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rodriguez\GLADYMAR\Diario\Lista de precios\2026\"/>
    </mc:Choice>
  </mc:AlternateContent>
  <xr:revisionPtr revIDLastSave="0" documentId="13_ncr:1_{05FB25D8-F2F8-423E-9358-DD240B959871}" xr6:coauthVersionLast="47" xr6:coauthVersionMax="47" xr10:uidLastSave="{00000000-0000-0000-0000-000000000000}"/>
  <bookViews>
    <workbookView xWindow="-110" yWindow="-110" windowWidth="19420" windowHeight="11500" tabRatio="597" xr2:uid="{D2883225-53B4-424E-9341-65D8F6289840}"/>
  </bookViews>
  <sheets>
    <sheet name="NAC" sheetId="17" r:id="rId1"/>
    <sheet name="IMP" sheetId="1" r:id="rId2"/>
    <sheet name="SANIT" sheetId="12" r:id="rId3"/>
    <sheet name="GRIF" sheetId="13" r:id="rId4"/>
    <sheet name="CEM" sheetId="15" r:id="rId5"/>
    <sheet name="ATRIM" sheetId="16" r:id="rId6"/>
    <sheet name="PINT" sheetId="14" r:id="rId7"/>
  </sheets>
  <externalReferences>
    <externalReference r:id="rId8"/>
    <externalReference r:id="rId9"/>
  </externalReferences>
  <definedNames>
    <definedName name="_xlnm._FilterDatabase" localSheetId="5" hidden="1">ATRIM!$B$2:$M$120</definedName>
    <definedName name="_xlnm._FilterDatabase" localSheetId="4" hidden="1">CEM!$A$2:$L$45</definedName>
    <definedName name="_xlnm._FilterDatabase" localSheetId="3" hidden="1">GRIF!$A$2:$M$853</definedName>
    <definedName name="_xlnm._FilterDatabase" localSheetId="1" hidden="1">IMP!$A$2:$L$1134</definedName>
    <definedName name="_xlnm._FilterDatabase" localSheetId="0" hidden="1">NAC!$A$3:$M$2280</definedName>
    <definedName name="_xlnm._FilterDatabase" localSheetId="6" hidden="1">PINT!$A$2:$N$614</definedName>
    <definedName name="_xlnm._FilterDatabase" localSheetId="2" hidden="1">SANIT!$A$2:$M$474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14" l="1"/>
  <c r="L326" i="1"/>
  <c r="K326" i="1"/>
  <c r="J326" i="1"/>
  <c r="I326" i="1"/>
  <c r="L1134" i="1"/>
  <c r="K1134" i="1"/>
  <c r="J1134" i="1"/>
  <c r="I1134" i="1"/>
  <c r="L1133" i="1"/>
  <c r="K1133" i="1"/>
  <c r="J1133" i="1"/>
  <c r="I1133" i="1"/>
  <c r="L1132" i="1"/>
  <c r="K1132" i="1"/>
  <c r="J1132" i="1"/>
  <c r="I1132" i="1"/>
  <c r="L1131" i="1"/>
  <c r="K1131" i="1"/>
  <c r="J1131" i="1"/>
  <c r="I1131" i="1"/>
  <c r="L1130" i="1"/>
  <c r="K1130" i="1"/>
  <c r="J1130" i="1"/>
  <c r="I1130" i="1"/>
  <c r="L1129" i="1"/>
  <c r="K1129" i="1"/>
  <c r="J1129" i="1"/>
  <c r="I1129" i="1"/>
  <c r="L1128" i="1"/>
  <c r="K1128" i="1"/>
  <c r="J1128" i="1"/>
  <c r="I1128" i="1"/>
  <c r="L1127" i="1"/>
  <c r="K1127" i="1"/>
  <c r="J1127" i="1"/>
  <c r="I1127" i="1"/>
  <c r="L1126" i="1"/>
  <c r="K1126" i="1"/>
  <c r="J1126" i="1"/>
  <c r="I1126" i="1"/>
  <c r="L1125" i="1"/>
  <c r="K1125" i="1"/>
  <c r="J1125" i="1"/>
  <c r="I1125" i="1"/>
  <c r="L1124" i="1"/>
  <c r="K1124" i="1"/>
  <c r="J1124" i="1"/>
  <c r="I1124" i="1"/>
  <c r="L1123" i="1"/>
  <c r="K1123" i="1"/>
  <c r="J1123" i="1"/>
  <c r="I1123" i="1"/>
  <c r="L1122" i="1"/>
  <c r="K1122" i="1"/>
  <c r="J1122" i="1"/>
  <c r="I1122" i="1"/>
  <c r="L1057" i="1"/>
  <c r="K1057" i="1"/>
  <c r="J1057" i="1"/>
  <c r="I1057" i="1"/>
  <c r="L1056" i="1"/>
  <c r="K1056" i="1"/>
  <c r="J1056" i="1"/>
  <c r="I1056" i="1"/>
  <c r="L1055" i="1"/>
  <c r="K1055" i="1"/>
  <c r="J1055" i="1"/>
  <c r="I1055" i="1"/>
  <c r="L1054" i="1"/>
  <c r="K1054" i="1"/>
  <c r="J1054" i="1"/>
  <c r="I1054" i="1"/>
  <c r="L1053" i="1"/>
  <c r="K1053" i="1"/>
  <c r="J1053" i="1"/>
  <c r="I1053" i="1"/>
  <c r="L1052" i="1"/>
  <c r="K1052" i="1"/>
  <c r="J1052" i="1"/>
  <c r="I1052" i="1"/>
  <c r="L1051" i="1"/>
  <c r="K1051" i="1"/>
  <c r="J1051" i="1"/>
  <c r="I1051" i="1"/>
  <c r="L1050" i="1"/>
  <c r="K1050" i="1"/>
  <c r="J1050" i="1"/>
  <c r="I1050" i="1"/>
  <c r="L1049" i="1"/>
  <c r="K1049" i="1"/>
  <c r="J1049" i="1"/>
  <c r="I1049" i="1"/>
  <c r="L1048" i="1"/>
  <c r="K1048" i="1"/>
  <c r="J1048" i="1"/>
  <c r="I1048" i="1"/>
  <c r="L1047" i="1"/>
  <c r="K1047" i="1"/>
  <c r="J1047" i="1"/>
  <c r="I1047" i="1"/>
  <c r="L1046" i="1"/>
  <c r="K1046" i="1"/>
  <c r="J1046" i="1"/>
  <c r="I1046" i="1"/>
  <c r="L1045" i="1"/>
  <c r="K1045" i="1"/>
  <c r="J1045" i="1"/>
  <c r="I1045" i="1"/>
  <c r="L1044" i="1"/>
  <c r="K1044" i="1"/>
  <c r="J1044" i="1"/>
  <c r="I1044" i="1"/>
  <c r="L1043" i="1"/>
  <c r="K1043" i="1"/>
  <c r="J1043" i="1"/>
  <c r="I1043" i="1"/>
  <c r="L1042" i="1"/>
  <c r="K1042" i="1"/>
  <c r="J1042" i="1"/>
  <c r="I1042" i="1"/>
  <c r="L1041" i="1"/>
  <c r="K1041" i="1"/>
  <c r="J1041" i="1"/>
  <c r="I1041" i="1"/>
  <c r="L1040" i="1"/>
  <c r="K1040" i="1"/>
  <c r="J1040" i="1"/>
  <c r="I1040" i="1"/>
  <c r="L1039" i="1"/>
  <c r="K1039" i="1"/>
  <c r="J1039" i="1"/>
  <c r="I1039" i="1"/>
  <c r="L1038" i="1"/>
  <c r="K1038" i="1"/>
  <c r="J1038" i="1"/>
  <c r="I1038" i="1"/>
  <c r="L1037" i="1"/>
  <c r="K1037" i="1"/>
  <c r="J1037" i="1"/>
  <c r="I1037" i="1"/>
  <c r="L1036" i="1"/>
  <c r="K1036" i="1"/>
  <c r="J1036" i="1"/>
  <c r="I1036" i="1"/>
  <c r="L1035" i="1"/>
  <c r="K1035" i="1"/>
  <c r="J1035" i="1"/>
  <c r="I1035" i="1"/>
  <c r="L1034" i="1"/>
  <c r="K1034" i="1"/>
  <c r="J1034" i="1"/>
  <c r="I1034" i="1"/>
  <c r="L1033" i="1"/>
  <c r="K1033" i="1"/>
  <c r="J1033" i="1"/>
  <c r="I1033" i="1"/>
  <c r="L1032" i="1"/>
  <c r="K1032" i="1"/>
  <c r="J1032" i="1"/>
  <c r="I1032" i="1"/>
  <c r="L1031" i="1"/>
  <c r="K1031" i="1"/>
  <c r="J1031" i="1"/>
  <c r="I1031" i="1"/>
  <c r="L1030" i="1"/>
  <c r="K1030" i="1"/>
  <c r="J1030" i="1"/>
  <c r="I1030" i="1"/>
  <c r="L1029" i="1"/>
  <c r="K1029" i="1"/>
  <c r="J1029" i="1"/>
  <c r="I1029" i="1"/>
  <c r="L1028" i="1"/>
  <c r="K1028" i="1"/>
  <c r="J1028" i="1"/>
  <c r="I1028" i="1"/>
  <c r="L1027" i="1"/>
  <c r="K1027" i="1"/>
  <c r="J1027" i="1"/>
  <c r="I1027" i="1"/>
  <c r="L1026" i="1"/>
  <c r="K1026" i="1"/>
  <c r="J1026" i="1"/>
  <c r="I1026" i="1"/>
  <c r="L1025" i="1"/>
  <c r="K1025" i="1"/>
  <c r="J1025" i="1"/>
  <c r="I1025" i="1"/>
  <c r="L1024" i="1"/>
  <c r="K1024" i="1"/>
  <c r="J1024" i="1"/>
  <c r="I1024" i="1"/>
  <c r="L1023" i="1"/>
  <c r="K1023" i="1"/>
  <c r="J1023" i="1"/>
  <c r="I1023" i="1"/>
  <c r="L1022" i="1"/>
  <c r="K1022" i="1"/>
  <c r="J1022" i="1"/>
  <c r="I1022" i="1"/>
  <c r="L1021" i="1"/>
  <c r="K1021" i="1"/>
  <c r="J1021" i="1"/>
  <c r="I1021" i="1"/>
  <c r="L1020" i="1"/>
  <c r="K1020" i="1"/>
  <c r="J1020" i="1"/>
  <c r="I1020" i="1"/>
  <c r="L1019" i="1"/>
  <c r="K1019" i="1"/>
  <c r="J1019" i="1"/>
  <c r="I1019" i="1"/>
  <c r="L1018" i="1"/>
  <c r="K1018" i="1"/>
  <c r="J1018" i="1"/>
  <c r="I1018" i="1"/>
  <c r="L1017" i="1"/>
  <c r="K1017" i="1"/>
  <c r="J1017" i="1"/>
  <c r="I1017" i="1"/>
  <c r="L1016" i="1"/>
  <c r="K1016" i="1"/>
  <c r="J1016" i="1"/>
  <c r="I1016" i="1"/>
  <c r="L1015" i="1"/>
  <c r="K1015" i="1"/>
  <c r="J1015" i="1"/>
  <c r="I1015" i="1"/>
  <c r="L1014" i="1"/>
  <c r="K1014" i="1"/>
  <c r="J1014" i="1"/>
  <c r="I1014" i="1"/>
  <c r="L1013" i="1"/>
  <c r="K1013" i="1"/>
  <c r="J1013" i="1"/>
  <c r="I1013" i="1"/>
  <c r="L1012" i="1"/>
  <c r="K1012" i="1"/>
  <c r="J1012" i="1"/>
  <c r="I1012" i="1"/>
  <c r="L1011" i="1"/>
  <c r="K1011" i="1"/>
  <c r="J1011" i="1"/>
  <c r="I1011" i="1"/>
  <c r="L1010" i="1"/>
  <c r="K1010" i="1"/>
  <c r="J1010" i="1"/>
  <c r="I1010" i="1"/>
  <c r="L1009" i="1"/>
  <c r="K1009" i="1"/>
  <c r="J1009" i="1"/>
  <c r="I1009" i="1"/>
  <c r="L1008" i="1"/>
  <c r="K1008" i="1"/>
  <c r="J1008" i="1"/>
  <c r="I1008" i="1"/>
  <c r="L1007" i="1"/>
  <c r="K1007" i="1"/>
  <c r="J1007" i="1"/>
  <c r="I1007" i="1"/>
  <c r="L1006" i="1"/>
  <c r="K1006" i="1"/>
  <c r="J1006" i="1"/>
  <c r="I1006" i="1"/>
  <c r="L1005" i="1"/>
  <c r="K1005" i="1"/>
  <c r="J1005" i="1"/>
  <c r="I1005" i="1"/>
  <c r="L1004" i="1"/>
  <c r="K1004" i="1"/>
  <c r="J1004" i="1"/>
  <c r="I1004" i="1"/>
  <c r="L1003" i="1"/>
  <c r="K1003" i="1"/>
  <c r="J1003" i="1"/>
  <c r="I1003" i="1"/>
  <c r="L1002" i="1"/>
  <c r="K1002" i="1"/>
  <c r="J1002" i="1"/>
  <c r="I1002" i="1"/>
  <c r="L1001" i="1"/>
  <c r="K1001" i="1"/>
  <c r="J1001" i="1"/>
  <c r="I1001" i="1"/>
  <c r="L1000" i="1"/>
  <c r="K1000" i="1"/>
  <c r="J1000" i="1"/>
  <c r="I1000" i="1"/>
  <c r="L999" i="1"/>
  <c r="K999" i="1"/>
  <c r="J999" i="1"/>
  <c r="I999" i="1"/>
  <c r="L998" i="1"/>
  <c r="K998" i="1"/>
  <c r="J998" i="1"/>
  <c r="I998" i="1"/>
  <c r="L997" i="1"/>
  <c r="K997" i="1"/>
  <c r="J997" i="1"/>
  <c r="I997" i="1"/>
  <c r="L996" i="1"/>
  <c r="K996" i="1"/>
  <c r="J996" i="1"/>
  <c r="I996" i="1"/>
  <c r="L995" i="1"/>
  <c r="K995" i="1"/>
  <c r="J995" i="1"/>
  <c r="I995" i="1"/>
  <c r="L994" i="1"/>
  <c r="K994" i="1"/>
  <c r="J994" i="1"/>
  <c r="I994" i="1"/>
  <c r="L993" i="1"/>
  <c r="K993" i="1"/>
  <c r="J993" i="1"/>
  <c r="I993" i="1"/>
  <c r="L992" i="1"/>
  <c r="K992" i="1"/>
  <c r="J992" i="1"/>
  <c r="I992" i="1"/>
  <c r="L991" i="1"/>
  <c r="K991" i="1"/>
  <c r="J991" i="1"/>
  <c r="I991" i="1"/>
  <c r="L990" i="1"/>
  <c r="K990" i="1"/>
  <c r="J990" i="1"/>
  <c r="I990" i="1"/>
  <c r="L989" i="1"/>
  <c r="K989" i="1"/>
  <c r="J989" i="1"/>
  <c r="I989" i="1"/>
  <c r="L988" i="1"/>
  <c r="K988" i="1"/>
  <c r="J988" i="1"/>
  <c r="I988" i="1"/>
  <c r="L987" i="1"/>
  <c r="K987" i="1"/>
  <c r="J987" i="1"/>
  <c r="I987" i="1"/>
  <c r="L986" i="1"/>
  <c r="K986" i="1"/>
  <c r="J986" i="1"/>
  <c r="I986" i="1"/>
  <c r="L985" i="1"/>
  <c r="K985" i="1"/>
  <c r="J985" i="1"/>
  <c r="I985" i="1"/>
  <c r="L984" i="1"/>
  <c r="K984" i="1"/>
  <c r="J984" i="1"/>
  <c r="I984" i="1"/>
  <c r="L983" i="1"/>
  <c r="K983" i="1"/>
  <c r="J983" i="1"/>
  <c r="I983" i="1"/>
  <c r="L982" i="1"/>
  <c r="K982" i="1"/>
  <c r="J982" i="1"/>
  <c r="I982" i="1"/>
  <c r="L981" i="1"/>
  <c r="K981" i="1"/>
  <c r="J981" i="1"/>
  <c r="I981" i="1"/>
  <c r="L980" i="1"/>
  <c r="K980" i="1"/>
  <c r="J980" i="1"/>
  <c r="I980" i="1"/>
  <c r="L979" i="1"/>
  <c r="K979" i="1"/>
  <c r="J979" i="1"/>
  <c r="I979" i="1"/>
  <c r="L978" i="1"/>
  <c r="K978" i="1"/>
  <c r="J978" i="1"/>
  <c r="I978" i="1"/>
  <c r="L977" i="1"/>
  <c r="K977" i="1"/>
  <c r="J977" i="1"/>
  <c r="I977" i="1"/>
  <c r="L976" i="1"/>
  <c r="K976" i="1"/>
  <c r="J976" i="1"/>
  <c r="I976" i="1"/>
  <c r="L975" i="1"/>
  <c r="K975" i="1"/>
  <c r="J975" i="1"/>
  <c r="I975" i="1"/>
  <c r="L974" i="1"/>
  <c r="K974" i="1"/>
  <c r="J974" i="1"/>
  <c r="I974" i="1"/>
  <c r="L973" i="1"/>
  <c r="K973" i="1"/>
  <c r="J973" i="1"/>
  <c r="I973" i="1"/>
  <c r="L972" i="1"/>
  <c r="K972" i="1"/>
  <c r="J972" i="1"/>
  <c r="I972" i="1"/>
  <c r="L971" i="1"/>
  <c r="K971" i="1"/>
  <c r="J971" i="1"/>
  <c r="I971" i="1"/>
  <c r="L970" i="1"/>
  <c r="K970" i="1"/>
  <c r="J970" i="1"/>
  <c r="I970" i="1"/>
  <c r="L969" i="1"/>
  <c r="K969" i="1"/>
  <c r="J969" i="1"/>
  <c r="I969" i="1"/>
  <c r="L968" i="1"/>
  <c r="K968" i="1"/>
  <c r="J968" i="1"/>
  <c r="I968" i="1"/>
  <c r="L967" i="1"/>
  <c r="K967" i="1"/>
  <c r="J967" i="1"/>
  <c r="I967" i="1"/>
  <c r="L966" i="1"/>
  <c r="K966" i="1"/>
  <c r="J966" i="1"/>
  <c r="I966" i="1"/>
  <c r="L965" i="1"/>
  <c r="K965" i="1"/>
  <c r="J965" i="1"/>
  <c r="I965" i="1"/>
  <c r="L964" i="1"/>
  <c r="K964" i="1"/>
  <c r="J964" i="1"/>
  <c r="I964" i="1"/>
  <c r="L963" i="1"/>
  <c r="K963" i="1"/>
  <c r="J963" i="1"/>
  <c r="I963" i="1"/>
  <c r="L962" i="1"/>
  <c r="K962" i="1"/>
  <c r="J962" i="1"/>
  <c r="I962" i="1"/>
  <c r="L961" i="1"/>
  <c r="K961" i="1"/>
  <c r="J961" i="1"/>
  <c r="I961" i="1"/>
  <c r="L960" i="1"/>
  <c r="K960" i="1"/>
  <c r="J960" i="1"/>
  <c r="I960" i="1"/>
  <c r="L959" i="1"/>
  <c r="K959" i="1"/>
  <c r="J959" i="1"/>
  <c r="I959" i="1"/>
  <c r="L958" i="1"/>
  <c r="K958" i="1"/>
  <c r="J958" i="1"/>
  <c r="I958" i="1"/>
  <c r="L957" i="1"/>
  <c r="K957" i="1"/>
  <c r="J957" i="1"/>
  <c r="I957" i="1"/>
  <c r="L956" i="1"/>
  <c r="K956" i="1"/>
  <c r="J956" i="1"/>
  <c r="I956" i="1"/>
  <c r="L955" i="1"/>
  <c r="K955" i="1"/>
  <c r="J955" i="1"/>
  <c r="I955" i="1"/>
  <c r="L954" i="1"/>
  <c r="K954" i="1"/>
  <c r="J954" i="1"/>
  <c r="I954" i="1"/>
  <c r="L953" i="1"/>
  <c r="K953" i="1"/>
  <c r="J953" i="1"/>
  <c r="I953" i="1"/>
  <c r="L952" i="1"/>
  <c r="K952" i="1"/>
  <c r="J952" i="1"/>
  <c r="I952" i="1"/>
  <c r="L951" i="1"/>
  <c r="K951" i="1"/>
  <c r="J951" i="1"/>
  <c r="I951" i="1"/>
  <c r="L950" i="1"/>
  <c r="K950" i="1"/>
  <c r="J950" i="1"/>
  <c r="I950" i="1"/>
  <c r="L949" i="1"/>
  <c r="K949" i="1"/>
  <c r="J949" i="1"/>
  <c r="I949" i="1"/>
  <c r="L948" i="1"/>
  <c r="K948" i="1"/>
  <c r="J948" i="1"/>
  <c r="I948" i="1"/>
  <c r="L947" i="1"/>
  <c r="K947" i="1"/>
  <c r="J947" i="1"/>
  <c r="I947" i="1"/>
  <c r="L946" i="1"/>
  <c r="K946" i="1"/>
  <c r="J946" i="1"/>
  <c r="I946" i="1"/>
  <c r="L945" i="1"/>
  <c r="K945" i="1"/>
  <c r="J945" i="1"/>
  <c r="I945" i="1"/>
  <c r="L944" i="1"/>
  <c r="K944" i="1"/>
  <c r="J944" i="1"/>
  <c r="I944" i="1"/>
  <c r="L943" i="1"/>
  <c r="K943" i="1"/>
  <c r="J943" i="1"/>
  <c r="I943" i="1"/>
  <c r="L942" i="1"/>
  <c r="K942" i="1"/>
  <c r="J942" i="1"/>
  <c r="I942" i="1"/>
  <c r="L941" i="1"/>
  <c r="K941" i="1"/>
  <c r="J941" i="1"/>
  <c r="I941" i="1"/>
  <c r="L940" i="1"/>
  <c r="K940" i="1"/>
  <c r="J940" i="1"/>
  <c r="I940" i="1"/>
  <c r="L939" i="1"/>
  <c r="K939" i="1"/>
  <c r="J939" i="1"/>
  <c r="I939" i="1"/>
  <c r="L938" i="1"/>
  <c r="K938" i="1"/>
  <c r="J938" i="1"/>
  <c r="I938" i="1"/>
  <c r="L937" i="1"/>
  <c r="K937" i="1"/>
  <c r="J937" i="1"/>
  <c r="I937" i="1"/>
  <c r="L936" i="1"/>
  <c r="K936" i="1"/>
  <c r="J936" i="1"/>
  <c r="I936" i="1"/>
  <c r="L935" i="1"/>
  <c r="K935" i="1"/>
  <c r="J935" i="1"/>
  <c r="I935" i="1"/>
  <c r="L934" i="1"/>
  <c r="K934" i="1"/>
  <c r="J934" i="1"/>
  <c r="I934" i="1"/>
  <c r="L933" i="1"/>
  <c r="K933" i="1"/>
  <c r="J933" i="1"/>
  <c r="I933" i="1"/>
  <c r="L932" i="1"/>
  <c r="K932" i="1"/>
  <c r="J932" i="1"/>
  <c r="I932" i="1"/>
  <c r="L931" i="1"/>
  <c r="K931" i="1"/>
  <c r="J931" i="1"/>
  <c r="I931" i="1"/>
  <c r="L930" i="1"/>
  <c r="K930" i="1"/>
  <c r="J930" i="1"/>
  <c r="I930" i="1"/>
  <c r="L929" i="1"/>
  <c r="K929" i="1"/>
  <c r="J929" i="1"/>
  <c r="I929" i="1"/>
  <c r="L928" i="1"/>
  <c r="K928" i="1"/>
  <c r="J928" i="1"/>
  <c r="I928" i="1"/>
  <c r="L927" i="1"/>
  <c r="K927" i="1"/>
  <c r="J927" i="1"/>
  <c r="I927" i="1"/>
  <c r="L926" i="1"/>
  <c r="K926" i="1"/>
  <c r="J926" i="1"/>
  <c r="I926" i="1"/>
  <c r="L925" i="1"/>
  <c r="K925" i="1"/>
  <c r="J925" i="1"/>
  <c r="I925" i="1"/>
  <c r="L924" i="1"/>
  <c r="K924" i="1"/>
  <c r="J924" i="1"/>
  <c r="I924" i="1"/>
  <c r="L923" i="1"/>
  <c r="K923" i="1"/>
  <c r="J923" i="1"/>
  <c r="I923" i="1"/>
  <c r="L922" i="1"/>
  <c r="K922" i="1"/>
  <c r="J922" i="1"/>
  <c r="I922" i="1"/>
  <c r="L921" i="1"/>
  <c r="K921" i="1"/>
  <c r="J921" i="1"/>
  <c r="I921" i="1"/>
  <c r="L920" i="1"/>
  <c r="K920" i="1"/>
  <c r="J920" i="1"/>
  <c r="I920" i="1"/>
  <c r="L919" i="1"/>
  <c r="K919" i="1"/>
  <c r="J919" i="1"/>
  <c r="I919" i="1"/>
  <c r="L918" i="1"/>
  <c r="K918" i="1"/>
  <c r="J918" i="1"/>
  <c r="I918" i="1"/>
  <c r="L917" i="1"/>
  <c r="K917" i="1"/>
  <c r="J917" i="1"/>
  <c r="I917" i="1"/>
  <c r="L916" i="1"/>
  <c r="K916" i="1"/>
  <c r="J916" i="1"/>
  <c r="I916" i="1"/>
  <c r="L915" i="1"/>
  <c r="K915" i="1"/>
  <c r="J915" i="1"/>
  <c r="I915" i="1"/>
  <c r="L914" i="1"/>
  <c r="K914" i="1"/>
  <c r="J914" i="1"/>
  <c r="I914" i="1"/>
  <c r="L913" i="1"/>
  <c r="K913" i="1"/>
  <c r="J913" i="1"/>
  <c r="I913" i="1"/>
  <c r="L912" i="1"/>
  <c r="K912" i="1"/>
  <c r="J912" i="1"/>
  <c r="I912" i="1"/>
  <c r="L911" i="1"/>
  <c r="K911" i="1"/>
  <c r="J911" i="1"/>
  <c r="I911" i="1"/>
  <c r="L910" i="1"/>
  <c r="K910" i="1"/>
  <c r="J910" i="1"/>
  <c r="I910" i="1"/>
  <c r="L909" i="1"/>
  <c r="K909" i="1"/>
  <c r="J909" i="1"/>
  <c r="I909" i="1"/>
  <c r="L908" i="1"/>
  <c r="K908" i="1"/>
  <c r="J908" i="1"/>
  <c r="I908" i="1"/>
  <c r="L907" i="1"/>
  <c r="K907" i="1"/>
  <c r="J907" i="1"/>
  <c r="I907" i="1"/>
  <c r="L906" i="1"/>
  <c r="K906" i="1"/>
  <c r="J906" i="1"/>
  <c r="I906" i="1"/>
  <c r="L905" i="1"/>
  <c r="K905" i="1"/>
  <c r="J905" i="1"/>
  <c r="I905" i="1"/>
  <c r="L904" i="1"/>
  <c r="K904" i="1"/>
  <c r="J904" i="1"/>
  <c r="I904" i="1"/>
  <c r="L903" i="1"/>
  <c r="K903" i="1"/>
  <c r="J903" i="1"/>
  <c r="I903" i="1"/>
  <c r="L902" i="1"/>
  <c r="K902" i="1"/>
  <c r="J902" i="1"/>
  <c r="I902" i="1"/>
  <c r="L901" i="1"/>
  <c r="K901" i="1"/>
  <c r="J901" i="1"/>
  <c r="I901" i="1"/>
  <c r="L900" i="1"/>
  <c r="K900" i="1"/>
  <c r="J900" i="1"/>
  <c r="I900" i="1"/>
  <c r="L899" i="1"/>
  <c r="K899" i="1"/>
  <c r="J899" i="1"/>
  <c r="I899" i="1"/>
  <c r="L898" i="1"/>
  <c r="K898" i="1"/>
  <c r="J898" i="1"/>
  <c r="I898" i="1"/>
  <c r="L897" i="1"/>
  <c r="K897" i="1"/>
  <c r="J897" i="1"/>
  <c r="I897" i="1"/>
  <c r="L896" i="1"/>
  <c r="K896" i="1"/>
  <c r="J896" i="1"/>
  <c r="I896" i="1"/>
  <c r="L895" i="1"/>
  <c r="K895" i="1"/>
  <c r="J895" i="1"/>
  <c r="I895" i="1"/>
  <c r="L894" i="1"/>
  <c r="K894" i="1"/>
  <c r="J894" i="1"/>
  <c r="I894" i="1"/>
  <c r="L893" i="1"/>
  <c r="K893" i="1"/>
  <c r="J893" i="1"/>
  <c r="I893" i="1"/>
  <c r="L892" i="1"/>
  <c r="K892" i="1"/>
  <c r="J892" i="1"/>
  <c r="I892" i="1"/>
  <c r="L891" i="1"/>
  <c r="K891" i="1"/>
  <c r="J891" i="1"/>
  <c r="I891" i="1"/>
  <c r="L890" i="1"/>
  <c r="K890" i="1"/>
  <c r="J890" i="1"/>
  <c r="I890" i="1"/>
  <c r="L889" i="1"/>
  <c r="K889" i="1"/>
  <c r="J889" i="1"/>
  <c r="I889" i="1"/>
  <c r="L888" i="1"/>
  <c r="K888" i="1"/>
  <c r="J888" i="1"/>
  <c r="I888" i="1"/>
  <c r="L887" i="1"/>
  <c r="K887" i="1"/>
  <c r="J887" i="1"/>
  <c r="I887" i="1"/>
  <c r="L886" i="1"/>
  <c r="K886" i="1"/>
  <c r="J886" i="1"/>
  <c r="I886" i="1"/>
  <c r="L885" i="1"/>
  <c r="K885" i="1"/>
  <c r="J885" i="1"/>
  <c r="I885" i="1"/>
  <c r="L884" i="1"/>
  <c r="K884" i="1"/>
  <c r="J884" i="1"/>
  <c r="I884" i="1"/>
  <c r="L883" i="1"/>
  <c r="K883" i="1"/>
  <c r="J883" i="1"/>
  <c r="I883" i="1"/>
  <c r="L882" i="1"/>
  <c r="K882" i="1"/>
  <c r="J882" i="1"/>
  <c r="I882" i="1"/>
  <c r="L881" i="1"/>
  <c r="K881" i="1"/>
  <c r="J881" i="1"/>
  <c r="I881" i="1"/>
  <c r="L880" i="1"/>
  <c r="K880" i="1"/>
  <c r="J880" i="1"/>
  <c r="I880" i="1"/>
  <c r="L879" i="1"/>
  <c r="K879" i="1"/>
  <c r="J879" i="1"/>
  <c r="I879" i="1"/>
  <c r="L878" i="1"/>
  <c r="K878" i="1"/>
  <c r="J878" i="1"/>
  <c r="I878" i="1"/>
  <c r="L877" i="1"/>
  <c r="K877" i="1"/>
  <c r="J877" i="1"/>
  <c r="I877" i="1"/>
  <c r="L876" i="1"/>
  <c r="K876" i="1"/>
  <c r="J876" i="1"/>
  <c r="I876" i="1"/>
  <c r="L875" i="1"/>
  <c r="K875" i="1"/>
  <c r="J875" i="1"/>
  <c r="I875" i="1"/>
  <c r="L874" i="1"/>
  <c r="K874" i="1"/>
  <c r="J874" i="1"/>
  <c r="I874" i="1"/>
  <c r="L873" i="1"/>
  <c r="K873" i="1"/>
  <c r="J873" i="1"/>
  <c r="I873" i="1"/>
  <c r="L872" i="1"/>
  <c r="K872" i="1"/>
  <c r="J872" i="1"/>
  <c r="I872" i="1"/>
  <c r="L871" i="1"/>
  <c r="K871" i="1"/>
  <c r="J871" i="1"/>
  <c r="I871" i="1"/>
  <c r="L870" i="1"/>
  <c r="K870" i="1"/>
  <c r="J870" i="1"/>
  <c r="I870" i="1"/>
  <c r="L869" i="1"/>
  <c r="K869" i="1"/>
  <c r="J869" i="1"/>
  <c r="I869" i="1"/>
  <c r="L868" i="1"/>
  <c r="K868" i="1"/>
  <c r="J868" i="1"/>
  <c r="I868" i="1"/>
  <c r="L867" i="1"/>
  <c r="K867" i="1"/>
  <c r="J867" i="1"/>
  <c r="I867" i="1"/>
  <c r="L866" i="1"/>
  <c r="K866" i="1"/>
  <c r="J866" i="1"/>
  <c r="I866" i="1"/>
  <c r="L865" i="1"/>
  <c r="K865" i="1"/>
  <c r="J865" i="1"/>
  <c r="I865" i="1"/>
  <c r="L864" i="1"/>
  <c r="K864" i="1"/>
  <c r="J864" i="1"/>
  <c r="I864" i="1"/>
  <c r="L863" i="1"/>
  <c r="K863" i="1"/>
  <c r="J863" i="1"/>
  <c r="I863" i="1"/>
  <c r="L862" i="1"/>
  <c r="K862" i="1"/>
  <c r="J862" i="1"/>
  <c r="I862" i="1"/>
  <c r="L861" i="1"/>
  <c r="K861" i="1"/>
  <c r="J861" i="1"/>
  <c r="I861" i="1"/>
  <c r="L860" i="1"/>
  <c r="K860" i="1"/>
  <c r="J860" i="1"/>
  <c r="I860" i="1"/>
  <c r="L859" i="1"/>
  <c r="K859" i="1"/>
  <c r="J859" i="1"/>
  <c r="I859" i="1"/>
  <c r="L858" i="1"/>
  <c r="K858" i="1"/>
  <c r="J858" i="1"/>
  <c r="I858" i="1"/>
  <c r="L857" i="1"/>
  <c r="K857" i="1"/>
  <c r="J857" i="1"/>
  <c r="I857" i="1"/>
  <c r="L856" i="1"/>
  <c r="K856" i="1"/>
  <c r="J856" i="1"/>
  <c r="I856" i="1"/>
  <c r="L855" i="1"/>
  <c r="K855" i="1"/>
  <c r="J855" i="1"/>
  <c r="I855" i="1"/>
  <c r="L854" i="1"/>
  <c r="K854" i="1"/>
  <c r="J854" i="1"/>
  <c r="I854" i="1"/>
  <c r="L853" i="1"/>
  <c r="K853" i="1"/>
  <c r="J853" i="1"/>
  <c r="I853" i="1"/>
  <c r="L852" i="1"/>
  <c r="K852" i="1"/>
  <c r="J852" i="1"/>
  <c r="I852" i="1"/>
  <c r="L851" i="1"/>
  <c r="K851" i="1"/>
  <c r="J851" i="1"/>
  <c r="I851" i="1"/>
  <c r="L850" i="1"/>
  <c r="K850" i="1"/>
  <c r="J850" i="1"/>
  <c r="I850" i="1"/>
  <c r="L849" i="1"/>
  <c r="K849" i="1"/>
  <c r="J849" i="1"/>
  <c r="I849" i="1"/>
  <c r="L848" i="1"/>
  <c r="K848" i="1"/>
  <c r="J848" i="1"/>
  <c r="I848" i="1"/>
  <c r="L847" i="1"/>
  <c r="K847" i="1"/>
  <c r="J847" i="1"/>
  <c r="I847" i="1"/>
  <c r="L846" i="1"/>
  <c r="K846" i="1"/>
  <c r="J846" i="1"/>
  <c r="I846" i="1"/>
  <c r="L845" i="1"/>
  <c r="K845" i="1"/>
  <c r="J845" i="1"/>
  <c r="I845" i="1"/>
  <c r="L844" i="1"/>
  <c r="K844" i="1"/>
  <c r="J844" i="1"/>
  <c r="I844" i="1"/>
  <c r="L843" i="1"/>
  <c r="K843" i="1"/>
  <c r="J843" i="1"/>
  <c r="I843" i="1"/>
  <c r="L842" i="1"/>
  <c r="K842" i="1"/>
  <c r="J842" i="1"/>
  <c r="I842" i="1"/>
  <c r="L841" i="1"/>
  <c r="K841" i="1"/>
  <c r="J841" i="1"/>
  <c r="I841" i="1"/>
  <c r="L840" i="1"/>
  <c r="K840" i="1"/>
  <c r="J840" i="1"/>
  <c r="I840" i="1"/>
  <c r="L839" i="1"/>
  <c r="K839" i="1"/>
  <c r="J839" i="1"/>
  <c r="I839" i="1"/>
  <c r="L838" i="1"/>
  <c r="K838" i="1"/>
  <c r="J838" i="1"/>
  <c r="I838" i="1"/>
  <c r="L837" i="1"/>
  <c r="K837" i="1"/>
  <c r="J837" i="1"/>
  <c r="I837" i="1"/>
  <c r="L836" i="1"/>
  <c r="K836" i="1"/>
  <c r="J836" i="1"/>
  <c r="I836" i="1"/>
  <c r="L835" i="1"/>
  <c r="K835" i="1"/>
  <c r="J835" i="1"/>
  <c r="I835" i="1"/>
  <c r="L834" i="1"/>
  <c r="K834" i="1"/>
  <c r="J834" i="1"/>
  <c r="I834" i="1"/>
  <c r="L833" i="1"/>
  <c r="K833" i="1"/>
  <c r="J833" i="1"/>
  <c r="I833" i="1"/>
  <c r="L832" i="1"/>
  <c r="K832" i="1"/>
  <c r="J832" i="1"/>
  <c r="I832" i="1"/>
  <c r="L831" i="1"/>
  <c r="K831" i="1"/>
  <c r="J831" i="1"/>
  <c r="I831" i="1"/>
  <c r="L830" i="1"/>
  <c r="K830" i="1"/>
  <c r="J830" i="1"/>
  <c r="I830" i="1"/>
  <c r="L829" i="1"/>
  <c r="K829" i="1"/>
  <c r="J829" i="1"/>
  <c r="I829" i="1"/>
  <c r="L828" i="1"/>
  <c r="K828" i="1"/>
  <c r="J828" i="1"/>
  <c r="I828" i="1"/>
  <c r="L827" i="1"/>
  <c r="K827" i="1"/>
  <c r="J827" i="1"/>
  <c r="I827" i="1"/>
  <c r="L826" i="1"/>
  <c r="K826" i="1"/>
  <c r="J826" i="1"/>
  <c r="I826" i="1"/>
  <c r="L825" i="1"/>
  <c r="K825" i="1"/>
  <c r="J825" i="1"/>
  <c r="I825" i="1"/>
  <c r="L824" i="1"/>
  <c r="K824" i="1"/>
  <c r="J824" i="1"/>
  <c r="I824" i="1"/>
  <c r="L823" i="1"/>
  <c r="K823" i="1"/>
  <c r="J823" i="1"/>
  <c r="I823" i="1"/>
  <c r="L822" i="1"/>
  <c r="K822" i="1"/>
  <c r="J822" i="1"/>
  <c r="I822" i="1"/>
  <c r="L821" i="1"/>
  <c r="K821" i="1"/>
  <c r="J821" i="1"/>
  <c r="I821" i="1"/>
  <c r="L820" i="1"/>
  <c r="K820" i="1"/>
  <c r="J820" i="1"/>
  <c r="I820" i="1"/>
  <c r="L819" i="1"/>
  <c r="K819" i="1"/>
  <c r="J819" i="1"/>
  <c r="I819" i="1"/>
  <c r="L818" i="1"/>
  <c r="K818" i="1"/>
  <c r="J818" i="1"/>
  <c r="I818" i="1"/>
  <c r="L817" i="1"/>
  <c r="K817" i="1"/>
  <c r="J817" i="1"/>
  <c r="I817" i="1"/>
  <c r="L816" i="1"/>
  <c r="K816" i="1"/>
  <c r="J816" i="1"/>
  <c r="I816" i="1"/>
  <c r="L815" i="1"/>
  <c r="K815" i="1"/>
  <c r="J815" i="1"/>
  <c r="I815" i="1"/>
  <c r="L814" i="1"/>
  <c r="K814" i="1"/>
  <c r="J814" i="1"/>
  <c r="I814" i="1"/>
  <c r="L813" i="1"/>
  <c r="K813" i="1"/>
  <c r="J813" i="1"/>
  <c r="I813" i="1"/>
  <c r="L812" i="1"/>
  <c r="K812" i="1"/>
  <c r="J812" i="1"/>
  <c r="I812" i="1"/>
  <c r="L811" i="1"/>
  <c r="K811" i="1"/>
  <c r="J811" i="1"/>
  <c r="I811" i="1"/>
  <c r="L810" i="1"/>
  <c r="K810" i="1"/>
  <c r="J810" i="1"/>
  <c r="I810" i="1"/>
  <c r="L809" i="1"/>
  <c r="K809" i="1"/>
  <c r="J809" i="1"/>
  <c r="I809" i="1"/>
  <c r="L808" i="1"/>
  <c r="K808" i="1"/>
  <c r="J808" i="1"/>
  <c r="I808" i="1"/>
  <c r="L807" i="1"/>
  <c r="K807" i="1"/>
  <c r="J807" i="1"/>
  <c r="I807" i="1"/>
  <c r="L806" i="1"/>
  <c r="K806" i="1"/>
  <c r="J806" i="1"/>
  <c r="I806" i="1"/>
  <c r="L805" i="1"/>
  <c r="K805" i="1"/>
  <c r="J805" i="1"/>
  <c r="I805" i="1"/>
  <c r="L804" i="1"/>
  <c r="K804" i="1"/>
  <c r="J804" i="1"/>
  <c r="I804" i="1"/>
  <c r="L803" i="1"/>
  <c r="K803" i="1"/>
  <c r="J803" i="1"/>
  <c r="I803" i="1"/>
  <c r="L802" i="1"/>
  <c r="K802" i="1"/>
  <c r="J802" i="1"/>
  <c r="I802" i="1"/>
  <c r="L801" i="1"/>
  <c r="K801" i="1"/>
  <c r="J801" i="1"/>
  <c r="I801" i="1"/>
  <c r="L800" i="1"/>
  <c r="K800" i="1"/>
  <c r="J800" i="1"/>
  <c r="I800" i="1"/>
  <c r="L799" i="1"/>
  <c r="K799" i="1"/>
  <c r="J799" i="1"/>
  <c r="I799" i="1"/>
  <c r="L798" i="1"/>
  <c r="K798" i="1"/>
  <c r="J798" i="1"/>
  <c r="I798" i="1"/>
  <c r="L797" i="1"/>
  <c r="K797" i="1"/>
  <c r="J797" i="1"/>
  <c r="I797" i="1"/>
  <c r="L796" i="1"/>
  <c r="K796" i="1"/>
  <c r="J796" i="1"/>
  <c r="I796" i="1"/>
  <c r="L795" i="1"/>
  <c r="K795" i="1"/>
  <c r="J795" i="1"/>
  <c r="I795" i="1"/>
  <c r="L794" i="1"/>
  <c r="K794" i="1"/>
  <c r="J794" i="1"/>
  <c r="I794" i="1"/>
  <c r="L793" i="1"/>
  <c r="K793" i="1"/>
  <c r="J793" i="1"/>
  <c r="I793" i="1"/>
  <c r="L792" i="1"/>
  <c r="K792" i="1"/>
  <c r="J792" i="1"/>
  <c r="I792" i="1"/>
  <c r="L791" i="1"/>
  <c r="K791" i="1"/>
  <c r="J791" i="1"/>
  <c r="I791" i="1"/>
  <c r="L790" i="1"/>
  <c r="K790" i="1"/>
  <c r="J790" i="1"/>
  <c r="I790" i="1"/>
  <c r="L789" i="1"/>
  <c r="K789" i="1"/>
  <c r="J789" i="1"/>
  <c r="I789" i="1"/>
  <c r="L788" i="1"/>
  <c r="K788" i="1"/>
  <c r="J788" i="1"/>
  <c r="I788" i="1"/>
  <c r="L787" i="1"/>
  <c r="K787" i="1"/>
  <c r="J787" i="1"/>
  <c r="I787" i="1"/>
  <c r="L785" i="1"/>
  <c r="K785" i="1"/>
  <c r="J785" i="1"/>
  <c r="I785" i="1"/>
  <c r="L783" i="1"/>
  <c r="K783" i="1"/>
  <c r="J783" i="1"/>
  <c r="I783" i="1"/>
  <c r="L782" i="1"/>
  <c r="K782" i="1"/>
  <c r="J782" i="1"/>
  <c r="I782" i="1"/>
  <c r="L781" i="1"/>
  <c r="K781" i="1"/>
  <c r="J781" i="1"/>
  <c r="I781" i="1"/>
  <c r="L780" i="1"/>
  <c r="K780" i="1"/>
  <c r="J780" i="1"/>
  <c r="I780" i="1"/>
  <c r="L777" i="1"/>
  <c r="K777" i="1"/>
  <c r="J777" i="1"/>
  <c r="I777" i="1"/>
  <c r="L776" i="1"/>
  <c r="K776" i="1"/>
  <c r="J776" i="1"/>
  <c r="I776" i="1"/>
  <c r="L775" i="1"/>
  <c r="K775" i="1"/>
  <c r="J775" i="1"/>
  <c r="I775" i="1"/>
  <c r="L774" i="1"/>
  <c r="K774" i="1"/>
  <c r="J774" i="1"/>
  <c r="I774" i="1"/>
  <c r="L773" i="1"/>
  <c r="K773" i="1"/>
  <c r="J773" i="1"/>
  <c r="I773" i="1"/>
  <c r="L772" i="1"/>
  <c r="K772" i="1"/>
  <c r="J772" i="1"/>
  <c r="I772" i="1"/>
  <c r="L771" i="1"/>
  <c r="K771" i="1"/>
  <c r="J771" i="1"/>
  <c r="I771" i="1"/>
  <c r="L770" i="1"/>
  <c r="K770" i="1"/>
  <c r="J770" i="1"/>
  <c r="I770" i="1"/>
  <c r="L769" i="1"/>
  <c r="K769" i="1"/>
  <c r="J769" i="1"/>
  <c r="I769" i="1"/>
  <c r="L768" i="1"/>
  <c r="K768" i="1"/>
  <c r="J768" i="1"/>
  <c r="I768" i="1"/>
  <c r="L767" i="1"/>
  <c r="K767" i="1"/>
  <c r="J767" i="1"/>
  <c r="I767" i="1"/>
  <c r="L766" i="1"/>
  <c r="K766" i="1"/>
  <c r="J766" i="1"/>
  <c r="I766" i="1"/>
  <c r="L765" i="1"/>
  <c r="K765" i="1"/>
  <c r="J765" i="1"/>
  <c r="I765" i="1"/>
  <c r="L764" i="1"/>
  <c r="K764" i="1"/>
  <c r="J764" i="1"/>
  <c r="I764" i="1"/>
  <c r="L763" i="1"/>
  <c r="K763" i="1"/>
  <c r="J763" i="1"/>
  <c r="I763" i="1"/>
  <c r="L762" i="1"/>
  <c r="K762" i="1"/>
  <c r="J762" i="1"/>
  <c r="I762" i="1"/>
  <c r="L761" i="1"/>
  <c r="K761" i="1"/>
  <c r="J761" i="1"/>
  <c r="I761" i="1"/>
  <c r="L760" i="1"/>
  <c r="K760" i="1"/>
  <c r="J760" i="1"/>
  <c r="I760" i="1"/>
  <c r="L759" i="1"/>
  <c r="K759" i="1"/>
  <c r="J759" i="1"/>
  <c r="I759" i="1"/>
  <c r="L758" i="1"/>
  <c r="K758" i="1"/>
  <c r="J758" i="1"/>
  <c r="I758" i="1"/>
  <c r="L757" i="1"/>
  <c r="K757" i="1"/>
  <c r="J757" i="1"/>
  <c r="I757" i="1"/>
  <c r="L756" i="1"/>
  <c r="K756" i="1"/>
  <c r="J756" i="1"/>
  <c r="I756" i="1"/>
  <c r="L755" i="1"/>
  <c r="K755" i="1"/>
  <c r="J755" i="1"/>
  <c r="I755" i="1"/>
  <c r="L754" i="1"/>
  <c r="K754" i="1"/>
  <c r="J754" i="1"/>
  <c r="I754" i="1"/>
  <c r="L753" i="1"/>
  <c r="K753" i="1"/>
  <c r="J753" i="1"/>
  <c r="I753" i="1"/>
  <c r="L752" i="1"/>
  <c r="K752" i="1"/>
  <c r="J752" i="1"/>
  <c r="I752" i="1"/>
  <c r="L751" i="1"/>
  <c r="K751" i="1"/>
  <c r="J751" i="1"/>
  <c r="I751" i="1"/>
  <c r="L750" i="1"/>
  <c r="K750" i="1"/>
  <c r="J750" i="1"/>
  <c r="I750" i="1"/>
  <c r="L749" i="1"/>
  <c r="K749" i="1"/>
  <c r="J749" i="1"/>
  <c r="I749" i="1"/>
  <c r="L748" i="1"/>
  <c r="K748" i="1"/>
  <c r="J748" i="1"/>
  <c r="I748" i="1"/>
  <c r="L747" i="1"/>
  <c r="K747" i="1"/>
  <c r="J747" i="1"/>
  <c r="I747" i="1"/>
  <c r="L746" i="1"/>
  <c r="K746" i="1"/>
  <c r="J746" i="1"/>
  <c r="I746" i="1"/>
  <c r="L745" i="1"/>
  <c r="K745" i="1"/>
  <c r="J745" i="1"/>
  <c r="I745" i="1"/>
  <c r="L744" i="1"/>
  <c r="K744" i="1"/>
  <c r="J744" i="1"/>
  <c r="I744" i="1"/>
  <c r="L743" i="1"/>
  <c r="K743" i="1"/>
  <c r="J743" i="1"/>
  <c r="I743" i="1"/>
  <c r="L742" i="1"/>
  <c r="K742" i="1"/>
  <c r="J742" i="1"/>
  <c r="I742" i="1"/>
  <c r="L741" i="1"/>
  <c r="K741" i="1"/>
  <c r="J741" i="1"/>
  <c r="I741" i="1"/>
  <c r="L740" i="1"/>
  <c r="K740" i="1"/>
  <c r="J740" i="1"/>
  <c r="I740" i="1"/>
  <c r="L739" i="1"/>
  <c r="K739" i="1"/>
  <c r="J739" i="1"/>
  <c r="I739" i="1"/>
  <c r="L738" i="1"/>
  <c r="K738" i="1"/>
  <c r="J738" i="1"/>
  <c r="I738" i="1"/>
  <c r="L737" i="1"/>
  <c r="K737" i="1"/>
  <c r="J737" i="1"/>
  <c r="I737" i="1"/>
  <c r="L736" i="1"/>
  <c r="K736" i="1"/>
  <c r="J736" i="1"/>
  <c r="I736" i="1"/>
  <c r="L735" i="1"/>
  <c r="K735" i="1"/>
  <c r="J735" i="1"/>
  <c r="I735" i="1"/>
  <c r="L734" i="1"/>
  <c r="K734" i="1"/>
  <c r="J734" i="1"/>
  <c r="I734" i="1"/>
  <c r="L733" i="1"/>
  <c r="K733" i="1"/>
  <c r="J733" i="1"/>
  <c r="I733" i="1"/>
  <c r="L732" i="1"/>
  <c r="K732" i="1"/>
  <c r="J732" i="1"/>
  <c r="I732" i="1"/>
  <c r="L731" i="1"/>
  <c r="K731" i="1"/>
  <c r="J731" i="1"/>
  <c r="I731" i="1"/>
  <c r="L730" i="1"/>
  <c r="K730" i="1"/>
  <c r="J730" i="1"/>
  <c r="I730" i="1"/>
  <c r="L729" i="1"/>
  <c r="K729" i="1"/>
  <c r="J729" i="1"/>
  <c r="I729" i="1"/>
  <c r="L728" i="1"/>
  <c r="K728" i="1"/>
  <c r="J728" i="1"/>
  <c r="I728" i="1"/>
  <c r="L727" i="1"/>
  <c r="K727" i="1"/>
  <c r="J727" i="1"/>
  <c r="I727" i="1"/>
  <c r="L726" i="1"/>
  <c r="K726" i="1"/>
  <c r="J726" i="1"/>
  <c r="I726" i="1"/>
  <c r="L725" i="1"/>
  <c r="K725" i="1"/>
  <c r="J725" i="1"/>
  <c r="I725" i="1"/>
  <c r="L724" i="1"/>
  <c r="K724" i="1"/>
  <c r="J724" i="1"/>
  <c r="I724" i="1"/>
  <c r="L723" i="1"/>
  <c r="K723" i="1"/>
  <c r="J723" i="1"/>
  <c r="I723" i="1"/>
  <c r="L722" i="1"/>
  <c r="K722" i="1"/>
  <c r="J722" i="1"/>
  <c r="I722" i="1"/>
  <c r="L721" i="1"/>
  <c r="K721" i="1"/>
  <c r="J721" i="1"/>
  <c r="I721" i="1"/>
  <c r="L720" i="1"/>
  <c r="K720" i="1"/>
  <c r="J720" i="1"/>
  <c r="I720" i="1"/>
  <c r="L719" i="1"/>
  <c r="K719" i="1"/>
  <c r="J719" i="1"/>
  <c r="I719" i="1"/>
  <c r="L718" i="1"/>
  <c r="K718" i="1"/>
  <c r="J718" i="1"/>
  <c r="I718" i="1"/>
  <c r="L717" i="1"/>
  <c r="K717" i="1"/>
  <c r="J717" i="1"/>
  <c r="I717" i="1"/>
  <c r="L716" i="1"/>
  <c r="K716" i="1"/>
  <c r="J716" i="1"/>
  <c r="I716" i="1"/>
  <c r="L715" i="1"/>
  <c r="K715" i="1"/>
  <c r="J715" i="1"/>
  <c r="I715" i="1"/>
  <c r="L714" i="1"/>
  <c r="K714" i="1"/>
  <c r="J714" i="1"/>
  <c r="I714" i="1"/>
  <c r="L713" i="1"/>
  <c r="K713" i="1"/>
  <c r="J713" i="1"/>
  <c r="I713" i="1"/>
  <c r="L712" i="1"/>
  <c r="K712" i="1"/>
  <c r="J712" i="1"/>
  <c r="I712" i="1"/>
  <c r="L711" i="1"/>
  <c r="K711" i="1"/>
  <c r="J711" i="1"/>
  <c r="I711" i="1"/>
  <c r="L710" i="1"/>
  <c r="K710" i="1"/>
  <c r="J710" i="1"/>
  <c r="I710" i="1"/>
  <c r="L709" i="1"/>
  <c r="K709" i="1"/>
  <c r="J709" i="1"/>
  <c r="I709" i="1"/>
  <c r="L708" i="1"/>
  <c r="K708" i="1"/>
  <c r="J708" i="1"/>
  <c r="I708" i="1"/>
  <c r="L707" i="1"/>
  <c r="K707" i="1"/>
  <c r="J707" i="1"/>
  <c r="I707" i="1"/>
  <c r="L706" i="1"/>
  <c r="K706" i="1"/>
  <c r="J706" i="1"/>
  <c r="I706" i="1"/>
  <c r="L705" i="1"/>
  <c r="K705" i="1"/>
  <c r="J705" i="1"/>
  <c r="I705" i="1"/>
  <c r="L704" i="1"/>
  <c r="K704" i="1"/>
  <c r="J704" i="1"/>
  <c r="I704" i="1"/>
  <c r="L703" i="1"/>
  <c r="K703" i="1"/>
  <c r="J703" i="1"/>
  <c r="I703" i="1"/>
  <c r="L702" i="1"/>
  <c r="K702" i="1"/>
  <c r="J702" i="1"/>
  <c r="I702" i="1"/>
  <c r="L701" i="1"/>
  <c r="K701" i="1"/>
  <c r="J701" i="1"/>
  <c r="I701" i="1"/>
  <c r="L700" i="1"/>
  <c r="K700" i="1"/>
  <c r="J700" i="1"/>
  <c r="I700" i="1"/>
  <c r="L699" i="1"/>
  <c r="K699" i="1"/>
  <c r="J699" i="1"/>
  <c r="I699" i="1"/>
  <c r="L698" i="1"/>
  <c r="K698" i="1"/>
  <c r="J698" i="1"/>
  <c r="I698" i="1"/>
  <c r="L697" i="1"/>
  <c r="K697" i="1"/>
  <c r="J697" i="1"/>
  <c r="I697" i="1"/>
  <c r="L696" i="1"/>
  <c r="K696" i="1"/>
  <c r="J696" i="1"/>
  <c r="I696" i="1"/>
  <c r="L695" i="1"/>
  <c r="K695" i="1"/>
  <c r="J695" i="1"/>
  <c r="I695" i="1"/>
  <c r="L694" i="1"/>
  <c r="K694" i="1"/>
  <c r="J694" i="1"/>
  <c r="I694" i="1"/>
  <c r="L693" i="1"/>
  <c r="K693" i="1"/>
  <c r="J693" i="1"/>
  <c r="I693" i="1"/>
  <c r="L692" i="1"/>
  <c r="K692" i="1"/>
  <c r="J692" i="1"/>
  <c r="I692" i="1"/>
  <c r="L691" i="1"/>
  <c r="K691" i="1"/>
  <c r="J691" i="1"/>
  <c r="I691" i="1"/>
  <c r="L690" i="1"/>
  <c r="K690" i="1"/>
  <c r="J690" i="1"/>
  <c r="I690" i="1"/>
  <c r="L689" i="1"/>
  <c r="K689" i="1"/>
  <c r="J689" i="1"/>
  <c r="I689" i="1"/>
  <c r="L688" i="1"/>
  <c r="K688" i="1"/>
  <c r="J688" i="1"/>
  <c r="I688" i="1"/>
  <c r="L687" i="1"/>
  <c r="K687" i="1"/>
  <c r="J687" i="1"/>
  <c r="I687" i="1"/>
  <c r="L686" i="1"/>
  <c r="K686" i="1"/>
  <c r="J686" i="1"/>
  <c r="I686" i="1"/>
  <c r="L685" i="1"/>
  <c r="K685" i="1"/>
  <c r="J685" i="1"/>
  <c r="I685" i="1"/>
  <c r="L684" i="1"/>
  <c r="K684" i="1"/>
  <c r="J684" i="1"/>
  <c r="I684" i="1"/>
  <c r="L683" i="1"/>
  <c r="K683" i="1"/>
  <c r="J683" i="1"/>
  <c r="I683" i="1"/>
  <c r="L682" i="1"/>
  <c r="K682" i="1"/>
  <c r="J682" i="1"/>
  <c r="I682" i="1"/>
  <c r="L681" i="1"/>
  <c r="K681" i="1"/>
  <c r="J681" i="1"/>
  <c r="I681" i="1"/>
  <c r="L680" i="1"/>
  <c r="K680" i="1"/>
  <c r="J680" i="1"/>
  <c r="I680" i="1"/>
  <c r="L679" i="1"/>
  <c r="K679" i="1"/>
  <c r="J679" i="1"/>
  <c r="I679" i="1"/>
  <c r="L678" i="1"/>
  <c r="K678" i="1"/>
  <c r="J678" i="1"/>
  <c r="I678" i="1"/>
  <c r="L677" i="1"/>
  <c r="K677" i="1"/>
  <c r="J677" i="1"/>
  <c r="I677" i="1"/>
  <c r="L676" i="1"/>
  <c r="K676" i="1"/>
  <c r="J676" i="1"/>
  <c r="I676" i="1"/>
  <c r="L675" i="1"/>
  <c r="K675" i="1"/>
  <c r="J675" i="1"/>
  <c r="I675" i="1"/>
  <c r="L674" i="1"/>
  <c r="K674" i="1"/>
  <c r="J674" i="1"/>
  <c r="I674" i="1"/>
  <c r="L673" i="1"/>
  <c r="K673" i="1"/>
  <c r="J673" i="1"/>
  <c r="I673" i="1"/>
  <c r="L672" i="1"/>
  <c r="K672" i="1"/>
  <c r="J672" i="1"/>
  <c r="I672" i="1"/>
  <c r="L671" i="1"/>
  <c r="K671" i="1"/>
  <c r="J671" i="1"/>
  <c r="I671" i="1"/>
  <c r="L670" i="1"/>
  <c r="K670" i="1"/>
  <c r="J670" i="1"/>
  <c r="I670" i="1"/>
  <c r="L669" i="1"/>
  <c r="K669" i="1"/>
  <c r="J669" i="1"/>
  <c r="I669" i="1"/>
  <c r="L668" i="1"/>
  <c r="K668" i="1"/>
  <c r="J668" i="1"/>
  <c r="I668" i="1"/>
  <c r="L667" i="1"/>
  <c r="K667" i="1"/>
  <c r="J667" i="1"/>
  <c r="I667" i="1"/>
  <c r="L666" i="1"/>
  <c r="K666" i="1"/>
  <c r="J666" i="1"/>
  <c r="I666" i="1"/>
  <c r="L665" i="1"/>
  <c r="K665" i="1"/>
  <c r="J665" i="1"/>
  <c r="I665" i="1"/>
  <c r="L664" i="1"/>
  <c r="K664" i="1"/>
  <c r="J664" i="1"/>
  <c r="I664" i="1"/>
  <c r="L663" i="1"/>
  <c r="K663" i="1"/>
  <c r="J663" i="1"/>
  <c r="I663" i="1"/>
  <c r="L662" i="1"/>
  <c r="K662" i="1"/>
  <c r="J662" i="1"/>
  <c r="I662" i="1"/>
  <c r="L661" i="1"/>
  <c r="K661" i="1"/>
  <c r="J661" i="1"/>
  <c r="I661" i="1"/>
  <c r="L660" i="1"/>
  <c r="K660" i="1"/>
  <c r="J660" i="1"/>
  <c r="I660" i="1"/>
  <c r="L659" i="1"/>
  <c r="K659" i="1"/>
  <c r="J659" i="1"/>
  <c r="I659" i="1"/>
  <c r="L658" i="1"/>
  <c r="K658" i="1"/>
  <c r="J658" i="1"/>
  <c r="I658" i="1"/>
  <c r="L657" i="1"/>
  <c r="K657" i="1"/>
  <c r="J657" i="1"/>
  <c r="I657" i="1"/>
  <c r="L656" i="1"/>
  <c r="K656" i="1"/>
  <c r="J656" i="1"/>
  <c r="I656" i="1"/>
  <c r="L655" i="1"/>
  <c r="K655" i="1"/>
  <c r="J655" i="1"/>
  <c r="I655" i="1"/>
  <c r="L654" i="1"/>
  <c r="K654" i="1"/>
  <c r="J654" i="1"/>
  <c r="I654" i="1"/>
  <c r="L653" i="1"/>
  <c r="K653" i="1"/>
  <c r="J653" i="1"/>
  <c r="I653" i="1"/>
  <c r="L652" i="1"/>
  <c r="K652" i="1"/>
  <c r="J652" i="1"/>
  <c r="I652" i="1"/>
  <c r="L651" i="1"/>
  <c r="K651" i="1"/>
  <c r="J651" i="1"/>
  <c r="I651" i="1"/>
  <c r="L650" i="1"/>
  <c r="K650" i="1"/>
  <c r="J650" i="1"/>
  <c r="I650" i="1"/>
  <c r="L649" i="1"/>
  <c r="K649" i="1"/>
  <c r="J649" i="1"/>
  <c r="I649" i="1"/>
  <c r="L648" i="1"/>
  <c r="K648" i="1"/>
  <c r="J648" i="1"/>
  <c r="I648" i="1"/>
  <c r="L647" i="1"/>
  <c r="K647" i="1"/>
  <c r="J647" i="1"/>
  <c r="I647" i="1"/>
  <c r="L646" i="1"/>
  <c r="K646" i="1"/>
  <c r="J646" i="1"/>
  <c r="I646" i="1"/>
  <c r="L645" i="1"/>
  <c r="K645" i="1"/>
  <c r="J645" i="1"/>
  <c r="I645" i="1"/>
  <c r="L644" i="1"/>
  <c r="K644" i="1"/>
  <c r="J644" i="1"/>
  <c r="I644" i="1"/>
  <c r="L643" i="1"/>
  <c r="K643" i="1"/>
  <c r="J643" i="1"/>
  <c r="I643" i="1"/>
  <c r="L642" i="1"/>
  <c r="K642" i="1"/>
  <c r="J642" i="1"/>
  <c r="I642" i="1"/>
  <c r="L641" i="1"/>
  <c r="K641" i="1"/>
  <c r="J641" i="1"/>
  <c r="I641" i="1"/>
  <c r="L640" i="1"/>
  <c r="K640" i="1"/>
  <c r="J640" i="1"/>
  <c r="I640" i="1"/>
  <c r="L639" i="1"/>
  <c r="K639" i="1"/>
  <c r="J639" i="1"/>
  <c r="I639" i="1"/>
  <c r="L638" i="1"/>
  <c r="K638" i="1"/>
  <c r="J638" i="1"/>
  <c r="I638" i="1"/>
  <c r="L637" i="1"/>
  <c r="K637" i="1"/>
  <c r="J637" i="1"/>
  <c r="I637" i="1"/>
  <c r="L636" i="1"/>
  <c r="K636" i="1"/>
  <c r="J636" i="1"/>
  <c r="I636" i="1"/>
  <c r="L635" i="1"/>
  <c r="K635" i="1"/>
  <c r="J635" i="1"/>
  <c r="I635" i="1"/>
  <c r="L634" i="1"/>
  <c r="K634" i="1"/>
  <c r="J634" i="1"/>
  <c r="I634" i="1"/>
  <c r="L633" i="1"/>
  <c r="K633" i="1"/>
  <c r="J633" i="1"/>
  <c r="I633" i="1"/>
  <c r="L632" i="1"/>
  <c r="K632" i="1"/>
  <c r="J632" i="1"/>
  <c r="I632" i="1"/>
  <c r="L631" i="1"/>
  <c r="K631" i="1"/>
  <c r="J631" i="1"/>
  <c r="I631" i="1"/>
  <c r="L630" i="1"/>
  <c r="K630" i="1"/>
  <c r="J630" i="1"/>
  <c r="I630" i="1"/>
  <c r="L629" i="1"/>
  <c r="K629" i="1"/>
  <c r="J629" i="1"/>
  <c r="I629" i="1"/>
  <c r="L628" i="1"/>
  <c r="K628" i="1"/>
  <c r="J628" i="1"/>
  <c r="I628" i="1"/>
  <c r="L627" i="1"/>
  <c r="K627" i="1"/>
  <c r="J627" i="1"/>
  <c r="I627" i="1"/>
  <c r="L626" i="1"/>
  <c r="K626" i="1"/>
  <c r="J626" i="1"/>
  <c r="I626" i="1"/>
  <c r="L625" i="1"/>
  <c r="K625" i="1"/>
  <c r="J625" i="1"/>
  <c r="I625" i="1"/>
  <c r="L624" i="1"/>
  <c r="K624" i="1"/>
  <c r="J624" i="1"/>
  <c r="I624" i="1"/>
  <c r="L623" i="1"/>
  <c r="K623" i="1"/>
  <c r="J623" i="1"/>
  <c r="I623" i="1"/>
  <c r="L622" i="1"/>
  <c r="K622" i="1"/>
  <c r="J622" i="1"/>
  <c r="I622" i="1"/>
  <c r="L621" i="1"/>
  <c r="K621" i="1"/>
  <c r="J621" i="1"/>
  <c r="I621" i="1"/>
  <c r="L620" i="1"/>
  <c r="K620" i="1"/>
  <c r="J620" i="1"/>
  <c r="I620" i="1"/>
  <c r="L619" i="1"/>
  <c r="K619" i="1"/>
  <c r="J619" i="1"/>
  <c r="I619" i="1"/>
  <c r="L618" i="1"/>
  <c r="K618" i="1"/>
  <c r="J618" i="1"/>
  <c r="I618" i="1"/>
  <c r="L617" i="1"/>
  <c r="K617" i="1"/>
  <c r="J617" i="1"/>
  <c r="I617" i="1"/>
  <c r="L616" i="1"/>
  <c r="K616" i="1"/>
  <c r="J616" i="1"/>
  <c r="I616" i="1"/>
  <c r="L615" i="1"/>
  <c r="K615" i="1"/>
  <c r="J615" i="1"/>
  <c r="I615" i="1"/>
  <c r="L614" i="1"/>
  <c r="K614" i="1"/>
  <c r="J614" i="1"/>
  <c r="I614" i="1"/>
  <c r="L613" i="1"/>
  <c r="K613" i="1"/>
  <c r="J613" i="1"/>
  <c r="I613" i="1"/>
  <c r="L612" i="1"/>
  <c r="K612" i="1"/>
  <c r="J612" i="1"/>
  <c r="I612" i="1"/>
  <c r="L611" i="1"/>
  <c r="K611" i="1"/>
  <c r="J611" i="1"/>
  <c r="I611" i="1"/>
  <c r="L610" i="1"/>
  <c r="K610" i="1"/>
  <c r="J610" i="1"/>
  <c r="I610" i="1"/>
  <c r="L609" i="1"/>
  <c r="K609" i="1"/>
  <c r="J609" i="1"/>
  <c r="I609" i="1"/>
  <c r="L608" i="1"/>
  <c r="K608" i="1"/>
  <c r="J608" i="1"/>
  <c r="I608" i="1"/>
  <c r="L607" i="1"/>
  <c r="K607" i="1"/>
  <c r="J607" i="1"/>
  <c r="I607" i="1"/>
  <c r="L606" i="1"/>
  <c r="K606" i="1"/>
  <c r="J606" i="1"/>
  <c r="I606" i="1"/>
  <c r="L605" i="1"/>
  <c r="K605" i="1"/>
  <c r="J605" i="1"/>
  <c r="I605" i="1"/>
  <c r="L604" i="1"/>
  <c r="K604" i="1"/>
  <c r="J604" i="1"/>
  <c r="I604" i="1"/>
  <c r="L603" i="1"/>
  <c r="K603" i="1"/>
  <c r="J603" i="1"/>
  <c r="I603" i="1"/>
  <c r="L602" i="1"/>
  <c r="K602" i="1"/>
  <c r="J602" i="1"/>
  <c r="I602" i="1"/>
  <c r="L601" i="1"/>
  <c r="K601" i="1"/>
  <c r="J601" i="1"/>
  <c r="I601" i="1"/>
  <c r="L600" i="1"/>
  <c r="K600" i="1"/>
  <c r="J600" i="1"/>
  <c r="I600" i="1"/>
  <c r="L599" i="1"/>
  <c r="K599" i="1"/>
  <c r="J599" i="1"/>
  <c r="I599" i="1"/>
  <c r="L598" i="1"/>
  <c r="K598" i="1"/>
  <c r="J598" i="1"/>
  <c r="I598" i="1"/>
  <c r="L597" i="1"/>
  <c r="K597" i="1"/>
  <c r="J597" i="1"/>
  <c r="I597" i="1"/>
  <c r="L596" i="1"/>
  <c r="K596" i="1"/>
  <c r="J596" i="1"/>
  <c r="I596" i="1"/>
  <c r="L595" i="1"/>
  <c r="K595" i="1"/>
  <c r="J595" i="1"/>
  <c r="I595" i="1"/>
  <c r="L594" i="1"/>
  <c r="K594" i="1"/>
  <c r="J594" i="1"/>
  <c r="I594" i="1"/>
  <c r="L593" i="1"/>
  <c r="K593" i="1"/>
  <c r="J593" i="1"/>
  <c r="I593" i="1"/>
  <c r="L592" i="1"/>
  <c r="K592" i="1"/>
  <c r="J592" i="1"/>
  <c r="I592" i="1"/>
  <c r="L591" i="1"/>
  <c r="K591" i="1"/>
  <c r="J591" i="1"/>
  <c r="I591" i="1"/>
  <c r="L590" i="1"/>
  <c r="K590" i="1"/>
  <c r="J590" i="1"/>
  <c r="I590" i="1"/>
  <c r="L589" i="1"/>
  <c r="K589" i="1"/>
  <c r="J589" i="1"/>
  <c r="I589" i="1"/>
  <c r="L588" i="1"/>
  <c r="K588" i="1"/>
  <c r="J588" i="1"/>
  <c r="I588" i="1"/>
  <c r="L587" i="1"/>
  <c r="K587" i="1"/>
  <c r="J587" i="1"/>
  <c r="I587" i="1"/>
  <c r="L586" i="1"/>
  <c r="K586" i="1"/>
  <c r="J586" i="1"/>
  <c r="I586" i="1"/>
  <c r="L585" i="1"/>
  <c r="K585" i="1"/>
  <c r="J585" i="1"/>
  <c r="I585" i="1"/>
  <c r="L584" i="1"/>
  <c r="K584" i="1"/>
  <c r="J584" i="1"/>
  <c r="I584" i="1"/>
  <c r="L583" i="1"/>
  <c r="K583" i="1"/>
  <c r="J583" i="1"/>
  <c r="I583" i="1"/>
  <c r="L582" i="1"/>
  <c r="K582" i="1"/>
  <c r="J582" i="1"/>
  <c r="I582" i="1"/>
  <c r="L581" i="1"/>
  <c r="K581" i="1"/>
  <c r="J581" i="1"/>
  <c r="I581" i="1"/>
  <c r="L580" i="1"/>
  <c r="K580" i="1"/>
  <c r="J580" i="1"/>
  <c r="I580" i="1"/>
  <c r="L579" i="1"/>
  <c r="K579" i="1"/>
  <c r="J579" i="1"/>
  <c r="I579" i="1"/>
  <c r="L578" i="1"/>
  <c r="K578" i="1"/>
  <c r="J578" i="1"/>
  <c r="I578" i="1"/>
  <c r="L577" i="1"/>
  <c r="K577" i="1"/>
  <c r="J577" i="1"/>
  <c r="I577" i="1"/>
  <c r="L576" i="1"/>
  <c r="K576" i="1"/>
  <c r="J576" i="1"/>
  <c r="I576" i="1"/>
  <c r="L575" i="1"/>
  <c r="K575" i="1"/>
  <c r="J575" i="1"/>
  <c r="I575" i="1"/>
  <c r="L574" i="1"/>
  <c r="K574" i="1"/>
  <c r="J574" i="1"/>
  <c r="I574" i="1"/>
  <c r="L573" i="1"/>
  <c r="K573" i="1"/>
  <c r="J573" i="1"/>
  <c r="I573" i="1"/>
  <c r="L572" i="1"/>
  <c r="K572" i="1"/>
  <c r="J572" i="1"/>
  <c r="I572" i="1"/>
  <c r="L571" i="1"/>
  <c r="K571" i="1"/>
  <c r="J571" i="1"/>
  <c r="I571" i="1"/>
  <c r="L570" i="1"/>
  <c r="K570" i="1"/>
  <c r="J570" i="1"/>
  <c r="I570" i="1"/>
  <c r="L569" i="1"/>
  <c r="K569" i="1"/>
  <c r="J569" i="1"/>
  <c r="I569" i="1"/>
  <c r="L568" i="1"/>
  <c r="K568" i="1"/>
  <c r="J568" i="1"/>
  <c r="I568" i="1"/>
  <c r="L567" i="1"/>
  <c r="K567" i="1"/>
  <c r="J567" i="1"/>
  <c r="I567" i="1"/>
  <c r="L566" i="1"/>
  <c r="K566" i="1"/>
  <c r="J566" i="1"/>
  <c r="I566" i="1"/>
  <c r="L565" i="1"/>
  <c r="K565" i="1"/>
  <c r="J565" i="1"/>
  <c r="I565" i="1"/>
  <c r="L564" i="1"/>
  <c r="K564" i="1"/>
  <c r="J564" i="1"/>
  <c r="I564" i="1"/>
  <c r="L563" i="1"/>
  <c r="K563" i="1"/>
  <c r="J563" i="1"/>
  <c r="I563" i="1"/>
  <c r="L562" i="1"/>
  <c r="K562" i="1"/>
  <c r="J562" i="1"/>
  <c r="I562" i="1"/>
  <c r="L561" i="1"/>
  <c r="K561" i="1"/>
  <c r="J561" i="1"/>
  <c r="I561" i="1"/>
  <c r="L560" i="1"/>
  <c r="K560" i="1"/>
  <c r="J560" i="1"/>
  <c r="I560" i="1"/>
  <c r="L559" i="1"/>
  <c r="K559" i="1"/>
  <c r="J559" i="1"/>
  <c r="I559" i="1"/>
  <c r="L558" i="1"/>
  <c r="K558" i="1"/>
  <c r="J558" i="1"/>
  <c r="I558" i="1"/>
  <c r="L557" i="1"/>
  <c r="K557" i="1"/>
  <c r="J557" i="1"/>
  <c r="I557" i="1"/>
  <c r="L556" i="1"/>
  <c r="K556" i="1"/>
  <c r="J556" i="1"/>
  <c r="I556" i="1"/>
  <c r="L555" i="1"/>
  <c r="K555" i="1"/>
  <c r="J555" i="1"/>
  <c r="I555" i="1"/>
  <c r="L554" i="1"/>
  <c r="K554" i="1"/>
  <c r="J554" i="1"/>
  <c r="I554" i="1"/>
  <c r="L553" i="1"/>
  <c r="K553" i="1"/>
  <c r="J553" i="1"/>
  <c r="I553" i="1"/>
  <c r="L552" i="1"/>
  <c r="K552" i="1"/>
  <c r="J552" i="1"/>
  <c r="I552" i="1"/>
  <c r="L551" i="1"/>
  <c r="K551" i="1"/>
  <c r="J551" i="1"/>
  <c r="I551" i="1"/>
  <c r="L550" i="1"/>
  <c r="K550" i="1"/>
  <c r="J550" i="1"/>
  <c r="I550" i="1"/>
  <c r="L549" i="1"/>
  <c r="K549" i="1"/>
  <c r="J549" i="1"/>
  <c r="I549" i="1"/>
  <c r="L548" i="1"/>
  <c r="K548" i="1"/>
  <c r="J548" i="1"/>
  <c r="I548" i="1"/>
  <c r="L547" i="1"/>
  <c r="K547" i="1"/>
  <c r="J547" i="1"/>
  <c r="I547" i="1"/>
  <c r="L546" i="1"/>
  <c r="K546" i="1"/>
  <c r="J546" i="1"/>
  <c r="I546" i="1"/>
  <c r="L545" i="1"/>
  <c r="K545" i="1"/>
  <c r="J545" i="1"/>
  <c r="I545" i="1"/>
  <c r="L544" i="1"/>
  <c r="K544" i="1"/>
  <c r="J544" i="1"/>
  <c r="I544" i="1"/>
  <c r="L543" i="1"/>
  <c r="K543" i="1"/>
  <c r="J543" i="1"/>
  <c r="I543" i="1"/>
  <c r="L542" i="1"/>
  <c r="K542" i="1"/>
  <c r="J542" i="1"/>
  <c r="I542" i="1"/>
  <c r="L541" i="1"/>
  <c r="K541" i="1"/>
  <c r="J541" i="1"/>
  <c r="I541" i="1"/>
  <c r="L540" i="1"/>
  <c r="K540" i="1"/>
  <c r="J540" i="1"/>
  <c r="I540" i="1"/>
  <c r="L539" i="1"/>
  <c r="K539" i="1"/>
  <c r="J539" i="1"/>
  <c r="I539" i="1"/>
  <c r="L538" i="1"/>
  <c r="K538" i="1"/>
  <c r="J538" i="1"/>
  <c r="I538" i="1"/>
  <c r="L537" i="1"/>
  <c r="K537" i="1"/>
  <c r="J537" i="1"/>
  <c r="I537" i="1"/>
  <c r="L536" i="1"/>
  <c r="K536" i="1"/>
  <c r="J536" i="1"/>
  <c r="I536" i="1"/>
  <c r="L535" i="1"/>
  <c r="K535" i="1"/>
  <c r="J535" i="1"/>
  <c r="I535" i="1"/>
  <c r="L534" i="1"/>
  <c r="K534" i="1"/>
  <c r="J534" i="1"/>
  <c r="I534" i="1"/>
  <c r="L533" i="1"/>
  <c r="K533" i="1"/>
  <c r="J533" i="1"/>
  <c r="I533" i="1"/>
  <c r="L532" i="1"/>
  <c r="K532" i="1"/>
  <c r="J532" i="1"/>
  <c r="I532" i="1"/>
  <c r="L531" i="1"/>
  <c r="K531" i="1"/>
  <c r="J531" i="1"/>
  <c r="I531" i="1"/>
  <c r="L530" i="1"/>
  <c r="K530" i="1"/>
  <c r="J530" i="1"/>
  <c r="I530" i="1"/>
  <c r="L529" i="1"/>
  <c r="K529" i="1"/>
  <c r="J529" i="1"/>
  <c r="I529" i="1"/>
  <c r="L528" i="1"/>
  <c r="K528" i="1"/>
  <c r="J528" i="1"/>
  <c r="I528" i="1"/>
  <c r="L527" i="1"/>
  <c r="K527" i="1"/>
  <c r="J527" i="1"/>
  <c r="I527" i="1"/>
  <c r="L526" i="1"/>
  <c r="K526" i="1"/>
  <c r="J526" i="1"/>
  <c r="I526" i="1"/>
  <c r="L525" i="1"/>
  <c r="K525" i="1"/>
  <c r="J525" i="1"/>
  <c r="I525" i="1"/>
  <c r="L524" i="1"/>
  <c r="K524" i="1"/>
  <c r="J524" i="1"/>
  <c r="I524" i="1"/>
  <c r="L523" i="1"/>
  <c r="K523" i="1"/>
  <c r="J523" i="1"/>
  <c r="I523" i="1"/>
  <c r="L522" i="1"/>
  <c r="K522" i="1"/>
  <c r="J522" i="1"/>
  <c r="I522" i="1"/>
  <c r="L521" i="1"/>
  <c r="K521" i="1"/>
  <c r="J521" i="1"/>
  <c r="I521" i="1"/>
  <c r="L520" i="1"/>
  <c r="K520" i="1"/>
  <c r="J520" i="1"/>
  <c r="I520" i="1"/>
  <c r="L519" i="1"/>
  <c r="K519" i="1"/>
  <c r="J519" i="1"/>
  <c r="I519" i="1"/>
  <c r="L518" i="1"/>
  <c r="K518" i="1"/>
  <c r="J518" i="1"/>
  <c r="I518" i="1"/>
  <c r="L517" i="1"/>
  <c r="K517" i="1"/>
  <c r="J517" i="1"/>
  <c r="I517" i="1"/>
  <c r="L516" i="1"/>
  <c r="K516" i="1"/>
  <c r="J516" i="1"/>
  <c r="I516" i="1"/>
  <c r="L515" i="1"/>
  <c r="K515" i="1"/>
  <c r="J515" i="1"/>
  <c r="I515" i="1"/>
  <c r="L514" i="1"/>
  <c r="K514" i="1"/>
  <c r="J514" i="1"/>
  <c r="I514" i="1"/>
  <c r="L513" i="1"/>
  <c r="K513" i="1"/>
  <c r="J513" i="1"/>
  <c r="I513" i="1"/>
  <c r="L512" i="1"/>
  <c r="K512" i="1"/>
  <c r="J512" i="1"/>
  <c r="I512" i="1"/>
  <c r="L511" i="1"/>
  <c r="K511" i="1"/>
  <c r="J511" i="1"/>
  <c r="I511" i="1"/>
  <c r="L510" i="1"/>
  <c r="K510" i="1"/>
  <c r="J510" i="1"/>
  <c r="I510" i="1"/>
  <c r="L509" i="1"/>
  <c r="K509" i="1"/>
  <c r="J509" i="1"/>
  <c r="I509" i="1"/>
  <c r="L508" i="1"/>
  <c r="K508" i="1"/>
  <c r="J508" i="1"/>
  <c r="I508" i="1"/>
  <c r="L507" i="1"/>
  <c r="K507" i="1"/>
  <c r="J507" i="1"/>
  <c r="I507" i="1"/>
  <c r="L506" i="1"/>
  <c r="K506" i="1"/>
  <c r="J506" i="1"/>
  <c r="I506" i="1"/>
  <c r="L505" i="1"/>
  <c r="K505" i="1"/>
  <c r="J505" i="1"/>
  <c r="I505" i="1"/>
  <c r="L504" i="1"/>
  <c r="K504" i="1"/>
  <c r="J504" i="1"/>
  <c r="I504" i="1"/>
  <c r="L503" i="1"/>
  <c r="K503" i="1"/>
  <c r="J503" i="1"/>
  <c r="I503" i="1"/>
  <c r="L502" i="1"/>
  <c r="K502" i="1"/>
  <c r="J502" i="1"/>
  <c r="I502" i="1"/>
  <c r="L501" i="1"/>
  <c r="K501" i="1"/>
  <c r="J501" i="1"/>
  <c r="I501" i="1"/>
  <c r="L500" i="1"/>
  <c r="K500" i="1"/>
  <c r="J500" i="1"/>
  <c r="I500" i="1"/>
  <c r="L499" i="1"/>
  <c r="K499" i="1"/>
  <c r="J499" i="1"/>
  <c r="I499" i="1"/>
  <c r="L498" i="1"/>
  <c r="K498" i="1"/>
  <c r="J498" i="1"/>
  <c r="I498" i="1"/>
  <c r="L497" i="1"/>
  <c r="K497" i="1"/>
  <c r="J497" i="1"/>
  <c r="I497" i="1"/>
  <c r="L496" i="1"/>
  <c r="K496" i="1"/>
  <c r="J496" i="1"/>
  <c r="I496" i="1"/>
  <c r="L495" i="1"/>
  <c r="K495" i="1"/>
  <c r="J495" i="1"/>
  <c r="I495" i="1"/>
  <c r="L494" i="1"/>
  <c r="K494" i="1"/>
  <c r="J494" i="1"/>
  <c r="I494" i="1"/>
  <c r="L493" i="1"/>
  <c r="K493" i="1"/>
  <c r="J493" i="1"/>
  <c r="I493" i="1"/>
  <c r="L492" i="1"/>
  <c r="K492" i="1"/>
  <c r="J492" i="1"/>
  <c r="I492" i="1"/>
  <c r="L491" i="1"/>
  <c r="K491" i="1"/>
  <c r="J491" i="1"/>
  <c r="I491" i="1"/>
  <c r="L490" i="1"/>
  <c r="K490" i="1"/>
  <c r="J490" i="1"/>
  <c r="I490" i="1"/>
  <c r="L489" i="1"/>
  <c r="K489" i="1"/>
  <c r="J489" i="1"/>
  <c r="I489" i="1"/>
  <c r="L488" i="1"/>
  <c r="K488" i="1"/>
  <c r="J488" i="1"/>
  <c r="I488" i="1"/>
  <c r="L487" i="1"/>
  <c r="K487" i="1"/>
  <c r="J487" i="1"/>
  <c r="I487" i="1"/>
  <c r="L486" i="1"/>
  <c r="K486" i="1"/>
  <c r="J486" i="1"/>
  <c r="I486" i="1"/>
  <c r="L485" i="1"/>
  <c r="K485" i="1"/>
  <c r="J485" i="1"/>
  <c r="I485" i="1"/>
  <c r="L484" i="1"/>
  <c r="K484" i="1"/>
  <c r="J484" i="1"/>
  <c r="I484" i="1"/>
  <c r="L483" i="1"/>
  <c r="K483" i="1"/>
  <c r="J483" i="1"/>
  <c r="I483" i="1"/>
  <c r="L482" i="1"/>
  <c r="K482" i="1"/>
  <c r="J482" i="1"/>
  <c r="I482" i="1"/>
  <c r="L481" i="1"/>
  <c r="K481" i="1"/>
  <c r="J481" i="1"/>
  <c r="I481" i="1"/>
  <c r="L480" i="1"/>
  <c r="K480" i="1"/>
  <c r="J480" i="1"/>
  <c r="I480" i="1"/>
  <c r="L479" i="1"/>
  <c r="K479" i="1"/>
  <c r="J479" i="1"/>
  <c r="I479" i="1"/>
  <c r="L478" i="1"/>
  <c r="K478" i="1"/>
  <c r="J478" i="1"/>
  <c r="I478" i="1"/>
  <c r="L477" i="1"/>
  <c r="K477" i="1"/>
  <c r="J477" i="1"/>
  <c r="I477" i="1"/>
  <c r="L476" i="1"/>
  <c r="K476" i="1"/>
  <c r="J476" i="1"/>
  <c r="I476" i="1"/>
  <c r="L475" i="1"/>
  <c r="K475" i="1"/>
  <c r="J475" i="1"/>
  <c r="I475" i="1"/>
  <c r="L474" i="1"/>
  <c r="K474" i="1"/>
  <c r="J474" i="1"/>
  <c r="I474" i="1"/>
  <c r="L473" i="1"/>
  <c r="K473" i="1"/>
  <c r="J473" i="1"/>
  <c r="I473" i="1"/>
  <c r="L472" i="1"/>
  <c r="K472" i="1"/>
  <c r="J472" i="1"/>
  <c r="I472" i="1"/>
  <c r="L471" i="1"/>
  <c r="K471" i="1"/>
  <c r="J471" i="1"/>
  <c r="I471" i="1"/>
  <c r="L470" i="1"/>
  <c r="K470" i="1"/>
  <c r="J470" i="1"/>
  <c r="I470" i="1"/>
  <c r="L469" i="1"/>
  <c r="K469" i="1"/>
  <c r="J469" i="1"/>
  <c r="I469" i="1"/>
  <c r="L468" i="1"/>
  <c r="K468" i="1"/>
  <c r="J468" i="1"/>
  <c r="I468" i="1"/>
  <c r="L467" i="1"/>
  <c r="K467" i="1"/>
  <c r="J467" i="1"/>
  <c r="I467" i="1"/>
  <c r="L466" i="1"/>
  <c r="K466" i="1"/>
  <c r="J466" i="1"/>
  <c r="I466" i="1"/>
  <c r="L465" i="1"/>
  <c r="K465" i="1"/>
  <c r="J465" i="1"/>
  <c r="I465" i="1"/>
  <c r="L464" i="1"/>
  <c r="K464" i="1"/>
  <c r="J464" i="1"/>
  <c r="I464" i="1"/>
  <c r="L463" i="1"/>
  <c r="K463" i="1"/>
  <c r="J463" i="1"/>
  <c r="I463" i="1"/>
  <c r="L462" i="1"/>
  <c r="K462" i="1"/>
  <c r="J462" i="1"/>
  <c r="I462" i="1"/>
  <c r="L461" i="1"/>
  <c r="K461" i="1"/>
  <c r="J461" i="1"/>
  <c r="I461" i="1"/>
  <c r="L460" i="1"/>
  <c r="K460" i="1"/>
  <c r="J460" i="1"/>
  <c r="I460" i="1"/>
  <c r="L459" i="1"/>
  <c r="K459" i="1"/>
  <c r="J459" i="1"/>
  <c r="I459" i="1"/>
  <c r="L458" i="1"/>
  <c r="K458" i="1"/>
  <c r="J458" i="1"/>
  <c r="I458" i="1"/>
  <c r="L457" i="1"/>
  <c r="K457" i="1"/>
  <c r="J457" i="1"/>
  <c r="I457" i="1"/>
  <c r="L456" i="1"/>
  <c r="K456" i="1"/>
  <c r="J456" i="1"/>
  <c r="I456" i="1"/>
  <c r="L455" i="1"/>
  <c r="K455" i="1"/>
  <c r="J455" i="1"/>
  <c r="I455" i="1"/>
  <c r="L454" i="1"/>
  <c r="K454" i="1"/>
  <c r="J454" i="1"/>
  <c r="I454" i="1"/>
  <c r="L453" i="1"/>
  <c r="K453" i="1"/>
  <c r="J453" i="1"/>
  <c r="I453" i="1"/>
  <c r="L452" i="1"/>
  <c r="K452" i="1"/>
  <c r="J452" i="1"/>
  <c r="I452" i="1"/>
  <c r="L451" i="1"/>
  <c r="K451" i="1"/>
  <c r="J451" i="1"/>
  <c r="I451" i="1"/>
  <c r="L450" i="1"/>
  <c r="K450" i="1"/>
  <c r="J450" i="1"/>
  <c r="I450" i="1"/>
  <c r="L449" i="1"/>
  <c r="K449" i="1"/>
  <c r="J449" i="1"/>
  <c r="I449" i="1"/>
  <c r="L448" i="1"/>
  <c r="K448" i="1"/>
  <c r="J448" i="1"/>
  <c r="I448" i="1"/>
  <c r="L447" i="1"/>
  <c r="K447" i="1"/>
  <c r="J447" i="1"/>
  <c r="I447" i="1"/>
  <c r="L446" i="1"/>
  <c r="K446" i="1"/>
  <c r="J446" i="1"/>
  <c r="I446" i="1"/>
  <c r="L445" i="1"/>
  <c r="K445" i="1"/>
  <c r="J445" i="1"/>
  <c r="I445" i="1"/>
  <c r="L444" i="1"/>
  <c r="K444" i="1"/>
  <c r="J444" i="1"/>
  <c r="I444" i="1"/>
  <c r="L443" i="1"/>
  <c r="K443" i="1"/>
  <c r="J443" i="1"/>
  <c r="I443" i="1"/>
  <c r="L442" i="1"/>
  <c r="K442" i="1"/>
  <c r="J442" i="1"/>
  <c r="I442" i="1"/>
  <c r="L441" i="1"/>
  <c r="K441" i="1"/>
  <c r="J441" i="1"/>
  <c r="I441" i="1"/>
  <c r="L440" i="1"/>
  <c r="K440" i="1"/>
  <c r="J440" i="1"/>
  <c r="I440" i="1"/>
  <c r="L439" i="1"/>
  <c r="K439" i="1"/>
  <c r="J439" i="1"/>
  <c r="I439" i="1"/>
  <c r="L438" i="1"/>
  <c r="K438" i="1"/>
  <c r="J438" i="1"/>
  <c r="I438" i="1"/>
  <c r="L437" i="1"/>
  <c r="K437" i="1"/>
  <c r="J437" i="1"/>
  <c r="I437" i="1"/>
  <c r="L436" i="1"/>
  <c r="K436" i="1"/>
  <c r="J436" i="1"/>
  <c r="I436" i="1"/>
  <c r="L435" i="1"/>
  <c r="K435" i="1"/>
  <c r="J435" i="1"/>
  <c r="I435" i="1"/>
  <c r="L434" i="1"/>
  <c r="K434" i="1"/>
  <c r="J434" i="1"/>
  <c r="I434" i="1"/>
  <c r="L433" i="1"/>
  <c r="K433" i="1"/>
  <c r="J433" i="1"/>
  <c r="I433" i="1"/>
  <c r="L432" i="1"/>
  <c r="K432" i="1"/>
  <c r="J432" i="1"/>
  <c r="I432" i="1"/>
  <c r="L431" i="1"/>
  <c r="K431" i="1"/>
  <c r="J431" i="1"/>
  <c r="I431" i="1"/>
  <c r="L430" i="1"/>
  <c r="K430" i="1"/>
  <c r="J430" i="1"/>
  <c r="I430" i="1"/>
  <c r="L429" i="1"/>
  <c r="K429" i="1"/>
  <c r="J429" i="1"/>
  <c r="I429" i="1"/>
  <c r="L428" i="1"/>
  <c r="K428" i="1"/>
  <c r="J428" i="1"/>
  <c r="I428" i="1"/>
  <c r="L427" i="1"/>
  <c r="K427" i="1"/>
  <c r="J427" i="1"/>
  <c r="I427" i="1"/>
  <c r="L426" i="1"/>
  <c r="K426" i="1"/>
  <c r="J426" i="1"/>
  <c r="I426" i="1"/>
  <c r="L425" i="1"/>
  <c r="K425" i="1"/>
  <c r="J425" i="1"/>
  <c r="I425" i="1"/>
  <c r="L424" i="1"/>
  <c r="K424" i="1"/>
  <c r="J424" i="1"/>
  <c r="I424" i="1"/>
  <c r="L423" i="1"/>
  <c r="K423" i="1"/>
  <c r="J423" i="1"/>
  <c r="I423" i="1"/>
  <c r="L422" i="1"/>
  <c r="K422" i="1"/>
  <c r="J422" i="1"/>
  <c r="I422" i="1"/>
  <c r="L421" i="1"/>
  <c r="K421" i="1"/>
  <c r="J421" i="1"/>
  <c r="I421" i="1"/>
  <c r="L420" i="1"/>
  <c r="K420" i="1"/>
  <c r="J420" i="1"/>
  <c r="I420" i="1"/>
  <c r="L419" i="1"/>
  <c r="K419" i="1"/>
  <c r="J419" i="1"/>
  <c r="I419" i="1"/>
  <c r="L418" i="1"/>
  <c r="K418" i="1"/>
  <c r="J418" i="1"/>
  <c r="I418" i="1"/>
  <c r="L417" i="1"/>
  <c r="K417" i="1"/>
  <c r="J417" i="1"/>
  <c r="I417" i="1"/>
  <c r="L416" i="1"/>
  <c r="K416" i="1"/>
  <c r="J416" i="1"/>
  <c r="I416" i="1"/>
  <c r="L415" i="1"/>
  <c r="K415" i="1"/>
  <c r="J415" i="1"/>
  <c r="I415" i="1"/>
  <c r="L414" i="1"/>
  <c r="K414" i="1"/>
  <c r="J414" i="1"/>
  <c r="I414" i="1"/>
  <c r="L413" i="1"/>
  <c r="K413" i="1"/>
  <c r="J413" i="1"/>
  <c r="I413" i="1"/>
  <c r="L412" i="1"/>
  <c r="K412" i="1"/>
  <c r="J412" i="1"/>
  <c r="I412" i="1"/>
  <c r="L411" i="1"/>
  <c r="K411" i="1"/>
  <c r="J411" i="1"/>
  <c r="I411" i="1"/>
  <c r="L410" i="1"/>
  <c r="K410" i="1"/>
  <c r="J410" i="1"/>
  <c r="I410" i="1"/>
  <c r="L409" i="1"/>
  <c r="K409" i="1"/>
  <c r="J409" i="1"/>
  <c r="I409" i="1"/>
  <c r="L408" i="1"/>
  <c r="K408" i="1"/>
  <c r="J408" i="1"/>
  <c r="I408" i="1"/>
  <c r="L407" i="1"/>
  <c r="K407" i="1"/>
  <c r="J407" i="1"/>
  <c r="I407" i="1"/>
  <c r="L406" i="1"/>
  <c r="K406" i="1"/>
  <c r="J406" i="1"/>
  <c r="I406" i="1"/>
  <c r="L405" i="1"/>
  <c r="K405" i="1"/>
  <c r="J405" i="1"/>
  <c r="I405" i="1"/>
  <c r="L404" i="1"/>
  <c r="K404" i="1"/>
  <c r="J404" i="1"/>
  <c r="I404" i="1"/>
  <c r="L403" i="1"/>
  <c r="K403" i="1"/>
  <c r="J403" i="1"/>
  <c r="I403" i="1"/>
  <c r="L402" i="1"/>
  <c r="K402" i="1"/>
  <c r="J402" i="1"/>
  <c r="I402" i="1"/>
  <c r="L401" i="1"/>
  <c r="K401" i="1"/>
  <c r="J401" i="1"/>
  <c r="I401" i="1"/>
  <c r="L400" i="1"/>
  <c r="K400" i="1"/>
  <c r="J400" i="1"/>
  <c r="I400" i="1"/>
  <c r="L399" i="1"/>
  <c r="K399" i="1"/>
  <c r="J399" i="1"/>
  <c r="I399" i="1"/>
  <c r="L398" i="1"/>
  <c r="K398" i="1"/>
  <c r="J398" i="1"/>
  <c r="I398" i="1"/>
  <c r="L397" i="1"/>
  <c r="K397" i="1"/>
  <c r="J397" i="1"/>
  <c r="I397" i="1"/>
  <c r="L396" i="1"/>
  <c r="K396" i="1"/>
  <c r="J396" i="1"/>
  <c r="I396" i="1"/>
  <c r="L395" i="1"/>
  <c r="K395" i="1"/>
  <c r="J395" i="1"/>
  <c r="I395" i="1"/>
  <c r="L394" i="1"/>
  <c r="K394" i="1"/>
  <c r="J394" i="1"/>
  <c r="I394" i="1"/>
  <c r="L393" i="1"/>
  <c r="K393" i="1"/>
  <c r="J393" i="1"/>
  <c r="I393" i="1"/>
  <c r="L392" i="1"/>
  <c r="K392" i="1"/>
  <c r="J392" i="1"/>
  <c r="I392" i="1"/>
  <c r="L391" i="1"/>
  <c r="K391" i="1"/>
  <c r="J391" i="1"/>
  <c r="I391" i="1"/>
  <c r="L390" i="1"/>
  <c r="K390" i="1"/>
  <c r="J390" i="1"/>
  <c r="I390" i="1"/>
  <c r="L389" i="1"/>
  <c r="K389" i="1"/>
  <c r="J389" i="1"/>
  <c r="I389" i="1"/>
  <c r="L388" i="1"/>
  <c r="K388" i="1"/>
  <c r="J388" i="1"/>
  <c r="I388" i="1"/>
  <c r="L387" i="1"/>
  <c r="K387" i="1"/>
  <c r="J387" i="1"/>
  <c r="I387" i="1"/>
  <c r="L386" i="1"/>
  <c r="K386" i="1"/>
  <c r="J386" i="1"/>
  <c r="I386" i="1"/>
  <c r="L385" i="1"/>
  <c r="K385" i="1"/>
  <c r="J385" i="1"/>
  <c r="I385" i="1"/>
  <c r="L384" i="1"/>
  <c r="K384" i="1"/>
  <c r="J384" i="1"/>
  <c r="I384" i="1"/>
  <c r="L383" i="1"/>
  <c r="K383" i="1"/>
  <c r="J383" i="1"/>
  <c r="I383" i="1"/>
  <c r="L382" i="1"/>
  <c r="K382" i="1"/>
  <c r="J382" i="1"/>
  <c r="I382" i="1"/>
  <c r="L381" i="1"/>
  <c r="K381" i="1"/>
  <c r="J381" i="1"/>
  <c r="I381" i="1"/>
  <c r="L380" i="1"/>
  <c r="K380" i="1"/>
  <c r="J380" i="1"/>
  <c r="I380" i="1"/>
  <c r="L379" i="1"/>
  <c r="K379" i="1"/>
  <c r="J379" i="1"/>
  <c r="I379" i="1"/>
  <c r="L378" i="1"/>
  <c r="K378" i="1"/>
  <c r="J378" i="1"/>
  <c r="I378" i="1"/>
  <c r="L377" i="1"/>
  <c r="K377" i="1"/>
  <c r="J377" i="1"/>
  <c r="I377" i="1"/>
  <c r="L376" i="1"/>
  <c r="K376" i="1"/>
  <c r="J376" i="1"/>
  <c r="I376" i="1"/>
  <c r="L375" i="1"/>
  <c r="K375" i="1"/>
  <c r="J375" i="1"/>
  <c r="I375" i="1"/>
  <c r="L374" i="1"/>
  <c r="K374" i="1"/>
  <c r="J374" i="1"/>
  <c r="I374" i="1"/>
  <c r="L373" i="1"/>
  <c r="K373" i="1"/>
  <c r="J373" i="1"/>
  <c r="I373" i="1"/>
  <c r="L372" i="1"/>
  <c r="K372" i="1"/>
  <c r="J372" i="1"/>
  <c r="I372" i="1"/>
  <c r="L371" i="1"/>
  <c r="K371" i="1"/>
  <c r="J371" i="1"/>
  <c r="I371" i="1"/>
  <c r="L370" i="1"/>
  <c r="K370" i="1"/>
  <c r="J370" i="1"/>
  <c r="I370" i="1"/>
  <c r="L369" i="1"/>
  <c r="K369" i="1"/>
  <c r="J369" i="1"/>
  <c r="I369" i="1"/>
  <c r="L368" i="1"/>
  <c r="K368" i="1"/>
  <c r="J368" i="1"/>
  <c r="I368" i="1"/>
  <c r="L367" i="1"/>
  <c r="K367" i="1"/>
  <c r="J367" i="1"/>
  <c r="I367" i="1"/>
  <c r="L366" i="1"/>
  <c r="K366" i="1"/>
  <c r="J366" i="1"/>
  <c r="I366" i="1"/>
  <c r="L365" i="1"/>
  <c r="K365" i="1"/>
  <c r="J365" i="1"/>
  <c r="I365" i="1"/>
  <c r="L364" i="1"/>
  <c r="K364" i="1"/>
  <c r="J364" i="1"/>
  <c r="I364" i="1"/>
  <c r="L363" i="1"/>
  <c r="K363" i="1"/>
  <c r="J363" i="1"/>
  <c r="I363" i="1"/>
  <c r="L362" i="1"/>
  <c r="K362" i="1"/>
  <c r="J362" i="1"/>
  <c r="I362" i="1"/>
  <c r="L361" i="1"/>
  <c r="K361" i="1"/>
  <c r="J361" i="1"/>
  <c r="I361" i="1"/>
  <c r="L360" i="1"/>
  <c r="K360" i="1"/>
  <c r="J360" i="1"/>
  <c r="I360" i="1"/>
  <c r="L359" i="1"/>
  <c r="K359" i="1"/>
  <c r="J359" i="1"/>
  <c r="I359" i="1"/>
  <c r="L358" i="1"/>
  <c r="K358" i="1"/>
  <c r="J358" i="1"/>
  <c r="I358" i="1"/>
  <c r="L357" i="1"/>
  <c r="K357" i="1"/>
  <c r="J357" i="1"/>
  <c r="I357" i="1"/>
  <c r="L356" i="1"/>
  <c r="K356" i="1"/>
  <c r="J356" i="1"/>
  <c r="I356" i="1"/>
  <c r="L355" i="1"/>
  <c r="K355" i="1"/>
  <c r="J355" i="1"/>
  <c r="I355" i="1"/>
  <c r="L354" i="1"/>
  <c r="K354" i="1"/>
  <c r="J354" i="1"/>
  <c r="I354" i="1"/>
  <c r="L353" i="1"/>
  <c r="K353" i="1"/>
  <c r="J353" i="1"/>
  <c r="I353" i="1"/>
  <c r="L352" i="1"/>
  <c r="K352" i="1"/>
  <c r="J352" i="1"/>
  <c r="I352" i="1"/>
  <c r="L351" i="1"/>
  <c r="K351" i="1"/>
  <c r="J351" i="1"/>
  <c r="I351" i="1"/>
  <c r="L350" i="1"/>
  <c r="K350" i="1"/>
  <c r="J350" i="1"/>
  <c r="I350" i="1"/>
  <c r="L349" i="1"/>
  <c r="K349" i="1"/>
  <c r="J349" i="1"/>
  <c r="I349" i="1"/>
  <c r="L348" i="1"/>
  <c r="K348" i="1"/>
  <c r="J348" i="1"/>
  <c r="I348" i="1"/>
  <c r="L347" i="1"/>
  <c r="K347" i="1"/>
  <c r="J347" i="1"/>
  <c r="I347" i="1"/>
  <c r="L346" i="1"/>
  <c r="K346" i="1"/>
  <c r="J346" i="1"/>
  <c r="I346" i="1"/>
  <c r="L345" i="1"/>
  <c r="K345" i="1"/>
  <c r="J345" i="1"/>
  <c r="I345" i="1"/>
  <c r="L344" i="1"/>
  <c r="K344" i="1"/>
  <c r="J344" i="1"/>
  <c r="I344" i="1"/>
  <c r="L343" i="1"/>
  <c r="K343" i="1"/>
  <c r="J343" i="1"/>
  <c r="I343" i="1"/>
  <c r="L342" i="1"/>
  <c r="K342" i="1"/>
  <c r="J342" i="1"/>
  <c r="I342" i="1"/>
  <c r="L341" i="1"/>
  <c r="K341" i="1"/>
  <c r="J341" i="1"/>
  <c r="I341" i="1"/>
  <c r="L340" i="1"/>
  <c r="K340" i="1"/>
  <c r="J340" i="1"/>
  <c r="I340" i="1"/>
  <c r="L339" i="1"/>
  <c r="K339" i="1"/>
  <c r="J339" i="1"/>
  <c r="I339" i="1"/>
  <c r="L338" i="1"/>
  <c r="K338" i="1"/>
  <c r="J338" i="1"/>
  <c r="I338" i="1"/>
  <c r="L337" i="1"/>
  <c r="K337" i="1"/>
  <c r="J337" i="1"/>
  <c r="I337" i="1"/>
  <c r="L336" i="1"/>
  <c r="K336" i="1"/>
  <c r="J336" i="1"/>
  <c r="I336" i="1"/>
  <c r="L335" i="1"/>
  <c r="K335" i="1"/>
  <c r="J335" i="1"/>
  <c r="I335" i="1"/>
  <c r="L334" i="1"/>
  <c r="K334" i="1"/>
  <c r="J334" i="1"/>
  <c r="I334" i="1"/>
  <c r="L333" i="1"/>
  <c r="K333" i="1"/>
  <c r="J333" i="1"/>
  <c r="I333" i="1"/>
  <c r="L332" i="1"/>
  <c r="K332" i="1"/>
  <c r="J332" i="1"/>
  <c r="I332" i="1"/>
  <c r="L331" i="1"/>
  <c r="K331" i="1"/>
  <c r="J331" i="1"/>
  <c r="I331" i="1"/>
  <c r="L330" i="1"/>
  <c r="K330" i="1"/>
  <c r="J330" i="1"/>
  <c r="I330" i="1"/>
  <c r="L329" i="1"/>
  <c r="K329" i="1"/>
  <c r="J329" i="1"/>
  <c r="I329" i="1"/>
  <c r="L328" i="1"/>
  <c r="K328" i="1"/>
  <c r="J328" i="1"/>
  <c r="I328" i="1"/>
  <c r="L327" i="1"/>
  <c r="K327" i="1"/>
  <c r="J327" i="1"/>
  <c r="I327" i="1"/>
  <c r="L325" i="1"/>
  <c r="K325" i="1"/>
  <c r="J325" i="1"/>
  <c r="I325" i="1"/>
  <c r="L324" i="1"/>
  <c r="K324" i="1"/>
  <c r="J324" i="1"/>
  <c r="I324" i="1"/>
  <c r="L323" i="1"/>
  <c r="K323" i="1"/>
  <c r="J323" i="1"/>
  <c r="I323" i="1"/>
  <c r="L322" i="1"/>
  <c r="K322" i="1"/>
  <c r="J322" i="1"/>
  <c r="I322" i="1"/>
  <c r="L321" i="1"/>
  <c r="K321" i="1"/>
  <c r="J321" i="1"/>
  <c r="I321" i="1"/>
  <c r="L320" i="1"/>
  <c r="K320" i="1"/>
  <c r="J320" i="1"/>
  <c r="I320" i="1"/>
  <c r="L319" i="1"/>
  <c r="K319" i="1"/>
  <c r="J319" i="1"/>
  <c r="I319" i="1"/>
  <c r="L318" i="1"/>
  <c r="K318" i="1"/>
  <c r="J318" i="1"/>
  <c r="I318" i="1"/>
  <c r="L317" i="1"/>
  <c r="K317" i="1"/>
  <c r="J317" i="1"/>
  <c r="I317" i="1"/>
  <c r="L316" i="1"/>
  <c r="K316" i="1"/>
  <c r="J316" i="1"/>
  <c r="I316" i="1"/>
  <c r="L315" i="1"/>
  <c r="K315" i="1"/>
  <c r="J315" i="1"/>
  <c r="I315" i="1"/>
  <c r="L314" i="1"/>
  <c r="K314" i="1"/>
  <c r="J314" i="1"/>
  <c r="I314" i="1"/>
  <c r="L313" i="1"/>
  <c r="K313" i="1"/>
  <c r="J313" i="1"/>
  <c r="I313" i="1"/>
  <c r="L312" i="1"/>
  <c r="K312" i="1"/>
  <c r="J312" i="1"/>
  <c r="I312" i="1"/>
  <c r="L311" i="1"/>
  <c r="K311" i="1"/>
  <c r="J311" i="1"/>
  <c r="I311" i="1"/>
  <c r="L310" i="1"/>
  <c r="K310" i="1"/>
  <c r="J310" i="1"/>
  <c r="I310" i="1"/>
  <c r="L309" i="1"/>
  <c r="K309" i="1"/>
  <c r="J309" i="1"/>
  <c r="I309" i="1"/>
  <c r="L308" i="1"/>
  <c r="K308" i="1"/>
  <c r="J308" i="1"/>
  <c r="I308" i="1"/>
  <c r="L307" i="1"/>
  <c r="K307" i="1"/>
  <c r="J307" i="1"/>
  <c r="I307" i="1"/>
  <c r="L306" i="1"/>
  <c r="K306" i="1"/>
  <c r="J306" i="1"/>
  <c r="I306" i="1"/>
  <c r="L305" i="1"/>
  <c r="K305" i="1"/>
  <c r="J305" i="1"/>
  <c r="I305" i="1"/>
  <c r="L304" i="1"/>
  <c r="K304" i="1"/>
  <c r="J304" i="1"/>
  <c r="I304" i="1"/>
  <c r="L303" i="1"/>
  <c r="K303" i="1"/>
  <c r="J303" i="1"/>
  <c r="I303" i="1"/>
  <c r="L302" i="1"/>
  <c r="K302" i="1"/>
  <c r="J302" i="1"/>
  <c r="I302" i="1"/>
  <c r="L301" i="1"/>
  <c r="K301" i="1"/>
  <c r="J301" i="1"/>
  <c r="I301" i="1"/>
  <c r="L300" i="1"/>
  <c r="K300" i="1"/>
  <c r="J300" i="1"/>
  <c r="I300" i="1"/>
  <c r="L299" i="1"/>
  <c r="K299" i="1"/>
  <c r="J299" i="1"/>
  <c r="I299" i="1"/>
  <c r="L298" i="1"/>
  <c r="K298" i="1"/>
  <c r="J298" i="1"/>
  <c r="I298" i="1"/>
  <c r="L297" i="1"/>
  <c r="K297" i="1"/>
  <c r="J297" i="1"/>
  <c r="I297" i="1"/>
  <c r="L296" i="1"/>
  <c r="K296" i="1"/>
  <c r="J296" i="1"/>
  <c r="I296" i="1"/>
  <c r="L295" i="1"/>
  <c r="K295" i="1"/>
  <c r="J295" i="1"/>
  <c r="I295" i="1"/>
  <c r="L294" i="1"/>
  <c r="K294" i="1"/>
  <c r="J294" i="1"/>
  <c r="I294" i="1"/>
  <c r="L293" i="1"/>
  <c r="K293" i="1"/>
  <c r="J293" i="1"/>
  <c r="I293" i="1"/>
  <c r="L292" i="1"/>
  <c r="K292" i="1"/>
  <c r="J292" i="1"/>
  <c r="I292" i="1"/>
  <c r="L291" i="1"/>
  <c r="K291" i="1"/>
  <c r="J291" i="1"/>
  <c r="I291" i="1"/>
  <c r="L290" i="1"/>
  <c r="K290" i="1"/>
  <c r="J290" i="1"/>
  <c r="I290" i="1"/>
  <c r="L289" i="1"/>
  <c r="K289" i="1"/>
  <c r="J289" i="1"/>
  <c r="I289" i="1"/>
  <c r="L288" i="1"/>
  <c r="K288" i="1"/>
  <c r="J288" i="1"/>
  <c r="I288" i="1"/>
  <c r="L287" i="1"/>
  <c r="K287" i="1"/>
  <c r="J287" i="1"/>
  <c r="I287" i="1"/>
  <c r="L286" i="1"/>
  <c r="K286" i="1"/>
  <c r="J286" i="1"/>
  <c r="I286" i="1"/>
  <c r="L285" i="1"/>
  <c r="K285" i="1"/>
  <c r="J285" i="1"/>
  <c r="I285" i="1"/>
  <c r="L284" i="1"/>
  <c r="K284" i="1"/>
  <c r="J284" i="1"/>
  <c r="I284" i="1"/>
  <c r="L283" i="1"/>
  <c r="K283" i="1"/>
  <c r="J283" i="1"/>
  <c r="I283" i="1"/>
  <c r="L282" i="1"/>
  <c r="K282" i="1"/>
  <c r="J282" i="1"/>
  <c r="I282" i="1"/>
  <c r="L281" i="1"/>
  <c r="K281" i="1"/>
  <c r="J281" i="1"/>
  <c r="I281" i="1"/>
  <c r="L280" i="1"/>
  <c r="K280" i="1"/>
  <c r="J280" i="1"/>
  <c r="I280" i="1"/>
  <c r="L279" i="1"/>
  <c r="K279" i="1"/>
  <c r="J279" i="1"/>
  <c r="I279" i="1"/>
  <c r="L278" i="1"/>
  <c r="K278" i="1"/>
  <c r="J278" i="1"/>
  <c r="I278" i="1"/>
  <c r="L277" i="1"/>
  <c r="K277" i="1"/>
  <c r="J277" i="1"/>
  <c r="I277" i="1"/>
  <c r="L276" i="1"/>
  <c r="K276" i="1"/>
  <c r="J276" i="1"/>
  <c r="I276" i="1"/>
  <c r="L275" i="1"/>
  <c r="K275" i="1"/>
  <c r="J275" i="1"/>
  <c r="I275" i="1"/>
  <c r="L274" i="1"/>
  <c r="K274" i="1"/>
  <c r="J274" i="1"/>
  <c r="I274" i="1"/>
  <c r="L273" i="1"/>
  <c r="K273" i="1"/>
  <c r="J273" i="1"/>
  <c r="I273" i="1"/>
  <c r="L272" i="1"/>
  <c r="K272" i="1"/>
  <c r="J272" i="1"/>
  <c r="I272" i="1"/>
  <c r="L271" i="1"/>
  <c r="K271" i="1"/>
  <c r="J271" i="1"/>
  <c r="I271" i="1"/>
  <c r="L270" i="1"/>
  <c r="K270" i="1"/>
  <c r="J270" i="1"/>
  <c r="I270" i="1"/>
  <c r="L269" i="1"/>
  <c r="K269" i="1"/>
  <c r="J269" i="1"/>
  <c r="I269" i="1"/>
  <c r="L268" i="1"/>
  <c r="K268" i="1"/>
  <c r="J268" i="1"/>
  <c r="I268" i="1"/>
  <c r="L267" i="1"/>
  <c r="K267" i="1"/>
  <c r="J267" i="1"/>
  <c r="I267" i="1"/>
  <c r="L266" i="1"/>
  <c r="K266" i="1"/>
  <c r="J266" i="1"/>
  <c r="I266" i="1"/>
  <c r="L265" i="1"/>
  <c r="K265" i="1"/>
  <c r="J265" i="1"/>
  <c r="I265" i="1"/>
  <c r="L264" i="1"/>
  <c r="K264" i="1"/>
  <c r="J264" i="1"/>
  <c r="I264" i="1"/>
  <c r="L263" i="1"/>
  <c r="K263" i="1"/>
  <c r="J263" i="1"/>
  <c r="I263" i="1"/>
  <c r="L262" i="1"/>
  <c r="K262" i="1"/>
  <c r="J262" i="1"/>
  <c r="I262" i="1"/>
  <c r="L261" i="1"/>
  <c r="K261" i="1"/>
  <c r="J261" i="1"/>
  <c r="I261" i="1"/>
  <c r="L260" i="1"/>
  <c r="K260" i="1"/>
  <c r="J260" i="1"/>
  <c r="I260" i="1"/>
  <c r="L259" i="1"/>
  <c r="K259" i="1"/>
  <c r="J259" i="1"/>
  <c r="I259" i="1"/>
  <c r="L258" i="1"/>
  <c r="K258" i="1"/>
  <c r="J258" i="1"/>
  <c r="I258" i="1"/>
  <c r="L257" i="1"/>
  <c r="K257" i="1"/>
  <c r="J257" i="1"/>
  <c r="I257" i="1"/>
  <c r="L256" i="1"/>
  <c r="K256" i="1"/>
  <c r="J256" i="1"/>
  <c r="I256" i="1"/>
  <c r="L255" i="1"/>
  <c r="K255" i="1"/>
  <c r="J255" i="1"/>
  <c r="I255" i="1"/>
  <c r="L254" i="1"/>
  <c r="K254" i="1"/>
  <c r="J254" i="1"/>
  <c r="I254" i="1"/>
  <c r="L253" i="1"/>
  <c r="K253" i="1"/>
  <c r="J253" i="1"/>
  <c r="I253" i="1"/>
  <c r="L252" i="1"/>
  <c r="K252" i="1"/>
  <c r="J252" i="1"/>
  <c r="I252" i="1"/>
  <c r="L251" i="1"/>
  <c r="K251" i="1"/>
  <c r="J251" i="1"/>
  <c r="I251" i="1"/>
  <c r="L250" i="1"/>
  <c r="K250" i="1"/>
  <c r="J250" i="1"/>
  <c r="I250" i="1"/>
  <c r="L249" i="1"/>
  <c r="K249" i="1"/>
  <c r="J249" i="1"/>
  <c r="I249" i="1"/>
  <c r="L248" i="1"/>
  <c r="K248" i="1"/>
  <c r="J248" i="1"/>
  <c r="I248" i="1"/>
  <c r="L247" i="1"/>
  <c r="K247" i="1"/>
  <c r="J247" i="1"/>
  <c r="I247" i="1"/>
  <c r="L246" i="1"/>
  <c r="K246" i="1"/>
  <c r="J246" i="1"/>
  <c r="I246" i="1"/>
  <c r="L245" i="1"/>
  <c r="K245" i="1"/>
  <c r="J245" i="1"/>
  <c r="I245" i="1"/>
  <c r="L244" i="1"/>
  <c r="K244" i="1"/>
  <c r="J244" i="1"/>
  <c r="I244" i="1"/>
  <c r="L243" i="1"/>
  <c r="K243" i="1"/>
  <c r="J243" i="1"/>
  <c r="I243" i="1"/>
  <c r="L242" i="1"/>
  <c r="K242" i="1"/>
  <c r="J242" i="1"/>
  <c r="I242" i="1"/>
  <c r="L241" i="1"/>
  <c r="K241" i="1"/>
  <c r="J241" i="1"/>
  <c r="I241" i="1"/>
  <c r="L240" i="1"/>
  <c r="K240" i="1"/>
  <c r="J240" i="1"/>
  <c r="I240" i="1"/>
  <c r="L239" i="1"/>
  <c r="K239" i="1"/>
  <c r="J239" i="1"/>
  <c r="I239" i="1"/>
  <c r="L238" i="1"/>
  <c r="K238" i="1"/>
  <c r="J238" i="1"/>
  <c r="I238" i="1"/>
  <c r="L237" i="1"/>
  <c r="K237" i="1"/>
  <c r="J237" i="1"/>
  <c r="I237" i="1"/>
  <c r="L236" i="1"/>
  <c r="K236" i="1"/>
  <c r="J236" i="1"/>
  <c r="I236" i="1"/>
  <c r="L235" i="1"/>
  <c r="K235" i="1"/>
  <c r="J235" i="1"/>
  <c r="I235" i="1"/>
  <c r="L234" i="1"/>
  <c r="K234" i="1"/>
  <c r="J234" i="1"/>
  <c r="I234" i="1"/>
  <c r="L233" i="1"/>
  <c r="K233" i="1"/>
  <c r="J233" i="1"/>
  <c r="I233" i="1"/>
  <c r="L232" i="1"/>
  <c r="K232" i="1"/>
  <c r="J232" i="1"/>
  <c r="I232" i="1"/>
  <c r="L231" i="1"/>
  <c r="K231" i="1"/>
  <c r="J231" i="1"/>
  <c r="I231" i="1"/>
  <c r="L230" i="1"/>
  <c r="K230" i="1"/>
  <c r="J230" i="1"/>
  <c r="I230" i="1"/>
  <c r="L229" i="1"/>
  <c r="K229" i="1"/>
  <c r="J229" i="1"/>
  <c r="I229" i="1"/>
  <c r="L228" i="1"/>
  <c r="K228" i="1"/>
  <c r="J228" i="1"/>
  <c r="I228" i="1"/>
  <c r="L227" i="1"/>
  <c r="K227" i="1"/>
  <c r="J227" i="1"/>
  <c r="I227" i="1"/>
  <c r="L226" i="1"/>
  <c r="K226" i="1"/>
  <c r="J226" i="1"/>
  <c r="I226" i="1"/>
  <c r="L225" i="1"/>
  <c r="K225" i="1"/>
  <c r="J225" i="1"/>
  <c r="I225" i="1"/>
  <c r="L224" i="1"/>
  <c r="K224" i="1"/>
  <c r="J224" i="1"/>
  <c r="I224" i="1"/>
  <c r="L223" i="1"/>
  <c r="K223" i="1"/>
  <c r="J223" i="1"/>
  <c r="I223" i="1"/>
  <c r="L222" i="1"/>
  <c r="K222" i="1"/>
  <c r="J222" i="1"/>
  <c r="I222" i="1"/>
  <c r="L221" i="1"/>
  <c r="K221" i="1"/>
  <c r="J221" i="1"/>
  <c r="I221" i="1"/>
  <c r="L220" i="1"/>
  <c r="K220" i="1"/>
  <c r="J220" i="1"/>
  <c r="I220" i="1"/>
  <c r="L219" i="1"/>
  <c r="K219" i="1"/>
  <c r="J219" i="1"/>
  <c r="I219" i="1"/>
  <c r="L218" i="1"/>
  <c r="K218" i="1"/>
  <c r="J218" i="1"/>
  <c r="I218" i="1"/>
  <c r="L217" i="1"/>
  <c r="K217" i="1"/>
  <c r="J217" i="1"/>
  <c r="I217" i="1"/>
  <c r="L216" i="1"/>
  <c r="K216" i="1"/>
  <c r="J216" i="1"/>
  <c r="I216" i="1"/>
  <c r="L215" i="1"/>
  <c r="K215" i="1"/>
  <c r="J215" i="1"/>
  <c r="I215" i="1"/>
  <c r="L214" i="1"/>
  <c r="K214" i="1"/>
  <c r="J214" i="1"/>
  <c r="I214" i="1"/>
  <c r="L213" i="1"/>
  <c r="K213" i="1"/>
  <c r="J213" i="1"/>
  <c r="I213" i="1"/>
  <c r="L212" i="1"/>
  <c r="K212" i="1"/>
  <c r="J212" i="1"/>
  <c r="I212" i="1"/>
  <c r="L211" i="1"/>
  <c r="K211" i="1"/>
  <c r="J211" i="1"/>
  <c r="I211" i="1"/>
  <c r="L210" i="1"/>
  <c r="K210" i="1"/>
  <c r="J210" i="1"/>
  <c r="I210" i="1"/>
  <c r="L209" i="1"/>
  <c r="K209" i="1"/>
  <c r="J209" i="1"/>
  <c r="I209" i="1"/>
  <c r="L208" i="1"/>
  <c r="K208" i="1"/>
  <c r="J208" i="1"/>
  <c r="I208" i="1"/>
  <c r="L207" i="1"/>
  <c r="K207" i="1"/>
  <c r="J207" i="1"/>
  <c r="I207" i="1"/>
  <c r="L206" i="1"/>
  <c r="K206" i="1"/>
  <c r="J206" i="1"/>
  <c r="I206" i="1"/>
  <c r="L205" i="1"/>
  <c r="K205" i="1"/>
  <c r="J205" i="1"/>
  <c r="I205" i="1"/>
  <c r="L204" i="1"/>
  <c r="K204" i="1"/>
  <c r="J204" i="1"/>
  <c r="I204" i="1"/>
  <c r="L203" i="1"/>
  <c r="K203" i="1"/>
  <c r="J203" i="1"/>
  <c r="I203" i="1"/>
  <c r="L202" i="1"/>
  <c r="K202" i="1"/>
  <c r="J202" i="1"/>
  <c r="I202" i="1"/>
  <c r="L201" i="1"/>
  <c r="K201" i="1"/>
  <c r="J201" i="1"/>
  <c r="I201" i="1"/>
  <c r="L200" i="1"/>
  <c r="K200" i="1"/>
  <c r="J200" i="1"/>
  <c r="I200" i="1"/>
  <c r="L199" i="1"/>
  <c r="K199" i="1"/>
  <c r="J199" i="1"/>
  <c r="I199" i="1"/>
  <c r="L198" i="1"/>
  <c r="K198" i="1"/>
  <c r="J198" i="1"/>
  <c r="I198" i="1"/>
  <c r="L197" i="1"/>
  <c r="K197" i="1"/>
  <c r="J197" i="1"/>
  <c r="I197" i="1"/>
  <c r="L196" i="1"/>
  <c r="K196" i="1"/>
  <c r="J196" i="1"/>
  <c r="I196" i="1"/>
  <c r="L195" i="1"/>
  <c r="K195" i="1"/>
  <c r="J195" i="1"/>
  <c r="I195" i="1"/>
  <c r="L194" i="1"/>
  <c r="K194" i="1"/>
  <c r="J194" i="1"/>
  <c r="I194" i="1"/>
  <c r="L193" i="1"/>
  <c r="K193" i="1"/>
  <c r="J193" i="1"/>
  <c r="I193" i="1"/>
  <c r="L192" i="1"/>
  <c r="K192" i="1"/>
  <c r="J192" i="1"/>
  <c r="I192" i="1"/>
  <c r="L191" i="1"/>
  <c r="K191" i="1"/>
  <c r="J191" i="1"/>
  <c r="I191" i="1"/>
  <c r="L190" i="1"/>
  <c r="K190" i="1"/>
  <c r="J190" i="1"/>
  <c r="I190" i="1"/>
  <c r="L189" i="1"/>
  <c r="K189" i="1"/>
  <c r="J189" i="1"/>
  <c r="I189" i="1"/>
  <c r="L188" i="1"/>
  <c r="K188" i="1"/>
  <c r="J188" i="1"/>
  <c r="I188" i="1"/>
  <c r="L187" i="1"/>
  <c r="K187" i="1"/>
  <c r="J187" i="1"/>
  <c r="I187" i="1"/>
  <c r="L186" i="1"/>
  <c r="K186" i="1"/>
  <c r="J186" i="1"/>
  <c r="I186" i="1"/>
  <c r="L185" i="1"/>
  <c r="K185" i="1"/>
  <c r="J185" i="1"/>
  <c r="I185" i="1"/>
  <c r="L184" i="1"/>
  <c r="K184" i="1"/>
  <c r="J184" i="1"/>
  <c r="I184" i="1"/>
  <c r="L183" i="1"/>
  <c r="K183" i="1"/>
  <c r="J183" i="1"/>
  <c r="I183" i="1"/>
  <c r="L182" i="1"/>
  <c r="K182" i="1"/>
  <c r="J182" i="1"/>
  <c r="I182" i="1"/>
  <c r="L181" i="1"/>
  <c r="K181" i="1"/>
  <c r="J181" i="1"/>
  <c r="I181" i="1"/>
  <c r="L180" i="1"/>
  <c r="K180" i="1"/>
  <c r="J180" i="1"/>
  <c r="I180" i="1"/>
  <c r="L179" i="1"/>
  <c r="K179" i="1"/>
  <c r="J179" i="1"/>
  <c r="I179" i="1"/>
  <c r="L178" i="1"/>
  <c r="K178" i="1"/>
  <c r="J178" i="1"/>
  <c r="I178" i="1"/>
  <c r="L177" i="1"/>
  <c r="K177" i="1"/>
  <c r="J177" i="1"/>
  <c r="I177" i="1"/>
  <c r="L176" i="1"/>
  <c r="K176" i="1"/>
  <c r="J176" i="1"/>
  <c r="I176" i="1"/>
  <c r="L175" i="1"/>
  <c r="K175" i="1"/>
  <c r="J175" i="1"/>
  <c r="I175" i="1"/>
  <c r="L174" i="1"/>
  <c r="K174" i="1"/>
  <c r="J174" i="1"/>
  <c r="I174" i="1"/>
  <c r="L173" i="1"/>
  <c r="K173" i="1"/>
  <c r="J173" i="1"/>
  <c r="I173" i="1"/>
  <c r="L172" i="1"/>
  <c r="K172" i="1"/>
  <c r="J172" i="1"/>
  <c r="I172" i="1"/>
  <c r="L171" i="1"/>
  <c r="K171" i="1"/>
  <c r="J171" i="1"/>
  <c r="I171" i="1"/>
  <c r="L170" i="1"/>
  <c r="K170" i="1"/>
  <c r="J170" i="1"/>
  <c r="I170" i="1"/>
  <c r="L169" i="1"/>
  <c r="K169" i="1"/>
  <c r="J169" i="1"/>
  <c r="I169" i="1"/>
  <c r="L168" i="1"/>
  <c r="K168" i="1"/>
  <c r="J168" i="1"/>
  <c r="I168" i="1"/>
  <c r="L167" i="1"/>
  <c r="K167" i="1"/>
  <c r="J167" i="1"/>
  <c r="I167" i="1"/>
  <c r="L166" i="1"/>
  <c r="K166" i="1"/>
  <c r="J166" i="1"/>
  <c r="I166" i="1"/>
  <c r="L165" i="1"/>
  <c r="K165" i="1"/>
  <c r="J165" i="1"/>
  <c r="I165" i="1"/>
  <c r="L164" i="1"/>
  <c r="K164" i="1"/>
  <c r="J164" i="1"/>
  <c r="I164" i="1"/>
  <c r="L163" i="1"/>
  <c r="K163" i="1"/>
  <c r="J163" i="1"/>
  <c r="I163" i="1"/>
  <c r="L162" i="1"/>
  <c r="K162" i="1"/>
  <c r="J162" i="1"/>
  <c r="I162" i="1"/>
  <c r="L161" i="1"/>
  <c r="K161" i="1"/>
  <c r="J161" i="1"/>
  <c r="I161" i="1"/>
  <c r="L160" i="1"/>
  <c r="K160" i="1"/>
  <c r="J160" i="1"/>
  <c r="I160" i="1"/>
  <c r="L159" i="1"/>
  <c r="K159" i="1"/>
  <c r="J159" i="1"/>
  <c r="I159" i="1"/>
  <c r="L158" i="1"/>
  <c r="K158" i="1"/>
  <c r="J158" i="1"/>
  <c r="I158" i="1"/>
  <c r="L157" i="1"/>
  <c r="K157" i="1"/>
  <c r="J157" i="1"/>
  <c r="I157" i="1"/>
  <c r="L156" i="1"/>
  <c r="K156" i="1"/>
  <c r="J156" i="1"/>
  <c r="I156" i="1"/>
  <c r="L155" i="1"/>
  <c r="K155" i="1"/>
  <c r="J155" i="1"/>
  <c r="I155" i="1"/>
  <c r="L154" i="1"/>
  <c r="K154" i="1"/>
  <c r="J154" i="1"/>
  <c r="I154" i="1"/>
  <c r="L153" i="1"/>
  <c r="K153" i="1"/>
  <c r="J153" i="1"/>
  <c r="I153" i="1"/>
  <c r="L152" i="1"/>
  <c r="K152" i="1"/>
  <c r="J152" i="1"/>
  <c r="I152" i="1"/>
  <c r="L151" i="1"/>
  <c r="K151" i="1"/>
  <c r="J151" i="1"/>
  <c r="I151" i="1"/>
  <c r="L150" i="1"/>
  <c r="K150" i="1"/>
  <c r="J150" i="1"/>
  <c r="I150" i="1"/>
  <c r="L149" i="1"/>
  <c r="K149" i="1"/>
  <c r="J149" i="1"/>
  <c r="I149" i="1"/>
  <c r="L148" i="1"/>
  <c r="K148" i="1"/>
  <c r="J148" i="1"/>
  <c r="I148" i="1"/>
  <c r="L147" i="1"/>
  <c r="K147" i="1"/>
  <c r="J147" i="1"/>
  <c r="I147" i="1"/>
  <c r="L146" i="1"/>
  <c r="K146" i="1"/>
  <c r="J146" i="1"/>
  <c r="I146" i="1"/>
  <c r="L145" i="1"/>
  <c r="K145" i="1"/>
  <c r="J145" i="1"/>
  <c r="I145" i="1"/>
  <c r="L144" i="1"/>
  <c r="K144" i="1"/>
  <c r="J144" i="1"/>
  <c r="I144" i="1"/>
  <c r="L143" i="1"/>
  <c r="K143" i="1"/>
  <c r="J143" i="1"/>
  <c r="I143" i="1"/>
  <c r="L142" i="1"/>
  <c r="K142" i="1"/>
  <c r="J142" i="1"/>
  <c r="I142" i="1"/>
  <c r="L141" i="1"/>
  <c r="K141" i="1"/>
  <c r="J141" i="1"/>
  <c r="I141" i="1"/>
  <c r="L140" i="1"/>
  <c r="K140" i="1"/>
  <c r="J140" i="1"/>
  <c r="I140" i="1"/>
  <c r="L139" i="1"/>
  <c r="K139" i="1"/>
  <c r="J139" i="1"/>
  <c r="I139" i="1"/>
  <c r="L138" i="1"/>
  <c r="K138" i="1"/>
  <c r="J138" i="1"/>
  <c r="I138" i="1"/>
  <c r="L137" i="1"/>
  <c r="K137" i="1"/>
  <c r="J137" i="1"/>
  <c r="I137" i="1"/>
  <c r="L136" i="1"/>
  <c r="K136" i="1"/>
  <c r="J136" i="1"/>
  <c r="I136" i="1"/>
  <c r="L135" i="1"/>
  <c r="K135" i="1"/>
  <c r="J135" i="1"/>
  <c r="I135" i="1"/>
  <c r="L134" i="1"/>
  <c r="K134" i="1"/>
  <c r="J134" i="1"/>
  <c r="I134" i="1"/>
  <c r="L133" i="1"/>
  <c r="K133" i="1"/>
  <c r="J133" i="1"/>
  <c r="I133" i="1"/>
  <c r="L132" i="1"/>
  <c r="K132" i="1"/>
  <c r="J132" i="1"/>
  <c r="I132" i="1"/>
  <c r="L131" i="1"/>
  <c r="K131" i="1"/>
  <c r="J131" i="1"/>
  <c r="I131" i="1"/>
  <c r="L130" i="1"/>
  <c r="K130" i="1"/>
  <c r="J130" i="1"/>
  <c r="I130" i="1"/>
  <c r="L129" i="1"/>
  <c r="K129" i="1"/>
  <c r="J129" i="1"/>
  <c r="I129" i="1"/>
  <c r="L128" i="1"/>
  <c r="K128" i="1"/>
  <c r="J128" i="1"/>
  <c r="I128" i="1"/>
  <c r="L127" i="1"/>
  <c r="K127" i="1"/>
  <c r="J127" i="1"/>
  <c r="I127" i="1"/>
  <c r="L126" i="1"/>
  <c r="K126" i="1"/>
  <c r="J126" i="1"/>
  <c r="I126" i="1"/>
  <c r="L125" i="1"/>
  <c r="K125" i="1"/>
  <c r="J125" i="1"/>
  <c r="I125" i="1"/>
  <c r="L124" i="1"/>
  <c r="K124" i="1"/>
  <c r="J124" i="1"/>
  <c r="I124" i="1"/>
  <c r="L123" i="1"/>
  <c r="K123" i="1"/>
  <c r="J123" i="1"/>
  <c r="I123" i="1"/>
  <c r="L122" i="1"/>
  <c r="K122" i="1"/>
  <c r="J122" i="1"/>
  <c r="I122" i="1"/>
  <c r="L121" i="1"/>
  <c r="K121" i="1"/>
  <c r="J121" i="1"/>
  <c r="I121" i="1"/>
  <c r="L120" i="1"/>
  <c r="K120" i="1"/>
  <c r="J120" i="1"/>
  <c r="I120" i="1"/>
  <c r="L119" i="1"/>
  <c r="K119" i="1"/>
  <c r="J119" i="1"/>
  <c r="I119" i="1"/>
  <c r="L118" i="1"/>
  <c r="K118" i="1"/>
  <c r="J118" i="1"/>
  <c r="I118" i="1"/>
  <c r="L117" i="1"/>
  <c r="K117" i="1"/>
  <c r="J117" i="1"/>
  <c r="I117" i="1"/>
  <c r="L116" i="1"/>
  <c r="K116" i="1"/>
  <c r="J116" i="1"/>
  <c r="I116" i="1"/>
  <c r="L115" i="1"/>
  <c r="K115" i="1"/>
  <c r="J115" i="1"/>
  <c r="I115" i="1"/>
  <c r="L114" i="1"/>
  <c r="K114" i="1"/>
  <c r="J114" i="1"/>
  <c r="I114" i="1"/>
  <c r="L113" i="1"/>
  <c r="K113" i="1"/>
  <c r="J113" i="1"/>
  <c r="I113" i="1"/>
  <c r="L112" i="1"/>
  <c r="K112" i="1"/>
  <c r="J112" i="1"/>
  <c r="I112" i="1"/>
  <c r="L111" i="1"/>
  <c r="K111" i="1"/>
  <c r="J111" i="1"/>
  <c r="I111" i="1"/>
  <c r="L110" i="1"/>
  <c r="K110" i="1"/>
  <c r="J110" i="1"/>
  <c r="I110" i="1"/>
  <c r="L109" i="1"/>
  <c r="K109" i="1"/>
  <c r="J109" i="1"/>
  <c r="I109" i="1"/>
  <c r="L108" i="1"/>
  <c r="K108" i="1"/>
  <c r="J108" i="1"/>
  <c r="I108" i="1"/>
  <c r="L107" i="1"/>
  <c r="K107" i="1"/>
  <c r="J107" i="1"/>
  <c r="I107" i="1"/>
  <c r="L106" i="1"/>
  <c r="K106" i="1"/>
  <c r="J106" i="1"/>
  <c r="I106" i="1"/>
  <c r="L105" i="1"/>
  <c r="K105" i="1"/>
  <c r="J105" i="1"/>
  <c r="I105" i="1"/>
  <c r="L104" i="1"/>
  <c r="K104" i="1"/>
  <c r="J104" i="1"/>
  <c r="I104" i="1"/>
  <c r="L103" i="1"/>
  <c r="K103" i="1"/>
  <c r="J103" i="1"/>
  <c r="I103" i="1"/>
  <c r="L102" i="1"/>
  <c r="K102" i="1"/>
  <c r="J102" i="1"/>
  <c r="I102" i="1"/>
  <c r="L101" i="1"/>
  <c r="K101" i="1"/>
  <c r="J101" i="1"/>
  <c r="I101" i="1"/>
  <c r="L100" i="1"/>
  <c r="K100" i="1"/>
  <c r="J100" i="1"/>
  <c r="I100" i="1"/>
  <c r="L99" i="1"/>
  <c r="K99" i="1"/>
  <c r="J99" i="1"/>
  <c r="I99" i="1"/>
  <c r="L98" i="1"/>
  <c r="K98" i="1"/>
  <c r="J98" i="1"/>
  <c r="I98" i="1"/>
  <c r="L97" i="1"/>
  <c r="K97" i="1"/>
  <c r="J97" i="1"/>
  <c r="I97" i="1"/>
  <c r="L96" i="1"/>
  <c r="K96" i="1"/>
  <c r="J96" i="1"/>
  <c r="I96" i="1"/>
  <c r="L95" i="1"/>
  <c r="K95" i="1"/>
  <c r="J95" i="1"/>
  <c r="I95" i="1"/>
  <c r="L94" i="1"/>
  <c r="K94" i="1"/>
  <c r="J94" i="1"/>
  <c r="I94" i="1"/>
  <c r="L93" i="1"/>
  <c r="K93" i="1"/>
  <c r="J93" i="1"/>
  <c r="I93" i="1"/>
  <c r="L92" i="1"/>
  <c r="K92" i="1"/>
  <c r="J92" i="1"/>
  <c r="I92" i="1"/>
  <c r="L91" i="1"/>
  <c r="K91" i="1"/>
  <c r="J91" i="1"/>
  <c r="I91" i="1"/>
  <c r="L90" i="1"/>
  <c r="K90" i="1"/>
  <c r="J90" i="1"/>
  <c r="I90" i="1"/>
  <c r="L89" i="1"/>
  <c r="K89" i="1"/>
  <c r="J89" i="1"/>
  <c r="I89" i="1"/>
  <c r="L88" i="1"/>
  <c r="K88" i="1"/>
  <c r="J88" i="1"/>
  <c r="I88" i="1"/>
  <c r="L87" i="1"/>
  <c r="K87" i="1"/>
  <c r="J87" i="1"/>
  <c r="I87" i="1"/>
  <c r="L86" i="1"/>
  <c r="K86" i="1"/>
  <c r="J86" i="1"/>
  <c r="I86" i="1"/>
  <c r="L85" i="1"/>
  <c r="K85" i="1"/>
  <c r="J85" i="1"/>
  <c r="I85" i="1"/>
  <c r="L84" i="1"/>
  <c r="K84" i="1"/>
  <c r="J84" i="1"/>
  <c r="I84" i="1"/>
  <c r="L83" i="1"/>
  <c r="K83" i="1"/>
  <c r="J83" i="1"/>
  <c r="I83" i="1"/>
  <c r="L82" i="1"/>
  <c r="K82" i="1"/>
  <c r="J82" i="1"/>
  <c r="I82" i="1"/>
  <c r="L81" i="1"/>
  <c r="K81" i="1"/>
  <c r="J81" i="1"/>
  <c r="I81" i="1"/>
  <c r="L80" i="1"/>
  <c r="K80" i="1"/>
  <c r="J80" i="1"/>
  <c r="I80" i="1"/>
  <c r="L79" i="1"/>
  <c r="K79" i="1"/>
  <c r="J79" i="1"/>
  <c r="I79" i="1"/>
  <c r="L78" i="1"/>
  <c r="K78" i="1"/>
  <c r="J78" i="1"/>
  <c r="I78" i="1"/>
  <c r="L77" i="1"/>
  <c r="K77" i="1"/>
  <c r="J77" i="1"/>
  <c r="I77" i="1"/>
  <c r="L76" i="1"/>
  <c r="K76" i="1"/>
  <c r="J76" i="1"/>
  <c r="I76" i="1"/>
  <c r="L75" i="1"/>
  <c r="K75" i="1"/>
  <c r="J75" i="1"/>
  <c r="I75" i="1"/>
  <c r="L74" i="1"/>
  <c r="K74" i="1"/>
  <c r="J74" i="1"/>
  <c r="I74" i="1"/>
  <c r="L73" i="1"/>
  <c r="K73" i="1"/>
  <c r="J73" i="1"/>
  <c r="I73" i="1"/>
  <c r="L72" i="1"/>
  <c r="K72" i="1"/>
  <c r="J72" i="1"/>
  <c r="I72" i="1"/>
  <c r="L71" i="1"/>
  <c r="K71" i="1"/>
  <c r="J71" i="1"/>
  <c r="I71" i="1"/>
  <c r="L70" i="1"/>
  <c r="K70" i="1"/>
  <c r="J70" i="1"/>
  <c r="I70" i="1"/>
  <c r="L69" i="1"/>
  <c r="K69" i="1"/>
  <c r="J69" i="1"/>
  <c r="I69" i="1"/>
  <c r="L68" i="1"/>
  <c r="K68" i="1"/>
  <c r="J68" i="1"/>
  <c r="I68" i="1"/>
  <c r="L67" i="1"/>
  <c r="K67" i="1"/>
  <c r="J67" i="1"/>
  <c r="I67" i="1"/>
  <c r="L66" i="1"/>
  <c r="K66" i="1"/>
  <c r="J66" i="1"/>
  <c r="I66" i="1"/>
  <c r="L65" i="1"/>
  <c r="K65" i="1"/>
  <c r="J65" i="1"/>
  <c r="I65" i="1"/>
  <c r="L64" i="1"/>
  <c r="K64" i="1"/>
  <c r="J64" i="1"/>
  <c r="I64" i="1"/>
  <c r="L63" i="1"/>
  <c r="K63" i="1"/>
  <c r="J63" i="1"/>
  <c r="I63" i="1"/>
  <c r="L62" i="1"/>
  <c r="K62" i="1"/>
  <c r="J62" i="1"/>
  <c r="I62" i="1"/>
  <c r="L61" i="1"/>
  <c r="K61" i="1"/>
  <c r="J61" i="1"/>
  <c r="I61" i="1"/>
  <c r="L60" i="1"/>
  <c r="K60" i="1"/>
  <c r="J60" i="1"/>
  <c r="I60" i="1"/>
  <c r="L59" i="1"/>
  <c r="K59" i="1"/>
  <c r="J59" i="1"/>
  <c r="I59" i="1"/>
  <c r="L58" i="1"/>
  <c r="K58" i="1"/>
  <c r="J58" i="1"/>
  <c r="I58" i="1"/>
  <c r="D58" i="1"/>
  <c r="L57" i="1"/>
  <c r="K57" i="1"/>
  <c r="J57" i="1"/>
  <c r="I57" i="1"/>
  <c r="L56" i="1"/>
  <c r="K56" i="1"/>
  <c r="J56" i="1"/>
  <c r="I56" i="1"/>
  <c r="L55" i="1"/>
  <c r="K55" i="1"/>
  <c r="J55" i="1"/>
  <c r="I55" i="1"/>
  <c r="L54" i="1"/>
  <c r="K54" i="1"/>
  <c r="J54" i="1"/>
  <c r="I54" i="1"/>
  <c r="L53" i="1"/>
  <c r="K53" i="1"/>
  <c r="J53" i="1"/>
  <c r="I53" i="1"/>
  <c r="L52" i="1"/>
  <c r="K52" i="1"/>
  <c r="J52" i="1"/>
  <c r="I52" i="1"/>
  <c r="L51" i="1"/>
  <c r="K51" i="1"/>
  <c r="J51" i="1"/>
  <c r="I51" i="1"/>
  <c r="L50" i="1"/>
  <c r="K50" i="1"/>
  <c r="J50" i="1"/>
  <c r="I50" i="1"/>
  <c r="L49" i="1"/>
  <c r="K49" i="1"/>
  <c r="J49" i="1"/>
  <c r="I49" i="1"/>
  <c r="L48" i="1"/>
  <c r="K48" i="1"/>
  <c r="J48" i="1"/>
  <c r="I48" i="1"/>
  <c r="L47" i="1"/>
  <c r="K47" i="1"/>
  <c r="J47" i="1"/>
  <c r="I47" i="1"/>
  <c r="L46" i="1"/>
  <c r="K46" i="1"/>
  <c r="J46" i="1"/>
  <c r="I46" i="1"/>
  <c r="L45" i="1"/>
  <c r="K45" i="1"/>
  <c r="J45" i="1"/>
  <c r="I45" i="1"/>
  <c r="L44" i="1"/>
  <c r="K44" i="1"/>
  <c r="J44" i="1"/>
  <c r="I44" i="1"/>
  <c r="L43" i="1"/>
  <c r="K43" i="1"/>
  <c r="J43" i="1"/>
  <c r="I43" i="1"/>
  <c r="L42" i="1"/>
  <c r="K42" i="1"/>
  <c r="J42" i="1"/>
  <c r="I42" i="1"/>
  <c r="L41" i="1"/>
  <c r="K41" i="1"/>
  <c r="J41" i="1"/>
  <c r="I41" i="1"/>
  <c r="L40" i="1"/>
  <c r="K40" i="1"/>
  <c r="J40" i="1"/>
  <c r="I40" i="1"/>
  <c r="L39" i="1"/>
  <c r="K39" i="1"/>
  <c r="J39" i="1"/>
  <c r="I39" i="1"/>
  <c r="L38" i="1"/>
  <c r="K38" i="1"/>
  <c r="J38" i="1"/>
  <c r="I38" i="1"/>
  <c r="L37" i="1"/>
  <c r="K37" i="1"/>
  <c r="J37" i="1"/>
  <c r="I37" i="1"/>
  <c r="L36" i="1"/>
  <c r="K36" i="1"/>
  <c r="J36" i="1"/>
  <c r="I36" i="1"/>
  <c r="L35" i="1"/>
  <c r="K35" i="1"/>
  <c r="J35" i="1"/>
  <c r="I35" i="1"/>
  <c r="L34" i="1"/>
  <c r="K34" i="1"/>
  <c r="J34" i="1"/>
  <c r="I34" i="1"/>
  <c r="L33" i="1"/>
  <c r="K33" i="1"/>
  <c r="J33" i="1"/>
  <c r="I33" i="1"/>
  <c r="L32" i="1"/>
  <c r="K32" i="1"/>
  <c r="J32" i="1"/>
  <c r="I32" i="1"/>
  <c r="L31" i="1"/>
  <c r="K31" i="1"/>
  <c r="J31" i="1"/>
  <c r="I31" i="1"/>
  <c r="L30" i="1"/>
  <c r="K30" i="1"/>
  <c r="J30" i="1"/>
  <c r="I30" i="1"/>
  <c r="L29" i="1"/>
  <c r="K29" i="1"/>
  <c r="J29" i="1"/>
  <c r="I29" i="1"/>
  <c r="L28" i="1"/>
  <c r="K28" i="1"/>
  <c r="J28" i="1"/>
  <c r="I28" i="1"/>
  <c r="L27" i="1"/>
  <c r="K27" i="1"/>
  <c r="J27" i="1"/>
  <c r="I27" i="1"/>
  <c r="L26" i="1"/>
  <c r="K26" i="1"/>
  <c r="J26" i="1"/>
  <c r="I26" i="1"/>
  <c r="L25" i="1"/>
  <c r="K25" i="1"/>
  <c r="J25" i="1"/>
  <c r="I25" i="1"/>
  <c r="L24" i="1"/>
  <c r="K24" i="1"/>
  <c r="J24" i="1"/>
  <c r="I24" i="1"/>
  <c r="L23" i="1"/>
  <c r="K23" i="1"/>
  <c r="J23" i="1"/>
  <c r="I23" i="1"/>
  <c r="L22" i="1"/>
  <c r="K22" i="1"/>
  <c r="J22" i="1"/>
  <c r="I22" i="1"/>
  <c r="L21" i="1"/>
  <c r="K21" i="1"/>
  <c r="J21" i="1"/>
  <c r="I21" i="1"/>
  <c r="L20" i="1"/>
  <c r="K20" i="1"/>
  <c r="J20" i="1"/>
  <c r="I20" i="1"/>
  <c r="L19" i="1"/>
  <c r="K19" i="1"/>
  <c r="J19" i="1"/>
  <c r="I19" i="1"/>
  <c r="L18" i="1"/>
  <c r="K18" i="1"/>
  <c r="J18" i="1"/>
  <c r="I18" i="1"/>
  <c r="L17" i="1"/>
  <c r="K17" i="1"/>
  <c r="J17" i="1"/>
  <c r="I17" i="1"/>
  <c r="L16" i="1"/>
  <c r="K16" i="1"/>
  <c r="J16" i="1"/>
  <c r="I16" i="1"/>
  <c r="L15" i="1"/>
  <c r="K15" i="1"/>
  <c r="J15" i="1"/>
  <c r="I15" i="1"/>
  <c r="L14" i="1"/>
  <c r="K14" i="1"/>
  <c r="J14" i="1"/>
  <c r="I14" i="1"/>
  <c r="L13" i="1"/>
  <c r="K13" i="1"/>
  <c r="J13" i="1"/>
  <c r="I13" i="1"/>
  <c r="L12" i="1"/>
  <c r="K12" i="1"/>
  <c r="J12" i="1"/>
  <c r="I12" i="1"/>
  <c r="L11" i="1"/>
  <c r="K11" i="1"/>
  <c r="J11" i="1"/>
  <c r="I11" i="1"/>
  <c r="L10" i="1"/>
  <c r="K10" i="1"/>
  <c r="J10" i="1"/>
  <c r="I10" i="1"/>
  <c r="L9" i="1"/>
  <c r="K9" i="1"/>
  <c r="J9" i="1"/>
  <c r="I9" i="1"/>
  <c r="L8" i="1"/>
  <c r="K8" i="1"/>
  <c r="J8" i="1"/>
  <c r="I8" i="1"/>
  <c r="L7" i="1"/>
  <c r="K7" i="1"/>
  <c r="J7" i="1"/>
  <c r="I7" i="1"/>
  <c r="L6" i="1"/>
  <c r="K6" i="1"/>
  <c r="J6" i="1"/>
  <c r="I6" i="1"/>
  <c r="L5" i="1"/>
  <c r="K5" i="1"/>
  <c r="J5" i="1"/>
  <c r="I5" i="1"/>
  <c r="M2280" i="17"/>
  <c r="L2280" i="17"/>
  <c r="K2280" i="17"/>
  <c r="J2280" i="17"/>
  <c r="M2279" i="17"/>
  <c r="L2279" i="17"/>
  <c r="K2279" i="17"/>
  <c r="J2279" i="17"/>
  <c r="M2278" i="17"/>
  <c r="L2278" i="17"/>
  <c r="K2278" i="17"/>
  <c r="J2278" i="17"/>
  <c r="M2277" i="17"/>
  <c r="L2277" i="17"/>
  <c r="K2277" i="17"/>
  <c r="J2277" i="17"/>
  <c r="M2276" i="17"/>
  <c r="L2276" i="17"/>
  <c r="K2276" i="17"/>
  <c r="J2276" i="17"/>
  <c r="M2275" i="17"/>
  <c r="L2275" i="17"/>
  <c r="K2275" i="17"/>
  <c r="J2275" i="17"/>
  <c r="M2274" i="17"/>
  <c r="L2274" i="17"/>
  <c r="K2274" i="17"/>
  <c r="J2274" i="17"/>
  <c r="M2273" i="17"/>
  <c r="L2273" i="17"/>
  <c r="K2273" i="17"/>
  <c r="J2273" i="17"/>
  <c r="M2272" i="17"/>
  <c r="L2272" i="17"/>
  <c r="K2272" i="17"/>
  <c r="J2272" i="17"/>
  <c r="M2271" i="17"/>
  <c r="L2271" i="17"/>
  <c r="K2271" i="17"/>
  <c r="J2271" i="17"/>
  <c r="M2270" i="17"/>
  <c r="L2270" i="17"/>
  <c r="K2270" i="17"/>
  <c r="J2270" i="17"/>
  <c r="M2269" i="17"/>
  <c r="L2269" i="17"/>
  <c r="K2269" i="17"/>
  <c r="J2269" i="17"/>
  <c r="M2268" i="17"/>
  <c r="L2268" i="17"/>
  <c r="K2268" i="17"/>
  <c r="J2268" i="17"/>
  <c r="M2267" i="17"/>
  <c r="L2267" i="17"/>
  <c r="K2267" i="17"/>
  <c r="J2267" i="17"/>
  <c r="M2266" i="17"/>
  <c r="L2266" i="17"/>
  <c r="K2266" i="17"/>
  <c r="J2266" i="17"/>
  <c r="M2265" i="17"/>
  <c r="L2265" i="17"/>
  <c r="K2265" i="17"/>
  <c r="J2265" i="17"/>
  <c r="M2264" i="17"/>
  <c r="L2264" i="17"/>
  <c r="K2264" i="17"/>
  <c r="J2264" i="17"/>
  <c r="M2263" i="17"/>
  <c r="L2263" i="17"/>
  <c r="K2263" i="17"/>
  <c r="J2263" i="17"/>
  <c r="M2262" i="17"/>
  <c r="L2262" i="17"/>
  <c r="K2262" i="17"/>
  <c r="J2262" i="17"/>
  <c r="M2261" i="17"/>
  <c r="L2261" i="17"/>
  <c r="K2261" i="17"/>
  <c r="J2261" i="17"/>
  <c r="M2260" i="17"/>
  <c r="L2260" i="17"/>
  <c r="K2260" i="17"/>
  <c r="J2260" i="17"/>
  <c r="M2259" i="17"/>
  <c r="L2259" i="17"/>
  <c r="K2259" i="17"/>
  <c r="J2259" i="17"/>
  <c r="M2258" i="17"/>
  <c r="L2258" i="17"/>
  <c r="K2258" i="17"/>
  <c r="J2258" i="17"/>
  <c r="M2257" i="17"/>
  <c r="L2257" i="17"/>
  <c r="K2257" i="17"/>
  <c r="J2257" i="17"/>
  <c r="M2256" i="17"/>
  <c r="L2256" i="17"/>
  <c r="K2256" i="17"/>
  <c r="J2256" i="17"/>
  <c r="M2255" i="17"/>
  <c r="L2255" i="17"/>
  <c r="K2255" i="17"/>
  <c r="J2255" i="17"/>
  <c r="M2254" i="17"/>
  <c r="L2254" i="17"/>
  <c r="K2254" i="17"/>
  <c r="J2254" i="17"/>
  <c r="M2253" i="17"/>
  <c r="L2253" i="17"/>
  <c r="K2253" i="17"/>
  <c r="J2253" i="17"/>
  <c r="M2252" i="17"/>
  <c r="L2252" i="17"/>
  <c r="K2252" i="17"/>
  <c r="J2252" i="17"/>
  <c r="M2251" i="17"/>
  <c r="L2251" i="17"/>
  <c r="K2251" i="17"/>
  <c r="J2251" i="17"/>
  <c r="M2250" i="17"/>
  <c r="L2250" i="17"/>
  <c r="K2250" i="17"/>
  <c r="J2250" i="17"/>
  <c r="M2249" i="17"/>
  <c r="L2249" i="17"/>
  <c r="K2249" i="17"/>
  <c r="J2249" i="17"/>
  <c r="M2248" i="17"/>
  <c r="L2248" i="17"/>
  <c r="K2248" i="17"/>
  <c r="J2248" i="17"/>
  <c r="M2247" i="17"/>
  <c r="L2247" i="17"/>
  <c r="K2247" i="17"/>
  <c r="J2247" i="17"/>
  <c r="M2246" i="17"/>
  <c r="L2246" i="17"/>
  <c r="K2246" i="17"/>
  <c r="J2246" i="17"/>
  <c r="M2245" i="17"/>
  <c r="L2245" i="17"/>
  <c r="K2245" i="17"/>
  <c r="J2245" i="17"/>
  <c r="M2244" i="17"/>
  <c r="L2244" i="17"/>
  <c r="K2244" i="17"/>
  <c r="J2244" i="17"/>
  <c r="M2243" i="17"/>
  <c r="L2243" i="17"/>
  <c r="K2243" i="17"/>
  <c r="J2243" i="17"/>
  <c r="M2242" i="17"/>
  <c r="L2242" i="17"/>
  <c r="K2242" i="17"/>
  <c r="J2242" i="17"/>
  <c r="M2241" i="17"/>
  <c r="L2241" i="17"/>
  <c r="K2241" i="17"/>
  <c r="J2241" i="17"/>
  <c r="M2240" i="17"/>
  <c r="L2240" i="17"/>
  <c r="K2240" i="17"/>
  <c r="J2240" i="17"/>
  <c r="M2239" i="17"/>
  <c r="L2239" i="17"/>
  <c r="K2239" i="17"/>
  <c r="J2239" i="17"/>
  <c r="M2238" i="17"/>
  <c r="L2238" i="17"/>
  <c r="K2238" i="17"/>
  <c r="J2238" i="17"/>
  <c r="M2237" i="17"/>
  <c r="L2237" i="17"/>
  <c r="K2237" i="17"/>
  <c r="J2237" i="17"/>
  <c r="M2236" i="17"/>
  <c r="L2236" i="17"/>
  <c r="K2236" i="17"/>
  <c r="J2236" i="17"/>
  <c r="M2235" i="17"/>
  <c r="L2235" i="17"/>
  <c r="K2235" i="17"/>
  <c r="J2235" i="17"/>
  <c r="M2234" i="17"/>
  <c r="L2234" i="17"/>
  <c r="K2234" i="17"/>
  <c r="J2234" i="17"/>
  <c r="M2233" i="17"/>
  <c r="L2233" i="17"/>
  <c r="K2233" i="17"/>
  <c r="J2233" i="17"/>
  <c r="M2232" i="17"/>
  <c r="L2232" i="17"/>
  <c r="K2232" i="17"/>
  <c r="J2232" i="17"/>
  <c r="M2231" i="17"/>
  <c r="L2231" i="17"/>
  <c r="K2231" i="17"/>
  <c r="J2231" i="17"/>
  <c r="M2230" i="17"/>
  <c r="L2230" i="17"/>
  <c r="K2230" i="17"/>
  <c r="J2230" i="17"/>
  <c r="M2229" i="17"/>
  <c r="L2229" i="17"/>
  <c r="K2229" i="17"/>
  <c r="J2229" i="17"/>
  <c r="M2228" i="17"/>
  <c r="L2228" i="17"/>
  <c r="K2228" i="17"/>
  <c r="J2228" i="17"/>
  <c r="M2227" i="17"/>
  <c r="L2227" i="17"/>
  <c r="K2227" i="17"/>
  <c r="J2227" i="17"/>
  <c r="M2226" i="17"/>
  <c r="L2226" i="17"/>
  <c r="K2226" i="17"/>
  <c r="J2226" i="17"/>
  <c r="M2225" i="17"/>
  <c r="L2225" i="17"/>
  <c r="K2225" i="17"/>
  <c r="J2225" i="17"/>
  <c r="M2224" i="17"/>
  <c r="L2224" i="17"/>
  <c r="K2224" i="17"/>
  <c r="J2224" i="17"/>
  <c r="M2223" i="17"/>
  <c r="L2223" i="17"/>
  <c r="K2223" i="17"/>
  <c r="J2223" i="17"/>
  <c r="M2222" i="17"/>
  <c r="L2222" i="17"/>
  <c r="K2222" i="17"/>
  <c r="J2222" i="17"/>
  <c r="M2221" i="17"/>
  <c r="L2221" i="17"/>
  <c r="K2221" i="17"/>
  <c r="J2221" i="17"/>
  <c r="M2220" i="17"/>
  <c r="L2220" i="17"/>
  <c r="K2220" i="17"/>
  <c r="J2220" i="17"/>
  <c r="M2219" i="17"/>
  <c r="L2219" i="17"/>
  <c r="K2219" i="17"/>
  <c r="J2219" i="17"/>
  <c r="M2218" i="17"/>
  <c r="L2218" i="17"/>
  <c r="K2218" i="17"/>
  <c r="J2218" i="17"/>
  <c r="M2217" i="17"/>
  <c r="L2217" i="17"/>
  <c r="K2217" i="17"/>
  <c r="J2217" i="17"/>
  <c r="M2216" i="17"/>
  <c r="L2216" i="17"/>
  <c r="K2216" i="17"/>
  <c r="J2216" i="17"/>
  <c r="M2215" i="17"/>
  <c r="L2215" i="17"/>
  <c r="K2215" i="17"/>
  <c r="J2215" i="17"/>
  <c r="M2214" i="17"/>
  <c r="L2214" i="17"/>
  <c r="K2214" i="17"/>
  <c r="J2214" i="17"/>
  <c r="M2213" i="17"/>
  <c r="L2213" i="17"/>
  <c r="K2213" i="17"/>
  <c r="J2213" i="17"/>
  <c r="M2212" i="17"/>
  <c r="L2212" i="17"/>
  <c r="K2212" i="17"/>
  <c r="J2212" i="17"/>
  <c r="M2211" i="17"/>
  <c r="L2211" i="17"/>
  <c r="K2211" i="17"/>
  <c r="J2211" i="17"/>
  <c r="M2210" i="17"/>
  <c r="L2210" i="17"/>
  <c r="K2210" i="17"/>
  <c r="J2210" i="17"/>
  <c r="M2209" i="17"/>
  <c r="L2209" i="17"/>
  <c r="K2209" i="17"/>
  <c r="J2209" i="17"/>
  <c r="M2208" i="17"/>
  <c r="L2208" i="17"/>
  <c r="K2208" i="17"/>
  <c r="J2208" i="17"/>
  <c r="M2207" i="17"/>
  <c r="L2207" i="17"/>
  <c r="K2207" i="17"/>
  <c r="J2207" i="17"/>
  <c r="M2206" i="17"/>
  <c r="L2206" i="17"/>
  <c r="K2206" i="17"/>
  <c r="J2206" i="17"/>
  <c r="M2205" i="17"/>
  <c r="L2205" i="17"/>
  <c r="K2205" i="17"/>
  <c r="J2205" i="17"/>
  <c r="M2204" i="17"/>
  <c r="L2204" i="17"/>
  <c r="K2204" i="17"/>
  <c r="J2204" i="17"/>
  <c r="M2203" i="17"/>
  <c r="L2203" i="17"/>
  <c r="K2203" i="17"/>
  <c r="J2203" i="17"/>
  <c r="M2202" i="17"/>
  <c r="L2202" i="17"/>
  <c r="K2202" i="17"/>
  <c r="J2202" i="17"/>
  <c r="M2201" i="17"/>
  <c r="L2201" i="17"/>
  <c r="K2201" i="17"/>
  <c r="J2201" i="17"/>
  <c r="M2200" i="17"/>
  <c r="L2200" i="17"/>
  <c r="K2200" i="17"/>
  <c r="J2200" i="17"/>
  <c r="M2199" i="17"/>
  <c r="L2199" i="17"/>
  <c r="K2199" i="17"/>
  <c r="J2199" i="17"/>
  <c r="M2198" i="17"/>
  <c r="L2198" i="17"/>
  <c r="K2198" i="17"/>
  <c r="J2198" i="17"/>
  <c r="M2197" i="17"/>
  <c r="L2197" i="17"/>
  <c r="K2197" i="17"/>
  <c r="J2197" i="17"/>
  <c r="M2196" i="17"/>
  <c r="L2196" i="17"/>
  <c r="K2196" i="17"/>
  <c r="J2196" i="17"/>
  <c r="M2195" i="17"/>
  <c r="L2195" i="17"/>
  <c r="K2195" i="17"/>
  <c r="J2195" i="17"/>
  <c r="M2194" i="17"/>
  <c r="L2194" i="17"/>
  <c r="K2194" i="17"/>
  <c r="J2194" i="17"/>
  <c r="M2193" i="17"/>
  <c r="L2193" i="17"/>
  <c r="K2193" i="17"/>
  <c r="J2193" i="17"/>
  <c r="M2192" i="17"/>
  <c r="L2192" i="17"/>
  <c r="K2192" i="17"/>
  <c r="J2192" i="17"/>
  <c r="M2191" i="17"/>
  <c r="L2191" i="17"/>
  <c r="K2191" i="17"/>
  <c r="J2191" i="17"/>
  <c r="M2190" i="17"/>
  <c r="L2190" i="17"/>
  <c r="K2190" i="17"/>
  <c r="J2190" i="17"/>
  <c r="M2189" i="17"/>
  <c r="L2189" i="17"/>
  <c r="K2189" i="17"/>
  <c r="J2189" i="17"/>
  <c r="M2188" i="17"/>
  <c r="L2188" i="17"/>
  <c r="K2188" i="17"/>
  <c r="J2188" i="17"/>
  <c r="M2187" i="17"/>
  <c r="L2187" i="17"/>
  <c r="K2187" i="17"/>
  <c r="J2187" i="17"/>
  <c r="M2186" i="17"/>
  <c r="L2186" i="17"/>
  <c r="K2186" i="17"/>
  <c r="J2186" i="17"/>
  <c r="M2185" i="17"/>
  <c r="L2185" i="17"/>
  <c r="K2185" i="17"/>
  <c r="J2185" i="17"/>
  <c r="M2184" i="17"/>
  <c r="L2184" i="17"/>
  <c r="K2184" i="17"/>
  <c r="J2184" i="17"/>
  <c r="M2183" i="17"/>
  <c r="L2183" i="17"/>
  <c r="K2183" i="17"/>
  <c r="J2183" i="17"/>
  <c r="M2182" i="17"/>
  <c r="L2182" i="17"/>
  <c r="K2182" i="17"/>
  <c r="J2182" i="17"/>
  <c r="M2181" i="17"/>
  <c r="L2181" i="17"/>
  <c r="K2181" i="17"/>
  <c r="J2181" i="17"/>
  <c r="M2180" i="17"/>
  <c r="L2180" i="17"/>
  <c r="K2180" i="17"/>
  <c r="J2180" i="17"/>
  <c r="M2179" i="17"/>
  <c r="L2179" i="17"/>
  <c r="K2179" i="17"/>
  <c r="J2179" i="17"/>
  <c r="M2178" i="17"/>
  <c r="L2178" i="17"/>
  <c r="K2178" i="17"/>
  <c r="J2178" i="17"/>
  <c r="M2177" i="17"/>
  <c r="L2177" i="17"/>
  <c r="K2177" i="17"/>
  <c r="J2177" i="17"/>
  <c r="M2176" i="17"/>
  <c r="L2176" i="17"/>
  <c r="K2176" i="17"/>
  <c r="J2176" i="17"/>
  <c r="M2175" i="17"/>
  <c r="L2175" i="17"/>
  <c r="K2175" i="17"/>
  <c r="J2175" i="17"/>
  <c r="M2174" i="17"/>
  <c r="L2174" i="17"/>
  <c r="K2174" i="17"/>
  <c r="J2174" i="17"/>
  <c r="M2173" i="17"/>
  <c r="L2173" i="17"/>
  <c r="K2173" i="17"/>
  <c r="J2173" i="17"/>
  <c r="M2172" i="17"/>
  <c r="L2172" i="17"/>
  <c r="K2172" i="17"/>
  <c r="J2172" i="17"/>
  <c r="M2171" i="17"/>
  <c r="L2171" i="17"/>
  <c r="K2171" i="17"/>
  <c r="J2171" i="17"/>
  <c r="M2170" i="17"/>
  <c r="L2170" i="17"/>
  <c r="K2170" i="17"/>
  <c r="J2170" i="17"/>
  <c r="M2169" i="17"/>
  <c r="L2169" i="17"/>
  <c r="K2169" i="17"/>
  <c r="J2169" i="17"/>
  <c r="M2168" i="17"/>
  <c r="L2168" i="17"/>
  <c r="K2168" i="17"/>
  <c r="J2168" i="17"/>
  <c r="M2167" i="17"/>
  <c r="L2167" i="17"/>
  <c r="K2167" i="17"/>
  <c r="J2167" i="17"/>
  <c r="M2166" i="17"/>
  <c r="L2166" i="17"/>
  <c r="K2166" i="17"/>
  <c r="J2166" i="17"/>
  <c r="M2165" i="17"/>
  <c r="L2165" i="17"/>
  <c r="K2165" i="17"/>
  <c r="J2165" i="17"/>
  <c r="M2164" i="17"/>
  <c r="L2164" i="17"/>
  <c r="K2164" i="17"/>
  <c r="J2164" i="17"/>
  <c r="M2163" i="17"/>
  <c r="L2163" i="17"/>
  <c r="K2163" i="17"/>
  <c r="J2163" i="17"/>
  <c r="M2162" i="17"/>
  <c r="L2162" i="17"/>
  <c r="K2162" i="17"/>
  <c r="J2162" i="17"/>
  <c r="M2161" i="17"/>
  <c r="L2161" i="17"/>
  <c r="K2161" i="17"/>
  <c r="J2161" i="17"/>
  <c r="M2160" i="17"/>
  <c r="L2160" i="17"/>
  <c r="K2160" i="17"/>
  <c r="J2160" i="17"/>
  <c r="M2159" i="17"/>
  <c r="L2159" i="17"/>
  <c r="K2159" i="17"/>
  <c r="J2159" i="17"/>
  <c r="M2158" i="17"/>
  <c r="L2158" i="17"/>
  <c r="K2158" i="17"/>
  <c r="J2158" i="17"/>
  <c r="M2157" i="17"/>
  <c r="L2157" i="17"/>
  <c r="K2157" i="17"/>
  <c r="J2157" i="17"/>
  <c r="M2156" i="17"/>
  <c r="L2156" i="17"/>
  <c r="K2156" i="17"/>
  <c r="J2156" i="17"/>
  <c r="M2155" i="17"/>
  <c r="L2155" i="17"/>
  <c r="K2155" i="17"/>
  <c r="J2155" i="17"/>
  <c r="M2154" i="17"/>
  <c r="L2154" i="17"/>
  <c r="K2154" i="17"/>
  <c r="J2154" i="17"/>
  <c r="M2153" i="17"/>
  <c r="L2153" i="17"/>
  <c r="K2153" i="17"/>
  <c r="J2153" i="17"/>
  <c r="M2152" i="17"/>
  <c r="L2152" i="17"/>
  <c r="K2152" i="17"/>
  <c r="J2152" i="17"/>
  <c r="M2151" i="17"/>
  <c r="L2151" i="17"/>
  <c r="K2151" i="17"/>
  <c r="J2151" i="17"/>
  <c r="M2150" i="17"/>
  <c r="L2150" i="17"/>
  <c r="K2150" i="17"/>
  <c r="J2150" i="17"/>
  <c r="M2149" i="17"/>
  <c r="L2149" i="17"/>
  <c r="K2149" i="17"/>
  <c r="J2149" i="17"/>
  <c r="M2148" i="17"/>
  <c r="L2148" i="17"/>
  <c r="K2148" i="17"/>
  <c r="J2148" i="17"/>
  <c r="M2147" i="17"/>
  <c r="L2147" i="17"/>
  <c r="K2147" i="17"/>
  <c r="J2147" i="17"/>
  <c r="M2146" i="17"/>
  <c r="L2146" i="17"/>
  <c r="K2146" i="17"/>
  <c r="J2146" i="17"/>
  <c r="M2145" i="17"/>
  <c r="L2145" i="17"/>
  <c r="K2145" i="17"/>
  <c r="J2145" i="17"/>
  <c r="M2144" i="17"/>
  <c r="L2144" i="17"/>
  <c r="K2144" i="17"/>
  <c r="J2144" i="17"/>
  <c r="M2143" i="17"/>
  <c r="L2143" i="17"/>
  <c r="K2143" i="17"/>
  <c r="J2143" i="17"/>
  <c r="M2142" i="17"/>
  <c r="L2142" i="17"/>
  <c r="K2142" i="17"/>
  <c r="J2142" i="17"/>
  <c r="M2141" i="17"/>
  <c r="L2141" i="17"/>
  <c r="K2141" i="17"/>
  <c r="J2141" i="17"/>
  <c r="M2140" i="17"/>
  <c r="L2140" i="17"/>
  <c r="K2140" i="17"/>
  <c r="J2140" i="17"/>
  <c r="M2139" i="17"/>
  <c r="L2139" i="17"/>
  <c r="K2139" i="17"/>
  <c r="J2139" i="17"/>
  <c r="M2138" i="17"/>
  <c r="L2138" i="17"/>
  <c r="K2138" i="17"/>
  <c r="J2138" i="17"/>
  <c r="M2137" i="17"/>
  <c r="L2137" i="17"/>
  <c r="K2137" i="17"/>
  <c r="J2137" i="17"/>
  <c r="M2136" i="17"/>
  <c r="L2136" i="17"/>
  <c r="K2136" i="17"/>
  <c r="J2136" i="17"/>
  <c r="M2135" i="17"/>
  <c r="L2135" i="17"/>
  <c r="K2135" i="17"/>
  <c r="J2135" i="17"/>
  <c r="M2134" i="17"/>
  <c r="L2134" i="17"/>
  <c r="K2134" i="17"/>
  <c r="J2134" i="17"/>
  <c r="M2133" i="17"/>
  <c r="L2133" i="17"/>
  <c r="K2133" i="17"/>
  <c r="J2133" i="17"/>
  <c r="M2132" i="17"/>
  <c r="L2132" i="17"/>
  <c r="K2132" i="17"/>
  <c r="J2132" i="17"/>
  <c r="M2131" i="17"/>
  <c r="L2131" i="17"/>
  <c r="K2131" i="17"/>
  <c r="J2131" i="17"/>
  <c r="M2130" i="17"/>
  <c r="L2130" i="17"/>
  <c r="K2130" i="17"/>
  <c r="J2130" i="17"/>
  <c r="M2129" i="17"/>
  <c r="L2129" i="17"/>
  <c r="K2129" i="17"/>
  <c r="J2129" i="17"/>
  <c r="M2128" i="17"/>
  <c r="L2128" i="17"/>
  <c r="K2128" i="17"/>
  <c r="J2128" i="17"/>
  <c r="M2127" i="17"/>
  <c r="L2127" i="17"/>
  <c r="K2127" i="17"/>
  <c r="J2127" i="17"/>
  <c r="M2126" i="17"/>
  <c r="L2126" i="17"/>
  <c r="K2126" i="17"/>
  <c r="J2126" i="17"/>
  <c r="M2125" i="17"/>
  <c r="L2125" i="17"/>
  <c r="K2125" i="17"/>
  <c r="J2125" i="17"/>
  <c r="M2124" i="17"/>
  <c r="L2124" i="17"/>
  <c r="K2124" i="17"/>
  <c r="J2124" i="17"/>
  <c r="M2123" i="17"/>
  <c r="L2123" i="17"/>
  <c r="K2123" i="17"/>
  <c r="J2123" i="17"/>
  <c r="M2122" i="17"/>
  <c r="L2122" i="17"/>
  <c r="K2122" i="17"/>
  <c r="J2122" i="17"/>
  <c r="M2121" i="17"/>
  <c r="L2121" i="17"/>
  <c r="K2121" i="17"/>
  <c r="J2121" i="17"/>
  <c r="M2120" i="17"/>
  <c r="L2120" i="17"/>
  <c r="K2120" i="17"/>
  <c r="J2120" i="17"/>
  <c r="M2119" i="17"/>
  <c r="L2119" i="17"/>
  <c r="K2119" i="17"/>
  <c r="J2119" i="17"/>
  <c r="M2118" i="17"/>
  <c r="L2118" i="17"/>
  <c r="K2118" i="17"/>
  <c r="J2118" i="17"/>
  <c r="M2117" i="17"/>
  <c r="L2117" i="17"/>
  <c r="K2117" i="17"/>
  <c r="J2117" i="17"/>
  <c r="M2116" i="17"/>
  <c r="L2116" i="17"/>
  <c r="K2116" i="17"/>
  <c r="J2116" i="17"/>
  <c r="M2115" i="17"/>
  <c r="L2115" i="17"/>
  <c r="K2115" i="17"/>
  <c r="J2115" i="17"/>
  <c r="M2114" i="17"/>
  <c r="L2114" i="17"/>
  <c r="K2114" i="17"/>
  <c r="J2114" i="17"/>
  <c r="M2113" i="17"/>
  <c r="L2113" i="17"/>
  <c r="K2113" i="17"/>
  <c r="J2113" i="17"/>
  <c r="M2112" i="17"/>
  <c r="L2112" i="17"/>
  <c r="K2112" i="17"/>
  <c r="J2112" i="17"/>
  <c r="M2111" i="17"/>
  <c r="L2111" i="17"/>
  <c r="K2111" i="17"/>
  <c r="J2111" i="17"/>
  <c r="M2110" i="17"/>
  <c r="L2110" i="17"/>
  <c r="K2110" i="17"/>
  <c r="J2110" i="17"/>
  <c r="M2109" i="17"/>
  <c r="L2109" i="17"/>
  <c r="K2109" i="17"/>
  <c r="J2109" i="17"/>
  <c r="M2108" i="17"/>
  <c r="L2108" i="17"/>
  <c r="K2108" i="17"/>
  <c r="J2108" i="17"/>
  <c r="M2107" i="17"/>
  <c r="L2107" i="17"/>
  <c r="K2107" i="17"/>
  <c r="J2107" i="17"/>
  <c r="M2106" i="17"/>
  <c r="L2106" i="17"/>
  <c r="K2106" i="17"/>
  <c r="J2106" i="17"/>
  <c r="M2105" i="17"/>
  <c r="L2105" i="17"/>
  <c r="K2105" i="17"/>
  <c r="J2105" i="17"/>
  <c r="M2104" i="17"/>
  <c r="L2104" i="17"/>
  <c r="K2104" i="17"/>
  <c r="J2104" i="17"/>
  <c r="M2103" i="17"/>
  <c r="L2103" i="17"/>
  <c r="K2103" i="17"/>
  <c r="J2103" i="17"/>
  <c r="M2102" i="17"/>
  <c r="L2102" i="17"/>
  <c r="K2102" i="17"/>
  <c r="J2102" i="17"/>
  <c r="M2101" i="17"/>
  <c r="L2101" i="17"/>
  <c r="K2101" i="17"/>
  <c r="J2101" i="17"/>
  <c r="M2100" i="17"/>
  <c r="L2100" i="17"/>
  <c r="K2100" i="17"/>
  <c r="J2100" i="17"/>
  <c r="M2099" i="17"/>
  <c r="L2099" i="17"/>
  <c r="K2099" i="17"/>
  <c r="J2099" i="17"/>
  <c r="M2098" i="17"/>
  <c r="L2098" i="17"/>
  <c r="K2098" i="17"/>
  <c r="J2098" i="17"/>
  <c r="M2097" i="17"/>
  <c r="L2097" i="17"/>
  <c r="K2097" i="17"/>
  <c r="J2097" i="17"/>
  <c r="M2096" i="17"/>
  <c r="L2096" i="17"/>
  <c r="K2096" i="17"/>
  <c r="J2096" i="17"/>
  <c r="M2095" i="17"/>
  <c r="L2095" i="17"/>
  <c r="K2095" i="17"/>
  <c r="J2095" i="17"/>
  <c r="M2094" i="17"/>
  <c r="L2094" i="17"/>
  <c r="K2094" i="17"/>
  <c r="J2094" i="17"/>
  <c r="M2093" i="17"/>
  <c r="L2093" i="17"/>
  <c r="K2093" i="17"/>
  <c r="J2093" i="17"/>
  <c r="M2092" i="17"/>
  <c r="L2092" i="17"/>
  <c r="K2092" i="17"/>
  <c r="J2092" i="17"/>
  <c r="M2091" i="17"/>
  <c r="L2091" i="17"/>
  <c r="K2091" i="17"/>
  <c r="J2091" i="17"/>
  <c r="M2090" i="17"/>
  <c r="L2090" i="17"/>
  <c r="K2090" i="17"/>
  <c r="J2090" i="17"/>
  <c r="M2089" i="17"/>
  <c r="L2089" i="17"/>
  <c r="K2089" i="17"/>
  <c r="J2089" i="17"/>
  <c r="M2088" i="17"/>
  <c r="L2088" i="17"/>
  <c r="K2088" i="17"/>
  <c r="J2088" i="17"/>
  <c r="M2087" i="17"/>
  <c r="L2087" i="17"/>
  <c r="K2087" i="17"/>
  <c r="J2087" i="17"/>
  <c r="M2086" i="17"/>
  <c r="L2086" i="17"/>
  <c r="K2086" i="17"/>
  <c r="J2086" i="17"/>
  <c r="M2085" i="17"/>
  <c r="L2085" i="17"/>
  <c r="K2085" i="17"/>
  <c r="J2085" i="17"/>
  <c r="M2084" i="17"/>
  <c r="L2084" i="17"/>
  <c r="K2084" i="17"/>
  <c r="J2084" i="17"/>
  <c r="M2083" i="17"/>
  <c r="L2083" i="17"/>
  <c r="K2083" i="17"/>
  <c r="J2083" i="17"/>
  <c r="M2082" i="17"/>
  <c r="L2082" i="17"/>
  <c r="K2082" i="17"/>
  <c r="J2082" i="17"/>
  <c r="M2081" i="17"/>
  <c r="L2081" i="17"/>
  <c r="K2081" i="17"/>
  <c r="J2081" i="17"/>
  <c r="M2080" i="17"/>
  <c r="L2080" i="17"/>
  <c r="K2080" i="17"/>
  <c r="J2080" i="17"/>
  <c r="M2079" i="17"/>
  <c r="L2079" i="17"/>
  <c r="K2079" i="17"/>
  <c r="J2079" i="17"/>
  <c r="M2078" i="17"/>
  <c r="L2078" i="17"/>
  <c r="K2078" i="17"/>
  <c r="J2078" i="17"/>
  <c r="M2077" i="17"/>
  <c r="L2077" i="17"/>
  <c r="K2077" i="17"/>
  <c r="J2077" i="17"/>
  <c r="M2076" i="17"/>
  <c r="L2076" i="17"/>
  <c r="K2076" i="17"/>
  <c r="J2076" i="17"/>
  <c r="M2075" i="17"/>
  <c r="L2075" i="17"/>
  <c r="K2075" i="17"/>
  <c r="J2075" i="17"/>
  <c r="M2074" i="17"/>
  <c r="L2074" i="17"/>
  <c r="K2074" i="17"/>
  <c r="J2074" i="17"/>
  <c r="M2073" i="17"/>
  <c r="L2073" i="17"/>
  <c r="K2073" i="17"/>
  <c r="J2073" i="17"/>
  <c r="M2072" i="17"/>
  <c r="L2072" i="17"/>
  <c r="K2072" i="17"/>
  <c r="J2072" i="17"/>
  <c r="M2071" i="17"/>
  <c r="L2071" i="17"/>
  <c r="K2071" i="17"/>
  <c r="J2071" i="17"/>
  <c r="M2070" i="17"/>
  <c r="L2070" i="17"/>
  <c r="K2070" i="17"/>
  <c r="J2070" i="17"/>
  <c r="M2069" i="17"/>
  <c r="L2069" i="17"/>
  <c r="K2069" i="17"/>
  <c r="J2069" i="17"/>
  <c r="M2068" i="17"/>
  <c r="L2068" i="17"/>
  <c r="K2068" i="17"/>
  <c r="J2068" i="17"/>
  <c r="M2067" i="17"/>
  <c r="L2067" i="17"/>
  <c r="K2067" i="17"/>
  <c r="J2067" i="17"/>
  <c r="M2066" i="17"/>
  <c r="L2066" i="17"/>
  <c r="K2066" i="17"/>
  <c r="J2066" i="17"/>
  <c r="M2065" i="17"/>
  <c r="L2065" i="17"/>
  <c r="K2065" i="17"/>
  <c r="J2065" i="17"/>
  <c r="M2064" i="17"/>
  <c r="L2064" i="17"/>
  <c r="K2064" i="17"/>
  <c r="J2064" i="17"/>
  <c r="M2063" i="17"/>
  <c r="L2063" i="17"/>
  <c r="K2063" i="17"/>
  <c r="J2063" i="17"/>
  <c r="M2062" i="17"/>
  <c r="L2062" i="17"/>
  <c r="K2062" i="17"/>
  <c r="J2062" i="17"/>
  <c r="M2061" i="17"/>
  <c r="L2061" i="17"/>
  <c r="K2061" i="17"/>
  <c r="J2061" i="17"/>
  <c r="M2060" i="17"/>
  <c r="L2060" i="17"/>
  <c r="K2060" i="17"/>
  <c r="J2060" i="17"/>
  <c r="M2059" i="17"/>
  <c r="L2059" i="17"/>
  <c r="K2059" i="17"/>
  <c r="J2059" i="17"/>
  <c r="M2058" i="17"/>
  <c r="L2058" i="17"/>
  <c r="K2058" i="17"/>
  <c r="J2058" i="17"/>
  <c r="M2057" i="17"/>
  <c r="L2057" i="17"/>
  <c r="K2057" i="17"/>
  <c r="J2057" i="17"/>
  <c r="M2056" i="17"/>
  <c r="L2056" i="17"/>
  <c r="K2056" i="17"/>
  <c r="J2056" i="17"/>
  <c r="M2055" i="17"/>
  <c r="L2055" i="17"/>
  <c r="K2055" i="17"/>
  <c r="J2055" i="17"/>
  <c r="M2054" i="17"/>
  <c r="L2054" i="17"/>
  <c r="K2054" i="17"/>
  <c r="J2054" i="17"/>
  <c r="M2053" i="17"/>
  <c r="L2053" i="17"/>
  <c r="K2053" i="17"/>
  <c r="J2053" i="17"/>
  <c r="M2052" i="17"/>
  <c r="L2052" i="17"/>
  <c r="K2052" i="17"/>
  <c r="J2052" i="17"/>
  <c r="M2051" i="17"/>
  <c r="L2051" i="17"/>
  <c r="K2051" i="17"/>
  <c r="J2051" i="17"/>
  <c r="M2050" i="17"/>
  <c r="L2050" i="17"/>
  <c r="K2050" i="17"/>
  <c r="J2050" i="17"/>
  <c r="M2049" i="17"/>
  <c r="L2049" i="17"/>
  <c r="K2049" i="17"/>
  <c r="J2049" i="17"/>
  <c r="M2048" i="17"/>
  <c r="L2048" i="17"/>
  <c r="K2048" i="17"/>
  <c r="J2048" i="17"/>
  <c r="M2047" i="17"/>
  <c r="L2047" i="17"/>
  <c r="K2047" i="17"/>
  <c r="J2047" i="17"/>
  <c r="M2046" i="17"/>
  <c r="L2046" i="17"/>
  <c r="K2046" i="17"/>
  <c r="J2046" i="17"/>
  <c r="M2045" i="17"/>
  <c r="L2045" i="17"/>
  <c r="K2045" i="17"/>
  <c r="J2045" i="17"/>
  <c r="M2044" i="17"/>
  <c r="L2044" i="17"/>
  <c r="K2044" i="17"/>
  <c r="J2044" i="17"/>
  <c r="M2043" i="17"/>
  <c r="L2043" i="17"/>
  <c r="K2043" i="17"/>
  <c r="J2043" i="17"/>
  <c r="M2042" i="17"/>
  <c r="L2042" i="17"/>
  <c r="K2042" i="17"/>
  <c r="J2042" i="17"/>
  <c r="M2041" i="17"/>
  <c r="L2041" i="17"/>
  <c r="K2041" i="17"/>
  <c r="J2041" i="17"/>
  <c r="M2040" i="17"/>
  <c r="L2040" i="17"/>
  <c r="K2040" i="17"/>
  <c r="J2040" i="17"/>
  <c r="M2039" i="17"/>
  <c r="L2039" i="17"/>
  <c r="K2039" i="17"/>
  <c r="J2039" i="17"/>
  <c r="M2038" i="17"/>
  <c r="L2038" i="17"/>
  <c r="K2038" i="17"/>
  <c r="J2038" i="17"/>
  <c r="M2037" i="17"/>
  <c r="L2037" i="17"/>
  <c r="K2037" i="17"/>
  <c r="J2037" i="17"/>
  <c r="M2036" i="17"/>
  <c r="L2036" i="17"/>
  <c r="K2036" i="17"/>
  <c r="J2036" i="17"/>
  <c r="M2035" i="17"/>
  <c r="L2035" i="17"/>
  <c r="K2035" i="17"/>
  <c r="J2035" i="17"/>
  <c r="M2034" i="17"/>
  <c r="L2034" i="17"/>
  <c r="K2034" i="17"/>
  <c r="J2034" i="17"/>
  <c r="M2033" i="17"/>
  <c r="L2033" i="17"/>
  <c r="K2033" i="17"/>
  <c r="J2033" i="17"/>
  <c r="M2032" i="17"/>
  <c r="L2032" i="17"/>
  <c r="K2032" i="17"/>
  <c r="J2032" i="17"/>
  <c r="M2031" i="17"/>
  <c r="L2031" i="17"/>
  <c r="K2031" i="17"/>
  <c r="J2031" i="17"/>
  <c r="M2030" i="17"/>
  <c r="L2030" i="17"/>
  <c r="K2030" i="17"/>
  <c r="J2030" i="17"/>
  <c r="M2029" i="17"/>
  <c r="L2029" i="17"/>
  <c r="K2029" i="17"/>
  <c r="J2029" i="17"/>
  <c r="M2028" i="17"/>
  <c r="L2028" i="17"/>
  <c r="K2028" i="17"/>
  <c r="J2028" i="17"/>
  <c r="M2027" i="17"/>
  <c r="L2027" i="17"/>
  <c r="K2027" i="17"/>
  <c r="J2027" i="17"/>
  <c r="M2026" i="17"/>
  <c r="L2026" i="17"/>
  <c r="K2026" i="17"/>
  <c r="J2026" i="17"/>
  <c r="M2025" i="17"/>
  <c r="L2025" i="17"/>
  <c r="K2025" i="17"/>
  <c r="J2025" i="17"/>
  <c r="M2024" i="17"/>
  <c r="L2024" i="17"/>
  <c r="K2024" i="17"/>
  <c r="J2024" i="17"/>
  <c r="M2023" i="17"/>
  <c r="L2023" i="17"/>
  <c r="K2023" i="17"/>
  <c r="J2023" i="17"/>
  <c r="M2022" i="17"/>
  <c r="L2022" i="17"/>
  <c r="K2022" i="17"/>
  <c r="J2022" i="17"/>
  <c r="M2021" i="17"/>
  <c r="L2021" i="17"/>
  <c r="K2021" i="17"/>
  <c r="J2021" i="17"/>
  <c r="M2020" i="17"/>
  <c r="L2020" i="17"/>
  <c r="K2020" i="17"/>
  <c r="J2020" i="17"/>
  <c r="M2019" i="17"/>
  <c r="L2019" i="17"/>
  <c r="K2019" i="17"/>
  <c r="J2019" i="17"/>
  <c r="M2018" i="17"/>
  <c r="L2018" i="17"/>
  <c r="K2018" i="17"/>
  <c r="J2018" i="17"/>
  <c r="M2017" i="17"/>
  <c r="L2017" i="17"/>
  <c r="K2017" i="17"/>
  <c r="J2017" i="17"/>
  <c r="M2016" i="17"/>
  <c r="L2016" i="17"/>
  <c r="K2016" i="17"/>
  <c r="J2016" i="17"/>
  <c r="M2015" i="17"/>
  <c r="L2015" i="17"/>
  <c r="K2015" i="17"/>
  <c r="J2015" i="17"/>
  <c r="M2014" i="17"/>
  <c r="L2014" i="17"/>
  <c r="K2014" i="17"/>
  <c r="J2014" i="17"/>
  <c r="M2013" i="17"/>
  <c r="L2013" i="17"/>
  <c r="K2013" i="17"/>
  <c r="J2013" i="17"/>
  <c r="M2012" i="17"/>
  <c r="L2012" i="17"/>
  <c r="K2012" i="17"/>
  <c r="J2012" i="17"/>
  <c r="M2011" i="17"/>
  <c r="L2011" i="17"/>
  <c r="K2011" i="17"/>
  <c r="J2011" i="17"/>
  <c r="M2010" i="17"/>
  <c r="L2010" i="17"/>
  <c r="K2010" i="17"/>
  <c r="J2010" i="17"/>
  <c r="M2009" i="17"/>
  <c r="L2009" i="17"/>
  <c r="K2009" i="17"/>
  <c r="J2009" i="17"/>
  <c r="M2008" i="17"/>
  <c r="L2008" i="17"/>
  <c r="K2008" i="17"/>
  <c r="J2008" i="17"/>
  <c r="M2007" i="17"/>
  <c r="L2007" i="17"/>
  <c r="K2007" i="17"/>
  <c r="J2007" i="17"/>
  <c r="M2006" i="17"/>
  <c r="L2006" i="17"/>
  <c r="K2006" i="17"/>
  <c r="J2006" i="17"/>
  <c r="M2005" i="17"/>
  <c r="L2005" i="17"/>
  <c r="K2005" i="17"/>
  <c r="J2005" i="17"/>
  <c r="M2004" i="17"/>
  <c r="L2004" i="17"/>
  <c r="K2004" i="17"/>
  <c r="J2004" i="17"/>
  <c r="M2003" i="17"/>
  <c r="L2003" i="17"/>
  <c r="K2003" i="17"/>
  <c r="J2003" i="17"/>
  <c r="M2002" i="17"/>
  <c r="L2002" i="17"/>
  <c r="K2002" i="17"/>
  <c r="J2002" i="17"/>
  <c r="M2001" i="17"/>
  <c r="L2001" i="17"/>
  <c r="K2001" i="17"/>
  <c r="J2001" i="17"/>
  <c r="M2000" i="17"/>
  <c r="L2000" i="17"/>
  <c r="K2000" i="17"/>
  <c r="J2000" i="17"/>
  <c r="M1999" i="17"/>
  <c r="L1999" i="17"/>
  <c r="K1999" i="17"/>
  <c r="J1999" i="17"/>
  <c r="M1998" i="17"/>
  <c r="L1998" i="17"/>
  <c r="K1998" i="17"/>
  <c r="J1998" i="17"/>
  <c r="M1997" i="17"/>
  <c r="L1997" i="17"/>
  <c r="K1997" i="17"/>
  <c r="J1997" i="17"/>
  <c r="M1996" i="17"/>
  <c r="L1996" i="17"/>
  <c r="K1996" i="17"/>
  <c r="J1996" i="17"/>
  <c r="M1995" i="17"/>
  <c r="L1995" i="17"/>
  <c r="K1995" i="17"/>
  <c r="J1995" i="17"/>
  <c r="M1994" i="17"/>
  <c r="L1994" i="17"/>
  <c r="K1994" i="17"/>
  <c r="J1994" i="17"/>
  <c r="M1993" i="17"/>
  <c r="L1993" i="17"/>
  <c r="K1993" i="17"/>
  <c r="J1993" i="17"/>
  <c r="M1992" i="17"/>
  <c r="L1992" i="17"/>
  <c r="K1992" i="17"/>
  <c r="J1992" i="17"/>
  <c r="M1991" i="17"/>
  <c r="L1991" i="17"/>
  <c r="K1991" i="17"/>
  <c r="J1991" i="17"/>
  <c r="M1990" i="17"/>
  <c r="L1990" i="17"/>
  <c r="K1990" i="17"/>
  <c r="J1990" i="17"/>
  <c r="M1989" i="17"/>
  <c r="L1989" i="17"/>
  <c r="K1989" i="17"/>
  <c r="J1989" i="17"/>
  <c r="M1988" i="17"/>
  <c r="L1988" i="17"/>
  <c r="K1988" i="17"/>
  <c r="J1988" i="17"/>
  <c r="M1987" i="17"/>
  <c r="L1987" i="17"/>
  <c r="K1987" i="17"/>
  <c r="J1987" i="17"/>
  <c r="M1986" i="17"/>
  <c r="L1986" i="17"/>
  <c r="K1986" i="17"/>
  <c r="J1986" i="17"/>
  <c r="M1985" i="17"/>
  <c r="L1985" i="17"/>
  <c r="K1985" i="17"/>
  <c r="J1985" i="17"/>
  <c r="M1984" i="17"/>
  <c r="L1984" i="17"/>
  <c r="K1984" i="17"/>
  <c r="J1984" i="17"/>
  <c r="M1983" i="17"/>
  <c r="L1983" i="17"/>
  <c r="K1983" i="17"/>
  <c r="J1983" i="17"/>
  <c r="M1982" i="17"/>
  <c r="L1982" i="17"/>
  <c r="K1982" i="17"/>
  <c r="J1982" i="17"/>
  <c r="M1981" i="17"/>
  <c r="L1981" i="17"/>
  <c r="K1981" i="17"/>
  <c r="J1981" i="17"/>
  <c r="M1980" i="17"/>
  <c r="L1980" i="17"/>
  <c r="K1980" i="17"/>
  <c r="J1980" i="17"/>
  <c r="M1979" i="17"/>
  <c r="L1979" i="17"/>
  <c r="K1979" i="17"/>
  <c r="J1979" i="17"/>
  <c r="M1978" i="17"/>
  <c r="L1978" i="17"/>
  <c r="K1978" i="17"/>
  <c r="J1978" i="17"/>
  <c r="M1977" i="17"/>
  <c r="L1977" i="17"/>
  <c r="K1977" i="17"/>
  <c r="J1977" i="17"/>
  <c r="M1976" i="17"/>
  <c r="L1976" i="17"/>
  <c r="K1976" i="17"/>
  <c r="J1976" i="17"/>
  <c r="M1975" i="17"/>
  <c r="L1975" i="17"/>
  <c r="K1975" i="17"/>
  <c r="J1975" i="17"/>
  <c r="M1974" i="17"/>
  <c r="L1974" i="17"/>
  <c r="K1974" i="17"/>
  <c r="J1974" i="17"/>
  <c r="M1973" i="17"/>
  <c r="L1973" i="17"/>
  <c r="K1973" i="17"/>
  <c r="J1973" i="17"/>
  <c r="M1972" i="17"/>
  <c r="L1972" i="17"/>
  <c r="K1972" i="17"/>
  <c r="J1972" i="17"/>
  <c r="M1971" i="17"/>
  <c r="L1971" i="17"/>
  <c r="K1971" i="17"/>
  <c r="J1971" i="17"/>
  <c r="M1970" i="17"/>
  <c r="L1970" i="17"/>
  <c r="K1970" i="17"/>
  <c r="J1970" i="17"/>
  <c r="M1969" i="17"/>
  <c r="L1969" i="17"/>
  <c r="K1969" i="17"/>
  <c r="J1969" i="17"/>
  <c r="M1968" i="17"/>
  <c r="L1968" i="17"/>
  <c r="K1968" i="17"/>
  <c r="J1968" i="17"/>
  <c r="M1967" i="17"/>
  <c r="L1967" i="17"/>
  <c r="K1967" i="17"/>
  <c r="J1967" i="17"/>
  <c r="M1966" i="17"/>
  <c r="L1966" i="17"/>
  <c r="K1966" i="17"/>
  <c r="J1966" i="17"/>
  <c r="M1965" i="17"/>
  <c r="L1965" i="17"/>
  <c r="K1965" i="17"/>
  <c r="J1965" i="17"/>
  <c r="M1964" i="17"/>
  <c r="L1964" i="17"/>
  <c r="K1964" i="17"/>
  <c r="J1964" i="17"/>
  <c r="M1963" i="17"/>
  <c r="L1963" i="17"/>
  <c r="K1963" i="17"/>
  <c r="J1963" i="17"/>
  <c r="M1962" i="17"/>
  <c r="L1962" i="17"/>
  <c r="K1962" i="17"/>
  <c r="J1962" i="17"/>
  <c r="M1961" i="17"/>
  <c r="L1961" i="17"/>
  <c r="K1961" i="17"/>
  <c r="J1961" i="17"/>
  <c r="M1960" i="17"/>
  <c r="L1960" i="17"/>
  <c r="K1960" i="17"/>
  <c r="J1960" i="17"/>
  <c r="M1959" i="17"/>
  <c r="L1959" i="17"/>
  <c r="K1959" i="17"/>
  <c r="J1959" i="17"/>
  <c r="M1958" i="17"/>
  <c r="L1958" i="17"/>
  <c r="K1958" i="17"/>
  <c r="J1958" i="17"/>
  <c r="M1957" i="17"/>
  <c r="L1957" i="17"/>
  <c r="K1957" i="17"/>
  <c r="J1957" i="17"/>
  <c r="M1956" i="17"/>
  <c r="L1956" i="17"/>
  <c r="K1956" i="17"/>
  <c r="J1956" i="17"/>
  <c r="M1955" i="17"/>
  <c r="L1955" i="17"/>
  <c r="K1955" i="17"/>
  <c r="J1955" i="17"/>
  <c r="M1954" i="17"/>
  <c r="L1954" i="17"/>
  <c r="K1954" i="17"/>
  <c r="J1954" i="17"/>
  <c r="M1953" i="17"/>
  <c r="L1953" i="17"/>
  <c r="K1953" i="17"/>
  <c r="J1953" i="17"/>
  <c r="M1952" i="17"/>
  <c r="L1952" i="17"/>
  <c r="K1952" i="17"/>
  <c r="J1952" i="17"/>
  <c r="M1951" i="17"/>
  <c r="L1951" i="17"/>
  <c r="K1951" i="17"/>
  <c r="J1951" i="17"/>
  <c r="M1950" i="17"/>
  <c r="L1950" i="17"/>
  <c r="K1950" i="17"/>
  <c r="J1950" i="17"/>
  <c r="M1949" i="17"/>
  <c r="L1949" i="17"/>
  <c r="K1949" i="17"/>
  <c r="J1949" i="17"/>
  <c r="M1948" i="17"/>
  <c r="L1948" i="17"/>
  <c r="K1948" i="17"/>
  <c r="J1948" i="17"/>
  <c r="M1947" i="17"/>
  <c r="L1947" i="17"/>
  <c r="K1947" i="17"/>
  <c r="J1947" i="17"/>
  <c r="M1946" i="17"/>
  <c r="L1946" i="17"/>
  <c r="K1946" i="17"/>
  <c r="J1946" i="17"/>
  <c r="M1945" i="17"/>
  <c r="L1945" i="17"/>
  <c r="K1945" i="17"/>
  <c r="J1945" i="17"/>
  <c r="M1944" i="17"/>
  <c r="L1944" i="17"/>
  <c r="K1944" i="17"/>
  <c r="J1944" i="17"/>
  <c r="M1943" i="17"/>
  <c r="L1943" i="17"/>
  <c r="K1943" i="17"/>
  <c r="J1943" i="17"/>
  <c r="M1942" i="17"/>
  <c r="L1942" i="17"/>
  <c r="K1942" i="17"/>
  <c r="J1942" i="17"/>
  <c r="M1941" i="17"/>
  <c r="L1941" i="17"/>
  <c r="K1941" i="17"/>
  <c r="J1941" i="17"/>
  <c r="M1940" i="17"/>
  <c r="L1940" i="17"/>
  <c r="K1940" i="17"/>
  <c r="J1940" i="17"/>
  <c r="M1939" i="17"/>
  <c r="L1939" i="17"/>
  <c r="K1939" i="17"/>
  <c r="J1939" i="17"/>
  <c r="M1938" i="17"/>
  <c r="L1938" i="17"/>
  <c r="K1938" i="17"/>
  <c r="J1938" i="17"/>
  <c r="M1937" i="17"/>
  <c r="L1937" i="17"/>
  <c r="K1937" i="17"/>
  <c r="J1937" i="17"/>
  <c r="M1936" i="17"/>
  <c r="L1936" i="17"/>
  <c r="K1936" i="17"/>
  <c r="J1936" i="17"/>
  <c r="M1935" i="17"/>
  <c r="L1935" i="17"/>
  <c r="K1935" i="17"/>
  <c r="J1935" i="17"/>
  <c r="M1934" i="17"/>
  <c r="L1934" i="17"/>
  <c r="K1934" i="17"/>
  <c r="J1934" i="17"/>
  <c r="M1933" i="17"/>
  <c r="L1933" i="17"/>
  <c r="K1933" i="17"/>
  <c r="J1933" i="17"/>
  <c r="M1932" i="17"/>
  <c r="L1932" i="17"/>
  <c r="K1932" i="17"/>
  <c r="J1932" i="17"/>
  <c r="M1931" i="17"/>
  <c r="L1931" i="17"/>
  <c r="K1931" i="17"/>
  <c r="J1931" i="17"/>
  <c r="M1930" i="17"/>
  <c r="L1930" i="17"/>
  <c r="K1930" i="17"/>
  <c r="J1930" i="17"/>
  <c r="M1929" i="17"/>
  <c r="L1929" i="17"/>
  <c r="K1929" i="17"/>
  <c r="J1929" i="17"/>
  <c r="M1928" i="17"/>
  <c r="L1928" i="17"/>
  <c r="K1928" i="17"/>
  <c r="J1928" i="17"/>
  <c r="M1927" i="17"/>
  <c r="L1927" i="17"/>
  <c r="K1927" i="17"/>
  <c r="J1927" i="17"/>
  <c r="M1926" i="17"/>
  <c r="L1926" i="17"/>
  <c r="K1926" i="17"/>
  <c r="J1926" i="17"/>
  <c r="M1925" i="17"/>
  <c r="L1925" i="17"/>
  <c r="K1925" i="17"/>
  <c r="J1925" i="17"/>
  <c r="M1924" i="17"/>
  <c r="L1924" i="17"/>
  <c r="K1924" i="17"/>
  <c r="J1924" i="17"/>
  <c r="M1923" i="17"/>
  <c r="L1923" i="17"/>
  <c r="K1923" i="17"/>
  <c r="J1923" i="17"/>
  <c r="M1922" i="17"/>
  <c r="L1922" i="17"/>
  <c r="K1922" i="17"/>
  <c r="J1922" i="17"/>
  <c r="M1921" i="17"/>
  <c r="L1921" i="17"/>
  <c r="K1921" i="17"/>
  <c r="J1921" i="17"/>
  <c r="M1920" i="17"/>
  <c r="L1920" i="17"/>
  <c r="K1920" i="17"/>
  <c r="J1920" i="17"/>
  <c r="M1919" i="17"/>
  <c r="L1919" i="17"/>
  <c r="K1919" i="17"/>
  <c r="J1919" i="17"/>
  <c r="M1918" i="17"/>
  <c r="L1918" i="17"/>
  <c r="K1918" i="17"/>
  <c r="J1918" i="17"/>
  <c r="M1917" i="17"/>
  <c r="L1917" i="17"/>
  <c r="K1917" i="17"/>
  <c r="J1917" i="17"/>
  <c r="M1916" i="17"/>
  <c r="L1916" i="17"/>
  <c r="K1916" i="17"/>
  <c r="J1916" i="17"/>
  <c r="M1915" i="17"/>
  <c r="L1915" i="17"/>
  <c r="K1915" i="17"/>
  <c r="J1915" i="17"/>
  <c r="M1914" i="17"/>
  <c r="L1914" i="17"/>
  <c r="K1914" i="17"/>
  <c r="J1914" i="17"/>
  <c r="M1913" i="17"/>
  <c r="L1913" i="17"/>
  <c r="K1913" i="17"/>
  <c r="J1913" i="17"/>
  <c r="M1912" i="17"/>
  <c r="L1912" i="17"/>
  <c r="K1912" i="17"/>
  <c r="J1912" i="17"/>
  <c r="M1911" i="17"/>
  <c r="L1911" i="17"/>
  <c r="K1911" i="17"/>
  <c r="J1911" i="17"/>
  <c r="M1910" i="17"/>
  <c r="L1910" i="17"/>
  <c r="K1910" i="17"/>
  <c r="J1910" i="17"/>
  <c r="M1909" i="17"/>
  <c r="L1909" i="17"/>
  <c r="K1909" i="17"/>
  <c r="J1909" i="17"/>
  <c r="M1908" i="17"/>
  <c r="L1908" i="17"/>
  <c r="K1908" i="17"/>
  <c r="J1908" i="17"/>
  <c r="M1907" i="17"/>
  <c r="L1907" i="17"/>
  <c r="K1907" i="17"/>
  <c r="J1907" i="17"/>
  <c r="M1906" i="17"/>
  <c r="L1906" i="17"/>
  <c r="K1906" i="17"/>
  <c r="J1906" i="17"/>
  <c r="M1905" i="17"/>
  <c r="L1905" i="17"/>
  <c r="K1905" i="17"/>
  <c r="J1905" i="17"/>
  <c r="M1904" i="17"/>
  <c r="L1904" i="17"/>
  <c r="K1904" i="17"/>
  <c r="J1904" i="17"/>
  <c r="M1903" i="17"/>
  <c r="L1903" i="17"/>
  <c r="K1903" i="17"/>
  <c r="J1903" i="17"/>
  <c r="M1902" i="17"/>
  <c r="L1902" i="17"/>
  <c r="K1902" i="17"/>
  <c r="J1902" i="17"/>
  <c r="M1901" i="17"/>
  <c r="L1901" i="17"/>
  <c r="K1901" i="17"/>
  <c r="J1901" i="17"/>
  <c r="M1900" i="17"/>
  <c r="L1900" i="17"/>
  <c r="K1900" i="17"/>
  <c r="J1900" i="17"/>
  <c r="M1899" i="17"/>
  <c r="L1899" i="17"/>
  <c r="K1899" i="17"/>
  <c r="J1899" i="17"/>
  <c r="M1898" i="17"/>
  <c r="L1898" i="17"/>
  <c r="K1898" i="17"/>
  <c r="J1898" i="17"/>
  <c r="M1897" i="17"/>
  <c r="L1897" i="17"/>
  <c r="K1897" i="17"/>
  <c r="J1897" i="17"/>
  <c r="M1896" i="17"/>
  <c r="L1896" i="17"/>
  <c r="K1896" i="17"/>
  <c r="J1896" i="17"/>
  <c r="M1895" i="17"/>
  <c r="L1895" i="17"/>
  <c r="K1895" i="17"/>
  <c r="J1895" i="17"/>
  <c r="M1894" i="17"/>
  <c r="L1894" i="17"/>
  <c r="K1894" i="17"/>
  <c r="J1894" i="17"/>
  <c r="M1893" i="17"/>
  <c r="L1893" i="17"/>
  <c r="K1893" i="17"/>
  <c r="J1893" i="17"/>
  <c r="M1892" i="17"/>
  <c r="L1892" i="17"/>
  <c r="K1892" i="17"/>
  <c r="J1892" i="17"/>
  <c r="M1891" i="17"/>
  <c r="L1891" i="17"/>
  <c r="K1891" i="17"/>
  <c r="J1891" i="17"/>
  <c r="M1890" i="17"/>
  <c r="L1890" i="17"/>
  <c r="K1890" i="17"/>
  <c r="J1890" i="17"/>
  <c r="M1889" i="17"/>
  <c r="L1889" i="17"/>
  <c r="K1889" i="17"/>
  <c r="J1889" i="17"/>
  <c r="M1888" i="17"/>
  <c r="L1888" i="17"/>
  <c r="K1888" i="17"/>
  <c r="J1888" i="17"/>
  <c r="M1887" i="17"/>
  <c r="L1887" i="17"/>
  <c r="K1887" i="17"/>
  <c r="J1887" i="17"/>
  <c r="M1886" i="17"/>
  <c r="L1886" i="17"/>
  <c r="K1886" i="17"/>
  <c r="J1886" i="17"/>
  <c r="M1885" i="17"/>
  <c r="L1885" i="17"/>
  <c r="K1885" i="17"/>
  <c r="J1885" i="17"/>
  <c r="M1884" i="17"/>
  <c r="L1884" i="17"/>
  <c r="K1884" i="17"/>
  <c r="J1884" i="17"/>
  <c r="M1883" i="17"/>
  <c r="L1883" i="17"/>
  <c r="K1883" i="17"/>
  <c r="J1883" i="17"/>
  <c r="M1882" i="17"/>
  <c r="L1882" i="17"/>
  <c r="K1882" i="17"/>
  <c r="J1882" i="17"/>
  <c r="M1881" i="17"/>
  <c r="L1881" i="17"/>
  <c r="K1881" i="17"/>
  <c r="J1881" i="17"/>
  <c r="M1880" i="17"/>
  <c r="L1880" i="17"/>
  <c r="K1880" i="17"/>
  <c r="J1880" i="17"/>
  <c r="M1879" i="17"/>
  <c r="L1879" i="17"/>
  <c r="K1879" i="17"/>
  <c r="J1879" i="17"/>
  <c r="M1878" i="17"/>
  <c r="L1878" i="17"/>
  <c r="K1878" i="17"/>
  <c r="J1878" i="17"/>
  <c r="M1877" i="17"/>
  <c r="L1877" i="17"/>
  <c r="K1877" i="17"/>
  <c r="J1877" i="17"/>
  <c r="M1876" i="17"/>
  <c r="L1876" i="17"/>
  <c r="K1876" i="17"/>
  <c r="J1876" i="17"/>
  <c r="M1875" i="17"/>
  <c r="L1875" i="17"/>
  <c r="K1875" i="17"/>
  <c r="J1875" i="17"/>
  <c r="M1874" i="17"/>
  <c r="L1874" i="17"/>
  <c r="K1874" i="17"/>
  <c r="J1874" i="17"/>
  <c r="M1873" i="17"/>
  <c r="L1873" i="17"/>
  <c r="K1873" i="17"/>
  <c r="J1873" i="17"/>
  <c r="M1872" i="17"/>
  <c r="L1872" i="17"/>
  <c r="K1872" i="17"/>
  <c r="J1872" i="17"/>
  <c r="M1871" i="17"/>
  <c r="L1871" i="17"/>
  <c r="K1871" i="17"/>
  <c r="J1871" i="17"/>
  <c r="M1870" i="17"/>
  <c r="L1870" i="17"/>
  <c r="K1870" i="17"/>
  <c r="J1870" i="17"/>
  <c r="M1869" i="17"/>
  <c r="L1869" i="17"/>
  <c r="K1869" i="17"/>
  <c r="J1869" i="17"/>
  <c r="M1868" i="17"/>
  <c r="L1868" i="17"/>
  <c r="K1868" i="17"/>
  <c r="J1868" i="17"/>
  <c r="M1867" i="17"/>
  <c r="L1867" i="17"/>
  <c r="K1867" i="17"/>
  <c r="J1867" i="17"/>
  <c r="M1866" i="17"/>
  <c r="L1866" i="17"/>
  <c r="K1866" i="17"/>
  <c r="J1866" i="17"/>
  <c r="M1865" i="17"/>
  <c r="L1865" i="17"/>
  <c r="K1865" i="17"/>
  <c r="J1865" i="17"/>
  <c r="M1864" i="17"/>
  <c r="L1864" i="17"/>
  <c r="K1864" i="17"/>
  <c r="J1864" i="17"/>
  <c r="M1863" i="17"/>
  <c r="L1863" i="17"/>
  <c r="K1863" i="17"/>
  <c r="J1863" i="17"/>
  <c r="M1862" i="17"/>
  <c r="L1862" i="17"/>
  <c r="K1862" i="17"/>
  <c r="J1862" i="17"/>
  <c r="M1861" i="17"/>
  <c r="L1861" i="17"/>
  <c r="K1861" i="17"/>
  <c r="J1861" i="17"/>
  <c r="M1860" i="17"/>
  <c r="L1860" i="17"/>
  <c r="K1860" i="17"/>
  <c r="J1860" i="17"/>
  <c r="M1859" i="17"/>
  <c r="L1859" i="17"/>
  <c r="K1859" i="17"/>
  <c r="J1859" i="17"/>
  <c r="M1858" i="17"/>
  <c r="L1858" i="17"/>
  <c r="K1858" i="17"/>
  <c r="J1858" i="17"/>
  <c r="M1857" i="17"/>
  <c r="L1857" i="17"/>
  <c r="K1857" i="17"/>
  <c r="J1857" i="17"/>
  <c r="M1856" i="17"/>
  <c r="L1856" i="17"/>
  <c r="K1856" i="17"/>
  <c r="J1856" i="17"/>
  <c r="M1855" i="17"/>
  <c r="L1855" i="17"/>
  <c r="K1855" i="17"/>
  <c r="J1855" i="17"/>
  <c r="M1854" i="17"/>
  <c r="L1854" i="17"/>
  <c r="K1854" i="17"/>
  <c r="J1854" i="17"/>
  <c r="M1853" i="17"/>
  <c r="L1853" i="17"/>
  <c r="K1853" i="17"/>
  <c r="J1853" i="17"/>
  <c r="M1852" i="17"/>
  <c r="L1852" i="17"/>
  <c r="K1852" i="17"/>
  <c r="J1852" i="17"/>
  <c r="M1851" i="17"/>
  <c r="L1851" i="17"/>
  <c r="K1851" i="17"/>
  <c r="J1851" i="17"/>
  <c r="M1850" i="17"/>
  <c r="L1850" i="17"/>
  <c r="K1850" i="17"/>
  <c r="J1850" i="17"/>
  <c r="M1849" i="17"/>
  <c r="L1849" i="17"/>
  <c r="K1849" i="17"/>
  <c r="J1849" i="17"/>
  <c r="M1848" i="17"/>
  <c r="L1848" i="17"/>
  <c r="K1848" i="17"/>
  <c r="J1848" i="17"/>
  <c r="M1847" i="17"/>
  <c r="L1847" i="17"/>
  <c r="K1847" i="17"/>
  <c r="J1847" i="17"/>
  <c r="M1846" i="17"/>
  <c r="L1846" i="17"/>
  <c r="K1846" i="17"/>
  <c r="J1846" i="17"/>
  <c r="M1845" i="17"/>
  <c r="L1845" i="17"/>
  <c r="K1845" i="17"/>
  <c r="J1845" i="17"/>
  <c r="M1844" i="17"/>
  <c r="L1844" i="17"/>
  <c r="K1844" i="17"/>
  <c r="J1844" i="17"/>
  <c r="M1843" i="17"/>
  <c r="L1843" i="17"/>
  <c r="K1843" i="17"/>
  <c r="J1843" i="17"/>
  <c r="M1842" i="17"/>
  <c r="L1842" i="17"/>
  <c r="K1842" i="17"/>
  <c r="J1842" i="17"/>
  <c r="M1841" i="17"/>
  <c r="L1841" i="17"/>
  <c r="K1841" i="17"/>
  <c r="J1841" i="17"/>
  <c r="M1840" i="17"/>
  <c r="L1840" i="17"/>
  <c r="K1840" i="17"/>
  <c r="J1840" i="17"/>
  <c r="M1839" i="17"/>
  <c r="L1839" i="17"/>
  <c r="K1839" i="17"/>
  <c r="J1839" i="17"/>
  <c r="M1838" i="17"/>
  <c r="L1838" i="17"/>
  <c r="K1838" i="17"/>
  <c r="J1838" i="17"/>
  <c r="M1837" i="17"/>
  <c r="L1837" i="17"/>
  <c r="K1837" i="17"/>
  <c r="J1837" i="17"/>
  <c r="M1836" i="17"/>
  <c r="L1836" i="17"/>
  <c r="K1836" i="17"/>
  <c r="J1836" i="17"/>
  <c r="M1835" i="17"/>
  <c r="L1835" i="17"/>
  <c r="K1835" i="17"/>
  <c r="J1835" i="17"/>
  <c r="M1834" i="17"/>
  <c r="L1834" i="17"/>
  <c r="K1834" i="17"/>
  <c r="J1834" i="17"/>
  <c r="M1833" i="17"/>
  <c r="L1833" i="17"/>
  <c r="K1833" i="17"/>
  <c r="J1833" i="17"/>
  <c r="M1832" i="17"/>
  <c r="L1832" i="17"/>
  <c r="K1832" i="17"/>
  <c r="J1832" i="17"/>
  <c r="M1831" i="17"/>
  <c r="L1831" i="17"/>
  <c r="K1831" i="17"/>
  <c r="J1831" i="17"/>
  <c r="M1830" i="17"/>
  <c r="L1830" i="17"/>
  <c r="K1830" i="17"/>
  <c r="J1830" i="17"/>
  <c r="M1829" i="17"/>
  <c r="L1829" i="17"/>
  <c r="K1829" i="17"/>
  <c r="J1829" i="17"/>
  <c r="M1828" i="17"/>
  <c r="L1828" i="17"/>
  <c r="K1828" i="17"/>
  <c r="J1828" i="17"/>
  <c r="M1827" i="17"/>
  <c r="L1827" i="17"/>
  <c r="K1827" i="17"/>
  <c r="J1827" i="17"/>
  <c r="M1826" i="17"/>
  <c r="L1826" i="17"/>
  <c r="K1826" i="17"/>
  <c r="J1826" i="17"/>
  <c r="M1825" i="17"/>
  <c r="L1825" i="17"/>
  <c r="K1825" i="17"/>
  <c r="J1825" i="17"/>
  <c r="M1824" i="17"/>
  <c r="L1824" i="17"/>
  <c r="K1824" i="17"/>
  <c r="J1824" i="17"/>
  <c r="M1823" i="17"/>
  <c r="L1823" i="17"/>
  <c r="K1823" i="17"/>
  <c r="J1823" i="17"/>
  <c r="M1822" i="17"/>
  <c r="L1822" i="17"/>
  <c r="K1822" i="17"/>
  <c r="J1822" i="17"/>
  <c r="M1821" i="17"/>
  <c r="L1821" i="17"/>
  <c r="K1821" i="17"/>
  <c r="J1821" i="17"/>
  <c r="M1820" i="17"/>
  <c r="L1820" i="17"/>
  <c r="K1820" i="17"/>
  <c r="J1820" i="17"/>
  <c r="M1819" i="17"/>
  <c r="L1819" i="17"/>
  <c r="K1819" i="17"/>
  <c r="J1819" i="17"/>
  <c r="M1818" i="17"/>
  <c r="L1818" i="17"/>
  <c r="K1818" i="17"/>
  <c r="J1818" i="17"/>
  <c r="M1817" i="17"/>
  <c r="L1817" i="17"/>
  <c r="K1817" i="17"/>
  <c r="J1817" i="17"/>
  <c r="M1816" i="17"/>
  <c r="L1816" i="17"/>
  <c r="K1816" i="17"/>
  <c r="J1816" i="17"/>
  <c r="M1815" i="17"/>
  <c r="L1815" i="17"/>
  <c r="K1815" i="17"/>
  <c r="J1815" i="17"/>
  <c r="M1814" i="17"/>
  <c r="L1814" i="17"/>
  <c r="K1814" i="17"/>
  <c r="J1814" i="17"/>
  <c r="M1813" i="17"/>
  <c r="L1813" i="17"/>
  <c r="K1813" i="17"/>
  <c r="J1813" i="17"/>
  <c r="M1812" i="17"/>
  <c r="L1812" i="17"/>
  <c r="K1812" i="17"/>
  <c r="J1812" i="17"/>
  <c r="M1811" i="17"/>
  <c r="L1811" i="17"/>
  <c r="K1811" i="17"/>
  <c r="J1811" i="17"/>
  <c r="M1810" i="17"/>
  <c r="L1810" i="17"/>
  <c r="K1810" i="17"/>
  <c r="J1810" i="17"/>
  <c r="M1809" i="17"/>
  <c r="L1809" i="17"/>
  <c r="K1809" i="17"/>
  <c r="J1809" i="17"/>
  <c r="M1808" i="17"/>
  <c r="L1808" i="17"/>
  <c r="K1808" i="17"/>
  <c r="J1808" i="17"/>
  <c r="M1807" i="17"/>
  <c r="L1807" i="17"/>
  <c r="K1807" i="17"/>
  <c r="J1807" i="17"/>
  <c r="M1806" i="17"/>
  <c r="L1806" i="17"/>
  <c r="K1806" i="17"/>
  <c r="J1806" i="17"/>
  <c r="M1805" i="17"/>
  <c r="L1805" i="17"/>
  <c r="K1805" i="17"/>
  <c r="J1805" i="17"/>
  <c r="M1804" i="17"/>
  <c r="L1804" i="17"/>
  <c r="K1804" i="17"/>
  <c r="J1804" i="17"/>
  <c r="M1803" i="17"/>
  <c r="L1803" i="17"/>
  <c r="K1803" i="17"/>
  <c r="J1803" i="17"/>
  <c r="M1802" i="17"/>
  <c r="L1802" i="17"/>
  <c r="K1802" i="17"/>
  <c r="J1802" i="17"/>
  <c r="M1801" i="17"/>
  <c r="L1801" i="17"/>
  <c r="K1801" i="17"/>
  <c r="J1801" i="17"/>
  <c r="M1800" i="17"/>
  <c r="L1800" i="17"/>
  <c r="K1800" i="17"/>
  <c r="J1800" i="17"/>
  <c r="M1799" i="17"/>
  <c r="L1799" i="17"/>
  <c r="K1799" i="17"/>
  <c r="J1799" i="17"/>
  <c r="M1798" i="17"/>
  <c r="L1798" i="17"/>
  <c r="K1798" i="17"/>
  <c r="J1798" i="17"/>
  <c r="M1797" i="17"/>
  <c r="L1797" i="17"/>
  <c r="K1797" i="17"/>
  <c r="J1797" i="17"/>
  <c r="M1796" i="17"/>
  <c r="L1796" i="17"/>
  <c r="K1796" i="17"/>
  <c r="J1796" i="17"/>
  <c r="M1795" i="17"/>
  <c r="L1795" i="17"/>
  <c r="K1795" i="17"/>
  <c r="J1795" i="17"/>
  <c r="M1794" i="17"/>
  <c r="L1794" i="17"/>
  <c r="K1794" i="17"/>
  <c r="J1794" i="17"/>
  <c r="M1793" i="17"/>
  <c r="L1793" i="17"/>
  <c r="K1793" i="17"/>
  <c r="J1793" i="17"/>
  <c r="M1792" i="17"/>
  <c r="L1792" i="17"/>
  <c r="K1792" i="17"/>
  <c r="J1792" i="17"/>
  <c r="M1791" i="17"/>
  <c r="L1791" i="17"/>
  <c r="K1791" i="17"/>
  <c r="J1791" i="17"/>
  <c r="M1790" i="17"/>
  <c r="L1790" i="17"/>
  <c r="K1790" i="17"/>
  <c r="J1790" i="17"/>
  <c r="M1789" i="17"/>
  <c r="L1789" i="17"/>
  <c r="K1789" i="17"/>
  <c r="J1789" i="17"/>
  <c r="M1788" i="17"/>
  <c r="L1788" i="17"/>
  <c r="K1788" i="17"/>
  <c r="J1788" i="17"/>
  <c r="M1787" i="17"/>
  <c r="L1787" i="17"/>
  <c r="K1787" i="17"/>
  <c r="J1787" i="17"/>
  <c r="M1786" i="17"/>
  <c r="L1786" i="17"/>
  <c r="K1786" i="17"/>
  <c r="J1786" i="17"/>
  <c r="M1785" i="17"/>
  <c r="L1785" i="17"/>
  <c r="K1785" i="17"/>
  <c r="J1785" i="17"/>
  <c r="M1784" i="17"/>
  <c r="L1784" i="17"/>
  <c r="K1784" i="17"/>
  <c r="J1784" i="17"/>
  <c r="M1783" i="17"/>
  <c r="L1783" i="17"/>
  <c r="K1783" i="17"/>
  <c r="J1783" i="17"/>
  <c r="M1782" i="17"/>
  <c r="L1782" i="17"/>
  <c r="K1782" i="17"/>
  <c r="J1782" i="17"/>
  <c r="M1781" i="17"/>
  <c r="L1781" i="17"/>
  <c r="K1781" i="17"/>
  <c r="J1781" i="17"/>
  <c r="M1780" i="17"/>
  <c r="L1780" i="17"/>
  <c r="K1780" i="17"/>
  <c r="J1780" i="17"/>
  <c r="M1779" i="17"/>
  <c r="L1779" i="17"/>
  <c r="K1779" i="17"/>
  <c r="J1779" i="17"/>
  <c r="M1778" i="17"/>
  <c r="L1778" i="17"/>
  <c r="K1778" i="17"/>
  <c r="J1778" i="17"/>
  <c r="M1777" i="17"/>
  <c r="L1777" i="17"/>
  <c r="K1777" i="17"/>
  <c r="J1777" i="17"/>
  <c r="M1776" i="17"/>
  <c r="L1776" i="17"/>
  <c r="K1776" i="17"/>
  <c r="J1776" i="17"/>
  <c r="M1775" i="17"/>
  <c r="L1775" i="17"/>
  <c r="K1775" i="17"/>
  <c r="J1775" i="17"/>
  <c r="M1774" i="17"/>
  <c r="L1774" i="17"/>
  <c r="K1774" i="17"/>
  <c r="J1774" i="17"/>
  <c r="M1773" i="17"/>
  <c r="L1773" i="17"/>
  <c r="K1773" i="17"/>
  <c r="J1773" i="17"/>
  <c r="M1772" i="17"/>
  <c r="L1772" i="17"/>
  <c r="K1772" i="17"/>
  <c r="J1772" i="17"/>
  <c r="M1771" i="17"/>
  <c r="L1771" i="17"/>
  <c r="K1771" i="17"/>
  <c r="J1771" i="17"/>
  <c r="M1770" i="17"/>
  <c r="L1770" i="17"/>
  <c r="K1770" i="17"/>
  <c r="J1770" i="17"/>
  <c r="M1769" i="17"/>
  <c r="L1769" i="17"/>
  <c r="K1769" i="17"/>
  <c r="J1769" i="17"/>
  <c r="M1768" i="17"/>
  <c r="L1768" i="17"/>
  <c r="K1768" i="17"/>
  <c r="J1768" i="17"/>
  <c r="M1767" i="17"/>
  <c r="L1767" i="17"/>
  <c r="K1767" i="17"/>
  <c r="J1767" i="17"/>
  <c r="M1766" i="17"/>
  <c r="L1766" i="17"/>
  <c r="K1766" i="17"/>
  <c r="J1766" i="17"/>
  <c r="M1765" i="17"/>
  <c r="L1765" i="17"/>
  <c r="K1765" i="17"/>
  <c r="J1765" i="17"/>
  <c r="M1764" i="17"/>
  <c r="L1764" i="17"/>
  <c r="K1764" i="17"/>
  <c r="J1764" i="17"/>
  <c r="M1763" i="17"/>
  <c r="L1763" i="17"/>
  <c r="K1763" i="17"/>
  <c r="J1763" i="17"/>
  <c r="M1762" i="17"/>
  <c r="L1762" i="17"/>
  <c r="K1762" i="17"/>
  <c r="J1762" i="17"/>
  <c r="M1761" i="17"/>
  <c r="L1761" i="17"/>
  <c r="K1761" i="17"/>
  <c r="J1761" i="17"/>
  <c r="M1760" i="17"/>
  <c r="L1760" i="17"/>
  <c r="K1760" i="17"/>
  <c r="J1760" i="17"/>
  <c r="M1759" i="17"/>
  <c r="L1759" i="17"/>
  <c r="K1759" i="17"/>
  <c r="J1759" i="17"/>
  <c r="M1758" i="17"/>
  <c r="L1758" i="17"/>
  <c r="K1758" i="17"/>
  <c r="J1758" i="17"/>
  <c r="M1757" i="17"/>
  <c r="L1757" i="17"/>
  <c r="K1757" i="17"/>
  <c r="J1757" i="17"/>
  <c r="M1756" i="17"/>
  <c r="L1756" i="17"/>
  <c r="K1756" i="17"/>
  <c r="J1756" i="17"/>
  <c r="M1755" i="17"/>
  <c r="L1755" i="17"/>
  <c r="K1755" i="17"/>
  <c r="J1755" i="17"/>
  <c r="M1754" i="17"/>
  <c r="L1754" i="17"/>
  <c r="K1754" i="17"/>
  <c r="J1754" i="17"/>
  <c r="M1753" i="17"/>
  <c r="L1753" i="17"/>
  <c r="K1753" i="17"/>
  <c r="J1753" i="17"/>
  <c r="M1752" i="17"/>
  <c r="L1752" i="17"/>
  <c r="K1752" i="17"/>
  <c r="J1752" i="17"/>
  <c r="M1751" i="17"/>
  <c r="L1751" i="17"/>
  <c r="K1751" i="17"/>
  <c r="J1751" i="17"/>
  <c r="M1750" i="17"/>
  <c r="L1750" i="17"/>
  <c r="K1750" i="17"/>
  <c r="J1750" i="17"/>
  <c r="M1749" i="17"/>
  <c r="L1749" i="17"/>
  <c r="K1749" i="17"/>
  <c r="J1749" i="17"/>
  <c r="M1748" i="17"/>
  <c r="L1748" i="17"/>
  <c r="K1748" i="17"/>
  <c r="J1748" i="17"/>
  <c r="M1747" i="17"/>
  <c r="L1747" i="17"/>
  <c r="K1747" i="17"/>
  <c r="J1747" i="17"/>
  <c r="M1746" i="17"/>
  <c r="L1746" i="17"/>
  <c r="K1746" i="17"/>
  <c r="J1746" i="17"/>
  <c r="M1745" i="17"/>
  <c r="L1745" i="17"/>
  <c r="K1745" i="17"/>
  <c r="J1745" i="17"/>
  <c r="M1744" i="17"/>
  <c r="L1744" i="17"/>
  <c r="K1744" i="17"/>
  <c r="J1744" i="17"/>
  <c r="M1743" i="17"/>
  <c r="L1743" i="17"/>
  <c r="K1743" i="17"/>
  <c r="J1743" i="17"/>
  <c r="M1742" i="17"/>
  <c r="L1742" i="17"/>
  <c r="K1742" i="17"/>
  <c r="J1742" i="17"/>
  <c r="M1741" i="17"/>
  <c r="L1741" i="17"/>
  <c r="K1741" i="17"/>
  <c r="J1741" i="17"/>
  <c r="M1740" i="17"/>
  <c r="L1740" i="17"/>
  <c r="K1740" i="17"/>
  <c r="J1740" i="17"/>
  <c r="M1739" i="17"/>
  <c r="L1739" i="17"/>
  <c r="K1739" i="17"/>
  <c r="J1739" i="17"/>
  <c r="M1738" i="17"/>
  <c r="L1738" i="17"/>
  <c r="K1738" i="17"/>
  <c r="J1738" i="17"/>
  <c r="M1737" i="17"/>
  <c r="L1737" i="17"/>
  <c r="K1737" i="17"/>
  <c r="J1737" i="17"/>
  <c r="M1736" i="17"/>
  <c r="L1736" i="17"/>
  <c r="K1736" i="17"/>
  <c r="J1736" i="17"/>
  <c r="M1735" i="17"/>
  <c r="L1735" i="17"/>
  <c r="K1735" i="17"/>
  <c r="J1735" i="17"/>
  <c r="M1734" i="17"/>
  <c r="L1734" i="17"/>
  <c r="K1734" i="17"/>
  <c r="J1734" i="17"/>
  <c r="M1733" i="17"/>
  <c r="L1733" i="17"/>
  <c r="K1733" i="17"/>
  <c r="J1733" i="17"/>
  <c r="M1732" i="17"/>
  <c r="L1732" i="17"/>
  <c r="K1732" i="17"/>
  <c r="J1732" i="17"/>
  <c r="M1731" i="17"/>
  <c r="L1731" i="17"/>
  <c r="K1731" i="17"/>
  <c r="J1731" i="17"/>
  <c r="M1730" i="17"/>
  <c r="L1730" i="17"/>
  <c r="K1730" i="17"/>
  <c r="J1730" i="17"/>
  <c r="M1729" i="17"/>
  <c r="L1729" i="17"/>
  <c r="K1729" i="17"/>
  <c r="J1729" i="17"/>
  <c r="M1728" i="17"/>
  <c r="L1728" i="17"/>
  <c r="K1728" i="17"/>
  <c r="J1728" i="17"/>
  <c r="M1727" i="17"/>
  <c r="L1727" i="17"/>
  <c r="K1727" i="17"/>
  <c r="J1727" i="17"/>
  <c r="M1726" i="17"/>
  <c r="L1726" i="17"/>
  <c r="K1726" i="17"/>
  <c r="J1726" i="17"/>
  <c r="M1725" i="17"/>
  <c r="L1725" i="17"/>
  <c r="K1725" i="17"/>
  <c r="J1725" i="17"/>
  <c r="M1724" i="17"/>
  <c r="L1724" i="17"/>
  <c r="K1724" i="17"/>
  <c r="J1724" i="17"/>
  <c r="M1723" i="17"/>
  <c r="L1723" i="17"/>
  <c r="K1723" i="17"/>
  <c r="J1723" i="17"/>
  <c r="M1722" i="17"/>
  <c r="L1722" i="17"/>
  <c r="K1722" i="17"/>
  <c r="J1722" i="17"/>
  <c r="M1721" i="17"/>
  <c r="L1721" i="17"/>
  <c r="K1721" i="17"/>
  <c r="J1721" i="17"/>
  <c r="M1720" i="17"/>
  <c r="L1720" i="17"/>
  <c r="K1720" i="17"/>
  <c r="J1720" i="17"/>
  <c r="M1719" i="17"/>
  <c r="L1719" i="17"/>
  <c r="K1719" i="17"/>
  <c r="J1719" i="17"/>
  <c r="M1718" i="17"/>
  <c r="L1718" i="17"/>
  <c r="K1718" i="17"/>
  <c r="J1718" i="17"/>
  <c r="M1717" i="17"/>
  <c r="L1717" i="17"/>
  <c r="K1717" i="17"/>
  <c r="J1717" i="17"/>
  <c r="M1716" i="17"/>
  <c r="L1716" i="17"/>
  <c r="K1716" i="17"/>
  <c r="J1716" i="17"/>
  <c r="M1715" i="17"/>
  <c r="L1715" i="17"/>
  <c r="K1715" i="17"/>
  <c r="J1715" i="17"/>
  <c r="M1714" i="17"/>
  <c r="L1714" i="17"/>
  <c r="K1714" i="17"/>
  <c r="J1714" i="17"/>
  <c r="M1713" i="17"/>
  <c r="L1713" i="17"/>
  <c r="K1713" i="17"/>
  <c r="J1713" i="17"/>
  <c r="M1712" i="17"/>
  <c r="L1712" i="17"/>
  <c r="K1712" i="17"/>
  <c r="J1712" i="17"/>
  <c r="M1711" i="17"/>
  <c r="L1711" i="17"/>
  <c r="K1711" i="17"/>
  <c r="J1711" i="17"/>
  <c r="M1710" i="17"/>
  <c r="L1710" i="17"/>
  <c r="K1710" i="17"/>
  <c r="J1710" i="17"/>
  <c r="M1709" i="17"/>
  <c r="L1709" i="17"/>
  <c r="K1709" i="17"/>
  <c r="J1709" i="17"/>
  <c r="M1708" i="17"/>
  <c r="L1708" i="17"/>
  <c r="K1708" i="17"/>
  <c r="J1708" i="17"/>
  <c r="M1707" i="17"/>
  <c r="L1707" i="17"/>
  <c r="K1707" i="17"/>
  <c r="J1707" i="17"/>
  <c r="M1706" i="17"/>
  <c r="L1706" i="17"/>
  <c r="K1706" i="17"/>
  <c r="J1706" i="17"/>
  <c r="M1705" i="17"/>
  <c r="L1705" i="17"/>
  <c r="K1705" i="17"/>
  <c r="J1705" i="17"/>
  <c r="M1704" i="17"/>
  <c r="L1704" i="17"/>
  <c r="K1704" i="17"/>
  <c r="J1704" i="17"/>
  <c r="M1703" i="17"/>
  <c r="L1703" i="17"/>
  <c r="K1703" i="17"/>
  <c r="J1703" i="17"/>
  <c r="M1702" i="17"/>
  <c r="L1702" i="17"/>
  <c r="K1702" i="17"/>
  <c r="J1702" i="17"/>
  <c r="M1701" i="17"/>
  <c r="L1701" i="17"/>
  <c r="K1701" i="17"/>
  <c r="J1701" i="17"/>
  <c r="M1700" i="17"/>
  <c r="L1700" i="17"/>
  <c r="K1700" i="17"/>
  <c r="J1700" i="17"/>
  <c r="M1699" i="17"/>
  <c r="L1699" i="17"/>
  <c r="K1699" i="17"/>
  <c r="J1699" i="17"/>
  <c r="M1698" i="17"/>
  <c r="L1698" i="17"/>
  <c r="K1698" i="17"/>
  <c r="J1698" i="17"/>
  <c r="M1697" i="17"/>
  <c r="L1697" i="17"/>
  <c r="K1697" i="17"/>
  <c r="J1697" i="17"/>
  <c r="M1696" i="17"/>
  <c r="L1696" i="17"/>
  <c r="K1696" i="17"/>
  <c r="J1696" i="17"/>
  <c r="M1695" i="17"/>
  <c r="L1695" i="17"/>
  <c r="K1695" i="17"/>
  <c r="J1695" i="17"/>
  <c r="M1694" i="17"/>
  <c r="L1694" i="17"/>
  <c r="K1694" i="17"/>
  <c r="J1694" i="17"/>
  <c r="M1693" i="17"/>
  <c r="L1693" i="17"/>
  <c r="K1693" i="17"/>
  <c r="J1693" i="17"/>
  <c r="M1692" i="17"/>
  <c r="L1692" i="17"/>
  <c r="K1692" i="17"/>
  <c r="J1692" i="17"/>
  <c r="M1691" i="17"/>
  <c r="L1691" i="17"/>
  <c r="K1691" i="17"/>
  <c r="J1691" i="17"/>
  <c r="M1690" i="17"/>
  <c r="L1690" i="17"/>
  <c r="K1690" i="17"/>
  <c r="J1690" i="17"/>
  <c r="M1689" i="17"/>
  <c r="L1689" i="17"/>
  <c r="K1689" i="17"/>
  <c r="J1689" i="17"/>
  <c r="M1688" i="17"/>
  <c r="L1688" i="17"/>
  <c r="K1688" i="17"/>
  <c r="J1688" i="17"/>
  <c r="M1687" i="17"/>
  <c r="L1687" i="17"/>
  <c r="K1687" i="17"/>
  <c r="J1687" i="17"/>
  <c r="M1686" i="17"/>
  <c r="L1686" i="17"/>
  <c r="K1686" i="17"/>
  <c r="J1686" i="17"/>
  <c r="M1685" i="17"/>
  <c r="L1685" i="17"/>
  <c r="K1685" i="17"/>
  <c r="J1685" i="17"/>
  <c r="M1684" i="17"/>
  <c r="L1684" i="17"/>
  <c r="K1684" i="17"/>
  <c r="J1684" i="17"/>
  <c r="M1683" i="17"/>
  <c r="L1683" i="17"/>
  <c r="K1683" i="17"/>
  <c r="J1683" i="17"/>
  <c r="M1682" i="17"/>
  <c r="L1682" i="17"/>
  <c r="K1682" i="17"/>
  <c r="J1682" i="17"/>
  <c r="M1681" i="17"/>
  <c r="L1681" i="17"/>
  <c r="K1681" i="17"/>
  <c r="J1681" i="17"/>
  <c r="M1680" i="17"/>
  <c r="L1680" i="17"/>
  <c r="K1680" i="17"/>
  <c r="J1680" i="17"/>
  <c r="M1679" i="17"/>
  <c r="L1679" i="17"/>
  <c r="K1679" i="17"/>
  <c r="J1679" i="17"/>
  <c r="M1678" i="17"/>
  <c r="L1678" i="17"/>
  <c r="K1678" i="17"/>
  <c r="J1678" i="17"/>
  <c r="M1677" i="17"/>
  <c r="L1677" i="17"/>
  <c r="K1677" i="17"/>
  <c r="J1677" i="17"/>
  <c r="M1676" i="17"/>
  <c r="L1676" i="17"/>
  <c r="K1676" i="17"/>
  <c r="J1676" i="17"/>
  <c r="M1675" i="17"/>
  <c r="L1675" i="17"/>
  <c r="K1675" i="17"/>
  <c r="J1675" i="17"/>
  <c r="M1674" i="17"/>
  <c r="L1674" i="17"/>
  <c r="K1674" i="17"/>
  <c r="J1674" i="17"/>
  <c r="M1673" i="17"/>
  <c r="L1673" i="17"/>
  <c r="K1673" i="17"/>
  <c r="J1673" i="17"/>
  <c r="M1672" i="17"/>
  <c r="L1672" i="17"/>
  <c r="K1672" i="17"/>
  <c r="J1672" i="17"/>
  <c r="M1671" i="17"/>
  <c r="L1671" i="17"/>
  <c r="K1671" i="17"/>
  <c r="J1671" i="17"/>
  <c r="M1670" i="17"/>
  <c r="L1670" i="17"/>
  <c r="K1670" i="17"/>
  <c r="J1670" i="17"/>
  <c r="M1669" i="17"/>
  <c r="L1669" i="17"/>
  <c r="K1669" i="17"/>
  <c r="J1669" i="17"/>
  <c r="M1668" i="17"/>
  <c r="L1668" i="17"/>
  <c r="K1668" i="17"/>
  <c r="J1668" i="17"/>
  <c r="M1667" i="17"/>
  <c r="L1667" i="17"/>
  <c r="K1667" i="17"/>
  <c r="J1667" i="17"/>
  <c r="M1666" i="17"/>
  <c r="L1666" i="17"/>
  <c r="K1666" i="17"/>
  <c r="J1666" i="17"/>
  <c r="M1665" i="17"/>
  <c r="L1665" i="17"/>
  <c r="K1665" i="17"/>
  <c r="J1665" i="17"/>
  <c r="M1664" i="17"/>
  <c r="L1664" i="17"/>
  <c r="K1664" i="17"/>
  <c r="J1664" i="17"/>
  <c r="M1663" i="17"/>
  <c r="L1663" i="17"/>
  <c r="K1663" i="17"/>
  <c r="J1663" i="17"/>
  <c r="M1662" i="17"/>
  <c r="L1662" i="17"/>
  <c r="K1662" i="17"/>
  <c r="J1662" i="17"/>
  <c r="M1661" i="17"/>
  <c r="L1661" i="17"/>
  <c r="K1661" i="17"/>
  <c r="J1661" i="17"/>
  <c r="M1660" i="17"/>
  <c r="L1660" i="17"/>
  <c r="K1660" i="17"/>
  <c r="J1660" i="17"/>
  <c r="M1659" i="17"/>
  <c r="L1659" i="17"/>
  <c r="K1659" i="17"/>
  <c r="J1659" i="17"/>
  <c r="M1658" i="17"/>
  <c r="L1658" i="17"/>
  <c r="K1658" i="17"/>
  <c r="J1658" i="17"/>
  <c r="M1657" i="17"/>
  <c r="L1657" i="17"/>
  <c r="K1657" i="17"/>
  <c r="J1657" i="17"/>
  <c r="M1656" i="17"/>
  <c r="L1656" i="17"/>
  <c r="K1656" i="17"/>
  <c r="J1656" i="17"/>
  <c r="M1655" i="17"/>
  <c r="L1655" i="17"/>
  <c r="K1655" i="17"/>
  <c r="J1655" i="17"/>
  <c r="M1654" i="17"/>
  <c r="L1654" i="17"/>
  <c r="K1654" i="17"/>
  <c r="J1654" i="17"/>
  <c r="M1653" i="17"/>
  <c r="L1653" i="17"/>
  <c r="K1653" i="17"/>
  <c r="J1653" i="17"/>
  <c r="M1652" i="17"/>
  <c r="L1652" i="17"/>
  <c r="K1652" i="17"/>
  <c r="J1652" i="17"/>
  <c r="M1651" i="17"/>
  <c r="L1651" i="17"/>
  <c r="K1651" i="17"/>
  <c r="J1651" i="17"/>
  <c r="M1650" i="17"/>
  <c r="L1650" i="17"/>
  <c r="K1650" i="17"/>
  <c r="J1650" i="17"/>
  <c r="M1649" i="17"/>
  <c r="L1649" i="17"/>
  <c r="K1649" i="17"/>
  <c r="J1649" i="17"/>
  <c r="M1648" i="17"/>
  <c r="L1648" i="17"/>
  <c r="K1648" i="17"/>
  <c r="J1648" i="17"/>
  <c r="M1647" i="17"/>
  <c r="L1647" i="17"/>
  <c r="K1647" i="17"/>
  <c r="J1647" i="17"/>
  <c r="M1646" i="17"/>
  <c r="L1646" i="17"/>
  <c r="K1646" i="17"/>
  <c r="J1646" i="17"/>
  <c r="M1645" i="17"/>
  <c r="L1645" i="17"/>
  <c r="K1645" i="17"/>
  <c r="J1645" i="17"/>
  <c r="M1644" i="17"/>
  <c r="L1644" i="17"/>
  <c r="K1644" i="17"/>
  <c r="J1644" i="17"/>
  <c r="M1643" i="17"/>
  <c r="L1643" i="17"/>
  <c r="K1643" i="17"/>
  <c r="J1643" i="17"/>
  <c r="M1642" i="17"/>
  <c r="L1642" i="17"/>
  <c r="K1642" i="17"/>
  <c r="J1642" i="17"/>
  <c r="M1641" i="17"/>
  <c r="L1641" i="17"/>
  <c r="K1641" i="17"/>
  <c r="J1641" i="17"/>
  <c r="M1640" i="17"/>
  <c r="L1640" i="17"/>
  <c r="K1640" i="17"/>
  <c r="J1640" i="17"/>
  <c r="M1639" i="17"/>
  <c r="L1639" i="17"/>
  <c r="K1639" i="17"/>
  <c r="J1639" i="17"/>
  <c r="M1638" i="17"/>
  <c r="L1638" i="17"/>
  <c r="K1638" i="17"/>
  <c r="J1638" i="17"/>
  <c r="M1637" i="17"/>
  <c r="L1637" i="17"/>
  <c r="K1637" i="17"/>
  <c r="J1637" i="17"/>
  <c r="M1636" i="17"/>
  <c r="L1636" i="17"/>
  <c r="K1636" i="17"/>
  <c r="J1636" i="17"/>
  <c r="M1635" i="17"/>
  <c r="L1635" i="17"/>
  <c r="K1635" i="17"/>
  <c r="J1635" i="17"/>
  <c r="M1634" i="17"/>
  <c r="L1634" i="17"/>
  <c r="K1634" i="17"/>
  <c r="J1634" i="17"/>
  <c r="M1633" i="17"/>
  <c r="L1633" i="17"/>
  <c r="K1633" i="17"/>
  <c r="J1633" i="17"/>
  <c r="M1632" i="17"/>
  <c r="L1632" i="17"/>
  <c r="K1632" i="17"/>
  <c r="J1632" i="17"/>
  <c r="M1631" i="17"/>
  <c r="L1631" i="17"/>
  <c r="K1631" i="17"/>
  <c r="J1631" i="17"/>
  <c r="M1630" i="17"/>
  <c r="L1630" i="17"/>
  <c r="K1630" i="17"/>
  <c r="J1630" i="17"/>
  <c r="M1629" i="17"/>
  <c r="L1629" i="17"/>
  <c r="K1629" i="17"/>
  <c r="J1629" i="17"/>
  <c r="M1628" i="17"/>
  <c r="L1628" i="17"/>
  <c r="K1628" i="17"/>
  <c r="J1628" i="17"/>
  <c r="M1627" i="17"/>
  <c r="L1627" i="17"/>
  <c r="K1627" i="17"/>
  <c r="J1627" i="17"/>
  <c r="M1626" i="17"/>
  <c r="L1626" i="17"/>
  <c r="K1626" i="17"/>
  <c r="J1626" i="17"/>
  <c r="M1623" i="17"/>
  <c r="L1623" i="17"/>
  <c r="K1623" i="17"/>
  <c r="J1623" i="17"/>
  <c r="M1622" i="17"/>
  <c r="L1622" i="17"/>
  <c r="K1622" i="17"/>
  <c r="J1622" i="17"/>
  <c r="M1621" i="17"/>
  <c r="L1621" i="17"/>
  <c r="K1621" i="17"/>
  <c r="J1621" i="17"/>
  <c r="M1620" i="17"/>
  <c r="L1620" i="17"/>
  <c r="K1620" i="17"/>
  <c r="J1620" i="17"/>
  <c r="M1619" i="17"/>
  <c r="L1619" i="17"/>
  <c r="K1619" i="17"/>
  <c r="J1619" i="17"/>
  <c r="M1618" i="17"/>
  <c r="L1618" i="17"/>
  <c r="K1618" i="17"/>
  <c r="J1618" i="17"/>
  <c r="M1617" i="17"/>
  <c r="L1617" i="17"/>
  <c r="K1617" i="17"/>
  <c r="J1617" i="17"/>
  <c r="M1616" i="17"/>
  <c r="L1616" i="17"/>
  <c r="K1616" i="17"/>
  <c r="J1616" i="17"/>
  <c r="M1615" i="17"/>
  <c r="L1615" i="17"/>
  <c r="K1615" i="17"/>
  <c r="J1615" i="17"/>
  <c r="M1614" i="17"/>
  <c r="L1614" i="17"/>
  <c r="K1614" i="17"/>
  <c r="J1614" i="17"/>
  <c r="M1613" i="17"/>
  <c r="L1613" i="17"/>
  <c r="K1613" i="17"/>
  <c r="J1613" i="17"/>
  <c r="M1612" i="17"/>
  <c r="L1612" i="17"/>
  <c r="K1612" i="17"/>
  <c r="J1612" i="17"/>
  <c r="M1611" i="17"/>
  <c r="L1611" i="17"/>
  <c r="K1611" i="17"/>
  <c r="J1611" i="17"/>
  <c r="M1610" i="17"/>
  <c r="L1610" i="17"/>
  <c r="K1610" i="17"/>
  <c r="J1610" i="17"/>
  <c r="M1609" i="17"/>
  <c r="L1609" i="17"/>
  <c r="K1609" i="17"/>
  <c r="J1609" i="17"/>
  <c r="M1608" i="17"/>
  <c r="L1608" i="17"/>
  <c r="K1608" i="17"/>
  <c r="J1608" i="17"/>
  <c r="M1607" i="17"/>
  <c r="L1607" i="17"/>
  <c r="K1607" i="17"/>
  <c r="J1607" i="17"/>
  <c r="M1606" i="17"/>
  <c r="L1606" i="17"/>
  <c r="K1606" i="17"/>
  <c r="J1606" i="17"/>
  <c r="M1605" i="17"/>
  <c r="L1605" i="17"/>
  <c r="K1605" i="17"/>
  <c r="J1605" i="17"/>
  <c r="M1604" i="17"/>
  <c r="L1604" i="17"/>
  <c r="K1604" i="17"/>
  <c r="J1604" i="17"/>
  <c r="M1603" i="17"/>
  <c r="L1603" i="17"/>
  <c r="K1603" i="17"/>
  <c r="J1603" i="17"/>
  <c r="M1602" i="17"/>
  <c r="L1602" i="17"/>
  <c r="K1602" i="17"/>
  <c r="J1602" i="17"/>
  <c r="M1601" i="17"/>
  <c r="L1601" i="17"/>
  <c r="K1601" i="17"/>
  <c r="J1601" i="17"/>
  <c r="M1600" i="17"/>
  <c r="L1600" i="17"/>
  <c r="K1600" i="17"/>
  <c r="J1600" i="17"/>
  <c r="M1599" i="17"/>
  <c r="L1599" i="17"/>
  <c r="K1599" i="17"/>
  <c r="J1599" i="17"/>
  <c r="M1598" i="17"/>
  <c r="L1598" i="17"/>
  <c r="K1598" i="17"/>
  <c r="J1598" i="17"/>
  <c r="M1597" i="17"/>
  <c r="L1597" i="17"/>
  <c r="K1597" i="17"/>
  <c r="J1597" i="17"/>
  <c r="M1596" i="17"/>
  <c r="L1596" i="17"/>
  <c r="K1596" i="17"/>
  <c r="J1596" i="17"/>
  <c r="M1595" i="17"/>
  <c r="L1595" i="17"/>
  <c r="K1595" i="17"/>
  <c r="J1595" i="17"/>
  <c r="M1594" i="17"/>
  <c r="L1594" i="17"/>
  <c r="K1594" i="17"/>
  <c r="J1594" i="17"/>
  <c r="M1593" i="17"/>
  <c r="L1593" i="17"/>
  <c r="K1593" i="17"/>
  <c r="J1593" i="17"/>
  <c r="M1592" i="17"/>
  <c r="L1592" i="17"/>
  <c r="K1592" i="17"/>
  <c r="J1592" i="17"/>
  <c r="M1591" i="17"/>
  <c r="L1591" i="17"/>
  <c r="K1591" i="17"/>
  <c r="J1591" i="17"/>
  <c r="M1590" i="17"/>
  <c r="L1590" i="17"/>
  <c r="K1590" i="17"/>
  <c r="J1590" i="17"/>
  <c r="M1589" i="17"/>
  <c r="L1589" i="17"/>
  <c r="K1589" i="17"/>
  <c r="J1589" i="17"/>
  <c r="M1588" i="17"/>
  <c r="L1588" i="17"/>
  <c r="K1588" i="17"/>
  <c r="J1588" i="17"/>
  <c r="M1587" i="17"/>
  <c r="L1587" i="17"/>
  <c r="K1587" i="17"/>
  <c r="J1587" i="17"/>
  <c r="M1586" i="17"/>
  <c r="L1586" i="17"/>
  <c r="K1586" i="17"/>
  <c r="J1586" i="17"/>
  <c r="M1585" i="17"/>
  <c r="L1585" i="17"/>
  <c r="K1585" i="17"/>
  <c r="J1585" i="17"/>
  <c r="M1584" i="17"/>
  <c r="L1584" i="17"/>
  <c r="K1584" i="17"/>
  <c r="J1584" i="17"/>
  <c r="M1583" i="17"/>
  <c r="L1583" i="17"/>
  <c r="K1583" i="17"/>
  <c r="J1583" i="17"/>
  <c r="M1582" i="17"/>
  <c r="L1582" i="17"/>
  <c r="K1582" i="17"/>
  <c r="J1582" i="17"/>
  <c r="M1581" i="17"/>
  <c r="L1581" i="17"/>
  <c r="K1581" i="17"/>
  <c r="J1581" i="17"/>
  <c r="M1580" i="17"/>
  <c r="L1580" i="17"/>
  <c r="K1580" i="17"/>
  <c r="J1580" i="17"/>
  <c r="M1579" i="17"/>
  <c r="L1579" i="17"/>
  <c r="K1579" i="17"/>
  <c r="J1579" i="17"/>
  <c r="M1578" i="17"/>
  <c r="L1578" i="17"/>
  <c r="K1578" i="17"/>
  <c r="J1578" i="17"/>
  <c r="M1577" i="17"/>
  <c r="L1577" i="17"/>
  <c r="K1577" i="17"/>
  <c r="J1577" i="17"/>
  <c r="M1576" i="17"/>
  <c r="L1576" i="17"/>
  <c r="K1576" i="17"/>
  <c r="J1576" i="17"/>
  <c r="M1575" i="17"/>
  <c r="L1575" i="17"/>
  <c r="K1575" i="17"/>
  <c r="J1575" i="17"/>
  <c r="M1574" i="17"/>
  <c r="L1574" i="17"/>
  <c r="K1574" i="17"/>
  <c r="J1574" i="17"/>
  <c r="M1573" i="17"/>
  <c r="L1573" i="17"/>
  <c r="K1573" i="17"/>
  <c r="J1573" i="17"/>
  <c r="M1572" i="17"/>
  <c r="L1572" i="17"/>
  <c r="K1572" i="17"/>
  <c r="J1572" i="17"/>
  <c r="M1571" i="17"/>
  <c r="L1571" i="17"/>
  <c r="K1571" i="17"/>
  <c r="J1571" i="17"/>
  <c r="M1570" i="17"/>
  <c r="L1570" i="17"/>
  <c r="K1570" i="17"/>
  <c r="J1570" i="17"/>
  <c r="M1569" i="17"/>
  <c r="L1569" i="17"/>
  <c r="K1569" i="17"/>
  <c r="J1569" i="17"/>
  <c r="M1568" i="17"/>
  <c r="L1568" i="17"/>
  <c r="K1568" i="17"/>
  <c r="J1568" i="17"/>
  <c r="M1567" i="17"/>
  <c r="L1567" i="17"/>
  <c r="K1567" i="17"/>
  <c r="J1567" i="17"/>
  <c r="M1566" i="17"/>
  <c r="L1566" i="17"/>
  <c r="K1566" i="17"/>
  <c r="J1566" i="17"/>
  <c r="M1565" i="17"/>
  <c r="L1565" i="17"/>
  <c r="K1565" i="17"/>
  <c r="J1565" i="17"/>
  <c r="M1564" i="17"/>
  <c r="L1564" i="17"/>
  <c r="K1564" i="17"/>
  <c r="J1564" i="17"/>
  <c r="M1563" i="17"/>
  <c r="L1563" i="17"/>
  <c r="K1563" i="17"/>
  <c r="J1563" i="17"/>
  <c r="M1562" i="17"/>
  <c r="L1562" i="17"/>
  <c r="K1562" i="17"/>
  <c r="J1562" i="17"/>
  <c r="M1561" i="17"/>
  <c r="L1561" i="17"/>
  <c r="K1561" i="17"/>
  <c r="J1561" i="17"/>
  <c r="M1560" i="17"/>
  <c r="L1560" i="17"/>
  <c r="K1560" i="17"/>
  <c r="J1560" i="17"/>
  <c r="M1559" i="17"/>
  <c r="L1559" i="17"/>
  <c r="K1559" i="17"/>
  <c r="J1559" i="17"/>
  <c r="M1558" i="17"/>
  <c r="L1558" i="17"/>
  <c r="K1558" i="17"/>
  <c r="J1558" i="17"/>
  <c r="M1557" i="17"/>
  <c r="L1557" i="17"/>
  <c r="K1557" i="17"/>
  <c r="J1557" i="17"/>
  <c r="M1556" i="17"/>
  <c r="L1556" i="17"/>
  <c r="K1556" i="17"/>
  <c r="J1556" i="17"/>
  <c r="M1555" i="17"/>
  <c r="L1555" i="17"/>
  <c r="K1555" i="17"/>
  <c r="J1555" i="17"/>
  <c r="M1554" i="17"/>
  <c r="L1554" i="17"/>
  <c r="K1554" i="17"/>
  <c r="J1554" i="17"/>
  <c r="M1553" i="17"/>
  <c r="L1553" i="17"/>
  <c r="K1553" i="17"/>
  <c r="J1553" i="17"/>
  <c r="M1552" i="17"/>
  <c r="L1552" i="17"/>
  <c r="K1552" i="17"/>
  <c r="J1552" i="17"/>
  <c r="M1551" i="17"/>
  <c r="L1551" i="17"/>
  <c r="K1551" i="17"/>
  <c r="J1551" i="17"/>
  <c r="M1550" i="17"/>
  <c r="L1550" i="17"/>
  <c r="K1550" i="17"/>
  <c r="J1550" i="17"/>
  <c r="M1549" i="17"/>
  <c r="L1549" i="17"/>
  <c r="K1549" i="17"/>
  <c r="J1549" i="17"/>
  <c r="M1548" i="17"/>
  <c r="L1548" i="17"/>
  <c r="K1548" i="17"/>
  <c r="J1548" i="17"/>
  <c r="M1547" i="17"/>
  <c r="L1547" i="17"/>
  <c r="K1547" i="17"/>
  <c r="J1547" i="17"/>
  <c r="M1546" i="17"/>
  <c r="L1546" i="17"/>
  <c r="K1546" i="17"/>
  <c r="J1546" i="17"/>
  <c r="M1545" i="17"/>
  <c r="L1545" i="17"/>
  <c r="K1545" i="17"/>
  <c r="J1545" i="17"/>
  <c r="M1544" i="17"/>
  <c r="L1544" i="17"/>
  <c r="K1544" i="17"/>
  <c r="J1544" i="17"/>
  <c r="M1543" i="17"/>
  <c r="L1543" i="17"/>
  <c r="K1543" i="17"/>
  <c r="J1543" i="17"/>
  <c r="M1542" i="17"/>
  <c r="L1542" i="17"/>
  <c r="K1542" i="17"/>
  <c r="J1542" i="17"/>
  <c r="M1541" i="17"/>
  <c r="L1541" i="17"/>
  <c r="K1541" i="17"/>
  <c r="J1541" i="17"/>
  <c r="M1540" i="17"/>
  <c r="L1540" i="17"/>
  <c r="K1540" i="17"/>
  <c r="J1540" i="17"/>
  <c r="M1539" i="17"/>
  <c r="L1539" i="17"/>
  <c r="K1539" i="17"/>
  <c r="J1539" i="17"/>
  <c r="M1538" i="17"/>
  <c r="L1538" i="17"/>
  <c r="K1538" i="17"/>
  <c r="J1538" i="17"/>
  <c r="M1537" i="17"/>
  <c r="L1537" i="17"/>
  <c r="K1537" i="17"/>
  <c r="J1537" i="17"/>
  <c r="M1536" i="17"/>
  <c r="L1536" i="17"/>
  <c r="K1536" i="17"/>
  <c r="J1536" i="17"/>
  <c r="M1535" i="17"/>
  <c r="L1535" i="17"/>
  <c r="K1535" i="17"/>
  <c r="J1535" i="17"/>
  <c r="M1534" i="17"/>
  <c r="L1534" i="17"/>
  <c r="K1534" i="17"/>
  <c r="J1534" i="17"/>
  <c r="M1533" i="17"/>
  <c r="L1533" i="17"/>
  <c r="K1533" i="17"/>
  <c r="J1533" i="17"/>
  <c r="M1532" i="17"/>
  <c r="L1532" i="17"/>
  <c r="K1532" i="17"/>
  <c r="J1532" i="17"/>
  <c r="M1531" i="17"/>
  <c r="L1531" i="17"/>
  <c r="K1531" i="17"/>
  <c r="J1531" i="17"/>
  <c r="M1530" i="17"/>
  <c r="L1530" i="17"/>
  <c r="K1530" i="17"/>
  <c r="J1530" i="17"/>
  <c r="M1529" i="17"/>
  <c r="L1529" i="17"/>
  <c r="K1529" i="17"/>
  <c r="J1529" i="17"/>
  <c r="M1528" i="17"/>
  <c r="L1528" i="17"/>
  <c r="K1528" i="17"/>
  <c r="J1528" i="17"/>
  <c r="M1527" i="17"/>
  <c r="L1527" i="17"/>
  <c r="K1527" i="17"/>
  <c r="J1527" i="17"/>
  <c r="M1526" i="17"/>
  <c r="L1526" i="17"/>
  <c r="K1526" i="17"/>
  <c r="J1526" i="17"/>
  <c r="M1525" i="17"/>
  <c r="L1525" i="17"/>
  <c r="K1525" i="17"/>
  <c r="J1525" i="17"/>
  <c r="M1524" i="17"/>
  <c r="L1524" i="17"/>
  <c r="K1524" i="17"/>
  <c r="J1524" i="17"/>
  <c r="M1523" i="17"/>
  <c r="L1523" i="17"/>
  <c r="K1523" i="17"/>
  <c r="J1523" i="17"/>
  <c r="M1522" i="17"/>
  <c r="L1522" i="17"/>
  <c r="K1522" i="17"/>
  <c r="J1522" i="17"/>
  <c r="M1521" i="17"/>
  <c r="L1521" i="17"/>
  <c r="K1521" i="17"/>
  <c r="J1521" i="17"/>
  <c r="M1520" i="17"/>
  <c r="L1520" i="17"/>
  <c r="K1520" i="17"/>
  <c r="J1520" i="17"/>
  <c r="M1519" i="17"/>
  <c r="L1519" i="17"/>
  <c r="K1519" i="17"/>
  <c r="J1519" i="17"/>
  <c r="M1518" i="17"/>
  <c r="L1518" i="17"/>
  <c r="K1518" i="17"/>
  <c r="J1518" i="17"/>
  <c r="M1517" i="17"/>
  <c r="L1517" i="17"/>
  <c r="K1517" i="17"/>
  <c r="J1517" i="17"/>
  <c r="M1516" i="17"/>
  <c r="L1516" i="17"/>
  <c r="K1516" i="17"/>
  <c r="J1516" i="17"/>
  <c r="M1515" i="17"/>
  <c r="L1515" i="17"/>
  <c r="K1515" i="17"/>
  <c r="J1515" i="17"/>
  <c r="M1514" i="17"/>
  <c r="L1514" i="17"/>
  <c r="K1514" i="17"/>
  <c r="J1514" i="17"/>
  <c r="M1513" i="17"/>
  <c r="L1513" i="17"/>
  <c r="K1513" i="17"/>
  <c r="J1513" i="17"/>
  <c r="M1512" i="17"/>
  <c r="L1512" i="17"/>
  <c r="K1512" i="17"/>
  <c r="J1512" i="17"/>
  <c r="M1511" i="17"/>
  <c r="L1511" i="17"/>
  <c r="K1511" i="17"/>
  <c r="J1511" i="17"/>
  <c r="M1510" i="17"/>
  <c r="L1510" i="17"/>
  <c r="K1510" i="17"/>
  <c r="J1510" i="17"/>
  <c r="M1509" i="17"/>
  <c r="L1509" i="17"/>
  <c r="K1509" i="17"/>
  <c r="J1509" i="17"/>
  <c r="M1508" i="17"/>
  <c r="L1508" i="17"/>
  <c r="K1508" i="17"/>
  <c r="J1508" i="17"/>
  <c r="M1507" i="17"/>
  <c r="L1507" i="17"/>
  <c r="K1507" i="17"/>
  <c r="J1507" i="17"/>
  <c r="M1506" i="17"/>
  <c r="L1506" i="17"/>
  <c r="K1506" i="17"/>
  <c r="J1506" i="17"/>
  <c r="M1505" i="17"/>
  <c r="L1505" i="17"/>
  <c r="K1505" i="17"/>
  <c r="J1505" i="17"/>
  <c r="M1504" i="17"/>
  <c r="L1504" i="17"/>
  <c r="K1504" i="17"/>
  <c r="J1504" i="17"/>
  <c r="M1503" i="17"/>
  <c r="L1503" i="17"/>
  <c r="K1503" i="17"/>
  <c r="J1503" i="17"/>
  <c r="M1502" i="17"/>
  <c r="L1502" i="17"/>
  <c r="K1502" i="17"/>
  <c r="J1502" i="17"/>
  <c r="M1501" i="17"/>
  <c r="L1501" i="17"/>
  <c r="K1501" i="17"/>
  <c r="J1501" i="17"/>
  <c r="M1500" i="17"/>
  <c r="L1500" i="17"/>
  <c r="K1500" i="17"/>
  <c r="J1500" i="17"/>
  <c r="M1499" i="17"/>
  <c r="L1499" i="17"/>
  <c r="K1499" i="17"/>
  <c r="J1499" i="17"/>
  <c r="M1498" i="17"/>
  <c r="L1498" i="17"/>
  <c r="K1498" i="17"/>
  <c r="J1498" i="17"/>
  <c r="M1497" i="17"/>
  <c r="L1497" i="17"/>
  <c r="K1497" i="17"/>
  <c r="J1497" i="17"/>
  <c r="M1496" i="17"/>
  <c r="L1496" i="17"/>
  <c r="K1496" i="17"/>
  <c r="J1496" i="17"/>
  <c r="M1495" i="17"/>
  <c r="L1495" i="17"/>
  <c r="K1495" i="17"/>
  <c r="J1495" i="17"/>
  <c r="M1494" i="17"/>
  <c r="L1494" i="17"/>
  <c r="K1494" i="17"/>
  <c r="J1494" i="17"/>
  <c r="M1493" i="17"/>
  <c r="L1493" i="17"/>
  <c r="K1493" i="17"/>
  <c r="J1493" i="17"/>
  <c r="M1492" i="17"/>
  <c r="L1492" i="17"/>
  <c r="K1492" i="17"/>
  <c r="J1492" i="17"/>
  <c r="M1491" i="17"/>
  <c r="L1491" i="17"/>
  <c r="K1491" i="17"/>
  <c r="J1491" i="17"/>
  <c r="M1490" i="17"/>
  <c r="L1490" i="17"/>
  <c r="K1490" i="17"/>
  <c r="J1490" i="17"/>
  <c r="M1489" i="17"/>
  <c r="L1489" i="17"/>
  <c r="K1489" i="17"/>
  <c r="J1489" i="17"/>
  <c r="M1488" i="17"/>
  <c r="L1488" i="17"/>
  <c r="K1488" i="17"/>
  <c r="J1488" i="17"/>
  <c r="M1487" i="17"/>
  <c r="L1487" i="17"/>
  <c r="K1487" i="17"/>
  <c r="J1487" i="17"/>
  <c r="M1486" i="17"/>
  <c r="L1486" i="17"/>
  <c r="K1486" i="17"/>
  <c r="J1486" i="17"/>
  <c r="M1485" i="17"/>
  <c r="L1485" i="17"/>
  <c r="K1485" i="17"/>
  <c r="J1485" i="17"/>
  <c r="M1484" i="17"/>
  <c r="L1484" i="17"/>
  <c r="K1484" i="17"/>
  <c r="J1484" i="17"/>
  <c r="M1483" i="17"/>
  <c r="L1483" i="17"/>
  <c r="K1483" i="17"/>
  <c r="J1483" i="17"/>
  <c r="M1482" i="17"/>
  <c r="L1482" i="17"/>
  <c r="K1482" i="17"/>
  <c r="J1482" i="17"/>
  <c r="M1481" i="17"/>
  <c r="L1481" i="17"/>
  <c r="K1481" i="17"/>
  <c r="J1481" i="17"/>
  <c r="M1480" i="17"/>
  <c r="L1480" i="17"/>
  <c r="K1480" i="17"/>
  <c r="J1480" i="17"/>
  <c r="M1479" i="17"/>
  <c r="L1479" i="17"/>
  <c r="K1479" i="17"/>
  <c r="J1479" i="17"/>
  <c r="M1478" i="17"/>
  <c r="L1478" i="17"/>
  <c r="K1478" i="17"/>
  <c r="J1478" i="17"/>
  <c r="M1477" i="17"/>
  <c r="L1477" i="17"/>
  <c r="K1477" i="17"/>
  <c r="J1477" i="17"/>
  <c r="M1476" i="17"/>
  <c r="L1476" i="17"/>
  <c r="K1476" i="17"/>
  <c r="J1476" i="17"/>
  <c r="M1475" i="17"/>
  <c r="L1475" i="17"/>
  <c r="K1475" i="17"/>
  <c r="J1475" i="17"/>
  <c r="M1474" i="17"/>
  <c r="L1474" i="17"/>
  <c r="K1474" i="17"/>
  <c r="J1474" i="17"/>
  <c r="M1473" i="17"/>
  <c r="L1473" i="17"/>
  <c r="K1473" i="17"/>
  <c r="J1473" i="17"/>
  <c r="M1472" i="17"/>
  <c r="L1472" i="17"/>
  <c r="K1472" i="17"/>
  <c r="J1472" i="17"/>
  <c r="M1471" i="17"/>
  <c r="L1471" i="17"/>
  <c r="K1471" i="17"/>
  <c r="J1471" i="17"/>
  <c r="M1470" i="17"/>
  <c r="L1470" i="17"/>
  <c r="K1470" i="17"/>
  <c r="J1470" i="17"/>
  <c r="M1469" i="17"/>
  <c r="L1469" i="17"/>
  <c r="K1469" i="17"/>
  <c r="J1469" i="17"/>
  <c r="M1468" i="17"/>
  <c r="L1468" i="17"/>
  <c r="K1468" i="17"/>
  <c r="J1468" i="17"/>
  <c r="M1467" i="17"/>
  <c r="L1467" i="17"/>
  <c r="K1467" i="17"/>
  <c r="J1467" i="17"/>
  <c r="M1466" i="17"/>
  <c r="L1466" i="17"/>
  <c r="K1466" i="17"/>
  <c r="J1466" i="17"/>
  <c r="M1465" i="17"/>
  <c r="L1465" i="17"/>
  <c r="K1465" i="17"/>
  <c r="J1465" i="17"/>
  <c r="M1464" i="17"/>
  <c r="L1464" i="17"/>
  <c r="K1464" i="17"/>
  <c r="J1464" i="17"/>
  <c r="M1463" i="17"/>
  <c r="L1463" i="17"/>
  <c r="K1463" i="17"/>
  <c r="J1463" i="17"/>
  <c r="M1462" i="17"/>
  <c r="L1462" i="17"/>
  <c r="K1462" i="17"/>
  <c r="J1462" i="17"/>
  <c r="M1461" i="17"/>
  <c r="L1461" i="17"/>
  <c r="K1461" i="17"/>
  <c r="J1461" i="17"/>
  <c r="M1460" i="17"/>
  <c r="L1460" i="17"/>
  <c r="K1460" i="17"/>
  <c r="J1460" i="17"/>
  <c r="M1459" i="17"/>
  <c r="L1459" i="17"/>
  <c r="K1459" i="17"/>
  <c r="J1459" i="17"/>
  <c r="M1458" i="17"/>
  <c r="L1458" i="17"/>
  <c r="K1458" i="17"/>
  <c r="J1458" i="17"/>
  <c r="M1457" i="17"/>
  <c r="L1457" i="17"/>
  <c r="K1457" i="17"/>
  <c r="J1457" i="17"/>
  <c r="M1456" i="17"/>
  <c r="L1456" i="17"/>
  <c r="K1456" i="17"/>
  <c r="J1456" i="17"/>
  <c r="M1455" i="17"/>
  <c r="L1455" i="17"/>
  <c r="K1455" i="17"/>
  <c r="J1455" i="17"/>
  <c r="M1454" i="17"/>
  <c r="L1454" i="17"/>
  <c r="K1454" i="17"/>
  <c r="J1454" i="17"/>
  <c r="M1453" i="17"/>
  <c r="L1453" i="17"/>
  <c r="K1453" i="17"/>
  <c r="J1453" i="17"/>
  <c r="M1452" i="17"/>
  <c r="L1452" i="17"/>
  <c r="K1452" i="17"/>
  <c r="J1452" i="17"/>
  <c r="M1451" i="17"/>
  <c r="L1451" i="17"/>
  <c r="K1451" i="17"/>
  <c r="J1451" i="17"/>
  <c r="M1450" i="17"/>
  <c r="L1450" i="17"/>
  <c r="K1450" i="17"/>
  <c r="J1450" i="17"/>
  <c r="M1449" i="17"/>
  <c r="L1449" i="17"/>
  <c r="K1449" i="17"/>
  <c r="J1449" i="17"/>
  <c r="M1448" i="17"/>
  <c r="L1448" i="17"/>
  <c r="K1448" i="17"/>
  <c r="J1448" i="17"/>
  <c r="M1447" i="17"/>
  <c r="L1447" i="17"/>
  <c r="K1447" i="17"/>
  <c r="J1447" i="17"/>
  <c r="M1446" i="17"/>
  <c r="L1446" i="17"/>
  <c r="K1446" i="17"/>
  <c r="J1446" i="17"/>
  <c r="M1445" i="17"/>
  <c r="L1445" i="17"/>
  <c r="K1445" i="17"/>
  <c r="J1445" i="17"/>
  <c r="M1444" i="17"/>
  <c r="L1444" i="17"/>
  <c r="K1444" i="17"/>
  <c r="J1444" i="17"/>
  <c r="M1443" i="17"/>
  <c r="L1443" i="17"/>
  <c r="K1443" i="17"/>
  <c r="J1443" i="17"/>
  <c r="M1442" i="17"/>
  <c r="L1442" i="17"/>
  <c r="K1442" i="17"/>
  <c r="J1442" i="17"/>
  <c r="M1441" i="17"/>
  <c r="L1441" i="17"/>
  <c r="K1441" i="17"/>
  <c r="J1441" i="17"/>
  <c r="M1440" i="17"/>
  <c r="L1440" i="17"/>
  <c r="K1440" i="17"/>
  <c r="J1440" i="17"/>
  <c r="M1439" i="17"/>
  <c r="L1439" i="17"/>
  <c r="K1439" i="17"/>
  <c r="J1439" i="17"/>
  <c r="M1438" i="17"/>
  <c r="L1438" i="17"/>
  <c r="K1438" i="17"/>
  <c r="J1438" i="17"/>
  <c r="M1437" i="17"/>
  <c r="L1437" i="17"/>
  <c r="K1437" i="17"/>
  <c r="J1437" i="17"/>
  <c r="M1436" i="17"/>
  <c r="L1436" i="17"/>
  <c r="K1436" i="17"/>
  <c r="J1436" i="17"/>
  <c r="M1435" i="17"/>
  <c r="L1435" i="17"/>
  <c r="K1435" i="17"/>
  <c r="J1435" i="17"/>
  <c r="M1434" i="17"/>
  <c r="L1434" i="17"/>
  <c r="K1434" i="17"/>
  <c r="J1434" i="17"/>
  <c r="M1433" i="17"/>
  <c r="L1433" i="17"/>
  <c r="K1433" i="17"/>
  <c r="J1433" i="17"/>
  <c r="M1432" i="17"/>
  <c r="L1432" i="17"/>
  <c r="K1432" i="17"/>
  <c r="J1432" i="17"/>
  <c r="M1431" i="17"/>
  <c r="L1431" i="17"/>
  <c r="K1431" i="17"/>
  <c r="J1431" i="17"/>
  <c r="M1430" i="17"/>
  <c r="L1430" i="17"/>
  <c r="K1430" i="17"/>
  <c r="J1430" i="17"/>
  <c r="M1429" i="17"/>
  <c r="L1429" i="17"/>
  <c r="K1429" i="17"/>
  <c r="J1429" i="17"/>
  <c r="M1428" i="17"/>
  <c r="L1428" i="17"/>
  <c r="K1428" i="17"/>
  <c r="J1428" i="17"/>
  <c r="M1427" i="17"/>
  <c r="L1427" i="17"/>
  <c r="K1427" i="17"/>
  <c r="J1427" i="17"/>
  <c r="M1426" i="17"/>
  <c r="L1426" i="17"/>
  <c r="K1426" i="17"/>
  <c r="J1426" i="17"/>
  <c r="M1425" i="17"/>
  <c r="L1425" i="17"/>
  <c r="K1425" i="17"/>
  <c r="J1425" i="17"/>
  <c r="M1424" i="17"/>
  <c r="L1424" i="17"/>
  <c r="K1424" i="17"/>
  <c r="J1424" i="17"/>
  <c r="M1423" i="17"/>
  <c r="L1423" i="17"/>
  <c r="K1423" i="17"/>
  <c r="J1423" i="17"/>
  <c r="M1422" i="17"/>
  <c r="L1422" i="17"/>
  <c r="K1422" i="17"/>
  <c r="J1422" i="17"/>
  <c r="M1421" i="17"/>
  <c r="L1421" i="17"/>
  <c r="K1421" i="17"/>
  <c r="J1421" i="17"/>
  <c r="M1420" i="17"/>
  <c r="L1420" i="17"/>
  <c r="K1420" i="17"/>
  <c r="J1420" i="17"/>
  <c r="M1419" i="17"/>
  <c r="L1419" i="17"/>
  <c r="K1419" i="17"/>
  <c r="J1419" i="17"/>
  <c r="M1418" i="17"/>
  <c r="L1418" i="17"/>
  <c r="K1418" i="17"/>
  <c r="J1418" i="17"/>
  <c r="M1417" i="17"/>
  <c r="L1417" i="17"/>
  <c r="K1417" i="17"/>
  <c r="J1417" i="17"/>
  <c r="M1416" i="17"/>
  <c r="L1416" i="17"/>
  <c r="K1416" i="17"/>
  <c r="J1416" i="17"/>
  <c r="M1415" i="17"/>
  <c r="L1415" i="17"/>
  <c r="K1415" i="17"/>
  <c r="J1415" i="17"/>
  <c r="M1414" i="17"/>
  <c r="L1414" i="17"/>
  <c r="K1414" i="17"/>
  <c r="J1414" i="17"/>
  <c r="M1413" i="17"/>
  <c r="L1413" i="17"/>
  <c r="K1413" i="17"/>
  <c r="J1413" i="17"/>
  <c r="M1412" i="17"/>
  <c r="L1412" i="17"/>
  <c r="K1412" i="17"/>
  <c r="J1412" i="17"/>
  <c r="M1411" i="17"/>
  <c r="L1411" i="17"/>
  <c r="K1411" i="17"/>
  <c r="J1411" i="17"/>
  <c r="M1410" i="17"/>
  <c r="L1410" i="17"/>
  <c r="K1410" i="17"/>
  <c r="J1410" i="17"/>
  <c r="M1409" i="17"/>
  <c r="L1409" i="17"/>
  <c r="K1409" i="17"/>
  <c r="J1409" i="17"/>
  <c r="M1408" i="17"/>
  <c r="L1408" i="17"/>
  <c r="K1408" i="17"/>
  <c r="J1408" i="17"/>
  <c r="M1407" i="17"/>
  <c r="L1407" i="17"/>
  <c r="K1407" i="17"/>
  <c r="J1407" i="17"/>
  <c r="M1406" i="17"/>
  <c r="L1406" i="17"/>
  <c r="K1406" i="17"/>
  <c r="J1406" i="17"/>
  <c r="M1405" i="17"/>
  <c r="L1405" i="17"/>
  <c r="K1405" i="17"/>
  <c r="J1405" i="17"/>
  <c r="M1404" i="17"/>
  <c r="L1404" i="17"/>
  <c r="K1404" i="17"/>
  <c r="J1404" i="17"/>
  <c r="M1403" i="17"/>
  <c r="L1403" i="17"/>
  <c r="K1403" i="17"/>
  <c r="J1403" i="17"/>
  <c r="M1402" i="17"/>
  <c r="L1402" i="17"/>
  <c r="K1402" i="17"/>
  <c r="J1402" i="17"/>
  <c r="M1401" i="17"/>
  <c r="L1401" i="17"/>
  <c r="K1401" i="17"/>
  <c r="J1401" i="17"/>
  <c r="M1400" i="17"/>
  <c r="L1400" i="17"/>
  <c r="K1400" i="17"/>
  <c r="J1400" i="17"/>
  <c r="M1399" i="17"/>
  <c r="L1399" i="17"/>
  <c r="K1399" i="17"/>
  <c r="J1399" i="17"/>
  <c r="M1398" i="17"/>
  <c r="L1398" i="17"/>
  <c r="K1398" i="17"/>
  <c r="J1398" i="17"/>
  <c r="M1397" i="17"/>
  <c r="L1397" i="17"/>
  <c r="K1397" i="17"/>
  <c r="J1397" i="17"/>
  <c r="M1396" i="17"/>
  <c r="L1396" i="17"/>
  <c r="K1396" i="17"/>
  <c r="J1396" i="17"/>
  <c r="M1395" i="17"/>
  <c r="L1395" i="17"/>
  <c r="K1395" i="17"/>
  <c r="J1395" i="17"/>
  <c r="M1394" i="17"/>
  <c r="L1394" i="17"/>
  <c r="K1394" i="17"/>
  <c r="J1394" i="17"/>
  <c r="M1393" i="17"/>
  <c r="L1393" i="17"/>
  <c r="K1393" i="17"/>
  <c r="J1393" i="17"/>
  <c r="M1392" i="17"/>
  <c r="L1392" i="17"/>
  <c r="K1392" i="17"/>
  <c r="J1392" i="17"/>
  <c r="M1391" i="17"/>
  <c r="L1391" i="17"/>
  <c r="K1391" i="17"/>
  <c r="J1391" i="17"/>
  <c r="M1390" i="17"/>
  <c r="L1390" i="17"/>
  <c r="K1390" i="17"/>
  <c r="J1390" i="17"/>
  <c r="M1389" i="17"/>
  <c r="L1389" i="17"/>
  <c r="K1389" i="17"/>
  <c r="J1389" i="17"/>
  <c r="M1388" i="17"/>
  <c r="L1388" i="17"/>
  <c r="K1388" i="17"/>
  <c r="J1388" i="17"/>
  <c r="M1387" i="17"/>
  <c r="L1387" i="17"/>
  <c r="K1387" i="17"/>
  <c r="J1387" i="17"/>
  <c r="M1386" i="17"/>
  <c r="L1386" i="17"/>
  <c r="K1386" i="17"/>
  <c r="J1386" i="17"/>
  <c r="M1385" i="17"/>
  <c r="L1385" i="17"/>
  <c r="K1385" i="17"/>
  <c r="J1385" i="17"/>
  <c r="M1384" i="17"/>
  <c r="L1384" i="17"/>
  <c r="K1384" i="17"/>
  <c r="J1384" i="17"/>
  <c r="M1383" i="17"/>
  <c r="L1383" i="17"/>
  <c r="K1383" i="17"/>
  <c r="J1383" i="17"/>
  <c r="M1382" i="17"/>
  <c r="L1382" i="17"/>
  <c r="K1382" i="17"/>
  <c r="J1382" i="17"/>
  <c r="M1381" i="17"/>
  <c r="L1381" i="17"/>
  <c r="K1381" i="17"/>
  <c r="J1381" i="17"/>
  <c r="M1380" i="17"/>
  <c r="L1380" i="17"/>
  <c r="K1380" i="17"/>
  <c r="J1380" i="17"/>
  <c r="M1379" i="17"/>
  <c r="L1379" i="17"/>
  <c r="K1379" i="17"/>
  <c r="J1379" i="17"/>
  <c r="M1378" i="17"/>
  <c r="L1378" i="17"/>
  <c r="K1378" i="17"/>
  <c r="J1378" i="17"/>
  <c r="M1377" i="17"/>
  <c r="L1377" i="17"/>
  <c r="K1377" i="17"/>
  <c r="J1377" i="17"/>
  <c r="M1376" i="17"/>
  <c r="L1376" i="17"/>
  <c r="K1376" i="17"/>
  <c r="J1376" i="17"/>
  <c r="M1375" i="17"/>
  <c r="L1375" i="17"/>
  <c r="K1375" i="17"/>
  <c r="J1375" i="17"/>
  <c r="M1374" i="17"/>
  <c r="L1374" i="17"/>
  <c r="K1374" i="17"/>
  <c r="J1374" i="17"/>
  <c r="M1373" i="17"/>
  <c r="L1373" i="17"/>
  <c r="K1373" i="17"/>
  <c r="J1373" i="17"/>
  <c r="M1372" i="17"/>
  <c r="L1372" i="17"/>
  <c r="K1372" i="17"/>
  <c r="J1372" i="17"/>
  <c r="M1371" i="17"/>
  <c r="L1371" i="17"/>
  <c r="K1371" i="17"/>
  <c r="J1371" i="17"/>
  <c r="M1370" i="17"/>
  <c r="L1370" i="17"/>
  <c r="K1370" i="17"/>
  <c r="J1370" i="17"/>
  <c r="M1369" i="17"/>
  <c r="L1369" i="17"/>
  <c r="K1369" i="17"/>
  <c r="J1369" i="17"/>
  <c r="M1368" i="17"/>
  <c r="L1368" i="17"/>
  <c r="K1368" i="17"/>
  <c r="J1368" i="17"/>
  <c r="M1367" i="17"/>
  <c r="L1367" i="17"/>
  <c r="K1367" i="17"/>
  <c r="J1367" i="17"/>
  <c r="M1366" i="17"/>
  <c r="L1366" i="17"/>
  <c r="K1366" i="17"/>
  <c r="J1366" i="17"/>
  <c r="M1365" i="17"/>
  <c r="L1365" i="17"/>
  <c r="K1365" i="17"/>
  <c r="J1365" i="17"/>
  <c r="M1364" i="17"/>
  <c r="L1364" i="17"/>
  <c r="K1364" i="17"/>
  <c r="J1364" i="17"/>
  <c r="M1363" i="17"/>
  <c r="L1363" i="17"/>
  <c r="K1363" i="17"/>
  <c r="J1363" i="17"/>
  <c r="M1362" i="17"/>
  <c r="L1362" i="17"/>
  <c r="K1362" i="17"/>
  <c r="J1362" i="17"/>
  <c r="M1361" i="17"/>
  <c r="L1361" i="17"/>
  <c r="K1361" i="17"/>
  <c r="J1361" i="17"/>
  <c r="M1360" i="17"/>
  <c r="L1360" i="17"/>
  <c r="K1360" i="17"/>
  <c r="J1360" i="17"/>
  <c r="M1359" i="17"/>
  <c r="L1359" i="17"/>
  <c r="K1359" i="17"/>
  <c r="J1359" i="17"/>
  <c r="M1358" i="17"/>
  <c r="L1358" i="17"/>
  <c r="K1358" i="17"/>
  <c r="J1358" i="17"/>
  <c r="M1357" i="17"/>
  <c r="L1357" i="17"/>
  <c r="K1357" i="17"/>
  <c r="J1357" i="17"/>
  <c r="M1356" i="17"/>
  <c r="L1356" i="17"/>
  <c r="K1356" i="17"/>
  <c r="J1356" i="17"/>
  <c r="M1355" i="17"/>
  <c r="L1355" i="17"/>
  <c r="K1355" i="17"/>
  <c r="J1355" i="17"/>
  <c r="M1354" i="17"/>
  <c r="L1354" i="17"/>
  <c r="K1354" i="17"/>
  <c r="J1354" i="17"/>
  <c r="M1353" i="17"/>
  <c r="L1353" i="17"/>
  <c r="K1353" i="17"/>
  <c r="J1353" i="17"/>
  <c r="M1352" i="17"/>
  <c r="L1352" i="17"/>
  <c r="K1352" i="17"/>
  <c r="J1352" i="17"/>
  <c r="M1351" i="17"/>
  <c r="L1351" i="17"/>
  <c r="K1351" i="17"/>
  <c r="J1351" i="17"/>
  <c r="M1350" i="17"/>
  <c r="L1350" i="17"/>
  <c r="K1350" i="17"/>
  <c r="J1350" i="17"/>
  <c r="M1349" i="17"/>
  <c r="L1349" i="17"/>
  <c r="K1349" i="17"/>
  <c r="J1349" i="17"/>
  <c r="M1348" i="17"/>
  <c r="L1348" i="17"/>
  <c r="K1348" i="17"/>
  <c r="J1348" i="17"/>
  <c r="M1347" i="17"/>
  <c r="L1347" i="17"/>
  <c r="K1347" i="17"/>
  <c r="J1347" i="17"/>
  <c r="M1346" i="17"/>
  <c r="L1346" i="17"/>
  <c r="K1346" i="17"/>
  <c r="J1346" i="17"/>
  <c r="M1345" i="17"/>
  <c r="L1345" i="17"/>
  <c r="K1345" i="17"/>
  <c r="J1345" i="17"/>
  <c r="M1344" i="17"/>
  <c r="L1344" i="17"/>
  <c r="K1344" i="17"/>
  <c r="J1344" i="17"/>
  <c r="M1343" i="17"/>
  <c r="L1343" i="17"/>
  <c r="K1343" i="17"/>
  <c r="J1343" i="17"/>
  <c r="M1342" i="17"/>
  <c r="L1342" i="17"/>
  <c r="K1342" i="17"/>
  <c r="J1342" i="17"/>
  <c r="M1341" i="17"/>
  <c r="L1341" i="17"/>
  <c r="K1341" i="17"/>
  <c r="J1341" i="17"/>
  <c r="M1340" i="17"/>
  <c r="L1340" i="17"/>
  <c r="K1340" i="17"/>
  <c r="J1340" i="17"/>
  <c r="M1339" i="17"/>
  <c r="L1339" i="17"/>
  <c r="K1339" i="17"/>
  <c r="J1339" i="17"/>
  <c r="M1338" i="17"/>
  <c r="L1338" i="17"/>
  <c r="K1338" i="17"/>
  <c r="J1338" i="17"/>
  <c r="M1337" i="17"/>
  <c r="L1337" i="17"/>
  <c r="K1337" i="17"/>
  <c r="J1337" i="17"/>
  <c r="M1336" i="17"/>
  <c r="L1336" i="17"/>
  <c r="K1336" i="17"/>
  <c r="J1336" i="17"/>
  <c r="M1335" i="17"/>
  <c r="L1335" i="17"/>
  <c r="K1335" i="17"/>
  <c r="J1335" i="17"/>
  <c r="M1334" i="17"/>
  <c r="L1334" i="17"/>
  <c r="K1334" i="17"/>
  <c r="J1334" i="17"/>
  <c r="M1333" i="17"/>
  <c r="L1333" i="17"/>
  <c r="K1333" i="17"/>
  <c r="J1333" i="17"/>
  <c r="M1332" i="17"/>
  <c r="L1332" i="17"/>
  <c r="K1332" i="17"/>
  <c r="J1332" i="17"/>
  <c r="M1331" i="17"/>
  <c r="L1331" i="17"/>
  <c r="K1331" i="17"/>
  <c r="J1331" i="17"/>
  <c r="M1330" i="17"/>
  <c r="L1330" i="17"/>
  <c r="K1330" i="17"/>
  <c r="J1330" i="17"/>
  <c r="M1329" i="17"/>
  <c r="L1329" i="17"/>
  <c r="K1329" i="17"/>
  <c r="J1329" i="17"/>
  <c r="M1328" i="17"/>
  <c r="L1328" i="17"/>
  <c r="K1328" i="17"/>
  <c r="J1328" i="17"/>
  <c r="M1327" i="17"/>
  <c r="L1327" i="17"/>
  <c r="K1327" i="17"/>
  <c r="J1327" i="17"/>
  <c r="M1326" i="17"/>
  <c r="L1326" i="17"/>
  <c r="K1326" i="17"/>
  <c r="J1326" i="17"/>
  <c r="M1325" i="17"/>
  <c r="L1325" i="17"/>
  <c r="K1325" i="17"/>
  <c r="J1325" i="17"/>
  <c r="M1324" i="17"/>
  <c r="L1324" i="17"/>
  <c r="K1324" i="17"/>
  <c r="J1324" i="17"/>
  <c r="M1323" i="17"/>
  <c r="L1323" i="17"/>
  <c r="K1323" i="17"/>
  <c r="J1323" i="17"/>
  <c r="M1322" i="17"/>
  <c r="L1322" i="17"/>
  <c r="K1322" i="17"/>
  <c r="J1322" i="17"/>
  <c r="M1321" i="17"/>
  <c r="L1321" i="17"/>
  <c r="K1321" i="17"/>
  <c r="J1321" i="17"/>
  <c r="M1320" i="17"/>
  <c r="L1320" i="17"/>
  <c r="K1320" i="17"/>
  <c r="J1320" i="17"/>
  <c r="M1319" i="17"/>
  <c r="L1319" i="17"/>
  <c r="K1319" i="17"/>
  <c r="J1319" i="17"/>
  <c r="M1318" i="17"/>
  <c r="L1318" i="17"/>
  <c r="K1318" i="17"/>
  <c r="J1318" i="17"/>
  <c r="M1317" i="17"/>
  <c r="L1317" i="17"/>
  <c r="K1317" i="17"/>
  <c r="J1317" i="17"/>
  <c r="M1316" i="17"/>
  <c r="L1316" i="17"/>
  <c r="K1316" i="17"/>
  <c r="J1316" i="17"/>
  <c r="M1315" i="17"/>
  <c r="L1315" i="17"/>
  <c r="K1315" i="17"/>
  <c r="J1315" i="17"/>
  <c r="M1314" i="17"/>
  <c r="L1314" i="17"/>
  <c r="K1314" i="17"/>
  <c r="J1314" i="17"/>
  <c r="M1313" i="17"/>
  <c r="L1313" i="17"/>
  <c r="K1313" i="17"/>
  <c r="J1313" i="17"/>
  <c r="M1312" i="17"/>
  <c r="L1312" i="17"/>
  <c r="K1312" i="17"/>
  <c r="J1312" i="17"/>
  <c r="M1311" i="17"/>
  <c r="L1311" i="17"/>
  <c r="K1311" i="17"/>
  <c r="J1311" i="17"/>
  <c r="M1310" i="17"/>
  <c r="L1310" i="17"/>
  <c r="K1310" i="17"/>
  <c r="J1310" i="17"/>
  <c r="M1309" i="17"/>
  <c r="L1309" i="17"/>
  <c r="K1309" i="17"/>
  <c r="J1309" i="17"/>
  <c r="M1308" i="17"/>
  <c r="L1308" i="17"/>
  <c r="K1308" i="17"/>
  <c r="J1308" i="17"/>
  <c r="M1307" i="17"/>
  <c r="L1307" i="17"/>
  <c r="K1307" i="17"/>
  <c r="J1307" i="17"/>
  <c r="M1306" i="17"/>
  <c r="L1306" i="17"/>
  <c r="K1306" i="17"/>
  <c r="J1306" i="17"/>
  <c r="M1305" i="17"/>
  <c r="L1305" i="17"/>
  <c r="K1305" i="17"/>
  <c r="J1305" i="17"/>
  <c r="M1304" i="17"/>
  <c r="L1304" i="17"/>
  <c r="K1304" i="17"/>
  <c r="J1304" i="17"/>
  <c r="M1303" i="17"/>
  <c r="L1303" i="17"/>
  <c r="K1303" i="17"/>
  <c r="J1303" i="17"/>
  <c r="M1302" i="17"/>
  <c r="L1302" i="17"/>
  <c r="K1302" i="17"/>
  <c r="J1302" i="17"/>
  <c r="M1301" i="17"/>
  <c r="L1301" i="17"/>
  <c r="K1301" i="17"/>
  <c r="J1301" i="17"/>
  <c r="M1300" i="17"/>
  <c r="L1300" i="17"/>
  <c r="K1300" i="17"/>
  <c r="J1300" i="17"/>
  <c r="M1299" i="17"/>
  <c r="L1299" i="17"/>
  <c r="K1299" i="17"/>
  <c r="J1299" i="17"/>
  <c r="M1298" i="17"/>
  <c r="L1298" i="17"/>
  <c r="K1298" i="17"/>
  <c r="J1298" i="17"/>
  <c r="M1297" i="17"/>
  <c r="L1297" i="17"/>
  <c r="K1297" i="17"/>
  <c r="J1297" i="17"/>
  <c r="M1296" i="17"/>
  <c r="L1296" i="17"/>
  <c r="K1296" i="17"/>
  <c r="J1296" i="17"/>
  <c r="M1295" i="17"/>
  <c r="L1295" i="17"/>
  <c r="K1295" i="17"/>
  <c r="J1295" i="17"/>
  <c r="M1294" i="17"/>
  <c r="L1294" i="17"/>
  <c r="K1294" i="17"/>
  <c r="J1294" i="17"/>
  <c r="M1293" i="17"/>
  <c r="L1293" i="17"/>
  <c r="K1293" i="17"/>
  <c r="J1293" i="17"/>
  <c r="M1292" i="17"/>
  <c r="L1292" i="17"/>
  <c r="K1292" i="17"/>
  <c r="J1292" i="17"/>
  <c r="M1291" i="17"/>
  <c r="L1291" i="17"/>
  <c r="K1291" i="17"/>
  <c r="J1291" i="17"/>
  <c r="M1290" i="17"/>
  <c r="L1290" i="17"/>
  <c r="K1290" i="17"/>
  <c r="J1290" i="17"/>
  <c r="M1289" i="17"/>
  <c r="L1289" i="17"/>
  <c r="K1289" i="17"/>
  <c r="J1289" i="17"/>
  <c r="M1288" i="17"/>
  <c r="L1288" i="17"/>
  <c r="K1288" i="17"/>
  <c r="J1288" i="17"/>
  <c r="M1287" i="17"/>
  <c r="L1287" i="17"/>
  <c r="K1287" i="17"/>
  <c r="J1287" i="17"/>
  <c r="M1286" i="17"/>
  <c r="L1286" i="17"/>
  <c r="K1286" i="17"/>
  <c r="J1286" i="17"/>
  <c r="M1285" i="17"/>
  <c r="L1285" i="17"/>
  <c r="K1285" i="17"/>
  <c r="J1285" i="17"/>
  <c r="M1284" i="17"/>
  <c r="L1284" i="17"/>
  <c r="K1284" i="17"/>
  <c r="J1284" i="17"/>
  <c r="M1283" i="17"/>
  <c r="L1283" i="17"/>
  <c r="K1283" i="17"/>
  <c r="J1283" i="17"/>
  <c r="M1282" i="17"/>
  <c r="L1282" i="17"/>
  <c r="K1282" i="17"/>
  <c r="J1282" i="17"/>
  <c r="M1281" i="17"/>
  <c r="L1281" i="17"/>
  <c r="K1281" i="17"/>
  <c r="J1281" i="17"/>
  <c r="M1280" i="17"/>
  <c r="L1280" i="17"/>
  <c r="K1280" i="17"/>
  <c r="J1280" i="17"/>
  <c r="M1279" i="17"/>
  <c r="L1279" i="17"/>
  <c r="K1279" i="17"/>
  <c r="J1279" i="17"/>
  <c r="M1278" i="17"/>
  <c r="L1278" i="17"/>
  <c r="K1278" i="17"/>
  <c r="J1278" i="17"/>
  <c r="M1277" i="17"/>
  <c r="L1277" i="17"/>
  <c r="K1277" i="17"/>
  <c r="J1277" i="17"/>
  <c r="M1276" i="17"/>
  <c r="L1276" i="17"/>
  <c r="K1276" i="17"/>
  <c r="J1276" i="17"/>
  <c r="M1275" i="17"/>
  <c r="L1275" i="17"/>
  <c r="K1275" i="17"/>
  <c r="J1275" i="17"/>
  <c r="M1274" i="17"/>
  <c r="L1274" i="17"/>
  <c r="K1274" i="17"/>
  <c r="J1274" i="17"/>
  <c r="M1273" i="17"/>
  <c r="L1273" i="17"/>
  <c r="K1273" i="17"/>
  <c r="J1273" i="17"/>
  <c r="M1272" i="17"/>
  <c r="L1272" i="17"/>
  <c r="K1272" i="17"/>
  <c r="J1272" i="17"/>
  <c r="M1271" i="17"/>
  <c r="L1271" i="17"/>
  <c r="K1271" i="17"/>
  <c r="J1271" i="17"/>
  <c r="M1270" i="17"/>
  <c r="L1270" i="17"/>
  <c r="K1270" i="17"/>
  <c r="J1270" i="17"/>
  <c r="M1269" i="17"/>
  <c r="L1269" i="17"/>
  <c r="K1269" i="17"/>
  <c r="J1269" i="17"/>
  <c r="M1268" i="17"/>
  <c r="L1268" i="17"/>
  <c r="K1268" i="17"/>
  <c r="J1268" i="17"/>
  <c r="M1267" i="17"/>
  <c r="L1267" i="17"/>
  <c r="K1267" i="17"/>
  <c r="J1267" i="17"/>
  <c r="M1266" i="17"/>
  <c r="L1266" i="17"/>
  <c r="K1266" i="17"/>
  <c r="J1266" i="17"/>
  <c r="M1265" i="17"/>
  <c r="L1265" i="17"/>
  <c r="K1265" i="17"/>
  <c r="J1265" i="17"/>
  <c r="M1264" i="17"/>
  <c r="L1264" i="17"/>
  <c r="K1264" i="17"/>
  <c r="J1264" i="17"/>
  <c r="M1263" i="17"/>
  <c r="L1263" i="17"/>
  <c r="K1263" i="17"/>
  <c r="J1263" i="17"/>
  <c r="M1262" i="17"/>
  <c r="L1262" i="17"/>
  <c r="K1262" i="17"/>
  <c r="J1262" i="17"/>
  <c r="M1261" i="17"/>
  <c r="L1261" i="17"/>
  <c r="K1261" i="17"/>
  <c r="J1261" i="17"/>
  <c r="M1260" i="17"/>
  <c r="L1260" i="17"/>
  <c r="K1260" i="17"/>
  <c r="J1260" i="17"/>
  <c r="M1259" i="17"/>
  <c r="L1259" i="17"/>
  <c r="K1259" i="17"/>
  <c r="J1259" i="17"/>
  <c r="M1258" i="17"/>
  <c r="L1258" i="17"/>
  <c r="K1258" i="17"/>
  <c r="J1258" i="17"/>
  <c r="M1257" i="17"/>
  <c r="L1257" i="17"/>
  <c r="K1257" i="17"/>
  <c r="J1257" i="17"/>
  <c r="M1256" i="17"/>
  <c r="L1256" i="17"/>
  <c r="K1256" i="17"/>
  <c r="J1256" i="17"/>
  <c r="M1255" i="17"/>
  <c r="L1255" i="17"/>
  <c r="K1255" i="17"/>
  <c r="J1255" i="17"/>
  <c r="M1254" i="17"/>
  <c r="L1254" i="17"/>
  <c r="K1254" i="17"/>
  <c r="J1254" i="17"/>
  <c r="M1253" i="17"/>
  <c r="L1253" i="17"/>
  <c r="K1253" i="17"/>
  <c r="J1253" i="17"/>
  <c r="M1252" i="17"/>
  <c r="L1252" i="17"/>
  <c r="K1252" i="17"/>
  <c r="J1252" i="17"/>
  <c r="M1251" i="17"/>
  <c r="L1251" i="17"/>
  <c r="K1251" i="17"/>
  <c r="J1251" i="17"/>
  <c r="M1250" i="17"/>
  <c r="L1250" i="17"/>
  <c r="K1250" i="17"/>
  <c r="J1250" i="17"/>
  <c r="M1249" i="17"/>
  <c r="L1249" i="17"/>
  <c r="K1249" i="17"/>
  <c r="J1249" i="17"/>
  <c r="M1248" i="17"/>
  <c r="L1248" i="17"/>
  <c r="K1248" i="17"/>
  <c r="J1248" i="17"/>
  <c r="M1247" i="17"/>
  <c r="L1247" i="17"/>
  <c r="K1247" i="17"/>
  <c r="J1247" i="17"/>
  <c r="M1246" i="17"/>
  <c r="L1246" i="17"/>
  <c r="K1246" i="17"/>
  <c r="J1246" i="17"/>
  <c r="M1245" i="17"/>
  <c r="L1245" i="17"/>
  <c r="K1245" i="17"/>
  <c r="J1245" i="17"/>
  <c r="M1244" i="17"/>
  <c r="L1244" i="17"/>
  <c r="K1244" i="17"/>
  <c r="J1244" i="17"/>
  <c r="M1243" i="17"/>
  <c r="L1243" i="17"/>
  <c r="K1243" i="17"/>
  <c r="J1243" i="17"/>
  <c r="M1242" i="17"/>
  <c r="L1242" i="17"/>
  <c r="K1242" i="17"/>
  <c r="J1242" i="17"/>
  <c r="M1241" i="17"/>
  <c r="L1241" i="17"/>
  <c r="K1241" i="17"/>
  <c r="J1241" i="17"/>
  <c r="M1240" i="17"/>
  <c r="L1240" i="17"/>
  <c r="K1240" i="17"/>
  <c r="J1240" i="17"/>
  <c r="M1239" i="17"/>
  <c r="L1239" i="17"/>
  <c r="K1239" i="17"/>
  <c r="J1239" i="17"/>
  <c r="M1238" i="17"/>
  <c r="L1238" i="17"/>
  <c r="K1238" i="17"/>
  <c r="J1238" i="17"/>
  <c r="M1237" i="17"/>
  <c r="L1237" i="17"/>
  <c r="K1237" i="17"/>
  <c r="J1237" i="17"/>
  <c r="M1236" i="17"/>
  <c r="L1236" i="17"/>
  <c r="K1236" i="17"/>
  <c r="J1236" i="17"/>
  <c r="M1235" i="17"/>
  <c r="L1235" i="17"/>
  <c r="K1235" i="17"/>
  <c r="J1235" i="17"/>
  <c r="M1234" i="17"/>
  <c r="L1234" i="17"/>
  <c r="K1234" i="17"/>
  <c r="J1234" i="17"/>
  <c r="M1233" i="17"/>
  <c r="L1233" i="17"/>
  <c r="K1233" i="17"/>
  <c r="J1233" i="17"/>
  <c r="M1232" i="17"/>
  <c r="L1232" i="17"/>
  <c r="K1232" i="17"/>
  <c r="J1232" i="17"/>
  <c r="M1231" i="17"/>
  <c r="L1231" i="17"/>
  <c r="K1231" i="17"/>
  <c r="J1231" i="17"/>
  <c r="M1230" i="17"/>
  <c r="L1230" i="17"/>
  <c r="K1230" i="17"/>
  <c r="J1230" i="17"/>
  <c r="M1229" i="17"/>
  <c r="L1229" i="17"/>
  <c r="K1229" i="17"/>
  <c r="J1229" i="17"/>
  <c r="M1228" i="17"/>
  <c r="L1228" i="17"/>
  <c r="K1228" i="17"/>
  <c r="J1228" i="17"/>
  <c r="M1227" i="17"/>
  <c r="L1227" i="17"/>
  <c r="K1227" i="17"/>
  <c r="J1227" i="17"/>
  <c r="M1226" i="17"/>
  <c r="L1226" i="17"/>
  <c r="K1226" i="17"/>
  <c r="J1226" i="17"/>
  <c r="M1225" i="17"/>
  <c r="L1225" i="17"/>
  <c r="K1225" i="17"/>
  <c r="J1225" i="17"/>
  <c r="M1224" i="17"/>
  <c r="L1224" i="17"/>
  <c r="K1224" i="17"/>
  <c r="J1224" i="17"/>
  <c r="M1223" i="17"/>
  <c r="L1223" i="17"/>
  <c r="K1223" i="17"/>
  <c r="J1223" i="17"/>
  <c r="M1222" i="17"/>
  <c r="L1222" i="17"/>
  <c r="K1222" i="17"/>
  <c r="J1222" i="17"/>
  <c r="M1221" i="17"/>
  <c r="L1221" i="17"/>
  <c r="K1221" i="17"/>
  <c r="J1221" i="17"/>
  <c r="M1220" i="17"/>
  <c r="L1220" i="17"/>
  <c r="K1220" i="17"/>
  <c r="J1220" i="17"/>
  <c r="M1219" i="17"/>
  <c r="L1219" i="17"/>
  <c r="K1219" i="17"/>
  <c r="J1219" i="17"/>
  <c r="M1218" i="17"/>
  <c r="L1218" i="17"/>
  <c r="K1218" i="17"/>
  <c r="J1218" i="17"/>
  <c r="M1217" i="17"/>
  <c r="L1217" i="17"/>
  <c r="K1217" i="17"/>
  <c r="J1217" i="17"/>
  <c r="M1216" i="17"/>
  <c r="L1216" i="17"/>
  <c r="K1216" i="17"/>
  <c r="J1216" i="17"/>
  <c r="M1215" i="17"/>
  <c r="L1215" i="17"/>
  <c r="K1215" i="17"/>
  <c r="J1215" i="17"/>
  <c r="M1214" i="17"/>
  <c r="L1214" i="17"/>
  <c r="K1214" i="17"/>
  <c r="J1214" i="17"/>
  <c r="M1213" i="17"/>
  <c r="L1213" i="17"/>
  <c r="K1213" i="17"/>
  <c r="J1213" i="17"/>
  <c r="M1212" i="17"/>
  <c r="L1212" i="17"/>
  <c r="K1212" i="17"/>
  <c r="J1212" i="17"/>
  <c r="M1211" i="17"/>
  <c r="L1211" i="17"/>
  <c r="K1211" i="17"/>
  <c r="J1211" i="17"/>
  <c r="M1210" i="17"/>
  <c r="L1210" i="17"/>
  <c r="K1210" i="17"/>
  <c r="J1210" i="17"/>
  <c r="M1209" i="17"/>
  <c r="L1209" i="17"/>
  <c r="K1209" i="17"/>
  <c r="J1209" i="17"/>
  <c r="M1208" i="17"/>
  <c r="L1208" i="17"/>
  <c r="K1208" i="17"/>
  <c r="J1208" i="17"/>
  <c r="M1207" i="17"/>
  <c r="L1207" i="17"/>
  <c r="K1207" i="17"/>
  <c r="J1207" i="17"/>
  <c r="M1206" i="17"/>
  <c r="L1206" i="17"/>
  <c r="K1206" i="17"/>
  <c r="J1206" i="17"/>
  <c r="M1205" i="17"/>
  <c r="L1205" i="17"/>
  <c r="K1205" i="17"/>
  <c r="J1205" i="17"/>
  <c r="M1204" i="17"/>
  <c r="L1204" i="17"/>
  <c r="K1204" i="17"/>
  <c r="J1204" i="17"/>
  <c r="M1203" i="17"/>
  <c r="L1203" i="17"/>
  <c r="K1203" i="17"/>
  <c r="J1203" i="17"/>
  <c r="M1202" i="17"/>
  <c r="L1202" i="17"/>
  <c r="K1202" i="17"/>
  <c r="J1202" i="17"/>
  <c r="M1201" i="17"/>
  <c r="L1201" i="17"/>
  <c r="K1201" i="17"/>
  <c r="J1201" i="17"/>
  <c r="M1200" i="17"/>
  <c r="L1200" i="17"/>
  <c r="K1200" i="17"/>
  <c r="J1200" i="17"/>
  <c r="M1199" i="17"/>
  <c r="L1199" i="17"/>
  <c r="K1199" i="17"/>
  <c r="J1199" i="17"/>
  <c r="M1198" i="17"/>
  <c r="L1198" i="17"/>
  <c r="K1198" i="17"/>
  <c r="J1198" i="17"/>
  <c r="M1197" i="17"/>
  <c r="L1197" i="17"/>
  <c r="K1197" i="17"/>
  <c r="J1197" i="17"/>
  <c r="M1196" i="17"/>
  <c r="L1196" i="17"/>
  <c r="K1196" i="17"/>
  <c r="J1196" i="17"/>
  <c r="M1195" i="17"/>
  <c r="L1195" i="17"/>
  <c r="K1195" i="17"/>
  <c r="J1195" i="17"/>
  <c r="M1194" i="17"/>
  <c r="L1194" i="17"/>
  <c r="K1194" i="17"/>
  <c r="J1194" i="17"/>
  <c r="M1193" i="17"/>
  <c r="L1193" i="17"/>
  <c r="K1193" i="17"/>
  <c r="J1193" i="17"/>
  <c r="M1192" i="17"/>
  <c r="L1192" i="17"/>
  <c r="K1192" i="17"/>
  <c r="J1192" i="17"/>
  <c r="M1191" i="17"/>
  <c r="L1191" i="17"/>
  <c r="K1191" i="17"/>
  <c r="J1191" i="17"/>
  <c r="M1190" i="17"/>
  <c r="L1190" i="17"/>
  <c r="K1190" i="17"/>
  <c r="J1190" i="17"/>
  <c r="M1189" i="17"/>
  <c r="L1189" i="17"/>
  <c r="K1189" i="17"/>
  <c r="J1189" i="17"/>
  <c r="M1188" i="17"/>
  <c r="L1188" i="17"/>
  <c r="K1188" i="17"/>
  <c r="J1188" i="17"/>
  <c r="M1187" i="17"/>
  <c r="L1187" i="17"/>
  <c r="K1187" i="17"/>
  <c r="J1187" i="17"/>
  <c r="M1186" i="17"/>
  <c r="L1186" i="17"/>
  <c r="K1186" i="17"/>
  <c r="J1186" i="17"/>
  <c r="M1185" i="17"/>
  <c r="L1185" i="17"/>
  <c r="K1185" i="17"/>
  <c r="J1185" i="17"/>
  <c r="M1184" i="17"/>
  <c r="L1184" i="17"/>
  <c r="K1184" i="17"/>
  <c r="J1184" i="17"/>
  <c r="M1183" i="17"/>
  <c r="L1183" i="17"/>
  <c r="K1183" i="17"/>
  <c r="J1183" i="17"/>
  <c r="M1182" i="17"/>
  <c r="L1182" i="17"/>
  <c r="K1182" i="17"/>
  <c r="J1182" i="17"/>
  <c r="M1181" i="17"/>
  <c r="L1181" i="17"/>
  <c r="K1181" i="17"/>
  <c r="J1181" i="17"/>
  <c r="M1180" i="17"/>
  <c r="L1180" i="17"/>
  <c r="K1180" i="17"/>
  <c r="J1180" i="17"/>
  <c r="M1179" i="17"/>
  <c r="L1179" i="17"/>
  <c r="K1179" i="17"/>
  <c r="J1179" i="17"/>
  <c r="M1178" i="17"/>
  <c r="L1178" i="17"/>
  <c r="K1178" i="17"/>
  <c r="J1178" i="17"/>
  <c r="M1177" i="17"/>
  <c r="L1177" i="17"/>
  <c r="K1177" i="17"/>
  <c r="J1177" i="17"/>
  <c r="M1176" i="17"/>
  <c r="L1176" i="17"/>
  <c r="K1176" i="17"/>
  <c r="J1176" i="17"/>
  <c r="M1175" i="17"/>
  <c r="L1175" i="17"/>
  <c r="K1175" i="17"/>
  <c r="J1175" i="17"/>
  <c r="M1172" i="17"/>
  <c r="L1172" i="17"/>
  <c r="K1172" i="17"/>
  <c r="J1172" i="17"/>
  <c r="M1171" i="17"/>
  <c r="L1171" i="17"/>
  <c r="K1171" i="17"/>
  <c r="J1171" i="17"/>
  <c r="M1170" i="17"/>
  <c r="L1170" i="17"/>
  <c r="K1170" i="17"/>
  <c r="J1170" i="17"/>
  <c r="M1169" i="17"/>
  <c r="L1169" i="17"/>
  <c r="K1169" i="17"/>
  <c r="J1169" i="17"/>
  <c r="M1166" i="17"/>
  <c r="L1166" i="17"/>
  <c r="K1166" i="17"/>
  <c r="J1166" i="17"/>
  <c r="M1165" i="17"/>
  <c r="L1165" i="17"/>
  <c r="K1165" i="17"/>
  <c r="J1165" i="17"/>
  <c r="M1164" i="17"/>
  <c r="L1164" i="17"/>
  <c r="K1164" i="17"/>
  <c r="J1164" i="17"/>
  <c r="M1163" i="17"/>
  <c r="L1163" i="17"/>
  <c r="K1163" i="17"/>
  <c r="J1163" i="17"/>
  <c r="M1162" i="17"/>
  <c r="L1162" i="17"/>
  <c r="K1162" i="17"/>
  <c r="J1162" i="17"/>
  <c r="M1161" i="17"/>
  <c r="L1161" i="17"/>
  <c r="K1161" i="17"/>
  <c r="J1161" i="17"/>
  <c r="M1160" i="17"/>
  <c r="L1160" i="17"/>
  <c r="K1160" i="17"/>
  <c r="J1160" i="17"/>
  <c r="M1159" i="17"/>
  <c r="L1159" i="17"/>
  <c r="K1159" i="17"/>
  <c r="J1159" i="17"/>
  <c r="M1158" i="17"/>
  <c r="L1158" i="17"/>
  <c r="K1158" i="17"/>
  <c r="J1158" i="17"/>
  <c r="M1157" i="17"/>
  <c r="L1157" i="17"/>
  <c r="K1157" i="17"/>
  <c r="J1157" i="17"/>
  <c r="M1156" i="17"/>
  <c r="L1156" i="17"/>
  <c r="K1156" i="17"/>
  <c r="J1156" i="17"/>
  <c r="M1155" i="17"/>
  <c r="L1155" i="17"/>
  <c r="K1155" i="17"/>
  <c r="J1155" i="17"/>
  <c r="M1154" i="17"/>
  <c r="L1154" i="17"/>
  <c r="K1154" i="17"/>
  <c r="J1154" i="17"/>
  <c r="M1153" i="17"/>
  <c r="L1153" i="17"/>
  <c r="K1153" i="17"/>
  <c r="J1153" i="17"/>
  <c r="M1152" i="17"/>
  <c r="L1152" i="17"/>
  <c r="K1152" i="17"/>
  <c r="J1152" i="17"/>
  <c r="M1151" i="17"/>
  <c r="L1151" i="17"/>
  <c r="K1151" i="17"/>
  <c r="J1151" i="17"/>
  <c r="M1150" i="17"/>
  <c r="L1150" i="17"/>
  <c r="K1150" i="17"/>
  <c r="J1150" i="17"/>
  <c r="M1149" i="17"/>
  <c r="L1149" i="17"/>
  <c r="K1149" i="17"/>
  <c r="J1149" i="17"/>
  <c r="M1148" i="17"/>
  <c r="L1148" i="17"/>
  <c r="K1148" i="17"/>
  <c r="J1148" i="17"/>
  <c r="M1147" i="17"/>
  <c r="L1147" i="17"/>
  <c r="K1147" i="17"/>
  <c r="J1147" i="17"/>
  <c r="M1146" i="17"/>
  <c r="L1146" i="17"/>
  <c r="K1146" i="17"/>
  <c r="J1146" i="17"/>
  <c r="M1145" i="17"/>
  <c r="L1145" i="17"/>
  <c r="K1145" i="17"/>
  <c r="J1145" i="17"/>
  <c r="M1144" i="17"/>
  <c r="L1144" i="17"/>
  <c r="K1144" i="17"/>
  <c r="J1144" i="17"/>
  <c r="M1143" i="17"/>
  <c r="L1143" i="17"/>
  <c r="K1143" i="17"/>
  <c r="J1143" i="17"/>
  <c r="M1142" i="17"/>
  <c r="L1142" i="17"/>
  <c r="K1142" i="17"/>
  <c r="J1142" i="17"/>
  <c r="M1141" i="17"/>
  <c r="L1141" i="17"/>
  <c r="K1141" i="17"/>
  <c r="J1141" i="17"/>
  <c r="M1140" i="17"/>
  <c r="L1140" i="17"/>
  <c r="K1140" i="17"/>
  <c r="J1140" i="17"/>
  <c r="M1139" i="17"/>
  <c r="L1139" i="17"/>
  <c r="K1139" i="17"/>
  <c r="J1139" i="17"/>
  <c r="M1138" i="17"/>
  <c r="L1138" i="17"/>
  <c r="K1138" i="17"/>
  <c r="J1138" i="17"/>
  <c r="M1137" i="17"/>
  <c r="L1137" i="17"/>
  <c r="K1137" i="17"/>
  <c r="J1137" i="17"/>
  <c r="M1136" i="17"/>
  <c r="L1136" i="17"/>
  <c r="K1136" i="17"/>
  <c r="J1136" i="17"/>
  <c r="M1135" i="17"/>
  <c r="L1135" i="17"/>
  <c r="K1135" i="17"/>
  <c r="J1135" i="17"/>
  <c r="M1134" i="17"/>
  <c r="L1134" i="17"/>
  <c r="K1134" i="17"/>
  <c r="J1134" i="17"/>
  <c r="M1133" i="17"/>
  <c r="L1133" i="17"/>
  <c r="K1133" i="17"/>
  <c r="J1133" i="17"/>
  <c r="M1131" i="17"/>
  <c r="L1131" i="17"/>
  <c r="K1131" i="17"/>
  <c r="J1131" i="17"/>
  <c r="M1130" i="17"/>
  <c r="L1130" i="17"/>
  <c r="K1130" i="17"/>
  <c r="J1130" i="17"/>
  <c r="M1129" i="17"/>
  <c r="L1129" i="17"/>
  <c r="K1129" i="17"/>
  <c r="J1129" i="17"/>
  <c r="M1128" i="17"/>
  <c r="L1128" i="17"/>
  <c r="K1128" i="17"/>
  <c r="J1128" i="17"/>
  <c r="M1127" i="17"/>
  <c r="L1127" i="17"/>
  <c r="K1127" i="17"/>
  <c r="J1127" i="17"/>
  <c r="M1126" i="17"/>
  <c r="L1126" i="17"/>
  <c r="K1126" i="17"/>
  <c r="J1126" i="17"/>
  <c r="M1125" i="17"/>
  <c r="L1125" i="17"/>
  <c r="K1125" i="17"/>
  <c r="J1125" i="17"/>
  <c r="M1124" i="17"/>
  <c r="L1124" i="17"/>
  <c r="K1124" i="17"/>
  <c r="J1124" i="17"/>
  <c r="M1123" i="17"/>
  <c r="L1123" i="17"/>
  <c r="K1123" i="17"/>
  <c r="J1123" i="17"/>
  <c r="M1122" i="17"/>
  <c r="L1122" i="17"/>
  <c r="K1122" i="17"/>
  <c r="J1122" i="17"/>
  <c r="M1121" i="17"/>
  <c r="L1121" i="17"/>
  <c r="K1121" i="17"/>
  <c r="J1121" i="17"/>
  <c r="M1120" i="17"/>
  <c r="L1120" i="17"/>
  <c r="K1120" i="17"/>
  <c r="J1120" i="17"/>
  <c r="M1119" i="17"/>
  <c r="L1119" i="17"/>
  <c r="K1119" i="17"/>
  <c r="J1119" i="17"/>
  <c r="M1118" i="17"/>
  <c r="L1118" i="17"/>
  <c r="K1118" i="17"/>
  <c r="J1118" i="17"/>
  <c r="M1117" i="17"/>
  <c r="L1117" i="17"/>
  <c r="K1117" i="17"/>
  <c r="J1117" i="17"/>
  <c r="M1116" i="17"/>
  <c r="L1116" i="17"/>
  <c r="K1116" i="17"/>
  <c r="J1116" i="17"/>
  <c r="M1115" i="17"/>
  <c r="L1115" i="17"/>
  <c r="K1115" i="17"/>
  <c r="J1115" i="17"/>
  <c r="M1114" i="17"/>
  <c r="L1114" i="17"/>
  <c r="K1114" i="17"/>
  <c r="J1114" i="17"/>
  <c r="M1113" i="17"/>
  <c r="L1113" i="17"/>
  <c r="K1113" i="17"/>
  <c r="J1113" i="17"/>
  <c r="M1112" i="17"/>
  <c r="L1112" i="17"/>
  <c r="K1112" i="17"/>
  <c r="J1112" i="17"/>
  <c r="M1111" i="17"/>
  <c r="L1111" i="17"/>
  <c r="K1111" i="17"/>
  <c r="J1111" i="17"/>
  <c r="M1110" i="17"/>
  <c r="L1110" i="17"/>
  <c r="K1110" i="17"/>
  <c r="J1110" i="17"/>
  <c r="M1109" i="17"/>
  <c r="L1109" i="17"/>
  <c r="K1109" i="17"/>
  <c r="J1109" i="17"/>
  <c r="M1108" i="17"/>
  <c r="L1108" i="17"/>
  <c r="K1108" i="17"/>
  <c r="J1108" i="17"/>
  <c r="M1107" i="17"/>
  <c r="L1107" i="17"/>
  <c r="K1107" i="17"/>
  <c r="J1107" i="17"/>
  <c r="M1106" i="17"/>
  <c r="L1106" i="17"/>
  <c r="K1106" i="17"/>
  <c r="J1106" i="17"/>
  <c r="M1105" i="17"/>
  <c r="L1105" i="17"/>
  <c r="K1105" i="17"/>
  <c r="J1105" i="17"/>
  <c r="M1104" i="17"/>
  <c r="L1104" i="17"/>
  <c r="K1104" i="17"/>
  <c r="J1104" i="17"/>
  <c r="M1103" i="17"/>
  <c r="L1103" i="17"/>
  <c r="K1103" i="17"/>
  <c r="J1103" i="17"/>
  <c r="M1102" i="17"/>
  <c r="L1102" i="17"/>
  <c r="K1102" i="17"/>
  <c r="J1102" i="17"/>
  <c r="M1101" i="17"/>
  <c r="L1101" i="17"/>
  <c r="K1101" i="17"/>
  <c r="J1101" i="17"/>
  <c r="M1100" i="17"/>
  <c r="L1100" i="17"/>
  <c r="K1100" i="17"/>
  <c r="J1100" i="17"/>
  <c r="M1099" i="17"/>
  <c r="L1099" i="17"/>
  <c r="K1099" i="17"/>
  <c r="J1099" i="17"/>
  <c r="M1098" i="17"/>
  <c r="L1098" i="17"/>
  <c r="K1098" i="17"/>
  <c r="J1098" i="17"/>
  <c r="M1097" i="17"/>
  <c r="L1097" i="17"/>
  <c r="K1097" i="17"/>
  <c r="J1097" i="17"/>
  <c r="M1096" i="17"/>
  <c r="L1096" i="17"/>
  <c r="K1096" i="17"/>
  <c r="J1096" i="17"/>
  <c r="M1095" i="17"/>
  <c r="L1095" i="17"/>
  <c r="K1095" i="17"/>
  <c r="J1095" i="17"/>
  <c r="M1094" i="17"/>
  <c r="L1094" i="17"/>
  <c r="K1094" i="17"/>
  <c r="J1094" i="17"/>
  <c r="M1093" i="17"/>
  <c r="L1093" i="17"/>
  <c r="K1093" i="17"/>
  <c r="J1093" i="17"/>
  <c r="M1092" i="17"/>
  <c r="L1092" i="17"/>
  <c r="K1092" i="17"/>
  <c r="J1092" i="17"/>
  <c r="M1091" i="17"/>
  <c r="L1091" i="17"/>
  <c r="K1091" i="17"/>
  <c r="J1091" i="17"/>
  <c r="M1090" i="17"/>
  <c r="L1090" i="17"/>
  <c r="K1090" i="17"/>
  <c r="J1090" i="17"/>
  <c r="M1089" i="17"/>
  <c r="L1089" i="17"/>
  <c r="K1089" i="17"/>
  <c r="J1089" i="17"/>
  <c r="M1088" i="17"/>
  <c r="L1088" i="17"/>
  <c r="K1088" i="17"/>
  <c r="J1088" i="17"/>
  <c r="M1087" i="17"/>
  <c r="L1087" i="17"/>
  <c r="K1087" i="17"/>
  <c r="J1087" i="17"/>
  <c r="M1086" i="17"/>
  <c r="L1086" i="17"/>
  <c r="K1086" i="17"/>
  <c r="J1086" i="17"/>
  <c r="M1085" i="17"/>
  <c r="L1085" i="17"/>
  <c r="K1085" i="17"/>
  <c r="J1085" i="17"/>
  <c r="M1084" i="17"/>
  <c r="L1084" i="17"/>
  <c r="K1084" i="17"/>
  <c r="J1084" i="17"/>
  <c r="M1083" i="17"/>
  <c r="L1083" i="17"/>
  <c r="K1083" i="17"/>
  <c r="J1083" i="17"/>
  <c r="M1082" i="17"/>
  <c r="L1082" i="17"/>
  <c r="K1082" i="17"/>
  <c r="J1082" i="17"/>
  <c r="M1081" i="17"/>
  <c r="L1081" i="17"/>
  <c r="K1081" i="17"/>
  <c r="J1081" i="17"/>
  <c r="M1080" i="17"/>
  <c r="L1080" i="17"/>
  <c r="K1080" i="17"/>
  <c r="J1080" i="17"/>
  <c r="M1079" i="17"/>
  <c r="L1079" i="17"/>
  <c r="K1079" i="17"/>
  <c r="J1079" i="17"/>
  <c r="M1078" i="17"/>
  <c r="L1078" i="17"/>
  <c r="K1078" i="17"/>
  <c r="J1078" i="17"/>
  <c r="M1077" i="17"/>
  <c r="L1077" i="17"/>
  <c r="K1077" i="17"/>
  <c r="J1077" i="17"/>
  <c r="M1076" i="17"/>
  <c r="L1076" i="17"/>
  <c r="K1076" i="17"/>
  <c r="J1076" i="17"/>
  <c r="M1075" i="17"/>
  <c r="L1075" i="17"/>
  <c r="K1075" i="17"/>
  <c r="J1075" i="17"/>
  <c r="M1074" i="17"/>
  <c r="L1074" i="17"/>
  <c r="K1074" i="17"/>
  <c r="J1074" i="17"/>
  <c r="M1073" i="17"/>
  <c r="L1073" i="17"/>
  <c r="K1073" i="17"/>
  <c r="J1073" i="17"/>
  <c r="M1072" i="17"/>
  <c r="L1072" i="17"/>
  <c r="K1072" i="17"/>
  <c r="J1072" i="17"/>
  <c r="M1071" i="17"/>
  <c r="L1071" i="17"/>
  <c r="K1071" i="17"/>
  <c r="J1071" i="17"/>
  <c r="M1070" i="17"/>
  <c r="L1070" i="17"/>
  <c r="K1070" i="17"/>
  <c r="J1070" i="17"/>
  <c r="M1069" i="17"/>
  <c r="L1069" i="17"/>
  <c r="K1069" i="17"/>
  <c r="J1069" i="17"/>
  <c r="M1068" i="17"/>
  <c r="L1068" i="17"/>
  <c r="K1068" i="17"/>
  <c r="J1068" i="17"/>
  <c r="M1067" i="17"/>
  <c r="L1067" i="17"/>
  <c r="K1067" i="17"/>
  <c r="J1067" i="17"/>
  <c r="M1066" i="17"/>
  <c r="L1066" i="17"/>
  <c r="K1066" i="17"/>
  <c r="J1066" i="17"/>
  <c r="M1065" i="17"/>
  <c r="L1065" i="17"/>
  <c r="K1065" i="17"/>
  <c r="J1065" i="17"/>
  <c r="M1064" i="17"/>
  <c r="L1064" i="17"/>
  <c r="K1064" i="17"/>
  <c r="J1064" i="17"/>
  <c r="M1063" i="17"/>
  <c r="L1063" i="17"/>
  <c r="K1063" i="17"/>
  <c r="J1063" i="17"/>
  <c r="M1062" i="17"/>
  <c r="L1062" i="17"/>
  <c r="K1062" i="17"/>
  <c r="J1062" i="17"/>
  <c r="M1061" i="17"/>
  <c r="L1061" i="17"/>
  <c r="K1061" i="17"/>
  <c r="J1061" i="17"/>
  <c r="M1060" i="17"/>
  <c r="L1060" i="17"/>
  <c r="K1060" i="17"/>
  <c r="J1060" i="17"/>
  <c r="M1059" i="17"/>
  <c r="L1059" i="17"/>
  <c r="K1059" i="17"/>
  <c r="J1059" i="17"/>
  <c r="M1058" i="17"/>
  <c r="L1058" i="17"/>
  <c r="K1058" i="17"/>
  <c r="J1058" i="17"/>
  <c r="M1057" i="17"/>
  <c r="L1057" i="17"/>
  <c r="K1057" i="17"/>
  <c r="J1057" i="17"/>
  <c r="M1056" i="17"/>
  <c r="L1056" i="17"/>
  <c r="K1056" i="17"/>
  <c r="J1056" i="17"/>
  <c r="M1055" i="17"/>
  <c r="L1055" i="17"/>
  <c r="K1055" i="17"/>
  <c r="J1055" i="17"/>
  <c r="M1054" i="17"/>
  <c r="L1054" i="17"/>
  <c r="K1054" i="17"/>
  <c r="J1054" i="17"/>
  <c r="M1053" i="17"/>
  <c r="L1053" i="17"/>
  <c r="K1053" i="17"/>
  <c r="J1053" i="17"/>
  <c r="M1052" i="17"/>
  <c r="L1052" i="17"/>
  <c r="K1052" i="17"/>
  <c r="J1052" i="17"/>
  <c r="M1051" i="17"/>
  <c r="L1051" i="17"/>
  <c r="K1051" i="17"/>
  <c r="J1051" i="17"/>
  <c r="M1050" i="17"/>
  <c r="L1050" i="17"/>
  <c r="K1050" i="17"/>
  <c r="J1050" i="17"/>
  <c r="M1049" i="17"/>
  <c r="L1049" i="17"/>
  <c r="K1049" i="17"/>
  <c r="J1049" i="17"/>
  <c r="M1048" i="17"/>
  <c r="L1048" i="17"/>
  <c r="K1048" i="17"/>
  <c r="J1048" i="17"/>
  <c r="M1047" i="17"/>
  <c r="L1047" i="17"/>
  <c r="K1047" i="17"/>
  <c r="J1047" i="17"/>
  <c r="M1046" i="17"/>
  <c r="L1046" i="17"/>
  <c r="K1046" i="17"/>
  <c r="J1046" i="17"/>
  <c r="M1045" i="17"/>
  <c r="L1045" i="17"/>
  <c r="K1045" i="17"/>
  <c r="J1045" i="17"/>
  <c r="M1044" i="17"/>
  <c r="L1044" i="17"/>
  <c r="K1044" i="17"/>
  <c r="J1044" i="17"/>
  <c r="M1043" i="17"/>
  <c r="L1043" i="17"/>
  <c r="K1043" i="17"/>
  <c r="J1043" i="17"/>
  <c r="M1042" i="17"/>
  <c r="L1042" i="17"/>
  <c r="K1042" i="17"/>
  <c r="J1042" i="17"/>
  <c r="M1041" i="17"/>
  <c r="L1041" i="17"/>
  <c r="K1041" i="17"/>
  <c r="J1041" i="17"/>
  <c r="M1040" i="17"/>
  <c r="L1040" i="17"/>
  <c r="K1040" i="17"/>
  <c r="J1040" i="17"/>
  <c r="M1039" i="17"/>
  <c r="L1039" i="17"/>
  <c r="K1039" i="17"/>
  <c r="J1039" i="17"/>
  <c r="M1038" i="17"/>
  <c r="L1038" i="17"/>
  <c r="K1038" i="17"/>
  <c r="J1038" i="17"/>
  <c r="M1037" i="17"/>
  <c r="L1037" i="17"/>
  <c r="K1037" i="17"/>
  <c r="J1037" i="17"/>
  <c r="M1036" i="17"/>
  <c r="L1036" i="17"/>
  <c r="K1036" i="17"/>
  <c r="J1036" i="17"/>
  <c r="M1035" i="17"/>
  <c r="L1035" i="17"/>
  <c r="K1035" i="17"/>
  <c r="J1035" i="17"/>
  <c r="M1034" i="17"/>
  <c r="L1034" i="17"/>
  <c r="K1034" i="17"/>
  <c r="J1034" i="17"/>
  <c r="M1033" i="17"/>
  <c r="L1033" i="17"/>
  <c r="K1033" i="17"/>
  <c r="J1033" i="17"/>
  <c r="M1032" i="17"/>
  <c r="L1032" i="17"/>
  <c r="K1032" i="17"/>
  <c r="J1032" i="17"/>
  <c r="M1031" i="17"/>
  <c r="L1031" i="17"/>
  <c r="K1031" i="17"/>
  <c r="J1031" i="17"/>
  <c r="M1030" i="17"/>
  <c r="L1030" i="17"/>
  <c r="K1030" i="17"/>
  <c r="J1030" i="17"/>
  <c r="M1029" i="17"/>
  <c r="L1029" i="17"/>
  <c r="K1029" i="17"/>
  <c r="J1029" i="17"/>
  <c r="M1028" i="17"/>
  <c r="L1028" i="17"/>
  <c r="K1028" i="17"/>
  <c r="J1028" i="17"/>
  <c r="M1027" i="17"/>
  <c r="L1027" i="17"/>
  <c r="K1027" i="17"/>
  <c r="J1027" i="17"/>
  <c r="M1026" i="17"/>
  <c r="L1026" i="17"/>
  <c r="K1026" i="17"/>
  <c r="J1026" i="17"/>
  <c r="M1025" i="17"/>
  <c r="L1025" i="17"/>
  <c r="K1025" i="17"/>
  <c r="J1025" i="17"/>
  <c r="M1024" i="17"/>
  <c r="L1024" i="17"/>
  <c r="K1024" i="17"/>
  <c r="J1024" i="17"/>
  <c r="M1023" i="17"/>
  <c r="L1023" i="17"/>
  <c r="K1023" i="17"/>
  <c r="J1023" i="17"/>
  <c r="M1022" i="17"/>
  <c r="L1022" i="17"/>
  <c r="K1022" i="17"/>
  <c r="J1022" i="17"/>
  <c r="M1021" i="17"/>
  <c r="L1021" i="17"/>
  <c r="K1021" i="17"/>
  <c r="J1021" i="17"/>
  <c r="M1020" i="17"/>
  <c r="L1020" i="17"/>
  <c r="K1020" i="17"/>
  <c r="J1020" i="17"/>
  <c r="M1019" i="17"/>
  <c r="L1019" i="17"/>
  <c r="K1019" i="17"/>
  <c r="J1019" i="17"/>
  <c r="M1018" i="17"/>
  <c r="L1018" i="17"/>
  <c r="K1018" i="17"/>
  <c r="J1018" i="17"/>
  <c r="M1017" i="17"/>
  <c r="L1017" i="17"/>
  <c r="K1017" i="17"/>
  <c r="J1017" i="17"/>
  <c r="M1016" i="17"/>
  <c r="L1016" i="17"/>
  <c r="K1016" i="17"/>
  <c r="J1016" i="17"/>
  <c r="M1015" i="17"/>
  <c r="L1015" i="17"/>
  <c r="K1015" i="17"/>
  <c r="J1015" i="17"/>
  <c r="M1014" i="17"/>
  <c r="L1014" i="17"/>
  <c r="K1014" i="17"/>
  <c r="J1014" i="17"/>
  <c r="M1013" i="17"/>
  <c r="L1013" i="17"/>
  <c r="K1013" i="17"/>
  <c r="J1013" i="17"/>
  <c r="M1012" i="17"/>
  <c r="L1012" i="17"/>
  <c r="K1012" i="17"/>
  <c r="J1012" i="17"/>
  <c r="M1011" i="17"/>
  <c r="L1011" i="17"/>
  <c r="K1011" i="17"/>
  <c r="J1011" i="17"/>
  <c r="M1010" i="17"/>
  <c r="L1010" i="17"/>
  <c r="K1010" i="17"/>
  <c r="J1010" i="17"/>
  <c r="M1009" i="17"/>
  <c r="L1009" i="17"/>
  <c r="K1009" i="17"/>
  <c r="J1009" i="17"/>
  <c r="M1008" i="17"/>
  <c r="L1008" i="17"/>
  <c r="K1008" i="17"/>
  <c r="J1008" i="17"/>
  <c r="M1007" i="17"/>
  <c r="L1007" i="17"/>
  <c r="K1007" i="17"/>
  <c r="J1007" i="17"/>
  <c r="M1006" i="17"/>
  <c r="L1006" i="17"/>
  <c r="K1006" i="17"/>
  <c r="J1006" i="17"/>
  <c r="M1005" i="17"/>
  <c r="L1005" i="17"/>
  <c r="K1005" i="17"/>
  <c r="J1005" i="17"/>
  <c r="M1004" i="17"/>
  <c r="L1004" i="17"/>
  <c r="K1004" i="17"/>
  <c r="J1004" i="17"/>
  <c r="M1003" i="17"/>
  <c r="L1003" i="17"/>
  <c r="K1003" i="17"/>
  <c r="J1003" i="17"/>
  <c r="M1002" i="17"/>
  <c r="L1002" i="17"/>
  <c r="K1002" i="17"/>
  <c r="J1002" i="17"/>
  <c r="M1001" i="17"/>
  <c r="L1001" i="17"/>
  <c r="K1001" i="17"/>
  <c r="J1001" i="17"/>
  <c r="M1000" i="17"/>
  <c r="L1000" i="17"/>
  <c r="K1000" i="17"/>
  <c r="J1000" i="17"/>
  <c r="M999" i="17"/>
  <c r="L999" i="17"/>
  <c r="K999" i="17"/>
  <c r="J999" i="17"/>
  <c r="M998" i="17"/>
  <c r="L998" i="17"/>
  <c r="K998" i="17"/>
  <c r="J998" i="17"/>
  <c r="M997" i="17"/>
  <c r="L997" i="17"/>
  <c r="K997" i="17"/>
  <c r="J997" i="17"/>
  <c r="M996" i="17"/>
  <c r="L996" i="17"/>
  <c r="K996" i="17"/>
  <c r="J996" i="17"/>
  <c r="M995" i="17"/>
  <c r="L995" i="17"/>
  <c r="K995" i="17"/>
  <c r="J995" i="17"/>
  <c r="M994" i="17"/>
  <c r="L994" i="17"/>
  <c r="K994" i="17"/>
  <c r="J994" i="17"/>
  <c r="M993" i="17"/>
  <c r="L993" i="17"/>
  <c r="K993" i="17"/>
  <c r="J993" i="17"/>
  <c r="M992" i="17"/>
  <c r="L992" i="17"/>
  <c r="K992" i="17"/>
  <c r="J992" i="17"/>
  <c r="M991" i="17"/>
  <c r="L991" i="17"/>
  <c r="K991" i="17"/>
  <c r="J991" i="17"/>
  <c r="M990" i="17"/>
  <c r="L990" i="17"/>
  <c r="K990" i="17"/>
  <c r="J990" i="17"/>
  <c r="M989" i="17"/>
  <c r="L989" i="17"/>
  <c r="K989" i="17"/>
  <c r="J989" i="17"/>
  <c r="M988" i="17"/>
  <c r="L988" i="17"/>
  <c r="K988" i="17"/>
  <c r="J988" i="17"/>
  <c r="M987" i="17"/>
  <c r="L987" i="17"/>
  <c r="K987" i="17"/>
  <c r="J987" i="17"/>
  <c r="M986" i="17"/>
  <c r="L986" i="17"/>
  <c r="K986" i="17"/>
  <c r="J986" i="17"/>
  <c r="M985" i="17"/>
  <c r="L985" i="17"/>
  <c r="K985" i="17"/>
  <c r="J985" i="17"/>
  <c r="M984" i="17"/>
  <c r="L984" i="17"/>
  <c r="K984" i="17"/>
  <c r="J984" i="17"/>
  <c r="M983" i="17"/>
  <c r="L983" i="17"/>
  <c r="K983" i="17"/>
  <c r="J983" i="17"/>
  <c r="M982" i="17"/>
  <c r="L982" i="17"/>
  <c r="K982" i="17"/>
  <c r="J982" i="17"/>
  <c r="M981" i="17"/>
  <c r="L981" i="17"/>
  <c r="K981" i="17"/>
  <c r="J981" i="17"/>
  <c r="M980" i="17"/>
  <c r="L980" i="17"/>
  <c r="K980" i="17"/>
  <c r="J980" i="17"/>
  <c r="M979" i="17"/>
  <c r="L979" i="17"/>
  <c r="K979" i="17"/>
  <c r="J979" i="17"/>
  <c r="M978" i="17"/>
  <c r="L978" i="17"/>
  <c r="K978" i="17"/>
  <c r="J978" i="17"/>
  <c r="M977" i="17"/>
  <c r="L977" i="17"/>
  <c r="K977" i="17"/>
  <c r="J977" i="17"/>
  <c r="M976" i="17"/>
  <c r="L976" i="17"/>
  <c r="K976" i="17"/>
  <c r="J976" i="17"/>
  <c r="M975" i="17"/>
  <c r="L975" i="17"/>
  <c r="K975" i="17"/>
  <c r="J975" i="17"/>
  <c r="M974" i="17"/>
  <c r="L974" i="17"/>
  <c r="K974" i="17"/>
  <c r="J974" i="17"/>
  <c r="M973" i="17"/>
  <c r="L973" i="17"/>
  <c r="K973" i="17"/>
  <c r="J973" i="17"/>
  <c r="M972" i="17"/>
  <c r="L972" i="17"/>
  <c r="K972" i="17"/>
  <c r="J972" i="17"/>
  <c r="M971" i="17"/>
  <c r="L971" i="17"/>
  <c r="K971" i="17"/>
  <c r="J971" i="17"/>
  <c r="M970" i="17"/>
  <c r="L970" i="17"/>
  <c r="K970" i="17"/>
  <c r="J970" i="17"/>
  <c r="M969" i="17"/>
  <c r="L969" i="17"/>
  <c r="K969" i="17"/>
  <c r="J969" i="17"/>
  <c r="M968" i="17"/>
  <c r="L968" i="17"/>
  <c r="K968" i="17"/>
  <c r="J968" i="17"/>
  <c r="M967" i="17"/>
  <c r="L967" i="17"/>
  <c r="K967" i="17"/>
  <c r="J967" i="17"/>
  <c r="M966" i="17"/>
  <c r="L966" i="17"/>
  <c r="K966" i="17"/>
  <c r="J966" i="17"/>
  <c r="M965" i="17"/>
  <c r="L965" i="17"/>
  <c r="K965" i="17"/>
  <c r="J965" i="17"/>
  <c r="M964" i="17"/>
  <c r="L964" i="17"/>
  <c r="K964" i="17"/>
  <c r="J964" i="17"/>
  <c r="M963" i="17"/>
  <c r="L963" i="17"/>
  <c r="K963" i="17"/>
  <c r="J963" i="17"/>
  <c r="M962" i="17"/>
  <c r="L962" i="17"/>
  <c r="K962" i="17"/>
  <c r="J962" i="17"/>
  <c r="M961" i="17"/>
  <c r="L961" i="17"/>
  <c r="K961" i="17"/>
  <c r="J961" i="17"/>
  <c r="M960" i="17"/>
  <c r="L960" i="17"/>
  <c r="K960" i="17"/>
  <c r="J960" i="17"/>
  <c r="M959" i="17"/>
  <c r="L959" i="17"/>
  <c r="K959" i="17"/>
  <c r="J959" i="17"/>
  <c r="M958" i="17"/>
  <c r="L958" i="17"/>
  <c r="K958" i="17"/>
  <c r="J958" i="17"/>
  <c r="M957" i="17"/>
  <c r="L957" i="17"/>
  <c r="K957" i="17"/>
  <c r="J957" i="17"/>
  <c r="M956" i="17"/>
  <c r="L956" i="17"/>
  <c r="K956" i="17"/>
  <c r="J956" i="17"/>
  <c r="M955" i="17"/>
  <c r="L955" i="17"/>
  <c r="K955" i="17"/>
  <c r="J955" i="17"/>
  <c r="M954" i="17"/>
  <c r="L954" i="17"/>
  <c r="K954" i="17"/>
  <c r="J954" i="17"/>
  <c r="M953" i="17"/>
  <c r="L953" i="17"/>
  <c r="K953" i="17"/>
  <c r="J953" i="17"/>
  <c r="M952" i="17"/>
  <c r="L952" i="17"/>
  <c r="K952" i="17"/>
  <c r="J952" i="17"/>
  <c r="M951" i="17"/>
  <c r="L951" i="17"/>
  <c r="K951" i="17"/>
  <c r="J951" i="17"/>
  <c r="M950" i="17"/>
  <c r="L950" i="17"/>
  <c r="K950" i="17"/>
  <c r="J950" i="17"/>
  <c r="M949" i="17"/>
  <c r="L949" i="17"/>
  <c r="K949" i="17"/>
  <c r="J949" i="17"/>
  <c r="M948" i="17"/>
  <c r="L948" i="17"/>
  <c r="K948" i="17"/>
  <c r="J948" i="17"/>
  <c r="M947" i="17"/>
  <c r="L947" i="17"/>
  <c r="K947" i="17"/>
  <c r="J947" i="17"/>
  <c r="M946" i="17"/>
  <c r="L946" i="17"/>
  <c r="K946" i="17"/>
  <c r="J946" i="17"/>
  <c r="M945" i="17"/>
  <c r="L945" i="17"/>
  <c r="K945" i="17"/>
  <c r="J945" i="17"/>
  <c r="M944" i="17"/>
  <c r="L944" i="17"/>
  <c r="K944" i="17"/>
  <c r="J944" i="17"/>
  <c r="M943" i="17"/>
  <c r="L943" i="17"/>
  <c r="K943" i="17"/>
  <c r="J943" i="17"/>
  <c r="M942" i="17"/>
  <c r="L942" i="17"/>
  <c r="K942" i="17"/>
  <c r="J942" i="17"/>
  <c r="M941" i="17"/>
  <c r="L941" i="17"/>
  <c r="K941" i="17"/>
  <c r="J941" i="17"/>
  <c r="M940" i="17"/>
  <c r="L940" i="17"/>
  <c r="K940" i="17"/>
  <c r="J940" i="17"/>
  <c r="M939" i="17"/>
  <c r="L939" i="17"/>
  <c r="K939" i="17"/>
  <c r="J939" i="17"/>
  <c r="M938" i="17"/>
  <c r="L938" i="17"/>
  <c r="K938" i="17"/>
  <c r="J938" i="17"/>
  <c r="M937" i="17"/>
  <c r="L937" i="17"/>
  <c r="K937" i="17"/>
  <c r="J937" i="17"/>
  <c r="M936" i="17"/>
  <c r="L936" i="17"/>
  <c r="K936" i="17"/>
  <c r="J936" i="17"/>
  <c r="M935" i="17"/>
  <c r="L935" i="17"/>
  <c r="K935" i="17"/>
  <c r="J935" i="17"/>
  <c r="M934" i="17"/>
  <c r="L934" i="17"/>
  <c r="K934" i="17"/>
  <c r="J934" i="17"/>
  <c r="M933" i="17"/>
  <c r="L933" i="17"/>
  <c r="K933" i="17"/>
  <c r="J933" i="17"/>
  <c r="M932" i="17"/>
  <c r="L932" i="17"/>
  <c r="K932" i="17"/>
  <c r="J932" i="17"/>
  <c r="M931" i="17"/>
  <c r="L931" i="17"/>
  <c r="K931" i="17"/>
  <c r="J931" i="17"/>
  <c r="M930" i="17"/>
  <c r="L930" i="17"/>
  <c r="K930" i="17"/>
  <c r="J930" i="17"/>
  <c r="M929" i="17"/>
  <c r="L929" i="17"/>
  <c r="K929" i="17"/>
  <c r="J929" i="17"/>
  <c r="M928" i="17"/>
  <c r="L928" i="17"/>
  <c r="K928" i="17"/>
  <c r="J928" i="17"/>
  <c r="M927" i="17"/>
  <c r="L927" i="17"/>
  <c r="K927" i="17"/>
  <c r="J927" i="17"/>
  <c r="M926" i="17"/>
  <c r="L926" i="17"/>
  <c r="K926" i="17"/>
  <c r="J926" i="17"/>
  <c r="M925" i="17"/>
  <c r="L925" i="17"/>
  <c r="K925" i="17"/>
  <c r="J925" i="17"/>
  <c r="M924" i="17"/>
  <c r="L924" i="17"/>
  <c r="K924" i="17"/>
  <c r="J924" i="17"/>
  <c r="M923" i="17"/>
  <c r="L923" i="17"/>
  <c r="K923" i="17"/>
  <c r="J923" i="17"/>
  <c r="M922" i="17"/>
  <c r="L922" i="17"/>
  <c r="K922" i="17"/>
  <c r="J922" i="17"/>
  <c r="M921" i="17"/>
  <c r="L921" i="17"/>
  <c r="K921" i="17"/>
  <c r="J921" i="17"/>
  <c r="M920" i="17"/>
  <c r="L920" i="17"/>
  <c r="K920" i="17"/>
  <c r="J920" i="17"/>
  <c r="M919" i="17"/>
  <c r="L919" i="17"/>
  <c r="K919" i="17"/>
  <c r="J919" i="17"/>
  <c r="M918" i="17"/>
  <c r="L918" i="17"/>
  <c r="K918" i="17"/>
  <c r="J918" i="17"/>
  <c r="M917" i="17"/>
  <c r="L917" i="17"/>
  <c r="K917" i="17"/>
  <c r="J917" i="17"/>
  <c r="M916" i="17"/>
  <c r="L916" i="17"/>
  <c r="K916" i="17"/>
  <c r="J916" i="17"/>
  <c r="M915" i="17"/>
  <c r="L915" i="17"/>
  <c r="K915" i="17"/>
  <c r="J915" i="17"/>
  <c r="M914" i="17"/>
  <c r="L914" i="17"/>
  <c r="K914" i="17"/>
  <c r="J914" i="17"/>
  <c r="M913" i="17"/>
  <c r="L913" i="17"/>
  <c r="K913" i="17"/>
  <c r="J913" i="17"/>
  <c r="M912" i="17"/>
  <c r="L912" i="17"/>
  <c r="K912" i="17"/>
  <c r="J912" i="17"/>
  <c r="M911" i="17"/>
  <c r="L911" i="17"/>
  <c r="K911" i="17"/>
  <c r="J911" i="17"/>
  <c r="M910" i="17"/>
  <c r="L910" i="17"/>
  <c r="K910" i="17"/>
  <c r="J910" i="17"/>
  <c r="M909" i="17"/>
  <c r="L909" i="17"/>
  <c r="K909" i="17"/>
  <c r="J909" i="17"/>
  <c r="M908" i="17"/>
  <c r="L908" i="17"/>
  <c r="K908" i="17"/>
  <c r="J908" i="17"/>
  <c r="M907" i="17"/>
  <c r="L907" i="17"/>
  <c r="K907" i="17"/>
  <c r="J907" i="17"/>
  <c r="M906" i="17"/>
  <c r="L906" i="17"/>
  <c r="K906" i="17"/>
  <c r="J906" i="17"/>
  <c r="M905" i="17"/>
  <c r="L905" i="17"/>
  <c r="K905" i="17"/>
  <c r="J905" i="17"/>
  <c r="M904" i="17"/>
  <c r="L904" i="17"/>
  <c r="K904" i="17"/>
  <c r="J904" i="17"/>
  <c r="M903" i="17"/>
  <c r="L903" i="17"/>
  <c r="K903" i="17"/>
  <c r="J903" i="17"/>
  <c r="M902" i="17"/>
  <c r="L902" i="17"/>
  <c r="K902" i="17"/>
  <c r="J902" i="17"/>
  <c r="M901" i="17"/>
  <c r="L901" i="17"/>
  <c r="K901" i="17"/>
  <c r="J901" i="17"/>
  <c r="M900" i="17"/>
  <c r="L900" i="17"/>
  <c r="K900" i="17"/>
  <c r="J900" i="17"/>
  <c r="M899" i="17"/>
  <c r="L899" i="17"/>
  <c r="K899" i="17"/>
  <c r="J899" i="17"/>
  <c r="M898" i="17"/>
  <c r="L898" i="17"/>
  <c r="K898" i="17"/>
  <c r="J898" i="17"/>
  <c r="M897" i="17"/>
  <c r="L897" i="17"/>
  <c r="K897" i="17"/>
  <c r="J897" i="17"/>
  <c r="M896" i="17"/>
  <c r="L896" i="17"/>
  <c r="K896" i="17"/>
  <c r="J896" i="17"/>
  <c r="M895" i="17"/>
  <c r="L895" i="17"/>
  <c r="K895" i="17"/>
  <c r="J895" i="17"/>
  <c r="M894" i="17"/>
  <c r="L894" i="17"/>
  <c r="K894" i="17"/>
  <c r="J894" i="17"/>
  <c r="M893" i="17"/>
  <c r="L893" i="17"/>
  <c r="K893" i="17"/>
  <c r="J893" i="17"/>
  <c r="M892" i="17"/>
  <c r="L892" i="17"/>
  <c r="K892" i="17"/>
  <c r="J892" i="17"/>
  <c r="M891" i="17"/>
  <c r="L891" i="17"/>
  <c r="K891" i="17"/>
  <c r="J891" i="17"/>
  <c r="M890" i="17"/>
  <c r="L890" i="17"/>
  <c r="K890" i="17"/>
  <c r="J890" i="17"/>
  <c r="M889" i="17"/>
  <c r="L889" i="17"/>
  <c r="K889" i="17"/>
  <c r="J889" i="17"/>
  <c r="M888" i="17"/>
  <c r="L888" i="17"/>
  <c r="K888" i="17"/>
  <c r="J888" i="17"/>
  <c r="M887" i="17"/>
  <c r="L887" i="17"/>
  <c r="K887" i="17"/>
  <c r="J887" i="17"/>
  <c r="M886" i="17"/>
  <c r="L886" i="17"/>
  <c r="K886" i="17"/>
  <c r="J886" i="17"/>
  <c r="M885" i="17"/>
  <c r="L885" i="17"/>
  <c r="K885" i="17"/>
  <c r="J885" i="17"/>
  <c r="M884" i="17"/>
  <c r="L884" i="17"/>
  <c r="K884" i="17"/>
  <c r="J884" i="17"/>
  <c r="M883" i="17"/>
  <c r="L883" i="17"/>
  <c r="K883" i="17"/>
  <c r="J883" i="17"/>
  <c r="M882" i="17"/>
  <c r="L882" i="17"/>
  <c r="K882" i="17"/>
  <c r="J882" i="17"/>
  <c r="M881" i="17"/>
  <c r="L881" i="17"/>
  <c r="K881" i="17"/>
  <c r="J881" i="17"/>
  <c r="M880" i="17"/>
  <c r="L880" i="17"/>
  <c r="K880" i="17"/>
  <c r="J880" i="17"/>
  <c r="M879" i="17"/>
  <c r="L879" i="17"/>
  <c r="K879" i="17"/>
  <c r="J879" i="17"/>
  <c r="M878" i="17"/>
  <c r="L878" i="17"/>
  <c r="K878" i="17"/>
  <c r="J878" i="17"/>
  <c r="M877" i="17"/>
  <c r="L877" i="17"/>
  <c r="K877" i="17"/>
  <c r="J877" i="17"/>
  <c r="M876" i="17"/>
  <c r="L876" i="17"/>
  <c r="K876" i="17"/>
  <c r="J876" i="17"/>
  <c r="M875" i="17"/>
  <c r="L875" i="17"/>
  <c r="K875" i="17"/>
  <c r="J875" i="17"/>
  <c r="M874" i="17"/>
  <c r="L874" i="17"/>
  <c r="K874" i="17"/>
  <c r="J874" i="17"/>
  <c r="M873" i="17"/>
  <c r="L873" i="17"/>
  <c r="K873" i="17"/>
  <c r="J873" i="17"/>
  <c r="M872" i="17"/>
  <c r="L872" i="17"/>
  <c r="K872" i="17"/>
  <c r="J872" i="17"/>
  <c r="M871" i="17"/>
  <c r="L871" i="17"/>
  <c r="K871" i="17"/>
  <c r="J871" i="17"/>
  <c r="M870" i="17"/>
  <c r="L870" i="17"/>
  <c r="K870" i="17"/>
  <c r="J870" i="17"/>
  <c r="M869" i="17"/>
  <c r="L869" i="17"/>
  <c r="K869" i="17"/>
  <c r="J869" i="17"/>
  <c r="M868" i="17"/>
  <c r="L868" i="17"/>
  <c r="K868" i="17"/>
  <c r="J868" i="17"/>
  <c r="M867" i="17"/>
  <c r="L867" i="17"/>
  <c r="K867" i="17"/>
  <c r="J867" i="17"/>
  <c r="M866" i="17"/>
  <c r="L866" i="17"/>
  <c r="K866" i="17"/>
  <c r="J866" i="17"/>
  <c r="M865" i="17"/>
  <c r="L865" i="17"/>
  <c r="K865" i="17"/>
  <c r="J865" i="17"/>
  <c r="M864" i="17"/>
  <c r="L864" i="17"/>
  <c r="K864" i="17"/>
  <c r="J864" i="17"/>
  <c r="M863" i="17"/>
  <c r="L863" i="17"/>
  <c r="K863" i="17"/>
  <c r="J863" i="17"/>
  <c r="M862" i="17"/>
  <c r="L862" i="17"/>
  <c r="K862" i="17"/>
  <c r="J862" i="17"/>
  <c r="M861" i="17"/>
  <c r="L861" i="17"/>
  <c r="K861" i="17"/>
  <c r="J861" i="17"/>
  <c r="M860" i="17"/>
  <c r="L860" i="17"/>
  <c r="K860" i="17"/>
  <c r="J860" i="17"/>
  <c r="M859" i="17"/>
  <c r="L859" i="17"/>
  <c r="K859" i="17"/>
  <c r="J859" i="17"/>
  <c r="M858" i="17"/>
  <c r="L858" i="17"/>
  <c r="K858" i="17"/>
  <c r="J858" i="17"/>
  <c r="M857" i="17"/>
  <c r="L857" i="17"/>
  <c r="K857" i="17"/>
  <c r="J857" i="17"/>
  <c r="M856" i="17"/>
  <c r="L856" i="17"/>
  <c r="K856" i="17"/>
  <c r="J856" i="17"/>
  <c r="M855" i="17"/>
  <c r="L855" i="17"/>
  <c r="K855" i="17"/>
  <c r="J855" i="17"/>
  <c r="M854" i="17"/>
  <c r="L854" i="17"/>
  <c r="K854" i="17"/>
  <c r="J854" i="17"/>
  <c r="M853" i="17"/>
  <c r="L853" i="17"/>
  <c r="K853" i="17"/>
  <c r="J853" i="17"/>
  <c r="M852" i="17"/>
  <c r="L852" i="17"/>
  <c r="K852" i="17"/>
  <c r="J852" i="17"/>
  <c r="M851" i="17"/>
  <c r="L851" i="17"/>
  <c r="K851" i="17"/>
  <c r="J851" i="17"/>
  <c r="M850" i="17"/>
  <c r="L850" i="17"/>
  <c r="K850" i="17"/>
  <c r="J850" i="17"/>
  <c r="M849" i="17"/>
  <c r="L849" i="17"/>
  <c r="K849" i="17"/>
  <c r="J849" i="17"/>
  <c r="M848" i="17"/>
  <c r="L848" i="17"/>
  <c r="K848" i="17"/>
  <c r="J848" i="17"/>
  <c r="M847" i="17"/>
  <c r="L847" i="17"/>
  <c r="K847" i="17"/>
  <c r="J847" i="17"/>
  <c r="M846" i="17"/>
  <c r="L846" i="17"/>
  <c r="K846" i="17"/>
  <c r="J846" i="17"/>
  <c r="M845" i="17"/>
  <c r="L845" i="17"/>
  <c r="K845" i="17"/>
  <c r="J845" i="17"/>
  <c r="M844" i="17"/>
  <c r="L844" i="17"/>
  <c r="K844" i="17"/>
  <c r="J844" i="17"/>
  <c r="M843" i="17"/>
  <c r="L843" i="17"/>
  <c r="K843" i="17"/>
  <c r="J843" i="17"/>
  <c r="M842" i="17"/>
  <c r="L842" i="17"/>
  <c r="K842" i="17"/>
  <c r="J842" i="17"/>
  <c r="M841" i="17"/>
  <c r="L841" i="17"/>
  <c r="K841" i="17"/>
  <c r="J841" i="17"/>
  <c r="M840" i="17"/>
  <c r="L840" i="17"/>
  <c r="K840" i="17"/>
  <c r="J840" i="17"/>
  <c r="M839" i="17"/>
  <c r="L839" i="17"/>
  <c r="K839" i="17"/>
  <c r="J839" i="17"/>
  <c r="M838" i="17"/>
  <c r="L838" i="17"/>
  <c r="K838" i="17"/>
  <c r="J838" i="17"/>
  <c r="M837" i="17"/>
  <c r="L837" i="17"/>
  <c r="K837" i="17"/>
  <c r="J837" i="17"/>
  <c r="M836" i="17"/>
  <c r="L836" i="17"/>
  <c r="K836" i="17"/>
  <c r="J836" i="17"/>
  <c r="M835" i="17"/>
  <c r="L835" i="17"/>
  <c r="K835" i="17"/>
  <c r="J835" i="17"/>
  <c r="M834" i="17"/>
  <c r="L834" i="17"/>
  <c r="K834" i="17"/>
  <c r="J834" i="17"/>
  <c r="M833" i="17"/>
  <c r="L833" i="17"/>
  <c r="K833" i="17"/>
  <c r="J833" i="17"/>
  <c r="M832" i="17"/>
  <c r="L832" i="17"/>
  <c r="K832" i="17"/>
  <c r="J832" i="17"/>
  <c r="M831" i="17"/>
  <c r="L831" i="17"/>
  <c r="K831" i="17"/>
  <c r="J831" i="17"/>
  <c r="M830" i="17"/>
  <c r="L830" i="17"/>
  <c r="K830" i="17"/>
  <c r="J830" i="17"/>
  <c r="M829" i="17"/>
  <c r="L829" i="17"/>
  <c r="K829" i="17"/>
  <c r="J829" i="17"/>
  <c r="M828" i="17"/>
  <c r="L828" i="17"/>
  <c r="K828" i="17"/>
  <c r="J828" i="17"/>
  <c r="M827" i="17"/>
  <c r="L827" i="17"/>
  <c r="K827" i="17"/>
  <c r="J827" i="17"/>
  <c r="M826" i="17"/>
  <c r="L826" i="17"/>
  <c r="K826" i="17"/>
  <c r="J826" i="17"/>
  <c r="M825" i="17"/>
  <c r="L825" i="17"/>
  <c r="K825" i="17"/>
  <c r="J825" i="17"/>
  <c r="M824" i="17"/>
  <c r="L824" i="17"/>
  <c r="K824" i="17"/>
  <c r="J824" i="17"/>
  <c r="M823" i="17"/>
  <c r="L823" i="17"/>
  <c r="K823" i="17"/>
  <c r="J823" i="17"/>
  <c r="M822" i="17"/>
  <c r="L822" i="17"/>
  <c r="K822" i="17"/>
  <c r="J822" i="17"/>
  <c r="M821" i="17"/>
  <c r="L821" i="17"/>
  <c r="K821" i="17"/>
  <c r="J821" i="17"/>
  <c r="M820" i="17"/>
  <c r="L820" i="17"/>
  <c r="K820" i="17"/>
  <c r="J820" i="17"/>
  <c r="M819" i="17"/>
  <c r="L819" i="17"/>
  <c r="K819" i="17"/>
  <c r="J819" i="17"/>
  <c r="M818" i="17"/>
  <c r="L818" i="17"/>
  <c r="K818" i="17"/>
  <c r="J818" i="17"/>
  <c r="M817" i="17"/>
  <c r="L817" i="17"/>
  <c r="K817" i="17"/>
  <c r="J817" i="17"/>
  <c r="M816" i="17"/>
  <c r="L816" i="17"/>
  <c r="K816" i="17"/>
  <c r="J816" i="17"/>
  <c r="M815" i="17"/>
  <c r="L815" i="17"/>
  <c r="K815" i="17"/>
  <c r="J815" i="17"/>
  <c r="M814" i="17"/>
  <c r="L814" i="17"/>
  <c r="K814" i="17"/>
  <c r="J814" i="17"/>
  <c r="M813" i="17"/>
  <c r="L813" i="17"/>
  <c r="K813" i="17"/>
  <c r="J813" i="17"/>
  <c r="M812" i="17"/>
  <c r="L812" i="17"/>
  <c r="K812" i="17"/>
  <c r="J812" i="17"/>
  <c r="M811" i="17"/>
  <c r="L811" i="17"/>
  <c r="K811" i="17"/>
  <c r="J811" i="17"/>
  <c r="M810" i="17"/>
  <c r="L810" i="17"/>
  <c r="K810" i="17"/>
  <c r="J810" i="17"/>
  <c r="M809" i="17"/>
  <c r="L809" i="17"/>
  <c r="K809" i="17"/>
  <c r="J809" i="17"/>
  <c r="M808" i="17"/>
  <c r="L808" i="17"/>
  <c r="K808" i="17"/>
  <c r="J808" i="17"/>
  <c r="M807" i="17"/>
  <c r="L807" i="17"/>
  <c r="K807" i="17"/>
  <c r="J807" i="17"/>
  <c r="M806" i="17"/>
  <c r="L806" i="17"/>
  <c r="K806" i="17"/>
  <c r="J806" i="17"/>
  <c r="M805" i="17"/>
  <c r="L805" i="17"/>
  <c r="K805" i="17"/>
  <c r="J805" i="17"/>
  <c r="M804" i="17"/>
  <c r="L804" i="17"/>
  <c r="K804" i="17"/>
  <c r="J804" i="17"/>
  <c r="M803" i="17"/>
  <c r="L803" i="17"/>
  <c r="K803" i="17"/>
  <c r="J803" i="17"/>
  <c r="M802" i="17"/>
  <c r="L802" i="17"/>
  <c r="K802" i="17"/>
  <c r="J802" i="17"/>
  <c r="M801" i="17"/>
  <c r="L801" i="17"/>
  <c r="K801" i="17"/>
  <c r="J801" i="17"/>
  <c r="M800" i="17"/>
  <c r="L800" i="17"/>
  <c r="K800" i="17"/>
  <c r="J800" i="17"/>
  <c r="M799" i="17"/>
  <c r="L799" i="17"/>
  <c r="K799" i="17"/>
  <c r="J799" i="17"/>
  <c r="M798" i="17"/>
  <c r="L798" i="17"/>
  <c r="K798" i="17"/>
  <c r="J798" i="17"/>
  <c r="M797" i="17"/>
  <c r="L797" i="17"/>
  <c r="K797" i="17"/>
  <c r="J797" i="17"/>
  <c r="M796" i="17"/>
  <c r="L796" i="17"/>
  <c r="K796" i="17"/>
  <c r="J796" i="17"/>
  <c r="M795" i="17"/>
  <c r="L795" i="17"/>
  <c r="K795" i="17"/>
  <c r="J795" i="17"/>
  <c r="M794" i="17"/>
  <c r="L794" i="17"/>
  <c r="K794" i="17"/>
  <c r="J794" i="17"/>
  <c r="M793" i="17"/>
  <c r="L793" i="17"/>
  <c r="K793" i="17"/>
  <c r="J793" i="17"/>
  <c r="M792" i="17"/>
  <c r="L792" i="17"/>
  <c r="K792" i="17"/>
  <c r="J792" i="17"/>
  <c r="M791" i="17"/>
  <c r="L791" i="17"/>
  <c r="K791" i="17"/>
  <c r="J791" i="17"/>
  <c r="M790" i="17"/>
  <c r="L790" i="17"/>
  <c r="K790" i="17"/>
  <c r="J790" i="17"/>
  <c r="M789" i="17"/>
  <c r="L789" i="17"/>
  <c r="K789" i="17"/>
  <c r="J789" i="17"/>
  <c r="M788" i="17"/>
  <c r="L788" i="17"/>
  <c r="K788" i="17"/>
  <c r="J788" i="17"/>
  <c r="M787" i="17"/>
  <c r="L787" i="17"/>
  <c r="K787" i="17"/>
  <c r="J787" i="17"/>
  <c r="M786" i="17"/>
  <c r="L786" i="17"/>
  <c r="K786" i="17"/>
  <c r="J786" i="17"/>
  <c r="M785" i="17"/>
  <c r="L785" i="17"/>
  <c r="K785" i="17"/>
  <c r="J785" i="17"/>
  <c r="M784" i="17"/>
  <c r="L784" i="17"/>
  <c r="K784" i="17"/>
  <c r="J784" i="17"/>
  <c r="M783" i="17"/>
  <c r="L783" i="17"/>
  <c r="K783" i="17"/>
  <c r="J783" i="17"/>
  <c r="M782" i="17"/>
  <c r="L782" i="17"/>
  <c r="K782" i="17"/>
  <c r="J782" i="17"/>
  <c r="M781" i="17"/>
  <c r="L781" i="17"/>
  <c r="K781" i="17"/>
  <c r="J781" i="17"/>
  <c r="M780" i="17"/>
  <c r="L780" i="17"/>
  <c r="K780" i="17"/>
  <c r="J780" i="17"/>
  <c r="M779" i="17"/>
  <c r="L779" i="17"/>
  <c r="K779" i="17"/>
  <c r="J779" i="17"/>
  <c r="M778" i="17"/>
  <c r="L778" i="17"/>
  <c r="K778" i="17"/>
  <c r="J778" i="17"/>
  <c r="M777" i="17"/>
  <c r="L777" i="17"/>
  <c r="K777" i="17"/>
  <c r="J777" i="17"/>
  <c r="M776" i="17"/>
  <c r="L776" i="17"/>
  <c r="K776" i="17"/>
  <c r="J776" i="17"/>
  <c r="M775" i="17"/>
  <c r="L775" i="17"/>
  <c r="K775" i="17"/>
  <c r="J775" i="17"/>
  <c r="M774" i="17"/>
  <c r="L774" i="17"/>
  <c r="K774" i="17"/>
  <c r="J774" i="17"/>
  <c r="M773" i="17"/>
  <c r="L773" i="17"/>
  <c r="K773" i="17"/>
  <c r="J773" i="17"/>
  <c r="M772" i="17"/>
  <c r="L772" i="17"/>
  <c r="K772" i="17"/>
  <c r="J772" i="17"/>
  <c r="M771" i="17"/>
  <c r="L771" i="17"/>
  <c r="K771" i="17"/>
  <c r="J771" i="17"/>
  <c r="M770" i="17"/>
  <c r="L770" i="17"/>
  <c r="K770" i="17"/>
  <c r="J770" i="17"/>
  <c r="M769" i="17"/>
  <c r="L769" i="17"/>
  <c r="K769" i="17"/>
  <c r="J769" i="17"/>
  <c r="M768" i="17"/>
  <c r="L768" i="17"/>
  <c r="K768" i="17"/>
  <c r="J768" i="17"/>
  <c r="M767" i="17"/>
  <c r="L767" i="17"/>
  <c r="K767" i="17"/>
  <c r="J767" i="17"/>
  <c r="M766" i="17"/>
  <c r="L766" i="17"/>
  <c r="K766" i="17"/>
  <c r="J766" i="17"/>
  <c r="M765" i="17"/>
  <c r="L765" i="17"/>
  <c r="K765" i="17"/>
  <c r="J765" i="17"/>
  <c r="M764" i="17"/>
  <c r="L764" i="17"/>
  <c r="K764" i="17"/>
  <c r="J764" i="17"/>
  <c r="M763" i="17"/>
  <c r="L763" i="17"/>
  <c r="K763" i="17"/>
  <c r="J763" i="17"/>
  <c r="M762" i="17"/>
  <c r="L762" i="17"/>
  <c r="K762" i="17"/>
  <c r="J762" i="17"/>
  <c r="M761" i="17"/>
  <c r="L761" i="17"/>
  <c r="K761" i="17"/>
  <c r="J761" i="17"/>
  <c r="M760" i="17"/>
  <c r="L760" i="17"/>
  <c r="K760" i="17"/>
  <c r="J760" i="17"/>
  <c r="M759" i="17"/>
  <c r="L759" i="17"/>
  <c r="K759" i="17"/>
  <c r="J759" i="17"/>
  <c r="M758" i="17"/>
  <c r="L758" i="17"/>
  <c r="K758" i="17"/>
  <c r="J758" i="17"/>
  <c r="M757" i="17"/>
  <c r="L757" i="17"/>
  <c r="K757" i="17"/>
  <c r="J757" i="17"/>
  <c r="M756" i="17"/>
  <c r="L756" i="17"/>
  <c r="K756" i="17"/>
  <c r="J756" i="17"/>
  <c r="M755" i="17"/>
  <c r="L755" i="17"/>
  <c r="K755" i="17"/>
  <c r="J755" i="17"/>
  <c r="M754" i="17"/>
  <c r="L754" i="17"/>
  <c r="K754" i="17"/>
  <c r="J754" i="17"/>
  <c r="M753" i="17"/>
  <c r="L753" i="17"/>
  <c r="K753" i="17"/>
  <c r="J753" i="17"/>
  <c r="M752" i="17"/>
  <c r="L752" i="17"/>
  <c r="K752" i="17"/>
  <c r="J752" i="17"/>
  <c r="M751" i="17"/>
  <c r="L751" i="17"/>
  <c r="K751" i="17"/>
  <c r="J751" i="17"/>
  <c r="M750" i="17"/>
  <c r="L750" i="17"/>
  <c r="K750" i="17"/>
  <c r="J750" i="17"/>
  <c r="M749" i="17"/>
  <c r="L749" i="17"/>
  <c r="K749" i="17"/>
  <c r="J749" i="17"/>
  <c r="M748" i="17"/>
  <c r="L748" i="17"/>
  <c r="K748" i="17"/>
  <c r="J748" i="17"/>
  <c r="M747" i="17"/>
  <c r="L747" i="17"/>
  <c r="K747" i="17"/>
  <c r="J747" i="17"/>
  <c r="M746" i="17"/>
  <c r="L746" i="17"/>
  <c r="K746" i="17"/>
  <c r="J746" i="17"/>
  <c r="M745" i="17"/>
  <c r="L745" i="17"/>
  <c r="K745" i="17"/>
  <c r="J745" i="17"/>
  <c r="M744" i="17"/>
  <c r="L744" i="17"/>
  <c r="K744" i="17"/>
  <c r="J744" i="17"/>
  <c r="M743" i="17"/>
  <c r="L743" i="17"/>
  <c r="K743" i="17"/>
  <c r="J743" i="17"/>
  <c r="M742" i="17"/>
  <c r="L742" i="17"/>
  <c r="K742" i="17"/>
  <c r="J742" i="17"/>
  <c r="M741" i="17"/>
  <c r="L741" i="17"/>
  <c r="K741" i="17"/>
  <c r="J741" i="17"/>
  <c r="M740" i="17"/>
  <c r="L740" i="17"/>
  <c r="K740" i="17"/>
  <c r="J740" i="17"/>
  <c r="M739" i="17"/>
  <c r="L739" i="17"/>
  <c r="K739" i="17"/>
  <c r="J739" i="17"/>
  <c r="M738" i="17"/>
  <c r="L738" i="17"/>
  <c r="K738" i="17"/>
  <c r="J738" i="17"/>
  <c r="M737" i="17"/>
  <c r="L737" i="17"/>
  <c r="K737" i="17"/>
  <c r="J737" i="17"/>
  <c r="M736" i="17"/>
  <c r="L736" i="17"/>
  <c r="K736" i="17"/>
  <c r="J736" i="17"/>
  <c r="M735" i="17"/>
  <c r="L735" i="17"/>
  <c r="K735" i="17"/>
  <c r="J735" i="17"/>
  <c r="M734" i="17"/>
  <c r="L734" i="17"/>
  <c r="K734" i="17"/>
  <c r="J734" i="17"/>
  <c r="M733" i="17"/>
  <c r="L733" i="17"/>
  <c r="K733" i="17"/>
  <c r="J733" i="17"/>
  <c r="M732" i="17"/>
  <c r="L732" i="17"/>
  <c r="K732" i="17"/>
  <c r="J732" i="17"/>
  <c r="M731" i="17"/>
  <c r="L731" i="17"/>
  <c r="K731" i="17"/>
  <c r="J731" i="17"/>
  <c r="M730" i="17"/>
  <c r="L730" i="17"/>
  <c r="K730" i="17"/>
  <c r="J730" i="17"/>
  <c r="M729" i="17"/>
  <c r="L729" i="17"/>
  <c r="K729" i="17"/>
  <c r="J729" i="17"/>
  <c r="M728" i="17"/>
  <c r="L728" i="17"/>
  <c r="K728" i="17"/>
  <c r="J728" i="17"/>
  <c r="M727" i="17"/>
  <c r="L727" i="17"/>
  <c r="K727" i="17"/>
  <c r="J727" i="17"/>
  <c r="M726" i="17"/>
  <c r="L726" i="17"/>
  <c r="K726" i="17"/>
  <c r="J726" i="17"/>
  <c r="M725" i="17"/>
  <c r="L725" i="17"/>
  <c r="K725" i="17"/>
  <c r="J725" i="17"/>
  <c r="M724" i="17"/>
  <c r="L724" i="17"/>
  <c r="K724" i="17"/>
  <c r="J724" i="17"/>
  <c r="M723" i="17"/>
  <c r="L723" i="17"/>
  <c r="K723" i="17"/>
  <c r="J723" i="17"/>
  <c r="M722" i="17"/>
  <c r="L722" i="17"/>
  <c r="K722" i="17"/>
  <c r="J722" i="17"/>
  <c r="M721" i="17"/>
  <c r="L721" i="17"/>
  <c r="K721" i="17"/>
  <c r="J721" i="17"/>
  <c r="M720" i="17"/>
  <c r="L720" i="17"/>
  <c r="K720" i="17"/>
  <c r="J720" i="17"/>
  <c r="M719" i="17"/>
  <c r="L719" i="17"/>
  <c r="K719" i="17"/>
  <c r="J719" i="17"/>
  <c r="M718" i="17"/>
  <c r="L718" i="17"/>
  <c r="K718" i="17"/>
  <c r="J718" i="17"/>
  <c r="M717" i="17"/>
  <c r="L717" i="17"/>
  <c r="K717" i="17"/>
  <c r="J717" i="17"/>
  <c r="M716" i="17"/>
  <c r="L716" i="17"/>
  <c r="K716" i="17"/>
  <c r="J716" i="17"/>
  <c r="M715" i="17"/>
  <c r="L715" i="17"/>
  <c r="K715" i="17"/>
  <c r="J715" i="17"/>
  <c r="M714" i="17"/>
  <c r="L714" i="17"/>
  <c r="K714" i="17"/>
  <c r="J714" i="17"/>
  <c r="M713" i="17"/>
  <c r="L713" i="17"/>
  <c r="K713" i="17"/>
  <c r="J713" i="17"/>
  <c r="M712" i="17"/>
  <c r="L712" i="17"/>
  <c r="K712" i="17"/>
  <c r="J712" i="17"/>
  <c r="M711" i="17"/>
  <c r="L711" i="17"/>
  <c r="K711" i="17"/>
  <c r="J711" i="17"/>
  <c r="M710" i="17"/>
  <c r="L710" i="17"/>
  <c r="K710" i="17"/>
  <c r="J710" i="17"/>
  <c r="M709" i="17"/>
  <c r="L709" i="17"/>
  <c r="K709" i="17"/>
  <c r="J709" i="17"/>
  <c r="M708" i="17"/>
  <c r="L708" i="17"/>
  <c r="K708" i="17"/>
  <c r="J708" i="17"/>
  <c r="M707" i="17"/>
  <c r="L707" i="17"/>
  <c r="K707" i="17"/>
  <c r="J707" i="17"/>
  <c r="M706" i="17"/>
  <c r="L706" i="17"/>
  <c r="K706" i="17"/>
  <c r="J706" i="17"/>
  <c r="M705" i="17"/>
  <c r="L705" i="17"/>
  <c r="K705" i="17"/>
  <c r="J705" i="17"/>
  <c r="M704" i="17"/>
  <c r="L704" i="17"/>
  <c r="K704" i="17"/>
  <c r="J704" i="17"/>
  <c r="M703" i="17"/>
  <c r="L703" i="17"/>
  <c r="K703" i="17"/>
  <c r="J703" i="17"/>
  <c r="M702" i="17"/>
  <c r="L702" i="17"/>
  <c r="K702" i="17"/>
  <c r="J702" i="17"/>
  <c r="M701" i="17"/>
  <c r="L701" i="17"/>
  <c r="K701" i="17"/>
  <c r="J701" i="17"/>
  <c r="M700" i="17"/>
  <c r="L700" i="17"/>
  <c r="K700" i="17"/>
  <c r="J700" i="17"/>
  <c r="M699" i="17"/>
  <c r="L699" i="17"/>
  <c r="K699" i="17"/>
  <c r="J699" i="17"/>
  <c r="M698" i="17"/>
  <c r="L698" i="17"/>
  <c r="K698" i="17"/>
  <c r="J698" i="17"/>
  <c r="M697" i="17"/>
  <c r="L697" i="17"/>
  <c r="K697" i="17"/>
  <c r="J697" i="17"/>
  <c r="M696" i="17"/>
  <c r="L696" i="17"/>
  <c r="K696" i="17"/>
  <c r="J696" i="17"/>
  <c r="M695" i="17"/>
  <c r="L695" i="17"/>
  <c r="K695" i="17"/>
  <c r="J695" i="17"/>
  <c r="M694" i="17"/>
  <c r="L694" i="17"/>
  <c r="K694" i="17"/>
  <c r="J694" i="17"/>
  <c r="M693" i="17"/>
  <c r="L693" i="17"/>
  <c r="K693" i="17"/>
  <c r="J693" i="17"/>
  <c r="M692" i="17"/>
  <c r="L692" i="17"/>
  <c r="K692" i="17"/>
  <c r="J692" i="17"/>
  <c r="M691" i="17"/>
  <c r="L691" i="17"/>
  <c r="K691" i="17"/>
  <c r="J691" i="17"/>
  <c r="M690" i="17"/>
  <c r="L690" i="17"/>
  <c r="K690" i="17"/>
  <c r="J690" i="17"/>
  <c r="M689" i="17"/>
  <c r="L689" i="17"/>
  <c r="K689" i="17"/>
  <c r="J689" i="17"/>
  <c r="M688" i="17"/>
  <c r="L688" i="17"/>
  <c r="K688" i="17"/>
  <c r="J688" i="17"/>
  <c r="M687" i="17"/>
  <c r="L687" i="17"/>
  <c r="K687" i="17"/>
  <c r="J687" i="17"/>
  <c r="M686" i="17"/>
  <c r="L686" i="17"/>
  <c r="K686" i="17"/>
  <c r="J686" i="17"/>
  <c r="M685" i="17"/>
  <c r="L685" i="17"/>
  <c r="K685" i="17"/>
  <c r="J685" i="17"/>
  <c r="M684" i="17"/>
  <c r="L684" i="17"/>
  <c r="K684" i="17"/>
  <c r="J684" i="17"/>
  <c r="M683" i="17"/>
  <c r="L683" i="17"/>
  <c r="K683" i="17"/>
  <c r="J683" i="17"/>
  <c r="M682" i="17"/>
  <c r="L682" i="17"/>
  <c r="K682" i="17"/>
  <c r="J682" i="17"/>
  <c r="M681" i="17"/>
  <c r="L681" i="17"/>
  <c r="K681" i="17"/>
  <c r="J681" i="17"/>
  <c r="M680" i="17"/>
  <c r="L680" i="17"/>
  <c r="K680" i="17"/>
  <c r="J680" i="17"/>
  <c r="M679" i="17"/>
  <c r="L679" i="17"/>
  <c r="K679" i="17"/>
  <c r="J679" i="17"/>
  <c r="M678" i="17"/>
  <c r="L678" i="17"/>
  <c r="K678" i="17"/>
  <c r="J678" i="17"/>
  <c r="M677" i="17"/>
  <c r="L677" i="17"/>
  <c r="K677" i="17"/>
  <c r="J677" i="17"/>
  <c r="M676" i="17"/>
  <c r="L676" i="17"/>
  <c r="K676" i="17"/>
  <c r="J676" i="17"/>
  <c r="M675" i="17"/>
  <c r="L675" i="17"/>
  <c r="K675" i="17"/>
  <c r="J675" i="17"/>
  <c r="M674" i="17"/>
  <c r="L674" i="17"/>
  <c r="K674" i="17"/>
  <c r="J674" i="17"/>
  <c r="M673" i="17"/>
  <c r="L673" i="17"/>
  <c r="K673" i="17"/>
  <c r="J673" i="17"/>
  <c r="M672" i="17"/>
  <c r="L672" i="17"/>
  <c r="K672" i="17"/>
  <c r="J672" i="17"/>
  <c r="M671" i="17"/>
  <c r="L671" i="17"/>
  <c r="K671" i="17"/>
  <c r="J671" i="17"/>
  <c r="M670" i="17"/>
  <c r="L670" i="17"/>
  <c r="K670" i="17"/>
  <c r="J670" i="17"/>
  <c r="M669" i="17"/>
  <c r="L669" i="17"/>
  <c r="K669" i="17"/>
  <c r="J669" i="17"/>
  <c r="M668" i="17"/>
  <c r="L668" i="17"/>
  <c r="K668" i="17"/>
  <c r="J668" i="17"/>
  <c r="M667" i="17"/>
  <c r="L667" i="17"/>
  <c r="K667" i="17"/>
  <c r="J667" i="17"/>
  <c r="M666" i="17"/>
  <c r="L666" i="17"/>
  <c r="K666" i="17"/>
  <c r="J666" i="17"/>
  <c r="M665" i="17"/>
  <c r="L665" i="17"/>
  <c r="K665" i="17"/>
  <c r="J665" i="17"/>
  <c r="M664" i="17"/>
  <c r="L664" i="17"/>
  <c r="K664" i="17"/>
  <c r="J664" i="17"/>
  <c r="M663" i="17"/>
  <c r="L663" i="17"/>
  <c r="K663" i="17"/>
  <c r="J663" i="17"/>
  <c r="M662" i="17"/>
  <c r="L662" i="17"/>
  <c r="K662" i="17"/>
  <c r="J662" i="17"/>
  <c r="M661" i="17"/>
  <c r="L661" i="17"/>
  <c r="K661" i="17"/>
  <c r="J661" i="17"/>
  <c r="M660" i="17"/>
  <c r="L660" i="17"/>
  <c r="K660" i="17"/>
  <c r="J660" i="17"/>
  <c r="M659" i="17"/>
  <c r="L659" i="17"/>
  <c r="K659" i="17"/>
  <c r="J659" i="17"/>
  <c r="M658" i="17"/>
  <c r="L658" i="17"/>
  <c r="K658" i="17"/>
  <c r="J658" i="17"/>
  <c r="M657" i="17"/>
  <c r="L657" i="17"/>
  <c r="K657" i="17"/>
  <c r="J657" i="17"/>
  <c r="M656" i="17"/>
  <c r="L656" i="17"/>
  <c r="K656" i="17"/>
  <c r="J656" i="17"/>
  <c r="M655" i="17"/>
  <c r="L655" i="17"/>
  <c r="K655" i="17"/>
  <c r="J655" i="17"/>
  <c r="M654" i="17"/>
  <c r="L654" i="17"/>
  <c r="K654" i="17"/>
  <c r="J654" i="17"/>
  <c r="M653" i="17"/>
  <c r="L653" i="17"/>
  <c r="K653" i="17"/>
  <c r="J653" i="17"/>
  <c r="M652" i="17"/>
  <c r="L652" i="17"/>
  <c r="K652" i="17"/>
  <c r="J652" i="17"/>
  <c r="M651" i="17"/>
  <c r="L651" i="17"/>
  <c r="K651" i="17"/>
  <c r="J651" i="17"/>
  <c r="M650" i="17"/>
  <c r="L650" i="17"/>
  <c r="K650" i="17"/>
  <c r="J650" i="17"/>
  <c r="M649" i="17"/>
  <c r="L649" i="17"/>
  <c r="K649" i="17"/>
  <c r="J649" i="17"/>
  <c r="M648" i="17"/>
  <c r="L648" i="17"/>
  <c r="K648" i="17"/>
  <c r="J648" i="17"/>
  <c r="M647" i="17"/>
  <c r="L647" i="17"/>
  <c r="K647" i="17"/>
  <c r="J647" i="17"/>
  <c r="M646" i="17"/>
  <c r="L646" i="17"/>
  <c r="K646" i="17"/>
  <c r="J646" i="17"/>
  <c r="M645" i="17"/>
  <c r="L645" i="17"/>
  <c r="K645" i="17"/>
  <c r="J645" i="17"/>
  <c r="M644" i="17"/>
  <c r="L644" i="17"/>
  <c r="K644" i="17"/>
  <c r="J644" i="17"/>
  <c r="M643" i="17"/>
  <c r="L643" i="17"/>
  <c r="K643" i="17"/>
  <c r="J643" i="17"/>
  <c r="M642" i="17"/>
  <c r="L642" i="17"/>
  <c r="K642" i="17"/>
  <c r="J642" i="17"/>
  <c r="M641" i="17"/>
  <c r="L641" i="17"/>
  <c r="K641" i="17"/>
  <c r="J641" i="17"/>
  <c r="M640" i="17"/>
  <c r="L640" i="17"/>
  <c r="K640" i="17"/>
  <c r="J640" i="17"/>
  <c r="M639" i="17"/>
  <c r="L639" i="17"/>
  <c r="K639" i="17"/>
  <c r="J639" i="17"/>
  <c r="M638" i="17"/>
  <c r="L638" i="17"/>
  <c r="K638" i="17"/>
  <c r="J638" i="17"/>
  <c r="M637" i="17"/>
  <c r="L637" i="17"/>
  <c r="K637" i="17"/>
  <c r="J637" i="17"/>
  <c r="M636" i="17"/>
  <c r="L636" i="17"/>
  <c r="K636" i="17"/>
  <c r="J636" i="17"/>
  <c r="M635" i="17"/>
  <c r="L635" i="17"/>
  <c r="K635" i="17"/>
  <c r="J635" i="17"/>
  <c r="M634" i="17"/>
  <c r="L634" i="17"/>
  <c r="K634" i="17"/>
  <c r="J634" i="17"/>
  <c r="M633" i="17"/>
  <c r="L633" i="17"/>
  <c r="K633" i="17"/>
  <c r="J633" i="17"/>
  <c r="M632" i="17"/>
  <c r="L632" i="17"/>
  <c r="K632" i="17"/>
  <c r="J632" i="17"/>
  <c r="M631" i="17"/>
  <c r="L631" i="17"/>
  <c r="K631" i="17"/>
  <c r="J631" i="17"/>
  <c r="M630" i="17"/>
  <c r="L630" i="17"/>
  <c r="K630" i="17"/>
  <c r="J630" i="17"/>
  <c r="M629" i="17"/>
  <c r="L629" i="17"/>
  <c r="K629" i="17"/>
  <c r="J629" i="17"/>
  <c r="M628" i="17"/>
  <c r="L628" i="17"/>
  <c r="K628" i="17"/>
  <c r="J628" i="17"/>
  <c r="M627" i="17"/>
  <c r="L627" i="17"/>
  <c r="K627" i="17"/>
  <c r="J627" i="17"/>
  <c r="M626" i="17"/>
  <c r="L626" i="17"/>
  <c r="K626" i="17"/>
  <c r="J626" i="17"/>
  <c r="M625" i="17"/>
  <c r="L625" i="17"/>
  <c r="K625" i="17"/>
  <c r="J625" i="17"/>
  <c r="M624" i="17"/>
  <c r="L624" i="17"/>
  <c r="K624" i="17"/>
  <c r="J624" i="17"/>
  <c r="M623" i="17"/>
  <c r="L623" i="17"/>
  <c r="K623" i="17"/>
  <c r="J623" i="17"/>
  <c r="M622" i="17"/>
  <c r="L622" i="17"/>
  <c r="K622" i="17"/>
  <c r="J622" i="17"/>
  <c r="M621" i="17"/>
  <c r="L621" i="17"/>
  <c r="K621" i="17"/>
  <c r="J621" i="17"/>
  <c r="M620" i="17"/>
  <c r="L620" i="17"/>
  <c r="K620" i="17"/>
  <c r="J620" i="17"/>
  <c r="M619" i="17"/>
  <c r="L619" i="17"/>
  <c r="K619" i="17"/>
  <c r="J619" i="17"/>
  <c r="M618" i="17"/>
  <c r="L618" i="17"/>
  <c r="K618" i="17"/>
  <c r="J618" i="17"/>
  <c r="M617" i="17"/>
  <c r="L617" i="17"/>
  <c r="K617" i="17"/>
  <c r="J617" i="17"/>
  <c r="M616" i="17"/>
  <c r="L616" i="17"/>
  <c r="K616" i="17"/>
  <c r="J616" i="17"/>
  <c r="M615" i="17"/>
  <c r="L615" i="17"/>
  <c r="K615" i="17"/>
  <c r="J615" i="17"/>
  <c r="M614" i="17"/>
  <c r="L614" i="17"/>
  <c r="K614" i="17"/>
  <c r="J614" i="17"/>
  <c r="M613" i="17"/>
  <c r="L613" i="17"/>
  <c r="K613" i="17"/>
  <c r="J613" i="17"/>
  <c r="M612" i="17"/>
  <c r="L612" i="17"/>
  <c r="K612" i="17"/>
  <c r="J612" i="17"/>
  <c r="M611" i="17"/>
  <c r="L611" i="17"/>
  <c r="K611" i="17"/>
  <c r="J611" i="17"/>
  <c r="M610" i="17"/>
  <c r="L610" i="17"/>
  <c r="K610" i="17"/>
  <c r="J610" i="17"/>
  <c r="M609" i="17"/>
  <c r="L609" i="17"/>
  <c r="K609" i="17"/>
  <c r="J609" i="17"/>
  <c r="M608" i="17"/>
  <c r="L608" i="17"/>
  <c r="K608" i="17"/>
  <c r="J608" i="17"/>
  <c r="M607" i="17"/>
  <c r="L607" i="17"/>
  <c r="K607" i="17"/>
  <c r="J607" i="17"/>
  <c r="M606" i="17"/>
  <c r="L606" i="17"/>
  <c r="K606" i="17"/>
  <c r="J606" i="17"/>
  <c r="M605" i="17"/>
  <c r="L605" i="17"/>
  <c r="K605" i="17"/>
  <c r="J605" i="17"/>
  <c r="M604" i="17"/>
  <c r="L604" i="17"/>
  <c r="K604" i="17"/>
  <c r="J604" i="17"/>
  <c r="M603" i="17"/>
  <c r="L603" i="17"/>
  <c r="K603" i="17"/>
  <c r="J603" i="17"/>
  <c r="M602" i="17"/>
  <c r="L602" i="17"/>
  <c r="K602" i="17"/>
  <c r="J602" i="17"/>
  <c r="M601" i="17"/>
  <c r="L601" i="17"/>
  <c r="K601" i="17"/>
  <c r="J601" i="17"/>
  <c r="M600" i="17"/>
  <c r="L600" i="17"/>
  <c r="K600" i="17"/>
  <c r="J600" i="17"/>
  <c r="M599" i="17"/>
  <c r="L599" i="17"/>
  <c r="K599" i="17"/>
  <c r="J599" i="17"/>
  <c r="M598" i="17"/>
  <c r="L598" i="17"/>
  <c r="K598" i="17"/>
  <c r="J598" i="17"/>
  <c r="M597" i="17"/>
  <c r="L597" i="17"/>
  <c r="K597" i="17"/>
  <c r="J597" i="17"/>
  <c r="M596" i="17"/>
  <c r="L596" i="17"/>
  <c r="K596" i="17"/>
  <c r="J596" i="17"/>
  <c r="M595" i="17"/>
  <c r="L595" i="17"/>
  <c r="K595" i="17"/>
  <c r="J595" i="17"/>
  <c r="M594" i="17"/>
  <c r="L594" i="17"/>
  <c r="K594" i="17"/>
  <c r="J594" i="17"/>
  <c r="M593" i="17"/>
  <c r="L593" i="17"/>
  <c r="K593" i="17"/>
  <c r="J593" i="17"/>
  <c r="M592" i="17"/>
  <c r="L592" i="17"/>
  <c r="K592" i="17"/>
  <c r="J592" i="17"/>
  <c r="M591" i="17"/>
  <c r="L591" i="17"/>
  <c r="K591" i="17"/>
  <c r="J591" i="17"/>
  <c r="M590" i="17"/>
  <c r="L590" i="17"/>
  <c r="K590" i="17"/>
  <c r="J590" i="17"/>
  <c r="M589" i="17"/>
  <c r="L589" i="17"/>
  <c r="K589" i="17"/>
  <c r="J589" i="17"/>
  <c r="M588" i="17"/>
  <c r="L588" i="17"/>
  <c r="K588" i="17"/>
  <c r="J588" i="17"/>
  <c r="M587" i="17"/>
  <c r="L587" i="17"/>
  <c r="K587" i="17"/>
  <c r="J587" i="17"/>
  <c r="M586" i="17"/>
  <c r="L586" i="17"/>
  <c r="K586" i="17"/>
  <c r="J586" i="17"/>
  <c r="M585" i="17"/>
  <c r="L585" i="17"/>
  <c r="K585" i="17"/>
  <c r="J585" i="17"/>
  <c r="M584" i="17"/>
  <c r="L584" i="17"/>
  <c r="K584" i="17"/>
  <c r="J584" i="17"/>
  <c r="M583" i="17"/>
  <c r="L583" i="17"/>
  <c r="K583" i="17"/>
  <c r="J583" i="17"/>
  <c r="M582" i="17"/>
  <c r="L582" i="17"/>
  <c r="K582" i="17"/>
  <c r="J582" i="17"/>
  <c r="M581" i="17"/>
  <c r="L581" i="17"/>
  <c r="K581" i="17"/>
  <c r="J581" i="17"/>
  <c r="M580" i="17"/>
  <c r="L580" i="17"/>
  <c r="K580" i="17"/>
  <c r="J580" i="17"/>
  <c r="M579" i="17"/>
  <c r="L579" i="17"/>
  <c r="K579" i="17"/>
  <c r="J579" i="17"/>
  <c r="M578" i="17"/>
  <c r="L578" i="17"/>
  <c r="K578" i="17"/>
  <c r="J578" i="17"/>
  <c r="M577" i="17"/>
  <c r="L577" i="17"/>
  <c r="K577" i="17"/>
  <c r="J577" i="17"/>
  <c r="M576" i="17"/>
  <c r="L576" i="17"/>
  <c r="K576" i="17"/>
  <c r="J576" i="17"/>
  <c r="M575" i="17"/>
  <c r="L575" i="17"/>
  <c r="K575" i="17"/>
  <c r="J575" i="17"/>
  <c r="M574" i="17"/>
  <c r="L574" i="17"/>
  <c r="K574" i="17"/>
  <c r="J574" i="17"/>
  <c r="M573" i="17"/>
  <c r="L573" i="17"/>
  <c r="K573" i="17"/>
  <c r="J573" i="17"/>
  <c r="M572" i="17"/>
  <c r="L572" i="17"/>
  <c r="K572" i="17"/>
  <c r="J572" i="17"/>
  <c r="M571" i="17"/>
  <c r="L571" i="17"/>
  <c r="K571" i="17"/>
  <c r="J571" i="17"/>
  <c r="M570" i="17"/>
  <c r="L570" i="17"/>
  <c r="K570" i="17"/>
  <c r="J570" i="17"/>
  <c r="M569" i="17"/>
  <c r="L569" i="17"/>
  <c r="K569" i="17"/>
  <c r="J569" i="17"/>
  <c r="M568" i="17"/>
  <c r="L568" i="17"/>
  <c r="K568" i="17"/>
  <c r="J568" i="17"/>
  <c r="M567" i="17"/>
  <c r="L567" i="17"/>
  <c r="K567" i="17"/>
  <c r="J567" i="17"/>
  <c r="M566" i="17"/>
  <c r="L566" i="17"/>
  <c r="K566" i="17"/>
  <c r="J566" i="17"/>
  <c r="M565" i="17"/>
  <c r="L565" i="17"/>
  <c r="K565" i="17"/>
  <c r="J565" i="17"/>
  <c r="M564" i="17"/>
  <c r="L564" i="17"/>
  <c r="K564" i="17"/>
  <c r="J564" i="17"/>
  <c r="M563" i="17"/>
  <c r="L563" i="17"/>
  <c r="K563" i="17"/>
  <c r="J563" i="17"/>
  <c r="M562" i="17"/>
  <c r="L562" i="17"/>
  <c r="K562" i="17"/>
  <c r="J562" i="17"/>
  <c r="M561" i="17"/>
  <c r="L561" i="17"/>
  <c r="K561" i="17"/>
  <c r="J561" i="17"/>
  <c r="M560" i="17"/>
  <c r="L560" i="17"/>
  <c r="K560" i="17"/>
  <c r="J560" i="17"/>
  <c r="M559" i="17"/>
  <c r="L559" i="17"/>
  <c r="K559" i="17"/>
  <c r="J559" i="17"/>
  <c r="M558" i="17"/>
  <c r="L558" i="17"/>
  <c r="K558" i="17"/>
  <c r="J558" i="17"/>
  <c r="M554" i="17"/>
  <c r="L554" i="17"/>
  <c r="K554" i="17"/>
  <c r="J554" i="17"/>
  <c r="M553" i="17"/>
  <c r="L553" i="17"/>
  <c r="K553" i="17"/>
  <c r="J553" i="17"/>
  <c r="M552" i="17"/>
  <c r="L552" i="17"/>
  <c r="K552" i="17"/>
  <c r="J552" i="17"/>
  <c r="M551" i="17"/>
  <c r="L551" i="17"/>
  <c r="K551" i="17"/>
  <c r="J551" i="17"/>
  <c r="M550" i="17"/>
  <c r="L550" i="17"/>
  <c r="K550" i="17"/>
  <c r="J550" i="17"/>
  <c r="M549" i="17"/>
  <c r="L549" i="17"/>
  <c r="K549" i="17"/>
  <c r="J549" i="17"/>
  <c r="M548" i="17"/>
  <c r="L548" i="17"/>
  <c r="K548" i="17"/>
  <c r="J548" i="17"/>
  <c r="M547" i="17"/>
  <c r="L547" i="17"/>
  <c r="K547" i="17"/>
  <c r="J547" i="17"/>
  <c r="M546" i="17"/>
  <c r="L546" i="17"/>
  <c r="K546" i="17"/>
  <c r="J546" i="17"/>
  <c r="M545" i="17"/>
  <c r="L545" i="17"/>
  <c r="K545" i="17"/>
  <c r="J545" i="17"/>
  <c r="M544" i="17"/>
  <c r="L544" i="17"/>
  <c r="K544" i="17"/>
  <c r="J544" i="17"/>
  <c r="M543" i="17"/>
  <c r="L543" i="17"/>
  <c r="K543" i="17"/>
  <c r="J543" i="17"/>
  <c r="M542" i="17"/>
  <c r="L542" i="17"/>
  <c r="K542" i="17"/>
  <c r="J542" i="17"/>
  <c r="M541" i="17"/>
  <c r="L541" i="17"/>
  <c r="K541" i="17"/>
  <c r="J541" i="17"/>
  <c r="M540" i="17"/>
  <c r="L540" i="17"/>
  <c r="K540" i="17"/>
  <c r="J540" i="17"/>
  <c r="M538" i="17"/>
  <c r="L538" i="17"/>
  <c r="K538" i="17"/>
  <c r="J538" i="17"/>
  <c r="M537" i="17"/>
  <c r="L537" i="17"/>
  <c r="K537" i="17"/>
  <c r="J537" i="17"/>
  <c r="M536" i="17"/>
  <c r="L536" i="17"/>
  <c r="K536" i="17"/>
  <c r="J536" i="17"/>
  <c r="M535" i="17"/>
  <c r="L535" i="17"/>
  <c r="K535" i="17"/>
  <c r="J535" i="17"/>
  <c r="M534" i="17"/>
  <c r="L534" i="17"/>
  <c r="K534" i="17"/>
  <c r="J534" i="17"/>
  <c r="M532" i="17"/>
  <c r="L532" i="17"/>
  <c r="K532" i="17"/>
  <c r="J532" i="17"/>
  <c r="M529" i="17"/>
  <c r="L529" i="17"/>
  <c r="K529" i="17"/>
  <c r="J529" i="17"/>
  <c r="M528" i="17"/>
  <c r="L528" i="17"/>
  <c r="K528" i="17"/>
  <c r="J528" i="17"/>
  <c r="M469" i="17"/>
  <c r="L469" i="17"/>
  <c r="K469" i="17"/>
  <c r="J469" i="17"/>
  <c r="M468" i="17"/>
  <c r="L468" i="17"/>
  <c r="K468" i="17"/>
  <c r="J468" i="17"/>
  <c r="M454" i="17"/>
  <c r="L454" i="17"/>
  <c r="K454" i="17"/>
  <c r="J454" i="17"/>
  <c r="M452" i="17"/>
  <c r="L452" i="17"/>
  <c r="K452" i="17"/>
  <c r="J452" i="17"/>
  <c r="M439" i="17"/>
  <c r="L439" i="17"/>
  <c r="K439" i="17"/>
  <c r="J439" i="17"/>
  <c r="M438" i="17"/>
  <c r="L438" i="17"/>
  <c r="K438" i="17"/>
  <c r="J438" i="17"/>
  <c r="M437" i="17"/>
  <c r="L437" i="17"/>
  <c r="K437" i="17"/>
  <c r="J437" i="17"/>
  <c r="M436" i="17"/>
  <c r="L436" i="17"/>
  <c r="K436" i="17"/>
  <c r="J436" i="17"/>
  <c r="M435" i="17"/>
  <c r="L435" i="17"/>
  <c r="K435" i="17"/>
  <c r="J435" i="17"/>
  <c r="M434" i="17"/>
  <c r="L434" i="17"/>
  <c r="K434" i="17"/>
  <c r="J434" i="17"/>
  <c r="M433" i="17"/>
  <c r="L433" i="17"/>
  <c r="K433" i="17"/>
  <c r="J433" i="17"/>
  <c r="M432" i="17"/>
  <c r="L432" i="17"/>
  <c r="K432" i="17"/>
  <c r="J432" i="17"/>
  <c r="M431" i="17"/>
  <c r="L431" i="17"/>
  <c r="K431" i="17"/>
  <c r="J431" i="17"/>
  <c r="M430" i="17"/>
  <c r="L430" i="17"/>
  <c r="K430" i="17"/>
  <c r="J430" i="17"/>
  <c r="M429" i="17"/>
  <c r="L429" i="17"/>
  <c r="K429" i="17"/>
  <c r="J429" i="17"/>
  <c r="M428" i="17"/>
  <c r="L428" i="17"/>
  <c r="K428" i="17"/>
  <c r="J428" i="17"/>
  <c r="M427" i="17"/>
  <c r="L427" i="17"/>
  <c r="K427" i="17"/>
  <c r="J427" i="17"/>
  <c r="M426" i="17"/>
  <c r="L426" i="17"/>
  <c r="K426" i="17"/>
  <c r="J426" i="17"/>
  <c r="M425" i="17"/>
  <c r="L425" i="17"/>
  <c r="K425" i="17"/>
  <c r="J425" i="17"/>
  <c r="M424" i="17"/>
  <c r="L424" i="17"/>
  <c r="K424" i="17"/>
  <c r="J424" i="17"/>
  <c r="M423" i="17"/>
  <c r="L423" i="17"/>
  <c r="K423" i="17"/>
  <c r="J423" i="17"/>
  <c r="M422" i="17"/>
  <c r="L422" i="17"/>
  <c r="K422" i="17"/>
  <c r="J422" i="17"/>
  <c r="M421" i="17"/>
  <c r="L421" i="17"/>
  <c r="K421" i="17"/>
  <c r="J421" i="17"/>
  <c r="M420" i="17"/>
  <c r="L420" i="17"/>
  <c r="K420" i="17"/>
  <c r="J420" i="17"/>
  <c r="M419" i="17"/>
  <c r="L419" i="17"/>
  <c r="K419" i="17"/>
  <c r="J419" i="17"/>
  <c r="M418" i="17"/>
  <c r="L418" i="17"/>
  <c r="K418" i="17"/>
  <c r="J418" i="17"/>
  <c r="M417" i="17"/>
  <c r="L417" i="17"/>
  <c r="K417" i="17"/>
  <c r="J417" i="17"/>
  <c r="M416" i="17"/>
  <c r="L416" i="17"/>
  <c r="K416" i="17"/>
  <c r="J416" i="17"/>
  <c r="M415" i="17"/>
  <c r="L415" i="17"/>
  <c r="K415" i="17"/>
  <c r="J415" i="17"/>
  <c r="M414" i="17"/>
  <c r="L414" i="17"/>
  <c r="K414" i="17"/>
  <c r="J414" i="17"/>
  <c r="M413" i="17"/>
  <c r="L413" i="17"/>
  <c r="K413" i="17"/>
  <c r="J413" i="17"/>
  <c r="M412" i="17"/>
  <c r="L412" i="17"/>
  <c r="K412" i="17"/>
  <c r="J412" i="17"/>
  <c r="M411" i="17"/>
  <c r="L411" i="17"/>
  <c r="K411" i="17"/>
  <c r="J411" i="17"/>
  <c r="M410" i="17"/>
  <c r="L410" i="17"/>
  <c r="K410" i="17"/>
  <c r="J410" i="17"/>
  <c r="M409" i="17"/>
  <c r="L409" i="17"/>
  <c r="K409" i="17"/>
  <c r="J409" i="17"/>
  <c r="M408" i="17"/>
  <c r="L408" i="17"/>
  <c r="K408" i="17"/>
  <c r="J408" i="17"/>
  <c r="M407" i="17"/>
  <c r="L407" i="17"/>
  <c r="K407" i="17"/>
  <c r="J407" i="17"/>
  <c r="M406" i="17"/>
  <c r="L406" i="17"/>
  <c r="K406" i="17"/>
  <c r="J406" i="17"/>
  <c r="M405" i="17"/>
  <c r="L405" i="17"/>
  <c r="K405" i="17"/>
  <c r="J405" i="17"/>
  <c r="M404" i="17"/>
  <c r="L404" i="17"/>
  <c r="K404" i="17"/>
  <c r="J404" i="17"/>
  <c r="M403" i="17"/>
  <c r="L403" i="17"/>
  <c r="K403" i="17"/>
  <c r="J403" i="17"/>
  <c r="M402" i="17"/>
  <c r="L402" i="17"/>
  <c r="K402" i="17"/>
  <c r="J402" i="17"/>
  <c r="M401" i="17"/>
  <c r="L401" i="17"/>
  <c r="K401" i="17"/>
  <c r="J401" i="17"/>
  <c r="M400" i="17"/>
  <c r="L400" i="17"/>
  <c r="K400" i="17"/>
  <c r="J400" i="17"/>
  <c r="M399" i="17"/>
  <c r="L399" i="17"/>
  <c r="K399" i="17"/>
  <c r="J399" i="17"/>
  <c r="M398" i="17"/>
  <c r="L398" i="17"/>
  <c r="K398" i="17"/>
  <c r="J398" i="17"/>
  <c r="M397" i="17"/>
  <c r="L397" i="17"/>
  <c r="K397" i="17"/>
  <c r="J397" i="17"/>
  <c r="M396" i="17"/>
  <c r="L396" i="17"/>
  <c r="K396" i="17"/>
  <c r="J396" i="17"/>
  <c r="M395" i="17"/>
  <c r="L395" i="17"/>
  <c r="K395" i="17"/>
  <c r="J395" i="17"/>
  <c r="M394" i="17"/>
  <c r="L394" i="17"/>
  <c r="K394" i="17"/>
  <c r="J394" i="17"/>
  <c r="M393" i="17"/>
  <c r="L393" i="17"/>
  <c r="K393" i="17"/>
  <c r="J393" i="17"/>
  <c r="M392" i="17"/>
  <c r="L392" i="17"/>
  <c r="K392" i="17"/>
  <c r="J392" i="17"/>
  <c r="M391" i="17"/>
  <c r="L391" i="17"/>
  <c r="K391" i="17"/>
  <c r="J391" i="17"/>
  <c r="M390" i="17"/>
  <c r="L390" i="17"/>
  <c r="K390" i="17"/>
  <c r="J390" i="17"/>
  <c r="M389" i="17"/>
  <c r="L389" i="17"/>
  <c r="K389" i="17"/>
  <c r="J389" i="17"/>
  <c r="M388" i="17"/>
  <c r="L388" i="17"/>
  <c r="K388" i="17"/>
  <c r="J388" i="17"/>
  <c r="M387" i="17"/>
  <c r="L387" i="17"/>
  <c r="K387" i="17"/>
  <c r="J387" i="17"/>
  <c r="M386" i="17"/>
  <c r="L386" i="17"/>
  <c r="K386" i="17"/>
  <c r="J386" i="17"/>
  <c r="M385" i="17"/>
  <c r="L385" i="17"/>
  <c r="K385" i="17"/>
  <c r="J385" i="17"/>
  <c r="M384" i="17"/>
  <c r="L384" i="17"/>
  <c r="K384" i="17"/>
  <c r="J384" i="17"/>
  <c r="M383" i="17"/>
  <c r="L383" i="17"/>
  <c r="K383" i="17"/>
  <c r="J383" i="17"/>
  <c r="M382" i="17"/>
  <c r="L382" i="17"/>
  <c r="K382" i="17"/>
  <c r="J382" i="17"/>
  <c r="M381" i="17"/>
  <c r="L381" i="17"/>
  <c r="K381" i="17"/>
  <c r="J381" i="17"/>
  <c r="M380" i="17"/>
  <c r="L380" i="17"/>
  <c r="K380" i="17"/>
  <c r="J380" i="17"/>
  <c r="M379" i="17"/>
  <c r="L379" i="17"/>
  <c r="K379" i="17"/>
  <c r="J379" i="17"/>
  <c r="M378" i="17"/>
  <c r="L378" i="17"/>
  <c r="K378" i="17"/>
  <c r="J378" i="17"/>
  <c r="M377" i="17"/>
  <c r="L377" i="17"/>
  <c r="K377" i="17"/>
  <c r="J377" i="17"/>
  <c r="M376" i="17"/>
  <c r="L376" i="17"/>
  <c r="K376" i="17"/>
  <c r="J376" i="17"/>
  <c r="M375" i="17"/>
  <c r="L375" i="17"/>
  <c r="K375" i="17"/>
  <c r="J375" i="17"/>
  <c r="M374" i="17"/>
  <c r="L374" i="17"/>
  <c r="K374" i="17"/>
  <c r="J374" i="17"/>
  <c r="M373" i="17"/>
  <c r="L373" i="17"/>
  <c r="K373" i="17"/>
  <c r="J373" i="17"/>
  <c r="M372" i="17"/>
  <c r="L372" i="17"/>
  <c r="K372" i="17"/>
  <c r="J372" i="17"/>
  <c r="M371" i="17"/>
  <c r="L371" i="17"/>
  <c r="K371" i="17"/>
  <c r="J371" i="17"/>
  <c r="M370" i="17"/>
  <c r="L370" i="17"/>
  <c r="K370" i="17"/>
  <c r="J370" i="17"/>
  <c r="M369" i="17"/>
  <c r="L369" i="17"/>
  <c r="K369" i="17"/>
  <c r="J369" i="17"/>
  <c r="M368" i="17"/>
  <c r="L368" i="17"/>
  <c r="K368" i="17"/>
  <c r="J368" i="17"/>
  <c r="M367" i="17"/>
  <c r="L367" i="17"/>
  <c r="K367" i="17"/>
  <c r="J367" i="17"/>
  <c r="M366" i="17"/>
  <c r="L366" i="17"/>
  <c r="K366" i="17"/>
  <c r="J366" i="17"/>
  <c r="M365" i="17"/>
  <c r="L365" i="17"/>
  <c r="K365" i="17"/>
  <c r="J365" i="17"/>
  <c r="M364" i="17"/>
  <c r="L364" i="17"/>
  <c r="K364" i="17"/>
  <c r="J364" i="17"/>
  <c r="M363" i="17"/>
  <c r="L363" i="17"/>
  <c r="K363" i="17"/>
  <c r="J363" i="17"/>
  <c r="M362" i="17"/>
  <c r="L362" i="17"/>
  <c r="K362" i="17"/>
  <c r="J362" i="17"/>
  <c r="M361" i="17"/>
  <c r="L361" i="17"/>
  <c r="K361" i="17"/>
  <c r="J361" i="17"/>
  <c r="M360" i="17"/>
  <c r="L360" i="17"/>
  <c r="K360" i="17"/>
  <c r="J360" i="17"/>
  <c r="M359" i="17"/>
  <c r="L359" i="17"/>
  <c r="K359" i="17"/>
  <c r="J359" i="17"/>
  <c r="M358" i="17"/>
  <c r="L358" i="17"/>
  <c r="K358" i="17"/>
  <c r="J358" i="17"/>
  <c r="M357" i="17"/>
  <c r="L357" i="17"/>
  <c r="K357" i="17"/>
  <c r="J357" i="17"/>
  <c r="M356" i="17"/>
  <c r="L356" i="17"/>
  <c r="K356" i="17"/>
  <c r="J356" i="17"/>
  <c r="M355" i="17"/>
  <c r="L355" i="17"/>
  <c r="K355" i="17"/>
  <c r="J355" i="17"/>
  <c r="M354" i="17"/>
  <c r="L354" i="17"/>
  <c r="K354" i="17"/>
  <c r="J354" i="17"/>
  <c r="M353" i="17"/>
  <c r="L353" i="17"/>
  <c r="K353" i="17"/>
  <c r="J353" i="17"/>
  <c r="M352" i="17"/>
  <c r="L352" i="17"/>
  <c r="K352" i="17"/>
  <c r="J352" i="17"/>
  <c r="M351" i="17"/>
  <c r="L351" i="17"/>
  <c r="K351" i="17"/>
  <c r="J351" i="17"/>
  <c r="M350" i="17"/>
  <c r="L350" i="17"/>
  <c r="K350" i="17"/>
  <c r="J350" i="17"/>
  <c r="M349" i="17"/>
  <c r="L349" i="17"/>
  <c r="K349" i="17"/>
  <c r="J349" i="17"/>
  <c r="M348" i="17"/>
  <c r="L348" i="17"/>
  <c r="K348" i="17"/>
  <c r="J348" i="17"/>
  <c r="M347" i="17"/>
  <c r="L347" i="17"/>
  <c r="K347" i="17"/>
  <c r="J347" i="17"/>
  <c r="M346" i="17"/>
  <c r="L346" i="17"/>
  <c r="K346" i="17"/>
  <c r="J346" i="17"/>
  <c r="M345" i="17"/>
  <c r="L345" i="17"/>
  <c r="K345" i="17"/>
  <c r="J345" i="17"/>
  <c r="M344" i="17"/>
  <c r="L344" i="17"/>
  <c r="K344" i="17"/>
  <c r="J344" i="17"/>
  <c r="M343" i="17"/>
  <c r="L343" i="17"/>
  <c r="K343" i="17"/>
  <c r="J343" i="17"/>
  <c r="M342" i="17"/>
  <c r="L342" i="17"/>
  <c r="K342" i="17"/>
  <c r="J342" i="17"/>
  <c r="M341" i="17"/>
  <c r="L341" i="17"/>
  <c r="K341" i="17"/>
  <c r="J341" i="17"/>
  <c r="M340" i="17"/>
  <c r="L340" i="17"/>
  <c r="K340" i="17"/>
  <c r="J340" i="17"/>
  <c r="M339" i="17"/>
  <c r="L339" i="17"/>
  <c r="K339" i="17"/>
  <c r="J339" i="17"/>
  <c r="M338" i="17"/>
  <c r="L338" i="17"/>
  <c r="K338" i="17"/>
  <c r="J338" i="17"/>
  <c r="M337" i="17"/>
  <c r="L337" i="17"/>
  <c r="K337" i="17"/>
  <c r="J337" i="17"/>
  <c r="M336" i="17"/>
  <c r="L336" i="17"/>
  <c r="K336" i="17"/>
  <c r="J336" i="17"/>
  <c r="M335" i="17"/>
  <c r="L335" i="17"/>
  <c r="K335" i="17"/>
  <c r="J335" i="17"/>
  <c r="M334" i="17"/>
  <c r="L334" i="17"/>
  <c r="K334" i="17"/>
  <c r="J334" i="17"/>
  <c r="M333" i="17"/>
  <c r="L333" i="17"/>
  <c r="K333" i="17"/>
  <c r="J333" i="17"/>
  <c r="M332" i="17"/>
  <c r="L332" i="17"/>
  <c r="K332" i="17"/>
  <c r="J332" i="17"/>
  <c r="M331" i="17"/>
  <c r="L331" i="17"/>
  <c r="K331" i="17"/>
  <c r="J331" i="17"/>
  <c r="M330" i="17"/>
  <c r="L330" i="17"/>
  <c r="K330" i="17"/>
  <c r="J330" i="17"/>
  <c r="M329" i="17"/>
  <c r="L329" i="17"/>
  <c r="K329" i="17"/>
  <c r="J329" i="17"/>
  <c r="M328" i="17"/>
  <c r="L328" i="17"/>
  <c r="K328" i="17"/>
  <c r="J328" i="17"/>
  <c r="M327" i="17"/>
  <c r="L327" i="17"/>
  <c r="K327" i="17"/>
  <c r="J327" i="17"/>
  <c r="M326" i="17"/>
  <c r="L326" i="17"/>
  <c r="K326" i="17"/>
  <c r="J326" i="17"/>
  <c r="M325" i="17"/>
  <c r="L325" i="17"/>
  <c r="K325" i="17"/>
  <c r="J325" i="17"/>
  <c r="M324" i="17"/>
  <c r="L324" i="17"/>
  <c r="K324" i="17"/>
  <c r="J324" i="17"/>
  <c r="M323" i="17"/>
  <c r="L323" i="17"/>
  <c r="K323" i="17"/>
  <c r="J323" i="17"/>
  <c r="M322" i="17"/>
  <c r="L322" i="17"/>
  <c r="K322" i="17"/>
  <c r="J322" i="17"/>
  <c r="M321" i="17"/>
  <c r="L321" i="17"/>
  <c r="K321" i="17"/>
  <c r="J321" i="17"/>
  <c r="M320" i="17"/>
  <c r="L320" i="17"/>
  <c r="K320" i="17"/>
  <c r="J320" i="17"/>
  <c r="M319" i="17"/>
  <c r="L319" i="17"/>
  <c r="K319" i="17"/>
  <c r="J319" i="17"/>
  <c r="M318" i="17"/>
  <c r="L318" i="17"/>
  <c r="K318" i="17"/>
  <c r="J318" i="17"/>
  <c r="M317" i="17"/>
  <c r="L317" i="17"/>
  <c r="K317" i="17"/>
  <c r="J317" i="17"/>
  <c r="M316" i="17"/>
  <c r="L316" i="17"/>
  <c r="K316" i="17"/>
  <c r="J316" i="17"/>
  <c r="M315" i="17"/>
  <c r="L315" i="17"/>
  <c r="K315" i="17"/>
  <c r="J315" i="17"/>
  <c r="M314" i="17"/>
  <c r="L314" i="17"/>
  <c r="K314" i="17"/>
  <c r="J314" i="17"/>
  <c r="M313" i="17"/>
  <c r="L313" i="17"/>
  <c r="K313" i="17"/>
  <c r="J313" i="17"/>
  <c r="M312" i="17"/>
  <c r="L312" i="17"/>
  <c r="K312" i="17"/>
  <c r="J312" i="17"/>
  <c r="M311" i="17"/>
  <c r="L311" i="17"/>
  <c r="K311" i="17"/>
  <c r="J311" i="17"/>
  <c r="M310" i="17"/>
  <c r="L310" i="17"/>
  <c r="K310" i="17"/>
  <c r="J310" i="17"/>
  <c r="M309" i="17"/>
  <c r="L309" i="17"/>
  <c r="K309" i="17"/>
  <c r="J309" i="17"/>
  <c r="M308" i="17"/>
  <c r="L308" i="17"/>
  <c r="K308" i="17"/>
  <c r="J308" i="17"/>
  <c r="M307" i="17"/>
  <c r="L307" i="17"/>
  <c r="K307" i="17"/>
  <c r="J307" i="17"/>
  <c r="M306" i="17"/>
  <c r="L306" i="17"/>
  <c r="K306" i="17"/>
  <c r="J306" i="17"/>
  <c r="M305" i="17"/>
  <c r="L305" i="17"/>
  <c r="K305" i="17"/>
  <c r="J305" i="17"/>
  <c r="M304" i="17"/>
  <c r="L304" i="17"/>
  <c r="K304" i="17"/>
  <c r="J304" i="17"/>
  <c r="M303" i="17"/>
  <c r="L303" i="17"/>
  <c r="K303" i="17"/>
  <c r="J303" i="17"/>
  <c r="M302" i="17"/>
  <c r="L302" i="17"/>
  <c r="K302" i="17"/>
  <c r="J302" i="17"/>
  <c r="M301" i="17"/>
  <c r="L301" i="17"/>
  <c r="K301" i="17"/>
  <c r="J301" i="17"/>
  <c r="M300" i="17"/>
  <c r="L300" i="17"/>
  <c r="K300" i="17"/>
  <c r="J300" i="17"/>
  <c r="M299" i="17"/>
  <c r="L299" i="17"/>
  <c r="K299" i="17"/>
  <c r="J299" i="17"/>
  <c r="M298" i="17"/>
  <c r="L298" i="17"/>
  <c r="K298" i="17"/>
  <c r="J298" i="17"/>
  <c r="M297" i="17"/>
  <c r="L297" i="17"/>
  <c r="K297" i="17"/>
  <c r="J297" i="17"/>
  <c r="M296" i="17"/>
  <c r="L296" i="17"/>
  <c r="K296" i="17"/>
  <c r="J296" i="17"/>
  <c r="M295" i="17"/>
  <c r="L295" i="17"/>
  <c r="K295" i="17"/>
  <c r="J295" i="17"/>
  <c r="M294" i="17"/>
  <c r="L294" i="17"/>
  <c r="K294" i="17"/>
  <c r="J294" i="17"/>
  <c r="M293" i="17"/>
  <c r="L293" i="17"/>
  <c r="K293" i="17"/>
  <c r="J293" i="17"/>
  <c r="M292" i="17"/>
  <c r="L292" i="17"/>
  <c r="K292" i="17"/>
  <c r="J292" i="17"/>
  <c r="M291" i="17"/>
  <c r="L291" i="17"/>
  <c r="K291" i="17"/>
  <c r="J291" i="17"/>
  <c r="M290" i="17"/>
  <c r="L290" i="17"/>
  <c r="K290" i="17"/>
  <c r="J290" i="17"/>
  <c r="M289" i="17"/>
  <c r="L289" i="17"/>
  <c r="K289" i="17"/>
  <c r="J289" i="17"/>
  <c r="M288" i="17"/>
  <c r="L288" i="17"/>
  <c r="K288" i="17"/>
  <c r="J288" i="17"/>
  <c r="M287" i="17"/>
  <c r="L287" i="17"/>
  <c r="K287" i="17"/>
  <c r="J287" i="17"/>
  <c r="M286" i="17"/>
  <c r="L286" i="17"/>
  <c r="K286" i="17"/>
  <c r="J286" i="17"/>
  <c r="M285" i="17"/>
  <c r="L285" i="17"/>
  <c r="K285" i="17"/>
  <c r="J285" i="17"/>
  <c r="M284" i="17"/>
  <c r="L284" i="17"/>
  <c r="K284" i="17"/>
  <c r="J284" i="17"/>
  <c r="M283" i="17"/>
  <c r="L283" i="17"/>
  <c r="K283" i="17"/>
  <c r="J283" i="17"/>
  <c r="M282" i="17"/>
  <c r="L282" i="17"/>
  <c r="K282" i="17"/>
  <c r="J282" i="17"/>
  <c r="M281" i="17"/>
  <c r="L281" i="17"/>
  <c r="K281" i="17"/>
  <c r="J281" i="17"/>
  <c r="M280" i="17"/>
  <c r="L280" i="17"/>
  <c r="K280" i="17"/>
  <c r="J280" i="17"/>
  <c r="M279" i="17"/>
  <c r="L279" i="17"/>
  <c r="K279" i="17"/>
  <c r="J279" i="17"/>
  <c r="M278" i="17"/>
  <c r="L278" i="17"/>
  <c r="K278" i="17"/>
  <c r="J278" i="17"/>
  <c r="M277" i="17"/>
  <c r="L277" i="17"/>
  <c r="K277" i="17"/>
  <c r="J277" i="17"/>
  <c r="M276" i="17"/>
  <c r="L276" i="17"/>
  <c r="K276" i="17"/>
  <c r="J276" i="17"/>
  <c r="M275" i="17"/>
  <c r="L275" i="17"/>
  <c r="K275" i="17"/>
  <c r="J275" i="17"/>
  <c r="M274" i="17"/>
  <c r="L274" i="17"/>
  <c r="K274" i="17"/>
  <c r="J274" i="17"/>
  <c r="M273" i="17"/>
  <c r="L273" i="17"/>
  <c r="K273" i="17"/>
  <c r="J273" i="17"/>
  <c r="M272" i="17"/>
  <c r="L272" i="17"/>
  <c r="K272" i="17"/>
  <c r="J272" i="17"/>
  <c r="M271" i="17"/>
  <c r="L271" i="17"/>
  <c r="K271" i="17"/>
  <c r="J271" i="17"/>
  <c r="M270" i="17"/>
  <c r="L270" i="17"/>
  <c r="K270" i="17"/>
  <c r="J270" i="17"/>
  <c r="M269" i="17"/>
  <c r="L269" i="17"/>
  <c r="K269" i="17"/>
  <c r="J269" i="17"/>
  <c r="M268" i="17"/>
  <c r="L268" i="17"/>
  <c r="K268" i="17"/>
  <c r="J268" i="17"/>
  <c r="M267" i="17"/>
  <c r="L267" i="17"/>
  <c r="K267" i="17"/>
  <c r="J267" i="17"/>
  <c r="M266" i="17"/>
  <c r="L266" i="17"/>
  <c r="K266" i="17"/>
  <c r="J266" i="17"/>
  <c r="M265" i="17"/>
  <c r="L265" i="17"/>
  <c r="K265" i="17"/>
  <c r="J265" i="17"/>
  <c r="M264" i="17"/>
  <c r="L264" i="17"/>
  <c r="K264" i="17"/>
  <c r="J264" i="17"/>
  <c r="M263" i="17"/>
  <c r="L263" i="17"/>
  <c r="K263" i="17"/>
  <c r="J263" i="17"/>
  <c r="M262" i="17"/>
  <c r="L262" i="17"/>
  <c r="K262" i="17"/>
  <c r="J262" i="17"/>
  <c r="M261" i="17"/>
  <c r="L261" i="17"/>
  <c r="K261" i="17"/>
  <c r="J261" i="17"/>
  <c r="M260" i="17"/>
  <c r="L260" i="17"/>
  <c r="K260" i="17"/>
  <c r="J260" i="17"/>
  <c r="M259" i="17"/>
  <c r="L259" i="17"/>
  <c r="K259" i="17"/>
  <c r="J259" i="17"/>
  <c r="M258" i="17"/>
  <c r="L258" i="17"/>
  <c r="K258" i="17"/>
  <c r="J258" i="17"/>
  <c r="M257" i="17"/>
  <c r="L257" i="17"/>
  <c r="K257" i="17"/>
  <c r="J257" i="17"/>
  <c r="M256" i="17"/>
  <c r="L256" i="17"/>
  <c r="K256" i="17"/>
  <c r="J256" i="17"/>
  <c r="M255" i="17"/>
  <c r="L255" i="17"/>
  <c r="K255" i="17"/>
  <c r="J255" i="17"/>
  <c r="M254" i="17"/>
  <c r="L254" i="17"/>
  <c r="K254" i="17"/>
  <c r="J254" i="17"/>
  <c r="M253" i="17"/>
  <c r="L253" i="17"/>
  <c r="K253" i="17"/>
  <c r="J253" i="17"/>
  <c r="M252" i="17"/>
  <c r="L252" i="17"/>
  <c r="K252" i="17"/>
  <c r="J252" i="17"/>
  <c r="M251" i="17"/>
  <c r="L251" i="17"/>
  <c r="K251" i="17"/>
  <c r="J251" i="17"/>
  <c r="M250" i="17"/>
  <c r="L250" i="17"/>
  <c r="K250" i="17"/>
  <c r="J250" i="17"/>
  <c r="M249" i="17"/>
  <c r="L249" i="17"/>
  <c r="K249" i="17"/>
  <c r="J249" i="17"/>
  <c r="M248" i="17"/>
  <c r="L248" i="17"/>
  <c r="K248" i="17"/>
  <c r="J248" i="17"/>
  <c r="M247" i="17"/>
  <c r="L247" i="17"/>
  <c r="K247" i="17"/>
  <c r="J247" i="17"/>
  <c r="M246" i="17"/>
  <c r="L246" i="17"/>
  <c r="K246" i="17"/>
  <c r="J246" i="17"/>
  <c r="M245" i="17"/>
  <c r="L245" i="17"/>
  <c r="K245" i="17"/>
  <c r="J245" i="17"/>
  <c r="M244" i="17"/>
  <c r="L244" i="17"/>
  <c r="K244" i="17"/>
  <c r="J244" i="17"/>
  <c r="M243" i="17"/>
  <c r="L243" i="17"/>
  <c r="K243" i="17"/>
  <c r="J243" i="17"/>
  <c r="M242" i="17"/>
  <c r="L242" i="17"/>
  <c r="K242" i="17"/>
  <c r="J242" i="17"/>
  <c r="M241" i="17"/>
  <c r="L241" i="17"/>
  <c r="K241" i="17"/>
  <c r="J241" i="17"/>
  <c r="M240" i="17"/>
  <c r="L240" i="17"/>
  <c r="K240" i="17"/>
  <c r="J240" i="17"/>
  <c r="M239" i="17"/>
  <c r="L239" i="17"/>
  <c r="K239" i="17"/>
  <c r="J239" i="17"/>
  <c r="M238" i="17"/>
  <c r="L238" i="17"/>
  <c r="K238" i="17"/>
  <c r="J238" i="17"/>
  <c r="M237" i="17"/>
  <c r="L237" i="17"/>
  <c r="K237" i="17"/>
  <c r="J237" i="17"/>
  <c r="M236" i="17"/>
  <c r="L236" i="17"/>
  <c r="K236" i="17"/>
  <c r="J236" i="17"/>
  <c r="M235" i="17"/>
  <c r="L235" i="17"/>
  <c r="K235" i="17"/>
  <c r="J235" i="17"/>
  <c r="M234" i="17"/>
  <c r="L234" i="17"/>
  <c r="K234" i="17"/>
  <c r="J234" i="17"/>
  <c r="M233" i="17"/>
  <c r="L233" i="17"/>
  <c r="K233" i="17"/>
  <c r="J233" i="17"/>
  <c r="M232" i="17"/>
  <c r="L232" i="17"/>
  <c r="K232" i="17"/>
  <c r="J232" i="17"/>
  <c r="M231" i="17"/>
  <c r="L231" i="17"/>
  <c r="K231" i="17"/>
  <c r="J231" i="17"/>
  <c r="M230" i="17"/>
  <c r="L230" i="17"/>
  <c r="K230" i="17"/>
  <c r="J230" i="17"/>
  <c r="M229" i="17"/>
  <c r="L229" i="17"/>
  <c r="K229" i="17"/>
  <c r="J229" i="17"/>
  <c r="M228" i="17"/>
  <c r="L228" i="17"/>
  <c r="K228" i="17"/>
  <c r="J228" i="17"/>
  <c r="M227" i="17"/>
  <c r="L227" i="17"/>
  <c r="K227" i="17"/>
  <c r="J227" i="17"/>
  <c r="M226" i="17"/>
  <c r="L226" i="17"/>
  <c r="K226" i="17"/>
  <c r="J226" i="17"/>
  <c r="M225" i="17"/>
  <c r="L225" i="17"/>
  <c r="K225" i="17"/>
  <c r="J225" i="17"/>
  <c r="M224" i="17"/>
  <c r="L224" i="17"/>
  <c r="K224" i="17"/>
  <c r="J224" i="17"/>
  <c r="M223" i="17"/>
  <c r="L223" i="17"/>
  <c r="K223" i="17"/>
  <c r="J223" i="17"/>
  <c r="M222" i="17"/>
  <c r="L222" i="17"/>
  <c r="K222" i="17"/>
  <c r="J222" i="17"/>
  <c r="M221" i="17"/>
  <c r="L221" i="17"/>
  <c r="K221" i="17"/>
  <c r="J221" i="17"/>
  <c r="M220" i="17"/>
  <c r="L220" i="17"/>
  <c r="K220" i="17"/>
  <c r="J220" i="17"/>
  <c r="M219" i="17"/>
  <c r="L219" i="17"/>
  <c r="K219" i="17"/>
  <c r="J219" i="17"/>
  <c r="M218" i="17"/>
  <c r="L218" i="17"/>
  <c r="K218" i="17"/>
  <c r="J218" i="17"/>
  <c r="M217" i="17"/>
  <c r="L217" i="17"/>
  <c r="K217" i="17"/>
  <c r="J217" i="17"/>
  <c r="M216" i="17"/>
  <c r="L216" i="17"/>
  <c r="K216" i="17"/>
  <c r="J216" i="17"/>
  <c r="M215" i="17"/>
  <c r="L215" i="17"/>
  <c r="K215" i="17"/>
  <c r="J215" i="17"/>
  <c r="M214" i="17"/>
  <c r="L214" i="17"/>
  <c r="K214" i="17"/>
  <c r="J214" i="17"/>
  <c r="M213" i="17"/>
  <c r="L213" i="17"/>
  <c r="K213" i="17"/>
  <c r="J213" i="17"/>
  <c r="M212" i="17"/>
  <c r="L212" i="17"/>
  <c r="K212" i="17"/>
  <c r="J212" i="17"/>
  <c r="M211" i="17"/>
  <c r="L211" i="17"/>
  <c r="K211" i="17"/>
  <c r="J211" i="17"/>
  <c r="M210" i="17"/>
  <c r="L210" i="17"/>
  <c r="K210" i="17"/>
  <c r="J210" i="17"/>
  <c r="M209" i="17"/>
  <c r="L209" i="17"/>
  <c r="K209" i="17"/>
  <c r="J209" i="17"/>
  <c r="M208" i="17"/>
  <c r="L208" i="17"/>
  <c r="K208" i="17"/>
  <c r="J208" i="17"/>
  <c r="M207" i="17"/>
  <c r="L207" i="17"/>
  <c r="K207" i="17"/>
  <c r="J207" i="17"/>
  <c r="M206" i="17"/>
  <c r="L206" i="17"/>
  <c r="K206" i="17"/>
  <c r="J206" i="17"/>
  <c r="M205" i="17"/>
  <c r="L205" i="17"/>
  <c r="K205" i="17"/>
  <c r="J205" i="17"/>
  <c r="M204" i="17"/>
  <c r="L204" i="17"/>
  <c r="K204" i="17"/>
  <c r="J204" i="17"/>
  <c r="M203" i="17"/>
  <c r="L203" i="17"/>
  <c r="K203" i="17"/>
  <c r="J203" i="17"/>
  <c r="M202" i="17"/>
  <c r="L202" i="17"/>
  <c r="K202" i="17"/>
  <c r="J202" i="17"/>
  <c r="M201" i="17"/>
  <c r="L201" i="17"/>
  <c r="K201" i="17"/>
  <c r="J201" i="17"/>
  <c r="M200" i="17"/>
  <c r="L200" i="17"/>
  <c r="K200" i="17"/>
  <c r="J200" i="17"/>
  <c r="M199" i="17"/>
  <c r="L199" i="17"/>
  <c r="K199" i="17"/>
  <c r="J199" i="17"/>
  <c r="M198" i="17"/>
  <c r="L198" i="17"/>
  <c r="K198" i="17"/>
  <c r="J198" i="17"/>
  <c r="M197" i="17"/>
  <c r="L197" i="17"/>
  <c r="K197" i="17"/>
  <c r="J197" i="17"/>
  <c r="M196" i="17"/>
  <c r="L196" i="17"/>
  <c r="K196" i="17"/>
  <c r="J196" i="17"/>
  <c r="M195" i="17"/>
  <c r="L195" i="17"/>
  <c r="K195" i="17"/>
  <c r="J195" i="17"/>
  <c r="M194" i="17"/>
  <c r="L194" i="17"/>
  <c r="K194" i="17"/>
  <c r="J194" i="17"/>
  <c r="M193" i="17"/>
  <c r="L193" i="17"/>
  <c r="K193" i="17"/>
  <c r="J193" i="17"/>
  <c r="M192" i="17"/>
  <c r="L192" i="17"/>
  <c r="K192" i="17"/>
  <c r="J192" i="17"/>
  <c r="M191" i="17"/>
  <c r="L191" i="17"/>
  <c r="K191" i="17"/>
  <c r="J191" i="17"/>
  <c r="M190" i="17"/>
  <c r="L190" i="17"/>
  <c r="K190" i="17"/>
  <c r="J190" i="17"/>
  <c r="M189" i="17"/>
  <c r="L189" i="17"/>
  <c r="K189" i="17"/>
  <c r="J189" i="17"/>
  <c r="M188" i="17"/>
  <c r="L188" i="17"/>
  <c r="K188" i="17"/>
  <c r="J188" i="17"/>
  <c r="M187" i="17"/>
  <c r="L187" i="17"/>
  <c r="K187" i="17"/>
  <c r="J187" i="17"/>
  <c r="M186" i="17"/>
  <c r="L186" i="17"/>
  <c r="K186" i="17"/>
  <c r="J186" i="17"/>
  <c r="M185" i="17"/>
  <c r="L185" i="17"/>
  <c r="K185" i="17"/>
  <c r="J185" i="17"/>
  <c r="M184" i="17"/>
  <c r="L184" i="17"/>
  <c r="K184" i="17"/>
  <c r="J184" i="17"/>
  <c r="M183" i="17"/>
  <c r="L183" i="17"/>
  <c r="K183" i="17"/>
  <c r="J183" i="17"/>
  <c r="M182" i="17"/>
  <c r="L182" i="17"/>
  <c r="K182" i="17"/>
  <c r="J182" i="17"/>
  <c r="M181" i="17"/>
  <c r="L181" i="17"/>
  <c r="K181" i="17"/>
  <c r="J181" i="17"/>
  <c r="M180" i="17"/>
  <c r="L180" i="17"/>
  <c r="K180" i="17"/>
  <c r="J180" i="17"/>
  <c r="M179" i="17"/>
  <c r="L179" i="17"/>
  <c r="K179" i="17"/>
  <c r="J179" i="17"/>
  <c r="M178" i="17"/>
  <c r="L178" i="17"/>
  <c r="K178" i="17"/>
  <c r="J178" i="17"/>
  <c r="M177" i="17"/>
  <c r="L177" i="17"/>
  <c r="K177" i="17"/>
  <c r="J177" i="17"/>
  <c r="M176" i="17"/>
  <c r="L176" i="17"/>
  <c r="K176" i="17"/>
  <c r="J176" i="17"/>
  <c r="M175" i="17"/>
  <c r="L175" i="17"/>
  <c r="K175" i="17"/>
  <c r="J175" i="17"/>
  <c r="M174" i="17"/>
  <c r="L174" i="17"/>
  <c r="K174" i="17"/>
  <c r="J174" i="17"/>
  <c r="M173" i="17"/>
  <c r="L173" i="17"/>
  <c r="K173" i="17"/>
  <c r="J173" i="17"/>
  <c r="M172" i="17"/>
  <c r="L172" i="17"/>
  <c r="K172" i="17"/>
  <c r="J172" i="17"/>
  <c r="M171" i="17"/>
  <c r="L171" i="17"/>
  <c r="K171" i="17"/>
  <c r="J171" i="17"/>
  <c r="M170" i="17"/>
  <c r="L170" i="17"/>
  <c r="K170" i="17"/>
  <c r="J170" i="17"/>
  <c r="M169" i="17"/>
  <c r="L169" i="17"/>
  <c r="K169" i="17"/>
  <c r="J169" i="17"/>
  <c r="M168" i="17"/>
  <c r="L168" i="17"/>
  <c r="K168" i="17"/>
  <c r="J168" i="17"/>
  <c r="M167" i="17"/>
  <c r="L167" i="17"/>
  <c r="K167" i="17"/>
  <c r="J167" i="17"/>
  <c r="M166" i="17"/>
  <c r="L166" i="17"/>
  <c r="K166" i="17"/>
  <c r="J166" i="17"/>
  <c r="M165" i="17"/>
  <c r="L165" i="17"/>
  <c r="K165" i="17"/>
  <c r="J165" i="17"/>
  <c r="M164" i="17"/>
  <c r="L164" i="17"/>
  <c r="K164" i="17"/>
  <c r="J164" i="17"/>
  <c r="M163" i="17"/>
  <c r="L163" i="17"/>
  <c r="K163" i="17"/>
  <c r="J163" i="17"/>
  <c r="M162" i="17"/>
  <c r="L162" i="17"/>
  <c r="K162" i="17"/>
  <c r="J162" i="17"/>
  <c r="M161" i="17"/>
  <c r="L161" i="17"/>
  <c r="K161" i="17"/>
  <c r="J161" i="17"/>
  <c r="M160" i="17"/>
  <c r="L160" i="17"/>
  <c r="K160" i="17"/>
  <c r="J160" i="17"/>
  <c r="M159" i="17"/>
  <c r="L159" i="17"/>
  <c r="K159" i="17"/>
  <c r="J159" i="17"/>
  <c r="M158" i="17"/>
  <c r="L158" i="17"/>
  <c r="K158" i="17"/>
  <c r="J158" i="17"/>
  <c r="M157" i="17"/>
  <c r="L157" i="17"/>
  <c r="K157" i="17"/>
  <c r="J157" i="17"/>
  <c r="M156" i="17"/>
  <c r="L156" i="17"/>
  <c r="K156" i="17"/>
  <c r="J156" i="17"/>
  <c r="M155" i="17"/>
  <c r="L155" i="17"/>
  <c r="K155" i="17"/>
  <c r="J155" i="17"/>
  <c r="M154" i="17"/>
  <c r="L154" i="17"/>
  <c r="K154" i="17"/>
  <c r="J154" i="17"/>
  <c r="M153" i="17"/>
  <c r="L153" i="17"/>
  <c r="K153" i="17"/>
  <c r="J153" i="17"/>
  <c r="M152" i="17"/>
  <c r="L152" i="17"/>
  <c r="K152" i="17"/>
  <c r="J152" i="17"/>
  <c r="M151" i="17"/>
  <c r="L151" i="17"/>
  <c r="K151" i="17"/>
  <c r="J151" i="17"/>
  <c r="M150" i="17"/>
  <c r="L150" i="17"/>
  <c r="K150" i="17"/>
  <c r="J150" i="17"/>
  <c r="M149" i="17"/>
  <c r="L149" i="17"/>
  <c r="K149" i="17"/>
  <c r="J149" i="17"/>
  <c r="M148" i="17"/>
  <c r="L148" i="17"/>
  <c r="K148" i="17"/>
  <c r="J148" i="17"/>
  <c r="M147" i="17"/>
  <c r="L147" i="17"/>
  <c r="K147" i="17"/>
  <c r="J147" i="17"/>
  <c r="M146" i="17"/>
  <c r="L146" i="17"/>
  <c r="K146" i="17"/>
  <c r="J146" i="17"/>
  <c r="M145" i="17"/>
  <c r="L145" i="17"/>
  <c r="K145" i="17"/>
  <c r="J145" i="17"/>
  <c r="M144" i="17"/>
  <c r="L144" i="17"/>
  <c r="K144" i="17"/>
  <c r="J144" i="17"/>
  <c r="M143" i="17"/>
  <c r="L143" i="17"/>
  <c r="K143" i="17"/>
  <c r="J143" i="17"/>
  <c r="M142" i="17"/>
  <c r="L142" i="17"/>
  <c r="K142" i="17"/>
  <c r="J142" i="17"/>
  <c r="M141" i="17"/>
  <c r="L141" i="17"/>
  <c r="K141" i="17"/>
  <c r="J141" i="17"/>
  <c r="M140" i="17"/>
  <c r="L140" i="17"/>
  <c r="K140" i="17"/>
  <c r="J140" i="17"/>
  <c r="M139" i="17"/>
  <c r="L139" i="17"/>
  <c r="K139" i="17"/>
  <c r="J139" i="17"/>
  <c r="M138" i="17"/>
  <c r="L138" i="17"/>
  <c r="K138" i="17"/>
  <c r="J138" i="17"/>
  <c r="M137" i="17"/>
  <c r="L137" i="17"/>
  <c r="K137" i="17"/>
  <c r="J137" i="17"/>
  <c r="M136" i="17"/>
  <c r="L136" i="17"/>
  <c r="K136" i="17"/>
  <c r="J136" i="17"/>
  <c r="M135" i="17"/>
  <c r="L135" i="17"/>
  <c r="K135" i="17"/>
  <c r="J135" i="17"/>
  <c r="M134" i="17"/>
  <c r="L134" i="17"/>
  <c r="K134" i="17"/>
  <c r="J134" i="17"/>
  <c r="M133" i="17"/>
  <c r="L133" i="17"/>
  <c r="K133" i="17"/>
  <c r="J133" i="17"/>
  <c r="M132" i="17"/>
  <c r="L132" i="17"/>
  <c r="K132" i="17"/>
  <c r="J132" i="17"/>
  <c r="M131" i="17"/>
  <c r="L131" i="17"/>
  <c r="K131" i="17"/>
  <c r="J131" i="17"/>
  <c r="M130" i="17"/>
  <c r="L130" i="17"/>
  <c r="K130" i="17"/>
  <c r="J130" i="17"/>
  <c r="M129" i="17"/>
  <c r="L129" i="17"/>
  <c r="K129" i="17"/>
  <c r="J129" i="17"/>
  <c r="M128" i="17"/>
  <c r="L128" i="17"/>
  <c r="K128" i="17"/>
  <c r="J128" i="17"/>
  <c r="M127" i="17"/>
  <c r="L127" i="17"/>
  <c r="K127" i="17"/>
  <c r="J127" i="17"/>
  <c r="M126" i="17"/>
  <c r="L126" i="17"/>
  <c r="K126" i="17"/>
  <c r="J126" i="17"/>
  <c r="M125" i="17"/>
  <c r="L125" i="17"/>
  <c r="K125" i="17"/>
  <c r="J125" i="17"/>
  <c r="M124" i="17"/>
  <c r="L124" i="17"/>
  <c r="K124" i="17"/>
  <c r="J124" i="17"/>
  <c r="M123" i="17"/>
  <c r="L123" i="17"/>
  <c r="K123" i="17"/>
  <c r="J123" i="17"/>
  <c r="M122" i="17"/>
  <c r="L122" i="17"/>
  <c r="K122" i="17"/>
  <c r="J122" i="17"/>
  <c r="M121" i="17"/>
  <c r="L121" i="17"/>
  <c r="K121" i="17"/>
  <c r="J121" i="17"/>
  <c r="M120" i="17"/>
  <c r="L120" i="17"/>
  <c r="K120" i="17"/>
  <c r="J120" i="17"/>
  <c r="M119" i="17"/>
  <c r="L119" i="17"/>
  <c r="K119" i="17"/>
  <c r="J119" i="17"/>
  <c r="M118" i="17"/>
  <c r="L118" i="17"/>
  <c r="K118" i="17"/>
  <c r="J118" i="17"/>
  <c r="M117" i="17"/>
  <c r="L117" i="17"/>
  <c r="K117" i="17"/>
  <c r="J117" i="17"/>
  <c r="M116" i="17"/>
  <c r="L116" i="17"/>
  <c r="K116" i="17"/>
  <c r="J116" i="17"/>
  <c r="M115" i="17"/>
  <c r="L115" i="17"/>
  <c r="K115" i="17"/>
  <c r="J115" i="17"/>
  <c r="M114" i="17"/>
  <c r="L114" i="17"/>
  <c r="K114" i="17"/>
  <c r="J114" i="17"/>
  <c r="M113" i="17"/>
  <c r="L113" i="17"/>
  <c r="K113" i="17"/>
  <c r="J113" i="17"/>
  <c r="M112" i="17"/>
  <c r="L112" i="17"/>
  <c r="K112" i="17"/>
  <c r="J112" i="17"/>
  <c r="M111" i="17"/>
  <c r="L111" i="17"/>
  <c r="K111" i="17"/>
  <c r="J111" i="17"/>
  <c r="M110" i="17"/>
  <c r="L110" i="17"/>
  <c r="K110" i="17"/>
  <c r="J110" i="17"/>
  <c r="M109" i="17"/>
  <c r="L109" i="17"/>
  <c r="K109" i="17"/>
  <c r="J109" i="17"/>
  <c r="M108" i="17"/>
  <c r="L108" i="17"/>
  <c r="K108" i="17"/>
  <c r="J108" i="17"/>
  <c r="M107" i="17"/>
  <c r="L107" i="17"/>
  <c r="K107" i="17"/>
  <c r="J107" i="17"/>
  <c r="M106" i="17"/>
  <c r="L106" i="17"/>
  <c r="K106" i="17"/>
  <c r="J106" i="17"/>
  <c r="M105" i="17"/>
  <c r="L105" i="17"/>
  <c r="K105" i="17"/>
  <c r="J105" i="17"/>
  <c r="M104" i="17"/>
  <c r="L104" i="17"/>
  <c r="K104" i="17"/>
  <c r="J104" i="17"/>
  <c r="M103" i="17"/>
  <c r="L103" i="17"/>
  <c r="K103" i="17"/>
  <c r="J103" i="17"/>
  <c r="M102" i="17"/>
  <c r="L102" i="17"/>
  <c r="K102" i="17"/>
  <c r="J102" i="17"/>
  <c r="M101" i="17"/>
  <c r="L101" i="17"/>
  <c r="K101" i="17"/>
  <c r="J101" i="17"/>
  <c r="M100" i="17"/>
  <c r="L100" i="17"/>
  <c r="K100" i="17"/>
  <c r="J100" i="17"/>
  <c r="M99" i="17"/>
  <c r="L99" i="17"/>
  <c r="K99" i="17"/>
  <c r="J99" i="17"/>
  <c r="M98" i="17"/>
  <c r="L98" i="17"/>
  <c r="K98" i="17"/>
  <c r="J98" i="17"/>
  <c r="M97" i="17"/>
  <c r="L97" i="17"/>
  <c r="K97" i="17"/>
  <c r="J97" i="17"/>
  <c r="M96" i="17"/>
  <c r="L96" i="17"/>
  <c r="K96" i="17"/>
  <c r="J96" i="17"/>
  <c r="M95" i="17"/>
  <c r="L95" i="17"/>
  <c r="K95" i="17"/>
  <c r="J95" i="17"/>
  <c r="M94" i="17"/>
  <c r="L94" i="17"/>
  <c r="K94" i="17"/>
  <c r="J94" i="17"/>
  <c r="M93" i="17"/>
  <c r="L93" i="17"/>
  <c r="K93" i="17"/>
  <c r="J93" i="17"/>
  <c r="M92" i="17"/>
  <c r="L92" i="17"/>
  <c r="K92" i="17"/>
  <c r="J92" i="17"/>
  <c r="M91" i="17"/>
  <c r="L91" i="17"/>
  <c r="K91" i="17"/>
  <c r="J91" i="17"/>
  <c r="M90" i="17"/>
  <c r="L90" i="17"/>
  <c r="K90" i="17"/>
  <c r="J90" i="17"/>
  <c r="M89" i="17"/>
  <c r="L89" i="17"/>
  <c r="K89" i="17"/>
  <c r="J89" i="17"/>
  <c r="M88" i="17"/>
  <c r="L88" i="17"/>
  <c r="K88" i="17"/>
  <c r="J88" i="17"/>
  <c r="M87" i="17"/>
  <c r="L87" i="17"/>
  <c r="K87" i="17"/>
  <c r="J87" i="17"/>
  <c r="M86" i="17"/>
  <c r="L86" i="17"/>
  <c r="K86" i="17"/>
  <c r="J86" i="17"/>
  <c r="M85" i="17"/>
  <c r="L85" i="17"/>
  <c r="K85" i="17"/>
  <c r="J85" i="17"/>
  <c r="M84" i="17"/>
  <c r="L84" i="17"/>
  <c r="K84" i="17"/>
  <c r="J84" i="17"/>
  <c r="M83" i="17"/>
  <c r="L83" i="17"/>
  <c r="K83" i="17"/>
  <c r="J83" i="17"/>
  <c r="M82" i="17"/>
  <c r="L82" i="17"/>
  <c r="K82" i="17"/>
  <c r="J82" i="17"/>
  <c r="M81" i="17"/>
  <c r="L81" i="17"/>
  <c r="K81" i="17"/>
  <c r="J81" i="17"/>
  <c r="M79" i="17"/>
  <c r="L79" i="17"/>
  <c r="K79" i="17"/>
  <c r="J79" i="17"/>
  <c r="M78" i="17"/>
  <c r="L78" i="17"/>
  <c r="K78" i="17"/>
  <c r="J78" i="17"/>
  <c r="M77" i="17"/>
  <c r="L77" i="17"/>
  <c r="K77" i="17"/>
  <c r="J77" i="17"/>
  <c r="M76" i="17"/>
  <c r="L76" i="17"/>
  <c r="K76" i="17"/>
  <c r="J76" i="17"/>
  <c r="M75" i="17"/>
  <c r="L75" i="17"/>
  <c r="K75" i="17"/>
  <c r="J75" i="17"/>
  <c r="M74" i="17"/>
  <c r="L74" i="17"/>
  <c r="K74" i="17"/>
  <c r="J74" i="17"/>
  <c r="M73" i="17"/>
  <c r="L73" i="17"/>
  <c r="K73" i="17"/>
  <c r="J73" i="17"/>
  <c r="M72" i="17"/>
  <c r="L72" i="17"/>
  <c r="K72" i="17"/>
  <c r="J72" i="17"/>
  <c r="M71" i="17"/>
  <c r="L71" i="17"/>
  <c r="K71" i="17"/>
  <c r="J71" i="17"/>
  <c r="M70" i="17"/>
  <c r="L70" i="17"/>
  <c r="K70" i="17"/>
  <c r="J70" i="17"/>
  <c r="M69" i="17"/>
  <c r="L69" i="17"/>
  <c r="K69" i="17"/>
  <c r="J69" i="17"/>
  <c r="M68" i="17"/>
  <c r="L68" i="17"/>
  <c r="K68" i="17"/>
  <c r="J68" i="17"/>
  <c r="M67" i="17"/>
  <c r="L67" i="17"/>
  <c r="K67" i="17"/>
  <c r="J67" i="17"/>
  <c r="M66" i="17"/>
  <c r="L66" i="17"/>
  <c r="K66" i="17"/>
  <c r="J66" i="17"/>
  <c r="M65" i="17"/>
  <c r="L65" i="17"/>
  <c r="K65" i="17"/>
  <c r="J65" i="17"/>
  <c r="M64" i="17"/>
  <c r="L64" i="17"/>
  <c r="K64" i="17"/>
  <c r="J64" i="17"/>
  <c r="M63" i="17"/>
  <c r="L63" i="17"/>
  <c r="K63" i="17"/>
  <c r="J63" i="17"/>
  <c r="M62" i="17"/>
  <c r="L62" i="17"/>
  <c r="K62" i="17"/>
  <c r="J62" i="17"/>
  <c r="M61" i="17"/>
  <c r="L61" i="17"/>
  <c r="K61" i="17"/>
  <c r="J61" i="17"/>
  <c r="M60" i="17"/>
  <c r="L60" i="17"/>
  <c r="K60" i="17"/>
  <c r="J60" i="17"/>
  <c r="M59" i="17"/>
  <c r="L59" i="17"/>
  <c r="K59" i="17"/>
  <c r="J59" i="17"/>
  <c r="M58" i="17"/>
  <c r="L58" i="17"/>
  <c r="K58" i="17"/>
  <c r="J58" i="17"/>
  <c r="M57" i="17"/>
  <c r="L57" i="17"/>
  <c r="K57" i="17"/>
  <c r="J57" i="17"/>
  <c r="M56" i="17"/>
  <c r="L56" i="17"/>
  <c r="K56" i="17"/>
  <c r="J56" i="17"/>
  <c r="M55" i="17"/>
  <c r="L55" i="17"/>
  <c r="K55" i="17"/>
  <c r="J55" i="17"/>
  <c r="M54" i="17"/>
  <c r="L54" i="17"/>
  <c r="K54" i="17"/>
  <c r="J54" i="17"/>
  <c r="M53" i="17"/>
  <c r="L53" i="17"/>
  <c r="K53" i="17"/>
  <c r="J53" i="17"/>
  <c r="M52" i="17"/>
  <c r="L52" i="17"/>
  <c r="K52" i="17"/>
  <c r="J52" i="17"/>
  <c r="M51" i="17"/>
  <c r="L51" i="17"/>
  <c r="K51" i="17"/>
  <c r="J51" i="17"/>
  <c r="M50" i="17"/>
  <c r="L50" i="17"/>
  <c r="K50" i="17"/>
  <c r="J50" i="17"/>
  <c r="M49" i="17"/>
  <c r="L49" i="17"/>
  <c r="K49" i="17"/>
  <c r="J49" i="17"/>
  <c r="M48" i="17"/>
  <c r="L48" i="17"/>
  <c r="K48" i="17"/>
  <c r="J48" i="17"/>
  <c r="M47" i="17"/>
  <c r="L47" i="17"/>
  <c r="K47" i="17"/>
  <c r="J47" i="17"/>
  <c r="M46" i="17"/>
  <c r="L46" i="17"/>
  <c r="K46" i="17"/>
  <c r="J46" i="17"/>
  <c r="M45" i="17"/>
  <c r="L45" i="17"/>
  <c r="K45" i="17"/>
  <c r="J45" i="17"/>
  <c r="M44" i="17"/>
  <c r="L44" i="17"/>
  <c r="K44" i="17"/>
  <c r="J44" i="17"/>
  <c r="M43" i="17"/>
  <c r="L43" i="17"/>
  <c r="K43" i="17"/>
  <c r="J43" i="17"/>
  <c r="M42" i="17"/>
  <c r="L42" i="17"/>
  <c r="K42" i="17"/>
  <c r="J42" i="17"/>
  <c r="M41" i="17"/>
  <c r="L41" i="17"/>
  <c r="K41" i="17"/>
  <c r="J41" i="17"/>
  <c r="M40" i="17"/>
  <c r="L40" i="17"/>
  <c r="K40" i="17"/>
  <c r="J40" i="17"/>
  <c r="M39" i="17"/>
  <c r="L39" i="17"/>
  <c r="K39" i="17"/>
  <c r="J39" i="17"/>
  <c r="M38" i="17"/>
  <c r="L38" i="17"/>
  <c r="K38" i="17"/>
  <c r="J38" i="17"/>
  <c r="M37" i="17"/>
  <c r="L37" i="17"/>
  <c r="K37" i="17"/>
  <c r="J37" i="17"/>
  <c r="M36" i="17"/>
  <c r="L36" i="17"/>
  <c r="K36" i="17"/>
  <c r="J36" i="17"/>
  <c r="M35" i="17"/>
  <c r="L35" i="17"/>
  <c r="K35" i="17"/>
  <c r="J35" i="17"/>
  <c r="M34" i="17"/>
  <c r="L34" i="17"/>
  <c r="K34" i="17"/>
  <c r="J34" i="17"/>
  <c r="M33" i="17"/>
  <c r="L33" i="17"/>
  <c r="K33" i="17"/>
  <c r="J33" i="17"/>
  <c r="M32" i="17"/>
  <c r="L32" i="17"/>
  <c r="K32" i="17"/>
  <c r="J32" i="17"/>
  <c r="M31" i="17"/>
  <c r="L31" i="17"/>
  <c r="K31" i="17"/>
  <c r="J31" i="17"/>
  <c r="M30" i="17"/>
  <c r="L30" i="17"/>
  <c r="K30" i="17"/>
  <c r="J30" i="17"/>
  <c r="M29" i="17"/>
  <c r="L29" i="17"/>
  <c r="K29" i="17"/>
  <c r="J29" i="17"/>
  <c r="M28" i="17"/>
  <c r="L28" i="17"/>
  <c r="K28" i="17"/>
  <c r="J28" i="17"/>
  <c r="M27" i="17"/>
  <c r="L27" i="17"/>
  <c r="K27" i="17"/>
  <c r="J27" i="17"/>
  <c r="M26" i="17"/>
  <c r="L26" i="17"/>
  <c r="K26" i="17"/>
  <c r="J26" i="17"/>
  <c r="M25" i="17"/>
  <c r="L25" i="17"/>
  <c r="K25" i="17"/>
  <c r="J25" i="17"/>
  <c r="M24" i="17"/>
  <c r="L24" i="17"/>
  <c r="K24" i="17"/>
  <c r="J24" i="17"/>
  <c r="M23" i="17"/>
  <c r="L23" i="17"/>
  <c r="K23" i="17"/>
  <c r="J23" i="17"/>
  <c r="M22" i="17"/>
  <c r="L22" i="17"/>
  <c r="K22" i="17"/>
  <c r="J22" i="17"/>
  <c r="M21" i="17"/>
  <c r="L21" i="17"/>
  <c r="K21" i="17"/>
  <c r="J21" i="17"/>
  <c r="M20" i="17"/>
  <c r="L20" i="17"/>
  <c r="K20" i="17"/>
  <c r="J20" i="17"/>
  <c r="M19" i="17"/>
  <c r="L19" i="17"/>
  <c r="K19" i="17"/>
  <c r="J19" i="17"/>
  <c r="M18" i="17"/>
  <c r="L18" i="17"/>
  <c r="K18" i="17"/>
  <c r="J18" i="17"/>
  <c r="M17" i="17"/>
  <c r="L17" i="17"/>
  <c r="K17" i="17"/>
  <c r="J17" i="17"/>
  <c r="M16" i="17"/>
  <c r="L16" i="17"/>
  <c r="K16" i="17"/>
  <c r="J16" i="17"/>
  <c r="M15" i="17"/>
  <c r="L15" i="17"/>
  <c r="K15" i="17"/>
  <c r="J15" i="17"/>
  <c r="M14" i="17"/>
  <c r="L14" i="17"/>
  <c r="K14" i="17"/>
  <c r="J14" i="17"/>
  <c r="M13" i="17"/>
  <c r="L13" i="17"/>
  <c r="K13" i="17"/>
  <c r="J13" i="17"/>
  <c r="M12" i="17"/>
  <c r="L12" i="17"/>
  <c r="K12" i="17"/>
  <c r="J12" i="17"/>
  <c r="M11" i="17"/>
  <c r="L11" i="17"/>
  <c r="K11" i="17"/>
  <c r="J11" i="17"/>
  <c r="M10" i="17"/>
  <c r="L10" i="17"/>
  <c r="K10" i="17"/>
  <c r="J10" i="17"/>
  <c r="M9" i="17"/>
  <c r="L9" i="17"/>
  <c r="K9" i="17"/>
  <c r="J9" i="17"/>
  <c r="M8" i="17"/>
  <c r="L8" i="17"/>
  <c r="K8" i="17"/>
  <c r="J8" i="17"/>
  <c r="M7" i="17"/>
  <c r="L7" i="17"/>
  <c r="K7" i="17"/>
  <c r="J7" i="17"/>
  <c r="M6" i="17"/>
  <c r="L6" i="17"/>
  <c r="K6" i="17"/>
  <c r="J6" i="17"/>
  <c r="M5" i="17"/>
  <c r="L5" i="17"/>
  <c r="K5" i="17"/>
  <c r="J5" i="17"/>
  <c r="M4" i="17"/>
  <c r="L4" i="17"/>
  <c r="K4" i="17"/>
  <c r="J4" i="17"/>
  <c r="I118" i="16"/>
  <c r="I117" i="16" l="1"/>
  <c r="I113" i="16"/>
  <c r="I108" i="16"/>
  <c r="I116" i="16"/>
  <c r="I115" i="16" l="1"/>
  <c r="I107" i="16"/>
  <c r="I106" i="16"/>
  <c r="I109" i="16"/>
  <c r="I110" i="16"/>
  <c r="H1" i="16" l="1"/>
  <c r="H1" i="13" l="1"/>
  <c r="H616" i="14" l="1"/>
  <c r="N426" i="13"/>
  <c r="N396" i="13"/>
  <c r="N388" i="13"/>
  <c r="M160" i="12"/>
  <c r="L160" i="12"/>
  <c r="K160" i="12"/>
  <c r="J160" i="12"/>
  <c r="M156" i="12"/>
  <c r="L156" i="12"/>
  <c r="K156" i="12"/>
  <c r="J156" i="12"/>
  <c r="M153" i="12"/>
  <c r="L153" i="12"/>
  <c r="K153" i="12"/>
  <c r="J153" i="12"/>
  <c r="M152" i="12"/>
  <c r="L152" i="12"/>
  <c r="K152" i="12"/>
  <c r="J152" i="12"/>
  <c r="M151" i="12"/>
  <c r="L151" i="12"/>
  <c r="K151" i="12"/>
  <c r="J151" i="12"/>
  <c r="M89" i="12"/>
  <c r="L89" i="12"/>
  <c r="K89" i="12"/>
  <c r="J89" i="12"/>
  <c r="M77" i="12"/>
  <c r="L77" i="12"/>
  <c r="K77" i="12"/>
  <c r="J77" i="12"/>
  <c r="M76" i="12"/>
  <c r="L76" i="12"/>
  <c r="K76" i="12"/>
  <c r="J76" i="12"/>
  <c r="M75" i="12"/>
  <c r="L75" i="12"/>
  <c r="K75" i="12"/>
  <c r="J75" i="12"/>
  <c r="M74" i="12"/>
  <c r="L74" i="12"/>
  <c r="K74" i="12"/>
  <c r="J74" i="12"/>
  <c r="M73" i="12"/>
  <c r="L73" i="12"/>
  <c r="K73" i="12"/>
  <c r="J73" i="12"/>
  <c r="M72" i="12"/>
  <c r="L72" i="12"/>
  <c r="K72" i="12"/>
  <c r="J72" i="12"/>
  <c r="M71" i="12"/>
  <c r="L71" i="12"/>
  <c r="K71" i="12"/>
  <c r="J71" i="12"/>
  <c r="M70" i="12"/>
  <c r="L70" i="12"/>
  <c r="K70" i="12"/>
  <c r="J70" i="12"/>
  <c r="M69" i="12"/>
  <c r="L69" i="12"/>
  <c r="K69" i="12"/>
  <c r="J69" i="12"/>
  <c r="M68" i="12"/>
  <c r="L68" i="12"/>
  <c r="K68" i="12"/>
  <c r="J68" i="12"/>
  <c r="M67" i="12"/>
  <c r="L67" i="12"/>
  <c r="K67" i="12"/>
  <c r="J67" i="12"/>
  <c r="M66" i="12"/>
  <c r="L66" i="12"/>
  <c r="K66" i="12"/>
  <c r="J66" i="12"/>
  <c r="M65" i="12"/>
  <c r="L65" i="12"/>
  <c r="K65" i="12"/>
  <c r="J65" i="12"/>
  <c r="M64" i="12"/>
  <c r="L64" i="12"/>
  <c r="K64" i="12"/>
  <c r="J64" i="12"/>
  <c r="M63" i="12"/>
  <c r="L63" i="12"/>
  <c r="K63" i="12"/>
  <c r="J63" i="12"/>
  <c r="M62" i="12"/>
  <c r="L62" i="12"/>
  <c r="K62" i="12"/>
  <c r="J62" i="12"/>
  <c r="M61" i="12"/>
  <c r="L61" i="12"/>
  <c r="K61" i="12"/>
  <c r="J61" i="12"/>
  <c r="M60" i="12"/>
  <c r="L60" i="12"/>
  <c r="K60" i="12"/>
  <c r="J60" i="12"/>
  <c r="M59" i="12"/>
  <c r="L59" i="12"/>
  <c r="K59" i="12"/>
  <c r="J59" i="12"/>
  <c r="M58" i="12"/>
  <c r="L58" i="12"/>
  <c r="K58" i="12"/>
  <c r="J58" i="12"/>
  <c r="M57" i="12"/>
  <c r="L57" i="12"/>
  <c r="K57" i="12"/>
  <c r="J57" i="12"/>
  <c r="M56" i="12"/>
  <c r="L56" i="12"/>
  <c r="K56" i="12"/>
  <c r="J56" i="12"/>
  <c r="M55" i="12"/>
  <c r="L55" i="12"/>
  <c r="K55" i="12"/>
  <c r="J55" i="12"/>
  <c r="M54" i="12"/>
  <c r="L54" i="12"/>
  <c r="K54" i="12"/>
  <c r="J54" i="12"/>
  <c r="M53" i="12"/>
  <c r="L53" i="12"/>
  <c r="K53" i="12"/>
  <c r="J53" i="12"/>
  <c r="M52" i="12"/>
  <c r="L52" i="12"/>
  <c r="K52" i="12"/>
  <c r="J52" i="12"/>
  <c r="M51" i="12"/>
  <c r="L51" i="12"/>
  <c r="K51" i="12"/>
  <c r="J51" i="12"/>
  <c r="M50" i="12"/>
  <c r="L50" i="12"/>
  <c r="K50" i="12"/>
  <c r="J50" i="12"/>
  <c r="M49" i="12"/>
  <c r="L49" i="12"/>
  <c r="K49" i="12"/>
  <c r="J49" i="12"/>
  <c r="M48" i="12"/>
  <c r="L48" i="12"/>
  <c r="K48" i="12"/>
  <c r="J48" i="12"/>
  <c r="M47" i="12"/>
  <c r="L47" i="12"/>
  <c r="K47" i="12"/>
  <c r="J47" i="12"/>
  <c r="M46" i="12"/>
  <c r="L46" i="12"/>
  <c r="K46" i="12"/>
  <c r="J46" i="12"/>
  <c r="M45" i="12"/>
  <c r="L45" i="12"/>
  <c r="K45" i="12"/>
  <c r="J45" i="12"/>
  <c r="M44" i="12"/>
  <c r="L44" i="12"/>
  <c r="K44" i="12"/>
  <c r="J44" i="12"/>
  <c r="M43" i="12"/>
  <c r="L43" i="12"/>
  <c r="K43" i="12"/>
  <c r="J43" i="12"/>
  <c r="M42" i="12"/>
  <c r="L42" i="12"/>
  <c r="K42" i="12"/>
  <c r="J42" i="12"/>
  <c r="M41" i="12"/>
  <c r="L41" i="12"/>
  <c r="K41" i="12"/>
  <c r="J41" i="12"/>
  <c r="M40" i="12"/>
  <c r="L40" i="12"/>
  <c r="K40" i="12"/>
  <c r="J40" i="12"/>
  <c r="M39" i="12"/>
  <c r="L39" i="12"/>
  <c r="K39" i="12"/>
  <c r="J39" i="12"/>
  <c r="M38" i="12"/>
  <c r="L38" i="12"/>
  <c r="K38" i="12"/>
  <c r="J38" i="12"/>
  <c r="M37" i="12"/>
  <c r="L37" i="12"/>
  <c r="K37" i="12"/>
  <c r="J37" i="12"/>
  <c r="M36" i="12"/>
  <c r="L36" i="12"/>
  <c r="K36" i="12"/>
  <c r="J36" i="12"/>
  <c r="M35" i="12"/>
  <c r="L35" i="12"/>
  <c r="K35" i="12"/>
  <c r="J35" i="12"/>
  <c r="M34" i="12"/>
  <c r="L34" i="12"/>
  <c r="K34" i="12"/>
  <c r="J34" i="12"/>
  <c r="M33" i="12"/>
  <c r="L33" i="12"/>
  <c r="K33" i="12"/>
  <c r="J33" i="12"/>
  <c r="M32" i="12"/>
  <c r="L32" i="12"/>
  <c r="K32" i="12"/>
  <c r="J32" i="12"/>
  <c r="M31" i="12"/>
  <c r="L31" i="12"/>
  <c r="K31" i="12"/>
  <c r="J31" i="12"/>
  <c r="M30" i="12"/>
  <c r="L30" i="12"/>
  <c r="K30" i="12"/>
  <c r="J30" i="12"/>
  <c r="M29" i="12"/>
  <c r="L29" i="12"/>
  <c r="K29" i="12"/>
  <c r="J29" i="12"/>
  <c r="M28" i="12"/>
  <c r="L28" i="12"/>
  <c r="K28" i="12"/>
  <c r="J28" i="12"/>
  <c r="M27" i="12"/>
  <c r="L27" i="12"/>
  <c r="K27" i="12"/>
  <c r="J27" i="12"/>
  <c r="M26" i="12"/>
  <c r="L26" i="12"/>
  <c r="K26" i="12"/>
  <c r="J26" i="12"/>
  <c r="M25" i="12"/>
  <c r="L25" i="12"/>
  <c r="K25" i="12"/>
  <c r="J25" i="12"/>
  <c r="M24" i="12"/>
  <c r="L24" i="12"/>
  <c r="K24" i="12"/>
  <c r="J24" i="12"/>
  <c r="M23" i="12"/>
  <c r="L23" i="12"/>
  <c r="K23" i="12"/>
  <c r="J23" i="12"/>
  <c r="M22" i="12"/>
  <c r="L22" i="12"/>
  <c r="K22" i="12"/>
  <c r="J22" i="12"/>
  <c r="M21" i="12"/>
  <c r="L21" i="12"/>
  <c r="K21" i="12"/>
  <c r="J21" i="12"/>
  <c r="M20" i="12"/>
  <c r="L20" i="12"/>
  <c r="K20" i="12"/>
  <c r="J20" i="12"/>
  <c r="M19" i="12"/>
  <c r="L19" i="12"/>
  <c r="K19" i="12"/>
  <c r="J19" i="12"/>
  <c r="M18" i="12"/>
  <c r="L18" i="12"/>
  <c r="K18" i="12"/>
  <c r="J18" i="12"/>
  <c r="M17" i="12"/>
  <c r="L17" i="12"/>
  <c r="K17" i="12"/>
  <c r="J17" i="12"/>
  <c r="M16" i="12"/>
  <c r="L16" i="12"/>
  <c r="K16" i="12"/>
  <c r="J16" i="12"/>
  <c r="M15" i="12"/>
  <c r="L15" i="12"/>
  <c r="K15" i="12"/>
  <c r="J15" i="12"/>
  <c r="M14" i="12"/>
  <c r="L14" i="12"/>
  <c r="K14" i="12"/>
  <c r="J14" i="12"/>
  <c r="M13" i="12"/>
  <c r="L13" i="12"/>
  <c r="K13" i="12"/>
  <c r="J13" i="12"/>
  <c r="M12" i="12"/>
  <c r="L12" i="12"/>
  <c r="K12" i="12"/>
  <c r="J12" i="12"/>
  <c r="M11" i="12"/>
  <c r="L11" i="12"/>
  <c r="K11" i="12"/>
  <c r="J11" i="12"/>
  <c r="M10" i="12"/>
  <c r="L10" i="12"/>
  <c r="K10" i="12"/>
  <c r="J10" i="12"/>
  <c r="M9" i="12"/>
  <c r="L9" i="12"/>
  <c r="K9" i="12"/>
  <c r="J9" i="12"/>
  <c r="M8" i="12"/>
  <c r="L8" i="12"/>
  <c r="K8" i="12"/>
  <c r="J8" i="12"/>
  <c r="M7" i="12"/>
  <c r="L7" i="12"/>
  <c r="K7" i="12"/>
  <c r="J7" i="12"/>
  <c r="M6" i="12"/>
  <c r="L6" i="12"/>
  <c r="K6" i="12"/>
  <c r="J6" i="12"/>
  <c r="M5" i="12"/>
  <c r="L5" i="12"/>
  <c r="K5" i="12"/>
  <c r="J5" i="12"/>
  <c r="M4" i="12"/>
  <c r="L4" i="12"/>
  <c r="K4" i="12"/>
  <c r="J4" i="12"/>
  <c r="M3" i="12"/>
  <c r="L3" i="12"/>
  <c r="K3" i="12"/>
  <c r="J3" i="12"/>
  <c r="G2" i="17"/>
  <c r="G1" i="1"/>
</calcChain>
</file>

<file path=xl/sharedStrings.xml><?xml version="1.0" encoding="utf-8"?>
<sst xmlns="http://schemas.openxmlformats.org/spreadsheetml/2006/main" count="32994" uniqueCount="11917">
  <si>
    <t>MARCA</t>
  </si>
  <si>
    <t>COD</t>
  </si>
  <si>
    <t>DESCRIPCIÓN</t>
  </si>
  <si>
    <t>FORMATO</t>
  </si>
  <si>
    <t>ACABADO</t>
  </si>
  <si>
    <t>STATUS</t>
  </si>
  <si>
    <t>STOCK</t>
  </si>
  <si>
    <t>CEUSA</t>
  </si>
  <si>
    <t>PAPCU0240MV10001</t>
  </si>
  <si>
    <t>100X100 GALAXYA OG NAT</t>
  </si>
  <si>
    <t>100X100</t>
  </si>
  <si>
    <t>MATE</t>
  </si>
  <si>
    <t>PORTAFOLIO</t>
  </si>
  <si>
    <t>PAPUR0242SF10001</t>
  </si>
  <si>
    <t>100X100 GEOGRAPHIC BK NAT</t>
  </si>
  <si>
    <t>DESCONTINUADO</t>
  </si>
  <si>
    <t>PAPUR0242SM10001</t>
  </si>
  <si>
    <t>100X100 MOUNT CLEMO SGR NAT</t>
  </si>
  <si>
    <t>PAPUR08B2T810001</t>
  </si>
  <si>
    <t>8X25 DECORA BK LUX</t>
  </si>
  <si>
    <t>10X20</t>
  </si>
  <si>
    <t>PAPCU10A1O610001</t>
  </si>
  <si>
    <t>10X40 VITRAL GN MLX</t>
  </si>
  <si>
    <t>10X40</t>
  </si>
  <si>
    <t>PAPCU10A1O810001</t>
  </si>
  <si>
    <t>10X40 VITRAL PR MLX</t>
  </si>
  <si>
    <t>PAPCU10A1O710001</t>
  </si>
  <si>
    <t>10X40 VITRAL OFW MLX</t>
  </si>
  <si>
    <t>PAPUR1200Y810001</t>
  </si>
  <si>
    <t>120X120 ALQUIMIA GR HARD RET</t>
  </si>
  <si>
    <t>120X120</t>
  </si>
  <si>
    <t>EXTERIOR</t>
  </si>
  <si>
    <t>PAPUR1200Y610001</t>
  </si>
  <si>
    <t>120X120 ALQUIMIA DBL HARD</t>
  </si>
  <si>
    <t>PAPUR1202SA10001</t>
  </si>
  <si>
    <t>120X120 BLUE MOON SGR NAT</t>
  </si>
  <si>
    <t>PAPCU12062A10003</t>
  </si>
  <si>
    <t>120X120 URBE WH NAT</t>
  </si>
  <si>
    <t>PAPCU12062A10002</t>
  </si>
  <si>
    <t>120X120 URBE BE NAT</t>
  </si>
  <si>
    <t>PAPCU12062A10001</t>
  </si>
  <si>
    <t>120X120 URBE SGR NAT</t>
  </si>
  <si>
    <t>PAPUR1202SB10002</t>
  </si>
  <si>
    <t>120X120 CASTELLON GR POL</t>
  </si>
  <si>
    <t>PULIDO</t>
  </si>
  <si>
    <t>PAPCU12062D10001</t>
  </si>
  <si>
    <t>120X120 JADE GN POL</t>
  </si>
  <si>
    <t>PAPUR2002S710001</t>
  </si>
  <si>
    <t>20X20 FOLHAS AO VENTO DECOR GN MLX</t>
  </si>
  <si>
    <t>20X20</t>
  </si>
  <si>
    <t>PAPCU03505V10001</t>
  </si>
  <si>
    <t>20,2X86,5 CANELA AC</t>
  </si>
  <si>
    <t>20X90</t>
  </si>
  <si>
    <t>PAPCU03562C10001</t>
  </si>
  <si>
    <t>20,2X86,5 PIOPPO AC</t>
  </si>
  <si>
    <t>PAPCU03507N10001</t>
  </si>
  <si>
    <t>20X90 CONCRETO</t>
  </si>
  <si>
    <t>PAPUR3032SP10001</t>
  </si>
  <si>
    <t>33X100 CORAL MARBLE DECOR WH MATTE</t>
  </si>
  <si>
    <t>30X100</t>
  </si>
  <si>
    <t>PAPUR9032SS10001</t>
  </si>
  <si>
    <t>26X160 VIOLIN BE NAT</t>
  </si>
  <si>
    <t>PAPCU35A1EM10001</t>
  </si>
  <si>
    <t>35X65 MOCCA LISO</t>
  </si>
  <si>
    <t>30X60</t>
  </si>
  <si>
    <t>PAPUR30D2SR10001</t>
  </si>
  <si>
    <t>30X60 MAESTRO MARBLE OFW MATTE</t>
  </si>
  <si>
    <t>PAPUR30E15H10001</t>
  </si>
  <si>
    <t>30X90 DIAMANTE LUX RET</t>
  </si>
  <si>
    <t>30X90</t>
  </si>
  <si>
    <t>BRILLO</t>
  </si>
  <si>
    <t>PAPCE43B1NV10001</t>
  </si>
  <si>
    <t>43,2X91,1 VENATINO SOIE ACETINADO RET</t>
  </si>
  <si>
    <t>40X90</t>
  </si>
  <si>
    <t>PAPCU6001MI10001</t>
  </si>
  <si>
    <t>58.4X58.4 TEC CONCRET DGR MATTE</t>
  </si>
  <si>
    <t>60X60</t>
  </si>
  <si>
    <t>PAPUR5802SK10001</t>
  </si>
  <si>
    <t>58.4X58.4 CALACATA CLASICO HD WH</t>
  </si>
  <si>
    <t>PAPUR6002SI10001</t>
  </si>
  <si>
    <t>60X60 LOFT SGR POL RET B44</t>
  </si>
  <si>
    <t>PAPUR5802SI10001</t>
  </si>
  <si>
    <t>58.4X58.4 LOFT AL NAT RET</t>
  </si>
  <si>
    <t>PAPUR5802SL10002</t>
  </si>
  <si>
    <t>58.4X58.4 YORK WH</t>
  </si>
  <si>
    <t>PAPCU6001MJ10001</t>
  </si>
  <si>
    <t>58,4X58,4 TEC CONCRET WH MATTE B0</t>
  </si>
  <si>
    <t>PAPUR80A2SH10001</t>
  </si>
  <si>
    <t>80X160 MEZZO BE NAT</t>
  </si>
  <si>
    <t>80X160</t>
  </si>
  <si>
    <t>PAPCU90062A10002</t>
  </si>
  <si>
    <t>90X90 URBE SGR HARD</t>
  </si>
  <si>
    <t>90X90</t>
  </si>
  <si>
    <t>PAPCU90062A10003</t>
  </si>
  <si>
    <t>90X90 URBE WH NAT</t>
  </si>
  <si>
    <t>PAPCU90062A10001</t>
  </si>
  <si>
    <t>90X90 URBE SGR NAT</t>
  </si>
  <si>
    <t>PAPUR9002S910001</t>
  </si>
  <si>
    <t>90X90 ALQUIMINA DGR NAT</t>
  </si>
  <si>
    <t>PAPUR8702SK10001</t>
  </si>
  <si>
    <t>87.7X87.7 CALACATA REAL POL</t>
  </si>
  <si>
    <t>DURAFLOOR</t>
  </si>
  <si>
    <t>PADDFDE63210004</t>
  </si>
  <si>
    <t>187X1340 NEW WAY CARVALHO YORK 7MM A01</t>
  </si>
  <si>
    <t>PADDFDE63210001</t>
  </si>
  <si>
    <t>187X1340 NEW WAY ITAPUA 7MM A01</t>
  </si>
  <si>
    <t>PADDFDE63210003</t>
  </si>
  <si>
    <t>187X1340 NEW WAY MILAO A01</t>
  </si>
  <si>
    <t>PADDFDE63210008</t>
  </si>
  <si>
    <t>187X1340 NATURE CUMARU RAIZ 7MM</t>
  </si>
  <si>
    <t>PADDFDE63210006</t>
  </si>
  <si>
    <t>187X1340 NATURE SAVOY 7MM A01</t>
  </si>
  <si>
    <t>PADDFDE63210005</t>
  </si>
  <si>
    <t>187X1340 CEREZO CARMEL 7MM A01</t>
  </si>
  <si>
    <t>PADDFDE63210002</t>
  </si>
  <si>
    <t>187X1340 STUDIO CARVALHO MUNIQUE 8MM A01</t>
  </si>
  <si>
    <t>PADDFDE63210007</t>
  </si>
  <si>
    <t>187X1340 SPOT CARVALHO 7MM A01</t>
  </si>
  <si>
    <t>PADDFDE63210009</t>
  </si>
  <si>
    <t>248X1340 LINK TAUARI RAVENA 7MM A01</t>
  </si>
  <si>
    <t>PADDFDE63210010</t>
  </si>
  <si>
    <t>248X1340 LINK CORDOBA 7MM A01</t>
  </si>
  <si>
    <t>PADDFDE63210011</t>
  </si>
  <si>
    <t>MANTA LISA (20 M2) A01</t>
  </si>
  <si>
    <t>S/F</t>
  </si>
  <si>
    <t>PADDFDE15510002</t>
  </si>
  <si>
    <t>JUNTA DILATACION CORDOBA</t>
  </si>
  <si>
    <t>PADDFDE15510005</t>
  </si>
  <si>
    <t>JUNTA DILATACION CARVALHO HANOVER CARVALHO YORK</t>
  </si>
  <si>
    <t>PADDFDE15510007</t>
  </si>
  <si>
    <t>JUNTA DILATACION NATURE SAVOY</t>
  </si>
  <si>
    <t>PADDFDE15510010</t>
  </si>
  <si>
    <t>JUNTA DILATACION TAUARI RAVENA</t>
  </si>
  <si>
    <t>PADDFDE15510001</t>
  </si>
  <si>
    <t>JUNTA DILATACION CARVALHO</t>
  </si>
  <si>
    <t>PADDFDE15510009</t>
  </si>
  <si>
    <t>JUNTA DILATACION CARVALHO MALTA - CUMARU RAIZ</t>
  </si>
  <si>
    <t>PADDFDE15510003</t>
  </si>
  <si>
    <t>JUNTA DILATACION CARVALHO MUNIQUE</t>
  </si>
  <si>
    <t>PADDFDE15510006</t>
  </si>
  <si>
    <t>JUNTA DILATACION CEREZO CARMEL</t>
  </si>
  <si>
    <t>PADDFDE15510008</t>
  </si>
  <si>
    <t>JUNTA DILATACION HONG KONG</t>
  </si>
  <si>
    <t>PADDFDE15510004</t>
  </si>
  <si>
    <t>JUNTA DILATACION MILAO</t>
  </si>
  <si>
    <t>ELIANE</t>
  </si>
  <si>
    <t>PAPEI1001GE10001</t>
  </si>
  <si>
    <t>10X10 NORONHA MAR MESH BR</t>
  </si>
  <si>
    <t>10X10</t>
  </si>
  <si>
    <t>PAPEI1001X510001</t>
  </si>
  <si>
    <t>10X10 NORONHA JADE MESH BR</t>
  </si>
  <si>
    <t>PAPEI10057V10001</t>
  </si>
  <si>
    <t>10X10 NORONHA AGUA MESH BR</t>
  </si>
  <si>
    <t>PAPEI1001GF10001</t>
  </si>
  <si>
    <t>10X10 NORONHA SAFIRA MESH BR</t>
  </si>
  <si>
    <t>PAPEI1001H310001</t>
  </si>
  <si>
    <t>10X10 OXY BLUE MESH MA</t>
  </si>
  <si>
    <t>PAPEI1001H510001</t>
  </si>
  <si>
    <t>10X10 OXY GREY MESH MA</t>
  </si>
  <si>
    <t>PAPEI1001H410001</t>
  </si>
  <si>
    <t>10X10 OXY CORTEN MESH MA</t>
  </si>
  <si>
    <t>PAPEI1911AU10001</t>
  </si>
  <si>
    <t>10X30 LINEAR WHITE BR</t>
  </si>
  <si>
    <t>10X30</t>
  </si>
  <si>
    <t>PAPEI1911PR10001</t>
  </si>
  <si>
    <t>10X30 LINEAR MIDNIGHT BLUE BR</t>
  </si>
  <si>
    <t>PAPEI1911PP10001</t>
  </si>
  <si>
    <t>10X30 LINEAR BONE BR</t>
  </si>
  <si>
    <t>PAPEI1911PP10002</t>
  </si>
  <si>
    <t>10X30 LINEAR BONE MA</t>
  </si>
  <si>
    <t>PAPEI1911AU10002</t>
  </si>
  <si>
    <t>10X30 LINEAR WHITE MATE</t>
  </si>
  <si>
    <t>PAPEI1911PQ10001</t>
  </si>
  <si>
    <t>10X30 BELMAR WHITE BR</t>
  </si>
  <si>
    <t>PAPEI12017A10001</t>
  </si>
  <si>
    <t>120X120 FOZ CINZA EXT</t>
  </si>
  <si>
    <t>PAPEI1201CB10002</t>
  </si>
  <si>
    <t>120X120 MANILA MARFIM EXT</t>
  </si>
  <si>
    <t>PAPEI1201CA10001</t>
  </si>
  <si>
    <t>120X120 MANILA CINZA EXT</t>
  </si>
  <si>
    <t>PAPEI1201NM10002</t>
  </si>
  <si>
    <t>120X120 VALENCIANO GRIS AC</t>
  </si>
  <si>
    <t>PAPEI12059Y10001</t>
  </si>
  <si>
    <t>120X120 ATINS SHELL AC</t>
  </si>
  <si>
    <t>PAPEI12056E10001</t>
  </si>
  <si>
    <t>120X120 ATINS FOG AC</t>
  </si>
  <si>
    <t>PAPEI12012M10002</t>
  </si>
  <si>
    <t>120X120 CARRARA AC</t>
  </si>
  <si>
    <t>PAPEI12056F10001</t>
  </si>
  <si>
    <t>120X120 ATINS GREIGE AC</t>
  </si>
  <si>
    <t>PAPEI1201CB10001</t>
  </si>
  <si>
    <t>120X120 MANILA MARFIM AC</t>
  </si>
  <si>
    <t>PAPEI1201NX10001</t>
  </si>
  <si>
    <t>120X120 VENUS CINZA AC RET</t>
  </si>
  <si>
    <t>PAPEI1201NW10001</t>
  </si>
  <si>
    <t>120X120 VENUS BEGE AC RET</t>
  </si>
  <si>
    <t>PAPEI1201C910001</t>
  </si>
  <si>
    <t>120X120 MANILA CINZA AC</t>
  </si>
  <si>
    <t>PAPEI12017A10002</t>
  </si>
  <si>
    <t>120X120 FOZ CINZA AC</t>
  </si>
  <si>
    <t>PAPEI1200XO10001</t>
  </si>
  <si>
    <t>120X120 ABSOLUT CIMENTO POL RET</t>
  </si>
  <si>
    <t>PAPEI1200XM10001</t>
  </si>
  <si>
    <t>120X120 ABSOLUT BRANCO POL RET</t>
  </si>
  <si>
    <t>PAPEI12012M10001</t>
  </si>
  <si>
    <t>120X120 CARRARA POL RET</t>
  </si>
  <si>
    <t>PAPEI1201NM10001</t>
  </si>
  <si>
    <t>120X120 VALENCIANO GRIS PO</t>
  </si>
  <si>
    <t>PAPEI15016M10001</t>
  </si>
  <si>
    <t>15X15 ETEREO 1 ROSA AC BOLD</t>
  </si>
  <si>
    <t>15X15</t>
  </si>
  <si>
    <t>PAPEI15016O10001</t>
  </si>
  <si>
    <t>15X15 ETEREO 2 ROSA AC BOLD</t>
  </si>
  <si>
    <t>PAPEI1501II10001</t>
  </si>
  <si>
    <t>15X15 POENTE LINHA OFF WHITE AC</t>
  </si>
  <si>
    <t>PAPEI1501IH10001</t>
  </si>
  <si>
    <t>15X15 POENTE ARCO OFF WHITE AC</t>
  </si>
  <si>
    <t>PAPEI19D1HP10001</t>
  </si>
  <si>
    <t>19,7X120 PIER EXT</t>
  </si>
  <si>
    <t>20X120</t>
  </si>
  <si>
    <t>PAPEI19D1H910002</t>
  </si>
  <si>
    <t>19,7X120 PARK CAMEL NA</t>
  </si>
  <si>
    <t>PAPEI19D0YW10001</t>
  </si>
  <si>
    <t>19,7X120 ARBOR CANELA AC</t>
  </si>
  <si>
    <t>PAPEI19D52410001</t>
  </si>
  <si>
    <t>19,7X120 BOTANICA FENDI MA</t>
  </si>
  <si>
    <t>PAPEI19D19C10001</t>
  </si>
  <si>
    <t>19,7X120 HUNTER AC</t>
  </si>
  <si>
    <t>PAPEI19D12S10001</t>
  </si>
  <si>
    <t>19,7X120 CARVALHO CAMEL MA</t>
  </si>
  <si>
    <t>PAPEI19D12T10001</t>
  </si>
  <si>
    <t>19,7X120 CARVALHO MOCA MA</t>
  </si>
  <si>
    <t>PAPEI20A55610001</t>
  </si>
  <si>
    <t>19.7X120 BOTANICA AMBAR MA</t>
  </si>
  <si>
    <t>PAPEI19D11A10001</t>
  </si>
  <si>
    <t>19,7X120 BOTANICA CAMEL MA</t>
  </si>
  <si>
    <t>PAPEI19B19C10001</t>
  </si>
  <si>
    <t>19,4X118,2 HUNTER</t>
  </si>
  <si>
    <t>PAPEI20010210001</t>
  </si>
  <si>
    <t>20X20 AZUL CEU ONDA BR</t>
  </si>
  <si>
    <t>PAPEI20010410001</t>
  </si>
  <si>
    <t>20X20 AZUL MAR ONDA BR BOLD</t>
  </si>
  <si>
    <t>PAPEI20010510001</t>
  </si>
  <si>
    <t>20X20 AZUL PETROLEO ONDA BR BOLD</t>
  </si>
  <si>
    <t>PAPEI18B0ZL10001</t>
  </si>
  <si>
    <t>18,5X18,5 ARTESAN MAR BR</t>
  </si>
  <si>
    <t>PAPEI18B0ZM10001</t>
  </si>
  <si>
    <t>18,5X18,5 ARTESAN TURQUESA BR</t>
  </si>
  <si>
    <t>PAPEI18B0ZK10001</t>
  </si>
  <si>
    <t>18,5X18,5 ARTESAN BRANCO BR</t>
  </si>
  <si>
    <t>PAPEI2001NY10001</t>
  </si>
  <si>
    <t>20X20 VERDE AGUA ONDA BR</t>
  </si>
  <si>
    <t>PAPEI20056Y10001</t>
  </si>
  <si>
    <t>20X20 ORLA HIJAU MA</t>
  </si>
  <si>
    <t>PAPEI20056V10001</t>
  </si>
  <si>
    <t>20X20 ORLA GLACIAL MA</t>
  </si>
  <si>
    <t>PAPEI20056X10001</t>
  </si>
  <si>
    <t>20X20 ORLA AGAVE MA</t>
  </si>
  <si>
    <t>PAPEI20056W10001</t>
  </si>
  <si>
    <t>20X20 ORLA MARINE MA</t>
  </si>
  <si>
    <t>PAPEI1600XY10001</t>
  </si>
  <si>
    <t>19X19 AL MARE PISCINA B AC</t>
  </si>
  <si>
    <t>PAPEI19K0YG10001</t>
  </si>
  <si>
    <t>19X90.2 AMAZONIA CANELA MA</t>
  </si>
  <si>
    <t>PAPEI19K1KF10002</t>
  </si>
  <si>
    <t>19X90 SAVANA FUME MA</t>
  </si>
  <si>
    <t>PAPEI19K08U10001</t>
  </si>
  <si>
    <t>19X90 SEQUOIA MEL AC</t>
  </si>
  <si>
    <t>PAPEI19K08U10002</t>
  </si>
  <si>
    <t>19X90 SEQUOIA MEL EXT</t>
  </si>
  <si>
    <t>PAPEI19K1KE10001</t>
  </si>
  <si>
    <t>19X90.2 SAVANA CANELA MA</t>
  </si>
  <si>
    <t>PAPEI19K0YF10001</t>
  </si>
  <si>
    <t>19X90.2 AMAZONIA AMENDOA MA</t>
  </si>
  <si>
    <t>PAPEI29016Z10001</t>
  </si>
  <si>
    <t>29X29 FILO CINZA AC</t>
  </si>
  <si>
    <t>30X30</t>
  </si>
  <si>
    <t>PAPEI2901NI10001</t>
  </si>
  <si>
    <t>29X29 URANO MARFIM RET AC</t>
  </si>
  <si>
    <t>PAPEI32D14G10001</t>
  </si>
  <si>
    <t>32,5X59 CREATIVE BLUES WHITE BR</t>
  </si>
  <si>
    <t>PAPEI32D1FK10002</t>
  </si>
  <si>
    <t>32,5X59 NATURAL BRANCO BR</t>
  </si>
  <si>
    <t>PAPEI33B1J810001</t>
  </si>
  <si>
    <t>33,5X60 PULPIS BOSSA CREMA BR</t>
  </si>
  <si>
    <t>PAPEI30D1GW10001</t>
  </si>
  <si>
    <t>33,5X60 ONIX CRISTAL BR</t>
  </si>
  <si>
    <t>PAPEI30D1GX10001</t>
  </si>
  <si>
    <t>33,5X60 ONIX DAMA BR</t>
  </si>
  <si>
    <t>PAPEI32D1HY10001</t>
  </si>
  <si>
    <t>32,5X59 PLACE BR RECT</t>
  </si>
  <si>
    <t>PAPEI33B1JA10001</t>
  </si>
  <si>
    <t>33,5X60 PULPIS CREMA BR</t>
  </si>
  <si>
    <t>PAPEI30D1GV10001</t>
  </si>
  <si>
    <t>33,5X60 ONIX BOSSA BR</t>
  </si>
  <si>
    <t>PAPEI30D1GY10001</t>
  </si>
  <si>
    <t>33,5X60 ONIX PEROLA BR</t>
  </si>
  <si>
    <t>PAPEI32D14J10001</t>
  </si>
  <si>
    <t>32,5X59 CREATIVE JAZZ WHITE BR</t>
  </si>
  <si>
    <t>PAPEI30D04510001</t>
  </si>
  <si>
    <t>30X60 VILLA ORO EXT</t>
  </si>
  <si>
    <t>PAPEI32D1BE10001</t>
  </si>
  <si>
    <t>32,5X59 LOSANGO VERMELHO AC RET</t>
  </si>
  <si>
    <t>PAPEI32D1FK10001</t>
  </si>
  <si>
    <t>32,5X59 NATURAL BRANCO AC</t>
  </si>
  <si>
    <t>PAPEI32D1BC10001</t>
  </si>
  <si>
    <t>32,5X59 LOSANGO BRANCO RET AC</t>
  </si>
  <si>
    <t>PAPEI30D51710001</t>
  </si>
  <si>
    <t>30X60 CALIZA OFF WT AC</t>
  </si>
  <si>
    <t>PAPEI30D0YD10001</t>
  </si>
  <si>
    <t>30X60 ALVERSTONE IVORY EXT</t>
  </si>
  <si>
    <t>PAPEI33B14I10002</t>
  </si>
  <si>
    <t>33,5X60 CREATIVE DAMA GRIS AC</t>
  </si>
  <si>
    <t>PAPEI30D0YC10001</t>
  </si>
  <si>
    <t>30X60 ALVERSTONE GREY EXT</t>
  </si>
  <si>
    <t>PAPEI33B17910001</t>
  </si>
  <si>
    <t>33,5X60 FORMA FENDI AC</t>
  </si>
  <si>
    <t>PAPEI33B51I10001</t>
  </si>
  <si>
    <t>33,5X60 FORMA BRANCO AC</t>
  </si>
  <si>
    <t>PAPEI32D17810001</t>
  </si>
  <si>
    <t>32,5X59 FORMA CIMENTO AC RECT</t>
  </si>
  <si>
    <t>PAPEI32D16I10001</t>
  </si>
  <si>
    <t>32,5X59 ESCALA MARINHO RET AC</t>
  </si>
  <si>
    <t>PAPEI30D52210001</t>
  </si>
  <si>
    <t>30X60 CALIZA GREIGE AC</t>
  </si>
  <si>
    <t>PAPEI32D1BB10001</t>
  </si>
  <si>
    <t>32,5X59 LOSANGO AMARELO RET AC</t>
  </si>
  <si>
    <t>PAPEI32D1C310001</t>
  </si>
  <si>
    <t>32,5X59 MALAGA AC</t>
  </si>
  <si>
    <t>PAPEI33B0Y510001</t>
  </si>
  <si>
    <t>33,5X60 ALICANTE AC</t>
  </si>
  <si>
    <t>PAPEI30D52310001</t>
  </si>
  <si>
    <t>30X60 CALIZA FROST AC</t>
  </si>
  <si>
    <t>PAPEI30D12310001</t>
  </si>
  <si>
    <t>30X60 CALIZA CINZA AC</t>
  </si>
  <si>
    <t>PAPEI32D17910001</t>
  </si>
  <si>
    <t>32,5X59 FORMA FENDI AC</t>
  </si>
  <si>
    <t>PAPEI32D51I10001</t>
  </si>
  <si>
    <t>32X59 FORMA BRANCO ACETINADO</t>
  </si>
  <si>
    <t>PAPEI33B17810001</t>
  </si>
  <si>
    <t>33,5X60 FORMA CIMENTO AC</t>
  </si>
  <si>
    <t>PAPEI30E60O10001</t>
  </si>
  <si>
    <t>30X90 PLACE RETRO BR</t>
  </si>
  <si>
    <t>PAPEI30E1HY10001</t>
  </si>
  <si>
    <t>30X90 PLACE BR</t>
  </si>
  <si>
    <t>PAPEI30E56P10001</t>
  </si>
  <si>
    <t>30X90 ZEUS COSMIC M</t>
  </si>
  <si>
    <t>PAPEI30E56H10001</t>
  </si>
  <si>
    <t>30X90 ATINS LAMBRI FOG MA</t>
  </si>
  <si>
    <t>PAPEI30E56N10001</t>
  </si>
  <si>
    <t>30X90 ARGOS MARFIM MT</t>
  </si>
  <si>
    <t>PAPEI30E56E10001</t>
  </si>
  <si>
    <t>30X90 ATINS FOG MA</t>
  </si>
  <si>
    <t>PAPEI30E56D10001</t>
  </si>
  <si>
    <t>30X90 ATINS LAMBRI SHELL MA</t>
  </si>
  <si>
    <t>PAPEI30E56K10001</t>
  </si>
  <si>
    <t>30X90 ZEUS BRANCO MT</t>
  </si>
  <si>
    <t>PAPEI30E56S10001</t>
  </si>
  <si>
    <t>30X90 ZEUS CORAL MT</t>
  </si>
  <si>
    <t>PAPEI30E56Q10001</t>
  </si>
  <si>
    <t>30X90 ZEUS GRIS MT</t>
  </si>
  <si>
    <t>PAPEI30E56R10001</t>
  </si>
  <si>
    <t>30X90 ZEUS MARFIM MT</t>
  </si>
  <si>
    <t>PAPEI30E56G10001</t>
  </si>
  <si>
    <t>30X90 ATINS LAMBRI FENDI MA</t>
  </si>
  <si>
    <t>PAPEI30E56I10001</t>
  </si>
  <si>
    <t>30X90 ATINS LAMBRI GREIGE MA</t>
  </si>
  <si>
    <t>PAPEI30E56L10001</t>
  </si>
  <si>
    <t>30X90 ARGOS COSMIC MT</t>
  </si>
  <si>
    <t>PAPEI30E59Y10001</t>
  </si>
  <si>
    <t>30X90 ATINS SHELL MA</t>
  </si>
  <si>
    <t>PAPEI30E19D10001</t>
  </si>
  <si>
    <t>30X90 IBIRAPUERA CAMEL MA</t>
  </si>
  <si>
    <t>PAPEI30E56M10001</t>
  </si>
  <si>
    <t>30X90 ARGOS GRIS MT</t>
  </si>
  <si>
    <t>PAPEI30E56C10001</t>
  </si>
  <si>
    <t>30X90 ATINS FENDI MA</t>
  </si>
  <si>
    <t>PAPEI30E56J10001</t>
  </si>
  <si>
    <t>30X90 ARGOS BRANCO MT</t>
  </si>
  <si>
    <t>PAPEI30E56O10001</t>
  </si>
  <si>
    <t>30X90 ARGOS CORAL MT</t>
  </si>
  <si>
    <t>PAPEI30E56F10001</t>
  </si>
  <si>
    <t>30X90 ATINS GREIGE MA</t>
  </si>
  <si>
    <t>PAPEI30E13Y10001</t>
  </si>
  <si>
    <t>30X90 COLMEIA VERMELHO AC</t>
  </si>
  <si>
    <t>PAPEI30E55910001</t>
  </si>
  <si>
    <t>30X90 DIAMANTE LINEN GRIS AC</t>
  </si>
  <si>
    <t>PAPEI30E19E10001</t>
  </si>
  <si>
    <t>30X90 IBIRAPUERA CINZA MA</t>
  </si>
  <si>
    <t>PAPEI30E55B10001</t>
  </si>
  <si>
    <t>30X90 DIAMANTE LINEN BRANCO AC</t>
  </si>
  <si>
    <t>PAPEI30E09P10001</t>
  </si>
  <si>
    <t>30X90 CUBIC WHITE AC</t>
  </si>
  <si>
    <t>PAPEI30E15F10001</t>
  </si>
  <si>
    <t>30X90 DIAMANTE BRANCO AC</t>
  </si>
  <si>
    <t>PAPEI45A1JJ10001</t>
  </si>
  <si>
    <t>45X120 RECIFE CINZA MA</t>
  </si>
  <si>
    <t>45X120</t>
  </si>
  <si>
    <t>PAPEI45B1NE10001</t>
  </si>
  <si>
    <t>45X90 TREVI ORO AC</t>
  </si>
  <si>
    <t>45X90</t>
  </si>
  <si>
    <t>PAPEI60A12410001</t>
  </si>
  <si>
    <t>60X120 CALIZA OFF WHITE EXT</t>
  </si>
  <si>
    <t>60X120</t>
  </si>
  <si>
    <t>PAPEI60A51610001</t>
  </si>
  <si>
    <t>60X120 CALIZA CINZA EXT</t>
  </si>
  <si>
    <t>PAPEI59A1NK10001</t>
  </si>
  <si>
    <t>59X118,2 URBE CONCRETO AC RET</t>
  </si>
  <si>
    <t>PAPEI60A2R910001</t>
  </si>
  <si>
    <t>60X120 ARENARIA BEGE AC</t>
  </si>
  <si>
    <t>PAPEI60A06310002</t>
  </si>
  <si>
    <t>60X120 CARRARA AC</t>
  </si>
  <si>
    <t>PAPEI60A2RA10001</t>
  </si>
  <si>
    <t>60X120 BAMBOO CANELADO LIGHT MA</t>
  </si>
  <si>
    <t>PAPEI60A55610001</t>
  </si>
  <si>
    <t>60X120 BOTANICA BRISE AMBAR MA</t>
  </si>
  <si>
    <t>PAPEI59A0ZA10001</t>
  </si>
  <si>
    <t>59X118,2 ARENARIA CINZA AC</t>
  </si>
  <si>
    <t>PAPEI60A1PM10001</t>
  </si>
  <si>
    <t>60X120 URBE CONCRETO MA</t>
  </si>
  <si>
    <t>PAPEI60A17A10001</t>
  </si>
  <si>
    <t>60X120 FOZ CINZA AC</t>
  </si>
  <si>
    <t>PAPEI59A1NX10001</t>
  </si>
  <si>
    <t>59X118,2 VENUS CINZA AC RET</t>
  </si>
  <si>
    <t>PAPEI60A52210001</t>
  </si>
  <si>
    <t>60X120 CALIZA GREIGE AC</t>
  </si>
  <si>
    <t>PAPEI59A1NW10001</t>
  </si>
  <si>
    <t>59X118,2 VENUS BEGE AC RET</t>
  </si>
  <si>
    <t>PAPEI60A1CR10003</t>
  </si>
  <si>
    <t>60X120 MATERIA AREIA NA</t>
  </si>
  <si>
    <t>MATE TECNICO</t>
  </si>
  <si>
    <t>PAPEI60A1CT10003</t>
  </si>
  <si>
    <t>60X120 MATERIA CARBONO NA</t>
  </si>
  <si>
    <t>PAPEI60A1CS10001</t>
  </si>
  <si>
    <t>60X120 MATERIA CALCARIO NA</t>
  </si>
  <si>
    <t>PAPEI60A1CV10001</t>
  </si>
  <si>
    <t>60X120 MATERIA GRAFITE NA</t>
  </si>
  <si>
    <t>PAPEI60A1CW10001</t>
  </si>
  <si>
    <t>60X120 MATERIA PETROLEO NA</t>
  </si>
  <si>
    <t>PAPEI60A1CX10001</t>
  </si>
  <si>
    <t>60X120 MATERIA TITANIO NA</t>
  </si>
  <si>
    <t>PAPEI60A06310001</t>
  </si>
  <si>
    <t>60X120 CARRARA POL</t>
  </si>
  <si>
    <t>PAPEI60A1JA10001</t>
  </si>
  <si>
    <t>60X120 PULPIS CREMA PO</t>
  </si>
  <si>
    <t>PAPEI60A1JB10001</t>
  </si>
  <si>
    <t>60X120 PULPIS GRAY PO</t>
  </si>
  <si>
    <t>PAPEI60A1CR10001</t>
  </si>
  <si>
    <t>60X120 MATERIA AREIA PO</t>
  </si>
  <si>
    <t>PULIDO TECNICO</t>
  </si>
  <si>
    <t>PAPEI60A1CU10001</t>
  </si>
  <si>
    <t>60X120 MATERIA CARBONO PO</t>
  </si>
  <si>
    <t>PAPEI60A1CX10002</t>
  </si>
  <si>
    <t>60X120 MATERIA TITANIO PO</t>
  </si>
  <si>
    <t>PAPEI60A1CV10002</t>
  </si>
  <si>
    <t>60X120 MATERIA GRAFITE PO</t>
  </si>
  <si>
    <t>PAPEI60A1CW10002</t>
  </si>
  <si>
    <t>60X120 MATERIA PETROLEO PO</t>
  </si>
  <si>
    <t>PAPEI60A1CS10002</t>
  </si>
  <si>
    <t>60X120 MATERIA CALCARIO PO</t>
  </si>
  <si>
    <t>PAPEI6001CA10001</t>
  </si>
  <si>
    <t>60X60 MANILA CINZA EXT</t>
  </si>
  <si>
    <t>PAPEI60051610001</t>
  </si>
  <si>
    <t>60X60 CALIZA CINZA EXT</t>
  </si>
  <si>
    <t>PAPEI60055510001</t>
  </si>
  <si>
    <t>60X60 CALIZA GREIGE EXT</t>
  </si>
  <si>
    <t>PAPEI6001CB10001</t>
  </si>
  <si>
    <t>60X60 MANILA MARFIM EXT</t>
  </si>
  <si>
    <t>PAPEI60051910001</t>
  </si>
  <si>
    <t>60X60 BALI DECK CAMEL EXT</t>
  </si>
  <si>
    <t>PAPEI6001MK10001</t>
  </si>
  <si>
    <t>60X60 TECELA AREIA RET AC</t>
  </si>
  <si>
    <t>PAPEI6000ZA10001</t>
  </si>
  <si>
    <t>60X60 ARENARIA CINZA NA</t>
  </si>
  <si>
    <t>PAPEI60160P10001</t>
  </si>
  <si>
    <t>60X60 PLATNO CONCRETO NAT</t>
  </si>
  <si>
    <t>PAPEI59011P10001</t>
  </si>
  <si>
    <t>59X59 BRERA CIMENTO AC</t>
  </si>
  <si>
    <t>PAPEI60018W10001</t>
  </si>
  <si>
    <t>60X60 GRANILITE BRANCO NA</t>
  </si>
  <si>
    <t>PAPEI60012310001</t>
  </si>
  <si>
    <t>60X60 CALIZA CINZA AC</t>
  </si>
  <si>
    <t>PAPEI60011P10001</t>
  </si>
  <si>
    <t>60X60 BRERA CIMENTO AC</t>
  </si>
  <si>
    <t>PAPEI60052310001</t>
  </si>
  <si>
    <t>60X60 CALIZA FROST AC</t>
  </si>
  <si>
    <t>PAPEI6001C910001</t>
  </si>
  <si>
    <t>60X60 MANILA CINZA AC</t>
  </si>
  <si>
    <t>PAPEI59012M10002</t>
  </si>
  <si>
    <t>59X59 CARRARA AC</t>
  </si>
  <si>
    <t>PAPEI60052210001</t>
  </si>
  <si>
    <t>60X60 CALIZA GREIGE AC</t>
  </si>
  <si>
    <t>PAPEI6011CB10001</t>
  </si>
  <si>
    <t>60X60 MANILA MARFIM AC</t>
  </si>
  <si>
    <t>PAPEI6001CR10001</t>
  </si>
  <si>
    <t>60X60 MATERIA AREIA NA</t>
  </si>
  <si>
    <t>PAPEI6001CT10001</t>
  </si>
  <si>
    <t>60X60 MATERIA CARBONO NA</t>
  </si>
  <si>
    <t>PAPEI6001CV10001</t>
  </si>
  <si>
    <t>60X60 MATERIA GRAFITE NA</t>
  </si>
  <si>
    <t>PAPEI6001CS10001</t>
  </si>
  <si>
    <t>60X60 MATERIA CALCARIO NA</t>
  </si>
  <si>
    <t>PAPEI6001CX10001</t>
  </si>
  <si>
    <t>60X60 MATERIA TITANIO NA</t>
  </si>
  <si>
    <t>PAPEI6001CW10001</t>
  </si>
  <si>
    <t>60X60 MATERIA PETROLEO NA</t>
  </si>
  <si>
    <t>PAPEI59019B10001</t>
  </si>
  <si>
    <t>59X59 HOME PO RET</t>
  </si>
  <si>
    <t>PAPEI59012M10001</t>
  </si>
  <si>
    <t>59X59 CARRARA POL RET</t>
  </si>
  <si>
    <t>PAPEI5901GW10001</t>
  </si>
  <si>
    <t>59X59 ONIX CRISTAL PO RET</t>
  </si>
  <si>
    <t>PAPEI5901FG10001</t>
  </si>
  <si>
    <t>59X59 MUNARI CIMENTO PO</t>
  </si>
  <si>
    <t>PAPEI5901FF10001</t>
  </si>
  <si>
    <t>59X59 MUNARI BRANCO PO RET</t>
  </si>
  <si>
    <t>PAPEI59049S10001</t>
  </si>
  <si>
    <t>59X59 MUNARI MARFIM PO</t>
  </si>
  <si>
    <t>PAPEI6001CT10002</t>
  </si>
  <si>
    <t>60X60 MATERIA CARBONO PO</t>
  </si>
  <si>
    <t>PAPEI6001CS10002</t>
  </si>
  <si>
    <t>60X60 MATERIA CALCARIO PO</t>
  </si>
  <si>
    <t>PAPEI6001CV10002</t>
  </si>
  <si>
    <t>60X60 MATERIA GRAFITE PO</t>
  </si>
  <si>
    <t>PAPEI6001CW10002</t>
  </si>
  <si>
    <t>60X60 MATERIA PETROLEO PO</t>
  </si>
  <si>
    <t>PAPEI6001CR10002</t>
  </si>
  <si>
    <t>60X60 MATERIA AREIA PO</t>
  </si>
  <si>
    <t>PAPEI31210410001</t>
  </si>
  <si>
    <t>7,5X7,5 AZUL MAR ONDA MESH BR BOLD</t>
  </si>
  <si>
    <t>7.5X7.5</t>
  </si>
  <si>
    <t>PAPEI31210310001</t>
  </si>
  <si>
    <t>7,5X7,5 AZUL CEU ONDA MESH BR BOLD</t>
  </si>
  <si>
    <t>PAPEI31210610001</t>
  </si>
  <si>
    <t>7,5X7,5 AZUL PETROLEO ONDA MESH BR BOLD</t>
  </si>
  <si>
    <t>PAPEI31255810001</t>
  </si>
  <si>
    <t>7.5X7.5 ORLA HIJAU MESH MA</t>
  </si>
  <si>
    <t>PAPEI31255710001</t>
  </si>
  <si>
    <t>7.5X7.5 ORLA MARINE MESH MA</t>
  </si>
  <si>
    <t>PAPEI31256310001</t>
  </si>
  <si>
    <t>7.5X7.5 ORLA GLACIAL MESH MA</t>
  </si>
  <si>
    <t>PAPEI31256X10001</t>
  </si>
  <si>
    <t>7.5X7.5 ORLA AGAVE MESH MA</t>
  </si>
  <si>
    <t>PAPEI80A1LR10001</t>
  </si>
  <si>
    <t>80X160 STATUARIO PLATINA POL</t>
  </si>
  <si>
    <t>PAPEI80A11110001</t>
  </si>
  <si>
    <t>80X160 BIANCO ORO PO</t>
  </si>
  <si>
    <t>PAPEI84052610001</t>
  </si>
  <si>
    <t>84X84 GOBI SHELL EXT</t>
  </si>
  <si>
    <t>80X80</t>
  </si>
  <si>
    <t>PAPEI84056010001</t>
  </si>
  <si>
    <t>84X84 AREIA EXT</t>
  </si>
  <si>
    <t>PAPEI84052810001</t>
  </si>
  <si>
    <t>84X84 GOBI MARFIM EXT</t>
  </si>
  <si>
    <t>PAPEI84056110001</t>
  </si>
  <si>
    <t>84X84 CIMENTO EXT</t>
  </si>
  <si>
    <t>PAPEI84052510002</t>
  </si>
  <si>
    <t>84X84 GOBI GREIGE EXT</t>
  </si>
  <si>
    <t>PAPEI8001DP10001</t>
  </si>
  <si>
    <t>80X80 MICRON VERDE NA</t>
  </si>
  <si>
    <t>PAPEI84056E10001</t>
  </si>
  <si>
    <t>84X84 ATINS FOG AC</t>
  </si>
  <si>
    <t>PAPEI84056Z10001</t>
  </si>
  <si>
    <t>84X84 GOBI SHELL AC</t>
  </si>
  <si>
    <t>PAPEI8401RD10001</t>
  </si>
  <si>
    <t>84X84 QUARTZO AC</t>
  </si>
  <si>
    <t>PAPEI84001R10001</t>
  </si>
  <si>
    <t>84X84 AREIA AC</t>
  </si>
  <si>
    <t>PAPEI84052710001</t>
  </si>
  <si>
    <t>84X84 GOBI MARFIM AC</t>
  </si>
  <si>
    <t>PAPEI84056210001</t>
  </si>
  <si>
    <t>84X84 CIMENTO AC</t>
  </si>
  <si>
    <t>PAPEI80007V10001</t>
  </si>
  <si>
    <t>80X80 MICRON CORAL NA</t>
  </si>
  <si>
    <t>PAPEI84052510001</t>
  </si>
  <si>
    <t>84X84 GOBI GREIGE A</t>
  </si>
  <si>
    <t>PAPEI8001DM10002</t>
  </si>
  <si>
    <t>80X80 MICRON CINZA PO</t>
  </si>
  <si>
    <t>PAPEI8001DP10002</t>
  </si>
  <si>
    <t>80X80 MICRON VERDE PO</t>
  </si>
  <si>
    <t>PAPEI8001KT10001</t>
  </si>
  <si>
    <t>80X80 SILEX MARFIM PO</t>
  </si>
  <si>
    <t>PAPEI90011P10001</t>
  </si>
  <si>
    <t>90X90 BRERA CIMENTO EXT</t>
  </si>
  <si>
    <t>PAPEI90056U10002</t>
  </si>
  <si>
    <t>90X90 ISEO MARFIM EXT</t>
  </si>
  <si>
    <t>PAPEI90056T10002</t>
  </si>
  <si>
    <t>90X90 ISEO GRIGIO EXT</t>
  </si>
  <si>
    <t>PAPEI90011Q10001</t>
  </si>
  <si>
    <t>90X90 BRERA TERRA EXT</t>
  </si>
  <si>
    <t>PAPEI90056T10001</t>
  </si>
  <si>
    <t>90X90 ISEO GRIGIO AC</t>
  </si>
  <si>
    <t>PAPEI90056U10001</t>
  </si>
  <si>
    <t>90X90 ISEO MARFIM AC</t>
  </si>
  <si>
    <t>PAPEI90011P10003</t>
  </si>
  <si>
    <t>90X90 BRERA CIMENTO AC</t>
  </si>
  <si>
    <t>PAPEI9000XV10001</t>
  </si>
  <si>
    <t>90X90 AGATA FENDI NAT</t>
  </si>
  <si>
    <t>PAPEI9001VL10001</t>
  </si>
  <si>
    <t>90X90 BRERA MAR AC</t>
  </si>
  <si>
    <t>PAPEI9000XU10001</t>
  </si>
  <si>
    <t>90X90 AGATA CARBONO NAT</t>
  </si>
  <si>
    <t>PAPEI90011Q10002</t>
  </si>
  <si>
    <t>90X90 BRERA TERRA AC</t>
  </si>
  <si>
    <t>PAPEI9001CS10001</t>
  </si>
  <si>
    <t>90X90 MATERIA CALCARIO NA</t>
  </si>
  <si>
    <t>PAPEI90011P10002</t>
  </si>
  <si>
    <t>90X90 BRERA CIMENTO POL</t>
  </si>
  <si>
    <t>PAPEI9001X610001</t>
  </si>
  <si>
    <t>90X90 BERNINI ORO PO</t>
  </si>
  <si>
    <t>EMBRAMACO</t>
  </si>
  <si>
    <t>PAPEM12B1PZ10001</t>
  </si>
  <si>
    <t>123X123 MASTER ONIX PREMIUM LUX</t>
  </si>
  <si>
    <t>PAPEM12A60S10001</t>
  </si>
  <si>
    <t>121X121 MAESTRO DUCAL LUX POL</t>
  </si>
  <si>
    <t>PAPEM85741M10001</t>
  </si>
  <si>
    <t>20X122 MADERO CANELA BR</t>
  </si>
  <si>
    <t>PAPEM85716210001</t>
  </si>
  <si>
    <t>20X122 EBANO RELEVO OUT</t>
  </si>
  <si>
    <t>PAPEM20A1PT10001</t>
  </si>
  <si>
    <t>20X122 NATURALIA</t>
  </si>
  <si>
    <t>PAPEM8571BV10001</t>
  </si>
  <si>
    <t>20X122 MAHAGONNY ACRO</t>
  </si>
  <si>
    <t>PAPEM8571BW10001</t>
  </si>
  <si>
    <t>20X122 MAHAGONNY RED</t>
  </si>
  <si>
    <t>PAPEM20A1O210001</t>
  </si>
  <si>
    <t>20X120 VIGO MATE RET</t>
  </si>
  <si>
    <t>PAPEM20A1FP10001</t>
  </si>
  <si>
    <t>20X120 NATURALIA ACRO</t>
  </si>
  <si>
    <t>PAPEM20A1BW10001</t>
  </si>
  <si>
    <t>20X120 MAHAGONI RED ACRO</t>
  </si>
  <si>
    <t>PAPEM20A17C10001</t>
  </si>
  <si>
    <t>20X120 FRASSETO ACT</t>
  </si>
  <si>
    <t>PAPEM20A12210001</t>
  </si>
  <si>
    <t>20X120 CALIFORNIA ACT</t>
  </si>
  <si>
    <t>PAPEM20A16210001</t>
  </si>
  <si>
    <t>20X120 EBANO NATURAL</t>
  </si>
  <si>
    <t>PAPEM20A1BV10001</t>
  </si>
  <si>
    <t>20X120 MAHAGONNY ACRO</t>
  </si>
  <si>
    <t>PAPEM20A1HL10001</t>
  </si>
  <si>
    <t>20X120 PEROBA RUSTICA GRAN REC</t>
  </si>
  <si>
    <t>PAPEM8571HL10001</t>
  </si>
  <si>
    <t>20X122 PEROBA RUSTICA</t>
  </si>
  <si>
    <t>PAPEM20A1MO10001</t>
  </si>
  <si>
    <t>20X120 TEXAS MATE RET</t>
  </si>
  <si>
    <t>30X120 EBANO RELEVO OUT PLUS</t>
  </si>
  <si>
    <t>30X120</t>
  </si>
  <si>
    <t>PAPEM30B0YM10001</t>
  </si>
  <si>
    <t>30X120 ANTIQUE VECCHIO PLUS RET</t>
  </si>
  <si>
    <t>PAPEM34A1BR10001</t>
  </si>
  <si>
    <t>34X58 MAGMA BROWN</t>
  </si>
  <si>
    <t>PAPEM33B1O110001</t>
  </si>
  <si>
    <t>33X60,5 VETRO MARMO BEIGE BOLD AC</t>
  </si>
  <si>
    <t>PAPEM33B13310001</t>
  </si>
  <si>
    <t>33X60 CATAVENTO WHITE</t>
  </si>
  <si>
    <t>PAPEM34A1CY10001</t>
  </si>
  <si>
    <t>34X58 MATRIX BEIGE AC</t>
  </si>
  <si>
    <t>PAPEM33B0YU10001</t>
  </si>
  <si>
    <t>33X60,5 ARABESCO BLUE</t>
  </si>
  <si>
    <t>PAPEM33B1A610001</t>
  </si>
  <si>
    <t>33X60,5 JATOBA BROWN AC</t>
  </si>
  <si>
    <t>PAPEM33B15D10001</t>
  </si>
  <si>
    <t>33X60 DELUXE WHITE</t>
  </si>
  <si>
    <t>PAPEM33B13210001</t>
  </si>
  <si>
    <t>33X60 CATAVENTO NERO</t>
  </si>
  <si>
    <t>PAPEM33B16J10001</t>
  </si>
  <si>
    <t>33X60 ESSENCE DECOR</t>
  </si>
  <si>
    <t>PAPEM33B1OO10001</t>
  </si>
  <si>
    <t>33X60,5 WHITE ABSOLUTE</t>
  </si>
  <si>
    <t>PAPEM33B16K10001</t>
  </si>
  <si>
    <t>33X60,5 ESSENCE LUX</t>
  </si>
  <si>
    <t>PAPEM33B1HM10001</t>
  </si>
  <si>
    <t>33X60 PERSEU BLUE</t>
  </si>
  <si>
    <t>PAPEM33B1OO10002</t>
  </si>
  <si>
    <t>33X60,5 WHITE ABSOLUTE SATINY</t>
  </si>
  <si>
    <t>PAPEM38A0JC10001</t>
  </si>
  <si>
    <t>38X76 LIVING DECOR AC</t>
  </si>
  <si>
    <t>40X80</t>
  </si>
  <si>
    <t>PAPEM46A18010001</t>
  </si>
  <si>
    <t>46X100 GLAM DECOR</t>
  </si>
  <si>
    <t>45X100</t>
  </si>
  <si>
    <t>PAPEM46A13Z10001</t>
  </si>
  <si>
    <t>46X100 COLONIAL BEIGE</t>
  </si>
  <si>
    <t>PAPEM5001B610002</t>
  </si>
  <si>
    <t>50X50 LOAD HEAVY BEIGE ACRO PEI 5</t>
  </si>
  <si>
    <t>50X50</t>
  </si>
  <si>
    <t>PAPEM84762M10001</t>
  </si>
  <si>
    <t>62X122 GRAN NANTES</t>
  </si>
  <si>
    <t>PAPEM62A60R10001</t>
  </si>
  <si>
    <t>62X121 GRAN OXY LAP</t>
  </si>
  <si>
    <t>LAPADO</t>
  </si>
  <si>
    <t>PAPEM84752K10001</t>
  </si>
  <si>
    <t>62X122 GRAN SOFT CONCRET</t>
  </si>
  <si>
    <t>PAPEM84752H10001</t>
  </si>
  <si>
    <t>62X122 GRAN DISTRICT GRAY</t>
  </si>
  <si>
    <t>PAPEM8471CI10002</t>
  </si>
  <si>
    <t>62X122 MARMI GRAFITE SATINY</t>
  </si>
  <si>
    <t>PAPEM84762N10001</t>
  </si>
  <si>
    <t>62X122 GRAN TECHNIC GRAY</t>
  </si>
  <si>
    <t>PAPEM62U1LB10001</t>
  </si>
  <si>
    <t>62X120 SOHO GRIS ACRO</t>
  </si>
  <si>
    <t>PAPEM62U1LC10001</t>
  </si>
  <si>
    <t>62.2X122.2 SOHO LIGHT ACRO</t>
  </si>
  <si>
    <t>PAPEM84761I10001</t>
  </si>
  <si>
    <t>62X122 BALLETTO SERENO AC</t>
  </si>
  <si>
    <t>PAPEM84752L10001</t>
  </si>
  <si>
    <t>62X122 GRAN MONTREAL DECOR</t>
  </si>
  <si>
    <t>PAPEM8471LB10001</t>
  </si>
  <si>
    <t>62X122 SOHO GRIS</t>
  </si>
  <si>
    <t>PAPEM62U18S10001</t>
  </si>
  <si>
    <t>62X120 GRAN ARTICO LUX</t>
  </si>
  <si>
    <t>PAPEM62A0ZT10001</t>
  </si>
  <si>
    <t>62X121 ATLANTIS LUX</t>
  </si>
  <si>
    <t>PAPEM62U1CI10001</t>
  </si>
  <si>
    <t>62X120 MARMI GRAFITE LUX</t>
  </si>
  <si>
    <t>PAPEM62A60U10001</t>
  </si>
  <si>
    <t>62X121 GRAN LIVERPOOL LUX</t>
  </si>
  <si>
    <t>PAPEM62A18U10001</t>
  </si>
  <si>
    <t>62X121 GRAN ONIX PREMIUM LUX</t>
  </si>
  <si>
    <t>PAPEM62A18S10001</t>
  </si>
  <si>
    <t>62X121 GRAN ARTICO LUX</t>
  </si>
  <si>
    <t>PAPEM62A60T10001</t>
  </si>
  <si>
    <t>62X121 GRAN PIETRA GOLD LUX</t>
  </si>
  <si>
    <t>PAPEM62A60V10001</t>
  </si>
  <si>
    <t>62X121 GRAN DIAMOND GOLD SOFT</t>
  </si>
  <si>
    <t>PAPEM62A2SW10001</t>
  </si>
  <si>
    <t>62X121 GRAN CORTEN METALLIC PO</t>
  </si>
  <si>
    <t>PAPEM62U1LB10002</t>
  </si>
  <si>
    <t>62X120 SOHO GRIS LUX</t>
  </si>
  <si>
    <t>PAPEM6201JF10001</t>
  </si>
  <si>
    <t>62.5X62.5 PURE BRIGHT ACRO BRILL</t>
  </si>
  <si>
    <t>PAPEM62019Y10001</t>
  </si>
  <si>
    <t>62X62 ITAPEMIRYM BROWN BRILLO</t>
  </si>
  <si>
    <t>PAPEM61062L10001</t>
  </si>
  <si>
    <t>61,8X61,8 TITANIUM OUT</t>
  </si>
  <si>
    <t>PAPEM6001ON10001</t>
  </si>
  <si>
    <t>60X60 WAY BEIGE</t>
  </si>
  <si>
    <t>PAPEM6001HG10002</t>
  </si>
  <si>
    <t>60X60 PAVIA BROWN BOLD</t>
  </si>
  <si>
    <t>PAPEM6001OO10001</t>
  </si>
  <si>
    <t>60X60 GRAN WHITE ABSOLUT</t>
  </si>
  <si>
    <t>PAPEM6201AG10001</t>
  </si>
  <si>
    <t>62,5X62,5 L AQUILA AC</t>
  </si>
  <si>
    <t>PAPEM6001BQ10001</t>
  </si>
  <si>
    <t>60,7X60,7 MAGMA BEIGE ACRO PEI 5</t>
  </si>
  <si>
    <t>PAPEM6201BS10001</t>
  </si>
  <si>
    <t>MAGNIFICO MATE 62X62</t>
  </si>
  <si>
    <t>PAPEM60019110001</t>
  </si>
  <si>
    <t>60X60 GRANITO PLUS</t>
  </si>
  <si>
    <t>PAPEM6001K710001</t>
  </si>
  <si>
    <t>60X60 SALINAS BROWN</t>
  </si>
  <si>
    <t>PAPEM60052A10001</t>
  </si>
  <si>
    <t>60.5X60.5 GRAN WHITE ABSOLUT</t>
  </si>
  <si>
    <t>PAPEM6101GA10001</t>
  </si>
  <si>
    <t>61,8X61,8 NEW HOME WHITE ACRO POL</t>
  </si>
  <si>
    <t>PAPEM6101GZ10001</t>
  </si>
  <si>
    <t>61.8X61.8 ONIX PREMIUM LUX RET</t>
  </si>
  <si>
    <t>PAPEM61019L10001</t>
  </si>
  <si>
    <t>61.8X61.8 ILUMINATI SMALTCOLOR POL</t>
  </si>
  <si>
    <t>PAPEM83052B10001</t>
  </si>
  <si>
    <t>83X83 DISTRICT GRAY OUT PLUS</t>
  </si>
  <si>
    <t>PAPEM83052C10001</t>
  </si>
  <si>
    <t>83X83 SOFT CONCRET OUT PLUS</t>
  </si>
  <si>
    <t>PAPEM8301LA10001</t>
  </si>
  <si>
    <t>83X83 SOFT CONCRET OUT PLUS ACET</t>
  </si>
  <si>
    <t>PAPEM83012110001</t>
  </si>
  <si>
    <t>83X83 CALACATA PREMIUM PLUS AC</t>
  </si>
  <si>
    <t>PAPEM83050W10001</t>
  </si>
  <si>
    <t>83X83 DIVERSITA MIX OUT PLUS ACET</t>
  </si>
  <si>
    <t>PAPEM83052E10001</t>
  </si>
  <si>
    <t>83X83 HIMALAIA PLUS</t>
  </si>
  <si>
    <t>PAPEM8200ZN10001</t>
  </si>
  <si>
    <t>82X82 ARTICO LUX</t>
  </si>
  <si>
    <t>PAPEM8201PZ10001</t>
  </si>
  <si>
    <t>82X82 ONIX PREMIUM LUX PLUS</t>
  </si>
  <si>
    <t>PAPEM8201PU10001</t>
  </si>
  <si>
    <t>82X82 ABRUZZO FENDI LUX PLUS</t>
  </si>
  <si>
    <t>PAPEM82012D10001</t>
  </si>
  <si>
    <t>82X82 CARBON OFF WHITE LUX</t>
  </si>
  <si>
    <t>PAPEM8201PW10001</t>
  </si>
  <si>
    <t>82X82 ABRUZZO GRAY LUX PLUS</t>
  </si>
  <si>
    <t>PAPEM8201LA10001</t>
  </si>
  <si>
    <t>82X82 SOFT CONCRET PLUS</t>
  </si>
  <si>
    <t>PAPEM85A61J10002</t>
  </si>
  <si>
    <t>85X85 SPLENDOR GRAY LUX</t>
  </si>
  <si>
    <t>PAPEM75A1GW10001</t>
  </si>
  <si>
    <t>75X75 ONIX CRISTALLO LUX PO</t>
  </si>
  <si>
    <t>PAPEM8201CC10001</t>
  </si>
  <si>
    <t>82X82 MARBLE DARK LUX</t>
  </si>
  <si>
    <t>PAPEM8201PV10001</t>
  </si>
  <si>
    <t>82X82 NAGOYA LUX PLUS</t>
  </si>
  <si>
    <t>PAPEM8201PX10001</t>
  </si>
  <si>
    <t>82X82 LOS ANGELES LUX PLUS</t>
  </si>
  <si>
    <t>PAPEM82014O10001</t>
  </si>
  <si>
    <t>82X82 CREMA VENEZA LUX PLUS</t>
  </si>
  <si>
    <t>PAPEM8201PY10001</t>
  </si>
  <si>
    <t>82X82 SAN GIOVANI LUX PLUS</t>
  </si>
  <si>
    <t>PAPEM94A62O10001</t>
  </si>
  <si>
    <t>94X94 COTTON OFF WHITE LUX</t>
  </si>
  <si>
    <t>PORTINARI</t>
  </si>
  <si>
    <t>PAPPR0240ZZ10001</t>
  </si>
  <si>
    <t>100X100 AUDAZ DGR HARD</t>
  </si>
  <si>
    <t>PAPPR0240ZW10001</t>
  </si>
  <si>
    <t>100X100 AUDAZ BK HARD</t>
  </si>
  <si>
    <t>PAPPR0241RH10001</t>
  </si>
  <si>
    <t>100X100 LANQUIN GN LAP</t>
  </si>
  <si>
    <t>PAPPR02410110001</t>
  </si>
  <si>
    <t>100X100 AUDAZ DGR NAT</t>
  </si>
  <si>
    <t>PAPPR0241EF10002</t>
  </si>
  <si>
    <t>100X100 MINIMALISMO BRUTO SGR NAT</t>
  </si>
  <si>
    <t>100X100 AUDAZ BK NAT</t>
  </si>
  <si>
    <t>PAPPR0241QY10001</t>
  </si>
  <si>
    <t>100X100 LUMINA BK ACT</t>
  </si>
  <si>
    <t>PAPPR0241MU10001</t>
  </si>
  <si>
    <t>100X100 TIMELESS WH POL</t>
  </si>
  <si>
    <t>PAPPR1001I610001</t>
  </si>
  <si>
    <t>10X10 PLENO BRANCO LUX</t>
  </si>
  <si>
    <t>PAPPR1001I310001</t>
  </si>
  <si>
    <t>10X10 PLENO AMARELO LUX</t>
  </si>
  <si>
    <t>PAPPR1001I410001</t>
  </si>
  <si>
    <t>PLENO AREIA LUX 10X10-6,5 FLOOR</t>
  </si>
  <si>
    <t>PAPPR1001I810001</t>
  </si>
  <si>
    <t>PLENO CINZA LUX 10X10-6,5 FLOOR</t>
  </si>
  <si>
    <t>PAPPR1001IG10001</t>
  </si>
  <si>
    <t>PLENO VERMELHO LUX 10X10-6,5 FLO</t>
  </si>
  <si>
    <t>PAPPR1001ID10001</t>
  </si>
  <si>
    <t>10X10 PLENO PISCINA LUX</t>
  </si>
  <si>
    <t>PAPPR1001IC10001</t>
  </si>
  <si>
    <t>PLENO MUSGO LUX 10X10-6,5 FLOOR</t>
  </si>
  <si>
    <t>PAPPR09A0ZV10001</t>
  </si>
  <si>
    <t>9,9X20,1 ATLANTIS BL LUX</t>
  </si>
  <si>
    <t>PAPPR09A0ZU10001</t>
  </si>
  <si>
    <t>9,9X20 ATLANTIS BL HARD</t>
  </si>
  <si>
    <t>PAPPR08A16R10001</t>
  </si>
  <si>
    <t>8,6X20,1 EXPLORE TRA BK NAT</t>
  </si>
  <si>
    <t>PAPPR21216H10001</t>
  </si>
  <si>
    <t>10X20 EMPORIO STEEL GR MLX</t>
  </si>
  <si>
    <t>PAPPR21216G10001</t>
  </si>
  <si>
    <t>10X20 EMPORIO SBE MLX</t>
  </si>
  <si>
    <t>PAPPR10A1KO10001</t>
  </si>
  <si>
    <t>10X40 SENSES DECOR BW MATTE</t>
  </si>
  <si>
    <t>PAPPR09B1KP10001</t>
  </si>
  <si>
    <t>9.8X40 SENSES DECOR OFW MATTE</t>
  </si>
  <si>
    <t>PAPPR10A1KN10001</t>
  </si>
  <si>
    <t>10X40 SENSES DECOR BK MATTE</t>
  </si>
  <si>
    <t>PAPPR1201KQ10001</t>
  </si>
  <si>
    <t>120X120 SENSES TRAVERTINO CRM NAT</t>
  </si>
  <si>
    <t>PAPPR1201DF10001</t>
  </si>
  <si>
    <t>120X120 MEZZO BE NAT</t>
  </si>
  <si>
    <t>PAPPR12051110001</t>
  </si>
  <si>
    <t>120X120 NOTURNO GRI NAT</t>
  </si>
  <si>
    <t>PAPUR12049610001</t>
  </si>
  <si>
    <t>120X120 ALQUIMIA DBL NAT RET B00</t>
  </si>
  <si>
    <t>PAPPR12051W10001</t>
  </si>
  <si>
    <t>120X120 BARDIGLIO SGR NAT</t>
  </si>
  <si>
    <t>PAPPR12011G10001</t>
  </si>
  <si>
    <t>120X120 BOULEVARD SGR NAT</t>
  </si>
  <si>
    <t>PAPPR12011B10001</t>
  </si>
  <si>
    <t>120X120 BOULEVARD BK NAT</t>
  </si>
  <si>
    <t>PAPPR12011C10001</t>
  </si>
  <si>
    <t>120X120 BOULEVARD BW NAT</t>
  </si>
  <si>
    <t>PAPPR1202S510001</t>
  </si>
  <si>
    <t>120X120 RARITA BL POL</t>
  </si>
  <si>
    <t>120X120 MOZART SGR POL</t>
  </si>
  <si>
    <t>PAPPR12099S10001</t>
  </si>
  <si>
    <t>PAPPR15051410001</t>
  </si>
  <si>
    <t>15X15 IGNIS DECOR GR</t>
  </si>
  <si>
    <t>PAPPR2821AS10002</t>
  </si>
  <si>
    <t>LIFE HD NO 15X87,7-10,0 RET PORC</t>
  </si>
  <si>
    <t>15X90</t>
  </si>
  <si>
    <t>PAPPR2821A710002</t>
  </si>
  <si>
    <t>JATOBA HD 15X87,7 RET PORCE</t>
  </si>
  <si>
    <t>PAPPR2821AB10001</t>
  </si>
  <si>
    <t>JUTA HD 15X87,7-10,0 RET PORC</t>
  </si>
  <si>
    <t>PAPPR2821A710001</t>
  </si>
  <si>
    <t>15X87,7 JATOBA HD 62</t>
  </si>
  <si>
    <t>PAPPR00062G10001</t>
  </si>
  <si>
    <t>194,1X233.4 KIT GALES ORGANIC SBE NAT</t>
  </si>
  <si>
    <t>PAPPR19A51R10001</t>
  </si>
  <si>
    <t>19,0X117,0 PALCO BW HARD</t>
  </si>
  <si>
    <t>PAPPR19A52N10002</t>
  </si>
  <si>
    <t>19,0X117,0 PALCO BE HARD</t>
  </si>
  <si>
    <t>PAPPR19A52M10001</t>
  </si>
  <si>
    <t>19,0X117,0 PALCO BW NAT</t>
  </si>
  <si>
    <t>PAPPR19A52N10001</t>
  </si>
  <si>
    <t>19,0X117,0 PALCO BE NAT</t>
  </si>
  <si>
    <t>20X120 GIARDINO SGR AC</t>
  </si>
  <si>
    <t>PAPPR19A62F10001</t>
  </si>
  <si>
    <t>19X117 CHAPLIN WH NAT</t>
  </si>
  <si>
    <t>PAPPR19A99R10001</t>
  </si>
  <si>
    <t>PAPPR2000ZV10001</t>
  </si>
  <si>
    <t>20,1X20,1 ATLANTIS BL LUX</t>
  </si>
  <si>
    <t>PAPPR20051X10001</t>
  </si>
  <si>
    <t>20,1X20,1 PACIFIC SBL LUX</t>
  </si>
  <si>
    <t>PAPPR20051Z10001</t>
  </si>
  <si>
    <t>20,1X20,1 PACIFIC SBL HARD</t>
  </si>
  <si>
    <t>PAPPR20051Y10001</t>
  </si>
  <si>
    <t>20,1X20,1 PACIFIC SGN HARD</t>
  </si>
  <si>
    <t>PAPPR2000ZT10001</t>
  </si>
  <si>
    <t>20X20 ATLANTIS BL HARD - PO</t>
  </si>
  <si>
    <t>PAPPR2000Z910001</t>
  </si>
  <si>
    <t>20,1X20,1 AREIAS DEC 3 OFW MLX BOLD</t>
  </si>
  <si>
    <t>PAPPR2000Z010001</t>
  </si>
  <si>
    <t>20,1X20,1 AREIAS DEC 1 GN MLX BOLD</t>
  </si>
  <si>
    <t>PAPPR2001JR10001</t>
  </si>
  <si>
    <t>20,1X20,1 RIMA WH MATTE BOLD</t>
  </si>
  <si>
    <t>PAPPR2001JO10001</t>
  </si>
  <si>
    <t>20,1X20,1 RIMA BK MATTE BOLD</t>
  </si>
  <si>
    <t>PAPPR2000Z810001</t>
  </si>
  <si>
    <t>20,1X20,1 AREIAS DEC 3 NO MLX BOLD</t>
  </si>
  <si>
    <t>PAPPR10B50C10001</t>
  </si>
  <si>
    <t xml:space="preserve">20X20 PACIFIC SGN LUX NATURAL                                                   </t>
  </si>
  <si>
    <t>PAPPR2000Z210001</t>
  </si>
  <si>
    <t>20,1X20,1 AREIAS DEC 1 OFW MLX BOLD</t>
  </si>
  <si>
    <t>PAPPR2000Z610001</t>
  </si>
  <si>
    <t>20,1X20,1 AREIAS DEC 2 OFW MLX BOLD</t>
  </si>
  <si>
    <t>PAPPR2000YN10001</t>
  </si>
  <si>
    <t>20,1X20,1 FOLHAS AO VENTO DECOR OFW MLX BOLD</t>
  </si>
  <si>
    <t>PAPPR20017610001</t>
  </si>
  <si>
    <t>20,1X20,1 FOLHAS AO VENTO DECOR BL MLX BOLD</t>
  </si>
  <si>
    <t>PAPPR2000Z410001</t>
  </si>
  <si>
    <t>20,1X20,1 AREIAS DEC 2 GN MLX BOLD</t>
  </si>
  <si>
    <t>PAPPR20017710001</t>
  </si>
  <si>
    <t>20,1X20,1 FOLHAS AO VENTO DECOR NO MLX BOLD</t>
  </si>
  <si>
    <t>PAPPR2000YZ10001</t>
  </si>
  <si>
    <t>20,1X20,1 AREIAS DEC 1 BL MLX BOLD</t>
  </si>
  <si>
    <t>PAPPR2000Z710001</t>
  </si>
  <si>
    <t>20,1X20,1 AREIAS DEC 3 BL MXL BOLD</t>
  </si>
  <si>
    <t>PAPPR2000Z510001</t>
  </si>
  <si>
    <t>20,1X20,1 AREIAS DEC 2 NO MLX BOLD</t>
  </si>
  <si>
    <t>PAPPR2000Z110001</t>
  </si>
  <si>
    <t>20,1X20,1 AREIAS DEC 1 NO MLX BOLD</t>
  </si>
  <si>
    <t>PAPPR2000Z310001</t>
  </si>
  <si>
    <t>20,1X20,1 AREIAS DEC 2 BL MXL BOLD</t>
  </si>
  <si>
    <t>PAPPR1601AH10001</t>
  </si>
  <si>
    <t>LADRILHO MIX HD 19,3X19,3-9,5 RE</t>
  </si>
  <si>
    <t>PAPPR20051010001</t>
  </si>
  <si>
    <t>20,1X20,1 RETRO GN NAT</t>
  </si>
  <si>
    <t>PAPPR2001JP10001</t>
  </si>
  <si>
    <t>20,1X20,1 RIMA DGR MATTE BOLD</t>
  </si>
  <si>
    <t>PAPPR20010010001</t>
  </si>
  <si>
    <t>20.1X20.1 AUDAZ DGR MLX</t>
  </si>
  <si>
    <t>PAPPR2000ZX10001</t>
  </si>
  <si>
    <t>20.1X20.1 AUDAZ BK MLX</t>
  </si>
  <si>
    <t>PAPPR20D1C210001</t>
  </si>
  <si>
    <t>20,1X60,1, MAIOLICA YL LUX BOLD</t>
  </si>
  <si>
    <t>20X60</t>
  </si>
  <si>
    <t>PAPPR20D1C110001</t>
  </si>
  <si>
    <t>20,1X60,1, MAIOLICA WH LUX BOLD</t>
  </si>
  <si>
    <t>PAPPR20D1BY10001</t>
  </si>
  <si>
    <t>20,1X60,1, MAIOLICA GN LUX BOLD</t>
  </si>
  <si>
    <t>PAPPR20D1BX10001</t>
  </si>
  <si>
    <t>20,1X60,1, MAIOLICA DBL LUX BOLD</t>
  </si>
  <si>
    <t>PAPPR20D1BZ10001</t>
  </si>
  <si>
    <t>20,1X60,1, MAIOLICA OG LUX BOLD</t>
  </si>
  <si>
    <t>PAPPR20D1C010001</t>
  </si>
  <si>
    <t>20,1X60,1 MAIOLICA RD LUX</t>
  </si>
  <si>
    <t>PAPPR29211910001</t>
  </si>
  <si>
    <t>1,3X20,1 BORDA MINI ATLANTIS BL</t>
  </si>
  <si>
    <t>2X20</t>
  </si>
  <si>
    <t>PAPPR30314D10001</t>
  </si>
  <si>
    <t>33,3X100 CORAL MARBLE DECOR PK MATTE</t>
  </si>
  <si>
    <t>PAPPR9021PD10001</t>
  </si>
  <si>
    <t>29,1X117 MEZZO DECOR BE MATTE</t>
  </si>
  <si>
    <t>PAPPR28B50E10001</t>
  </si>
  <si>
    <t>28,8X119 FRISADO LISO PO RET.</t>
  </si>
  <si>
    <t>PAPPR28B51310001</t>
  </si>
  <si>
    <t>28,8X119 DEMOLICION FRISADO</t>
  </si>
  <si>
    <t>PAPPR90213T10001</t>
  </si>
  <si>
    <t>29,1X117 COLISEU DECOR OFW MATTE</t>
  </si>
  <si>
    <t>PAPPR28B50F10001</t>
  </si>
  <si>
    <t>28,8X119 FRISADO PO RET.</t>
  </si>
  <si>
    <t>PAPPR28B51210001</t>
  </si>
  <si>
    <t>28,8X119 TULHA</t>
  </si>
  <si>
    <t>30X30 MC MARACANGALHA SBE NAT</t>
  </si>
  <si>
    <t>PAPPR30F1JU10001</t>
  </si>
  <si>
    <t>30X38 RITUAL HEXA DECOR OFW NAT</t>
  </si>
  <si>
    <t>30X40</t>
  </si>
  <si>
    <t>PAPPR30D1B810001</t>
  </si>
  <si>
    <t>LOFT BK BOLD M 30X60-8,5</t>
  </si>
  <si>
    <t>PAPPR30D1G910001</t>
  </si>
  <si>
    <t>30X60 NEW DISTRICT HD GR BOLD</t>
  </si>
  <si>
    <t>PAPPR33M1O410001</t>
  </si>
  <si>
    <t>VISION GRAY BOLD 33,3X67,1-9,5</t>
  </si>
  <si>
    <t>PAPPR29C1OQ10001</t>
  </si>
  <si>
    <t>WHITE PLAIN LUX BOLD 29,8X60,1-</t>
  </si>
  <si>
    <t>PAPPR30362E10003</t>
  </si>
  <si>
    <t>33.3X100 JAZZ DGR MATTE</t>
  </si>
  <si>
    <t>PAPPR30362E10002</t>
  </si>
  <si>
    <t>33.3X100 JAZZ CRM MATTE</t>
  </si>
  <si>
    <t>PAPPR30362E10001</t>
  </si>
  <si>
    <t>33.3X100 JAZZ WH MATTE</t>
  </si>
  <si>
    <t>PAPPR43A16C10001</t>
  </si>
  <si>
    <t>43,7X87,7 ELEMENT WH RET 50</t>
  </si>
  <si>
    <t>PAPPR05A1I510001</t>
  </si>
  <si>
    <t>PLENO BEGE 5X15-7,0 FLOOR TILES</t>
  </si>
  <si>
    <t>5X15</t>
  </si>
  <si>
    <t>PAPPR05A1IA10001</t>
  </si>
  <si>
    <t>PLENO GELO 5X15-7,0 FLOOR TILES</t>
  </si>
  <si>
    <t>PAPPR05A1IB10001</t>
  </si>
  <si>
    <t>PLENO MARROM 5X15-7,0 FLOOR TILE</t>
  </si>
  <si>
    <t>PAPPR58A1P810001</t>
  </si>
  <si>
    <t>58,4X117 RITUAL SGR HARD</t>
  </si>
  <si>
    <t>PAPPR58A1J510001</t>
  </si>
  <si>
    <t>PROJECT HD SGR ACT - PO 58,4X117,0-11,0 RET</t>
  </si>
  <si>
    <t>PAPPR58A1J410001</t>
  </si>
  <si>
    <t>PROJECT HD GR HARD - PO 58,4X117,0-11,0 RET</t>
  </si>
  <si>
    <t>PAPPR58A1P710001</t>
  </si>
  <si>
    <t>58,4X117 RITUAL SGR NAT</t>
  </si>
  <si>
    <t>PAPPR58A1P410002</t>
  </si>
  <si>
    <t>58,4X117 TENOR DGR NAT</t>
  </si>
  <si>
    <t>PAPPR58A1B910001</t>
  </si>
  <si>
    <t>58,44X117 LOFT SGR</t>
  </si>
  <si>
    <t>PAPPR60A0UH10001</t>
  </si>
  <si>
    <t>60X120 TEMPO BK MLX</t>
  </si>
  <si>
    <t>PAPPR58A1PC10001</t>
  </si>
  <si>
    <t>58,4X117 OPERA BK NAT</t>
  </si>
  <si>
    <t>PAPPR58A1UH10001</t>
  </si>
  <si>
    <t>58,4X117 CANOVA CALACATA WH NAT</t>
  </si>
  <si>
    <t>PAPPR58A62H10001</t>
  </si>
  <si>
    <t>58.4X117 MUNICH BK NAT</t>
  </si>
  <si>
    <t>PAPPR60A1MM10001</t>
  </si>
  <si>
    <t>58.4X117 TEMPO WH MLX</t>
  </si>
  <si>
    <t>PAPPR58A50D10001</t>
  </si>
  <si>
    <t>58,4X117 FALL GR NAT</t>
  </si>
  <si>
    <t>PAPPR58A13U10001</t>
  </si>
  <si>
    <t>58,4X117 COLISEU OFW NAT</t>
  </si>
  <si>
    <t>PAPPR58A1P610001</t>
  </si>
  <si>
    <t>58,4X117 RITUAL OFW NAT</t>
  </si>
  <si>
    <t>PAPPR58A1VW10002</t>
  </si>
  <si>
    <t>58,4X117 COLISEU OFW POL</t>
  </si>
  <si>
    <t>PAPPR58A1UF10001</t>
  </si>
  <si>
    <t>58,4X117 TENOR OFW POL</t>
  </si>
  <si>
    <t>PAPPR58A1BG10001</t>
  </si>
  <si>
    <t>58,4X117 LUMINA MARQUINA POL</t>
  </si>
  <si>
    <t>PAPPR58A1BF10001</t>
  </si>
  <si>
    <t>58,4X117 LUMINA CALACATA GD POL</t>
  </si>
  <si>
    <t>PAPPR58A1BU10002</t>
  </si>
  <si>
    <t>58.4X117 MAGNUM HD DGR POL</t>
  </si>
  <si>
    <t>PAPPR58A51W10001</t>
  </si>
  <si>
    <t>58,4X117 BARDIGLIO SGR POL</t>
  </si>
  <si>
    <t>PAPPR58A1PB10001</t>
  </si>
  <si>
    <t>58,4X117 CANOVA CALACATA WH POL</t>
  </si>
  <si>
    <t>PAPPR58A1MU10001</t>
  </si>
  <si>
    <t>58,4X117 TIMELESS WH POL</t>
  </si>
  <si>
    <t>PAPPR58A1PC10002</t>
  </si>
  <si>
    <t>58.4X117 OPERA BK POL</t>
  </si>
  <si>
    <t>PAPPR58A1P410001</t>
  </si>
  <si>
    <t>58,4X117 TENOR DGR POL</t>
  </si>
  <si>
    <t>PAPPR5801P010001</t>
  </si>
  <si>
    <t>58,4X58,4 YORK WH RET</t>
  </si>
  <si>
    <t>PAPPR6001IU10001</t>
  </si>
  <si>
    <t>PORTLAND HD DGR BOLD M 60X60-</t>
  </si>
  <si>
    <t>PAPPR5801KW10001</t>
  </si>
  <si>
    <t>58,4X58,4 SIMETRIA STONE MIX MLX</t>
  </si>
  <si>
    <t>PAPPR5902SR10001</t>
  </si>
  <si>
    <t>59.5X59.5 MAESTRO MARBLE OFW NAT</t>
  </si>
  <si>
    <t>PAPPR5801KG10001</t>
  </si>
  <si>
    <t>58.4X58.4 SCENE DECOR BW MATTE RET</t>
  </si>
  <si>
    <t>PAPPR60011H10001</t>
  </si>
  <si>
    <t>BRANCO SANTOME BOLD M 60X60-9,5</t>
  </si>
  <si>
    <t>PAPPR6001IY10001</t>
  </si>
  <si>
    <t>60X60 PORTLAND HD OFF WHITE M</t>
  </si>
  <si>
    <t>PAPPR6001IY10002</t>
  </si>
  <si>
    <t>60X60 PORTLAND HD OFF WHITE</t>
  </si>
  <si>
    <t>PAPPR5801AV10002</t>
  </si>
  <si>
    <t>58,4X58,4 LISBOA GR NAT</t>
  </si>
  <si>
    <t>PAPPR60012710001</t>
  </si>
  <si>
    <t>60X60 CANYON AL BOLD</t>
  </si>
  <si>
    <t>PAPPR58011F10001</t>
  </si>
  <si>
    <t>58.4X58.4 BOULEVARD DECOR SGR MATTE</t>
  </si>
  <si>
    <t>PAPPR5801AV10001</t>
  </si>
  <si>
    <t>58,4X58,4 LISBOA HD MIX AC</t>
  </si>
  <si>
    <t>PAPPR5801OZ10001</t>
  </si>
  <si>
    <t>58,4X58,4 YORK SGR RET</t>
  </si>
  <si>
    <t>PAPPR60015C10001</t>
  </si>
  <si>
    <t>DELICATE HD BOLD M BOLD M 60X60-9,5 P</t>
  </si>
  <si>
    <t>PAPPR5801B910001</t>
  </si>
  <si>
    <t>58.4X58.4 LOFT SGR PO RET</t>
  </si>
  <si>
    <t>PAPPR5801JD10001</t>
  </si>
  <si>
    <t>58.4X58.4 PULSE WH MATTE</t>
  </si>
  <si>
    <t>PAPPR58011E10001</t>
  </si>
  <si>
    <t>58.4X58.4 BOULEVARD DECOR BW MATTE</t>
  </si>
  <si>
    <t>PAPPR60011F10001</t>
  </si>
  <si>
    <t>60X60 BOULEVARD DECOR SGR MATTE</t>
  </si>
  <si>
    <t>PAPPR58011D10001</t>
  </si>
  <si>
    <t>58.4X58.4 BOULEVARD DECOR BK MATTE</t>
  </si>
  <si>
    <t>PAPPR80A51U10001</t>
  </si>
  <si>
    <t>80X160 PIERINA BK NAT</t>
  </si>
  <si>
    <t>PAPPR80A51T10001</t>
  </si>
  <si>
    <t>80X160 EXOTICA BL POL</t>
  </si>
  <si>
    <t>PAPPR80A51V10001</t>
  </si>
  <si>
    <t>SOLENEÂ  80X160 WH POL</t>
  </si>
  <si>
    <t>PAPPR80A1P510001</t>
  </si>
  <si>
    <t>80X160 BLUE MOON SGR POL</t>
  </si>
  <si>
    <t>PAPPR87015L10001</t>
  </si>
  <si>
    <t>87,7X87,7 DIVERSITA MIX DECK HARD RET</t>
  </si>
  <si>
    <t>PAPPR87051S10001</t>
  </si>
  <si>
    <t>87,7X87,7 IGNIS GR NAT</t>
  </si>
  <si>
    <t>VINILFORTE</t>
  </si>
  <si>
    <t>PAPVF8501RD10001</t>
  </si>
  <si>
    <t>96X96 QUARTZO 3MM</t>
  </si>
  <si>
    <t>PAPVF8501RE10001</t>
  </si>
  <si>
    <t>96X96 CITRINO 3MM</t>
  </si>
  <si>
    <t>PAPVF8720JW10001</t>
  </si>
  <si>
    <t>19X123 OLIVEIRA 2MM</t>
  </si>
  <si>
    <t>PAPVF8721V210001</t>
  </si>
  <si>
    <t>19X123 ANGELIM RELEVO 2MM</t>
  </si>
  <si>
    <t>PAPVF8731P910001</t>
  </si>
  <si>
    <t>19X123 NOGUEIRA 3MM</t>
  </si>
  <si>
    <t>PAPVF8721P910001</t>
  </si>
  <si>
    <t>19X123 NOGUEIRA 2MM</t>
  </si>
  <si>
    <t>PAPVF84953R10001</t>
  </si>
  <si>
    <t>19X123 MANACA 3MM</t>
  </si>
  <si>
    <t>PAPVF8721WT10001</t>
  </si>
  <si>
    <t>19X123 PITANGUEIRA 2MM</t>
  </si>
  <si>
    <t>PAPVF8721VY10001</t>
  </si>
  <si>
    <t>19X123 COPAIBA RELEVO 2MM</t>
  </si>
  <si>
    <t>PAPVF8730JW10001</t>
  </si>
  <si>
    <t>19X123 OLIVEIRA 3MM </t>
  </si>
  <si>
    <t>PAPVF8721VT10001</t>
  </si>
  <si>
    <t>19X123 CARVALHO 2MM</t>
  </si>
  <si>
    <t>PAPVF8721V110001</t>
  </si>
  <si>
    <t>19X123 AMENDOIM BRAVO 2MM</t>
  </si>
  <si>
    <t>PAPVF87100O10001</t>
  </si>
  <si>
    <t>48X48 AGATA 3MM</t>
  </si>
  <si>
    <t>%DESC</t>
  </si>
  <si>
    <t>PORCELANATO</t>
  </si>
  <si>
    <t>PAPPO19E05S10001</t>
  </si>
  <si>
    <t>PISO 20X120 CANAIMA PURPURA MATE</t>
  </si>
  <si>
    <t>PAPPO19D0V610001</t>
  </si>
  <si>
    <t>PISO 19X120 TROPICAL BLACK MATE</t>
  </si>
  <si>
    <t>PAPPO19D0V810001</t>
  </si>
  <si>
    <t>PISO 19X120 TROPICAL ROBLE MATE</t>
  </si>
  <si>
    <t>PAPPO19D0X210001</t>
  </si>
  <si>
    <t>PISO 19X120 WOOD MOON MATE</t>
  </si>
  <si>
    <t>PAPPO19D04P10001</t>
  </si>
  <si>
    <t>PISO 19X120 BORNEO WENGUE MATE</t>
  </si>
  <si>
    <t>PAPPO19D0XD10001</t>
  </si>
  <si>
    <t>PISO 19X120 YESQUERO BLANCO MATE</t>
  </si>
  <si>
    <t>PAPPO19D0K410001</t>
  </si>
  <si>
    <t>PISO 19X120 MADEIRA QUEMADA MATE</t>
  </si>
  <si>
    <t>PAPPO19D0X310001</t>
  </si>
  <si>
    <t>PISO 19X120 WOOD NATURE MATE</t>
  </si>
  <si>
    <t>PAPPO19D0X510001</t>
  </si>
  <si>
    <t>PISO 19X120 WOOD TECA MATE</t>
  </si>
  <si>
    <t>PAPPO20D00V10001</t>
  </si>
  <si>
    <t>PISO 20X60 ALLONGE CENIZA MATE</t>
  </si>
  <si>
    <t>PAPPO19H04N10001</t>
  </si>
  <si>
    <t>PISO 19X59 BORGINI MARFIL BRILLO</t>
  </si>
  <si>
    <t>PAPPO18A04N10001</t>
  </si>
  <si>
    <t>PISO 18X58 BORGINI MARFIL BRILLO</t>
  </si>
  <si>
    <t>PAPPO19I04P10001</t>
  </si>
  <si>
    <t>PISO 19X60 BORNEO WENGUE MATE</t>
  </si>
  <si>
    <t>PAPPO18A0E810001</t>
  </si>
  <si>
    <t>PISO 18X58 GLADSTONE SILVER MATE</t>
  </si>
  <si>
    <t>PAPPO19I00V10001</t>
  </si>
  <si>
    <t>PISO 19X60 ALLONGE CENIZA MATE</t>
  </si>
  <si>
    <t>PAPPO19I0WZ10001</t>
  </si>
  <si>
    <t>PISO 20X60 WOOD BROWN MATE</t>
  </si>
  <si>
    <t>PAPPO6000O510001</t>
  </si>
  <si>
    <t>PISO IMPRESA MATE</t>
  </si>
  <si>
    <t>PAPPO19H0C010001</t>
  </si>
  <si>
    <t>PISO 20X60 ETON MOKA BRILLO</t>
  </si>
  <si>
    <t>PAPPO18A0QN10001</t>
  </si>
  <si>
    <t>PISO 20X60 PULPIS CREAM MATE</t>
  </si>
  <si>
    <t>PAPPO19I00W10001</t>
  </si>
  <si>
    <t>PISO 19X60 ALLONGE MARFIL MATE</t>
  </si>
  <si>
    <t>PAPPO19H0D910001</t>
  </si>
  <si>
    <t>PISO 20X60 FOREST NUT MATE</t>
  </si>
  <si>
    <t>PAPPO19H0C110001</t>
  </si>
  <si>
    <t>PISO 19X59 ETON ROBLE BRILLO</t>
  </si>
  <si>
    <t>PAPPO19H00W10001</t>
  </si>
  <si>
    <t>PISO 19X59 ALLONGE MARFIL MATE</t>
  </si>
  <si>
    <t>PAPPO19I0DD10001</t>
  </si>
  <si>
    <t>PISO 19X60 FORESTA MOGANO MATE</t>
  </si>
  <si>
    <t>PAPPO19I0D910001</t>
  </si>
  <si>
    <t>PISO 19X60 FOREST NUT MATE</t>
  </si>
  <si>
    <t>PAPPO29B0DL10001</t>
  </si>
  <si>
    <t>REV 29X59 FREEZE METAL MATE</t>
  </si>
  <si>
    <t>PAPPO29B0TX10002</t>
  </si>
  <si>
    <t>PISO 29X59 TECNIC IVORY MATE</t>
  </si>
  <si>
    <t>PAPPO29B0DK10001</t>
  </si>
  <si>
    <t>REV 29X59 FREEZE CAPUCHINO MATE</t>
  </si>
  <si>
    <t>PAPPO29B0V010003</t>
  </si>
  <si>
    <t>PISO 29X59 TRAVERTINO BEIGE MATE</t>
  </si>
  <si>
    <t>PAPPO29B0FT10001</t>
  </si>
  <si>
    <t>PISO 29X59 INDUSTRIAL STONE</t>
  </si>
  <si>
    <t>PAPPO29B0T510002</t>
  </si>
  <si>
    <t>PISO 29X59 SOMMET WHITE BRILLO</t>
  </si>
  <si>
    <t>PAPPO29C0QD10001</t>
  </si>
  <si>
    <t>PISO 29X60 PRIMA BLANCO MATE RECTIF</t>
  </si>
  <si>
    <t>PAPPO29B06410002</t>
  </si>
  <si>
    <t>PISO 29X59 CARRARA BLANCO MATE</t>
  </si>
  <si>
    <t>PAPPO29B0VM10001</t>
  </si>
  <si>
    <t>PISO 29X59 UYUNI MATE</t>
  </si>
  <si>
    <t>PAPPO29B0OH10001</t>
  </si>
  <si>
    <t>PISO 29X59 ONIX BLANCO MATE</t>
  </si>
  <si>
    <t>PAPPO29B06410003</t>
  </si>
  <si>
    <t>PISO 29X59 CARRARA BLANCO BRILLO</t>
  </si>
  <si>
    <t>PAPPO29B0V010002</t>
  </si>
  <si>
    <t>PISO 29X59 TRAVERTINO BEIGE BRILLO</t>
  </si>
  <si>
    <t>PAPPO29B0AF10001</t>
  </si>
  <si>
    <t>PISO 29X59 DESERT PETREO MATE</t>
  </si>
  <si>
    <t>PAPPO29B02210001</t>
  </si>
  <si>
    <t>PISO 29X59  ARYA CREMA MATE</t>
  </si>
  <si>
    <t>PAPPO29B0PO10001</t>
  </si>
  <si>
    <t>PISO 29X59 PLANET CREAM MATE</t>
  </si>
  <si>
    <t>PAPPO29B02210002</t>
  </si>
  <si>
    <t>PISO 29X59 ARYA CREMA BRILLO</t>
  </si>
  <si>
    <t>PAPPO29B0RE10001</t>
  </si>
  <si>
    <t>PISO 29X59 ROCK EXTERIOR</t>
  </si>
  <si>
    <t>PAPPO29B0TZ10002</t>
  </si>
  <si>
    <t>PISO 29X59 TECNIC WHITE MATE</t>
  </si>
  <si>
    <t>PAPPO29B0L610001</t>
  </si>
  <si>
    <t>PISO 29X59 MARMOL MURCIA MATE</t>
  </si>
  <si>
    <t>PAPPO28A0FL10001</t>
  </si>
  <si>
    <t>PISO 30X60 IMPERIA MARFIL MATE</t>
  </si>
  <si>
    <t>PAPPO29B0PB10001</t>
  </si>
  <si>
    <t>PISO 29X59 PERUAN EXTERIOR</t>
  </si>
  <si>
    <t>PAPPO29B0PQ10001</t>
  </si>
  <si>
    <t>PISO 29X59 PLANET GREY MATE</t>
  </si>
  <si>
    <t>PAPPO29B0GP10001</t>
  </si>
  <si>
    <t>PISO 29X59 JUPITER MATE</t>
  </si>
  <si>
    <t>PAPPO29F0E810001</t>
  </si>
  <si>
    <t>PISO 30X90 GLADSTONE SILVER MATE</t>
  </si>
  <si>
    <t>PAPPO29F0KD10001</t>
  </si>
  <si>
    <t>PISO 30X90 MADERO CENIZA MATE</t>
  </si>
  <si>
    <t>PAPPO29F0KC10001</t>
  </si>
  <si>
    <t>PISO 30X90 MADERO BIANCO MATE</t>
  </si>
  <si>
    <t>PAPPO29F0IJ10001</t>
  </si>
  <si>
    <t>PISO 30X90 LEGNO ANTICO GRANILLADO</t>
  </si>
  <si>
    <t>PAPPO29F0KB10001</t>
  </si>
  <si>
    <t>PISO 30X90 MADERO BEIGE MATE</t>
  </si>
  <si>
    <t>PAPPO29F03X10001</t>
  </si>
  <si>
    <t>PISO 30X90 BIANCO SATIN MATE</t>
  </si>
  <si>
    <t>PAPPO44C0AO10001</t>
  </si>
  <si>
    <t>PISO 45X90 DORIAN GREY MATE</t>
  </si>
  <si>
    <t>PAPPO44C0T010001</t>
  </si>
  <si>
    <t>PISO 44X90 SLATE ROCK MATE</t>
  </si>
  <si>
    <t>PAPPO44C0E810001</t>
  </si>
  <si>
    <t>PISO 45X90 GLADSTONE SILVER MATE</t>
  </si>
  <si>
    <t>PAPPO44C2H110001</t>
  </si>
  <si>
    <t>PISO 44X90 NORDIC BLUE</t>
  </si>
  <si>
    <t>PAPPO44C2H310001</t>
  </si>
  <si>
    <t>PISO 44X90 NEBULOSO MATE</t>
  </si>
  <si>
    <t>PAPPO44C01W10002</t>
  </si>
  <si>
    <t>PISO 44X90 ARENISCA CREMA</t>
  </si>
  <si>
    <t>PAPPO44C01X10002</t>
  </si>
  <si>
    <t>PISO 44X90 ARENISCA GRIS</t>
  </si>
  <si>
    <t>PAPPO44C0UR10001</t>
  </si>
  <si>
    <t>PISO 45X90 TIMELESS WHITE MATE</t>
  </si>
  <si>
    <t>PAPPO44C0U410001</t>
  </si>
  <si>
    <t>PISO 45X90 TELARES GRIS MATE</t>
  </si>
  <si>
    <t>PAPPO44C0U310001</t>
  </si>
  <si>
    <t>PISO 45X90 TELARES BEIGE MATE</t>
  </si>
  <si>
    <t>PAPPO44C0T610001</t>
  </si>
  <si>
    <t>PISO 45X90 SONETO BLACK MATE</t>
  </si>
  <si>
    <t>PAPPO44C0TZ10001</t>
  </si>
  <si>
    <t>PISO 45X90 TECNIC WHITE MATE</t>
  </si>
  <si>
    <t>PAPPO44C0UL10001</t>
  </si>
  <si>
    <t>PISO 45X90 TERRAZO BLACK MATE</t>
  </si>
  <si>
    <t>PAPPO44C05410001</t>
  </si>
  <si>
    <t>PISO 45X90 BRASTON MATE</t>
  </si>
  <si>
    <t>PAPPO44C0IO10001</t>
  </si>
  <si>
    <t>PISO 45X90 LIENZO BEIGE RELIEVE</t>
  </si>
  <si>
    <t>PAPPO44C49T10001</t>
  </si>
  <si>
    <t>PISO 44X90 DESIERTO MATE 44X90</t>
  </si>
  <si>
    <t>PAPPO44C07O10001</t>
  </si>
  <si>
    <t>PISO 45X90 CONCRETO ACERO MATE</t>
  </si>
  <si>
    <t>PAPPO44C2H410001</t>
  </si>
  <si>
    <t>PISO 44X90 TUNDRA MATE</t>
  </si>
  <si>
    <t>PAPPO44C1R810001</t>
  </si>
  <si>
    <t>PISO 44X90 NATURALIDAD MATE</t>
  </si>
  <si>
    <t>PAPPO44C2H210001</t>
  </si>
  <si>
    <t>PISO 44X90 CAPRICCIO MATE</t>
  </si>
  <si>
    <t>PAPPO44C0R210001</t>
  </si>
  <si>
    <t>PISO 45X90 RAVA MATE</t>
  </si>
  <si>
    <t>PAPPO44C03710001</t>
  </si>
  <si>
    <t>PISO 45X90 BARDIGLIO GRIGIO MATE</t>
  </si>
  <si>
    <t>PAPPO44C0VM10001</t>
  </si>
  <si>
    <t>PISO 45X90 UYUNI MATE</t>
  </si>
  <si>
    <t>PAPPO44C07P10001</t>
  </si>
  <si>
    <t>PISO 45X90 CONCRETO AGUA MATE</t>
  </si>
  <si>
    <t>PAPPO44C0M210001</t>
  </si>
  <si>
    <t>PISO 45X90 METAL RUST MATE</t>
  </si>
  <si>
    <t>PAPPO44C04Q10001</t>
  </si>
  <si>
    <t>PISO 45X90 BOTANICA AMARILLO</t>
  </si>
  <si>
    <t>PAPPO44C03X10001</t>
  </si>
  <si>
    <t>PISO 45X90 BIANCO SATIN MATE</t>
  </si>
  <si>
    <t>PAPPO44C01L10002</t>
  </si>
  <si>
    <t>PISO 45X90 APOLLO ALISTONADO GRANILLADO</t>
  </si>
  <si>
    <t>PAPPO44C04T10001</t>
  </si>
  <si>
    <t>PISO 45X90 BOTTEGA BEIGE MATE</t>
  </si>
  <si>
    <t>PAPPO44C04R10001</t>
  </si>
  <si>
    <t>PISO 44X90 BOTANICA ROJO GRANILLADO</t>
  </si>
  <si>
    <t>PAPPO59B07M10001</t>
  </si>
  <si>
    <t>PISO 59X119 CONCRET GREY MATE</t>
  </si>
  <si>
    <t>PAPPO59B07010001</t>
  </si>
  <si>
    <t>PISO 59X119 CHOCHIS MATE</t>
  </si>
  <si>
    <t>PAPPO60A07P10001</t>
  </si>
  <si>
    <t>PISO 60X120 CONCRETO AGUA MATE</t>
  </si>
  <si>
    <t>PAPPO60A0US10001</t>
  </si>
  <si>
    <t>PISO 60X120 TIWANAKU MATE</t>
  </si>
  <si>
    <t>PAPPO60A0K410001</t>
  </si>
  <si>
    <t>PISO 60X120 MADEIRA QUEMADA MATE</t>
  </si>
  <si>
    <t>PAPPO60A0WC10001</t>
  </si>
  <si>
    <t>PISO 60X120 VICENZA BLACK MATE</t>
  </si>
  <si>
    <t>PAPPO60A0HA10001</t>
  </si>
  <si>
    <t>PISO 60X120 KRUTZ OFF WHITE MATE</t>
  </si>
  <si>
    <t>PAPPO60A07O10001</t>
  </si>
  <si>
    <t>PISO 60X120 CONCRETO ACERO MATE</t>
  </si>
  <si>
    <t>PAPPO60A04P10001</t>
  </si>
  <si>
    <t>PISO 60X120 BORNEO WENGUE MATE</t>
  </si>
  <si>
    <t>PAPPO60A0T510001</t>
  </si>
  <si>
    <t>PISO 60X120 SOMMET WHITE MATE</t>
  </si>
  <si>
    <t>PAPPO60A1R510001</t>
  </si>
  <si>
    <t>PISO 60X120 ELEMENTAL MATE TEXTURADO RECTIF</t>
  </si>
  <si>
    <t>PAPPO60A0RE10002</t>
  </si>
  <si>
    <t>PISO 60X120 ROCK MATE</t>
  </si>
  <si>
    <t>PAPPO60A1R410001</t>
  </si>
  <si>
    <t>PISO 60X120 CLASSIC LUCE MATE</t>
  </si>
  <si>
    <t>PAPPO60A0X310001</t>
  </si>
  <si>
    <t>PISO 60X120 WOOD NATURE MATE</t>
  </si>
  <si>
    <t>PAPPO60A1R810001</t>
  </si>
  <si>
    <t>PISO 60X120 NATURALIDAD MATE RECTIF</t>
  </si>
  <si>
    <t>PAPPO60A1R910001</t>
  </si>
  <si>
    <t>PISO 60X120 TRAVERTINO NAVONA MATE</t>
  </si>
  <si>
    <t>PAPPO60A0MS10001</t>
  </si>
  <si>
    <t>PISO 60X120 MOVEMENT MATE</t>
  </si>
  <si>
    <t>PAPPO60A0PB10002</t>
  </si>
  <si>
    <t>PISO 60X120 PERUAN MATE</t>
  </si>
  <si>
    <t>PAPPO60A1RA10001</t>
  </si>
  <si>
    <t>PISO 60X120 STELLE MARMORI MATE</t>
  </si>
  <si>
    <t>PAPPO60A1R610001</t>
  </si>
  <si>
    <t>PISO 60X120 PIERRE MATE</t>
  </si>
  <si>
    <t>PAPPO60A05810001</t>
  </si>
  <si>
    <t>PISO 60X120 BRUSCO MATE TEXTURADO RECTIF</t>
  </si>
  <si>
    <t>PAPPO60A1R310001</t>
  </si>
  <si>
    <t>PISO 60X120 ARBOLEDA MATE</t>
  </si>
  <si>
    <t>PAPPO60A05810002</t>
  </si>
  <si>
    <t>PISO 60X120 BRUSCO MATE RECTIF</t>
  </si>
  <si>
    <t>PAPPO60A1R510002</t>
  </si>
  <si>
    <t>PISO 60X120 ELEMENTAL MATE</t>
  </si>
  <si>
    <t>PAPPO60A1RB10001</t>
  </si>
  <si>
    <t>PISO 60X120 OR DE CREMA MATE</t>
  </si>
  <si>
    <t>PAPPO60A1R710003</t>
  </si>
  <si>
    <t>PISO 60X120 FOLK GREY MATE</t>
  </si>
  <si>
    <t>PAPPO60A0VT10001</t>
  </si>
  <si>
    <t>PISO 60X120 VALLE DE LA LUNA MATE</t>
  </si>
  <si>
    <t>PAPPO60A0IT10002</t>
  </si>
  <si>
    <t>PISO 60X120 LINE MATE RECTIF</t>
  </si>
  <si>
    <t>PAPPO60A07010001</t>
  </si>
  <si>
    <t>PISO 60X120 CHOCHIS MATE</t>
  </si>
  <si>
    <t>PAPPO60A0IT10001</t>
  </si>
  <si>
    <t>PISO 60X120 LINE MATE</t>
  </si>
  <si>
    <t>PAPPO60A0X210001</t>
  </si>
  <si>
    <t>PISO 60X120 WOOD MOON MATE</t>
  </si>
  <si>
    <t>PAPPO60A0FN10001</t>
  </si>
  <si>
    <t>PISO 60X120 INCA MATE</t>
  </si>
  <si>
    <t>PAPPO60A0WD10001</t>
  </si>
  <si>
    <t>PISO 60X120 VICENZA GRAY GRANILLADO</t>
  </si>
  <si>
    <t>PAPPO60A0RE10001</t>
  </si>
  <si>
    <t>PISO 60X120 ROCK GRANILLADO</t>
  </si>
  <si>
    <t>PAPPO60A0PB10001</t>
  </si>
  <si>
    <t>PISO 60X120 PERUAN EXTERIOR GRANILLADO</t>
  </si>
  <si>
    <t>ELEGANZA</t>
  </si>
  <si>
    <t>PAPEL6000VH10001</t>
  </si>
  <si>
    <t>PISO 60X60 URBAN GRAFFITO MATE RECTIF</t>
  </si>
  <si>
    <t>PAPPO6000PQ10001</t>
  </si>
  <si>
    <t>PISO 60X60 PLANET GREY MATE</t>
  </si>
  <si>
    <t>PAPEL60003A10001</t>
  </si>
  <si>
    <t>PISO 60X60 BASALTO GRIS MATE</t>
  </si>
  <si>
    <t>PAPEL6000MK10001</t>
  </si>
  <si>
    <t>PISO 60X60 MOON WHITE MATE</t>
  </si>
  <si>
    <t>PAPPO60004N10001</t>
  </si>
  <si>
    <t>PISO 60X60 BORGINI MARFIL BRILLO</t>
  </si>
  <si>
    <t>PAPPO6000OF10001</t>
  </si>
  <si>
    <t>PISO 60X60 ONIX MATE</t>
  </si>
  <si>
    <t>PAPPO60008210001</t>
  </si>
  <si>
    <t>PISO 60X60 COTTO NATURALE MATE</t>
  </si>
  <si>
    <t>PAPPO60007P10001</t>
  </si>
  <si>
    <t>PISO 60X60 CONCRETO AGUA MATE</t>
  </si>
  <si>
    <t>PAPPO60006410001</t>
  </si>
  <si>
    <t>PISO 60X60 CARRARA BLANCO BRILLO</t>
  </si>
  <si>
    <t>PAPPO60056A10001</t>
  </si>
  <si>
    <t>PISO 60X60 STONE BANEC MATE</t>
  </si>
  <si>
    <t>PAPPO6000TI10001</t>
  </si>
  <si>
    <t>PISO 60X60 STONE SOHO MATE</t>
  </si>
  <si>
    <t>PAPPO6000OH10001</t>
  </si>
  <si>
    <t>PISO 60X60 ONIX BLANCO MATE RECTIF</t>
  </si>
  <si>
    <t>PAPPO6000PO10001</t>
  </si>
  <si>
    <t>PISO 60X60 PLANET CREAM MATE</t>
  </si>
  <si>
    <t>PAPPO5901R910001</t>
  </si>
  <si>
    <t>PISO 59X59 TRAVERTINO NAVONA MATE RECTIF</t>
  </si>
  <si>
    <t>PAPPO6000VM10001</t>
  </si>
  <si>
    <t>PISO 60X60 UYUNI MATE</t>
  </si>
  <si>
    <t>PAPPO60003X10001</t>
  </si>
  <si>
    <t>PISO 60X60 BIANCO SATIN MATE</t>
  </si>
  <si>
    <t>PAPPO6000V010001</t>
  </si>
  <si>
    <t>PISO 60X60 TRAVERTINO BEIGE MATE</t>
  </si>
  <si>
    <t>PAPPO59005810002</t>
  </si>
  <si>
    <t>PISO 59X59 BRUSCO MATE TEXTURADO</t>
  </si>
  <si>
    <t>PAPPO5901R810001</t>
  </si>
  <si>
    <t>PISO 59X59 NATURALIDAD MATE RECTIF</t>
  </si>
  <si>
    <t>PAPPO5900IT10001</t>
  </si>
  <si>
    <t>PISO 59X59 LINE MATE</t>
  </si>
  <si>
    <t>PAPPO6000GP10001</t>
  </si>
  <si>
    <t>PISO 60X60 JUPITER MATE</t>
  </si>
  <si>
    <t>PAPPO60055I10001</t>
  </si>
  <si>
    <t>PISO 60X60 FIRENZE CREMA</t>
  </si>
  <si>
    <t>PAPPO5900T510001</t>
  </si>
  <si>
    <t>PISO 59X59 SOMMET WHITE MATE</t>
  </si>
  <si>
    <t>PAPPO6000NX10001</t>
  </si>
  <si>
    <t>PISO 60X60 NERO SATIN MATE</t>
  </si>
  <si>
    <t>PAPPO6001R410001</t>
  </si>
  <si>
    <t>PISO 60X60 CLASSIC LUCE MATE</t>
  </si>
  <si>
    <t>PAPPO59000T10001</t>
  </si>
  <si>
    <t>PISO 59X59 ALASKA LUX BRILLO</t>
  </si>
  <si>
    <t>PAPPO5900RE10001</t>
  </si>
  <si>
    <t>PISO 59X59 ROCK EXTERIOR MATE RECTIF</t>
  </si>
  <si>
    <t>PAPPO60055W10001</t>
  </si>
  <si>
    <t>PISO 60X60 ESSENTIAL BEIGE BRILLO</t>
  </si>
  <si>
    <t>PAPPO60055T10002</t>
  </si>
  <si>
    <t>PISO 60X60 ESSENTIAL WHITE MATE</t>
  </si>
  <si>
    <t>PAPPO60055W10002</t>
  </si>
  <si>
    <t>PISO 60X60 ESSENTIAL BEIGE MATE</t>
  </si>
  <si>
    <t>PAPPO60055X10002</t>
  </si>
  <si>
    <t>PISO 60X60 ESSENTIAL DARK MATE</t>
  </si>
  <si>
    <t>PAPPO60055X10001</t>
  </si>
  <si>
    <t>PISO 60X60 ESSENTIAL DARK BRILLO</t>
  </si>
  <si>
    <t>PAPPO60004U10001</t>
  </si>
  <si>
    <t>PISO 60X60 BOTTEGA GREY MATE</t>
  </si>
  <si>
    <t>PAPPO60006410003</t>
  </si>
  <si>
    <t>PISO 60X60 CARRARA BLANCO MATE</t>
  </si>
  <si>
    <t>PAPPO6000O010001</t>
  </si>
  <si>
    <t>PISO 60X60 NEW TECNIC WHITE MATE RECTIF</t>
  </si>
  <si>
    <t>PAPPO6000CY10002</t>
  </si>
  <si>
    <t>PISO 60X60 FIRENZE GRIS EXTERIOR GRANILLADO</t>
  </si>
  <si>
    <t>PAPPO60055I10002</t>
  </si>
  <si>
    <t>PISO 60X60 FIRENZE CREMA EXTERIOR</t>
  </si>
  <si>
    <t>PAPPO5901R510001</t>
  </si>
  <si>
    <t>PISO 59X59 ELEMENTAL TEXTURADO RECTIF</t>
  </si>
  <si>
    <t>PAPPO60004V10001</t>
  </si>
  <si>
    <t>PISO 60X60 BOTTEGA WHITE MATE</t>
  </si>
  <si>
    <t>PAPPO6000FS10001</t>
  </si>
  <si>
    <t>PISO 60X60 INDUSTRIAL GRIS GRANILLADO</t>
  </si>
  <si>
    <t>PAPPO60055J10002</t>
  </si>
  <si>
    <t>PISO 60X60 FIRENZE GRAFFITO EXTERIOR GRANILLADO</t>
  </si>
  <si>
    <t>PAPPO6000FT10001</t>
  </si>
  <si>
    <t>PISO 60X60 INDUSTRIAL STONE GRANILLADO</t>
  </si>
  <si>
    <t>PAPPO6000PB10001</t>
  </si>
  <si>
    <t>PISO 60X60 PERUAN GRANILLADO RECTIF</t>
  </si>
  <si>
    <t>PAPPO60002210001</t>
  </si>
  <si>
    <t>PISO 60X60 ARYA CREMA BRILLO</t>
  </si>
  <si>
    <t>PAPPO6000CY10001</t>
  </si>
  <si>
    <t>PISO 60X60 FIRENZE GRIS MATE</t>
  </si>
  <si>
    <t>PAPPO60002210002</t>
  </si>
  <si>
    <t>PISO 60X60 ARYA CREMA MATE</t>
  </si>
  <si>
    <t>PAPPO60055J10001</t>
  </si>
  <si>
    <t>PISO 60X60 FIRENZE GRAFFITO MATE</t>
  </si>
  <si>
    <t>PAPPO60055T10001</t>
  </si>
  <si>
    <t>PISO 60X60 ESSENTIAL WHITE BRILLO</t>
  </si>
  <si>
    <t>PAPPO60055G10001</t>
  </si>
  <si>
    <t>PISO 60X60 GARDEN BRILLO</t>
  </si>
  <si>
    <t>PAPPO60055F10001</t>
  </si>
  <si>
    <t>PISO 60X60 GARDEN MATE</t>
  </si>
  <si>
    <t>PAPPO6000T510001</t>
  </si>
  <si>
    <t>PISO 60X60 SOMMET WHITE BRILLO</t>
  </si>
  <si>
    <t>PAPPO6001RA10001</t>
  </si>
  <si>
    <t>PISO 60X60 STELLE MARMORI MATE</t>
  </si>
  <si>
    <t>PAPPO9000RA10002</t>
  </si>
  <si>
    <t>PISO 90X90 RHAPSODY BLACK MATE RECTIF</t>
  </si>
  <si>
    <t>PAPPO90007P10001</t>
  </si>
  <si>
    <t>PISO 90X90 CONCRETO AGUA MATE</t>
  </si>
  <si>
    <t>PAPPO90007O10001</t>
  </si>
  <si>
    <t>PISO 90X90 CONCRETO ACERO MATE</t>
  </si>
  <si>
    <t>PAPPO90004R10001</t>
  </si>
  <si>
    <t>PISO 90X90 BOTANICA ROJO MATE</t>
  </si>
  <si>
    <t>PAPPO90003X10001</t>
  </si>
  <si>
    <t>PISO 90X90 BIANCO SATIN MATE</t>
  </si>
  <si>
    <t>PAPPO9000NX10001</t>
  </si>
  <si>
    <t>PISO 90X90 NERO SATIN MATE</t>
  </si>
  <si>
    <t>PAPPO90004V10001</t>
  </si>
  <si>
    <t>PISO 90X90 BOTTEGA WHITE MATE</t>
  </si>
  <si>
    <t>PAPPO90004T10001</t>
  </si>
  <si>
    <t>PISO 90X90 BOTTEGA BEIGE MATE</t>
  </si>
  <si>
    <t>PAPPO9000D110001</t>
  </si>
  <si>
    <t>PISO 90X90 FLAKES MATE</t>
  </si>
  <si>
    <t>PAPPO90004U10001</t>
  </si>
  <si>
    <t>PISO 90X90 BOTTEGA GRAY MATE</t>
  </si>
  <si>
    <t>PAPPO90005410002</t>
  </si>
  <si>
    <t>PISO 90X90 BRASTON MATE</t>
  </si>
  <si>
    <t>PAPPO9000AO10001</t>
  </si>
  <si>
    <t>PISO 90X90 DORIAN GREY MATE</t>
  </si>
  <si>
    <t>PAPPO9000M210001</t>
  </si>
  <si>
    <t>PISO 90X90 METAL RUST MATE</t>
  </si>
  <si>
    <t>PAPPO9000T010001</t>
  </si>
  <si>
    <t>PISO 90X90 SLATE ROCK MATE</t>
  </si>
  <si>
    <t>PAPPO9002H410001</t>
  </si>
  <si>
    <t>PISO 90X90 TUNDRA MATE</t>
  </si>
  <si>
    <t>PAPPO9002H110001</t>
  </si>
  <si>
    <t>PISO 90X90 NORDIC BLUE MATE</t>
  </si>
  <si>
    <t>PAPPO9002H310001</t>
  </si>
  <si>
    <t>PISO 90X90 NEBULOSO MATE</t>
  </si>
  <si>
    <t>PAPPO9002H210001</t>
  </si>
  <si>
    <t>PISO 90X90 CAPRICCIO MATE</t>
  </si>
  <si>
    <t>PAPPO90003710001</t>
  </si>
  <si>
    <t>PISO 90X90 BARDIGLIO GRIGIO MATE</t>
  </si>
  <si>
    <t>PAPPO9000RA10001</t>
  </si>
  <si>
    <t>PISO 90X90 RHAPSODY BLACK MATE</t>
  </si>
  <si>
    <t>PAPPO9000O010001</t>
  </si>
  <si>
    <t>PISO 90X90 NEW TECNIC WHITE MATE RECTIF</t>
  </si>
  <si>
    <t>PAPPO9001R810001</t>
  </si>
  <si>
    <t>PISO 90X90 NATURALIDAD MATE</t>
  </si>
  <si>
    <t>PAPPO9000TZ10001</t>
  </si>
  <si>
    <t>PISO 90X90 TECNIC WHITE MATE</t>
  </si>
  <si>
    <t>PAPPO9000IO10001</t>
  </si>
  <si>
    <t>PISO 90X90 LIENZO BEIGE RELIEVE</t>
  </si>
  <si>
    <t>PAPPO90004Q10001</t>
  </si>
  <si>
    <t>PISO 90X90 BOTANICA AMARILLO MATE</t>
  </si>
  <si>
    <t>PAPPO9000SD10001</t>
  </si>
  <si>
    <t>PISO 90X90 SIBERIA MATE</t>
  </si>
  <si>
    <t>PAPPO90049T10001</t>
  </si>
  <si>
    <t>PISO 90X90 DESIERTO MATE 90X90</t>
  </si>
  <si>
    <t>PAPPO9000UL10001</t>
  </si>
  <si>
    <t>PISO 90X90 TERRAZO BLACK MATE</t>
  </si>
  <si>
    <t>PAPPO90001X10001</t>
  </si>
  <si>
    <t>PISO 90X90 ARENISCA GRIS MATE</t>
  </si>
  <si>
    <t>PAPPO9000E810001</t>
  </si>
  <si>
    <t>PISO 90X90 GLADSTONE SILVER MATE</t>
  </si>
  <si>
    <t>PAPPO9000T610001</t>
  </si>
  <si>
    <t>PISO 90X90 SONETO BLACK MATE</t>
  </si>
  <si>
    <t>PAPPO90001W10001</t>
  </si>
  <si>
    <t>PISO 90X90 ARENISCA CREMA MATE</t>
  </si>
  <si>
    <t>PAPPO90005410001</t>
  </si>
  <si>
    <t>PISO 90X90 BRASTON GRANILLADO</t>
  </si>
  <si>
    <t>PAPPO9000VM10001</t>
  </si>
  <si>
    <t>PISO 90X90 UYUNI MATE</t>
  </si>
  <si>
    <t>PAPPO9000R210001</t>
  </si>
  <si>
    <t>PISO 90X90 RAVA MATE</t>
  </si>
  <si>
    <t>SCZ</t>
  </si>
  <si>
    <t>TRJ</t>
  </si>
  <si>
    <t>CBBA</t>
  </si>
  <si>
    <t>SRE</t>
  </si>
  <si>
    <t>LPZ</t>
  </si>
  <si>
    <t>PAPAP44A19Z10001</t>
  </si>
  <si>
    <t>44,63X119,30 JACQUARD GREY FORBO</t>
  </si>
  <si>
    <t>PAPAP5901A210001</t>
  </si>
  <si>
    <t>59,55X59,55 JAQUARD GREY NATURAL</t>
  </si>
  <si>
    <t>PAPAP3101F810001</t>
  </si>
  <si>
    <t>MOVING BLACK NATURAL</t>
  </si>
  <si>
    <t>PAPAP2001F810002</t>
  </si>
  <si>
    <t>20X20 MOVING BLACK</t>
  </si>
  <si>
    <t>PAPAP20C1D910001</t>
  </si>
  <si>
    <t>MERIBEL AMARANTE DECOR BRILLO 20X59</t>
  </si>
  <si>
    <t>PAPAP59019610001</t>
  </si>
  <si>
    <t>59,55X59,55 GRUNGE GREY LAPPATO</t>
  </si>
  <si>
    <t>PAPPT07A1AZ10001</t>
  </si>
  <si>
    <t>LIVERPOOL CONCRETO APARENTE 7X24,4</t>
  </si>
  <si>
    <t>PAPAP11C1LM10001</t>
  </si>
  <si>
    <t>11X89,46 SONAR ICE NATURAL</t>
  </si>
  <si>
    <t>PAPAP31B1KK10001</t>
  </si>
  <si>
    <t>SENSATION NARANJA 31,6 X 59,2</t>
  </si>
  <si>
    <t>PAPCA31A0QH10001</t>
  </si>
  <si>
    <t>REV 31X41 PRIMA LIMON BRILLO</t>
  </si>
  <si>
    <t>GLADYMAR</t>
  </si>
  <si>
    <t>PAPPT07A1B010001</t>
  </si>
  <si>
    <t>7X24,4 LIVERPOOL GRAFITE</t>
  </si>
  <si>
    <t>PAPAP44A19910001</t>
  </si>
  <si>
    <t>44,63X119,30 GRUNGE WHITE FIZZ</t>
  </si>
  <si>
    <t>PAPAP20C1M410001</t>
  </si>
  <si>
    <t>STRIPES PISTACHO 20 X 59,2</t>
  </si>
  <si>
    <t>PAPAP20C1M310001</t>
  </si>
  <si>
    <t>STRIPES NEGRO DECOR 20X59,2</t>
  </si>
  <si>
    <t>PAPAP20C1M210001</t>
  </si>
  <si>
    <t>STRIPES NEGRO 20X59,20</t>
  </si>
  <si>
    <t>PAPAP20B1QM10001</t>
  </si>
  <si>
    <t>NANOFUSION 7 0 WOOD NATURAL</t>
  </si>
  <si>
    <t>PAPAP29E1Q010001</t>
  </si>
  <si>
    <t>NEUTRAL BEIGE</t>
  </si>
  <si>
    <t>PAPAP29E1WV10001</t>
  </si>
  <si>
    <t>29,75X89,46 NORDIC BLANCO ARM</t>
  </si>
  <si>
    <t>PAPPT2501E810001</t>
  </si>
  <si>
    <t>MINERAL TEC. GO YELLOW 25X25 NAT</t>
  </si>
  <si>
    <t>PAPPT30D1L010001</t>
  </si>
  <si>
    <t>SIMPLESMENTE BRANCO EF 30X60 NAT</t>
  </si>
  <si>
    <t>PAPPT2101I010001</t>
  </si>
  <si>
    <t>PLANALTO BLACK 21X21 BR</t>
  </si>
  <si>
    <t>PAPAP44A1ES10001</t>
  </si>
  <si>
    <t>44,63X119,30 MONTBLANC WHITE TEIDE</t>
  </si>
  <si>
    <t>PAPAP44A1ER10001</t>
  </si>
  <si>
    <t>44,63X119,30 MONTBLANC WHITE SQUARE</t>
  </si>
  <si>
    <t>PAPAP44A1CG10001</t>
  </si>
  <si>
    <t>44,63X119,30 MARKHAM WHITE SQUARE</t>
  </si>
  <si>
    <t>PAPAP44A1CE10001</t>
  </si>
  <si>
    <t>44,63X119,30 MARKHAM WHITE</t>
  </si>
  <si>
    <t>PAPPT2101I110001</t>
  </si>
  <si>
    <t>PLANALTO PITANGA 21X21 BR</t>
  </si>
  <si>
    <t>PAPAP29H18L10001</t>
  </si>
  <si>
    <t>29,75X99,55 GLIMPSE WHITE ARC</t>
  </si>
  <si>
    <t>PAPAP44A1A110001</t>
  </si>
  <si>
    <t>44,63X119,30 JAQUARD GREY</t>
  </si>
  <si>
    <t>PAPTE60003S10002</t>
  </si>
  <si>
    <t>PISO 60X60 BEIGE CLARO LISO BRILLO</t>
  </si>
  <si>
    <t>PAPAP5901MS10001</t>
  </si>
  <si>
    <t>59,2X59,2 THOR PEARL NATURAL</t>
  </si>
  <si>
    <t>PAPAP31B0YI10001</t>
  </si>
  <si>
    <t>ANGEL BLANCO 31,6X59,20</t>
  </si>
  <si>
    <t>PAPAP25A1LH10001</t>
  </si>
  <si>
    <t>SOLID WHITE 25,1X75,6</t>
  </si>
  <si>
    <t>PAPAP25B1LW10001</t>
  </si>
  <si>
    <t>25X29 STRACCIATELLA WHITE NATURAL</t>
  </si>
  <si>
    <t>PAPAP25B1LV10001</t>
  </si>
  <si>
    <t>25X29 STRACCIATELLA PINK NATURAL</t>
  </si>
  <si>
    <t>PAPAP25B1LU10001</t>
  </si>
  <si>
    <t>25X29 STRACCIATELLA BLUE NATURAL</t>
  </si>
  <si>
    <t>PAPAP31B1L110001</t>
  </si>
  <si>
    <t>SIRA MARFIL 31.6X59.20</t>
  </si>
  <si>
    <t>PAPAP31B0XQ10001</t>
  </si>
  <si>
    <t>ACOUSTIC ACERO 31,6 X 59,2</t>
  </si>
  <si>
    <t>PAPAP29H1DB10001</t>
  </si>
  <si>
    <t>29,75X99,55 METALLIC GREEN</t>
  </si>
  <si>
    <t>PAPAP20014A10001</t>
  </si>
  <si>
    <t>COOL BLACK BRILLO 20X20</t>
  </si>
  <si>
    <t>PAPPT3851FQ10002</t>
  </si>
  <si>
    <t>9,5X9,5 NAUTILUS AZUL CLARO 49</t>
  </si>
  <si>
    <t>PAPPT30D13A10001</t>
  </si>
  <si>
    <t>CETIM BIANCO 30X60 RET</t>
  </si>
  <si>
    <t>PAPPT60011L10001</t>
  </si>
  <si>
    <t>BRAVA NERO 60X60 EXT-</t>
  </si>
  <si>
    <t>PAPAP29E1WE10001</t>
  </si>
  <si>
    <t>29,75X89,46 JUNGLE WALNUT BOSCO</t>
  </si>
  <si>
    <t>PAPAP5901MQ10001</t>
  </si>
  <si>
    <t>59,2X59,2 THOR GREY NATURAL</t>
  </si>
  <si>
    <t>PAPPT6001E110001</t>
  </si>
  <si>
    <t>60X60 MINERAL PORTLAND POL</t>
  </si>
  <si>
    <t>PAPPT2001LO10002</t>
  </si>
  <si>
    <t>20X20 SPOT MONTAIN ZINCO RET</t>
  </si>
  <si>
    <t>PAPPO6000FC10001</t>
  </si>
  <si>
    <t>PISO 60X60 HOSSEN YELLOW PULIDO</t>
  </si>
  <si>
    <t>PAPAR60055A10001</t>
  </si>
  <si>
    <t>PISO ECO TRAVERTINO 60X60</t>
  </si>
  <si>
    <t>PAPAR60051Q10001</t>
  </si>
  <si>
    <t>PISO  ECO PERLINO SEMIBRILLO 60X60</t>
  </si>
  <si>
    <t>PAPPT6001EC10002</t>
  </si>
  <si>
    <t>60X60 MINERAL TORTORA NAT</t>
  </si>
  <si>
    <t>PAPPO6000VK10001</t>
  </si>
  <si>
    <t>PISO 60X60 URBAN SOHO MATE</t>
  </si>
  <si>
    <t>PAPPT30D1IJ10001</t>
  </si>
  <si>
    <t>POLAR WHITE 30X60 BR RET</t>
  </si>
  <si>
    <t>PAPPO6000FQ10001</t>
  </si>
  <si>
    <t>PISO 60X60 INDUSTRIAL BEIGE GRANILLADO</t>
  </si>
  <si>
    <t>PAPPO6000FS10002</t>
  </si>
  <si>
    <t>PISO 60X60 INDUSTRIAL GRIS MATE</t>
  </si>
  <si>
    <t>PAPPO6000PP10001</t>
  </si>
  <si>
    <t>PISO 60X60 PLANET DARK MATE</t>
  </si>
  <si>
    <t>PAPPO5901R610001</t>
  </si>
  <si>
    <t>PISO 59X59 PIERRE MATE RECTIF</t>
  </si>
  <si>
    <t>PAPAP25A1MY10001</t>
  </si>
  <si>
    <t>25,1X75,6 TOWN IVORY</t>
  </si>
  <si>
    <t>PAPCA31A0BG10001</t>
  </si>
  <si>
    <t>REV 31X41 ELEMENT SPIRAL BRILLO</t>
  </si>
  <si>
    <t>PAPCA31A0BE10001</t>
  </si>
  <si>
    <t>REV 31X41 ELEMENT CREMA SPIRAL BRILLO</t>
  </si>
  <si>
    <t>PAPCA31A0BC10001</t>
  </si>
  <si>
    <t>REV 31X41 ELEMENT CREMA BUBBLE BRILLO</t>
  </si>
  <si>
    <t>PAPCA31A0BB10001</t>
  </si>
  <si>
    <t>REV 31X41 ELEMENT CREMA BRICK BRILLO</t>
  </si>
  <si>
    <t>PAPCA31A0BA10001</t>
  </si>
  <si>
    <t>REV 31X41 ELEMENT BUBBLE BRILLO</t>
  </si>
  <si>
    <t>PAPTE6000NH10001</t>
  </si>
  <si>
    <t>PISO 60X60 NATURE ROVERE BRILLO RECTIF</t>
  </si>
  <si>
    <t>PAPTE6000G110001</t>
  </si>
  <si>
    <t>PISO 60X60 IPANEMA ARENA SEMIBRILLO</t>
  </si>
  <si>
    <t>PAPPO6000V610001</t>
  </si>
  <si>
    <t>PISO 60X60 TROPICAL BLACK GRANILLADO</t>
  </si>
  <si>
    <t>PAPPO5900MS10001</t>
  </si>
  <si>
    <t>PISO 59X59 MOVEMENT MATE</t>
  </si>
  <si>
    <t>PAPPO5900AF10001</t>
  </si>
  <si>
    <t>PISO 59X59 DESERT PETREO MATE</t>
  </si>
  <si>
    <t>PAPEL6000CI20002</t>
  </si>
  <si>
    <t>PISO 60X60 FERRARA BLANCO SEMIBRILLO COMERCIAL</t>
  </si>
  <si>
    <t>SEGUNDA</t>
  </si>
  <si>
    <t>PAPEL6000VH10002</t>
  </si>
  <si>
    <t>PISO 60X60 URBAN GRAFFITO BRILLO</t>
  </si>
  <si>
    <t>PAPEL6000CJ10001</t>
  </si>
  <si>
    <t>PISO 60X60 FERRARA MARFIL BRILLO</t>
  </si>
  <si>
    <t>PAPEL6000CI10002</t>
  </si>
  <si>
    <t>PISO 60X60 FERRARA BLANCO SEMIBRILLO</t>
  </si>
  <si>
    <t>PAPEL60009I10001</t>
  </si>
  <si>
    <t>PISO 60X60 CROSS GREY MATE</t>
  </si>
  <si>
    <t>PAPEL60009H10001</t>
  </si>
  <si>
    <t>PISO 60X60 CROSS CREME MATE</t>
  </si>
  <si>
    <t>PAPEL60006O10001</t>
  </si>
  <si>
    <t>PISO 60X60 CEMENTO OPACO MATE RECTIF</t>
  </si>
  <si>
    <t>PAPEL60003A10002</t>
  </si>
  <si>
    <t>PISO 60X60 BASALTO GRIS BRILLO</t>
  </si>
  <si>
    <t>PISO 47X47 TRAVERTINO BIANCO BRILLO</t>
  </si>
  <si>
    <t>PAPEL4600NZ10002</t>
  </si>
  <si>
    <t>PISO 47X47 NEVADA BRILLO</t>
  </si>
  <si>
    <t>PAPPO5901RB10001</t>
  </si>
  <si>
    <t>PISO 59X59 OR DE CREMA MATE RECTIF</t>
  </si>
  <si>
    <t>PAPAP5900YB10001</t>
  </si>
  <si>
    <t>59,2X59,2 ALTEA PINAR NATURAL</t>
  </si>
  <si>
    <t>PAPTE6000PT10001</t>
  </si>
  <si>
    <t>PISO 60X60 PLIENO BEIGE BRILLO PLENO</t>
  </si>
  <si>
    <t>PAPCA31A0NZ10001</t>
  </si>
  <si>
    <t>REV 31X41 NEVADA BRILLO</t>
  </si>
  <si>
    <t>PAPCA31A2R820001</t>
  </si>
  <si>
    <t>REV 31X41 FINA AQUA 6.5 BRILLO COMERCIAL</t>
  </si>
  <si>
    <t>PAPCA31A05O10001</t>
  </si>
  <si>
    <t>REV 31X41 CALACATTA BLANCO BRILLO</t>
  </si>
  <si>
    <t>PAPCA31A04B10001</t>
  </si>
  <si>
    <t>REV 31X41 BLANCO HIELO BRILLO</t>
  </si>
  <si>
    <t>PAPEL23A0WJ20001</t>
  </si>
  <si>
    <t>REV 23X47 VIVACE LILLA MATE COMERCIAL</t>
  </si>
  <si>
    <t>PAPCA19G0CO10002</t>
  </si>
  <si>
    <t>REV 20X30 FINA AQUA BRILLO</t>
  </si>
  <si>
    <t>PAPCA31A0QI10001</t>
  </si>
  <si>
    <t>REV 31X41 PRIMA MARFIL MATE</t>
  </si>
  <si>
    <t>PAPCA19G0EO10001</t>
  </si>
  <si>
    <t>REV 20X30 GREEN LAGOON BRILLO</t>
  </si>
  <si>
    <t>PAPCA4000CP10001</t>
  </si>
  <si>
    <t>PISO 40X40 FINA AZUL BRILLO</t>
  </si>
  <si>
    <t>PAPAP99011710001</t>
  </si>
  <si>
    <t>99,55X99,55 BOHEMIAN BLEND NATURAL</t>
  </si>
  <si>
    <t>PAPCA31A0BD10001</t>
  </si>
  <si>
    <t>REV 31X41 ELEMENT CREMA CUBE BRILLO</t>
  </si>
  <si>
    <t>PAPAP20017Z10001</t>
  </si>
  <si>
    <t>20X20 GLAM DECOR</t>
  </si>
  <si>
    <t>PAPPO59002210002</t>
  </si>
  <si>
    <t>PISO 59X59 ARYA CREMA BRILLO RECTIF</t>
  </si>
  <si>
    <t>PAPPT6001DY10001</t>
  </si>
  <si>
    <t>MINERAL OFF WHITE 60X60 NAT</t>
  </si>
  <si>
    <t>PAPCA31A0L510001</t>
  </si>
  <si>
    <t>REV 31X41 MARMOL MARFIL BRILLO</t>
  </si>
  <si>
    <t>PAPCA4100E310001</t>
  </si>
  <si>
    <t>PISO 41X41 GEOMETRICO STELLA SEMIBRILLO</t>
  </si>
  <si>
    <t>PAPCA4100AA10001</t>
  </si>
  <si>
    <t>PISO 41X41 DECK CARVALHO BRILLO</t>
  </si>
  <si>
    <t>PAPAP25A1MX10001</t>
  </si>
  <si>
    <t>25,1X75,6 TOWN GREY</t>
  </si>
  <si>
    <t>PAPPO6000TZ10001</t>
  </si>
  <si>
    <t>PISO 60X60 TECNIC WHITE MATE</t>
  </si>
  <si>
    <t>PAPPO5900FN10002</t>
  </si>
  <si>
    <t>PISO 59X59 INCA MATE</t>
  </si>
  <si>
    <t>PAPEL6000BU10003</t>
  </si>
  <si>
    <t>PISO 60X60 ESTAMPA BLANCO MATE</t>
  </si>
  <si>
    <t>PAPEL4600FR10001</t>
  </si>
  <si>
    <t>PISO 47X47 INDUSTRIAL BLANCO MATE</t>
  </si>
  <si>
    <t>PAPEL30D0BU10001</t>
  </si>
  <si>
    <t>PISO 30X60 ESTAMPA BLANCO MATE</t>
  </si>
  <si>
    <t>PAPEL2070CI10001</t>
  </si>
  <si>
    <t>PISO 23X47 FERRARA BLANCO SEMIBRILLO</t>
  </si>
  <si>
    <t>PAPPT6001K810001</t>
  </si>
  <si>
    <t>SAMPA BIENAL 60X60 NAT RET</t>
  </si>
  <si>
    <t>PAPPT2741ED10002</t>
  </si>
  <si>
    <t>MINI PARQUET FOREST 0,5X40,5</t>
  </si>
  <si>
    <t>PAPPT2501EB10001</t>
  </si>
  <si>
    <t>MINERAL TECNICA STOP YELLOW 25X25 NAT</t>
  </si>
  <si>
    <t>PAPPT2501EA10001</t>
  </si>
  <si>
    <t>MINERAL TECNICA STOP GRAFITE 25X25 NAT</t>
  </si>
  <si>
    <t>PAPPT2501E710001</t>
  </si>
  <si>
    <t>MINERAL TEC. GO BLUE 25X25 NAT</t>
  </si>
  <si>
    <t>PAPPT2501E610001</t>
  </si>
  <si>
    <t>MINERAL TEC STOP OFF WHITE 25X25 NAT</t>
  </si>
  <si>
    <t>PAPPT2501E510001</t>
  </si>
  <si>
    <t>MINERAL TEC STOP BLUE 25X25 NAT</t>
  </si>
  <si>
    <t>PAPPT2501E410001</t>
  </si>
  <si>
    <t>MINERAL TEC GO YELLOW 25X25 NA</t>
  </si>
  <si>
    <t>PAPPT2501E310001</t>
  </si>
  <si>
    <t>MINERAL TEC GO OFF WHITE 25X25 NAT</t>
  </si>
  <si>
    <t>PAPPT2501E210001</t>
  </si>
  <si>
    <t>MINERAL TEC GO GRAFITE 25X25 NAT</t>
  </si>
  <si>
    <t>PAPPT30D1CN10001</t>
  </si>
  <si>
    <t>MARMORE BIANCO 30X60 BOLD</t>
  </si>
  <si>
    <t>PAPPT30D19R10001</t>
  </si>
  <si>
    <t>INFINITA PUNTO CRU BR 30X60 BOLD</t>
  </si>
  <si>
    <t>PAPPT80A18P10001</t>
  </si>
  <si>
    <t>80X160 GOLDEN CALACATA POL RET</t>
  </si>
  <si>
    <t>PAPPT07A1B410002</t>
  </si>
  <si>
    <t>7X24,4 LIVERPOOL WHITE</t>
  </si>
  <si>
    <t>PAPPT6001DU10002</t>
  </si>
  <si>
    <t>60X60 MINERAL BLACK NAT 59</t>
  </si>
  <si>
    <t>PAPPT6001C510001</t>
  </si>
  <si>
    <t>60X60 MALIBU FOG EXT BOLD</t>
  </si>
  <si>
    <t>PAPPT60A1LS10001</t>
  </si>
  <si>
    <t>60X120 STEEL BLUE MAT RET</t>
  </si>
  <si>
    <t>PAPPT60A1FS10001</t>
  </si>
  <si>
    <t>60X120 NERO VENATO POL RET</t>
  </si>
  <si>
    <t>PAPPT60A1EO10001</t>
  </si>
  <si>
    <t>60X120 MONT BLANC NAT RET</t>
  </si>
  <si>
    <t>PAPPT3861OD10001</t>
  </si>
  <si>
    <t>6,5X23 VIVIENNE BRICK</t>
  </si>
  <si>
    <t>PAPPT2001LP10002</t>
  </si>
  <si>
    <t>20X20 SPOT SEA ZINCO RET</t>
  </si>
  <si>
    <t>PAPPT28010B10001</t>
  </si>
  <si>
    <t>14,5X14,5 BARLAVENTO CARIBBEAN RELEVO EXT BOLD</t>
  </si>
  <si>
    <t>PAPAP8591QG10001</t>
  </si>
  <si>
    <t>NANOREGENERATION WHITE OVAL</t>
  </si>
  <si>
    <t>PAPAP3101W210001</t>
  </si>
  <si>
    <t>EVOLUTION BEIGE NATURAL</t>
  </si>
  <si>
    <t>PAPAP3511VA10001</t>
  </si>
  <si>
    <t>AVENUE GREY</t>
  </si>
  <si>
    <t>PAPAP5901WC10001</t>
  </si>
  <si>
    <t>59,55X59,55 INFINITY WHITE</t>
  </si>
  <si>
    <t>PAPAP29E06S10001</t>
  </si>
  <si>
    <t>29,75X89,46 TRIBAL VISION GRAP</t>
  </si>
  <si>
    <t>PAPAP29E1QE10001</t>
  </si>
  <si>
    <t>29,75X89,46 NANOICONIC WHITE NATURAL</t>
  </si>
  <si>
    <t>PAPAP29E1W810001</t>
  </si>
  <si>
    <t>29,75X89,46 HARDEN IVORY CURVE</t>
  </si>
  <si>
    <t>PAPAP29E1VC10001</t>
  </si>
  <si>
    <t>29,75X89,46 AVENUE IVORY FIVE</t>
  </si>
  <si>
    <t>PAPAP2901W910001</t>
  </si>
  <si>
    <t>29,75X29,75 HYDRAULIC PATCHWORK NATURAL</t>
  </si>
  <si>
    <t>PAPAP20003Q10001</t>
  </si>
  <si>
    <t>25,2X75,9 VILARO CARRARA LEAF</t>
  </si>
  <si>
    <t>PAPAP2001W710001</t>
  </si>
  <si>
    <t>20,1X20,1 GLASS WHITE BRICK</t>
  </si>
  <si>
    <t>PAPAP2001W610001</t>
  </si>
  <si>
    <t>20,1X20,1 GLASS TITANIUM BRICK</t>
  </si>
  <si>
    <t>PAPAP2001V310001</t>
  </si>
  <si>
    <t>20,1X20,1 ART BLANCK</t>
  </si>
  <si>
    <t>PAPPT60010E10002</t>
  </si>
  <si>
    <t>60X60 BAUHAUS CEMENT RET</t>
  </si>
  <si>
    <t>PAPPT6001L310001</t>
  </si>
  <si>
    <t>SLATE CHIARA BIANCO 60X60 BOLD</t>
  </si>
  <si>
    <t>PAPEL5900BU10001</t>
  </si>
  <si>
    <t>PISO 59X59 ESTAMPA BLANCO BRILLO</t>
  </si>
  <si>
    <t>PAPPL6100BU10001</t>
  </si>
  <si>
    <t>PISO 61X61 ESTAMPA BLANCO BRILLO</t>
  </si>
  <si>
    <t>PAPPL4100BX10001</t>
  </si>
  <si>
    <t>PISO 41X41 ESTAMPA MARFIL SEMIBRILLO</t>
  </si>
  <si>
    <t>PAPPL4100BU10001</t>
  </si>
  <si>
    <t>PISO 41X41 ESTAMPA BLANCO SEMIBRILLO</t>
  </si>
  <si>
    <t>PAPPT2741ED10001</t>
  </si>
  <si>
    <t>PAPPO60A0FN10002</t>
  </si>
  <si>
    <t>PAPTE6000NB10001</t>
  </si>
  <si>
    <t>PISO 60X60 NATURAL MOKA MATE</t>
  </si>
  <si>
    <t>PAPPR0240ZY10001</t>
  </si>
  <si>
    <t>PASDETQ4DL3910001</t>
  </si>
  <si>
    <t>PASDETQ4DL1110001</t>
  </si>
  <si>
    <t>PAGDEGR0004710101</t>
  </si>
  <si>
    <t>PASDEAS4CY2710001</t>
  </si>
  <si>
    <t>PASDECO3U54710001</t>
  </si>
  <si>
    <t>PAPPO60006410002</t>
  </si>
  <si>
    <t>PISO 60X60 CARRARA BLANCO PULIDO</t>
  </si>
  <si>
    <t>PAPPO60006410006</t>
  </si>
  <si>
    <t>PAPEL60001U20001</t>
  </si>
  <si>
    <t>PISO 60X60 ARENA OPACO MATE COMERCIAL</t>
  </si>
  <si>
    <t>PASDECO4E94310001</t>
  </si>
  <si>
    <t>PASDECO4E94010001</t>
  </si>
  <si>
    <t>PASDECO4E93910001</t>
  </si>
  <si>
    <t>PASDECO4E92510001</t>
  </si>
  <si>
    <t>PASDECO4E92410001</t>
  </si>
  <si>
    <t>PASDECO4E84310001</t>
  </si>
  <si>
    <t>PASDECO4E84010001</t>
  </si>
  <si>
    <t>PASDECO4E83910001</t>
  </si>
  <si>
    <t>PASDECO4E82410001</t>
  </si>
  <si>
    <t>PAPAP4081FD60001</t>
  </si>
  <si>
    <t>MUESTRAS DE PRODUCTO APARICI</t>
  </si>
  <si>
    <t>PASDEIN0MG3910001</t>
  </si>
  <si>
    <t>PASDEIN0MG1110001</t>
  </si>
  <si>
    <t>PASDEAS4DG3910001</t>
  </si>
  <si>
    <t>PASDEAS4DG1110001</t>
  </si>
  <si>
    <t>PASDEAS4DF3910001</t>
  </si>
  <si>
    <t>PASDEAS4DF1110001</t>
  </si>
  <si>
    <t>PASDETQ4DO3910001</t>
  </si>
  <si>
    <t>PASDETQ54O1610001</t>
  </si>
  <si>
    <t>PASDETQ4DO3310002</t>
  </si>
  <si>
    <t>PASDEIN0JE3910001</t>
  </si>
  <si>
    <t>PASDEIN0JE3310001</t>
  </si>
  <si>
    <t>PASDEBD0JE3310001</t>
  </si>
  <si>
    <t>PASDEAS4D03910001</t>
  </si>
  <si>
    <t>PASDETQ4DN3910001</t>
  </si>
  <si>
    <t>PASDEIN0JC3910001</t>
  </si>
  <si>
    <t>PASDEAS4D63920001</t>
  </si>
  <si>
    <t>PASDELV0HT3910001</t>
  </si>
  <si>
    <t>PASDELV0HT1110001</t>
  </si>
  <si>
    <t>PASDELV0HQ1110001</t>
  </si>
  <si>
    <t>PASDELV0HW3910001</t>
  </si>
  <si>
    <t>PASDECO3U64710001</t>
  </si>
  <si>
    <t>PASDETQ4DK1110001</t>
  </si>
  <si>
    <t>PASDEPD4DI3910001</t>
  </si>
  <si>
    <t>PASDEPD4DI2610001</t>
  </si>
  <si>
    <t>PASDEPD4DI1110001</t>
  </si>
  <si>
    <t>PASDEIN0GI2610001</t>
  </si>
  <si>
    <t>PASDEIN0GI1110001</t>
  </si>
  <si>
    <t>PASDEAS4CU2610001</t>
  </si>
  <si>
    <t>PASDEAS4CU1110001</t>
  </si>
  <si>
    <t>PASDECO3U24710001</t>
  </si>
  <si>
    <t>PASDETQ4DM3910001</t>
  </si>
  <si>
    <t>PASDETQ4DM3310002</t>
  </si>
  <si>
    <t>PASDEIN0633310001</t>
  </si>
  <si>
    <t>PASDEAS4D13910001</t>
  </si>
  <si>
    <t>PASDECO3J94010001</t>
  </si>
  <si>
    <t>PASDEAS4CZ1310001</t>
  </si>
  <si>
    <t>PASDECO1UO1310001</t>
  </si>
  <si>
    <t>PASDETQ4DJ2610001</t>
  </si>
  <si>
    <t>PASDETQ4DK3910001</t>
  </si>
  <si>
    <t>PASDETQ4DJ3910001</t>
  </si>
  <si>
    <t>PASDEIN0243910001</t>
  </si>
  <si>
    <t>PASDEIN0242610001</t>
  </si>
  <si>
    <t>PASDEAS4DE3910001</t>
  </si>
  <si>
    <t>PASDEAS4DE2610001</t>
  </si>
  <si>
    <t>PASDEPD4DI1310002</t>
  </si>
  <si>
    <t>PAPCA19F0CO10001</t>
  </si>
  <si>
    <t>PAPPO60006410005</t>
  </si>
  <si>
    <t>PISO 60X60 CARRARA BLANCO MATE RECTIF</t>
  </si>
  <si>
    <t>PAPPO59002210001</t>
  </si>
  <si>
    <t>PISO 59X59 ARYA CREMA MATE RECTIF</t>
  </si>
  <si>
    <t>PAPAP5901MD10001</t>
  </si>
  <si>
    <t>59,2X59,2 TANGO PAMPA NATURAL</t>
  </si>
  <si>
    <t>PAPAP5901MC10001</t>
  </si>
  <si>
    <t>59,2X59,2 TANGO BOEDO NATURAL</t>
  </si>
  <si>
    <t>PAPAP50A12J10002</t>
  </si>
  <si>
    <t>50X100 CARPET SAND NATURAL</t>
  </si>
  <si>
    <t>PADATCE32010004</t>
  </si>
  <si>
    <t>PADATCE32010001</t>
  </si>
  <si>
    <t>PAPPO60000T10001</t>
  </si>
  <si>
    <t>PISO 60X60 ALASKA LUX BRILLO</t>
  </si>
  <si>
    <t>PAPTE60000U10001</t>
  </si>
  <si>
    <t>PISO 60X60 ALBURY BRILLO</t>
  </si>
  <si>
    <t>PAPTE41055M10001</t>
  </si>
  <si>
    <t>PISO 41X41  PIEDRA BROWN BRILLO</t>
  </si>
  <si>
    <t>PAPPT1201HU10001</t>
  </si>
  <si>
    <t>120X120 PIETRA LOMBARDA SEPIA EXT RET</t>
  </si>
  <si>
    <t>PAPPO9000UR10001</t>
  </si>
  <si>
    <t>PISO 90X90 TIMELESS WHITE MATE</t>
  </si>
  <si>
    <t>PAPPT6001CP10001</t>
  </si>
  <si>
    <t>60X60 MARMORE CREMA BOLD</t>
  </si>
  <si>
    <t>PAPPT1201HS10001</t>
  </si>
  <si>
    <t>120X120 PIETRA LOMBARDA GRIGIO NAT RET</t>
  </si>
  <si>
    <t>PAPPO6000FL10001</t>
  </si>
  <si>
    <t>PISO 60X60 IMPERIA MARFIL MATE</t>
  </si>
  <si>
    <t>PAPTE41055L10001</t>
  </si>
  <si>
    <t>PISO 41X41 FLORENCIA GRIS BRILLO</t>
  </si>
  <si>
    <t>PAPPL4100QI10001</t>
  </si>
  <si>
    <t>PISO 41X41 PRIMA MARFIL MATE</t>
  </si>
  <si>
    <t>PASEDIN31C2110001</t>
  </si>
  <si>
    <t>PASEDIN05Q1310001</t>
  </si>
  <si>
    <t>PASEDIN4E61310002</t>
  </si>
  <si>
    <t>PASEDIN0M61310001</t>
  </si>
  <si>
    <t>PASEDIN0GZ1310001</t>
  </si>
  <si>
    <t>PASEDIN07Y2110001</t>
  </si>
  <si>
    <t>PASEDIN06T2610001</t>
  </si>
  <si>
    <t>PASEDIN0621310001</t>
  </si>
  <si>
    <t>PASEDIN00Z2610001</t>
  </si>
  <si>
    <t>PASEDCO4C82110001</t>
  </si>
  <si>
    <t>PASEDCO4C32110001</t>
  </si>
  <si>
    <t>PASDRCO3YQ4710001</t>
  </si>
  <si>
    <t>PASDRIN3YJ1310001</t>
  </si>
  <si>
    <t>PASDRIN3YK1310001</t>
  </si>
  <si>
    <t>PASAQUR4BM1310001</t>
  </si>
  <si>
    <t>PASEDGR0004710002</t>
  </si>
  <si>
    <t>PASDRCO3VF4710001</t>
  </si>
  <si>
    <t>PASDRTQ4B81310001</t>
  </si>
  <si>
    <t>PASDRTQ4B64710001</t>
  </si>
  <si>
    <t>PAS00IN1UO4730003</t>
  </si>
  <si>
    <t>PASIAIN3581310001</t>
  </si>
  <si>
    <t>PASDRIN03W1310001</t>
  </si>
  <si>
    <t>PASEDCO2TG2110001</t>
  </si>
  <si>
    <t>PASEDCO4CE2110001</t>
  </si>
  <si>
    <t>PASEDCO4CD1310001</t>
  </si>
  <si>
    <t>PASAQTQ4BK1310001</t>
  </si>
  <si>
    <t>PAS00TQ47Z4730001</t>
  </si>
  <si>
    <t>PASIATQ0QP1310002</t>
  </si>
  <si>
    <t>PASIATQ0QP1310001</t>
  </si>
  <si>
    <t>PASEDTQ4BW5010002</t>
  </si>
  <si>
    <t>PASEDTQ4BW4410001</t>
  </si>
  <si>
    <t>PASEDTQ4BW1310001</t>
  </si>
  <si>
    <t>PASEDTQ4BX1310001</t>
  </si>
  <si>
    <t>PASEDTQ4BW5010001</t>
  </si>
  <si>
    <t>PASAQTQ4BH1310003</t>
  </si>
  <si>
    <t>PASIATQ05U1310002</t>
  </si>
  <si>
    <t>PASEDTQ2XF5010001</t>
  </si>
  <si>
    <t>PASEDTQ4BR1310001</t>
  </si>
  <si>
    <t>PASEDTQ4BQ2110001</t>
  </si>
  <si>
    <t>PASIATQ0211310001</t>
  </si>
  <si>
    <t>PASJACO3XZ4710001</t>
  </si>
  <si>
    <t>PASDEAS4CW1310001</t>
  </si>
  <si>
    <t>PASDEAS4CV1910001</t>
  </si>
  <si>
    <t>PAPTE4100KM10001</t>
  </si>
  <si>
    <t>PISO 41X41 MANAOS CARAMELO SEMIBRILLO</t>
  </si>
  <si>
    <t>PASDRIN4AF1310001</t>
  </si>
  <si>
    <t>PASDRLV3YX1310001</t>
  </si>
  <si>
    <t>PASDRGR3WN2210001</t>
  </si>
  <si>
    <t>PASEDGR3Z54710001</t>
  </si>
  <si>
    <t>PASVACO3844710001</t>
  </si>
  <si>
    <t>PASIACO35T4710001</t>
  </si>
  <si>
    <t>PASDRCO3VG4710001</t>
  </si>
  <si>
    <t>PASDRLV4B41310001</t>
  </si>
  <si>
    <t>PASDRLV4B51310001</t>
  </si>
  <si>
    <t>PASEDGR2TN4710001</t>
  </si>
  <si>
    <t>PASDRCO3V84710001</t>
  </si>
  <si>
    <t>PASDRCO3YS4710001</t>
  </si>
  <si>
    <t>PASDEGR3QX4710001</t>
  </si>
  <si>
    <t>PASDEBD0R31310001</t>
  </si>
  <si>
    <t>PASDRCO1UO1310001</t>
  </si>
  <si>
    <t>PAPPO5900PB10001</t>
  </si>
  <si>
    <t>PISO 59X59 PERUAN MATE</t>
  </si>
  <si>
    <t>PAPTE4100UX10001</t>
  </si>
  <si>
    <t>PISO 41X41 TRAMA DECK MATE</t>
  </si>
  <si>
    <t>PAPTE4100NL10001</t>
  </si>
  <si>
    <t>PISO 41X41 NAVY NOGAL BRILLO</t>
  </si>
  <si>
    <t>PAPTE4100KZ10002</t>
  </si>
  <si>
    <t>PISO 41X41 MARMOL CAPUCHINO BRILLO</t>
  </si>
  <si>
    <t>PAPTE4100KN10001</t>
  </si>
  <si>
    <t>PISO 41X41 MANAOS MARFIL SEMIBRILLO</t>
  </si>
  <si>
    <t>PAPTE4100KH10001</t>
  </si>
  <si>
    <t>PISO 41X41 MADERO MOSCU MATE</t>
  </si>
  <si>
    <t>PAPTE4100KE10001</t>
  </si>
  <si>
    <t>PISO 41X41 MADERO LISTON BRILLO</t>
  </si>
  <si>
    <t>PAPTE4100KE10002</t>
  </si>
  <si>
    <t>PAPTE4100J810001</t>
  </si>
  <si>
    <t>PISO 41X41 LINO HIELO BRILLO</t>
  </si>
  <si>
    <t>PAPTE4100IU10001</t>
  </si>
  <si>
    <t>PISO 41X41 LINE DECK MATE</t>
  </si>
  <si>
    <t>PAPTE4100E610001</t>
  </si>
  <si>
    <t>PISO 41X41 GINZA GRIS MATE</t>
  </si>
  <si>
    <t>PAPTE4100DT10001</t>
  </si>
  <si>
    <t>PISO 41X41 GEOMETRICO CAOBA SEMIBRILLO</t>
  </si>
  <si>
    <t>PAPAP29H1DD10001</t>
  </si>
  <si>
    <t>29,75X99,55 METALLIC WHITE</t>
  </si>
  <si>
    <t>PAPAP20C10U10001</t>
  </si>
  <si>
    <t>20,2X59,5 BELOUR WHITE</t>
  </si>
  <si>
    <t>PAPAP20C10T10001</t>
  </si>
  <si>
    <t>20,2X59,5 BELOUR TITANIUM FOLD</t>
  </si>
  <si>
    <t>PAPAP20C10S10001</t>
  </si>
  <si>
    <t>20,2X59,5 BELOUR SILVER FOLD</t>
  </si>
  <si>
    <t>PAPAP20C10Q10001</t>
  </si>
  <si>
    <t>20,2X59,5 BELOUR IVORY</t>
  </si>
  <si>
    <t>PAPEL29B0CI20001</t>
  </si>
  <si>
    <t>PISO 29X59 FERRARA BLANCO SEMIBRILLO COMERCIAL</t>
  </si>
  <si>
    <t>PASCCGR3SU4710001</t>
  </si>
  <si>
    <t>PASVALV37Y1310001</t>
  </si>
  <si>
    <t>PASEDLV4CC4410001</t>
  </si>
  <si>
    <t>PASEDLV4CC1310001</t>
  </si>
  <si>
    <t>PASEDLV4CC0810001</t>
  </si>
  <si>
    <t>PASEDLV4CB2110001</t>
  </si>
  <si>
    <t>PASEDLV4CB1310001</t>
  </si>
  <si>
    <t>PAS00LV1UO4730002</t>
  </si>
  <si>
    <t>PASEDLV0C51310001</t>
  </si>
  <si>
    <t>PASEDLV03T1310001</t>
  </si>
  <si>
    <t>PASEDLV01C1310001</t>
  </si>
  <si>
    <t>PASEDLV01C2110001</t>
  </si>
  <si>
    <t>PASDRCO3YU4710001</t>
  </si>
  <si>
    <t>PASDRLV40V2210001</t>
  </si>
  <si>
    <t>PASIALV0081310001</t>
  </si>
  <si>
    <t>PASDRIN3YP1310001</t>
  </si>
  <si>
    <t>PASVAIN0LU1310001</t>
  </si>
  <si>
    <t>PASVAIN0332110001</t>
  </si>
  <si>
    <t>PASVAIN0331310001</t>
  </si>
  <si>
    <t>PASVAUR0O41310001</t>
  </si>
  <si>
    <t>PASVAUR0O41310002</t>
  </si>
  <si>
    <t>PASDR001UO4710001</t>
  </si>
  <si>
    <t>PASDRLV40S1310001</t>
  </si>
  <si>
    <t>PASDRLV3W11310001</t>
  </si>
  <si>
    <t>PASDEBD0MG1310001</t>
  </si>
  <si>
    <t>PASEDCO4CJ5010001</t>
  </si>
  <si>
    <t>PASEDCO2TM4710001</t>
  </si>
  <si>
    <t>PASVAAS0M01310001</t>
  </si>
  <si>
    <t>PASDRTQ4BA1310001</t>
  </si>
  <si>
    <t>PASDRAS4A91310001</t>
  </si>
  <si>
    <t>PAS00TQ47Z4710001</t>
  </si>
  <si>
    <t>PASDECO4BP4010001</t>
  </si>
  <si>
    <t>PASDECO52Q2310001</t>
  </si>
  <si>
    <t>PASDEBD0JE4010001</t>
  </si>
  <si>
    <t>PASDEBD0JE2710001</t>
  </si>
  <si>
    <t>PAPPT07A1AY10001</t>
  </si>
  <si>
    <t>LIVERPOOL BLEU ST TROPEZ 7X24,4</t>
  </si>
  <si>
    <t>PASEDLV4EA3710001</t>
  </si>
  <si>
    <t>PASEDCO4C61310001</t>
  </si>
  <si>
    <t>PASEDCO4C62110001</t>
  </si>
  <si>
    <t>PASEDLV0R72110001</t>
  </si>
  <si>
    <t>PASEDLV0R71310001</t>
  </si>
  <si>
    <t>PASEDLV0PV1310001</t>
  </si>
  <si>
    <t>PASEDLV0PV2110001</t>
  </si>
  <si>
    <t>PASEDLV2YZ2110001</t>
  </si>
  <si>
    <t>PASEDLV2YW1310001</t>
  </si>
  <si>
    <t>PASEDLV0M71310001</t>
  </si>
  <si>
    <t>PASEDLV4C21310001</t>
  </si>
  <si>
    <t>PASDELV4DZ4010001</t>
  </si>
  <si>
    <t>PASIALV0QP1310001</t>
  </si>
  <si>
    <t>PASIALV05U1310001</t>
  </si>
  <si>
    <t>PASIALV0211310001</t>
  </si>
  <si>
    <t>PASEDLV0C72110001</t>
  </si>
  <si>
    <t>PASEDLV0C71310001</t>
  </si>
  <si>
    <t>PASDELV0HD4010001</t>
  </si>
  <si>
    <t>PASDELV0I12910001</t>
  </si>
  <si>
    <t>PASDELV0I14910001</t>
  </si>
  <si>
    <t>PASDELV0I14610001</t>
  </si>
  <si>
    <t>PASDELV0I11010001</t>
  </si>
  <si>
    <t>PASDELV0HE4010001</t>
  </si>
  <si>
    <t>PASDELV0HE3310002</t>
  </si>
  <si>
    <t>PASDELV0HE1210001</t>
  </si>
  <si>
    <t>PASDELV0HE1510001</t>
  </si>
  <si>
    <t>PASDELV0HL3910001</t>
  </si>
  <si>
    <t>PASEDLV4DH2110002</t>
  </si>
  <si>
    <t>PASEDLV4DH1310001</t>
  </si>
  <si>
    <t>PASEDLV4DH2110001</t>
  </si>
  <si>
    <t>PASDELV0HE2710001</t>
  </si>
  <si>
    <t>PAS00LV47Z4730001</t>
  </si>
  <si>
    <t>PASDELV0HE3210001</t>
  </si>
  <si>
    <t>PASEDLV06X4410001</t>
  </si>
  <si>
    <t>PASEDLV06X1310001</t>
  </si>
  <si>
    <t>PASEDLV06X2110002</t>
  </si>
  <si>
    <t>PAGCNLV33B2210001</t>
  </si>
  <si>
    <t>PASDRLV40T1310001</t>
  </si>
  <si>
    <t>PASDRLV4AN1310001</t>
  </si>
  <si>
    <t>PASDRLV40T1310002</t>
  </si>
  <si>
    <t>PASEDLV06X0810001</t>
  </si>
  <si>
    <t>PASDRLV4AQ1310001</t>
  </si>
  <si>
    <t>PASDRLV4AS1310001</t>
  </si>
  <si>
    <t>PASDRLV4AI1310001</t>
  </si>
  <si>
    <t>PASDRLV4B01310001</t>
  </si>
  <si>
    <t>PASDRLV4AM1310001</t>
  </si>
  <si>
    <t>PASDRLV3Z21310001</t>
  </si>
  <si>
    <t>PASDRLV40U1310001</t>
  </si>
  <si>
    <t>PASDRLV3Z31310001</t>
  </si>
  <si>
    <t>PASDRLV4AY1310001</t>
  </si>
  <si>
    <t>PASDRLV4AU1310001</t>
  </si>
  <si>
    <t>PASDRLV3Z01310001</t>
  </si>
  <si>
    <t>PASDRLV4B11310001</t>
  </si>
  <si>
    <t>PASDRLV4AG1310001</t>
  </si>
  <si>
    <t>PASDRLV3YY1310001</t>
  </si>
  <si>
    <t>PASDRLV3YZ1310001</t>
  </si>
  <si>
    <t>PASDRLV4B21310001</t>
  </si>
  <si>
    <t>PASDECO3QS2210001</t>
  </si>
  <si>
    <t>PASDECO3JF4710001</t>
  </si>
  <si>
    <t>PASJACO3XR4710001</t>
  </si>
  <si>
    <t>PASVACO3814710001</t>
  </si>
  <si>
    <t>PASJAGR1UO4710001</t>
  </si>
  <si>
    <t>PASDRCO3VC4710001</t>
  </si>
  <si>
    <t>PASDRCO3YR4710001</t>
  </si>
  <si>
    <t>PASEDCO2Y45210001</t>
  </si>
  <si>
    <t>PAS00CO1UO4730001</t>
  </si>
  <si>
    <t>PASEDCO2XZ4710001</t>
  </si>
  <si>
    <t>PASEDCO2XW1310001</t>
  </si>
  <si>
    <t>PASIACO35M1310001</t>
  </si>
  <si>
    <t>PASDELV3LA4010001</t>
  </si>
  <si>
    <t>PASDELV4E52610001</t>
  </si>
  <si>
    <t>PASDELV4E51110001</t>
  </si>
  <si>
    <t>PASDELV4E51710001</t>
  </si>
  <si>
    <t>PASDRIN3YO1310001</t>
  </si>
  <si>
    <t>PASDRIN1UO1310002</t>
  </si>
  <si>
    <t>PASDRIN3YH1310001</t>
  </si>
  <si>
    <t>PASAQIN4BH1310002</t>
  </si>
  <si>
    <t>PASDRIN4131310001</t>
  </si>
  <si>
    <t>PASDRIN4141310001</t>
  </si>
  <si>
    <t>PASDRIN4AE1310001</t>
  </si>
  <si>
    <t>PASVACO3834710001</t>
  </si>
  <si>
    <t>PASVACO3821310001</t>
  </si>
  <si>
    <t>PASEDCO3204710001</t>
  </si>
  <si>
    <t>PASEDCO31W4710001</t>
  </si>
  <si>
    <t>PASEDIN31X4710001</t>
  </si>
  <si>
    <t>PASEDIN0B84710001</t>
  </si>
  <si>
    <t>PASEDCO31V4710001</t>
  </si>
  <si>
    <t>PASEDIN07S4710001</t>
  </si>
  <si>
    <t>PASEDCO31R4710001</t>
  </si>
  <si>
    <t>PASEDCO31S4710001</t>
  </si>
  <si>
    <t>PASDRGR3WK4710001</t>
  </si>
  <si>
    <t>PASEDTQ31Z4710001</t>
  </si>
  <si>
    <t>PASAQIN04B1310001</t>
  </si>
  <si>
    <t>PASDRGR3WM4710001</t>
  </si>
  <si>
    <t>PASEDTQ1S60810003</t>
  </si>
  <si>
    <t>PASEDTQ1S62610001</t>
  </si>
  <si>
    <t>PASEDTQ1S64510001</t>
  </si>
  <si>
    <t>PASEDTQ1S61310001</t>
  </si>
  <si>
    <t>PASEDTQ1S60810002</t>
  </si>
  <si>
    <t>PASEDTQ1S60810001</t>
  </si>
  <si>
    <t>PASEDTQ2XG1310001</t>
  </si>
  <si>
    <t>PASEDTQ0KW2610001</t>
  </si>
  <si>
    <t>PASEDTQ4BT2110001</t>
  </si>
  <si>
    <t>PASEDTQ4BT1310001</t>
  </si>
  <si>
    <t>PASEDTQ4BS1310001</t>
  </si>
  <si>
    <t>PASEDTQ4BU1310001</t>
  </si>
  <si>
    <t>PASEDTQ1SD2610001</t>
  </si>
  <si>
    <t>PASEDTQ1SD2110001</t>
  </si>
  <si>
    <t>PADATZO86710003</t>
  </si>
  <si>
    <t>PADATZO86710002</t>
  </si>
  <si>
    <t>PASDRAS4A61310001</t>
  </si>
  <si>
    <t>PASDRAS4A71310001</t>
  </si>
  <si>
    <t>PASJAGR1UO4710003</t>
  </si>
  <si>
    <t>PASJACO3XY4710001</t>
  </si>
  <si>
    <t>PASJATI3WW1310001</t>
  </si>
  <si>
    <t>PASDRLV4AV1310001</t>
  </si>
  <si>
    <t>PASDRIN3YL1310001</t>
  </si>
  <si>
    <t>PASDRIN3YF1310001</t>
  </si>
  <si>
    <t>PASDRCO3V64710001</t>
  </si>
  <si>
    <t>PASDRTQ4BC1310001</t>
  </si>
  <si>
    <t>PASJACO3XV2210001</t>
  </si>
  <si>
    <t>PASDRIN3UE1310001</t>
  </si>
  <si>
    <t>PASJACO3X34710001</t>
  </si>
  <si>
    <t>PASJACO3X64710001</t>
  </si>
  <si>
    <t>PASJACO3XW4710001</t>
  </si>
  <si>
    <t>PASDRTQ4BB1310001</t>
  </si>
  <si>
    <t>PASDRTQ4B91310001</t>
  </si>
  <si>
    <t>PASDRLV40W1310001</t>
  </si>
  <si>
    <t>PASDRLV40X1310001</t>
  </si>
  <si>
    <t>PASIALV0VV1310002</t>
  </si>
  <si>
    <t>PASVALV0RT1310001</t>
  </si>
  <si>
    <t>PASVALV0MD1310001</t>
  </si>
  <si>
    <t>PASIALV0881310001</t>
  </si>
  <si>
    <t>PASAQLV4BN1310003</t>
  </si>
  <si>
    <t>PASAQLV4BN1310004</t>
  </si>
  <si>
    <t>PAS00TQ47Z4710002</t>
  </si>
  <si>
    <t>PASEDTQ2XJ4710001</t>
  </si>
  <si>
    <t>PASEDCO2TO4710001</t>
  </si>
  <si>
    <t>PASJACO3XS4710001</t>
  </si>
  <si>
    <t>PAGEDCO2US2210001</t>
  </si>
  <si>
    <t>PASFAIN4871310001</t>
  </si>
  <si>
    <t>PASIPCO3UB4710001</t>
  </si>
  <si>
    <t>PASDRCO3VD4710001</t>
  </si>
  <si>
    <t>PASJATI3XL2210001</t>
  </si>
  <si>
    <t>PASJATI3XN1310001</t>
  </si>
  <si>
    <t>PASJATI3XO1310001</t>
  </si>
  <si>
    <t>PASJATI3XK2210001</t>
  </si>
  <si>
    <t>PASJATI3XJ1310001</t>
  </si>
  <si>
    <t>PASJATI3WY1310001</t>
  </si>
  <si>
    <t>PASJATI3WX1310001</t>
  </si>
  <si>
    <t>PASJATI3X21310001</t>
  </si>
  <si>
    <t>PASDRCO1UO4710001</t>
  </si>
  <si>
    <t>PASVAAS0331110001</t>
  </si>
  <si>
    <t>PASVAAS0331310001</t>
  </si>
  <si>
    <t>PASAQLV4BL1310002</t>
  </si>
  <si>
    <t>PASDEBD02F1310001</t>
  </si>
  <si>
    <t>PASJATI3WV2210001</t>
  </si>
  <si>
    <t>PASDELV4E43910001</t>
  </si>
  <si>
    <t>PASDRIN0521310001</t>
  </si>
  <si>
    <t>PASIAAS0VS1310001</t>
  </si>
  <si>
    <t>PASIAAS06B1310001</t>
  </si>
  <si>
    <t>PASAQIN0TB1310001</t>
  </si>
  <si>
    <t>PASDRAS4AD1310001</t>
  </si>
  <si>
    <t>PASEDCO4CO1310001</t>
  </si>
  <si>
    <t>PASEDCO4CK5010002</t>
  </si>
  <si>
    <t>PASEDCO4CK5010001</t>
  </si>
  <si>
    <t>PASEDCO4CK2110001</t>
  </si>
  <si>
    <t>PASEDCO4CK1310001</t>
  </si>
  <si>
    <t>PASDRAS4AA1310001</t>
  </si>
  <si>
    <t>PASEDCO4CN2110001</t>
  </si>
  <si>
    <t>PASEDCO4CN1310001</t>
  </si>
  <si>
    <t>PASDRAS3YI1310001</t>
  </si>
  <si>
    <t>PAS00IN1UO4730002</t>
  </si>
  <si>
    <t>PASIAAS05U1310001</t>
  </si>
  <si>
    <t>PASEDCO4CR2110001</t>
  </si>
  <si>
    <t>PASEDCO4CR1310001</t>
  </si>
  <si>
    <t>PASAQCO4BO1310002</t>
  </si>
  <si>
    <t>PASDRLV4AX1310001</t>
  </si>
  <si>
    <t>PASJACO3XX4710001</t>
  </si>
  <si>
    <t>PASDRCO3YT4710001</t>
  </si>
  <si>
    <t>PASAQCO4BO1310001</t>
  </si>
  <si>
    <t>PASAQTQ4BH1310002</t>
  </si>
  <si>
    <t>PASAQTQ4BH1310001</t>
  </si>
  <si>
    <t>PASAQLV4BL1310001</t>
  </si>
  <si>
    <t>PASAQIN4BH1310001</t>
  </si>
  <si>
    <t>PASDRCO3VB4710001</t>
  </si>
  <si>
    <t>PASDRCO3VA4710001</t>
  </si>
  <si>
    <t>PASDRCO3V94710001</t>
  </si>
  <si>
    <t>PASVACO3854710001</t>
  </si>
  <si>
    <t>PASIACO35J4710001</t>
  </si>
  <si>
    <t>PASVACO3864710001</t>
  </si>
  <si>
    <t>PASIACO35K4710001</t>
  </si>
  <si>
    <t>PASVAIN1UO2210001</t>
  </si>
  <si>
    <t>PADATZO86610003</t>
  </si>
  <si>
    <t>PAPPT38617V10001</t>
  </si>
  <si>
    <t>6,5X23 GIORGIO BRICK</t>
  </si>
  <si>
    <t>PAPEL6000MK10002</t>
  </si>
  <si>
    <t>PISO 60X60 MOON WHITE BRILLO</t>
  </si>
  <si>
    <t>PADATDE86310001</t>
  </si>
  <si>
    <t>PADATCE32410002</t>
  </si>
  <si>
    <t>PAPEL6000V210001</t>
  </si>
  <si>
    <t>PISO 60X60 TRAVERTINO CREMA PULIDO</t>
  </si>
  <si>
    <t>PADATPE32110001</t>
  </si>
  <si>
    <t>PAPPT12010J10002</t>
  </si>
  <si>
    <t>120X120 BEIGE VERSAILLES POL RET</t>
  </si>
  <si>
    <t>PADATPE19410006</t>
  </si>
  <si>
    <t>PAPPO29B03X10001</t>
  </si>
  <si>
    <t>PISO 29X59 BIANCO SATIN</t>
  </si>
  <si>
    <t>PAPAP20C1AM10001</t>
  </si>
  <si>
    <t>LATTICE BLANCO 20X59,2</t>
  </si>
  <si>
    <t>PAPAP03617X10001</t>
  </si>
  <si>
    <t>GLACIER GRIS 20X95</t>
  </si>
  <si>
    <t>PAPAP03617W10001</t>
  </si>
  <si>
    <t>GLACIER BEIGE 20X95</t>
  </si>
  <si>
    <t>PAPEL23A0NZ20001</t>
  </si>
  <si>
    <t>REV 23X47 NEVADA BRILLO COMERCIAL</t>
  </si>
  <si>
    <t>PAPEL60006O10002</t>
  </si>
  <si>
    <t>PISO 60X60 CEMENTO OPACO MATE COMERCIAL</t>
  </si>
  <si>
    <t>PAPEL60006O20001</t>
  </si>
  <si>
    <t>PISO 60X60 CEMENTO OPACO BRILLO COMERCIAL</t>
  </si>
  <si>
    <t>PAPEL29B0CJ20001</t>
  </si>
  <si>
    <t>PISO 29X59 FERRARA MARFIL SEMIBRILLO COMERCIAL</t>
  </si>
  <si>
    <t>PAPPO29B1RA10001</t>
  </si>
  <si>
    <t>PISO 29X59 STELLE MARMORI MATE</t>
  </si>
  <si>
    <t>PAPPO29B0NX10001</t>
  </si>
  <si>
    <t>PISO 29X59 NERO SATIN</t>
  </si>
  <si>
    <t>PAPPO29B55F10001</t>
  </si>
  <si>
    <t>PISO 29X59 GARDEN MATE</t>
  </si>
  <si>
    <t>PAPPO29B0CY10001</t>
  </si>
  <si>
    <t>PISO 29X59 FIRENZE GRIS MATE</t>
  </si>
  <si>
    <t>PAPPO29B0CY10002</t>
  </si>
  <si>
    <t>PISO 29X59 FIRENZE GRIS EXTERIOR</t>
  </si>
  <si>
    <t>PAPPO29B55J10001</t>
  </si>
  <si>
    <t>PISO 29X59 FIRENZE GRAFFITO MATE</t>
  </si>
  <si>
    <t>PAPPO29B55J10002</t>
  </si>
  <si>
    <t>PISO 29X59 FIRENZE GRAFFITO EXTERIOR</t>
  </si>
  <si>
    <t>PAPPO29B55I10001</t>
  </si>
  <si>
    <t>PISO 29X59 FIRENZE CREMA EXTERIOR</t>
  </si>
  <si>
    <t>PAPPO29B55I10002</t>
  </si>
  <si>
    <t>PISO 29X59 FIRENZE CREMA</t>
  </si>
  <si>
    <t>PAPPO29B55T10002</t>
  </si>
  <si>
    <t>PISO 29X59 ESSENTIAL WHITE MATE</t>
  </si>
  <si>
    <t>PAPPO29B55T10001</t>
  </si>
  <si>
    <t>PISO 29X59 ESSENTIAL WHITE BRILLO</t>
  </si>
  <si>
    <t>PAPPO29B55X10002</t>
  </si>
  <si>
    <t>PISO 29X59 ESSENTIAL DARK MATE</t>
  </si>
  <si>
    <t>PAPPO29B55X10001</t>
  </si>
  <si>
    <t>PISO 29X59 ESSENTIAL DARK BRILLO</t>
  </si>
  <si>
    <t>PAPPO29B55W10002</t>
  </si>
  <si>
    <t>PISO 29X59 ESSENTIAL BEIGE MATE</t>
  </si>
  <si>
    <t>PAPPO29B55W10001</t>
  </si>
  <si>
    <t>PISO 29X59 ESSENTIAL BEIGE BRILLO</t>
  </si>
  <si>
    <t>PAPPO29B07P10001</t>
  </si>
  <si>
    <t>PISO 29X59 CONCRETO AGUA</t>
  </si>
  <si>
    <t>PAPPO29B1R410001</t>
  </si>
  <si>
    <t>PISO 29X59 CLASSIC LUCE MATE</t>
  </si>
  <si>
    <t>PAPPO29B04U10001</t>
  </si>
  <si>
    <t>PISO 29X59 BOTTEGA GRAY</t>
  </si>
  <si>
    <t>PAPPO5901R510002</t>
  </si>
  <si>
    <t>PISO 59X59 ELEMENTAL MATE RECTIF</t>
  </si>
  <si>
    <t>PAPCA31A0MJ10001</t>
  </si>
  <si>
    <t>REV 31X41 MOON SILVER BRILLO</t>
  </si>
  <si>
    <t>PAPCA31A0KU10001</t>
  </si>
  <si>
    <t>REV 31X41 MARFIL BRILLO BRILLO</t>
  </si>
  <si>
    <t>PAPCA31A0D510001</t>
  </si>
  <si>
    <t>REV 31X41 FLORENCIA BEIGE BRILLO</t>
  </si>
  <si>
    <t>PAPCA4100RX10001</t>
  </si>
  <si>
    <t>PISO 41X41 ROSSO VITRO SEMIBRILLO</t>
  </si>
  <si>
    <t>PAPPO19H0WZ10001</t>
  </si>
  <si>
    <t>PAPPO29B04V10001</t>
  </si>
  <si>
    <t>PISO 29X59 BOTTEGA WHITE</t>
  </si>
  <si>
    <t>PAPPT2001MF10001</t>
  </si>
  <si>
    <t>20X20 TANGRAM BRANCO RET</t>
  </si>
  <si>
    <t>PAPPO29B55G10001</t>
  </si>
  <si>
    <t>PISO 29X59 GARDEN BRILLO</t>
  </si>
  <si>
    <t>PAPPL41055B10001</t>
  </si>
  <si>
    <t>PISO 41X41 OXIDUM BROWN MATE</t>
  </si>
  <si>
    <t>PAPPL4100NC10001</t>
  </si>
  <si>
    <t>PISO 41X41 NATURAL SCURO MATE</t>
  </si>
  <si>
    <t>PAPPL4100K610001</t>
  </si>
  <si>
    <t>PISO 41X41 MADERA MARA SEMIBRILLO</t>
  </si>
  <si>
    <t>PAPCA4100EJ10001</t>
  </si>
  <si>
    <t>PISO 41X41 GRANITO BEIGE SEMIBRILLO</t>
  </si>
  <si>
    <t>PAPPL41055C10001</t>
  </si>
  <si>
    <t>PISO 41X41  COMPACT GRIS MATE</t>
  </si>
  <si>
    <t>PAPAR4100RL20001</t>
  </si>
  <si>
    <t>PISO 41X41 ROJO LUSTRE SEMIBRILLO COMERCIAL</t>
  </si>
  <si>
    <t>PAGDEGR3CZ4010001</t>
  </si>
  <si>
    <t>PASDEIN4EC1310002</t>
  </si>
  <si>
    <t>PASDEAS4DC1310001</t>
  </si>
  <si>
    <t>PASDEAS4DA1310001</t>
  </si>
  <si>
    <t>PAGCCGR51Y1310002</t>
  </si>
  <si>
    <t>PAGCCGR51Y1310001</t>
  </si>
  <si>
    <t>PAGDEGR3D64010001</t>
  </si>
  <si>
    <t>PASDEBH3PZ3810001</t>
  </si>
  <si>
    <t>PAGDEGR3D02510001</t>
  </si>
  <si>
    <t>PAGDEGR3AP4310001</t>
  </si>
  <si>
    <t>PAGDEGR3FB2510001</t>
  </si>
  <si>
    <t>PAGDEGR3F83910001</t>
  </si>
  <si>
    <t>PAGDEGR3S12210001</t>
  </si>
  <si>
    <t>PAGDEGR3S35310001</t>
  </si>
  <si>
    <t>PAGDEGR3F94010001</t>
  </si>
  <si>
    <t>PAGDEGR3GU4710001</t>
  </si>
  <si>
    <t>PASDEBH3Q33510001</t>
  </si>
  <si>
    <t>PAGDEGR3GB4310001</t>
  </si>
  <si>
    <t>PAGDECO3SD5310001</t>
  </si>
  <si>
    <t>PAGDECO3RS4310001</t>
  </si>
  <si>
    <t>PASDEGR3QJ2210001</t>
  </si>
  <si>
    <t>PAGDEGR3G33910001</t>
  </si>
  <si>
    <t>PASDECO0QX2010001</t>
  </si>
  <si>
    <t>PAGDECO3SC2510001</t>
  </si>
  <si>
    <t>PASDECO3O64310001</t>
  </si>
  <si>
    <t>PASDECO3O34010001</t>
  </si>
  <si>
    <t>PASDECO3O44310001</t>
  </si>
  <si>
    <t>PASDECO3O94010001</t>
  </si>
  <si>
    <t>PAGDECO3OU4310001</t>
  </si>
  <si>
    <t>PAGDEBH3Q02210001</t>
  </si>
  <si>
    <t>PAGDEGR53U3510001</t>
  </si>
  <si>
    <t>PAGDEGR3DG4310001</t>
  </si>
  <si>
    <t>PAGDEGR3DR2210001</t>
  </si>
  <si>
    <t>PAGDEGR3DT5310001</t>
  </si>
  <si>
    <t>PAGDEGR3DS2210001</t>
  </si>
  <si>
    <t>PASDECO3NK4310001</t>
  </si>
  <si>
    <t>PASDECO3NL4310001</t>
  </si>
  <si>
    <t>PAGDEGR3CT2510001</t>
  </si>
  <si>
    <t>PAGDEGR3FT5310001</t>
  </si>
  <si>
    <t>PASDETQ3RR4710001</t>
  </si>
  <si>
    <t>PASDETQ57X1310001</t>
  </si>
  <si>
    <t>PAGDEGR3EI4310001</t>
  </si>
  <si>
    <t>PAGDEGR3EP5310001</t>
  </si>
  <si>
    <t>PASDETQ3N81310001</t>
  </si>
  <si>
    <t>PASDEIN0TK1310001</t>
  </si>
  <si>
    <t>PAGDEGR3CS2210001</t>
  </si>
  <si>
    <t>PAGDEGR3A72210001</t>
  </si>
  <si>
    <t>PAGDEGR3CO2210001</t>
  </si>
  <si>
    <t>PAGCNLV33A2210001</t>
  </si>
  <si>
    <t>PAGDEGR3GS4310001</t>
  </si>
  <si>
    <t>PAGDEGR3QF4010001</t>
  </si>
  <si>
    <t>PASDELV4E34810001</t>
  </si>
  <si>
    <t>PAGDECO3NH4010001</t>
  </si>
  <si>
    <t>PAGDECO3RZ4010001</t>
  </si>
  <si>
    <t>PASDECO53I1310001</t>
  </si>
  <si>
    <t>PASDECO53J3810001</t>
  </si>
  <si>
    <t>PAPPO6200EI20001</t>
  </si>
  <si>
    <t>REV 62X62 GRANEL COMERCIAL</t>
  </si>
  <si>
    <t>PAPPO6000MP20001</t>
  </si>
  <si>
    <t>REV 60X60 MOSAICO VINTAGE RUSTICO COMERCIAL</t>
  </si>
  <si>
    <t>PAPPO6000IE20001</t>
  </si>
  <si>
    <t>REV 60X60 LAJA GRIS RUSTICO COMERCIAL</t>
  </si>
  <si>
    <t>PAPPO6000ID20001</t>
  </si>
  <si>
    <t>REV 60X60 LAJA BEIGE RUSTICO COMERCIAL</t>
  </si>
  <si>
    <t>PAPPO6000E920001</t>
  </si>
  <si>
    <t>REV 60X60 GLADYMAR ROJO MATE COMERCIAL</t>
  </si>
  <si>
    <t>PAPPO6000DN20001</t>
  </si>
  <si>
    <t>REV 60X60 FREEZE WHITE MATE COMERCIAL</t>
  </si>
  <si>
    <t>PAPPO60004T20001</t>
  </si>
  <si>
    <t>REV 60X60 BOTTEGA BEIGE MATE COMERCIAL</t>
  </si>
  <si>
    <t>PAPPO5900PN20001</t>
  </si>
  <si>
    <t>REV 59X59 PIZARRA NEGRO MATE COMERCIAL</t>
  </si>
  <si>
    <t>PAPPO5900IE20001</t>
  </si>
  <si>
    <t>REV 59X59 LAJA GRIS RUSTICO COMERCIAL</t>
  </si>
  <si>
    <t>PAPPO5900ID20001</t>
  </si>
  <si>
    <t>REV 59X59 LAJA BEIGE RUSTICO COMERCIAL</t>
  </si>
  <si>
    <t>PAPPO59009O20001</t>
  </si>
  <si>
    <t>REV 59X59 CUBIC METALIZADO RELIEVE COMERCIAL</t>
  </si>
  <si>
    <t>PAPPO59009N20001</t>
  </si>
  <si>
    <t>REV 59X59 CUBIC BLACK RELIEVE COMERCIAL</t>
  </si>
  <si>
    <t>PAPCA31A0QD20001</t>
  </si>
  <si>
    <t>REV 31X41 PRIMA BLANCO MATE COMERCIAL</t>
  </si>
  <si>
    <t>PAPCA31A0NZ20001</t>
  </si>
  <si>
    <t>REV 31X41 NEVADA BRILLO COMERCIAL</t>
  </si>
  <si>
    <t>PAPCA31A0L520001</t>
  </si>
  <si>
    <t>REV 31X41 MARMOL MARFIL BRILLO COMERCIAL</t>
  </si>
  <si>
    <t>PAPCA31A0BG20001</t>
  </si>
  <si>
    <t>REV 31X41 ELEMENT SPIRAL BRILLO COMERCIAL</t>
  </si>
  <si>
    <t>PAPCA31A0BF20001</t>
  </si>
  <si>
    <t>REV 31X41 ELEMENT CUBE BRILLO COMERCIAL</t>
  </si>
  <si>
    <t>PAPCA31A0BB20001</t>
  </si>
  <si>
    <t>REV 31X41 ELEMENT CREMA BRICK BRILLO COMERCIAL</t>
  </si>
  <si>
    <t>PAPCA31A0BA20001</t>
  </si>
  <si>
    <t>REV 31X41 ELEMENT BUBBLE BRILLO COMERCIAL</t>
  </si>
  <si>
    <t>PAPCA31A0B920001</t>
  </si>
  <si>
    <t>REV 31X41 ELEMENT BRICK BRILLO COMERCIAL</t>
  </si>
  <si>
    <t>PAPCA31A05O20001</t>
  </si>
  <si>
    <t>REV 31X41 CALACATTA BLANCO BRILLO COMERCIAL</t>
  </si>
  <si>
    <t>PAPCA31A04B20001</t>
  </si>
  <si>
    <t>REV 31X41 BLANCO HIELO BRILLO COMERCIAL</t>
  </si>
  <si>
    <t>PAPPO30D0DN20001</t>
  </si>
  <si>
    <t>REV 30X60 FREEZE WHITE MATE COMERCIAL</t>
  </si>
  <si>
    <t>PAPPO30D0DL20001</t>
  </si>
  <si>
    <t>REV 30X60 FREEZE METAL MATE COMERCIAL</t>
  </si>
  <si>
    <t>PAPPO30D0DK20001</t>
  </si>
  <si>
    <t>REV 30X60 FREEZE CAPUCHINO MATE COMERCIAL</t>
  </si>
  <si>
    <t>PAPPO29B0TQ20001</t>
  </si>
  <si>
    <t>REV 29X59 TAPIZ FLORA MATE COMERCIAL</t>
  </si>
  <si>
    <t>PAPPO29B0T420001</t>
  </si>
  <si>
    <t>REV 29X59 SOLID SNOW MATE COMERCIAL</t>
  </si>
  <si>
    <t>PAPPO29B0PM20001</t>
  </si>
  <si>
    <t>REV 29X59 PIZARRA BLANCO BRILLO COMERCIAL</t>
  </si>
  <si>
    <t>PAPPO29B0PM20002</t>
  </si>
  <si>
    <t>PAPPO29B0KS20001</t>
  </si>
  <si>
    <t>REV 29X59 MAREA WHITE MATE COMERCIAL</t>
  </si>
  <si>
    <t>PAPPO29B0KR20001</t>
  </si>
  <si>
    <t>REV 29X59 MAREA METALIZADO MATE COMERCIAL</t>
  </si>
  <si>
    <t>PAPPO29B0IO20001</t>
  </si>
  <si>
    <t>REV 29X59 LIENZO BEIGE BRILLO COMERCIAL</t>
  </si>
  <si>
    <t>PAPPO29B0DN20001</t>
  </si>
  <si>
    <t>REV 29X59 FREEZE WHITE MATE COMERCIAL</t>
  </si>
  <si>
    <t>PAPPO29B0DL20001</t>
  </si>
  <si>
    <t>REV 29X59 FREEZE METAL MATE COMERCIAL</t>
  </si>
  <si>
    <t>PAPPO29B0DK20001</t>
  </si>
  <si>
    <t>REV 29X59 FREEZE CAPUCHINO MATE COMERCIAL</t>
  </si>
  <si>
    <t>PAPPO29B09O20001</t>
  </si>
  <si>
    <t>REV 29X59 CUBIC METALIZADO RELIEVE COMERCIAL</t>
  </si>
  <si>
    <t>PAPPO29B09N20001</t>
  </si>
  <si>
    <t>REV 29X59 CUBIC BLACK RELIEVE COMERCIAL</t>
  </si>
  <si>
    <t>PAPPO29B09420001</t>
  </si>
  <si>
    <t>REV 29X59 CROCHET BEIGE MATE COMERCIAL</t>
  </si>
  <si>
    <t>PAPPO29B05T20001</t>
  </si>
  <si>
    <t>REV 29X59 CANALETO MATE COMERCIAL</t>
  </si>
  <si>
    <t>PAGDEGR3SE5310001</t>
  </si>
  <si>
    <t>PAGDEGR3DV5310001</t>
  </si>
  <si>
    <t>PAGCNCO3Y12210001</t>
  </si>
  <si>
    <t>PAGDEGR3DW5310001</t>
  </si>
  <si>
    <t>PASDEIN0R32610001</t>
  </si>
  <si>
    <t>PASDEIN0R31310002</t>
  </si>
  <si>
    <t>PAGDEGR54R3510001</t>
  </si>
  <si>
    <t>PAGDECO3JE4010001</t>
  </si>
  <si>
    <t>PASDECO3PJ4310001</t>
  </si>
  <si>
    <t>PAGDEGR54W4310001</t>
  </si>
  <si>
    <t>PAGDEGR5413510001</t>
  </si>
  <si>
    <t>PAGDEGR5422110001</t>
  </si>
  <si>
    <t>PAGDEBH3PX2210001</t>
  </si>
  <si>
    <t>PAGDEGR3BL2210001</t>
  </si>
  <si>
    <t>PAGDEGR3FX4010001</t>
  </si>
  <si>
    <t>PAGDEGR3FY4010001</t>
  </si>
  <si>
    <t>PAGDEGR53W4010001</t>
  </si>
  <si>
    <t>PAGDEGR3E42210001</t>
  </si>
  <si>
    <t>PASDEIN0QU1310001</t>
  </si>
  <si>
    <t>PAGDEGR3FK2210001</t>
  </si>
  <si>
    <t>PASDECO3P84310001</t>
  </si>
  <si>
    <t>PAGDECO3PC4310001</t>
  </si>
  <si>
    <t>PAGDECO3PD2210001</t>
  </si>
  <si>
    <t>PAGDECO3PE2210001</t>
  </si>
  <si>
    <t>PAGDECO3PF2210001</t>
  </si>
  <si>
    <t>PAPPO90001W20001</t>
  </si>
  <si>
    <t>PISO 90X90 ARENISCA CREMA MATE COMERCIAL</t>
  </si>
  <si>
    <t>PAPPO90007O20001</t>
  </si>
  <si>
    <t>PISO 90X90 CONCRETO ACERO MATE COMERCIAL</t>
  </si>
  <si>
    <t>PAPPO9000VM20001</t>
  </si>
  <si>
    <t>PISO 90X90 UYUNI MATE COMERCIAL</t>
  </si>
  <si>
    <t>PAPPO9000U320001</t>
  </si>
  <si>
    <t>PISO 90X90 TELARES BEIGE MATE COMERCIAL</t>
  </si>
  <si>
    <t>PAPPO9000E820001</t>
  </si>
  <si>
    <t>PISO 90X90 GLADSTONE SILVER MATE COMERCIAL</t>
  </si>
  <si>
    <t>PAPPO9000D420001</t>
  </si>
  <si>
    <t>PISO 90X90 FLORA GRANILLADO COMERCIAL</t>
  </si>
  <si>
    <t>PAPPO9000AO20001</t>
  </si>
  <si>
    <t>PISO 90X90 DORIAN GREY MATE COMERCIAL</t>
  </si>
  <si>
    <t>PAPPO90007P20001</t>
  </si>
  <si>
    <t>PISO 90X90 CONCRETO AGUA MATE COMERCIAL</t>
  </si>
  <si>
    <t>PAPPO90001L20001</t>
  </si>
  <si>
    <t>PISO 90X90 APOLLO ALISTONADO MATE COMERCIAL</t>
  </si>
  <si>
    <t>PAPPO90001L20002</t>
  </si>
  <si>
    <t>PISO 90X90 APOLLO ALISTONADO GRANILLADO COMERCIAL</t>
  </si>
  <si>
    <t>PAPPO9000RA20001</t>
  </si>
  <si>
    <t>PISO 90X90 RHAPSODY BLACK MATE COMERCIAL</t>
  </si>
  <si>
    <t>PAPPO9000CM20001</t>
  </si>
  <si>
    <t>PISO 90X90 FERRO GRIGIO MATE COMERCIAL</t>
  </si>
  <si>
    <t>PAPPO90005420001</t>
  </si>
  <si>
    <t>PISO 90X90 BRASTON GRANILLADO COMERCIAL</t>
  </si>
  <si>
    <t>PAPPO90004V20001</t>
  </si>
  <si>
    <t>PISO 90X90 BOTTEGA WHITE MATE COMERCIAL</t>
  </si>
  <si>
    <t>PAPPO90004U20001</t>
  </si>
  <si>
    <t>PISO 90X90 BOTTEGA GREY MATE COMERCIAL</t>
  </si>
  <si>
    <t>PAPPO90004T20001</t>
  </si>
  <si>
    <t>PISO 90X90 BOTTEGA BEIGE MATE COMERCIAL</t>
  </si>
  <si>
    <t>PAPPO90003X20001</t>
  </si>
  <si>
    <t>PISO 90X90 BIANCO SATIN MATE COMERCIAL</t>
  </si>
  <si>
    <t>PAPPO90003720001</t>
  </si>
  <si>
    <t>PISO 90X90 BARDIGLIO GRIGIO MATE COMERCIAL</t>
  </si>
  <si>
    <t>PAPPO90001X20001</t>
  </si>
  <si>
    <t>PISO 90X90 ARENISCA GRIS MATE COMERCIAL</t>
  </si>
  <si>
    <t>PAPPO90005420002</t>
  </si>
  <si>
    <t>PISO 90X90 BRASTON MATE COMERCIAL</t>
  </si>
  <si>
    <t>PAPPO9000TZ20001</t>
  </si>
  <si>
    <t>PISO 90X90 TECNIC WHITE MATE COMERCIAL</t>
  </si>
  <si>
    <t>PAPPO9000SD20001</t>
  </si>
  <si>
    <t>PISO 90X90 SIBERIA MATE COMERCIAL</t>
  </si>
  <si>
    <t>PAPPO9000NX20001</t>
  </si>
  <si>
    <t>PISO 90X90 NERO SATIN MATE COMERCIAL</t>
  </si>
  <si>
    <t>PAPPO9000D120001</t>
  </si>
  <si>
    <t>PISO 90X90 FLAKES MATE COMERCIAL</t>
  </si>
  <si>
    <t>PAPPO9000R220001</t>
  </si>
  <si>
    <t>PISO 90X90 RAVA MATE COMERCIAL</t>
  </si>
  <si>
    <t>PAPPO90004R20001</t>
  </si>
  <si>
    <t>PISO 90X90 BOTANICA ROJO MATE COMERCIAL</t>
  </si>
  <si>
    <t>PAPPO90004Q20001</t>
  </si>
  <si>
    <t>PISO 90X90 BOTANICA AMARILLO MATE COMERCIAL</t>
  </si>
  <si>
    <t>PAPPO6100EI20001</t>
  </si>
  <si>
    <t>PISO 61X61 ROJO NATURAL COMERCIAL</t>
  </si>
  <si>
    <t>PAPPO6000VM20001</t>
  </si>
  <si>
    <t>PISO 60X60 UYUNI NATURAL COMERCIAL</t>
  </si>
  <si>
    <t>PAPPO6000VK20001</t>
  </si>
  <si>
    <t>PISO 60X60 URBAN SOHO MATE COMERCIAL</t>
  </si>
  <si>
    <t>PAPPO6000VJ20001</t>
  </si>
  <si>
    <t>PISO 60X60 URBAN PARK MATE COMERCIAL</t>
  </si>
  <si>
    <t>PAPPO6000V520001</t>
  </si>
  <si>
    <t>PISO 60X60 TRIVAL MATE COMERCIAL</t>
  </si>
  <si>
    <t>PAPPO6000V520002</t>
  </si>
  <si>
    <t>PISO 60X60 TRIVAL GRANILLADO COMERCIAL</t>
  </si>
  <si>
    <t>PAPPO6000V020002</t>
  </si>
  <si>
    <t>PISO 60X60 TRAVERTINO BEIGE MATE COMERCIAL</t>
  </si>
  <si>
    <t>PAPPO6000V020001</t>
  </si>
  <si>
    <t>PISO 60X60 TRAVERTINO BEIGE BRILLO COMERCIAL</t>
  </si>
  <si>
    <t>PAPPO6000TZ20003</t>
  </si>
  <si>
    <t>PISO 60X60 TECNIC WHITE MATE COMERCIAL</t>
  </si>
  <si>
    <t>PAPPO6000TZ20002</t>
  </si>
  <si>
    <t>PISO 60X60 TECNIC WHITE BRILLO COMERCIAL</t>
  </si>
  <si>
    <t>PAPPO6000TX20001</t>
  </si>
  <si>
    <t>PISO 60X60 TECNIC IVORY BRILLO COMERCIAL</t>
  </si>
  <si>
    <t>PAPPO6000TI20001</t>
  </si>
  <si>
    <t>PISO 60X60 STONE SOHO MATE COMERCIAL</t>
  </si>
  <si>
    <t>PAPPO60056A20001</t>
  </si>
  <si>
    <t>PISO 60X60 STONE BANEC MATE COMERCIAL</t>
  </si>
  <si>
    <t>PAPPO6000Q020001</t>
  </si>
  <si>
    <t>PISO 60X60 PORTLAND GRIS MATE COMERCIAL</t>
  </si>
  <si>
    <t>PAPPO6000PZ20001</t>
  </si>
  <si>
    <t>PISO 60X60 PORTLAND CONCRET MATE COMERCIAL</t>
  </si>
  <si>
    <t>PAPPO6000PY20001</t>
  </si>
  <si>
    <t>PISO 60X60 PORTLAND CEMENT MATE COMERCIAL</t>
  </si>
  <si>
    <t>PAPPO6000PQ20001</t>
  </si>
  <si>
    <t>PISO 60X60 PLANET GREY MATE COMERCIAL</t>
  </si>
  <si>
    <t>PAPPO6000PP20001</t>
  </si>
  <si>
    <t>PISO 60X60 PLANET DARK MATE COMERCIAL</t>
  </si>
  <si>
    <t>PAPPO6000PO20001</t>
  </si>
  <si>
    <t>PISO 60X60 PLANET CREAM MATE COMERCIAL</t>
  </si>
  <si>
    <t>PAPPO6000PG20001</t>
  </si>
  <si>
    <t>PISO 60X60 PIEDRA DE RIO RELIEVE COMERCIAL</t>
  </si>
  <si>
    <t>PAPPO6000PG20002</t>
  </si>
  <si>
    <t>PISO 60X60 PIEDRA DE RIO MATE COMERCIAL</t>
  </si>
  <si>
    <t>PAPPO6000OF20001</t>
  </si>
  <si>
    <t>PISO 60X60 ONIX MATE COMERCIAL</t>
  </si>
  <si>
    <t>PAPPO6000O720001</t>
  </si>
  <si>
    <t>PISO 60X60 NORDICA MATE COMERCIAL</t>
  </si>
  <si>
    <t>PAPPO6000L620001</t>
  </si>
  <si>
    <t>PISO 60X60 MARMOL MURCIA MATE COMERCIAL</t>
  </si>
  <si>
    <t>PAPPO6000KQ20001</t>
  </si>
  <si>
    <t>PISO 60X60 MARBLE CREAM MATE COMERCIAL</t>
  </si>
  <si>
    <t>PAPPO6000KQ20002</t>
  </si>
  <si>
    <t>PISO 60X60 MARBLE CREAM BRILLO COMERCIAL</t>
  </si>
  <si>
    <t>PAPPO6000GP20001</t>
  </si>
  <si>
    <t>PISO 60X60 JUPITER MATE COMERCIAL</t>
  </si>
  <si>
    <t>PAPPO6000FT20002</t>
  </si>
  <si>
    <t>PISO 60X60 INDUSTRIAL STONE MATE COMERCIAL</t>
  </si>
  <si>
    <t>PAPPO6000FT20001</t>
  </si>
  <si>
    <t>PISO 60X60 INDUSTRIAL STONE GRANILLADO COMERCIAL</t>
  </si>
  <si>
    <t>PAPPO6000FS20002</t>
  </si>
  <si>
    <t>PISO 60X60 INDUSTRIAL GRIS MATE COMERCIAL</t>
  </si>
  <si>
    <t>PAPPO6000FS20001</t>
  </si>
  <si>
    <t>PISO 60X60 INDUSTRIAL GRIS GRANILLADO COMERCIAL</t>
  </si>
  <si>
    <t>PAPPO6000FR20001</t>
  </si>
  <si>
    <t>PISO 60X60 INDUSTRIAL BLANCO GRANILLADO COMERCIAL</t>
  </si>
  <si>
    <t>PAPPO6000FL20001</t>
  </si>
  <si>
    <t>PISO 60X60 IMPERIA MARFIL MATE COMERCIAL</t>
  </si>
  <si>
    <t>PAPPO6000F720001</t>
  </si>
  <si>
    <t>PISO 60X60 HIDRAULICO CROSCUT BRILLO COMERCIAL</t>
  </si>
  <si>
    <t>PAPAR41051O20001</t>
  </si>
  <si>
    <t>PISO 41X41 ECO CONCRETO SEMIBRILLO COMERCIAL</t>
  </si>
  <si>
    <t>PAPAR41051P20001</t>
  </si>
  <si>
    <t>PISO 41X41 ECO MARMORE SEMIBRILLO COMERCIAL</t>
  </si>
  <si>
    <t>PAPPO6000AG20001</t>
  </si>
  <si>
    <t>PISO 60X60 DESTINY FERRO RELIEVE COMERCIAL</t>
  </si>
  <si>
    <t>PAPPO6000AF20001</t>
  </si>
  <si>
    <t>PISO 60X60 DESERT PETREO MATE COMERCIAL</t>
  </si>
  <si>
    <t>PAPPO60008220001</t>
  </si>
  <si>
    <t>PISO 60X60 COTTO NATURALE MATE COMERCIAL</t>
  </si>
  <si>
    <t>PAPPO60007P20001</t>
  </si>
  <si>
    <t>PISO 60X60 CONCRETO AGUA MATE COMERCIAL</t>
  </si>
  <si>
    <t>PAPPO60006420002</t>
  </si>
  <si>
    <t>PISO 60X60 CARRARA BLANCO MATE COMERCIAL</t>
  </si>
  <si>
    <t>PAPPO60006420001</t>
  </si>
  <si>
    <t>PISO 60X60 CARRARA BLANCO BRILLO COMERCIAL</t>
  </si>
  <si>
    <t>PAPPO60004N20001</t>
  </si>
  <si>
    <t>PISO 60X60 BORGINI MARFIL MATE COMERCIAL</t>
  </si>
  <si>
    <t>PAPPO60004N20002</t>
  </si>
  <si>
    <t>PISO 60X60 BORGINI MARFIL BRILLO COMERCIAL</t>
  </si>
  <si>
    <t>PAPPO60004M20001</t>
  </si>
  <si>
    <t>PISO 60X60 BORGINI BEIGE BRILLO COMERCIAL</t>
  </si>
  <si>
    <t>PAPPO60003220002</t>
  </si>
  <si>
    <t>PISO 60X60 BALANCE MARFIL MATE COMERCIAL</t>
  </si>
  <si>
    <t>PAPPO60003220001</t>
  </si>
  <si>
    <t>PISO 60X60 BALANCE MARFIL BRILLO COMERCIAL</t>
  </si>
  <si>
    <t>PAPPO60003120001</t>
  </si>
  <si>
    <t>PISO 60X60 BALANCE BEIGE MATE COMERCIAL</t>
  </si>
  <si>
    <t>PAPPO60002220002</t>
  </si>
  <si>
    <t>PISO 60X60 ARYA CREMA MATE COMERCIAL</t>
  </si>
  <si>
    <t>PAPPO60002220001</t>
  </si>
  <si>
    <t>PISO 60X60 ARYA CREMA BRILLO COMERCIAL</t>
  </si>
  <si>
    <t>PAPPO60000T20001</t>
  </si>
  <si>
    <t>PISO 60X60 ALASKA LUX BRILLO COMERCIAL</t>
  </si>
  <si>
    <t>PAPAR4100G320001</t>
  </si>
  <si>
    <t>PISO 41X41 IPANEMA COLONIAL SEMIBRILLO COMERCIAL</t>
  </si>
  <si>
    <t>PAPPO60A0X320001</t>
  </si>
  <si>
    <t>PISO 60X120 WOOD NATURE MATE COMERCIAL</t>
  </si>
  <si>
    <t>PAPPO60A0X220001</t>
  </si>
  <si>
    <t>PISO 60X120 WOOD MOON MATE COMERCIAL</t>
  </si>
  <si>
    <t>PAPPO60A0WD20001</t>
  </si>
  <si>
    <t>PISO 60X120 VICENZA GRAY MATE COMERCIAL</t>
  </si>
  <si>
    <t>PAPPO60A0WC20001</t>
  </si>
  <si>
    <t>PISO 60X120 VICENZA BLACK MATE COMERCIAL</t>
  </si>
  <si>
    <t>PAPPO60A0RE20002</t>
  </si>
  <si>
    <t>PISO 60X120 ROCK MATE COMERCIAL</t>
  </si>
  <si>
    <t>PAPPO60A0RE20001</t>
  </si>
  <si>
    <t>PISO 60X120 ROCK GRANILLADO COMERCIAL</t>
  </si>
  <si>
    <t>PAPPO60A0QN20001</t>
  </si>
  <si>
    <t>PISO 60X120 PULPIS CREAM MATE COMERCIAL</t>
  </si>
  <si>
    <t>PAPPO60A0PB20002</t>
  </si>
  <si>
    <t>PISO 60X120 PERUAN MATE COMERCIAL</t>
  </si>
  <si>
    <t>PAPPO60A0PB20001</t>
  </si>
  <si>
    <t>PISO 60X120 PERUAN GRANILLADO COMERCIAL</t>
  </si>
  <si>
    <t>PAPPO60A0OF20001</t>
  </si>
  <si>
    <t>PISO 60X120 ONIX BRILLO COMERCIAL</t>
  </si>
  <si>
    <t>PAPPO60A0MS20001</t>
  </si>
  <si>
    <t>PISO 60X120 MOVEMENT MATE COMERCIAL</t>
  </si>
  <si>
    <t>PAPPO60A0IT20001</t>
  </si>
  <si>
    <t>PISO 60X120 LINE MATE COMERCIAL</t>
  </si>
  <si>
    <t>PAPPO3110FP20001</t>
  </si>
  <si>
    <t>PISO 60X120 INDIAN WHITE MATE COMERCIAL</t>
  </si>
  <si>
    <t>PAPPO60A0FP20001</t>
  </si>
  <si>
    <t>PAPPO3110E920001</t>
  </si>
  <si>
    <t>PISO 60X120 GLADYMAR ROJO MATE COMERCIAL</t>
  </si>
  <si>
    <t>PAPPO60A0E920001</t>
  </si>
  <si>
    <t>PAPPO2540E820001</t>
  </si>
  <si>
    <t>PISO 60X120 GLADSTONE SILVER MATE COMERCIAL</t>
  </si>
  <si>
    <t>PAPPO3110E820001</t>
  </si>
  <si>
    <t>PAPPO60A0E820001</t>
  </si>
  <si>
    <t>PAPPO60A1R720001</t>
  </si>
  <si>
    <t>PISO 60X120 FOLK GREY TEXTURADDO RECTIF COMERCIAL</t>
  </si>
  <si>
    <t>PAPPO60A0AO20001</t>
  </si>
  <si>
    <t>PISO 60X120 DORIAN GREY MATE COMERCIAL</t>
  </si>
  <si>
    <t>PAPPO3110AF20001</t>
  </si>
  <si>
    <t>PISO 60X120 DESERT PETREO MATE COMERCIAL</t>
  </si>
  <si>
    <t>PAPPO31108020001</t>
  </si>
  <si>
    <t>PISO 60X120 CORTEN COBRE MATE COMERCIAL</t>
  </si>
  <si>
    <t>PAPPO60A08020001</t>
  </si>
  <si>
    <t>PAPPO60A07P20001</t>
  </si>
  <si>
    <t>PISO 60X120 CONCRETO AGUA MATE COMERCIAL</t>
  </si>
  <si>
    <t>PAPPO60A07O20001</t>
  </si>
  <si>
    <t>PISO 60X120 CONCRETO ACERO MATE COMERCIAL</t>
  </si>
  <si>
    <t>PAPPO60A07M20001</t>
  </si>
  <si>
    <t>PISO 60X120 CONCRET GREY MATE COMERCIAL</t>
  </si>
  <si>
    <t>PAPPO25407020001</t>
  </si>
  <si>
    <t>PISO 60X120 CHOCHIS MATE COMERCIAL</t>
  </si>
  <si>
    <t>PAPPO60A07020001</t>
  </si>
  <si>
    <t>PAPPO31105N20001</t>
  </si>
  <si>
    <t>PISO 60X120 CALACATTA BRILLO COMERCIAL</t>
  </si>
  <si>
    <t>PAPPO60A05N20001</t>
  </si>
  <si>
    <t>PAPPO5900XE20001</t>
  </si>
  <si>
    <t>PISO 59X59 ZARCI MATE COMERCIAL</t>
  </si>
  <si>
    <t>PAPPO5900WZ20001</t>
  </si>
  <si>
    <t>PISO 59X59 WOOD BROWN MATE COMERCIAL</t>
  </si>
  <si>
    <t>PAPPO5900V720001</t>
  </si>
  <si>
    <t>PISO 59X59 TROPICAL FOREST MATE COMERCIAL</t>
  </si>
  <si>
    <t>PAPPO5900V020002</t>
  </si>
  <si>
    <t>PISO 59X59 TRAVERTINO BEIGE BRILLO COMERCIAL</t>
  </si>
  <si>
    <t>PAPPO5900U020001</t>
  </si>
  <si>
    <t>PISO 59X59 TECNICO BLU MINERAL MATE COMERCIAL</t>
  </si>
  <si>
    <t>PAPPO5900TZ20002</t>
  </si>
  <si>
    <t>PISO 59X59 TECNIC WHITE MATE COMERCIAL</t>
  </si>
  <si>
    <t>PAPPO5900TZ20001</t>
  </si>
  <si>
    <t>PISO 59X59 TECNIC WHITE BRILLO COMERCIAL</t>
  </si>
  <si>
    <t>PAPPO5900TI20001</t>
  </si>
  <si>
    <t>PISO 59X59 STONE SOHO MATE COMERCIAL</t>
  </si>
  <si>
    <t>PAPPO5900RE20001</t>
  </si>
  <si>
    <t>PISO 59X59 ROCK GRANILLADO COMERCIAL</t>
  </si>
  <si>
    <t>PAPPO5900PZ20001</t>
  </si>
  <si>
    <t>PISO 59X59 PORTLAND CONCRET MATE COMERCIAL</t>
  </si>
  <si>
    <t>PAPPO5900PY20001</t>
  </si>
  <si>
    <t>PISO 59X59 PORTLAND CEMENT MATE COMERCIAL</t>
  </si>
  <si>
    <t>PAPPO5900PW20001</t>
  </si>
  <si>
    <t>PISO 59X59 POMPEYA NEWTON MATE COMERCIAL</t>
  </si>
  <si>
    <t>PAPPO5900PG20001</t>
  </si>
  <si>
    <t>PISO 59X59 PIEDRA DE RIO RELIEVE COMERCIAL</t>
  </si>
  <si>
    <t>PAPPO5900OF20002</t>
  </si>
  <si>
    <t>PISO 59X59 ONIX MATE COMERCIAL</t>
  </si>
  <si>
    <t>PAPPO5900MP20001</t>
  </si>
  <si>
    <t>PISO 59X59 MOSAICO VINTAGE MATE COMERCIAL</t>
  </si>
  <si>
    <t>PAPPO5900KQ20001</t>
  </si>
  <si>
    <t>PISO 59X59 MARBLE CREAM MATE COMERCIAL</t>
  </si>
  <si>
    <t>PAPPO5900KQ20002</t>
  </si>
  <si>
    <t>PISO 59X59 MARBLE CREAM BRILLO COMERCIAL</t>
  </si>
  <si>
    <t>PAPPO5900IT20001</t>
  </si>
  <si>
    <t>PISO 59X59 LINE MATE COMERCIAL</t>
  </si>
  <si>
    <t>PAPPO5900FT20001</t>
  </si>
  <si>
    <t>PISO 59X59 INDUSTRIAL STONE GRANILLADO COMERCIAL</t>
  </si>
  <si>
    <t>PAPPO5900FS20001</t>
  </si>
  <si>
    <t>PISO 59X59 INDUSTRIAL GRIS GRANILLADO COMERCIAL</t>
  </si>
  <si>
    <t>PAPPO5900FR20001</t>
  </si>
  <si>
    <t>PISO 59X59 INDUSTRIAL BLANCO GRANILLADO COMERCIAL</t>
  </si>
  <si>
    <t>PAPPO5900FQ20001</t>
  </si>
  <si>
    <t>PISO 59X59 INDUSTRIAL BEIGE GRANILLADO COMERCIAL</t>
  </si>
  <si>
    <t>PAPPO5900FL20001</t>
  </si>
  <si>
    <t>PISO 59X59 IMPERIA MARFIL MATE COMERCIAL</t>
  </si>
  <si>
    <t>PAPPO5900F920001</t>
  </si>
  <si>
    <t>PISO 59X59 HIDRAULICO SOLID MATE COMERCIAL</t>
  </si>
  <si>
    <t>PAPPO5900EL20001</t>
  </si>
  <si>
    <t>PISO 59X59 GRANITO COLONIAL SEMIBRILLO COMERCIAL</t>
  </si>
  <si>
    <t>PAPPO5901R720001</t>
  </si>
  <si>
    <t>PISO 59X59 FOLK GREY TEXTURADO RECTIF COMERCIAL</t>
  </si>
  <si>
    <t>PAPPO5900CM20001</t>
  </si>
  <si>
    <t>PISO 59X59 FERRO GRIGIO RELIEVE COMERCIAL</t>
  </si>
  <si>
    <t>PAPPO5900CL20001</t>
  </si>
  <si>
    <t>PISO 59X59 FERRO CORTEN RELIEVE COMERCIAL</t>
  </si>
  <si>
    <t>PAPPO5900AG20001</t>
  </si>
  <si>
    <t>PISO 59X59 DESTINY FERRO RELIEVE COMERCIAL</t>
  </si>
  <si>
    <t>PAPPO5900AF20001</t>
  </si>
  <si>
    <t>PISO 59X59 DESERT PETREO MATE COMERCIAL</t>
  </si>
  <si>
    <t>PAPPO59007720001</t>
  </si>
  <si>
    <t>PISO 59X59 CLAY MATE COMERCIAL</t>
  </si>
  <si>
    <t>PAPPO5901R420001</t>
  </si>
  <si>
    <t>PISO 59X59 CLASSIC LUCE MATE RECTIF COMERCIAL</t>
  </si>
  <si>
    <t>PAPPO59006420002</t>
  </si>
  <si>
    <t>PISO 59X59 CARRARA BLANCO MATE COMERCIAL</t>
  </si>
  <si>
    <t>PAPPO59004S20001</t>
  </si>
  <si>
    <t>PISO 59X59 BOTICCINO MATE COMERCIAL</t>
  </si>
  <si>
    <t>PAPPO59004N20001</t>
  </si>
  <si>
    <t>PISO 59X59 BORGINI MARFIL BRILLO COMERCIAL</t>
  </si>
  <si>
    <t>PAPPO59003220002</t>
  </si>
  <si>
    <t>PISO 59X59 BALANCE MARFIL MATE COMERCIAL</t>
  </si>
  <si>
    <t>PAPPO59003120001</t>
  </si>
  <si>
    <t>PISO 59X59 BALANCE BEIGE MATE COMERCIAL</t>
  </si>
  <si>
    <t>PAPPO59002220002</t>
  </si>
  <si>
    <t>PISO 59X59 ARYA CREMA PULIDO RECTIF COMERCIAL</t>
  </si>
  <si>
    <t>PAPPO59002220001</t>
  </si>
  <si>
    <t>PISO 59X59 ARYA CREMA MATE RECTIF COMERCIAL</t>
  </si>
  <si>
    <t>PAPPO59A0FP20001</t>
  </si>
  <si>
    <t>PISO 59X120 INDIAN WHITE MATE COMERCIAL</t>
  </si>
  <si>
    <t>PAPPO25807M20001</t>
  </si>
  <si>
    <t>PISO 59X120 CONCRET GREY MATE COMERCIAL</t>
  </si>
  <si>
    <t>PAPPO59B0VI20001</t>
  </si>
  <si>
    <t>PISO 59X119 URBAN OXIDO MATE COMERCIAL</t>
  </si>
  <si>
    <t>PAPPO59B0S420001</t>
  </si>
  <si>
    <t>PISO 59X119 SAMITA GREY MATE COMERCIAL</t>
  </si>
  <si>
    <t>PAPPO59B0QN20001</t>
  </si>
  <si>
    <t>PISO 59X119 PULPIS CREAM MATE COMERCIAL</t>
  </si>
  <si>
    <t>PAPPO59B0FP20001</t>
  </si>
  <si>
    <t>PISO 59X119 INDIAN WHITE MATE COMERCIAL</t>
  </si>
  <si>
    <t>PAPPO59B0E920001</t>
  </si>
  <si>
    <t>PISO 59X119 GLADYMAR ROJO MATE COMERCIAL</t>
  </si>
  <si>
    <t>PAPPO59B0E820001</t>
  </si>
  <si>
    <t>PISO 59X119 GLADSTONE SILVER MATE COMERCIAL</t>
  </si>
  <si>
    <t>PAPPO59B0AO20001</t>
  </si>
  <si>
    <t>PISO 59X119 DORIAN GREY MATE COMERCIAL</t>
  </si>
  <si>
    <t>PAPPO59B08020001</t>
  </si>
  <si>
    <t>PISO 59X119 CORTEN COBRE MATE COMERCIAL</t>
  </si>
  <si>
    <t>PAPPO59B07P20001</t>
  </si>
  <si>
    <t>PISO 59X119 CONCRETO AGUA MATE COMERCIAL</t>
  </si>
  <si>
    <t>PAPPO59B07O20001</t>
  </si>
  <si>
    <t>PISO 59X119 CONCRETO ACERO MATE COMERCIAL</t>
  </si>
  <si>
    <t>PAPPO59B07M20001</t>
  </si>
  <si>
    <t>PISO 59X119 CONCRET GREY MATE COMERCIAL</t>
  </si>
  <si>
    <t>PAPPO59B07020001</t>
  </si>
  <si>
    <t>PISO 59X119 CHOCHIS MATE COMERCIAL</t>
  </si>
  <si>
    <t>PAPPO59B05N20001</t>
  </si>
  <si>
    <t>PISO 59X119 CALACATTA BRILLO COMERCIAL</t>
  </si>
  <si>
    <t>PAPPO59A0QN20001</t>
  </si>
  <si>
    <t>PISO 59X118 PULPIS CREAM MATE COMERCIAL</t>
  </si>
  <si>
    <t>PAPPO44C0VM20001</t>
  </si>
  <si>
    <t>PISO 45X90 UYUNI MATE COMERCIAL</t>
  </si>
  <si>
    <t>PAPPO44C0NX20001</t>
  </si>
  <si>
    <t>PISO 45X90 NERO SATIN MATE COMERCIAL</t>
  </si>
  <si>
    <t>PAPPO44C0M220001</t>
  </si>
  <si>
    <t>PISO 45X90 METAL RUST MATE COMERCIAL</t>
  </si>
  <si>
    <t>PAPPO44C0E820001</t>
  </si>
  <si>
    <t>PISO 45X90 GLADSTONE SILVER MATE COMERCIAL</t>
  </si>
  <si>
    <t>PAPPO44C0AO20001</t>
  </si>
  <si>
    <t>PISO 45X90 DORIAN GREY MATE COMERCIAL</t>
  </si>
  <si>
    <t>PAPPO44C07P20001</t>
  </si>
  <si>
    <t>PISO 45X90 CONCRETO AGUA MATE COMERCIAL</t>
  </si>
  <si>
    <t>PAPPO44C07O20001</t>
  </si>
  <si>
    <t>PISO 45X90 CONCRETO ACERO MATE COMERCIAL</t>
  </si>
  <si>
    <t>PAPPO44C04U20001</t>
  </si>
  <si>
    <t>PISO 45X90 BOTTEGA GREY MATE COMERCIAL</t>
  </si>
  <si>
    <t>PAPPO44C03X20001</t>
  </si>
  <si>
    <t>PISO 45X90 BIANCO SATIN BRILLO COMERCIAL</t>
  </si>
  <si>
    <t>PAPPO44C0T020001</t>
  </si>
  <si>
    <t>PISO 44X90 SLATE ROCK MATE COMERCIAL</t>
  </si>
  <si>
    <t>PAPPO44C0RA20001</t>
  </si>
  <si>
    <t>PISO 44X90 RHAPSODY BLACK MATE COMERCIAL</t>
  </si>
  <si>
    <t>PAPPO44C0SD20001</t>
  </si>
  <si>
    <t>PISO 44X90 SIBERIA MATE COMERCIAL</t>
  </si>
  <si>
    <t>PAPPO44C04V20001</t>
  </si>
  <si>
    <t>PISO 44X90 BOTTEGA WHITE MATE COMERCIAL</t>
  </si>
  <si>
    <t>PAPPO44C04T20001</t>
  </si>
  <si>
    <t>PISO 44X90 BOTTEGA BEIGE MATE COMERCIAL</t>
  </si>
  <si>
    <t>PAPPO44C03W20001</t>
  </si>
  <si>
    <t>PISO 44X90 BIANCO BRILLO COMERCIAL</t>
  </si>
  <si>
    <t>PAPPO44C03X20002</t>
  </si>
  <si>
    <t>PISO 44X90 BIANCO SATIN MATE COMERCIAL</t>
  </si>
  <si>
    <t>PISO 41X41 PRIMA MARFIL MATE COMERCIAL</t>
  </si>
  <si>
    <t>PAPAR4100N820001</t>
  </si>
  <si>
    <t>PISO 41X41 NATURAL CREMA COMERCIAL</t>
  </si>
  <si>
    <t>PAPAR4100NA20001</t>
  </si>
  <si>
    <t>PISO 41X41 NATURAL GRAY SEMIBRILLO COMERCIAL</t>
  </si>
  <si>
    <t>PAPAR4100NB20001</t>
  </si>
  <si>
    <t>PISO 41X41 NATURAL MOKA COMERCIAL</t>
  </si>
  <si>
    <t>PISO 41X41 LINO GRIS MATE COMERCIAL</t>
  </si>
  <si>
    <t>PISO 41X41 LINO CHOCOLATE MATE COMERCIAL</t>
  </si>
  <si>
    <t>PISO 41X41 LINO ARENA MATE COMERCIAL</t>
  </si>
  <si>
    <t>PAPTE4100RL20001</t>
  </si>
  <si>
    <t>PISO 41X41 GRANITO COLONIAL SEMIBRILLO COMERCIAL</t>
  </si>
  <si>
    <t>PISO 41X41 GRANITO BEIGE SEMIBRILLO COMERCIAL</t>
  </si>
  <si>
    <t>PISO 41X41 GEOMETRICO MATIZADO SEMIBRILLO COMERCIAL</t>
  </si>
  <si>
    <t>PAPAR60051P20001</t>
  </si>
  <si>
    <t>PISO 60X60 ECO MARMORE SEMIBRILLO COMERCIAL</t>
  </si>
  <si>
    <t>PAPPO29F0KG20001</t>
  </si>
  <si>
    <t>PISO 30X90 MADERO MARRON MATE COMERCIAL</t>
  </si>
  <si>
    <t>PAPPO29F0KD20001</t>
  </si>
  <si>
    <t>PISO 30X90 MADERO CENIZA MATE COMERCIAL</t>
  </si>
  <si>
    <t>PAPPO29F0KC20001</t>
  </si>
  <si>
    <t>PISO 30X90 MADERO BIANCO MATE COMERCIAL</t>
  </si>
  <si>
    <t>PAPPO29F0KB20001</t>
  </si>
  <si>
    <t>PISO 30X90 MADERO BEIGE MATE COMERCIAL</t>
  </si>
  <si>
    <t>PAPPO29E0AO20001</t>
  </si>
  <si>
    <t>PISO 30X90 DORIAN GREY MATE COMERCIAL</t>
  </si>
  <si>
    <t>PAPPO29F0AO20001</t>
  </si>
  <si>
    <t>PAPPO29F0E820001</t>
  </si>
  <si>
    <t>PISO 30X90 GLADSTONE SILVER MATE COMERCIAL</t>
  </si>
  <si>
    <t>PAPPO29F07P20001</t>
  </si>
  <si>
    <t>PISO 30X90 CONCRETO AGUA MATE COMERCIAL</t>
  </si>
  <si>
    <t>PAPPO29F04V20001</t>
  </si>
  <si>
    <t>PISO 30X90 BOTTEGA WHITE MATE COMERCIAL</t>
  </si>
  <si>
    <t>PAPPO29F03X20001</t>
  </si>
  <si>
    <t>PISO 30X90 BIANCO SATIN MATE COMERCIAL</t>
  </si>
  <si>
    <t>PAPPO28A0TI20001</t>
  </si>
  <si>
    <t>PISO 30X60 STONE SOHO MATE COMERCIAL</t>
  </si>
  <si>
    <t>PAPPO28A0OF20001</t>
  </si>
  <si>
    <t>PISO 30X60 ONIX MATE COMERCIAL</t>
  </si>
  <si>
    <t>PAPPO28A0KQ20001</t>
  </si>
  <si>
    <t>PISO 30X60 MARBLE CREAM MATE COMERCIAL</t>
  </si>
  <si>
    <t>PAPPO28A0KQ20002</t>
  </si>
  <si>
    <t>PISO 30X60 MARBLE CREAM BRILLO COMERCIAL</t>
  </si>
  <si>
    <t>PAPPO28A0FT20001</t>
  </si>
  <si>
    <t>PISO 30X60 INDUSTRIAL STONE GRANILLADO COMERCIAL</t>
  </si>
  <si>
    <t>PAPPO28A0FP20001</t>
  </si>
  <si>
    <t>PISO 30X60 INDIAN WHITE MATE COMERCIAL</t>
  </si>
  <si>
    <t>PAPPO28A0FL20001</t>
  </si>
  <si>
    <t>PISO 30X60 IMPERIA MARFIL MATE COMERCIAL</t>
  </si>
  <si>
    <t>PAPPO28A06420001</t>
  </si>
  <si>
    <t>PISO 30X60 CARRARA BLANCO MATE COMERCIAL</t>
  </si>
  <si>
    <t>PAPPO29F0KI20001</t>
  </si>
  <si>
    <t>PISO 29X90 MADERO RUSTICO MATE COMERCIAL</t>
  </si>
  <si>
    <t>PAPPO29F07O20001</t>
  </si>
  <si>
    <t>PISO 29X90 CONCRETO ACERO MATE COMERCIAL</t>
  </si>
  <si>
    <t>PAPPO29C0QD20001</t>
  </si>
  <si>
    <t>PISO 29X60 PRIMA BLANCO MATE COMERCIAL</t>
  </si>
  <si>
    <t>PAPPO29B0VK20001</t>
  </si>
  <si>
    <t>PISO 29X59 URBAN SOHO MATE COMERCIAL</t>
  </si>
  <si>
    <t>PAPPO29F0IJ20001</t>
  </si>
  <si>
    <t>PISO 29X90 LEGNO ANTICO GRANILLADO COMERCIAL</t>
  </si>
  <si>
    <t>PAPPO29B0V020001</t>
  </si>
  <si>
    <t>PISO 29X59 TRAVERTINO BEIGE BRILLO COMERCIAL</t>
  </si>
  <si>
    <t>PAPPO29B0UZ20001</t>
  </si>
  <si>
    <t>PISO 29X59 TRAVERTINO ARENA BRILLO COMERCIAL</t>
  </si>
  <si>
    <t>PAPPO29B0TZ20002</t>
  </si>
  <si>
    <t>PISO 29X59 TECNIC WHITE MATE COMERCIAL</t>
  </si>
  <si>
    <t>PAPPO29B0TX20002</t>
  </si>
  <si>
    <t>PISO 29X59 TECNIC IVORY MATE COMERCIAL</t>
  </si>
  <si>
    <t>PAPPO29B0TX20001</t>
  </si>
  <si>
    <t>PISO 29X59 TECNIC IVORY BRILLO COMERCIAL</t>
  </si>
  <si>
    <t>PAPPO29B0TU20001</t>
  </si>
  <si>
    <t>PISO 29X59 TECNIC BEIGE MATE COMERCIAL</t>
  </si>
  <si>
    <t>PAPPO29B0PY20001</t>
  </si>
  <si>
    <t>PISO 29X59 PORTLAND CEMENT MATE COMERCIAL</t>
  </si>
  <si>
    <t>PAPPO29B0OF20001</t>
  </si>
  <si>
    <t>PISO 29X59 ONIX MATE COMERCIAL</t>
  </si>
  <si>
    <t>PAPPO29B0KQ20001</t>
  </si>
  <si>
    <t>PISO 29X59 MARBLE CREAM MATE COMERCIAL</t>
  </si>
  <si>
    <t>PAPPO29B0KQ20002</t>
  </si>
  <si>
    <t>PISO 29X59 MARBLE CREAM BRILLO COMERCIAL</t>
  </si>
  <si>
    <t>PAPPO29B0H320001</t>
  </si>
  <si>
    <t>PISO 29X59 KIT ARDESIA GRIGIO MATE COMERCIAL</t>
  </si>
  <si>
    <t>PAPPO29B0FL20001</t>
  </si>
  <si>
    <t>PISO 29X59 IMPERIA MARFIL MATE COMERCIAL</t>
  </si>
  <si>
    <t>PAPPO29B06420002</t>
  </si>
  <si>
    <t>PISO 29X59 CARRARA BLANCO BRILLO COMERCIAL</t>
  </si>
  <si>
    <t>PAPPO29B02220002</t>
  </si>
  <si>
    <t>PISO 29X59 ARYA CREMA BRILLO COMERCIAL</t>
  </si>
  <si>
    <t>PAPPO19H0X120001</t>
  </si>
  <si>
    <t>PISO 20X60 WOOD GOLD MATE COMERCIAL</t>
  </si>
  <si>
    <t>PAPPO19H0WZ20001</t>
  </si>
  <si>
    <t>PISO 20X60 WOOD BROWN MATE COMERCIAL</t>
  </si>
  <si>
    <t>PAPPO19H0V020001</t>
  </si>
  <si>
    <t>PISO 20X60 TRAVERTINO BEIGE BRILLO COMERCIAL</t>
  </si>
  <si>
    <t>PAPPO18A0TI20001</t>
  </si>
  <si>
    <t>PISO 20X60 STONE SOHO MATE COMERCIAL</t>
  </si>
  <si>
    <t>PAPPO19H0TI20001</t>
  </si>
  <si>
    <t>PAPPO18A0QN20001</t>
  </si>
  <si>
    <t>PISO 20X60 PULPIS CREAM MATE COMERCIAL</t>
  </si>
  <si>
    <t>PAPPO19H0PY20001</t>
  </si>
  <si>
    <t>PISO 20X60 PORTLAND CEMENT MATE COMERCIAL</t>
  </si>
  <si>
    <t>PAPPO19H0FT20001</t>
  </si>
  <si>
    <t>PISO 20X60 INDUSTRIAL STONE GRANILLADO COMERCIAL</t>
  </si>
  <si>
    <t>PAPPO19H0FS20001</t>
  </si>
  <si>
    <t>PISO 20X60 INDUSTRIAL GRIS GRANILLADO COMERCIAL</t>
  </si>
  <si>
    <t>PAPPO19H0E820001</t>
  </si>
  <si>
    <t>PISO 20X60 GLADSTONE SILVER MATE COMERCIAL</t>
  </si>
  <si>
    <t>PAPPO19I0DD20001</t>
  </si>
  <si>
    <t>PISO 20X60 FORESTA MOGANO MATE COMERCIAL</t>
  </si>
  <si>
    <t>PAPPO19H0D920001</t>
  </si>
  <si>
    <t>PISO 20X60 FOREST NUT MATE COMERCIAL</t>
  </si>
  <si>
    <t>PAPPO19I0D920001</t>
  </si>
  <si>
    <t>PAPPO19H0C120001</t>
  </si>
  <si>
    <t>PISO 20X60 ETON ROBLE BRILLO COMERCIAL</t>
  </si>
  <si>
    <t>PAPPO19H0C020001</t>
  </si>
  <si>
    <t>PISO 20X60 ETON MOKA BRILLO COMERCIAL</t>
  </si>
  <si>
    <t>PAPPO19H0B520001</t>
  </si>
  <si>
    <t>PISO 20X60 EAMES PINO NATURAL MATE COMERCIAL</t>
  </si>
  <si>
    <t>PAPPO19H0B420001</t>
  </si>
  <si>
    <t>PISO 20X60 EAMES PINO BLANCO MATE COMERCIAL</t>
  </si>
  <si>
    <t>PAPPO19H03U20001</t>
  </si>
  <si>
    <t>PISO 20X60 BELGRADO NUEZ MADERA MATE COMERCIAL</t>
  </si>
  <si>
    <t>PAPPO19H00X20001</t>
  </si>
  <si>
    <t>PISO 20X60 ALLONGE ROSA MATE COMERCIAL</t>
  </si>
  <si>
    <t>PAPPO20D00X20001</t>
  </si>
  <si>
    <t>PISO 20X60 ALLONGE ROBLE MATE COMERCIAL</t>
  </si>
  <si>
    <t>PAPPO19I00W20001</t>
  </si>
  <si>
    <t>PISO 20X60 ALLONGE MARFIL MATE COMERCIAL</t>
  </si>
  <si>
    <t>PAPPO19H00W20001</t>
  </si>
  <si>
    <t>PAPPO20D00V20001</t>
  </si>
  <si>
    <t>PISO 20X60 ALLONGE CENIZA MATE COMERCIAL</t>
  </si>
  <si>
    <t>PAPPO19H00V20001</t>
  </si>
  <si>
    <t>PAPPO19C0X020001</t>
  </si>
  <si>
    <t>PISO 20X120 WOOD CASTA?O MATE COMERCIAL</t>
  </si>
  <si>
    <t>PAPPO19C0V620001</t>
  </si>
  <si>
    <t>PISO 20X120 TROPICAL BLACK MATE COMERCIAL</t>
  </si>
  <si>
    <t>PAPPO19E0TH20001</t>
  </si>
  <si>
    <t>PISO 20X120 STIX NATURAL MATE COMERCIAL</t>
  </si>
  <si>
    <t>PAPPO19C0IG20001</t>
  </si>
  <si>
    <t>PISO 20X120 LAPADO TAIGA BIANCO LAPADO COMERCIAL</t>
  </si>
  <si>
    <t>PAPPO19C0D920001</t>
  </si>
  <si>
    <t>PISO 20X120 FOREST NUT MATE COMERCIAL</t>
  </si>
  <si>
    <t>PAPPO19C05S20001</t>
  </si>
  <si>
    <t>PISO 20X120 CANAIMA PURPURA MATE COMERCIAL</t>
  </si>
  <si>
    <t>PAPPO19C00W20001</t>
  </si>
  <si>
    <t>PISO 20X120 ALLONGE MARFIL MATE COMERCIAL</t>
  </si>
  <si>
    <t>PAPPO19C00V20001</t>
  </si>
  <si>
    <t>PISO 20X120 ALLONGE CENIZA MATE COMERCIAL</t>
  </si>
  <si>
    <t>PAPPO19I0WZ20001</t>
  </si>
  <si>
    <t>PISO 19X60 WOOD BROWN MATE COMERCIAL</t>
  </si>
  <si>
    <t>PAPPO19I04P20001</t>
  </si>
  <si>
    <t>PISO 19X60 BORNEO WENGUE MATE COMERCIAL</t>
  </si>
  <si>
    <t>PAPPO19I00V20001</t>
  </si>
  <si>
    <t>PISO 19X60 ALLONGE CENIZA MATE COMERCIAL</t>
  </si>
  <si>
    <t>PAPPO19H0KQ20001</t>
  </si>
  <si>
    <t>PISO 19X59 MARBLE CREAM BRILLO COMERCIAL</t>
  </si>
  <si>
    <t>PAPPO19H0QN20001</t>
  </si>
  <si>
    <t>PISO 19X59 PULPIS CREAM MATE COMERCIAL</t>
  </si>
  <si>
    <t>PAPPO19H04P20001</t>
  </si>
  <si>
    <t>PISO 19X59 BORNEO WENGUE MATE COMERCIAL</t>
  </si>
  <si>
    <t>PAPPO19H04N20001</t>
  </si>
  <si>
    <t>PISO 19X59 BORGINI MARFIL BRILLO COMERCIAL</t>
  </si>
  <si>
    <t>PAPPO19E04P20001</t>
  </si>
  <si>
    <t>PISO 19X121 BORNEO WENGUE MATE COMERCIAL</t>
  </si>
  <si>
    <t>PAPPO19D0X320001</t>
  </si>
  <si>
    <t>PISO 19X120 WOOD NATURE MATE COMERCIAL</t>
  </si>
  <si>
    <t>PAPPO19D0X220001</t>
  </si>
  <si>
    <t>PISO 19X120 WOOD MOON MATE COMERCIAL</t>
  </si>
  <si>
    <t>PAPPO19D0X120001</t>
  </si>
  <si>
    <t>PISO 19X120 WOOD GOLD MATE COMERCIAL</t>
  </si>
  <si>
    <t>PAPPO19D0X020001</t>
  </si>
  <si>
    <t>PISO 19X120 WOOD CASTA?O MATE COMERCIAL</t>
  </si>
  <si>
    <t>PAPPO19D0WY20001</t>
  </si>
  <si>
    <t>PISO 19X120 WOOD ACRO MATE COMERCIAL</t>
  </si>
  <si>
    <t>PAPPO19D0V820001</t>
  </si>
  <si>
    <t>PISO 19X120 TROPICAL ROBLE MATE COMERCIAL</t>
  </si>
  <si>
    <t>PAPPO19D0V620001</t>
  </si>
  <si>
    <t>PISO 19X120 TROPICAL BLACK MATE COMERCIAL</t>
  </si>
  <si>
    <t>PAPPO19D0TH20001</t>
  </si>
  <si>
    <t>PISO 19X120 STIX NATURAL MATE COMERCIAL</t>
  </si>
  <si>
    <t>PAPPO19D0K420001</t>
  </si>
  <si>
    <t>PISO 19X120 MADEIRA QUEMADA MATE COMERCIAL</t>
  </si>
  <si>
    <t>PAPPO19D05S20001</t>
  </si>
  <si>
    <t>PISO 19X120 CANAIMA PURPURA MATE COMERCIAL</t>
  </si>
  <si>
    <t>PAPPO19D04P20001</t>
  </si>
  <si>
    <t>PISO 19X120 BORNEO WENGUE MATE COMERCIAL</t>
  </si>
  <si>
    <t>PAPPO19D00W20001</t>
  </si>
  <si>
    <t>PISO 19X120 ALLONGE MARFIL MATE COMERCIAL</t>
  </si>
  <si>
    <t>PAPPO19C04P20001</t>
  </si>
  <si>
    <t>PISO 19X119 BORNEO WENGUE MATE COMERCIAL</t>
  </si>
  <si>
    <t>PAPPO18A06420001</t>
  </si>
  <si>
    <t>PISO 18X58 CARRARA BLANCO MATE COMERCIAL</t>
  </si>
  <si>
    <t>PAPPO18A0FT20001</t>
  </si>
  <si>
    <t>PISO 18X58 INDUSTRIAL STONE MATE COMERCIAL</t>
  </si>
  <si>
    <t>PAPPO18A04N20001</t>
  </si>
  <si>
    <t>PISO 18X58 BORGINI MARFIL BRILLO COMERCIAL</t>
  </si>
  <si>
    <t>PASDEAS57G1310001</t>
  </si>
  <si>
    <t>PASDEAS4D41320001</t>
  </si>
  <si>
    <t>PAGDECO3PG2210001</t>
  </si>
  <si>
    <t>PAGDEGR53E3510001</t>
  </si>
  <si>
    <t>PAGDEGR3A02210001</t>
  </si>
  <si>
    <t>PAGDEGR3C74310001</t>
  </si>
  <si>
    <t>PASDRGR3WE3510001</t>
  </si>
  <si>
    <t>PAGDECO3OP2210001</t>
  </si>
  <si>
    <t>PAGDEGR3DU2210001</t>
  </si>
  <si>
    <t>PAGDEGR3E72210001</t>
  </si>
  <si>
    <t>PAGDEGR3BO4310001</t>
  </si>
  <si>
    <t>PAGDEGR3BU4010001</t>
  </si>
  <si>
    <t>PAGDEGR3BT3910001</t>
  </si>
  <si>
    <t>PAGDEGR3BS2210001</t>
  </si>
  <si>
    <t>PAGDEGR3BR5310001</t>
  </si>
  <si>
    <t>PAGDEGR3BW4310001</t>
  </si>
  <si>
    <t>PAGDEGR53T2310001</t>
  </si>
  <si>
    <t>PASDEIN0MG1310002</t>
  </si>
  <si>
    <t>PASDEAS4DF1310001</t>
  </si>
  <si>
    <t>PASDECO3RT2010001</t>
  </si>
  <si>
    <t>PAGDECO3O84010001</t>
  </si>
  <si>
    <t>PAGDECO3OD2210001</t>
  </si>
  <si>
    <t>PAGDECO3OT2510001</t>
  </si>
  <si>
    <t>PAGDECO3OG2210001</t>
  </si>
  <si>
    <t>PAGDEGR3PK5210001</t>
  </si>
  <si>
    <t>PASDECO3JD4710001</t>
  </si>
  <si>
    <t>PAGDEGR3QH5210001</t>
  </si>
  <si>
    <t>PAGDEGR3GI4010001</t>
  </si>
  <si>
    <t>PASDRCO3VE2210001</t>
  </si>
  <si>
    <t>PAGDEGR3GE4010001</t>
  </si>
  <si>
    <t>PAGDEGR3GR4310001</t>
  </si>
  <si>
    <t>PASDEGR3GK3910001</t>
  </si>
  <si>
    <t>PAGDEGR3GF2510001</t>
  </si>
  <si>
    <t>PASDEGR3GH2310001</t>
  </si>
  <si>
    <t>PASDEGR3GP2010001</t>
  </si>
  <si>
    <t>PAGDEGR3GQ4310001</t>
  </si>
  <si>
    <t>PAGDEGR3GN4010001</t>
  </si>
  <si>
    <t>PASDEGR3GD2510001</t>
  </si>
  <si>
    <t>PAGDEGR3GL2510001</t>
  </si>
  <si>
    <t>PAGDEGR3GG2210001</t>
  </si>
  <si>
    <t>PASDEGR3GO2010001</t>
  </si>
  <si>
    <t>PAGDEGR3D92210001</t>
  </si>
  <si>
    <t>PAGDEGR3S94010001</t>
  </si>
  <si>
    <t>PAGDEGR5430810001</t>
  </si>
  <si>
    <t>PAGDEGR3F02510001</t>
  </si>
  <si>
    <t>PAGDEGR3EZ2510001</t>
  </si>
  <si>
    <t>PAGDEGR3EW2510001</t>
  </si>
  <si>
    <t>PAGDEGR3ES3910001</t>
  </si>
  <si>
    <t>PAGDEGR3ET3910001</t>
  </si>
  <si>
    <t>PAGDEGR3DB4310001</t>
  </si>
  <si>
    <t>PAGDEGR3D32210001</t>
  </si>
  <si>
    <t>PAGDEGR3D23910001</t>
  </si>
  <si>
    <t>PAGDEGR3D42510001</t>
  </si>
  <si>
    <t>PAGDEGR3F32510001</t>
  </si>
  <si>
    <t>PAGDEGR3AQ2510001</t>
  </si>
  <si>
    <t>PAGDEGR3CW5310001</t>
  </si>
  <si>
    <t>PAGDEGR3AR2210001</t>
  </si>
  <si>
    <t>PAGDEGR0004710004</t>
  </si>
  <si>
    <t>PAGDEGR3F53810001</t>
  </si>
  <si>
    <t>PAGDEGR3EX2510001</t>
  </si>
  <si>
    <t>PAGDEGR0004710093</t>
  </si>
  <si>
    <t>PAGDEGR3AO2210001</t>
  </si>
  <si>
    <t>PAGDEGR3AL4010001</t>
  </si>
  <si>
    <t>PAGDEGR3AJ2210001</t>
  </si>
  <si>
    <t>PAGDEGR3AH4310001</t>
  </si>
  <si>
    <t>PAGDEGR3AI4010001</t>
  </si>
  <si>
    <t>PAGDEGR3AM2210001</t>
  </si>
  <si>
    <t>PASDECO4BR4310001</t>
  </si>
  <si>
    <t>PAGDEGR3FA4010001</t>
  </si>
  <si>
    <t>PAGDEGR3S22210001</t>
  </si>
  <si>
    <t>PAGDEGR3FD4310001</t>
  </si>
  <si>
    <t>PAGDEGR3FF4010001</t>
  </si>
  <si>
    <t>PAGDEGR3FH2210001</t>
  </si>
  <si>
    <t>PAGDEGR3FG2210001</t>
  </si>
  <si>
    <t>PAGDEGR3FC4010001</t>
  </si>
  <si>
    <t>PASDRCO3V44710001</t>
  </si>
  <si>
    <t>PAGDEGR3BE2210001</t>
  </si>
  <si>
    <t>PAGDEGR3AC4310001</t>
  </si>
  <si>
    <t>PAGDEGR3AD4310001</t>
  </si>
  <si>
    <t>PAGDEGR3AF2210001</t>
  </si>
  <si>
    <t>PAGDEGR3AG2210001</t>
  </si>
  <si>
    <t>PASDRAE4A12210001</t>
  </si>
  <si>
    <t>PASDEGR3GA2010001</t>
  </si>
  <si>
    <t>PASDEGR3G22010001</t>
  </si>
  <si>
    <t>PAGDEGR3G92510001</t>
  </si>
  <si>
    <t>PAGDEGR3G42510001</t>
  </si>
  <si>
    <t>PAGDEGR3G52210001</t>
  </si>
  <si>
    <t>PAGCCCO51S2210002</t>
  </si>
  <si>
    <t>PAGCCCO51S2210006</t>
  </si>
  <si>
    <t>PAGCCCO51S2210003</t>
  </si>
  <si>
    <t>PAGCCCO51S2210004</t>
  </si>
  <si>
    <t>PAGCCCO51S2210005</t>
  </si>
  <si>
    <t>PAGCCCO51S2210001</t>
  </si>
  <si>
    <t>PAGCCCO51P2210002</t>
  </si>
  <si>
    <t>PAGCCCO51P1310001</t>
  </si>
  <si>
    <t>PAGCCCO51P2210001</t>
  </si>
  <si>
    <t>PAGCCGR51Z2210001</t>
  </si>
  <si>
    <t>PAGCCGR51Z2210003</t>
  </si>
  <si>
    <t>PAGCCGR51Z2210002</t>
  </si>
  <si>
    <t>PASDEGR3GZ4710001</t>
  </si>
  <si>
    <t>PASDEGR3H14710001</t>
  </si>
  <si>
    <t>PASDEGR3GY4710001</t>
  </si>
  <si>
    <t>PASDEGR3H34710001</t>
  </si>
  <si>
    <t>PASDEGR3GX4710001</t>
  </si>
  <si>
    <t>PASDEGR3H24710001</t>
  </si>
  <si>
    <t>PASDEGR3GW4710001</t>
  </si>
  <si>
    <t>PASDEGR3GV4710001</t>
  </si>
  <si>
    <t>PAGCNCO3342210001</t>
  </si>
  <si>
    <t>PAGCNCO3332210001</t>
  </si>
  <si>
    <t>PAGCNCO3322210001</t>
  </si>
  <si>
    <t>PASDECO3OS2010001</t>
  </si>
  <si>
    <t>PASDECO3O54310001</t>
  </si>
  <si>
    <t>PASDECO3O74710001</t>
  </si>
  <si>
    <t>PAGDEGR3DJ3910001</t>
  </si>
  <si>
    <t>PAGDEGR3A82210001</t>
  </si>
  <si>
    <t>PAPTE4100G720001</t>
  </si>
  <si>
    <t>PISO 41X41 IPANEMA GRIS SEMIBRILLO COMERCIAL</t>
  </si>
  <si>
    <t>PAGCNCO3392210001</t>
  </si>
  <si>
    <t>PASDETQ4DO2710001</t>
  </si>
  <si>
    <t>PAPAR4100G720001</t>
  </si>
  <si>
    <t>PASDETQ4DO1310001</t>
  </si>
  <si>
    <t>PASDEIN0JE4010002</t>
  </si>
  <si>
    <t>PASDEIN0JE2710002</t>
  </si>
  <si>
    <t>PASDEAS4D12710003</t>
  </si>
  <si>
    <t>PASDEAS4D12710002</t>
  </si>
  <si>
    <t>PASDEAS4D11310004</t>
  </si>
  <si>
    <t>PASDEAS4D11310003</t>
  </si>
  <si>
    <t>PASDEAS4D11310002</t>
  </si>
  <si>
    <t>PASDEIN0JC1310001</t>
  </si>
  <si>
    <t>PASDELV0HT1310001</t>
  </si>
  <si>
    <t>PASDELV3LD1310001</t>
  </si>
  <si>
    <t>PASDELV4DZ1310001</t>
  </si>
  <si>
    <t>PASDELV3LG1310001</t>
  </si>
  <si>
    <t>PASDELV0HK1310001</t>
  </si>
  <si>
    <t>PASDELV0HD1310001</t>
  </si>
  <si>
    <t>PASDELV0HU1310001</t>
  </si>
  <si>
    <t>PASDELV0I01310001</t>
  </si>
  <si>
    <t>PASDELV0HF1310001</t>
  </si>
  <si>
    <t>PASDELV0I21310001</t>
  </si>
  <si>
    <t>PASDELV0HX1310001</t>
  </si>
  <si>
    <t>PASDELV0HZ1310001</t>
  </si>
  <si>
    <t>PASDELV0HI1310001</t>
  </si>
  <si>
    <t>PASDELV0HL1310001</t>
  </si>
  <si>
    <t>PASDELV3LS1310001</t>
  </si>
  <si>
    <t>PASDELV54E1310001</t>
  </si>
  <si>
    <t>PASDELV0HM1310001</t>
  </si>
  <si>
    <t>PAGCCCO51Q2210001</t>
  </si>
  <si>
    <t>PAGCCCO51Q2210002</t>
  </si>
  <si>
    <t>PAGCCCO51Q2210004</t>
  </si>
  <si>
    <t>PAGCCCO51Q2210003</t>
  </si>
  <si>
    <t>PAGCCCO51O2210002</t>
  </si>
  <si>
    <t>PAGCCCO51O2210001</t>
  </si>
  <si>
    <t>PAGCCCO51O2210003</t>
  </si>
  <si>
    <t>PASDRGR3WB3510001</t>
  </si>
  <si>
    <t>PASDECO4BR4010001</t>
  </si>
  <si>
    <t>PASDECO4BR2010001</t>
  </si>
  <si>
    <t>PASDETQ4DK1710001</t>
  </si>
  <si>
    <t>PASDEPD4DI1710001</t>
  </si>
  <si>
    <t>PASDEIN0GI1710001</t>
  </si>
  <si>
    <t>PASDEAS4CU1310002</t>
  </si>
  <si>
    <t>PASDEAS4CU1710001</t>
  </si>
  <si>
    <t>PAGDEGR3EO2210001</t>
  </si>
  <si>
    <t>PAGDEGR3EN2210001</t>
  </si>
  <si>
    <t>PAGDEGR3EL4310001</t>
  </si>
  <si>
    <t>PAGDEGR3EK2210001</t>
  </si>
  <si>
    <t>PAGDEGR3EM2210001</t>
  </si>
  <si>
    <t>PAGDEGR3FJ2210001</t>
  </si>
  <si>
    <t>PAGDEGR3DE2210001</t>
  </si>
  <si>
    <t>PAGDEGR3AS2210001</t>
  </si>
  <si>
    <t>PAGDEGR3A62210001</t>
  </si>
  <si>
    <t>PAGDEGR3CQ2210001</t>
  </si>
  <si>
    <t>PAGDEGR0004710008</t>
  </si>
  <si>
    <t>PAGDEGR3CP2210001</t>
  </si>
  <si>
    <t>PAGCNBH32V2210001</t>
  </si>
  <si>
    <t>PAGCNBH32U2210001</t>
  </si>
  <si>
    <t>PAGCNGR32Q2210001</t>
  </si>
  <si>
    <t>PAGCNLV32T2210001</t>
  </si>
  <si>
    <t>PAGCNLV32R2210001</t>
  </si>
  <si>
    <t>PAGCNLV32S2210001</t>
  </si>
  <si>
    <t>PAGDEGR3QG2210001</t>
  </si>
  <si>
    <t>PASDECO53C1910001</t>
  </si>
  <si>
    <t>PAGDEGR3PL4010001</t>
  </si>
  <si>
    <t>PASDECO3NF2210001</t>
  </si>
  <si>
    <t>PAGDEGR3A42210001</t>
  </si>
  <si>
    <t>PAGDEGR3A52210001</t>
  </si>
  <si>
    <t>PAGCNCO3312210001</t>
  </si>
  <si>
    <t>PAGCNCO3302210001</t>
  </si>
  <si>
    <t>PASDEIN50X1310001</t>
  </si>
  <si>
    <t>PADATPE99110002</t>
  </si>
  <si>
    <t>PADATPE99210004</t>
  </si>
  <si>
    <t>PADATPE99210002</t>
  </si>
  <si>
    <t>PAGDECO3ID2210001</t>
  </si>
  <si>
    <t>PAGDEGR3RP1310001</t>
  </si>
  <si>
    <t>PAGDEGR3RQ3810001</t>
  </si>
  <si>
    <t>PADAT0000210001</t>
  </si>
  <si>
    <t>PADAT0000310001</t>
  </si>
  <si>
    <t>PADAT0000110001</t>
  </si>
  <si>
    <t>PADAT0000110003</t>
  </si>
  <si>
    <t>PAGDEGR3RF2210001</t>
  </si>
  <si>
    <t>PAGDEGR3RG1310001</t>
  </si>
  <si>
    <t>PAGDEGR3RE3810001</t>
  </si>
  <si>
    <t>PAGDEGR3RK2210001</t>
  </si>
  <si>
    <t>PAGDEGR3RN3810001</t>
  </si>
  <si>
    <t>PAGDEGR3RC2210001</t>
  </si>
  <si>
    <t>PAGDEGR3RD2210001</t>
  </si>
  <si>
    <t>PAGDEGR3RO3810001</t>
  </si>
  <si>
    <t>PAGDEGR3RL2210001</t>
  </si>
  <si>
    <t>PAGDEGR3RI1310001</t>
  </si>
  <si>
    <t>PAGDEGR3RH3810001</t>
  </si>
  <si>
    <t>PAGDEGR3RM2210001</t>
  </si>
  <si>
    <t>PAGDEGR3RJ1310001</t>
  </si>
  <si>
    <t>PAGDEGR54U1310001</t>
  </si>
  <si>
    <t>PAGDEGR3PR1310001</t>
  </si>
  <si>
    <t>PAGDEGR3PO1310001</t>
  </si>
  <si>
    <t>PAGDEGR3PN1310001</t>
  </si>
  <si>
    <t>PASDEIN3H81310001</t>
  </si>
  <si>
    <t>PAGDEGR3PP1310001</t>
  </si>
  <si>
    <t>PAGDEGR3PQ1310001</t>
  </si>
  <si>
    <t>PAGDEGR3S61310001</t>
  </si>
  <si>
    <t>PAGDEGR3S41310001</t>
  </si>
  <si>
    <t>PAGDEGR3S73810001</t>
  </si>
  <si>
    <t>PASDEGR3QO2210001</t>
  </si>
  <si>
    <t>PAGDEGR3BJ2210001</t>
  </si>
  <si>
    <t>PAGDEGR3BM3810001</t>
  </si>
  <si>
    <t>PAGDEGR3BG2210001</t>
  </si>
  <si>
    <t>PAGDEGR0004710041</t>
  </si>
  <si>
    <t>PAGDEGR3A32210001</t>
  </si>
  <si>
    <t>PAGDEGR3G12210001</t>
  </si>
  <si>
    <t>PASDECO3R51310001</t>
  </si>
  <si>
    <t>PAGCNCO32Y2210001</t>
  </si>
  <si>
    <t>PASDECO3QZ1310001</t>
  </si>
  <si>
    <t>PASDEGR3QW1310001</t>
  </si>
  <si>
    <t>PASDECO3R61310001</t>
  </si>
  <si>
    <t>PASDECO3R01310001</t>
  </si>
  <si>
    <t>PASDECO3R91310001</t>
  </si>
  <si>
    <t>PASDECO3R21310001</t>
  </si>
  <si>
    <t>PASDECO3R31310001</t>
  </si>
  <si>
    <t>PAGCNCO32W2210001</t>
  </si>
  <si>
    <t>PAGCNCO32X2210001</t>
  </si>
  <si>
    <t>PAGDEGR3FO4310001</t>
  </si>
  <si>
    <t>PAGDEGR3E04310001</t>
  </si>
  <si>
    <t>PASDEBH3Q15510001</t>
  </si>
  <si>
    <t>PAGDEGR3E24310001</t>
  </si>
  <si>
    <t>PAGDEIS39O2210001</t>
  </si>
  <si>
    <t>PAGDEGR39R2210001</t>
  </si>
  <si>
    <t>PAGDEIS39Z2210001</t>
  </si>
  <si>
    <t>PAGDEGR39U2210001</t>
  </si>
  <si>
    <t>PAGDEIS39T2210001</t>
  </si>
  <si>
    <t>PASDEIN0781310001</t>
  </si>
  <si>
    <t>PASDEAS4D91310001</t>
  </si>
  <si>
    <t>PAGDEIS39V2210001</t>
  </si>
  <si>
    <t>PAGDEIS39S2210001</t>
  </si>
  <si>
    <t>PAGDEIS39X2210001</t>
  </si>
  <si>
    <t>PAGDEIS39Q2210001</t>
  </si>
  <si>
    <t>PAGDEIS39P2210001</t>
  </si>
  <si>
    <t>PASDEGR3QP4710001</t>
  </si>
  <si>
    <t>PAGDEGR3B12210001</t>
  </si>
  <si>
    <t>PAGDEGR3AX4310001</t>
  </si>
  <si>
    <t>PASDEBH3PT3510001</t>
  </si>
  <si>
    <t>PASDEBH3PU3510001</t>
  </si>
  <si>
    <t>PASDECO53L4010001</t>
  </si>
  <si>
    <t>PASDECO53P3810001</t>
  </si>
  <si>
    <t>PASDECO53F0710001</t>
  </si>
  <si>
    <t>PASDECO53H4010001</t>
  </si>
  <si>
    <t>PASDECO5513810001</t>
  </si>
  <si>
    <t>PAGDEGR3BB2210001</t>
  </si>
  <si>
    <t>PAGDEGR3B44310001</t>
  </si>
  <si>
    <t>PAGDEGR3B92210001</t>
  </si>
  <si>
    <t>PAGDEGR3B52210001</t>
  </si>
  <si>
    <t>PASDEIN02F1310002</t>
  </si>
  <si>
    <t>PAGDEGR3B72210001</t>
  </si>
  <si>
    <t>PAGDEGR3B62210001</t>
  </si>
  <si>
    <t>PAGCNCO3372210001</t>
  </si>
  <si>
    <t>PAGDECO3PH3910001</t>
  </si>
  <si>
    <t>PASDECO3P74310001</t>
  </si>
  <si>
    <t>PAGDEGR3FV4310001</t>
  </si>
  <si>
    <t>PASCC0060C2210001</t>
  </si>
  <si>
    <t>PAGDEGR3FI4310001</t>
  </si>
  <si>
    <t>PASDRGR3WD3510001</t>
  </si>
  <si>
    <t>PASDRGR3WF3510001</t>
  </si>
  <si>
    <t>PASDRGR3WG4710001</t>
  </si>
  <si>
    <t>PAGCNCO3352210001</t>
  </si>
  <si>
    <t>PAGDECO3J14310001</t>
  </si>
  <si>
    <t>PASDECO53B4010001</t>
  </si>
  <si>
    <t>PAGDEGR3YA5210001</t>
  </si>
  <si>
    <t>PASDRGR3WA3510001</t>
  </si>
  <si>
    <t>PAGDEGR3SA2210001</t>
  </si>
  <si>
    <t>PAGDEGR3DD2210001</t>
  </si>
  <si>
    <t>PAGDEGR53A1910001</t>
  </si>
  <si>
    <t>PAGDEGR3H43810001</t>
  </si>
  <si>
    <t>PAGDEGR3YB2210001</t>
  </si>
  <si>
    <t>PAGDEGR3CH4310001</t>
  </si>
  <si>
    <t>PAGCCGR51X2210003</t>
  </si>
  <si>
    <t>PAGCCGR51X2210004</t>
  </si>
  <si>
    <t>PAGCCGR51U2210003</t>
  </si>
  <si>
    <t>PAGCCGR51U2210002</t>
  </si>
  <si>
    <t>PAGCCGR51X2210002</t>
  </si>
  <si>
    <t>PAGCCGR51X2210001</t>
  </si>
  <si>
    <t>PAGCCGR3ST2210001</t>
  </si>
  <si>
    <t>PAGCCGR51T2210001</t>
  </si>
  <si>
    <t>PAGCCGR51W2210002</t>
  </si>
  <si>
    <t>PAGCCGR51U2210001</t>
  </si>
  <si>
    <t>PAGCCGR51W2210001</t>
  </si>
  <si>
    <t>PAGDEGR3C24010001</t>
  </si>
  <si>
    <t>PAGDEGR3BX3910001</t>
  </si>
  <si>
    <t>PAGDEGR3C44310001</t>
  </si>
  <si>
    <t>PAGDEGR3CE2210001</t>
  </si>
  <si>
    <t>PAGDEGR3C33910001</t>
  </si>
  <si>
    <t>PAGDEGR3C52510001</t>
  </si>
  <si>
    <t>PAGDEGR3CC2510001</t>
  </si>
  <si>
    <t>PAGDEGR3C92510001</t>
  </si>
  <si>
    <t>PAGDEGR3CB2210001</t>
  </si>
  <si>
    <t>PAGDEGR3CA2210001</t>
  </si>
  <si>
    <t>PAGDEGR3BP2510001</t>
  </si>
  <si>
    <t>PAGDEGR3BQ2510001</t>
  </si>
  <si>
    <t>PAGDECO3NQ2210001</t>
  </si>
  <si>
    <t>PAGDECO3OV4310001</t>
  </si>
  <si>
    <t>PAGDECO3OJ4010001</t>
  </si>
  <si>
    <t>PAGDECO3ON2210001</t>
  </si>
  <si>
    <t>PADATCE39310005</t>
  </si>
  <si>
    <t>PADATCE39310002</t>
  </si>
  <si>
    <t>PADATCE39310003</t>
  </si>
  <si>
    <t>PADATPE32710001</t>
  </si>
  <si>
    <t>PADATCE32410001</t>
  </si>
  <si>
    <t>PADATPE32210001</t>
  </si>
  <si>
    <t>PADATPE33810002</t>
  </si>
  <si>
    <t>PAGDECO3NZ2210001</t>
  </si>
  <si>
    <t>PAGDECO3OW4010001</t>
  </si>
  <si>
    <t>PAPKA11B0RM20001</t>
  </si>
  <si>
    <t>PISO 11.5X24 ROJO NATURAL MATE COMERCIAL</t>
  </si>
  <si>
    <t>PAPKA2400MX20001</t>
  </si>
  <si>
    <t>PISO 24X24 MUTUN RUSTICO MATE COMERCIAL</t>
  </si>
  <si>
    <t>PAPKA2400RM20001</t>
  </si>
  <si>
    <t>PISO 24X24 ROJO NATURAL MATE COMERCIAL</t>
  </si>
  <si>
    <t>PAPPL6000J210001</t>
  </si>
  <si>
    <t>PISO 60X60 LINO ARENA MATE RECTIF</t>
  </si>
  <si>
    <t>PAPTE41000S20001</t>
  </si>
  <si>
    <t>PISO 41X41 AJEDREZ BRILLO COMERCIAL</t>
  </si>
  <si>
    <t>PAPTE41000Y20001</t>
  </si>
  <si>
    <t>PISO 41X41 ALPES BRILLO COMERCIAL</t>
  </si>
  <si>
    <t>PAPTE41004B20001</t>
  </si>
  <si>
    <t>PISO 41X41 BLANCO HIELO BRILLO COMERCIAL</t>
  </si>
  <si>
    <t>PAPTE41004B20002</t>
  </si>
  <si>
    <t>PISO 41X41 BLANCO HIELO LISO BRILLO COMERCIAL</t>
  </si>
  <si>
    <t>PAPTE41005O20001</t>
  </si>
  <si>
    <t>PISO 41X41 CALACATTA BLANCO BRILLO COMERCIAL</t>
  </si>
  <si>
    <t>PAPTE60055S20001</t>
  </si>
  <si>
    <t>PISO 60X60 ROCK CREAM COMERCIAL</t>
  </si>
  <si>
    <t>PAPTE4100D520001</t>
  </si>
  <si>
    <t>PISO 41X41 FLORENCIA BEIGE BRILLO COMERCIAL</t>
  </si>
  <si>
    <t>PAPTE4100E120001</t>
  </si>
  <si>
    <t>PAPTE4100E620001</t>
  </si>
  <si>
    <t>PISO 41X41 GINZA GRIS MATE COMERCIAL</t>
  </si>
  <si>
    <t>PAPTE4100EJ20001</t>
  </si>
  <si>
    <t>PAPTE4100EL20001</t>
  </si>
  <si>
    <t>PAPTE4100EM20001</t>
  </si>
  <si>
    <t>PISO 41X41 GRANITO GRIS SEMIBRILLO COMERCIAL</t>
  </si>
  <si>
    <t>PAPTE4100EN20001</t>
  </si>
  <si>
    <t>PISO 41X41 GRANITO MARFIL SEMIBRILLO COMERCIAL</t>
  </si>
  <si>
    <t>PAPTE4100EZ20001</t>
  </si>
  <si>
    <t>PISO 41X41 GRIS NEVADO MATE COMERCIAL</t>
  </si>
  <si>
    <t>PAPTE4100F220001</t>
  </si>
  <si>
    <t>PISO 41X41 HARD ROCK SEMIBRILLO COMERCIAL</t>
  </si>
  <si>
    <t>PAPTE4100G320001</t>
  </si>
  <si>
    <t>PAPTE4100GN20001</t>
  </si>
  <si>
    <t>PISO 41X41 JASPE PLATA BRILLO COMERCIAL</t>
  </si>
  <si>
    <t>PAPTE4100IU20001</t>
  </si>
  <si>
    <t>PISO 41X41 LINE DECK MATE COMERCIAL</t>
  </si>
  <si>
    <t>PAPTE4100K520001</t>
  </si>
  <si>
    <t>PISO 41X41 MADERA DECK BRILLO COMERCIAL</t>
  </si>
  <si>
    <t>PAPTE4100KE20001</t>
  </si>
  <si>
    <t>PISO 41X41 MADERO LISTON BRILLO COMERCIAL</t>
  </si>
  <si>
    <t>PAPTE4100KH20001</t>
  </si>
  <si>
    <t>PISO 41X41 MADERO MOSCU MATE COMERCIAL</t>
  </si>
  <si>
    <t>PAPTE4100KM20001</t>
  </si>
  <si>
    <t>PISO 41X41 MANAOS CARAMELO SEMIBRILLO COMERCIAL</t>
  </si>
  <si>
    <t>PAPTE4100KN20001</t>
  </si>
  <si>
    <t>PISO 41X41 MANAOS MARFIL SEMIBRILLO COMERCIAL</t>
  </si>
  <si>
    <t>PAPTE4100L520001</t>
  </si>
  <si>
    <t>PISO 41X41 MARMOL MARFIL BRILLO COMERCIAL</t>
  </si>
  <si>
    <t>PAPTE4100L920001</t>
  </si>
  <si>
    <t>PISO 41X41 MARMOL SMOKE BRILLO COMERCIAL</t>
  </si>
  <si>
    <t>PAPTE4100N620001</t>
  </si>
  <si>
    <t>PISO 41X41 NATURAL BEIGE MATE COMERCIAL</t>
  </si>
  <si>
    <t>PAPTE4100N820001</t>
  </si>
  <si>
    <t>PISO 41X41 NATURAL CREMA SEMIBRILLO COMERCIAL</t>
  </si>
  <si>
    <t>PAPTE4100N920001</t>
  </si>
  <si>
    <t>PISO 41X41 NATURAL GRAY MATE COMERCIAL</t>
  </si>
  <si>
    <t>PAPTE4100ND20001</t>
  </si>
  <si>
    <t>PISO 41X41 NATURE CASTA?O BRILLO COMERCIAL</t>
  </si>
  <si>
    <t>PAPTE4100NH20001</t>
  </si>
  <si>
    <t>PISO 41X41 NATURE ROVERE BRILLO COMERCIAL</t>
  </si>
  <si>
    <t>PAPTE4100NI20001</t>
  </si>
  <si>
    <t>PISO 41X41 NATURE WENGUE BRILLO COMERCIAL</t>
  </si>
  <si>
    <t>PAPTE4100NL20001</t>
  </si>
  <si>
    <t>PISO 41X41 NAVY NOGAL BRILLO COMERCIAL</t>
  </si>
  <si>
    <t>PAPTE4100P620001</t>
  </si>
  <si>
    <t>PISO 41X41 PARQUET VERSALLES BRILLO COMERCIAL</t>
  </si>
  <si>
    <t>PAPTE4100SK20001</t>
  </si>
  <si>
    <t>PISO 41X41 SILVER STONE MATE COMERCIAL</t>
  </si>
  <si>
    <t>PAPTE4100UX20001</t>
  </si>
  <si>
    <t>PISO 41X41 TRAMA DECK MATE COMERCIAL</t>
  </si>
  <si>
    <t>PAPTE41051F20001</t>
  </si>
  <si>
    <t>PISO 41X41 ORO BIANCO BRILLO COMERCIAL</t>
  </si>
  <si>
    <t>PAPTE41051J20001</t>
  </si>
  <si>
    <t>PISO 41X41 ANGIE GRIS COMERCIAL</t>
  </si>
  <si>
    <t>PAPTE41055L20001</t>
  </si>
  <si>
    <t>PISO 41X41 FLORENCIA GRIS BRILLO COMERCIAL</t>
  </si>
  <si>
    <t>PAPTE41055N20001</t>
  </si>
  <si>
    <t>PISO 41X41 CARRARA REAL BRILLO COMERCIAL</t>
  </si>
  <si>
    <t>PAPTE41061Q20001</t>
  </si>
  <si>
    <t>PISO 41X41 CONCEPTO NIEBLA BRILLO COMERCIAL</t>
  </si>
  <si>
    <t>PAPTE60000U20001</t>
  </si>
  <si>
    <t>PISO 60X60 ALBURY BRILLO COMERCIAL</t>
  </si>
  <si>
    <t>PAPTE60000Y20001</t>
  </si>
  <si>
    <t>PISO 60X60 ALPES BRILLO RECTIF COMERCIAL</t>
  </si>
  <si>
    <t>PAPTE60001Y20001</t>
  </si>
  <si>
    <t>PISO 60X60 ARIANA GRIS BRILLO RECTIF COMERCIAL</t>
  </si>
  <si>
    <t>PAPTE60002A20001</t>
  </si>
  <si>
    <t>PISO 60X60 ATENAS LUX BRILLO COMERCIAL</t>
  </si>
  <si>
    <t>PAPTE60002A20002</t>
  </si>
  <si>
    <t>PISO 60X60 ATENAS LUX LISO BRILLO COMERCIAL</t>
  </si>
  <si>
    <t>PAPTE60002B20001</t>
  </si>
  <si>
    <t>PISO 60X60 ATLANTA BEIGE BRILLO RECTIF COMERCIAL</t>
  </si>
  <si>
    <t>PAPTE60003S20001</t>
  </si>
  <si>
    <t>PISO 60X60 BEIGE CLARO BRILLO COMERCIAL</t>
  </si>
  <si>
    <t>PAPTE60004B20001</t>
  </si>
  <si>
    <t>PISO 60X60 BLANCO HIELO BRILLO COMERCIAL</t>
  </si>
  <si>
    <t>PAPTE60004B20002</t>
  </si>
  <si>
    <t>PISO 60X60  BLANCO HIELO LISO BRILLO COMERCIAL</t>
  </si>
  <si>
    <t>PAPTE60005O20001</t>
  </si>
  <si>
    <t>PISO 60X60 CALACATTA BLANCO BRILLO COMERCIAL</t>
  </si>
  <si>
    <t>PAPTE60005O20002</t>
  </si>
  <si>
    <t>PISO 60X60 CALACATTA BLANCO LISO BRILLO COMERCIAL</t>
  </si>
  <si>
    <t>PAPTE6000D520001</t>
  </si>
  <si>
    <t>PISO 60X60 FLORENCIA BEIGE BRILLO RECTIF COMERCIAL</t>
  </si>
  <si>
    <t>PAPTE6000D520002</t>
  </si>
  <si>
    <t>PISO 60X60 FLORENCIA BEIGE LISO BRILLO COMERCIAL</t>
  </si>
  <si>
    <t>PAPTE6000G120001</t>
  </si>
  <si>
    <t>PISO 60X60 IPANEMA ARENA SEMIBRILLO COMERCIAL</t>
  </si>
  <si>
    <t>PAPTE6000G620001</t>
  </si>
  <si>
    <t>PISO 60X60 IPANEMA GREY SEMIBRILLO COMERCIAL</t>
  </si>
  <si>
    <t>PAPTE6000GN20001</t>
  </si>
  <si>
    <t>PISO 60X60 JASPE PLATA BRILLO RECTIF COMERCIAL</t>
  </si>
  <si>
    <t>PAPTE6000H820001</t>
  </si>
  <si>
    <t>PISO 60X60 KOOPER FERRUM MATE COMERCIAL</t>
  </si>
  <si>
    <t>PAPTE6000L220001</t>
  </si>
  <si>
    <t>PISO 60X60 MARMOL CRISTAL BRILLO RECTIF COMERCIAL</t>
  </si>
  <si>
    <t>PAPTE6000L220002</t>
  </si>
  <si>
    <t>PISO 60X60 MARMOL CRISTAL LISO BRILLO COMERCIAL</t>
  </si>
  <si>
    <t>PAPTE6000L520001</t>
  </si>
  <si>
    <t>PISO 60X60 MARMOL MARFIL BRILLO COMERCIAL</t>
  </si>
  <si>
    <t>PAPTE6000L520002</t>
  </si>
  <si>
    <t>PAPTE6000L520003</t>
  </si>
  <si>
    <t>PISO 60X60 MARMOL MARFIL  LISO BRILLO COMERCIAL</t>
  </si>
  <si>
    <t>PAPTE6000L920001</t>
  </si>
  <si>
    <t>PISO 60X60 MARMOL SMOKE BRILLO COMERCIAL</t>
  </si>
  <si>
    <t>PAPTE6000ND20001</t>
  </si>
  <si>
    <t>PISO 60X60 NATURE CASTA?O BRILLO COMERCIAL</t>
  </si>
  <si>
    <t>PAPTE6000ND20002</t>
  </si>
  <si>
    <t>PAPTE6000NF20001</t>
  </si>
  <si>
    <t>PISO 60X60 NATURE PERLA BRILLO COMERCIAL</t>
  </si>
  <si>
    <t>PAPTE6000OI20001</t>
  </si>
  <si>
    <t>PISO 60X60 ONIX GRIS BRILLO RECTIF COMERCIAL</t>
  </si>
  <si>
    <t>PAPTE6000PT20001</t>
  </si>
  <si>
    <t>PISO 60X60 PLIENO BEIGE BRILLO PLENO COMERCIAL</t>
  </si>
  <si>
    <t>PAPTE6000PT20002</t>
  </si>
  <si>
    <t>PISO 60X60 PLIENO BEIGE BRILLO MARMOL COMERCIAL</t>
  </si>
  <si>
    <t>PAPTE6000SK20001</t>
  </si>
  <si>
    <t>PISO 60X60 SILVER STONE MATE RECTIF COMERCIAL</t>
  </si>
  <si>
    <t>PAPTE6000U120001</t>
  </si>
  <si>
    <t>PISO 60X60 TEEFE GRIS MATE RECTIF COMERCIAL</t>
  </si>
  <si>
    <t>PAPTE60050U20001</t>
  </si>
  <si>
    <t>PISO 60X60 BLANCO PERLA BRILLO COMERCIAL</t>
  </si>
  <si>
    <t>PAPTE60051E20001</t>
  </si>
  <si>
    <t>PISO 60X60 ALPES GREY BRILLO  COMERCIAL</t>
  </si>
  <si>
    <t>PAPTE60051F20001</t>
  </si>
  <si>
    <t>PISO 60X60 ORO BIANCO BRILLO COMERCIAL</t>
  </si>
  <si>
    <t>PAPTE60051G20001</t>
  </si>
  <si>
    <t>PISO 60X60 JASPE BEIGE BRILLO COMERCIAL</t>
  </si>
  <si>
    <t>PAPTE60051J20001</t>
  </si>
  <si>
    <t>PISO 60X60 ANGIE GRIS MATE COMERCIAL</t>
  </si>
  <si>
    <t>PAPTE60051M20001</t>
  </si>
  <si>
    <t>PISO 60X60 CARRARA VENATO BRILLO COMERCIAL</t>
  </si>
  <si>
    <t>PAPTE60055E20001</t>
  </si>
  <si>
    <t>PISO 60X60 CONCEPTO GRIS BRILLO COMERCIAL</t>
  </si>
  <si>
    <t>PAPTE60055P20001</t>
  </si>
  <si>
    <t>PISO 60X60 STEELIX GRAY BRILLO COMERCIAL</t>
  </si>
  <si>
    <t>PAPTE60055Q20001</t>
  </si>
  <si>
    <t>PISO 60X60 STEELIX WHITE BRILLO COMERCIAL</t>
  </si>
  <si>
    <t>PAPTE60055R20001</t>
  </si>
  <si>
    <t>PISO 60X60 CIMENTO CINZA MATE COMERCIAL</t>
  </si>
  <si>
    <t>PAPTE60061K20001</t>
  </si>
  <si>
    <t>PISO 60X60 TRAVERTINO CLASICO BRILLO COMERCIAL</t>
  </si>
  <si>
    <t>PAPTE60061L20001</t>
  </si>
  <si>
    <t>PISO 60X60 PERLINO DARK BRILLO COMERCIAL</t>
  </si>
  <si>
    <t>PAPTE60061M20001</t>
  </si>
  <si>
    <t>PISO 60X60 PERLINO GREY BRILLO COMERCIAL</t>
  </si>
  <si>
    <t>PAPTE60061O20001</t>
  </si>
  <si>
    <t>PISO 60X60 ALAMO BEIGE MATE COMERCIAL</t>
  </si>
  <si>
    <t>PAPTE60061X20001</t>
  </si>
  <si>
    <t>PISO 60X60 MADERA CENIZA COMERCIAL</t>
  </si>
  <si>
    <t>PAPTE60062K20001</t>
  </si>
  <si>
    <t>PISO 60X60 MARMOL BIANCO BRILLO COMERCIAL</t>
  </si>
  <si>
    <t>PAPTE60062P20001</t>
  </si>
  <si>
    <t>PISO 60X60 ONICE BIANCO MATE COMERCIAL</t>
  </si>
  <si>
    <t>PAPTE61004B20001</t>
  </si>
  <si>
    <t>PISO 61X61 BLANCO HIELO BRILLO COMERCIAL</t>
  </si>
  <si>
    <t>PAPTE6100L920001</t>
  </si>
  <si>
    <t>PISO 61X61 MARMOL SMOKE BRILLO COMERCIAL</t>
  </si>
  <si>
    <t>PAPCA19I05O20001</t>
  </si>
  <si>
    <t>PISO 19X60 CALACATTA BLANCO BRILLO COMERCIAL</t>
  </si>
  <si>
    <t>PAPTE6000G720001</t>
  </si>
  <si>
    <t>PISO 60X60 IPANEMA GRIS SEMIBRILLO COMERCIAL</t>
  </si>
  <si>
    <t>PAPTE6100G720001</t>
  </si>
  <si>
    <t>PISO 61X61 IPANEMA GRIS SEMIBRILLO COMERCIAL</t>
  </si>
  <si>
    <t>PAPPL31A0QS10001</t>
  </si>
  <si>
    <t>REV 31X41 PUREZZA NACAR BRILLO</t>
  </si>
  <si>
    <t>PAPPL29C0QD10001</t>
  </si>
  <si>
    <t>PISO 29X60 PRIMA BLANCO MATE</t>
  </si>
  <si>
    <t>PAPPL41003420001</t>
  </si>
  <si>
    <t>PISO 41X41 BALSACK BEIGE MATE COMERCIAL</t>
  </si>
  <si>
    <t>PAPPL4100AY20001</t>
  </si>
  <si>
    <t>PISO 41X41 DUOMO MATE COMERCIAL</t>
  </si>
  <si>
    <t>PAPPL4100BI20001</t>
  </si>
  <si>
    <t>PISO 41X41 ELVIS CEMENT MATE COMERCIAL</t>
  </si>
  <si>
    <t>PAPPL4100BJ20001</t>
  </si>
  <si>
    <t>PISO 41X41 ELVIS CONCRET MATE COMERCIAL</t>
  </si>
  <si>
    <t>PAPPL4100BK20001</t>
  </si>
  <si>
    <t>PISO 41X41 ELVIS GRIS MATE COMERCIAL</t>
  </si>
  <si>
    <t>PAPPL4100BU20001</t>
  </si>
  <si>
    <t>PISO 41X41 ESTAMPA BLANCO SEMIBRILLO COMERCIAL</t>
  </si>
  <si>
    <t>PAPPL4100J220001</t>
  </si>
  <si>
    <t>PAPPL4100J420001</t>
  </si>
  <si>
    <t>PAPPL4100J620001</t>
  </si>
  <si>
    <t>PISO 41X41 LINO GELO MATE COMERCIAL</t>
  </si>
  <si>
    <t>PAPPL4100J720001</t>
  </si>
  <si>
    <t>PAPPL4100J920001</t>
  </si>
  <si>
    <t>PISO 41X41 LISBOA ARENA  COMERCIAL</t>
  </si>
  <si>
    <t>PAPEL6000VH20001</t>
  </si>
  <si>
    <t>PISO 60X60 URBAN GRAFFITO MATE RECTIF COMERCIAL</t>
  </si>
  <si>
    <t>PAPEL6000VH20002</t>
  </si>
  <si>
    <t>PISO 60X60 URBAN GRAFFITO BRILLO COMERCIAL</t>
  </si>
  <si>
    <t>PAPPL4100JA20001</t>
  </si>
  <si>
    <t>PISO 41X41 LISBOA CINZA COMERCIAL</t>
  </si>
  <si>
    <t>PAPPL4100JQ20001</t>
  </si>
  <si>
    <t>PISO 41X41 LUNA GRAFFITO MATE COMERCIAL</t>
  </si>
  <si>
    <t>PAPPL4100K620001</t>
  </si>
  <si>
    <t>PISO 41X41 MADERA MARA SEMIBRILLO COMERCIAL</t>
  </si>
  <si>
    <t>PAPPL4100K720001</t>
  </si>
  <si>
    <t>PISO 41X41 MADERA MARFIL SEMIBRILLO COMERCIAL</t>
  </si>
  <si>
    <t>PAPEL6000MK20001</t>
  </si>
  <si>
    <t>PISO 60X60 MOON WHITE COMERCIAL</t>
  </si>
  <si>
    <t>PAPPL4100NC20001</t>
  </si>
  <si>
    <t>PISO 41X41 NATURAL SCURO MATE COMERCIAL</t>
  </si>
  <si>
    <t>PAPEL6000CJ20001</t>
  </si>
  <si>
    <t>PISO 60X60 FERRARA MARFIL BRILLO COMERCIAL</t>
  </si>
  <si>
    <t>PAPEL6000BU20001</t>
  </si>
  <si>
    <t>PISO 60X60 ESTAMPA BLANCO BRILLO COMERCIAL</t>
  </si>
  <si>
    <t>PAPPL41055B20001</t>
  </si>
  <si>
    <t>PISO 41X41 OXIDUM BROWN MATE COMERCIAL</t>
  </si>
  <si>
    <t>PAPEL60009H20001</t>
  </si>
  <si>
    <t>PISO 60X60 CROSS CREME MATE COMERCIAL</t>
  </si>
  <si>
    <t>PAPEL60003A20001</t>
  </si>
  <si>
    <t>PISO 60X60 BASALTO GRIS BRILLO COMERCIAL</t>
  </si>
  <si>
    <t>PAPEL60061T20001</t>
  </si>
  <si>
    <t>PISO 60X60 ALBINO PULIDO COMERCIAL</t>
  </si>
  <si>
    <t>PAPPL4100OT20001</t>
  </si>
  <si>
    <t>PISO 41X41 OXIDUM HIERRO MATE COMERCIAL</t>
  </si>
  <si>
    <t>PAPEL5900MK20001</t>
  </si>
  <si>
    <t>PISO 59X59 MOON WHITE BRILLO COMERCIAL</t>
  </si>
  <si>
    <t>PAPPL4100QD20001</t>
  </si>
  <si>
    <t>PISO 41X41 PRIMA BLANCO MATE COMERCIAL</t>
  </si>
  <si>
    <t>PAPPL4100QI20001</t>
  </si>
  <si>
    <t>PAPPL60055O20001</t>
  </si>
  <si>
    <t>PISO 60X60  STEELIX CREAM BRILLO COMERCIAL</t>
  </si>
  <si>
    <t>PAPPL6000BK20001</t>
  </si>
  <si>
    <t>PISO 60X60 ELVIS GRIS MATE COMERCIAL</t>
  </si>
  <si>
    <t>PAPPL6000IL20001</t>
  </si>
  <si>
    <t>PISO 60X60 LE?O WENGUE SEMIBRILLO COMERCIAL</t>
  </si>
  <si>
    <t>PAPPL6000J220001</t>
  </si>
  <si>
    <t>PISO 60X60 LINO ARENA MATE RECTIF COMERCIAL</t>
  </si>
  <si>
    <t>PAPPL6000JQ20001</t>
  </si>
  <si>
    <t>PISO 60X60 LUNA GRAFFITO MATE COMERCIAL</t>
  </si>
  <si>
    <t>PAPPL6000K620001</t>
  </si>
  <si>
    <t>PISO 60X60 MADERA MARA SEMIBRILLO COMERCIAL</t>
  </si>
  <si>
    <t>PAPPL6000K720001</t>
  </si>
  <si>
    <t>PISO 60X60 MADERA MARFIL SEMIBRILLO COMERCIAL</t>
  </si>
  <si>
    <t>PAPPL6000OT20001</t>
  </si>
  <si>
    <t>PISO 60X60 OXIDUM HIERRO MATE COMERCIAL</t>
  </si>
  <si>
    <t>PAPPL6000QD20001</t>
  </si>
  <si>
    <t>PISO 60X60 PRIMA BLANCO MATE COMERCIAL</t>
  </si>
  <si>
    <t>PAPPL60055P20001</t>
  </si>
  <si>
    <t>PAPPL60055Q20001</t>
  </si>
  <si>
    <t>PAPPL6100BK20001</t>
  </si>
  <si>
    <t>PISO 61X61 ELVIS GRIS MATE COMERCIAL</t>
  </si>
  <si>
    <t>PAPPL6100BU20001</t>
  </si>
  <si>
    <t>PISO 61X61 ESTAMPA BLANCO BRILLO COMERCIAL</t>
  </si>
  <si>
    <t>PAPPL6100J220001</t>
  </si>
  <si>
    <t>PISO 61X61 LINO ARENA MATE RECTIF COMERCIAL</t>
  </si>
  <si>
    <t>PAPCA19I61V20001</t>
  </si>
  <si>
    <t>PISO 19X60 ROBLE CLASICO BRILLO COMERCIAL</t>
  </si>
  <si>
    <t>PAPCA19I61L20001</t>
  </si>
  <si>
    <t>PISO 19X60 PERLINO DARK BRILLO COMERCIAL</t>
  </si>
  <si>
    <t>PAPCA19I61X20001</t>
  </si>
  <si>
    <t>PISO 19X60 MADERA CENIZA COMERCIAL</t>
  </si>
  <si>
    <t>PAPCA19I61P20001</t>
  </si>
  <si>
    <t>PISO 19X60 MADERA ADRIAN COMERCIAL</t>
  </si>
  <si>
    <t>PAPCA19I51M20001</t>
  </si>
  <si>
    <t>PISO 19X60 CARRARA VENATO BRILLO COMERCIAL</t>
  </si>
  <si>
    <t>PAPCA19I04B20001</t>
  </si>
  <si>
    <t>PISO 19X60 BLANCO HIELO BRILLO COMERCIAL</t>
  </si>
  <si>
    <t>PAPCA19I01Y20001</t>
  </si>
  <si>
    <t>PISO 19X60 ARIANA GRIS BRILLO COMERCIAL</t>
  </si>
  <si>
    <t>PASDELR3JM1310001</t>
  </si>
  <si>
    <t>PADATPE85810001</t>
  </si>
  <si>
    <t>PADATPE86910001</t>
  </si>
  <si>
    <t>PADATPE83810002</t>
  </si>
  <si>
    <t>PADATPE83810001</t>
  </si>
  <si>
    <t>PADATPE86810001</t>
  </si>
  <si>
    <t>PAPPO5900PX20001</t>
  </si>
  <si>
    <t>REV 59X59 POP ART PULIDO COMERCIAL</t>
  </si>
  <si>
    <t>PAPPO1590UZ20001</t>
  </si>
  <si>
    <t>REV 30X60 TRAVERTINO ARENA PULIDO COMERCIAL</t>
  </si>
  <si>
    <t>PAPPO28A0TW20001</t>
  </si>
  <si>
    <t>REV 30X60 TECNIC HIELO PULIDO COMERCIAL</t>
  </si>
  <si>
    <t>PAPPO29B0UZ20002</t>
  </si>
  <si>
    <t>REV 29X59 TRAVERTINO ARENA PULIDO COMERCIAL</t>
  </si>
  <si>
    <t>PAPPO29B0TZ20001</t>
  </si>
  <si>
    <t>REV 29X59 TECNIC WHITE PULIDO COMERCIAL</t>
  </si>
  <si>
    <t>PAPPO29B06420001</t>
  </si>
  <si>
    <t>REV 29X59 CARRARA BLANCO PULIDO COMERCIAL</t>
  </si>
  <si>
    <t>PAPPO29B02220001</t>
  </si>
  <si>
    <t>REV 29X59 ARYA CREMA PULIDO COMERCIAL</t>
  </si>
  <si>
    <t>PAPPO2520RA20001</t>
  </si>
  <si>
    <t>PISO 90X90 RHAPSODY BLACK PULIDO COMERCIAL</t>
  </si>
  <si>
    <t>PAPPO25203W20001</t>
  </si>
  <si>
    <t>PISO 90X90 BIANCO PULIDO COMERCIAL</t>
  </si>
  <si>
    <t>PAPPO60061U20001</t>
  </si>
  <si>
    <t>PISO 60X60 WHITE PULIDO COMERCIAL</t>
  </si>
  <si>
    <t>PAPPO6000TZ20001</t>
  </si>
  <si>
    <t>PISO 60X60 TECNIC WHITE PULIDO COMERCIAL</t>
  </si>
  <si>
    <t>PAPPO60061S20001</t>
  </si>
  <si>
    <t>PISO 60X60 STATUARIO BEIGE PULIDO COMERCIAL</t>
  </si>
  <si>
    <t>PAPPO60061T20001</t>
  </si>
  <si>
    <t>PAPPO3110LB20001</t>
  </si>
  <si>
    <t>PISO 60X120 MARMOL WHITE PULIDO COMERCIAL</t>
  </si>
  <si>
    <t>PAPPO25408Z20001</t>
  </si>
  <si>
    <t>PISO 60X120 CREMA MARFIL PULIDO COMERCIAL</t>
  </si>
  <si>
    <t>PAPPO5900V020001</t>
  </si>
  <si>
    <t>PISO 59X59 TRAVERTINO BEIGE PULIDO COMERCIAL</t>
  </si>
  <si>
    <t>PAPPO5900TZ20003</t>
  </si>
  <si>
    <t>PISO 59X59 TECNIC WHITE PULIDO COMERCIAL</t>
  </si>
  <si>
    <t>PAPPO5900OF20001</t>
  </si>
  <si>
    <t>PISO 59X59 ONIX PULIDO COMERCIAL</t>
  </si>
  <si>
    <t>PAPPO59006420001</t>
  </si>
  <si>
    <t>PISO 59X59 CARRARA BLANCO PULIDO COMERCIAL</t>
  </si>
  <si>
    <t>PAPPO59004M20001</t>
  </si>
  <si>
    <t>PISO 59X59 BORGINI BEIGE PULIDO COMERCIAL</t>
  </si>
  <si>
    <t>PAPPO59003220001</t>
  </si>
  <si>
    <t>PISO 59X59 BALANCE MARFIL PULIDO COMERCIAL</t>
  </si>
  <si>
    <t>PAPPO59B0SL20001</t>
  </si>
  <si>
    <t>PISO 59X119 SINTER NATURAL PULIDO COMERCIAL</t>
  </si>
  <si>
    <t>PAPPO59B0OF20001</t>
  </si>
  <si>
    <t>PISO 59X119 ONIX PULIDO COMERCIAL</t>
  </si>
  <si>
    <t>PAPPO59B0LB20001</t>
  </si>
  <si>
    <t>PISO 59X119 MARMOL WHITE PULIDO COMERCIAL</t>
  </si>
  <si>
    <t>PAPPO59B0FM20001</t>
  </si>
  <si>
    <t>PISO 59X119 IMPERIA MARRON PULIDO COMERCIAL</t>
  </si>
  <si>
    <t>PAPPO59B0CY20001</t>
  </si>
  <si>
    <t>PISO 59X119 FIRENZE GRIS PULIDO COMERCIAL</t>
  </si>
  <si>
    <t>PAPPO59B08Z20001</t>
  </si>
  <si>
    <t>PISO 59X119 CREMA MARFIL PULIDO COMERCIAL</t>
  </si>
  <si>
    <t>PAPPO59B00P20001</t>
  </si>
  <si>
    <t>PISO 59X119 AGATA GOLD PULIDO COMERCIAL</t>
  </si>
  <si>
    <t>PAPPO59A0OF20001</t>
  </si>
  <si>
    <t>PISO 59X118 ONIX PULIDO COMERCIAL</t>
  </si>
  <si>
    <t>PAPPO5800TZ20001</t>
  </si>
  <si>
    <t>PISO 58X58 TECNIC WHITE PULIDO COMERCIAL</t>
  </si>
  <si>
    <t>PAPPO5800TW20001</t>
  </si>
  <si>
    <t>PISO 58X58 TECNIC HIELO PULIDO COMERCIAL</t>
  </si>
  <si>
    <t>PAPPO5800OF20001</t>
  </si>
  <si>
    <t>PISO 58X58 ONIX PULIDO COMERCIAL</t>
  </si>
  <si>
    <t>PAPPO5800B620001</t>
  </si>
  <si>
    <t>PISO 58X58 EBRUS GRIS PULIDO COMERCIAL</t>
  </si>
  <si>
    <t>PAPPO58004M20001</t>
  </si>
  <si>
    <t>PISO 58X58 BORGINI BEIGE PULIDO COMERCIAL</t>
  </si>
  <si>
    <t>PAPPO58003220001</t>
  </si>
  <si>
    <t>PISO 58X58 BALANCE MARFIL PULIDO COMERCIAL</t>
  </si>
  <si>
    <t>PAPPO28A0KQ20003</t>
  </si>
  <si>
    <t>PISO 30X60 MARBLE CREAM PULIDO COMERCIAL</t>
  </si>
  <si>
    <t>PAPPO28A02220001</t>
  </si>
  <si>
    <t>PISO 30X60 ARYA CREMA PULIDO COMERCIAL</t>
  </si>
  <si>
    <t>PAPPO29B0V010001</t>
  </si>
  <si>
    <t>REV 29X59 TRAVERTINO BEIGE MATE</t>
  </si>
  <si>
    <t>PAPAP04B1OH10001</t>
  </si>
  <si>
    <t>WARHOL AZUL CENEFA 4,3X59,2</t>
  </si>
  <si>
    <t>PASDETQ4DL1310001</t>
  </si>
  <si>
    <t>PAGDEGR3GM2210001</t>
  </si>
  <si>
    <t>PAGDEGR3GJ2210001</t>
  </si>
  <si>
    <t>PASDEUR0K31310001</t>
  </si>
  <si>
    <t>PAGDEGR0004710012</t>
  </si>
  <si>
    <t>PAGDEGR3D85310001</t>
  </si>
  <si>
    <t>PAGDEGR3F65310001</t>
  </si>
  <si>
    <t>PAGDEGR3EU5310001</t>
  </si>
  <si>
    <t>PAGDEGR3F42210001</t>
  </si>
  <si>
    <t>PAGDEGR3EY2210001</t>
  </si>
  <si>
    <t>PAGDEGR3F14010001</t>
  </si>
  <si>
    <t>PAGDEGR0004710015</t>
  </si>
  <si>
    <t>PAGDEGR3F22210001</t>
  </si>
  <si>
    <t>PAGDEGR3F74310001</t>
  </si>
  <si>
    <t>PAGDEGR3EG4310001</t>
  </si>
  <si>
    <t>PAGDEGR0004710098</t>
  </si>
  <si>
    <t>PAGDEGR3CY4010001</t>
  </si>
  <si>
    <t>PAGDEGR3D52210001</t>
  </si>
  <si>
    <t>PAGDEGR3DA4010001</t>
  </si>
  <si>
    <t>PAGDEGR0004710034</t>
  </si>
  <si>
    <t>PAGDEGR0004710100</t>
  </si>
  <si>
    <t>PASDECO4BR2210001</t>
  </si>
  <si>
    <t>PAGDEGR3FE2210001</t>
  </si>
  <si>
    <t>PAPAP2001N910001</t>
  </si>
  <si>
    <t>TREND IRIS BRILLO 20X20</t>
  </si>
  <si>
    <t>PAGFNGR59U4010001</t>
  </si>
  <si>
    <t>PAGFNAE59I5610001</t>
  </si>
  <si>
    <t>PAGFNAE59J5610001</t>
  </si>
  <si>
    <t>PAGFNAE59E2210001</t>
  </si>
  <si>
    <t>PAGFNAE59G2210001</t>
  </si>
  <si>
    <t>PAGFNAE59H2210001</t>
  </si>
  <si>
    <t>PAGFNAE59F2210001</t>
  </si>
  <si>
    <t>PAGFNGR59X5810001</t>
  </si>
  <si>
    <t>PAGFNGR6004010001</t>
  </si>
  <si>
    <t>PAPAP20C1M510001</t>
  </si>
  <si>
    <t>STRIPES PISTACHO DECOR 20X59,2</t>
  </si>
  <si>
    <t>PAGDEGR3BD2210001</t>
  </si>
  <si>
    <t>PAGDEGR3AB5310001</t>
  </si>
  <si>
    <t>PAGDEGR3A94010001</t>
  </si>
  <si>
    <t>PAGDEGR3AA2210001</t>
  </si>
  <si>
    <t>PAGDEGR3AE4010001</t>
  </si>
  <si>
    <t>PAGDECO3P65310001</t>
  </si>
  <si>
    <t>PASDECO3OY4010001</t>
  </si>
  <si>
    <t>PASDECO3OZ4010001</t>
  </si>
  <si>
    <t>PASDEAE57Z4010001</t>
  </si>
  <si>
    <t>PAGDECO3P15310001</t>
  </si>
  <si>
    <t>PASDELV4DW4010001</t>
  </si>
  <si>
    <t>PASDELV4DW1310001</t>
  </si>
  <si>
    <t>PASDELV4E34010001</t>
  </si>
  <si>
    <t>PASDELV4E31310001</t>
  </si>
  <si>
    <t>PASDELV4DU1310001</t>
  </si>
  <si>
    <t>PAGDEGR53M4510001</t>
  </si>
  <si>
    <t>PAGDEGR3GC4310001</t>
  </si>
  <si>
    <t>PAGDEGR3G74010001</t>
  </si>
  <si>
    <t>PAGDEGR3G82210001</t>
  </si>
  <si>
    <t>PAPPO6000PN10001</t>
  </si>
  <si>
    <t>REV 60X60 PIZARRA NEGRO MATE</t>
  </si>
  <si>
    <t>PAPPO6000MP10001</t>
  </si>
  <si>
    <t>REV 60X60 MOSAICO VINTAGE RUSTICO</t>
  </si>
  <si>
    <t>PAPPO6000IE30001</t>
  </si>
  <si>
    <t>REV 60X60 LAJA GRIS RUSTICO GRANEL PREM</t>
  </si>
  <si>
    <t>PAPAR4100G310001</t>
  </si>
  <si>
    <t>PISO 41X41 IPANEMA COLONIAL SEMIBRILLO</t>
  </si>
  <si>
    <t>PAPPO6000ID10001</t>
  </si>
  <si>
    <t>REV 60X60 LAJA BEIGE RUSTICO</t>
  </si>
  <si>
    <t>PAPPO6000DN10001</t>
  </si>
  <si>
    <t>REV 60X60 FREEZE WHITE MATE</t>
  </si>
  <si>
    <t>PAPPO60006410004</t>
  </si>
  <si>
    <t>REV 60X60 CARRARA BLANCO PULIDO</t>
  </si>
  <si>
    <t>PAPPO60004T10001</t>
  </si>
  <si>
    <t>REV 60X60 BOTTEGA BEIGE MATE</t>
  </si>
  <si>
    <t>PAPPO60003210001</t>
  </si>
  <si>
    <t>REV 60X60 BALANCE MARFIL PULIDO</t>
  </si>
  <si>
    <t>PAPPO5900PX10001</t>
  </si>
  <si>
    <t>REV 59X59 POP ART PULIDO</t>
  </si>
  <si>
    <t>PAPPO5900PN10001</t>
  </si>
  <si>
    <t>REV 59X59 PIZARRA NEGRO MATE</t>
  </si>
  <si>
    <t>PAPAR4100G710001</t>
  </si>
  <si>
    <t>PISO 41X41 IPANEMA GRIS SEMIBRILLO</t>
  </si>
  <si>
    <t>PAPPO5900ID10001</t>
  </si>
  <si>
    <t>REV 59X59 LAJA BEIGE RUSTICO</t>
  </si>
  <si>
    <t>PAPPO59009O10001</t>
  </si>
  <si>
    <t>REV 59X59 CUBIC METALIZADO RELIEVE</t>
  </si>
  <si>
    <t>PAPPO59004M10002</t>
  </si>
  <si>
    <t>REV 59X59 BORGINI BEIGE PULIDO</t>
  </si>
  <si>
    <t>PAPAR4100N810001</t>
  </si>
  <si>
    <t>PISO 41X41 NATURAL CREMA</t>
  </si>
  <si>
    <t>PAPCA31A0BF10001</t>
  </si>
  <si>
    <t>REV 31X41 ELEMENT CUBE BRILLO</t>
  </si>
  <si>
    <t>PAPCA31A0B910001</t>
  </si>
  <si>
    <t>REV 31X41 ELEMENT BRICK BRILLO</t>
  </si>
  <si>
    <t>PAPPO31A05N10001</t>
  </si>
  <si>
    <t>REV 31X41 CALACATTA BRILLO</t>
  </si>
  <si>
    <t>PAPPO1590UZ10001</t>
  </si>
  <si>
    <t>REV 30X60 TRAVERTINO ARENA PULIDO</t>
  </si>
  <si>
    <t>PAPTE4100G710001</t>
  </si>
  <si>
    <t>PAPPO30D0DN10001</t>
  </si>
  <si>
    <t>REV 30X60 FREEZE WHITE MATE</t>
  </si>
  <si>
    <t>PAPPO30D0DL10001</t>
  </si>
  <si>
    <t>REV 30X60 FREEZE METAL MATE</t>
  </si>
  <si>
    <t>PAPPO30D0DK10001</t>
  </si>
  <si>
    <t>REV 30X60 FREEZE CAPUCHINO MATE</t>
  </si>
  <si>
    <t>PAPPO29B0UZ10002</t>
  </si>
  <si>
    <t>REV 29X59 TRAVERTINO ARENA PULIDO</t>
  </si>
  <si>
    <t>PAPPO29B0UZ10001</t>
  </si>
  <si>
    <t>REV 29X59 TRAVERTINO ARENA MATE</t>
  </si>
  <si>
    <t>PAPPO29B0TZ10003</t>
  </si>
  <si>
    <t>REV 29X59 TECNIC WHITE PULIDO</t>
  </si>
  <si>
    <t>PAPPO29B0TQ10001</t>
  </si>
  <si>
    <t>REV 29X59 TAPIZ FLORA MATE</t>
  </si>
  <si>
    <t>PAPPO29B0T410001</t>
  </si>
  <si>
    <t>REV 29X59 SOLID SNOW MATE</t>
  </si>
  <si>
    <t>PAPPO29B0IP10001</t>
  </si>
  <si>
    <t>REV 29X59 LIENZO BLANCO BRILLO</t>
  </si>
  <si>
    <t>PAPPO29B0IE10001</t>
  </si>
  <si>
    <t>REV 29X59 LAJA GRIS RUSTICO</t>
  </si>
  <si>
    <t>PAPPO29B0ID10001</t>
  </si>
  <si>
    <t>REV 29X59 LAJA BEIGE RUSTICO</t>
  </si>
  <si>
    <t>PAPPO29B0DN10001</t>
  </si>
  <si>
    <t>REV 29X59 FREEZE WHITE MATE</t>
  </si>
  <si>
    <t>PAPPO29B0DI10001</t>
  </si>
  <si>
    <t>REV 29X59 FREEZE ALMOND MATE</t>
  </si>
  <si>
    <t>PAPPO29B09P10001</t>
  </si>
  <si>
    <t>REV 29X59 CUBIC WHITE RELIEVE</t>
  </si>
  <si>
    <t>PAPPO29B09O10001</t>
  </si>
  <si>
    <t>REV 29X59 CUBIC METALIZADO RELIEVE</t>
  </si>
  <si>
    <t>PAPPO29B09310001</t>
  </si>
  <si>
    <t>REV 29X59 CROCHET MATE</t>
  </si>
  <si>
    <t>PAPPO29B06410001</t>
  </si>
  <si>
    <t>REV 29X59 CARRARA BLANCO PULIDO</t>
  </si>
  <si>
    <t>PAPPO19H0V010001</t>
  </si>
  <si>
    <t>REV 20X60 TRAVERTINO BEIGE MATE</t>
  </si>
  <si>
    <t>PAPCA19G0EO20001</t>
  </si>
  <si>
    <t>REV 20X30 GREEN LAGOON BRILLO COMERCIAL</t>
  </si>
  <si>
    <t>PAPCA19F0CO20001</t>
  </si>
  <si>
    <t>REV 20X30 FINA AQUA BRILLO COMERCIAL</t>
  </si>
  <si>
    <t>PASDEGR3YC4710001</t>
  </si>
  <si>
    <t>PAP001550MV10001</t>
  </si>
  <si>
    <t>RANDAS RECUPERADAS VARIAS</t>
  </si>
  <si>
    <t>PASDECO3O24010001</t>
  </si>
  <si>
    <t>PAGDECO3OB2210001</t>
  </si>
  <si>
    <t>PAGDEGR0004710031</t>
  </si>
  <si>
    <t>PAGDECO3OQ4010001</t>
  </si>
  <si>
    <t>PASDECO3S02010001</t>
  </si>
  <si>
    <t>PAGDECO3OH4310001</t>
  </si>
  <si>
    <t>PAGDEGR0004710016</t>
  </si>
  <si>
    <t>PAGDEGR3DH4310001</t>
  </si>
  <si>
    <t>PAGDEGR3DN4010001</t>
  </si>
  <si>
    <t>PAGDEGR3DM2210001</t>
  </si>
  <si>
    <t>PAGDEGR3DQ5310001</t>
  </si>
  <si>
    <t>PAGDEGR3DO2210001</t>
  </si>
  <si>
    <t>PAGDEGR3DK4010001</t>
  </si>
  <si>
    <t>PASDETQ4DN1310001</t>
  </si>
  <si>
    <t>PASDEGR3QE4010001</t>
  </si>
  <si>
    <t>PAGFNIS58U2210001</t>
  </si>
  <si>
    <t>PAGDEGR0004710037</t>
  </si>
  <si>
    <t>PAPGL00000040001</t>
  </si>
  <si>
    <t>PISO MULTICOLOR GRANEL VALUE</t>
  </si>
  <si>
    <t>PAPCA4100EI40004</t>
  </si>
  <si>
    <t>PISO GRANEL MULTICULOR</t>
  </si>
  <si>
    <t>PISO GRANEL GRANEL PREM</t>
  </si>
  <si>
    <t>PAPPO5570EI30001</t>
  </si>
  <si>
    <t>PAPPO60A0EI30001</t>
  </si>
  <si>
    <t>PISO GRANEL GRANEL GRANEL PREM</t>
  </si>
  <si>
    <t>PAPPO5570EI50001</t>
  </si>
  <si>
    <t>PISO GRANEL CASCOTE</t>
  </si>
  <si>
    <t>PAPTE5570EI50001</t>
  </si>
  <si>
    <t>PAPPO5570EI10001</t>
  </si>
  <si>
    <t>PISO GRANEL</t>
  </si>
  <si>
    <t>PAPGL00000050001</t>
  </si>
  <si>
    <t>PISO CASCOTE VALUE</t>
  </si>
  <si>
    <t>PISO CASCOTE MIX</t>
  </si>
  <si>
    <t>PAPCA55806C70001</t>
  </si>
  <si>
    <t>PISO CASCOTE CASCOTE</t>
  </si>
  <si>
    <t>PAPKA6610EE10001</t>
  </si>
  <si>
    <t>PISO GRADA ROJO NATURAL MATE</t>
  </si>
  <si>
    <t>PAPPO55806C50001</t>
  </si>
  <si>
    <t>PAPAR4100N910001</t>
  </si>
  <si>
    <t>PISO 41X41 NATURAL GRAY SEMIBRILLO</t>
  </si>
  <si>
    <t>PAPAR4100NA10001</t>
  </si>
  <si>
    <t>PAPAR4100NB10001</t>
  </si>
  <si>
    <t>PISO 41X41 NATURAL MOKA SEMIBRILLO</t>
  </si>
  <si>
    <t>PAPAR4100NB10002</t>
  </si>
  <si>
    <t>PISO 41X41 NATURAL MOKA MATE</t>
  </si>
  <si>
    <t>PAPAR4100RD10001</t>
  </si>
  <si>
    <t>PISO 41X41 RIO DE PLATA SEMIBRILLO</t>
  </si>
  <si>
    <t>PAPAR4102R610001</t>
  </si>
  <si>
    <t>PISO 41X41 ROJO LUSTRE 6.5 SEMIBRILLO</t>
  </si>
  <si>
    <t>PAPPO9000U310001</t>
  </si>
  <si>
    <t>PISO 90X90 TELARES BEIGE MATE</t>
  </si>
  <si>
    <t>PAPPO9000D410001</t>
  </si>
  <si>
    <t>PISO 90X90 FLORA GRANILLADO</t>
  </si>
  <si>
    <t>PAPAR4100RL10001</t>
  </si>
  <si>
    <t>PISO 41X41 ROJO LUSTRE SEMIBRILLO</t>
  </si>
  <si>
    <t>PAPAR41051O10001</t>
  </si>
  <si>
    <t>PISO 41X41 ECO CONCRETO SEMIBRILLO</t>
  </si>
  <si>
    <t>PAPPO90001L10001</t>
  </si>
  <si>
    <t>PISO 90X90 APOLLO ALISTONADO MATE</t>
  </si>
  <si>
    <t>PAPPO90001L10002</t>
  </si>
  <si>
    <t>PISO 90X90 APOLLO ALISTONADO GRANILLADO</t>
  </si>
  <si>
    <t>PAPAR41051P10001</t>
  </si>
  <si>
    <t>PISO 41X41 ECO MARMORE SEMIBRILLO</t>
  </si>
  <si>
    <t>PAPAR60051O10001</t>
  </si>
  <si>
    <t>PISO 60X60 ECO CONCRETO SEMIBRILLO</t>
  </si>
  <si>
    <t>PAPPO2520RA10001</t>
  </si>
  <si>
    <t>PISO 90X90 RHAPSODY BLACK PULIDO</t>
  </si>
  <si>
    <t>PAPPO25203W10001</t>
  </si>
  <si>
    <t>PISO 90X90 BIANCO PULIDO</t>
  </si>
  <si>
    <t>PAPPO2522H410001</t>
  </si>
  <si>
    <t>PISO 89X89 TUNDRA BRILLO PULIDO</t>
  </si>
  <si>
    <t>PAPPO25250910001</t>
  </si>
  <si>
    <t>PISO 89X89 STORM GRAY PULIDO</t>
  </si>
  <si>
    <t>PAPAR4100RL10002</t>
  </si>
  <si>
    <t>PAPAR60051P10001</t>
  </si>
  <si>
    <t>PISO 60X60 ECO MARMORE SEMIBRILLO</t>
  </si>
  <si>
    <t>PAPCA19I01Y10001</t>
  </si>
  <si>
    <t>PISO 19X60  ARIANA GRIS BRILLO</t>
  </si>
  <si>
    <t>PAPCA19I04B10001</t>
  </si>
  <si>
    <t>PISO 19X60 BLANCO HIELO BRILLO</t>
  </si>
  <si>
    <t>PAPCA19I05O10001</t>
  </si>
  <si>
    <t>PISO 19X60 CALACATTA BLANCO BRILLO</t>
  </si>
  <si>
    <t>PAPCA19I0IL10002</t>
  </si>
  <si>
    <t>PISO 19X60 LE?O WENGUE</t>
  </si>
  <si>
    <t>PAPCA19I0ND10001</t>
  </si>
  <si>
    <t>PISO 19X60 NATURE CASTA?O BRILLO</t>
  </si>
  <si>
    <t>PAPGL61000040001</t>
  </si>
  <si>
    <t>PISO 61X61 GRANEL VALUE</t>
  </si>
  <si>
    <t>PAPCA19I0OT10001</t>
  </si>
  <si>
    <t>PISO 19X60 OXIDUM HIERRO MATE</t>
  </si>
  <si>
    <t>PAPCA19I51F10001</t>
  </si>
  <si>
    <t>PISO 19X60 ORO BIANCO BRILLO</t>
  </si>
  <si>
    <t>PAPEL61006O10001</t>
  </si>
  <si>
    <t>PISO 61X61 CEMENTO OPACO BRILLO</t>
  </si>
  <si>
    <t>PAPCA19I51M10001</t>
  </si>
  <si>
    <t>PISO 19X60 CARRARA VENATO BRILLO</t>
  </si>
  <si>
    <t>PAPCA19I61L10001</t>
  </si>
  <si>
    <t>PISO 19X60 PERLINO DARK BRILLO</t>
  </si>
  <si>
    <t>PAPCA19I61P10001</t>
  </si>
  <si>
    <t>PISO 19X60 MADERA ADRIAN</t>
  </si>
  <si>
    <t>PAPEL61003A10001</t>
  </si>
  <si>
    <t>PISO 61X61 BASALTO GRIS BRILLO</t>
  </si>
  <si>
    <t>PAPCA19I61V10001</t>
  </si>
  <si>
    <t>PISO 19X60 ROBLE CLASICO</t>
  </si>
  <si>
    <t>PAPCA19I61X10001</t>
  </si>
  <si>
    <t>PISO 19X60 MADERA CENIZA</t>
  </si>
  <si>
    <t>PAPPO6000XE10001</t>
  </si>
  <si>
    <t>PISO 60X60 ZARCI MATE</t>
  </si>
  <si>
    <t>PAPPO6000X130001</t>
  </si>
  <si>
    <t>PISO 60X60 WOOD GOLD MATE GRANEL PREM</t>
  </si>
  <si>
    <t>PAPCA19I61Z10001</t>
  </si>
  <si>
    <t>PISO 19X60 VICENZA ROBLE</t>
  </si>
  <si>
    <t>PISO 41X41 GRANITO COLONIAL SEMIBRILLO</t>
  </si>
  <si>
    <t>PAPTE6000VQ10001</t>
  </si>
  <si>
    <t>PISO 60X60 VALENCIA GRIGIO BRILLO RECTIF</t>
  </si>
  <si>
    <t>PISO 41X41 LINO ARENA MATE</t>
  </si>
  <si>
    <t>PAPPO6000VJ10001</t>
  </si>
  <si>
    <t>PISO 60X60 URBAN PARK MATE</t>
  </si>
  <si>
    <t>PISO 41X41 LINO GRIS MATE</t>
  </si>
  <si>
    <t>PAPPO6000V510001</t>
  </si>
  <si>
    <t>PISO 60X60 TRIVAL MATE</t>
  </si>
  <si>
    <t>PAPPO6000V510002</t>
  </si>
  <si>
    <t>PISO 60X60 TRIVAL GRANILLADO</t>
  </si>
  <si>
    <t>PISO 41X41 PRIMA BLANCO MATE</t>
  </si>
  <si>
    <t>PAPEL60061S10001</t>
  </si>
  <si>
    <t>PISO 60X60 STATUARIO BEIGE PULIDO</t>
  </si>
  <si>
    <t>PAPPO6000TZ10002</t>
  </si>
  <si>
    <t>PISO 60X60 TECNIC WHITE PULIDO</t>
  </si>
  <si>
    <t>PAPPO6000TZ10003</t>
  </si>
  <si>
    <t>PISO 60X60 TECNIC WHITE BRILLO</t>
  </si>
  <si>
    <t>PAPPO6000TX10001</t>
  </si>
  <si>
    <t>PISO 60X60 TECNIC IVORY MATE</t>
  </si>
  <si>
    <t>PAPPO6000TU10001</t>
  </si>
  <si>
    <t>PISO 60X60 TECNIC BEIGE MATE</t>
  </si>
  <si>
    <t>PAPEL60061T10001</t>
  </si>
  <si>
    <t>PISO 60X60 ALBINO PULIDO</t>
  </si>
  <si>
    <t>PAPPL4100BI10001</t>
  </si>
  <si>
    <t>PISO 41X41 ELVIS CEMENT MATE</t>
  </si>
  <si>
    <t>PAPPL4100BJ10001</t>
  </si>
  <si>
    <t>PISO 41X41 ELVIS CONCRET MATE</t>
  </si>
  <si>
    <t>PAPPL4100BK10001</t>
  </si>
  <si>
    <t>REV 41X41 ELVIS GRIS BRILLO</t>
  </si>
  <si>
    <t>PAPPL4100BK10002</t>
  </si>
  <si>
    <t>PISO 41X41 ELVIS GRIS MATE</t>
  </si>
  <si>
    <t>PAPPL4100J210001</t>
  </si>
  <si>
    <t>PAPPL4100J610001</t>
  </si>
  <si>
    <t>PISO 41X41 LINO GELO MATE</t>
  </si>
  <si>
    <t>PAPPL4100J710001</t>
  </si>
  <si>
    <t>PAPPL4100J910001</t>
  </si>
  <si>
    <t>PISO 41X41 LISBOA ARENA</t>
  </si>
  <si>
    <t>PAPPL4100JA10001</t>
  </si>
  <si>
    <t>PISO 41X41 LISBOA CINZA</t>
  </si>
  <si>
    <t>PAPTE4100RL10001</t>
  </si>
  <si>
    <t>PAPPO6000RE10001</t>
  </si>
  <si>
    <t>PISO 60X60 ROCK GRANILLADO RECTIF</t>
  </si>
  <si>
    <t>PAPPL4100JQ10001</t>
  </si>
  <si>
    <t>PISO 41X41 LUNA GRAFFITO MATE</t>
  </si>
  <si>
    <t>PAPPL4100JQ10002</t>
  </si>
  <si>
    <t>PAPPL4100K710001</t>
  </si>
  <si>
    <t>PISO 41X41 MADERA MARFIL SEMIBRILLO</t>
  </si>
  <si>
    <t>PAPPO6000Q010001</t>
  </si>
  <si>
    <t>PISO 60X60 PORTLAND GRIS MATE</t>
  </si>
  <si>
    <t>PAPPO6000PZ10001</t>
  </si>
  <si>
    <t>PISO 60X60 PORTLAND CONCRET MATE</t>
  </si>
  <si>
    <t>PAPPO6000PY10001</t>
  </si>
  <si>
    <t>PISO 60X60 PORTLAND CEMENT MATE</t>
  </si>
  <si>
    <t>PAPPO6000PG10001</t>
  </si>
  <si>
    <t>PISO 60X60 PIEDRA DE RIO RELIEVE</t>
  </si>
  <si>
    <t>PAPPO6000PG10002</t>
  </si>
  <si>
    <t>PISO 60X60 PIEDRA DE RIO MATE</t>
  </si>
  <si>
    <t>PAPPL4100OT10001</t>
  </si>
  <si>
    <t>PISO 41X41 OXIDUM HIERRO MATE</t>
  </si>
  <si>
    <t>PAPPL4100QD10001</t>
  </si>
  <si>
    <t>PAPPL6000BK10001</t>
  </si>
  <si>
    <t>PISO 60X60 ELVIS GRIS MATE</t>
  </si>
  <si>
    <t>PAPPL6000IL10001</t>
  </si>
  <si>
    <t>PAPPO6000OF30001</t>
  </si>
  <si>
    <t>PISO 60X60 ONIX MATE GRANEL PREM</t>
  </si>
  <si>
    <t>PAPTE6000OI10001</t>
  </si>
  <si>
    <t>PISO 60X60 ONIX GRIS BRILLO RECTIF</t>
  </si>
  <si>
    <t>PAPPL6000JQ10001</t>
  </si>
  <si>
    <t>PISO 60X60 LUNA GRAFFITO MATE</t>
  </si>
  <si>
    <t>PAPPO6000O710001</t>
  </si>
  <si>
    <t>PISO 60X60 NORDICA MATE</t>
  </si>
  <si>
    <t>PAPPL6000K610001</t>
  </si>
  <si>
    <t>PISO 60X60 MADERA MARA SEMIBRILLO</t>
  </si>
  <si>
    <t>PAPPL6000K710001</t>
  </si>
  <si>
    <t>PISO 60X60 MADERA MARFIL SEMIBRILLO</t>
  </si>
  <si>
    <t>PAPPL6000OT10001</t>
  </si>
  <si>
    <t>PISO 60X60 OXIDUM HIERRO MATE</t>
  </si>
  <si>
    <t>PAPPL6000QD10001</t>
  </si>
  <si>
    <t>PISO 60X60 PRIMA BLANCO MATE</t>
  </si>
  <si>
    <t>PAPPL60055O10001</t>
  </si>
  <si>
    <t>PISO 60X60 STEELIX CREAM BRILLO</t>
  </si>
  <si>
    <t>PAPEL6000LO10001</t>
  </si>
  <si>
    <t>PISO 60X60 MATIKA BRILLO</t>
  </si>
  <si>
    <t>PAPPO6000L610001</t>
  </si>
  <si>
    <t>PISO 60X60 MARMOL MURCIA MATE</t>
  </si>
  <si>
    <t>PAPPL60055P10001</t>
  </si>
  <si>
    <t>PISO 60X60 STEELIX GRAY BRILLO</t>
  </si>
  <si>
    <t>PAPPL60055Q10001</t>
  </si>
  <si>
    <t>PISO 60X60 STEELIX WHITE BRILLO</t>
  </si>
  <si>
    <t>PAPPL6100BK10001</t>
  </si>
  <si>
    <t>PISO 61X61 ELVIS GRIS MATE</t>
  </si>
  <si>
    <t>PAPPL6100K610001</t>
  </si>
  <si>
    <t>PISO 61X61 MADERA MARA SEMIBRILLO</t>
  </si>
  <si>
    <t>PAPPO6000KS30001</t>
  </si>
  <si>
    <t>PISO 60X60 MAREA WHITE MATE GRANEL PREM</t>
  </si>
  <si>
    <t>PAPPO6000KQ10001</t>
  </si>
  <si>
    <t>PISO 60X60 MARBLE CREAM MATE</t>
  </si>
  <si>
    <t>PAPPO6000KQ10002</t>
  </si>
  <si>
    <t>PISO 60X60 MARBLE CREAM BRILLO</t>
  </si>
  <si>
    <t>PAPPL6100QD10001</t>
  </si>
  <si>
    <t>PISO 61X61 PRIMA BLANCO MATE</t>
  </si>
  <si>
    <t>PAPPO6000V010002</t>
  </si>
  <si>
    <t>PISO 60X60 TRAVERTINO BEIGE BRILLO</t>
  </si>
  <si>
    <t>PAPPO6000V010003</t>
  </si>
  <si>
    <t>PAPPO60061U10001</t>
  </si>
  <si>
    <t>PAPPO6000FS30001</t>
  </si>
  <si>
    <t>PISO 60X60 INDUSTRIAL GRIS GRANILLADO GRANEL PREM</t>
  </si>
  <si>
    <t>PAPPO6000F910001</t>
  </si>
  <si>
    <t>PISO 60X60 HIDRAULICO SOLID MATE</t>
  </si>
  <si>
    <t>PAPPO6000F810001</t>
  </si>
  <si>
    <t>PISO 60X60 HIDRAULICO SEPIA MATE</t>
  </si>
  <si>
    <t>PAPGL60000030001</t>
  </si>
  <si>
    <t>PISO 60X60 GRANEL PREMIUN</t>
  </si>
  <si>
    <t>PAPPO6000EI30001</t>
  </si>
  <si>
    <t>PISO 60X60 GRANEL PREM</t>
  </si>
  <si>
    <t>PAPPO6000DN30001</t>
  </si>
  <si>
    <t>PISO 60X60 FREEZE WHITE MATE GRANEL PREM</t>
  </si>
  <si>
    <t>PAPPO6000DL30001</t>
  </si>
  <si>
    <t>PISO 60X60 FREEZE METAL MATE GRANEL PREM</t>
  </si>
  <si>
    <t>PAPPO6000D930001</t>
  </si>
  <si>
    <t>PISO 60X60 FOREST NUT MATE GRANEL PREM</t>
  </si>
  <si>
    <t>PAPEL6000BU10002</t>
  </si>
  <si>
    <t>PISO 60X60 ESTAMPA BLANCO BRILLO</t>
  </si>
  <si>
    <t>PAPPO19I0D910002</t>
  </si>
  <si>
    <t>PAPPO19I0DD10002</t>
  </si>
  <si>
    <t>PAPPO6000AH10001</t>
  </si>
  <si>
    <t>PISO 60X60 DESTINY SALMON RELIEVE</t>
  </si>
  <si>
    <t>PAPPO6000AF10001</t>
  </si>
  <si>
    <t>PISO 60X60 DESERT PETREO MATE</t>
  </si>
  <si>
    <t>PAPPO60009P30001</t>
  </si>
  <si>
    <t>PISO 60X60 CUBIC WHITE RELIEVE GRANEL PREM</t>
  </si>
  <si>
    <t>PAPPO60050A10001</t>
  </si>
  <si>
    <t>PISO 60X60 COTTAGE MATE RECTIF</t>
  </si>
  <si>
    <t>PAPEL60006O10003</t>
  </si>
  <si>
    <t>PISO 60X60 CEMENTO OPACO BRILLO</t>
  </si>
  <si>
    <t>PAPPO60006C50001</t>
  </si>
  <si>
    <t>PISO 60X60 CASCOTE CASCOTE</t>
  </si>
  <si>
    <t>PAPPO60006C50002</t>
  </si>
  <si>
    <t>PAPPO60006430002</t>
  </si>
  <si>
    <t>PISO 60X60 CARRARA BLANCO MATE GRANEL PREM</t>
  </si>
  <si>
    <t>PAPPO60006450001</t>
  </si>
  <si>
    <t>PISO 60X60 CARRARA BLANCO BRILLO CASCOTE</t>
  </si>
  <si>
    <t>PAPEL60006410001</t>
  </si>
  <si>
    <t>PAPPO60004P50001</t>
  </si>
  <si>
    <t>PISO 60X60 BORNEO WENGUE MATE CASCOTE</t>
  </si>
  <si>
    <t>PAPPO60004M10002</t>
  </si>
  <si>
    <t>PISO 60X60 BORGINI BEIGE MATE</t>
  </si>
  <si>
    <t>PAPPO60004M10001</t>
  </si>
  <si>
    <t>PISO 60X60 BORGINI BEIGE BRILLO</t>
  </si>
  <si>
    <t>PAPPO6000FT10002</t>
  </si>
  <si>
    <t>PISO 60X60 INDUSTRIAL STONE MATE</t>
  </si>
  <si>
    <t>PAPPO60061T10001</t>
  </si>
  <si>
    <t>PISO 60X60 ALBINO SATINADO</t>
  </si>
  <si>
    <t>PAPPO60061S10001</t>
  </si>
  <si>
    <t>PISO 60X60 STATUARIO BEIGE SATINADO</t>
  </si>
  <si>
    <t>PAPPO6000AG10001</t>
  </si>
  <si>
    <t>PISO 60X60 DESTINY FERRO RELIEVE</t>
  </si>
  <si>
    <t>PAPPO60003210002</t>
  </si>
  <si>
    <t>PISO 60X60 BALANCE MARFIL MATE</t>
  </si>
  <si>
    <t>PAPPO60003210003</t>
  </si>
  <si>
    <t>PISO 60X60 BALANCE MARFIL BRILLO</t>
  </si>
  <si>
    <t>PAPPO60003110001</t>
  </si>
  <si>
    <t>PISO 60X60 BALANCE BEIGE MATE</t>
  </si>
  <si>
    <t>PAPPO5900IE10001</t>
  </si>
  <si>
    <t>REV 59X59 LAJA GRIS RUSTICO</t>
  </si>
  <si>
    <t>PAPPO6000IE10001</t>
  </si>
  <si>
    <t>REV 60X60 LAJA GRIS RUSTICO</t>
  </si>
  <si>
    <t>PAPPO60061R10001</t>
  </si>
  <si>
    <t>PISO 60X60 ALICANTE NEGRO MATE</t>
  </si>
  <si>
    <t>PAPPO60061U10002</t>
  </si>
  <si>
    <t>PISO 60X60 WHITE PULIDO</t>
  </si>
  <si>
    <t>PAPPO19E04P10001</t>
  </si>
  <si>
    <t>PISO 19X121 BORNEO WENGUE MATE</t>
  </si>
  <si>
    <t>PAPPO20A04P10001</t>
  </si>
  <si>
    <t>PISO 20X120 BORNEO WENGUE MATE</t>
  </si>
  <si>
    <t>PAPPO60A0D910001</t>
  </si>
  <si>
    <t>PISO 60X120 FOREST NUT MATE</t>
  </si>
  <si>
    <t>PAPPO60061T10002</t>
  </si>
  <si>
    <t>PAPPO60000W30001</t>
  </si>
  <si>
    <t>PISO 60X60 ALLONGE MARFIL MATE GRANEL PREM</t>
  </si>
  <si>
    <t>PAPPO60000V30001</t>
  </si>
  <si>
    <t>PISO 60X60 ALLONGE CENIZA MATE GRANEL PREM</t>
  </si>
  <si>
    <t>PAPPO60061S10002</t>
  </si>
  <si>
    <t>PAPPO60A0XD10001</t>
  </si>
  <si>
    <t>PISO 60X120 YESQUERO BLANCO MATE</t>
  </si>
  <si>
    <t>PAPPO60A0WD10002</t>
  </si>
  <si>
    <t>PISO 60X120 VICENZA GRAY MATE</t>
  </si>
  <si>
    <t>PAPPO60A0VI10001</t>
  </si>
  <si>
    <t>PISO 60X120 URBAN OXIDO MATE</t>
  </si>
  <si>
    <t>PAPPO60A0TH10001</t>
  </si>
  <si>
    <t>PISO 60X120 STIX NATURAL MATE</t>
  </si>
  <si>
    <t>PAPPO2550QN10001</t>
  </si>
  <si>
    <t>PISO 60X120 PULPIS CREAM MATE</t>
  </si>
  <si>
    <t>PAPPO60A0QN10001</t>
  </si>
  <si>
    <t>PAPPO2550OF10001</t>
  </si>
  <si>
    <t>PISO 60X120 ONIX MATE</t>
  </si>
  <si>
    <t>PAPPO60A0LB10001</t>
  </si>
  <si>
    <t>PISO 60X120 MARMOL WHITE PULIDO</t>
  </si>
  <si>
    <t>PAPPO60A0IG10001</t>
  </si>
  <si>
    <t>PISO 60X120 LAPADO TAIGA BIANCO LAPADO</t>
  </si>
  <si>
    <t>PAPPO3110GY10001</t>
  </si>
  <si>
    <t>PISO 60X120 KEYWEST GREY MATE</t>
  </si>
  <si>
    <t>PAPPO60A0FR10001</t>
  </si>
  <si>
    <t>PISO 60X120 INDUSTRIAL BLANCO GRANILLADO</t>
  </si>
  <si>
    <t>PAPPO2550FP10001</t>
  </si>
  <si>
    <t>PISO 60X120 INDIAN WHITE MATE</t>
  </si>
  <si>
    <t>PAPPO60A0FP10001</t>
  </si>
  <si>
    <t>PAPPO60A0E830001</t>
  </si>
  <si>
    <t>PISO 60X120 GLADSTONE SILVER MATE GRANEL PREM</t>
  </si>
  <si>
    <t>PAPPO2550E810001</t>
  </si>
  <si>
    <t>PISO 60X120 GLADSTONE SILVER MATE</t>
  </si>
  <si>
    <t>PAPPO3110E810001</t>
  </si>
  <si>
    <t>PAPPO60A0E810001</t>
  </si>
  <si>
    <t>PAPPO60A1R710001</t>
  </si>
  <si>
    <t>PISO 60X120 FOLK GREY TEXTURADDO RECTIF</t>
  </si>
  <si>
    <t>PAPPO60A1R710002</t>
  </si>
  <si>
    <t>PISO 60X120 FOLK GREY GRANILLADO</t>
  </si>
  <si>
    <t>PAPPO60A0CY10001</t>
  </si>
  <si>
    <t>PISO 60X120 FIRENZE GRIS PULIDO</t>
  </si>
  <si>
    <t>PAPPO60A0AO10001</t>
  </si>
  <si>
    <t>PISO 60X120 DORIAN GREY MATE</t>
  </si>
  <si>
    <t>PAPPO3110AF10001</t>
  </si>
  <si>
    <t>PISO 60X120 DESERT PETREO MATE</t>
  </si>
  <si>
    <t>PAPPO25508010001</t>
  </si>
  <si>
    <t>PISO 60X120 CORTEN COBRE MATE</t>
  </si>
  <si>
    <t>PAPPO60A08010001</t>
  </si>
  <si>
    <t>PAPPO25507M10001</t>
  </si>
  <si>
    <t>PISO 60X120 CONCRET GREY MATE</t>
  </si>
  <si>
    <t>PAPPO60A07M10001</t>
  </si>
  <si>
    <t>PAPPO25407010001</t>
  </si>
  <si>
    <t>PAPPO60A05S10001</t>
  </si>
  <si>
    <t>PISO 60X120 CANAIMA PURPURA MATE</t>
  </si>
  <si>
    <t>PAPPO60A00W10001</t>
  </si>
  <si>
    <t>PISO 60X120 ALLONGE MARFIL MATE</t>
  </si>
  <si>
    <t>PAPPO5900XE10001</t>
  </si>
  <si>
    <t>PISO 59X59 ZARCI MATE</t>
  </si>
  <si>
    <t>PAPPO5900WD10001</t>
  </si>
  <si>
    <t>PISO 59X59 VICENZA GRAY MATE</t>
  </si>
  <si>
    <t>PAPPO5900WC10001</t>
  </si>
  <si>
    <t>PISO 59X59 VICENZA BLACK MATE</t>
  </si>
  <si>
    <t>PAPPO5900VT10001</t>
  </si>
  <si>
    <t>PISO 59X59 VALLE DE LA LUNA MATE</t>
  </si>
  <si>
    <t>PAPPO5900VM10001</t>
  </si>
  <si>
    <t>PISO 59X59 UYUNI MATE</t>
  </si>
  <si>
    <t>PAPPO5900VK10001</t>
  </si>
  <si>
    <t>PISO 59X59 URBAN SOHO MATE</t>
  </si>
  <si>
    <t>PAPEL5900VH10001</t>
  </si>
  <si>
    <t>PISO 59X59 URBAN GRAFFITO BRILLO</t>
  </si>
  <si>
    <t>PAPPO5900V710001</t>
  </si>
  <si>
    <t>PISO 59X59 TROPICAL FOREST MATE</t>
  </si>
  <si>
    <t>PAPPO5900V610001</t>
  </si>
  <si>
    <t>PISO 59X59 TROPICAL BLACK GRANILLADO</t>
  </si>
  <si>
    <t>PAPPO5900V010002</t>
  </si>
  <si>
    <t>PISO 59X59 TRAVERTINO BEIGE PULIDO</t>
  </si>
  <si>
    <t>PAPPO5900V030001</t>
  </si>
  <si>
    <t>PISO 59X59 TRAVERTINO BEIGE BRILLO GRANEL PREM</t>
  </si>
  <si>
    <t>PAPPO5900V010001</t>
  </si>
  <si>
    <t>PISO 59X59 TRAVERTINO BEIGE BRILLO</t>
  </si>
  <si>
    <t>PAPPO5900US10001</t>
  </si>
  <si>
    <t>PISO 59X59 TIWANAKU MATE</t>
  </si>
  <si>
    <t>PAPPO5900U010001</t>
  </si>
  <si>
    <t>PISO 59X59 TECNICO BLU MINERAL MATE</t>
  </si>
  <si>
    <t>PAPPO5900TZ10003</t>
  </si>
  <si>
    <t>PISO 59X59 TECNIC WHITE PULIDO</t>
  </si>
  <si>
    <t>PAPPO5900TZ10002</t>
  </si>
  <si>
    <t>PISO 59X59 TECNIC WHITE MATE</t>
  </si>
  <si>
    <t>PAPPO5900TZ10001</t>
  </si>
  <si>
    <t>PISO 59X59 TECNIC WHITE BRILLO</t>
  </si>
  <si>
    <t>PAPPO5900TI10001</t>
  </si>
  <si>
    <t>PISO 59X59 STONE SOHO MATE</t>
  </si>
  <si>
    <t>PAPPO5901RA10001</t>
  </si>
  <si>
    <t>PISO 59X59 STELLE MARMORI MATE RECTIF</t>
  </si>
  <si>
    <t>PAPPO5900RE10002</t>
  </si>
  <si>
    <t>PISO 59X59 ROCK GRANILLADO</t>
  </si>
  <si>
    <t>PAPPO5900QN10001</t>
  </si>
  <si>
    <t>PISO 59X59 PULPIS CREAM MATE</t>
  </si>
  <si>
    <t>PAPPO5900PZ10001</t>
  </si>
  <si>
    <t>PISO 59X59 PORTLAND CONCRET MATE</t>
  </si>
  <si>
    <t>PAPPO5900PY10001</t>
  </si>
  <si>
    <t>PISO 59X59 PORTLAND CEMENT MATE</t>
  </si>
  <si>
    <t>PAPPO5900PW10001</t>
  </si>
  <si>
    <t>PISO 59X59 POMPEYA NEWTON MATE</t>
  </si>
  <si>
    <t>PAPPO5900PG10001</t>
  </si>
  <si>
    <t>PISO 59X59 PIEDRA DE RIO RELIEVE</t>
  </si>
  <si>
    <t>PAPPO5900PB10002</t>
  </si>
  <si>
    <t>PISO 59X59 PERUAN GRANILLADO</t>
  </si>
  <si>
    <t>PAPPO5900OF10001</t>
  </si>
  <si>
    <t>PISO 59X59 ONIX PULIDO</t>
  </si>
  <si>
    <t>PAPPO5900OF10003</t>
  </si>
  <si>
    <t>PISO 59X59 ONIX MATE</t>
  </si>
  <si>
    <t>PAPPO5900OF10002</t>
  </si>
  <si>
    <t>PISO 59X59 ONIX BRILLO</t>
  </si>
  <si>
    <t>PAPPO5900O710001</t>
  </si>
  <si>
    <t>PISO 59X59 NORDICA MATE</t>
  </si>
  <si>
    <t>PAPPO5900MP10001</t>
  </si>
  <si>
    <t>PISO 59X59 MOSAICO VINTAGE MATE</t>
  </si>
  <si>
    <t>PAPPO5900MM10001</t>
  </si>
  <si>
    <t>PISO 59X59 MOSAICO GRIS MATE</t>
  </si>
  <si>
    <t>PAPEL5900MK10001</t>
  </si>
  <si>
    <t>PISO 59X59 MOON WHITE BRILLO</t>
  </si>
  <si>
    <t>PAPPO5900KQ10003</t>
  </si>
  <si>
    <t>PISO 59X59 MARBLE CREAM PULIDO</t>
  </si>
  <si>
    <t>PAPPO5900KQ10001</t>
  </si>
  <si>
    <t>PISO 59X59 MARBLE CREAM MATE</t>
  </si>
  <si>
    <t>PAPPO5900KQ10002</t>
  </si>
  <si>
    <t>PISO 59X59 MARBLE CREAM BRILLO</t>
  </si>
  <si>
    <t>PAPPO9000PG10001</t>
  </si>
  <si>
    <t>PISO 90X90 PIEDRA DE RIO MATE</t>
  </si>
  <si>
    <t>PAPPO5900H310001</t>
  </si>
  <si>
    <t>PISO 59X59 KIT ARDESIA GRIGIO MATE</t>
  </si>
  <si>
    <t>PAPPO5900GP10001</t>
  </si>
  <si>
    <t>PISO 59X59 JUPITER MATE</t>
  </si>
  <si>
    <t>PAPPO5900FT10001</t>
  </si>
  <si>
    <t>PISO 59X59 INDUSTRIAL STONE GRANILLADO</t>
  </si>
  <si>
    <t>PAPPO5900FS10001</t>
  </si>
  <si>
    <t>PISO 59X59 INDUSTRIAL GRIS GRANILLADO</t>
  </si>
  <si>
    <t>PAPPO5900FR10001</t>
  </si>
  <si>
    <t>PISO 59X59 INDUSTRIAL BLANCO GRANILLADO</t>
  </si>
  <si>
    <t>PAPPO5900FQ10001</t>
  </si>
  <si>
    <t>PISO 59X59 INDUSTRIAL BEIGE GRANILLADO</t>
  </si>
  <si>
    <t>PAPPO5900FN10001</t>
  </si>
  <si>
    <t>PAPPO5900FL10001</t>
  </si>
  <si>
    <t>PISO 59X59 IMPERIA MARFIL MATE</t>
  </si>
  <si>
    <t>PAPPO5900F910001</t>
  </si>
  <si>
    <t>PISO 59X59 HIDRAULICO SOLID MATE</t>
  </si>
  <si>
    <t>PAPPO5900F810001</t>
  </si>
  <si>
    <t>PISO 59X59 HIDRAULICO SEPIA MATE</t>
  </si>
  <si>
    <t>PAPPO5900F710001</t>
  </si>
  <si>
    <t>PISO 59X59 HIDRAULICO CROSCUT PULIDO</t>
  </si>
  <si>
    <t>PAPPO5900EL10001</t>
  </si>
  <si>
    <t>PISO 59X59 GRANITO COLONIAL SEMIBRILLO</t>
  </si>
  <si>
    <t>PAPPO5900E810001</t>
  </si>
  <si>
    <t>PISO 59X59 GLADSTONE SILVER MATE</t>
  </si>
  <si>
    <t>PAPPO5900D910001</t>
  </si>
  <si>
    <t>PISO 59X59 FOREST NUT GRANILLADO</t>
  </si>
  <si>
    <t>PAPPO5901R710001</t>
  </si>
  <si>
    <t>PISO 59X59 FOLK GREY TEXTURADO RECTIF</t>
  </si>
  <si>
    <t>PAPPO5901R710002</t>
  </si>
  <si>
    <t>PISO 59X59 FOLK GREY MATE RECTIF</t>
  </si>
  <si>
    <t>PAPPO5900CN10001</t>
  </si>
  <si>
    <t>PISO 59X59 FERRO NERO RELIEVE</t>
  </si>
  <si>
    <t>PAPEL5900CJ20001</t>
  </si>
  <si>
    <t>PISO 59X59 FERRARA MARFIL BRILLO COMERCIAL</t>
  </si>
  <si>
    <t>PAPEL5900CI20001</t>
  </si>
  <si>
    <t>PISO 59X59 FERRARA BLANCO SEMIBRILLO COMERCIAL</t>
  </si>
  <si>
    <t>PAPEL5900CI10001</t>
  </si>
  <si>
    <t>PISO 59X59 FERRARA BLANCO SEMIBRILLO</t>
  </si>
  <si>
    <t>PAPPO5900B610001</t>
  </si>
  <si>
    <t>PISO 59X59 EBRUS GRIS PULIDO</t>
  </si>
  <si>
    <t>PAPPO5900AG10001</t>
  </si>
  <si>
    <t>PISO 59X59 DESTINY FERRO RELIEVE</t>
  </si>
  <si>
    <t>PAPPO59008010001</t>
  </si>
  <si>
    <t>PISO 59X59 CORTEN COBRE MATE</t>
  </si>
  <si>
    <t>PAPPO59007M10001</t>
  </si>
  <si>
    <t>PISO 59X59 CONCRET GREY MATE</t>
  </si>
  <si>
    <t>PAPPO59007G10001</t>
  </si>
  <si>
    <t>PISO 59X59 COMANCHE MATE</t>
  </si>
  <si>
    <t>PAPPO59007710001</t>
  </si>
  <si>
    <t>PISO 59X59 CLAY MATE</t>
  </si>
  <si>
    <t>PAPPO5901R410003</t>
  </si>
  <si>
    <t>PISO 59X59 CLASSIC LUCE PULIDO RECTIF</t>
  </si>
  <si>
    <t>PAPPO5901R410001</t>
  </si>
  <si>
    <t>PISO 59X59 CLASSIC LUCE MATE RECTIF</t>
  </si>
  <si>
    <t>PAPEL59006O20001</t>
  </si>
  <si>
    <t>PISO 59X59 CEMENTO OPACO BRILLO COMERCIAL</t>
  </si>
  <si>
    <t>PAPEL59006O10001</t>
  </si>
  <si>
    <t>PISO 59X59 CEMENTO OPACO BRILLO</t>
  </si>
  <si>
    <t>PAPPO59006410001</t>
  </si>
  <si>
    <t>PISO 59X59 CARRARA BLANCO PULIDO</t>
  </si>
  <si>
    <t>PAPPO59006430001</t>
  </si>
  <si>
    <t>PISO 59X59 CARRARA BLANCO MATE GRANEL PREM</t>
  </si>
  <si>
    <t>PAPPO59006410003</t>
  </si>
  <si>
    <t>PISO 59X59 CARRARA BLANCO MATE</t>
  </si>
  <si>
    <t>PAPPO59006410002</t>
  </si>
  <si>
    <t>PISO 59X59 CARRARA BLANCO BRILLO</t>
  </si>
  <si>
    <t>PAPPO59005810001</t>
  </si>
  <si>
    <t>PISO 59X59 BRUSCO MATE</t>
  </si>
  <si>
    <t>PAPPO59004S10001</t>
  </si>
  <si>
    <t>PISO 59X59 BOTICCINO PULIDO</t>
  </si>
  <si>
    <t>PAPPO59004S10002</t>
  </si>
  <si>
    <t>PISO 59X59 BOTICCINO MATE</t>
  </si>
  <si>
    <t>PAPPO59004N10001</t>
  </si>
  <si>
    <t>PISO 59X59 BORGINI MARFIL BRILLO</t>
  </si>
  <si>
    <t>PAPPO59004M10001</t>
  </si>
  <si>
    <t>PISO 59X59 BORGINI BEIGE PULIDO</t>
  </si>
  <si>
    <t>PAPPO59004M10003</t>
  </si>
  <si>
    <t>PISO 59X59 BORGINI BEIGE BRILLO</t>
  </si>
  <si>
    <t>PAPEL59003A20001</t>
  </si>
  <si>
    <t>PISO 59X59 BASALTO GRIS BRILLO COMERCIAL</t>
  </si>
  <si>
    <t>PAPEL59003A10001</t>
  </si>
  <si>
    <t>PISO 59X59 BASALTO GRIS BRILLO</t>
  </si>
  <si>
    <t>PAPPO59003210002</t>
  </si>
  <si>
    <t>PISO 59X59 BALANCE MARFIL PULIDO</t>
  </si>
  <si>
    <t>PAPPO59003210003</t>
  </si>
  <si>
    <t>PISO 59X59 BALANCE MARFIL MATE</t>
  </si>
  <si>
    <t>PAPPO59003210001</t>
  </si>
  <si>
    <t>PISO 59X59 BALANCE MARFIL BRILLO</t>
  </si>
  <si>
    <t>PAPPO59003110001</t>
  </si>
  <si>
    <t>PISO 59X59 BALANCE BEIGE MATE</t>
  </si>
  <si>
    <t>PAPPO59002210003</t>
  </si>
  <si>
    <t>PISO 59X59 ARYA CREMA PULIDO RECTIF</t>
  </si>
  <si>
    <t>PAPPO59000Q10001</t>
  </si>
  <si>
    <t>PISO 59X59 AGATA PORTLAND MATE</t>
  </si>
  <si>
    <t>PAPPO25807M10001</t>
  </si>
  <si>
    <t>PISO 59X120 CONCRET GREY MATE</t>
  </si>
  <si>
    <t>PAPPO59B0VI10001</t>
  </si>
  <si>
    <t>PISO 59X119 URBAN OXIDO MATE</t>
  </si>
  <si>
    <t>PAPPO59B0QN10001</t>
  </si>
  <si>
    <t>PISO 59X119 PULPIS CREAM MATE</t>
  </si>
  <si>
    <t>PAPPO59B0OF10001</t>
  </si>
  <si>
    <t>PISO 59X119 ONIX PULIDO</t>
  </si>
  <si>
    <t>PAPPO59B0GX10001</t>
  </si>
  <si>
    <t>PISO 59X119 KEYWEST CEMENT MATE</t>
  </si>
  <si>
    <t>PAPPO59B0FP10001</t>
  </si>
  <si>
    <t>PISO 59X119 INDIAN WHITE MATE</t>
  </si>
  <si>
    <t>PAPPO59B0E910001</t>
  </si>
  <si>
    <t>PISO 59X119 GLADYMAR ROJO MATE</t>
  </si>
  <si>
    <t>PAPPO59B0CY10001</t>
  </si>
  <si>
    <t>PISO 59X119 FIRENZE GRIS PULIDO</t>
  </si>
  <si>
    <t>PAPPO59B0AO10001</t>
  </si>
  <si>
    <t>PISO 59X119 DORIAN GREY MATE</t>
  </si>
  <si>
    <t>PAPPO59B08710001</t>
  </si>
  <si>
    <t>PISO 59X119 COUVET BLUE MATE</t>
  </si>
  <si>
    <t>PAPPO59B08010001</t>
  </si>
  <si>
    <t>PISO 59X119 CORTEN COBRE MATE</t>
  </si>
  <si>
    <t>PAPPO59B07P10001</t>
  </si>
  <si>
    <t>PISO 59X119 CONCRETO AGUA MATE</t>
  </si>
  <si>
    <t>PAPPO59B07O10001</t>
  </si>
  <si>
    <t>PISO 59X119 CONCRETO ACERO MATE</t>
  </si>
  <si>
    <t>PAPPO5900OF40001</t>
  </si>
  <si>
    <t>PISO 59.4X59.4 V4 ONIX BLANCO GRANEL</t>
  </si>
  <si>
    <t>PAPPO5800V010001</t>
  </si>
  <si>
    <t>PISO 58X58 TRAVERTINO BEIGE PULIDO</t>
  </si>
  <si>
    <t>PAPPO5800TZ10001</t>
  </si>
  <si>
    <t>PISO 58X58 TECNIC WHITE PULIDO</t>
  </si>
  <si>
    <t>PAPPO5800OF10001</t>
  </si>
  <si>
    <t>PISO 58X58 ONIX PULIDO</t>
  </si>
  <si>
    <t>PAPPO5800FQ10001</t>
  </si>
  <si>
    <t>PISO 58X58 INDUSTRIAL BEIGE GRANILLADO</t>
  </si>
  <si>
    <t>PAPPO58004M10001</t>
  </si>
  <si>
    <t>PISO 58X58 BORGINI BEIGE PULIDO</t>
  </si>
  <si>
    <t>PAPPO58003210001</t>
  </si>
  <si>
    <t>PISO 58X58 BALANCE MARFIL PULIDO</t>
  </si>
  <si>
    <t>PAPEL4600V110002</t>
  </si>
  <si>
    <t>PAPEL2960NZ20001</t>
  </si>
  <si>
    <t>PISO 47X47 NEVADA BRILLO COMERCIAL</t>
  </si>
  <si>
    <t>PAPEL4600NZ20001</t>
  </si>
  <si>
    <t>PAPEL4600JQ10002</t>
  </si>
  <si>
    <t>PISO 47X47 LUNA GRAFFITO MATE</t>
  </si>
  <si>
    <t>PAPEL46006O10001</t>
  </si>
  <si>
    <t>PISO 47X47 CEMENTO OPACO MATE</t>
  </si>
  <si>
    <t>PAPPO44C0SD10001</t>
  </si>
  <si>
    <t>PISO 45X90 SIBERIA MATE</t>
  </si>
  <si>
    <t>PAPPO44C0PF10001</t>
  </si>
  <si>
    <t>PISO 45X90 PIEDRA DE AGUA MATE</t>
  </si>
  <si>
    <t>PAPPO44C0NX10001</t>
  </si>
  <si>
    <t>PISO 45X90 NERO SATIN MATE</t>
  </si>
  <si>
    <t>PAPPO44C0D110001</t>
  </si>
  <si>
    <t>PISO 45X90 FLAKES MATE</t>
  </si>
  <si>
    <t>PAPPO44C04U10001</t>
  </si>
  <si>
    <t>PISO 45X90 BOTTEGA GREY MATE</t>
  </si>
  <si>
    <t>PAPPO44C01X10001</t>
  </si>
  <si>
    <t>PISO 45X90 ARENISCA GRIS GRANILLADO</t>
  </si>
  <si>
    <t>PAPPO44C01W10001</t>
  </si>
  <si>
    <t>PISO 45X90 ARENISCA CREMA GRANILLADO</t>
  </si>
  <si>
    <t>PAPPO44C01L10001</t>
  </si>
  <si>
    <t>PISO 45X90 APOLLO ALISTONADO MATE</t>
  </si>
  <si>
    <t>PAPPO44C0NX10002</t>
  </si>
  <si>
    <t>PISO 44X90 NERO SATIN</t>
  </si>
  <si>
    <t>PAPPO44C04V10001</t>
  </si>
  <si>
    <t>PISO 44X90 BOTTEGA WHITE MATE</t>
  </si>
  <si>
    <t>PAPPO9000U410001</t>
  </si>
  <si>
    <t>PISO 90X90 TELARES GRIS MATE</t>
  </si>
  <si>
    <t>PAPPO60A1R410003</t>
  </si>
  <si>
    <t>PISO 60X120 CLASSIC LUCE PULIDO</t>
  </si>
  <si>
    <t>PAPTE41000Y10001</t>
  </si>
  <si>
    <t>PISO 41X41 ALPES BRILLO</t>
  </si>
  <si>
    <t>PAPTE41004B10001</t>
  </si>
  <si>
    <t>PISO 41X41 BLANCO HIELO BRILLO</t>
  </si>
  <si>
    <t>PAPTE41004B10002</t>
  </si>
  <si>
    <t>PISO 41X41 BLANCO HIELO LISO BRILLO</t>
  </si>
  <si>
    <t>PAPPL4100R110001</t>
  </si>
  <si>
    <t>PISO 41X41 RAPOLANO ARENA MATE</t>
  </si>
  <si>
    <t>PAPTE41005O10001</t>
  </si>
  <si>
    <t>PISO 41X41 CALACATTA BLANCO BRILLO</t>
  </si>
  <si>
    <t>PAPTE4100D510001</t>
  </si>
  <si>
    <t>PISO 41X41 FLORENCIA BEIGE BRILLO</t>
  </si>
  <si>
    <t>PAPTE4100E110001</t>
  </si>
  <si>
    <t>PISO 41X41 GEOMETRICO MATIZADO SEMIBRILLO</t>
  </si>
  <si>
    <t>PAPTE4100EJ10001</t>
  </si>
  <si>
    <t>PAPTE4100EL10001</t>
  </si>
  <si>
    <t>PAPTE4100F210001</t>
  </si>
  <si>
    <t>PISO 41X41 HARD ROCK SEMIBRILLO</t>
  </si>
  <si>
    <t>PAPTE4100G310001</t>
  </si>
  <si>
    <t>PAPTE4100GN10001</t>
  </si>
  <si>
    <t>PISO 41X41 JASPE PLATA BRILLO</t>
  </si>
  <si>
    <t>PAPTE4100K510001</t>
  </si>
  <si>
    <t>PISO 41X41 MADERA DECK BRILLO</t>
  </si>
  <si>
    <t>PAPTE4100L510001</t>
  </si>
  <si>
    <t>PISO 41X41 MARMOL MARFIL BRILLO</t>
  </si>
  <si>
    <t>PAPTE4100L510002</t>
  </si>
  <si>
    <t>PAPTE4100N810001</t>
  </si>
  <si>
    <t>PISO 41X41 NATURAL CREMA SEMIBRILLO</t>
  </si>
  <si>
    <t>PAPTE4100N910001</t>
  </si>
  <si>
    <t>PAPTE4100NB10001</t>
  </si>
  <si>
    <t>PAPTE4100NB10002</t>
  </si>
  <si>
    <t>PAPTE4100ND10001</t>
  </si>
  <si>
    <t>PISO 41X41 NATURE CASTA?O BRILLO</t>
  </si>
  <si>
    <t>PAPTE4100NH10001</t>
  </si>
  <si>
    <t>PISO 41X41 NATURE ROVERE BRILLO</t>
  </si>
  <si>
    <t>PAPTE4100NI10001</t>
  </si>
  <si>
    <t>PISO 41X41 NATURE WENGUE BRILLO</t>
  </si>
  <si>
    <t>PAPTE4100OT10001</t>
  </si>
  <si>
    <t>PAPTE4100P610001</t>
  </si>
  <si>
    <t>PISO 41X41 PARQUET VERSALLES BRILLO</t>
  </si>
  <si>
    <t>PAPTE4100P610002</t>
  </si>
  <si>
    <t>PAPTE4100RD10001</t>
  </si>
  <si>
    <t>PAPTE4100SK10001</t>
  </si>
  <si>
    <t>PISO 41X41 SILVER STONE MATE</t>
  </si>
  <si>
    <t>PAPTE41051F10001</t>
  </si>
  <si>
    <t>PISO 41X41 ORO BIANCO BRILLO</t>
  </si>
  <si>
    <t>PAPTE41051J10001</t>
  </si>
  <si>
    <t>PISO 41X41 ANGIE GRIS</t>
  </si>
  <si>
    <t>PAPTE41055N10001</t>
  </si>
  <si>
    <t>PISO 41X41 CARRARA REAL BRILLO</t>
  </si>
  <si>
    <t>PAPTE41061O10001</t>
  </si>
  <si>
    <t>PISO 41X41 ALAMO BEIGE SEMIBRILLO</t>
  </si>
  <si>
    <t>PAPTE41061Q10001</t>
  </si>
  <si>
    <t>PISO 41X41 CONCEPTO NIEBLA BRILLO</t>
  </si>
  <si>
    <t>PAPTE60000Y10001</t>
  </si>
  <si>
    <t>PISO 60X60 ALPES BRILLO RECTIF</t>
  </si>
  <si>
    <t>PAPTE60001Y10001</t>
  </si>
  <si>
    <t>PISO 60X60 ARIANA GRIS BRILLO RECTIF</t>
  </si>
  <si>
    <t>PISO 41X41 LINO CHOCOLATE MATE</t>
  </si>
  <si>
    <t>PAPPL4100J410001</t>
  </si>
  <si>
    <t>PAPTE60002A10001</t>
  </si>
  <si>
    <t>PISO 60X60 ATENAS LUX BRILLO</t>
  </si>
  <si>
    <t>PAPTE60002A10002</t>
  </si>
  <si>
    <t>PISO 60X60 ATENAS LUX LISO BRILLO</t>
  </si>
  <si>
    <t>PAPTE41055Z10001</t>
  </si>
  <si>
    <t>PISO 41X41 JASPE GREIGE BRILLO</t>
  </si>
  <si>
    <t>PAPTE60002B10001</t>
  </si>
  <si>
    <t>PISO 60X60 ATLANTA BEIGE BRILLO RECTIF</t>
  </si>
  <si>
    <t>PAPTE60003S10001</t>
  </si>
  <si>
    <t>PISO 60X60 BEIGE CLARO BRILLO</t>
  </si>
  <si>
    <t>PAPTE60004B10001</t>
  </si>
  <si>
    <t>PISO 60X60 BLANCO HIELO BRILLO</t>
  </si>
  <si>
    <t>PAPTE60004B10002</t>
  </si>
  <si>
    <t>PISO 60X60 BLANCO HIELO LISO BRILLO</t>
  </si>
  <si>
    <t>PAPTE60005O10001</t>
  </si>
  <si>
    <t>PISO 60X60 CALACATTA BLANCO BRILLO</t>
  </si>
  <si>
    <t>PAPTE60005O10002</t>
  </si>
  <si>
    <t>PISO 60X60 CALACATTA BLANCO LISO BRILLO</t>
  </si>
  <si>
    <t>PAPTE6000D510001</t>
  </si>
  <si>
    <t>PISO 60X60 FLORENCIA BEIGE BRILLO RECTIF</t>
  </si>
  <si>
    <t>PAPTE6000D510002</t>
  </si>
  <si>
    <t>PISO 60X60 FLORENCIA BEIGE LISO BRILLO</t>
  </si>
  <si>
    <t>PAPTE6000GN10001</t>
  </si>
  <si>
    <t>PISO 60X60 JASPE PLATA BRILLO RECTIF</t>
  </si>
  <si>
    <t>PAPGL41000040001</t>
  </si>
  <si>
    <t>PISO 41X41 GRANEL VALUE</t>
  </si>
  <si>
    <t>PAPCA4100EI40001</t>
  </si>
  <si>
    <t>PISO 41X41 GRANEL GRANEL VAL</t>
  </si>
  <si>
    <t>PAPCA4100E110001</t>
  </si>
  <si>
    <t>PAPTE6000L210001</t>
  </si>
  <si>
    <t>PISO 60X60 MARMOL CRISTAL LISO</t>
  </si>
  <si>
    <t>PAPTE6000L210002</t>
  </si>
  <si>
    <t>PISO 60X60 MARMOL CRISTAL LISO BRILLO</t>
  </si>
  <si>
    <t>PAPCA4100BU10001</t>
  </si>
  <si>
    <t>PISO 41X41 ESTAMPA BLANCO MATE</t>
  </si>
  <si>
    <t>PAPTE6000L510001</t>
  </si>
  <si>
    <t>PISO 60X60 MARMOL MARFIL BRILLO RECTIF</t>
  </si>
  <si>
    <t>PAPTE6000L510002</t>
  </si>
  <si>
    <t>PISO 60X60 MARMOL MARFIL BRILLO</t>
  </si>
  <si>
    <t>PAPTE6000L510003</t>
  </si>
  <si>
    <t>PISO 60X60 MARMOL MARFIL LISO BRILLO</t>
  </si>
  <si>
    <t>PAPTE6000ND10001</t>
  </si>
  <si>
    <t>PISO 60X60 NATURE CASTA?O BRILLO</t>
  </si>
  <si>
    <t>PAPTE6000ND10002</t>
  </si>
  <si>
    <t>PAPTE6000NF10001</t>
  </si>
  <si>
    <t>PISO 60X60 NATURE PERLA BRILLO</t>
  </si>
  <si>
    <t>PAPTE6000SK10001</t>
  </si>
  <si>
    <t>PISO 60X60 SILVER STONE MATE RECTIF</t>
  </si>
  <si>
    <t>PAPTE6000U110001</t>
  </si>
  <si>
    <t>PISO 60X60 TEEFE GRIS MATE RECTIF</t>
  </si>
  <si>
    <t>PAPTE6000U110002</t>
  </si>
  <si>
    <t>PAPTE60050U10001</t>
  </si>
  <si>
    <t>PISO 60X60 BLANCO PERLA BRILLO</t>
  </si>
  <si>
    <t>PAPTE60051E10001</t>
  </si>
  <si>
    <t>PISO 60X60 ALPES GREY BRILLO</t>
  </si>
  <si>
    <t>PAPTE60051F10001</t>
  </si>
  <si>
    <t>PISO 60X60 ORO BIANCO BRILLO</t>
  </si>
  <si>
    <t>PAPTE60051G10001</t>
  </si>
  <si>
    <t>PISO 60X60 JASPE BEIGE BRILLO</t>
  </si>
  <si>
    <t>PAPCA4000CP20001</t>
  </si>
  <si>
    <t>PISO 40X40 FINA AZUL BRILLO COMERCIAL</t>
  </si>
  <si>
    <t>PAPPO29F0KI10001</t>
  </si>
  <si>
    <t>PISO 30X90 MADERO RUSTICO MATE</t>
  </si>
  <si>
    <t>PAPPO29F0KG10001</t>
  </si>
  <si>
    <t>PISO 30X90 MADERO MARRON MATE</t>
  </si>
  <si>
    <t>PAPPO29F07P10001</t>
  </si>
  <si>
    <t>PISO 30X90 CONCRETO AGUA MATE</t>
  </si>
  <si>
    <t>PAPPO29F07O10001</t>
  </si>
  <si>
    <t>PISO 30X90 CONCRETO ACERO MATE</t>
  </si>
  <si>
    <t>PAPPO28A0KQ10001</t>
  </si>
  <si>
    <t>PISO 30X60 MARBLE CREAM MATE</t>
  </si>
  <si>
    <t>PAPPO28A0KQ10002</t>
  </si>
  <si>
    <t>PISO 30X60 MARBLE CREAM BRILLO</t>
  </si>
  <si>
    <t>PAPEL30D0BU20001</t>
  </si>
  <si>
    <t>PISO 30X60 ESTAMPA BLANCO MATE COMERCIAL</t>
  </si>
  <si>
    <t>PAPPO28A0AF10001</t>
  </si>
  <si>
    <t>PISO 30X60 DESERT PETREO MATE</t>
  </si>
  <si>
    <t>PAPPO28A06410001</t>
  </si>
  <si>
    <t>PISO 30X60 CARRARA BLANCO PULIDO</t>
  </si>
  <si>
    <t>PAPPO28A06410002</t>
  </si>
  <si>
    <t>PISO 30X60 CARRARA BLANCO BRILLO</t>
  </si>
  <si>
    <t>PAPPO29B0VK10001</t>
  </si>
  <si>
    <t>PISO 29X59 URBAN SOHO MATE</t>
  </si>
  <si>
    <t>PAPPO29B0TZ10001</t>
  </si>
  <si>
    <t>PISO 29X59 TECNIC WHITE BRILLO</t>
  </si>
  <si>
    <t>PAPPO29B0TX10001</t>
  </si>
  <si>
    <t>PISO 29X59 TECNIC IVORY BRILLO</t>
  </si>
  <si>
    <t>PAPPO29B0TU10001</t>
  </si>
  <si>
    <t>PISO 29X59 TECNIC BEIGE MATE</t>
  </si>
  <si>
    <t>PAPPO29B0OF10001</t>
  </si>
  <si>
    <t>PISO 29X59 ONIX MATE</t>
  </si>
  <si>
    <t>PAPEL29B0MB10001</t>
  </si>
  <si>
    <t>PISO 29X59 MINOICO BEIGE SEMIBRILLO</t>
  </si>
  <si>
    <t>PAPPO29B0KQ10001</t>
  </si>
  <si>
    <t>PISO 29X59 MARBLE CREAM MATE</t>
  </si>
  <si>
    <t>PAPPO29B0H310001</t>
  </si>
  <si>
    <t>PISO 29X59 KIT ARDESIA GRIGIO MATE</t>
  </si>
  <si>
    <t>PAPPO29B0FL10001</t>
  </si>
  <si>
    <t>PISO 29X59 IMPERIA MARFIL MATE</t>
  </si>
  <si>
    <t>PAPEL29B0BU20001</t>
  </si>
  <si>
    <t>PISO 29X59 ESTAMPA BLANCO MATE COMERCIAL</t>
  </si>
  <si>
    <t>PAPPO29B03210002</t>
  </si>
  <si>
    <t>PISO 29X59 BALANCE MARFIL PULIDO</t>
  </si>
  <si>
    <t>PAPPO29B03210001</t>
  </si>
  <si>
    <t>PISO 29X59 BALANCE MARFIL BRILLO</t>
  </si>
  <si>
    <t>PAPKA05B0BL10001</t>
  </si>
  <si>
    <t>PISO 5.5X24 ENCHAPE MATE</t>
  </si>
  <si>
    <t>PAPKA11B0RM10001</t>
  </si>
  <si>
    <t>PISO 11.5X24 ROJO NATURAL MATE</t>
  </si>
  <si>
    <t>PAPEL2070DD10001</t>
  </si>
  <si>
    <t>PISO 23X47 FORESTA MOGANO MATE</t>
  </si>
  <si>
    <t>PAPEL23A0DD10001</t>
  </si>
  <si>
    <t>PAPEL2070CI20001</t>
  </si>
  <si>
    <t>PISO 23X47 FERRARA BLANCO SEMIBRILLO COMERCIAL</t>
  </si>
  <si>
    <t>PAPPO19H0X410001</t>
  </si>
  <si>
    <t>PISO 20X60 WOOD SAND MATE</t>
  </si>
  <si>
    <t>PAPPO19H0X110001</t>
  </si>
  <si>
    <t>PISO 20X60 WOOD GOLD MATE</t>
  </si>
  <si>
    <t>PAPPO19H0WZ30001</t>
  </si>
  <si>
    <t>PISO 20X60 WOOD BROWN MATE GRANEL PREM</t>
  </si>
  <si>
    <t>PAPPO18A0WZ10001</t>
  </si>
  <si>
    <t>PAPPO19H0WF10001</t>
  </si>
  <si>
    <t>PISO 20X60 VINTAGE HONEY MATE</t>
  </si>
  <si>
    <t>PAPPO19H0PG10001</t>
  </si>
  <si>
    <t>PISO 20X60 PIEDRA DE RIO RELIEVE</t>
  </si>
  <si>
    <t>PAPPO19H0OF10001</t>
  </si>
  <si>
    <t>PISO 20X60 ONIX MATE</t>
  </si>
  <si>
    <t>PAPPO19H0FS10001</t>
  </si>
  <si>
    <t>PISO 20X60 INDUSTRIAL GRIS GRANILLADO</t>
  </si>
  <si>
    <t>PAPPO18A0FP10001</t>
  </si>
  <si>
    <t>PISO 20X60 INDIAN WHITE MATE</t>
  </si>
  <si>
    <t>PAPPO19H0F910001</t>
  </si>
  <si>
    <t>PISO 20X60 HIDRAULICO SOLID MATE</t>
  </si>
  <si>
    <t>PAPGL20D00030001</t>
  </si>
  <si>
    <t>PISO 20X60 GRANEL PREMIUN</t>
  </si>
  <si>
    <t>PAPEL19I0DD10001</t>
  </si>
  <si>
    <t>PISO 20X60 FORESTA MOGANO MATE</t>
  </si>
  <si>
    <t>PAPPO19H0D930001</t>
  </si>
  <si>
    <t>PISO 20X60 FOREST NUT MATE GRANEL PREM</t>
  </si>
  <si>
    <t>PAPEL18A0CJ20001</t>
  </si>
  <si>
    <t>PISO 20X60 FERRARA MARFIL SEMIBRILLO COMERCIAL</t>
  </si>
  <si>
    <t>PISO 20X60 FERRARA BLANCO SEMIBRILLO COMERCIAL</t>
  </si>
  <si>
    <t>PAPEL18A0CI20001</t>
  </si>
  <si>
    <t>PAPPO19H0BZ10001</t>
  </si>
  <si>
    <t>PISO 20X60 ETON BLANCO BRILLO</t>
  </si>
  <si>
    <t>PAPPO19H0BT10001</t>
  </si>
  <si>
    <t>PISO 20X60 ESTABLOS MUSGO MATE</t>
  </si>
  <si>
    <t>PAPPO19H0BS10001</t>
  </si>
  <si>
    <t>PISO 20X60 ESTABLOS LADRILLO MATE</t>
  </si>
  <si>
    <t>PAPPO19H0BR10001</t>
  </si>
  <si>
    <t>PISO 20X60 ESTABLOS HIERRO MATE</t>
  </si>
  <si>
    <t>PAPPO19H0BQ10001</t>
  </si>
  <si>
    <t>PISO 20X60 ESTABLO PATINA MATE</t>
  </si>
  <si>
    <t>PAPPO19H0BP10001</t>
  </si>
  <si>
    <t>PISO 20X60 ESTABLO MAIZ MATE</t>
  </si>
  <si>
    <t>PAPPO19I0BP10001</t>
  </si>
  <si>
    <t>PAPPO19H0B510001</t>
  </si>
  <si>
    <t>PISO 20X60 EAMES PINO NATURAL MATE</t>
  </si>
  <si>
    <t>PAPPO19H0B410001</t>
  </si>
  <si>
    <t>PISO 20X60 EAMES PINO BLANCO MATE</t>
  </si>
  <si>
    <t>PAPPO18A08010001</t>
  </si>
  <si>
    <t>PISO 20X60 CORTEN COBRE MATE</t>
  </si>
  <si>
    <t>PAPPO18A07M10001</t>
  </si>
  <si>
    <t>PISO 20X60 CONCRET GREY MATE</t>
  </si>
  <si>
    <t>PAPPO20D06C50001</t>
  </si>
  <si>
    <t>PISO 20X60 CASCOTE CASCOTE</t>
  </si>
  <si>
    <t>PAPPO19H03U10001</t>
  </si>
  <si>
    <t>PISO 20X60 BELGRADO NUEZ MADERA MATE</t>
  </si>
  <si>
    <t>PAPPO19H00X10001</t>
  </si>
  <si>
    <t>PISO 20X60 ALLONGE ROSA MATE</t>
  </si>
  <si>
    <t>PAPPO20D00X10001</t>
  </si>
  <si>
    <t>PAPPO19H00W30001</t>
  </si>
  <si>
    <t>PISO 20X60 ALLONGE MARFIL MATE GRANEL PREM</t>
  </si>
  <si>
    <t>PAPPO20D00W10001</t>
  </si>
  <si>
    <t>PISO 20X60 ALLONGE MARFIL MATE</t>
  </si>
  <si>
    <t>PAPPO19H00V30001</t>
  </si>
  <si>
    <t>PISO 20X60 ALLONGE CENIZA MATE GRANEL PREM</t>
  </si>
  <si>
    <t>PAPPO19H00V10001</t>
  </si>
  <si>
    <t>PAPPO19C0X010001</t>
  </si>
  <si>
    <t>PISO 20X120 WOOD CASTA?O MATE</t>
  </si>
  <si>
    <t>PAPPO19C0V610001</t>
  </si>
  <si>
    <t>PISO 20X120 TROPICAL BLACK MATE</t>
  </si>
  <si>
    <t>PAPPO19C0TH10001</t>
  </si>
  <si>
    <t>PISO 20X120 STIX NATURAL MATE</t>
  </si>
  <si>
    <t>PAPPO19E0TH10001</t>
  </si>
  <si>
    <t>PAPPO19C0IG10001</t>
  </si>
  <si>
    <t>PISO 20X120 LAPADO TAIGA BIANCO LAPADO</t>
  </si>
  <si>
    <t>PAPPO19E0IG10001</t>
  </si>
  <si>
    <t>PAPPO19C08710001</t>
  </si>
  <si>
    <t>PISO 20X120 COUVET BLUE MATE</t>
  </si>
  <si>
    <t>PAPPO19E08710001</t>
  </si>
  <si>
    <t>PAPPO19C05S10001</t>
  </si>
  <si>
    <t>PAPTE60051J10001</t>
  </si>
  <si>
    <t>PISO 60X60 ANGIE GRIS MATE</t>
  </si>
  <si>
    <t>PAPPO19C00W10001</t>
  </si>
  <si>
    <t>PISO 20X120 ALLONGE MARFIL MATE</t>
  </si>
  <si>
    <t>PAPTE60051M10001</t>
  </si>
  <si>
    <t>PISO 60X60 CARRARA VENATO BRILLO</t>
  </si>
  <si>
    <t>PAPTE60055E10001</t>
  </si>
  <si>
    <t>PISO 60X60 CONCEPTO GRIS BRILLO</t>
  </si>
  <si>
    <t>PAPTE60055O10001</t>
  </si>
  <si>
    <t>PAPTE60055Q10001</t>
  </si>
  <si>
    <t>PAPTE60055R10001</t>
  </si>
  <si>
    <t>PISO 60X60 CIMENTO CINZA MATE</t>
  </si>
  <si>
    <t>PAPTE60055S10001</t>
  </si>
  <si>
    <t>PISO 60X60 ROCK CREAM MATE</t>
  </si>
  <si>
    <t>PAPTE60061K10001</t>
  </si>
  <si>
    <t>PISO 60X60 TRAVERTINO CLASICO BRILLO</t>
  </si>
  <si>
    <t>PAPTE60061L10001</t>
  </si>
  <si>
    <t>PISO 60X60 PERLINO DARK BRILLO</t>
  </si>
  <si>
    <t>PAPGL19I00030001</t>
  </si>
  <si>
    <t>PISO 19X60 GRANEL VALUE</t>
  </si>
  <si>
    <t>PAPPO19I00030001</t>
  </si>
  <si>
    <t>PISO 19X60 GRANEL PREMIUN</t>
  </si>
  <si>
    <t>PAPTE60061M10001</t>
  </si>
  <si>
    <t>PISO 60X60 PERLINO GREY BRILLO</t>
  </si>
  <si>
    <t>PAPTE60061O10001</t>
  </si>
  <si>
    <t>PISO 60X60 ALAMO BEIGE</t>
  </si>
  <si>
    <t>PAPTE60061P10001</t>
  </si>
  <si>
    <t>PISO 60X60 MADERA ADRIAN</t>
  </si>
  <si>
    <t>PAPTE60061V10001</t>
  </si>
  <si>
    <t>PISO 60X60 ROBLE CLASICO BRILLO</t>
  </si>
  <si>
    <t>PAPTE60061X10001</t>
  </si>
  <si>
    <t>PISO 60X60 MADERA CENIZA</t>
  </si>
  <si>
    <t>PAPTE60061Z10001</t>
  </si>
  <si>
    <t>PISO 60X60 VICENZA ROBLE</t>
  </si>
  <si>
    <t>PAPTE60062K10001</t>
  </si>
  <si>
    <t>PISO 60X60 MARMOL BIANCO BRILLO</t>
  </si>
  <si>
    <t>PAPTE60062P10001</t>
  </si>
  <si>
    <t>PISO 60X60 ONICE BIANCO MATE</t>
  </si>
  <si>
    <t>PAPPO19H04P30001</t>
  </si>
  <si>
    <t>PISO 19X59 BORNEO WENGUE MATE GRANEL PREM</t>
  </si>
  <si>
    <t>PAPPO19H04P10001</t>
  </si>
  <si>
    <t>PISO 19X59 BORNEO WENGUE MATE</t>
  </si>
  <si>
    <t>PAPTE61003S10001</t>
  </si>
  <si>
    <t>PISO 61X61 BEIGE CLARO BRILLO</t>
  </si>
  <si>
    <t>PAPTE61004B10001</t>
  </si>
  <si>
    <t>PISO 61X61 BLANCO HIELO BRILLO</t>
  </si>
  <si>
    <t>PAPPO19D0X110001</t>
  </si>
  <si>
    <t>PISO 19X120 WOOD GOLD MATE</t>
  </si>
  <si>
    <t>PAPPO19D0X010001</t>
  </si>
  <si>
    <t>PISO 19X120 WOOD CASTA?O MATE</t>
  </si>
  <si>
    <t>PAPPO19D0WY10001</t>
  </si>
  <si>
    <t>PISO 19X120 WOOD ACRO MATE</t>
  </si>
  <si>
    <t>PAPPO19D0TH10001</t>
  </si>
  <si>
    <t>PISO 19X120 STIX NATURAL MATE</t>
  </si>
  <si>
    <t>PAPPO19D08710001</t>
  </si>
  <si>
    <t>PISO 19X120 COUVET BLUE MATE</t>
  </si>
  <si>
    <t>PAPPO19D05S10001</t>
  </si>
  <si>
    <t>PISO 19X120 CANAIMA PURPURA MATE</t>
  </si>
  <si>
    <t>PAPPO19D00W10001</t>
  </si>
  <si>
    <t>PISO 19X120 ALLONGE MARFIL MATE</t>
  </si>
  <si>
    <t>PAPPO19C04P10001</t>
  </si>
  <si>
    <t>PISO 19X119 BORNEO WENGUE MATE</t>
  </si>
  <si>
    <t>PAPPO19C04O10001</t>
  </si>
  <si>
    <t>PISO 19X119 BORNEO AVELLANA MATE</t>
  </si>
  <si>
    <t>PAPKA11B0MW10001</t>
  </si>
  <si>
    <t>PISO 11.5X24 MUTUN MATE</t>
  </si>
  <si>
    <t>PAPKA2400RM10001</t>
  </si>
  <si>
    <t>PISO 24X24 ROJO NATURAL MATE</t>
  </si>
  <si>
    <t>PAPKA2400RH10001</t>
  </si>
  <si>
    <t>PISO 24X24 ROJO AHUMADO MATE</t>
  </si>
  <si>
    <t>PAPKA2400MW10001</t>
  </si>
  <si>
    <t>PISO 24X24 MUTUN MATE</t>
  </si>
  <si>
    <t>PAGDEGR51A4010001</t>
  </si>
  <si>
    <t>PAGDEGR0004710036</t>
  </si>
  <si>
    <t>PAGDEGR0004710027</t>
  </si>
  <si>
    <t>PAGFNMO5855710001</t>
  </si>
  <si>
    <t>PAGFNGR60F6110001</t>
  </si>
  <si>
    <t>PAGFNMO5845610001</t>
  </si>
  <si>
    <t>PAGFNMO5795610001</t>
  </si>
  <si>
    <t>PAGFNMO5822210001</t>
  </si>
  <si>
    <t>PAGFNMO5772210001</t>
  </si>
  <si>
    <t>PAGFNMO5835810001</t>
  </si>
  <si>
    <t>PAGFNMO5785810001</t>
  </si>
  <si>
    <t>PAGFNMO5815910001</t>
  </si>
  <si>
    <t>PAGFNMO5765910001</t>
  </si>
  <si>
    <t>PAGDEGR0004710013</t>
  </si>
  <si>
    <t>PAGDEGR0004710029</t>
  </si>
  <si>
    <t>PAGDEGR0004710028</t>
  </si>
  <si>
    <t>PAGFNMO58H5710001</t>
  </si>
  <si>
    <t>PAGFNGR60G6110001</t>
  </si>
  <si>
    <t>PAGFNMO58F5610001</t>
  </si>
  <si>
    <t>PAGFNMO58G5610001</t>
  </si>
  <si>
    <t>PAGFNMO5892210001</t>
  </si>
  <si>
    <t>PAGFNMO58C2210001</t>
  </si>
  <si>
    <t>PAGFNMO58D5810001</t>
  </si>
  <si>
    <t>PAGFNMO58E5810001</t>
  </si>
  <si>
    <t>PAGFNMO5875910001</t>
  </si>
  <si>
    <t>PAGFNMO5885910001</t>
  </si>
  <si>
    <t>PAGDEGR5462710001</t>
  </si>
  <si>
    <t>PAGDEGR0004710026</t>
  </si>
  <si>
    <t>PAGDEGR0004710025</t>
  </si>
  <si>
    <t>PAGDEGR0004710040</t>
  </si>
  <si>
    <t>PAGDEGR0004710020</t>
  </si>
  <si>
    <t>PAGFNAE59R5610001</t>
  </si>
  <si>
    <t>PAGFNAE59K2210001</t>
  </si>
  <si>
    <t>PAGFNAE59M2210001</t>
  </si>
  <si>
    <t>PAGFNAE59N2210001</t>
  </si>
  <si>
    <t>PAGFNAE59L2210001</t>
  </si>
  <si>
    <t>PAGFNAE59O5810001</t>
  </si>
  <si>
    <t>PAGFNGR59W4010001</t>
  </si>
  <si>
    <t>PAGFNGR59S4010001</t>
  </si>
  <si>
    <t>PAGDEGR0004710033</t>
  </si>
  <si>
    <t>PAGDEGR54Q2210001</t>
  </si>
  <si>
    <t>PAPPO5570EI30002</t>
  </si>
  <si>
    <t>PAQUETE MULTICOLOR</t>
  </si>
  <si>
    <t>PAGFNAE59C5610001</t>
  </si>
  <si>
    <t>PAGFNAE59D5610001</t>
  </si>
  <si>
    <t>PAGFNAE5982210001</t>
  </si>
  <si>
    <t>PAGFNAE59A2210001</t>
  </si>
  <si>
    <t>PAGFNAE59B2210001</t>
  </si>
  <si>
    <t>PAGFNAE5992210001</t>
  </si>
  <si>
    <t>PAGFNGR59V5810001</t>
  </si>
  <si>
    <t>PAGFNGR59Z4010001</t>
  </si>
  <si>
    <t>PAGFNGR59T4010001</t>
  </si>
  <si>
    <t>PAGDEGR0004710035</t>
  </si>
  <si>
    <t>PAP0015548350001</t>
  </si>
  <si>
    <t>PALLETS DE MADERA - NEGRO 105X105X012 CM</t>
  </si>
  <si>
    <t>PAP0040841E10001</t>
  </si>
  <si>
    <t>PALLETS DE MADERA - AMARILLO 100X120X012 CM</t>
  </si>
  <si>
    <t>PAP0000041F40001</t>
  </si>
  <si>
    <t>PALLET DE MADERA - ROJO IMPORTADO</t>
  </si>
  <si>
    <t>PAGDEGR3FS4010001</t>
  </si>
  <si>
    <t>PAGDEGR0004710003</t>
  </si>
  <si>
    <t>PAPAP04B1GQ10001</t>
  </si>
  <si>
    <t>OKAIDO NEGRO CENEFA 4,3X59,2</t>
  </si>
  <si>
    <t>PAPAP04B1GO10001</t>
  </si>
  <si>
    <t>OKAIDO BURDEOS CENEFA 4,3X59,2</t>
  </si>
  <si>
    <t>PAPPT3851FR10001</t>
  </si>
  <si>
    <t>NAUTILUS AZUL COBALTO 9,5X9,5 PZS</t>
  </si>
  <si>
    <t>PAPPT3851FQ10001</t>
  </si>
  <si>
    <t>NAUTILUS AZUL CLARO 9,5X9,5 PZS</t>
  </si>
  <si>
    <t>PAPAP50A1QF10001</t>
  </si>
  <si>
    <t>NANOREGENERATION WHITE NATURAL</t>
  </si>
  <si>
    <t>PAGDEGR0004710009</t>
  </si>
  <si>
    <t>PAPAP3511R210001</t>
  </si>
  <si>
    <t>MIXING GREY NATURAL</t>
  </si>
  <si>
    <t>PAGDEGR3EV4010001</t>
  </si>
  <si>
    <t>PAGDEGR0004710039</t>
  </si>
  <si>
    <t>PADTRDE40710002</t>
  </si>
  <si>
    <t>PASDELR3JL1310001</t>
  </si>
  <si>
    <t>PASDEAS52O1310001</t>
  </si>
  <si>
    <t>PASDETQ4DO4010001</t>
  </si>
  <si>
    <t>PASDETQ4DO1310002</t>
  </si>
  <si>
    <t>PASDEIN0JE1310003</t>
  </si>
  <si>
    <t>PASDEAS4D01310001</t>
  </si>
  <si>
    <t>PASDEIN0JC1310002</t>
  </si>
  <si>
    <t>PASDEAS4D51310001</t>
  </si>
  <si>
    <t>PAPPO5570EI30004</t>
  </si>
  <si>
    <t>LIQUIDACION MULT. PORCELANATO MATE Y MADERA</t>
  </si>
  <si>
    <t>PAGDEGR3DF2210001</t>
  </si>
  <si>
    <t>PAGDEGR0004710006</t>
  </si>
  <si>
    <t>PAGDEGR0004710083</t>
  </si>
  <si>
    <t>PAGDEGR3EE2210001</t>
  </si>
  <si>
    <t>PAGDEGR3EF2210001</t>
  </si>
  <si>
    <t>PAGDEGR3EH4310001</t>
  </si>
  <si>
    <t>PAGDEGR0004710010</t>
  </si>
  <si>
    <t>PAGDEGR3CR2210001</t>
  </si>
  <si>
    <t>PAGDEGR0004710007</t>
  </si>
  <si>
    <t>PASDELV0HP1310001</t>
  </si>
  <si>
    <t>PASDELV0HQ1310001</t>
  </si>
  <si>
    <t>PASDELV0HS1310001</t>
  </si>
  <si>
    <t>PASDELV57U4010001</t>
  </si>
  <si>
    <t>PASDELV57L3310001</t>
  </si>
  <si>
    <t>PASDELV57T1310001</t>
  </si>
  <si>
    <t>PASDELV57S1310001</t>
  </si>
  <si>
    <t>PASDELV57J1310001</t>
  </si>
  <si>
    <t>PASDELV60M1310001</t>
  </si>
  <si>
    <t>PASDELV60K1310001</t>
  </si>
  <si>
    <t>PASDELV57W4010001</t>
  </si>
  <si>
    <t>PASDELV57W1310001</t>
  </si>
  <si>
    <t>PASDELV57I1310001</t>
  </si>
  <si>
    <t>PASDELV54F1310001</t>
  </si>
  <si>
    <t>PASDELV54F4010001</t>
  </si>
  <si>
    <t>PASDELV57H1310001</t>
  </si>
  <si>
    <t>PASDELV0HW1310001</t>
  </si>
  <si>
    <t>PASDELV57J4010001</t>
  </si>
  <si>
    <t>PASDELV57J0410001</t>
  </si>
  <si>
    <t>PASDELV54H1310002</t>
  </si>
  <si>
    <t>PASDELV54H4010001</t>
  </si>
  <si>
    <t>PASDELV57R1310001</t>
  </si>
  <si>
    <t>PASDELV57P4010001</t>
  </si>
  <si>
    <t>PASDELV57P1310001</t>
  </si>
  <si>
    <t>PASDELV57N1310001</t>
  </si>
  <si>
    <t>PASDELV57O1310001</t>
  </si>
  <si>
    <t>PASDELV57O0410001</t>
  </si>
  <si>
    <t>PASDELV57M1310001</t>
  </si>
  <si>
    <t>PASDELV57L1310001</t>
  </si>
  <si>
    <t>PASDELV57J1310002</t>
  </si>
  <si>
    <t>PASDELV57L0410001</t>
  </si>
  <si>
    <t>PASDELV57K4010001</t>
  </si>
  <si>
    <t>PASDELV54F2610001</t>
  </si>
  <si>
    <t>PAGDECO3NY2210001</t>
  </si>
  <si>
    <t>PAGDECO3NS2210001</t>
  </si>
  <si>
    <t>PAPAP20C1AD10001</t>
  </si>
  <si>
    <t>KEIMA ROSSO DECOR 20X59,2</t>
  </si>
  <si>
    <t>PAGDEGR3EA3810001</t>
  </si>
  <si>
    <t>PASDETQ4DK1310001</t>
  </si>
  <si>
    <t>PASDEPD4DI1310001</t>
  </si>
  <si>
    <t>PASDELV4E51310001</t>
  </si>
  <si>
    <t>PASDEIN0GI1310001</t>
  </si>
  <si>
    <t>PASDEAS4CU1310001</t>
  </si>
  <si>
    <t>PAPAP03419I10001</t>
  </si>
  <si>
    <t>IDEA ZAFIRO 20X40</t>
  </si>
  <si>
    <t>PAGDEGR3QL2210001</t>
  </si>
  <si>
    <t>PAGDEGR3QM2210001</t>
  </si>
  <si>
    <t>PAGDEGR5444010001</t>
  </si>
  <si>
    <t>PAPPO5570EI30006</t>
  </si>
  <si>
    <t>GRANEL PORCELANATO - ELEGANZA</t>
  </si>
  <si>
    <t>PAGFNIS5922210001</t>
  </si>
  <si>
    <t>PASDECO3J02210001</t>
  </si>
  <si>
    <t>PASDEIN0D31310001</t>
  </si>
  <si>
    <t>PAGDEGR3A12210001</t>
  </si>
  <si>
    <t>PAGDEGR3CI2210001</t>
  </si>
  <si>
    <t>PAGDEGR3CK2210001</t>
  </si>
  <si>
    <t>PAGDEGR3CL2210001</t>
  </si>
  <si>
    <t>PAGDEGR3CJ2210001</t>
  </si>
  <si>
    <t>PAGDEGR3G02210001</t>
  </si>
  <si>
    <t>PAGDEGR3E82210001</t>
  </si>
  <si>
    <t>PAGDEGR3E92210001</t>
  </si>
  <si>
    <t>PASDEAS4D71310001</t>
  </si>
  <si>
    <t>PADATZO86710004</t>
  </si>
  <si>
    <t>PADATPE99110001</t>
  </si>
  <si>
    <t>PADATPE99210003</t>
  </si>
  <si>
    <t>PADATPE99210001</t>
  </si>
  <si>
    <t>PAGDEGR3S85410001</t>
  </si>
  <si>
    <t>PAGDEGR3FM5310001</t>
  </si>
  <si>
    <t>PAGDEGR3AT2210001</t>
  </si>
  <si>
    <t>PAGDEGR3E52210001</t>
  </si>
  <si>
    <t>PAGFNDH5915710001</t>
  </si>
  <si>
    <t>PAGFNDH60J6110001</t>
  </si>
  <si>
    <t>PAGFNDH5905610001</t>
  </si>
  <si>
    <t>PAGFNDH58Z2210001</t>
  </si>
  <si>
    <t>PAGFNDH58W2210001</t>
  </si>
  <si>
    <t>PAGFNDH58V2210001</t>
  </si>
  <si>
    <t>PAGFNDH6085810001</t>
  </si>
  <si>
    <t>PAGFNDH6055810001</t>
  </si>
  <si>
    <t>PAGFNDH6064010001</t>
  </si>
  <si>
    <t>PAGFNDH6044010001</t>
  </si>
  <si>
    <t>PAGFNDH60A4010001</t>
  </si>
  <si>
    <t>PAGFNDH58Y5610001</t>
  </si>
  <si>
    <t>PAGFNDH5975710001</t>
  </si>
  <si>
    <t>PAGFNDH60H6110001</t>
  </si>
  <si>
    <t>PAGFNDH5955610001</t>
  </si>
  <si>
    <t>PAGFNDH5965610001</t>
  </si>
  <si>
    <t>PAGFNDH5932210001</t>
  </si>
  <si>
    <t>PAGFNDH5942210001</t>
  </si>
  <si>
    <t>PAGFNDH6035810001</t>
  </si>
  <si>
    <t>PAGFNDH60B5810001</t>
  </si>
  <si>
    <t>PAGFNDH6014010001</t>
  </si>
  <si>
    <t>PAGFNDH6094010001</t>
  </si>
  <si>
    <t>PAGDEGR3FZ2210001</t>
  </si>
  <si>
    <t>PAGDEGR0004710005</t>
  </si>
  <si>
    <t>PAGDEGR3E62210001</t>
  </si>
  <si>
    <t>PAGDEGR0004710032</t>
  </si>
  <si>
    <t>PAGDEGR3FP2210001</t>
  </si>
  <si>
    <t>PAGDEGR3DX4010001</t>
  </si>
  <si>
    <t>PAGDEGR3DY2210001</t>
  </si>
  <si>
    <t>PADAT0099910001</t>
  </si>
  <si>
    <t>PAGDEGR3QD2210001</t>
  </si>
  <si>
    <t>PAGDEGR39Y2210001</t>
  </si>
  <si>
    <t>PAGDEGR54V2210001</t>
  </si>
  <si>
    <t>PAGDEGR5472210001</t>
  </si>
  <si>
    <t>PAGDEGR3FR2210001</t>
  </si>
  <si>
    <t>PAGDEGR0004710022</t>
  </si>
  <si>
    <t>PAGDEGR3AY4310001</t>
  </si>
  <si>
    <t>PAGDEGR3AU4010001</t>
  </si>
  <si>
    <t>PAGDEGR3AV4010001</t>
  </si>
  <si>
    <t>PAGDEGR0004710042</t>
  </si>
  <si>
    <t>PAGDEGR0004710011</t>
  </si>
  <si>
    <t>PAGDEGR53G4010001</t>
  </si>
  <si>
    <t>PAGDEGR0004710019</t>
  </si>
  <si>
    <t>PAGDEGR3AZ4010001</t>
  </si>
  <si>
    <t>PAGDEGR54A2710001</t>
  </si>
  <si>
    <t>PAGDEGR0004710038</t>
  </si>
  <si>
    <t>PAGDEGR3B04010001</t>
  </si>
  <si>
    <t>PAGDEGR0004710099</t>
  </si>
  <si>
    <t>PAGDEGR51C4010001</t>
  </si>
  <si>
    <t>PAGDEGR51B2710001</t>
  </si>
  <si>
    <t>PAGDEGR53V0410001</t>
  </si>
  <si>
    <t>PAGDEGR3BC2210001</t>
  </si>
  <si>
    <t>PAGDEGR3BA2210001</t>
  </si>
  <si>
    <t>PAGDEGR3B35310001</t>
  </si>
  <si>
    <t>PAGDEGR3B24010001</t>
  </si>
  <si>
    <t>PAGDEGR3B82210001</t>
  </si>
  <si>
    <t>PAGDECO3J42210001</t>
  </si>
  <si>
    <t>PAGDECO3IW2210001</t>
  </si>
  <si>
    <t>PAGDECO3RU2210001</t>
  </si>
  <si>
    <t>PAGDECO3RW2210001</t>
  </si>
  <si>
    <t>PAGDECO3RX2210001</t>
  </si>
  <si>
    <t>PAGDECO3RV2210001</t>
  </si>
  <si>
    <t>PAGDECO3NC2210001</t>
  </si>
  <si>
    <t>PAGGETQ0411310002</t>
  </si>
  <si>
    <t>PAPPO60A0O510001</t>
  </si>
  <si>
    <t>CERAMICA IMPRESA BRILLO</t>
  </si>
  <si>
    <t>PAPPO00006C50001</t>
  </si>
  <si>
    <t>CASCOTE 60X120, 60X60,30X60,40X40,30X40 PREMIUM</t>
  </si>
  <si>
    <t>PAPPO55806C50002</t>
  </si>
  <si>
    <t>CASCOTE  150 BS 60X120, 60X60,30X30,40X40,30X40</t>
  </si>
  <si>
    <t>PASDETQ4DM1310001</t>
  </si>
  <si>
    <t>PASDETQ4DM4020002</t>
  </si>
  <si>
    <t>PASDEIN0634010001</t>
  </si>
  <si>
    <t>PASDEIN0631310001</t>
  </si>
  <si>
    <t>PASDEAS4DD1310001</t>
  </si>
  <si>
    <t>BIDET</t>
  </si>
  <si>
    <t>PAGDEGR3YA5210002</t>
  </si>
  <si>
    <t>PASDEAS4D81310001</t>
  </si>
  <si>
    <t>PASDEIN02F1310001</t>
  </si>
  <si>
    <t>PASDETQ4DJ1310001</t>
  </si>
  <si>
    <t>PASDEIN0241310002</t>
  </si>
  <si>
    <t>PASDEIN0241310003</t>
  </si>
  <si>
    <t>PASDEAS4DE1310001</t>
  </si>
  <si>
    <t>PAGDEGR3CN2210001</t>
  </si>
  <si>
    <t>PAGDEGR3CM4010001</t>
  </si>
  <si>
    <t>PAPAP20C0ZD10001</t>
  </si>
  <si>
    <t>ARINSAL AMARANTE 20 X 59,2</t>
  </si>
  <si>
    <t>PAGDEGR53S0410001</t>
  </si>
  <si>
    <t>PAGDEGR3C05310001</t>
  </si>
  <si>
    <t>PAGDEGR3CG5310001</t>
  </si>
  <si>
    <t>PAGDEGR3C64310001</t>
  </si>
  <si>
    <t>PAGDEGR3C84010001</t>
  </si>
  <si>
    <t>PAGDEGR3CD2210001</t>
  </si>
  <si>
    <t>PAGDEGR3CF5310001</t>
  </si>
  <si>
    <t>PAGDEGR3C14310001</t>
  </si>
  <si>
    <t>PAGDEGR3BZ2210001</t>
  </si>
  <si>
    <t>PAGDEGR3BV4010001</t>
  </si>
  <si>
    <t>PAGDEGR3BY2210001</t>
  </si>
  <si>
    <t>PAGDEGR0004710018</t>
  </si>
  <si>
    <t>PAGDEGR0004710071</t>
  </si>
  <si>
    <t>PAGDEGR0004710017</t>
  </si>
  <si>
    <t>PAGDEGR0004710023</t>
  </si>
  <si>
    <t>PAGDEGR0004710030</t>
  </si>
  <si>
    <t>PAGDEGR0004710014</t>
  </si>
  <si>
    <t>PAGDEGR0004710024</t>
  </si>
  <si>
    <t>PASDECO3RY2010001</t>
  </si>
  <si>
    <t>PAGDECO3NU2210001</t>
  </si>
  <si>
    <t>PAGDECO3OR4010001</t>
  </si>
  <si>
    <t>PAGDECO3OC2210001</t>
  </si>
  <si>
    <t>PAGDECO3NT2210001</t>
  </si>
  <si>
    <t>PAGDECO3O04310001</t>
  </si>
  <si>
    <t>PAGDECO3OF4010001</t>
  </si>
  <si>
    <t>PAGDECO3OA2210001</t>
  </si>
  <si>
    <t>PAGDEGR5490410001</t>
  </si>
  <si>
    <t>PAGFNMO5755710001</t>
  </si>
  <si>
    <t>PAGFNGR60I6110001</t>
  </si>
  <si>
    <t>PAGFNMO5735610001</t>
  </si>
  <si>
    <t>PAGFNMO5745610001</t>
  </si>
  <si>
    <t>PAGFNMO5682210001</t>
  </si>
  <si>
    <t>PAGFNMO5692210001</t>
  </si>
  <si>
    <t>PAGFNMO5715810001</t>
  </si>
  <si>
    <t>PAGFNMO5725810001</t>
  </si>
  <si>
    <t>PAGFNMO5665910001</t>
  </si>
  <si>
    <t>PAGFNMO5675910001</t>
  </si>
  <si>
    <t>PADATZO86610002</t>
  </si>
  <si>
    <t>PADATZO86610005</t>
  </si>
  <si>
    <t>PADATZO86610006</t>
  </si>
  <si>
    <t>PADATZO86610001</t>
  </si>
  <si>
    <t>PADATZO86610004</t>
  </si>
  <si>
    <t>PADATZO86510001</t>
  </si>
  <si>
    <t>PADATZO86510002</t>
  </si>
  <si>
    <t>PADATCE39310006</t>
  </si>
  <si>
    <t>PADATCE39310007</t>
  </si>
  <si>
    <t>PADATCE39310008</t>
  </si>
  <si>
    <t>PAPPO9000CM10001</t>
  </si>
  <si>
    <t>PISO 90X90 FERRO GRIGIO MATE</t>
  </si>
  <si>
    <t>PADATPE39210003</t>
  </si>
  <si>
    <t>PADATPE39210001</t>
  </si>
  <si>
    <t>PADATPE32310001</t>
  </si>
  <si>
    <t>PAPAP29E1Q910001</t>
  </si>
  <si>
    <t>29,75X86,46 NEUTRAL BLANCO NOISE</t>
  </si>
  <si>
    <t>PAPAP2000JH10001</t>
  </si>
  <si>
    <t>25,2X75,9 POLAR NACAR TUCK</t>
  </si>
  <si>
    <t>PAPAP25A1D810001</t>
  </si>
  <si>
    <t>25,1X75,6 MENU DECOR B</t>
  </si>
  <si>
    <t>PADATPE32110002</t>
  </si>
  <si>
    <t>PAPPT20B1C710001</t>
  </si>
  <si>
    <t>20X30 MALIBU MOUNTAIN EXT BOLD</t>
  </si>
  <si>
    <t>PAPAP2001NT10001</t>
  </si>
  <si>
    <t>20X20 VANGUARD PLUS</t>
  </si>
  <si>
    <t>PAPAP2001JI10001</t>
  </si>
  <si>
    <t>20X20 REBEL DECOR</t>
  </si>
  <si>
    <t>PAPAP2001WD10001</t>
  </si>
  <si>
    <t>20,1X20,1 ION NACAR ORNATO 01</t>
  </si>
  <si>
    <t>PAPAP2001V410001</t>
  </si>
  <si>
    <t>20,1X20,1 ART WHITE</t>
  </si>
  <si>
    <t>PADATPE33810003</t>
  </si>
  <si>
    <t>PADATPE33810001</t>
  </si>
  <si>
    <t>PADATCE30110001</t>
  </si>
  <si>
    <t>PADATPE19410014</t>
  </si>
  <si>
    <t>PADATPE33710001</t>
  </si>
  <si>
    <t>PADATPI77310001</t>
  </si>
  <si>
    <t>PADATPE33610007</t>
  </si>
  <si>
    <t>PADATPE33610006</t>
  </si>
  <si>
    <t>PADATPE33610005</t>
  </si>
  <si>
    <t>PADATPE33610001</t>
  </si>
  <si>
    <t>PADATPE33610003</t>
  </si>
  <si>
    <t>PADATPE33610002</t>
  </si>
  <si>
    <t>PADATPE33610004</t>
  </si>
  <si>
    <t>PADATPI11210001</t>
  </si>
  <si>
    <t>PADATPE19510007</t>
  </si>
  <si>
    <t>PADATPE19510012</t>
  </si>
  <si>
    <t>PADATPE19510011</t>
  </si>
  <si>
    <t>PADATPE19510010</t>
  </si>
  <si>
    <t>PADATPE19510002</t>
  </si>
  <si>
    <t>PADATPE19510004</t>
  </si>
  <si>
    <t>PADATPE19510003</t>
  </si>
  <si>
    <t>PADATPE19510005</t>
  </si>
  <si>
    <t>PADATPE19510009</t>
  </si>
  <si>
    <t>PADATPE19510006</t>
  </si>
  <si>
    <t>PADATPE19510008</t>
  </si>
  <si>
    <t>PAPPT1201HV10001</t>
  </si>
  <si>
    <t>120X120 PIETRA LOMBARDA SEPIA NAT RET</t>
  </si>
  <si>
    <t>PADATPE33010001</t>
  </si>
  <si>
    <t>PADATDE88310001</t>
  </si>
  <si>
    <t>PAPAP11C1LL10001</t>
  </si>
  <si>
    <t>11X89,46 SONAR DARK NATURAL</t>
  </si>
  <si>
    <t>PADATPE33810004</t>
  </si>
  <si>
    <t>PADATPE27210001</t>
  </si>
  <si>
    <t>PADATPE27210007</t>
  </si>
  <si>
    <t>PADATPE27210006</t>
  </si>
  <si>
    <t>PADATPE27210005</t>
  </si>
  <si>
    <t>PADATPE27210003</t>
  </si>
  <si>
    <t>PADATPE27210004</t>
  </si>
  <si>
    <t>PADATPP68810001</t>
  </si>
  <si>
    <t>PADATPE27210002</t>
  </si>
  <si>
    <t>PADATPE19410005</t>
  </si>
  <si>
    <t>PADATPE19410009</t>
  </si>
  <si>
    <t>PADATPE19410010</t>
  </si>
  <si>
    <t>PADATPE19410018</t>
  </si>
  <si>
    <t>PADATPE19410017</t>
  </si>
  <si>
    <t>PADATPE19410002</t>
  </si>
  <si>
    <t>PADATPE19410003</t>
  </si>
  <si>
    <t>PADATPE19410001</t>
  </si>
  <si>
    <t>PADATPE19410008</t>
  </si>
  <si>
    <t>PADATPE19410007</t>
  </si>
  <si>
    <t>PADATPE19410012</t>
  </si>
  <si>
    <t>PADATPE19410011</t>
  </si>
  <si>
    <t>PADATPE19410013</t>
  </si>
  <si>
    <t>PADATPE19410004</t>
  </si>
  <si>
    <t>PADATPE19410015</t>
  </si>
  <si>
    <t>PADATZO86710001</t>
  </si>
  <si>
    <t>PADATPI10710001</t>
  </si>
  <si>
    <t>PADATPE34210001</t>
  </si>
  <si>
    <t xml:space="preserve">PISO 60X60 WHITE SATINADO                                                       </t>
  </si>
  <si>
    <t>SATINADO</t>
  </si>
  <si>
    <t>PAPPO6006P10001</t>
  </si>
  <si>
    <t>PISO 59X59 BEIGE PULIDO</t>
  </si>
  <si>
    <t>PAPPO5900ER10001</t>
  </si>
  <si>
    <t>PISO 59X59 GREY PULIDO</t>
  </si>
  <si>
    <t xml:space="preserve">PAPPO6000ID10001    </t>
  </si>
  <si>
    <t>30x60</t>
  </si>
  <si>
    <t xml:space="preserve">PAPPO6000IE10001    </t>
  </si>
  <si>
    <t>31X41</t>
  </si>
  <si>
    <t>20X50</t>
  </si>
  <si>
    <t>PAPPO6006P20001</t>
  </si>
  <si>
    <t>PISO 59X59 BEIGE PULIDO COMERCIAL</t>
  </si>
  <si>
    <t>PASDETQ4DK1310002</t>
  </si>
  <si>
    <t>CD.05F.17 IZY | RAVENA TANQUE DUAL FLUSH BL</t>
  </si>
  <si>
    <t>PAPPO5900ER20001</t>
  </si>
  <si>
    <t>PISO 59X59 GREY PULIDO COMERCIAL</t>
  </si>
  <si>
    <t>1992.GL.CT.RD QUADRADO DUCHA CON TUBO DE PARED RED GOLD</t>
  </si>
  <si>
    <t>PAPPO59061T10002</t>
  </si>
  <si>
    <t>PISO 59X59 ALBINO PULIDO</t>
  </si>
  <si>
    <t>PAPPO59061T20001</t>
  </si>
  <si>
    <t>PISO 59X59 ALBINO PULIDO COMERCIAL</t>
  </si>
  <si>
    <t>S/A</t>
  </si>
  <si>
    <t>TERRAFORTE</t>
  </si>
  <si>
    <t>41X41</t>
  </si>
  <si>
    <t>ARTEMA</t>
  </si>
  <si>
    <t>CAPRI</t>
  </si>
  <si>
    <t>PLATINUM</t>
  </si>
  <si>
    <t>KAISER</t>
  </si>
  <si>
    <t>11X24</t>
  </si>
  <si>
    <t>24X24</t>
  </si>
  <si>
    <t>5X24</t>
  </si>
  <si>
    <t>APARICI</t>
  </si>
  <si>
    <t>PORTOBELLO</t>
  </si>
  <si>
    <t>DECA</t>
  </si>
  <si>
    <t>M.715.17 URINARIO C/ SIFON INTEGRADO BL</t>
  </si>
  <si>
    <t>CT.25.17 LOZA GENERICA COLUMNA PARA TANQUE LAVARROPAS BLANCO</t>
  </si>
  <si>
    <t>P.505.17 VOGUE INODORO PARA TANQUE BL</t>
  </si>
  <si>
    <t>AP.516.17 VOGUE ASIENTO TERMOFIJO CON SLOW CLOSE Y EASY CLEAN BL</t>
  </si>
  <si>
    <t>AP.50.17 VOGUE ASIENTO PLASTICO SIN CALIDA LENTA BL</t>
  </si>
  <si>
    <t>CDS.00F.17 STUDIO KIDS TANQUE DUAL FLUSH CON TRABA DE SEGURIDAD BLANCO</t>
  </si>
  <si>
    <t>PI.106.17 STUDIO KIDS INODORO PARA TANQUE BLANCO</t>
  </si>
  <si>
    <t>L.43050.MD.49 SLIM LAV DE SOBR RECT 500X300MM SALVIA A01</t>
  </si>
  <si>
    <t>L.12030.94 SLIM LAVATORIO DE SOBREPONER  REDONDA 300 MM NEGRO MT A01</t>
  </si>
  <si>
    <t>L.12030.17 SLIM LAVATORIO DE SOBREPONER  REDONDA 300 MM BLANCO A01</t>
  </si>
  <si>
    <t>L.43050.MD.94 SLIM LAV DE SOBR RECT 500X300MM NEGRO MT A01</t>
  </si>
  <si>
    <t>L.43050.MD.17 SLIM LAV DE SOBR RECT 500X300MM BLANCO A01</t>
  </si>
  <si>
    <t>P.909.87 RAVENA INODORO PARA TANQUE GR</t>
  </si>
  <si>
    <t>P.909.17 RAVENA INODORO PARA TANQUE BL</t>
  </si>
  <si>
    <t>L.11040.17 SLIM LAV DE SOBR CUADRADA 400 MM BL A01</t>
  </si>
  <si>
    <t>P.210.17 QUADRA INODORO PARA TANQUE BL</t>
  </si>
  <si>
    <t>AP.80.17 MONTE CARLO ASIENTO PLASTICO SIN CALIDA LENTA BL</t>
  </si>
  <si>
    <t>CD.23F.86 LK TANQUE DUAL FLUSH GRIS MATE</t>
  </si>
  <si>
    <t>P.230.86 LK INODORO PARA TANQUE GRIS MATE</t>
  </si>
  <si>
    <t>AP.237.86 LK | CARRARA ASIENTO POLIESTER SLOW CLOSE Y PROTEKTO GRIS MATE</t>
  </si>
  <si>
    <t>AP.237.17 LK ASIENTO POLIESTER CON SLOWCLOSE BL</t>
  </si>
  <si>
    <t>P.340.SE.PE.17 LIVING INODORO PARA TANQUE BLANCO</t>
  </si>
  <si>
    <t>L.50.17 LAVATORIOS DE EMBUTIR REDONDO 310 MM BL</t>
  </si>
  <si>
    <t>L.312.17 LAVATORIO JADER ALMEIDA TRIANGULAR 495X510 MM BL</t>
  </si>
  <si>
    <t>L.311.17 LAVATORIO JADER ALMEIDA REDONDO 495 MM BLANCO A01</t>
  </si>
  <si>
    <t>L.313.17 LAVATORIO JADER ALMEIDA CUADRADO 400 MM BL</t>
  </si>
  <si>
    <t>L.127.17 LAVATORIO DE SOBREPONER TRAPEZOIDAL 605X390 MM BL</t>
  </si>
  <si>
    <t>L.1036.17 LAVATORIO DE SOBREPONER REDONDO DESIGN 390MM BL</t>
  </si>
  <si>
    <t>L.55.17 LAVATORIO DE SOBREPONER REDODO 400 MM BL</t>
  </si>
  <si>
    <t>L.7300.17 LAVATORIO DE SOBREPONER RECTANGULAR CON MESA 350X315 MM BL</t>
  </si>
  <si>
    <t>L.1055.17 LAVATORIO DE SOBREPONER RECTANGULAR 700X400 MM BL</t>
  </si>
  <si>
    <t>L.7400.17 LAVATORIO DE SOBREPONER RECTANGULAR 365X320 MM BL</t>
  </si>
  <si>
    <t>L.68.17 LAVATORIO DE SOBREPONER OVAL 500X370 MM BL</t>
  </si>
  <si>
    <t>L.73.17 LAVATORIO DE SOBREPONER CUADRADO CON MESA 410MM BL</t>
  </si>
  <si>
    <t>L.108.17 LAVATORIO DE SOBREPONER CUADRADO 350 MM BL</t>
  </si>
  <si>
    <t>L.1272.17 LAVATORIO DE EMBUTIR REDONDO CON MESA Y REBORDE 450MM  BLANCO</t>
  </si>
  <si>
    <t>L.41.17 LAVATORIO DE EMBUTIR REDONDO 360MM BL</t>
  </si>
  <si>
    <t>L.129.17  LAVAMANOS DE SOBREPONER CUADRADO 400MM CON MESA  BLANCO</t>
  </si>
  <si>
    <t>CD.00F.23 IZY | RAVENA TANQUE DUAL FLUSH CARAMELO</t>
  </si>
  <si>
    <t>C.10.23 IZY | RAVENA PEDESTAL PARA LAVAMANOS MEDIO CARAMELO</t>
  </si>
  <si>
    <t>AP.165.17 IZY ASIENTO DE PLASTICO CON CALIDA LENTA BL</t>
  </si>
  <si>
    <t>AP.01.23 IZY ASIENTO DE PLASTICO CARAMELO</t>
  </si>
  <si>
    <t>P.280.17 DECA WISH TAZA+TANQUE BL</t>
  </si>
  <si>
    <t>AP.465.17 CLEAN ASIENTO CON SLOWCLOSE BL</t>
  </si>
  <si>
    <t>EDESA - ECUADOR</t>
  </si>
  <si>
    <t>4300-733 WC VACUITY 1.6 ELONGADO BONE</t>
  </si>
  <si>
    <t>4262-130 WC TAZA CAMPEON RF BL</t>
  </si>
  <si>
    <t>1149-733 WC CORONET BONE</t>
  </si>
  <si>
    <t>7714-130  WC CARLTON 1.6 BLANCO</t>
  </si>
  <si>
    <t>6541-733 VANITORIO PETITE BOCARATON PREPONCHADO BONE</t>
  </si>
  <si>
    <t>5681-733 VANITORIO MINIMAX CIRCULAR BONE CAJA BRIGGS</t>
  </si>
  <si>
    <t>DURAVIT</t>
  </si>
  <si>
    <t>ACQUAVIT</t>
  </si>
  <si>
    <t>053505.0001 URINARIO 200 X 270 X 400 MM BLANCO</t>
  </si>
  <si>
    <t>0014871800 TECE SQUARE GLASS BOTONES CUADRADOS DE CRISTAL BLANCO</t>
  </si>
  <si>
    <t>ACCESORIOS</t>
  </si>
  <si>
    <t>VSI</t>
  </si>
  <si>
    <t>SI210021 TAZA SOLA ITALGRIF BLANCO (UNIVERSAL)</t>
  </si>
  <si>
    <t>7428-130 TAPA KINGSLEY BLANCO</t>
  </si>
  <si>
    <t>052005.0013 TAPA DE TANQUE ACQUA</t>
  </si>
  <si>
    <t>SI31P021 TANQUE PUNTA SAL ALTO  BLAN CON/ACC</t>
  </si>
  <si>
    <t>SI30P021 TANQUE ITALGRIF PUNTA SAL BLAN C/ACC LARGA</t>
  </si>
  <si>
    <t>051505.0019 TANQUE DE INOD. MILAN BL P/BOTON C/HERRAJE</t>
  </si>
  <si>
    <t>SI35C021 TANQUE CANCUN ALTO C/BOT.DUAL SUP. BLANCO A01</t>
  </si>
  <si>
    <t>2238-130 TANQUE CAMPEON PUSH BUTT BL</t>
  </si>
  <si>
    <t>SI33A021 TANQUE ARUBA ALTO C/ACCESORIOS A01</t>
  </si>
  <si>
    <t>JACUZZI</t>
  </si>
  <si>
    <t>API.166.17 STUDIO KIDS ASIENTO TERMOFIJO CON SLOW CLOSE Y EASY CLEAN BLANCO</t>
  </si>
  <si>
    <t>API.165.AVA.15 STUDIO KIDS ASIENTO PLASTICO COLORIDO ROJO/AMARILLO/AZUL</t>
  </si>
  <si>
    <t>2321440000  STARCK 2 WASHBOWL REDONDO, SIN REBOSADERO, 17 1/8 "</t>
  </si>
  <si>
    <t>0099181000 SOPORTE PARA JABONERA CON VIDRIO - MATT CHROME</t>
  </si>
  <si>
    <t>SV100100 SISTEMA DUAL ONE PIECE (MEDITERRANEO) A01</t>
  </si>
  <si>
    <t>0014869400 SET DESCARGA PUSH PARA WC PLATE FIXING A01</t>
  </si>
  <si>
    <t>B.9.17 RAVENA BIDE 3 AGUJEROS BL A01</t>
  </si>
  <si>
    <t>6660-130 PEDESTAL UNIVERSAL BLANCO</t>
  </si>
  <si>
    <t>6603-733 PEDESTAL STANDARD BONE</t>
  </si>
  <si>
    <t>6603-130 PEDESTAL STANDARD BLANCO</t>
  </si>
  <si>
    <t>6683-130 PEDESTAL BELAIR BLANCO CAJA</t>
  </si>
  <si>
    <t>6665-130 PEDESTAL ANDIAMO CJA BRIGGS BLANCO</t>
  </si>
  <si>
    <t>6665-733 PEDESTAL ANDIAMO BONE</t>
  </si>
  <si>
    <t>2173010001  ONE PIECE  ME BY STARCK BLANCO DOBL/DESC, ALARG, CHORRO DE SIFON</t>
  </si>
  <si>
    <t>SV64Z021 NIZA URINARIO 320X320X585MM CON FLUXOMETRO ELECTRONICO</t>
  </si>
  <si>
    <t>B.8.17 MONTE CARLO BIDE 3 AGUJEROS BLANCO A01</t>
  </si>
  <si>
    <t>8803-733 MINI JGO ADHESIVO DECCO BONE</t>
  </si>
  <si>
    <t>002029 ME BY STARCK ASIENTO INOD DESMONTABLE ALARGADA BISAG/ACERO CIERRE AMORTIG</t>
  </si>
  <si>
    <t>1100.FX.237.BL.MT  LK FIJACION P/ASIENTOS AP237 NG MATE</t>
  </si>
  <si>
    <t>B.23.94 LK BIDE DE 3 AGUJEROS NEGRO A01</t>
  </si>
  <si>
    <t>5681-955 LAVATORIO  STYLO ROTONDO NARANJA</t>
  </si>
  <si>
    <t>5710-130 LAVATORIO SHELBY PARA PD. BLANCO CAJA EDESA</t>
  </si>
  <si>
    <t>5710-733 LAVATORIO SHELBY PARA PD BONE CAJA EDESA</t>
  </si>
  <si>
    <t>5691-733 LAVATORIO REGGIO BONE</t>
  </si>
  <si>
    <t>6625-130 LAVATORIO POMPANO PREPONCHADO BLANCO CAJA</t>
  </si>
  <si>
    <t>6626-733 LAVATORIO POMPANO PLUS BONE</t>
  </si>
  <si>
    <t>5726-733 LAVATORIO NEW SIBILA BONE</t>
  </si>
  <si>
    <t>5726-130 LAVATORIO NEW SIBILA BLANCO</t>
  </si>
  <si>
    <t>5593-130 LAVATORIO MBLOCK/INS MALLORCA BLANCO</t>
  </si>
  <si>
    <t>L.311.94 LAVATORIO JADER ALMEIDA REDONDO 495 MM NG</t>
  </si>
  <si>
    <t>SI40P021 LAVATORIO ITALGRIF PUNTA SAL BLANCO</t>
  </si>
  <si>
    <t>L.1036.94 LAVATORIO DE SOBREPONER REDONDO DESIGN 390MM NG MATE</t>
  </si>
  <si>
    <t>L.737.42 LAVATORIO DE SOBREPONER CUADRADO C/MESA 430MM VD CLOROFILA</t>
  </si>
  <si>
    <t>L.737.41 LAVATORIO DE SOBREPONER CUADRADO C/MESA 430MM ROSE MILLENIAL</t>
  </si>
  <si>
    <t>L.737.43 LAVATORIO DE SOBREPONER CUADRADO C/MESA 430MM AZ MARINO</t>
  </si>
  <si>
    <t>L.1050.94 LAVATORIO DE SOBREPONER CILINDRICO 400MM NG MATE</t>
  </si>
  <si>
    <t>L.1050.22 LAVATORIO DE SOBREPONER CILINDRICO 400MM MR MATE</t>
  </si>
  <si>
    <t>L.1050.31 LAVATORIO DE SOBREPONER CILINDRICO 400MM CARAMELO MATE</t>
  </si>
  <si>
    <t>L.1050.30 LAVATORIO DE SOBREPONER CILINDRICO 400MM CACAO</t>
  </si>
  <si>
    <t>5583-733 LAVATORIO ASPIO PLUS BONE</t>
  </si>
  <si>
    <t>L.1050.86 LAVAMANOS SOBREPONER CILINDRICO 400MM GRIS MATE</t>
  </si>
  <si>
    <t>L.1050.TC.21 LAVAMANOS DE SOBREPONER CILINDRICO 400MM TEXTURA SEDA MARFIL</t>
  </si>
  <si>
    <t>5720-065 LAVAMANOS CHELSEA UNIVERSAL PARA PD CHERRY</t>
  </si>
  <si>
    <t>5720-130 LAVAMANOS CHELSEA PREPONCHADO  BLANCO</t>
  </si>
  <si>
    <t>5720-733 LAVAMANOS CHELSEA PREPOCHADO BONE</t>
  </si>
  <si>
    <t>CORONA</t>
  </si>
  <si>
    <t>5720-017 LAVAMANO CHELSEA UNIVERSAL  PARA PD AZUL GALAXIE</t>
  </si>
  <si>
    <t>0452500000 LAVABO S/ENCIMERA 500 MM VERO -C00- RECTIFICADO P/GRIFERIA</t>
  </si>
  <si>
    <t>233555000 LAVABO ME BY STARCK C/REBOSADERO Y BANCADA P/GRIFERIA A01</t>
  </si>
  <si>
    <t>0372600000 LAVABO EMP. 600 MM DURASTYLE -C00- P/GRIFERIA</t>
  </si>
  <si>
    <t>2354600041 LAVABO DURASQUARE P/MUEBLE S/REBOSADERO C/BANCADA P/GRIFERIA A01</t>
  </si>
  <si>
    <t>1200.C.KIT.PCD KIT INST P/INODORO C/CAJA FIJACION VERTICAL A01</t>
  </si>
  <si>
    <t>SV150021 KIT DE INSTALACON PARA INODOROS A01</t>
  </si>
  <si>
    <t>SI730021 JGO DE ACCESORIOS DE LOZA ITALGRIF 3 PZ BLANCO</t>
  </si>
  <si>
    <t>051005.0017 INODORO MILAN  P/TANQUE BL C/ASIENTO INCLUIDO</t>
  </si>
  <si>
    <t>5197-000 HERRAJE UNIVERSAL (INNOVATION)</t>
  </si>
  <si>
    <t>3751-000 HERRAJE STRATOS HET</t>
  </si>
  <si>
    <t>3777-000 HERRAJE PARA CONSERVER DUAL FLUSH</t>
  </si>
  <si>
    <t>3761-00 HERRAJE PARA CAMPEON</t>
  </si>
  <si>
    <t>3773-000 HERRAJE  EGO</t>
  </si>
  <si>
    <t>2247-130 ESTANQUE INNOVATION BLANCO A01</t>
  </si>
  <si>
    <t>TREND</t>
  </si>
  <si>
    <t>0337540000 D-CODE LAVABO EMPOTRADO C/REBOSADERO Y BANCADA P/GRIFERIA, 545 MM</t>
  </si>
  <si>
    <t>211101 D-CODE INODORO DE PIE P/TANQUE BAJO</t>
  </si>
  <si>
    <t>0099041000 D-CODE GANCHO-TOALLERO 16MM</t>
  </si>
  <si>
    <t>09271 D-CODE CISTERNA MECA/INTERIOR DESC DOBLE</t>
  </si>
  <si>
    <t>CAPE COD LAVABO SOBRE ENCIMERA PARA GRIFERIA.  480 MM</t>
  </si>
  <si>
    <t>234046 CAPE COD LAVABO SOBRE ENCIMERA C/BANCADA PARA GRIFERIA 460 MM</t>
  </si>
  <si>
    <t>SI40Z021 BOWL COZUMEL BLANCO ITALGRIF</t>
  </si>
  <si>
    <t>054005.003 BOWL BATHOO OVALE DE SOBREPONER 480X360 MM BL A01</t>
  </si>
  <si>
    <t>4016-00 BOTON IMPULSOR CENTURY</t>
  </si>
  <si>
    <t>3916-000 BOTON DUAL FLUSH KINGSLEY ADVANCE A01</t>
  </si>
  <si>
    <t>OTROS</t>
  </si>
  <si>
    <t>CD.23F.94 LK TANQUE DUAL FLUSH NEGRO MATE A01</t>
  </si>
  <si>
    <t>CD.23F.17 LK TANQUE DUAL FLUSH BL A01</t>
  </si>
  <si>
    <t>SV90W021 BALI ASIENTO CAIDA LENTA BLANCO A01</t>
  </si>
  <si>
    <t>AP.236.17 LK ASIENTO TERMOFIJO CON SLOWCLOSE Y EASYCLEAN BLANCO</t>
  </si>
  <si>
    <t>9519-130 ASIENTO ORQUIDEA BLANCO</t>
  </si>
  <si>
    <t>AP.346.17 LIVING ASIENTO TERMOFIJO CON SLOW CLOSE Y EASY CLEAN BLANCO</t>
  </si>
  <si>
    <t>9501-733 ASIENTO MONTECRISTO BONE</t>
  </si>
  <si>
    <t>9501-130 ASIENTO MONTECRISTO BLANCO</t>
  </si>
  <si>
    <t>9507-130ASIENTO FANTASIA RF BLANCO</t>
  </si>
  <si>
    <t>9670-733  ASIENTO CAIDA LENTA BONE REGULAR</t>
  </si>
  <si>
    <t>9670-130  ASIENTO CAIDA LENTA BLANCO REGULAR</t>
  </si>
  <si>
    <t>080503.0005 ACQUA TAPA DE SANITARIO ROMA BLANCO</t>
  </si>
  <si>
    <t>051505.0012 ACQUA TANQUE C/PULSADOR BLANCO</t>
  </si>
  <si>
    <t>053005.0001 ACQUA LAVAMANOS DE PEDESTAL BLANCO</t>
  </si>
  <si>
    <t>051005.0001 ACQUA INODORO C/DOBLE SIFONAJE BLANCO</t>
  </si>
  <si>
    <t>SV100500 ACCESORIOS INTERNOS TANQUE ONE PIECE STELLA A01</t>
  </si>
  <si>
    <t>SI100600 ACCESORIOS INTERNO ITALGRIF P/ONE PIECE DUAL</t>
  </si>
  <si>
    <t>L.155.17 LAVATORIO DE SOBREPONER REDONDO 350MM BL</t>
  </si>
  <si>
    <t>L.37.17 LAVATORIO DE EMBUTR OVAL BL</t>
  </si>
  <si>
    <t>L.415.17 LAVATORIO DE EMBUTIR CUADRADO 350MM BL</t>
  </si>
  <si>
    <t>L.11040.M.22 LAVAMANOS SOBREPONER CUADRADO 40CM MARRON</t>
  </si>
  <si>
    <t>L.12040.VO.17 LAVAMANOS DE SOBREPONER REDONDO DESAGUE OCULTO 40CM BL</t>
  </si>
  <si>
    <t>L.21040.17 LAVAMANOS DE SOBREPONER CUADRADO 40CM BL</t>
  </si>
  <si>
    <t>L.22040.17 LAVAMANOS DE EMBUTIR REDONDO 40CM BL</t>
  </si>
  <si>
    <t>L.23060.17 LAVAMANOS DE EMBUTIR RECTANGULAR 60CM BL</t>
  </si>
  <si>
    <t>L.23050.17 LAVAMANOS DE EMBUTIR RECTANGULAR 50CM BL</t>
  </si>
  <si>
    <t>L.23050.94 LAVAMANOS DE EMBUTIR RECT. 50CM NG MT</t>
  </si>
  <si>
    <t>L.65.17 LAVAMANOS DE EMBUTIR OVAL 410MM X 310MM CON REBORDE BLANCO</t>
  </si>
  <si>
    <t>L.13060.M.17 LAVAMANOS DE SOBREPONER RECTANGULAR 60CM CON</t>
  </si>
  <si>
    <t>L.13060.17 LAVAMANOS DE SOBREPONER RECTANGULAR 60CM BL</t>
  </si>
  <si>
    <t>L.14050.17 LAVAMANOS DE SOBREPONER OVAL 50CM BL</t>
  </si>
  <si>
    <t>CD.01F.95 VOGUE | CLEAN |MONTE CARLO TANQUE DUAL FLUSH NEGRO A01</t>
  </si>
  <si>
    <t>CD.01F.37 VOGUE | CLEAN |MONTE CARLO TANQUE DUAL FLUSH CREMA A01</t>
  </si>
  <si>
    <t>L.11030.94 LAVAMANOS SOBREPONER CUADRADO 30CM NE MT</t>
  </si>
  <si>
    <t>AP.217.BL.MT.86 QUADRA ASIENTO DE POLIESTER SLOW CLOSE Y PROTEKTO GRIS MT/NEG MT</t>
  </si>
  <si>
    <t>CD.00F.17 IZY | RAVENA TANQUE DUAL FLUSH BL</t>
  </si>
  <si>
    <t>C.10.17 IZY | RAVENA PEDESTAL PARA LAVAMANOS MEDIO BL</t>
  </si>
  <si>
    <t>SP.13.BL.MT PERNO DE FIJACION PARA INODORO Y BIDE VERTICAL NG MATE</t>
  </si>
  <si>
    <t>SP.121.BL.MT PERNO DE FIJACION PARA INODORO Y BIDE LATERAL NG MATE</t>
  </si>
  <si>
    <t>SP.121.GL PERNO DE FIJACION PARA INODORO Y BIDE LATERAL GOLD</t>
  </si>
  <si>
    <t>AP.01.17 IZY ASIENTO DE PLASTICO SIN CALIDA LENTA BL</t>
  </si>
  <si>
    <t>AP.816.95 MONTE CARLO ASIENTO TERMOFIJO SLOWCLOSE Y EASYCLEAN NEGRO A01</t>
  </si>
  <si>
    <t>AP.816.37 MONTE CARLO ASIENTO TERMOFIJO SLOWCLOSE Y EASYCLEAN CREMA A01</t>
  </si>
  <si>
    <t>AP.80.PE.95 MONTE CARLO ASIENTO PLASTICO NEGRO A01</t>
  </si>
  <si>
    <t>AP.80.37 MONTE CARLO ASIENTO DE PLASTICO CREMA A01</t>
  </si>
  <si>
    <t>CD.23F.95 LK TANQUE DUAL FLUSH NEGRO BRILLO</t>
  </si>
  <si>
    <t>CD.23F.22 LK TANQUE DUAL FLUSH MARRON MATE</t>
  </si>
  <si>
    <t>P.230.95 LK INODORO PARA TANQUE NEGRO BRILLO</t>
  </si>
  <si>
    <t>AP.236.95 LK ASIENTO TERMOFIJO SLOW CLOSE Y EASY CLEAN NEGRO BRILLO</t>
  </si>
  <si>
    <t>CD.21F.95 LIVING TANQUE DUAL FLUSH NEGRO BRILLO</t>
  </si>
  <si>
    <t>AP.347.95 LIVING ASIENTO POLIESTER SLOW CLOSE CON PROTEKTO NEGRO BRILLO</t>
  </si>
  <si>
    <t>L.50.95 LAVATORIOS DE EMBUTIR REDONDO 310 MM NG A01</t>
  </si>
  <si>
    <t>L.50.37 LAVATORIOS DE EMBUTIR REDONDO 310 MM CR A01</t>
  </si>
  <si>
    <t>L.37.37 LAVATORIO DE EMBUTR OVAL 485MM X 375MM CREMA</t>
  </si>
  <si>
    <t>L.65.95 LAVAMANOS DE EMBUTIR OVAL 410MM X 310MM CON REBORDE NEGRO BR A01</t>
  </si>
  <si>
    <t>CD.00F.37 IZY | RAVENA TANQUE DUAL FLUSH CREMA</t>
  </si>
  <si>
    <t>C.10.95 IZY | RAVENA PEDESTAL PARA LAVAMANOS MEDIO NG A01</t>
  </si>
  <si>
    <t>C.10.87 IZY | RAVENA PEDESTAL PARA LAVAMANOS MEDIO GR</t>
  </si>
  <si>
    <t>C.10.37 IZY | RAVENA PEDESTAL PARA LAVAMANOS MEDIO CR</t>
  </si>
  <si>
    <t>AP.01.87 IZY ASIENTO DE PLASTICO SIN CALIDA LENTA GR</t>
  </si>
  <si>
    <t>AP.01.37 IZY ASIENTO DE PLASTICO CREMA</t>
  </si>
  <si>
    <t>AP.385.17 FLEX ASIENTO CON SLOWCLOSE BLANCO</t>
  </si>
  <si>
    <t>SI.14.BL.MT BOTON PARA TANQUE NEGRO MATE</t>
  </si>
  <si>
    <t>AP.75.95 ASPEN ASIENTO PLASTICO NEGRO BR A01</t>
  </si>
  <si>
    <t>AP.75.87 ASPEN ASIENTO PLASTICO GRIS A01</t>
  </si>
  <si>
    <t>052505.0001 ACQUA PEDESTAL DE LAVAMANOS BLANCO</t>
  </si>
  <si>
    <t>AP.65.17 CARRARA ASIENTO PLASTICO SLOW CLOSE BL</t>
  </si>
  <si>
    <t>AP.416.17 AXIS | LIVING ASIENTO CON SLOWCLOSE Y EASYCLEAN BL</t>
  </si>
  <si>
    <t>AP.75.17 ASPEN ASIENTO PLASTICO BLANCO A01</t>
  </si>
  <si>
    <t>ATRIM</t>
  </si>
  <si>
    <t>PADATZO86610007</t>
  </si>
  <si>
    <t>MEDIUM</t>
  </si>
  <si>
    <t>PREMIUM</t>
  </si>
  <si>
    <t>APLICACIÓN</t>
  </si>
  <si>
    <t>PERFILES PARA PISOS</t>
  </si>
  <si>
    <t>INTERIORES</t>
  </si>
  <si>
    <t>SEGMENTO</t>
  </si>
  <si>
    <t>OTRO</t>
  </si>
  <si>
    <t>COMPLEMENTO</t>
  </si>
  <si>
    <t>INODORO</t>
  </si>
  <si>
    <t>URINARIO</t>
  </si>
  <si>
    <t>PEDESTAL</t>
  </si>
  <si>
    <t>LAVAMANOS</t>
  </si>
  <si>
    <t>LAVARROPA</t>
  </si>
  <si>
    <t>BIDÉ</t>
  </si>
  <si>
    <t>BAÑERA</t>
  </si>
  <si>
    <t>DUCHA</t>
  </si>
  <si>
    <t>ACCESORIO DE BAÑO</t>
  </si>
  <si>
    <t>MUESTRA</t>
  </si>
  <si>
    <t>MACETA</t>
  </si>
  <si>
    <t>LINEA</t>
  </si>
  <si>
    <t>MICTORIO</t>
  </si>
  <si>
    <t>N/A</t>
  </si>
  <si>
    <t>FIJACION</t>
  </si>
  <si>
    <t>SLIM</t>
  </si>
  <si>
    <t>QUADRA</t>
  </si>
  <si>
    <t>VOGUE</t>
  </si>
  <si>
    <t>DOBLE CON ACCESORIO</t>
  </si>
  <si>
    <t>STUDIO KIDS</t>
  </si>
  <si>
    <t>RAVENA</t>
  </si>
  <si>
    <t>PIANO</t>
  </si>
  <si>
    <t>MONTE CARLO</t>
  </si>
  <si>
    <t>LK</t>
  </si>
  <si>
    <t>LK | CARRARA</t>
  </si>
  <si>
    <t>LIVING</t>
  </si>
  <si>
    <t>L</t>
  </si>
  <si>
    <t>JADER ALMEIDA</t>
  </si>
  <si>
    <t>OVALADA</t>
  </si>
  <si>
    <t>IZY | RAVENA</t>
  </si>
  <si>
    <t>IZY</t>
  </si>
  <si>
    <t>DECA WISH</t>
  </si>
  <si>
    <t>CLEAN</t>
  </si>
  <si>
    <t>AXIS</t>
  </si>
  <si>
    <t>ASPEN</t>
  </si>
  <si>
    <t>MONTE CARLO | VOGUE | CLEAN</t>
  </si>
  <si>
    <t>PERNO</t>
  </si>
  <si>
    <t>PARA INODORO DE PISO</t>
  </si>
  <si>
    <t>CARRARA</t>
  </si>
  <si>
    <t>BELLE</t>
  </si>
  <si>
    <t>ASPEN|IZY|RAVENA|FAST|FLEX</t>
  </si>
  <si>
    <t>SIMPLE</t>
  </si>
  <si>
    <t>SLOWCLOSE</t>
  </si>
  <si>
    <t>FLEX</t>
  </si>
  <si>
    <t>KIT</t>
  </si>
  <si>
    <t>GRANEL</t>
  </si>
  <si>
    <t>HYDRA</t>
  </si>
  <si>
    <t>COFLEX</t>
  </si>
  <si>
    <t>FANI</t>
  </si>
  <si>
    <t>PROVEEDOR</t>
  </si>
  <si>
    <t>2550.C.112</t>
  </si>
  <si>
    <t>2550.C.112 HYDRA VALVULA DE SIMPLE DESCARGA 1 1/2" CROMADO</t>
  </si>
  <si>
    <t>DPBL.3S.532BR</t>
  </si>
  <si>
    <t>1602.C.PLA</t>
  </si>
  <si>
    <t>1602.C.PLA VALVULA DE DESAGUE C/TAPA DE PLASTICO PARA LAVAMANOS, BA?OS CR</t>
  </si>
  <si>
    <t/>
  </si>
  <si>
    <t>DPSR.E.642BR</t>
  </si>
  <si>
    <t>4493.001</t>
  </si>
  <si>
    <t>4493.001 BASE DUCHA MONOC. PARA BAJA Y ALTA PRESION 1/2</t>
  </si>
  <si>
    <t>2000.C02</t>
  </si>
  <si>
    <t>2000.C02 KIT ACESSORIOS BA?O 5 PIEZAS PIX CR</t>
  </si>
  <si>
    <t>1197.C20</t>
  </si>
  <si>
    <t>1197.C20 FLEX CANILLA DE MESA PICO BAJO PARA LAVAMANOS CR</t>
  </si>
  <si>
    <t>1167.BRHPL</t>
  </si>
  <si>
    <t>1167.BRHPL HYDRAPLUS GRIFO AGUA FRIA DE MESA P/COCINA BL A01</t>
  </si>
  <si>
    <t>4686.325</t>
  </si>
  <si>
    <t>4686.325 REPARO PARA VALVULA HYDRA MAX A01</t>
  </si>
  <si>
    <t>1153.BRHMX</t>
  </si>
  <si>
    <t>1153.BRHMX HYDRAMAX GRIFO AGUA FRIA DE PARED USO GENERAL BL A01</t>
  </si>
  <si>
    <t>4993.C26.CHU</t>
  </si>
  <si>
    <t>4993.C26.CHU LEVEL ACABADO P/BASE MONOC. DUCHA BAJA/ALTA PRES. CR A01</t>
  </si>
  <si>
    <t>1167.BRHMX</t>
  </si>
  <si>
    <t>1167.BRHMX HYDRAMAX GRIFO AGUA FRIA DE MESA PARA COCINA BL A01</t>
  </si>
  <si>
    <t>1155.PTHPL</t>
  </si>
  <si>
    <t>1155.PTHPL HYDRAPLUS GRIFO AGUA FRIA DE LAVARROPAS C/DERIV P/LAVADORA NG A01</t>
  </si>
  <si>
    <t>4607.C.040</t>
  </si>
  <si>
    <t>4607.C.040 FLEXIBLE DE 40 CM HEMBRA A MACHO A01</t>
  </si>
  <si>
    <t>1601.C</t>
  </si>
  <si>
    <t>1601.C VALVULA DE DESAGUE ROSCA PARA LAVAMANOS Y TINA CR</t>
  </si>
  <si>
    <t>DPND.E.772BR</t>
  </si>
  <si>
    <t>1990.C.STD</t>
  </si>
  <si>
    <t>1990.C.STD ACQUA PLUS DUCHA CON TUBO DE PARED ANGULAR CR</t>
  </si>
  <si>
    <t>2572.C</t>
  </si>
  <si>
    <t>2572.C DECAMATIC ECO VALVULA DE URINARIO HORIZONTAL C/CIERRE AUTOM. CR</t>
  </si>
  <si>
    <t>1968.C</t>
  </si>
  <si>
    <t>1968.C TUBO DE CONEXION PARA INODORO CROMO</t>
  </si>
  <si>
    <t>1168.BRHPL</t>
  </si>
  <si>
    <t>1168.BRHPL HYDRAPLUS GRIFO AGUA FRIA DE PARED P/COCINA BL A01</t>
  </si>
  <si>
    <t>DPGD.3S.542BR.E</t>
  </si>
  <si>
    <t>DPPO.EM.772BR</t>
  </si>
  <si>
    <t>1168.BRHMX</t>
  </si>
  <si>
    <t>1168.BRHMX HYDRAMAX GRIFO AGUA FRIA DE PARED PARA COCINA BL A01</t>
  </si>
  <si>
    <t>1198.METHPL</t>
  </si>
  <si>
    <t>1198.METHPL HYDRAPLUS GRIFO AGUA FRIA DE MESA P/LAVAMANOS MET A01</t>
  </si>
  <si>
    <t>1130.PTHPL</t>
  </si>
  <si>
    <t>1130.PTHPL HYDRAPLUS GRIFO AGUA FRIA DE PARED NG A01</t>
  </si>
  <si>
    <t>1965.C.STD</t>
  </si>
  <si>
    <t>1965.C.STD FLEX DUCHA RECTANGULAR CON TUBO DE PARED CROMADO</t>
  </si>
  <si>
    <t>1167.PTHPL</t>
  </si>
  <si>
    <t>1167.PTHPL HYDRAPLUS GRIFO AGUA FRIA DE MESA P/COCINA NG A01</t>
  </si>
  <si>
    <t>2000.C01</t>
  </si>
  <si>
    <t>2000.C01 KIT ACCESORIOS BA?O 5 PIEZAS NET CR</t>
  </si>
  <si>
    <t>3340.CO.032</t>
  </si>
  <si>
    <t>3340.CO.032 RESISTENCIA ELECTRONICA ND/STAR/OPTIMA 770W-220V BL A01</t>
  </si>
  <si>
    <t>1130.METHPL</t>
  </si>
  <si>
    <t>1130.METHPL HYDRAPLUS GRIFO AGUA FRIA DE PARED METALIZADO A01</t>
  </si>
  <si>
    <t>1168.PTHPL</t>
  </si>
  <si>
    <t>1168.PTHPL HYDRAPLUS GRIFO AGUA FRIA DE PARED P/COCINA NG A01</t>
  </si>
  <si>
    <t>1198.PTHPL</t>
  </si>
  <si>
    <t>1198.PTHPL HYDRAPLUS GRIFO AGUA FRIA DE MESA P/LAVAMANOS NG A01</t>
  </si>
  <si>
    <t>1167.METHPL</t>
  </si>
  <si>
    <t>1167.METHPL HYDRAPLUS GRIFO AGUA FRIA DE MESA P/COCINA MET A01</t>
  </si>
  <si>
    <t>1153.C20</t>
  </si>
  <si>
    <t>1153.C20 FLEX CANILLA PARA JARDIN Y LAVARROPAS CON ADAPT. DE MANGUERA CR</t>
  </si>
  <si>
    <t>1167.METVMHMN</t>
  </si>
  <si>
    <t>1167.METVMHMN HYDRA GRIFO AGUA FRIA DE MESA PARA COCINA CROMADO/ROJO</t>
  </si>
  <si>
    <t>3340.CO.108</t>
  </si>
  <si>
    <t>3340.CO.108 RESISTENCIA DUCHA SPACE | SMART A01</t>
  </si>
  <si>
    <t>1155.BRHMX</t>
  </si>
  <si>
    <t>1155.BRHMX HYDRAMAX GRIFO AGUA FRIA DE LAVARROPAS C/DERIV P/LAVADORA BL A01</t>
  </si>
  <si>
    <t>2875.C26</t>
  </si>
  <si>
    <t>2875.C26 LEVEL MEZCL. MONOCOMANDO DE MESA PICO BAJO PARA LAVAMANOS CR</t>
  </si>
  <si>
    <t>1155.C20</t>
  </si>
  <si>
    <t>1155.C20 FLEX CANILLA DE LAVARROPAS CON DERIVACION PARA LAVADORA CR</t>
  </si>
  <si>
    <t>1130.BRHPL</t>
  </si>
  <si>
    <t>1130.BRHPL HYDRAPLUS GRIFO AGUA FRIA DE PARED USO GENERAL BL A01</t>
  </si>
  <si>
    <t>4993.C.LNK.CHU</t>
  </si>
  <si>
    <t>4993.C.LNK.CHU LINK ACABADO DUCHA MONOMANDO PARA</t>
  </si>
  <si>
    <t>1198.C20.CLM</t>
  </si>
  <si>
    <t>1198.C20.CLM FLEX CANILLA DE MESA PICO ALTO PARA LAVAMANOS CR</t>
  </si>
  <si>
    <t>1168.METHPL</t>
  </si>
  <si>
    <t>1168.METHPL HYDRAPLUS GRIFO AGUA FRIA DE PARED P/COCINA MET A01</t>
  </si>
  <si>
    <t>1984.C20.ACT.CLM</t>
  </si>
  <si>
    <t>1984.C20.ACT.CLM FLEX DUCHA HIGIENICA CON REGISTRO CR</t>
  </si>
  <si>
    <t>1168.METVMHMN</t>
  </si>
  <si>
    <t>1168.METVMHMN HYDRA GRIFO AGUA FRIA DE PARED PARA COCINA CROMADO/ROJO</t>
  </si>
  <si>
    <t>1155.METHPL</t>
  </si>
  <si>
    <t>1155.METHPL HYDRAPLUS GRIFO AGUA FRIA DE LAVARROPAS C/DERIV P/LAVADORA MTL A01</t>
  </si>
  <si>
    <t>2670.C</t>
  </si>
  <si>
    <t>2885.C90</t>
  </si>
  <si>
    <t>2885.C90 UNIC MEZCL. MONOCOMANDO DE MESA PICO ALTA PARA LAVAMANOS CR</t>
  </si>
  <si>
    <t>2570.C</t>
  </si>
  <si>
    <t>2570.C DECAMATIC VALVULA DE URINARIO CON CIERRE AUTOMATICO CR</t>
  </si>
  <si>
    <t>1680.C.100.112</t>
  </si>
  <si>
    <t>1680.C.100.112 SIFON PARA LAVAMANOS 1'' X 1 1/2'' CR</t>
  </si>
  <si>
    <t>1198.BRHMX</t>
  </si>
  <si>
    <t>1198.BRHMX HYDRAMAX GRIFO AGUA FRIA DE MESA PARA LAVAMANOS BL A01</t>
  </si>
  <si>
    <t>1155.BRHPL</t>
  </si>
  <si>
    <t>1155.BRHPL HYDRAPLUS GRIFO AGUA FRIA DE LAVARROPAS C/DERIV P/LAVADORA A01</t>
  </si>
  <si>
    <t>2545.C.112</t>
  </si>
  <si>
    <t>2545.C.112 HYDRA VALVULA DE DOBLE DESCARGA 1 1/2" CROMADO</t>
  </si>
  <si>
    <t>1168.C20</t>
  </si>
  <si>
    <t>1168.C20 FLEX GRIFO AGUA FRIA DE PARED PARA COCINA CROMADO</t>
  </si>
  <si>
    <t>3340.CO.028</t>
  </si>
  <si>
    <t>3340.CO.028 RESISTENCIA DUCHA POLO 77000W-220V A01</t>
  </si>
  <si>
    <t>2573.C</t>
  </si>
  <si>
    <t>2573.C DECAMATIC ECO VALVULA DE URINARIO C/CIERRE AUTO CR</t>
  </si>
  <si>
    <t>1170.C</t>
  </si>
  <si>
    <t>1170.C DECAMATIC CANILLA DE MESA C/CIERRE AUTO P/LAVAMANOS CR</t>
  </si>
  <si>
    <t>1967.C.CT</t>
  </si>
  <si>
    <t>1967.C.CT ASPEN DUCHA CON TUBO DE PARED CR</t>
  </si>
  <si>
    <t>2551.C.112</t>
  </si>
  <si>
    <t>2551.C.112 HYDRA VALVULA DE SIMPLE DESCARGA 1 1/2" ANTIVANDALISMO CROMADO</t>
  </si>
  <si>
    <t>2885.C26</t>
  </si>
  <si>
    <t>2885.C26 LEVEL MEZCL. MONOCOMANDO DE MESA PICO ALTO PARA LAVAMANOS CR</t>
  </si>
  <si>
    <t>4993.BL26.CHU.MT</t>
  </si>
  <si>
    <t>1990.BL.STD.MT</t>
  </si>
  <si>
    <t>1990.BL.STD.MT ACQUA PLUS DUCHA CON TUBO DE PARED ANG. NG MT</t>
  </si>
  <si>
    <t>1178.C.TUB</t>
  </si>
  <si>
    <t>1178.C.TUB TUBE CANILLA DE PARED AGUA FRIA PARA LAVAMANOS CR</t>
  </si>
  <si>
    <t>4900.F.HQD.DUO.PT</t>
  </si>
  <si>
    <t>3340.CO.023</t>
  </si>
  <si>
    <t>3340.CO.023 RESISTENCIA DUCHA FIT ELECTRONICA 6800W-220V A01</t>
  </si>
  <si>
    <t>1790.BL105.MT</t>
  </si>
  <si>
    <t>1167.PTPTHMN</t>
  </si>
  <si>
    <t>1167.PTPTHMN HYDRA GRIFO AGUA FRIA DE MESA PARA COCINA NG/NG A01</t>
  </si>
  <si>
    <t>4993.C90.CHU</t>
  </si>
  <si>
    <t>4993.C90.CHU UNIC ACABADO P/BASE MONOC. DUCHA BAJA/ALTA PRES. CR A01</t>
  </si>
  <si>
    <t>0099241000</t>
  </si>
  <si>
    <t>0099241000 TOALLERO D-CODE  CR A01</t>
  </si>
  <si>
    <t>1168.C11</t>
  </si>
  <si>
    <t>1168.C11 START GRIFO AGUA FRIA DE COCINA A LA PARED CROMADO</t>
  </si>
  <si>
    <t>4993.C91.CHU</t>
  </si>
  <si>
    <t>4993.C91.CHU DROP ACABADO DE DUCHA MON. ALTA Y BAJA PRESION CR A01</t>
  </si>
  <si>
    <t>1173.C</t>
  </si>
  <si>
    <t>1173.C DECAMATIC ECO CANILLA DE MESA C/CIERRE AUTO P/LAVAMANOS CR</t>
  </si>
  <si>
    <t>1990.BL.STD.NO</t>
  </si>
  <si>
    <t>1990.BL.STD.NO ACQUA PLUS DUCHA CON TUBO DE PARED ANGULAR NEGRO BRILLO</t>
  </si>
  <si>
    <t>1990.GL.STD.RD</t>
  </si>
  <si>
    <t>1990.GL.STD.RD ACQUA PLUS DUCHA CON TUBO DE PARED ANGULAR RED GOLD</t>
  </si>
  <si>
    <t>1601.BL.CLI.NO</t>
  </si>
  <si>
    <t>1601.BL.CLI.NO VALVULA DE DESAGUE CLICK PARA LAVAMANOS Y TINA NG</t>
  </si>
  <si>
    <t>0099151000</t>
  </si>
  <si>
    <t>0099151000 SOPORTE DE PAPEL DE REPUESTO DURAVIT D-CODE</t>
  </si>
  <si>
    <t>1198.BRHPL</t>
  </si>
  <si>
    <t>1198.BRHPL HYDRAPLUS GRIFO AGUA FRIA DE MESA P/LAVAMANOS BL A01</t>
  </si>
  <si>
    <t>3340.CO.075</t>
  </si>
  <si>
    <t>3340.CO.075 RESISTENCIA DUCHA BALLERINA 3T 5350W-220V A01</t>
  </si>
  <si>
    <t>2885.BL26.MT</t>
  </si>
  <si>
    <t>2885.BL26.MT LEVEL PICO ALTO NEGRO MATE</t>
  </si>
  <si>
    <t>TBHL.4.552BR</t>
  </si>
  <si>
    <t>1984.BL87.ACT.MT</t>
  </si>
  <si>
    <t>1984.BL87.ACT.MT DREAM DUCHA HIGIENICA CON REGISTRO Y DERIVACION NEGRO MATE</t>
  </si>
  <si>
    <t>2020.BL.SLM.MT</t>
  </si>
  <si>
    <t>2060.BL.SLM.MT</t>
  </si>
  <si>
    <t>2060.BL.SLM.MT SLIM PERCHA NEGRO MATE</t>
  </si>
  <si>
    <t>TPHL.4.552BR</t>
  </si>
  <si>
    <t>1680.C.114</t>
  </si>
  <si>
    <t>1680.C.114 SIFON PARA COCINA / TANQUE DN32 1 1/4'' X DN40 1 1/2'' CR</t>
  </si>
  <si>
    <t>4550.404</t>
  </si>
  <si>
    <t>4550.404 VALVULAS HYDRA BASE DE VALVULA DE DESCARGA 1 1/4" BR</t>
  </si>
  <si>
    <t>1167.C27</t>
  </si>
  <si>
    <t>1167.C27 JUST CANILLA DE MESA PICO MOVIL PARA COCINA - AGUA FRIA CR</t>
  </si>
  <si>
    <t>1601.BL.CLI.MT</t>
  </si>
  <si>
    <t>1601.BL.CLI.MT VALVULA DESAGUE CLICK PARA LAVAMANOS Y TINA NG MATE</t>
  </si>
  <si>
    <t>1191.C17</t>
  </si>
  <si>
    <t>1191.C17 LK CANILLA DE MESA PICO ALTO PARA LAVAMANOS CR</t>
  </si>
  <si>
    <t>DPND.E.772BR.E</t>
  </si>
  <si>
    <t>4991.BL105.MT</t>
  </si>
  <si>
    <t>1601.GL.CLI.MT</t>
  </si>
  <si>
    <t>1601.GL.CLI.MT VALVULA DE DESAGUE CLICK PARA LAVAMANOS Y TINA GOLD MATE</t>
  </si>
  <si>
    <t>2885.BL90.MT</t>
  </si>
  <si>
    <t>2885.BL90.MT UNIC MEZCL. MONOCOMANDO DE MESA PICO ALTA PARA LAVAMANOS NG MATE</t>
  </si>
  <si>
    <t>1984.C26.ACT.CR</t>
  </si>
  <si>
    <t>1984.C26.ACT.CR LEVEL DUCHA HIGIENICA CON REGISTRO Y DERIVACION CR</t>
  </si>
  <si>
    <t>2885.GL26.RD</t>
  </si>
  <si>
    <t>2885.GL26.RD LEVEL MEZCL. MONOC. DE MESA PICO ALTO P/LAVAMANOS RED GOLD</t>
  </si>
  <si>
    <t>2060.BL83.MT</t>
  </si>
  <si>
    <t>2060.BL83.MT ACCESORIOS BAÑOS PERCHA QUADRATTA NG MATE</t>
  </si>
  <si>
    <t>2020.BL83.MT</t>
  </si>
  <si>
    <t>2020.BL83.MT QUADRATTA ACCESORIOS BAÑOS PAPELERA NG MATE A01</t>
  </si>
  <si>
    <t>4550.504</t>
  </si>
  <si>
    <t>4550.504 VALVULAS HYDRA BASE DE VALVULA DE DESCARGA 1 1/2" BR</t>
  </si>
  <si>
    <t>1197.C.TUB</t>
  </si>
  <si>
    <t>1197.C.TUB TUBE CANILLA DE MESA AGUA FRIA PICO BAJO PARA LAVAMANOS CR</t>
  </si>
  <si>
    <t>1990.GL.CT</t>
  </si>
  <si>
    <t>1990.GL.CT ACQUA PLUS DUCHA CON TUBO DE PARED GOLD</t>
  </si>
  <si>
    <t>1198.C.TUB</t>
  </si>
  <si>
    <t>1198.C.TUB TUBE CANILLA DE MESA PICO ALTO PARA LAVAMANOS CR</t>
  </si>
  <si>
    <t>1601.GL.CLI</t>
  </si>
  <si>
    <t>1601.GL.CLI VALVULA DE DESAGUE CLICK PARA LAVAMANOS Y TINA GOLD</t>
  </si>
  <si>
    <t>1601.BL.MT</t>
  </si>
  <si>
    <t>1601.BL.MT VALVULA DESAGUE ROSCA PARA LAVAMANOS Y TINA NG MATE</t>
  </si>
  <si>
    <t>1168.C27</t>
  </si>
  <si>
    <t>1168.C27 JUST CANILLA DE PARED PICO MOVIL PARA COCINA CR</t>
  </si>
  <si>
    <t>DPOP.E.772BR.E</t>
  </si>
  <si>
    <t>3340.CO.248</t>
  </si>
  <si>
    <t>3340.CO.248 | RESISTENCIA DUCHA FALLS ELECTRONICA 77000W-220V A01</t>
  </si>
  <si>
    <t>1189.C.TC</t>
  </si>
  <si>
    <t>1189.C.TC DECA COLORE GRIFO AGUA FRIA DE MESA PARA COCINA CROMADO/TERRACOTA</t>
  </si>
  <si>
    <t>1168.C.LNK</t>
  </si>
  <si>
    <t>1168.C.LNK LINK CANILLA DE PARED PICO MOVIL PARA COCINA CR</t>
  </si>
  <si>
    <t>2060.C.CLN</t>
  </si>
  <si>
    <t>2060.C.CLN CLEAN PERCHA 57X44X45MM CR A01</t>
  </si>
  <si>
    <t>2040.C.050.CLN</t>
  </si>
  <si>
    <t>2040.C.050.CLN CLEAN PORTATOALLA BARRA 50 CM CR A01</t>
  </si>
  <si>
    <t>4608.C.040</t>
  </si>
  <si>
    <t>4608.C.040 IZY FLEXIBLE CR</t>
  </si>
  <si>
    <t>1197.BL.TUB.MT</t>
  </si>
  <si>
    <t>1197.BL.TUB.MT TUBE CANILLA DE MESA PICO BAJO PARA LAVAMANOS NEGRO MATE</t>
  </si>
  <si>
    <t>1601.BL.NO</t>
  </si>
  <si>
    <t>1601.BL.NO VALVULA DE DESAGUE ROSCA PARA LAVAMANOS Y TINA NEGRO BRILLO</t>
  </si>
  <si>
    <t>1189.C.MR</t>
  </si>
  <si>
    <t>2264.C</t>
  </si>
  <si>
    <t>2264.C START MEZCLADOR MONOCOMANDO DE MESA PARA COCINA CROMADO</t>
  </si>
  <si>
    <t>4493.000</t>
  </si>
  <si>
    <t>4493.000 BASE DUCHA MONOC. PARA BAJA Y ALTA PRESION 3/4 A01</t>
  </si>
  <si>
    <t>1990.BL.CT.NO</t>
  </si>
  <si>
    <t>1990.BL.CT.NO ACQUA PLUS DUCHA CON TUBO DE PARED NEGRO BRILLO</t>
  </si>
  <si>
    <t>2885.GL90</t>
  </si>
  <si>
    <t>2885.GL90 UNIC MEZCLADOR MONOCOMANDO DE MESA PICO ALTO PARA LAVAMANOS GOLD GL</t>
  </si>
  <si>
    <t>2885.C.LNK</t>
  </si>
  <si>
    <t>2885.C.LNK LINK MEZCLADOR MONOC. DE MESA PICO ALTO P/ LAVAMANOS CROMADO</t>
  </si>
  <si>
    <t>1198.BL.TUB.MT</t>
  </si>
  <si>
    <t>1198.BL.TUB.MT TUBE CANILLA AGUA FRIA DE MESA PICO ALTO PARA LAVAMANOS NG MATE</t>
  </si>
  <si>
    <t>1601.GL</t>
  </si>
  <si>
    <t>1601.GL VALVULA DE DESAGUE ROSCA PARA LAVAMANOS Y TINA GOLD</t>
  </si>
  <si>
    <t>1990.GL.STD.MT</t>
  </si>
  <si>
    <t>1990.GL.STD.MT ACQUA PLUS DUCHA CON TUBO DE PARED ANGULAR GOLD MATE</t>
  </si>
  <si>
    <t>2270.C72</t>
  </si>
  <si>
    <t>2270.C72 SPIN MEZCL. MONOCOMANDO DE MESA PICO MOVIL PARA COCINA CR</t>
  </si>
  <si>
    <t>1601.GL.MT</t>
  </si>
  <si>
    <t>1601.GL.MT VALVULA DE DESAGUE ROSCA PARA LAVAMANOS Y TINA GOLD MATE</t>
  </si>
  <si>
    <t>1895.C90</t>
  </si>
  <si>
    <t>4991.GF105.MT</t>
  </si>
  <si>
    <t>4991.GF105.MT DECA YOU ACCIONAMIENTO PARA 1792.GF105.MT DARK ANTRACITE</t>
  </si>
  <si>
    <t>1197.GL.TUB.RD</t>
  </si>
  <si>
    <t>1197.GL.TUB.RD TUBE CANILLA DE MESA PICO BAJO PARA LAVAMANOS RED GOLD</t>
  </si>
  <si>
    <t>2020.C.CLN</t>
  </si>
  <si>
    <t>2020.C.CLN CLEAN PAPELERA SIMPLE CR A01</t>
  </si>
  <si>
    <t>2020.CT.SLM.MT</t>
  </si>
  <si>
    <t>2020.CT.SLM.MT SLIM PAPELERA CORTEN</t>
  </si>
  <si>
    <t>2062.C.CLN</t>
  </si>
  <si>
    <t>2062.C.CLN CLEAN PERCHA DOBLE 10X5,5X5,7 CM CR A01</t>
  </si>
  <si>
    <t>1189.C.PT</t>
  </si>
  <si>
    <t>1189.C.PT DECA COLORE GRIFO AGUA FRIA DE MESA PARA COCINA CROMADO/NEGRO</t>
  </si>
  <si>
    <t>1792.BL105.MT</t>
  </si>
  <si>
    <t>2060.BL104.MT</t>
  </si>
  <si>
    <t>1189.C.FD</t>
  </si>
  <si>
    <t>1189.C.FD DECA COLORE GRIFO AGUA FRIA DE MESA PARA COCINA CROMADO/FENDI</t>
  </si>
  <si>
    <t>4990.GF105.MT</t>
  </si>
  <si>
    <t>1601.GL.RD</t>
  </si>
  <si>
    <t>1601.GL.RD VALVULA DE DESAGUE ROSCA PARA LAVAMANOS Y TINA RED GOLD</t>
  </si>
  <si>
    <t>2250.C</t>
  </si>
  <si>
    <t>2250.C FLEX PLUS MEZCLADOR MONOCOMANDO DE MESA PARA COCINA CR</t>
  </si>
  <si>
    <t>2240.C.CLICK</t>
  </si>
  <si>
    <t>2240.C.CLICK TWIN CLICK MEZCLADOR MONOCOMANDO DE MESA CON FILTRO CROMADO</t>
  </si>
  <si>
    <t>2875.BL90.NO</t>
  </si>
  <si>
    <t>2875.BL90.NO UNIC MEZCLADOR MONOC. DE MESA PICO BAJO P/ LAVAMANOS NEGRO BRILLO</t>
  </si>
  <si>
    <t>1990.GL.CT.RD</t>
  </si>
  <si>
    <t>1990.GL.CT.RD ACQUA PLUS DUCHA CON TUBO DE PARED RECTO RED GOLD</t>
  </si>
  <si>
    <t>FM.712.01</t>
  </si>
  <si>
    <t>4993.GL26.CHU.RD</t>
  </si>
  <si>
    <t>1948.C.ACT.CR</t>
  </si>
  <si>
    <t>1948.C.ACT.CR DUCHA HIGIENICA UNIVERSAL CON DERIVACION</t>
  </si>
  <si>
    <t>1189.BL100.GL</t>
  </si>
  <si>
    <t>1189.BL100.GL JADER ALMEIDA CANILLA DE MESA PICO ALTO PARA LAVAMANOS NG</t>
  </si>
  <si>
    <t>2885.GL90.MT</t>
  </si>
  <si>
    <t>2885.GL90.MT UNIC MEZCL. MONOC. DE MESA PICO ALTA P/LAVAMANOS GOLD MATE</t>
  </si>
  <si>
    <t>1895.C35</t>
  </si>
  <si>
    <t>1895.C35 | ASPEN MEZCLADOR PARA BIDE CORMADO</t>
  </si>
  <si>
    <t>2885.CT90.MT</t>
  </si>
  <si>
    <t>2885.CT90.MT UNIC MEZCLADOR MONOC. DE MESA PICO ALTO P/ LAVAMANOS CORTEN</t>
  </si>
  <si>
    <t>1990.C.STD.ARE</t>
  </si>
  <si>
    <t>1990.C.STD.ARE ACQUA PLUS DUCHA C/TUBO DE PARED ANG. C/ENTRADA DE AIRE CR</t>
  </si>
  <si>
    <t>2875.CT90.MT</t>
  </si>
  <si>
    <t>2875.CT90.MT UNIC MEZCLADOR MONOC. DE MESA PICO BAJO PARA LAVAMANOS CORTEN</t>
  </si>
  <si>
    <t>SI.51.GL.RD</t>
  </si>
  <si>
    <t>1990.GL.STD</t>
  </si>
  <si>
    <t>1990.GL.STD ACQUA PLUS DUCHA CON TUBO DE PARED ANG. GOLD</t>
  </si>
  <si>
    <t>2885.BL90.NO</t>
  </si>
  <si>
    <t>2885.BL90.NO UNIC MEZCLADOR MONOC. DE MESA PICO ALTO P/ LAVAMANOS NEGRO BRILLO</t>
  </si>
  <si>
    <t>1992.BL.CT.MT</t>
  </si>
  <si>
    <t>1992.BL.CT.MT QUADRADO DUCHA CON TUBO DE PARED NEGRO MATE</t>
  </si>
  <si>
    <t>1955.C</t>
  </si>
  <si>
    <t>1955.C FLEX DUCHA CON DESVIADOR Y DUCHA MANUAL CR</t>
  </si>
  <si>
    <t>1990.GL.CT.MT</t>
  </si>
  <si>
    <t>1990.GL.CT.MT ACQUA PLUS DUCHA CON TUBO D/PARED RECTO GOLD MATE</t>
  </si>
  <si>
    <t>1878.CT64.MT</t>
  </si>
  <si>
    <t>1878.CT64.MT DUNA CLASSICA MEZCLADOR DE PARED P/LAVABO CT MT A01</t>
  </si>
  <si>
    <t>1792.GF105.MT</t>
  </si>
  <si>
    <t>1792.GF105.MT PICO ALTO DECA YOU QUADRADA DARK ANTRACITE</t>
  </si>
  <si>
    <t>2060.CT.SLM.MT</t>
  </si>
  <si>
    <t>2060.CT.SLM.MT ACCESORIOS SLIM PERCHA CORTEN</t>
  </si>
  <si>
    <t>4992.BL99.MT.03</t>
  </si>
  <si>
    <t>2270.C33</t>
  </si>
  <si>
    <t>2270.C33 POLO MEZCL. MONOCOMANDO DE MESA PICO MOVIL PARA COCINA CR</t>
  </si>
  <si>
    <t>4266.018</t>
  </si>
  <si>
    <t>1984.GL26.ACT.RD</t>
  </si>
  <si>
    <t>2040.BL83.MT</t>
  </si>
  <si>
    <t>2040.C.060.CLN</t>
  </si>
  <si>
    <t>2875.BL26.MT</t>
  </si>
  <si>
    <t>2875.GL17.RD</t>
  </si>
  <si>
    <t>2875.GL17.RD LK MEZCLADOR MONOC. DE MESA PICO BAJO PARA LAVAMANOS RED GOLD</t>
  </si>
  <si>
    <t>1790.GF107.MT</t>
  </si>
  <si>
    <t>2885.GF90.MT</t>
  </si>
  <si>
    <t>1791.BL105.MT</t>
  </si>
  <si>
    <t>1790.GF105.MT</t>
  </si>
  <si>
    <t>2875.GF90.MT</t>
  </si>
  <si>
    <t>1992.C.CT</t>
  </si>
  <si>
    <t>1992.C.CT QUADRADO DUCHA CON TUBO DE PARED CR</t>
  </si>
  <si>
    <t>1955.C.STD</t>
  </si>
  <si>
    <t>1955.C.STD FLEX DUCHA CON TUBO DE PARED CR</t>
  </si>
  <si>
    <t>1984.CT90.ACT.MT</t>
  </si>
  <si>
    <t>1984.CT90.ACT.MT DUCHA HIGIENICA UNIC CORTEN</t>
  </si>
  <si>
    <t>1601.GL.CLI.RD</t>
  </si>
  <si>
    <t>1601.GL.CLI.RD VALVULA DE DESAGUE CLICK PARA LAVAMANOS Y TINA RED GOLD</t>
  </si>
  <si>
    <t>1992.GF.CT.MT</t>
  </si>
  <si>
    <t>1290.BL99.MT</t>
  </si>
  <si>
    <t>1290.BL99.MT DECA YOU GRIFERIA PARA COCINA DE MESA NEGRO MATE</t>
  </si>
  <si>
    <t>1601.CT.CLI.MT</t>
  </si>
  <si>
    <t>1601.CT.CLI.MT VALVULA DE DESAGUE CLICK PARA LAVAMANOS Y TINA CORTEN</t>
  </si>
  <si>
    <t>2240.GL.CLICK.RD</t>
  </si>
  <si>
    <t>4916.BL87.PQ.MT</t>
  </si>
  <si>
    <t>1871.BL101.MT</t>
  </si>
  <si>
    <t>4688.930</t>
  </si>
  <si>
    <t>4688.930 ADAPTADOR MVR DE 1/2 VUELTA PARA DUNA CLASICA</t>
  </si>
  <si>
    <t>4993.CT90.CHU.MT</t>
  </si>
  <si>
    <t>4993.CT90.CHU.MT UNIC MONOCOMANDO DE DUCHA CORTEN</t>
  </si>
  <si>
    <t>4993.BL90.CHU.MT</t>
  </si>
  <si>
    <t>4993.BL90.CHU.MT UNIC ACABADO MONOMANILLA PARA DUCHA NG MATE A01</t>
  </si>
  <si>
    <t>1895.C26</t>
  </si>
  <si>
    <t>1895.C26 LEVEL MEZCLADOR PARA BIDE CROMADO</t>
  </si>
  <si>
    <t>1968.GL.RD</t>
  </si>
  <si>
    <t>1984.GL87.ACT.MT</t>
  </si>
  <si>
    <t>1984.GL87.ACT.MT DREAM LEVEL DUCHA HIGIENICA CON REGISTRO Y DERIVACION GOLD MATE</t>
  </si>
  <si>
    <t>1601.CT.MT</t>
  </si>
  <si>
    <t>1601.CT.MT VALVULA DE DESAGUE ROSCA PARA LAVAMANOS Y TINA CORTEN</t>
  </si>
  <si>
    <t>2875.BL90.MT</t>
  </si>
  <si>
    <t>2875.BL90.MT MEZCLADOR MONOM. DE MESA P/LAVAMANOS NEGRO MAT UNIC</t>
  </si>
  <si>
    <t>2281.C</t>
  </si>
  <si>
    <t>2281.C SPIN GOURMET MEZCL. MONOCOMANDO DE MESA CON DUCHA PARA COCINA CR</t>
  </si>
  <si>
    <t>1680.BL.100.112.MT</t>
  </si>
  <si>
    <t>1680.BL.100.112.MT SIFON PARA LAVAMANOS 1'' X 1 1/2'' NG MATE</t>
  </si>
  <si>
    <t>1968.BL.MT</t>
  </si>
  <si>
    <t>1968.BL.MT LOZA GENERICA TUBO DE CONEXION PARA INODORO NEGRO MATE</t>
  </si>
  <si>
    <t>2020.GL97.RD</t>
  </si>
  <si>
    <t>2020.GL97.RD CONTEMPORANEA PAPELERA RED GOLD</t>
  </si>
  <si>
    <t>2050.CT.SLM.MT</t>
  </si>
  <si>
    <t>2050.CT.SLM.MT SLIM ARGOLLA PORTA TOALLA CORTEN</t>
  </si>
  <si>
    <t>1992.BL.DES.NO</t>
  </si>
  <si>
    <t>1992.BL.DES.NO QUADRADO DUCHA CON DESVIADOR Y DUCHA MANUAL NEGRO BRILLO</t>
  </si>
  <si>
    <t>4916.BL.SLM.MT</t>
  </si>
  <si>
    <t>4916.BL.SLM.MT KIT CONVERSOR HYDRA MAX A DECA SLIM NG MATE</t>
  </si>
  <si>
    <t>4992.GF105.MT</t>
  </si>
  <si>
    <t>5860.008</t>
  </si>
  <si>
    <t>CC.630.50.STD.CU</t>
  </si>
  <si>
    <t>2042.BL.SLM.MT</t>
  </si>
  <si>
    <t>2042.BL.SLM.MT SLIM PORTA TOALLA CON BARRA DOBLE 700 MM NEGRO MATE</t>
  </si>
  <si>
    <t>2550.E.112.BR</t>
  </si>
  <si>
    <t>4992.INX99.02</t>
  </si>
  <si>
    <t>1877.C85</t>
  </si>
  <si>
    <t>1877.C85 CUADRATTA CLASSICA MEZCLADOR DE  LAVAMANOS CROMADO</t>
  </si>
  <si>
    <t>C11020002</t>
  </si>
  <si>
    <t>4992.C99.02</t>
  </si>
  <si>
    <t>2241.C.PT</t>
  </si>
  <si>
    <t>MUESTRAS</t>
  </si>
  <si>
    <t>4992.GL99.RD.01</t>
  </si>
  <si>
    <t>2240.C</t>
  </si>
  <si>
    <t>2240.C TWIN MEZCL. MONOCOMANDO DE MESA CON FILTRO PARA COCINA CR</t>
  </si>
  <si>
    <t>2290.C.03</t>
  </si>
  <si>
    <t>4992.INX99.03</t>
  </si>
  <si>
    <t>1290.INX99</t>
  </si>
  <si>
    <t>VL402-000</t>
  </si>
  <si>
    <t>KL403-000</t>
  </si>
  <si>
    <t>BI406-000</t>
  </si>
  <si>
    <t>AM400-555</t>
  </si>
  <si>
    <t>CO400-555</t>
  </si>
  <si>
    <t>AG401-555</t>
  </si>
  <si>
    <t>AU400-555</t>
  </si>
  <si>
    <t>ZF400-555</t>
  </si>
  <si>
    <t>IR401-555</t>
  </si>
  <si>
    <t>78407-000</t>
  </si>
  <si>
    <t>78407-000 CROMOTERAPTIA REGADERA Y TELEDUCHA CROMO</t>
  </si>
  <si>
    <t>SL403</t>
  </si>
  <si>
    <t>10024</t>
  </si>
  <si>
    <t>10024 DUCHA CORONA SS BLANCA</t>
  </si>
  <si>
    <t>KL103-000</t>
  </si>
  <si>
    <t>KL102-000</t>
  </si>
  <si>
    <t>VL104-000</t>
  </si>
  <si>
    <t>VL104-000 LAVAMANOS MONOCONTROL BAJO VANNILA CROMO</t>
  </si>
  <si>
    <t>BI104-000</t>
  </si>
  <si>
    <t>BI106-000</t>
  </si>
  <si>
    <t>2993.BL90.034.NO</t>
  </si>
  <si>
    <t>2993.BL90.034.NO UNIC MEZCL. MONOCOMANDO DE DUCHA NG NOIR</t>
  </si>
  <si>
    <t>1178.BL.TUB.MT</t>
  </si>
  <si>
    <t>1178.BL.TUB.MT TUBE GRIFO AGUA FRIA PARA LAVAMANOS</t>
  </si>
  <si>
    <t>2040.BL97.035.NO</t>
  </si>
  <si>
    <t>2040.BL97.035.NO CONTEMPORANEA PORTATOALLA DE BARRA 30CM NG BR A01</t>
  </si>
  <si>
    <t>1877.GL87.RD</t>
  </si>
  <si>
    <t>2060.C.SLM</t>
  </si>
  <si>
    <t>2060.C.SLM ACCESORIOS BA?OS PERCHA SLIM CR</t>
  </si>
  <si>
    <t>2040.C.SLM</t>
  </si>
  <si>
    <t>2289.C.FD</t>
  </si>
  <si>
    <t>2289.C.FD DECA COLORE MEZCLADOR MONOC. DE MESA PARA COCINA CROMADO/FENDI</t>
  </si>
  <si>
    <t>2885.CT17.MT.T03</t>
  </si>
  <si>
    <t>2885.CT17.MT.T03 | LK MEZCLADOR MONOC ALTO P/LAV C/TEXTURA CORTEN</t>
  </si>
  <si>
    <t>2020.C83</t>
  </si>
  <si>
    <t>2020.C83 ACCESORIOS BA?OS PAPELERA QUADRATTA CR</t>
  </si>
  <si>
    <t>2060.C83</t>
  </si>
  <si>
    <t>2060.C83 QUADRATTA ACCESORIOS BAÑOS PERCHA SIMPLE CR A01</t>
  </si>
  <si>
    <t>2040.C83</t>
  </si>
  <si>
    <t>2040.C83 ACCESORIOS BA?OS PORTA TOALLA QUADRATTA CR</t>
  </si>
  <si>
    <t>1998.GL.TET.MT</t>
  </si>
  <si>
    <t>1291.GL99.RD</t>
  </si>
  <si>
    <t>2994.C90</t>
  </si>
  <si>
    <t>AC.300.ADPT.TRIT</t>
  </si>
  <si>
    <t>2015.C</t>
  </si>
  <si>
    <t>2015.C DECAMATIC DISPENSADOR PARA JABON LIQUIDO CR</t>
  </si>
  <si>
    <t>2289.CT.MT.PT</t>
  </si>
  <si>
    <t>2289.CT.MT.PT DECA COLORE MEZCLADOR MONOC. DE MESA PARA COCINA CORTEN/NEGRO</t>
  </si>
  <si>
    <t>2280.GL.RD</t>
  </si>
  <si>
    <t>2280.GL.RD SPIN GOURMET MEZCLADOR MONOCOMANDO DE MESA PARA COCINA RED GOLD</t>
  </si>
  <si>
    <t>SI.51.BL.MT</t>
  </si>
  <si>
    <t>2042.CT.SLM.MT</t>
  </si>
  <si>
    <t>2042.CT.SLM.MT SLIM PORTA TOALLA CON BARRA DOBLE CORTEN</t>
  </si>
  <si>
    <t>2011.GL83.RD</t>
  </si>
  <si>
    <t>1998.GL.TET</t>
  </si>
  <si>
    <t>1877.GL98.RD</t>
  </si>
  <si>
    <t>2060.GL83.RD</t>
  </si>
  <si>
    <t>2060.GL83.RD ACCESORIOS BA?OS PERCHA QUADRATTA RED GOLD</t>
  </si>
  <si>
    <t>1680.GL.100.112.MTSIFON</t>
  </si>
  <si>
    <t>1680.GL.100.112.MTSIFON PARA LAVAMANOS 1'' X 1 1/2'' GOLD MATE</t>
  </si>
  <si>
    <t>2030.C.SLM</t>
  </si>
  <si>
    <t>2011.C.SLM</t>
  </si>
  <si>
    <t>2011.BL83.MT</t>
  </si>
  <si>
    <t>2011.BL83.MT ACCESORIOS BA?OS JABONERA DE PARED CON LOZA QUADRATTA NG MATE</t>
  </si>
  <si>
    <t>2011.C83</t>
  </si>
  <si>
    <t>1198.GL.TUB.RD</t>
  </si>
  <si>
    <t>1198.GL.TUB.RD CANILLA AGUA FRIA DE MESA PICO ALTO P/LAVAMANOS RED GOLD</t>
  </si>
  <si>
    <t>1189.CT.MT103.BLMT</t>
  </si>
  <si>
    <t>1189.CT.MT103.BLMT ORBE GRIFO DE MESA PICO ALTO PARA LAVAMANOS BIVOLT CORTEN C/N</t>
  </si>
  <si>
    <t>2062.BL83.MT</t>
  </si>
  <si>
    <t>2875.C91</t>
  </si>
  <si>
    <t>1998.BL.CT.MT</t>
  </si>
  <si>
    <t>1998.BL.CT.MT ACQUA MAX DUCHA CON TUBO DE PARED NEGRO MATE</t>
  </si>
  <si>
    <t>2060.INX104</t>
  </si>
  <si>
    <t>2885.GL90.RD</t>
  </si>
  <si>
    <t>2885.GL90.RD UNIC MEZCL. MONOC. DE MESA PICO ALTA P/LAVAMANOS RED GOLD</t>
  </si>
  <si>
    <t>1290.C99</t>
  </si>
  <si>
    <t>1990.CT.STD.MT</t>
  </si>
  <si>
    <t>1990.CT.STD.MT ACQUA PLUS DUCHA CON TUBO DE PARED ANGULAR CORTEN</t>
  </si>
  <si>
    <t>4991.INX105</t>
  </si>
  <si>
    <t>4992.C99.03</t>
  </si>
  <si>
    <t>2040.INX104.050</t>
  </si>
  <si>
    <t>CC.630.50.STD.SN</t>
  </si>
  <si>
    <t>1792.INX105</t>
  </si>
  <si>
    <t>4993.GL90.CHU.RD</t>
  </si>
  <si>
    <t>4993.GL90.CHU.RD UNIC ACABADO DE MONOCOMANDO PARA DUCHA RED GOLD</t>
  </si>
  <si>
    <t>1998.C.CT</t>
  </si>
  <si>
    <t>1998.C.CT ACQUA MAX DUCHA CON TUBO DE PARED CR</t>
  </si>
  <si>
    <t>1785.C87.SNS</t>
  </si>
  <si>
    <t>4993.GF90.CHU.MT</t>
  </si>
  <si>
    <t>2020.C104</t>
  </si>
  <si>
    <t>1791.BR105.MT</t>
  </si>
  <si>
    <t>2040.C104.050</t>
  </si>
  <si>
    <t>4991.AZ105.MT</t>
  </si>
  <si>
    <t>1895.BL90.MT</t>
  </si>
  <si>
    <t>1895.BL90.MT UNIC MEZCLADOR PARA BIDE NG MT A01</t>
  </si>
  <si>
    <t>1791.INX105</t>
  </si>
  <si>
    <t>4991.BR105.MT</t>
  </si>
  <si>
    <t>1875.C26</t>
  </si>
  <si>
    <t>2875.C17</t>
  </si>
  <si>
    <t>2875.C17 LK MONOCOMANDO DE MESA BICA BAJO PARA LAVAMANOS CR</t>
  </si>
  <si>
    <t>1990.C.CT.ARE</t>
  </si>
  <si>
    <t>1990.C.CT.ARE ACQUA PLUS DUCHA C/TUBO DE PARED RECTO C/ENTRADA DE AIRE CR</t>
  </si>
  <si>
    <t>1969.C.CT.030</t>
  </si>
  <si>
    <t>2993.C90.034</t>
  </si>
  <si>
    <t>2993.C90.034 UNIC MEZCL. MONOCOMANDO DE DUCHA PA</t>
  </si>
  <si>
    <t>2993.GL90.034.MT</t>
  </si>
  <si>
    <t>2993.GL90.034.MT UNIC MEZCL. MONOCOMANDO DE DUCHA GOLD MATE</t>
  </si>
  <si>
    <t>1877.C.CLN</t>
  </si>
  <si>
    <t>2040.GL83.RD</t>
  </si>
  <si>
    <t>2040.GL83.RD QUADRATTA ACCESORIO PORTA TOALLA 596 MM RED GOLD</t>
  </si>
  <si>
    <t>AC.200.75.ORG.INX</t>
  </si>
  <si>
    <t>AC.200.75.ORG.INX DECA WISH CAJA ORGANIZADORA INOX 205MM X 765MM INOX</t>
  </si>
  <si>
    <t>1189.GL90</t>
  </si>
  <si>
    <t>1189.BL90.NO</t>
  </si>
  <si>
    <t>4509.102</t>
  </si>
  <si>
    <t>2013.C</t>
  </si>
  <si>
    <t>2013.C  KIT VALVULA, CONECTOR Y REJILLA PARA L.131|L.1044 CR A01</t>
  </si>
  <si>
    <t>CC.610.40.STD.INX</t>
  </si>
  <si>
    <t>CC.640.86.QTZ.BLMT</t>
  </si>
  <si>
    <t>1171.C</t>
  </si>
  <si>
    <t>1175.C</t>
  </si>
  <si>
    <t>1877.C64</t>
  </si>
  <si>
    <t>1877.C64 DUNA CLASSICA MEZCL DE SOBREMESA ALTO PARA LAVABO A01</t>
  </si>
  <si>
    <t>CC.650.79.SUP.INX</t>
  </si>
  <si>
    <t>1172.C.LNK</t>
  </si>
  <si>
    <t>1172.C.LNK DECAMATIC LINK CANILLA DE MESA C/CIERRE AUTO P/LAVAMANOS CR</t>
  </si>
  <si>
    <t>1684.CT.100.112.MT</t>
  </si>
  <si>
    <t>2289.C.MR</t>
  </si>
  <si>
    <t>2289.C.MR DECA COLORE MEZCLADOR MONOCOMANDO DE MESA PARA COCINA CROMADO/MARRON</t>
  </si>
  <si>
    <t>2289.C.TC</t>
  </si>
  <si>
    <t>2289.C.TC DECA COLORE MEZCLADOR MONOC. DE MESA PARA COCINA CROMADO/TERRACOTA</t>
  </si>
  <si>
    <t>2241.CT.MT.FD</t>
  </si>
  <si>
    <t>1998.GF.CT.MT</t>
  </si>
  <si>
    <t>2000.C.FLX</t>
  </si>
  <si>
    <t>2040.GL83.030.RD</t>
  </si>
  <si>
    <t>2040.GL83.030.RD ACCESORIOS BAÑOS PORTA TOALLA QUADRATTA 300MM RED GOLD</t>
  </si>
  <si>
    <t>2012.C</t>
  </si>
  <si>
    <t>2012.C QUADRATTA JABONERA DE APOYO 350MMX110MM CR A01</t>
  </si>
  <si>
    <t>2062.CT83.MT</t>
  </si>
  <si>
    <t>1968.CT.MT</t>
  </si>
  <si>
    <t>1001.RED.AMFC</t>
  </si>
  <si>
    <t>1001.QUA.PTFC</t>
  </si>
  <si>
    <t>1990.BL.CT.MT</t>
  </si>
  <si>
    <t>1990.BL.CT.MT ACQUA PLUS DUCHA CON TUBO DE PARED NEGRO MATE</t>
  </si>
  <si>
    <t>1003.QUA.PTFC</t>
  </si>
  <si>
    <t>1002.QUA.PTFC</t>
  </si>
  <si>
    <t>1992.GL.TET.RD</t>
  </si>
  <si>
    <t>1992.GL.TET.RD QUADRADO DUCHA CON TUBO DE TECHO RED GOLD</t>
  </si>
  <si>
    <t>1998.GL.CT.RD</t>
  </si>
  <si>
    <t>1998.GL.CT.RD ACQUA MAX DUCHA CON TUBO DE PARED RED GOLD</t>
  </si>
  <si>
    <t>1004.QUA.PTFC</t>
  </si>
  <si>
    <t>1680.CT.100.112.MT</t>
  </si>
  <si>
    <t>1680.CT.100.112.MT SIFON PARA LAVAMANOS 1"X1 1/2" CORTEN</t>
  </si>
  <si>
    <t>1785.GL90.RD.SNS</t>
  </si>
  <si>
    <t>1992.GL.CT.RD</t>
  </si>
  <si>
    <t>1877.C17</t>
  </si>
  <si>
    <t>1877.C17 LK MEZCL. DE MESA PICO ALTO PARA LAVAMANOS CR</t>
  </si>
  <si>
    <t>1997.C.CT</t>
  </si>
  <si>
    <t>1997.C.CT ACQUA MAX DUCHA CON TUBO DE PARED PLUS SIZE CROMADO</t>
  </si>
  <si>
    <t>1998.CT.ST.MT</t>
  </si>
  <si>
    <t>1998.CT.ST.MT AQUAMAX CABEZAL DE DUCHA CORTEN A01</t>
  </si>
  <si>
    <t>1871.C101</t>
  </si>
  <si>
    <t>1680.GL.100.112</t>
  </si>
  <si>
    <t>1990.C.CT</t>
  </si>
  <si>
    <t>1990.C.CT ACQUA PLUS DUCHA CON TUBO DE PARED ANG. CR</t>
  </si>
  <si>
    <t>1680.BL.100.112.NO</t>
  </si>
  <si>
    <t>1680.BL.100.112.NO SIFON PARA LAVAMANOS 1'' X 1 1/2'' NG</t>
  </si>
  <si>
    <t>2885.C17</t>
  </si>
  <si>
    <t>2885.C17 LK MONOCOMANDO DE MESA BICA ALTA PARA LAVAMANOS CR</t>
  </si>
  <si>
    <t>1990.CT.CT.MT</t>
  </si>
  <si>
    <t>1990.CT.CT.MT ACQUA PLUS DUCHA CON TUBO DE PARED CORTEN</t>
  </si>
  <si>
    <t>1877.BL86.MT</t>
  </si>
  <si>
    <t>1877.BL86.MT CUBO MEZCLADOR DE MESA ALTO PARA LAVABO NG MATE A01</t>
  </si>
  <si>
    <t>1601.C.CLI</t>
  </si>
  <si>
    <t>1601.C.CLI VALVULA DE DESAGUE CLICK PARA LAVAMANOS Y TINA CR</t>
  </si>
  <si>
    <t>2030.C83</t>
  </si>
  <si>
    <t>2875.GL90.MT</t>
  </si>
  <si>
    <t>2875.GL90.MT UNIC MEZCLADOR MONOC. DE MESA PICO BAJO PARA LAVAMANOS GOLD MATE</t>
  </si>
  <si>
    <t>2020.GL83.RD</t>
  </si>
  <si>
    <t>2020.GL83.RD QUADRATTA PAPELERA RED GOLD</t>
  </si>
  <si>
    <t>2875.GL90</t>
  </si>
  <si>
    <t>2875.GL90 UNIC MEZCLADOR MONOC. DE MESA PICO BAJO PARA LAVAMANOS GOLD</t>
  </si>
  <si>
    <t>1895.CT87.MT</t>
  </si>
  <si>
    <t>1895.CT87.MT DREAM MEZCLADOR PARA BIDE CORTEN</t>
  </si>
  <si>
    <t>1173.C.CONF</t>
  </si>
  <si>
    <t>4900.C.HSL.DUO</t>
  </si>
  <si>
    <t>4900.C.HSL.DUO SLIM ACABADO PARA TANQUE DE DESCARGA EMBUTIDO MEC CROMADO</t>
  </si>
  <si>
    <t>1969.BL.DES.040.MT</t>
  </si>
  <si>
    <t>1992.BL.DES.MT</t>
  </si>
  <si>
    <t>1992.C.DES</t>
  </si>
  <si>
    <t>1992.C.DES | QUADRADO DUCHA CON DESVIADOR Y DUCHA MANUAL CR</t>
  </si>
  <si>
    <t>2885.GL17.RD</t>
  </si>
  <si>
    <t>2885.GL17.RD LK MEZCLADOR MONOC. DE MESA PICO ALTO P/ LAVAMANOS RED GOLD</t>
  </si>
  <si>
    <t>2270.BL72.MT</t>
  </si>
  <si>
    <t>2270.BL72.MT SPIN MEZCLADOR MONOCOMANDO DE MESA PARA COCINA NEGRO MATE</t>
  </si>
  <si>
    <t>2270.CT72.MT</t>
  </si>
  <si>
    <t>2270.CT72.MT SPIN MEZCLADOR MONOCOMANDO PARA COCINA CORTEN</t>
  </si>
  <si>
    <t>1878.BL86.MT</t>
  </si>
  <si>
    <t>2062.BL100.MT</t>
  </si>
  <si>
    <t>2042.BL83.MT</t>
  </si>
  <si>
    <t>1984.C87.ACT.CR</t>
  </si>
  <si>
    <t>1984.C87.ACT.CR DREAM DUCHA HIGIENICA CON REGISTRO Y DERIVACION CR A01</t>
  </si>
  <si>
    <t>2062.C83</t>
  </si>
  <si>
    <t>2062.C83 ACCESORIOS BAÑOS DOBLE PERCHA QUADRATTA CR</t>
  </si>
  <si>
    <t>1980.C.QUA</t>
  </si>
  <si>
    <t>1980.C.QUA BARRA DESLIZANTE CUADRADA CR A01</t>
  </si>
  <si>
    <t>1984.GL16.ACT.RD</t>
  </si>
  <si>
    <t>1984.GL16.ACT.RD DK DUCHA HIGIENICA CON REGISTRO Y DERIVACION RED GOLD</t>
  </si>
  <si>
    <t>2020.GL83</t>
  </si>
  <si>
    <t>2020.GL83 ACCESORIOS BAÑOS PAPELERA QUADRATTA GOLD</t>
  </si>
  <si>
    <t>2875.GL90.RD</t>
  </si>
  <si>
    <t>2875.GL90.RD UNIC MEZCL. CON CA?O BAJO PARA LAVAMANOS RED GOLD</t>
  </si>
  <si>
    <t>2040.GL97.060.RO</t>
  </si>
  <si>
    <t>2040.GL97.060.RO CONTEMPORANEA PORTA TOALLA 60CM RED GOLD A01</t>
  </si>
  <si>
    <t>2060.C97</t>
  </si>
  <si>
    <t>2060.C97 CONTEMPORANEA PERCHERO CR A01</t>
  </si>
  <si>
    <t>2022.C97</t>
  </si>
  <si>
    <t>2022.C97 CONTEMPORANEA PAPELERA DOBLE CR A01</t>
  </si>
  <si>
    <t>2020.C97</t>
  </si>
  <si>
    <t>2020.C97 CONTEMPORANEA PAPELERA CR A01</t>
  </si>
  <si>
    <t>2875.C90</t>
  </si>
  <si>
    <t>2875.C90 UNIC MEZCL. MONOCOMANDO DE MESA PICO BAJO PARA LAVAMANOS CR</t>
  </si>
  <si>
    <t>2040.C97.050</t>
  </si>
  <si>
    <t>2040.C97.050 CONTEMPORANEA BARRA TOALLERO 50CM CR A01</t>
  </si>
  <si>
    <t>2011.CT.SLM.MT</t>
  </si>
  <si>
    <t>2011.CT.SLM.MT SLIM JABONERA DE PARED BL/RED GOLD A01</t>
  </si>
  <si>
    <t>1875.C90</t>
  </si>
  <si>
    <t>1875.C90 UNIC MEZCLADOR DE PICO BAJO CROMADO</t>
  </si>
  <si>
    <t>2022.BL100.MT</t>
  </si>
  <si>
    <t>2022.BL100.MT JADER ALMEIDA PAPELERA DOBLE NG MATE A01</t>
  </si>
  <si>
    <t>2040.GL83.030</t>
  </si>
  <si>
    <t>2040.GL83.030 | QUADRATTA PORTA TOALLA 30CM GOLD</t>
  </si>
  <si>
    <t>2040.CT.SLM.MT</t>
  </si>
  <si>
    <t>2040.CT.SLM.MT | SLIM PORTA TOALLA 550MM CORTEN</t>
  </si>
  <si>
    <t>1292.BL99.MT</t>
  </si>
  <si>
    <t>4992.BL99.MT.02</t>
  </si>
  <si>
    <t>1877.CT64.MT</t>
  </si>
  <si>
    <t>1877.CT64.MT DUNA CLASSICA MEZCLADOR DE MESA PICO ALTO CORTEN</t>
  </si>
  <si>
    <t>2289.BL.MT.FD</t>
  </si>
  <si>
    <t>2289.BL.MT.FD DECA COLORE MEZCLADOR MONOC. DE MESA PARA COCINA BLACK MATE/FENDI</t>
  </si>
  <si>
    <t>1877.C87</t>
  </si>
  <si>
    <t>1877.C87 | DREAM MEZCLADOR DE MESA BIMANDO ALTO P/LAVAMANOS CR</t>
  </si>
  <si>
    <t>2016.C</t>
  </si>
  <si>
    <t>2016.C DECALUX DISPENSADOR ELECTRONICO PARA JABON LIQUIDO CROMADO</t>
  </si>
  <si>
    <t>1189.BL103.MT</t>
  </si>
  <si>
    <t>1189.BL103.MT ORBE GRIFO DE MESA PICO ALTO PARA LAVAMANOS BIVOLT NEGRO MATE</t>
  </si>
  <si>
    <t>2271.C28</t>
  </si>
  <si>
    <t>2271.C28 LEVEL MIX MEZCL. MONOCOMANDO DE MESA PICO MOVIL PARA COCINA CR</t>
  </si>
  <si>
    <t>2993.GL90.034</t>
  </si>
  <si>
    <t>2993.GL90.034 UNIC MEZCL. MONOC. DE DUCHA PARA BAJA Y ALTA PRESION GOLD</t>
  </si>
  <si>
    <t>1440.CT64.MT</t>
  </si>
  <si>
    <t>1440.CT64.MT | DUNA CLASSICA TUBO EXTERNO BIMANDO PARA DUCHA CORTEN</t>
  </si>
  <si>
    <t>2271.C26</t>
  </si>
  <si>
    <t>2271.C26 LEVEL MEZCL. MONOCOMANDO DE MESA PARA COCINA CR</t>
  </si>
  <si>
    <t>2885.C91</t>
  </si>
  <si>
    <t>2885.C91 DROP MONOMANDO DE MESA PARA LAVABO ALTO CR A01</t>
  </si>
  <si>
    <t>TPHL.4F.552PT</t>
  </si>
  <si>
    <t>2042.GL83.RD</t>
  </si>
  <si>
    <t>2042.GL83.RD QUADRATTA ACCESORIO PORTA TOALLA CON BARRA DOBLE 596 MM RED GOLD</t>
  </si>
  <si>
    <t>BI501-000</t>
  </si>
  <si>
    <t>1680.GL.100.112.RD</t>
  </si>
  <si>
    <t>1680.GL.100.112.RD SIFON PARA LAVAMANOS 1'' X 1 1/2'' RED GOLD</t>
  </si>
  <si>
    <t>1998.CT.TET.MT</t>
  </si>
  <si>
    <t>1998.C.TET</t>
  </si>
  <si>
    <t>1998.C.TET ACQUA MAX DUCHA CON TUBO DE TECHO CROMADO</t>
  </si>
  <si>
    <t>1998.BL.TET.NO</t>
  </si>
  <si>
    <t>1998.BL.TET.NO ACQUA MAX DUCHA CON TUBO DE TECHO NEGRO BRILLO</t>
  </si>
  <si>
    <t>2574.C</t>
  </si>
  <si>
    <t>2574.C DECAMATIC ECO VALVULA URINARIO CON CIERRE AUTOMATICO (M.714) A01</t>
  </si>
  <si>
    <t>1998.BL.TET.MT</t>
  </si>
  <si>
    <t>1998.GL.CT.MT</t>
  </si>
  <si>
    <t>1998.GL.CT.MT ACQUA MAX DUCHA CON TUBO DE PARED GOLD MATE</t>
  </si>
  <si>
    <t>1998.GL.TET.RD</t>
  </si>
  <si>
    <t>2993.C26.034</t>
  </si>
  <si>
    <t>2993.C26.034 LEVEL MEZCL. MONOCOMANDO DE DUCHA PARA BAJA Y ALTA PRES. CR</t>
  </si>
  <si>
    <t>1984.C17.ACT.CR</t>
  </si>
  <si>
    <t>1984.C17.ACT.CR LK DUCHA HIGIENICA CON REGISTRO Y DERIVACION CR A01</t>
  </si>
  <si>
    <t>1984.GL33.ACT</t>
  </si>
  <si>
    <t>1984.GL33.ACT POLO DUCHA HIGIÉNICA CON REGISTRO Y DERIV. GOLD A01</t>
  </si>
  <si>
    <t>2993.CT90.034.MT</t>
  </si>
  <si>
    <t>2993.CT90.034.MT UNIC MEZCL. MONOC. DE DUCHA PARA BAJA Y ALTA PRESION CORTEN</t>
  </si>
  <si>
    <t>1791.GF107.MT</t>
  </si>
  <si>
    <t>4992.BL105.MT</t>
  </si>
  <si>
    <t>2993.BL90.034.MT</t>
  </si>
  <si>
    <t>2993.BL90.034.MT UNIC MEZCL. MONOCOMANDO DE DUCHA NG MATE</t>
  </si>
  <si>
    <t>2020.GF104.MT</t>
  </si>
  <si>
    <t>2020.GF104.MT DECA YOU PAPELERA DARK ANTRACITE</t>
  </si>
  <si>
    <t>4993.GL90.CHU</t>
  </si>
  <si>
    <t>4993.GL90.CHU UNIC ACABADO P/BASE MONOC. DUCHA BAJA/ALTA PRES. GOLD A01</t>
  </si>
  <si>
    <t>1969.BL.TET.040.MT</t>
  </si>
  <si>
    <t>1969.BL.TET.040.MT UNIC DUCHA CON TUBO DE TECHO 40CM NG MATE A01</t>
  </si>
  <si>
    <t>4993.GF105.CHU.MT</t>
  </si>
  <si>
    <t>4806.GL.CIL.RD</t>
  </si>
  <si>
    <t>2993.C.LNK.034</t>
  </si>
  <si>
    <t>2993.C.LNK.034 LINK MEZCL. MONOC. DE DUCHA PARA BAJA Y ALTA PRESION CROMADO</t>
  </si>
  <si>
    <t>1992.CT.CT.MT</t>
  </si>
  <si>
    <t>1992.CT.CT.MT QUADRADO DUCHA CON TUBO DE PARED CORTEN</t>
  </si>
  <si>
    <t>1791.BL106.MT</t>
  </si>
  <si>
    <t>1188.C.H2O</t>
  </si>
  <si>
    <t>1188.C.H2O DECALUX GRIFO AGUA FRIA CON SENSOR VIBOLT P</t>
  </si>
  <si>
    <t>2060.C104</t>
  </si>
  <si>
    <t>1992.C.TET</t>
  </si>
  <si>
    <t>1992.C.TET QUADRADO DUCHA CON TUBO DE TECHO CR A01</t>
  </si>
  <si>
    <t>2780.C</t>
  </si>
  <si>
    <t>2780.C DECALUX VALVULA DE URINARIO EMB C/SENSOR BIVOLT CR</t>
  </si>
  <si>
    <t>4806.C.QUA</t>
  </si>
  <si>
    <t>4806.C.QUA QUADRADA DUCHA MANUAL CR A01</t>
  </si>
  <si>
    <t>1992.CT.TET.MT</t>
  </si>
  <si>
    <t>1992.CT.TET.MT QUADRADO DUCHA CON TUBO DE TECHO CORTEN</t>
  </si>
  <si>
    <t>1963.C.CT</t>
  </si>
  <si>
    <t>1984.CT64.ACT.MT</t>
  </si>
  <si>
    <t>1984.CT64.ACT.MT DUNA CLASSICA DUCHA HIG C/REGISTRO Y DERIV. CORTEN A01</t>
  </si>
  <si>
    <t>IL506-000</t>
  </si>
  <si>
    <t>1984.C86.ACT.CR</t>
  </si>
  <si>
    <t>1984.C86.ACT.CR CUBO DUCHA HIGIENICA CON REGISTRO Y DERIVACION CR A01</t>
  </si>
  <si>
    <t>1990.C.CT.QUA.ARE</t>
  </si>
  <si>
    <t>1990.C.CT.QUA.ARE | ACQUA PLUS QUADRATTA DUCHA DE PARED CR</t>
  </si>
  <si>
    <t>2993.GL90.034.RD</t>
  </si>
  <si>
    <t>2993.GL90.034.RD UNIC MEZCL. MONOCOMANDO DE DUCHA RED GOLD</t>
  </si>
  <si>
    <t>2280.BL.MT</t>
  </si>
  <si>
    <t>2280.BL.MT SPIN GOURMET MEZCLADOR MONOCOMANDO DE MESA PARA COCINA NG MATE</t>
  </si>
  <si>
    <t>2290.INX.03</t>
  </si>
  <si>
    <t>2290.INX.03 DECA YOU MONOCOMANDO P/COCINA DE MESA INOX</t>
  </si>
  <si>
    <t>1291.BL99.MT</t>
  </si>
  <si>
    <t>1199.C.TUB.PSO</t>
  </si>
  <si>
    <t>1199.C.TUB.PSO TUBE GRIFO DE PISO CURVO CR A01</t>
  </si>
  <si>
    <t>1199.CT.TUB.PSO.MT</t>
  </si>
  <si>
    <t>2270.GL72.RD</t>
  </si>
  <si>
    <t>2270.GL72.RD SPIN MEZCLADOR MONOCOMANDO DE MESA PARA COCINA RED GOLD</t>
  </si>
  <si>
    <t>1191.GL.TUB.PSO.MT</t>
  </si>
  <si>
    <t>1191.GL.TUB.PSO.MT TUBE GRIFO RECTO DE PISO GOLD MATE</t>
  </si>
  <si>
    <t>1199.BL.TUB.PSO.NO</t>
  </si>
  <si>
    <t>1199.BL.TUB.PSO.NO TUBE GRIFO DE PISO CURVO NEGRO BRILLO</t>
  </si>
  <si>
    <t>2040.BL83.030.MT</t>
  </si>
  <si>
    <t>2040.BL83.030.MT QUADRATTA PORTA TOALLA 30CM NG MATE A01</t>
  </si>
  <si>
    <t>1684.GL.100.112.RD</t>
  </si>
  <si>
    <t>2013.GL.RD</t>
  </si>
  <si>
    <t>2013.GL.RD KIT VALVULA, CONECTOR Y REJILLA PARA L.131 RED GOLD</t>
  </si>
  <si>
    <t>4600.001</t>
  </si>
  <si>
    <t>4600.001 T AJUSTABLE P/GRIFERIA DE PARED (1878.CT64.MT) A01</t>
  </si>
  <si>
    <t>2013.BL.MT</t>
  </si>
  <si>
    <t>2013.BL.MT KIT VALVULA, CONECTOR Y REJILLA PARA L.131|L.1044 NG MT A01</t>
  </si>
  <si>
    <t>2289.C.PT</t>
  </si>
  <si>
    <t>2289.C.PT DECA COLORE MONOCOMANDO DE MESA PARA COCINA CROMADO/NEGRO</t>
  </si>
  <si>
    <t>2290.INX.02</t>
  </si>
  <si>
    <t>2290.INX.02 DECA YOU MONOCOMANDO P/COCINA DE MESA</t>
  </si>
  <si>
    <t>1191.C.TUB.PSO</t>
  </si>
  <si>
    <t>2310.I.070.POL</t>
  </si>
  <si>
    <t>2310.I.070.POL CONFORTO BARRA DE APOYO 70 CM ACERO POL</t>
  </si>
  <si>
    <t>1998.GL.CT</t>
  </si>
  <si>
    <t>1998.GL.CT ACQUA MAX DUCHA CON TUBO DE PARED GOLD</t>
  </si>
  <si>
    <t>4604.C.170</t>
  </si>
  <si>
    <t>4604.C.170 QUADRADO KIT FLEXIBLE C/SOPORTE P/DUCHA MANUAL CR</t>
  </si>
  <si>
    <t>2020.CT83.MT</t>
  </si>
  <si>
    <t>2020.CT83.MT QUADRATTA ACCESORIOS BA?OS PAPELERA CORTEN</t>
  </si>
  <si>
    <t>1984.BL86.ACT.MT</t>
  </si>
  <si>
    <t>1877.CT103.MT</t>
  </si>
  <si>
    <t>1877.CT103.MT ORBE GRIFO DE MESA PICO ALTO PARA LAVAMANOS ESFERA CORTEN</t>
  </si>
  <si>
    <t>1191.BL.TUB.PSO.MT</t>
  </si>
  <si>
    <t>2020.GL.DSC.RD</t>
  </si>
  <si>
    <t>2020.GL.DSC.RD | DISCO PAPELERA HORIZONTAL RED GOLD</t>
  </si>
  <si>
    <t>2042.CT83.MT</t>
  </si>
  <si>
    <t>2060.GL33.RD</t>
  </si>
  <si>
    <t>2060.GL33.RD POLO PERCHA RED GOLD</t>
  </si>
  <si>
    <t>2023.GL33.RD</t>
  </si>
  <si>
    <t>2023.GL33.RD POLO PAPELERA VERTICAL RED GOLD</t>
  </si>
  <si>
    <t>2022.BL83.MT</t>
  </si>
  <si>
    <t>2022.BL83.MT QUADRATTA PAPELERA DOBLE NEGRO MATE</t>
  </si>
  <si>
    <t>2012.GL.RD</t>
  </si>
  <si>
    <t>2012.GL.RD QUADRATTA JABONERA DE APOYO 350MM X 110MM RED GOLD</t>
  </si>
  <si>
    <t>2062.GL83.RD</t>
  </si>
  <si>
    <t>2062.GL83.RD QUADRATTA PERCHA DOBLE RED GOLD</t>
  </si>
  <si>
    <t>2012.BL.MT</t>
  </si>
  <si>
    <t>2073.GL97.RD</t>
  </si>
  <si>
    <t>2073.GL97.RD CONTEMPORANEA TOALLERO CON BARRA DOBLE RED GOLD</t>
  </si>
  <si>
    <t>2023.GL.DSC.RD</t>
  </si>
  <si>
    <t>2030.CT.SLM.MT</t>
  </si>
  <si>
    <t>2030.CT.SLM.MT ACCESORIOS SLIM JABONERA CORTEN</t>
  </si>
  <si>
    <t>2011.BL100.MT.BR</t>
  </si>
  <si>
    <t>2014.BL100.MT.BR</t>
  </si>
  <si>
    <t>2580.E.BR</t>
  </si>
  <si>
    <t>0050521</t>
  </si>
  <si>
    <t>B21010002</t>
  </si>
  <si>
    <t>C.1</t>
  </si>
  <si>
    <t>C11020001</t>
  </si>
  <si>
    <t>C11030001</t>
  </si>
  <si>
    <t>C11040002010</t>
  </si>
  <si>
    <t>CC.620.75.DUO.INX</t>
  </si>
  <si>
    <t>CC.600.50.STD.INX</t>
  </si>
  <si>
    <t>2240.BL.CLICK.MT</t>
  </si>
  <si>
    <t>2240.BL.CLICK.MT TWIN CLICK MEZCLADOR MONOCOMANDO DE MESA CON FILTRO NEGRO MATE</t>
  </si>
  <si>
    <t>2289.GL.RD.MR</t>
  </si>
  <si>
    <t>2289.GL.RD.MR DECA COLORE MEZCLADOR MONOC. DE MESA PARA COCINA RED GOLD/MARRON</t>
  </si>
  <si>
    <t>2282.C</t>
  </si>
  <si>
    <t>2282.C UNIC GOURMET MEZCLADOR MONOCOMANDO DE MESA PARA COCINA CROMADO</t>
  </si>
  <si>
    <t>1140.GL.RD</t>
  </si>
  <si>
    <t>1140.BL.MT</t>
  </si>
  <si>
    <t>2280.C</t>
  </si>
  <si>
    <t>2280.C SPIN GOURMET MEZCLADOR MONOCOMANDO DE MESA PARA COCINA CR</t>
  </si>
  <si>
    <t>2290.C.02</t>
  </si>
  <si>
    <t>2295.C.SNS</t>
  </si>
  <si>
    <t>FLUXOMETRO</t>
  </si>
  <si>
    <t>DPND.EB.652BR</t>
  </si>
  <si>
    <t>3340.CO.070.E</t>
  </si>
  <si>
    <t>3340.CO.070.E RESISTENCIA DUCHA SS 3T 5 220W-220V BL A01</t>
  </si>
  <si>
    <t>3340.CO.106.E</t>
  </si>
  <si>
    <t>3340.CO.106.E RESISTENCIA GORDUCHA 3T 5400W-220V BL A01</t>
  </si>
  <si>
    <t>DUCHA ELECTRICA</t>
  </si>
  <si>
    <t>VALV HYDRA</t>
  </si>
  <si>
    <t>VALVULA</t>
  </si>
  <si>
    <t>CHICOTILLO</t>
  </si>
  <si>
    <t>BASE</t>
  </si>
  <si>
    <t>AGUA FRIA</t>
  </si>
  <si>
    <t>COCINA</t>
  </si>
  <si>
    <t>LAVANDERÍA</t>
  </si>
  <si>
    <t>RESISTENCIA</t>
  </si>
  <si>
    <t>INSTITUCIONAL</t>
  </si>
  <si>
    <t>PICO BAJO</t>
  </si>
  <si>
    <t>GENERAL</t>
  </si>
  <si>
    <t>DUCHA HIGIENICA</t>
  </si>
  <si>
    <t>PICO ALTO</t>
  </si>
  <si>
    <t>PERCHA</t>
  </si>
  <si>
    <t>PAPELERA</t>
  </si>
  <si>
    <t>TOALLERO</t>
  </si>
  <si>
    <t>TANQUE</t>
  </si>
  <si>
    <t>MONOCOMANDO</t>
  </si>
  <si>
    <t>DUCHA TELEFONO</t>
  </si>
  <si>
    <t>MEZCLADOR</t>
  </si>
  <si>
    <t>REPUESTO</t>
  </si>
  <si>
    <t>DE PISO</t>
  </si>
  <si>
    <t>KIT CONVERSOR</t>
  </si>
  <si>
    <t>BACHA</t>
  </si>
  <si>
    <t>RECUPERADO</t>
  </si>
  <si>
    <t>JABONERA</t>
  </si>
  <si>
    <t>SENSOR</t>
  </si>
  <si>
    <t>LLAVE</t>
  </si>
  <si>
    <t>99858219</t>
  </si>
  <si>
    <t>99858243</t>
  </si>
  <si>
    <t>99857450</t>
  </si>
  <si>
    <t>99858266</t>
  </si>
  <si>
    <t>99825127</t>
  </si>
  <si>
    <t>99816233</t>
  </si>
  <si>
    <t>99848095</t>
  </si>
  <si>
    <t>99799041</t>
  </si>
  <si>
    <t>99604944</t>
  </si>
  <si>
    <t>61120</t>
  </si>
  <si>
    <t>99848087</t>
  </si>
  <si>
    <t>ST89250</t>
  </si>
  <si>
    <t>H263640</t>
  </si>
  <si>
    <t>PLATO</t>
  </si>
  <si>
    <t>0454100026</t>
  </si>
  <si>
    <t>0454120026</t>
  </si>
  <si>
    <t>P.230.94</t>
  </si>
  <si>
    <t>P.230.86</t>
  </si>
  <si>
    <t>L.312.17</t>
  </si>
  <si>
    <t>L.311.17</t>
  </si>
  <si>
    <t>P.280.17</t>
  </si>
  <si>
    <t>VE60130</t>
  </si>
  <si>
    <t>2128090000</t>
  </si>
  <si>
    <t>2171010</t>
  </si>
  <si>
    <t>CD.23F.86</t>
  </si>
  <si>
    <t>53017455</t>
  </si>
  <si>
    <t>AP.237.86</t>
  </si>
  <si>
    <t>AP.237.GL.MT.86</t>
  </si>
  <si>
    <t>AP.237.CT.MT.17</t>
  </si>
  <si>
    <t>AP.237.BL.NO.17</t>
  </si>
  <si>
    <t>P.230.95</t>
  </si>
  <si>
    <t>P.230.22</t>
  </si>
  <si>
    <t>SV64Z021</t>
  </si>
  <si>
    <t>P.606.22</t>
  </si>
  <si>
    <t>233310</t>
  </si>
  <si>
    <t>0380600000</t>
  </si>
  <si>
    <t>2173010001</t>
  </si>
  <si>
    <t>CD.23T.17</t>
  </si>
  <si>
    <t>7902860</t>
  </si>
  <si>
    <t>2336830000</t>
  </si>
  <si>
    <t>B.23.94</t>
  </si>
  <si>
    <t>B.23.86</t>
  </si>
  <si>
    <t>044958</t>
  </si>
  <si>
    <t>BI107-000</t>
  </si>
  <si>
    <t>L.43050.MD.49</t>
  </si>
  <si>
    <t>SLOAN</t>
  </si>
  <si>
    <t>215751</t>
  </si>
  <si>
    <t>0827250007</t>
  </si>
  <si>
    <t>AP.237.17</t>
  </si>
  <si>
    <t>L.311.94</t>
  </si>
  <si>
    <t>L.314.94</t>
  </si>
  <si>
    <t>CD.23F.95</t>
  </si>
  <si>
    <t>CD.23F.GL.MT.22</t>
  </si>
  <si>
    <t>CD.23F.22</t>
  </si>
  <si>
    <t>232848</t>
  </si>
  <si>
    <t>L.313.17</t>
  </si>
  <si>
    <t>P.4700.17</t>
  </si>
  <si>
    <t>AP.236.95</t>
  </si>
  <si>
    <t>AP.237.95</t>
  </si>
  <si>
    <t>B.23.22</t>
  </si>
  <si>
    <t>032050</t>
  </si>
  <si>
    <t>2354600041</t>
  </si>
  <si>
    <t>AP.337.17</t>
  </si>
  <si>
    <t>SI210021</t>
  </si>
  <si>
    <t>SI40A021</t>
  </si>
  <si>
    <t>2809300000</t>
  </si>
  <si>
    <t>P.340.SE.PE.17</t>
  </si>
  <si>
    <t>0335500000</t>
  </si>
  <si>
    <t>2318650000</t>
  </si>
  <si>
    <t>0317580000</t>
  </si>
  <si>
    <t>2327480000</t>
  </si>
  <si>
    <t>320500008</t>
  </si>
  <si>
    <t>234046</t>
  </si>
  <si>
    <t>99500498</t>
  </si>
  <si>
    <t>2809300007</t>
  </si>
  <si>
    <t>AP.22.17</t>
  </si>
  <si>
    <t>09382</t>
  </si>
  <si>
    <t>0452500000</t>
  </si>
  <si>
    <t>SV23YA21</t>
  </si>
  <si>
    <t>CD.11F.95</t>
  </si>
  <si>
    <t>CD.11F.22</t>
  </si>
  <si>
    <t>2168010000Â P3</t>
  </si>
  <si>
    <t>00148694</t>
  </si>
  <si>
    <t>TQ.03.17</t>
  </si>
  <si>
    <t>AP.347.95</t>
  </si>
  <si>
    <t>SV61Z021</t>
  </si>
  <si>
    <t>2321440000</t>
  </si>
  <si>
    <t>0452600000</t>
  </si>
  <si>
    <t>053005.006</t>
  </si>
  <si>
    <t>L.1055.17</t>
  </si>
  <si>
    <t>7714-130</t>
  </si>
  <si>
    <t>L.69.17</t>
  </si>
  <si>
    <t>054005.008</t>
  </si>
  <si>
    <t>054005.003</t>
  </si>
  <si>
    <t>P.460.17</t>
  </si>
  <si>
    <t>L.737.40</t>
  </si>
  <si>
    <t>L.7400.17</t>
  </si>
  <si>
    <t>P.210.17</t>
  </si>
  <si>
    <t>P.808.17</t>
  </si>
  <si>
    <t>2160010000</t>
  </si>
  <si>
    <t>7603-733</t>
  </si>
  <si>
    <t>0014871800</t>
  </si>
  <si>
    <t>0014869400</t>
  </si>
  <si>
    <t>L.737.42</t>
  </si>
  <si>
    <t>L.737.41</t>
  </si>
  <si>
    <t>L.737.43</t>
  </si>
  <si>
    <t>P.340.95</t>
  </si>
  <si>
    <t>0372600000</t>
  </si>
  <si>
    <t>SV23WA22</t>
  </si>
  <si>
    <t>SV23WA21</t>
  </si>
  <si>
    <t>110755001</t>
  </si>
  <si>
    <t>AP.217.BL.MT.86</t>
  </si>
  <si>
    <t>CD.21F.95</t>
  </si>
  <si>
    <t>P.808.95</t>
  </si>
  <si>
    <t>P.808.37</t>
  </si>
  <si>
    <t>PI.106.17</t>
  </si>
  <si>
    <t>L.127.17</t>
  </si>
  <si>
    <t>L.1272.17</t>
  </si>
  <si>
    <t>L.68.17</t>
  </si>
  <si>
    <t>L.73.17</t>
  </si>
  <si>
    <t>93572899</t>
  </si>
  <si>
    <t>25350</t>
  </si>
  <si>
    <t>L.1050.94</t>
  </si>
  <si>
    <t>L.1050.22</t>
  </si>
  <si>
    <t>L.1050.31</t>
  </si>
  <si>
    <t>L.1050.30</t>
  </si>
  <si>
    <t>L.1272.95</t>
  </si>
  <si>
    <t>L.1050.86</t>
  </si>
  <si>
    <t>L.1050.TC.21</t>
  </si>
  <si>
    <t>002029</t>
  </si>
  <si>
    <t>011701</t>
  </si>
  <si>
    <t>0937200001</t>
  </si>
  <si>
    <t>09271</t>
  </si>
  <si>
    <t>6721-130</t>
  </si>
  <si>
    <t>P.760.17</t>
  </si>
  <si>
    <t>790010</t>
  </si>
  <si>
    <t>L.1036.94</t>
  </si>
  <si>
    <t>TAPA</t>
  </si>
  <si>
    <t>0305490000</t>
  </si>
  <si>
    <t>0373370000</t>
  </si>
  <si>
    <t>211101</t>
  </si>
  <si>
    <t>4300-733</t>
  </si>
  <si>
    <t>SV41R021</t>
  </si>
  <si>
    <t>P.505.17</t>
  </si>
  <si>
    <t>L.1036.17</t>
  </si>
  <si>
    <t>L.108.17</t>
  </si>
  <si>
    <t>L.129.17</t>
  </si>
  <si>
    <t>B.47.17</t>
  </si>
  <si>
    <t>4809-130</t>
  </si>
  <si>
    <t>5697-733</t>
  </si>
  <si>
    <t>5697-130</t>
  </si>
  <si>
    <t>CDS.00F.17</t>
  </si>
  <si>
    <t>233555000</t>
  </si>
  <si>
    <t>0020590000</t>
  </si>
  <si>
    <t>4500-130</t>
  </si>
  <si>
    <t>4500-033</t>
  </si>
  <si>
    <t>P.909.87</t>
  </si>
  <si>
    <t>CD.00F.23</t>
  </si>
  <si>
    <t>P.111.23</t>
  </si>
  <si>
    <t>790100</t>
  </si>
  <si>
    <t>092720</t>
  </si>
  <si>
    <t>1600-405</t>
  </si>
  <si>
    <t>P.909.17</t>
  </si>
  <si>
    <t>CD.01F.95</t>
  </si>
  <si>
    <t>CD.01F.37</t>
  </si>
  <si>
    <t>AP.816.95</t>
  </si>
  <si>
    <t>AP.816.37</t>
  </si>
  <si>
    <t>B.9.17</t>
  </si>
  <si>
    <t>B.8.17</t>
  </si>
  <si>
    <t>0060510000</t>
  </si>
  <si>
    <t>006469</t>
  </si>
  <si>
    <t>DCT10M01</t>
  </si>
  <si>
    <t>L.55.17</t>
  </si>
  <si>
    <t>P.750.95</t>
  </si>
  <si>
    <t>P.750.87</t>
  </si>
  <si>
    <t>1100.FX.237.BL.MT</t>
  </si>
  <si>
    <t>1100.FX.237.GL</t>
  </si>
  <si>
    <t>1191-130</t>
  </si>
  <si>
    <t>5681-955</t>
  </si>
  <si>
    <t>0050241</t>
  </si>
  <si>
    <t>002079</t>
  </si>
  <si>
    <t>AP.516.17</t>
  </si>
  <si>
    <t>CD.00F.37</t>
  </si>
  <si>
    <t>P.111.87</t>
  </si>
  <si>
    <t>P.111.37</t>
  </si>
  <si>
    <t>CD.00F.95</t>
  </si>
  <si>
    <t>API.165.AVA.15</t>
  </si>
  <si>
    <t>SV40J021</t>
  </si>
  <si>
    <t>CD.00.95</t>
  </si>
  <si>
    <t>051005.0017</t>
  </si>
  <si>
    <t>0858400000</t>
  </si>
  <si>
    <t>790104</t>
  </si>
  <si>
    <t>2261-033</t>
  </si>
  <si>
    <t>2261-733</t>
  </si>
  <si>
    <t>AP.336.17</t>
  </si>
  <si>
    <t>1161-033</t>
  </si>
  <si>
    <t>5681-733</t>
  </si>
  <si>
    <t>5691-733</t>
  </si>
  <si>
    <t>5691-130</t>
  </si>
  <si>
    <t>5583-733</t>
  </si>
  <si>
    <t>4320-033</t>
  </si>
  <si>
    <t>6541-733</t>
  </si>
  <si>
    <t>5572-733</t>
  </si>
  <si>
    <t>5572-130</t>
  </si>
  <si>
    <t>2247-733</t>
  </si>
  <si>
    <t>4429-130</t>
  </si>
  <si>
    <t>CD.00F.C.17</t>
  </si>
  <si>
    <t>2247-130</t>
  </si>
  <si>
    <t>5726-733</t>
  </si>
  <si>
    <t>5726-130</t>
  </si>
  <si>
    <t>L.7300.17</t>
  </si>
  <si>
    <t>051505.0019</t>
  </si>
  <si>
    <t>005064</t>
  </si>
  <si>
    <t>0337540000</t>
  </si>
  <si>
    <t>3395-733</t>
  </si>
  <si>
    <t>2291-061</t>
  </si>
  <si>
    <t>2291-065</t>
  </si>
  <si>
    <t>2291-130</t>
  </si>
  <si>
    <t>2293-130</t>
  </si>
  <si>
    <t>ROM4P00</t>
  </si>
  <si>
    <t>AP.465.17</t>
  </si>
  <si>
    <t>UV0620025</t>
  </si>
  <si>
    <t>L.510.95</t>
  </si>
  <si>
    <t>UV0650011</t>
  </si>
  <si>
    <t>1151-130</t>
  </si>
  <si>
    <t>99603193</t>
  </si>
  <si>
    <t>7428-130</t>
  </si>
  <si>
    <t>C.10.23</t>
  </si>
  <si>
    <t>G-090</t>
  </si>
  <si>
    <t>API.166.17</t>
  </si>
  <si>
    <t>2227-054</t>
  </si>
  <si>
    <t>2227-733</t>
  </si>
  <si>
    <t>6625-130</t>
  </si>
  <si>
    <t>6626-733</t>
  </si>
  <si>
    <t>2252-850</t>
  </si>
  <si>
    <t>2252-033</t>
  </si>
  <si>
    <t>2252-046</t>
  </si>
  <si>
    <t>2252-130</t>
  </si>
  <si>
    <t>2252-088</t>
  </si>
  <si>
    <t>2252-017</t>
  </si>
  <si>
    <t>9670-733</t>
  </si>
  <si>
    <t>9670-130</t>
  </si>
  <si>
    <t>SI40R021</t>
  </si>
  <si>
    <t>SI40Z021</t>
  </si>
  <si>
    <t>1149-733</t>
  </si>
  <si>
    <t>53002903</t>
  </si>
  <si>
    <t>790103</t>
  </si>
  <si>
    <t>2241-130</t>
  </si>
  <si>
    <t>L.915.87</t>
  </si>
  <si>
    <t>L.915.37</t>
  </si>
  <si>
    <t>L.915.23</t>
  </si>
  <si>
    <t>08571800002</t>
  </si>
  <si>
    <t>3773-000</t>
  </si>
  <si>
    <t>AP.80.17</t>
  </si>
  <si>
    <t>051005.0001</t>
  </si>
  <si>
    <t>2291-054</t>
  </si>
  <si>
    <t>4698.008</t>
  </si>
  <si>
    <t>0014170000</t>
  </si>
  <si>
    <t>HERRAJE</t>
  </si>
  <si>
    <t>L.50.17</t>
  </si>
  <si>
    <t>L.41.17</t>
  </si>
  <si>
    <t>6652-130</t>
  </si>
  <si>
    <t>3777-000</t>
  </si>
  <si>
    <t>CD.00.87</t>
  </si>
  <si>
    <t>AP.80.PE.95</t>
  </si>
  <si>
    <t>AP.80.37</t>
  </si>
  <si>
    <t>053505.0001</t>
  </si>
  <si>
    <t>6665-130</t>
  </si>
  <si>
    <t>6665-733</t>
  </si>
  <si>
    <t>3751-000</t>
  </si>
  <si>
    <t>L.65.95</t>
  </si>
  <si>
    <t>SI90K021</t>
  </si>
  <si>
    <t>CT.25.17</t>
  </si>
  <si>
    <t>C.10.95</t>
  </si>
  <si>
    <t>C.10.87</t>
  </si>
  <si>
    <t>C.10.37</t>
  </si>
  <si>
    <t>4262-130</t>
  </si>
  <si>
    <t>2238-130</t>
  </si>
  <si>
    <t>7443-733</t>
  </si>
  <si>
    <t>5720-065</t>
  </si>
  <si>
    <t>5720-017</t>
  </si>
  <si>
    <t>23459936</t>
  </si>
  <si>
    <t>SI33A021</t>
  </si>
  <si>
    <t>SI40L021</t>
  </si>
  <si>
    <t>001431</t>
  </si>
  <si>
    <t>SI30P021</t>
  </si>
  <si>
    <t>AP.50.17</t>
  </si>
  <si>
    <t>6660-065</t>
  </si>
  <si>
    <t>6660-130</t>
  </si>
  <si>
    <t>6660-017</t>
  </si>
  <si>
    <t>SI41C021</t>
  </si>
  <si>
    <t>SI31P021</t>
  </si>
  <si>
    <t>SV200300</t>
  </si>
  <si>
    <t>AP.165.17</t>
  </si>
  <si>
    <t>BATERIA</t>
  </si>
  <si>
    <t>L.37.37</t>
  </si>
  <si>
    <t>1200.C.KIT.PCD</t>
  </si>
  <si>
    <t>53010112</t>
  </si>
  <si>
    <t>SV91D021</t>
  </si>
  <si>
    <t>0014866300</t>
  </si>
  <si>
    <t>5710-130</t>
  </si>
  <si>
    <t>5710-733</t>
  </si>
  <si>
    <t>051505.0012</t>
  </si>
  <si>
    <t>051505.0002</t>
  </si>
  <si>
    <t>6683-130</t>
  </si>
  <si>
    <t>5720-130</t>
  </si>
  <si>
    <t>5720-733</t>
  </si>
  <si>
    <t>5197-000</t>
  </si>
  <si>
    <t>3916-000</t>
  </si>
  <si>
    <t>SV50Q021</t>
  </si>
  <si>
    <t>SV100500</t>
  </si>
  <si>
    <t>AP.01.23</t>
  </si>
  <si>
    <t>AP.75.95</t>
  </si>
  <si>
    <t>AP.75.87</t>
  </si>
  <si>
    <t>0099181000</t>
  </si>
  <si>
    <t>6603-733</t>
  </si>
  <si>
    <t>6603-130</t>
  </si>
  <si>
    <t>8803-061</t>
  </si>
  <si>
    <t>8103-065</t>
  </si>
  <si>
    <t>8103-130</t>
  </si>
  <si>
    <t>SV100100</t>
  </si>
  <si>
    <t>SV90N022</t>
  </si>
  <si>
    <t>SV90W022</t>
  </si>
  <si>
    <t>L.50.95</t>
  </si>
  <si>
    <t>L.50.37</t>
  </si>
  <si>
    <t>SI35C021</t>
  </si>
  <si>
    <t>ASIENTO</t>
  </si>
  <si>
    <t>3761-00</t>
  </si>
  <si>
    <t>9519-130</t>
  </si>
  <si>
    <t>SV90N021</t>
  </si>
  <si>
    <t>SV90W021</t>
  </si>
  <si>
    <t>UV0610004</t>
  </si>
  <si>
    <t>053005.0001</t>
  </si>
  <si>
    <t>PORTA</t>
  </si>
  <si>
    <t>SI100400</t>
  </si>
  <si>
    <t>SI100600</t>
  </si>
  <si>
    <t>SI100500</t>
  </si>
  <si>
    <t>1201.C.KIT.PCD</t>
  </si>
  <si>
    <t>8803-733</t>
  </si>
  <si>
    <t>5593-130</t>
  </si>
  <si>
    <t>SV150021</t>
  </si>
  <si>
    <t>SI730021</t>
  </si>
  <si>
    <t>SI90V021</t>
  </si>
  <si>
    <t>AP.01.87</t>
  </si>
  <si>
    <t>AP.01.37</t>
  </si>
  <si>
    <t>9501-061</t>
  </si>
  <si>
    <t>9501-054</t>
  </si>
  <si>
    <t>SI40P021</t>
  </si>
  <si>
    <t>FIORI</t>
  </si>
  <si>
    <t>052505.0001</t>
  </si>
  <si>
    <t>BS.8.01</t>
  </si>
  <si>
    <t>9501-733</t>
  </si>
  <si>
    <t>9501-130</t>
  </si>
  <si>
    <t>SI90C021</t>
  </si>
  <si>
    <t>SP.121.GL.RD</t>
  </si>
  <si>
    <t>SP.121.BL.MT</t>
  </si>
  <si>
    <t>SP.121.BL.NO</t>
  </si>
  <si>
    <t>SP.121.GL</t>
  </si>
  <si>
    <t>SI.14.BL.MT</t>
  </si>
  <si>
    <t>SELLOS</t>
  </si>
  <si>
    <t>53014130</t>
  </si>
  <si>
    <t>M3024</t>
  </si>
  <si>
    <t>TAZA</t>
  </si>
  <si>
    <t>0099041000</t>
  </si>
  <si>
    <t>4016-00</t>
  </si>
  <si>
    <t>9507-733</t>
  </si>
  <si>
    <t>9507-130</t>
  </si>
  <si>
    <t>080503.0026</t>
  </si>
  <si>
    <t>080503.0008</t>
  </si>
  <si>
    <t>SP.13.GL.RD</t>
  </si>
  <si>
    <t>SP.13.BL.MT</t>
  </si>
  <si>
    <t>SP.13.BL.NO</t>
  </si>
  <si>
    <t>SP.13.GL.MT</t>
  </si>
  <si>
    <t>SP.13.GL</t>
  </si>
  <si>
    <t>JUEGO</t>
  </si>
  <si>
    <t>052005.0013</t>
  </si>
  <si>
    <t>080503.0005</t>
  </si>
  <si>
    <t>FLAPPER</t>
  </si>
  <si>
    <t>080503.0034</t>
  </si>
  <si>
    <t>53014163</t>
  </si>
  <si>
    <t>P-B6025</t>
  </si>
  <si>
    <t>080503.0025</t>
  </si>
  <si>
    <t>TUERCAS</t>
  </si>
  <si>
    <t>MANIJA</t>
  </si>
  <si>
    <t>BOTON</t>
  </si>
  <si>
    <t>CD.01F.17</t>
  </si>
  <si>
    <t>M.715.17</t>
  </si>
  <si>
    <t>L.12030.94</t>
  </si>
  <si>
    <t>L.12030.17</t>
  </si>
  <si>
    <t>L.43050.MD.94</t>
  </si>
  <si>
    <t>L.43050.MD.17</t>
  </si>
  <si>
    <t>L.11040.17</t>
  </si>
  <si>
    <t>CD.21F.17</t>
  </si>
  <si>
    <t>TQ.01.17</t>
  </si>
  <si>
    <t>AP.237.BL.MT.17</t>
  </si>
  <si>
    <t>CD.23F.94</t>
  </si>
  <si>
    <t>CD.23F.17</t>
  </si>
  <si>
    <t>P.230.17</t>
  </si>
  <si>
    <t>AP.236.17</t>
  </si>
  <si>
    <t>P.340.17</t>
  </si>
  <si>
    <t>AP.346.17</t>
  </si>
  <si>
    <t>L.155.17</t>
  </si>
  <si>
    <t>L.37.17</t>
  </si>
  <si>
    <t>L.415.17</t>
  </si>
  <si>
    <t>L.12040.M.94</t>
  </si>
  <si>
    <t>L.11040.M.22</t>
  </si>
  <si>
    <t>L.12040.VO.17</t>
  </si>
  <si>
    <t>L.13050.M.17</t>
  </si>
  <si>
    <t>L.21040.17</t>
  </si>
  <si>
    <t>L.22040.94</t>
  </si>
  <si>
    <t>L.22040.17</t>
  </si>
  <si>
    <t>L.23060.17</t>
  </si>
  <si>
    <t>L.23050.17</t>
  </si>
  <si>
    <t>L.23050.94</t>
  </si>
  <si>
    <t>L.24050.17</t>
  </si>
  <si>
    <t>L.65.17</t>
  </si>
  <si>
    <t>L.21040.94</t>
  </si>
  <si>
    <t>L.21040.85</t>
  </si>
  <si>
    <t>L.13060.M.17</t>
  </si>
  <si>
    <t>L.13060.M.94</t>
  </si>
  <si>
    <t>L.14060.M.94</t>
  </si>
  <si>
    <t>L.14060.M.17</t>
  </si>
  <si>
    <t>L.14060.17</t>
  </si>
  <si>
    <t>L.14050.17</t>
  </si>
  <si>
    <t>L.14050.85</t>
  </si>
  <si>
    <t>L.11040.VO.17</t>
  </si>
  <si>
    <t>L.11040.M.17</t>
  </si>
  <si>
    <t>L.11030.17</t>
  </si>
  <si>
    <t>L.11040.M.85</t>
  </si>
  <si>
    <t>L.11030.94</t>
  </si>
  <si>
    <t>L.23050.85</t>
  </si>
  <si>
    <t>CD.00F.17</t>
  </si>
  <si>
    <t>C.10.17</t>
  </si>
  <si>
    <t>L.915.17</t>
  </si>
  <si>
    <t>P.111.17</t>
  </si>
  <si>
    <t>AP.01.17</t>
  </si>
  <si>
    <t>P.380.17</t>
  </si>
  <si>
    <t>AP.385.17</t>
  </si>
  <si>
    <t>CD.11F.17</t>
  </si>
  <si>
    <t>CD.11F.94</t>
  </si>
  <si>
    <t>P.606.94</t>
  </si>
  <si>
    <t>P.606.17</t>
  </si>
  <si>
    <t>AP.65.17</t>
  </si>
  <si>
    <t>AP.416.17</t>
  </si>
  <si>
    <t>P.470.17</t>
  </si>
  <si>
    <t>CD.00.17</t>
  </si>
  <si>
    <t>P.750.17</t>
  </si>
  <si>
    <t>P.75.17</t>
  </si>
  <si>
    <t>AP.75.17</t>
  </si>
  <si>
    <t>CD.05F.17</t>
  </si>
  <si>
    <t>PAPMG66049Z20001</t>
  </si>
  <si>
    <t>R-3 HCS. 14.5X8X24 SEG</t>
  </si>
  <si>
    <t>PAPMG66050020001</t>
  </si>
  <si>
    <t>R-8 HCS. 18.5X10X24 CM SEG</t>
  </si>
  <si>
    <t>PAPMG66050710001</t>
  </si>
  <si>
    <t>R-8 HCS. MITAD</t>
  </si>
  <si>
    <t>PAPMG66049Z10001</t>
  </si>
  <si>
    <t>R-3 HCS. 14.5X8X24 PRI</t>
  </si>
  <si>
    <t>PAPMG66050010001</t>
  </si>
  <si>
    <t>R-8 HCS. 18.5X10X24 CM PRI</t>
  </si>
  <si>
    <t>PAPMG66050110001</t>
  </si>
  <si>
    <t>R-2 HCS. 14 X 15 X 29 CM. SEGUNDA</t>
  </si>
  <si>
    <t>PAPMG21750320001</t>
  </si>
  <si>
    <t>TEJA COLONIAL DOBLE RANURA ESPECIAL</t>
  </si>
  <si>
    <t>PAPMG21750220001</t>
  </si>
  <si>
    <t>TEJA COLONIAL PLANA CON GARRA ESPECIAL</t>
  </si>
  <si>
    <t>PAPMG21750210001</t>
  </si>
  <si>
    <t>TEJA COLONIAL PLANA CON GARRA PRIMERA</t>
  </si>
  <si>
    <t>PAPMG21750410001</t>
  </si>
  <si>
    <t>TEJA COLONIAL DOBLE RANURA PRIMERA</t>
  </si>
  <si>
    <t>PAPMG66050120001</t>
  </si>
  <si>
    <t>R-2 HCS. 14 X 24 X 29 CM. SEGUNDA</t>
  </si>
  <si>
    <t>MOSAICO</t>
  </si>
  <si>
    <t>PAPMO3101F110001</t>
  </si>
  <si>
    <t>MOSAICO IRIS PEARL (2,5X2,5)31,7X31,7</t>
  </si>
  <si>
    <t>PAPMO0431F510001</t>
  </si>
  <si>
    <t>MOSAICO ISLAND PASSION ELLIPSE 30X30</t>
  </si>
  <si>
    <t>VENIS</t>
  </si>
  <si>
    <t>PAPVE2642T910001</t>
  </si>
  <si>
    <t>MIDI MARRON 20X33,3</t>
  </si>
  <si>
    <t>20X30</t>
  </si>
  <si>
    <t>PAPVE3042T710001</t>
  </si>
  <si>
    <t>STONE-FLAME NATURAL 44X66</t>
  </si>
  <si>
    <t>40X60</t>
  </si>
  <si>
    <t>PORCELANOZA</t>
  </si>
  <si>
    <t>PAPPC4532S210001</t>
  </si>
  <si>
    <t>INDIA ARENA FNO. 31,6X90</t>
  </si>
  <si>
    <t>RANDAS IMPORTADAS</t>
  </si>
  <si>
    <t>PAPKN1892TA10001</t>
  </si>
  <si>
    <t>SQUARE VERDE 5X30</t>
  </si>
  <si>
    <t>5X30</t>
  </si>
  <si>
    <t>PAPKN19349010001</t>
  </si>
  <si>
    <t>CUENCA 7,7X40</t>
  </si>
  <si>
    <t>7.7X40</t>
  </si>
  <si>
    <t>CARMELO FIOR</t>
  </si>
  <si>
    <t>PAPCF45017010001</t>
  </si>
  <si>
    <t>45X45 FIND MARROM HD</t>
  </si>
  <si>
    <t>45X45</t>
  </si>
  <si>
    <t>PISOFORTE</t>
  </si>
  <si>
    <t>PAPPI31014Q10001</t>
  </si>
  <si>
    <t>CRISTAL 31X31 BRILLO PEI IV</t>
  </si>
  <si>
    <t>PAPPI3100ZO10001</t>
  </si>
  <si>
    <t>ARTICO WH 31X31 MATE PEI IV</t>
  </si>
  <si>
    <t>PAPPI31013410001</t>
  </si>
  <si>
    <t>CEDRE 31X31 HD</t>
  </si>
  <si>
    <t>PAPPI3101MT10001</t>
  </si>
  <si>
    <t>TIGRIS AD 31X31 HD PEI V</t>
  </si>
  <si>
    <t>PAPCC4113YD10001</t>
  </si>
  <si>
    <t>SEPARADORES DE 1,5 MM (BO 100 UND)</t>
  </si>
  <si>
    <t>NIVELADORES</t>
  </si>
  <si>
    <t>PAPCF32C0YL10001</t>
  </si>
  <si>
    <t>32X57 ANTHEM WHITE PLUS</t>
  </si>
  <si>
    <t>PAPPI31013510001</t>
  </si>
  <si>
    <t>CEMENT HD 31X31 PEI III</t>
  </si>
  <si>
    <t>PAPCF6100XI10001</t>
  </si>
  <si>
    <t>61X61 FRATELLO PLUS</t>
  </si>
  <si>
    <t>PAPKN19348Y10001</t>
  </si>
  <si>
    <t>TANDIL 7,7X40</t>
  </si>
  <si>
    <t>PAPCF4501K210001</t>
  </si>
  <si>
    <t>45X45 RUSTIC AD HD</t>
  </si>
  <si>
    <t>PAPCF53A15K10001</t>
  </si>
  <si>
    <t>53X53 MOSAICO MR HD</t>
  </si>
  <si>
    <t>PAPCF4501MN10001</t>
  </si>
  <si>
    <t>45X45 TESOLA SILVER PLUS MT</t>
  </si>
  <si>
    <t>PAPCF45019W10001</t>
  </si>
  <si>
    <t>45X45 ITAMARACA AD HD</t>
  </si>
  <si>
    <t>PAPPI50016310001</t>
  </si>
  <si>
    <t>EBANO 50X50 BRILLO PEI III</t>
  </si>
  <si>
    <t>PAPCF32C0XZ10001</t>
  </si>
  <si>
    <t>ALASKA BRILLO 32X57 Y08 PEI III</t>
  </si>
  <si>
    <t>CECRISA</t>
  </si>
  <si>
    <t>PAPPR4501GR10001</t>
  </si>
  <si>
    <t>OMAHA LIGHT CERAMICA PISO 45X45-7,2</t>
  </si>
  <si>
    <t>PAPPR45016Q10001</t>
  </si>
  <si>
    <t>EVEREST WH NEW 45X45-7,2 CERAMICA PISO</t>
  </si>
  <si>
    <t>PAPCF4501Q110001</t>
  </si>
  <si>
    <t>45X45 CABO SHORE</t>
  </si>
  <si>
    <t>PAPCF4501Q210001</t>
  </si>
  <si>
    <t>45X45 HAVANA WHITE PLUS</t>
  </si>
  <si>
    <t>PAP004110JX10001</t>
  </si>
  <si>
    <t>PALLETS DE MADERA - AZUL 120X120X012 CM</t>
  </si>
  <si>
    <t>PAP0020A0YV10001</t>
  </si>
  <si>
    <t>PALLETS DE MADERA - VERDE 90X110X012 CM</t>
  </si>
  <si>
    <t>90X110</t>
  </si>
  <si>
    <t>PAP000001RJ10001</t>
  </si>
  <si>
    <t>PALLET DE MADERA EXPORTACION-CALERA</t>
  </si>
  <si>
    <t>PAPMG66050150001</t>
  </si>
  <si>
    <t>CASCOTE</t>
  </si>
  <si>
    <t>PAPCF53A0XZ10001</t>
  </si>
  <si>
    <t>ALASKA BRILLO 53X53 Y05 PEI IV</t>
  </si>
  <si>
    <t>PAPCF20D1NH10001</t>
  </si>
  <si>
    <t>20X60 UDDO TOKYO PLUS NAT BOLD</t>
  </si>
  <si>
    <t>PAPCF20D1NG10001</t>
  </si>
  <si>
    <t>20X60 UDDO KYOTO PLUS NAT BOLD</t>
  </si>
  <si>
    <t>ARBE</t>
  </si>
  <si>
    <t>PAPRB31C53110001</t>
  </si>
  <si>
    <t>31.4X60.3 AFRESCO TEA</t>
  </si>
  <si>
    <t>PAPRB31C53310001</t>
  </si>
  <si>
    <t>31.4X60.3 TIMBRE BLUE</t>
  </si>
  <si>
    <t>PAPRB31C53210001</t>
  </si>
  <si>
    <t>31.4X60.3 TIMBRE ICE</t>
  </si>
  <si>
    <t>PAPRB31C52T10001</t>
  </si>
  <si>
    <t>31,4X60,3 AFRESCO NUDE</t>
  </si>
  <si>
    <t>PAPRB31C15Z10001</t>
  </si>
  <si>
    <t>31.4X60.3 DUNAS</t>
  </si>
  <si>
    <t>PAPRB31C53410001</t>
  </si>
  <si>
    <t>31.4X60.3 TIMBRE NUDE</t>
  </si>
  <si>
    <t>PAPRB31C2SK10001</t>
  </si>
  <si>
    <t>31.4X60.3 CALACATA GOLD</t>
  </si>
  <si>
    <t>PAPRB27752Z10001</t>
  </si>
  <si>
    <t>15X60 ANGELIN GRIGGIO</t>
  </si>
  <si>
    <t>15X60</t>
  </si>
  <si>
    <t>PAPRB27752W10001</t>
  </si>
  <si>
    <t>15X60 CARVALHO NATURAL</t>
  </si>
  <si>
    <t>PAPRB27753010001</t>
  </si>
  <si>
    <t>15X60 MOKA</t>
  </si>
  <si>
    <t>PAPRB27752S10001</t>
  </si>
  <si>
    <t>15X60 BELMONT</t>
  </si>
  <si>
    <t>PAPRB27752U10001</t>
  </si>
  <si>
    <t>15X60 SIERRA</t>
  </si>
  <si>
    <t>PAPRB27752V10001</t>
  </si>
  <si>
    <t>15X60 CARVALHO GRIGIO</t>
  </si>
  <si>
    <t>PAPRB31053510001</t>
  </si>
  <si>
    <t>31.5X31.5 ANTIBES</t>
  </si>
  <si>
    <t>PAPRB31053610001</t>
  </si>
  <si>
    <t>31.5X31.5 CHIPRE</t>
  </si>
  <si>
    <t>DECORATIVE TREND</t>
  </si>
  <si>
    <t>PAPDT3411WZ10001</t>
  </si>
  <si>
    <t>MATT COATED (BRICK DUST)</t>
  </si>
  <si>
    <t>PAPDT3411WY10001</t>
  </si>
  <si>
    <t>MATT COATED (BLANCO SLATE)</t>
  </si>
  <si>
    <t>PAPDT3411X010001</t>
  </si>
  <si>
    <t>MATT COATED (CUBAN SAND)</t>
  </si>
  <si>
    <t>PAPDT3411X110001</t>
  </si>
  <si>
    <t>MATT COATED (EARTH CRUST)</t>
  </si>
  <si>
    <t>PAPDT3411X410001</t>
  </si>
  <si>
    <t>MATT COATED (SAND STONE)</t>
  </si>
  <si>
    <t>PAPDT3411X210001</t>
  </si>
  <si>
    <t>MATT COATED (FOX SLATE)</t>
  </si>
  <si>
    <t>PAPDT3411X310001</t>
  </si>
  <si>
    <t>MATT COATED (MAGMA)</t>
  </si>
  <si>
    <t>PAPEI1911PS10001</t>
  </si>
  <si>
    <t>10X30 LINEAR DOVE BR</t>
  </si>
  <si>
    <t>ELIZABETH</t>
  </si>
  <si>
    <t>PAPEZ6201W010001</t>
  </si>
  <si>
    <t>62,5X62,5 DECOR GRAFITE</t>
  </si>
  <si>
    <t>PAPEZ6201VZ10001</t>
  </si>
  <si>
    <t>62,5X62,5 DECOR BRANCO</t>
  </si>
  <si>
    <t>PAPEZ62004E10002</t>
  </si>
  <si>
    <t>62,5X62,5 URBAN SOFT ESMAL</t>
  </si>
  <si>
    <t>PAPEM85A61J10001</t>
  </si>
  <si>
    <t>85X85 DARK MARBLE LUX MAG PO</t>
  </si>
  <si>
    <t>PAPEZ62011010001</t>
  </si>
  <si>
    <t>62,5X62,5 BIANCO MASTER NAT</t>
  </si>
  <si>
    <t>PAPEZ6201X710001</t>
  </si>
  <si>
    <t>62,5X62,5 BIANCO MASTER ESCOVADO</t>
  </si>
  <si>
    <t>PAPGF71013M10001</t>
  </si>
  <si>
    <t>71X71 CLASSIC WHITE POL</t>
  </si>
  <si>
    <t>70X70</t>
  </si>
  <si>
    <t>PAPGF7101VU10003</t>
  </si>
  <si>
    <t>71X71 CLASSIC GRIS POL</t>
  </si>
  <si>
    <t>PAPGF71053Q10001</t>
  </si>
  <si>
    <t>71X71 CLASSIC GRAPHITE POL</t>
  </si>
  <si>
    <t>PAPEI1001DQ10001</t>
  </si>
  <si>
    <t>10X10 MINAS AZUL MESH MA</t>
  </si>
  <si>
    <t>PAPEZ62049R10001</t>
  </si>
  <si>
    <t>62,5X62,5 BIANCO MASTER POL</t>
  </si>
  <si>
    <t>PAPEM6101N810001</t>
  </si>
  <si>
    <t>61.8X61.8 TREND POL RECT</t>
  </si>
  <si>
    <t>PAPPT60010E10001</t>
  </si>
  <si>
    <t>PAPUR08B2SQ10001</t>
  </si>
  <si>
    <t>8X25 DECORA WH LUX</t>
  </si>
  <si>
    <t>PAPEM85712510001</t>
  </si>
  <si>
    <t>20X122 CAMPESTRE CLARO</t>
  </si>
  <si>
    <t>PAPEM20A12510001</t>
  </si>
  <si>
    <t>20X120 CAMPESTRE CLARO ACET RECT</t>
  </si>
  <si>
    <t>PAPEZ84003W40001</t>
  </si>
  <si>
    <t>84X84 NP BIANCO POL</t>
  </si>
  <si>
    <t>PAPEZ84003W10001</t>
  </si>
  <si>
    <t>84X84 BIANCO POL</t>
  </si>
  <si>
    <t>PAPPR29D15J10001</t>
  </si>
  <si>
    <t>29,1X87,7 DIAMANTE NEGRO MATTE</t>
  </si>
  <si>
    <t>PAPEI19B1FA10001</t>
  </si>
  <si>
    <t>19,4X118,2 MUBE CIMENTO AC RET</t>
  </si>
  <si>
    <t>PAPEI19B1FB10001</t>
  </si>
  <si>
    <t>19,4X118,2 MUBE CONCRETO AC RET</t>
  </si>
  <si>
    <t>ITALCRAFTS</t>
  </si>
  <si>
    <t>PAPIC6002RC20001</t>
  </si>
  <si>
    <t>60X60 ORO NATURALE COMERCIAL</t>
  </si>
  <si>
    <t>PAPEM62A52I10001</t>
  </si>
  <si>
    <t>62X121 ONIX JADE GRIS LUX</t>
  </si>
  <si>
    <t>PAPPR29D15H10001</t>
  </si>
  <si>
    <t>29.1X87.7 DIAMANTE LUX</t>
  </si>
  <si>
    <t>TODAGRES</t>
  </si>
  <si>
    <t>PAPTD6001FN10001</t>
  </si>
  <si>
    <t>60X60 NATURAL CEMENTI NEGRO</t>
  </si>
  <si>
    <t>PAPIC60041A10001</t>
  </si>
  <si>
    <t>BEIGE ROCCIA 60X60 RUSTICO A60001R</t>
  </si>
  <si>
    <t>PAPPR8700Y810001</t>
  </si>
  <si>
    <t>87,7X87,7 ALQUIMIA GR HARD RET</t>
  </si>
  <si>
    <t>PAPPR58A14C10001</t>
  </si>
  <si>
    <t>COPPER HD LAP - PO 58,4X117-11,0 RET</t>
  </si>
  <si>
    <t>PAPPR60A14C10001</t>
  </si>
  <si>
    <t>60X120 COPPER HD LAP RET</t>
  </si>
  <si>
    <t>PAPPR0241BF10001</t>
  </si>
  <si>
    <t>100X100 LUMINA CALACATA GD NAT</t>
  </si>
  <si>
    <t>PAPAP2001F810001</t>
  </si>
  <si>
    <t>ITALGRANITI</t>
  </si>
  <si>
    <t>PAPIT15B1OV10001</t>
  </si>
  <si>
    <t>15X90 WIND SQ E-</t>
  </si>
  <si>
    <t>PAPPT12010J10001</t>
  </si>
  <si>
    <t>PAPIT15B17110001</t>
  </si>
  <si>
    <t>15X90 FIRE SQ E-</t>
  </si>
  <si>
    <t>PAPIT15B13S10001</t>
  </si>
  <si>
    <t>15X90 COKE SQ E-</t>
  </si>
  <si>
    <t>PAPAP50A12J10001</t>
  </si>
  <si>
    <t>50X100</t>
  </si>
  <si>
    <t>CASTELATTO</t>
  </si>
  <si>
    <t>PAPCS15849V10001</t>
  </si>
  <si>
    <t>100X20X2.5 PAINEL SHOU SUGI BAN NERO</t>
  </si>
  <si>
    <t>LA CALERA</t>
  </si>
  <si>
    <t>PACCLCF36210001</t>
  </si>
  <si>
    <t>CEMENTO COLA SUPER FORTE</t>
  </si>
  <si>
    <t>CEMENTO</t>
  </si>
  <si>
    <t>PACCLCC36210001</t>
  </si>
  <si>
    <t>CEMENTO COLA</t>
  </si>
  <si>
    <t>PACCLSF36310008</t>
  </si>
  <si>
    <t>JUNTA SUPER BLANCA (3,5 KG)</t>
  </si>
  <si>
    <t>JUNTA</t>
  </si>
  <si>
    <t>PACCLJF36310003</t>
  </si>
  <si>
    <t>PACCLSF36310017</t>
  </si>
  <si>
    <t>JUNTA SUPER CEMENTO (3.5 KG)</t>
  </si>
  <si>
    <t>PACCLJF36210001</t>
  </si>
  <si>
    <t>JUNTA IMPERMEABILIZANTE BLANCO</t>
  </si>
  <si>
    <t>PACCLSF36310001</t>
  </si>
  <si>
    <t>JUNTA SUPER GRAFITO (3.5 KG)</t>
  </si>
  <si>
    <t>PACCLSF36310014</t>
  </si>
  <si>
    <t>JUNTA SUPER PERLA (3.5 KG)</t>
  </si>
  <si>
    <t>PACCLSF25110002</t>
  </si>
  <si>
    <t>JUNTA SUPER ARENA NUEVA (3.5 KG)</t>
  </si>
  <si>
    <t>PACCLJF36310001</t>
  </si>
  <si>
    <t>JUNTA IMPERMEABILIZANTE CEMENTO</t>
  </si>
  <si>
    <t>PACCLSF36310011</t>
  </si>
  <si>
    <t>JUNTA SUPER CHOCOLATE (3.5 KG)</t>
  </si>
  <si>
    <t>PACCLJF36310007</t>
  </si>
  <si>
    <t>JUNTA FORTE PERLA (3.5 KG)</t>
  </si>
  <si>
    <t>PACCLJF36310009</t>
  </si>
  <si>
    <t>JUNTA FORTE CEMENTO (3.5 KG)</t>
  </si>
  <si>
    <t>PACCLSF36310010</t>
  </si>
  <si>
    <t>JUNTA SUPER NEGRA (3,5 KG)</t>
  </si>
  <si>
    <t>PACCLSF36310013</t>
  </si>
  <si>
    <t>JUNTA SUPER PLATINUM (3.5 KG)</t>
  </si>
  <si>
    <t>PACCLSF36310005</t>
  </si>
  <si>
    <t>JUNTA SUPER CAFE (3,5 KG)</t>
  </si>
  <si>
    <t>PACCLSV36410001</t>
  </si>
  <si>
    <t>SIEMPREVERDE 5 KG</t>
  </si>
  <si>
    <t>ABONO</t>
  </si>
  <si>
    <t>PACCLJF43810002</t>
  </si>
  <si>
    <t>JUNTA FORTE GRAFFITO 3,5 KG</t>
  </si>
  <si>
    <t>PACCLSF25110001</t>
  </si>
  <si>
    <t>JUNTA SUPER PLATA (3.5 KG)</t>
  </si>
  <si>
    <t>PACCLSF36310015</t>
  </si>
  <si>
    <t>JUNTA SUPER AMBAR (3.5 KG)</t>
  </si>
  <si>
    <t>PACCLSF36310012</t>
  </si>
  <si>
    <t>JUNTA SUPER CREMA (3.5 KG)</t>
  </si>
  <si>
    <t>PACCLJF36310004</t>
  </si>
  <si>
    <t>JUNTA FORTE NEGRA (3,5 KG)</t>
  </si>
  <si>
    <t>PACCLJF36310012</t>
  </si>
  <si>
    <t>JUNTA FORTE CAFE 3,5 KG</t>
  </si>
  <si>
    <t>PACCLSF25110003</t>
  </si>
  <si>
    <t>JUNTA SUPER MADERA (3.5 KG)</t>
  </si>
  <si>
    <t>PACCLJF36310005</t>
  </si>
  <si>
    <t>JUNTA FORTE CREMA (3.5 KG)</t>
  </si>
  <si>
    <t>PACCLJF25110001</t>
  </si>
  <si>
    <t>JUNTA FORTE PLATINUM (3.5 KG)</t>
  </si>
  <si>
    <t>PACCLSF36310007</t>
  </si>
  <si>
    <t>JUNTA SUPER ROJA (3,5 KG)</t>
  </si>
  <si>
    <t>PACCLJF43810001</t>
  </si>
  <si>
    <t>JUNTA 3.5 KG FORTE CHOCOLATE</t>
  </si>
  <si>
    <t>PACCLSF36310002</t>
  </si>
  <si>
    <t>JUNTA SUPER CHAMPAGNE (3,5 KG)</t>
  </si>
  <si>
    <t>PACCLJF36310002</t>
  </si>
  <si>
    <t>JUNTA FORTE ROJA (3,5 KG)</t>
  </si>
  <si>
    <t>PACCLJF25110003</t>
  </si>
  <si>
    <t>JUNTA FORTE ARENA NUEVA (3.5 KG)</t>
  </si>
  <si>
    <t>PACCLSF36310018</t>
  </si>
  <si>
    <t>JUNTA SUPER TURQUEZA (3.5 KG)</t>
  </si>
  <si>
    <t>PACCLMM36210001</t>
  </si>
  <si>
    <t>MORTERO MUROTEC</t>
  </si>
  <si>
    <t>MORTERO</t>
  </si>
  <si>
    <t>PACCLSF36310009</t>
  </si>
  <si>
    <t>JUNTA SUPER CELESTE (3.5 KG)</t>
  </si>
  <si>
    <t>PACCLJF36310010</t>
  </si>
  <si>
    <t>JUNTA FORTE CHAMPAGNE 3.5 KG</t>
  </si>
  <si>
    <t>PACCLJF36410012</t>
  </si>
  <si>
    <t>JUNTA FORTE CELESTE</t>
  </si>
  <si>
    <t>PACCLJF25110002</t>
  </si>
  <si>
    <t>JUNTA FORTE PLATA (3.5 KG)</t>
  </si>
  <si>
    <t>PAPEM30B86R10001</t>
  </si>
  <si>
    <t>PAPTE41061O20001</t>
  </si>
  <si>
    <t>PAPAR41055Y20001</t>
  </si>
  <si>
    <t>PAPAR4100RD20001</t>
  </si>
  <si>
    <t>PAPEL4600V110001</t>
  </si>
  <si>
    <t>PAPTE61005O10001</t>
  </si>
  <si>
    <t>PAPTE60061P20001</t>
  </si>
  <si>
    <t>PAPTE60061V20001</t>
  </si>
  <si>
    <t>PAPTE60061Z20001</t>
  </si>
  <si>
    <t>PAPCA19I51F20001</t>
  </si>
  <si>
    <t>PAPCA19I0OT20001</t>
  </si>
  <si>
    <t>PAPCA19I61Z20001</t>
  </si>
  <si>
    <t>PAPTE60003S20002</t>
  </si>
  <si>
    <t>PAPTE60064P10001</t>
  </si>
  <si>
    <t>PAPTE60064P20001</t>
  </si>
  <si>
    <t>PAPTE41005O10002</t>
  </si>
  <si>
    <t>PAPTE41005O20002</t>
  </si>
  <si>
    <t>PAPTE4100L520002</t>
  </si>
  <si>
    <t>PAPPO60055T20002</t>
  </si>
  <si>
    <t>PAPPO60055F20001</t>
  </si>
  <si>
    <t>PAPPO19C8Z810001</t>
  </si>
  <si>
    <t>PAPPO19C8Z820001</t>
  </si>
  <si>
    <t>PAPPO6000T510002</t>
  </si>
  <si>
    <t>PAPPO60A1AA10001</t>
  </si>
  <si>
    <t>PAPPO60A1AC10001</t>
  </si>
  <si>
    <t>PISO 41X41 ALAMO BEIGE SEMIBRILLO COMERCIAL</t>
  </si>
  <si>
    <t>PISO 41X41 MARRON LUSTRE SEMIBRILLO COMERCIAL</t>
  </si>
  <si>
    <t>PISO 41X41 RIO DE PLATA SEMIBRILLO COMERCIAL</t>
  </si>
  <si>
    <t>PISO 60X60 MADERA ADRIAN BRILLO COMERCIAL</t>
  </si>
  <si>
    <t>PISO 60X60 ROBLE CLASICO BRILLO COMERCIAL</t>
  </si>
  <si>
    <t>PISO 60X60 VICENZA ROBLE COMERCIAL</t>
  </si>
  <si>
    <t>PISO 19X60 ORO BIANCO BRILLO COMERCIAL</t>
  </si>
  <si>
    <t>PISO 19X60 OXIDUM HIERRO MATE COMERCIAL</t>
  </si>
  <si>
    <t>PISO 19X60 VICENZA ROBLE COMERCIAL</t>
  </si>
  <si>
    <t>PISO 60X60 BEIGE CLARO LISO BRILLO COMERCIAL</t>
  </si>
  <si>
    <t>PISO 60X60 VERONA BRILLO</t>
  </si>
  <si>
    <t>PISO 60X60 VERONA BRILLO COMERCIAL</t>
  </si>
  <si>
    <t>PISO 41X41 CALACATTA BLANCO LISO BRILLO</t>
  </si>
  <si>
    <t>PISO 41X41 CALACATTA BLANCO LISO BRILLO COMERCIAL</t>
  </si>
  <si>
    <t>PISO 41X41 MARMOL MARFIL LISO BRILLO COMERCIAL</t>
  </si>
  <si>
    <t>PISO 60X60 ESSENTIAL WHITE MATE COMERCIAL</t>
  </si>
  <si>
    <t>PISO 60X60 GARDEN MATE COMERCIAL</t>
  </si>
  <si>
    <t>PISO 59X119 LINE PULIDO</t>
  </si>
  <si>
    <t>PISO 59X119 LINE PULIDO COMERCIAL</t>
  </si>
  <si>
    <t>PISO 60X60 SOMMET WHITE MATE</t>
  </si>
  <si>
    <t>PISO 60X120 LUNAR IMPERIAL MATE</t>
  </si>
  <si>
    <t>PISO 60X120 LUNAR MARBLE MATE</t>
  </si>
  <si>
    <t>23X46</t>
  </si>
  <si>
    <t>PAPEM99A1PZ10001</t>
  </si>
  <si>
    <t>121X121 M ONIX PREMIUM LUX</t>
  </si>
  <si>
    <t>PAPEM99BIS210001</t>
  </si>
  <si>
    <t>123X123 MASTER NAVONA GOLDEN</t>
  </si>
  <si>
    <t>PAPEM99BIS310001</t>
  </si>
  <si>
    <t>123X123 MASTER NAVONA CREAM</t>
  </si>
  <si>
    <t>PAPPR12038T10001</t>
  </si>
  <si>
    <t>120X120 TRAVERTINO VEIN CUT BE NAT DD PO</t>
  </si>
  <si>
    <t>PAPCU12062A10004</t>
  </si>
  <si>
    <t>120X120 URBE BE HARD</t>
  </si>
  <si>
    <t>PAPPR04638S10001</t>
  </si>
  <si>
    <t>15X30 MC ARTCRAFT PK MATTE PO</t>
  </si>
  <si>
    <t>15X30</t>
  </si>
  <si>
    <t>PAPEM857IS510001</t>
  </si>
  <si>
    <t>20X122 CARVALHO NORUEGA</t>
  </si>
  <si>
    <t>PAPEM09C78R10001</t>
  </si>
  <si>
    <t>63X122 SUPRA TRAVERTINO NAVONA LUX</t>
  </si>
  <si>
    <t>PAPEM09C78S10001</t>
  </si>
  <si>
    <t>63X122 SUPRA ONIX PERLLA LUX</t>
  </si>
  <si>
    <t>PAPEM09C78T10001</t>
  </si>
  <si>
    <t>63X122 SUPRA COLIN LUX</t>
  </si>
  <si>
    <t>PAPEM62A38U10001</t>
  </si>
  <si>
    <t>62X121 GRAN CASTELO CASHEL LUX</t>
  </si>
  <si>
    <t>PAPEM62AIS610001</t>
  </si>
  <si>
    <t>62X121 GRAN CALACATA BLACK LUX</t>
  </si>
  <si>
    <t>PAPEM84738V10001</t>
  </si>
  <si>
    <t>62X122 CASTELO DE ROCHESTER SATINY</t>
  </si>
  <si>
    <t>PAPEM84738W10001</t>
  </si>
  <si>
    <t>62X122 STONE LUNARE</t>
  </si>
  <si>
    <t>EFECTO</t>
  </si>
  <si>
    <t>PAPEM847IS810001</t>
  </si>
  <si>
    <t>62X122 GRAN GEO COLOR</t>
  </si>
  <si>
    <t>PAPEM847IS910001</t>
  </si>
  <si>
    <t>62X122 TRAVERTINO LUXO</t>
  </si>
  <si>
    <t>PAPEM847IT110001</t>
  </si>
  <si>
    <t>62X122 NAVAHO STONE</t>
  </si>
  <si>
    <t>PAPEM83038Z10001</t>
  </si>
  <si>
    <t>83X83 SAN FRANCISCO OUT</t>
  </si>
  <si>
    <t>PAPEM99CIT210001</t>
  </si>
  <si>
    <t>94X94 STONE PORTLAND SATINY</t>
  </si>
  <si>
    <t>PAPEM99CIT410001</t>
  </si>
  <si>
    <t>94X94 STONE PORTLAND OUT</t>
  </si>
  <si>
    <t>PAPCA4100EI40003</t>
  </si>
  <si>
    <t>GRANEL CERAMICA 41X41 Y 31X41</t>
  </si>
  <si>
    <t>PAP001551UO10003</t>
  </si>
  <si>
    <t>PAQUETE MIX FORMATOS Y LINEAS</t>
  </si>
  <si>
    <t>PAPAR60055A20001</t>
  </si>
  <si>
    <t>PAPKA11B01F10001</t>
  </si>
  <si>
    <t>PISO 11.5X24 ANTIACIDO MATE</t>
  </si>
  <si>
    <t>PAPKA11B01F20001</t>
  </si>
  <si>
    <t>PISO 11.5X24 ANTIACIDO MATE COMERCIAL</t>
  </si>
  <si>
    <t>PAPKA11B0MW20001</t>
  </si>
  <si>
    <t>PISO 11.5X24 MUTUN MATE COMERCIAL</t>
  </si>
  <si>
    <t>PAPKA11B0MX10001</t>
  </si>
  <si>
    <t>PISO 11.5X24 MUTUN RUSTICO MATE</t>
  </si>
  <si>
    <t>PAPKA11B0RQ10001</t>
  </si>
  <si>
    <t>PISO 11.5X24 ROJO NATURAL RUSTICO MATE</t>
  </si>
  <si>
    <t>PAPKA11B0UV10001</t>
  </si>
  <si>
    <t>PISO 11.5X24 TOCETO MATE</t>
  </si>
  <si>
    <t>PAPKA3940RM10001</t>
  </si>
  <si>
    <t>PISO 15X15X0.8 ROJO NATURAL MATE</t>
  </si>
  <si>
    <t>PAPPO18A0FS70001</t>
  </si>
  <si>
    <t>PISO 18X58 INDUSTRIAL GRIS MATE MIX</t>
  </si>
  <si>
    <t>PAPPO18A0TZ70001</t>
  </si>
  <si>
    <t>PISO 18X58 TECNIC WHITE MATE MIX</t>
  </si>
  <si>
    <t>PAPEL19H0DD10001</t>
  </si>
  <si>
    <t>PAPCA19I0IL20002</t>
  </si>
  <si>
    <t>PISO 19X60 LE?O WENGUE COMERCIAL</t>
  </si>
  <si>
    <t>PAPCA19I0ND20001</t>
  </si>
  <si>
    <t>PISO 19X60 NATURE CASTA?O BRILLO COMERCIAL</t>
  </si>
  <si>
    <t>PAPCA20002C20001</t>
  </si>
  <si>
    <t>PISO 20X20 ATNEA MATE COMERCIAL</t>
  </si>
  <si>
    <t>PAPEL19H06O10001</t>
  </si>
  <si>
    <t>PISO 20X60 CEMENTO OPACO SEMIBRILLO</t>
  </si>
  <si>
    <t>PAPEL19H0CI70001</t>
  </si>
  <si>
    <t>PISO 20X60 FERRARA BLANCO SEMIBRILLO MIX</t>
  </si>
  <si>
    <t>PAPEL18A0CJ70001</t>
  </si>
  <si>
    <t>PISO 20X60 FERRARA MARFIL SEMIBRILLO MIX</t>
  </si>
  <si>
    <t>PAPEL19H0DD20001</t>
  </si>
  <si>
    <t>PAPPO19H0FS70001</t>
  </si>
  <si>
    <t>PISO 20X60 INDUSTRIAL GRIS GRANILLADO MIX</t>
  </si>
  <si>
    <t>PAPPO19H0PG70001</t>
  </si>
  <si>
    <t>PISO 20X60 PIEDRA DE RIO RELIEVE MIX</t>
  </si>
  <si>
    <t>PAPPO19H0TI70001</t>
  </si>
  <si>
    <t>PISO 20X60 STONE SOHO MATE MIX</t>
  </si>
  <si>
    <t>PAPEL23A0DD20001</t>
  </si>
  <si>
    <t>PISO 23X47 FORESTA MOGANO MATE COMERCIAL</t>
  </si>
  <si>
    <t>PAPEL2070TT10001</t>
  </si>
  <si>
    <t>PISO 23X47 TAVOLATO ROSSO SEMIBRILLO</t>
  </si>
  <si>
    <t>PAPEL2070TT20001</t>
  </si>
  <si>
    <t>PISO 23X47 TAVOLATO ROSSO SEMIBRILLO COMERCIAL</t>
  </si>
  <si>
    <t>PAPKA5590XF10001</t>
  </si>
  <si>
    <t>PISO 24 CM ZOCALO CELESTE MATE</t>
  </si>
  <si>
    <t>PAPKA55950C10001</t>
  </si>
  <si>
    <t>PISO 24 CM ZOCALO CODORNIZ MATE</t>
  </si>
  <si>
    <t>PAPKA3970XF10001</t>
  </si>
  <si>
    <t>PISO 24X10 ZOCALO MATE</t>
  </si>
  <si>
    <t>PAPKA2400MX10001</t>
  </si>
  <si>
    <t>PISO 24X24 MUTUN RUSTICO MATE</t>
  </si>
  <si>
    <t>PAPKA2400RO70001</t>
  </si>
  <si>
    <t>PISO 24X24 ROJO NATURAL MIX MATE MIX</t>
  </si>
  <si>
    <t>PAPKA2400RP10001</t>
  </si>
  <si>
    <t>PISO 24X24 ROJO NATURAL RAYADO MATE</t>
  </si>
  <si>
    <t>PAPKA2400RQ10001</t>
  </si>
  <si>
    <t>PISO 24X24 ROJO NATURAL RUSTICO MATE</t>
  </si>
  <si>
    <t>PAPEL29B03A20001</t>
  </si>
  <si>
    <t>PISO 29X59 BASALTO GRIS MATE COMERCIAL</t>
  </si>
  <si>
    <t>PAPPO29B06470001</t>
  </si>
  <si>
    <t>PISO 29X59 CARRARA BLANCO BRILLO MIX</t>
  </si>
  <si>
    <t>PAPPO29B06470002</t>
  </si>
  <si>
    <t>PISO 29X59 CARRARA BLANCO MATE MIX</t>
  </si>
  <si>
    <t>PAPEL29B06O10001</t>
  </si>
  <si>
    <t>PISO 29X59 CEMENTO OPACO MATE</t>
  </si>
  <si>
    <t>PAPEL29B0CJ70001</t>
  </si>
  <si>
    <t>PISO 29X59 FERRARA MARFIL SEMIBRILLO MIX</t>
  </si>
  <si>
    <t>PAPEL29B0MB70001</t>
  </si>
  <si>
    <t>PISO 29X59 MINOICO BEIGE SEMIBRILLO MIX</t>
  </si>
  <si>
    <t>PAPEL29B0MC70001</t>
  </si>
  <si>
    <t>PISO 29X59 MINOICO GRIS SEMIBRILLO MIX</t>
  </si>
  <si>
    <t>PAPKA55950B10001</t>
  </si>
  <si>
    <t>PISO 30 CM ZOCALO SAHARA MATE</t>
  </si>
  <si>
    <t>PAPPO28A02270001</t>
  </si>
  <si>
    <t>PISO 30X60 ARYA CREMA PULIDO MIX</t>
  </si>
  <si>
    <t>PAPEL28A0CJ70001</t>
  </si>
  <si>
    <t>PISO 30X60 FERRARA MARFIL SEMIBRILLO MIX</t>
  </si>
  <si>
    <t>PAPGL30D00030001</t>
  </si>
  <si>
    <t>PISO 30X60 GRANEL PREMIUN</t>
  </si>
  <si>
    <t>PAPPO28A0V070001</t>
  </si>
  <si>
    <t>PISO 30X60 TRAVERTINO BEIGE BRILLO MIX</t>
  </si>
  <si>
    <t>PAPPO29F0KI30001</t>
  </si>
  <si>
    <t>PISO 30X90 MADERO RUSTICO MATE GRANEL PREM</t>
  </si>
  <si>
    <t>PAPCA31001D10001</t>
  </si>
  <si>
    <t>PISO 31X31 ANTARTIDA HIELO MATE</t>
  </si>
  <si>
    <t>PAPCA31001D20001</t>
  </si>
  <si>
    <t>PISO 31X31 ANTARTIDA HIELO MATE COMERCIAL</t>
  </si>
  <si>
    <t>PAPCA31001I10001</t>
  </si>
  <si>
    <t>PISO 31X31 ANTIQUA MATE</t>
  </si>
  <si>
    <t>PAPCA31001J10001</t>
  </si>
  <si>
    <t>PISO 31X31 ANTIQUA MIEL MATE</t>
  </si>
  <si>
    <t>PAPCA31001K10001</t>
  </si>
  <si>
    <t>PISO 31X31 ANTIQUA MORA MATE</t>
  </si>
  <si>
    <t>PAPTE31003Y10001</t>
  </si>
  <si>
    <t>PISO 31X31 BIZANTINO MATE</t>
  </si>
  <si>
    <t>PAPTE31005P10001</t>
  </si>
  <si>
    <t>PISO 31X31 CAMEL MATE</t>
  </si>
  <si>
    <t>PAPTE31005W10001</t>
  </si>
  <si>
    <t>PISO 31X31 CAPARUCH CENIZA MATE</t>
  </si>
  <si>
    <t>PAPTE31005W40001</t>
  </si>
  <si>
    <t>PISO 31X31 CAPARUCH CENIZA MATE GRANEL VAL</t>
  </si>
  <si>
    <t>PAPTE31005X10001</t>
  </si>
  <si>
    <t>PISO 31X31 CAPARUCH TERRA MATE</t>
  </si>
  <si>
    <t>PAPTE31005X40001</t>
  </si>
  <si>
    <t>PISO 31X31 CAPARUCH TERRA MATE GRANEL VAL</t>
  </si>
  <si>
    <t>PAPTE31007910001</t>
  </si>
  <si>
    <t>PISO 31X31 CLEAN ALMOND MATE</t>
  </si>
  <si>
    <t>PAPCA31008110001</t>
  </si>
  <si>
    <t>PISO 31X31 COTTO NAMIBIA MATE</t>
  </si>
  <si>
    <t>PAPCA31008420001</t>
  </si>
  <si>
    <t>PISO 31X31 COTTO ROJO MATE COMERCIAL</t>
  </si>
  <si>
    <t>PAPCA31008510001</t>
  </si>
  <si>
    <t>PISO 31X31 COTTO SIRIA MATE</t>
  </si>
  <si>
    <t>PAPCA31008610001</t>
  </si>
  <si>
    <t>PISO 31X31 COTTO THAR MATE</t>
  </si>
  <si>
    <t>PAPCA31009210002</t>
  </si>
  <si>
    <t>PISO 31X31 CRISTAL TORCAZA GRANILLADO</t>
  </si>
  <si>
    <t>PAPCA31009210001</t>
  </si>
  <si>
    <t>PISO 31X31 CRISTAL TORCAZA MATE</t>
  </si>
  <si>
    <t>PAPTE3100AL10001</t>
  </si>
  <si>
    <t>PISO 31X31 DIAMOND CINZA MATE</t>
  </si>
  <si>
    <t>PAPTE3100AM10001</t>
  </si>
  <si>
    <t>PISO 31X31 DIAMOND TERRA MATE</t>
  </si>
  <si>
    <t>PAPTE3100CH10001</t>
  </si>
  <si>
    <t>PISO 31X31 FENICIA MATE</t>
  </si>
  <si>
    <t>PAPCA3100CJ10001</t>
  </si>
  <si>
    <t>PISO 31X31 FERRARA MARFIL MATE</t>
  </si>
  <si>
    <t>PAPCA3100CS10001</t>
  </si>
  <si>
    <t>PISO 31X31 FIORANO BEIGE BRILLO</t>
  </si>
  <si>
    <t>PAPCA3100CT10001</t>
  </si>
  <si>
    <t>PISO 31X31 FIORANO GRIS BRILLO</t>
  </si>
  <si>
    <t>PAPCA3100CU10001</t>
  </si>
  <si>
    <t>PISO 31X31 FIORANO MARRON BRILLO</t>
  </si>
  <si>
    <t>PAPTE3100CZ10001</t>
  </si>
  <si>
    <t>PISO 31X31 FIRENZE ROJIZO SEMIBRILLO</t>
  </si>
  <si>
    <t>PAPTE3100DF10001</t>
  </si>
  <si>
    <t>PISO 31X31 FORTALEZA PIEDRA MATE</t>
  </si>
  <si>
    <t>PAPTE3100DU10001</t>
  </si>
  <si>
    <t>PISO 31X31 GEOMETRICO CASANOVA SEMIBRILLO</t>
  </si>
  <si>
    <t>PAPTE3100DU20001</t>
  </si>
  <si>
    <t>PISO 31X31 GEOMETRICO CASANOVA SEMIBRILLO COMERCIAL</t>
  </si>
  <si>
    <t>PAPTE3100DU40001</t>
  </si>
  <si>
    <t>PISO 31X31 GEOMETRICO CASANOVA SEMIBRILLO GRANEL VAL</t>
  </si>
  <si>
    <t>PAPCA3100DV10001</t>
  </si>
  <si>
    <t>PISO 31X31 GEOMETRICO CEDRO SEMIBRILLO</t>
  </si>
  <si>
    <t>PAPTE3100DV10001</t>
  </si>
  <si>
    <t>PAPCA3100DW10001</t>
  </si>
  <si>
    <t>PISO 31X31 GEOMETRICO CEIBO SEMIBRILLO</t>
  </si>
  <si>
    <t>PAPCA3100DY10001</t>
  </si>
  <si>
    <t>PISO 31X31 GEOMETRICO FRESNO SEMIBRILLO</t>
  </si>
  <si>
    <t>PAPCA3100E410001</t>
  </si>
  <si>
    <t>PISO 31X31 GEOMETRICO TAJIBO SEMIBRILLO</t>
  </si>
  <si>
    <t>PAPCA3100E450001</t>
  </si>
  <si>
    <t>PISO 31X31 GEOMETRICO TAJIBO SEMIBRILLO CASCOTE</t>
  </si>
  <si>
    <t>PAPCA3100EJ10001</t>
  </si>
  <si>
    <t>PISO 31X31 GRANITO BEIGE SEMIBRILLO</t>
  </si>
  <si>
    <t>PAPCA3100EL10001</t>
  </si>
  <si>
    <t>PISO 31X31 GRANITO COLONIAL SEMIBRILLO</t>
  </si>
  <si>
    <t>PAPCA3100EL40001</t>
  </si>
  <si>
    <t>PISO 31X31 GRANITO COLONIAL SEMIBRILLO GRANEL VAL</t>
  </si>
  <si>
    <t>PAPCA3100FK10001</t>
  </si>
  <si>
    <t>PISO 31X31 IMOLA BEIGE MATE</t>
  </si>
  <si>
    <t>PAPTE3100G210001</t>
  </si>
  <si>
    <t>PISO 31X31 IPANEMA CINZA SEMIBRILLO</t>
  </si>
  <si>
    <t>PAPTE3100G220001</t>
  </si>
  <si>
    <t>PISO 31X31 IPANEMA CINZA SEMIBRILLO COMERCIAL</t>
  </si>
  <si>
    <t>PAPTE3100G310001</t>
  </si>
  <si>
    <t>PISO 31X31 IPANEMA COLONIAL SEMIBRILLO</t>
  </si>
  <si>
    <t>PAPTE3100G510001</t>
  </si>
  <si>
    <t>PISO 31X31 IPANEMA ESMERALDA MATE</t>
  </si>
  <si>
    <t>PAPTE3100G710001</t>
  </si>
  <si>
    <t>PISO 31X31 IPANEMA GRIS SEMIBRILLO</t>
  </si>
  <si>
    <t>PAPTE3100G740001</t>
  </si>
  <si>
    <t>PISO 31X31 IPANEMA GRIS SEMIBRILLO GRANEL VAL</t>
  </si>
  <si>
    <t>PAPTE3100G810001</t>
  </si>
  <si>
    <t>PISO 31X31 IPANEMA HIELO SEMIBRILLO</t>
  </si>
  <si>
    <t>PAPTE3100G910001</t>
  </si>
  <si>
    <t>PISO 31X31 IPANEMA OURO MATE</t>
  </si>
  <si>
    <t>PAPTE3100GC10001</t>
  </si>
  <si>
    <t>PISO 31X31 IPANEMA PIRAI MATE</t>
  </si>
  <si>
    <t>PAPTE3100GW10001</t>
  </si>
  <si>
    <t>PISO 31X31 KARAMELLE MATE</t>
  </si>
  <si>
    <t>PAPTE3100KA10001</t>
  </si>
  <si>
    <t>PISO 31X31 MADERA ROJIZO MATE</t>
  </si>
  <si>
    <t>PAPTE3100KL10001</t>
  </si>
  <si>
    <t>PISO 31X31 MANAOS AZUL MATE</t>
  </si>
  <si>
    <t>PAPTE3100KM10001</t>
  </si>
  <si>
    <t>PISO 31X31 MANAOS CARAMELO SEMIBRILLO</t>
  </si>
  <si>
    <t>PAPTE3100KM20001</t>
  </si>
  <si>
    <t>PISO 31X31 MANAOS CARAMELO SEMIBRILLO COMERCIAL</t>
  </si>
  <si>
    <t>PAPTE3100KN10001</t>
  </si>
  <si>
    <t>PISO 31X31 MANAOS MARFIL SEMIBRILLO</t>
  </si>
  <si>
    <t>PAPTE3100L310001</t>
  </si>
  <si>
    <t>PISO 31X31 MARMOL DUNA MATE</t>
  </si>
  <si>
    <t>PAPTE3100L410001</t>
  </si>
  <si>
    <t>PISO 31X31 MARMOL GRIS MATE</t>
  </si>
  <si>
    <t>PAPTE3100LA10001</t>
  </si>
  <si>
    <t>PISO 31X31 MARMOL VERDE MATE</t>
  </si>
  <si>
    <t>PAPCA3100ML10001</t>
  </si>
  <si>
    <t>PISO 31X31 MOSAICO CEMENT MATE</t>
  </si>
  <si>
    <t>PAPTE3100MM10001</t>
  </si>
  <si>
    <t>PISO 31X31 MOSAICO GRIS MATE</t>
  </si>
  <si>
    <t>PAPCA3100MO10001</t>
  </si>
  <si>
    <t>PISO 31X31 MOSAICO TERRACOTA MATE</t>
  </si>
  <si>
    <t>PAPCA3100N010001</t>
  </si>
  <si>
    <t>PISO 31X31 NAPOLI ROJO MATE</t>
  </si>
  <si>
    <t>PAPTE3100N810001</t>
  </si>
  <si>
    <t>PISO 31X31 NATURAL CREMA MATE</t>
  </si>
  <si>
    <t>PAPTE3100N910001</t>
  </si>
  <si>
    <t>PISO 31X31 NATURAL GRAY MATE</t>
  </si>
  <si>
    <t>PAPTE3100NB10001</t>
  </si>
  <si>
    <t>PISO 31X31 NATURAL MOKA MATE</t>
  </si>
  <si>
    <t>PAPTE3100OY10001</t>
  </si>
  <si>
    <t>PISO 31X31 PARABANO MARFIL MATE</t>
  </si>
  <si>
    <t>PAPTE3100OZ10001</t>
  </si>
  <si>
    <t>PISO 31X31 PARANA BEIGE MATE</t>
  </si>
  <si>
    <t>PAPCA3100OZ10001</t>
  </si>
  <si>
    <t>PISO 31X31 PARANA BEIGE SEMIBRILLO</t>
  </si>
  <si>
    <t>PAPCA3100Q210001</t>
  </si>
  <si>
    <t>PISO 31X31 PORTUGAL AZUL BRILLO</t>
  </si>
  <si>
    <t>PAPCA3100Q310001</t>
  </si>
  <si>
    <t>PISO 31X31 PORTUGAL BRANCO MATE</t>
  </si>
  <si>
    <t>PAPCA3100Q320001</t>
  </si>
  <si>
    <t>PISO 31X31 PORTUGAL BRANCO MATE COMERCIAL</t>
  </si>
  <si>
    <t>PAPTE3100RL10001</t>
  </si>
  <si>
    <t>PISO 31X31 ROJO LUSTRE SEMIBRILLO</t>
  </si>
  <si>
    <t>PAPTE3100RL20001</t>
  </si>
  <si>
    <t>PISO 31X31 ROJO LUSTRE SEMIBRILLO COMERCIAL</t>
  </si>
  <si>
    <t>PAPTE3100RL40001</t>
  </si>
  <si>
    <t>PISO 31X31 ROJO LUSTRE SEMIBRILLO GRANEL VAL</t>
  </si>
  <si>
    <t>PAPCA3100RS10001</t>
  </si>
  <si>
    <t>PISO 31X31 ROMANO BEIGE MATE</t>
  </si>
  <si>
    <t>PAPCA3100UQ10001</t>
  </si>
  <si>
    <t>PISO 31X31 TIJOLO TERRACOTA MATE</t>
  </si>
  <si>
    <t>PAPCA3100UQ20001</t>
  </si>
  <si>
    <t>PISO 31X31 TIJOLO TERRACOTA MATE COMERCIAL</t>
  </si>
  <si>
    <t>PAPCA3100UW10001</t>
  </si>
  <si>
    <t>PISO 31X31 TORCAZA MATE</t>
  </si>
  <si>
    <t>PAPCA3100X610001</t>
  </si>
  <si>
    <t>PISO 31X31 XIAN ARENA MATE</t>
  </si>
  <si>
    <t>PAPCA3100X810001</t>
  </si>
  <si>
    <t>PISO 31X31 XIAN CIELO MATE</t>
  </si>
  <si>
    <t>PAPCA3100X910001</t>
  </si>
  <si>
    <t>PISO 31X31 XIAN HIELO MATE</t>
  </si>
  <si>
    <t>PAPCA3100XA10001</t>
  </si>
  <si>
    <t>PISO 31X31 XIAN VERDE MATE</t>
  </si>
  <si>
    <t>PAPPL3900S120001</t>
  </si>
  <si>
    <t>PISO 40X40 SAHARA AREIA MATE COMERCIAL</t>
  </si>
  <si>
    <t>PAPTE41000S10001</t>
  </si>
  <si>
    <t>PISO 41X41 AJEDREZ BRILLO</t>
  </si>
  <si>
    <t>PAPPL41001910001</t>
  </si>
  <si>
    <t>PISO 41X41 ANCORA BEIGE BRILLO</t>
  </si>
  <si>
    <t>PAPPL41001A10001</t>
  </si>
  <si>
    <t>PISO 41X41 ANCORA GRIS MATE</t>
  </si>
  <si>
    <t>PAPPL41001B10001</t>
  </si>
  <si>
    <t>PISO 41X41 ANCORA VERDE BRILLO</t>
  </si>
  <si>
    <t>PAPCA41002K10001</t>
  </si>
  <si>
    <t>PISO 41X41 AZOREZ BONE MATE</t>
  </si>
  <si>
    <t>PAPPL41003410001</t>
  </si>
  <si>
    <t>PISO 41X41 BALSACK BEIGE MATE</t>
  </si>
  <si>
    <t>PAPCA41004W10001</t>
  </si>
  <si>
    <t>PISO 41X41 BOW ICE MATE</t>
  </si>
  <si>
    <t>PAPPL41005C10001</t>
  </si>
  <si>
    <t>PISO 41X41 BUKXI BEIGE SEMIBRILLO</t>
  </si>
  <si>
    <t>PAPPL41006C50001</t>
  </si>
  <si>
    <t>PISO 41X41 CASCOTE CASCOTE</t>
  </si>
  <si>
    <t>PAPTE41007A10002</t>
  </si>
  <si>
    <t>PISO 41X41 CLEAN DIAMANTE MATE</t>
  </si>
  <si>
    <t>PAPTE41007B10001</t>
  </si>
  <si>
    <t>PISO 41X41 CLEAN GREY MATE</t>
  </si>
  <si>
    <t>PAPPL41007N10001</t>
  </si>
  <si>
    <t>PISO 41X41 CONCRETO MATE</t>
  </si>
  <si>
    <t>PAPPL41007N20001</t>
  </si>
  <si>
    <t>PISO 41X41 CONCRETO MATE COMERCIAL</t>
  </si>
  <si>
    <t>PAPTE41007W10001</t>
  </si>
  <si>
    <t>PISO 41X41 CORAL MARFIL BRILLO</t>
  </si>
  <si>
    <t>PAPPL41008310001</t>
  </si>
  <si>
    <t>PISO 41X41 COTTO NEWTON MATE</t>
  </si>
  <si>
    <t>PAPTE41008X10001</t>
  </si>
  <si>
    <t>PISO 41X41 CREAM LIGTH BRILLO</t>
  </si>
  <si>
    <t>PAPPL41009110001</t>
  </si>
  <si>
    <t>PISO 41X41 CRISTAL BEIGE BRILLO</t>
  </si>
  <si>
    <t>PAPPL41009120001</t>
  </si>
  <si>
    <t>PISO 41X41 CRISTAL BEIGE BRILLO COMERCIAL</t>
  </si>
  <si>
    <t>PAPTE41009R10002</t>
  </si>
  <si>
    <t>PISO 41X41 CUBO COBRE MATE</t>
  </si>
  <si>
    <t>PAPTE41009R20001</t>
  </si>
  <si>
    <t>PISO 41X41 CUBO COBRE MATE COMERCIAL</t>
  </si>
  <si>
    <t>PAPPL41009T10002</t>
  </si>
  <si>
    <t>PISO 41X41 CUERO BLANCO MATE</t>
  </si>
  <si>
    <t>PAPPL41009U10001</t>
  </si>
  <si>
    <t>PISO 41X41 CUERO MARFIL MATE</t>
  </si>
  <si>
    <t>PAPPL41009U20001</t>
  </si>
  <si>
    <t>PISO 41X41 CUERO MARFIL MATE COMERCIAL</t>
  </si>
  <si>
    <t>PAPPL41009V10001</t>
  </si>
  <si>
    <t>PISO 41X41 CUERO VERDE MATE</t>
  </si>
  <si>
    <t>PAPCA4100A910001</t>
  </si>
  <si>
    <t>PISO 41X41 DECCO PIEDRA MATE</t>
  </si>
  <si>
    <t>PAPCA4100A920001</t>
  </si>
  <si>
    <t>PISO 41X41 DECCO PIEDRA MATE COMERCIAL</t>
  </si>
  <si>
    <t>PAPCA4100A940001</t>
  </si>
  <si>
    <t>PISO 41X41 DECCO PIEDRA MATE GRANEL VAL</t>
  </si>
  <si>
    <t>PAPPL4100AY10001</t>
  </si>
  <si>
    <t>PISO 41X41 DUOMO MATE</t>
  </si>
  <si>
    <t>PAPPL4100AY10002</t>
  </si>
  <si>
    <t>PAPCA4100BU20001</t>
  </si>
  <si>
    <t>PISO 41X41 ESTAMPA BLANCO MATE COMERCIAL</t>
  </si>
  <si>
    <t>PAPPL4100BV10001</t>
  </si>
  <si>
    <t>PISO 41X41 ESTAMPA CARBON SEMIBRILLO</t>
  </si>
  <si>
    <t>PAPPL4100BW10001</t>
  </si>
  <si>
    <t>PISO 41X41 ESTAMPA CORTEZA SEMIBRILLO</t>
  </si>
  <si>
    <t>PAPPL4100BW20001</t>
  </si>
  <si>
    <t>PISO 41X41 ESTAMPA CORTEZA SEMIBRILLO COMERCIAL</t>
  </si>
  <si>
    <t>PAPPL4100BY10001</t>
  </si>
  <si>
    <t>PISO 41X41 ESTAMPA MOKA SEMIBRILLO</t>
  </si>
  <si>
    <t>PAPPL4100BY20001</t>
  </si>
  <si>
    <t>PISO 41X41 ESTAMPA MOKA SEMIBRILLO COMERCIAL</t>
  </si>
  <si>
    <t>PAPCA4100C210001</t>
  </si>
  <si>
    <t>PISO 41X41 ETRUSCO DUNA MATE</t>
  </si>
  <si>
    <t>PAPCA4100C310001</t>
  </si>
  <si>
    <t>PISO 41X41 ETRUSCO TIERRA MATE</t>
  </si>
  <si>
    <t>PAPCA4100CI10001</t>
  </si>
  <si>
    <t>PISO 41X41 FERRARA BLANCO MATE</t>
  </si>
  <si>
    <t>PAPCA4100CJ10001</t>
  </si>
  <si>
    <t>PISO 41X41 FERRARA MARFIL MATE</t>
  </si>
  <si>
    <t>PAPCA4100CJ20001</t>
  </si>
  <si>
    <t>PISO 41X41 FERRARA MARFIL MATE COMERCIAL</t>
  </si>
  <si>
    <t>PAPCA4100CO10001</t>
  </si>
  <si>
    <t>PISO 41X41 FINA AQUA SEMIBRILLO</t>
  </si>
  <si>
    <t>PAPTE4100DE10001</t>
  </si>
  <si>
    <t>PISO 41X41 FORTALEZA ARENA SEMIBRILLO</t>
  </si>
  <si>
    <t>PAPTE4100DE20001</t>
  </si>
  <si>
    <t>PISO 41X41 FORTALEZA ARENA SEMIBRILLO COMERCIAL</t>
  </si>
  <si>
    <t>PAPTE4100DG10001</t>
  </si>
  <si>
    <t>PISO 41X41 FORTALEZA TERRA MATE</t>
  </si>
  <si>
    <t>PAPTE4100DO10001</t>
  </si>
  <si>
    <t>PISO 41X41 FROZEN BLUE BRILLO</t>
  </si>
  <si>
    <t>PAPTE4100DP10001</t>
  </si>
  <si>
    <t>PISO 41X41 FROZEN GREEN BRILLO</t>
  </si>
  <si>
    <t>PAPTE4100DP20001</t>
  </si>
  <si>
    <t>PISO 41X41 FROZEN GREEN BRILLO COMERCIAL</t>
  </si>
  <si>
    <t>PAPCA4100DT10001</t>
  </si>
  <si>
    <t>PAPCA4100DT20001</t>
  </si>
  <si>
    <t>PISO 41X41 GEOMETRICO CAOBA SEMIBRILLO COMERCIAL</t>
  </si>
  <si>
    <t>PAPTE4100DX10001</t>
  </si>
  <si>
    <t>PISO 41X41 GEOMETRICO EBANO BRILLO</t>
  </si>
  <si>
    <t>PAPCA4100DZ10001</t>
  </si>
  <si>
    <t>PISO 41X41 GEOMETRICO ITAUBA SEMIBRILLO</t>
  </si>
  <si>
    <t>PAPCA4100DZ20001</t>
  </si>
  <si>
    <t>PISO 41X41 GEOMETRICO ITAUBA SEMIBRILLO COMERCIAL</t>
  </si>
  <si>
    <t>PAPCA4100E010001</t>
  </si>
  <si>
    <t>PISO 41X41 GEOMETRICO LOTO SEMIBRILLO</t>
  </si>
  <si>
    <t>PAPTE4100E210001</t>
  </si>
  <si>
    <t>PISO 41X41 GEOMETRICO PIEDRA MATE</t>
  </si>
  <si>
    <t>PAPCA4100E320001</t>
  </si>
  <si>
    <t>PISO 41X41 GEOMETRICO STELLA SEMIBRILLO COMERCIAL</t>
  </si>
  <si>
    <t>PAPCA4100E410001</t>
  </si>
  <si>
    <t>PISO 41X41 GEOMETRICO TAJIBO SEMIBRILLO</t>
  </si>
  <si>
    <t>PAPTE4100E510001</t>
  </si>
  <si>
    <t>PISO 41X41 GINZA CREME MATE</t>
  </si>
  <si>
    <t>PAPTE4100E520001</t>
  </si>
  <si>
    <t>PISO 41X41 GINZA CREME MATE COMERCIAL</t>
  </si>
  <si>
    <t>PAPCA4100E710001</t>
  </si>
  <si>
    <t>PISO 41X41 GINZA PIEDRA MATE</t>
  </si>
  <si>
    <t>PAPCA4100E740001</t>
  </si>
  <si>
    <t>PISO 41X41 GINZA PIEDRA MATE GRANEL VAL</t>
  </si>
  <si>
    <t>PAPCA4100EJ20001</t>
  </si>
  <si>
    <t>PAPCA4100EL10001</t>
  </si>
  <si>
    <t>PAPTE4100EM10001</t>
  </si>
  <si>
    <t>PISO 41X41 GRANITO GRIS SEMIBRILLO</t>
  </si>
  <si>
    <t>PAPTE4100EN10001</t>
  </si>
  <si>
    <t>PISO 41X41 GRANITO MARFIL SEMIBRILLO</t>
  </si>
  <si>
    <t>PAPPL4100FZ10001</t>
  </si>
  <si>
    <t>PISO 41X41 INUVICK BEIGE MATE</t>
  </si>
  <si>
    <t>PAPPL4100G010001</t>
  </si>
  <si>
    <t>PISO 41X41 INUVICK GRIS MATE</t>
  </si>
  <si>
    <t>PAPTE4100G810001</t>
  </si>
  <si>
    <t>PISO 41X41 IPANEMA HIELO SEMIBRILLO</t>
  </si>
  <si>
    <t>PAPTE4100GA10001</t>
  </si>
  <si>
    <t>PISO 41X41 IPANEMA PACAY SEMIBRILLO</t>
  </si>
  <si>
    <t>PAPTE41055Z20001</t>
  </si>
  <si>
    <t>PISO 41X41 JASPE GREIGE BRILLO COMERCIAL</t>
  </si>
  <si>
    <t>PAPPL4100GT10001</t>
  </si>
  <si>
    <t>PISO 41X41 KANJI LOFT MATE</t>
  </si>
  <si>
    <t>PAPPL4100GU10001</t>
  </si>
  <si>
    <t>PISO 41X41 KANJI MARA MATE</t>
  </si>
  <si>
    <t>PAPPL4100GV10001</t>
  </si>
  <si>
    <t>PISO 41X41 KANJI ROBLE SEMIBRILLO</t>
  </si>
  <si>
    <t>PAPPL4100HB10001</t>
  </si>
  <si>
    <t>PISO 41X41 KYOTO CAFE MATE</t>
  </si>
  <si>
    <t>PAPPL4100I910001</t>
  </si>
  <si>
    <t>PISO 41X41 LACCHE TERRACOTA MATE</t>
  </si>
  <si>
    <t>PAPPL4100IK10001</t>
  </si>
  <si>
    <t>PISO 41X41 LEGNO NOGAL MATE</t>
  </si>
  <si>
    <t>PAPPL4100J010001</t>
  </si>
  <si>
    <t>PISO 41X41 LINEN MARFIL BRILLO</t>
  </si>
  <si>
    <t>PAPCA4100J210001</t>
  </si>
  <si>
    <t>PAPCA4100J220001</t>
  </si>
  <si>
    <t>PAPPL4100J240001</t>
  </si>
  <si>
    <t>PISO 41X41 LINO ARENA MATE GRANEL PREM</t>
  </si>
  <si>
    <t>PAPCA4100J410001</t>
  </si>
  <si>
    <t>PAPCA4100J420001</t>
  </si>
  <si>
    <t>PAPPL4100J430001</t>
  </si>
  <si>
    <t>PISO 41X41 LINO CHOCOLATE MATE GRANEL PREM</t>
  </si>
  <si>
    <t>PAPPL4100J510001</t>
  </si>
  <si>
    <t>PISO 41X41 LINO CONCRET MATE</t>
  </si>
  <si>
    <t>PAPCA4100J710001</t>
  </si>
  <si>
    <t>PAPCA4100J720001</t>
  </si>
  <si>
    <t>PAPTE4100JB10002</t>
  </si>
  <si>
    <t>PISO 41X41 LISBOA CREME GRANILLADO</t>
  </si>
  <si>
    <t>PAPTE4100JB20001</t>
  </si>
  <si>
    <t>PISO 41X41 LISBOA CREME GRANILLADO COMERCIAL</t>
  </si>
  <si>
    <t>PAPCA4100JM10001</t>
  </si>
  <si>
    <t>PISO 41X41 LOFT BEIGE MATE</t>
  </si>
  <si>
    <t>PAPCA4100JN10001</t>
  </si>
  <si>
    <t>PISO 41X41 LOFT ROBLE MATE</t>
  </si>
  <si>
    <t>PAPPL4100K810001</t>
  </si>
  <si>
    <t>PISO 41X41 MADERA NOGAL SEMIBRILLO</t>
  </si>
  <si>
    <t>PAPPL4100K910001</t>
  </si>
  <si>
    <t>PISO 41X41 MADERA ROBLE SEMIBRILLO</t>
  </si>
  <si>
    <t>PAPTE4100KF10001</t>
  </si>
  <si>
    <t>PISO 41X41 MADERO LUX BRILLO</t>
  </si>
  <si>
    <t>PAPPL4100L010001</t>
  </si>
  <si>
    <t>PISO 41X41 MARMOL CARRARA MATE</t>
  </si>
  <si>
    <t>PAPPL4100L110001</t>
  </si>
  <si>
    <t>PISO 41X41 MARMOL CREMA MATE</t>
  </si>
  <si>
    <t>PAPCA4100L710001</t>
  </si>
  <si>
    <t>PISO 41X41 MARMOL SAHARA SEMIBRILLO</t>
  </si>
  <si>
    <t>PAPCA4100L720001</t>
  </si>
  <si>
    <t>PISO 41X41 MARMOL SAHARA SEMIBRILLO COMERCIAL</t>
  </si>
  <si>
    <t>PAPCA4100L810001</t>
  </si>
  <si>
    <t>PISO 41X41 MARMOL SIENNA SEMIBRILLO</t>
  </si>
  <si>
    <t>PAPTE4100L910002</t>
  </si>
  <si>
    <t>PISO 41X41 MARMOL SMOKE BRILLO</t>
  </si>
  <si>
    <t>PAPAR41055Y10001</t>
  </si>
  <si>
    <t>PISO 41X41 MARRON LUSTRE SEMIBRILLO</t>
  </si>
  <si>
    <t>PAPCA4100M310001</t>
  </si>
  <si>
    <t>PISO 41X41 METROPOLI GRIS MATE</t>
  </si>
  <si>
    <t>PAPPL4100MF10001</t>
  </si>
  <si>
    <t>PISO 41X41 MONACO BRILLO</t>
  </si>
  <si>
    <t>PAPTE4100MJ10001</t>
  </si>
  <si>
    <t>PISO 41X41 MOON SILVER BRILLO</t>
  </si>
  <si>
    <t>PAPTE4100MN10001</t>
  </si>
  <si>
    <t>PISO 41X41 MOSAICO PERSA MATE</t>
  </si>
  <si>
    <t>PAPTE4100MQ10001</t>
  </si>
  <si>
    <t>PISO 41X41 MOSAICO ZADAR MATE</t>
  </si>
  <si>
    <t>PAPTE4100MR10001</t>
  </si>
  <si>
    <t>PISO 41X41 MOSAICO ZAGREB MATE</t>
  </si>
  <si>
    <t>PAPPL4100MY10001</t>
  </si>
  <si>
    <t>PISO 41X41 NACAR BIANCO BRILLO</t>
  </si>
  <si>
    <t>PAPTE4100N710001</t>
  </si>
  <si>
    <t>PISO 41X41 NATURAL CLARO MATE</t>
  </si>
  <si>
    <t>PAPTE4100NB20001</t>
  </si>
  <si>
    <t>PISO 41X41 NATURAL MOKA MATE COMERCIAL</t>
  </si>
  <si>
    <t>PAPTE4100NE10001</t>
  </si>
  <si>
    <t>PISO 41X41 NATURE MIX BRILLO</t>
  </si>
  <si>
    <t>PAPTE4100NE20001</t>
  </si>
  <si>
    <t>PISO 41X41 NATURE MIX BRILLO COMERCIAL</t>
  </si>
  <si>
    <t>PAPTE4100NG10001</t>
  </si>
  <si>
    <t>PISO 41X41 NATURE PINO BRILLO</t>
  </si>
  <si>
    <t>PAPPL4100O610001</t>
  </si>
  <si>
    <t>PISO 41X41 NOBLE SCURO MATE</t>
  </si>
  <si>
    <t>PAPPL4100O620001</t>
  </si>
  <si>
    <t>PISO 41X41 NOBLE SCURO MATE COMERCIAL</t>
  </si>
  <si>
    <t>PAPPL4100OS10001</t>
  </si>
  <si>
    <t>PISO 41X41 OXIDUM GRANA MATE</t>
  </si>
  <si>
    <t>PAPPL4100OT30001</t>
  </si>
  <si>
    <t>PISO 41X41 OXIDUM HIERRO MATE GRANEL PREM</t>
  </si>
  <si>
    <t>PAPCA4100P010001</t>
  </si>
  <si>
    <t>PISO 41X41 PARQUET CEDRO SEMIBRILLO</t>
  </si>
  <si>
    <t>PAPCA4100P110001</t>
  </si>
  <si>
    <t>PISO 41X41 PARQUET ESCOCIA MATE</t>
  </si>
  <si>
    <t>PAPPL4100P210001</t>
  </si>
  <si>
    <t>PISO 41X41 PARQUET HABANA MATE</t>
  </si>
  <si>
    <t>PAPCA4100P310001</t>
  </si>
  <si>
    <t>PISO 41X41 PARQUET MADERA MATE</t>
  </si>
  <si>
    <t>PAPCA4100P410001</t>
  </si>
  <si>
    <t>PISO 41X41 PARQUET NOGAL MATE</t>
  </si>
  <si>
    <t>PAPCA4100P440001</t>
  </si>
  <si>
    <t>PISO 41X41 PARQUET NOGAL MATE GRANEL VAL</t>
  </si>
  <si>
    <t>PAPCA4100P510001</t>
  </si>
  <si>
    <t>PISO 41X41 PARQUET ROBLE MATE</t>
  </si>
  <si>
    <t>PAPTE4100P710001</t>
  </si>
  <si>
    <t>PISO 41X41 PEDRUSCO CREMA BRILLO</t>
  </si>
  <si>
    <t>PAPPL4100P910001</t>
  </si>
  <si>
    <t>PISO 41X41 PERLINO MARFIL SEMIBRILLO</t>
  </si>
  <si>
    <t>PAPPL4100P920001</t>
  </si>
  <si>
    <t>PISO 41X41 PERLINO MARFIL SEMIBRILLO COMERCIAL</t>
  </si>
  <si>
    <t>PAPCA4100PI10001</t>
  </si>
  <si>
    <t>PISO 41X41 PIETRA TRAVERTINO MATE</t>
  </si>
  <si>
    <t>PAPCA4100QD10001</t>
  </si>
  <si>
    <t>PAPPL4100QD30001</t>
  </si>
  <si>
    <t>PISO 41X41 PRIMA BLANCO MATE GRANEL PREM</t>
  </si>
  <si>
    <t>PAPPL4100QF20001</t>
  </si>
  <si>
    <t>PISO 41X41 PRIMA GRIS MATE COMERCIAL</t>
  </si>
  <si>
    <t>PAPCA4100QI10001</t>
  </si>
  <si>
    <t>PAPCA4100QI20001</t>
  </si>
  <si>
    <t>PAPPL4100QI30001</t>
  </si>
  <si>
    <t>PISO 41X41 PRIMA MARFIL MATE GRANEL PREM</t>
  </si>
  <si>
    <t>PAPPL4100R120001</t>
  </si>
  <si>
    <t>PISO 41X41 RAPOLANO ARENA MATE COMERCIAL</t>
  </si>
  <si>
    <t>PAPTE4100RM10001</t>
  </si>
  <si>
    <t>PISO 41X41 ROJO NATURAL MATE</t>
  </si>
  <si>
    <t>PAPAR4100RM10002</t>
  </si>
  <si>
    <t>PAPPL4100S110001</t>
  </si>
  <si>
    <t>PISO 41X41 SAHARA AREIA MATE</t>
  </si>
  <si>
    <t>PAPPL4100S210001</t>
  </si>
  <si>
    <t>PISO 41X41 SAITON NEGRO MATE</t>
  </si>
  <si>
    <t>PAPCA4100SA10001</t>
  </si>
  <si>
    <t>PISO 41X41 SESAMO BRILLO</t>
  </si>
  <si>
    <t>PAPTE4100WS10001</t>
  </si>
  <si>
    <t>PISO 41X41 WALNUT BRILLO BRILLO</t>
  </si>
  <si>
    <t>PAPTE4100WS20001</t>
  </si>
  <si>
    <t>PISO 41X41 WALNUT BRILLO BRILLO COMERCIAL</t>
  </si>
  <si>
    <t>PAPEL46006K10001</t>
  </si>
  <si>
    <t>PISO 47X47 CEMENTO AZZURRO MATE</t>
  </si>
  <si>
    <t>PAPEL46006L10001</t>
  </si>
  <si>
    <t>PISO 47X47 CEMENTO CHIARO MATE</t>
  </si>
  <si>
    <t>PAPEL29606L20001</t>
  </si>
  <si>
    <t>PISO 47X47 CEMENTO CHIARO MATE COMERCIAL</t>
  </si>
  <si>
    <t>PAPEL46006M10001</t>
  </si>
  <si>
    <t>PISO 47X47 CEMENTO DECO AZZURRO MATE</t>
  </si>
  <si>
    <t>PAPEL46006N10001</t>
  </si>
  <si>
    <t>PISO 47X47 CEMENTO DECO OPACO BRILLO</t>
  </si>
  <si>
    <t>PAPEL46006N10002</t>
  </si>
  <si>
    <t>PISO 47X47 CEMENTO DECO OPACO MATE</t>
  </si>
  <si>
    <t>PAPEL46006O10002</t>
  </si>
  <si>
    <t>PISO 47X47 CEMENTO OPACO BRILLO</t>
  </si>
  <si>
    <t>PAPEL29606O20001</t>
  </si>
  <si>
    <t>PISO 47X47 CEMENTO OPACO BRILLO COMERCIAL</t>
  </si>
  <si>
    <t>PAPEL4600AY10002</t>
  </si>
  <si>
    <t>PISO 47X47 DUOMO MATE</t>
  </si>
  <si>
    <t>PAPEL4600CV10001</t>
  </si>
  <si>
    <t>PISO 47X47 FIORI AZZURRO MATE</t>
  </si>
  <si>
    <t>PAPEL4600CW10001</t>
  </si>
  <si>
    <t>PISO 47X47 FIORI CHIARO MATE</t>
  </si>
  <si>
    <t>PAPEL4600DB10001</t>
  </si>
  <si>
    <t>PISO 47X47 FORESTA CENERE MATE</t>
  </si>
  <si>
    <t>PAPEL4600DD10001</t>
  </si>
  <si>
    <t>PISO 47X47 FORESTA MOGANO BRILLO</t>
  </si>
  <si>
    <t>PAPEL4600EF10001</t>
  </si>
  <si>
    <t>PISO 47X47 GRAFIC BEIGE MATE</t>
  </si>
  <si>
    <t>PAPEL4600EG10001</t>
  </si>
  <si>
    <t>PISO 47X47 GRAFIC GREY MATE</t>
  </si>
  <si>
    <t>PAPEL4600IM20001</t>
  </si>
  <si>
    <t>PISO 47X47 LETRAN AMBAR BRILLO COMERCIAL</t>
  </si>
  <si>
    <t>PAPEL4600JP10001</t>
  </si>
  <si>
    <t>PISO 47X47 LUNA BIANCA BRILLO</t>
  </si>
  <si>
    <t>PAPEL2960JP20001</t>
  </si>
  <si>
    <t>PISO 47X47 LUNA BIANCA BRILLO COMERCIAL</t>
  </si>
  <si>
    <t>PAPEL4600JP20001</t>
  </si>
  <si>
    <t>PAPEL4600JQ10001</t>
  </si>
  <si>
    <t>PISO 47X47 LUNA GRAFFITO BRILLO</t>
  </si>
  <si>
    <t>PAPEL2960JQ20001</t>
  </si>
  <si>
    <t>PISO 47X47 LUNA GRAFFITO BRILLO COMERCIAL</t>
  </si>
  <si>
    <t>PAPEL4600JR10001</t>
  </si>
  <si>
    <t>PISO 47X47 LUNA PERLATA BRILLO</t>
  </si>
  <si>
    <t>PAPEL2960JR20001</t>
  </si>
  <si>
    <t>PISO 47X47 LUNA PERLATA BRILLO COMERCIAL</t>
  </si>
  <si>
    <t>PAPEL4600JR20001</t>
  </si>
  <si>
    <t>PAPPL4600K710001</t>
  </si>
  <si>
    <t>PISO 47X47 MADERA MARFIL MATE</t>
  </si>
  <si>
    <t>PAPEL4600MF10001</t>
  </si>
  <si>
    <t>PISO 47X47 MONACO BRILLO</t>
  </si>
  <si>
    <t>PAPEL2960MF20001</t>
  </si>
  <si>
    <t>PISO 47X47 MONACO BRILLO COMERCIAL</t>
  </si>
  <si>
    <t>PAPEL4600MY10001</t>
  </si>
  <si>
    <t>PISO 47X47 NACAR BIANCO BRILLO</t>
  </si>
  <si>
    <t>PAPEL4600MZ10001</t>
  </si>
  <si>
    <t>PISO 47X47 NACAR CREMA BRILLO</t>
  </si>
  <si>
    <t>PAPEL4600TR10001</t>
  </si>
  <si>
    <t>PISO 47X47 TAVOLATO GRIGIO BRILLO</t>
  </si>
  <si>
    <t>PAPEL4600TS10001</t>
  </si>
  <si>
    <t>PISO 47X47 TAVOLATO MARRONE BRILLO</t>
  </si>
  <si>
    <t>PAPEL4600TS20001</t>
  </si>
  <si>
    <t>PISO 47X47 TAVOLATO MARRONE BRILLO COMERCIAL</t>
  </si>
  <si>
    <t>PAPEL4600V010001</t>
  </si>
  <si>
    <t>PISO 47X47 TRAVERTINO BEIGE BRILLO</t>
  </si>
  <si>
    <t>PAPEL2960V120001</t>
  </si>
  <si>
    <t>PISO 47X47 TRAVERTINO BIANCO BRILLO COMERCIAL</t>
  </si>
  <si>
    <t>PAPEL4600V310001</t>
  </si>
  <si>
    <t>PISO 47X47 TRAVERTINO ROSSO BRILLO</t>
  </si>
  <si>
    <t>PAPEL2960V320001</t>
  </si>
  <si>
    <t>PISO 47X47 TRAVERTINO ROSSO BRILLO COMERCIAL</t>
  </si>
  <si>
    <t>PAPKA05B0MW10001</t>
  </si>
  <si>
    <t>PISO 5.5X24 MUTUN MATE</t>
  </si>
  <si>
    <t>PAPEL5900CJ10001</t>
  </si>
  <si>
    <t>PISO 59X59 FERRARA MARFIL BRILLO</t>
  </si>
  <si>
    <t>PAPEL5900MB20001</t>
  </si>
  <si>
    <t>PISO 59X59 MINOICO BEIGE BRILLO COMERCIAL</t>
  </si>
  <si>
    <t>PAPEL5900MC10001</t>
  </si>
  <si>
    <t>PISO 59X59 MINOICO GRIS BRILLO</t>
  </si>
  <si>
    <t>PAPEL5900MY10001</t>
  </si>
  <si>
    <t>PISO 59X59 NACAR BIANCO BRILLO</t>
  </si>
  <si>
    <t>PAPTE20106P10002</t>
  </si>
  <si>
    <t>PISO 5X20 CENEFA BRILLO</t>
  </si>
  <si>
    <t>PAPTE20106P10001</t>
  </si>
  <si>
    <t>PISO 5X20 CENEFA MATE</t>
  </si>
  <si>
    <t>PAPTE60055H10001</t>
  </si>
  <si>
    <t>PISO 60X60  ANGIE BEIGE BRILLO</t>
  </si>
  <si>
    <t>PAPAR60051Q20001</t>
  </si>
  <si>
    <t>PISO 60X60  ECO PERLINO SEMIBRILLO COMERCIAL</t>
  </si>
  <si>
    <t>PAPTE6000U120002</t>
  </si>
  <si>
    <t>PISO 60X60  TEEFE GRIS MATE COMERCIAL</t>
  </si>
  <si>
    <t>PAPTE60001Y10002</t>
  </si>
  <si>
    <t>PISO 60X60 ARIANA GRIS BRILLO</t>
  </si>
  <si>
    <t>PAPTE60006Z20001</t>
  </si>
  <si>
    <t>PISO 60X60 CHICAGO LUX BRILLO COMERCIAL</t>
  </si>
  <si>
    <t>PAPPL6000AY10001</t>
  </si>
  <si>
    <t>PISO 60X60 DUOMO MATE</t>
  </si>
  <si>
    <t>PAPAR60051O20001</t>
  </si>
  <si>
    <t>PISO 60X60 ECO CONCRETO SEMIBRILLO COMERCIAL</t>
  </si>
  <si>
    <t>PAPPL6000BK30001</t>
  </si>
  <si>
    <t>PISO 60X60 ELVIS GRIS MATE GRANEL PREM</t>
  </si>
  <si>
    <t>PAPEL6000CI20003</t>
  </si>
  <si>
    <t>PISO 60X60 FERRARA BLANCO GRANILLADO COMERCIAL</t>
  </si>
  <si>
    <t>PAPTE6000FI20001</t>
  </si>
  <si>
    <t>PISO 60X60 IBIZA GRIS BRILLO RECTIF COMERCIAL</t>
  </si>
  <si>
    <t>PAPTE6000G610001</t>
  </si>
  <si>
    <t>PISO 60X60 IPANEMA GREY SEMIBRILLO</t>
  </si>
  <si>
    <t>PAPTE6000G710001</t>
  </si>
  <si>
    <t>PISO 60X60 IPANEMA GRIS SEMIBRILLO</t>
  </si>
  <si>
    <t>PAPTE6000H810001</t>
  </si>
  <si>
    <t>PISO 60X60 KOOPER FERRUM MATE</t>
  </si>
  <si>
    <t>PAPEL6000JQ10001</t>
  </si>
  <si>
    <t>PISO 60X60 LUNA GRAFFITO BRILLO</t>
  </si>
  <si>
    <t>PAPTE6100L220001</t>
  </si>
  <si>
    <t>PISO 60X60 MARMOL CRYSTAL BRILLO COMERCIAL</t>
  </si>
  <si>
    <t>PAPTE6000L910001</t>
  </si>
  <si>
    <t>PISO 60X60 MARMOL SMOKE BRILLO</t>
  </si>
  <si>
    <t>PAPEL6000LO30001</t>
  </si>
  <si>
    <t>PISO 60X60 MATIKA BRILLO GRANEL PREM</t>
  </si>
  <si>
    <t>PAPEL6000MB10001</t>
  </si>
  <si>
    <t>PISO 60X60 MINOICO BEIGE BRILLO</t>
  </si>
  <si>
    <t>PAPEL6000MC10001</t>
  </si>
  <si>
    <t>PISO 60X60 MINOICO GRIS BRILLO</t>
  </si>
  <si>
    <t>PAPEL6000MC20001</t>
  </si>
  <si>
    <t>PISO 60X60 MINOICO GRIS BRILLO COMERCIAL</t>
  </si>
  <si>
    <t>PAPEL6000MF10001</t>
  </si>
  <si>
    <t>PISO 60X60 MONACO BRILLO</t>
  </si>
  <si>
    <t>PAPEL6000MY10001</t>
  </si>
  <si>
    <t>PISO 60X60 NACAR BIANCO BRILLO</t>
  </si>
  <si>
    <t>PAPTE6000NB20001</t>
  </si>
  <si>
    <t>PISO 60X60 NATURAL MOKA MATE COMERCIAL</t>
  </si>
  <si>
    <t>PAPPL6000NC10001</t>
  </si>
  <si>
    <t>PISO 60X60 NATURAL SCURO MATE</t>
  </si>
  <si>
    <t>PAPTE6000NH20001</t>
  </si>
  <si>
    <t>PISO 60X60 NATURE ROVERE BRILLO RECTIF COMERCIAL</t>
  </si>
  <si>
    <t>PAPTE6000NZ10001</t>
  </si>
  <si>
    <t>PISO 60X60 NEVADA BRILLO</t>
  </si>
  <si>
    <t>PAPEL6000OG10001</t>
  </si>
  <si>
    <t>PISO 60X60 ONIX BEIGE BRILLO</t>
  </si>
  <si>
    <t>PAPEL60061S20001</t>
  </si>
  <si>
    <t>PAPTE60055O20001</t>
  </si>
  <si>
    <t>PISO 60X60 STEELIX CREAM BRILLO COMERCIAL</t>
  </si>
  <si>
    <t>PAPTE60055P10001</t>
  </si>
  <si>
    <t>PAPEL6000V110001</t>
  </si>
  <si>
    <t>PISO 60X60 TRAVERTINO BIANCO BRILLO</t>
  </si>
  <si>
    <t>PAPEL6000V120001</t>
  </si>
  <si>
    <t>PISO 60X60 TRAVERTINO BIANCO BRILLO COMERCIAL</t>
  </si>
  <si>
    <t>PAPTE61002A10001</t>
  </si>
  <si>
    <t>PISO 61X61 ATENAS LUX BRILLO</t>
  </si>
  <si>
    <t>PAPTE61006I10001</t>
  </si>
  <si>
    <t>PISO 61X61 CEMENTI DI BIANCO MATE</t>
  </si>
  <si>
    <t>PAPTE61006Z20001</t>
  </si>
  <si>
    <t>PISO 61X61 CHICAGO LUX BRILLO COMERCIAL</t>
  </si>
  <si>
    <t>PAPEL6100AY10001</t>
  </si>
  <si>
    <t>PISO 61X61 DUOMO BRILLO</t>
  </si>
  <si>
    <t>PAPPL6100AY10001</t>
  </si>
  <si>
    <t>PISO 61X61 DUOMO MATE</t>
  </si>
  <si>
    <t>PAPEL6100CI10001</t>
  </si>
  <si>
    <t>PISO 61X61 FERRARA BLANCO SEMIBRILLO</t>
  </si>
  <si>
    <t>PAPTE6100G710001</t>
  </si>
  <si>
    <t>PISO 61X61 IPANEMA GRIS SEMIBRILLO</t>
  </si>
  <si>
    <t>PAPPL6100J210001</t>
  </si>
  <si>
    <t>PISO 61X61 LINO ARENA MATE RECTIF</t>
  </si>
  <si>
    <t>PAPEL6100JP10001</t>
  </si>
  <si>
    <t>PISO 61X61 LUNA BIANCA BRILLO</t>
  </si>
  <si>
    <t>PAPEL6100JQ10001</t>
  </si>
  <si>
    <t>PISO 61X61 LUNA GRAFFITO BRILLO</t>
  </si>
  <si>
    <t>PAPPL6100JQ10001</t>
  </si>
  <si>
    <t>PISO 61X61 LUNA GRAFFITO MATE</t>
  </si>
  <si>
    <t>PAPPL6100JQ20001</t>
  </si>
  <si>
    <t>PISO 61X61 LUNA GRAFFITO MATE COMERCIAL</t>
  </si>
  <si>
    <t>PAPPL6100K620001</t>
  </si>
  <si>
    <t>PISO 61X61 MADERA MARA SEMIBRILLO COMERCIAL</t>
  </si>
  <si>
    <t>PAPPL6100K710001</t>
  </si>
  <si>
    <t>PISO 61X61 MADERA MARFIL SEMIBRILLO</t>
  </si>
  <si>
    <t>PAPTE6100L910002</t>
  </si>
  <si>
    <t>PISO 61X61 MARMOL SMOKE BRILLO</t>
  </si>
  <si>
    <t>PAPEL6100MF10001</t>
  </si>
  <si>
    <t>PISO 61X61 MONACO BRILLO</t>
  </si>
  <si>
    <t>PAPEL6100MY10001</t>
  </si>
  <si>
    <t>PISO 61X61 NACAR BIANCO BRILLO</t>
  </si>
  <si>
    <t>PAPEL6100MY20001</t>
  </si>
  <si>
    <t>PISO 61X61 NACAR BIANCO BRILLO COMERCIAL</t>
  </si>
  <si>
    <t>PAPTE6100NB10002</t>
  </si>
  <si>
    <t>PISO 61X61 NATURAL MOKA MATE</t>
  </si>
  <si>
    <t>PAPTE6100NB20001</t>
  </si>
  <si>
    <t>PISO 61X61 NATURAL MOKA MATE COMERCIAL</t>
  </si>
  <si>
    <t>PAPPL6100NC10001</t>
  </si>
  <si>
    <t>PISO 61X61 NATURAL SCURO MATE</t>
  </si>
  <si>
    <t>PAPPL6100OT10001</t>
  </si>
  <si>
    <t>PISO 61X61 OXIDUM HIERRO MATE</t>
  </si>
  <si>
    <t>PAPPL6100OT20001</t>
  </si>
  <si>
    <t>PISO 61X61 OXIDUM HIERRO MATE COMERCIAL</t>
  </si>
  <si>
    <t>PAPPL6100QD20001</t>
  </si>
  <si>
    <t>PISO 61X61 PRIMA BLANCO MATE COMERCIAL</t>
  </si>
  <si>
    <t>PAPPL6100R110001</t>
  </si>
  <si>
    <t>PISO 61X61 RAPOLANO ARENA MATE</t>
  </si>
  <si>
    <t>PAPTE6100RL10001</t>
  </si>
  <si>
    <t>PISO 61X61 ROJO LUSTRE SEMIBRILLO</t>
  </si>
  <si>
    <t>PAPTE6100RL20001</t>
  </si>
  <si>
    <t>PISO 61X61 ROJO LUSTRE SEMIBRILLO COMERCIAL</t>
  </si>
  <si>
    <t>PAPGL90000030001</t>
  </si>
  <si>
    <t>PISO 90X90 GRANEL PREMIUN</t>
  </si>
  <si>
    <t>PAPKA99304L20001</t>
  </si>
  <si>
    <t>PISO BORDE DE GRADA MATE COMERCIAL</t>
  </si>
  <si>
    <t>PAPGL00000050002</t>
  </si>
  <si>
    <t>PISO CASCOTE PREMIUN</t>
  </si>
  <si>
    <t>PAPKA6610EE20001</t>
  </si>
  <si>
    <t>PISO GRADA ROJO NATURAL MATE COMERCIAL</t>
  </si>
  <si>
    <t>PAPTE31A0EI40001</t>
  </si>
  <si>
    <t>PISO GRANEL GRANEL GRANEL VAL</t>
  </si>
  <si>
    <t>PAPCA5570EI40001</t>
  </si>
  <si>
    <t>PISO GRANEL GRANEL VAL</t>
  </si>
  <si>
    <t>PAPGL00000030001</t>
  </si>
  <si>
    <t>PISO MULTICOLOR GRANEL PREMIUM</t>
  </si>
  <si>
    <t>PAPCA2000FW20001</t>
  </si>
  <si>
    <t>REV 20X20 INSERTO MATE COMERCIAL</t>
  </si>
  <si>
    <t>PAPCA19F0CO10002</t>
  </si>
  <si>
    <t>PAPCA19G0CO10001</t>
  </si>
  <si>
    <t>PAPCA20B0CO10001</t>
  </si>
  <si>
    <t>PAPCA19G0CO20001</t>
  </si>
  <si>
    <t>PAPCA19G0CO40001</t>
  </si>
  <si>
    <t>REV 20X30 FINA AQUA BRILLO GRANEL VAL</t>
  </si>
  <si>
    <t>PAPCA19F0CQ10001</t>
  </si>
  <si>
    <t>REV 20X30 FINA AZUL COBALTO BRILLO</t>
  </si>
  <si>
    <t>PAPCA19G0CQ10001</t>
  </si>
  <si>
    <t>PAPCA19G0CQ20001</t>
  </si>
  <si>
    <t>REV 20X30 FINA AZUL COBALTO BRILLO COMERCIAL</t>
  </si>
  <si>
    <t>PAPCA20B0CR10001</t>
  </si>
  <si>
    <t>REV 20X30 FINA NEPTURNO BRILLO</t>
  </si>
  <si>
    <t>PAPCA20B0CR20001</t>
  </si>
  <si>
    <t>REV 20X30 FINA NEPTURNO BRILLO COMERCIAL</t>
  </si>
  <si>
    <t>PAPCA20B0CS10001</t>
  </si>
  <si>
    <t>REV 20X30 FIORANO BEIGE MATE</t>
  </si>
  <si>
    <t>PAPCA20B0CT10001</t>
  </si>
  <si>
    <t>REV 20X30 FIORANO GRIS MATE</t>
  </si>
  <si>
    <t>PAPCA20B0CU10001</t>
  </si>
  <si>
    <t>REV 20X30 FIORANO MARRON MATE</t>
  </si>
  <si>
    <t>PAPTE20B0KM10001</t>
  </si>
  <si>
    <t>REV 20X30 MANAOS CARAMELO MATE</t>
  </si>
  <si>
    <t>PAPTE20B0KN10001</t>
  </si>
  <si>
    <t>REV 20X30 MANAOS MARFIL MATE</t>
  </si>
  <si>
    <t>PAPCA20B0NZ10001</t>
  </si>
  <si>
    <t>REV 20X30 NEVADA BRILLO</t>
  </si>
  <si>
    <t>PAPCA20B0QI10001</t>
  </si>
  <si>
    <t>REV 20X30 PRIMA MARFIL MATE</t>
  </si>
  <si>
    <t>PAPPL20B0R110001</t>
  </si>
  <si>
    <t>REV 20X30 RAPOLANO ARENA MATE</t>
  </si>
  <si>
    <t>PAPPO19H0V070002</t>
  </si>
  <si>
    <t>REV 20X60 TRAVERTINO BEIGE MATE MIX</t>
  </si>
  <si>
    <t>PAPEL23A0WI10001</t>
  </si>
  <si>
    <t>REV 23X47 VIVACE CELESTE BRILLO</t>
  </si>
  <si>
    <t>PAPEL23A0WK20001</t>
  </si>
  <si>
    <t>REV 23X47 VIVACE MELONE MATE COMERCIAL</t>
  </si>
  <si>
    <t>PAPEL23A0WL10001</t>
  </si>
  <si>
    <t>REV 23X47 VIVACE NERO MATE</t>
  </si>
  <si>
    <t>PAPEL23A0WM10001</t>
  </si>
  <si>
    <t>REV 23X47 VIVACE PISTACCHIO BRILLO</t>
  </si>
  <si>
    <t>PAPCA30C0U620001</t>
  </si>
  <si>
    <t>REV 30X40 TELEFERICO AZUL BRILLO COMERCIAL</t>
  </si>
  <si>
    <t>PAPCA30C0U720001</t>
  </si>
  <si>
    <t>REV 30X40 TELEFERICO BLANCO BRILLO COMERCIAL</t>
  </si>
  <si>
    <t>PAPCA30C0U920001</t>
  </si>
  <si>
    <t>REV 30X40 TELEFERICO CELESTE BRILLO COMERCIAL</t>
  </si>
  <si>
    <t>PAPCA30C0UA20001</t>
  </si>
  <si>
    <t>REV 30X40 TELEFERICO LILA BRILLO COMERCIAL</t>
  </si>
  <si>
    <t>PAPCA30C0UD20001</t>
  </si>
  <si>
    <t>REV 30X40 TELEFERICO NARANJA BRILLO COMERCIAL</t>
  </si>
  <si>
    <t>PAPCA30C0UF20001</t>
  </si>
  <si>
    <t>REV 30X40 TELEFERICO ROJO BRILLO COMERCIAL</t>
  </si>
  <si>
    <t>PAPPL31A03410001</t>
  </si>
  <si>
    <t>REV 31X41 BALSACK BEIGE BRILLO</t>
  </si>
  <si>
    <t>PAPPL31A03420002</t>
  </si>
  <si>
    <t>REV 31X41 BALSACK BEIGE BRILLO COMERCIAL</t>
  </si>
  <si>
    <t>PAPPL31A03420001</t>
  </si>
  <si>
    <t>REV 31X41 BALSACK BEIGE MATE COMERCIAL</t>
  </si>
  <si>
    <t>PAPPL31A06D10001</t>
  </si>
  <si>
    <t>REV 31X41 CELDAS AMARILLA BRILLO</t>
  </si>
  <si>
    <t>PAPPL31A06E10001</t>
  </si>
  <si>
    <t>REV 31X41 CELDAS CELESTE BRILLO</t>
  </si>
  <si>
    <t>PAPPL31A06F10001</t>
  </si>
  <si>
    <t>REV 31X41 CELDAS LILA BRILLO</t>
  </si>
  <si>
    <t>PAPPL31A06G10001</t>
  </si>
  <si>
    <t>REV 31X41 CELDAS ROSA BRILLO</t>
  </si>
  <si>
    <t>PAPCA31A07J10001</t>
  </si>
  <si>
    <t>REV 31X41 CONCEPTO MARFIL MATE</t>
  </si>
  <si>
    <t>PAPCA31A07K10001</t>
  </si>
  <si>
    <t>REV 31X41 CONCEPTO PERLA MATE</t>
  </si>
  <si>
    <t>PAPCA31A07K20001</t>
  </si>
  <si>
    <t>REV 31X41 CONCEPTO PERLA MATE COMERCIAL</t>
  </si>
  <si>
    <t>PAPPL31A09S20001</t>
  </si>
  <si>
    <t>REV 31X41 CUERO AZAFRAN MATE COMERCIAL</t>
  </si>
  <si>
    <t>PAPPL31A09T10001</t>
  </si>
  <si>
    <t>REV 31X41 CUERO BLANCO BRILLO</t>
  </si>
  <si>
    <t>PAPPL31A09T10002</t>
  </si>
  <si>
    <t>REV 31X41 CUERO BLANCO MATE</t>
  </si>
  <si>
    <t>PAPPL31A09T20001</t>
  </si>
  <si>
    <t>REV 31X41 CUERO BLANCO MATE COMERCIAL</t>
  </si>
  <si>
    <t>PAPCA31A0BE20001</t>
  </si>
  <si>
    <t>REV 31X41 ELEMENT CREMA SPIRAL BRILLO COMERCIAL</t>
  </si>
  <si>
    <t>PAPPL31A0BH10001</t>
  </si>
  <si>
    <t>REV 31X41 ELITE MENTA BRILLO</t>
  </si>
  <si>
    <t>PAPPL31A0BK10001</t>
  </si>
  <si>
    <t>REV 31X41 ELVIS GRIS BRILLO</t>
  </si>
  <si>
    <t>PAPPL31A0CB10001</t>
  </si>
  <si>
    <t>REV 31X41 FANTASY WOOD BRILLO</t>
  </si>
  <si>
    <t>PAPCA31A2R810001</t>
  </si>
  <si>
    <t>REV 31X41 FINA AQUA 6.5 BRILLO</t>
  </si>
  <si>
    <t>PAPCA31A0CO10001</t>
  </si>
  <si>
    <t>REV 31X41 FINA AQUA BRILLO</t>
  </si>
  <si>
    <t>PAPCA31A0CO40001</t>
  </si>
  <si>
    <t>REV 31X41 FINA AQUA BRILLO GRANEL VAL</t>
  </si>
  <si>
    <t>PAPCA31A0GD10001</t>
  </si>
  <si>
    <t>REV 31X41 IRIDIUM BLACK MATE</t>
  </si>
  <si>
    <t>PAPPL31A0I710001</t>
  </si>
  <si>
    <t>REV 31X41 LACCHE OLIVA DECOR BRILLO</t>
  </si>
  <si>
    <t>PAPPL31A0I810001</t>
  </si>
  <si>
    <t>REV 31X41 LACCHE OLIVA LISO BRILLO</t>
  </si>
  <si>
    <t>PAPPL31A0IA10001</t>
  </si>
  <si>
    <t>REV 31X41 LACCHE TERRACOTA DECOR BRILLO</t>
  </si>
  <si>
    <t>PAPPL31A0IB10001</t>
  </si>
  <si>
    <t>REV 31X41 LACCHE TERRACOTA LISO BRILLO</t>
  </si>
  <si>
    <t>PAPPL31A0IV10001</t>
  </si>
  <si>
    <t>REV 31X41 LINE DUO BRILLO</t>
  </si>
  <si>
    <t>PAPPL31A0IW10001</t>
  </si>
  <si>
    <t>REV 31X41 LINE GREEN BRILLO</t>
  </si>
  <si>
    <t>PAPPL31A0IX10001</t>
  </si>
  <si>
    <t>REV 31X41 LINE ORANGE BRILLO</t>
  </si>
  <si>
    <t>PAPPL31A0L010001</t>
  </si>
  <si>
    <t>REV 31X41 MARMOL CARRARA MATE</t>
  </si>
  <si>
    <t>PAPPL31A0OC10001</t>
  </si>
  <si>
    <t>REV 31X41 ONDA BLANCO BRILLO</t>
  </si>
  <si>
    <t>PAPPL31A0OD20001</t>
  </si>
  <si>
    <t>REV 31X41 ONDA NEGRA BRILLO COMERCIAL</t>
  </si>
  <si>
    <t>PAPPL31A0OD10001</t>
  </si>
  <si>
    <t>REV 31X41 ONDA NEGRA MATE</t>
  </si>
  <si>
    <t>PAPPL31A0OE10001</t>
  </si>
  <si>
    <t>REV 31X41 ONDA PLATA BRILLO</t>
  </si>
  <si>
    <t>PAPPL31A0P910001</t>
  </si>
  <si>
    <t>REV 31X41 PERLINO MARFIL BRILLO</t>
  </si>
  <si>
    <t>PAPPL31A0PA10001</t>
  </si>
  <si>
    <t>REV 31X41 PERLINO ROSA BRILLO</t>
  </si>
  <si>
    <t>PAPCA31A0Q610001</t>
  </si>
  <si>
    <t>REV 31X41 PRESTIGE BLANCO MATE</t>
  </si>
  <si>
    <t>PAPCA31A0Q620001</t>
  </si>
  <si>
    <t>REV 31X41 PRESTIGE BLANCO MATE COMERCIAL</t>
  </si>
  <si>
    <t>PAPCA31A0Q810001</t>
  </si>
  <si>
    <t>REV 31X41 PRESTIGE NARANJA MATE</t>
  </si>
  <si>
    <t>PAPCA31A0Q910001</t>
  </si>
  <si>
    <t>REV 31X41 PRESTIGE NEGRO MATE</t>
  </si>
  <si>
    <t>PAPCA31A0QA10001</t>
  </si>
  <si>
    <t>REV 31X41 PRESTIGE PISTACHO MATE</t>
  </si>
  <si>
    <t>PAPCA31A0QB10001</t>
  </si>
  <si>
    <t>REV 31X41 PRESTIGE ROJO MATE</t>
  </si>
  <si>
    <t>PAPCA31A0QD10001</t>
  </si>
  <si>
    <t>REV 31X41 PRIMA BLANCO MATE</t>
  </si>
  <si>
    <t>PAPCA31A0QD40001</t>
  </si>
  <si>
    <t>REV 31X41 PRIMA BLANCO MATE GRANEL VAL</t>
  </si>
  <si>
    <t>PAPCA31A0QE10001</t>
  </si>
  <si>
    <t>REV 31X41 PRIMA CALIPSO BRILLO</t>
  </si>
  <si>
    <t>PAPCA31A0QH20001</t>
  </si>
  <si>
    <t>REV 31X41 PRIMA LIMON BRILLO COMERCIAL</t>
  </si>
  <si>
    <t>PAPCA31A0QI20001</t>
  </si>
  <si>
    <t>REV 31X41 PRIMA MARFIL MATE COMERCIAL</t>
  </si>
  <si>
    <t>PAPCA31A0QJ10001</t>
  </si>
  <si>
    <t>REV 31X41 PRIMA NEGRO MATE</t>
  </si>
  <si>
    <t>PAPCA31A0QK10001</t>
  </si>
  <si>
    <t>REV 31X41 PRIMA PISTACHO BRILLO</t>
  </si>
  <si>
    <t>PAPPL31A0QR10001</t>
  </si>
  <si>
    <t>REV 31X41 PUREZZA CREMA BRILLO</t>
  </si>
  <si>
    <t>PAPPL31A0QT10001</t>
  </si>
  <si>
    <t>REV 31X41 PUREZZA PIAZZA BRILLO</t>
  </si>
  <si>
    <t>PAPPL31A0QT20001</t>
  </si>
  <si>
    <t>REV 31X41 PUREZZA PIAZZA BRILLO COMERCIAL</t>
  </si>
  <si>
    <t>PAPPL31A0QT30001</t>
  </si>
  <si>
    <t>REV 31X41 PUREZZA PIAZZA BRILLO GRANEL PREM</t>
  </si>
  <si>
    <t>PAPCA31A0RB10001</t>
  </si>
  <si>
    <t>REV 31X41 RING GREEN MATE</t>
  </si>
  <si>
    <t>PAPCA31A0RC10001</t>
  </si>
  <si>
    <t>REV 31X41 RING ICE MATE</t>
  </si>
  <si>
    <t>PAPCA31A0U520001</t>
  </si>
  <si>
    <t>REV 31X41 TELEFERICO AMARILLO BRILLO COMERCIAL</t>
  </si>
  <si>
    <t>PAPCA31A0U820001</t>
  </si>
  <si>
    <t>REV 31X41 TELEFERICO CAFFE BRILLO COMERCIAL</t>
  </si>
  <si>
    <t>PAPCA31A0UF20001</t>
  </si>
  <si>
    <t>REV 31X41 TELEFERICO ROJO BRILLO COMERCIAL</t>
  </si>
  <si>
    <t>PAPCA31A0UG20001</t>
  </si>
  <si>
    <t>REV 31X41 TELEFERICO VERDE BRILLO COMERCIAL</t>
  </si>
  <si>
    <t>PAPPL31A0UM10001</t>
  </si>
  <si>
    <t>REV 31X41 TEXTILE CELESTE BRILLO</t>
  </si>
  <si>
    <t>PAPPL31A0UN10001</t>
  </si>
  <si>
    <t>REV 31X41 TEXTILE GRIS BRILLO</t>
  </si>
  <si>
    <t>PAPPL31A0UO10001</t>
  </si>
  <si>
    <t>REV 31X41 TEXTILE MULTICOLOR MATE</t>
  </si>
  <si>
    <t>PAPPL31A0WT10001</t>
  </si>
  <si>
    <t>REV 31X41 WAVE GREEN MATE</t>
  </si>
  <si>
    <t>PAPPL31A0WU10001</t>
  </si>
  <si>
    <t>REV 31X41 WAVE ORANGE MATE</t>
  </si>
  <si>
    <t>PAPPL31A0WV10001</t>
  </si>
  <si>
    <t>REV 31X41 WAVE SING MATE</t>
  </si>
  <si>
    <t>PAPPL31A0WW10001</t>
  </si>
  <si>
    <t>REV 31X41 WAVE WHITE MATE</t>
  </si>
  <si>
    <t>PAPCA4000NZ10001</t>
  </si>
  <si>
    <t>REV 40X40 NEVADA BRILLO</t>
  </si>
  <si>
    <t>PAPCA4100GD10001</t>
  </si>
  <si>
    <t>REV 41X41 IRIDIUM BLACK BRILLO</t>
  </si>
  <si>
    <t>PAPCA4100GE10001</t>
  </si>
  <si>
    <t>REV 41X41 IRIDIUM SILVER BRILLO</t>
  </si>
  <si>
    <t>PAPCA4100GE20001</t>
  </si>
  <si>
    <t>REV 41X41 IRIDIUM SILVER BRILLO COMERCIAL</t>
  </si>
  <si>
    <t>PAPTE4100O510001</t>
  </si>
  <si>
    <t>REV 41X41 MATE</t>
  </si>
  <si>
    <t>PAPTE6000VQ20001</t>
  </si>
  <si>
    <t>PISO 60X60 VALENCIA GRIGIO BRILLO RECTIF COMERCIAL</t>
  </si>
  <si>
    <t>PAPGL60A00030001</t>
  </si>
  <si>
    <t>PISO 60X120 GRANEL PREMIUN</t>
  </si>
  <si>
    <t>PAPPL4109Z920001</t>
  </si>
  <si>
    <t>PISO 41X41 LINO GRIS NEW MATE COMERCIAL</t>
  </si>
  <si>
    <t>PAPPL4109Z910001</t>
  </si>
  <si>
    <t>PISO 41X41 LINO GRIS NEW MATE</t>
  </si>
  <si>
    <t>PAPGL60D00030001</t>
  </si>
  <si>
    <t>PAPPO6006Z610001</t>
  </si>
  <si>
    <t>PISO 60X60 STONE BANEC</t>
  </si>
  <si>
    <t>PAPPO6006Z620001</t>
  </si>
  <si>
    <t>PISO 60X60 STONE BANEC COMERCIAL</t>
  </si>
  <si>
    <t>PAPPO60062I10001</t>
  </si>
  <si>
    <t>PISO 60X60 BEIGE PULIDO BRILLO</t>
  </si>
  <si>
    <t>PAPTE60061P20002</t>
  </si>
  <si>
    <t>PISO 60X60 MADERA ADRIAN COMERCIAL</t>
  </si>
  <si>
    <t>PAPPO59C1AD10001</t>
  </si>
  <si>
    <t>PISO 59X120 NERO TRAMONTO MATE</t>
  </si>
  <si>
    <t>PAPPO59C1AE10001</t>
  </si>
  <si>
    <t>PISO 59X120 NUBIA MATE</t>
  </si>
  <si>
    <t>PAPPO59C1AF10001</t>
  </si>
  <si>
    <t>PISO 59X120 CASCADA MATE</t>
  </si>
  <si>
    <t>PAPPO59C1AG10001</t>
  </si>
  <si>
    <t>PISO 59X120 SIENNA MATE</t>
  </si>
  <si>
    <t>PAPPO59C1AZ10001</t>
  </si>
  <si>
    <t>PISO 59X120 LUCERO EXTERIOR</t>
  </si>
  <si>
    <t>PAPPO60061S20002</t>
  </si>
  <si>
    <t>PAPPO60099U10002</t>
  </si>
  <si>
    <t>PISO 60X60 CONCRET GRAVA RUSTICO BL GRANILLADO</t>
  </si>
  <si>
    <t>PAPPO60099V10002</t>
  </si>
  <si>
    <t>PISO 60X60 CONCRET GRAVA RUSTICO CR GRANILLADO</t>
  </si>
  <si>
    <t>PAPAR4100RL20002</t>
  </si>
  <si>
    <t>PISO 41X41 ROJO LUSTRE 6,5 COMERCIAL</t>
  </si>
  <si>
    <t>PAPPO59C0T510001</t>
  </si>
  <si>
    <t>PISO 59,8X120 RECT. V3 SOMMET WHITE</t>
  </si>
  <si>
    <t>PAPPO59C1RB10001</t>
  </si>
  <si>
    <t>PISO 59,8X120 RECT. V3 OR DE CREMA MATE</t>
  </si>
  <si>
    <t>PAPPO59C1AB10001</t>
  </si>
  <si>
    <t>PISO 59X120 ARTIC VEIN MATE</t>
  </si>
  <si>
    <t>PAPPO59C61T10001</t>
  </si>
  <si>
    <t>PISO 59X120 ALBINO MATE</t>
  </si>
  <si>
    <t>PAPPO60A61T10002</t>
  </si>
  <si>
    <t>PISO 60X120 ALBINO PULIDO</t>
  </si>
  <si>
    <t>PAPPO60A61T20002</t>
  </si>
  <si>
    <t>PISO 60X120 ALBINO PULIDO COMERCIAL</t>
  </si>
  <si>
    <t>PAPPO59C1AH10001</t>
  </si>
  <si>
    <t>PISO 59X120 FOLK GREY MATE</t>
  </si>
  <si>
    <t>PAPPO60A1AB10002</t>
  </si>
  <si>
    <t>PIO 60X120 ARTIC VEIN PULIDO</t>
  </si>
  <si>
    <t>PAPPO60A1AB20002</t>
  </si>
  <si>
    <t>PIO 60X120 ARTIC VEIN PULIDO COMERCIAL</t>
  </si>
  <si>
    <t>PAPPO59C1R610001</t>
  </si>
  <si>
    <t>PISO 59X120 JORORI</t>
  </si>
  <si>
    <t>PAPPO25204V10001</t>
  </si>
  <si>
    <t>PISO 89X89 BOTTEGA WHITE</t>
  </si>
  <si>
    <t>PAPPO59C1AG10002</t>
  </si>
  <si>
    <t>PISO 59X120 SIENNA PULIDO</t>
  </si>
  <si>
    <t>PAPPO59C1AG20002</t>
  </si>
  <si>
    <t>PISO 59X120 SIENNA PULIDO COMERCIAL</t>
  </si>
  <si>
    <t>PAPPO25249T10001</t>
  </si>
  <si>
    <t>PISO 89,5X89,5 RECT. V3 DESIERTO MATE</t>
  </si>
  <si>
    <t>PAPTE41061X10001</t>
  </si>
  <si>
    <t>PISO 41X41 MADERA CENIZA</t>
  </si>
  <si>
    <t>PAPPO59C1AC10001</t>
  </si>
  <si>
    <t>PISO 59X120 LUNAR MARBLE PULIDO</t>
  </si>
  <si>
    <t>PAPPO59C1AC20001</t>
  </si>
  <si>
    <t>PISO 59X120 LUNAR MARBLE PULIDO COMERCIAL</t>
  </si>
  <si>
    <t>PAPPO2520E810001</t>
  </si>
  <si>
    <t>PISO 89X89 GLADSTONE SILVER</t>
  </si>
  <si>
    <t>PAPPO252IR610001</t>
  </si>
  <si>
    <t>PISO 89X89 DUNA BLANCO MATE</t>
  </si>
  <si>
    <t>PAPPO252IR710001</t>
  </si>
  <si>
    <t>PISO 89X89 DUNA CREMA MATE</t>
  </si>
  <si>
    <t>PAPPO252IT510001</t>
  </si>
  <si>
    <t>PISO 89X89 CONCRET GRAVA GR MATE</t>
  </si>
  <si>
    <t>PAPPO2522H110001</t>
  </si>
  <si>
    <t>PISO 89X89 NORDIC BLUE MATE</t>
  </si>
  <si>
    <t>PAPPO252IT710001</t>
  </si>
  <si>
    <t>PISO 89X89 SPATOLATO BLANCO MATE</t>
  </si>
  <si>
    <t>PAPPO252IT810001</t>
  </si>
  <si>
    <t>PISO 89X89 NORDIC STONE MATE</t>
  </si>
  <si>
    <t>PAPPO252IT910001</t>
  </si>
  <si>
    <t>PISO 89X89 NAHARA MATE</t>
  </si>
  <si>
    <t>PAPPO59C1AD10002</t>
  </si>
  <si>
    <t>PISO 59X120 NERO TRAMONTO PULIDO</t>
  </si>
  <si>
    <t>PAPPO59C1AD20001</t>
  </si>
  <si>
    <t>PISO 59X120 NERO TRAMONTO PULIDO COMERCIAL</t>
  </si>
  <si>
    <t>PAPPO59COHA10001</t>
  </si>
  <si>
    <t>PISO 59X120 KRUTZ OF WHITE PULIDO</t>
  </si>
  <si>
    <t>PAPPO59COHA20001</t>
  </si>
  <si>
    <t>PISO 59X120 KRUTZ OF WHITE PULIDO COMERCIAL</t>
  </si>
  <si>
    <t>PAPGL19D00030001</t>
  </si>
  <si>
    <t>PISO 20X120 GRANEL PREMIUN</t>
  </si>
  <si>
    <t>PAPPO19D1R610001</t>
  </si>
  <si>
    <t>PISO 19X120 JORORI MATE</t>
  </si>
  <si>
    <t>PAPPO19D1R810001</t>
  </si>
  <si>
    <t>PISO 19X120 VERDOLAGO MATE</t>
  </si>
  <si>
    <t>PAPPO19D1R910001</t>
  </si>
  <si>
    <t>PISO 19X120 TARARA MATE</t>
  </si>
  <si>
    <t>PAPPO19DIS110001</t>
  </si>
  <si>
    <t>PISO 19X120 ALGARROBO MATE RECT V3</t>
  </si>
  <si>
    <t>PAPPO25245710001</t>
  </si>
  <si>
    <t>PISO 89X89 ARENISCA GRIS EXTERIOR</t>
  </si>
  <si>
    <t>PAPPO252IR610002</t>
  </si>
  <si>
    <t>PISO 89X89 DUNA BLANCO EXTERIOR</t>
  </si>
  <si>
    <t>PAPPO252IR710002</t>
  </si>
  <si>
    <t>PISO 89X89 DUNA CREMA EXTERIOR</t>
  </si>
  <si>
    <t>PAPPO252IT510002</t>
  </si>
  <si>
    <t>PISO 89X89 CONCRET GRAVA GR EXTERIOR</t>
  </si>
  <si>
    <t>PAPPO252IT610001</t>
  </si>
  <si>
    <t>PISO 89X89 CONCRET GRAVA BL MATE</t>
  </si>
  <si>
    <t>PAPPO252IT610002</t>
  </si>
  <si>
    <t>PISO 89X89 CONCRET GRAVA BL EXTERIOR</t>
  </si>
  <si>
    <t>PAPPO252IU210002</t>
  </si>
  <si>
    <t>PISO 89X89 NIEBLA TEXTURADO</t>
  </si>
  <si>
    <t>PAPPO252IU310001</t>
  </si>
  <si>
    <t>PISO 89X89 VOLCANO MR RUSTICO</t>
  </si>
  <si>
    <t>24X10</t>
  </si>
  <si>
    <t>30X10</t>
  </si>
  <si>
    <t>31X31</t>
  </si>
  <si>
    <t>5X20</t>
  </si>
  <si>
    <t>58.4X117 MAGNUM HD DGR AC</t>
  </si>
  <si>
    <t>PAPPR58A1BU10003</t>
  </si>
  <si>
    <t>PASDELV57L4010001</t>
  </si>
  <si>
    <t>L.11040.M.94</t>
  </si>
  <si>
    <t>PAPPR10099T10001</t>
  </si>
  <si>
    <t>PAPPR120IU510001</t>
  </si>
  <si>
    <t>PAPPR90093310001</t>
  </si>
  <si>
    <t>PAPPR900IU410001</t>
  </si>
  <si>
    <t>PAPEI12059Y10002</t>
  </si>
  <si>
    <t>10X10 MARACANGALHA DECOR NO NAT</t>
  </si>
  <si>
    <t>120X120 TRAVERTINO CROSS CUT BE MLX DD</t>
  </si>
  <si>
    <t>90X90 BOULEVARD SGR NAT</t>
  </si>
  <si>
    <t>90X90 LITHOS SGR NAT</t>
  </si>
  <si>
    <t>120X120 ATINS SHELL EXT</t>
  </si>
  <si>
    <t>PAPPO44B00030001</t>
  </si>
  <si>
    <t>PISO 44X89 GRANEL PREMIUM</t>
  </si>
  <si>
    <t>PACCLJF36210002</t>
  </si>
  <si>
    <t>PAPTE600IV510001</t>
  </si>
  <si>
    <t>PISO 60X60 TEEFE BLANCO</t>
  </si>
  <si>
    <t>PAPTE600IV520001</t>
  </si>
  <si>
    <t>PISO 60X60 TEEFE BLANCO COMERCIAL</t>
  </si>
  <si>
    <t>PAPEI024IU610001</t>
  </si>
  <si>
    <t>100X100 CASSINI BRUT AC</t>
  </si>
  <si>
    <t>PAPEI024IU610002</t>
  </si>
  <si>
    <t>100X100 CASSINI BRUT PO</t>
  </si>
  <si>
    <t>PAPEI120IU710001</t>
  </si>
  <si>
    <t>120X120 FGMF SILICA GRAFITE MA</t>
  </si>
  <si>
    <t>PAPEI60AIV210002</t>
  </si>
  <si>
    <t>60X120 MAHAL CRISTAL AC</t>
  </si>
  <si>
    <t>PAPEI20AIU910001</t>
  </si>
  <si>
    <t>19,7X120 SAVONA PEROBA AC 3D</t>
  </si>
  <si>
    <t>PAPEI20AIV110001</t>
  </si>
  <si>
    <t>19,7X120 SAVONA PINOLI AC 3D</t>
  </si>
  <si>
    <t>PAPEI120IU710002</t>
  </si>
  <si>
    <t xml:space="preserve">120X120 FGMF SILICA CORDA EXT </t>
  </si>
  <si>
    <t>PAPEI60AIV210001</t>
  </si>
  <si>
    <t>60X120 MAHAL CRISTAL PO</t>
  </si>
  <si>
    <t>PAPEI60AIV310001</t>
  </si>
  <si>
    <t>60X120 CASSINI GRIS PO</t>
  </si>
  <si>
    <t>PAPEI120IU710003</t>
  </si>
  <si>
    <t>120X120 FGMF SILICA GRAFITE EX</t>
  </si>
  <si>
    <t>PAPEI120IU710004</t>
  </si>
  <si>
    <t xml:space="preserve">120X120 FGMF SILICA CORDA MA </t>
  </si>
  <si>
    <t>PAPEI60AIV410001</t>
  </si>
  <si>
    <t xml:space="preserve">60X120 FGMF RISCA GRAFITE EXT </t>
  </si>
  <si>
    <t>PAPEI60AIV410002</t>
  </si>
  <si>
    <t xml:space="preserve">60X120 FGMF RISCA CORDA EXT </t>
  </si>
  <si>
    <t>PAPGL45B00030001</t>
  </si>
  <si>
    <t>PISO 45X90 GRANEL PREMIUN</t>
  </si>
  <si>
    <t>PAPPO25204V20001</t>
  </si>
  <si>
    <t>PISO 89X89 BOTTEGA WHITE MATE COMERCIAL</t>
  </si>
  <si>
    <t>PAPPO25249T20001</t>
  </si>
  <si>
    <t>PISO 89X89 DESIERTO MATE COMERCIAL</t>
  </si>
  <si>
    <t>PAPPO60004V20001</t>
  </si>
  <si>
    <t>PISO 60X60 BOTTEGA WHITE MATE COMERCIAL</t>
  </si>
  <si>
    <t>PAPPO60061U20002</t>
  </si>
  <si>
    <t>PISO 60X60 WHITE SATINADO COMERCIAL</t>
  </si>
  <si>
    <t>PAPPO90049T20001</t>
  </si>
  <si>
    <t>PISO 90X90 DESIERTO MATE COMERCIAL</t>
  </si>
  <si>
    <t>JUNTA IMPERMEABILIZANTE TURQUEZA</t>
  </si>
  <si>
    <t>PAPCS00061G10002</t>
  </si>
  <si>
    <t>PAPCS00061G10003</t>
  </si>
  <si>
    <t>PAPEI1001GF10002</t>
  </si>
  <si>
    <t>PAPEI1201NM10003</t>
  </si>
  <si>
    <t>PAPEI120IV810001</t>
  </si>
  <si>
    <t>PAPEI20010210003</t>
  </si>
  <si>
    <t>PAPEI30D04510002</t>
  </si>
  <si>
    <t>PAPEI32EIV610001</t>
  </si>
  <si>
    <t>PAPEI32EIV610002</t>
  </si>
  <si>
    <t>PAPEI6001CV10003</t>
  </si>
  <si>
    <t>PAPEI60A1CT10001</t>
  </si>
  <si>
    <t>PAPEI60A1CT10002</t>
  </si>
  <si>
    <t>PAPEI60A56S10001</t>
  </si>
  <si>
    <t>PAPEI60AIV710001</t>
  </si>
  <si>
    <t>PAPEI60AIV710002</t>
  </si>
  <si>
    <t>PAPEI9001CS50001</t>
  </si>
  <si>
    <t>PAPEM8571HL10002</t>
  </si>
  <si>
    <t>PAPEM85786S10001</t>
  </si>
  <si>
    <t>PAPPR0241MU10002</t>
  </si>
  <si>
    <t>PAPPR29099T10001</t>
  </si>
  <si>
    <t>PAPPR58A1PB10002</t>
  </si>
  <si>
    <t>PAPPR58A1UE10001</t>
  </si>
  <si>
    <t>PANEL MATERIA 10X10X1,2 BEGE</t>
  </si>
  <si>
    <t>PANEL ECOBRICK STONE 45X15X2,5 MARFIM</t>
  </si>
  <si>
    <t>120X120 TITAN JERI AC 3D</t>
  </si>
  <si>
    <t>32X60 MAHAL EDRO CRISTAL AC</t>
  </si>
  <si>
    <t>32X60 MAHAL EDRO MARFIM AC</t>
  </si>
  <si>
    <t>60x120 ATINS BAMBOO FOG AC</t>
  </si>
  <si>
    <t>60X120 MAHAL MARFIM AC</t>
  </si>
  <si>
    <t>60X120 MAHAL MARFIM PO</t>
  </si>
  <si>
    <t>90X90 MATERIA CALCARIO NA RECUPERADO</t>
  </si>
  <si>
    <t>PAPEL6000BU20003</t>
  </si>
  <si>
    <t>PISO 60X60 ESTAMPA BLANCO MATE COMERCIAL</t>
  </si>
  <si>
    <t>PAPPL600IV920001</t>
  </si>
  <si>
    <t>PISO 60X60 ARENA BEIGE BRILLO COMERCIAL</t>
  </si>
  <si>
    <t>PAPPO2520E820001</t>
  </si>
  <si>
    <t>PISO 89X89 GLADSTONE SILVER COMERCIAL</t>
  </si>
  <si>
    <t>PAPPO2522H120001</t>
  </si>
  <si>
    <t>PISO 89X89 NORDIC BLUE MATE COMERCIAL</t>
  </si>
  <si>
    <t>PAPPO25245720001</t>
  </si>
  <si>
    <t>PISO 89X89 ARENISCA GRIS EXTERIOR COMERCIAL</t>
  </si>
  <si>
    <t>PAPPO252IR620001</t>
  </si>
  <si>
    <t>PISO 89X89 DUNA BLANCO MATE COMERCIAL</t>
  </si>
  <si>
    <t>PAPPO252IR620002</t>
  </si>
  <si>
    <t>PISO 89X89 DUNA BLANCO EXTERIOR COMERCIAL</t>
  </si>
  <si>
    <t>PAPPO252IR720001</t>
  </si>
  <si>
    <t>PISO 89X89 DUNA CREMA MATE COMERCIAL</t>
  </si>
  <si>
    <t>PAPPO252IR720002</t>
  </si>
  <si>
    <t>PISO 89X89 DUNA CREMA EXTERIOR COMERCIAL</t>
  </si>
  <si>
    <t>PAPPO252IT520001</t>
  </si>
  <si>
    <t>PISO 89X89 CONCRET GRAVA MATE COMERCIAL</t>
  </si>
  <si>
    <t>PAPPO252IT520002</t>
  </si>
  <si>
    <t>PISO 89X89 CONCRET GRAVA GR EXT. COMERCIAL</t>
  </si>
  <si>
    <t>PAPPO252IT620001</t>
  </si>
  <si>
    <t>PISO 89X89 CONCRET GRAVA BL COMERCIAL</t>
  </si>
  <si>
    <t>PAPPO252IT620002</t>
  </si>
  <si>
    <t>PISO 89X89 CONCRET GRAVA BL EXT. COMERCIAL</t>
  </si>
  <si>
    <t>PAPPO252IT720001</t>
  </si>
  <si>
    <t>PISO 89X89 SPATOLATO BLANCO MATE COMERCIAL</t>
  </si>
  <si>
    <t>PAPPO252IT820001</t>
  </si>
  <si>
    <t>PISO 89X89 NORDIC STONE MATE COMERCIAL</t>
  </si>
  <si>
    <t>PAPPO252IT920001</t>
  </si>
  <si>
    <t>PISO 89X89 NAHARA MATE COMERCIAL</t>
  </si>
  <si>
    <t>PAPPO252IU220002</t>
  </si>
  <si>
    <t>PISO 89X89 NIEBLA TEXTURADO COMERCIAL</t>
  </si>
  <si>
    <t>PAPPO252IU320001</t>
  </si>
  <si>
    <t>PISO 89X89 VOLCANO MR RUSTICO COMERCIAL</t>
  </si>
  <si>
    <t>PAPPO29B02220003</t>
  </si>
  <si>
    <t>PISO 29X59  ARYA CREMA MATE COMERCIAL</t>
  </si>
  <si>
    <t>PAPPO59062I20001</t>
  </si>
  <si>
    <t>PISO 59X59 BEIGE PULIDO  COMERCIAL</t>
  </si>
  <si>
    <t>PAPPO60003X20001</t>
  </si>
  <si>
    <t>PISO 60X60 BIANCO SATIN MATE COMERCIAL</t>
  </si>
  <si>
    <t>PAPPO6000CY20001</t>
  </si>
  <si>
    <t>PISO 60X60 FIRENZE GRIS MATE COMERCIAL</t>
  </si>
  <si>
    <t>PAPPO6000NX20001</t>
  </si>
  <si>
    <t>PISO 60X60 NERO SATIN MATE COMERCIAL</t>
  </si>
  <si>
    <t>PAPPO6000T520001</t>
  </si>
  <si>
    <t>PISO 60X60 SOMMET WHITE MATE COMERCIAL</t>
  </si>
  <si>
    <t>PAPPO6001RA20001</t>
  </si>
  <si>
    <t>PISO 60X60 STELLE MARMORI MATE COMERCIAL</t>
  </si>
  <si>
    <t>PAPPO60055G20001</t>
  </si>
  <si>
    <t>PISO 60X60 GARDEN BRILLO COMERCIAL</t>
  </si>
  <si>
    <t>PAPPO60055X20002</t>
  </si>
  <si>
    <t>PISO 60X60 ESSENTIAL DARK MATE COMERCIAL</t>
  </si>
  <si>
    <t>PAPPO60061R20001</t>
  </si>
  <si>
    <t>PISO 60X60 ALICANTE NEGRO MATE COMERCIAL</t>
  </si>
  <si>
    <t>PAPPO60061T20002</t>
  </si>
  <si>
    <t>PISO 60X60 ALBINO SATINADO COMERCIAL</t>
  </si>
  <si>
    <t>PAPPO600IT920001</t>
  </si>
  <si>
    <t>PISO 60X60 NAHARA MATE COMERCIAL</t>
  </si>
  <si>
    <t>PAPPO9002H220001</t>
  </si>
  <si>
    <t>PISO 90X90 CAPRICCIO MATE COMERCIAL</t>
  </si>
  <si>
    <t>PAPPO9002H420001</t>
  </si>
  <si>
    <t>PISO 90X90 TUNDRA MATE COMERCIAL</t>
  </si>
  <si>
    <t>RUSTICO</t>
  </si>
  <si>
    <t>BAÑO</t>
  </si>
  <si>
    <t>L.32030.17</t>
  </si>
  <si>
    <t>L.31040.17</t>
  </si>
  <si>
    <t xml:space="preserve">SLIM </t>
  </si>
  <si>
    <t>P.470.17 AXIS INODORO PARA TANQUE BL</t>
  </si>
  <si>
    <t>CD.11F.22 CARRARA TANQUE DUAL FLUSH MR MATE A01</t>
  </si>
  <si>
    <t>CD.11F.94 CARRARA | NOVA TANQUE DUAL FLUSH NG MATE A01</t>
  </si>
  <si>
    <t>CD.11F.17 CARRARA TANQUE DUAL FLUSH BL</t>
  </si>
  <si>
    <t>P.606.17 CARRARA INODORO PARA TANQUE BL</t>
  </si>
  <si>
    <t>P.606.94 CARRARA INODORO PARA TANQUE NEGRO MATE</t>
  </si>
  <si>
    <t>P.606.22 CARRARA INODORO PARA TANQUE MR MATE</t>
  </si>
  <si>
    <t>CD.01F.17 VOGUE | CLEAN FLEX TANQUE DUAL FLUSH BL</t>
  </si>
  <si>
    <t>L.915.17 IZY | RAVENA LAVAMANOS MEDIO BL</t>
  </si>
  <si>
    <t>P.340.17 LIVING INODORO PARA TANQUE BL</t>
  </si>
  <si>
    <t>P.230.17 LK INODORO PARA TANQUE BL A01</t>
  </si>
  <si>
    <t>P.230.22 LK INODORO PARA TANQUE MARRON MATE</t>
  </si>
  <si>
    <t>P.230.94 LK INODORO PARA TANQUE NEGRO MATE</t>
  </si>
  <si>
    <t>AP.237.BL.MT.17 LK/CARRARA ASIENTO DE POLIESTER SLOWCLOSE BL/NG MT</t>
  </si>
  <si>
    <t>CD.21F.17 QUADRA | MONTE CARLO| AXIS | LIVING TANQUE DUAL FLUSH B</t>
  </si>
  <si>
    <t xml:space="preserve">L.13060.17 </t>
  </si>
  <si>
    <t>SOBREPONER</t>
  </si>
  <si>
    <t>L.14060.M.17 LAVAMANOS DE SOBREPONER OVAL 60CM CON MESA BL</t>
  </si>
  <si>
    <t>L.22040.94 LAVAMANOS DE EMBUTIR REDONDO 40CM NG M</t>
  </si>
  <si>
    <t>EMBUTIR</t>
  </si>
  <si>
    <t>L.11040.M.94 LAVAMANOS SOBREPONER CUADRADO 40CM NG MT</t>
  </si>
  <si>
    <t xml:space="preserve">ASPEN </t>
  </si>
  <si>
    <t>ASPEN|IZY|RAVENA|FLEX</t>
  </si>
  <si>
    <t>LK/CARRARA</t>
  </si>
  <si>
    <t>QUADRA/AXIS/LIVING</t>
  </si>
  <si>
    <t>4400 C42</t>
  </si>
  <si>
    <t>4400 C185</t>
  </si>
  <si>
    <t>4400 C220</t>
  </si>
  <si>
    <t>4400 BK185</t>
  </si>
  <si>
    <t>4400 GE185</t>
  </si>
  <si>
    <t>4400 C420</t>
  </si>
  <si>
    <t>4400 BK420</t>
  </si>
  <si>
    <t>4400 CH420</t>
  </si>
  <si>
    <t>4400 GE420</t>
  </si>
  <si>
    <t>6875 C370</t>
  </si>
  <si>
    <t>6875 BK370</t>
  </si>
  <si>
    <t>6875 GE370</t>
  </si>
  <si>
    <t>6875 CH370</t>
  </si>
  <si>
    <t>6876 C330</t>
  </si>
  <si>
    <t>6876 BK330</t>
  </si>
  <si>
    <t>6876 CH330</t>
  </si>
  <si>
    <t>6876 GE330</t>
  </si>
  <si>
    <t>6876 OV330</t>
  </si>
  <si>
    <t>6876 RV330</t>
  </si>
  <si>
    <t>6877 C370</t>
  </si>
  <si>
    <t>6877 CH370</t>
  </si>
  <si>
    <t>6877 GE370</t>
  </si>
  <si>
    <t>6877 BK370</t>
  </si>
  <si>
    <t>6877 C330</t>
  </si>
  <si>
    <t>6877 CH330</t>
  </si>
  <si>
    <t>6877 GE330</t>
  </si>
  <si>
    <t>6877 BK330</t>
  </si>
  <si>
    <t>6877 OV330</t>
  </si>
  <si>
    <t>6877 RV330</t>
  </si>
  <si>
    <t>4600 C42</t>
  </si>
  <si>
    <t>4600 C185</t>
  </si>
  <si>
    <t>4600 C220</t>
  </si>
  <si>
    <t>4600 C420</t>
  </si>
  <si>
    <t>4600 BK185</t>
  </si>
  <si>
    <t>4600 CH420</t>
  </si>
  <si>
    <t>4600 GE420</t>
  </si>
  <si>
    <t>4600 BK420</t>
  </si>
  <si>
    <t>4300 C42</t>
  </si>
  <si>
    <t>4300 C185</t>
  </si>
  <si>
    <t>4300 C220</t>
  </si>
  <si>
    <t>4300 BK185</t>
  </si>
  <si>
    <t>4300 GE185</t>
  </si>
  <si>
    <t>4300 C420</t>
  </si>
  <si>
    <t>4300 BK420</t>
  </si>
  <si>
    <t>4300 CH420</t>
  </si>
  <si>
    <t>4300 GE420</t>
  </si>
  <si>
    <t>2570 CR</t>
  </si>
  <si>
    <t>1739 C222</t>
  </si>
  <si>
    <t>1739 BK222</t>
  </si>
  <si>
    <t>1739 C370</t>
  </si>
  <si>
    <t>1739 BK370</t>
  </si>
  <si>
    <t>1739 GE370</t>
  </si>
  <si>
    <t>1739 CH370</t>
  </si>
  <si>
    <t>1745 C330</t>
  </si>
  <si>
    <t>1745 BK330</t>
  </si>
  <si>
    <t>1745 CH330</t>
  </si>
  <si>
    <t>1745 GE330</t>
  </si>
  <si>
    <t>1745 RV330</t>
  </si>
  <si>
    <t>1745 OV330</t>
  </si>
  <si>
    <t>3000 C53</t>
  </si>
  <si>
    <t>3000 BK53</t>
  </si>
  <si>
    <t>3000 CH53</t>
  </si>
  <si>
    <t>3000 GE501</t>
  </si>
  <si>
    <t>3000 C120</t>
  </si>
  <si>
    <t>PAGFNDH6014010002</t>
  </si>
  <si>
    <t>3000 BK60</t>
  </si>
  <si>
    <t>3000 BK120</t>
  </si>
  <si>
    <t>3000 CH120</t>
  </si>
  <si>
    <t>3000 GE120</t>
  </si>
  <si>
    <t>3000 RV120</t>
  </si>
  <si>
    <t>3000 OV120</t>
  </si>
  <si>
    <t>1160 CR</t>
  </si>
  <si>
    <t>520 C370</t>
  </si>
  <si>
    <t>520 CH370</t>
  </si>
  <si>
    <t>520 GE370</t>
  </si>
  <si>
    <t>520 BK370</t>
  </si>
  <si>
    <t>520 C330</t>
  </si>
  <si>
    <t>520 BK330</t>
  </si>
  <si>
    <t>520 CH330</t>
  </si>
  <si>
    <t>520 GE330</t>
  </si>
  <si>
    <t>520 OV330</t>
  </si>
  <si>
    <t>520 RV330</t>
  </si>
  <si>
    <t>GRIFERIA</t>
  </si>
  <si>
    <t>ACCESORIO</t>
  </si>
  <si>
    <t xml:space="preserve">INSTITUCIONAL </t>
  </si>
  <si>
    <t>ACCIONAMIENTO</t>
  </si>
  <si>
    <t xml:space="preserve">REPUESTO </t>
  </si>
  <si>
    <t>PACCLPG36210002</t>
  </si>
  <si>
    <t>PAGFNDH5932210002</t>
  </si>
  <si>
    <t>3000 C60</t>
  </si>
  <si>
    <t>PAGFNAE59Q5610001</t>
  </si>
  <si>
    <t>4600 GE185</t>
  </si>
  <si>
    <t>PAGFNDH58X5610001</t>
  </si>
  <si>
    <t>1739 GE222</t>
  </si>
  <si>
    <t>PAGDEGR0004710102</t>
  </si>
  <si>
    <t>PAGDEGR54L4010001</t>
  </si>
  <si>
    <t>LAVATORIO</t>
  </si>
  <si>
    <t>PASDECO3QY1310001</t>
  </si>
  <si>
    <t>DPSS.3S.522BR.E</t>
  </si>
  <si>
    <t>PASDEGR3H04710001</t>
  </si>
  <si>
    <t>3340.CO.046</t>
  </si>
  <si>
    <t>3340.CO.046 RESISTENCIA HYDRAPLUS/HYDRAMAX 4T 5700W-220V BL A01</t>
  </si>
  <si>
    <t>PASDECO3R81310001</t>
  </si>
  <si>
    <t>DPFT.E.682BR</t>
  </si>
  <si>
    <t>PASDECO3R41310001</t>
  </si>
  <si>
    <t>DPHM.4CS.572BR.E</t>
  </si>
  <si>
    <t>PAGDEGR3BF2210001</t>
  </si>
  <si>
    <t>1167.METCZHMN</t>
  </si>
  <si>
    <t>1167.METCZHMN HYDRA GRIFO AGUA FRIA DE MESA PARA COCINA CROMADO/GRIS</t>
  </si>
  <si>
    <t>PAGDEGR3BN3810001</t>
  </si>
  <si>
    <t>1168.PTPTHMN</t>
  </si>
  <si>
    <t>1168.PTPTHMN HYDRA GRIFO AGUA FRIA DE PARED PARA COCINA NG/NG A01</t>
  </si>
  <si>
    <t>PAGDEGR3BI2210001</t>
  </si>
  <si>
    <t>1168.METCZHMN</t>
  </si>
  <si>
    <t>1168.METCZHMN HYDRA GRIFO AGUA FRIA DE PARED PARA COCINA CROMADO/GRIS</t>
  </si>
  <si>
    <t>PAGDEGR3BH2210001</t>
  </si>
  <si>
    <t>1167.METPTHMN</t>
  </si>
  <si>
    <t>1167.METPTHMN HYDRA GRIFO AGUA FRIA DE MESA PARA COCINA CROMADO/NEGRO</t>
  </si>
  <si>
    <t>PAGDEGR3BK2210001</t>
  </si>
  <si>
    <t>1168.METPTHMN</t>
  </si>
  <si>
    <t>1168.METPTHMN HYDRA GRIFO AGUA FRIA DE PARED PARA COCINA CROMADO/NEGRO</t>
  </si>
  <si>
    <t>PASDECO3R71310001</t>
  </si>
  <si>
    <t>DPFS.E.772PT</t>
  </si>
  <si>
    <t>PASDECO3R11310001</t>
  </si>
  <si>
    <t>DPUP.4C.622MT.E</t>
  </si>
  <si>
    <t>PAGDEGR3S53810001</t>
  </si>
  <si>
    <t>TBHL.4F.552PT</t>
  </si>
  <si>
    <t>PASDECO3RA3810001</t>
  </si>
  <si>
    <t>DPFT.E.682PT</t>
  </si>
  <si>
    <t>PASDECO3RB4710001</t>
  </si>
  <si>
    <t>DPFS.E.772BR</t>
  </si>
  <si>
    <t>PAGDEGR3A22210001</t>
  </si>
  <si>
    <t>PAGDEGR3DJ3910001-MST</t>
  </si>
  <si>
    <t>PAGDEGR50B5210001</t>
  </si>
  <si>
    <t>PACCLSF36310019</t>
  </si>
  <si>
    <t>JUNTA SUPER CUARZO (3.5 KG)</t>
  </si>
  <si>
    <t>PAPEI19B12S10001</t>
  </si>
  <si>
    <t>PAPEI19B1FB10002</t>
  </si>
  <si>
    <t>19,7X120 MUBE CONCRETO MA</t>
  </si>
  <si>
    <t>PAPEI20010510002</t>
  </si>
  <si>
    <t>PAPEI20052910001</t>
  </si>
  <si>
    <t>PAPEI33B17810002</t>
  </si>
  <si>
    <t>19,4X118,2 CARVALHO CAMEL MA RET</t>
  </si>
  <si>
    <t>20X20 AZUL PETROLEO ONDA</t>
  </si>
  <si>
    <t>20X20 AZUL PETROLEO</t>
  </si>
  <si>
    <t>PAPUR30B3UA10001</t>
  </si>
  <si>
    <t>29.1X117 COLISEU DECOR OFW MATTE PO RET</t>
  </si>
  <si>
    <t>PAPUR5802SL10001</t>
  </si>
  <si>
    <t>58.4X58.4 YORK SGR</t>
  </si>
  <si>
    <t>PAPUR58A2S810001</t>
  </si>
  <si>
    <t>58.4X117 COLISEU OFW POL</t>
  </si>
  <si>
    <t>PAPUR58A2SD10001</t>
  </si>
  <si>
    <t>58.4X117 TIMELESS WH POL RET</t>
  </si>
  <si>
    <t>PAPUR58A2SE10001</t>
  </si>
  <si>
    <t>-58.4X117 LUMINA CALACATA GD NAT</t>
  </si>
  <si>
    <t>PAPUR58A2SE10003</t>
  </si>
  <si>
    <t>58.4X117 LUMINA CALACATA GD POL</t>
  </si>
  <si>
    <t>PAPUR58A2SG10001</t>
  </si>
  <si>
    <t>PAPEM62A1CI10001</t>
  </si>
  <si>
    <t>62X121 MARMI GRAFITE LUX</t>
  </si>
  <si>
    <t>PAPEM62A1R910001</t>
  </si>
  <si>
    <t>62X121 GRAN TRAVERTINO NAVONA LUX POL</t>
  </si>
  <si>
    <t>ACETINADO</t>
  </si>
  <si>
    <t>PAPPR0241EF10001</t>
  </si>
  <si>
    <t>100X100 MINIMALISMO BRUTO SGR NAT-PO</t>
  </si>
  <si>
    <t>PAPPR29099T10002</t>
  </si>
  <si>
    <t>30 X 30 MC MARACANGALHA SBE NAT</t>
  </si>
  <si>
    <t>PAPPR58A1JW10001</t>
  </si>
  <si>
    <t>58.4X117 RITUAL OFW NAT</t>
  </si>
  <si>
    <t>PAPPR87015L10002</t>
  </si>
  <si>
    <t>PAPPR900IW110001</t>
  </si>
  <si>
    <t>87,7X87,7 GALES SBE NAT</t>
  </si>
  <si>
    <t>BRILO</t>
  </si>
  <si>
    <t>-</t>
  </si>
  <si>
    <t>PAPEL600IW010001</t>
  </si>
  <si>
    <t>PISO 60X60 MARMORE CREMA MATE</t>
  </si>
  <si>
    <t>PAPEL600IW020001</t>
  </si>
  <si>
    <t>PISO 60X60 MARMORE CREMA MATE COMERCIAL</t>
  </si>
  <si>
    <t>PAPEL600IW110001</t>
  </si>
  <si>
    <t>PISO 60X60 TORONTO GRIS MATE</t>
  </si>
  <si>
    <t>PAPEL600IW120001</t>
  </si>
  <si>
    <t>PISO 60X60 TORONTO GRIS MATE COMERCIAL</t>
  </si>
  <si>
    <t>PAPPL41011V10001</t>
  </si>
  <si>
    <t>PISO 41X41 ARENA NIEBLA BRILLO</t>
  </si>
  <si>
    <t>PAPPL41011V20001</t>
  </si>
  <si>
    <t>PISO 41X41 ARENA NIEBLA BRILLO COMERCIAL</t>
  </si>
  <si>
    <t>PAPPL4101AE10001</t>
  </si>
  <si>
    <t>PISO 41X41 NUBIA MATE</t>
  </si>
  <si>
    <t>PAPPL600IV910001</t>
  </si>
  <si>
    <t>PISO 60X60 ARENA BEIGE BRILLO</t>
  </si>
  <si>
    <t>PAPPO44BIT810001</t>
  </si>
  <si>
    <t>PISO 44X89 RECT. NORDIC STONE MATE</t>
  </si>
  <si>
    <t>PAPPO59C1AB20001</t>
  </si>
  <si>
    <t>PISO 59X120 ARTIC VEIN MATE COMERCIAL</t>
  </si>
  <si>
    <t>PAPPO59C1AE20001</t>
  </si>
  <si>
    <t>PISO 59X120 NUBIA MATE COMERCIAL</t>
  </si>
  <si>
    <t>PAPPO59C1AF20001</t>
  </si>
  <si>
    <t>PISO 59X120 CASCADA MATE COMERCIAL</t>
  </si>
  <si>
    <t>PAPPO59C1AG20001</t>
  </si>
  <si>
    <t>PISO 59X120 SIENNA MATE COMERCIAL</t>
  </si>
  <si>
    <t>PAPPO59C1AH20001</t>
  </si>
  <si>
    <t>PISO 59X120 FOLK GREY MATE COMERCIAL</t>
  </si>
  <si>
    <t>PAPPO59C1AZ20001</t>
  </si>
  <si>
    <t>PISO 59X120 LUCERO EXTERIOR COMERCIAL</t>
  </si>
  <si>
    <t>PAPPO59C1RB20001</t>
  </si>
  <si>
    <t>PISO 59X120 OR DE CREMA COMERCIAL</t>
  </si>
  <si>
    <t>PAPPO59C61T20001</t>
  </si>
  <si>
    <t>PISO 59X120 ALBINO MATE COMERCIAL</t>
  </si>
  <si>
    <t>PAPPO60055W20002</t>
  </si>
  <si>
    <t>PISO 60X60 ESSENTIAL BEIGE MATE COMERCIAL</t>
  </si>
  <si>
    <t>PAPPO60099U20002</t>
  </si>
  <si>
    <t>PISO 60X60 CONCRET GRAVA RUSTICO BL GRANILLADO COMERCIAL</t>
  </si>
  <si>
    <t>PAPPO60099V20002</t>
  </si>
  <si>
    <t>PISO 60X60 CONCRET GRAVA RUSTICO CR GRANILLADO COMERCIAL</t>
  </si>
  <si>
    <t>PAPPO60099W20002</t>
  </si>
  <si>
    <t>PISO 60X60 CONCRET GRAVA RUSTICO GR GRANILLADO COMERCIAL</t>
  </si>
  <si>
    <t>PAPPO600IT910001</t>
  </si>
  <si>
    <t>PISO 60X60 NAHARA MATE</t>
  </si>
  <si>
    <t>PAPPO60A0T520001</t>
  </si>
  <si>
    <t>PISO 60X120 SOMMET WHITE COMERCIAL</t>
  </si>
  <si>
    <t>PAPPO60A1AA20001</t>
  </si>
  <si>
    <t>PISO 60X120 LUNAR IMPERIAL COMERCIAL</t>
  </si>
  <si>
    <t>PAPPO60A1AC20001</t>
  </si>
  <si>
    <t>PISO 60X120 LUNAR MARBLE COMERCIAL</t>
  </si>
  <si>
    <t>PAPPO60A1AE10001</t>
  </si>
  <si>
    <t>PISO 60X120 NUBIA MATE</t>
  </si>
  <si>
    <t>PAPPO60A1AE20001</t>
  </si>
  <si>
    <t>PISO 60X120 NUBIA MATE COMERCIAL</t>
  </si>
  <si>
    <t>PAPPO60A1AG10001</t>
  </si>
  <si>
    <t>PISO 60X120 SIENNA MATE</t>
  </si>
  <si>
    <t>PAPPO60A1AG20001</t>
  </si>
  <si>
    <t>PISO 60X120 SIENNA MATE COMERCIAL</t>
  </si>
  <si>
    <t>PAPPO60A1R320001</t>
  </si>
  <si>
    <t>PISO 60X120 RECT. ARBOLEDA MATE COMERCIAL</t>
  </si>
  <si>
    <t>PAPPO60A1R520001</t>
  </si>
  <si>
    <t>PISO 60X120 ELEMENTAL MATE COMERCIAL</t>
  </si>
  <si>
    <t>PAPPO60A1R820001</t>
  </si>
  <si>
    <t>PISO 60X120 NATURALIDAD MATE COMERCIAL</t>
  </si>
  <si>
    <t>PAPPO60A1RB20001</t>
  </si>
  <si>
    <t>PISO 60X120 OR DE CREMA COMERCIAL</t>
  </si>
  <si>
    <t>PAPEM6201H210001</t>
  </si>
  <si>
    <t>62X62 ORION TECNICO POL</t>
  </si>
  <si>
    <t>PACCLPG36210003</t>
  </si>
  <si>
    <t>CEMENTO PISCINA (20kg)</t>
  </si>
  <si>
    <t>CEMENTO GRANDES FORMATOS (20kg)</t>
  </si>
  <si>
    <t xml:space="preserve">DESCRIPCION </t>
  </si>
  <si>
    <t>PRESENTACION</t>
  </si>
  <si>
    <t>TIPO</t>
  </si>
  <si>
    <t>CORAL</t>
  </si>
  <si>
    <t>PATCO07010001-LIQ</t>
  </si>
  <si>
    <t>5229647 CR ACABAMENTO DE SEDA AC LOC B F 0,8L</t>
  </si>
  <si>
    <t>0.8LTS</t>
  </si>
  <si>
    <t>PATCO07010003-LIQ</t>
  </si>
  <si>
    <t>5229643 CR ACABAMENTO DE SEDA AC LOC B P 0,8L</t>
  </si>
  <si>
    <t>PATCO07010004</t>
  </si>
  <si>
    <t>CR ACABAMENTO DE SEDA AC LOC B T 0,8L</t>
  </si>
  <si>
    <t>DECORA</t>
  </si>
  <si>
    <t>PATCO07010004-LIQ</t>
  </si>
  <si>
    <t>5229644 CR ACABAMENTO DE SEDA AC LOC B T 0,8L</t>
  </si>
  <si>
    <t>PATCO07010005-LIQ</t>
  </si>
  <si>
    <t>5267033 CR CORALIT SEC RAPIDA BAL AC LOC BASE MF 800ML</t>
  </si>
  <si>
    <t>800ML</t>
  </si>
  <si>
    <t>SEC RAPIDO</t>
  </si>
  <si>
    <t>PATCO07010006-LIQ</t>
  </si>
  <si>
    <t>5267279 CR CORALIT SEC RAPIDA BAL AC LOC BASE P 800ML</t>
  </si>
  <si>
    <t>PATCO07010007-LIQ</t>
  </si>
  <si>
    <t>5267053 CR CORALIT SEC RAPIDA BAL AC LOC BASE T 800ML</t>
  </si>
  <si>
    <t>PATCO07010008-LIQ</t>
  </si>
  <si>
    <t>5267051 CR CORALIT SEC RAPIDA BAL BR LOC BASE MF 800ML</t>
  </si>
  <si>
    <t>PATCO07010009-LIQ</t>
  </si>
  <si>
    <t>5202982 CR CORALIT SEC RAPIDA BAL BR LOC BASE P 800ML</t>
  </si>
  <si>
    <t>PATCO07010010-LIQ</t>
  </si>
  <si>
    <t>5202988 CR CORALIT SEC RAPIDA BAL BR LOC BASE T 800ML</t>
  </si>
  <si>
    <t>PATCO07010011-LIQ</t>
  </si>
  <si>
    <t>5202800 CR CORALIT ULTRA RESIST AB LOC BASE F 800ML</t>
  </si>
  <si>
    <t>PATCO07010012-LIQ</t>
  </si>
  <si>
    <t>5202798 CR CORALIT ULTRA RESIST AB LOC BASE M 800ML</t>
  </si>
  <si>
    <t>PATCO07010013-LIQ</t>
  </si>
  <si>
    <t>5202796 CR CORALIT ULTRA RESIST AB LOC BASE P 800ML</t>
  </si>
  <si>
    <t>PATCO07010014-LIQ</t>
  </si>
  <si>
    <t>5202802 CR CORALIT ULTRA RESIST AB LOC BASE T 800ML</t>
  </si>
  <si>
    <t>PATCO07010015-LIQ</t>
  </si>
  <si>
    <t>5202868 CR CORALIT ULTRA RESIST AC LOC BASE F 800ML</t>
  </si>
  <si>
    <t>PATCO07010017</t>
  </si>
  <si>
    <t>CR CORALIT ULTRA RESIST AC LOC BASE P 800ML</t>
  </si>
  <si>
    <t>CORALIT</t>
  </si>
  <si>
    <t>PATCO07010017-LIQ</t>
  </si>
  <si>
    <t>5202864 CR CORALIT ULTRA RESIST AC LOC BASE P 800ML</t>
  </si>
  <si>
    <t>PATCO07010019-LIQ</t>
  </si>
  <si>
    <t>5239061 CR DECORA FO LOC BASE MF 800ML</t>
  </si>
  <si>
    <t>PATCO07010020</t>
  </si>
  <si>
    <t>CR DECORA FO LOC BASE P 800ML</t>
  </si>
  <si>
    <t>PATCO07010020-LIQ</t>
  </si>
  <si>
    <t>5239101 CR DECORA FO LOC BASE P 800ML</t>
  </si>
  <si>
    <t>PATCO07010021-LIQ</t>
  </si>
  <si>
    <t>5239077 CR DECORA FO LOC BASE T 800ML</t>
  </si>
  <si>
    <t>PATCO07010022</t>
  </si>
  <si>
    <t>CR DECORA SB LOC BASE MF 800ML</t>
  </si>
  <si>
    <t>PATCO07010022-LIQ</t>
  </si>
  <si>
    <t>5238406 CR DECORA SB LOC BASE MF 800ML</t>
  </si>
  <si>
    <t>PATCO07010023</t>
  </si>
  <si>
    <t>CR DECORA SB LOC BASE P 800ML</t>
  </si>
  <si>
    <t>PATCO07010023-LIQ</t>
  </si>
  <si>
    <t>5239185 CR DECORA SB LOC BASE P 800ML</t>
  </si>
  <si>
    <t>PATCO07010024</t>
  </si>
  <si>
    <t>CR DECORA SB LOC BASE T 800ML</t>
  </si>
  <si>
    <t>PATCO07010024-LIQ</t>
  </si>
  <si>
    <t>5239188 CR DECORA SB LOC BASE T 800ML</t>
  </si>
  <si>
    <t>PATCO07010025</t>
  </si>
  <si>
    <t>CR DECORA SEDA AC BASE MF 0.8 L</t>
  </si>
  <si>
    <t>PATCO07010025-LIQ</t>
  </si>
  <si>
    <t>5354017 CR DECORA SEDA AC BASE MF 0.8 L</t>
  </si>
  <si>
    <t>PATCO07010026</t>
  </si>
  <si>
    <t>CR SUPER LAVAVEL LOC BASE MF 800ML</t>
  </si>
  <si>
    <t>SUPER LAVAVEL</t>
  </si>
  <si>
    <t>PATCO07010027</t>
  </si>
  <si>
    <t>CR SUPER LAVAVEL LOC BASE P 800ML</t>
  </si>
  <si>
    <t>PATCO07010028</t>
  </si>
  <si>
    <t>CR SUPER LAVAVEL LOC BASE T 800ML</t>
  </si>
  <si>
    <t>PATCO07010028-LIQ</t>
  </si>
  <si>
    <t>5273331 CR SUPER LAVAVEL LOC BASE T 800ML</t>
  </si>
  <si>
    <t>HAMMERITE</t>
  </si>
  <si>
    <t>PATCO07010030-LIQ</t>
  </si>
  <si>
    <t>5202871 HY HAMMERITE BR BRANCO 800ML</t>
  </si>
  <si>
    <t>PATCO07010031-LIQ</t>
  </si>
  <si>
    <t>5202875 HY HAMMERITE BR CINZA 800ML</t>
  </si>
  <si>
    <t>PATCO07010032-LIQ</t>
  </si>
  <si>
    <t>5202885 HY HAMMERITE BR MAR 800ML</t>
  </si>
  <si>
    <t>ESMALTE</t>
  </si>
  <si>
    <t>PATCO07010033-LIQ</t>
  </si>
  <si>
    <t>5209167 HY HAMMERITE BR OURO 800 ML</t>
  </si>
  <si>
    <t>PATCO07010034-LIQ</t>
  </si>
  <si>
    <t>5202877 HY HAMMERITE BR PRATA 800ML</t>
  </si>
  <si>
    <t>PATCO07010035-LIQ</t>
  </si>
  <si>
    <t>5202873 HY HAMMERITE BR PRETO 800ML</t>
  </si>
  <si>
    <t>PATCO07010036-LIQ</t>
  </si>
  <si>
    <t>5202883 HY HAMMERITE BR VERDE 800ML</t>
  </si>
  <si>
    <t>PATCO07110012-LIQ</t>
  </si>
  <si>
    <t>137 COR</t>
  </si>
  <si>
    <t>137 CORALATEX ACRIL.ARENA SAHARA LT-0.9LTS. 004-L</t>
  </si>
  <si>
    <t>0.9LTS</t>
  </si>
  <si>
    <t>LATEX</t>
  </si>
  <si>
    <t>PATCO07110013-LIQ</t>
  </si>
  <si>
    <t>146 COR</t>
  </si>
  <si>
    <t>146 CORALATEX ACRIL.AZUL PROFUNDO LT-0.9LTS. 156-L</t>
  </si>
  <si>
    <t>PATCO07110014-LIQ</t>
  </si>
  <si>
    <t>132 COR</t>
  </si>
  <si>
    <t>132 CORALATEX ACRIL.BLANCO HIELO LT-0.9LTS. 002-L</t>
  </si>
  <si>
    <t>PATCO07110015-LIQ</t>
  </si>
  <si>
    <t>127 COR</t>
  </si>
  <si>
    <t>127 CORALATEX ACRIL.BLANCO NIEVE LT-0.9LTS. 001-L</t>
  </si>
  <si>
    <t>PATCO07110016-LIQ</t>
  </si>
  <si>
    <t>151 COR</t>
  </si>
  <si>
    <t>151 CORALATEX ACRIL.FLAMINGO LT-0.9LTS. 354-L</t>
  </si>
  <si>
    <t>PATCO07110017-LIQ</t>
  </si>
  <si>
    <t>142 COR</t>
  </si>
  <si>
    <t>142 CORALATEX ACRIL.PERLA LT-0.9LTS. 018-L</t>
  </si>
  <si>
    <t>PATCO07110018-LIQ</t>
  </si>
  <si>
    <t>155 COR</t>
  </si>
  <si>
    <t>155 CORALATEX ACRIL.ROJO CARDINAL LT-0.9LTS. 356-L</t>
  </si>
  <si>
    <t>PATCO07110019-LIQ</t>
  </si>
  <si>
    <t>185 COR</t>
  </si>
  <si>
    <t>185 CORALATEX AMARILLO CANARIO LT-0.9LTS. 516-L</t>
  </si>
  <si>
    <t>PATCO07110020-LIQ</t>
  </si>
  <si>
    <t>181 COR</t>
  </si>
  <si>
    <t>181 CORALATEX AMARILLO LT-0.9LTS. 511-L</t>
  </si>
  <si>
    <t>PATCO07110021-LIQ</t>
  </si>
  <si>
    <t>247 COR</t>
  </si>
  <si>
    <t>247 CORALATEX ARENA LT-0.9LTS. 820-L</t>
  </si>
  <si>
    <t>PATCO07110022-LIQ</t>
  </si>
  <si>
    <t>256 COR</t>
  </si>
  <si>
    <t>256 CORALATEX AZUL SERENO LT-0.9LTS. 974-L</t>
  </si>
  <si>
    <t>PATCO07110023-LIQ</t>
  </si>
  <si>
    <t>222 COR</t>
  </si>
  <si>
    <t>222 CORALATEX CACAO LT-0.9LTS. 806-L</t>
  </si>
  <si>
    <t>PATCO07110024-LIQ</t>
  </si>
  <si>
    <t>219 COR</t>
  </si>
  <si>
    <t>219 CORALATEX CERAMICA LT-0.9LTS. 802-L</t>
  </si>
  <si>
    <t>PATCO07110025-LIQ</t>
  </si>
  <si>
    <t>209 COR</t>
  </si>
  <si>
    <t>209 CORALATEX CONCRETO LT-0.9LTS. 666-L</t>
  </si>
  <si>
    <t>PATCO07110026-LIQ</t>
  </si>
  <si>
    <t>168 COR</t>
  </si>
  <si>
    <t>168 CORALATEX CROMO SUAVE LT-0.9LTS. 503-L</t>
  </si>
  <si>
    <t>PATCO07110027-LIQ</t>
  </si>
  <si>
    <t>232 COR</t>
  </si>
  <si>
    <t>232 CORALATEX DURAZNO LT-0.9LTS. 813-L</t>
  </si>
  <si>
    <t>PATCO07110028-LIQ</t>
  </si>
  <si>
    <t>195 COR</t>
  </si>
  <si>
    <t>195 CORALATEX ERVA DOCE LT-0.9LTS. 622-L</t>
  </si>
  <si>
    <t>PATCO07110029-LIQ</t>
  </si>
  <si>
    <t>237 COR</t>
  </si>
  <si>
    <t>237 CORALATEX GAMUZA LT-0.9LTS. 814-L</t>
  </si>
  <si>
    <t>PATCO07110030-LIQ</t>
  </si>
  <si>
    <t>163 COR</t>
  </si>
  <si>
    <t>163 CORALATEX LILA LT-0.9LTS. 377-L</t>
  </si>
  <si>
    <t>PATCO07110031-LIQ</t>
  </si>
  <si>
    <t>177 COR</t>
  </si>
  <si>
    <t>177 CORALATEX MAIZ LT-0.9LTS. 510-L</t>
  </si>
  <si>
    <t>PATCO07110032-LIQ</t>
  </si>
  <si>
    <t>242 COR</t>
  </si>
  <si>
    <t>242 CORALATEX MARFIL LT-0.9LTS. 818-L</t>
  </si>
  <si>
    <t>PATCO07110033-LIQ</t>
  </si>
  <si>
    <t>227 COR</t>
  </si>
  <si>
    <t>227 CORALATEX NARANJA IMPERIAL LT-0.9LTS. 811-L</t>
  </si>
  <si>
    <t>PATCO07110034-LIQ</t>
  </si>
  <si>
    <t>214 COR</t>
  </si>
  <si>
    <t>214 CORALATEX OCRE COLONIAL LT-0.9LTS. 801-L</t>
  </si>
  <si>
    <t>PATCO07110035-LIQ</t>
  </si>
  <si>
    <t>160 COR</t>
  </si>
  <si>
    <t>160 CORALATEX TERRACOTA SUAVE BL-0.9LTS. 370-L</t>
  </si>
  <si>
    <t>PATCO07110036-LIQ</t>
  </si>
  <si>
    <t>252 COR</t>
  </si>
  <si>
    <t>252 CORALATEX TRIGO LT-0.9LTS. 844-L</t>
  </si>
  <si>
    <t>PATCO07110037-LIQ</t>
  </si>
  <si>
    <t>172 COR</t>
  </si>
  <si>
    <t>172 CORALATEX VAINILLA LT-0.9LTS. 506-L</t>
  </si>
  <si>
    <t>PATCO07110039-LIQ</t>
  </si>
  <si>
    <t>200 COR</t>
  </si>
  <si>
    <t>200 CORALATEX VERDE KIWI LT-0.9LTS. 654-L</t>
  </si>
  <si>
    <t>PATCO07110040-LIQ</t>
  </si>
  <si>
    <t>190 COR</t>
  </si>
  <si>
    <t>190 CORALATEX VERDE PRIMAVERA LT-0.9LTS. 621-L</t>
  </si>
  <si>
    <t>PATCO07110041-LIQ</t>
  </si>
  <si>
    <t>5202070 CR 3 EM 1 BRANCO 900ML</t>
  </si>
  <si>
    <t>900ML</t>
  </si>
  <si>
    <t>PINTURA</t>
  </si>
  <si>
    <t>PATCO07110042-LIQ</t>
  </si>
  <si>
    <t>5202136 CR CHEGA DE MOFO BRANCO 900ML</t>
  </si>
  <si>
    <t>PATCO07110043-LIQ</t>
  </si>
  <si>
    <t>5203030 CR CORALIT ANTIFERRUGEM BRANCO 900ML</t>
  </si>
  <si>
    <t>PATCO07110044</t>
  </si>
  <si>
    <t>CR CORALIT ANTIFERRUGEM CINZA 900ML</t>
  </si>
  <si>
    <t>PATCO07110044-LIQ</t>
  </si>
  <si>
    <t>5203036 CR CORALIT ANTIFERRUGEM CINZA 900ML</t>
  </si>
  <si>
    <t>PATCO07110045</t>
  </si>
  <si>
    <t>CR CORALIT ANTIFERRUGEM PRETO 900ML</t>
  </si>
  <si>
    <t>PATCO07110045-LIQ</t>
  </si>
  <si>
    <t>5203033 CR CORALIT ANTIFERRUGEM PRETO 900ML</t>
  </si>
  <si>
    <t>PATCO07110046-LIQ</t>
  </si>
  <si>
    <t>5301119 CR CORALIT ANTIFERRUGEM TABACO 900ML</t>
  </si>
  <si>
    <t>PATCO07110047-LIQ</t>
  </si>
  <si>
    <t>5202671 CR CORALIT FUN GALVANIZADO BRANCO 900ML</t>
  </si>
  <si>
    <t>FONDO SINTETICO</t>
  </si>
  <si>
    <t>PATCO07110048-LIQ</t>
  </si>
  <si>
    <t>5203063 CR CORALIT FUN NIVELADOR BRANCO 900ML</t>
  </si>
  <si>
    <t>PATCO07110049-LIQ</t>
  </si>
  <si>
    <t>5203225 CR CORALIT FUN PREPARADOR BAL 900ML</t>
  </si>
  <si>
    <t>PATCO07110052-LIQ</t>
  </si>
  <si>
    <t>5202910 CR CORALIT SEC RAPIDA BAL AC BCO GELO 900ML</t>
  </si>
  <si>
    <t>PATCO07110053-LIQ</t>
  </si>
  <si>
    <t>5202908 CR CORALIT SEC RAPIDA BAL AC BRANCO 900ML</t>
  </si>
  <si>
    <t>PATCO07110054-LIQ</t>
  </si>
  <si>
    <t>5202900 CR CORALIT SEC RAPIDA BAL BR AMARELO 900ML</t>
  </si>
  <si>
    <t>PATCO07110055-LIQ</t>
  </si>
  <si>
    <t>5202890 CR CORALIT SEC RAPIDA BAL BR BCO GELO 900ML</t>
  </si>
  <si>
    <t>PATCO07110056</t>
  </si>
  <si>
    <t>CR CORALIT SEC RAPIDA BAL BR BRANCO 900ML</t>
  </si>
  <si>
    <t>PATCO07110056-LIQ</t>
  </si>
  <si>
    <t>5202888 CR CORALIT SEC RAPIDA BAL BR BRANCO 900ML</t>
  </si>
  <si>
    <t>PATCO07110057-LIQ</t>
  </si>
  <si>
    <t>5202894 CR CORALIT SEC RAPIDA BAL BR PLATINA 900ML</t>
  </si>
  <si>
    <t>PATCO07110058-LIQ</t>
  </si>
  <si>
    <t>5202892 CR CORALIT SEC RAPIDA BAL BR PRETO 900ML</t>
  </si>
  <si>
    <t>PATCO07110059-LIQ</t>
  </si>
  <si>
    <t>5202906 CR CORALIT SEC RAPIDA BAL BR TABACO 900ML</t>
  </si>
  <si>
    <t>PATCO07110060-LIQ</t>
  </si>
  <si>
    <t>5202898 CR CORALIT SEC RAPIDA BAL BR VERMELHO 900ML</t>
  </si>
  <si>
    <t>PATCO07110061-LIQ</t>
  </si>
  <si>
    <t>5202943 CR CORALIT SEC RAPIDA BR AZUL D REY 900 ML</t>
  </si>
  <si>
    <t>PATCO07110063-LIQ</t>
  </si>
  <si>
    <t>5202922 CR CORALIT SEC RAPIDA BR BRANCO 900ML</t>
  </si>
  <si>
    <t>PATCO07110064-LIQ</t>
  </si>
  <si>
    <t>5202935 CR CORALIT SEC RAPIDA BR CINZA MED 900ML</t>
  </si>
  <si>
    <t>PATCO07110065-LIQ</t>
  </si>
  <si>
    <t>5202937 CR CORALIT SEC RAPIDA BR PLATINA 900 ML</t>
  </si>
  <si>
    <t>PATCO07110066-LIQ</t>
  </si>
  <si>
    <t>5202932 CR CORALIT SEC RAPIDA BR PRETO 900ML</t>
  </si>
  <si>
    <t>PATCO07110067-LIQ</t>
  </si>
  <si>
    <t>5202950 CR CORALIT SEC RAPIDA BR VERMELHO 900 ML</t>
  </si>
  <si>
    <t>PATCO07110068-LIQ</t>
  </si>
  <si>
    <t>5202694 CR CORALIT ULTRA RESIST AB ALUMINIO 900ML</t>
  </si>
  <si>
    <t>PATCO07110069-LIQ</t>
  </si>
  <si>
    <t>5202725 CR CORALIT ULTRA RESIST AB AMARELO 900ML</t>
  </si>
  <si>
    <t>PATCO07110070-LIQ</t>
  </si>
  <si>
    <t>5202754 CR CORALIT ULTRA RESIST AB AREIA 900ML</t>
  </si>
  <si>
    <t>PATCO07110071-LIQ</t>
  </si>
  <si>
    <t>5202709 CR CORALIT ULTRA RESIST AB AZ FRANCA 900ML</t>
  </si>
  <si>
    <t>PATCO07110072</t>
  </si>
  <si>
    <t>CR CORALIT ULTRA RESIST AB AZ MAR 900ML</t>
  </si>
  <si>
    <t>PATCO07110072-LIQ</t>
  </si>
  <si>
    <t>5202701 CR CORALIT ULTRA RESIST AB AZ MAR 900ML</t>
  </si>
  <si>
    <t>PATCO07110073-LIQ</t>
  </si>
  <si>
    <t>5202704 CR CORALIT ULTRA RESIST AB AZUL DEL REY 900ML</t>
  </si>
  <si>
    <t>PATCO07110074-LIQ</t>
  </si>
  <si>
    <t>5202679 CR CORALIT ULTRA RESIST AB BCO GELO 900ML</t>
  </si>
  <si>
    <t>PATCO07110075</t>
  </si>
  <si>
    <t>CR CORALIT ULTRA RESIST AB BRANCO 900ML</t>
  </si>
  <si>
    <t>PATCO07110075-LIQ</t>
  </si>
  <si>
    <t>5202673 CR CORALIT ULTRA RESIST AB BRANCO 900ML</t>
  </si>
  <si>
    <t>PATCO07110076-LIQ</t>
  </si>
  <si>
    <t>5202747 CR CORALIT ULTRA RESIST AB CAMURCA 900ML</t>
  </si>
  <si>
    <t>PATCO07110077</t>
  </si>
  <si>
    <t>CR CORALIT ULTRA RESIST AB CINZA ESC 900ML</t>
  </si>
  <si>
    <t>PATCO07110077-LIQ</t>
  </si>
  <si>
    <t>5202699 CR CORALIT ULTRA RESIST AB CINZA ESC 900ML</t>
  </si>
  <si>
    <t>PATCO07110078-LIQ</t>
  </si>
  <si>
    <t>5202688 CR CORALIT ULTRA RESIST AB CINZA MED 900ML</t>
  </si>
  <si>
    <t>PATCO07110079-LIQ</t>
  </si>
  <si>
    <t>5202756 CR CORALIT ULTRA RESIST AB COLORADO 900ML</t>
  </si>
  <si>
    <t>PATCO07110080-LIQ</t>
  </si>
  <si>
    <t>5202749 CR CORALIT ULTRA RESIST AB CREME 900ML</t>
  </si>
  <si>
    <t>PATCO07110081-LIQ</t>
  </si>
  <si>
    <t>5202720 CR CORALIT ULTRA RESIST AB LARANJA 900ML</t>
  </si>
  <si>
    <t>PATCO07110082-LIQ</t>
  </si>
  <si>
    <t>5202751 CR CORALIT ULTRA RESIST AB MARFIM 900ML</t>
  </si>
  <si>
    <t>PATCO07110083-LIQ</t>
  </si>
  <si>
    <t>5202743 CR CORALIT ULTRA RESIST AB MARROM 900ML</t>
  </si>
  <si>
    <t>PATCO07110084-LIQ</t>
  </si>
  <si>
    <t>5202761 CR CORALIT ULTRA RESIST AB MRM CONHAQ 900ML</t>
  </si>
  <si>
    <t>PATCO07110085-LIQ</t>
  </si>
  <si>
    <t>5202731 CR CORALIT ULTRA RESIST AB OURO CORAL 900ML</t>
  </si>
  <si>
    <t>PATCO07110086</t>
  </si>
  <si>
    <t>CR CORALIT ULTRA RESIST AB PLATINA 900ML</t>
  </si>
  <si>
    <t>PATCO07110086-LIQ</t>
  </si>
  <si>
    <t>5202691 CR CORALIT ULTRA RESIST AB PLATINA 900ML</t>
  </si>
  <si>
    <t>PATCO07110087</t>
  </si>
  <si>
    <t>CR CORALIT ULTRA RESIST AB PRETO 900ML</t>
  </si>
  <si>
    <t>PATCO07110088</t>
  </si>
  <si>
    <t>CR CORALIT ULTRA RESIST AB TABACO 900ML</t>
  </si>
  <si>
    <t>PATCO07110088-LIQ</t>
  </si>
  <si>
    <t>5202758 CR CORALIT ULTRA RESIST AB TABACO 900ML</t>
  </si>
  <si>
    <t>PATCO07110089-LIQ</t>
  </si>
  <si>
    <t>5202741 CR CORALIT ULTRA RESIST AB VD COLONIAL 900ML</t>
  </si>
  <si>
    <t>PATCO07110090</t>
  </si>
  <si>
    <t>CR CORALIT ULTRA RESIST AB VD FOLHA 900ML</t>
  </si>
  <si>
    <t>PATCO07110090-LIQ</t>
  </si>
  <si>
    <t>5202736 CR CORALIT ULTRA RESIST AB VD FOLHA 900ML</t>
  </si>
  <si>
    <t>PATCO07110091-LIQ</t>
  </si>
  <si>
    <t>5202739 CR CORALIT ULTRA RESIST AB VD NILO 900ML</t>
  </si>
  <si>
    <t>PATCO07110092-LIQ</t>
  </si>
  <si>
    <t>5202714 CR CORALIT ULTRA RESIST AB VERMELHO 900ML</t>
  </si>
  <si>
    <t>PATCO07110093-LIQ</t>
  </si>
  <si>
    <t>5202722 CR CORALIT ULTRA RESIST AB VM GOYA 900ML</t>
  </si>
  <si>
    <t>PATCO07110094-LIQ</t>
  </si>
  <si>
    <t>5202782 CR CORALIT ULTRA RESIST AC AREIA 900ML</t>
  </si>
  <si>
    <t>PATCO07110095-LIQ</t>
  </si>
  <si>
    <t>5202770 CR CORALIT ULTRA RESIST AC BCO GELO 900ML</t>
  </si>
  <si>
    <t>PATCO07110096-LIQ</t>
  </si>
  <si>
    <t>5202768 CR CORALIT ULTRA RESIST AC BRANCO 900ML</t>
  </si>
  <si>
    <t>PATCO07110097-LIQ</t>
  </si>
  <si>
    <t>5202778 CR CORALIT ULTRA RESIST AC MARROM 900ML</t>
  </si>
  <si>
    <t>PATCO07110098-LIQ</t>
  </si>
  <si>
    <t>5202772 CR CORALIT ULTRA RESIST AC PLATINA 900ML</t>
  </si>
  <si>
    <t>PATCO07110099-LIQ</t>
  </si>
  <si>
    <t>5202784 CR CORALIT ULTRA RESIST FO BRANCO 900ML</t>
  </si>
  <si>
    <t>PATCO07110100</t>
  </si>
  <si>
    <t>CR CORALIT ULTRA RESIST FO PRETO 900ML</t>
  </si>
  <si>
    <t>PATCO07110100-LIQ</t>
  </si>
  <si>
    <t>5202787 CR CORALIT ULTRA RESIST FO PRETO 900ML</t>
  </si>
  <si>
    <t>PATCO07110101-LIQ</t>
  </si>
  <si>
    <t>5202792 CR CORALIT ULTRA RESIST FO VD ESCOLAR 900ML</t>
  </si>
  <si>
    <t>PATCO07110102-LIQ</t>
  </si>
  <si>
    <t>5202598 CR MASSA ACR BRANCO 1.5KG</t>
  </si>
  <si>
    <t>PATCO07110103-LIQ</t>
  </si>
  <si>
    <t>5202664 CR TINTA GRAFITE CINZA CLARO 900ML</t>
  </si>
  <si>
    <t>PATCO07110104-LIQ</t>
  </si>
  <si>
    <t>5202666 CR TINTA GRAFITE GRFIT ESC 900ML</t>
  </si>
  <si>
    <t>PATCO07110105-LIQ</t>
  </si>
  <si>
    <t>5208361 CR WANDEPOXY BA AC BRANCO 900ML</t>
  </si>
  <si>
    <t>PATCO07110107</t>
  </si>
  <si>
    <t>MASA ACRILICA LT-0.9LTS. 001-L</t>
  </si>
  <si>
    <t>COMPLEMENTOS</t>
  </si>
  <si>
    <t>PATCO07110107-LIQ</t>
  </si>
  <si>
    <t>290 MASA ACRILICA LT-0.9LTS. 001-L</t>
  </si>
  <si>
    <t>PATCO07110109-LIQ</t>
  </si>
  <si>
    <t>5203158 SL CETOL AC CEDRO 900ML</t>
  </si>
  <si>
    <t>BARNIZ</t>
  </si>
  <si>
    <t>PATCO07110110-LIQ</t>
  </si>
  <si>
    <t>5203160 SL CETOL AC IMBUIA 900ML</t>
  </si>
  <si>
    <t>PATCO07110111</t>
  </si>
  <si>
    <t>SL CETOL AC IPE 900ML</t>
  </si>
  <si>
    <t>SPARLACK</t>
  </si>
  <si>
    <t>PATCO07110111-LIQ</t>
  </si>
  <si>
    <t>5203164 SL CETOL AC IPE 900ML</t>
  </si>
  <si>
    <t>PATCO07110112-LIQ</t>
  </si>
  <si>
    <t>5203162 SL CETOL AC MOGNO 900ML</t>
  </si>
  <si>
    <t>PATCO07110117</t>
  </si>
  <si>
    <t>SL CETOL BR IMBUIA 900ML</t>
  </si>
  <si>
    <t>PATCO07110117-LIQ</t>
  </si>
  <si>
    <t>5203150 SL CETOL BR IMBUIA 900ML</t>
  </si>
  <si>
    <t>PATCO07110119-LIQ</t>
  </si>
  <si>
    <t>5203152 SL CETOL BR MOGNO 900ML</t>
  </si>
  <si>
    <t>PATCO07110122-LIQ</t>
  </si>
  <si>
    <t>5280590 SL COPAL BR TRANSP BALANCE 900 ML</t>
  </si>
  <si>
    <t>PATCO07110124-LIQ</t>
  </si>
  <si>
    <t>5203166 SL EXTRA MAR BALAN BR NATURAL 900ML</t>
  </si>
  <si>
    <t>PATCO07110125-LIQ</t>
  </si>
  <si>
    <t>5203124 SL EXTRA MARITIMO AC NATURAL 900ML</t>
  </si>
  <si>
    <t>PATCO07110126-LIQ</t>
  </si>
  <si>
    <t>5203105 SL EXTRA MARITIMO BR NATURAL 900ML</t>
  </si>
  <si>
    <t>PATCO07110127-LIQ</t>
  </si>
  <si>
    <t>5203102 SL MARITIMO FO NATURAL 900ML</t>
  </si>
  <si>
    <t>PATCO07110128-LIQ</t>
  </si>
  <si>
    <t>5203069 SL NEUTREX BR IMBUIA 900ML</t>
  </si>
  <si>
    <t>PATCO07110129-LIQ</t>
  </si>
  <si>
    <t>5203076 SL NEUTREX BR MOGNO 900ML</t>
  </si>
  <si>
    <t>PATCO07110130-LIQ</t>
  </si>
  <si>
    <t>5203192 SL SELADORA BALAN AC TRANSP 900ML</t>
  </si>
  <si>
    <t>PATCO07410001-LIQ</t>
  </si>
  <si>
    <t>5298998 CR CORALIT ULTRA RESIST BAL BASE MF AC 2.1L</t>
  </si>
  <si>
    <t>PATCO07410002-LIQ</t>
  </si>
  <si>
    <t>5298995 CR CORALIT ULTRA RESIST BAL BASE MF BR 2.1 L</t>
  </si>
  <si>
    <t>2.1LTS</t>
  </si>
  <si>
    <t>PATCO07410003-LIQ</t>
  </si>
  <si>
    <t>5298989 CR CORALIT ULTRA RESIST BAL BASE P AC 2.1 L</t>
  </si>
  <si>
    <t>PATCO07410004-LIQ</t>
  </si>
  <si>
    <t>5298987 CR CORALIT ULTRA RESIST BAL BASE P BR 2,1L</t>
  </si>
  <si>
    <t>PATCO07510003-LIQ</t>
  </si>
  <si>
    <t>5299896 CR CORALIT ULTRA RESIST BAL CZA MED 2,4L</t>
  </si>
  <si>
    <t>PATCO07710001</t>
  </si>
  <si>
    <t>CORALATEX ACRIL.ARENA SAHARA GL-3.6LTS. 004-G</t>
  </si>
  <si>
    <t>3.6LTS</t>
  </si>
  <si>
    <t>PATCO07710001-LIQ</t>
  </si>
  <si>
    <t>5568787 CORALATEX ACRIL.ARENA SAHARA GL-3.6LTS. 004-G</t>
  </si>
  <si>
    <t>PATCO07710002-LIQ</t>
  </si>
  <si>
    <t>145 COR</t>
  </si>
  <si>
    <t>145 CORALATEX ACRIL.AZUL PROFUNDO GL-3.6LTS. 156-G</t>
  </si>
  <si>
    <t>PATCO07710004-LIQ</t>
  </si>
  <si>
    <t>126 COR</t>
  </si>
  <si>
    <t>126 CORALATEX ACRIL.BLANCO NIEVE GL-3.6LTS. 001-G</t>
  </si>
  <si>
    <t>PATCO07710005</t>
  </si>
  <si>
    <t>CORALATEX ACRIL.FLAMINGO GL-3.6LTS. 354-G</t>
  </si>
  <si>
    <t>PATCO07710005-LIQ</t>
  </si>
  <si>
    <t>150 COR</t>
  </si>
  <si>
    <t>150 CORALATEX ACRIL.FLAMINGO GL-3.6LTS. 354-G</t>
  </si>
  <si>
    <t>PATCO07710006-LIQ</t>
  </si>
  <si>
    <t>141 COR</t>
  </si>
  <si>
    <t>141 CORALATEX ACRIL.PERLA GL-3.6LTS. 018-G</t>
  </si>
  <si>
    <t>PATCO07710008-LIQ</t>
  </si>
  <si>
    <t>184 COR</t>
  </si>
  <si>
    <t>184 CORALATEX AMARILLO CANARIO GL-3.6LTS. 516-G</t>
  </si>
  <si>
    <t>PATCO07710009-LIQ</t>
  </si>
  <si>
    <t>180 COR</t>
  </si>
  <si>
    <t>180 CORALATEX AMARILLO GL-3.6LTS. 511-G</t>
  </si>
  <si>
    <t>PATCO07710010-LIQ</t>
  </si>
  <si>
    <t>246 COR</t>
  </si>
  <si>
    <t>246 CORALATEX ARENA GL-3.6LTS. 820-G</t>
  </si>
  <si>
    <t>PATCO07710011</t>
  </si>
  <si>
    <t>CORALATEX AZUL SERENO GL-3.6LTS. 974-G</t>
  </si>
  <si>
    <t>PATCO07710011-LIQ</t>
  </si>
  <si>
    <t>255 COR</t>
  </si>
  <si>
    <t>255 CORALATEX AZUL SERENO GL-3.6LTS. 974-G</t>
  </si>
  <si>
    <t>PATCO07710013-LIQ</t>
  </si>
  <si>
    <t>5568871 CORALATEX CERAMICA GL-3.6LTS. 802-G</t>
  </si>
  <si>
    <t>PATCO07710014-LIQ</t>
  </si>
  <si>
    <t>208 COR</t>
  </si>
  <si>
    <t>208 CORALATEX CONCRETO GL-3.6LTS. 666-G</t>
  </si>
  <si>
    <t>PATCO07710015-LIQ</t>
  </si>
  <si>
    <t>167 COR</t>
  </si>
  <si>
    <t>167 CORALATEX CROMO SUAVE GL-3.6LTS. 503-G</t>
  </si>
  <si>
    <t>PATCO07710016-LIQ</t>
  </si>
  <si>
    <t>5568884 CORALATEX DURAZNO GL-3.6LTS. 813-G</t>
  </si>
  <si>
    <t>PATCO07710017-LIQ</t>
  </si>
  <si>
    <t>194 COR</t>
  </si>
  <si>
    <t>194 CORALATEX ERVA DOCE GL-3.6LTS. 622-G</t>
  </si>
  <si>
    <t>PATCO07710018-LIQ</t>
  </si>
  <si>
    <t>236 COR</t>
  </si>
  <si>
    <t>236 CORALATEX GAMUZA GL-3.6LTS. 814-G</t>
  </si>
  <si>
    <t>PATCO07710019-LIQ</t>
  </si>
  <si>
    <t>162 COR</t>
  </si>
  <si>
    <t>162 CORALATEX LILA GL-3.6LTS. 377-G</t>
  </si>
  <si>
    <t>PATCO07710020-LIQ</t>
  </si>
  <si>
    <t>176 COR</t>
  </si>
  <si>
    <t>176 CORALATEX MAIZ GL-3.6LTS. 510-G</t>
  </si>
  <si>
    <t>PATCO07710021-LIQ</t>
  </si>
  <si>
    <t>241 COR</t>
  </si>
  <si>
    <t>241 CORALATEX MARFIL GL-3.6LTS. 818-G</t>
  </si>
  <si>
    <t>PATCO07710022-LIQ</t>
  </si>
  <si>
    <t>226 COR</t>
  </si>
  <si>
    <t>226 CORALATEX NARANJA IMPERIAL GL-3.6LTS. 811-G</t>
  </si>
  <si>
    <t>PATCO07710023-LIQ</t>
  </si>
  <si>
    <t>5568866 CORALATEX OCRE COLONIAL GL-3.6LTS. 801-G</t>
  </si>
  <si>
    <t>PATCO07710025</t>
  </si>
  <si>
    <t>CORALATEX TERRACOTA SUAVE GL-3.6LTS. 370-G</t>
  </si>
  <si>
    <t>PATCO07710025-LIQ</t>
  </si>
  <si>
    <t>159 COR</t>
  </si>
  <si>
    <t>159 CORALATEX TERRACOTA SUAVE GL-3.6LTS. 370-G</t>
  </si>
  <si>
    <t>PATCO07710026</t>
  </si>
  <si>
    <t>CORALATEX TRIGO GL-3.6LTS. 844-G</t>
  </si>
  <si>
    <t>PATCO07710026-LIQ</t>
  </si>
  <si>
    <t>251 COR</t>
  </si>
  <si>
    <t>251 CORALATEX TRIGO GL-3.6LTS. 844-G</t>
  </si>
  <si>
    <t>PATCO07710027</t>
  </si>
  <si>
    <t>CORALATEX VAINILLA GL-3.6LTS. 506-G</t>
  </si>
  <si>
    <t>PATCO07710027-LIQ</t>
  </si>
  <si>
    <t>171 COR</t>
  </si>
  <si>
    <t>171 CORALATEX VAINILLA GL-3.6LTS. 506-G</t>
  </si>
  <si>
    <t>PATCO07710028-LIQ</t>
  </si>
  <si>
    <t>203 COR</t>
  </si>
  <si>
    <t>203 CORALATEX VERDE AMAZONICO GL-3.6LTS. 662-G</t>
  </si>
  <si>
    <t>PATCO07710029-LIQ</t>
  </si>
  <si>
    <t>199 COR</t>
  </si>
  <si>
    <t>199 CORALATEX VERDE KIWI GL-3.6LTS. 654-G</t>
  </si>
  <si>
    <t>PATCO07710030-LIQ</t>
  </si>
  <si>
    <t>5568842 CORALATEX VERDE PRIMAVERA GL-3.6LTS. 621-G</t>
  </si>
  <si>
    <t>PATCO07710031-LIQ</t>
  </si>
  <si>
    <t>5202072 CR 3 EM 1 BCO GELO 3.6L</t>
  </si>
  <si>
    <t>PATCO07710032-LIQ</t>
  </si>
  <si>
    <t>5202069 CR 3 EM 1 BRANCO 3.6L</t>
  </si>
  <si>
    <t>PATCO07710033-LIQ</t>
  </si>
  <si>
    <t>5229659 CR ACABAMENTO DE SEDA AC BRANCO 3,6L</t>
  </si>
  <si>
    <t>PATCO07710034</t>
  </si>
  <si>
    <t>CR CHEGA DE MOFO BRANCO 3.6L</t>
  </si>
  <si>
    <t>OUTROS ACAB PAREDE</t>
  </si>
  <si>
    <t>PATCO07710034-LIQ</t>
  </si>
  <si>
    <t>5202135 CR CHEGA DE MOFO BRANCO 3.6L</t>
  </si>
  <si>
    <t>PATCO07710036</t>
  </si>
  <si>
    <t>CR CORALIT ANTIFERRUGEM CINZA 3,6L</t>
  </si>
  <si>
    <t>PATCO07710038-LIQ</t>
  </si>
  <si>
    <t>5203032 CR CORALIT ANTIFERRUGEM PRETO 3,6L</t>
  </si>
  <si>
    <t>PATCO07710039-LIQ</t>
  </si>
  <si>
    <t>5301118 CR CORALIT ANTIFERRUGEM TABACO 3,6L</t>
  </si>
  <si>
    <t>PATCO07710040-LIQ</t>
  </si>
  <si>
    <t>5301121 CR CORALIT ANTIFERRUGEM VERMELHO 3,6L</t>
  </si>
  <si>
    <t>PATCO07710041-LIQ</t>
  </si>
  <si>
    <t>5202670 CR CORALIT FUN GALVANIZADO BRANCO 3,6L</t>
  </si>
  <si>
    <t>PATCO07710043-LIQ</t>
  </si>
  <si>
    <t>5203224 CR CORALIT FUN PREPARADOR BAL 3,6L</t>
  </si>
  <si>
    <t>PATCO07710044-LIQ</t>
  </si>
  <si>
    <t>5202667 CR CORALIT FUN ZARCAO PROFERRO ANTIOXIDO 3,6L</t>
  </si>
  <si>
    <t>PATCO07710045-LIQ</t>
  </si>
  <si>
    <t>5203064 CR CORALIT MASSA PARA MADEIRA BRANCO 6,0KG</t>
  </si>
  <si>
    <t>PATCO07710046</t>
  </si>
  <si>
    <t>CR CORALIT SEC RAPIDA BAL AC BCO GELO 3,6L</t>
  </si>
  <si>
    <t>PATCO07710046-LIQ</t>
  </si>
  <si>
    <t>5202909 CR CORALIT SEC RAPIDA BAL AC BCO GELO 3,6L</t>
  </si>
  <si>
    <t>PATCO07710047-LIQ</t>
  </si>
  <si>
    <t>5202907 CR CORALIT SEC RAPIDA BAL AC BRANCO 3,6L</t>
  </si>
  <si>
    <t>PATCO07710048-LIQ</t>
  </si>
  <si>
    <t>5202899 CR CORALIT SEC RAPIDA BAL BR AMARELO 3,6L</t>
  </si>
  <si>
    <t>PATCO07710049</t>
  </si>
  <si>
    <t>CR CORALIT SEC RAPIDA BAL BR AZUL DEL REY 3,6L</t>
  </si>
  <si>
    <t>PATCO07710049-LIQ</t>
  </si>
  <si>
    <t>5202895 CR CORALIT SEC RAPIDA BAL BR AZUL DEL REY 3,6L</t>
  </si>
  <si>
    <t>PATCO07710050-LIQ</t>
  </si>
  <si>
    <t>5202889 CR CORALIT SEC RAPIDA BAL BR BCO GELO 3,6L</t>
  </si>
  <si>
    <t>PATCO07710051</t>
  </si>
  <si>
    <t>CR CORALIT SEC RAPIDA BAL BR BRANCO 3,6L</t>
  </si>
  <si>
    <t>PATCO07710051-LIQ</t>
  </si>
  <si>
    <t>5202887 CR CORALIT SEC RAPIDA BAL BR BRANCO 3,6L</t>
  </si>
  <si>
    <t>PATCO07710052-LIQ</t>
  </si>
  <si>
    <t>5202903 CR CORALIT SEC RAPIDA BAL BR MARFIM 3,6L</t>
  </si>
  <si>
    <t>PATCO07710054</t>
  </si>
  <si>
    <t>CR CORALIT SEC RAPIDA BAL BR PRETO 3,6L</t>
  </si>
  <si>
    <t>PATCO07710054-LIQ</t>
  </si>
  <si>
    <t>5202891 CR CORALIT SEC RAPIDA BAL BR PRETO 3,6L</t>
  </si>
  <si>
    <t>PATCO07710055-LIQ</t>
  </si>
  <si>
    <t>5202905 CR CORALIT SEC RAPIDA BAL BR TABACO 3,6L</t>
  </si>
  <si>
    <t>PATCO07710056-LIQ</t>
  </si>
  <si>
    <t>5202901 CR CORALIT SEC RAPIDA BAL BR VD FOLHA 3,6L</t>
  </si>
  <si>
    <t>PATCO07710057-LIQ</t>
  </si>
  <si>
    <t>5202897 CR CORALIT SEC RAPIDA BAL BR VERMELHO 3,6L</t>
  </si>
  <si>
    <t>PATCO07710058</t>
  </si>
  <si>
    <t>CR CORALIT SEC RAPIDA BR AZ FRANCA 3,6L</t>
  </si>
  <si>
    <t>PATCO07710058-LIQ</t>
  </si>
  <si>
    <t>5202947 CR CORALIT SEC RAPIDA BR AZ FRANCA 3,6L</t>
  </si>
  <si>
    <t>PATCO07710061-LIQ</t>
  </si>
  <si>
    <t>5202934 CR CORALIT SEC RAPIDA BR CINZA MED 3,6L</t>
  </si>
  <si>
    <t>PATCO07710062</t>
  </si>
  <si>
    <t>CR CORALIT SEC RAPIDA BR PRETO 3,6L</t>
  </si>
  <si>
    <t>PATCO07710062-LIQ</t>
  </si>
  <si>
    <t>5202931 CR CORALIT SEC RAPIDA BR PRETO 3,6L</t>
  </si>
  <si>
    <t>PATCO07710063-LIQ</t>
  </si>
  <si>
    <t>5202949 CR CORALIT SEC RAPIDA BR VERMELHO 3.6L</t>
  </si>
  <si>
    <t>PATCO07710064-LIQ</t>
  </si>
  <si>
    <t>5274048 CR CORALIT SEC RAPIDA GL ALUMINIO 3,6L</t>
  </si>
  <si>
    <t>PATCO07710065-LIQ</t>
  </si>
  <si>
    <t>5202693 CR CORALIT ULTRA RESIST AB ALUMINIO 3,6L</t>
  </si>
  <si>
    <t>PATCO07710066-LIQ</t>
  </si>
  <si>
    <t>5202733 CR CORALIT ULTRA RESIST AB AM TRATOR 3,6L</t>
  </si>
  <si>
    <t>PATCO07710067</t>
  </si>
  <si>
    <t>CR CORALIT ULTRA RESIST AB AMARELO 3,6L</t>
  </si>
  <si>
    <t>PATCO07710067-LIQ</t>
  </si>
  <si>
    <t>5202724 CR CORALIT ULTRA RESIST AB AMARELO 3,6L</t>
  </si>
  <si>
    <t>PATCO07710068-LIQ</t>
  </si>
  <si>
    <t>5202753 CR CORALIT ULTRA RESIST AB AREIA 3,6L</t>
  </si>
  <si>
    <t>PATCO07710069-LIQ</t>
  </si>
  <si>
    <t>5202708 CR CORALIT ULTRA RESIST AB AZ FRANCA 3,6L</t>
  </si>
  <si>
    <t>PATCO07710070-LIQ</t>
  </si>
  <si>
    <t>5202700 CR CORALIT ULTRA RESIST AB AZ MAR 3,6L</t>
  </si>
  <si>
    <t>PATCO07710071-LIQ</t>
  </si>
  <si>
    <t>5202703 CR CORALIT ULTRA RESIST AB AZUL DEL REY 3,6L</t>
  </si>
  <si>
    <t>PATCO07710072-LIQ</t>
  </si>
  <si>
    <t>5202678 CR CORALIT ULTRA RESIST AB BCO GELO 3,6L</t>
  </si>
  <si>
    <t>PATCO07710074-LIQ</t>
  </si>
  <si>
    <t>5202746 CR CORALIT ULTRA RESIST AB CAMURCA 3,6L</t>
  </si>
  <si>
    <t>PATCO07710076-LIQ</t>
  </si>
  <si>
    <t>5202687 CR CORALIT ULTRA RESIST AB CINZA MED 3,6L</t>
  </si>
  <si>
    <t>PATCO07710077-LIQ</t>
  </si>
  <si>
    <t>5202755 CR CORALIT ULTRA RESIST AB COLORADO 3,6L</t>
  </si>
  <si>
    <t>PATCO07710078-LIQ</t>
  </si>
  <si>
    <t>5202748 CR CORALIT ULTRA RESIST AB CREME 3,6L</t>
  </si>
  <si>
    <t>PATCO07710079-LIQ</t>
  </si>
  <si>
    <t>5202719 CR CORALIT ULTRA RESIST AB LARANJA 3,6L</t>
  </si>
  <si>
    <t>PATCO07710080-LIQ</t>
  </si>
  <si>
    <t>5202750 CR CORALIT ULTRA RESIST AB MARFIM 3,6L</t>
  </si>
  <si>
    <t>PATCO07710082-LIQ</t>
  </si>
  <si>
    <t>5202760 CR CORALIT ULTRA RESIST AB MRM CONHAQ 3,6L</t>
  </si>
  <si>
    <t>PATCO07710083-LIQ</t>
  </si>
  <si>
    <t>5202730 CR CORALIT ULTRA RESIST AB OURO CORAL 3,6L</t>
  </si>
  <si>
    <t>PATCO07710084</t>
  </si>
  <si>
    <t>CR CORALIT ULTRA RESIST AB PLATINA 3,6L</t>
  </si>
  <si>
    <t>PATCO07710084-LIQ</t>
  </si>
  <si>
    <t>5202690 CR CORALIT ULTRA RESIST AB PLATINA 3,6L</t>
  </si>
  <si>
    <t>PATCO07710085-LIQ</t>
  </si>
  <si>
    <t>5202681 CR CORALIT ULTRA RESIST AB PRETO 3,6L</t>
  </si>
  <si>
    <t>PATCO07710086-LIQ</t>
  </si>
  <si>
    <t>5202757 CR CORALIT ULTRA RESIST AB TABACO 3,6L</t>
  </si>
  <si>
    <t>PATCO07710087-LIQ</t>
  </si>
  <si>
    <t>5202740 CR CORALIT ULTRA RESIST AB VD COLONIAL 3,6L</t>
  </si>
  <si>
    <t>PATCO07710088</t>
  </si>
  <si>
    <t>CR CORALIT ULTRA RESIST AB VD FOLHA 3,6L</t>
  </si>
  <si>
    <t>PATCO07710088-LIQ</t>
  </si>
  <si>
    <t>5202735 CR CORALIT ULTRA RESIST AB VD FOLHA 3,6L</t>
  </si>
  <si>
    <t>PATCO07710089-LIQ</t>
  </si>
  <si>
    <t>5202738 CR CORALIT ULTRA RESIST AB VD NILO 3,6L</t>
  </si>
  <si>
    <t>PATCO07710090-LIQ</t>
  </si>
  <si>
    <t>5202713 CR CORALIT ULTRA RESIST AB VERMELHO 3,6L</t>
  </si>
  <si>
    <t>PATCO07710091-LIQ</t>
  </si>
  <si>
    <t>5202721 CR CORALIT ULTRA RESIST AB VM GOYA 3,6L</t>
  </si>
  <si>
    <t>PATCO07710092-LIQ</t>
  </si>
  <si>
    <t>5202781 CR CORALIT ULTRA RESIST AC AREIA 3,6L</t>
  </si>
  <si>
    <t>PATCO07710094-LIQ</t>
  </si>
  <si>
    <t>5202767 CR CORALIT ULTRA RESIST AC BRANCO 3,6L</t>
  </si>
  <si>
    <t>PATCO07710096-LIQ</t>
  </si>
  <si>
    <t>5202771 CR CORALIT ULTRA RESIST AC PLATINA 3,6L</t>
  </si>
  <si>
    <t>PATCO07710098</t>
  </si>
  <si>
    <t>CR CORALIT ULTRA RESIST FO BRANCO 3,6L</t>
  </si>
  <si>
    <t>PATCO07710098-LIQ</t>
  </si>
  <si>
    <t>5202783 CR CORALIT ULTRA RESIST FO BRANCO 3,6L</t>
  </si>
  <si>
    <t>PATCO07710099-LIQ</t>
  </si>
  <si>
    <t>5202786 CR CORALIT ULTRA RESIST FO PRETO 3,6L</t>
  </si>
  <si>
    <t>PATCO07710100-LIQ</t>
  </si>
  <si>
    <t>5202791 CR CORALIT ULTRA RESIST FO VD ESCOLAR 3,6L</t>
  </si>
  <si>
    <t>PATCO07710101-LIQ</t>
  </si>
  <si>
    <t>5239242 CR DECORA FO BRANCO 3.6L</t>
  </si>
  <si>
    <t>PATCO07710102-LIQ</t>
  </si>
  <si>
    <t>5239390 CR DECORA SB BRANCO 3.6L</t>
  </si>
  <si>
    <t>PATCO07710103-LIQ</t>
  </si>
  <si>
    <t>5202490 CR DIRETO NO GESSO BRANCO 3.6L</t>
  </si>
  <si>
    <t>PATCO07710104-LIQ</t>
  </si>
  <si>
    <t>5202617 CR FUN PREP BASE AGUA INCOLOR 3.6L</t>
  </si>
  <si>
    <t>PATCO07710105-LIQ</t>
  </si>
  <si>
    <t>5202597 CR MASSA ACR BRANCO 6.0KG</t>
  </si>
  <si>
    <t>PATCO07710106-LIQ</t>
  </si>
  <si>
    <t>5202466 CR PINTA PISO AM DEMARC 3.6L</t>
  </si>
  <si>
    <t>PATCO07710107-LIQ</t>
  </si>
  <si>
    <t>5202462 CR PINTA PISO AZUL 3.6L</t>
  </si>
  <si>
    <t>PATCO07710108-LIQ</t>
  </si>
  <si>
    <t>5202454 CR PINTA PISO BRANCO 3.6L</t>
  </si>
  <si>
    <t>PATCO07710109-LIQ</t>
  </si>
  <si>
    <t>5202468 CR PINTA PISO CONCRETO 3.6L</t>
  </si>
  <si>
    <t xml:space="preserve">PINTURA P/PISO </t>
  </si>
  <si>
    <t>PATCO07710110-LIQ</t>
  </si>
  <si>
    <t>5202460 CR PINTA PISO CZ ESC 3.6L</t>
  </si>
  <si>
    <t>PATCO07710111-LIQ</t>
  </si>
  <si>
    <t>5202458 CR PINTA PISO CZ MEDIO 3.6L</t>
  </si>
  <si>
    <t>PATCO07710112-LIQ</t>
  </si>
  <si>
    <t>5202456 CR PINTA PISO PRETO 3.6L</t>
  </si>
  <si>
    <t>PATCO07710113-LIQ</t>
  </si>
  <si>
    <t>5202470 CR PINTA PISO VD QUADRA 3.6L</t>
  </si>
  <si>
    <t>PATCO07710114-LIQ</t>
  </si>
  <si>
    <t>5202464 CR PINTA PISO VERMELHO 3.6L</t>
  </si>
  <si>
    <t>PATCO07710115-LIQ</t>
  </si>
  <si>
    <t>5207147 CR PINTA PISO VM SEGURANCA 3.6L</t>
  </si>
  <si>
    <t>PATCO07710116-LIQ</t>
  </si>
  <si>
    <t>5281034 CR S&amp;C ACRILICO TOTAL BRANCO 3,6L</t>
  </si>
  <si>
    <t>PATCO07710117</t>
  </si>
  <si>
    <t>CR SUPER LAVAVEL BRANCO 3.6L</t>
  </si>
  <si>
    <t>PATCO07710118-LIQ</t>
  </si>
  <si>
    <t>5202663 CR TINTA GRAFITE CINZA CLARO 3.6L</t>
  </si>
  <si>
    <t>PATCO07710119</t>
  </si>
  <si>
    <t>CR TINTA GRAFITE GRFIT ESC 3.6L</t>
  </si>
  <si>
    <t>OUTROS ESMALTES E OLEOS</t>
  </si>
  <si>
    <t>PATCO07710119-LIQ</t>
  </si>
  <si>
    <t>5202665 CR TINTA GRAFITE GRFIT ESC 3.6L</t>
  </si>
  <si>
    <t>PATCO07710123-LIQ</t>
  </si>
  <si>
    <t>5568927 MASA ACRILICA GL-3.6LTS</t>
  </si>
  <si>
    <t>PATCO07710124-LIQ</t>
  </si>
  <si>
    <t>1332 RI</t>
  </si>
  <si>
    <t>1332 RINDE MMUCHO VAINILLA GL-3.6LTS</t>
  </si>
  <si>
    <t>PATCO07710125</t>
  </si>
  <si>
    <t>RINDE MUCHO ARENA GL-3.6LTS</t>
  </si>
  <si>
    <t>PATCO07710125-LIQ</t>
  </si>
  <si>
    <t>1348 RI</t>
  </si>
  <si>
    <t>1348 RINDE MUCHO ARENA GL-3.6LTS</t>
  </si>
  <si>
    <t>PATCO07710126-LIQ</t>
  </si>
  <si>
    <t>1245 RI</t>
  </si>
  <si>
    <t>1245 RINDE MUCHO ARENA SAHARA GL-3.6LTS</t>
  </si>
  <si>
    <t>PATCO07710128-LIQ</t>
  </si>
  <si>
    <t>1364 RI</t>
  </si>
  <si>
    <t>1364 RINDE MUCHO AZUL SERENO GL-3.6LTS</t>
  </si>
  <si>
    <t>PATCO07710129</t>
  </si>
  <si>
    <t>RINDE MUCHO BLANCO HIELO GL-3.6LTS</t>
  </si>
  <si>
    <t>PATCO07710129-LIQ</t>
  </si>
  <si>
    <t>5568995 RINDE MUCHO BLANCO HIELO GL-3.6LTS</t>
  </si>
  <si>
    <t>PATCO07710130-LIQ</t>
  </si>
  <si>
    <t>1324 RI</t>
  </si>
  <si>
    <t>1324 RINDE MUCHO BLANCO NIEVE GL-3.6LTS</t>
  </si>
  <si>
    <t>PATCO07710131</t>
  </si>
  <si>
    <t>RINDE MUCHO CERAMICA GL-3.6LTS</t>
  </si>
  <si>
    <t>PATCO07710131-LIQ</t>
  </si>
  <si>
    <t>1261 RI</t>
  </si>
  <si>
    <t>1261 RINDE MUCHO CERAMICA GL-3.6LTS</t>
  </si>
  <si>
    <t>PATCO07710132-LIQ</t>
  </si>
  <si>
    <t>1360 RI</t>
  </si>
  <si>
    <t>1360 RINDE MUCHO DURAZNO GL-3.6LTS</t>
  </si>
  <si>
    <t>PATCO07710133</t>
  </si>
  <si>
    <t>RINDE MUCHO GAMUZA GL-3.6LTS</t>
  </si>
  <si>
    <t>PATCO07710133-LIQ</t>
  </si>
  <si>
    <t>1384 RI</t>
  </si>
  <si>
    <t>1384 RINDE MUCHO GAMUZA GL-3.6LTS</t>
  </si>
  <si>
    <t>PATCO07710134</t>
  </si>
  <si>
    <t>RINDE MUCHO MAIZ GL-3.6LTS</t>
  </si>
  <si>
    <t>PATCO07710134-LIQ</t>
  </si>
  <si>
    <t>1276 RI</t>
  </si>
  <si>
    <t>1276 RINDE MUCHO MAIZ GL-3.6LTS</t>
  </si>
  <si>
    <t>PATCO07710135-LIQ</t>
  </si>
  <si>
    <t>1356 RI</t>
  </si>
  <si>
    <t>1356 RINDE MUCHO MARFIL GL-3.6LTS</t>
  </si>
  <si>
    <t>PATCO07710136-LIQ</t>
  </si>
  <si>
    <t>1400 RI</t>
  </si>
  <si>
    <t>1400 RINDE MUCHO NARANJA IMPERIAL GL-3.6LTS</t>
  </si>
  <si>
    <t>PATCO07710138</t>
  </si>
  <si>
    <t>RINDE MUCHO OCRE COLONIAL GL-3.6LTS</t>
  </si>
  <si>
    <t>PATCO07710138-LIQ</t>
  </si>
  <si>
    <t>1265 RI</t>
  </si>
  <si>
    <t>1265 RINDE MUCHO OCRE COLONIAL GL-3.6LTS</t>
  </si>
  <si>
    <t>PATCO07710139-LIQ</t>
  </si>
  <si>
    <t>1253 RI</t>
  </si>
  <si>
    <t>1253 RINDE MUCHO ORQUIDEA GL-3.6LTS</t>
  </si>
  <si>
    <t>PATCO07710140-LIQ</t>
  </si>
  <si>
    <t>1352 RI</t>
  </si>
  <si>
    <t>1352 RINDE MUCHO PERLA GL-3.6LTS</t>
  </si>
  <si>
    <t>PATCO07710142-LIQ</t>
  </si>
  <si>
    <t>5569051 RINDE MUCHO ROJO CARDINAL GL-3.6LTS</t>
  </si>
  <si>
    <t>PATCO07710143-LIQ</t>
  </si>
  <si>
    <t>1269 RI</t>
  </si>
  <si>
    <t>1269 RINDE MUCHO ROZA AZALEIA GL-3.6LTS</t>
  </si>
  <si>
    <t>PATCO07710145-LIQ</t>
  </si>
  <si>
    <t>1340 RI</t>
  </si>
  <si>
    <t>1340 RINDE MUCHO TRIGO GL-3.6LTS</t>
  </si>
  <si>
    <t>PATCO07710146</t>
  </si>
  <si>
    <t>RINIDE MUCHO CROMO SUAVE GL-3.6LTS</t>
  </si>
  <si>
    <t>PATCO07710146-LIQ</t>
  </si>
  <si>
    <t>1392 RI</t>
  </si>
  <si>
    <t>1392 RINIDE MUCHO CROMO SUAVE GL-3.6LTS</t>
  </si>
  <si>
    <t>PATCO07710147-LIQ</t>
  </si>
  <si>
    <t>5568931 SELLADOR ACRILICO GL-3.6LTS.</t>
  </si>
  <si>
    <t>PATCO07710149-LIQ</t>
  </si>
  <si>
    <t>5203157 SL CETOL AC CEDRO 3.6 L</t>
  </si>
  <si>
    <t>PATCO07710150</t>
  </si>
  <si>
    <t>SL CETOL AC IMBUIA 3.6 L</t>
  </si>
  <si>
    <t>PATCO07710152</t>
  </si>
  <si>
    <t>SL CETOL AC MOGNO 3.6 L</t>
  </si>
  <si>
    <t>PATCO07710157-LIQ</t>
  </si>
  <si>
    <t>5203149 SL CETOL BR IMBUIA 3.6 L</t>
  </si>
  <si>
    <t>PATCO07710166</t>
  </si>
  <si>
    <t>SL EXTRA MAR BALAN BR NATURAL 3.6 L</t>
  </si>
  <si>
    <t>PATCO07710166-LIQ</t>
  </si>
  <si>
    <t>5203165 SL EXTRA MAR BALAN BR NATURAL 3.6 L</t>
  </si>
  <si>
    <t>PATCO07710167-LIQ</t>
  </si>
  <si>
    <t>5203123 SL EXTRA MARITIMO AC NATURAL 3.6L</t>
  </si>
  <si>
    <t>PATCO07710169-LIQ</t>
  </si>
  <si>
    <t>5203093 SL FUNDO ISOLANTE TRANSP 3.6 L</t>
  </si>
  <si>
    <t>PATCO07710170-LIQ</t>
  </si>
  <si>
    <t>5203101 SL MARITIMO FO NATURAL 3.6 L</t>
  </si>
  <si>
    <t>PATCO07710171-LIQ</t>
  </si>
  <si>
    <t>5203070 SL NEUTREX BR CAST AVERM 3.6 L</t>
  </si>
  <si>
    <t>PATCO07710172-LIQ</t>
  </si>
  <si>
    <t>5203068 SL NEUTREX BR IMBUIA 3.6 L</t>
  </si>
  <si>
    <t>PATCO07710178-LIQ</t>
  </si>
  <si>
    <t>5203139 SL TRIPLO FILTRO SOLAR AC MOGNO 3.6 L</t>
  </si>
  <si>
    <t>PATCO07710180-LIQ</t>
  </si>
  <si>
    <t>5203137 SL TRIPLO FILTRO SOLAR BR JACARANDA 3.6 L</t>
  </si>
  <si>
    <t>PATCO07710181</t>
  </si>
  <si>
    <t>SL TRIPLO FILTRO SOLAR BR MOGNO 3.6 L</t>
  </si>
  <si>
    <t>PATCO07710181-LIQ</t>
  </si>
  <si>
    <t>5203135 SL TRIPLO FILTRO SOLAR BR MOGNO 3.6 L</t>
  </si>
  <si>
    <t>PATCO07710182-LIQ</t>
  </si>
  <si>
    <t>5203097 SL TRIPLO FILTRO SOLAR BR NATURAL 3.6 L</t>
  </si>
  <si>
    <t>IMPERMEABILIZANTE</t>
  </si>
  <si>
    <t>PATCO07710183</t>
  </si>
  <si>
    <t>SOL Y LLUVIA ARENA GL-3.6LTS 820-G</t>
  </si>
  <si>
    <t>IMPERMEABILIZANTES</t>
  </si>
  <si>
    <t>PATCO07710183-LIQ</t>
  </si>
  <si>
    <t>880 SOL</t>
  </si>
  <si>
    <t>880 SOL Y LLUVIA ARENA GL-3.6LTS 820-G</t>
  </si>
  <si>
    <t>PATCO07710184-LIQ</t>
  </si>
  <si>
    <t>5568947 SOL Y LLUVIA ARENA SAHARA GL-3,6LTS</t>
  </si>
  <si>
    <t>PATCO07710185-LIQ</t>
  </si>
  <si>
    <t>875 SOL</t>
  </si>
  <si>
    <t>875 SOL Y LLUVIA BLANCO HIELO GL-3.6LTS 002-G</t>
  </si>
  <si>
    <t>PATCO07710186</t>
  </si>
  <si>
    <t>SOL Y LLUVIA BLANCO NIEVE GL-3.6LTS. 001-G</t>
  </si>
  <si>
    <t>PATCO07710188-LIQ</t>
  </si>
  <si>
    <t>888 SOL</t>
  </si>
  <si>
    <t>888 SOL Y LLUVIA MARFIL GL-3.6LTS. 818-G</t>
  </si>
  <si>
    <t>PATCO07720002-LIQ</t>
  </si>
  <si>
    <t>5203169 SL CETOL EF NAT BAL AC NATURAL 3.6 L</t>
  </si>
  <si>
    <t>PATCO07740001-LIQ</t>
  </si>
  <si>
    <t>5202921 CR CORALIT SEC RAPIDA BR BRANCO 3,6L</t>
  </si>
  <si>
    <t>PATCO07810001</t>
  </si>
  <si>
    <t>CR RESINA ACRILICA 5L</t>
  </si>
  <si>
    <t>5L</t>
  </si>
  <si>
    <t>PATCO07910001-LIQ</t>
  </si>
  <si>
    <t>5568786 CORALATEX ACRIL.ARENA SAHARA BL-10LTS. 004-D</t>
  </si>
  <si>
    <t>10LTS</t>
  </si>
  <si>
    <t>PATCO07910004</t>
  </si>
  <si>
    <t>CORALATEX ACRIL.FLAMINGO BL-10LTS. 354-D</t>
  </si>
  <si>
    <t>PATCO07910005-LIQ</t>
  </si>
  <si>
    <t>140 COR</t>
  </si>
  <si>
    <t>140 CORALATEX ACRIL.PERLA BL-10LTS. 018-D</t>
  </si>
  <si>
    <t>PATCO07910006-LIQ</t>
  </si>
  <si>
    <t>183 COR</t>
  </si>
  <si>
    <t>183 CORALATEX AMARILLO CANARIO BL-10LTS. 516-D</t>
  </si>
  <si>
    <t>PATCO07910007-LIQ</t>
  </si>
  <si>
    <t>245 COR</t>
  </si>
  <si>
    <t>245 CORALATEX ARENA BL-10LTS. 820-D</t>
  </si>
  <si>
    <t>PATCO07910008</t>
  </si>
  <si>
    <t>CORALATEX AZUL SERENO BL-10LTS. 974-D</t>
  </si>
  <si>
    <t>PATCO07910008-LIQ</t>
  </si>
  <si>
    <t>254 COR</t>
  </si>
  <si>
    <t>254 CORALATEX AZUL SERENO BL-10LTS. 974-D</t>
  </si>
  <si>
    <t>PATCO07910009-LIQ</t>
  </si>
  <si>
    <t>217 COR</t>
  </si>
  <si>
    <t>217 CORALATEX CERAMICA BL-10LTS. 802-D</t>
  </si>
  <si>
    <t>PATCO07910010-LIQ</t>
  </si>
  <si>
    <t>207 COR</t>
  </si>
  <si>
    <t>207 CORALATEX CONCRETO BL-10LTS. 666-D</t>
  </si>
  <si>
    <t>PATCO07910011</t>
  </si>
  <si>
    <t>CORALATEX CROMO SUAVE BL-10LTS. 503-D</t>
  </si>
  <si>
    <t>PATCO07910011-LIQ</t>
  </si>
  <si>
    <t>166 COR</t>
  </si>
  <si>
    <t>166 CORALATEX CROMO SUAVE BL-10LTS. 503-D</t>
  </si>
  <si>
    <t>PATCO07910012-LIQ</t>
  </si>
  <si>
    <t>230 COR</t>
  </si>
  <si>
    <t>230 CORALATEX DURAZNO BL-10LTS. 813-D</t>
  </si>
  <si>
    <t>PATCO07910014-LIQ</t>
  </si>
  <si>
    <t>235 COR</t>
  </si>
  <si>
    <t>235 CORALATEX GAMUZA BL-10LTS. 814-D</t>
  </si>
  <si>
    <t>PATCO07910015</t>
  </si>
  <si>
    <t>CORALATEX MAIZ BL-10LTS. 510-D</t>
  </si>
  <si>
    <t>PATCO07910015-LIQ</t>
  </si>
  <si>
    <t>175 COR</t>
  </si>
  <si>
    <t>175 CORALATEX MAIZ BL-10LTS. 510-D</t>
  </si>
  <si>
    <t>PATCO07910016-LIQ</t>
  </si>
  <si>
    <t>5568893 CORALATEX MARFIL BL-10LTS</t>
  </si>
  <si>
    <t>PATCO07910017-LIQ</t>
  </si>
  <si>
    <t>225 COR</t>
  </si>
  <si>
    <t>225 CORALATEX NARANJA IMPERIAL BL-10LTS. 811-D</t>
  </si>
  <si>
    <t>PATCO07910018-LIQ</t>
  </si>
  <si>
    <t>212 COR</t>
  </si>
  <si>
    <t>212 CORALATEX OCRE COLONIAL BL-10LTS. 801-D</t>
  </si>
  <si>
    <t>PATCO07910019-LIQ</t>
  </si>
  <si>
    <t>158 COR</t>
  </si>
  <si>
    <t>158 CORALATEX TERRACOTA SUAVE BL-10LTS. 370-D</t>
  </si>
  <si>
    <t>PATCO07910020</t>
  </si>
  <si>
    <t>CORALATEX TRIGO BL-10LTS. 844-D</t>
  </si>
  <si>
    <t>PATCO07910020-LIQ</t>
  </si>
  <si>
    <t>250 COR</t>
  </si>
  <si>
    <t>250 CORALATEX TRIGO BL-10LTS. 844-D</t>
  </si>
  <si>
    <t>PATCO07910021</t>
  </si>
  <si>
    <t>CORALATEX VAINILLA BL-10LTS. 506-D</t>
  </si>
  <si>
    <t>PATCO07910021-LIQ</t>
  </si>
  <si>
    <t>8823 CO</t>
  </si>
  <si>
    <t>8823 CORALATEX VAINILLA BL-10LTS. 506-D</t>
  </si>
  <si>
    <t>PATCO07910022-LIQ</t>
  </si>
  <si>
    <t>198 COR</t>
  </si>
  <si>
    <t>198 CORALATEX VERDE KIWI BL-10LTS. 654-D</t>
  </si>
  <si>
    <t>PATCO07910023-LIQ</t>
  </si>
  <si>
    <t>188 COR</t>
  </si>
  <si>
    <t>188 CORALATEX VERDE PRIMAVERA BL-10LTS. 621-D</t>
  </si>
  <si>
    <t>PATCO07910024-LIQ</t>
  </si>
  <si>
    <t>1468 IM</t>
  </si>
  <si>
    <t>1468 IMPER SOL Y LLUVIA FREENTE VERDE PRIMAVERA 10 L</t>
  </si>
  <si>
    <t>PATCO07910025</t>
  </si>
  <si>
    <t>IMPERM SOL Y LLUVIA FRENTE DURAZNO 10 LT</t>
  </si>
  <si>
    <t>PATCO07910025-LIQ</t>
  </si>
  <si>
    <t>1470 IM</t>
  </si>
  <si>
    <t>1470 IMPERM SOL Y LLUVIA FRENTE DURAZNO 10 LT</t>
  </si>
  <si>
    <t>PATCO07910026-LIQ</t>
  </si>
  <si>
    <t>1455 IM</t>
  </si>
  <si>
    <t>1455 IMPERM SOL Y LLUVIA FRENTE GAMUZA 10 LT</t>
  </si>
  <si>
    <t>PATCO07910027-LIQ</t>
  </si>
  <si>
    <t>1464 IM</t>
  </si>
  <si>
    <t>1464 IMPERM SOL Y LLUVIA FRENTE MARFIL 10 LT</t>
  </si>
  <si>
    <t>PATCO07910030-LIQ</t>
  </si>
  <si>
    <t>1453 SO</t>
  </si>
  <si>
    <t>1453 SOL &amp; LLUVIA FRENTE ARENA SAHARA 10 LT. 004-D</t>
  </si>
  <si>
    <t>PATCO07910031</t>
  </si>
  <si>
    <t>SOL Y LLUVIA FRENTE BLANCO HIELO 10 LT. 002-D</t>
  </si>
  <si>
    <t>PATCO08010001-LIQ</t>
  </si>
  <si>
    <t>5202131 CR 3 EM 1 LOC BASE F 16L</t>
  </si>
  <si>
    <t>16LTS</t>
  </si>
  <si>
    <t>PATCO08010002-LIQ</t>
  </si>
  <si>
    <t>5202128 CR 3 EM 1 LOC BASE M 16L</t>
  </si>
  <si>
    <t>PATCO08010003-LIQ</t>
  </si>
  <si>
    <t>5202125 CR 3 EM 1 LOC BASE P 16L</t>
  </si>
  <si>
    <t>PATCO08010004-LIQ</t>
  </si>
  <si>
    <t>5202134 CR 3 EM 1 LOC BASE T 16L</t>
  </si>
  <si>
    <t>PATCO08010005</t>
  </si>
  <si>
    <t>CR ACABAMENTO DE SEDA AC LOC B T 16L</t>
  </si>
  <si>
    <t>PATCO08010005-LIQ</t>
  </si>
  <si>
    <t>5229658 CR ACABAMENTO DE SEDA AC LOC B T 16L</t>
  </si>
  <si>
    <t>PATCO08010006-LIQ</t>
  </si>
  <si>
    <t>5237478 CR DECORA FO LOC BASE MF 16L</t>
  </si>
  <si>
    <t>PATCO08010007-LIQ</t>
  </si>
  <si>
    <t>5239078 CR DECORA FO LOC BASE P 16L</t>
  </si>
  <si>
    <t>PATCO08010008-LIQ</t>
  </si>
  <si>
    <t>5239074 CR DECORA FO LOC BASE T 16L</t>
  </si>
  <si>
    <t>PATCO08010009</t>
  </si>
  <si>
    <t>CR DECORA SB LOC BASE MF 16L</t>
  </si>
  <si>
    <t>PATCO08010009-LIQ</t>
  </si>
  <si>
    <t>5238403 CR DECORA SB LOC BASE MF 16L</t>
  </si>
  <si>
    <t>PATCO08010010-LIQ</t>
  </si>
  <si>
    <t>5239183 CR DECORA SB LOC BASE P 16L</t>
  </si>
  <si>
    <t>PATCO08010011-LIQ</t>
  </si>
  <si>
    <t>5239186 CR DECORA SB LOC BASE T 16L</t>
  </si>
  <si>
    <t>PATCO08010012</t>
  </si>
  <si>
    <t>CR S&amp;C ACRILICO TOTAL BASE MF 16L</t>
  </si>
  <si>
    <t>PATCO08010012-LIQ</t>
  </si>
  <si>
    <t>5281021 CR S&amp;C ACRILICO TOTAL BASE MF 16L</t>
  </si>
  <si>
    <t>PATCO08010013-LIQ</t>
  </si>
  <si>
    <t>5281026 CR S&amp;C ACRILICO TOTAL BASE P 16L</t>
  </si>
  <si>
    <t>PATCO08010014-LIQ</t>
  </si>
  <si>
    <t>5281029 CR S&amp;C ACRILICO TOTAL BASE T 16L</t>
  </si>
  <si>
    <t>PATCO08010015</t>
  </si>
  <si>
    <t>CR S&amp;C PINT IMP BASE MF 16L</t>
  </si>
  <si>
    <t>PATCO08010020</t>
  </si>
  <si>
    <t>CR SUPER LAVAVEL LOC BASE T 16L</t>
  </si>
  <si>
    <t>PATCO08010020-LIQ</t>
  </si>
  <si>
    <t>5273329 CR SUPER LAVAVEL LOC BASE T 16L</t>
  </si>
  <si>
    <t>PATCO08110006</t>
  </si>
  <si>
    <t>CORALATEX ACRIL.PERLA BL-18LTS. 018-B</t>
  </si>
  <si>
    <t>PATCO08110011-LIQ</t>
  </si>
  <si>
    <t>5568906 CORALATEX AZUL SERENO BL-18LTS.</t>
  </si>
  <si>
    <t>18LTS</t>
  </si>
  <si>
    <t>PATCO08110013-LIQ</t>
  </si>
  <si>
    <t>216 COR</t>
  </si>
  <si>
    <t>216 CORALATEX CERAMICA BL-18LTS. 802-B</t>
  </si>
  <si>
    <t>PATCO08110014-LIQ</t>
  </si>
  <si>
    <t>5568859 CORALATEX CONCRETO BL-18LTS. 666-B</t>
  </si>
  <si>
    <t>PATCO08110015</t>
  </si>
  <si>
    <t>CORALATEX CROMO SUAVE BL-18LTS. 503-B</t>
  </si>
  <si>
    <t>PATCO08110016-LIQ</t>
  </si>
  <si>
    <t>5568882 CORALATEX DURAZNO BL-18LTS</t>
  </si>
  <si>
    <t>PATCO08110018-LIQ</t>
  </si>
  <si>
    <t>5568887 CORALATEX GAMUZA BL-18LTS</t>
  </si>
  <si>
    <t>PATCO08110023-LIQ</t>
  </si>
  <si>
    <t>5568864 CORALATEX OCRE COLONIAL BL-18LTS. 801-B</t>
  </si>
  <si>
    <t>PATCO08110026</t>
  </si>
  <si>
    <t>CORALATEX TERRACOTA SUAVE BL-18LTS. 370-B</t>
  </si>
  <si>
    <t>PATCO08110026-LIQ</t>
  </si>
  <si>
    <t>157 COR</t>
  </si>
  <si>
    <t>157 CORALATEX TERRACOTA SUAVE BL-18LTS. 370-B</t>
  </si>
  <si>
    <t>PATCO08110029-LIQ</t>
  </si>
  <si>
    <t>5568855 CORALATEX VERDE AMAZONICO BL-18LTS. 662-B</t>
  </si>
  <si>
    <t>PATCO08110030</t>
  </si>
  <si>
    <t>CORALATEX VERDE KIWI BL-18LTS. 654-B</t>
  </si>
  <si>
    <t>PATCO08110030-LIQ</t>
  </si>
  <si>
    <t>5568850 CORALATEX VERDE KIWI BL-18LTS. 654-B</t>
  </si>
  <si>
    <t>PATCO08110033-LIQ</t>
  </si>
  <si>
    <t>5229669 CR ACABAMENTO DE SEDA AC BRANCO 18L</t>
  </si>
  <si>
    <t>PATCO08110034-LIQ</t>
  </si>
  <si>
    <t>5239241 CR DECORA FO BRANCO 18L</t>
  </si>
  <si>
    <t>PATCO08110035-LIQ</t>
  </si>
  <si>
    <t>5239355 CR DECORA SB BRANCO 18L</t>
  </si>
  <si>
    <t>PATCO08110036-LIQ</t>
  </si>
  <si>
    <t>5202491 CR DIRETO NO GESSO BRANCO 18L</t>
  </si>
  <si>
    <t>PATCO08110037-LIQ</t>
  </si>
  <si>
    <t>5202618 CR FUN PREP BASE AGUA INCOLOR 18L</t>
  </si>
  <si>
    <t>PATCO08110038-LIQ</t>
  </si>
  <si>
    <t>5202467 CR PINTA PISO AM DEMARC 18L</t>
  </si>
  <si>
    <t>PATCO08110039-LIQ</t>
  </si>
  <si>
    <t>5202463 CR PINTA PISO AZUL 18L</t>
  </si>
  <si>
    <t>PATCO08110040-LIQ</t>
  </si>
  <si>
    <t>5202455 CR PINTA PISO BRANCO 18L</t>
  </si>
  <si>
    <t>PATCO08110041-LIQ</t>
  </si>
  <si>
    <t>5202469 CR PINTA PISO CONCRETO 18L</t>
  </si>
  <si>
    <t>PATCO08110044-LIQ</t>
  </si>
  <si>
    <t>5202457 CR PINTA PISO PRETO 18L</t>
  </si>
  <si>
    <t>PATCO08110046-LIQ</t>
  </si>
  <si>
    <t>5202465 CR PINTA PISO VERMELHO 18L</t>
  </si>
  <si>
    <t>PATCO08110051-LIQ</t>
  </si>
  <si>
    <t>PINTURAS EN OFERTA (16-18 LTS)</t>
  </si>
  <si>
    <t>16-18LTS</t>
  </si>
  <si>
    <t>PATCO08110058</t>
  </si>
  <si>
    <t>RINDE MUCHO CERAMICA BL-18LTS</t>
  </si>
  <si>
    <t>PATCO08110058-LIQ</t>
  </si>
  <si>
    <t>1260 RI</t>
  </si>
  <si>
    <t>1260 RINDE MUCHO CERAMICA BL-18LTS</t>
  </si>
  <si>
    <t>PATCO08110061-LIQ</t>
  </si>
  <si>
    <t>1248 RI</t>
  </si>
  <si>
    <t>1248 RINDE MUCHO ERVA DOCE BL-18LTS</t>
  </si>
  <si>
    <t>PATCO08110063-LIQ</t>
  </si>
  <si>
    <t>1275 RI</t>
  </si>
  <si>
    <t>1275 RINDE MUCHO MAIZ BL-18LTS</t>
  </si>
  <si>
    <t>PATCO08110067-LIQ</t>
  </si>
  <si>
    <t>1264 RI</t>
  </si>
  <si>
    <t>1264 RINDE MUCHO OCRE COLONIAL BL-18LTS</t>
  </si>
  <si>
    <t>PATCO08110070-LIQ</t>
  </si>
  <si>
    <t>1279 RI</t>
  </si>
  <si>
    <t>1279 RINDE MUCHO ROJO CALE BL-18LTS</t>
  </si>
  <si>
    <t>PATCO08110071-LIQ</t>
  </si>
  <si>
    <t>1403 RI</t>
  </si>
  <si>
    <t>1403 RINDE MUCHO ROJO CARDINAL BL-18LTS</t>
  </si>
  <si>
    <t>PATCO08110072-LIQ</t>
  </si>
  <si>
    <t>1268 RI</t>
  </si>
  <si>
    <t>1268 RINDE MUCHO ROZA AZALEIA BL-18LTS</t>
  </si>
  <si>
    <t>PATCO08110073-LIQ</t>
  </si>
  <si>
    <t>1256 RI</t>
  </si>
  <si>
    <t>1256 RINDE MUCHO TERRACOTA SUAVE BL-18LTS</t>
  </si>
  <si>
    <t>PATCO08110077</t>
  </si>
  <si>
    <t>RINDE MUCHO VERDE LIMON BL-18LTS</t>
  </si>
  <si>
    <t>PATCO08110078-LIQ</t>
  </si>
  <si>
    <t>292 SEL</t>
  </si>
  <si>
    <t>292 SELLADOR ACRILICO BL-18LTS. 001-B</t>
  </si>
  <si>
    <t>PATCO08110080-LIQ</t>
  </si>
  <si>
    <t>671 SOL</t>
  </si>
  <si>
    <t>671 SOL Y LLUVIA ARENA SAHARA BL-18LTS. 004-B</t>
  </si>
  <si>
    <t>PATCO08110082-LIQ</t>
  </si>
  <si>
    <t>668 SOL</t>
  </si>
  <si>
    <t>668 SOL Y LLUVIA BLANCO NIEVE BL-18LTS. 001-B</t>
  </si>
  <si>
    <t>PATCO08110085-LIQ</t>
  </si>
  <si>
    <t>883 SOL</t>
  </si>
  <si>
    <t>883 SOL Y LLUVIA GAMUZA BL-18LTS. 814-B</t>
  </si>
  <si>
    <t>PATCO08210002-LIQ</t>
  </si>
  <si>
    <t>5313622 TEXTURA ACRILICA BRANCO 25 KG</t>
  </si>
  <si>
    <t>25 KG</t>
  </si>
  <si>
    <t>PATCO15510001</t>
  </si>
  <si>
    <t>BANDEJA PROMOCIONAL CORAL</t>
  </si>
  <si>
    <t>ACCESORIOS DE PINTURAS</t>
  </si>
  <si>
    <t>PATCO31310002-LIQ</t>
  </si>
  <si>
    <t>5202589 CR GEL TEXTURAS LOC BASE FT 3.3KG</t>
  </si>
  <si>
    <t>3.3KG</t>
  </si>
  <si>
    <t>PATCO34610001</t>
  </si>
  <si>
    <t>SL TRIPLO FILTRO SOLAR AC NATURAL 900ML</t>
  </si>
  <si>
    <t>PATCO34610001-LIQ</t>
  </si>
  <si>
    <t>5203100 SL TRIPLO FILTRO SOLAR AC NATURAL 900ML</t>
  </si>
  <si>
    <t>PATCO34610002-LIQ</t>
  </si>
  <si>
    <t>5203138 SL TRIPLO FILTRO SOLAR BR JACARANDA 900ML</t>
  </si>
  <si>
    <t>PATCO34610003</t>
  </si>
  <si>
    <t>SL TRIPLO FILTRO SOLAR BR MOGNO 900ML</t>
  </si>
  <si>
    <t>PATCO34610003-LIQ</t>
  </si>
  <si>
    <t>5203136 SL TRIPLO FILTRO SOLAR BR MOGNO 900ML</t>
  </si>
  <si>
    <t>PATCO34610004</t>
  </si>
  <si>
    <t>SL TRIPLO FILTRO SOLAR BR NATURAL 900ML</t>
  </si>
  <si>
    <t>PATCO34610004-LIQ</t>
  </si>
  <si>
    <t>5203098 SL TRIPLO FILTRO SOLAR BR NATURAL 900ML</t>
  </si>
  <si>
    <t>PATCO36210001</t>
  </si>
  <si>
    <t>SOL Y LLUVIA TECHOS BLANCO 20 K</t>
  </si>
  <si>
    <t>PATCO36210001-LIQ</t>
  </si>
  <si>
    <t>5276766 Sol y Lluvia Techos Blanco 20 K</t>
  </si>
  <si>
    <t>PATCO36210002</t>
  </si>
  <si>
    <t>SOL Y LLUVIA TECHOS TEJA 20 k</t>
  </si>
  <si>
    <t>PATCO36210002-LIQ</t>
  </si>
  <si>
    <t>5277452 SOL Y LLUVIA TECHOS TEJA 20 k</t>
  </si>
  <si>
    <t>PATCO40110001-LIQ</t>
  </si>
  <si>
    <t>5281033 CR S&amp;C ACRILICO TOTAL BRANCO 18L</t>
  </si>
  <si>
    <t>PATCO40110002-LIQ</t>
  </si>
  <si>
    <t>5273334 CR SUPER LAVAVEL BRANCO 18L</t>
  </si>
  <si>
    <t>PATCO40310001-LIQ</t>
  </si>
  <si>
    <t>5229654 CR ACABAMENTO DE SEDA AC LOC B P 16L</t>
  </si>
  <si>
    <t>PATCO40310002-LIQ</t>
  </si>
  <si>
    <t>5353934 CR DECORA SEDAA AC BASE MF 16 L</t>
  </si>
  <si>
    <t>PATCO40410001-LIQ</t>
  </si>
  <si>
    <t>5221214 CR WANDEPOXY B AGUA BR BASE PM 800ML</t>
  </si>
  <si>
    <t>PATCO41810001-LIQ</t>
  </si>
  <si>
    <t>5313620 CR MASSA ACR BRANCO 25 KG</t>
  </si>
  <si>
    <t>PATCO41910001-LIQ</t>
  </si>
  <si>
    <t>5202882 HY HAMMERITE BR AMARELO 2.4 L</t>
  </si>
  <si>
    <t>2.4LTS</t>
  </si>
  <si>
    <t>PATCO41910002-LIQ</t>
  </si>
  <si>
    <t>5202880 HY HAMMERITE BR AZUL 2.4 L</t>
  </si>
  <si>
    <t>PATCO41910003-LIQ</t>
  </si>
  <si>
    <t>5202872 HY HAMMERITE BR BRANCO 2.4 L</t>
  </si>
  <si>
    <t>PATCO41910004-LIQ</t>
  </si>
  <si>
    <t>5202886 HY HAMMERITE BR MAR 2.4 L</t>
  </si>
  <si>
    <t>PATCO41910005-LIQ</t>
  </si>
  <si>
    <t>5202878 HY HAMMERITE BR PRATA 2.4 L</t>
  </si>
  <si>
    <t>PATCO41910006-LIQ</t>
  </si>
  <si>
    <t>5202874 HY HAMMERITE BR PRETO 2.4 L</t>
  </si>
  <si>
    <t>PATCO41910007-LIQ</t>
  </si>
  <si>
    <t>5202884 HY HAMMERITE BR VERDE 2.4 L</t>
  </si>
  <si>
    <t>PATCO43910001-LIQ</t>
  </si>
  <si>
    <t>5202569 CR TEXTURA ACRILICA BRANCO 6.0KG</t>
  </si>
  <si>
    <t>PATCO43910002-LIQ</t>
  </si>
  <si>
    <t>5202580 CR TEXTURA DESIGN LOC BASE PM 6.0KG</t>
  </si>
  <si>
    <t>6LTS</t>
  </si>
  <si>
    <t>PATCO44010001-LIQ</t>
  </si>
  <si>
    <t>5202581 CR TEXTURA DESIGN LOC BASE PM 28KG</t>
  </si>
  <si>
    <t>6KG</t>
  </si>
  <si>
    <t>PATCO44510001-LIQ</t>
  </si>
  <si>
    <t>5202130 CR 3 EM 1 LOC BASE F 800ML</t>
  </si>
  <si>
    <t>PATCO44510002-LIQ</t>
  </si>
  <si>
    <t>5202127 CR 3 EM 1 LOC BASE M 800ML</t>
  </si>
  <si>
    <t>PATCO44510003-LIQ</t>
  </si>
  <si>
    <t>5202124 CR 3 EM 1 LOC BASE P 800ML</t>
  </si>
  <si>
    <t>PATCO44510004-LIQ</t>
  </si>
  <si>
    <t>5202133 CR 3 EM 1 LOC BASE T 800ML</t>
  </si>
  <si>
    <t>PATCO44510005-LIQ</t>
  </si>
  <si>
    <t>5362967 CR RENOVA FO BRANCO 18LT</t>
  </si>
  <si>
    <t>PATCO44510006</t>
  </si>
  <si>
    <t>CR RENOVA FO LOC BASE T 0.8L</t>
  </si>
  <si>
    <t>RENOVA</t>
  </si>
  <si>
    <t>PATCO44510006-LIQ</t>
  </si>
  <si>
    <t>5316357 CR RENOVA FO LOC BASE T 0.8L</t>
  </si>
  <si>
    <t>PATCO44510007-LIQ</t>
  </si>
  <si>
    <t>5316361 CRRENOVA FO LOC BASE MF 0.8L</t>
  </si>
  <si>
    <t>PATCO44510008</t>
  </si>
  <si>
    <t>RENOVA FO LOC BASE P 0.8L</t>
  </si>
  <si>
    <t>PATCO44510008-LIQ</t>
  </si>
  <si>
    <t>5316362 RENOVA FO LOC BASE P 0.8L</t>
  </si>
  <si>
    <t>PATCO44510010</t>
  </si>
  <si>
    <t>RENOVA FO LOC BASSE T 16L</t>
  </si>
  <si>
    <t>PATCO44510010-LIQ</t>
  </si>
  <si>
    <t>5316360 RENOVA FO LOC BASSE T 16L</t>
  </si>
  <si>
    <t>PATCO44510011-LIQ</t>
  </si>
  <si>
    <t>5316363 RENOVA FOC BASE MF 16</t>
  </si>
  <si>
    <t>PATCO44710001-LIQ</t>
  </si>
  <si>
    <t>5202129 CR 3 EM 1 LOC BASE F 3.2L</t>
  </si>
  <si>
    <t>3.2LTS</t>
  </si>
  <si>
    <t>PATCO44710002-LIQ</t>
  </si>
  <si>
    <t>5202126 CR 3 EM 1 LOC BASE M 3.2L</t>
  </si>
  <si>
    <t>PATCO44710003-LIQ</t>
  </si>
  <si>
    <t>5202123 CR 3 EM 1 LOC BASE P 3.2L</t>
  </si>
  <si>
    <t>PATCO44710004-LIQ</t>
  </si>
  <si>
    <t>5202132 CR 3 EM 1 LOC BASE T 3.2L</t>
  </si>
  <si>
    <t>PATCO44710006-LIQ</t>
  </si>
  <si>
    <t>5229648 CR ACABAMENTO DE SEDA AC LOC B P 3.2L</t>
  </si>
  <si>
    <t>PATCO44710007-LIQ</t>
  </si>
  <si>
    <t>5229653 CR ACABAMENTO DE SEDA AC LOC B T 3,2L</t>
  </si>
  <si>
    <t>PATCO44710008-LIQ</t>
  </si>
  <si>
    <t>5267032 CR CORALIT SEC RAPIDA BAL AC LOC BASE MF 3,2L</t>
  </si>
  <si>
    <t>PATCO44710009-LIQ</t>
  </si>
  <si>
    <t>5267278 CR CORALIT SEC RAPIDA BAL AC LOC BASE P 3,2L</t>
  </si>
  <si>
    <t>PATCO44710010</t>
  </si>
  <si>
    <t>CR CORALIT SEC RAPIDA BAL AC LOC BASE T 3,2L</t>
  </si>
  <si>
    <t>PATCO44710010-LIQ</t>
  </si>
  <si>
    <t>5267052 CR CORALIT SEC RAPIDA BAL AC LOC BASE T 3,2L</t>
  </si>
  <si>
    <t>PATCO44710011-LIQ</t>
  </si>
  <si>
    <t>5267030 CR CORALIT SEC RAPIDA BAL BR LOC BASE MF 3,2L</t>
  </si>
  <si>
    <t>PATCO44710012-LIQ</t>
  </si>
  <si>
    <t>5202981 CR CORALIT SEC RAPIDA BAL BR LOC BASE P 3,2L</t>
  </si>
  <si>
    <t>PATCO44710013-LIQ</t>
  </si>
  <si>
    <t>5202987 CR CORALIT SEC RAPIDA BAL BR LOC BASE T 3,2L</t>
  </si>
  <si>
    <t>PATCO44710014-LIQ</t>
  </si>
  <si>
    <t>5202799 CR CORALIT ULTRA RESIST AB LOC BASE F 3,2L</t>
  </si>
  <si>
    <t>PATCO44710015-LIQ</t>
  </si>
  <si>
    <t>5202797 CR CORALIT ULTRA RESIST AB LOC BASE M 3,2L</t>
  </si>
  <si>
    <t>PATCO44710016-LIQ</t>
  </si>
  <si>
    <t>5202795 CR CORALIT ULTRA RESIST AB LOC BASE P 3,2L</t>
  </si>
  <si>
    <t>PATCO44710018-LIQ</t>
  </si>
  <si>
    <t>5202867 CR CORALIT ULTRA RESIST AC LOC BASE F 3,2L</t>
  </si>
  <si>
    <t>PATCO44710020-LIQ</t>
  </si>
  <si>
    <t>5202863 CR CORALIT ULTRA RESIST AC LOC BASE P 3,2L</t>
  </si>
  <si>
    <t>PATCO44710021</t>
  </si>
  <si>
    <t>CR CORALIT ULTRA RESIST AC LOC BASE T 3,2L</t>
  </si>
  <si>
    <t>PATCO44710021-LIQ</t>
  </si>
  <si>
    <t>5202869 CR CORALIT ULTRA RESIST AC LOC BASE T 3,2L</t>
  </si>
  <si>
    <t>PATCO44710022</t>
  </si>
  <si>
    <t>CR DECORA FO LOC BASE MF 3.2L</t>
  </si>
  <si>
    <t>PATCO44710022-LIQ</t>
  </si>
  <si>
    <t>5239040 CR DECORA FO LOC BASE MF 3.2L</t>
  </si>
  <si>
    <t>PATCO44710024</t>
  </si>
  <si>
    <t>CR DECORA FO LOC BASE T 3.2L</t>
  </si>
  <si>
    <t>PATCO44710024-LIQ</t>
  </si>
  <si>
    <t>5239076 CR DECORA FO LOC BASE T 3.2L</t>
  </si>
  <si>
    <t>PATCO44710025</t>
  </si>
  <si>
    <t>CR DECORA SB LOC BASE MF 3.2L</t>
  </si>
  <si>
    <t>PATCO44710025-LIQ</t>
  </si>
  <si>
    <t>5238405 CR DECORA SB LOC BASE MF 3.2L</t>
  </si>
  <si>
    <t>PATCO44710027-LIQ</t>
  </si>
  <si>
    <t>5239187 CR DECORA SB LOC BASE T 3.2L</t>
  </si>
  <si>
    <t>PATCO44710028</t>
  </si>
  <si>
    <t>CR DECORA SEDA AC BASE MF 3,2L</t>
  </si>
  <si>
    <t>PATCO44710028-LIQ</t>
  </si>
  <si>
    <t>5353893 CR DECORA SEDA AC BASE MF 3,2L</t>
  </si>
  <si>
    <t>PATCO44710029-LIQ</t>
  </si>
  <si>
    <t>5281023 CR S&amp;C ACRILICO TOTAL BASE MF 3.2L</t>
  </si>
  <si>
    <t>PATCO44710030-LIQ</t>
  </si>
  <si>
    <t>5281028 CR S&amp;C ACRILICO TOTAL BASE P 3.2L</t>
  </si>
  <si>
    <t>PATCO44710032</t>
  </si>
  <si>
    <t>CR S&amp;C PINT IMP BASE MF 3.2L</t>
  </si>
  <si>
    <t>PATCO44710033-LIQ</t>
  </si>
  <si>
    <t>5202629 CR S&amp;C PINT IMP BASE P 3.2L</t>
  </si>
  <si>
    <t>PATCO44710035</t>
  </si>
  <si>
    <t>CR SUPER LAVAVEL LOC BASE MF 3.2L</t>
  </si>
  <si>
    <t>PATCO44710037-LIQ</t>
  </si>
  <si>
    <t>5273330 CR SUPER LAVAVEL LOC BASE T 3.2L</t>
  </si>
  <si>
    <t>PATCO44710040</t>
  </si>
  <si>
    <t>RENOVA FO BRANCO 3.2</t>
  </si>
  <si>
    <t>PATCO44710040-LIQ</t>
  </si>
  <si>
    <t>5299824 RENOVA FO BRANCO 3.2</t>
  </si>
  <si>
    <t>PATCO44710041</t>
  </si>
  <si>
    <t>RENOVA FO LOC BASE MF 3.2L</t>
  </si>
  <si>
    <t>PATCO44710041-LIQ</t>
  </si>
  <si>
    <t>5317962 RENOVA FO LOC BASE MF 3.2L</t>
  </si>
  <si>
    <t>PATCO44710043-LIQ</t>
  </si>
  <si>
    <t>5317965 RENOVA FO LOC BASE P 3.2L</t>
  </si>
  <si>
    <t>PATCO44710044</t>
  </si>
  <si>
    <t>RENOVA FO LOC BASE T 3.2L</t>
  </si>
  <si>
    <t>PATCO44710044-LIQ</t>
  </si>
  <si>
    <t>5316359 RENOVA FO LOC BASE T 3.2L</t>
  </si>
  <si>
    <t>PATCO44710046-LIQ</t>
  </si>
  <si>
    <t>900 SOL</t>
  </si>
  <si>
    <t>900 SOL Y LLUVIA DURAZNO GL-3,6LTS. 813-G</t>
  </si>
  <si>
    <t>PATCO44710047-LIQ</t>
  </si>
  <si>
    <t xml:space="preserve">884SOL </t>
  </si>
  <si>
    <t>884SOL Y LLUVIA GAMUZA GL-3,6LTS. 814-G</t>
  </si>
  <si>
    <t>PATCO44710048-LIQ</t>
  </si>
  <si>
    <t>892 SOL</t>
  </si>
  <si>
    <t>892 SOL Y LLUVIA VAINILLA GL-3,6LTS. 506-G</t>
  </si>
  <si>
    <t>PATCO44710049-LIQ</t>
  </si>
  <si>
    <t>896 SOL</t>
  </si>
  <si>
    <t>896 SOL Y LLUVIA VERDE PRIMAVERA GL-3.6LTS. 621-G</t>
  </si>
  <si>
    <t>PATCO44910001-LIQ</t>
  </si>
  <si>
    <t>5298744 T FACIL ADORNO RUPESTRE 30ML</t>
  </si>
  <si>
    <t>30ML</t>
  </si>
  <si>
    <t>PATCO44910004-LIQ</t>
  </si>
  <si>
    <t>5300950 T FACIL ALGODAO EGIPCIO 30ML</t>
  </si>
  <si>
    <t>PATCO44910006-LIQ</t>
  </si>
  <si>
    <t>5298747 T FACIL ARQUITECTURA URBANA 30ML</t>
  </si>
  <si>
    <t>PATCO44910012-LIQ</t>
  </si>
  <si>
    <t>5300583 T FACIL BELEZA DO CARIBE 30ML</t>
  </si>
  <si>
    <t>PATCO44910014-LIQ</t>
  </si>
  <si>
    <t>5300577 T FACIL BLUSH CHOCOLATE 30ML</t>
  </si>
  <si>
    <t>PATCO44910015-LIQ</t>
  </si>
  <si>
    <t>5300958 T FACIL BOLA DE BASQUETE 30ML</t>
  </si>
  <si>
    <t>PATCO44910020-LIQ</t>
  </si>
  <si>
    <t>5300584 T FACIL BRISA GELADA 30ML</t>
  </si>
  <si>
    <t>PATCO44910021-LIQ</t>
  </si>
  <si>
    <t>5309454 T FACIL BRONCE LENDA 30ML</t>
  </si>
  <si>
    <t>PATCO44910024-LIQ</t>
  </si>
  <si>
    <t>5300879 T FACIL BURGUNDY 30ML</t>
  </si>
  <si>
    <t>PATCO44910026-LIQ</t>
  </si>
  <si>
    <t>5300294 T FACIL CAMINHO DE CASA 30ML</t>
  </si>
  <si>
    <t>PATCO44910028-LIQ</t>
  </si>
  <si>
    <t>5300907 T FACIL CAMURCA ROSA 30ML</t>
  </si>
  <si>
    <t>PATCO44910029-LIQ</t>
  </si>
  <si>
    <t>5300588 T FACIL CANARIO BELGA 30ML</t>
  </si>
  <si>
    <t>PATCO44910032-LIQ</t>
  </si>
  <si>
    <t>5298255 T FACIL CASCALHO 30ML</t>
  </si>
  <si>
    <t>PATCO44910036-LIQ</t>
  </si>
  <si>
    <t>5300610 T FACIL CHA DANCANTE 30ML</t>
  </si>
  <si>
    <t>PATCO44910042-LIQ</t>
  </si>
  <si>
    <t>5300938 T FACIL CINZA NEVOA 30ML</t>
  </si>
  <si>
    <t>PATCO44910046-LIQ</t>
  </si>
  <si>
    <t>5298258 T FACIL COGUMELO JAPONES 30ML</t>
  </si>
  <si>
    <t>PATCO44910047-LIQ</t>
  </si>
  <si>
    <t>5298257 T FACIL COLAR DE PRATA 30ML</t>
  </si>
  <si>
    <t>PATCO44910049-LIQ</t>
  </si>
  <si>
    <t>5300300 T FACIL CORRENTE OCEANICA 30ML</t>
  </si>
  <si>
    <t>PATCO44910051-LIQ</t>
  </si>
  <si>
    <t>5300575 T FACIL COSTA DO PELICANO 30ML</t>
  </si>
  <si>
    <t>PATCO44910054-LIQ</t>
  </si>
  <si>
    <t>5300894 T FACIL DELICIA DE VERAO 30ML</t>
  </si>
  <si>
    <t>PATCO44910057-LIQ</t>
  </si>
  <si>
    <t>5300878 T FACIL DIA FELIZ 30ML</t>
  </si>
  <si>
    <t>PATCO44910058-LIQ</t>
  </si>
  <si>
    <t>5300576 T FACIL DIGNIDADE 30ML</t>
  </si>
  <si>
    <t>PATCO44910059-LIQ</t>
  </si>
  <si>
    <t>5300957 T FACIL DOCE DE TANGERINA 30ML</t>
  </si>
  <si>
    <t>PATCO44910062-LIQ</t>
  </si>
  <si>
    <t>5300607 T FACIL ENFEITE DE NATAL 30ML</t>
  </si>
  <si>
    <t>PATCO44910066-LIQ</t>
  </si>
  <si>
    <t>5300960 T FACIL ESPIRITO DE SEDUCAO 30ML</t>
  </si>
  <si>
    <t>PATCO44910068-LIQ</t>
  </si>
  <si>
    <t>5300936 T FACIL ESTILO MARCANTE 30ML</t>
  </si>
  <si>
    <t>PATCO44910071-LIQ</t>
  </si>
  <si>
    <t>5300581 T FACIL FESTA PRIMAVERIL 30ML</t>
  </si>
  <si>
    <t>PATCO44910072-LIQ</t>
  </si>
  <si>
    <t>5300902 T FACIL FITA VIOLETA 30ML</t>
  </si>
  <si>
    <t>PATCO44910073-LIQ</t>
  </si>
  <si>
    <t>5300886 T FACIL FLOR DE LARANJEIRA 30ML</t>
  </si>
  <si>
    <t>PATCO44910074-LIQ</t>
  </si>
  <si>
    <t>5300794 T FACIL FLORESCER DE SEPTIEMBRE 30ML</t>
  </si>
  <si>
    <t>PATCO44910080-LIQ</t>
  </si>
  <si>
    <t>5300906 T FACIL FUGA DO TEMPO 30ML</t>
  </si>
  <si>
    <t>PATCO44910084-LIQ</t>
  </si>
  <si>
    <t>5300937 T FACIL GRANITO MOLHADO 30ML</t>
  </si>
  <si>
    <t>PATCO44910085-LIQ</t>
  </si>
  <si>
    <t>5300578 T FACIL GRINALDA 30ML</t>
  </si>
  <si>
    <t>PATCO44910089-LIQ</t>
  </si>
  <si>
    <t>5300305 T FACIL ISTAMBUL 30ML</t>
  </si>
  <si>
    <t>PATCO44910092-LIQ</t>
  </si>
  <si>
    <t>5298742 T FACIL JOGO DE SOMBRAS 30ML</t>
  </si>
  <si>
    <t>PATCO44910096-LIQ</t>
  </si>
  <si>
    <t>5300940 T FACIL LAVANDA ENEVOADO 30ML</t>
  </si>
  <si>
    <t>PATCO44910097-LIQ</t>
  </si>
  <si>
    <t>5298746 T FACIL LICOR DE AMEIXA 30ML</t>
  </si>
  <si>
    <t>PATCO44910099-LIQ</t>
  </si>
  <si>
    <t>5300959 T FACIL LUZ OXIDRICA 30ML</t>
  </si>
  <si>
    <t>PATCO44910100-LIQ</t>
  </si>
  <si>
    <t>5300292 T FACIL MADEIRA ACINZENTADA 30ML</t>
  </si>
  <si>
    <t>PATCO44910108-LIQ</t>
  </si>
  <si>
    <t>5300904 T FACIL MARROM HAVANA 30ML</t>
  </si>
  <si>
    <t>PATCO44910110</t>
  </si>
  <si>
    <t>T FACIL MEDITACAO 30ML</t>
  </si>
  <si>
    <t>PATCO44910110-LIQ</t>
  </si>
  <si>
    <t>5300287 T FACIL MEDITACAO 30ML</t>
  </si>
  <si>
    <t>PATCO44910111-LIQ</t>
  </si>
  <si>
    <t>5300899 T FACIL MERGULHO EM NORONHA 30ML</t>
  </si>
  <si>
    <t>PATCO44910112-LIQ</t>
  </si>
  <si>
    <t>5300862 T FACIL MERGULHO SERENO 30ML</t>
  </si>
  <si>
    <t>PATCO44910114-LIQ</t>
  </si>
  <si>
    <t>5300298 T FACIL MINERAL VALIOSO 30ML</t>
  </si>
  <si>
    <t>PATCO44910116-LIQ</t>
  </si>
  <si>
    <t>5300908 T FACIL MISTICO 30ML</t>
  </si>
  <si>
    <t>PATCO44910121-LIQ</t>
  </si>
  <si>
    <t>5300939 T FACIL NATURAL URBANO 30ML</t>
  </si>
  <si>
    <t>PATCO44910122-LIQ</t>
  </si>
  <si>
    <t>5300901 T FACIL NAVIOS AO MAR 30ML</t>
  </si>
  <si>
    <t>PATCO44910123-LIQ</t>
  </si>
  <si>
    <t>5300817 T FACIL NEBLINA DA SERRA 30ML</t>
  </si>
  <si>
    <t>PATCO44910126-LIQ</t>
  </si>
  <si>
    <t>5300303 T FACIL OLHA ENCANTADOR 30ML</t>
  </si>
  <si>
    <t>PATCO44910133-LIQ</t>
  </si>
  <si>
    <t>5300594 T FACIL PASEIO DE BARCO 30ML</t>
  </si>
  <si>
    <t>PATCO44910134-LIQ</t>
  </si>
  <si>
    <t>5300778 T FACIL PASSEIO DE CANOA 30ML</t>
  </si>
  <si>
    <t>PATCO44910138-LIQ</t>
  </si>
  <si>
    <t>5300297 T FACIL PELOURINHO 30ML</t>
  </si>
  <si>
    <t>PATCO44910142-LIQ</t>
  </si>
  <si>
    <t>5300885 T FACIL PESSEGO QUENTE 30ML</t>
  </si>
  <si>
    <t>PATCO44910148-LIQ</t>
  </si>
  <si>
    <t>5300941 T FACIL PORTO DE PEDRAS 30ML</t>
  </si>
  <si>
    <t>PATCO44910151-LIQ</t>
  </si>
  <si>
    <t>5300887 T FACIL PRAIA DA CANOA 30ML</t>
  </si>
  <si>
    <t>PATCO44910152-LIQ</t>
  </si>
  <si>
    <t>5300796 T FACIL PRAIA DE CORAL 30ML</t>
  </si>
  <si>
    <t>PATCO44910153-LIQ</t>
  </si>
  <si>
    <t>5300772 T FACIL PRATA FINA 30ML</t>
  </si>
  <si>
    <t>PATCO44910154-LIQ</t>
  </si>
  <si>
    <t>5300306 T FACIL PROMESA SECRETA 30ML</t>
  </si>
  <si>
    <t>PATCO44910156-LIQ</t>
  </si>
  <si>
    <t>5300784 T FACIL RAIO DE LUZ 30ML</t>
  </si>
  <si>
    <t>PATCO44910157-LIQ</t>
  </si>
  <si>
    <t>5300942 T FACIL RECADO DE AMOR 30ML</t>
  </si>
  <si>
    <t>PATCO44910164-LIQ</t>
  </si>
  <si>
    <t>5298741 T FACIL SAIBRO 30ML</t>
  </si>
  <si>
    <t>PATCO44910165-LIQ</t>
  </si>
  <si>
    <t>5300896 T FACIL SALVIA 30ML</t>
  </si>
  <si>
    <t>PATCO44910169-LIQ</t>
  </si>
  <si>
    <t>5300777 T FACIL SOL CELESTIAL 30ML</t>
  </si>
  <si>
    <t>PATCO44910173-LIQ</t>
  </si>
  <si>
    <t>5300905 T FACIL TERRA BRASILIS 30ML</t>
  </si>
  <si>
    <t>PATCO44910183-LIQ</t>
  </si>
  <si>
    <t>5300289 T FACIL TROFEU DE PATA 30ML</t>
  </si>
  <si>
    <t>PATCO44910184-LIQ</t>
  </si>
  <si>
    <t>5300571 T FACIL TRUFA DE HORTELA 30ML</t>
  </si>
  <si>
    <t>PATCO44910196-LIQ</t>
  </si>
  <si>
    <t>5300779 T FACIL VISTA DA CIDADE 30ML</t>
  </si>
  <si>
    <t>PATCO45110001-LIQ</t>
  </si>
  <si>
    <t>5221216 CR WANDEPOXY B AGUA AC BASE PM 800ML</t>
  </si>
  <si>
    <t>PATCO45210001-LIQ</t>
  </si>
  <si>
    <t>5202071 CR 3 EM 1 BRANCO 18L</t>
  </si>
  <si>
    <t>PATCO47910001</t>
  </si>
  <si>
    <t>CR CORALIT ANTIFERRUGEM PLATINA 900ML</t>
  </si>
  <si>
    <t>PATCO47910001-LIQ</t>
  </si>
  <si>
    <t>5301122 CR CORALIT ANTIFERRUGEM PLATINA 900ML</t>
  </si>
  <si>
    <t>PATCO47910002-LIQ</t>
  </si>
  <si>
    <t>5310815 CR CORALIT ANTIFERRUGEM VERMELHO 900ML</t>
  </si>
  <si>
    <t>PATCO48010006-LIQ</t>
  </si>
  <si>
    <t>5300291 T FACIL AZUL FERIADO 30ML</t>
  </si>
  <si>
    <t>PATCO48010011-LIQ</t>
  </si>
  <si>
    <t>5300877 T FACIL BALE ROSA 30ML</t>
  </si>
  <si>
    <t>PATCO48010012-LIQ</t>
  </si>
  <si>
    <t>5300774 T FACIL BEGE AMULETO 30ML</t>
  </si>
  <si>
    <t>PATCO48010016-LIQ</t>
  </si>
  <si>
    <t>5300943 T FACIL BRANCO GATINHO 30ML</t>
  </si>
  <si>
    <t>PATCO48010025-LIQ</t>
  </si>
  <si>
    <t>5300897 T FACIL FIGO VERDE 30ML</t>
  </si>
  <si>
    <t>PATCO48010026-LIQ</t>
  </si>
  <si>
    <t>5300895 T FACIL GRAO VERDE 30ML</t>
  </si>
  <si>
    <t>PATCO48010028-LIQ</t>
  </si>
  <si>
    <t>5300302 T FACIL LILAS PRIMAVERA 30ML</t>
  </si>
  <si>
    <t>PATCO48010033-LIQ</t>
  </si>
  <si>
    <t>5300595 T FACIL ROSA AMARELA 30ML</t>
  </si>
  <si>
    <t>PATCO48010034-LIQ</t>
  </si>
  <si>
    <t>5300613 T FACIL SINTONIAS LILAS 30ML</t>
  </si>
  <si>
    <t>PATCO48010036-LIQ</t>
  </si>
  <si>
    <t>5300612 T FACIL UVA VERDE 30ML</t>
  </si>
  <si>
    <t>PATCO48010038-LIQ</t>
  </si>
  <si>
    <t>5300859 T FACIL VERDE LUDICO 30ML</t>
  </si>
  <si>
    <t>PATCO48010039-LIQ</t>
  </si>
  <si>
    <t>5300797 T FACIL VERDE RIACHO 30ML</t>
  </si>
  <si>
    <t>PATCO48010042</t>
  </si>
  <si>
    <t>TESTE FACIL PROMOCIONAL 30ML</t>
  </si>
  <si>
    <t>PATCO48010042-LIQ</t>
  </si>
  <si>
    <t>PATCO81910001-LIQ</t>
  </si>
  <si>
    <t>5202068 CR GEL PEROLIZADO LOC BASE PMFT 0.8KG</t>
  </si>
  <si>
    <t>8KG</t>
  </si>
  <si>
    <t>PATCO81910002-LIQ</t>
  </si>
  <si>
    <t>5202590 CR GEL TEXTURAS LOC BASE FT 0.8KG</t>
  </si>
  <si>
    <t>0.8KG</t>
  </si>
  <si>
    <t>PATCO81910003-LIQ</t>
  </si>
  <si>
    <t>5202588 CR GEL TEXTURAS LOC BASE PM 0.8KG</t>
  </si>
  <si>
    <t>PATCO82110001-LIQ</t>
  </si>
  <si>
    <t>5202585 CR TEXTURA EFEITO LOC BASE PM 5.4 KG</t>
  </si>
  <si>
    <t>PATCO82210001-LIQ</t>
  </si>
  <si>
    <t>5277451 Sol y Lluvia Techos Teja 4 k</t>
  </si>
  <si>
    <t>5.4KG</t>
  </si>
  <si>
    <t>PATCO82210002-LIQ</t>
  </si>
  <si>
    <t>5277451 SOL Y LLUVIA TECHOS TEJA 4 k</t>
  </si>
  <si>
    <t>PATCO82310002</t>
  </si>
  <si>
    <t>CR DECORA EFEITO CIMENTO QUE BASE 3.0 L</t>
  </si>
  <si>
    <t>3LTS</t>
  </si>
  <si>
    <t>PATCO82310003-LIQ</t>
  </si>
  <si>
    <t>5353646 CR DECORA EFEITO MARMORE BASE 3.0 L</t>
  </si>
  <si>
    <t>PASAQIN4BH1310003</t>
  </si>
  <si>
    <t>VITRI</t>
  </si>
  <si>
    <t>PASAQLV4BN1310005</t>
  </si>
  <si>
    <t>LUMA</t>
  </si>
  <si>
    <t>PASAQLV4BL1310003</t>
  </si>
  <si>
    <t>PASAQPD40R1310002</t>
  </si>
  <si>
    <t>PAPTE20106P20001</t>
  </si>
  <si>
    <t>PISO 5X20 CENEFA MATE COMERCIAL</t>
  </si>
  <si>
    <t>PAPGL20A00030001</t>
  </si>
  <si>
    <t>PAPGL30E00030001</t>
  </si>
  <si>
    <t>PISO 30X90 GRANEL PREMIUN</t>
  </si>
  <si>
    <t>PAPPO59C0T520001</t>
  </si>
  <si>
    <t>PISO 59X120 SOMMET WHITE COMERCIAL</t>
  </si>
  <si>
    <t>PAPTE4100RL10002</t>
  </si>
  <si>
    <t>PAPPL4101AE20001</t>
  </si>
  <si>
    <t>PISO 41X41 NUBIA MATE COMERCIAL</t>
  </si>
  <si>
    <t>PAPPO60A0VM20001</t>
  </si>
  <si>
    <t>PISO 60X120 UYUNI NATURAL COMERCIAL</t>
  </si>
  <si>
    <t>PAPPO60A1AG10002</t>
  </si>
  <si>
    <t>PISO 60X120 SIENNA ROMANO MATE</t>
  </si>
  <si>
    <t>PAPPO60AAG710001</t>
  </si>
  <si>
    <t>PISO 60X120 SIENNA ROMANO</t>
  </si>
  <si>
    <t>PAPPO60AAG720001</t>
  </si>
  <si>
    <t>PISO 60X120 SIENNA ROMANO COMERCIAL</t>
  </si>
  <si>
    <t>PAPTE60001Y20002</t>
  </si>
  <si>
    <t>PISO 60X60 ARIANA GRIS LISO BRILLO COMERCIAL</t>
  </si>
  <si>
    <t>PAPPO60A1AZ10001</t>
  </si>
  <si>
    <t>PISO 60X120 LUCERO EXTERIOR</t>
  </si>
  <si>
    <t>PAPPO60A1AZ20001</t>
  </si>
  <si>
    <t>PISO 60X120 LUCERO EXTERIOR COMERCIAL</t>
  </si>
  <si>
    <t>PAPPO60AAG710002</t>
  </si>
  <si>
    <t>PISO 60X120 SIENNA ROMANO EXTERIOR</t>
  </si>
  <si>
    <t>PAPPO60AAG720002</t>
  </si>
  <si>
    <t>PISO 60X120 SIENNA ROMANO EXTERIOR COMERCIAL</t>
  </si>
  <si>
    <t>PAPPO600IR610001</t>
  </si>
  <si>
    <t>PISO 60X60 DUNA BLANCO MATE</t>
  </si>
  <si>
    <t>PAPPO600IR620001</t>
  </si>
  <si>
    <t>PISO 60X60 DUNA BLANCO MATE COMERICIAL</t>
  </si>
  <si>
    <t>PAPPR5801JE10001</t>
  </si>
  <si>
    <t>58.4X58.4 PULSE YL MATTE</t>
  </si>
  <si>
    <t>105X105</t>
  </si>
  <si>
    <t>100X120</t>
  </si>
  <si>
    <t>10X90</t>
  </si>
  <si>
    <t>20X40</t>
  </si>
  <si>
    <t>25X75</t>
  </si>
  <si>
    <t>25X30</t>
  </si>
  <si>
    <t>4X60</t>
  </si>
  <si>
    <t>45X15</t>
  </si>
  <si>
    <t>8X25</t>
  </si>
  <si>
    <t>25X160</t>
  </si>
  <si>
    <t>187X1340</t>
  </si>
  <si>
    <t>248X1340</t>
  </si>
  <si>
    <t>75X75</t>
  </si>
  <si>
    <t>8X20</t>
  </si>
  <si>
    <t>9X20</t>
  </si>
  <si>
    <t>9X40</t>
  </si>
  <si>
    <t>190X230</t>
  </si>
  <si>
    <t>25X25</t>
  </si>
  <si>
    <t>7X24</t>
  </si>
  <si>
    <t>PASDEIN54X1310001</t>
  </si>
  <si>
    <t>P.34.17</t>
  </si>
  <si>
    <t>PADAVCE04310004</t>
  </si>
  <si>
    <t>PADAVCE04310006</t>
  </si>
  <si>
    <t>PADAVCE04310007</t>
  </si>
  <si>
    <t>PADAVCE04310008</t>
  </si>
  <si>
    <t>PADAVCE04810003</t>
  </si>
  <si>
    <t>PADAVCE04810005</t>
  </si>
  <si>
    <t>PADAVCE10010001</t>
  </si>
  <si>
    <t>PADAVCE10010002</t>
  </si>
  <si>
    <t>PADAVCE10010003</t>
  </si>
  <si>
    <t>PADAVCE10010004</t>
  </si>
  <si>
    <t>PADAVPO04910001</t>
  </si>
  <si>
    <t>PADBIDE31A10028</t>
  </si>
  <si>
    <t>PADBIDE31A10029</t>
  </si>
  <si>
    <t>PADBIDE31A10053</t>
  </si>
  <si>
    <t>PADPNCE60010001</t>
  </si>
  <si>
    <t>PADPNCE60010009</t>
  </si>
  <si>
    <t>PADSMCE31B10002</t>
  </si>
  <si>
    <t>PADSMCE31B10003</t>
  </si>
  <si>
    <t>PADSMCE31B10008</t>
  </si>
  <si>
    <t>PADVIDE03010003</t>
  </si>
  <si>
    <t>PADVIDE03010004</t>
  </si>
  <si>
    <t>PAPAB30219T10001</t>
  </si>
  <si>
    <t>PAPAN1551UO10001</t>
  </si>
  <si>
    <t>PAPBT6000KT20001</t>
  </si>
  <si>
    <t>PAPCU120IW310001</t>
  </si>
  <si>
    <t>PAPDV0431PI10001</t>
  </si>
  <si>
    <t>PAPEM33A10I10001</t>
  </si>
  <si>
    <t>PAPEM8201PV10002</t>
  </si>
  <si>
    <t>PAPEM8201PY10003</t>
  </si>
  <si>
    <t>PAPEZ62011010002</t>
  </si>
  <si>
    <t>PAPEZ62011040001</t>
  </si>
  <si>
    <t>PAPGF71013M10002</t>
  </si>
  <si>
    <t>PAPGF7101VU10002</t>
  </si>
  <si>
    <t>PAPGF71055310001</t>
  </si>
  <si>
    <t>PAPPR04638S10002</t>
  </si>
  <si>
    <t>PAPPR12066C10001</t>
  </si>
  <si>
    <t>PAPPR120IW210001</t>
  </si>
  <si>
    <t>PAPPR29D1UG10001</t>
  </si>
  <si>
    <t>PAPPR58A1J410002</t>
  </si>
  <si>
    <t>PAPPR58A1PA10002</t>
  </si>
  <si>
    <t>PAPPR6001IU10002</t>
  </si>
  <si>
    <t>PAPPR6002S310001</t>
  </si>
  <si>
    <t>PAPTO60047T10001</t>
  </si>
  <si>
    <t>PAPVF84900010001</t>
  </si>
  <si>
    <t>PAPVN18947F10001</t>
  </si>
  <si>
    <t>PAPVN18947G10001</t>
  </si>
  <si>
    <t>PAPVN18947H10001</t>
  </si>
  <si>
    <t>PAPVN18947I10001</t>
  </si>
  <si>
    <t>PAPVN18947J10001</t>
  </si>
  <si>
    <t>PAPVN18947K10001</t>
  </si>
  <si>
    <t>PAPVN2440N110001</t>
  </si>
  <si>
    <t>PAPVN24446Y10001</t>
  </si>
  <si>
    <t>PAPVN24447010001</t>
  </si>
  <si>
    <t>PAPVN24447110001</t>
  </si>
  <si>
    <t>PAPVN24447410001</t>
  </si>
  <si>
    <t>PAPVN24447D10001</t>
  </si>
  <si>
    <t>PAPVN24447L10001</t>
  </si>
  <si>
    <t>PAPVN24447N10001</t>
  </si>
  <si>
    <t>AVANZI</t>
  </si>
  <si>
    <t>VITRO 30X30 GLASS 2X2 CARIBE</t>
  </si>
  <si>
    <t>VITRO 30X30 GLASS 2X2 G 52</t>
  </si>
  <si>
    <t>VITRO 30X30 GLASS 2X2 G 88</t>
  </si>
  <si>
    <t>VITRO 30X30 GLASS 2X2 MADERA</t>
  </si>
  <si>
    <t>REV. 36X36 POP ART CARRE NOIR BLANC</t>
  </si>
  <si>
    <t>35X35</t>
  </si>
  <si>
    <t>REV. 36X36 POP ART CARRE VERT BLANC</t>
  </si>
  <si>
    <t>TACO 10X10 POP ART MOON BLACK</t>
  </si>
  <si>
    <t>TACO 10X10 POP ART MOON GREY</t>
  </si>
  <si>
    <t>TACO 10X10 POP ART MOON RED</t>
  </si>
  <si>
    <t>TACO 10X10 POP ART MOON WHITE</t>
  </si>
  <si>
    <t>GRADA 40X250 WALL KRYSTAL</t>
  </si>
  <si>
    <t>40X40</t>
  </si>
  <si>
    <t>RANDA 31X41 ESMEALDA II ROJO</t>
  </si>
  <si>
    <t>RANDA 31X41 CEREZA I</t>
  </si>
  <si>
    <t>RANDA 31X41 MISTUR</t>
  </si>
  <si>
    <t>POINTER</t>
  </si>
  <si>
    <t>VARANDA CANELA 60X60 EXT</t>
  </si>
  <si>
    <t>AMENDOLA BR 60X60</t>
  </si>
  <si>
    <t>SAN MARCO</t>
  </si>
  <si>
    <t>CRISTO HD 31X59</t>
  </si>
  <si>
    <t>MIX BEER 31X59</t>
  </si>
  <si>
    <t>MIX PET HD 31X59</t>
  </si>
  <si>
    <t>VITRO 30.1X30.1 LISO PISTACHO</t>
  </si>
  <si>
    <t>VITRO 30.1X30.1 LISO TURQUEZA</t>
  </si>
  <si>
    <t>ABK</t>
  </si>
  <si>
    <t>INTERNO 9 DARK RET 1.60X3.20</t>
  </si>
  <si>
    <t>160X320</t>
  </si>
  <si>
    <t>S/C</t>
  </si>
  <si>
    <t>REPUESTOS BACHAS ANCLA-04-2010</t>
  </si>
  <si>
    <t>60X60 SUPER BRILLO MARFIL COMERCIAL</t>
  </si>
  <si>
    <t>120X120 PORT NOIR BK NAT PO</t>
  </si>
  <si>
    <t>VITRO 30.5X 30.5 VIOLA (20X20X8 MM)</t>
  </si>
  <si>
    <t>33X57 BEIGE ABSOLUTE BRILLO</t>
  </si>
  <si>
    <t>62.5X62.5 BIANCO MASTER POL</t>
  </si>
  <si>
    <t>62.5X62.5 BIANCO MASTER NAT</t>
  </si>
  <si>
    <t>GRUPO LEF</t>
  </si>
  <si>
    <t>71X71 CLASSIC GRIS POL-VIA ROSA</t>
  </si>
  <si>
    <t>120x120 MARQUINA BK NAT DD PO</t>
  </si>
  <si>
    <t>120X120 PARANA GOLD WH NAT DD PO</t>
  </si>
  <si>
    <t>PROJECT HD GR HARD - PO 58.4X117.0-11.0 RET</t>
  </si>
  <si>
    <t>58.4X117 TENOR OFW NAT</t>
  </si>
  <si>
    <t>60X60 PULSE YL MATTE</t>
  </si>
  <si>
    <t>60X60 SOLID IVORY MARFIL RET.</t>
  </si>
  <si>
    <t>FAIXA DE VIDRO ROJO CIRCULAR 5X30</t>
  </si>
  <si>
    <t>FAIXA DE VIDRO BLANCO CIRCULAR 5X30</t>
  </si>
  <si>
    <t>FAIXA DE VIDRO NEGRO CIRCULAR 5X30</t>
  </si>
  <si>
    <t>FAIXA DE VIDRO BLANCA FLORAL 5X30</t>
  </si>
  <si>
    <t>FAIXA DE VIDRO VERDE FLORAL 5X30</t>
  </si>
  <si>
    <t>FAIXA DE VIDRO MARRON FLORAL 5X30</t>
  </si>
  <si>
    <t>2.5X2.5 PAST VIDRO NARANJA</t>
  </si>
  <si>
    <t>PAST VIDRO AZUL CLARO 2.5X2.5</t>
  </si>
  <si>
    <t>2.5X2.5 PAST VIDRO AZUL CELESTE</t>
  </si>
  <si>
    <t>2.5X2.5 PAST VIDRO MEZCLA GRANADA</t>
  </si>
  <si>
    <t>2.5X2.5 PAST VIDRO BRANCO GELO</t>
  </si>
  <si>
    <t>2.5X2.5 PAST VIDRO ECO IRIS GELO</t>
  </si>
  <si>
    <t>2.5X2.5 PAST VIDRO MEZCLA ORLEANS</t>
  </si>
  <si>
    <t>2.5X2.5 PAST VIDRO MESCLA MUSGO</t>
  </si>
  <si>
    <t>PAPEL600IW410001</t>
  </si>
  <si>
    <t>PAPEL600IW420001</t>
  </si>
  <si>
    <t>PAPEL600IW510001</t>
  </si>
  <si>
    <t>PAPEL600IW520001</t>
  </si>
  <si>
    <t>PAPEL600IW610001</t>
  </si>
  <si>
    <t>PAPEL600IW620001</t>
  </si>
  <si>
    <t>PAPPO19D1R620001</t>
  </si>
  <si>
    <t>PAPPO19DW6310001</t>
  </si>
  <si>
    <t>PAPPO5570EI60001</t>
  </si>
  <si>
    <t>PAPPO6000T520002</t>
  </si>
  <si>
    <t>PAPPO60055W20001</t>
  </si>
  <si>
    <t>PISO 60X60 TERRAZO GRIGIO MATE</t>
  </si>
  <si>
    <t>PISO 60X60 TERRAZO GRIGIO MATE COMERCIAL</t>
  </si>
  <si>
    <t>PISO 60X60 ATLAS SILVER MATE</t>
  </si>
  <si>
    <t>PISO 60X60 ATLAS SILVER MATE COMERCIAL</t>
  </si>
  <si>
    <t>PISO 60X60 ATLAS GREY MATE</t>
  </si>
  <si>
    <t>PISO 60X60 ATLAS GREY MATE COMERCIAL</t>
  </si>
  <si>
    <t>PISO 19X120 JORORI MATE COMERCIAL</t>
  </si>
  <si>
    <t>PISO GRANEL MUESTRA</t>
  </si>
  <si>
    <t>PISO 60X60  SOMMET WHITE MATE COMERCIAL</t>
  </si>
  <si>
    <t>PISO 60X60 ESSENTIAL BEIGE BRILLO COMERCIAL</t>
  </si>
  <si>
    <t>PISO 19X120 BIBOSI NATURAL MATE</t>
  </si>
  <si>
    <t>CODIGO MUESTRA</t>
  </si>
  <si>
    <t>CEMENTO COLA PARA INTERIORES</t>
  </si>
  <si>
    <t>PACCLCF36210004</t>
  </si>
  <si>
    <t>COLOR</t>
  </si>
  <si>
    <t>CHAMPAGNE</t>
  </si>
  <si>
    <t>CREMA</t>
  </si>
  <si>
    <t>AMBAR</t>
  </si>
  <si>
    <t>CAFÉ</t>
  </si>
  <si>
    <t>ROJO</t>
  </si>
  <si>
    <t>CELESTE</t>
  </si>
  <si>
    <t>TURQUEZA</t>
  </si>
  <si>
    <t>MUROTEC</t>
  </si>
  <si>
    <t>BLANCO</t>
  </si>
  <si>
    <t>GRAFFITO</t>
  </si>
  <si>
    <t>CHOCOLATE</t>
  </si>
  <si>
    <t>PERLA</t>
  </si>
  <si>
    <t>ARENA NUEVA</t>
  </si>
  <si>
    <t>PLATA</t>
  </si>
  <si>
    <t>MADERA</t>
  </si>
  <si>
    <t>NEGRO</t>
  </si>
  <si>
    <t>CUARZO</t>
  </si>
  <si>
    <t>CERAMICA</t>
  </si>
  <si>
    <t>PISICINA</t>
  </si>
  <si>
    <t>GRANDES FOR</t>
  </si>
  <si>
    <t>ID_PROD</t>
  </si>
  <si>
    <t>PROTECTOR DE ESCALÓN</t>
  </si>
  <si>
    <t>PERFILES PARA PAREDES</t>
  </si>
  <si>
    <t>HIGIÉNICO SANITARIA</t>
  </si>
  <si>
    <t>ZÓCALOS/CONTRAMARCOS</t>
  </si>
  <si>
    <t>LUMIERE</t>
  </si>
  <si>
    <t>ANGULOS</t>
  </si>
  <si>
    <t>PISOS VINIL, FLOTANTES</t>
  </si>
  <si>
    <t>JUNTAS DE DILATACIÓN</t>
  </si>
  <si>
    <t>VARILLAS FLEXIBLES</t>
  </si>
  <si>
    <t>PAPAR6000RD20001</t>
  </si>
  <si>
    <t>PISO 60X60 RIO DE PLATA COMERCIAL SEMIBRILLO</t>
  </si>
  <si>
    <t>BIDE</t>
  </si>
  <si>
    <t>PAPPL600W6510001</t>
  </si>
  <si>
    <t>PISO 60X60 URBAN ROCK BEIGE  EXTERIOR</t>
  </si>
  <si>
    <t>PAPPL600W6520001</t>
  </si>
  <si>
    <t>PISO 60X60 URBAN ROCK BEIGE EXTERIOR COMERCIAL</t>
  </si>
  <si>
    <t>PAPPL600W6610001</t>
  </si>
  <si>
    <t>PISO 60X60 URBAN ROCK GRAY EXTERIOR</t>
  </si>
  <si>
    <t>PAPPL600W6620001</t>
  </si>
  <si>
    <t>PISO 60X60 URBAN ROCK GRAY EXTERIOR COMERCIAL</t>
  </si>
  <si>
    <t>PAPTE600W6410001</t>
  </si>
  <si>
    <t>PISO 60X60 ROVERE TOSCANO MATE</t>
  </si>
  <si>
    <t>PAPTE600W6420001</t>
  </si>
  <si>
    <t>PISO 60X60 ROVERE TOSCANO MATE COMERCIAL</t>
  </si>
  <si>
    <t>PADME0032210001</t>
  </si>
  <si>
    <t>PAPTE600IW720001</t>
  </si>
  <si>
    <t>PISO 60x60  NOGAL NOCTURNO MATE COMERCIAL</t>
  </si>
  <si>
    <t>PAPTE600IW710001</t>
  </si>
  <si>
    <t>PISO 60x60  NOGAL NOCTURNO MATE</t>
  </si>
  <si>
    <t>PAPPO19DIS120001</t>
  </si>
  <si>
    <t>PISO 19X120 ALGARROBO MATE COMERCIAL</t>
  </si>
  <si>
    <t>PAPPO6000CY20002</t>
  </si>
  <si>
    <t>PAPPO600IT520002</t>
  </si>
  <si>
    <t>PISO 60X60 CONCRET GRAVA GR RUSTICO COMERCIAL</t>
  </si>
  <si>
    <t>DS700T03</t>
  </si>
  <si>
    <t>DS700T02</t>
  </si>
  <si>
    <t>JUNTA FORTE BLANCO HUESO 3.5KG</t>
  </si>
  <si>
    <t>PAPAR6000RD10001</t>
  </si>
  <si>
    <t>PAPPO600IT510002</t>
  </si>
  <si>
    <t>PAPAR6000NA10001</t>
  </si>
  <si>
    <t>PAPPO600IT610001</t>
  </si>
  <si>
    <t>PAPPO600IT610002</t>
  </si>
  <si>
    <t>PAPPO600IT510001</t>
  </si>
  <si>
    <t>PAPAR600IW810001</t>
  </si>
  <si>
    <t>PAPAR600IW910001</t>
  </si>
  <si>
    <t>PAPPO600IT620001</t>
  </si>
  <si>
    <t>PAPPO600IT620002</t>
  </si>
  <si>
    <t>PAPPO600IT620003</t>
  </si>
  <si>
    <t>PAPAR600IW110001</t>
  </si>
  <si>
    <t>PAPPL29C0QD20001</t>
  </si>
  <si>
    <t>PAPPO600IT520001</t>
  </si>
  <si>
    <t>PAPPO60055J20001</t>
  </si>
  <si>
    <t>PAPTE41061X20001</t>
  </si>
  <si>
    <t>PAPPO60A1R420001</t>
  </si>
  <si>
    <t>PAPPO60A0FN20001</t>
  </si>
  <si>
    <t>PAPAR6000NA20001</t>
  </si>
  <si>
    <t>PAPAR600IW820001</t>
  </si>
  <si>
    <t>PAPPO59C1AB20002</t>
  </si>
  <si>
    <t>PAPAR600IW120001</t>
  </si>
  <si>
    <t>PAPAR600IW920001</t>
  </si>
  <si>
    <t>PAPPO60000V20001</t>
  </si>
  <si>
    <t>PAPPO6001R420001</t>
  </si>
  <si>
    <t>PAPPO6000GP20002</t>
  </si>
  <si>
    <t>PAPPO60055X20001</t>
  </si>
  <si>
    <t>PAPPO60055U20001</t>
  </si>
  <si>
    <t>PAPPO60055T20001</t>
  </si>
  <si>
    <t>PAPPO60055I20002</t>
  </si>
  <si>
    <t>PAPPO60055I20001</t>
  </si>
  <si>
    <t>PAPPO60055J20002</t>
  </si>
  <si>
    <t>PAPPO6000FT20003</t>
  </si>
  <si>
    <t>PAPPO59C1AD20002</t>
  </si>
  <si>
    <t>PAPPO9000PF20001</t>
  </si>
  <si>
    <t>PAPPO9000T020001</t>
  </si>
  <si>
    <t>STOCK NACIONAL</t>
  </si>
  <si>
    <t>PISO 60X60 RIO DE PLATA SEMIBRILLO</t>
  </si>
  <si>
    <t>PISO 60X60 NATURAL GRAY SEMIBRILLO</t>
  </si>
  <si>
    <t>PISO 60X60 ECO BOTICCINO SEMIBRILLO</t>
  </si>
  <si>
    <t>PISO 60X60 ECO DORATO SEMIBRILLO</t>
  </si>
  <si>
    <t>PISO 60X60 ECO PETRA GRAY SEMIBRILLO</t>
  </si>
  <si>
    <t>PISO 60X60 NATURAL GRAY SEMIBRILLO COMERCIAL</t>
  </si>
  <si>
    <t>PISO 60X60 ECO BOTICCINO SEMIBRILLO COMERCIAL</t>
  </si>
  <si>
    <t>PISO 60X60 ECO PETRA GRAY SEMIBRILLO COMERCIAL</t>
  </si>
  <si>
    <t>PISO 60X60 ECO DORATO SEMIBRILLO COMERCIAL</t>
  </si>
  <si>
    <t>PISO 60X60 LEÑO WENGUE SEMIBRILLO</t>
  </si>
  <si>
    <t>PISO 60X60 CONCRET GRAVA GR RUSTICO</t>
  </si>
  <si>
    <t>PISO 60X60 CONCRET GRAVA BL MATE</t>
  </si>
  <si>
    <t>PISO 60X60 CONCRET GRAVA BL RUSTICO</t>
  </si>
  <si>
    <t>PISO 60X60 CONCRET GRAVA GR MATE</t>
  </si>
  <si>
    <t>PISO 60X60 CONCRET GRAVA BL MATE COMERCIAL</t>
  </si>
  <si>
    <t>PISO 60X60 CONCRET GRAVA BL RUSTICO COMERCIAL</t>
  </si>
  <si>
    <t>PISO 60X60 CONCRET GRAVA BL EXTERIOR COMERCIAL</t>
  </si>
  <si>
    <t>PISO 60X60 CONCRET GRAVA GR MATE COMERCIAL</t>
  </si>
  <si>
    <t>PISO 60X60 GRAFFITO MATE COMERCIAL</t>
  </si>
  <si>
    <t>PISO 59X120  NERO TRAMONTO PULIDO COMERCIAL</t>
  </si>
  <si>
    <t>PISO 60X120 CLASSIC LUCE PULIDO COMERCIAL</t>
  </si>
  <si>
    <t>PISO 60X120 INCA MATE COMERCIAL</t>
  </si>
  <si>
    <t>PISO 60X60 FIRENZE GRIS GRANILLADO COMERCIAL</t>
  </si>
  <si>
    <t>PISO 60X60  ALLONGE CENIZA MATE COMERCIAL</t>
  </si>
  <si>
    <t>PISO 60X60  CLASSIC LUCE MATE  COMERCIAL</t>
  </si>
  <si>
    <t>PISO 60X60  JUPITER MATE  COMERCIAL</t>
  </si>
  <si>
    <t>PISO 60X60 ESSENTIAL DARK BRILLO COMERCIAL</t>
  </si>
  <si>
    <t>PISO 60X60 ESSENTIAL GREY BRILLO COMERCIAL</t>
  </si>
  <si>
    <t>PISO 60X60 ESSENTIAL WHITE BRILLO COMERCIAL</t>
  </si>
  <si>
    <t>PISO 60X60 FIRENZE CREMA EXTERIOR GRANILLADO COMERCIAL</t>
  </si>
  <si>
    <t>PISO 60X60 FIRENZE CREMA MATE COMERCIAL</t>
  </si>
  <si>
    <t>PISO 60X60 FIRENZE GRAFFITO EXTERIOR GRANILLADO COMERCIAL</t>
  </si>
  <si>
    <t>PISO 90X90 PIEDRA DE AGUA MATE COMERCIAL</t>
  </si>
  <si>
    <t>PISO 90X90 SLATE ROCK MATE COMERCIAL</t>
  </si>
  <si>
    <t>PISO 41X41 MADERA CENIZA COMERCIAL</t>
  </si>
  <si>
    <t>PISO 60X60 MILANO BRILLO COMERCIAL</t>
  </si>
  <si>
    <t>3468TXN</t>
  </si>
  <si>
    <t>3428TXN</t>
  </si>
  <si>
    <t>430/03</t>
  </si>
  <si>
    <t>430/01</t>
  </si>
  <si>
    <t>3428TXA</t>
  </si>
  <si>
    <t>3468TXT</t>
  </si>
  <si>
    <t>3428TXT</t>
  </si>
  <si>
    <t>DT250T03</t>
  </si>
  <si>
    <t>3468TXA</t>
  </si>
  <si>
    <t>DT250T01</t>
  </si>
  <si>
    <t>5968TXN</t>
  </si>
  <si>
    <t>5968TXA</t>
  </si>
  <si>
    <t>5568TXN</t>
  </si>
  <si>
    <t>5568TXT</t>
  </si>
  <si>
    <t>5968TXT</t>
  </si>
  <si>
    <t>1428TXA</t>
  </si>
  <si>
    <t>1428TXT</t>
  </si>
  <si>
    <t>2330E</t>
  </si>
  <si>
    <t>2330E 70MMX2,5M EPS ZOCALO LINE BLANCO</t>
  </si>
  <si>
    <t>5978 12MM X2,50M GUARDACANTO BULLNOSE CROMO MATE ALUMINIO</t>
  </si>
  <si>
    <t>1994 10,50X20MM X2,50M PROTECTOR DE ESCALON CROMO MATE ALUMINIO</t>
  </si>
  <si>
    <t>3008E</t>
  </si>
  <si>
    <t>3008E EPS CONTRAMARCO SOFT 50 MM X 15 MM X 2,5M NEGRO MATE</t>
  </si>
  <si>
    <t>5394 12MM X2,50M GUARDACANTO BULLNOSE CROMO BRILLANTE ALUMINIO</t>
  </si>
  <si>
    <t>3468TXN 12X10MM X2,5M GUARD. QUADRA TEXT. NIQUEL OSC.MAT</t>
  </si>
  <si>
    <t>918 10X18MM X2,50M PROTECTOR ESCALON NEGRO PVC</t>
  </si>
  <si>
    <t>2320E</t>
  </si>
  <si>
    <t>2320E 100MMX2,5M EPS ZOCALO EXTRA LINE BLANCO</t>
  </si>
  <si>
    <t>3428TXN 10X10MM X2,5M GUARD. QUADRA TEXT. NIQUEL OSC. MAT</t>
  </si>
  <si>
    <t>3006E</t>
  </si>
  <si>
    <t>3006E EPS CONTRAMARCO SOFT 70 MM X 15 MM X 2,5M NEGRO MATE</t>
  </si>
  <si>
    <t>- 10,5X20MM X2,00M PROT. ESC. ANOD. NATURAL ALUMINIO</t>
  </si>
  <si>
    <t>3935 30X45MM X2,5M LUMIERE NARIZ DE ESC. LED CR MATE</t>
  </si>
  <si>
    <t>1404 10X10MM X2,5M TERMINACION CUADRADA BRILLANTE ACERO INOX.</t>
  </si>
  <si>
    <t>430/03 30MM X2,20M LISTELLO EMPERADOR BRILLANTE ACERO INOX.</t>
  </si>
  <si>
    <t>1452 12,50MM X2,50M VARILLA EN L BRILLANTE ACERO INOX.</t>
  </si>
  <si>
    <t>2316E</t>
  </si>
  <si>
    <t>2316E EPS CONTRAMARCO LINE 50 MM X 15MM X 2,5 M NEGRO MATE</t>
  </si>
  <si>
    <t>1580 10MMX2,5M VARILLA GUARDACANTO ARCO ACERO INOX</t>
  </si>
  <si>
    <t>5381 10MM X2,50M GUARDACANTO BULLNOSE CROMO BRILLANTE ALUMINIO</t>
  </si>
  <si>
    <t>430/01 10MM X2,20M LISTELLO ROYAL BRILLANTE ACERO INOX.</t>
  </si>
  <si>
    <t>1812 12X12 MM X2,5M TERMINACION CUADRADA BRILLANTE ACERO INOX.</t>
  </si>
  <si>
    <t>2256 31,4MMX7,4MM X2M GAP PARA PISOS VINILICOS Y LVT CR MT</t>
  </si>
  <si>
    <t>1503 12MM X2,50M VARILLA EN L CROMO BRILLANTE ALUMINIO</t>
  </si>
  <si>
    <t>2310E</t>
  </si>
  <si>
    <t>2310E 70MMX2,5M EPS ZOCALO PLAIN BLANCO TEXTURADO</t>
  </si>
  <si>
    <t>3428TXA 10X10MM X2,5M GUARD. QUADRA TEXT. ARENA MAT</t>
  </si>
  <si>
    <t>1496 10MM X2,50M VARILLA EN L CROMO BRILLANTE ALUMINIO</t>
  </si>
  <si>
    <t>5383 10MM X2,50M GUARDACANTO BULLNOSE CROMO MATE ALUMINIO</t>
  </si>
  <si>
    <t>2258 31,4MMX7,4MM X2M GAP PARA PISOS VINILICOS Y LVT ORO MT</t>
  </si>
  <si>
    <t>2861 12MM X2,50M GUARDACANTO PRISMA CROMO BRILLANTE ALUMINIO</t>
  </si>
  <si>
    <t>1450 10MM X2,50M VARILLA EN L BRILLANTE ACERO INOX.</t>
  </si>
  <si>
    <t>2250 14MMX4MM X2M PERFIL T PARA PISO VINILICO Y LVT CROMO MT</t>
  </si>
  <si>
    <t>3450 12X10MM X2,50M GUARDACANTO QUADRA ORO BRILLANTE ALUMINIO</t>
  </si>
  <si>
    <t>3466 12X10MM X2,50M GUARDACANTO QUADRA CENIZA ALUMINIO</t>
  </si>
  <si>
    <t>5768 12MM X2,5M JUNTA DILATACION EURO NEGRO</t>
  </si>
  <si>
    <t>DA300T01</t>
  </si>
  <si>
    <t>DA300T01 DESAGUE LINEAL INCA ESMERILADO (30CMX7CMX8,5CM)</t>
  </si>
  <si>
    <t>1423 10X10MM X2,50M GUARDACANTO QUADRA CROMO MATE ALUMINIO</t>
  </si>
  <si>
    <t>3453 12X10MM X2,50M GUARDACANTO QUADRA CROMO MATE ALUMINIO</t>
  </si>
  <si>
    <t>5488 12X10MMX2.5M N/A NEGRO JUNTA DILATACION</t>
  </si>
  <si>
    <t>1502 10MM X2,50M VARILLA EN L ORO BRILLANTE ALUMINIO</t>
  </si>
  <si>
    <t>5576 10MM X2,50M GUARDACANTO BULLNOSE CENIZA ALUMINIO</t>
  </si>
  <si>
    <t>2821/1.0</t>
  </si>
  <si>
    <t>2821/1.0 38MM X1M DESNIVEL QUICK CR</t>
  </si>
  <si>
    <t>3451 12X10MM X2,50M GUARDACANTO QUADRA CROMO BRILLANTE ALUMINIO</t>
  </si>
  <si>
    <t>3468TXT 12X10MM X2,5M GUARD. QUADRA TEXT. TIZA MAT</t>
  </si>
  <si>
    <t>2853 10MM X2,50M GUARDACANTO PRISMA CROMO MATE ALUMINIO</t>
  </si>
  <si>
    <t>2604 41MM X2,50M DESNIVEL CON TABIQUE ACERO INOX</t>
  </si>
  <si>
    <t>3428TXT 10X10MM X2,5M GUARD. QUADRA TEXT. TIZA MAT</t>
  </si>
  <si>
    <t>3421 10X10MM X2,50M GUARD. QUADRA CROMO BRILLANTE ALUMINIO</t>
  </si>
  <si>
    <t>DT250T03 DESAGÃœE TRIANGULAR CERAMIC 25CM</t>
  </si>
  <si>
    <t>3426 10X10MM X2,50M GUARDACANTO QUADRA CENIZA ALUMINIO</t>
  </si>
  <si>
    <t>5390 12MM X2,50M GUARDACANTO BULLNOSE ORO BRILLANTE ALUMINIO</t>
  </si>
  <si>
    <t>3945 21,7MM X 2,5M LISTELLO LUMIERE LED EMBUTIBLE CROMO MATE</t>
  </si>
  <si>
    <t>1815 15MMX10MM X2,50M TERMINACION CUADRADA ACERO INOX</t>
  </si>
  <si>
    <t>2340E</t>
  </si>
  <si>
    <t>2340E 80MMX2,5M EPS ZOCALO CURVES BLANCO</t>
  </si>
  <si>
    <t>1542 12,50MM X2,50M A-FLEX ACERO INOX</t>
  </si>
  <si>
    <t>3007E</t>
  </si>
  <si>
    <t>3007E EPS CONTRAMARCO SOFT 50 MM X 15 MM X 2,5M BLANCO MATE</t>
  </si>
  <si>
    <t>- 80MMX2,5M VARILLA ZOCALO ACERO INOX SLIM BRI</t>
  </si>
  <si>
    <t>1911 16X16MM X2,50M TAPACANTO CROMO BRILLANTE ALUMINIO</t>
  </si>
  <si>
    <t>3943 16MM X 2,5M LISTELLO LUMIERE LED SIMPLE CROMO MAT E</t>
  </si>
  <si>
    <t>2863 12MM X2,50M GUARDACANTO PRISMA CROMO MATE ALUMINIO</t>
  </si>
  <si>
    <t>1903 16X16MM X2,50M TAPACANTO BLANCO ALUM</t>
  </si>
  <si>
    <t>3965 10MM X2,5MM LUMIERE GUARD. QUADRA DUO LED AL CR MATE</t>
  </si>
  <si>
    <t>DA150T02</t>
  </si>
  <si>
    <t>DA150T02 DESAGUE CUADRADO 2 EN 1 (15CMX15CMX7CM)</t>
  </si>
  <si>
    <t>3963 10MMX13MM X2M GUARDACANTO LED QUADRA SIMPLE</t>
  </si>
  <si>
    <t>3468TXA 12X10MM X2,5M GUARD. QUADRA TEXT. ARENA MAT</t>
  </si>
  <si>
    <t>1420 10X10 MM X2,5M GUARDACANTO QUADRA ORO BRILLANTE ALUM</t>
  </si>
  <si>
    <t>1540 10MM X2,50M A-FLEX ACERO INOX</t>
  </si>
  <si>
    <t>2851 10MM X2,50M GUARDACANTO PRISMA CROMO BRILLANTE ALUMINIO</t>
  </si>
  <si>
    <t>2655 10MMX9MM X2,50M PROTECTOR ESC. FLECHA ACERO INOX</t>
  </si>
  <si>
    <t>DA700T02</t>
  </si>
  <si>
    <t>DA700T02 70CM DESAGUE LINEAL CLASICO MATE</t>
  </si>
  <si>
    <t>673 38MM X2,5M ZOCALOS SANITARIOS RETROFIT ACERO INOX.</t>
  </si>
  <si>
    <t>2355E</t>
  </si>
  <si>
    <t>2355E EPS CONTRAMARCO LINE 50 MM X 15 MM X 2,5 M VISON MATE</t>
  </si>
  <si>
    <t>- 70CM DESAGUE LINEAL CERAMIC</t>
  </si>
  <si>
    <t>2322 EPS ZÃ CALO EXTRA LINE 100MM X 2,5M ORO</t>
  </si>
  <si>
    <t>3973 60 MM X 2,5M ZOCALO LUMIERE LED CROMO MATE</t>
  </si>
  <si>
    <t>1905 16X16MM X2,50M TAPACANTO GRIS ALUM</t>
  </si>
  <si>
    <t>DT250T01 DESAGUE TRIANGULAR INCA ESMERIADO (30CMX25CMX25CMX9CM)</t>
  </si>
  <si>
    <t>2631 22MM X 2,5 M HONGO ACERO INOX ESMERILADO</t>
  </si>
  <si>
    <t>- 70CM DESAGUE LINEAL INCA BRILLANTE</t>
  </si>
  <si>
    <t>5976 12MM X2,50M GUARDACANTO BULLNOSE CENIZA ALUMINIO</t>
  </si>
  <si>
    <t>5968TXN 12MM X2,5M GUARD. BULLNOSE TEXT. NIQUEL OSC. MAT</t>
  </si>
  <si>
    <t>3948 24,5MM X 2,5M LISTELLO LUMIERE LED MULTIREFLEX CROMO MATE</t>
  </si>
  <si>
    <t>5968TXA 12MM X2,5M GUARD. BULLNOSE TEXT. ARENA MAT</t>
  </si>
  <si>
    <t>5568TXN 10MM X2,5M GUARD. BULLNOSE TEXT. NIQUEL OSC. MAT</t>
  </si>
  <si>
    <t>2349 80MMX2,5M EPS ZOCALO CURVES CACAO</t>
  </si>
  <si>
    <t>2262 27,80MMX7,80MM X2M POINT PARA PISOS VINILICOS Y LVT CROMO MT</t>
  </si>
  <si>
    <t>1669 12MMX2,5MM VARILLA EN L PELTRE ESMERILADO</t>
  </si>
  <si>
    <t>DS700T02 70CM DESAGUE LINEAL SLIM CLASICO MATE</t>
  </si>
  <si>
    <t>2348 80MMX2,5M EPS ZOCALO CURVES CANELA</t>
  </si>
  <si>
    <t>2347 80MMX2,5 EPS ZOCALO CURVES AVELLANA</t>
  </si>
  <si>
    <t>- DESAGUE LINEAL CERAMIC (30CMX7CMX8,5CM)</t>
  </si>
  <si>
    <t>5568TXT 10MM X2,5M GUARD. BULLNOSE TEXT. TIZA MAT</t>
  </si>
  <si>
    <t>2264 27,80MMX7,80MM X2M POINT PARA PISOS VINILICOS Y LVT ORO MT</t>
  </si>
  <si>
    <t>2323 EPS ZÃ CALO EXTRA LINE 100MM X 2,5M PLATA</t>
  </si>
  <si>
    <t>2345 80MMX2,5M EPS ZOCALO CURVES GRIS CLARO</t>
  </si>
  <si>
    <t>2324E</t>
  </si>
  <si>
    <t>2324E EPS ZOCALO EXTRA LINE 100MM X 2,5M NEGRO</t>
  </si>
  <si>
    <t>5968TXT 12MM X2,5M GUARD. BULLNOSE TEXT. TIZA MAT</t>
  </si>
  <si>
    <t>2346 80MM X 2,50M EPS ZOCALO CURVES AMBAR</t>
  </si>
  <si>
    <t>1428TXA 20MM X2,45M LISTELLO LUXOR TEXT. ARENA MAT</t>
  </si>
  <si>
    <t>3005E</t>
  </si>
  <si>
    <t>3005E EPS CONTRAMARCO SOFT 70 MM X 15 MM X 2,5M BLANCO MATE</t>
  </si>
  <si>
    <t>2938 30X42 MM X 2,5 M NARIZ DE ESCALON PASO CON PVC CROMO MATE/NEGRO</t>
  </si>
  <si>
    <t>DS700T03 70CM DESAGUE LINEAL SLIM CERAMIC</t>
  </si>
  <si>
    <t>1428TXT 20MM X2,45M LISTELLO LUXOR TEXT. TIZA MAT</t>
  </si>
  <si>
    <t>3924 ESCALON ALUMINIO + PVC NEGRO 25X2500MM</t>
  </si>
  <si>
    <t>PADATZO99610003</t>
  </si>
  <si>
    <t>PADATZO99610002</t>
  </si>
  <si>
    <t>CUÑA NIVELADORA CON LOGO VIOLETA - PAQ x 150PCS</t>
  </si>
  <si>
    <t>ESPACIADOR AUTONIVELANTE 2,0mm CLIP CON LOGO AMARILLO - PAQX150PCS</t>
  </si>
  <si>
    <t>BASICO</t>
  </si>
  <si>
    <t>CUÑA</t>
  </si>
  <si>
    <t>CLIP</t>
  </si>
  <si>
    <t xml:space="preserve"> CHICOTILLO METUSA HEMBRA-MACHO 1/2 A 1/2 40CM</t>
  </si>
  <si>
    <t xml:space="preserve"> ACERO COFLEX ACERO 1/2" F.I.P. X 1/2" F.I.P. C/LLAVE DE AJUSTE- 50 CM</t>
  </si>
  <si>
    <t xml:space="preserve"> ACERO COFLEX ACERO 1/2" M. X 1/2" F.I.P. C/LLAVE DE AJUSTE - 40 CM</t>
  </si>
  <si>
    <t xml:space="preserve"> ACERO COFLEX ACERO 1/2" F.I.P. X 1/2" F.I.P. - 40 CM</t>
  </si>
  <si>
    <t xml:space="preserve"> ACERO COFLEX ACERO 1/2" M. X 1/2" F.I.P. C/LLAVE DE AJUSTE- 50 CM</t>
  </si>
  <si>
    <t xml:space="preserve"> ACERO COFLEX ACERO 1/2" M X 7/8" FIP - 50 CM</t>
  </si>
  <si>
    <t xml:space="preserve"> KIT PAQ P/INST SANIT T.GALV CON IP-135</t>
  </si>
  <si>
    <t xml:space="preserve"> METAL SOPAPA CROMADA CON TAPON PUSH PARA LAVABO CROMADO</t>
  </si>
  <si>
    <t xml:space="preserve"> ACERO COFLEX ACERO 1/2" F.I.P. X 1/2" F.I.P.- 50 CM</t>
  </si>
  <si>
    <t xml:space="preserve"> VINILO COFLEX VINILO BLANCO 1/2" F.I.P. X 1/2" M. C/LLAVE AJUSTE- 16</t>
  </si>
  <si>
    <t xml:space="preserve"> LATON CESPOL MINIMALISTA CON SOPAPA PARA LAVAVO SIN REBALSE</t>
  </si>
  <si>
    <t xml:space="preserve"> KIT PAQ LAVABO T.GALV S/CONT CON IP-135</t>
  </si>
  <si>
    <t xml:space="preserve"> KIT PAQ INSTALACION SANITARIO CON BRIDA / IP-135</t>
  </si>
  <si>
    <t xml:space="preserve"> METAL ROCIADOR GIRATORIO CLASICO BLANCO</t>
  </si>
  <si>
    <t xml:space="preserve"> METAL ROCIADOR CON EXTENSION CROMADO</t>
  </si>
  <si>
    <t xml:space="preserve"> METAL ROCIADOR GIRATORIO CLASICO CROMADO</t>
  </si>
  <si>
    <t xml:space="preserve"> LATON SIFON DE LATON 1 1/4</t>
  </si>
  <si>
    <t xml:space="preserve"> LATON SIFON CON CONTRA DE LATON PARA LAVABO</t>
  </si>
  <si>
    <t xml:space="preserve"> LATON CESPOL MINIMALISTA CON SOPAPA PARA LAVAVO</t>
  </si>
  <si>
    <t xml:space="preserve"> METAL SOPAPA CROMADA CON TAPON GIRATORIO PARA LAVABO CROMADO</t>
  </si>
  <si>
    <t xml:space="preserve"> METAL TAPON PUSH PARA TINA CROMADO</t>
  </si>
  <si>
    <t xml:space="preserve"> METAL SOPAPA PARA LAVABO DE LATON CON CADENA Y TAPON CROMADO</t>
  </si>
  <si>
    <t xml:space="preserve"> METAL SOPAPA CROMADA PARA LAVABO CON REBOSADERO Y TAPON PUSH CROMADO</t>
  </si>
  <si>
    <t xml:space="preserve"> METAL SOPAPA UNIVERSAL LAVABO CON/SIN REBOSADERO Y TAPON PUSH CROMADO</t>
  </si>
  <si>
    <t xml:space="preserve"> ACERO COFLEX ACERO 1/2" M X 7/8" FIP - 40 CM</t>
  </si>
  <si>
    <t xml:space="preserve"> ACERO COFLEX ACERO 1/2" M. X 7/8" A.M. *AJUSTE MANUAL- 40 CM</t>
  </si>
  <si>
    <t xml:space="preserve"> ACERO COFLEX ACERO 1/2" M. X 7/8" A.M. *AJUSTE MANUAL - 50 CM</t>
  </si>
  <si>
    <t xml:space="preserve"> VINILO COFLEX VINILO BLANCO 1/2" F.I.P. X 1/2" M. C/LLAVE AJUSTE- 20</t>
  </si>
  <si>
    <t xml:space="preserve"> METAL LLAVE DE CONTROL ANGULAR 1/2" X 1/2" (PREMIER) CROMADO</t>
  </si>
  <si>
    <t xml:space="preserve"> METAL LLAVE CONTROL ANGULAR 1/2 FNPT X 1/2 M MULTI-VUELTA CROMADO</t>
  </si>
  <si>
    <t>BI501-000 LAVAPLATOS MONOCONTROL BRASSIA CROMO</t>
  </si>
  <si>
    <t>IL506-000 LAVAPLATOS PULL OUT CON JABONERA CROMO</t>
  </si>
  <si>
    <t>VL402-000 DUCHA 6" CUERPO EXPUESTO VANNILA CON REGADERA CROMO</t>
  </si>
  <si>
    <t>KL403-000 DUCHA 6" CUERPO EXPUESTO KALMIA SIN REG. CROMO</t>
  </si>
  <si>
    <t>BI406-000 DUCHA PLATO CON MONOCONTROL BRASSIA CROMO</t>
  </si>
  <si>
    <t>AM400-555 JUEGO DE TELEDUCHA AMBAR 7.5X5X150 CM CROMO</t>
  </si>
  <si>
    <t>CO400-555 CO400-555 JUEGO TELEDUCHA CORAL 7X3X15 CM CROMO</t>
  </si>
  <si>
    <t>AG401-555 AG401-555 REGADERA AGATA 30X21 CM CROMO SIN BRAZO</t>
  </si>
  <si>
    <t>AU400-555 AU400-555 REGADERA AURA 30X18 CM CROMO BRAZO 41 CM</t>
  </si>
  <si>
    <t>ZF400-555 REGADERA ZAFIR 25 CM DE DIAMETRO CROMO BRAZO 41 CM</t>
  </si>
  <si>
    <t>IR401-555 IR401-555 BRAZO IRON CORTO 30 CM CROMO</t>
  </si>
  <si>
    <t>SL403 SL403 MEZCLADORA REGADERA TEMPERATURA REGULABLE + TELEDUCHA</t>
  </si>
  <si>
    <t>KL103-000 LAVAMANOS/LAVAPLATOS MONOCONTROL KALMIA CROMO</t>
  </si>
  <si>
    <t>KL102-000 KL102-000 LAVAMANOS MONOCONTROL KALMIA CROMO</t>
  </si>
  <si>
    <t>BI104-000 BI104-000  LAVAMANOS MONOCONTROL TORRE BAJA BRASSIA CROMO</t>
  </si>
  <si>
    <t>BI106-000 LAVAMANOS MONOCONTROL SOBREPONER BRASSIA CROMO</t>
  </si>
  <si>
    <t xml:space="preserve"> LAVAMANOS 8" SOBREPONER BRASSIA CROMO</t>
  </si>
  <si>
    <t>2060.INX104 DECA YOU PERCHA INOX</t>
  </si>
  <si>
    <t>2060.C104 PERCHA DECA YOU CROMADO</t>
  </si>
  <si>
    <t>2020.C104 PAPELERA DECA YOU CROMADO</t>
  </si>
  <si>
    <t>2040.INX104.050 DECA YOU PORTATOALLA INOX</t>
  </si>
  <si>
    <t>2040.C104.050 PORTATOALLA DECA YOU CROMADO</t>
  </si>
  <si>
    <t>2020.BL.SLM.MT SLIM PAPELERA NG MT</t>
  </si>
  <si>
    <t>2060.BL104.MT PERCHA DECA YOU CROMADO BLACK MATE</t>
  </si>
  <si>
    <t>2040.BL83.MT ACCESORIOS BAÑOS PORTA TOALLA QUADRATTA NG MT</t>
  </si>
  <si>
    <t>2042.CT83.MT QUADRATTA PORTA TOALLA DOBLE CORTEN</t>
  </si>
  <si>
    <t>2042.BL83.MT ACCESORIOS BAÑOS TOALLERO DE DOBLE BARRA QUADRATTA NG MATE</t>
  </si>
  <si>
    <t>4900.F.HQD.DUO.PT QUADRA ACABADO PARA TANQUE DE DESCARGA EMBUTIDO NEU NEGRO MATE</t>
  </si>
  <si>
    <t xml:space="preserve"> INOX LAVATORIO DE SOBREPONER RECTANGULAR DE 50 CM NG MT</t>
  </si>
  <si>
    <t>4991.AZ105.MT DECA YOU ACCIONAMIENTO P/LAV DYNAMIC BLUE CUADRADO</t>
  </si>
  <si>
    <t>4491.BR105.MT ACCIONAMIENTO PARA DECA YOU P/ LAVAMANOS DYNAMIC WHITE CUADRADO</t>
  </si>
  <si>
    <t>4992.INX105.03 ACCIONAMIENTO DECA YOU JOYSTICK P/ COCINA INOX</t>
  </si>
  <si>
    <t>4992.BL105.MT DECA YOU ACCIONAMIENTO DE MESA P/LAVAMANOS NEGRO MATE</t>
  </si>
  <si>
    <t>4992.C99.02 ACCIONAMIENTO DECA YOU FLAT P/ COCINA CROMADO</t>
  </si>
  <si>
    <t>4992.INX99.02 ACCIONAMIENTO DECA YOU FLAT P/ COCINA INOX</t>
  </si>
  <si>
    <t>4991.INX105 ACCIONAMIENTO PARA DECA YOU P/ LAVAMANOS INOX CUADRADO</t>
  </si>
  <si>
    <t>4992.BL99.MT.03 DECA YOU ACCIONAMIENTO MONOCOMANDO PARA COCINA NEGRO MATE</t>
  </si>
  <si>
    <t>1290.C99 PICO ALTO DECA YOU DE COCINA CROMADO SIN ACC</t>
  </si>
  <si>
    <t>1292.BL99.MT DECA YOU PICO DE SALIDA DE MESA PARA COCINA NEGRO MATE</t>
  </si>
  <si>
    <t>1291.BL99.MT DECA YOU PICO DE SALIDA DE MESA PARA COCINA NEGRO MATE</t>
  </si>
  <si>
    <t>2011.GL83.RD QUADRATTA JABONERA DE PARED CON LOZA RED GOLD</t>
  </si>
  <si>
    <t>2030.C.SLIM ACCESORIOS BA?OS REPISA SLIM CR</t>
  </si>
  <si>
    <t>2011.C.SLM ACCESORIOS BA?OS JABONERA DE PARED COM LOZA SLIM CR</t>
  </si>
  <si>
    <t>2011.C83 ACCESORIOS BA?OS JABONERA DE PARED CON LOZA QUADRATTA CR</t>
  </si>
  <si>
    <t>2000.C.FLX KIT ACCESORIOS 5 PIEZAS FLEX CROMADO</t>
  </si>
  <si>
    <t>1001.RED.AMFC DECA SENSES PORTA ALGODON REDONDO ALMENDRA</t>
  </si>
  <si>
    <t>1001.QUA.PTFC DECA SENSES PORTA ALGODON CUADRADO NG MT</t>
  </si>
  <si>
    <t>1003.QUA.PTFC DECA SENSES PORTA JABON LIQUIDO CUADRADO NG MT</t>
  </si>
  <si>
    <t>1002.QUA.PTFC DECA SENSES PORTA CEPILLO CUADRADO NG MT</t>
  </si>
  <si>
    <t>1004.QUA.PTFC DECA SENSES BANDEJA CUADRADA NG MT</t>
  </si>
  <si>
    <t>2030.C83 ACCESORIOS BA?OS REPISA QUADRATTA CR</t>
  </si>
  <si>
    <t>2012.BL.MT QUADRATTA JABONERA DE APOYO 350MM X 110MM NEGRO MATE</t>
  </si>
  <si>
    <t>2011.BL100.MT.BR JADER ALMEIDA JABONERA DE PARED BL/NG MT</t>
  </si>
  <si>
    <t>2014.BL100.MT.BR JADER ALMEIDA JABONERA DE APOYO NG MT</t>
  </si>
  <si>
    <t>2023.GL.DSC.RD DISCO PAPELERA VERTICAL RED GOLD</t>
  </si>
  <si>
    <t>2062.BL83.MT ACCESORIOS BA?OS DOBLE PERCHA QUADRATTA NG MATE</t>
  </si>
  <si>
    <t>2062.BL100.MT JADER ALMEIDA PERCHA DOBLE NEGRO MATE</t>
  </si>
  <si>
    <t>2040.C.SLM ACCESORIOS BA?OS TOALLERO DE BARRA SLIM CR</t>
  </si>
  <si>
    <t>2040.C.060.CLN CLEAN PORTATOALLA BARRA 60 CM CR</t>
  </si>
  <si>
    <t>2062.CT83.MT QUADRATTA PORTA TOALLA DOBLE CORTEN</t>
  </si>
  <si>
    <t>2290.C.03 DECA YOU MONOCOMANDO PICO ALTO DE COCINA CROMADO C/ JOYSTICK</t>
  </si>
  <si>
    <t>4992.C99.03 ACCIONAMIENTO DECA YOU JOYSTICK P/ COCINA CROMADO</t>
  </si>
  <si>
    <t>4992.BL99.MT.02 DECA YOU ACCIONAMIENTO DE MESA P/LAVAMANOS ANTRACITE</t>
  </si>
  <si>
    <t xml:space="preserve"> DECA YOU ACCIONAMIENTO MONOCOMANDO NEGRO MATE</t>
  </si>
  <si>
    <t>1871.BL101.MT ARTHUR CASAS MEZCLADOR DE PISO PARA TINA NEGRO MATE</t>
  </si>
  <si>
    <t>4993.GL26.CHU.RD LEVEL ACABADO P/BASE MONOC. DUCHA BAJA/ALTA PRES. RED GOLD</t>
  </si>
  <si>
    <t>4993.GF90.CHU.MT UNIC ACABADO MONOC PARA DUCHA DARK ANTRACITE</t>
  </si>
  <si>
    <t>4993.BL26.CHU.MT LEVEL ACABADO DE MONOCOMANDO PARA DUCHA BLACK MATE</t>
  </si>
  <si>
    <t>4993.GF105.CHU.MT DECA YOU ACABADO P/BASE MONOC. DUCHA DARK ANTRACITE</t>
  </si>
  <si>
    <t>1871.C101 ARTHUR CASAS MEZCLADOR PARA TINA CROMADO</t>
  </si>
  <si>
    <t>1895.C90 UNIC MEZCLADOR PARA BIDE CROMADO</t>
  </si>
  <si>
    <t>1998.GF.CT.MT AQUAMAX DUCHA DE PARED ANTRACITE</t>
  </si>
  <si>
    <t>1969.C.CT.030 UNIC DUCHA PARED 30CM CROMADA</t>
  </si>
  <si>
    <t>1992.GF.CT.MT QUADRADO DUCHA DARK ANTRACITE</t>
  </si>
  <si>
    <t>1969.BL.DES.040.MT UNIC DUCHA DE PARED CON DESVIADOR Y DUCHA MANUAL NEGRO MATE</t>
  </si>
  <si>
    <t>1992.BL.DES.MT QUADRADO DUCHA C/DESV Y DUCHA MANUAL NG MT</t>
  </si>
  <si>
    <t>1791.INX105 DECA YOU PICO ALTO M P/LAV INX</t>
  </si>
  <si>
    <t>1791.BL105.MT PICO MEDIO DECA YOU P/ LAVAMANOS BLACK MATE CUADRADO</t>
  </si>
  <si>
    <t>1791.BR105.MT PICO MEDIO DECA YOU P/ LAVAMANOS DYNAMIC WHITE CUADRADO</t>
  </si>
  <si>
    <t>1792.INX105 PICO ALTO DECA YOU P/ LAVAMANOS INOX CUADRADO</t>
  </si>
  <si>
    <t>1291.GL99.RD DECA YOU PICO DE SALIDA DE MESA PARA COCINA RED GOLD</t>
  </si>
  <si>
    <t>1290.INX99 PICO ALTO DECA YOU DE COCINA INOX SIN ACC</t>
  </si>
  <si>
    <t>1791.GF107.MT PICO MEDIO DECA YOU P/LAVAMANOS MEMPHIS DARK ANTRACITE</t>
  </si>
  <si>
    <t>1189.C.MR DECA COLORE GRIFO AGUA FRIA DE MESA PARA COCINA CROMADO/MARRON</t>
  </si>
  <si>
    <t>CC.630.50.STD.CU CC.630.50.STD.CU DREAM BACHA DE COCINA 540MM X 440MM COBRE</t>
  </si>
  <si>
    <t>CC.630.50.STD.SN DREAM BACHA DE COCINA 540X440MM ESTA?O</t>
  </si>
  <si>
    <t>CC.610.40.STD.INX DECA WISH BACHA DE COCINA 440MM X 440MM INOX</t>
  </si>
  <si>
    <t>CC.640.86.QTZ.BLMT UNIC BACHA DE COCINA 500MM X 860MM NEGRO</t>
  </si>
  <si>
    <t>CC.650.79.SUP.INX SUPRA BACHA DE COCINA 505MM X 790MM C/ORG C/MONOC. TEL. INOX</t>
  </si>
  <si>
    <t>1684.CT.100.112.MT SIFON SLIM PARA COCINA TANQUE DN25 1" CORTEN</t>
  </si>
  <si>
    <t>2240.GL.CLICK.RD TWIN CLICK MEZCLADOR MONOCOMANDO DE MESA CON FILTRO RED GOLD</t>
  </si>
  <si>
    <t>2241.C.PT TWIN MONOCOMANDO C/FILTRO DE COCINA NEGRO</t>
  </si>
  <si>
    <t>4992.GL99.RD.01 DECA YOU ACCIONAMIENTO MONOCOMANDO DE MESA P/COCINA RED GOLD</t>
  </si>
  <si>
    <t>CC.620.75.DUO.INX CC.620.75.DUO.INX DECA WISH 75 BACHA DE COCINA INOX A01</t>
  </si>
  <si>
    <t>CC.600.50.STD.INX CC.600.50.STD.INX QUADRATTA 50 BACHA DE COCINA INOX A01</t>
  </si>
  <si>
    <t>1140.GL.RD TWIN GRIFO AGUA FRIA TWIN C/FILTRO PARA COCINA RED GOLD</t>
  </si>
  <si>
    <t>1140.BL.MT TWIN GRIFO AGUA FRIA TWIN C/FILTRO PARA COCINA NG MATE</t>
  </si>
  <si>
    <t>2241.CT.MT.FD TWIN COLORE MEZC. MONOCOM. DE MESA</t>
  </si>
  <si>
    <t>2290.C.02 DECA YOU MEZCLADOR MONOC. GRIFERIA PARA COCINA DE MESA CR</t>
  </si>
  <si>
    <t>2295.C.SNS DECA SENSE MEZCLADOR MONOCOMANDO DE MESA PARA COCINA CROMADO</t>
  </si>
  <si>
    <t>2875.GF90.MT MEZCLADOR MONOM. DE MESA P/LAVAMANOS DARK ANTRACITE UNIC</t>
  </si>
  <si>
    <t>1199.CT.TUB.PSO.MT TUBE GRIFO DE PISO CURVO CORTEN</t>
  </si>
  <si>
    <t>1191.C.TUB.PSO TUBE GRIFO DE PISO RECTO CR</t>
  </si>
  <si>
    <t>1191.BL.TUB.PSO.MT TUBE GRIFO RECTO DE PISO NEGRO MATE</t>
  </si>
  <si>
    <t>2885.GF90.MT UNIC MEZCL. MONOCOMANDO DE MESA PICO ALTA PARA LAVAMANOS DARK ANTRACITE</t>
  </si>
  <si>
    <t>2875.BL26.MT MONOCOMANDO LEVEL PICO BAJO BLACK MATE</t>
  </si>
  <si>
    <t>1875.C26 LEVEL MEZCLADOR DE MESA PICO BAJO PARA LAVAMANOS CROMADO</t>
  </si>
  <si>
    <t>2875.C91 DROP MONOCOMANDO PICO BAJO CROMADO</t>
  </si>
  <si>
    <t>1790.BL105.MT PICO BAJO DECA YOU P/ LAVAMANOS BLACK MATE CUADRADO</t>
  </si>
  <si>
    <t>1792.BL105.MT PICO ALTO DECA YOU P/ LAVAMANOS BLACK MATE CUADRADO</t>
  </si>
  <si>
    <t>1790.GF107.MT PICO BAJO DECA YOU P/ LAVAMANOS DARK ANTRACITE MEMPHIS</t>
  </si>
  <si>
    <t>1790.GF105.MT PICO BAJO DECA YOU P/ LAVAMANOS DARK ANTRACITE CUADRADO</t>
  </si>
  <si>
    <t>1791.BL106.MT GRIFERIA PARA LAVAMANOS DECA YOU NEGRO</t>
  </si>
  <si>
    <t>4992.GF105.MT ACC. DE MISTURADOR DECA YOU DARK ANTRACITE</t>
  </si>
  <si>
    <t>4991.BL105.MT ACCIONAMIENTO PARA DECA YOU P/ LAVAMANOS BLACK MATE CUADRADO</t>
  </si>
  <si>
    <t>1785.C87.SNS DREAM SENSES GRIFO C/SENSOR DE MESA PICO BAJO P/LAVAMANOS CROMADO</t>
  </si>
  <si>
    <t>2670.C DECAMATIC VALVULA PARA DUCHA CON CIERRE AUTOMATICO CR</t>
  </si>
  <si>
    <t>2994.C90 UNIC MONOM. 4 VIAS DUCHA C/DESVIADOR BA?ERA CR</t>
  </si>
  <si>
    <t>4266.018 ACQUA PLUS MAMPARA DE DUCHA</t>
  </si>
  <si>
    <t>1998.GL.TET.MT ACQUA MAX DUCHA CON TUBO DE TECHO GOLD MATE</t>
  </si>
  <si>
    <t>1998.GL.TET ACQUA MAX DUCHA CON TUBO DE TECHO GOLD</t>
  </si>
  <si>
    <t>1998.CT.TET.MT ACQUA MAX DUCHA CON TUBO DE TECHO CORTEN</t>
  </si>
  <si>
    <t>1998.BL.TET.MT ACQUA MAX DUCHA CON TUBO DE TECHO NEGRO MATE</t>
  </si>
  <si>
    <t>1998.GL.TET.RD ACQUA MAX DUCHA CON TUBO DE TECHO RED GOLD</t>
  </si>
  <si>
    <t>4806.GL.CIL.RD CILINDRICA DUCHA MANUAL RED GOLD</t>
  </si>
  <si>
    <t>1963.C.CT BALANCE DUCHA CON TUBO DE PARED 5 CHORROS CR</t>
  </si>
  <si>
    <t>1785.GL90.RD.SNS UNIC SENSE GRIFO C/SENSOR DE MESA PICO BAJO P/ LAVAMANOS RED GOLD</t>
  </si>
  <si>
    <t xml:space="preserve"> CONJUNTO P/ INSTALACION DE URINARIO M.711 CR</t>
  </si>
  <si>
    <t xml:space="preserve"> CONJUNTO P/ INSTALACION DE URINARIO M.713 Y M.715 CR</t>
  </si>
  <si>
    <t>4990.GF105.MT DECA YOU ACCIONAMIENTO MONOCOMANDO DARK ANTRACITE</t>
  </si>
  <si>
    <t>SI.51.GL.RD BOTON ACCIONAMIENTO DOBLE RED GOLD</t>
  </si>
  <si>
    <t>1968.GL.RD TUBO DE CONEXION PARA INODORO RED GOLD</t>
  </si>
  <si>
    <t>2550.E.112.BR HYDRAMAZVALVULA DE DESCARGA 1/2 DN 40 BL</t>
  </si>
  <si>
    <t>SI.51.BL.MT BOTON ACCIONAMIENTO DOBLE NG MATE</t>
  </si>
  <si>
    <t>1984.GL26.ACT.RD LEVEL DUCHA HIGIENICA CON REGISTRO Y DERIVACION RED GOLD</t>
  </si>
  <si>
    <t>1968.CT.MT LOZA GENERICA TUBO DE CONEXION PARA INODORO CORTEN</t>
  </si>
  <si>
    <t>1984.BL86.ACT.MT CUBO DUCHA HIGIENICA CON REGISTRO Y DERIVACION NG MT</t>
  </si>
  <si>
    <t>1189.GL90 UNIC CANILLA AGUA FRIA DE MESA PICO ALTO PARA LAVAMANOS GOLD</t>
  </si>
  <si>
    <t>1189.BL90.NO UNIC CANILLA AGUA FRIA DE MESA PICO ALTO PARA LAVAMANOS NG</t>
  </si>
  <si>
    <t>1171.C DECAMATIC ECO CANILLA DE PARED PICO ALTO C/CIERRE AUTO P/LAVAM CR</t>
  </si>
  <si>
    <t>1175.C DECAMATIC ECO CANILLA DE MESA PICO ALTO C/CIERRE AUTO P/LAVAM CR</t>
  </si>
  <si>
    <t>1680.GL.100.112 SIFON PARA LAVAMANOS 1' X 1 1/2' GOLD</t>
  </si>
  <si>
    <t>1173.C.CONF DECAMATIC ECO CANILLA DE MESA C/CIERRE AUTO P/LAVAMANOS CR</t>
  </si>
  <si>
    <t>1877.GL87.RD DREAM MEZCLADOR DE MESA PICO ALTO PARA LAVAMANOS RED GOLD</t>
  </si>
  <si>
    <t>1877.GL98.RD CLICK MEZCLADOR DE MESA PICO ALTO RED GOLD</t>
  </si>
  <si>
    <t>1877.C.CLN CLEAN MEZCLADOR DE SOBREMESA ALTO P/LAVABO CROMADO</t>
  </si>
  <si>
    <t>1878.BL86.MT CUBO MEZCLADOR DE PARED PARA LAVAMANOS NEGRO MATE</t>
  </si>
  <si>
    <t>1684.GL.100.112.RD SLIM SIFON PARA LAVAMANOS 1' X 1 1/2' RED GOLD</t>
  </si>
  <si>
    <t>4916.BL87.PQ.MT DREAM ACABADO P/LLAVE DE PASO 1/2" Y 2/3" C/MEC. 1/2 VUEL. NG MT</t>
  </si>
  <si>
    <t>5860.008 FLEXIVEL REPUESTO PARA GRIFO ORBE</t>
  </si>
  <si>
    <t>AC.300.ADPT.TRIT ADAPTADOR DE TRITURADOR P/COCINA</t>
  </si>
  <si>
    <t>4509.102 VALVULAS HYDRA BASE P/ LLAVE DE PASO BSP 1/2" CB</t>
  </si>
  <si>
    <t>FM.712.01 FM.712.01 KIT DE INSTALACION DE URINARIO MOD. M712</t>
  </si>
  <si>
    <t>2580.E.BR DECALUX ACCIONAMIENTO DE VALCULA DE URINARIO CON SENSOR BIVOLT</t>
  </si>
  <si>
    <t xml:space="preserve"> TORRE ENTRADA CX.DSC EMBUTIDA MC/PN (PARA TANQUE 2501.CX.MC.AF)</t>
  </si>
  <si>
    <t xml:space="preserve"> FLEX GRIFO AGUA FRIA DE MESA PARA COCINA CROMADO</t>
  </si>
  <si>
    <t xml:space="preserve"> QUADRADO DUCHA CON DESVIADOR Y DUCHA MANUAL NEGRO BRILLO</t>
  </si>
  <si>
    <t xml:space="preserve"> BASE DUCHA MONOC. PARA BAJA Y ALTA PRESION 1/2</t>
  </si>
  <si>
    <t>C11020002 C.1 MEZCLADOR MONOMANDO LAVABO M (SIN VACIADOR)</t>
  </si>
  <si>
    <t>0050521 VALVULA DESAGUE MANUAL CROMADO</t>
  </si>
  <si>
    <t>B21010002 B.2 MEZCLADOR MONOMANDO LAVABO S SIN VACIADOR NI ACC</t>
  </si>
  <si>
    <t>C.1 C.1 MEZCLADOR MONOMANDO P/LAVABOS S SISTEMA MEZCLADOR CERAMICO SIN VACIADOR NI A</t>
  </si>
  <si>
    <t>C11020001 C.1 MEZCLADOR MONOMANDO LAVABO M CON VACIADOR</t>
  </si>
  <si>
    <t>C11030001 C.1 MEZCLADOR MONOMANDO LAVABO L CON VACIADOR</t>
  </si>
  <si>
    <t>C11040002010 C.1 MEZC ONOMANDO LAVABOS XL INT CERAMICO SIN VACIADOR NI ACC</t>
  </si>
  <si>
    <t>520 C370 ACABADO FANI CROMADO BOLD</t>
  </si>
  <si>
    <t>3000 BK120 DUCHA FANI BLACK MATE VERSATA</t>
  </si>
  <si>
    <t>4300 CH420 PAPELERA FANI CHAMPAGNE ESSENCE</t>
  </si>
  <si>
    <t>4600 CH420 PERCHA FANI CHAMPAGNE ESSENCE</t>
  </si>
  <si>
    <t>4600 GE420 PERCHA FANI GRAFITE ESCOVADO ESSENCE</t>
  </si>
  <si>
    <t>4300 GE420 PAPELERA FANI GRAFITE ESCOVADO ESSENCE</t>
  </si>
  <si>
    <t>4600 BK420 PERCHA FANI BLACK MATE ESSENCE</t>
  </si>
  <si>
    <t>4300 BK420 PAPELERA FANI BLACK MATE ESSENCE</t>
  </si>
  <si>
    <t>4300 C420 PAPELERA FANI CROMADO ESSENCE</t>
  </si>
  <si>
    <t>4400 CH420 TOALLERO FANI CHAMPAGNE ESSENCE</t>
  </si>
  <si>
    <t>4400 GE420 TOALLERO FANI GRAFITE ESCOVADO ESSENCE</t>
  </si>
  <si>
    <t>4600 C420 PERCHA FANI CROMADO ESSENCE</t>
  </si>
  <si>
    <t>4300 BK185 PAPELERA FANI BLACK MATE LUNNA</t>
  </si>
  <si>
    <t>4600 C220 PERCHA FANI CROMADO BELLA</t>
  </si>
  <si>
    <t>4300 GE185 PAPELERA FANI GRAFITE ESCOVADO LUNNA</t>
  </si>
  <si>
    <t>4400 BK420 TOALLERO FANI BLACK MATE ESSENCE</t>
  </si>
  <si>
    <t>4300 C220 PAPELERA FANI CROMADO BELLA</t>
  </si>
  <si>
    <t>4400 C420 TOALLERO FANI CROMADO ESSENCE</t>
  </si>
  <si>
    <t>4600 BK185 PERCHA FANI BLACK MATE LUNNA</t>
  </si>
  <si>
    <t>4400 BK185 TOALLERO FANI BLACK MATE LUNNA</t>
  </si>
  <si>
    <t>4600 GE185 PERCHA FANI GRAFITE ESCOVADO LUNNA</t>
  </si>
  <si>
    <t>4300 C185 PAPELERA FANI CROMADO LUNNA</t>
  </si>
  <si>
    <t>4400 GE185 TOALLERO FANI GRAFITE ESCOVADO LUNNA</t>
  </si>
  <si>
    <t>4400 C220 TOALLERO FANI CROMADO BELLA</t>
  </si>
  <si>
    <t>4300 C42 PAPELERA FANI CROMADO IRIS</t>
  </si>
  <si>
    <t>4400 C185 TOALLERO FANI CROMADO LUNNA</t>
  </si>
  <si>
    <t>4400 C42 TOALLERO FANI CROMADO IRIS</t>
  </si>
  <si>
    <t>4600 C185 PERCHA FANI CROMADO LUNNA</t>
  </si>
  <si>
    <t>4600 C42 PERCHA FANI CROMADO IRIS</t>
  </si>
  <si>
    <t>1745 GE330 DUCHA HIGI??NICA FANI GRAFITE ESCOVADO RETTA</t>
  </si>
  <si>
    <t>1745 RV330 DUCHA HIGI??NICA FANI ROSSO VECCHIO RETTA</t>
  </si>
  <si>
    <t>1745 OV330 DUCHA HIGIENICA FANI OURO VELHO RETTA</t>
  </si>
  <si>
    <t>1745 CH330 DUCHA HIGIENICA FANI CHAMPAGNE RETTA</t>
  </si>
  <si>
    <t>1745 BK330 DUCHA HIGIENICA FANI BLACK MATE RETTA</t>
  </si>
  <si>
    <t>1739 GE370 DUCHA HIGIENICA FANI GRAFITE ESCOVADO BOLD</t>
  </si>
  <si>
    <t>1739 CH370 DUCHA HIGIENICA FANI CHAMPAGNE BOLD</t>
  </si>
  <si>
    <t>1739 BK370 DUCHA HIGIENICA FANI BLACK MATE BOLD</t>
  </si>
  <si>
    <t>1745 C330 DUCHA HIGIENICA FANI CROMADO RETTA</t>
  </si>
  <si>
    <t>1739 BK222 DUCHA HIGIENICA FANI BLACK MATE BELLA CLASSICA</t>
  </si>
  <si>
    <t>1739 GE222 DUCHA HIGIENICA FANI GRAFITE ESCOVADO BELLA CLASSICA</t>
  </si>
  <si>
    <t>1739 C370 DUCHA HIGIENICA FANI CROMADO BOLD</t>
  </si>
  <si>
    <t>1739 C222 DUCHA HIGIENICA FANI CROMADO BELLA CLASSICA</t>
  </si>
  <si>
    <t>520 BK370 ACABADO FANI BLACK MATE BOLD</t>
  </si>
  <si>
    <t>3000 C120 DUCHA FANI CROMADO VERSATA</t>
  </si>
  <si>
    <t>520 GE370 ACABADO FANI GRAFITE ESCOVADO BOLD</t>
  </si>
  <si>
    <t>520 BK330 ACABADO FANI BLACK MATE RETTA</t>
  </si>
  <si>
    <t>520 C330 ACABADO FANI CROMADO RETTA</t>
  </si>
  <si>
    <t>3000 GE120 DUCHA FANI GRAFITE ESCOVADO VERSATA</t>
  </si>
  <si>
    <t>3000 BK60 DUCHA FANI BLACK MATE ZAFIRO</t>
  </si>
  <si>
    <t>3000 CH120 DUCHA FANI CHAMPAGNE VERSATA</t>
  </si>
  <si>
    <t>3000 BK53 DUCHA FANI BLACK MATE OURO PRETO</t>
  </si>
  <si>
    <t>520 CH330 ACABADO FANI CHAMPAGNE RETTA</t>
  </si>
  <si>
    <t>520 CH370 ACABADO FANI CHAMPAGNE BOLD</t>
  </si>
  <si>
    <t>3000 C60 DUCHA FANI CROMADO ZAFIRO</t>
  </si>
  <si>
    <t>3000 GE501 DUCHA FANI GRAFITE ESCOVADO MIX PLUS</t>
  </si>
  <si>
    <t>3000 C53 DUCHA FANI CROMADO OURO PRETO</t>
  </si>
  <si>
    <t>520 RV330 ACABADO FANI ROSSO VECCHIO RETTA</t>
  </si>
  <si>
    <t>3000 RV120 DUCHA FANI ROSSO VECCHIO VERSATA</t>
  </si>
  <si>
    <t>520 OV330 ACABADO FANI OURO VELHO RETTA</t>
  </si>
  <si>
    <t>520 GE330 ACABADO FANI GRAFITE ESCOVADO RETTA</t>
  </si>
  <si>
    <t>3000 CH53 DUCHA FANI CHAMPAGNE OURO PRETO</t>
  </si>
  <si>
    <t>3000 OV120 DUCHA FANI OURO VELHO VERSATA</t>
  </si>
  <si>
    <t>6877 RV330 PICO ALTO FANI ROSSO VECCHIO RETTA</t>
  </si>
  <si>
    <t>6876 GE330 PICO BAJO FANI GRAFITE ESCOVADO RETTA</t>
  </si>
  <si>
    <t>6876 OV330 PICO BAJO FANI OURO VELHO RETTA</t>
  </si>
  <si>
    <t>6877 OV330 PICO ALTO FANI OURO VELHO RETTA</t>
  </si>
  <si>
    <t>6877 GE330 PICO ALTO FANI GRAFITE ESCOVADO RETTA</t>
  </si>
  <si>
    <t>6876 RV330 PICO BAJO FANI ROSSO VECCHIO RETTA</t>
  </si>
  <si>
    <t>6877 GE370 PICO ALTO FANI GRAFITE ESCOVADO BOLD</t>
  </si>
  <si>
    <t>6875 CH370 PICO BAJO FANI CHAMPAGNE BOLD</t>
  </si>
  <si>
    <t>6876 CH330 PICO BAJO FANI CHAMPAGNE RETTA</t>
  </si>
  <si>
    <t>6877 C330 PICO ALTO FANI CROMADO RETTA</t>
  </si>
  <si>
    <t>6877 C370 PICO ALTO FANI CROMADO BOLD</t>
  </si>
  <si>
    <t>6876 C330 PICO BAJO FANI CROMADO RETTA</t>
  </si>
  <si>
    <t>6875 GE370 PICO BAJO FANI GRAFITE ESCOVADO BOLD</t>
  </si>
  <si>
    <t>6877 CH330 PICO ALTO FANI CHAMPAGNE RETTA</t>
  </si>
  <si>
    <t>6876 BK330 PICO BAJO FANI BLACK MATE RETTA</t>
  </si>
  <si>
    <t>6877 CH370 PICO ALTO FANI CHAMPAGNE BOLD</t>
  </si>
  <si>
    <t>6875 BK370 PICO BAJO FANI BLACK MATE BOLD</t>
  </si>
  <si>
    <t>6877 BK330 PICO ALTO FANI BLACK MATE RETTA</t>
  </si>
  <si>
    <t>6875 C370 PICO BAJO FANI CROMADO BOLD</t>
  </si>
  <si>
    <t>6877 BK370 PICO ALTO FANI BLACK MATE BOLD</t>
  </si>
  <si>
    <t>1160 CR PUSH FANI CROMADO INSTITUCIONAL</t>
  </si>
  <si>
    <t>2570 CR FLUX??METRO FANI CROMADO INSTITUCIONAL</t>
  </si>
  <si>
    <t>TBHL.4F.552PT HYDRALAR 4T FLEX GRIFO MULTITEMP P/MESON 220V- 5500W NG</t>
  </si>
  <si>
    <t>TBHL.4.552BR TBHL.4.552BR HYDRALAR 4T GRIFO MULTITEMP P/MESON 220V- 5500W BL A01</t>
  </si>
  <si>
    <t>TPHL.4.552BR HYDRALAR 4T GRIFO MULTITEMP P/PARED 220V- 5500W BL</t>
  </si>
  <si>
    <t>TPHL.4F.552PT HYDRALAR 4T FLEX GRIFO MULTITEMP P/PARED 220V- 5500W NG</t>
  </si>
  <si>
    <t>DPSS.3S.522BR.E DPSS.3S.522BR.E DUCHA HYDRA SS 3T 5200W-220V BL A01</t>
  </si>
  <si>
    <t>DPFT.E.682BR DPFT.E.682BR DUCHA FIT ELECTRONICA 6800W-220V BL A01</t>
  </si>
  <si>
    <t>DPHM.4CS.572BR.E DPHM.4CS.572BR.E DUCHA HYDRAMAX 4T 5700W-220V BL A01</t>
  </si>
  <si>
    <t>DPFS.E.772PT DPFS.E.772PT | DUCHA FALLS ELECTRONICA 7700W-220V NG A01</t>
  </si>
  <si>
    <t>DPUP.4C.622MT.E DPUP.4C.622MT.E DUCHA HYDRA UP 4T 6200W-220V BL  A01</t>
  </si>
  <si>
    <t>DPFT.E.682PT DPFT.E.682PT DUCHA FIT ELECTRONICA 6800W-220V NEGRO A01</t>
  </si>
  <si>
    <t>DPFS.E.772BR DPFS.E.772BR | DUCHA FALLS ELECTRONICA 7700W-220V BL A01</t>
  </si>
  <si>
    <t>DPBL.3S.532BR DPBL.3S.532BR DUCHA BALLERINA 3T 5350W-220V BL A01</t>
  </si>
  <si>
    <t>DPSR.E.642BR DPSR.E.642BR DUCHA SMART  ELECTRONICA 6400W-220V BL A01</t>
  </si>
  <si>
    <t>DPND.E.772BR DPND.E.772BR DUCHA ELECTRONICA ND 770W-220V BL A01</t>
  </si>
  <si>
    <t>DPGD.3S.542BR.E DPGD.3S.542BR.E DUCHA GORDUCHA 3T 5400W-220V BL A01</t>
  </si>
  <si>
    <t>DPPO.EM.772BR DPPO.EM.772BR DUCHA ELECTRONICA POLO MAX 7700W-220V BL A01</t>
  </si>
  <si>
    <t>DPND.E.772BR.E DPND.E.772BR.E | DUCHA ELECTRONICA ND 7700W-220V BL A01</t>
  </si>
  <si>
    <t>DPOP.E.772BR.E DPOP.E.772BR.E DUCHA ELECTRONICA OPTIMA 7 700W-220V BL A01</t>
  </si>
  <si>
    <t>DPND.EB.652BR DPND.EB.652BR DUCHA ELECTRONICA ND BLINDADA 6500W-220V BL A01</t>
  </si>
  <si>
    <t>P.75.17 ASPEN INODORO CONVENCIONAL PARA TANQUE ALTO BLANCO</t>
  </si>
  <si>
    <t>P.750.17 ASPEN INODORO PARA TANQUE DUAL FLUSH BLANCO</t>
  </si>
  <si>
    <t>CD.00.17 ASPEN IZY RAVENA FAST FLEX TANQUE SENCILLO BL</t>
  </si>
  <si>
    <t>TQ.01.17 LOZA GENERICA TANQUE LAVARROPA 22 LITROS BLANCO</t>
  </si>
  <si>
    <t>P.380.17 FLEX INODORO PARA TANQUE BLANCO</t>
  </si>
  <si>
    <t>P.111.17 IZY INODORO PARA TANQUE BL</t>
  </si>
  <si>
    <t>L.14060.17 LAVAMANOS DE APOYO OVAL 60CM BL</t>
  </si>
  <si>
    <t>L.14060.M.94 LAVAMANOS DE APOYO OVAL CON MESA 60CM NG MT</t>
  </si>
  <si>
    <t>L.13050.M.17 LAVAMANOS DE SOBREPONER RECTANGULAR SLIM BLANCO CON MESON 50X40</t>
  </si>
  <si>
    <t>L.14050.85 LAVAMANOS DE APOYO OVAL 40CM ANTRACITE</t>
  </si>
  <si>
    <t>L.12040.M.94 LAVAMANOS SOBREPONER REDONDO 40CM NG MT</t>
  </si>
  <si>
    <t>L.11030.17 LAVAMANOS DE APOYO CUADRADO 30CM BL</t>
  </si>
  <si>
    <t>L.21040.85 LAVAMANOS DE EMBUTIR CUADRADO 40CM ANTRACITE</t>
  </si>
  <si>
    <t>L.21040.94 LAVAMANOS DE EMBUTIR CUADRADO 40CM ANTRACITE</t>
  </si>
  <si>
    <t>L.32030.17 LAVAMANOS DE EMBUTIR SLIM REDONDO BLANCO 30 CM</t>
  </si>
  <si>
    <t>L.23050.85 LAVAMANO DE SOBREPONER RECTANGULAR 50 CM CINZA</t>
  </si>
  <si>
    <t>L.11040.M.85 LAVAMANOS APOYO CUADRADO 40CM ANTRACITE</t>
  </si>
  <si>
    <t>L.31040.17 LAVAMANOS DE EMBUTIR SLIM CUADRADO BLANCO 40 CM</t>
  </si>
  <si>
    <t>L.13060.M.94 LAVAMANOS DE APOYO RECTANGULAR 60CM CON MESA</t>
  </si>
  <si>
    <t>L.11040.VO.17 LAVAMANOS DE APOYO CUADRADO DESAGUE OCULTO 40CM BL</t>
  </si>
  <si>
    <t>L.24050.17 LAVAMANOS DE EMBUTIR OVAL 50CM BL</t>
  </si>
  <si>
    <t>L.11040.M.17 LAVAMANOS DE APOYO CUADRADO 40CM CON MESA BL</t>
  </si>
  <si>
    <t>L.510.95 ASPEN LAVAMANOS 445MM X 355MM NEGRO</t>
  </si>
  <si>
    <t>P.750.87 ASPEN INODORO PARA TANQUE DUAL FLUSH GRIS</t>
  </si>
  <si>
    <t>P.750.95 ASPEN INODORO PARA TANQUE DUAL FLUSH NEGRO BR</t>
  </si>
  <si>
    <t>CD.00.95 ASPEN IZY RAVENA FAST FLEX TANQUE DESCARGA SIMPLE NG BR</t>
  </si>
  <si>
    <t>CD.00F.95 ASPEN IZY RAVENA FAST FLEX TANQUE DUAL FLUSH NEGRO BR</t>
  </si>
  <si>
    <t>CD.00.87 ASPEN IZY RAVENA FAST FLEX TANQUE SENCILLO GR</t>
  </si>
  <si>
    <t>P.4700.17 AXIS TOTAL CLEAN INODORO PARA TANQUE BLANCO</t>
  </si>
  <si>
    <t>AP.22.17 BELLE EPOQUE ASIENTO POLIESTER OXFORD-BLANCO/CR</t>
  </si>
  <si>
    <t>CD.11F.95 CARRARA TANQUE DUAL FLUSH NEGRO BR / CR</t>
  </si>
  <si>
    <t>P.460.17 CLEAN INODORO PARA TANQUE BL</t>
  </si>
  <si>
    <t>CD.00F.C.17 TANQUE DUAL FLUSH CON DESINFECTANTE BL</t>
  </si>
  <si>
    <t>1201.C.KIT.PCD KIT INSTALACION P/INODORO C/FIJACION LATERAL CR</t>
  </si>
  <si>
    <t>P.111.23 IZY INODORO PARA TANQUE CARAMELO</t>
  </si>
  <si>
    <t>P.111.87 IZY INODORO PARA TANQUE GR</t>
  </si>
  <si>
    <t>P.111.37 IZY INODORO PARA TANQUE CREMA</t>
  </si>
  <si>
    <t>L.915.23 IZY RAVENA LAVAMANOS MEDIO CARAMELO</t>
  </si>
  <si>
    <t>L.915.87 IZY RAVENA LAVAMANOS MEDIO GR</t>
  </si>
  <si>
    <t>L.915.37 IZY RAVENA LAVAMANOS MEDIO CR</t>
  </si>
  <si>
    <t>L.314.94 JADER ALMEIDA LAVAMANOS DE SOBREPONER CUADRADO 495MM NEGRO MATE</t>
  </si>
  <si>
    <t>L.1272.95 LAVATORIO DE EMBUTIR REDONDO CON MESA Y REBORDE 450MM NEGRO</t>
  </si>
  <si>
    <t>L.737.40 LAVATORIO DE SOBREPONER CUADRADO C/MESA 430MM VAINILLA</t>
  </si>
  <si>
    <t>P.340.95 LIVING INODORO PARA TANQUE</t>
  </si>
  <si>
    <t>AP.237.CT.MT.17 LK ASIENTO POLIESTER SLOW CLOSE Y PROTEKTO BL MT/CORTEN</t>
  </si>
  <si>
    <t>AP.237.BL.NO.17 LK ASIENTO DE POLIESTER SLOW CLOSE Y PROTEKTO BLANCO/NEGRO BRI.</t>
  </si>
  <si>
    <t>CD.23T.17 LK TANQUE ACOPLADO TOUCHLESS BLANCO</t>
  </si>
  <si>
    <t>AP.237.95 CARRARA I LK ASIENTO POLIESTER C/SLOWCLOSE MICROBAN NG</t>
  </si>
  <si>
    <t>AP.237.GL.MT.86 LK CARRARA ASIENTO POLIESTER SLOW CLOSE CINZA MATE / GOLD MATE</t>
  </si>
  <si>
    <t>P.808.95 MONTE CARLO INODORO PARA TANQUE NEGRO</t>
  </si>
  <si>
    <t>P.808.37 MONTE CARLO INODORO PARA TANQUE CREMA</t>
  </si>
  <si>
    <t>P.808.17 MONTE CARLO INODORO PARA TANQUE BL</t>
  </si>
  <si>
    <t>ASIENTO ASIENTO DE INODORO RECUPERADO</t>
  </si>
  <si>
    <t>FLAPPER FLAPPER CON CADENA</t>
  </si>
  <si>
    <t>2291-065 TANQUE EVOLUTION PUSH SUPERIOR CHERRY</t>
  </si>
  <si>
    <t>SI100500 ACCESORIO INTERNO ITALGRIF P/INODORO SIST. DUAL</t>
  </si>
  <si>
    <t>SI40A021 LAVATORIO ITALGRIF ARUBA BLANCO</t>
  </si>
  <si>
    <t>SI100400 SIST. TWO PIECES C/BOTONERA SIMPLE SUPERIOR (ARUBA)</t>
  </si>
  <si>
    <t>ROM4P00 ACC ROMANTIK 4 PIEZAS CROMO (PE,JA,TO, ARO/PAP)</t>
  </si>
  <si>
    <t>PEDESTAL PEDESTAL RECUPERADO</t>
  </si>
  <si>
    <t>53014130 DISPOSITIVO AR P45</t>
  </si>
  <si>
    <t>TAZA TAZA SUELTA RECUPERADO</t>
  </si>
  <si>
    <t>005064 JUNTA REDUCCION DE RUIDO PARA INODORO</t>
  </si>
  <si>
    <t>M3024 BATERIA DESCARGA SIMPLE</t>
  </si>
  <si>
    <t>0014170000 ACCESORIOS SET DE MONTAJE PARA INODOROS DE ONE-PIECE Y TWO-PIECE, 1/2</t>
  </si>
  <si>
    <t>P-B6025 P-B6025 PERA DE DESCARGA AZUL 2" (FLAPPER)</t>
  </si>
  <si>
    <t>SI41C021 LAVATORIO ITALGRIF CANCUN BLANCO</t>
  </si>
  <si>
    <t>2171010 INODORO DE DOS PIEZAS ME BY STARCK</t>
  </si>
  <si>
    <t>080503.0034 ASIENTO ACQUA KRONA BLANCO</t>
  </si>
  <si>
    <t>09382 ME BY STARCK CISTERNA ALIMENTACION INFERIOR IZQ</t>
  </si>
  <si>
    <t>23459936 APOIO PARA CABECERA</t>
  </si>
  <si>
    <t>5572-733 LAVATORIO ASPIO PREPONCHADO BONE CAJA</t>
  </si>
  <si>
    <t>PORTA BANDERA DURAVIT</t>
  </si>
  <si>
    <t>2247-733 ESTANQUE INNOVATION BONE</t>
  </si>
  <si>
    <t>00148694 BASTIDOR CON CISTERNA EMPOTRADA</t>
  </si>
  <si>
    <t>P.760.17 FAST INODORO PARA TANQUE BLANCO</t>
  </si>
  <si>
    <t>001431 ACCESORIOS SET DE MONTAJE P/ INODORO</t>
  </si>
  <si>
    <t>HERRAJE HERRAJE PARA CONSERVER</t>
  </si>
  <si>
    <t>092720 CISTERNA D-CODE BLANCO</t>
  </si>
  <si>
    <t>2261-733 ESTANQUE CENTURY 1.6 C/FITT BONE</t>
  </si>
  <si>
    <t>011701 INODORO DE DOS PIEZAS D-CODE</t>
  </si>
  <si>
    <t>53014163 TAMPA PARA MANINFOLD 32MM</t>
  </si>
  <si>
    <t>TAPA TAPA Y ASIENTO CAIDA LENTA D-CODE BLANCO</t>
  </si>
  <si>
    <t>TUERCAS TUERCAS DE AJUSTE</t>
  </si>
  <si>
    <t>0305490000 LAVABO EMPOTRADO 490 MM STARCK 3 -C00- P/GRIFERIA</t>
  </si>
  <si>
    <t>2227-054 TANQUE CAMPEON VERDE MIST</t>
  </si>
  <si>
    <t>JUEGO JUEGO ACCESORIOS ADHESIVOS  MULTICOLOR RECUPERADO</t>
  </si>
  <si>
    <t>051505.0002 ACQUA TANQUE C/PALANCA BLANCO</t>
  </si>
  <si>
    <t>002079 DURASTYLE ASIENTO INOD. BISAGRAS ACERO INOX CIERRE AMORTIGUADO</t>
  </si>
  <si>
    <t>HERRAJE HERRAJE PARA EGO</t>
  </si>
  <si>
    <t>080503.0008 HERRAJES BATERIA PS-A005A COFLEX P/PALANCA</t>
  </si>
  <si>
    <t>790100 PATAS BA?ERA Y PLATO DE DUCHA</t>
  </si>
  <si>
    <t>4429-130 ESTANQUE CONSERVER BLANCO DUAL FLUSH</t>
  </si>
  <si>
    <t>53010112 CJ DRENO METALICO</t>
  </si>
  <si>
    <t>2252-130 ESTANQUE NOVO C/FITT Y TAPA BLANCO CAJA WHITE (BLANCO)</t>
  </si>
  <si>
    <t>HERRAJE HERRAJE STRATOS 1,6 ONE PIECE</t>
  </si>
  <si>
    <t>110755001 CISTERNAS PARA INODORO SUSPENDIDO</t>
  </si>
  <si>
    <t>AP.336.17 PIANO ASIENTO PARA INODORO DE PISO BLANCO</t>
  </si>
  <si>
    <t>SV61Z021 NIZA URINARIO CON FLUXOMETRO MECANICO</t>
  </si>
  <si>
    <t>SV200300 ACCESORIO INTERNO UNIVERSAL ONE PIECE BOTONERA DOBLE</t>
  </si>
  <si>
    <t>006469 ASIENTO INODORO HAPPY D.2</t>
  </si>
  <si>
    <t>0858400000 SEMIPEDESTAL PARA LAVABO DISE?O STARCK</t>
  </si>
  <si>
    <t>2227-733 TANQUE CAMPEON BONE</t>
  </si>
  <si>
    <t>SI90K021 ASIENTO PARA ONE PIECE CARTAGENA BLANCO</t>
  </si>
  <si>
    <t>5697-130 LAVATORIO EVENTI BLANCO</t>
  </si>
  <si>
    <t>ASIENTO ASIENTO PARA INODORO STANDARD</t>
  </si>
  <si>
    <t>2809300000 URINARIO ME BY STARCK SIN CANAL DE LAVADO CON SUCCION</t>
  </si>
  <si>
    <t>0335500000 LAVABO SOBRE ENCIMERA CON REBOSADERO</t>
  </si>
  <si>
    <t>SV50Q021 PEDESTAL VAINSA QUARZO BLANCO</t>
  </si>
  <si>
    <t>LAVAMANOS LAVAMANOS RECUPERADO</t>
  </si>
  <si>
    <t>0050241 ACCESORIOS SOMBRERO DE DESAGUE PARA LAVABO SIN REBOSADERO</t>
  </si>
  <si>
    <t>LAVAMANOS LAVAMANOS 500MM P3 COMFORTS</t>
  </si>
  <si>
    <t>0317580000 LAVABO EMPOTRADO 580 MM 2ND FLOOR -C00- P/GRIFERIA</t>
  </si>
  <si>
    <t>25350 D-CODE INODORO SUSPENDIDO FONDO HONDO</t>
  </si>
  <si>
    <t>SV41R021 BOWL ROMANTIK S/REBOSE BLANCO</t>
  </si>
  <si>
    <t>SV40J021 BOWL MODENA BLANCO VAINSA</t>
  </si>
  <si>
    <t>2241-130 ESTANQUE DUNCAN C/FITT Y TAPA BLANCO WHITE (BLANCO)</t>
  </si>
  <si>
    <t>SI90C021 ASIENTO CANCUN BLANCO</t>
  </si>
  <si>
    <t>B.23.86 LK BIDE DE 3 AGUJEROS GRIS MT</t>
  </si>
  <si>
    <t>080503.0026 PS-A005A BATERIA S/ACCIONADOR</t>
  </si>
  <si>
    <t>080503.0025 KICI BOTON DESCARGA SIMPLE</t>
  </si>
  <si>
    <t>H263640 MUEBLE LAVABO HAPPY D.2</t>
  </si>
  <si>
    <t>233310 P3 COMFORTS LAVABO P/MUEBLE C/REBOSADERO CROMO. SENO A LA IZQUIERDA. 1050</t>
  </si>
  <si>
    <t>2318650000 LAVABO P/MUEBLE 650MM HAPPY D.2</t>
  </si>
  <si>
    <t>790104 JUNTA PARA INSONORIZACION Y AISLAMIENTO</t>
  </si>
  <si>
    <t>2291-061 TANQUE EVOLUTION PUSH SUPERIOR VERDE TEAL</t>
  </si>
  <si>
    <t>790103 ANCLAJE DE BA?ERA PARA FIJACION Y SOPORTE DE BA?ERA</t>
  </si>
  <si>
    <t>2293-130 TANQUE EVOLUTION DUAL FLUSH</t>
  </si>
  <si>
    <t>6660-065 PEDESTAL UNIVERSAL CHERRY</t>
  </si>
  <si>
    <t>6660-017 PEDESTAL UNIVERSAL AZUL GALAXIE</t>
  </si>
  <si>
    <t>0014866300 TECE FLUSH VALVE A2 CON VALVULA DE ASIENTO CONJUNTO</t>
  </si>
  <si>
    <t>TANQUE TANQUE RECUPERADO SUELTO</t>
  </si>
  <si>
    <t>0380600000 LAVABO 600MM S/ENCIMERA LUV S/REBOSADERO C/BANCADA</t>
  </si>
  <si>
    <t>2336830000 LAVABO P/MUEBLE 830 MM ME BY STARCK -C00 P/GRIFERIA</t>
  </si>
  <si>
    <t>032050 LAVAMANOS 500 MM ARCHITEC</t>
  </si>
  <si>
    <t>7902860 VACIADOR AUTOMATICO P/BA?ERA</t>
  </si>
  <si>
    <t>2327480000 LAVABO EMPOTRADO 480 MM STARCK 2 -C00- P/GRIFERIA</t>
  </si>
  <si>
    <t>B.23.22 LK BIDE DE 3 AGUJEROS MARRON MT</t>
  </si>
  <si>
    <t>320500008 LAVABO ARCHITEC 500MM SOBRE ENCIMERA RECT S/REBOSADERO</t>
  </si>
  <si>
    <t>2168010000Â P3 CONFORTA TWO PIECE P3 CONFORT BLANCO SIFON JET HET ALARGADO</t>
  </si>
  <si>
    <t>053005.006 BACHA BATHOO MONACO MULTIUSO RECT. 530X400 MM BL</t>
  </si>
  <si>
    <t>054005.008 BOWL BATHOO BARI OVAL DE SOBREPONER 530X370 MM</t>
  </si>
  <si>
    <t>1191-130 WC INODORO KINDER BLANCO</t>
  </si>
  <si>
    <t>2252-850 ESTANQUE NOVO C/FITTY NAVY BLU CAJA EDESA</t>
  </si>
  <si>
    <t>08571800002 SEMIPEDESTAL PARA LAVABO CORVER FOR</t>
  </si>
  <si>
    <t>BATERIA BATERIA DOBLE DESCARGA PARA ONE PIECE 75</t>
  </si>
  <si>
    <t>8103-065 JUEGO ACCESORIOS ADHESIVOS COMERCIAL CHERRY</t>
  </si>
  <si>
    <t>MANIJA MANIJA PARA TANQUE RECUPERADO</t>
  </si>
  <si>
    <t>BOTON BOTON IMPULSOR DE TANQUE RECUPERADO</t>
  </si>
  <si>
    <t>044958 ARCHITEC LAVABO SIN REBOSADERO. CON BANCADA PARA GRIFERIA. 575 MM</t>
  </si>
  <si>
    <t>BI107-000 LAVAMANOS 8" SOBREPONER BRASSIA CROMO</t>
  </si>
  <si>
    <t>0937200001 CISTERNA P3 COMFORTS ALIMENTACION INF. IZQ.</t>
  </si>
  <si>
    <t>LAVAMANOS LAVAMANOS 450 MM P3 COMFORTS</t>
  </si>
  <si>
    <t>6721-130 LAVATORIO MILLENNIUM 8" BLANCO</t>
  </si>
  <si>
    <t>5697-733 LAVATORIO EVENTI BONE</t>
  </si>
  <si>
    <t>99858243 BANHEIRA GEMINI WOOD GEW200A 12 JETS C/CALENT CROMOT BLW</t>
  </si>
  <si>
    <t>ST89250 REVESTIMIENTO PARA BA?ERA STARCK 1680X890</t>
  </si>
  <si>
    <t>KIT KIT AQUECEDOR #KIT HJ 50/60 HZ</t>
  </si>
  <si>
    <t>4500-130 ESTANQUE MARGERY C/FITT Y TAPA WHITE (BLANCO)</t>
  </si>
  <si>
    <t>1161-033 WC CENTURY REGULAR SILVER GRAY Caja Edesa</t>
  </si>
  <si>
    <t>2252-033 ESTANQUE NOVO C/FITT Y TAPA SIGRAY</t>
  </si>
  <si>
    <t>2252-088 ESTANQUE NOVO C/FITT Y TAPA AZUL LIKE</t>
  </si>
  <si>
    <t>SLOAN SLOAN FLUXOMETRO URINARIO GEM 2 186-0.5 S/COLOR</t>
  </si>
  <si>
    <t>0827250007 STARCK 3 URINARIO ENTRADA OCULTA</t>
  </si>
  <si>
    <t>2252-017 ESTANQUE NOVO C/FITT Y TAPA AZUL GALAXIE</t>
  </si>
  <si>
    <t>99500498 KIT DUCHA MANUAL</t>
  </si>
  <si>
    <t>2809300007 URINARIO ME BY STARCK SALIDA HORIZONTAL CON MOSCA</t>
  </si>
  <si>
    <t>4698.008 TORRE ENTRADA CX.DSC EMBUTIDA MC/PN (PARA TANQUE 2501.CX.MC.AF)</t>
  </si>
  <si>
    <t>ASIENTO ASIENTO Y TAPA ALARG. ME BY STARCK</t>
  </si>
  <si>
    <t>9507-733 ASIENTO FANTASIA BONE</t>
  </si>
  <si>
    <t>0454100026 LAVABO VERO P/MUEBLE 1000 MM-RECTIFICADO C/BANCADA P/GRIGERIA</t>
  </si>
  <si>
    <t>0454120026 LAVABO VERO P/ MUEBLE 1200 MM P/GRIFERIA</t>
  </si>
  <si>
    <t>790010 REPOSACABEZAS STARCK -C00</t>
  </si>
  <si>
    <t>2128090000 INODORO STARCK 2 DE PIE CERRADO SAL. HORINZ.</t>
  </si>
  <si>
    <t>215751 INODORO DURASTYLE DE UNA PIEZA</t>
  </si>
  <si>
    <t>SV23YA21 ONE PIECE MAUI C/ASIENTO SLOW DOWN BLANCO</t>
  </si>
  <si>
    <t>0452600000 LAVABO S/ENCIMERA 600 MM VERO C/BANCADA P/GRIFERIA</t>
  </si>
  <si>
    <t>2160010000 INODORO TWO-PIECE DURASTYLE CON SIFON JET. ALARGADO</t>
  </si>
  <si>
    <t>INODORO INODORO SUSPENDIDO D-CODE BLANCO</t>
  </si>
  <si>
    <t>SV23WA22 ONE PIECE BALI BONE C/ACCION DUAL Y ASIENTO C/LENTA</t>
  </si>
  <si>
    <t>SV23WA21 ONE PIECE BALI BLANCO C/ACCION DUAL Y ASIENTO C/LENTA</t>
  </si>
  <si>
    <t>0373370000 LAVABO DURASTYLE EMPOTRADO C/REBOSADERO</t>
  </si>
  <si>
    <t>4809-130 WC MILANO C/DESC AL MURO BLANCO</t>
  </si>
  <si>
    <t>1600-405 JUEGO ACCESORIOS REDONDO EN BRONCE SATINADO</t>
  </si>
  <si>
    <t>0060510000 DURASTYLE ASIENTO ALARG BISAG ACERO INOX SIN CIERRE AMORTIGUADO</t>
  </si>
  <si>
    <t>2261-033 ESTANQUE CENTURY 1.6 C/FITT Y TAPA SILVER GRAY</t>
  </si>
  <si>
    <t>99858219 BANHEIRA FLEXAWOOD FLW165165A 11 JETS C/CALENT CASCADA</t>
  </si>
  <si>
    <t>99857450 BANHEIRA EUROPE WOOD EUW184112A 8 JETS C/CALENT CASCADA MOTOR POSICION-</t>
  </si>
  <si>
    <t>99858266 BANHEIRA THALIS WOOD THW198112A 10 JETS C/CALENT CROMOT DUCHA</t>
  </si>
  <si>
    <t>99825127 AURA AR183153 50HZ CROMO</t>
  </si>
  <si>
    <t>99816233 BANHEIRA EURA DUPLA EA183120A 10 JETS C/CALENT MOTOR POSICION-1</t>
  </si>
  <si>
    <t>99848095 BANHEIRA REGINA RG16090G4 CON CALENTADOR ALZA</t>
  </si>
  <si>
    <t>99799041 DHARMA DH135135A CR HJ 50HZ</t>
  </si>
  <si>
    <t>99604944 BANHEIRA EP18391A HJ P1 CR 50HZ</t>
  </si>
  <si>
    <t>5691-130 LAVATORIO REGGIO BLANCO</t>
  </si>
  <si>
    <t>99848087 BANHEIRA REGINA RG16090G4 4 JETS CON ASAS SIN CALENTADOR</t>
  </si>
  <si>
    <t>PLATO PLATO DUCHA 80X100 STARCK BLANCO</t>
  </si>
  <si>
    <t>4320-033 WC ALTIMA REGULAR 1.6 SILVER GRAY</t>
  </si>
  <si>
    <t>5572-130 LAVATORIO ASPIO PREPONCHADO BLANCO CAJA</t>
  </si>
  <si>
    <t>3395-733 TAPA TANQUE MILLENNIUM BONE</t>
  </si>
  <si>
    <t>2291-130 TANQUE EVOLUTION PUSH SUPERIOR BLANCO</t>
  </si>
  <si>
    <t>1151-130 WC SUPER SAVEX REGULAR WHITE</t>
  </si>
  <si>
    <t>53017455 CJ COMANDO JB2HL (TARJETA DE MEMORIA)</t>
  </si>
  <si>
    <t>2252-046 ESTANQUE NOVO C/FITT Y TAPA ROSA</t>
  </si>
  <si>
    <t>SI40R021 BOWL VARADERO BLANCO ITALGRIF</t>
  </si>
  <si>
    <t>2291-054 TANQUE EVOLUCIO PUSH SUPERIOR VERDE MIST</t>
  </si>
  <si>
    <t>6652-130 PEDESTAL EURO CORTO BLANCO</t>
  </si>
  <si>
    <t>7443-733 TAPA TANQUE EGO BONE</t>
  </si>
  <si>
    <t>SI40L021 OVALIN ACAPULCO BLANCO ITALGRIF</t>
  </si>
  <si>
    <t>8103-130 JUEGO ACCESORIOS ADHESIVOS COMERCIAL BLANCO</t>
  </si>
  <si>
    <t>TQ.03.17 TANQUE LAVARROPA MEDIO 600X500MM (40 LITROS)</t>
  </si>
  <si>
    <t>9501-061 ASIENTO MONTECRISTO VERDE TEAL</t>
  </si>
  <si>
    <t>9501-054 ASIENTO MONTECRISTO VERDE MIST</t>
  </si>
  <si>
    <t>FIORI FIORI ASIENTO LIVIANO BLANCO</t>
  </si>
  <si>
    <t>7603-733 BIDET MARGERY BONE</t>
  </si>
  <si>
    <t>SELLOS SELLOS DE CERA</t>
  </si>
  <si>
    <t>93572899 BLOWER APW900</t>
  </si>
  <si>
    <t>BS.8.01 REPARO DE CAJA ACOPLADA</t>
  </si>
  <si>
    <t>L.69.17 LAVAMANOS DE SOBREPONER OVAL 300X500MM BL</t>
  </si>
  <si>
    <t>CD.23F.GL.MT.22 LK TANQUE DUAL FLUSH MARRON MATE/GOLD MATE</t>
  </si>
  <si>
    <t>B.47.17 AXIS BIDE DE 3 AGUJEROS BLANCO</t>
  </si>
  <si>
    <t>4500-033 ESTANQUE MARGERY C/FITT Y TAPA SILVER GRAY</t>
  </si>
  <si>
    <t>SP.13.BL.NO PERNO DE FIJACION PARA INODORO Y BIDE VERTICAL NG</t>
  </si>
  <si>
    <t>SP.13.GL.RD PERNO DE FIJACION PARA INODORO Y BIDE VERTICAL RED GOLD</t>
  </si>
  <si>
    <t>SP.121.GL.RD PERNO DE FIJACION PARA INODORO Y BIDE LATERAL RED GOLD</t>
  </si>
  <si>
    <t>DCT10M01 MACETERO MINERVA BLANCO</t>
  </si>
  <si>
    <t>1100.FX.237.GL LK FIJACION P/ASIENTOS AP237 GOLD</t>
  </si>
  <si>
    <t>SP.13.GL.MT PERNO DE FIJACION PARA INODORO Y BIDE VERTICAL GOLD MATE</t>
  </si>
  <si>
    <t>SP.13.GL PERNO DE FIJACION PARA INODORO Y BIDE VERTICAL GOLD</t>
  </si>
  <si>
    <t>SP.121.BL.NO PERNO DE FIJACION PARA INODORO Y BIDE LATERAL NG</t>
  </si>
  <si>
    <t>AP.337.17 PIANO ASIENTO DE POLIESTER SLOW CLOSE Y PROTEKTO BLANCO</t>
  </si>
  <si>
    <t>UV0620025 FIJACION PARA TELEDUCHA</t>
  </si>
  <si>
    <t>UV0650011 TELEDUCHA D120 3 TIPOS DE CHORRO</t>
  </si>
  <si>
    <t>99603193 COBERTINA PARA HABITARE 75 CB75</t>
  </si>
  <si>
    <t>VE60130 MUEBLE LAVABO SUSPENDIDO 800X446 MM</t>
  </si>
  <si>
    <t>G-090 BIDET BOWL</t>
  </si>
  <si>
    <t>53002903 CONJ. ACCIONAMIENTO CROMADO</t>
  </si>
  <si>
    <t>DUCHA DUCHA MANUAL JACUZZI RECUPERADO</t>
  </si>
  <si>
    <t>SI90V021 ASIENTO VALLARTA BLANCO SLOW DOWN</t>
  </si>
  <si>
    <t>SV90N022 IBIZA ASIENTO CAIDA LENTA BONE</t>
  </si>
  <si>
    <t>SV90N021 IBIZA ASIENTO CAIDA LENTA BLANCO</t>
  </si>
  <si>
    <t>SV90W022 BALI ASIENTO CAIDA LENTA BONE</t>
  </si>
  <si>
    <t>8803-061 MINI JGO ADHESIVO DECCO VERDE TEAL</t>
  </si>
  <si>
    <t>0020590000 ASIENTO P3 COMFORTS 19 1/4 " ALARGADO BLANCO CIERRE SUAVE</t>
  </si>
  <si>
    <t>UV0610004 FLEXO DE DUCHA 1600 MM</t>
  </si>
  <si>
    <t>SV91D021 MEDITERRANEO ASIENTO CAIDA LENTA BLANCO</t>
  </si>
  <si>
    <t>61120 ASIENTO DE LAVADO INTEGRADO SENSOWASH SLIM 375 X 540 MM MM</t>
  </si>
  <si>
    <t>MUESTRAS MUESTRAS DURAVIT</t>
  </si>
  <si>
    <t xml:space="preserve"> BOWL LUMA BLANCO VITRI</t>
  </si>
  <si>
    <t xml:space="preserve"> SANITARIO CAPRI BLANCO VITRI</t>
  </si>
  <si>
    <t xml:space="preserve"> LAVAMANOS CAPRI BLANCO VITRI</t>
  </si>
  <si>
    <t xml:space="preserve"> PEDESTAL CAPRI BLANCO VITRI</t>
  </si>
  <si>
    <t>P.34.17 LIVING INODORO CONVENCIONAL PARA TANQUE ALTO BL</t>
  </si>
  <si>
    <t>PAPPO19D1R820001</t>
  </si>
  <si>
    <t>PISO 19X120 VERDOLAGO MATE COMERCIAL</t>
  </si>
  <si>
    <t>20x120</t>
  </si>
  <si>
    <t>PAPPO19DW6320001</t>
  </si>
  <si>
    <t>PISO 19X120 BIBOSI NATURAL MATE COMERCIAL</t>
  </si>
  <si>
    <t>D300T02 DESAGUE LINEAL CLASICO ESMERILADO (30CMX7CMX8,5CM)</t>
  </si>
  <si>
    <t>PADAT0000110002</t>
  </si>
  <si>
    <t>PADATCE32010002</t>
  </si>
  <si>
    <t>1428TXC 20MM X2,45M LISTELLO LUXOR TEXT. CONCRETO MAT</t>
  </si>
  <si>
    <t>PADATCE32010003</t>
  </si>
  <si>
    <t>1428TXN 20MM X2,45M LISTELLO LUXOR TEXT. NIQUEL OSC. MAT</t>
  </si>
  <si>
    <t>PADATCE39310001</t>
  </si>
  <si>
    <t>D700T01 70CM DESAGUE LINEAL INCA ESMERILADO</t>
  </si>
  <si>
    <t>PADATCE39310004</t>
  </si>
  <si>
    <t>D700T04 70CM DESAGUE LINEAL BRILLANTE</t>
  </si>
  <si>
    <t>PADATPE19510001</t>
  </si>
  <si>
    <t>1497 12MM X2,50M VARILLA EN L ORO BRILLANTE ALUM</t>
  </si>
  <si>
    <t>PADATPE34310001</t>
  </si>
  <si>
    <t>3994 10,5X26MM X2,5M PROT. ESCALON LUMINOSO CR</t>
  </si>
  <si>
    <t>PADATPE77810001</t>
  </si>
  <si>
    <t>2259 23MMX16MM X2M STEP PARA PISOS VINILICOS Y LVT CROMO MT</t>
  </si>
  <si>
    <t>PADATPE77810002</t>
  </si>
  <si>
    <t>2261 23MMX16MM X2M STEP PARA PISOS VINILICOS Y LVT ORO MT</t>
  </si>
  <si>
    <t>PADATPE83710001</t>
  </si>
  <si>
    <t>2253 41MMX7,4MMX2M RAMPA PARA PISO VINILICO Y LVT CROMO MT</t>
  </si>
  <si>
    <t>PADATPE83710002</t>
  </si>
  <si>
    <t>2254 41MMX7,4MMX2M RAMPA PARA PISO VINILICO Y LVT NIQUEL MT</t>
  </si>
  <si>
    <t>PADATPE83710003</t>
  </si>
  <si>
    <t>2255 41MMX7,4MMX2M RAMPA PARA PISO VINILICO Y LVT ORO MT</t>
  </si>
  <si>
    <t>PADATPE86810002</t>
  </si>
  <si>
    <t>2252 14MMX4MM X2M PERFIL T PARA PISO VINILICO Y LVT ORO MT</t>
  </si>
  <si>
    <t>D300T02</t>
  </si>
  <si>
    <t>1428TXC</t>
  </si>
  <si>
    <t>1428TXN</t>
  </si>
  <si>
    <t>D700T01</t>
  </si>
  <si>
    <t>D700T04</t>
  </si>
  <si>
    <t>DESAGUE</t>
  </si>
  <si>
    <t>LISTELLO</t>
  </si>
  <si>
    <t>RAMPA</t>
  </si>
  <si>
    <t>VARILLAS EN L</t>
  </si>
  <si>
    <t>STEP</t>
  </si>
  <si>
    <t>PERFIL T</t>
  </si>
  <si>
    <t>NEW DESC.</t>
  </si>
  <si>
    <t>PAPPO900IR610001</t>
  </si>
  <si>
    <t>PAPPO900IX510001</t>
  </si>
  <si>
    <t>PAPPO900IX810001</t>
  </si>
  <si>
    <t>90x90</t>
  </si>
  <si>
    <t>PISO 90x90 DUNA BLANCO MATE</t>
  </si>
  <si>
    <t>PISO 90X90 FORTE GRAY EXTERIOR</t>
  </si>
  <si>
    <t>PISO 90X90 PORTO SABBIA EXTERIOR</t>
  </si>
  <si>
    <t>PAPEI1911AB10001</t>
  </si>
  <si>
    <t>10X30 SIGNATURE BIANCO GLOSS</t>
  </si>
  <si>
    <t>PAPEI1911AB10002</t>
  </si>
  <si>
    <t>10X30 SIGNATURE OATMEAL GLOSS</t>
  </si>
  <si>
    <t>PAPEI1911AC10001</t>
  </si>
  <si>
    <t>10X30 SIGNATURE BIANCO GLOSS FRAME</t>
  </si>
  <si>
    <t>PAPEI1911AC10002</t>
  </si>
  <si>
    <t>10X30 SIGNATURE OATMEAL GLOSS FRAME</t>
  </si>
  <si>
    <t>PAPEI1911AB10003</t>
  </si>
  <si>
    <t>10X30 SIGNATURE BLACK MATE</t>
  </si>
  <si>
    <t>PAPEI1911AC10003</t>
  </si>
  <si>
    <t>10X30 SIGNATURE NEGRO MATE FRAME</t>
  </si>
  <si>
    <t>PAPCU4540TJ10001</t>
  </si>
  <si>
    <t>45X65 TIJOLETAS BW MATE</t>
  </si>
  <si>
    <t>PAPCU4540TJ10002</t>
  </si>
  <si>
    <t>45X65 TIJOLETAS WH MATE</t>
  </si>
  <si>
    <t>45X65</t>
  </si>
  <si>
    <t>PAPPR40A1SA10001</t>
  </si>
  <si>
    <t>40X120 SANTORINI RIPADO SBE MATE</t>
  </si>
  <si>
    <t>40X120</t>
  </si>
  <si>
    <t>PAPPR40A1SA10002</t>
  </si>
  <si>
    <t>40X120 SANTORINI RIPADO OFW MATE</t>
  </si>
  <si>
    <t>PAPPR40A1SA10003</t>
  </si>
  <si>
    <t>40X120 SANTORINI RIPADO SGR MATE</t>
  </si>
  <si>
    <t>120X120 VESTIGIOS TP HARD DD</t>
  </si>
  <si>
    <t>PAPPR1201VE10001</t>
  </si>
  <si>
    <t>PAPPR19A5TA10001</t>
  </si>
  <si>
    <t>19,0X117,0 TAUARI BE NAT</t>
  </si>
  <si>
    <t>PAPPR1201VE10002</t>
  </si>
  <si>
    <t>120X120 VESTIGIOS TP NAT DD</t>
  </si>
  <si>
    <t>PAPPR1201VE10003</t>
  </si>
  <si>
    <t>120X120 VESTIGIOS SBE HARD DD</t>
  </si>
  <si>
    <t>PAPPR19A5TA10002</t>
  </si>
  <si>
    <t>19,0X117,0 TAUARI BW NAT</t>
  </si>
  <si>
    <t>90X90 ORIS CORDA AC</t>
  </si>
  <si>
    <t>90X90 ORIS GRIS AC</t>
  </si>
  <si>
    <t>10X30 SIGNATURE BIANCO MATE FRAME</t>
  </si>
  <si>
    <t>PAPEI1911AC10004</t>
  </si>
  <si>
    <t>PAPEI9000OR10001</t>
  </si>
  <si>
    <t>PAPEI9000OR10002</t>
  </si>
  <si>
    <t>PAPTE600IX020001</t>
  </si>
  <si>
    <t>PAPTE60004B10003</t>
  </si>
  <si>
    <t>PAPAR600IY310001</t>
  </si>
  <si>
    <t>PAPTE600IX110001</t>
  </si>
  <si>
    <t>PAPPL600IX310001</t>
  </si>
  <si>
    <t>PAPPO900IR620001</t>
  </si>
  <si>
    <t>PAPPL600IX210001</t>
  </si>
  <si>
    <t>PAPPO60AIZ710001</t>
  </si>
  <si>
    <t>PAPPO900IY110002</t>
  </si>
  <si>
    <t>PAPPO600IT610003</t>
  </si>
  <si>
    <t>PAPPO900IX710001</t>
  </si>
  <si>
    <t>PAPPO60AJA610001</t>
  </si>
  <si>
    <t>PAPPO900IY510001</t>
  </si>
  <si>
    <t>PAPPO60AIZ410001</t>
  </si>
  <si>
    <t>PAPAR600IZ010001</t>
  </si>
  <si>
    <t>PAPPO900IY210001</t>
  </si>
  <si>
    <t>PAPTE60004B20003</t>
  </si>
  <si>
    <t>PAPPO60AJA010002</t>
  </si>
  <si>
    <t>PAPPO900IY610001</t>
  </si>
  <si>
    <t>PAPPO900IY410001</t>
  </si>
  <si>
    <t>PAPPO900IR610002</t>
  </si>
  <si>
    <t>PAPTE600IX010001</t>
  </si>
  <si>
    <t>PAPAR600IZ020001</t>
  </si>
  <si>
    <t>PAPPO60AIZ610001</t>
  </si>
  <si>
    <t>PAPPO900IX910001</t>
  </si>
  <si>
    <t>PAPPO60AIZ210001</t>
  </si>
  <si>
    <t>PAPPO900IX610001</t>
  </si>
  <si>
    <t>PAPPO60AIZ810001</t>
  </si>
  <si>
    <t>PAPPO900IY710001</t>
  </si>
  <si>
    <t>PAPPO60AJA410001</t>
  </si>
  <si>
    <t>PAPPO60AIZ110001</t>
  </si>
  <si>
    <t>PAPPO900IT620001</t>
  </si>
  <si>
    <t>PAPAR600IY320001</t>
  </si>
  <si>
    <t>PAPPO60A1AB10001</t>
  </si>
  <si>
    <t>PAPPO60AJA510001</t>
  </si>
  <si>
    <t>PAPPO900IX720001</t>
  </si>
  <si>
    <t>PAPPO9000UR20003</t>
  </si>
  <si>
    <t>PAPPO60AIZ310001</t>
  </si>
  <si>
    <t>PAPPO60A1AB20001</t>
  </si>
  <si>
    <t>PAPPO60AIZ91001</t>
  </si>
  <si>
    <t>PAPPO900IX410001</t>
  </si>
  <si>
    <t>PAPPO60AIZ720001</t>
  </si>
  <si>
    <t>PAPPL600IX320001</t>
  </si>
  <si>
    <t>PAPCA19I51J10001</t>
  </si>
  <si>
    <t>PAPPO900IX620001</t>
  </si>
  <si>
    <t>PAPPO60AJA010001</t>
  </si>
  <si>
    <t>PAPPO900IX520001</t>
  </si>
  <si>
    <t>PAPPO60AIZ220001</t>
  </si>
  <si>
    <t>PAPPO19D1R920001</t>
  </si>
  <si>
    <t>PAPTE600IX120001</t>
  </si>
  <si>
    <t>PAPPL600IX220001</t>
  </si>
  <si>
    <t>PAPPO60AJA520001</t>
  </si>
  <si>
    <t>PAPPO60AIZ120001</t>
  </si>
  <si>
    <t>PAPPO60AIZ420001</t>
  </si>
  <si>
    <t>PAPPO60AIZ92001</t>
  </si>
  <si>
    <t>PAPPO900IY220001</t>
  </si>
  <si>
    <t>PAPPO900IX420001</t>
  </si>
  <si>
    <t>PAPPO900IY520001</t>
  </si>
  <si>
    <t>PAPPO60AJA620001</t>
  </si>
  <si>
    <t>PAPPO900IR620002</t>
  </si>
  <si>
    <t>PAPPO900IY620001</t>
  </si>
  <si>
    <t>PAPPO9002H520001</t>
  </si>
  <si>
    <t>PAPPO900IX820001</t>
  </si>
  <si>
    <t>PAPPO60AIZ320001</t>
  </si>
  <si>
    <t>PAPPO900IT610001</t>
  </si>
  <si>
    <t>PAPPO60AIZ520001</t>
  </si>
  <si>
    <t>PAPPO900IY420001</t>
  </si>
  <si>
    <t>PAPPO900IY120002</t>
  </si>
  <si>
    <t>PAPPO60AJA310001</t>
  </si>
  <si>
    <t>PAPPO60AIZ510001</t>
  </si>
  <si>
    <t>PAPPO60AJA020002</t>
  </si>
  <si>
    <t>PAPPO60AIZ820001</t>
  </si>
  <si>
    <t>PAPPO900IX920001</t>
  </si>
  <si>
    <t>PAPPO9002H120002</t>
  </si>
  <si>
    <t>PAPPO60AJA020001</t>
  </si>
  <si>
    <t>PAPPO9002H420003</t>
  </si>
  <si>
    <t>PAPPO6XXXG710001</t>
  </si>
  <si>
    <t>PAPPO5XXXAB10001</t>
  </si>
  <si>
    <t>PAPPO60AIZ620001</t>
  </si>
  <si>
    <t>PAPPO90050920003</t>
  </si>
  <si>
    <t>PAPPO900IY720001</t>
  </si>
  <si>
    <t>PAPPO9000T620001</t>
  </si>
  <si>
    <t>PAPPO60AJA420001</t>
  </si>
  <si>
    <t>PAPCA19I51J20001</t>
  </si>
  <si>
    <t>PAPPO900IY810001</t>
  </si>
  <si>
    <t>PAPPO900IY910002</t>
  </si>
  <si>
    <t>PAPPO60AJA920002</t>
  </si>
  <si>
    <t>PAPCA31D05O10001</t>
  </si>
  <si>
    <t>PAPPO900IY010001</t>
  </si>
  <si>
    <t>PAPEL6000MK20002</t>
  </si>
  <si>
    <t>PAPPO60AJA820002</t>
  </si>
  <si>
    <t>PAPPO60AJA320001</t>
  </si>
  <si>
    <t>PAPPO60AJA910002</t>
  </si>
  <si>
    <t>PAPPO60AIZ920001</t>
  </si>
  <si>
    <t>PAPPO900IY910001</t>
  </si>
  <si>
    <t>PAPPO19DJA220001</t>
  </si>
  <si>
    <t>PAPPL600JB010001</t>
  </si>
  <si>
    <t>PAPPO900IY820001</t>
  </si>
  <si>
    <t>PAPPO60AIZ910001</t>
  </si>
  <si>
    <t>PAPPO60AJA02001</t>
  </si>
  <si>
    <t>PAPCA31D0QD10001</t>
  </si>
  <si>
    <t>PAPPO19DJA120001</t>
  </si>
  <si>
    <t>PAPPO19DJA210001</t>
  </si>
  <si>
    <t>PAPTE61051M10001</t>
  </si>
  <si>
    <t>PAPPO900IY920002</t>
  </si>
  <si>
    <t>PAPPO900IY020001</t>
  </si>
  <si>
    <t>PAPEL4600V120001</t>
  </si>
  <si>
    <t>PAPTE4100N920002</t>
  </si>
  <si>
    <t>PAPAR6000RL20001</t>
  </si>
  <si>
    <t>PAPPO19DJA110001</t>
  </si>
  <si>
    <t>PAPPL600JB020001</t>
  </si>
  <si>
    <t>PAPAR6000RL10001</t>
  </si>
  <si>
    <t>PAPPL4100MY20001</t>
  </si>
  <si>
    <t>PAPPO60AJA810002</t>
  </si>
  <si>
    <t>PAPCA4100G710001</t>
  </si>
  <si>
    <t>PAPKA2400RQ20001</t>
  </si>
  <si>
    <t>PAPEL6000CI20001</t>
  </si>
  <si>
    <t>PAPPL4100QG20001</t>
  </si>
  <si>
    <t>PAPCA4100PI20001</t>
  </si>
  <si>
    <t>PAPPO19H03270001</t>
  </si>
  <si>
    <t>PAPEL60003A20002</t>
  </si>
  <si>
    <t>PAPTE41004B50001</t>
  </si>
  <si>
    <t>PAPTE3100KM60001</t>
  </si>
  <si>
    <t>PAPKA2380RM10001</t>
  </si>
  <si>
    <t>PAPKA2400MW20001</t>
  </si>
  <si>
    <t>PAPTE4100NG20001</t>
  </si>
  <si>
    <t>PAPPL4100JA10002</t>
  </si>
  <si>
    <t>PAPEL5900JQ10001</t>
  </si>
  <si>
    <t>PAPCA4100EL20001</t>
  </si>
  <si>
    <t>PAPTE4100MQ20001</t>
  </si>
  <si>
    <t>PAPPL4100BX20001</t>
  </si>
  <si>
    <t>PAPCA31009220001</t>
  </si>
  <si>
    <t>PAPPO18A0TI70001</t>
  </si>
  <si>
    <t>PAPCA31D0BD10001</t>
  </si>
  <si>
    <t>PAPTE4100L910001</t>
  </si>
  <si>
    <t>PISO 60X60 BLANCO HIELO LISO MATE</t>
  </si>
  <si>
    <t>PISO 60X60 ECO CARRARA REAL SEMIBRILLO</t>
  </si>
  <si>
    <t>PISO 60X60 KUENTIN MATE</t>
  </si>
  <si>
    <t>PISO 60X60 PIETRA LAJA BEIGE EXTERIOR</t>
  </si>
  <si>
    <t>PISO 90x90 DUNA BLANCO MATE COMERCIAL</t>
  </si>
  <si>
    <t>PISO 60X60 URBAN ROCK WHITE EXTERIOR</t>
  </si>
  <si>
    <t>PISO 60X120 TEMPESTA MATE</t>
  </si>
  <si>
    <t>PISO 90X90 CITY NIGHT MATE</t>
  </si>
  <si>
    <t>PISO 60X60 CONCRET GRAVA BL EXTERIOR</t>
  </si>
  <si>
    <t>PISO 90X90 ASFALTO LIGHT EXTERIOR</t>
  </si>
  <si>
    <t>PISO 60X120 EDEN GRAY MATE</t>
  </si>
  <si>
    <t>PISO 90X90 METROPOLI DARK MATE</t>
  </si>
  <si>
    <t>PISO 60X120 EDEN BEIGE MATE</t>
  </si>
  <si>
    <t>PISO 60X60 ECO CEMENTO DARK SEMIBRILLO</t>
  </si>
  <si>
    <t>PISO 90X90 CITY SAHARA MATE</t>
  </si>
  <si>
    <t>PISO 60X60  BLANCO HIELO LISO MATE COMERCIAL</t>
  </si>
  <si>
    <t>PISO 60X120 PIEDRA DE SAL MATE</t>
  </si>
  <si>
    <t>PISO 90X90 METROPOLI BROWN MATE</t>
  </si>
  <si>
    <t>PISO 90X90 METROPOLI LIGHT MATE</t>
  </si>
  <si>
    <t>PISO 90x90 DUNA BLANCO EXTERIOR</t>
  </si>
  <si>
    <t>PISO 60X60 MILANO BRILLO</t>
  </si>
  <si>
    <t>PISO 60X60 ECO CEMENTO DARK SEMIBRILLO COMERCIAL</t>
  </si>
  <si>
    <t>REV. 60X120 EDEN DECOR GRAY DV</t>
  </si>
  <si>
    <t>PISO 90X90 CITY SALT MATE DV</t>
  </si>
  <si>
    <t>PISO 60X120 LOMAS GRAY MATE</t>
  </si>
  <si>
    <t>PISO 90X90 FORTE BROWN EXTERIOR</t>
  </si>
  <si>
    <t>PISO 60X120 AMBAR DUNE MATE</t>
  </si>
  <si>
    <t>PISO 90X90 FRAGMENTO SAHARA MATE</t>
  </si>
  <si>
    <t>REV 60X120 LOMAS DECOR BEIGE DV</t>
  </si>
  <si>
    <t>PISO 60X120  ANTRACITE NIGHT DV MATE</t>
  </si>
  <si>
    <t>PISO 90X90 CONCRET GRAVA BL MATE COMERCIAL</t>
  </si>
  <si>
    <t>PISO 60X60 ECO CARRARA REAL SEMIBRILLO COMERCIAL</t>
  </si>
  <si>
    <t>PISO 60X120 ARTIC VEIN MATE</t>
  </si>
  <si>
    <t>PISO 60X120 AMBAR CLAY MATE</t>
  </si>
  <si>
    <t>PISO 90X90 ASFALTO LIGHT EXTERIOR COMERCIAL</t>
  </si>
  <si>
    <t>PISO 90X90 TIMELESS WHITE BRILLO COMERCIAL</t>
  </si>
  <si>
    <t>PISO 60X120 LOMAS BEIGE MATE</t>
  </si>
  <si>
    <t>PISO 60X120 ARTIC VEIN MATE COMERCIAL</t>
  </si>
  <si>
    <t>REV 60X120 EMPORIO GRIGIO DV</t>
  </si>
  <si>
    <t>PISO 90X90 SPATOLATO OFF WHITE</t>
  </si>
  <si>
    <t>PISO 60X120 TEMPESTA MATE COMERCIAL</t>
  </si>
  <si>
    <t>PISO 60X60 PIETRA LAJA BEIGE EXTERIOR COMERCIAL</t>
  </si>
  <si>
    <t>PISO 19X60 ANGIE GRIS MATE</t>
  </si>
  <si>
    <t>PISO 90X90 FORTE BROWN EXTERIOR COMERCIAL</t>
  </si>
  <si>
    <t>REV 60X120 PIEDRA DE SAL DV</t>
  </si>
  <si>
    <t>PISO 90X90 FORTE GRAY EXTERIOR COMERCIAL</t>
  </si>
  <si>
    <t>PISO 60X120 LOMAS GRAY MATE COMERCIAL</t>
  </si>
  <si>
    <t>PISO 19X120 TARARA MATE COMERCIAL</t>
  </si>
  <si>
    <t>PISO 60X60 KUENTIN MATE COMERCIAL</t>
  </si>
  <si>
    <t>PISO 60X60 URBAN ROCK WHITE EXTERIOR COMERCIAL</t>
  </si>
  <si>
    <t>PISO 60X120 AMBAR CLAY MATE COMERCIAL</t>
  </si>
  <si>
    <t>PISO 60X120  ANTRACITE NIGHT DV MATE COMERCIAL</t>
  </si>
  <si>
    <t>PISO 60X120 EDEN BEIGE MATE COMERCIAL</t>
  </si>
  <si>
    <t>REV 60X120 EMPORIO GRIGIO DV COMERCIAL</t>
  </si>
  <si>
    <t>PISO 90X90 CITY SAHARA MATE COMERCIAL</t>
  </si>
  <si>
    <t>PISO 90X90 SPATOLATO OFF WHITE COMERCIAL</t>
  </si>
  <si>
    <t>PISO 90X90 METROPOLI DARK MATE COMERCIAL</t>
  </si>
  <si>
    <t>PISO 60X120 EDEN GRAY MATE COMERCIAL</t>
  </si>
  <si>
    <t>PISO 90x90 DUNA BLANCO EXTERIOR COMERCIAL</t>
  </si>
  <si>
    <t>PISO 90X90 METROPOLI BROWN MATE COMERCIAL</t>
  </si>
  <si>
    <t>PISO 90X90 GOLDEN BLACK BRILLO COMERCIAL</t>
  </si>
  <si>
    <t>PISO 90X90 PORTO SABBIA EXTERIOR COMERCIAL</t>
  </si>
  <si>
    <t>PISO 60X120 LOMAS BEIGE MATE COMERCIAL</t>
  </si>
  <si>
    <t>PISO 90X90 CONCRET GRAVA BL MATE</t>
  </si>
  <si>
    <t>REV. 60X120 EDEN DECOR BEIGE DV COMERCIAL</t>
  </si>
  <si>
    <t>PISO 90X90 METROPOLI LIGHT MATE COMERCIAL</t>
  </si>
  <si>
    <t>PISO 90X90 CITY NIGHT MATE COMERCIAL</t>
  </si>
  <si>
    <t>REV. 60X120 LOMAS DECOR GRAY DV</t>
  </si>
  <si>
    <t>REV. 60X120 EDEN DECOR BEIGE DV</t>
  </si>
  <si>
    <t>PISO 60X120 PIEDRA DE SAL MATE COMERCIAL</t>
  </si>
  <si>
    <t>PISO 60X120 AMBAR DUNE MATE COMERCIAL</t>
  </si>
  <si>
    <t>PISO 90X90 CITY SALT MATE DV COMERCIAL</t>
  </si>
  <si>
    <t>PISO 90X90 NORDIC BLUE BRILLO COMERCIAL</t>
  </si>
  <si>
    <t>REV 60X120 PIEDRA DE SAL DV COMERCIAL</t>
  </si>
  <si>
    <t>PISO 90X90 TUNDRA BRILLO COMERCIAL</t>
  </si>
  <si>
    <t>PISO 60X120 SIENNA ROMANO VI</t>
  </si>
  <si>
    <t>PISO 59X120 ARTIC VEIN MATE VI</t>
  </si>
  <si>
    <t>REV. 60X120 EDEN DECOR GRAY DV COMERCIAL</t>
  </si>
  <si>
    <t>PISO 90X90 STORM GRAY BRILLO COMERCIAL</t>
  </si>
  <si>
    <t>PISO 90X90 FRAGMENTO SAHARA MATE COMERCIAL</t>
  </si>
  <si>
    <t>PISO 90X90 SONETO BLACK MATE COMERCIAL</t>
  </si>
  <si>
    <t>REV 60X120 LOMAS DECOR BEIGE DV COMERCIAL</t>
  </si>
  <si>
    <t>PISO 19X60 ANGIE GRIS MATE COMERCIAL</t>
  </si>
  <si>
    <t>PISO 90X90 ARENZA BEIGE RUSTICO</t>
  </si>
  <si>
    <t>PISO 90X90  FRAGMENTO NIGHT EXTERIOR</t>
  </si>
  <si>
    <t>PISO 60X120 FERRUM BLUE DV LAPADO COMERCIAL</t>
  </si>
  <si>
    <t>PISO 90X90  FRAGMENTO SALT MATE</t>
  </si>
  <si>
    <t>PISO 60X60  MOON WHITE MATE COMERCIAL</t>
  </si>
  <si>
    <t>PISO 60X120 OX TERRA RUST DV LAPADO COMERCIAL</t>
  </si>
  <si>
    <t>REV. 60X120 LOMAS DECOR GRAY DV COMERCIAL</t>
  </si>
  <si>
    <t>PISO 60X120 FERRUM BLUE DV LAPADO</t>
  </si>
  <si>
    <t>PISO 90X90  FRAGMENTO NIGHT MATE</t>
  </si>
  <si>
    <t>RECT. 19X120 PALMA BEIGE DV COMERCIAL</t>
  </si>
  <si>
    <t>REV 60X60 ACHACHAIRU DECOR DV</t>
  </si>
  <si>
    <t>PISO 90X90 ARENZA BEIGE RUSTICO COMERCIAL</t>
  </si>
  <si>
    <t>RECT. 19X120 PALMA RED DV COMERCIAL</t>
  </si>
  <si>
    <t>RECT. 19X120 PALMA BEIGE DV</t>
  </si>
  <si>
    <t>PISO 90X90  FRAGMENTO NIGHT EXTERIOR COMERCIAL</t>
  </si>
  <si>
    <t>PISO 90X90  FRAGMENTO SALT MATE COMERCIAL</t>
  </si>
  <si>
    <t>PISO 41X41 NATURAL GRAY COMERCIAL</t>
  </si>
  <si>
    <t>PISO 60X60 ROJO LUSTRE SEMIBRILLO COMERCIAL</t>
  </si>
  <si>
    <t>RECT. 19X120 PALMA RED DV</t>
  </si>
  <si>
    <t>REV 60X60 ACHACHAIRU DECOR DV COMERCIAL</t>
  </si>
  <si>
    <t>PISO 60X60 ROJO LUSTRE SEMIBRILLO</t>
  </si>
  <si>
    <t>PISO 41X41 NACAR BIANCO BRILLO COMERCIAL</t>
  </si>
  <si>
    <t>PISO 60X120 OX TERRA RUST DV LAPADO</t>
  </si>
  <si>
    <t>PISO 41X41 IPANEMA GRIS MATE</t>
  </si>
  <si>
    <t>PISO 24X24 ROJO NATURAL RUSTICO MATE COMERCIAL</t>
  </si>
  <si>
    <t>PISO 60X60 FERRARA BLANCO COMERCIAL</t>
  </si>
  <si>
    <t>PISO 41X41 PRIMA HIELO MATE COMERCIAL</t>
  </si>
  <si>
    <t>PISO 41X41 PIETRA TRAVERTINO MATE COMERCIAL</t>
  </si>
  <si>
    <t>PISO 20X60 BALANCE MARFIL MATE MIX</t>
  </si>
  <si>
    <t>PISO 60X60 BASALTO GRIS MATE COMERCIAL</t>
  </si>
  <si>
    <t>PISO 41X41 BLANCO HIELO BRILLO CASCOTE</t>
  </si>
  <si>
    <t>PISO 31X31 MANAOS CARAMELO SEMIBRILLO MUESTRA</t>
  </si>
  <si>
    <t>PISO 24X24 MUTUN MATE COMERCIAL</t>
  </si>
  <si>
    <t>PISO 41X41 NATURE PINO BRILLO COMERCIAL</t>
  </si>
  <si>
    <t>PISO LISBOA CINZA  SEMIBRILLO 41X41</t>
  </si>
  <si>
    <t>PISO 59X59 LUNA GRAFFITO BRILLO</t>
  </si>
  <si>
    <t>PISO 41X41 MOSAICO ZADAR MATE COMERCIAL</t>
  </si>
  <si>
    <t>PISO 41X41 ESTAMPA MARFIL SEMIBRILLO COMERCIAL</t>
  </si>
  <si>
    <t>PISO 31X31 CRISTAL TORCAZA MATE COMERCIAL</t>
  </si>
  <si>
    <t>DV</t>
  </si>
  <si>
    <t>GOTEADO</t>
  </si>
  <si>
    <t>STOCK
NACIONAL</t>
  </si>
  <si>
    <t>PAPPR1209AL10001</t>
  </si>
  <si>
    <t>PAPEI19MO1A10001</t>
  </si>
  <si>
    <t>PAPEI1201MU10001</t>
  </si>
  <si>
    <t>PAPEI60SA6310001</t>
  </si>
  <si>
    <t>PAPEM8201H010001</t>
  </si>
  <si>
    <t>PAPEM12B1PZ10002</t>
  </si>
  <si>
    <t>PAPEI1001NE10002</t>
  </si>
  <si>
    <t>PAPEI1001NE10001</t>
  </si>
  <si>
    <t>PAPCU120IW440001</t>
  </si>
  <si>
    <t>PAPPR6001SI10001</t>
  </si>
  <si>
    <t>PAPCU7706BR10001</t>
  </si>
  <si>
    <t>PAPPR58A1VW10001</t>
  </si>
  <si>
    <t>PAPPT26013Q10001</t>
  </si>
  <si>
    <t>PAPCS00061G10001</t>
  </si>
  <si>
    <t>PAPEM62U1CK10001</t>
  </si>
  <si>
    <t>PAPPR6001IX10001</t>
  </si>
  <si>
    <t>PAPPR15051410004</t>
  </si>
  <si>
    <t>PAPPR15051410006</t>
  </si>
  <si>
    <t>PAPEM6201JF10002</t>
  </si>
  <si>
    <t>PAPPR15051410007</t>
  </si>
  <si>
    <t>PAPPR15051410005</t>
  </si>
  <si>
    <t>PAPUR6002SI10002</t>
  </si>
  <si>
    <t>PAPPR15051410003</t>
  </si>
  <si>
    <t>PAPPT6001E010001</t>
  </si>
  <si>
    <t>PAPCF4501HA10001</t>
  </si>
  <si>
    <t>PADBIDE15530001</t>
  </si>
  <si>
    <t>PAPPT6001DX10001</t>
  </si>
  <si>
    <t>PAPAP30E1QK10001-LIQ</t>
  </si>
  <si>
    <t>PAPPT25015N10001</t>
  </si>
  <si>
    <t>PAPAP29E0O310001-LIQ</t>
  </si>
  <si>
    <t>PAPAP3101W310001-LIQ</t>
  </si>
  <si>
    <t>PAPPT6001DT10001</t>
  </si>
  <si>
    <t>PAPPR2821AQ10001</t>
  </si>
  <si>
    <t>PAPPT60011R10004</t>
  </si>
  <si>
    <t>PAPEM6201BO10001</t>
  </si>
  <si>
    <t>PAPEM61012N10001</t>
  </si>
  <si>
    <t>PAPPT07A1AX10001</t>
  </si>
  <si>
    <t>PAPEI59A1NJ10001</t>
  </si>
  <si>
    <t>PADSMCE31B10009</t>
  </si>
  <si>
    <t>PAPAP25A1LD10001</t>
  </si>
  <si>
    <t>PAPAP44A19810002</t>
  </si>
  <si>
    <t>PAPAP2831RC10001-LIQ</t>
  </si>
  <si>
    <t>PAPPR9021DG10001</t>
  </si>
  <si>
    <t>PAPPR15051410002</t>
  </si>
  <si>
    <t>PAPAP31B1EQ10001-LIQ</t>
  </si>
  <si>
    <t>PAPAP2001JI10001-LIQ</t>
  </si>
  <si>
    <t>PAPPT60011S10003</t>
  </si>
  <si>
    <t>PAPPR5801B810001</t>
  </si>
  <si>
    <t>PAPVN24446Z10001</t>
  </si>
  <si>
    <t>PADSMCE31B10010</t>
  </si>
  <si>
    <t>PADSMCE31B10001</t>
  </si>
  <si>
    <t>PAPAP2001R110001</t>
  </si>
  <si>
    <t>PAPAP5900YA10001</t>
  </si>
  <si>
    <t>PAPEM8571W110001</t>
  </si>
  <si>
    <t>PAPRB27752X10001</t>
  </si>
  <si>
    <t>PAPCU27317I10001</t>
  </si>
  <si>
    <t>PAPEZ62004E10001</t>
  </si>
  <si>
    <t>PAPAP2901WA10001</t>
  </si>
  <si>
    <t>PAPEM33A10I10002</t>
  </si>
  <si>
    <t>PAPUR58A2SE10002</t>
  </si>
  <si>
    <t>PADSMCE31B10004</t>
  </si>
  <si>
    <t>PAPEI32D15F10002</t>
  </si>
  <si>
    <t>PAPPR29C1BN10001</t>
  </si>
  <si>
    <t>PAPEM62U18U10001</t>
  </si>
  <si>
    <t>PAPAP20017K10001</t>
  </si>
  <si>
    <t>PAPPR2821L210002</t>
  </si>
  <si>
    <t>PAPAN15548K10001</t>
  </si>
  <si>
    <t>PAPAB30219U10001</t>
  </si>
  <si>
    <t>PAPCF20D1NG40001</t>
  </si>
  <si>
    <t>PAPUR80A2SA10001</t>
  </si>
  <si>
    <t>PAPEI8001DO10001</t>
  </si>
  <si>
    <t>PAPAP31B0YJ10001</t>
  </si>
  <si>
    <t>PAPCE4501N710001</t>
  </si>
  <si>
    <t>PAPRB27752Y10001</t>
  </si>
  <si>
    <t>PADSMCE31B10012</t>
  </si>
  <si>
    <t>PADSMCE31B10007</t>
  </si>
  <si>
    <t>PAPPT6001HQ10001</t>
  </si>
  <si>
    <t>PAPPT6001K910001</t>
  </si>
  <si>
    <t>PAPPT6001DU10001</t>
  </si>
  <si>
    <t>PAPPT1201HT10001</t>
  </si>
  <si>
    <t>PAPAP25A1LG10001</t>
  </si>
  <si>
    <t>PAPPI5001K610001</t>
  </si>
  <si>
    <t>PAPAP29H1DC10001</t>
  </si>
  <si>
    <t>PAPPI32E1H810001</t>
  </si>
  <si>
    <t>PAPEM6101GU10001</t>
  </si>
  <si>
    <t>PAPEM62A18V10001</t>
  </si>
  <si>
    <t>PAPPR29A1OP10001</t>
  </si>
  <si>
    <t>PAPAP44A1A010001</t>
  </si>
  <si>
    <t>PAPEM33C17510001</t>
  </si>
  <si>
    <t>PAPEI1911PR10002-LIQ</t>
  </si>
  <si>
    <t>PADVIDE23910001</t>
  </si>
  <si>
    <t>PADBIDE31A10019</t>
  </si>
  <si>
    <t>PADBIDE31A10030</t>
  </si>
  <si>
    <t>PAPEM6100KX10001</t>
  </si>
  <si>
    <t>PAPPI5001O910001</t>
  </si>
  <si>
    <t>PAPPR8700Y610001</t>
  </si>
  <si>
    <t>PAPEI32D1BK10001</t>
  </si>
  <si>
    <t>PAPEM20A17N10001</t>
  </si>
  <si>
    <t>PAPUR1200Y910001</t>
  </si>
  <si>
    <t>PAPEI60A1KU10001</t>
  </si>
  <si>
    <t>PAPEI60012410001</t>
  </si>
  <si>
    <t>PAPPT60A18P10001</t>
  </si>
  <si>
    <t>PAPPT60017R10002</t>
  </si>
  <si>
    <t>PAPPT60A1FT10001</t>
  </si>
  <si>
    <t>PAPEI19D12T10002</t>
  </si>
  <si>
    <t>PAPEI19D1PN10001</t>
  </si>
  <si>
    <t>PAPPI3101CL10001</t>
  </si>
  <si>
    <t>PAPAP25A1LJ10001</t>
  </si>
  <si>
    <t>PAPPT80A1FS10001</t>
  </si>
  <si>
    <t>PAPPT20A1O510001</t>
  </si>
  <si>
    <t>PAPAP0241QT10001</t>
  </si>
  <si>
    <t>PAPPR6001P010001</t>
  </si>
  <si>
    <t>PAPEI19K09910001</t>
  </si>
  <si>
    <t>PAPVN24447210001</t>
  </si>
  <si>
    <t>PAPPR2820ZS10001</t>
  </si>
  <si>
    <t>PAPAP25A1D710001</t>
  </si>
  <si>
    <t>PADSMCE31B10005</t>
  </si>
  <si>
    <t>PADBIDE31A10032</t>
  </si>
  <si>
    <t>PADBIDE31A10016</t>
  </si>
  <si>
    <t>PADBIDE20610005</t>
  </si>
  <si>
    <t>PAPAP31B1OU10001</t>
  </si>
  <si>
    <t>PAPPR21216F10001</t>
  </si>
  <si>
    <t>PAPPR2000ZU10001</t>
  </si>
  <si>
    <t>PAPAP0241QV10001</t>
  </si>
  <si>
    <t>PAPPR29D14210001</t>
  </si>
  <si>
    <t>PAPEZ84011010001</t>
  </si>
  <si>
    <t>PAPPR5801GN10001</t>
  </si>
  <si>
    <t>PAPPT07A1AX10002</t>
  </si>
  <si>
    <t>PAPEM33C17E10001</t>
  </si>
  <si>
    <t>PAPPT07A1B110001</t>
  </si>
  <si>
    <t>120X120 ALBA BE POL</t>
  </si>
  <si>
    <t>19,7 X 120  MIRANTE MOKA MA</t>
  </si>
  <si>
    <t>120X120 MUNARI BRANCO POL</t>
  </si>
  <si>
    <t>60X120 SACARA CRISTAL POL</t>
  </si>
  <si>
    <t>82X82 ONIX PREMIUN LUX PLUS</t>
  </si>
  <si>
    <t>122X122 MASTER ONIX PREMIUM LUX</t>
  </si>
  <si>
    <t>10X10  NEUTRAL SHELL MESH MA</t>
  </si>
  <si>
    <t>10X10 NEUTRAL OFF WHITE MESH MA</t>
  </si>
  <si>
    <t>120X120 TUNDRA GR NAT</t>
  </si>
  <si>
    <t>58.4X58.4 SIMETRIA STONE DGR MLX</t>
  </si>
  <si>
    <t>7,7X24 BRONX DECOR DBL MLX</t>
  </si>
  <si>
    <t>58,4 X 117 COLISEU OFW NAT</t>
  </si>
  <si>
    <t>COBOGO CRAFT 6 26X26</t>
  </si>
  <si>
    <t>PANEL DE PIEDRA MOLEDO NATURALE</t>
  </si>
  <si>
    <t>62X120 MARMI STALATTITE LUX</t>
  </si>
  <si>
    <t>60X60 PORTLAND HD GR BOLD M</t>
  </si>
  <si>
    <t>15X15 MOOD GR LUX</t>
  </si>
  <si>
    <t>15X15 MOOD BL LUX</t>
  </si>
  <si>
    <t>62.5X62.5 PURE MATE ACRO</t>
  </si>
  <si>
    <t>15X15 MOOD GN LUX</t>
  </si>
  <si>
    <t>15X15 MOOD SGN LUX</t>
  </si>
  <si>
    <t>58,4X58,4 LADRILHO MINAS</t>
  </si>
  <si>
    <t>15X15 MOOD AL LUX</t>
  </si>
  <si>
    <t>60X60 MINERAL PORTLAND NAT 60</t>
  </si>
  <si>
    <t>PARMA BEIGE 45X45 BRILLO</t>
  </si>
  <si>
    <t>RANDAS PZA RECUPERADAS 17</t>
  </si>
  <si>
    <t>60X60 MINERAL OFF WHITE EXT</t>
  </si>
  <si>
    <t>NANOFANTASY BROWN SOUND</t>
  </si>
  <si>
    <t>DOLCE VITA ROSSO 25X25 BOLD</t>
  </si>
  <si>
    <t>29,75 X 89,46 NORDIC LINE CAPTURE</t>
  </si>
  <si>
    <t>EVOLUTION GREY NATURAL</t>
  </si>
  <si>
    <t>MINERAL BLACK 60X60 NAT</t>
  </si>
  <si>
    <t>LIFE HD BE 15 X 87,7 - 10,0 RET PORC</t>
  </si>
  <si>
    <t>60X60 BROADWAY CEMENT NAT RET</t>
  </si>
  <si>
    <t>62.5X62.5 MAGESTIC WHITE MATE CEPAR</t>
  </si>
  <si>
    <t>61X61 CARRARA BIANCO POL CASTELLI</t>
  </si>
  <si>
    <t>LIVERPOOL BLACK 07X24</t>
  </si>
  <si>
    <t>59 X 118,2 URBE BRISE CONCRETO MA</t>
  </si>
  <si>
    <t>SAGRADA FAMILIA HD 31X59</t>
  </si>
  <si>
    <t>SOLID BLACK 25,1 X 75,6</t>
  </si>
  <si>
    <t>44,63 X 119,30 GRUNGE WHITE</t>
  </si>
  <si>
    <t>IRIDO BLACK LAPPATO</t>
  </si>
  <si>
    <t>""29,1X117 MEZZO DECOR WH MATTE"</t>
  </si>
  <si>
    <t>15X15 MOOD WH LUX</t>
  </si>
  <si>
    <t>MONTBLANC WHITE FIZZ</t>
  </si>
  <si>
    <t>60X60 BROADWAY LIME NAT RET</t>
  </si>
  <si>
    <t>58,4 X 58,4 LOFT BK RET</t>
  </si>
  <si>
    <t>""2,5X2,5 PAST VIDRO MEZCLA CINZA"</t>
  </si>
  <si>
    <t>SAGRADO CORAZON 31X59</t>
  </si>
  <si>
    <t>SANTA CENA HD 31X59</t>
  </si>
  <si>
    <t>MINE COBRE</t>
  </si>
  <si>
    <t>59,2 X 59,2 ALTEA CORBETA NATURAL</t>
  </si>
  <si>
    <t>20X122 EBANO NATURAL</t>
  </si>
  <si>
    <t>15X60 NATIVE</t>
  </si>
  <si>
    <t>62,5 X 62,5 URBAN SOFT ACET</t>
  </si>
  <si>
    <t>29,75 X 29,75 HYDRAULIC BLACK NATURAL</t>
  </si>
  <si>
    <t>33X57 BEIGE ABSOLUTE SATINY ACT</t>
  </si>
  <si>
    <t>58.4X117 LUMINA MARQUINA POL</t>
  </si>
  <si>
    <t>MIX CAR HD 31X59</t>
  </si>
  <si>
    <t>32,5 X 59 DIAMANTE BRANCO BR</t>
  </si>
  <si>
    <t>29,8 X 60 MAESTRO MARBLE OFW MATTE</t>
  </si>
  <si>
    <t>62X120 GRAN ONIX PREMIUM LUX</t>
  </si>
  <si>
    <t>20,1 X 20,1 GATSBY GREEN TIN</t>
  </si>
  <si>
    <t>SISAL HD 15 X 87,7 - 10,0 RET PORCEL</t>
  </si>
  <si>
    <t>LAMPARA DE TECHO D450XH600 VIDRIO Y METAL</t>
  </si>
  <si>
    <t>INTERNO 9 RUST RET 1,60 X 3,20</t>
  </si>
  <si>
    <t>80X160 BLUE MOON SGR POL RET</t>
  </si>
  <si>
    <t>80X80 MICRON PRETO POL RET</t>
  </si>
  <si>
    <t>ANGEL BLANCO ORNATO 31,6 X 59,20</t>
  </si>
  <si>
    <t>TRAVERTINO NATURAL WH 45 X 45 - 7,2</t>
  </si>
  <si>
    <t>15X60 ANGELIN NOCE</t>
  </si>
  <si>
    <t>MIX MUSIC 31X59</t>
  </si>
  <si>
    <t>60X60 PIERRE BLE NAT BOLD</t>
  </si>
  <si>
    <t>SAMPA MASP 60X60 NAT RET</t>
  </si>
  <si>
    <t>60X60 MINERAL BLACK POL</t>
  </si>
  <si>
    <t>120X120 PIETRA LOMBARDA OFF WHITE NAT RET</t>
  </si>
  <si>
    <t>SOLID BLACK MATE MAT 25,1 X 75,6</t>
  </si>
  <si>
    <t>SALINAS 50X50 BRILLO PEI IV</t>
  </si>
  <si>
    <t>29,75 X 99,55 METALLIC GREEN PLATE</t>
  </si>
  <si>
    <t>PAPIRO GR 32X60 PEI III</t>
  </si>
  <si>
    <t>61,8 X 61,8 ONICE SUPREME</t>
  </si>
  <si>
    <t>62X121 GRAN VIA LACTEA LUX</t>
  </si>
  <si>
    <t>29,1 X 58,4 WHITE PLAIN LUX RET</t>
  </si>
  <si>
    <t>44,63 X 119,30 JACQUARD IVORY FORBO</t>
  </si>
  <si>
    <t>33X62 FOGLIO BRIGHT ACRO</t>
  </si>
  <si>
    <t>TACO 5X5 ROSA</t>
  </si>
  <si>
    <t>RANDA 31X41 MANZANA VERDE II</t>
  </si>
  <si>
    <t>RANDA 31X41 MANZANA VERDE I</t>
  </si>
  <si>
    <t>61X61 MARMOL ACRO POL</t>
  </si>
  <si>
    <t>VITTA MALBEC 50X50 PEI IV</t>
  </si>
  <si>
    <t>""87,7X87,7 ALQUIMIA DBL HARD RET"</t>
  </si>
  <si>
    <t>32,5 X 59 LUXOR SAND BR</t>
  </si>
  <si>
    <t>20X120 GAVONE BEIGE ACRO</t>
  </si>
  <si>
    <t>120X120 ALQUIMIA GR NAT</t>
  </si>
  <si>
    <t>60X120 SILEX PRETO PO</t>
  </si>
  <si>
    <t>60X60 CALIZA OFF WHITE</t>
  </si>
  <si>
    <t>GOLDEN CALACATA 60X120 POL RET</t>
  </si>
  <si>
    <t>GIBRALTAR ASH 60X60 NAT RET</t>
  </si>
  <si>
    <t>60X120 NERO VENATO SILK RET</t>
  </si>
  <si>
    <t>19,7 X 120 CARVALHO MOCA</t>
  </si>
  <si>
    <t>19.7X120 BLANC AC</t>
  </si>
  <si>
    <t>MARMORE CINZA HD 31X31 PEI IV</t>
  </si>
  <si>
    <t>SOLID WHITE FOCUS 25,1 X 75,6</t>
  </si>
  <si>
    <t>80X160 NERO VENATO POL RET</t>
  </si>
  <si>
    <t>VIT 20X120 NAT RET</t>
  </si>
  <si>
    <t>MOVING BLUE NATURAL</t>
  </si>
  <si>
    <t>60X60 YORK WH BOLD</t>
  </si>
  <si>
    <t>19X90 SAVANA CANELA MA</t>
  </si>
  <si>
    <t>PAST VIDRO MEZCLA VERDE 2,5 X 2,5</t>
  </si>
  <si>
    <t>15 X 87,7 ATENAS HD RET 62</t>
  </si>
  <si>
    <t>25,1 X 75,6 MENU DECOR A</t>
  </si>
  <si>
    <t>MIX FOODS HD 31X59</t>
  </si>
  <si>
    <t>RANDA 31X41 BEGONIA</t>
  </si>
  <si>
    <t>RANDA 31X41 CEREZA II</t>
  </si>
  <si>
    <t>RANDA 23X39.5 STELLA AGOSTINO</t>
  </si>
  <si>
    <t>WIND IVORY ACOUSTIC 31,6 X 59,20</t>
  </si>
  <si>
    <t>10X20 EMPORIO GN MLX</t>
  </si>
  <si>
    <t>20,1 X 20,1 ATLANTIS BL HARD</t>
  </si>
  <si>
    <t>NANOCORTEN COPPER LAPPATO</t>
  </si>
  <si>
    <t>COLOR HD WH - AZ 29,1 X 87,7 - 11,0 RET</t>
  </si>
  <si>
    <t>84X84 NP BIANCO NAT</t>
  </si>
  <si>
    <t>OCTO HD NO 58,4 X 58,4 - 9,5 RET</t>
  </si>
  <si>
    <t>""LIVERPOOL BLACK 7X24,4"</t>
  </si>
  <si>
    <t>33X62 FROST MATE ACRO</t>
  </si>
  <si>
    <t>7X24 LIVERPOOL PITANGA 60</t>
  </si>
  <si>
    <t>PORTOBELLO 2</t>
  </si>
  <si>
    <t>LIQUIDACIÓN</t>
  </si>
  <si>
    <t>NUEVO</t>
  </si>
  <si>
    <t>PAPPO60A61T10001</t>
  </si>
  <si>
    <t>PISO 60X120 ALBINO MATE</t>
  </si>
  <si>
    <t>PAPPO60A1AA10002</t>
  </si>
  <si>
    <t>PISO 60X120 LUNAR IMPERIAL PULIDO</t>
  </si>
  <si>
    <t>PAPPO60A1AZ10002</t>
  </si>
  <si>
    <t>PAPPO60AJA710002</t>
  </si>
  <si>
    <t>PISO 60X120 OX TERRA GRAY DV LAPADO</t>
  </si>
  <si>
    <t>PAPPO60A1AE10002</t>
  </si>
  <si>
    <t>PISO 60X120 NUBIA EXTERIOR</t>
  </si>
  <si>
    <t>PAPPO60AJB110001</t>
  </si>
  <si>
    <t>REV 60X120 VOLCANO NEGRO DV</t>
  </si>
  <si>
    <t>PAPPO60AJB310001</t>
  </si>
  <si>
    <t>PISO 60X120 PULPIS BLANCO MATE</t>
  </si>
  <si>
    <t>PAPPO60A1AA20002</t>
  </si>
  <si>
    <t>PISO 60X120 LUNAR IMPERIAL PULIDO COMERCIAL</t>
  </si>
  <si>
    <t>PAPPO60A61T20001</t>
  </si>
  <si>
    <t>PISO 60X120 ALBINO MATE COMERCIAL</t>
  </si>
  <si>
    <t>PAPPO60A1AZ20002</t>
  </si>
  <si>
    <t>PAPPO60AJA720002</t>
  </si>
  <si>
    <t>PISO 60X120 OX TERRA GRAY DV LAPADO COMERCIAL</t>
  </si>
  <si>
    <t>PAPPO19JJB220001</t>
  </si>
  <si>
    <t>PISO 19X19 RUINA GRAFITTO DV COMERCIAL</t>
  </si>
  <si>
    <t>PAPPO60A1AE20002</t>
  </si>
  <si>
    <t>PISO 60X120 NUBIA EXTERIOR COMERCIAL</t>
  </si>
  <si>
    <t>PAPPO60AJB320001</t>
  </si>
  <si>
    <t>PISO 60X120 PULPIS BLANCO MATE COMERCIAL</t>
  </si>
  <si>
    <t>PAPEM6186CN10001</t>
  </si>
  <si>
    <t>PAPEM6186MP10001</t>
  </si>
  <si>
    <t>PAPEM6186MA10001</t>
  </si>
  <si>
    <t>PAPCU2002IT10002</t>
  </si>
  <si>
    <t>PAPEM6186OB10001</t>
  </si>
  <si>
    <t>PAPCU2002IT10001</t>
  </si>
  <si>
    <t>PAPPR1201VE10004</t>
  </si>
  <si>
    <t>PAPEM6186AG10001</t>
  </si>
  <si>
    <t>PAPPR120ION10001</t>
  </si>
  <si>
    <t>PAPPR8700Y710001</t>
  </si>
  <si>
    <t>PAPPR1209ON10001</t>
  </si>
  <si>
    <t>PADPNCE60010010</t>
  </si>
  <si>
    <t>PAPAP5901WB10001-LIQ</t>
  </si>
  <si>
    <t>PAPVN24401410001</t>
  </si>
  <si>
    <t>PAPVN2440WA10001</t>
  </si>
  <si>
    <t>PAPVN2440QC10001</t>
  </si>
  <si>
    <t>PAPVN24249910001</t>
  </si>
  <si>
    <t>61,8X61,8 CARRARA NIQUEL LUX DP61401</t>
  </si>
  <si>
    <t>61,8X61,8 MARMO PALLADIO GRIS LUX DP61403</t>
  </si>
  <si>
    <t>61,8X61,8 MAHAL LUX DP61405</t>
  </si>
  <si>
    <t>20X20 ITALIAN DAYS DEC 1 MIX LUX</t>
  </si>
  <si>
    <t>61,8X61,8 ONIX BRULLEE LUX DP61404</t>
  </si>
  <si>
    <t>20X20 ITALIAN DAYS DEC 2 MIX LUX</t>
  </si>
  <si>
    <t>120X120 VESTIGIOS SBE NAT DD</t>
  </si>
  <si>
    <t>61,8X61,8 ALPES GOLD LUX DP61400</t>
  </si>
  <si>
    <t>120X120 ONIX MINERALE WH NAT</t>
  </si>
  <si>
    <t>""87,7X87,7 ALQUIMIA DGR HARD RET"</t>
  </si>
  <si>
    <t>120X120 ONIX MINERALE WH POL</t>
  </si>
  <si>
    <t>NATIVA IMBUIA BR 60X60</t>
  </si>
  <si>
    <t>59,55 X 59,55 INFINITY GOLD</t>
  </si>
  <si>
    <t>""PAST VIDRO AMARELO 2,5X2,5"</t>
  </si>
  <si>
    <t>""2,5X2,5 PAST VIDRO VERMELHO"</t>
  </si>
  <si>
    <t>""2,5X2,5 PAST VIDRO PRETO"</t>
  </si>
  <si>
    <t>""PAST VIDRO MIX MOSAIC BLACK 3,0X3,0"</t>
  </si>
  <si>
    <t>PAPPR1209AL10002</t>
  </si>
  <si>
    <t>120X120 ALBA SGR POL</t>
  </si>
  <si>
    <t>PAPCU7706BR10002</t>
  </si>
  <si>
    <t>7,7X24 BRONX DECOR RD MLX</t>
  </si>
  <si>
    <t>PAPPR20TAHA10001</t>
  </si>
  <si>
    <t>20 X 120 TAUARI BE HARD PO</t>
  </si>
  <si>
    <t>PAPPR270AGO10001</t>
  </si>
  <si>
    <t>120X270 AVORIO GOLD OFW ACT DD</t>
  </si>
  <si>
    <t>PAPPR270PIG10001</t>
  </si>
  <si>
    <t>120X270 PERLA IMPERIAL SGR ACT DD</t>
  </si>
  <si>
    <t>PAPPR270CRP10001</t>
  </si>
  <si>
    <t>120X270 CARPIGIANO SGR ACT DD</t>
  </si>
  <si>
    <t>PAPPR320CRP10001</t>
  </si>
  <si>
    <t>320X160 PETRA CARPIGIANO CINZA MATE</t>
  </si>
  <si>
    <t>PAPPR320FOS10001</t>
  </si>
  <si>
    <t>320X160 PETRA FOSSIL MATE</t>
  </si>
  <si>
    <t>PAPPR320TRA10001</t>
  </si>
  <si>
    <t>320X160 PETRA TRACOS BEGE MATE</t>
  </si>
  <si>
    <t>PAPPR320SED10001</t>
  </si>
  <si>
    <t>320X160 PETRA SEDIMENTUM MATE</t>
  </si>
  <si>
    <t>PAPPR320SOL10001</t>
  </si>
  <si>
    <t>320X160 PETRA SOLIDA FENDI MATE</t>
  </si>
  <si>
    <t>PAPPR320TAI10001</t>
  </si>
  <si>
    <t>320X160 PETRA TAIPA MATE</t>
  </si>
  <si>
    <t>PAPPR320BRO10001</t>
  </si>
  <si>
    <t>320X160 PETRA BRONZE MATE</t>
  </si>
  <si>
    <t>PAPPR320CAL10001</t>
  </si>
  <si>
    <t>320X160 PETRA CALACATA MATE</t>
  </si>
  <si>
    <t>PAPPR320SOL10002</t>
  </si>
  <si>
    <t>320X160 PETRA SOLIDA CINZA MATE</t>
  </si>
  <si>
    <t>PAPPR320SOL10003</t>
  </si>
  <si>
    <t>320X160 PETRA SOLIDA PRETO MATE</t>
  </si>
  <si>
    <t>PAPPR320SOL10004</t>
  </si>
  <si>
    <t>320X160 PETRA SOLIDA BRANCO MATE</t>
  </si>
  <si>
    <t>PAPPR320TRA10002</t>
  </si>
  <si>
    <t>320X160 PETRA TRACOS MARROM MATE</t>
  </si>
  <si>
    <t>PAPPR320MIN10001</t>
  </si>
  <si>
    <t>320X160 PETRA MINERAL TERRACOTA MATE</t>
  </si>
  <si>
    <t>PAPEI4LAMS10001</t>
  </si>
  <si>
    <t>45X120 ATINS LAMBRI SHELL MA</t>
  </si>
  <si>
    <t>PAPEI4CANJ10001</t>
  </si>
  <si>
    <t>45X120 BRESSE CANELE JERI MA</t>
  </si>
  <si>
    <t>PAPEI45CANO10001</t>
  </si>
  <si>
    <t>45X120 FLOTAN CANELE OSSO MA</t>
  </si>
  <si>
    <t>PAPEI60ALK10001</t>
  </si>
  <si>
    <t>60X120 ALKIMIA PETROLEO NAT</t>
  </si>
  <si>
    <t>PAPEI20ARTE10001</t>
  </si>
  <si>
    <t>19.7X120 ARTEMI NOGUEIRA AC 3D</t>
  </si>
  <si>
    <t>PAPEI3JERA10001</t>
  </si>
  <si>
    <t>120X120 BRESSE JERI AC 3D</t>
  </si>
  <si>
    <t>PAPEI120OSS10001</t>
  </si>
  <si>
    <t>120X120 FLOTAN OSSO AC 3D</t>
  </si>
  <si>
    <t>PAPEI30TERRA10001</t>
  </si>
  <si>
    <t>30X30 TERRAE CANYON AC 3D</t>
  </si>
  <si>
    <t>PAPEI900SOL10001</t>
  </si>
  <si>
    <t>90X90 SOLIDA CORDA NA</t>
  </si>
  <si>
    <t>PAPEM62GRBRD0001</t>
  </si>
  <si>
    <t>62X122 GRAN BRUTALIST DECOR</t>
  </si>
  <si>
    <t>PAPEM122MMB10001</t>
  </si>
  <si>
    <t>122X122 MASTER MAGNOLIA BEGE SATINY</t>
  </si>
  <si>
    <t>PAPEM122MMB10002</t>
  </si>
  <si>
    <t>122X122 MASTER MAGNOLIA BEGE POL</t>
  </si>
  <si>
    <t>PAPEM20CANOO0001</t>
  </si>
  <si>
    <t>20X122 CARVALHO NORUEGA OUT</t>
  </si>
  <si>
    <t>PAPEM20CABOO0001</t>
  </si>
  <si>
    <t>20X122 CARVALHO BOSCARE OUT</t>
  </si>
  <si>
    <t>PAPEM60STOVU0001</t>
  </si>
  <si>
    <t>61 X 61 STONE VULCANICO BLUE</t>
  </si>
  <si>
    <t>PAPEM60LISTB0001</t>
  </si>
  <si>
    <t>62 X 122 LISTELLO BROWN</t>
  </si>
  <si>
    <t>PAPEM80PECOG0001</t>
  </si>
  <si>
    <t>83X83 PEDRA COZUMEL GREY OUT</t>
  </si>
  <si>
    <t>2,5X2,5</t>
  </si>
  <si>
    <t>120X270</t>
  </si>
  <si>
    <t>320X160</t>
  </si>
  <si>
    <t>DECORE</t>
  </si>
  <si>
    <t>DS700T01</t>
  </si>
  <si>
    <t>DS700T01 70CM DESAGUE LINEAL SLIM INCA</t>
  </si>
  <si>
    <t>D300T03</t>
  </si>
  <si>
    <t>D700T06</t>
  </si>
  <si>
    <t>D700T03</t>
  </si>
  <si>
    <t>PAPAR600JC310001</t>
  </si>
  <si>
    <t>PISO 60X60 ECO MARMOL SEMIBRILLO</t>
  </si>
  <si>
    <t>PAPAR600JC410001</t>
  </si>
  <si>
    <t>PISO 60X60 ECO CEMENTO SEMIBRILLO</t>
  </si>
  <si>
    <t>PAPAR600JC510001</t>
  </si>
  <si>
    <t>PISO 60X60 ECO MADERA SEMIBRILLO</t>
  </si>
  <si>
    <t>PAPAR600JC520001</t>
  </si>
  <si>
    <t>PISO 60X60 ECO MADERA SEMIBRILLO COMERCIAL</t>
  </si>
  <si>
    <t>PAPAR600JC320001</t>
  </si>
  <si>
    <t>PISO 60X60 ECO MARMOL SEMIBRILLO COMERCIAL</t>
  </si>
  <si>
    <t>PAPAR600JC420001</t>
  </si>
  <si>
    <t>PISO 60X60 ECO CEMENTO SEMIBRILLO COMERCIAL</t>
  </si>
  <si>
    <t>PAPPL600JC010001</t>
  </si>
  <si>
    <t>PISO 60X60 EBANO VENATO BRILLO</t>
  </si>
  <si>
    <t>PAPPL600JC610001</t>
  </si>
  <si>
    <t>PISO 60X60 CALACATTA SILVER BRILLO</t>
  </si>
  <si>
    <t>PAPPL600JC710001</t>
  </si>
  <si>
    <t>PISO 60X60 PEDRA CINZA BRILLO</t>
  </si>
  <si>
    <t>PAPPL600JC210001</t>
  </si>
  <si>
    <t>PISO 60X60 PIETRA LAJA GRAY EXTERIOR</t>
  </si>
  <si>
    <t>PAPPL600JC020001</t>
  </si>
  <si>
    <t>PISO 60X60 EBANO VENATO BRILLO COMERCIAL</t>
  </si>
  <si>
    <t>PAPPL600JC620001</t>
  </si>
  <si>
    <t>PISO 60X60 CALACATTA SILVER BRILLO COMERCIAL</t>
  </si>
  <si>
    <t>PAPPL600JC720001</t>
  </si>
  <si>
    <t>PISO 60X60 PEDRA CINZA BRILLO COMERCIAL</t>
  </si>
  <si>
    <t>PAPPL600JC220001</t>
  </si>
  <si>
    <t>PISO 60X60 PIETRA LAJA GRAY EXTERIOR COMERCIAL</t>
  </si>
  <si>
    <t>PAPPO900IY010002</t>
  </si>
  <si>
    <t>PISO 90X90  FRAGMENTO SALT EXTERIOR</t>
  </si>
  <si>
    <t>PAPPO60AJB410001</t>
  </si>
  <si>
    <t>PISO 60X120 VOLCANO CAFÉ MATE</t>
  </si>
  <si>
    <t>PAPPO60AJB510001</t>
  </si>
  <si>
    <t>PISO 60X120 PULPIS LUXE MATE</t>
  </si>
  <si>
    <t>PAPPO60AIZ710002</t>
  </si>
  <si>
    <t>PISO 60X120 TEMPESTA PULIDO</t>
  </si>
  <si>
    <t>PAPPO19JJB210001</t>
  </si>
  <si>
    <t>PISO 19X19 RUINA GRAFITTO DV</t>
  </si>
  <si>
    <t>PAPPO600JB510001</t>
  </si>
  <si>
    <t>REV. 60X60 RIVIERA GREEN DV</t>
  </si>
  <si>
    <t>PAPPO60AJB120001</t>
  </si>
  <si>
    <t>REV 60X120 VOLCANO NEGRO DVCOMERCIAL</t>
  </si>
  <si>
    <t>PAPPO600JB520001</t>
  </si>
  <si>
    <t>REV. 60X60 RIVIERA GREEN DV COMERCIAL</t>
  </si>
  <si>
    <t>PAPPO900IY020002</t>
  </si>
  <si>
    <t>PISO 90X90  FRAGMENTO SALT EXTERIOR COMERCIAL</t>
  </si>
  <si>
    <t>PAPPO60AJB420001</t>
  </si>
  <si>
    <t>PISO 60X120 VOLCANO CAFÉ MATE COMERCIAL</t>
  </si>
  <si>
    <t>PAPPO60AJB520001</t>
  </si>
  <si>
    <t>PISO 60X120 PULPIS LUXE MATE COMERCIAL</t>
  </si>
  <si>
    <t>PAPPO900IY920001</t>
  </si>
  <si>
    <t>PISO 90X90  FRAGMENTO NIGHT MATE COMERCIAL</t>
  </si>
  <si>
    <t>PAPPO60AIZ720002</t>
  </si>
  <si>
    <t>PISO 60X120 TEMPESTA PULIDO COMERCIAL</t>
  </si>
  <si>
    <t>PISO ECO TRAVERTINO 60X60  COMERCIAL</t>
  </si>
  <si>
    <t>PAPTE600JB810001</t>
  </si>
  <si>
    <t>PISO 60X60 MARMOL LIGHT BRILLO</t>
  </si>
  <si>
    <t>PAPTE600JB910001</t>
  </si>
  <si>
    <t>PISO 60X60 GLACIAR BLANCO BRILLO</t>
  </si>
  <si>
    <t>PAPTE600JC110001</t>
  </si>
  <si>
    <t>PISO 60X60 NEGRO ARTICO BRILLO</t>
  </si>
  <si>
    <t>PAPTE600JB820001</t>
  </si>
  <si>
    <t>PISO 60X60 MARMOL LIGHT BRILLO COMERCIAL</t>
  </si>
  <si>
    <t>PAPTE600JC120001</t>
  </si>
  <si>
    <t>PISO 60X60 NEGRO ARTICO BRILLO COMERCIAL</t>
  </si>
  <si>
    <t>PAPTE600JB920001</t>
  </si>
  <si>
    <t>PISO 60X60 GLACIAR BLANCO BRILLO COMERCIAL</t>
  </si>
  <si>
    <t>PAPTE600JC820001</t>
  </si>
  <si>
    <t>PISO 60X60 CREMA IMPERIAL BRILLO COMERCIAL</t>
  </si>
  <si>
    <t>PAPTE600JC810001</t>
  </si>
  <si>
    <t>PISO 60X60 CREMA IMPERIAL BRILLO</t>
  </si>
  <si>
    <t>PAPPL600JC920001</t>
  </si>
  <si>
    <t>PISO 60X60 TAJ MAHAL BRILLO COMERCIAL</t>
  </si>
  <si>
    <t>PAPPL600JC910001</t>
  </si>
  <si>
    <t>PISO 60X60 TAJ MAHAL BRILLO</t>
  </si>
  <si>
    <t>PAPTE600JD020001</t>
  </si>
  <si>
    <t>PISO 60X60 OXIDO CAMEL MATE COMERCIAL</t>
  </si>
  <si>
    <t>PAPTE600JD010001</t>
  </si>
  <si>
    <t>PISO 60X60 OXIDO CAMEL MATE</t>
  </si>
  <si>
    <t>PAPTE600JD120001</t>
  </si>
  <si>
    <t>PISO 60X60 ONIX ROYAL BRILLO COMERCIAL</t>
  </si>
  <si>
    <t>PAPTE600JD110001</t>
  </si>
  <si>
    <t>PISO 60X60 ONIX ROYAL BRILLO</t>
  </si>
  <si>
    <t>PAPTE600JD310001</t>
  </si>
  <si>
    <t>PISO 60X60 PIEDRA MARCADA MATE</t>
  </si>
  <si>
    <t>PAPAR600JD410001</t>
  </si>
  <si>
    <t>PISO 60X60 ECO ONIX SEMIBRILLO</t>
  </si>
  <si>
    <t>PAPAR600JD420001</t>
  </si>
  <si>
    <t>PISO 60X60 ECO ONIX SEMIBRILLO COMERCIAL</t>
  </si>
  <si>
    <t>PAPPL600JD220001</t>
  </si>
  <si>
    <t>PISO 60X60 PALADIO SAND MATE COMERCIAL</t>
  </si>
  <si>
    <t>PAPPL600JD210001</t>
  </si>
  <si>
    <t>PISO 60X60 PALADIO SAND MATE</t>
  </si>
  <si>
    <t>PAPTE600JD320001</t>
  </si>
  <si>
    <t>PISO 60X60 PIEDRA MARCADA MATE COMERCIAL</t>
  </si>
  <si>
    <t>PAPEI1205AP10001</t>
  </si>
  <si>
    <t>120X120 APPIA OSSO AC</t>
  </si>
  <si>
    <t>PAPEI1201OC10001</t>
  </si>
  <si>
    <t>120X120 ONIX CRISTAL POL</t>
  </si>
  <si>
    <t>PAPEI1201TB10001</t>
  </si>
  <si>
    <t>120X120 TIBRE BRUT POL</t>
  </si>
  <si>
    <t>PAPEI150APV10001</t>
  </si>
  <si>
    <t>15X15 APPIA VEIN OSSO 3D AC</t>
  </si>
  <si>
    <t>PAPEI200ORI10001</t>
  </si>
  <si>
    <t>20X20 ORIS PETRA GRIS EXT</t>
  </si>
  <si>
    <t>PAPEI30ORIS10001</t>
  </si>
  <si>
    <t>30X90 ORIS RITUS GRIS MA</t>
  </si>
  <si>
    <t>PAPEI60APPB10001</t>
  </si>
  <si>
    <t>60X120 APPIA BAMBOO OSSO 3D AC</t>
  </si>
  <si>
    <t>PAPEM60STOGR0001</t>
  </si>
  <si>
    <t>61,8X61,8 STONE VULCANICO GREEN</t>
  </si>
  <si>
    <t>PAPEM62GRBRD0002</t>
  </si>
  <si>
    <t>62X122 GRAN BRUTALIST NATURAL</t>
  </si>
  <si>
    <t>PAPEM62U1MI10001</t>
  </si>
  <si>
    <t>62X121 GRAN MILAN CREAM LUX</t>
  </si>
  <si>
    <t>PAPEM62U1MI10002</t>
  </si>
  <si>
    <t>62X122 GRAN MILAN CREAM</t>
  </si>
  <si>
    <t>PAPEM90CEPP10001</t>
  </si>
  <si>
    <t>90X90 CEPPO NATURAL</t>
  </si>
  <si>
    <t>PAPPR40A1AR10001</t>
  </si>
  <si>
    <t>40X120 ARGILAS DECOR SRD 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</si>
</sst>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9"/>
      <color theme="1"/>
      <name val="Aptos Narrow"/>
      <family val="2"/>
    </font>
    <font>
      <sz val="10"/>
      <color theme="1"/>
      <name val="Aptos Narrow"/>
      <family val="2"/>
    </font>
    <font>
      <sz val="11"/>
      <color theme="1"/>
      <name val="Aptos Narrow"/>
      <family val="2"/>
    </font>
    <font>
      <b/>
      <sz val="9"/>
      <color theme="1"/>
      <name val="Aptos Narrow"/>
      <family val="2"/>
    </font>
    <font>
      <b/>
      <sz val="9"/>
      <color theme="0"/>
      <name val="Aptos Narrow"/>
      <family val="2"/>
    </font>
    <font>
      <b/>
      <sz val="11"/>
      <color theme="0"/>
      <name val="Aptos Narrow"/>
      <family val="2"/>
    </font>
    <font>
      <sz val="9"/>
      <color rgb="FF5E5A5C"/>
      <name val="Aptos Narrow"/>
      <family val="2"/>
    </font>
    <font>
      <sz val="9"/>
      <name val="Aptos Narrow"/>
      <family val="2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8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164" fontId="5" fillId="0" borderId="0" xfId="1" applyNumberFormat="1" applyFont="1" applyBorder="1" applyAlignment="1">
      <alignment horizontal="center" vertical="center"/>
    </xf>
    <xf numFmtId="0" fontId="6" fillId="0" borderId="0" xfId="0" applyFont="1"/>
    <xf numFmtId="43" fontId="4" fillId="0" borderId="0" xfId="1" applyFont="1" applyBorder="1"/>
    <xf numFmtId="9" fontId="7" fillId="2" borderId="0" xfId="2" applyFont="1" applyFill="1" applyBorder="1" applyAlignment="1">
      <alignment horizontal="center" vertical="center" wrapText="1"/>
    </xf>
    <xf numFmtId="164" fontId="8" fillId="3" borderId="0" xfId="1" applyNumberFormat="1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164" fontId="4" fillId="0" borderId="0" xfId="1" applyNumberFormat="1" applyFont="1" applyBorder="1" applyAlignment="1">
      <alignment horizontal="center" vertical="center"/>
    </xf>
    <xf numFmtId="43" fontId="4" fillId="0" borderId="0" xfId="0" applyNumberFormat="1" applyFont="1"/>
    <xf numFmtId="43" fontId="6" fillId="0" borderId="0" xfId="0" applyNumberFormat="1" applyFont="1"/>
    <xf numFmtId="43" fontId="4" fillId="0" borderId="0" xfId="1" applyFont="1" applyFill="1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9" fontId="4" fillId="0" borderId="0" xfId="1" applyNumberFormat="1" applyFont="1" applyBorder="1"/>
    <xf numFmtId="10" fontId="8" fillId="3" borderId="0" xfId="2" applyNumberFormat="1" applyFont="1" applyFill="1" applyBorder="1" applyAlignment="1">
      <alignment horizontal="center" vertical="center" wrapText="1"/>
    </xf>
    <xf numFmtId="10" fontId="8" fillId="3" borderId="2" xfId="2" applyNumberFormat="1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164" fontId="6" fillId="0" borderId="0" xfId="1" applyNumberFormat="1" applyFont="1"/>
    <xf numFmtId="9" fontId="6" fillId="0" borderId="0" xfId="0" applyNumberFormat="1" applyFont="1"/>
    <xf numFmtId="9" fontId="7" fillId="2" borderId="0" xfId="2" applyFont="1" applyFill="1" applyAlignment="1">
      <alignment horizontal="center" vertical="center" wrapText="1"/>
    </xf>
    <xf numFmtId="9" fontId="7" fillId="2" borderId="1" xfId="2" applyFont="1" applyFill="1" applyBorder="1" applyAlignment="1">
      <alignment horizontal="center" vertical="center" wrapText="1"/>
    </xf>
    <xf numFmtId="164" fontId="8" fillId="3" borderId="1" xfId="1" applyNumberFormat="1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43" fontId="4" fillId="0" borderId="0" xfId="1" applyFont="1"/>
    <xf numFmtId="0" fontId="10" fillId="0" borderId="0" xfId="0" applyFont="1"/>
    <xf numFmtId="2" fontId="8" fillId="4" borderId="2" xfId="0" applyNumberFormat="1" applyFont="1" applyFill="1" applyBorder="1" applyAlignment="1">
      <alignment horizontal="center" vertical="center"/>
    </xf>
    <xf numFmtId="2" fontId="8" fillId="5" borderId="2" xfId="0" applyNumberFormat="1" applyFont="1" applyFill="1" applyBorder="1" applyAlignment="1">
      <alignment horizontal="center" vertical="center"/>
    </xf>
    <xf numFmtId="2" fontId="8" fillId="6" borderId="2" xfId="0" applyNumberFormat="1" applyFont="1" applyFill="1" applyBorder="1" applyAlignment="1">
      <alignment horizontal="center" vertical="center"/>
    </xf>
    <xf numFmtId="2" fontId="8" fillId="7" borderId="2" xfId="0" applyNumberFormat="1" applyFont="1" applyFill="1" applyBorder="1" applyAlignment="1">
      <alignment horizontal="center" vertical="center"/>
    </xf>
    <xf numFmtId="2" fontId="8" fillId="8" borderId="2" xfId="0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/>
    </xf>
    <xf numFmtId="0" fontId="11" fillId="0" borderId="0" xfId="3" applyFont="1" applyAlignment="1">
      <alignment horizontal="left"/>
    </xf>
    <xf numFmtId="2" fontId="4" fillId="0" borderId="0" xfId="0" applyNumberFormat="1" applyFont="1" applyAlignment="1">
      <alignment horizontal="center"/>
    </xf>
    <xf numFmtId="164" fontId="4" fillId="0" borderId="0" xfId="10" applyNumberFormat="1" applyFont="1" applyFill="1" applyBorder="1" applyAlignment="1">
      <alignment horizontal="center" vertical="center"/>
    </xf>
    <xf numFmtId="9" fontId="4" fillId="0" borderId="0" xfId="2" applyFont="1" applyFill="1" applyBorder="1" applyAlignment="1">
      <alignment horizontal="center" vertical="center"/>
    </xf>
    <xf numFmtId="43" fontId="4" fillId="0" borderId="0" xfId="1" applyFont="1" applyAlignment="1">
      <alignment horizontal="center" vertical="center"/>
    </xf>
    <xf numFmtId="43" fontId="4" fillId="0" borderId="0" xfId="1" applyFont="1" applyAlignment="1">
      <alignment horizontal="center"/>
    </xf>
    <xf numFmtId="164" fontId="4" fillId="0" borderId="0" xfId="1" applyNumberFormat="1" applyFont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9" fontId="4" fillId="0" borderId="0" xfId="0" applyNumberFormat="1" applyFont="1"/>
    <xf numFmtId="165" fontId="4" fillId="0" borderId="0" xfId="0" applyNumberFormat="1" applyFont="1"/>
    <xf numFmtId="10" fontId="4" fillId="0" borderId="0" xfId="0" applyNumberFormat="1" applyFont="1"/>
    <xf numFmtId="0" fontId="11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2" fontId="4" fillId="0" borderId="0" xfId="1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2" fillId="0" borderId="0" xfId="0" applyFont="1" applyAlignment="1">
      <alignment vertical="center"/>
    </xf>
    <xf numFmtId="43" fontId="4" fillId="0" borderId="0" xfId="1" applyFont="1" applyFill="1" applyBorder="1" applyAlignment="1">
      <alignment vertical="center"/>
    </xf>
    <xf numFmtId="43" fontId="4" fillId="0" borderId="0" xfId="0" applyNumberFormat="1" applyFont="1" applyAlignment="1">
      <alignment vertical="center"/>
    </xf>
    <xf numFmtId="43" fontId="4" fillId="0" borderId="0" xfId="1" applyFont="1" applyBorder="1" applyAlignment="1">
      <alignment vertical="center"/>
    </xf>
    <xf numFmtId="9" fontId="4" fillId="0" borderId="0" xfId="0" applyNumberFormat="1" applyFont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43" fontId="4" fillId="0" borderId="0" xfId="0" applyNumberFormat="1" applyFont="1" applyFill="1" applyAlignment="1">
      <alignment vertical="center"/>
    </xf>
    <xf numFmtId="0" fontId="4" fillId="0" borderId="0" xfId="0" applyFont="1" applyFill="1"/>
    <xf numFmtId="0" fontId="12" fillId="0" borderId="0" xfId="0" applyFont="1" applyFill="1" applyAlignment="1">
      <alignment vertical="center"/>
    </xf>
    <xf numFmtId="164" fontId="8" fillId="3" borderId="2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</cellXfs>
  <cellStyles count="11">
    <cellStyle name="Millares" xfId="1" builtinId="3"/>
    <cellStyle name="Millares 2" xfId="4" xr:uid="{178DAA0C-4557-4C89-B716-E1308ADE57F8}"/>
    <cellStyle name="Millares 2 2" xfId="6" xr:uid="{41542E21-C185-4AC5-B655-8B33CAF32BEC}"/>
    <cellStyle name="Millares 2 2 2" xfId="10" xr:uid="{56CFC6AB-1082-4A0C-9D42-21196042FA13}"/>
    <cellStyle name="Millares 2 3" xfId="8" xr:uid="{9EED80C4-2D3D-483A-A5A1-5654D28AFF29}"/>
    <cellStyle name="Millares 3" xfId="5" xr:uid="{0CA58589-8A30-4645-ABCF-DBA2AFD1C107}"/>
    <cellStyle name="Millares 3 2" xfId="9" xr:uid="{29306B35-7A18-4387-BBC6-C981D8AD3B82}"/>
    <cellStyle name="Millares 4" xfId="7" xr:uid="{60F1446C-C89D-4ED6-9919-4F1E209C5F61}"/>
    <cellStyle name="Normal" xfId="0" builtinId="0"/>
    <cellStyle name="Normal 2" xfId="3" xr:uid="{1B792140-59BF-4F8C-A620-467EC1DF6316}"/>
    <cellStyle name="Porcentaje" xfId="2" builtinId="5"/>
  </cellStyles>
  <dxfs count="7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Tabla%20Producto.xlsx" TargetMode="External"/><Relationship Id="rId2" Type="http://schemas.openxmlformats.org/officeDocument/2006/relationships/externalLinkPath" Target="file:///D:\hrodriguez\GLADYMAR\Diario\Tabla%20Producto.xlsx" TargetMode="External"/><Relationship Id="rId1" Type="http://schemas.openxmlformats.org/officeDocument/2006/relationships/externalLinkPath" Target="/hrodriguez/GLADYMAR/Diario/Tabla%20Product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cuevas\Desktop\PRINCING%202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ductos"/>
      <sheetName val="Homologado"/>
    </sheetNames>
    <sheetDataSet>
      <sheetData sheetId="0">
        <row r="1">
          <cell r="A1" t="str">
            <v>COD_PRODUCTO</v>
          </cell>
          <cell r="B1" t="str">
            <v>DESC_PRODUCTO</v>
          </cell>
          <cell r="C1" t="str">
            <v>MARCA</v>
          </cell>
          <cell r="D1" t="str">
            <v>PROVEEDOR</v>
          </cell>
          <cell r="E1" t="str">
            <v>NEGOCIO</v>
          </cell>
          <cell r="F1" t="str">
            <v>CATEGORÍA</v>
          </cell>
          <cell r="G1" t="str">
            <v>APLICACIÓN</v>
          </cell>
        </row>
        <row r="2">
          <cell r="A2" t="str">
            <v>DE7701019901B49</v>
          </cell>
          <cell r="B2" t="str">
            <v>1.60X3.20 INTERNO 9 RUST</v>
          </cell>
          <cell r="C2" t="str">
            <v>ABK</v>
          </cell>
          <cell r="D2" t="str">
            <v>ABK GROUP</v>
          </cell>
          <cell r="E2" t="str">
            <v>PISOS Y REV</v>
          </cell>
          <cell r="F2" t="str">
            <v>PISOS IMPORTADO</v>
          </cell>
        </row>
        <row r="3">
          <cell r="A3" t="str">
            <v>DE7701025961C49</v>
          </cell>
          <cell r="B3" t="str">
            <v>1.60X3.20 INTERNO 9 DARK</v>
          </cell>
          <cell r="C3" t="str">
            <v>ABK</v>
          </cell>
          <cell r="D3" t="str">
            <v>ABK GROUP</v>
          </cell>
          <cell r="E3" t="str">
            <v>PISOS Y REV</v>
          </cell>
          <cell r="F3" t="str">
            <v>PISOS IMPORTADO</v>
          </cell>
        </row>
        <row r="4">
          <cell r="A4" t="str">
            <v>PAPAB30219T10001</v>
          </cell>
          <cell r="B4" t="str">
            <v>INTERNO 9 DARK RET 1.60X3.20</v>
          </cell>
          <cell r="C4" t="str">
            <v>ABK</v>
          </cell>
          <cell r="D4" t="str">
            <v>ABK GROUP</v>
          </cell>
          <cell r="E4" t="str">
            <v>PISOS Y REV</v>
          </cell>
          <cell r="F4" t="str">
            <v>PISOS IMPORTADO</v>
          </cell>
        </row>
        <row r="5">
          <cell r="A5" t="str">
            <v>PAPAB30219U10001</v>
          </cell>
          <cell r="B5" t="str">
            <v>INTERNO 9 RUST RET 1.60X3.20</v>
          </cell>
          <cell r="C5" t="str">
            <v>ABK</v>
          </cell>
          <cell r="D5" t="str">
            <v>ABK GROUP</v>
          </cell>
          <cell r="E5" t="str">
            <v>PISOS Y REV</v>
          </cell>
          <cell r="F5" t="str">
            <v>PISOS IMPORTADO</v>
          </cell>
        </row>
        <row r="6">
          <cell r="A6" t="str">
            <v>PAPAB00000010001</v>
          </cell>
          <cell r="B6" t="str">
            <v>MESA ABK INTERNO 9 DARK</v>
          </cell>
          <cell r="C6" t="str">
            <v>ABK</v>
          </cell>
          <cell r="D6" t="str">
            <v>ABK GROUP</v>
          </cell>
          <cell r="E6" t="str">
            <v>PISOS Y REV</v>
          </cell>
          <cell r="F6" t="str">
            <v>PISOS IMPORTADO</v>
          </cell>
        </row>
        <row r="7">
          <cell r="A7" t="str">
            <v>DE9934200753A01</v>
          </cell>
          <cell r="B7" t="str">
            <v>JUEGO ACCESORIOS ADHESIVOS  MULTICOLOR RECUPERADO</v>
          </cell>
          <cell r="C7" t="str">
            <v>ACCESORIOS</v>
          </cell>
          <cell r="E7" t="str">
            <v>COMPLEMENTOS</v>
          </cell>
          <cell r="F7" t="str">
            <v>COMPLEMENTOS</v>
          </cell>
          <cell r="G7" t="str">
            <v>OTRO</v>
          </cell>
        </row>
        <row r="8">
          <cell r="A8" t="str">
            <v>DE9934200841A01</v>
          </cell>
          <cell r="B8" t="str">
            <v>RECLASIFICADOS PERFILES VARIOS A01</v>
          </cell>
          <cell r="C8" t="str">
            <v>ACCESORIOS</v>
          </cell>
          <cell r="E8" t="str">
            <v>COMPLEMENTOS</v>
          </cell>
          <cell r="F8" t="str">
            <v>COMPLEMENTOS</v>
          </cell>
          <cell r="G8" t="str">
            <v>OTROS</v>
          </cell>
        </row>
        <row r="9">
          <cell r="A9" t="str">
            <v>DE9947210141A01</v>
          </cell>
          <cell r="B9" t="str">
            <v>SIFON DE LAVAMANOS RECUPERADO</v>
          </cell>
          <cell r="C9" t="str">
            <v>ACCESORIOS</v>
          </cell>
          <cell r="E9" t="str">
            <v>COMPLEMENTOS</v>
          </cell>
          <cell r="F9" t="str">
            <v>COMPLEMENTOS</v>
          </cell>
          <cell r="G9" t="str">
            <v>LAVAMANOS</v>
          </cell>
        </row>
        <row r="10">
          <cell r="A10" t="str">
            <v>PADGDCE19410001</v>
          </cell>
          <cell r="B10" t="str">
            <v>ESPACIOKOLL GLADYKOLL 10.0 MM BOL/100 UNID</v>
          </cell>
          <cell r="C10" t="str">
            <v>ACCESORIOS</v>
          </cell>
          <cell r="E10" t="str">
            <v>CEMENTO</v>
          </cell>
          <cell r="F10" t="str">
            <v>COMPLEMENTOS</v>
          </cell>
        </row>
        <row r="11">
          <cell r="A11" t="str">
            <v>PADGDCE32810001</v>
          </cell>
          <cell r="B11" t="str">
            <v>ESPACIOKOLL GLADYKOLL 8.0 MM BOL/100 UNID</v>
          </cell>
          <cell r="C11" t="str">
            <v>ACCESORIOS</v>
          </cell>
          <cell r="E11" t="str">
            <v>CEMENTO</v>
          </cell>
          <cell r="F11" t="str">
            <v>COMPLEMENTOS</v>
          </cell>
        </row>
        <row r="12">
          <cell r="A12" t="str">
            <v>PADGDCE86410001</v>
          </cell>
          <cell r="B12" t="str">
            <v>ESPACIOKOLL GLADYKOLL 5.0 MM BOL/100 UNID</v>
          </cell>
          <cell r="C12" t="str">
            <v>ACCESORIOS</v>
          </cell>
          <cell r="E12" t="str">
            <v>CEMENTO</v>
          </cell>
          <cell r="F12" t="str">
            <v>COMPLEMENTOS</v>
          </cell>
        </row>
        <row r="13">
          <cell r="A13" t="str">
            <v>PAS00IN1UO4710001</v>
          </cell>
          <cell r="B13" t="str">
            <v>HERRAJES VARIOS REC CAL</v>
          </cell>
          <cell r="C13" t="str">
            <v>ACCESORIOS</v>
          </cell>
          <cell r="E13" t="str">
            <v>COMPLEMENTOS</v>
          </cell>
          <cell r="F13" t="str">
            <v>COMPLEMENTOS</v>
          </cell>
          <cell r="G13" t="str">
            <v>D044</v>
          </cell>
        </row>
        <row r="14">
          <cell r="A14" t="str">
            <v>PAS00LV1UO2210001</v>
          </cell>
          <cell r="B14" t="str">
            <v>ROLLER 80X200 PEDESTAL METAL</v>
          </cell>
          <cell r="C14" t="str">
            <v>ACCESORIOS</v>
          </cell>
          <cell r="E14" t="str">
            <v>COMPLEMENTOS</v>
          </cell>
          <cell r="F14" t="str">
            <v>COMPLEMENTOS</v>
          </cell>
          <cell r="G14" t="str">
            <v>D044</v>
          </cell>
        </row>
        <row r="15">
          <cell r="A15" t="str">
            <v>DE9937222661A01</v>
          </cell>
          <cell r="B15" t="str">
            <v>PORCELANATO RECUPERADO DE SALAS</v>
          </cell>
          <cell r="C15" t="str">
            <v>ACCESORIOS</v>
          </cell>
          <cell r="E15" t="str">
            <v>PISOS Y REV</v>
          </cell>
          <cell r="F15" t="str">
            <v>PISOS IMPORTADO</v>
          </cell>
        </row>
        <row r="16">
          <cell r="A16" t="str">
            <v>DE9941211471A01</v>
          </cell>
          <cell r="B16" t="str">
            <v>REVESTIMIENTO RECUPERADO VARIOS</v>
          </cell>
          <cell r="C16" t="str">
            <v>ACCESORIOS</v>
          </cell>
          <cell r="E16" t="str">
            <v>PISOS Y REV</v>
          </cell>
          <cell r="F16" t="str">
            <v>PISOS IMPORTADO</v>
          </cell>
        </row>
        <row r="17">
          <cell r="A17" t="str">
            <v>DE9950305311A01</v>
          </cell>
          <cell r="B17" t="str">
            <v>ROLLER 80X200 PEDESTAL METAL A01</v>
          </cell>
          <cell r="C17" t="str">
            <v>ACCESORIOS</v>
          </cell>
          <cell r="E17" t="str">
            <v>PISOS Y REV</v>
          </cell>
          <cell r="F17" t="str">
            <v>PISOS IMPORTADO</v>
          </cell>
        </row>
        <row r="18">
          <cell r="A18" t="str">
            <v>PADAEDE04110001</v>
          </cell>
          <cell r="B18" t="str">
            <v>VERSATIL ARENA 5 X 32</v>
          </cell>
          <cell r="C18" t="str">
            <v>ACCESORIOS</v>
          </cell>
          <cell r="E18" t="str">
            <v>PISOS Y REV</v>
          </cell>
          <cell r="F18" t="str">
            <v>PISOS IMPORTADO</v>
          </cell>
        </row>
        <row r="19">
          <cell r="A19" t="str">
            <v>PADAEDE04110002</v>
          </cell>
          <cell r="B19" t="str">
            <v>DRISS 5 X 32</v>
          </cell>
          <cell r="C19" t="str">
            <v>ACCESORIOS</v>
          </cell>
          <cell r="E19" t="str">
            <v>PISOS Y REV</v>
          </cell>
          <cell r="F19" t="str">
            <v>PISOS IMPORTADO</v>
          </cell>
        </row>
        <row r="20">
          <cell r="A20" t="str">
            <v>PADAEDE04210001</v>
          </cell>
          <cell r="B20" t="str">
            <v>JULIANA 10 X 30</v>
          </cell>
          <cell r="C20" t="str">
            <v>ACCESORIOS</v>
          </cell>
          <cell r="E20" t="str">
            <v>PISOS Y REV</v>
          </cell>
          <cell r="F20" t="str">
            <v>PISOS IMPORTADO</v>
          </cell>
        </row>
        <row r="21">
          <cell r="A21" t="str">
            <v>PADAEDE04210002</v>
          </cell>
          <cell r="B21" t="str">
            <v>TERESA 10 X 30.5</v>
          </cell>
          <cell r="C21" t="str">
            <v>ACCESORIOS</v>
          </cell>
          <cell r="E21" t="str">
            <v>PISOS Y REV</v>
          </cell>
          <cell r="F21" t="str">
            <v>PISOS IMPORTADO</v>
          </cell>
        </row>
        <row r="22">
          <cell r="A22" t="str">
            <v>PADAEDE04410001</v>
          </cell>
          <cell r="B22" t="str">
            <v>PINKO 13 X 32</v>
          </cell>
          <cell r="C22" t="str">
            <v>ACCESORIOS</v>
          </cell>
          <cell r="E22" t="str">
            <v>PISOS Y REV</v>
          </cell>
          <cell r="F22" t="str">
            <v>PISOS IMPORTADO</v>
          </cell>
        </row>
        <row r="23">
          <cell r="A23" t="str">
            <v>PADAEDE04510001</v>
          </cell>
          <cell r="B23" t="str">
            <v>CARLOS 15.5 X 30</v>
          </cell>
          <cell r="C23" t="str">
            <v>ACCESORIOS</v>
          </cell>
          <cell r="E23" t="str">
            <v>PISOS Y REV</v>
          </cell>
          <cell r="F23" t="str">
            <v>PISOS IMPORTADO</v>
          </cell>
        </row>
        <row r="24">
          <cell r="A24" t="str">
            <v>PADAEDE04610001</v>
          </cell>
          <cell r="B24" t="str">
            <v>JAVIER 15 X 30</v>
          </cell>
          <cell r="C24" t="str">
            <v>ACCESORIOS</v>
          </cell>
          <cell r="E24" t="str">
            <v>PISOS Y REV</v>
          </cell>
          <cell r="F24" t="str">
            <v>PISOS IMPORTADO</v>
          </cell>
        </row>
        <row r="25">
          <cell r="A25" t="str">
            <v>PADAEDE04710001</v>
          </cell>
          <cell r="B25" t="str">
            <v>LAURA 15 X 31.7</v>
          </cell>
          <cell r="C25" t="str">
            <v>ACCESORIOS</v>
          </cell>
          <cell r="E25" t="str">
            <v>PISOS Y REV</v>
          </cell>
          <cell r="F25" t="str">
            <v>PISOS IMPORTADO</v>
          </cell>
        </row>
        <row r="26">
          <cell r="A26" t="str">
            <v>PADAEDE05010001</v>
          </cell>
          <cell r="B26" t="str">
            <v>WALTER 14 X 39</v>
          </cell>
          <cell r="C26" t="str">
            <v>ACCESORIOS</v>
          </cell>
          <cell r="E26" t="str">
            <v>PISOS Y REV</v>
          </cell>
          <cell r="F26" t="str">
            <v>PISOS IMPORTADO</v>
          </cell>
        </row>
        <row r="27">
          <cell r="A27" t="str">
            <v>PADAEDE05110001</v>
          </cell>
          <cell r="B27" t="str">
            <v>JULIO14.7 X 30</v>
          </cell>
          <cell r="C27" t="str">
            <v>ACCESORIOS</v>
          </cell>
          <cell r="E27" t="str">
            <v>PISOS Y REV</v>
          </cell>
          <cell r="F27" t="str">
            <v>PISOS IMPORTADO</v>
          </cell>
        </row>
        <row r="28">
          <cell r="A28" t="str">
            <v>PADAEDE05310001</v>
          </cell>
          <cell r="B28" t="str">
            <v>ISABELLA 17.5 X 24.5</v>
          </cell>
          <cell r="C28" t="str">
            <v>ACCESORIOS</v>
          </cell>
          <cell r="E28" t="str">
            <v>PISOS Y REV</v>
          </cell>
          <cell r="F28" t="str">
            <v>PISOS IMPORTADO</v>
          </cell>
        </row>
        <row r="29">
          <cell r="A29" t="str">
            <v>PADAEDE05410001</v>
          </cell>
          <cell r="B29" t="str">
            <v>NOHELIA 5.2 X 32</v>
          </cell>
          <cell r="C29" t="str">
            <v>ACCESORIOS</v>
          </cell>
          <cell r="E29" t="str">
            <v>PISOS Y REV</v>
          </cell>
          <cell r="F29" t="str">
            <v>PISOS IMPORTADO</v>
          </cell>
        </row>
        <row r="30">
          <cell r="A30" t="str">
            <v>PADAEDE05610001</v>
          </cell>
          <cell r="B30" t="str">
            <v>ALEJANDRO 11 X 22.5</v>
          </cell>
          <cell r="C30" t="str">
            <v>ACCESORIOS</v>
          </cell>
          <cell r="E30" t="str">
            <v>PISOS Y REV</v>
          </cell>
          <cell r="F30" t="str">
            <v>PISOS IMPORTADO</v>
          </cell>
        </row>
        <row r="31">
          <cell r="A31" t="str">
            <v>PADAEDE05710001</v>
          </cell>
          <cell r="B31" t="str">
            <v>SOFIA 7.2 X 26.5</v>
          </cell>
          <cell r="C31" t="str">
            <v>ACCESORIOS</v>
          </cell>
          <cell r="E31" t="str">
            <v>PISOS Y REV</v>
          </cell>
          <cell r="F31" t="str">
            <v>PISOS IMPORTADO</v>
          </cell>
        </row>
        <row r="32">
          <cell r="A32" t="str">
            <v>PADAEDE05810001</v>
          </cell>
          <cell r="B32" t="str">
            <v>JOEL 9.5 X 27.8</v>
          </cell>
          <cell r="C32" t="str">
            <v>ACCESORIOS</v>
          </cell>
          <cell r="E32" t="str">
            <v>PISOS Y REV</v>
          </cell>
          <cell r="F32" t="str">
            <v>PISOS IMPORTADO</v>
          </cell>
        </row>
        <row r="33">
          <cell r="A33" t="str">
            <v>PADAEDE06010001</v>
          </cell>
          <cell r="B33" t="str">
            <v>DANIEL 10 X 39.5</v>
          </cell>
          <cell r="C33" t="str">
            <v>ACCESORIOS</v>
          </cell>
          <cell r="E33" t="str">
            <v>PISOS Y REV</v>
          </cell>
          <cell r="F33" t="str">
            <v>PISOS IMPORTADO</v>
          </cell>
        </row>
        <row r="34">
          <cell r="A34" t="str">
            <v>PADAEDE06110001</v>
          </cell>
          <cell r="B34" t="str">
            <v>JORGE 11.5 X 28</v>
          </cell>
          <cell r="C34" t="str">
            <v>ACCESORIOS</v>
          </cell>
          <cell r="E34" t="str">
            <v>PISOS Y REV</v>
          </cell>
          <cell r="F34" t="str">
            <v>PISOS IMPORTADO</v>
          </cell>
        </row>
        <row r="35">
          <cell r="A35" t="str">
            <v>PADAEDE06210001</v>
          </cell>
          <cell r="B35" t="str">
            <v>ANABEL 13.7 X 26.3</v>
          </cell>
          <cell r="C35" t="str">
            <v>ACCESORIOS</v>
          </cell>
          <cell r="E35" t="str">
            <v>PISOS Y REV</v>
          </cell>
          <cell r="F35" t="str">
            <v>PISOS IMPORTADO</v>
          </cell>
        </row>
        <row r="36">
          <cell r="A36" t="str">
            <v>PADAEDE06310001</v>
          </cell>
          <cell r="B36" t="str">
            <v>PAMELA 8 X 33.8</v>
          </cell>
          <cell r="C36" t="str">
            <v>ACCESORIOS</v>
          </cell>
          <cell r="E36" t="str">
            <v>PISOS Y REV</v>
          </cell>
          <cell r="F36" t="str">
            <v>PISOS IMPORTADO</v>
          </cell>
        </row>
        <row r="37">
          <cell r="A37" t="str">
            <v>PADAEDE06510001</v>
          </cell>
          <cell r="B37" t="str">
            <v>MARIA ISABEL 7 X 27</v>
          </cell>
          <cell r="C37" t="str">
            <v>ACCESORIOS</v>
          </cell>
          <cell r="E37" t="str">
            <v>PISOS Y REV</v>
          </cell>
          <cell r="F37" t="str">
            <v>PISOS IMPORTADO</v>
          </cell>
        </row>
        <row r="38">
          <cell r="A38" t="str">
            <v>PADAEDE10010001</v>
          </cell>
          <cell r="B38" t="str">
            <v>CORTE 10X10 MUESTRAS PLATINUM</v>
          </cell>
          <cell r="C38" t="str">
            <v>ACCESORIOS</v>
          </cell>
          <cell r="E38" t="str">
            <v>PISOS Y REV</v>
          </cell>
          <cell r="F38" t="str">
            <v>PISOS IMPORTADO</v>
          </cell>
        </row>
        <row r="39">
          <cell r="A39" t="str">
            <v>PADAEDE15510001</v>
          </cell>
          <cell r="B39" t="str">
            <v>CORTE TERRAFORTE</v>
          </cell>
          <cell r="C39" t="str">
            <v>ACCESORIOS</v>
          </cell>
          <cell r="E39" t="str">
            <v>PISOS Y REV</v>
          </cell>
          <cell r="F39" t="str">
            <v>PISOS IMPORTADO</v>
          </cell>
        </row>
        <row r="40">
          <cell r="A40" t="str">
            <v>PADAEDE20810001</v>
          </cell>
          <cell r="B40" t="str">
            <v>CENEFA IPANEMA CINZA 3 X 31</v>
          </cell>
          <cell r="C40" t="str">
            <v>ACCESORIOS</v>
          </cell>
          <cell r="E40" t="str">
            <v>PISOS Y REV</v>
          </cell>
          <cell r="F40" t="str">
            <v>PISOS IMPORTADO</v>
          </cell>
        </row>
        <row r="41">
          <cell r="A41" t="str">
            <v>PADAEDE20810002</v>
          </cell>
          <cell r="B41" t="str">
            <v>ANAHI 3 X 31</v>
          </cell>
          <cell r="C41" t="str">
            <v>ACCESORIOS</v>
          </cell>
          <cell r="E41" t="str">
            <v>PISOS Y REV</v>
          </cell>
          <cell r="F41" t="str">
            <v>PISOS IMPORTADO</v>
          </cell>
        </row>
        <row r="42">
          <cell r="A42" t="str">
            <v>PADAEDE20910001</v>
          </cell>
          <cell r="B42" t="str">
            <v>ANGELICA 4 X 31</v>
          </cell>
          <cell r="C42" t="str">
            <v>ACCESORIOS</v>
          </cell>
          <cell r="E42" t="str">
            <v>PISOS Y REV</v>
          </cell>
          <cell r="F42" t="str">
            <v>PISOS IMPORTADO</v>
          </cell>
        </row>
        <row r="43">
          <cell r="A43" t="str">
            <v>PADAEDE20910002</v>
          </cell>
          <cell r="B43" t="str">
            <v>BENJAMIN 4 X 31</v>
          </cell>
          <cell r="C43" t="str">
            <v>ACCESORIOS</v>
          </cell>
          <cell r="E43" t="str">
            <v>PISOS Y REV</v>
          </cell>
          <cell r="F43" t="str">
            <v>PISOS IMPORTADO</v>
          </cell>
        </row>
        <row r="44">
          <cell r="A44" t="str">
            <v>PADAEDE21110001</v>
          </cell>
          <cell r="B44" t="str">
            <v>NORKA 8 X 31</v>
          </cell>
          <cell r="C44" t="str">
            <v>ACCESORIOS</v>
          </cell>
          <cell r="E44" t="str">
            <v>PISOS Y REV</v>
          </cell>
          <cell r="F44" t="str">
            <v>PISOS IMPORTADO</v>
          </cell>
        </row>
        <row r="45">
          <cell r="A45" t="str">
            <v>PADAEDE21210001</v>
          </cell>
          <cell r="B45" t="str">
            <v>ALDANA 10 X 20</v>
          </cell>
          <cell r="C45" t="str">
            <v>ACCESORIOS</v>
          </cell>
          <cell r="E45" t="str">
            <v>PISOS Y REV</v>
          </cell>
          <cell r="F45" t="str">
            <v>PISOS IMPORTADO</v>
          </cell>
        </row>
        <row r="46">
          <cell r="A46" t="str">
            <v>PADAEDE21310001</v>
          </cell>
          <cell r="B46" t="str">
            <v>ARMANDO 10 X 31</v>
          </cell>
          <cell r="C46" t="str">
            <v>ACCESORIOS</v>
          </cell>
          <cell r="E46" t="str">
            <v>PISOS Y REV</v>
          </cell>
          <cell r="F46" t="str">
            <v>PISOS IMPORTADO</v>
          </cell>
        </row>
        <row r="47">
          <cell r="A47" t="str">
            <v>PADAEDE21310002</v>
          </cell>
          <cell r="B47" t="str">
            <v>ELBA 10 X 31</v>
          </cell>
          <cell r="C47" t="str">
            <v>ACCESORIOS</v>
          </cell>
          <cell r="E47" t="str">
            <v>PISOS Y REV</v>
          </cell>
          <cell r="F47" t="str">
            <v>PISOS IMPORTADO</v>
          </cell>
        </row>
        <row r="48">
          <cell r="A48" t="str">
            <v>PADAEDE21310003</v>
          </cell>
          <cell r="B48" t="str">
            <v>OSWALDO 10 X 31</v>
          </cell>
          <cell r="C48" t="str">
            <v>ACCESORIOS</v>
          </cell>
          <cell r="E48" t="str">
            <v>PISOS Y REV</v>
          </cell>
          <cell r="F48" t="str">
            <v>PISOS IMPORTADO</v>
          </cell>
        </row>
        <row r="49">
          <cell r="A49" t="str">
            <v>PADAEDE21510001</v>
          </cell>
          <cell r="B49" t="str">
            <v>MIKONOS 15 X 31</v>
          </cell>
          <cell r="C49" t="str">
            <v>ACCESORIOS</v>
          </cell>
          <cell r="E49" t="str">
            <v>PISOS Y REV</v>
          </cell>
          <cell r="F49" t="str">
            <v>PISOS IMPORTADO</v>
          </cell>
        </row>
        <row r="50">
          <cell r="A50" t="str">
            <v>PADAEDE21510002</v>
          </cell>
          <cell r="B50" t="str">
            <v>ALDO 15 X 31</v>
          </cell>
          <cell r="C50" t="str">
            <v>ACCESORIOS</v>
          </cell>
          <cell r="E50" t="str">
            <v>PISOS Y REV</v>
          </cell>
          <cell r="F50" t="str">
            <v>PISOS IMPORTADO</v>
          </cell>
        </row>
        <row r="51">
          <cell r="A51" t="str">
            <v>PADAEDE21510003</v>
          </cell>
          <cell r="B51" t="str">
            <v>PIREO 15 X 31</v>
          </cell>
          <cell r="C51" t="str">
            <v>ACCESORIOS</v>
          </cell>
          <cell r="E51" t="str">
            <v>PISOS Y REV</v>
          </cell>
          <cell r="F51" t="str">
            <v>PISOS IMPORTADO</v>
          </cell>
        </row>
        <row r="52">
          <cell r="A52" t="str">
            <v>PADAEDE21810001</v>
          </cell>
          <cell r="B52" t="str">
            <v>MICHEL 11 X 28</v>
          </cell>
          <cell r="C52" t="str">
            <v>ACCESORIOS</v>
          </cell>
          <cell r="E52" t="str">
            <v>PISOS Y REV</v>
          </cell>
          <cell r="F52" t="str">
            <v>PISOS IMPORTADO</v>
          </cell>
        </row>
        <row r="53">
          <cell r="A53" t="str">
            <v>PADAEDE22010001</v>
          </cell>
          <cell r="B53" t="str">
            <v>DONNA 16.5 X 32.5</v>
          </cell>
          <cell r="C53" t="str">
            <v>ACCESORIOS</v>
          </cell>
          <cell r="E53" t="str">
            <v>PISOS Y REV</v>
          </cell>
          <cell r="F53" t="str">
            <v>PISOS IMPORTADO</v>
          </cell>
        </row>
        <row r="54">
          <cell r="A54" t="str">
            <v>PADAEDE22410001</v>
          </cell>
          <cell r="B54" t="str">
            <v>STEFANI 8.2 X 28</v>
          </cell>
          <cell r="C54" t="str">
            <v>ACCESORIOS</v>
          </cell>
          <cell r="E54" t="str">
            <v>PISOS Y REV</v>
          </cell>
          <cell r="F54" t="str">
            <v>PISOS IMPORTADO</v>
          </cell>
        </row>
        <row r="55">
          <cell r="A55" t="str">
            <v>PADAEDE23110001</v>
          </cell>
          <cell r="B55" t="str">
            <v>JESSICA 8.5 X 28</v>
          </cell>
          <cell r="C55" t="str">
            <v>ACCESORIOS</v>
          </cell>
          <cell r="E55" t="str">
            <v>PISOS Y REV</v>
          </cell>
          <cell r="F55" t="str">
            <v>PISOS IMPORTADO</v>
          </cell>
        </row>
        <row r="56">
          <cell r="A56" t="str">
            <v>PADAEDE47510001</v>
          </cell>
          <cell r="B56" t="str">
            <v>VERSATIL ARENA 5 X 31</v>
          </cell>
          <cell r="C56" t="str">
            <v>ACCESORIOS</v>
          </cell>
          <cell r="E56" t="str">
            <v>PISOS Y REV</v>
          </cell>
          <cell r="F56" t="str">
            <v>PISOS IMPORTADO</v>
          </cell>
        </row>
        <row r="57">
          <cell r="A57" t="str">
            <v>PADBIDE03820001</v>
          </cell>
          <cell r="B57" t="str">
            <v>GRECA II - MARRON 3.7 X 31 A01 (COM)</v>
          </cell>
          <cell r="C57" t="str">
            <v>ACCESORIOS</v>
          </cell>
          <cell r="E57" t="str">
            <v>PISOS Y REV</v>
          </cell>
          <cell r="F57" t="str">
            <v>PISOS IMPORTADO</v>
          </cell>
        </row>
        <row r="58">
          <cell r="A58" t="str">
            <v>PADBIDE10A40001</v>
          </cell>
          <cell r="B58" t="str">
            <v>LINEA 10X40 EN PROCESO</v>
          </cell>
          <cell r="C58" t="str">
            <v>ACCESORIOS</v>
          </cell>
          <cell r="E58" t="str">
            <v>PISOS Y REV</v>
          </cell>
          <cell r="F58" t="str">
            <v>PISOS IMPORTADO</v>
          </cell>
        </row>
        <row r="59">
          <cell r="A59" t="str">
            <v>PADBIDE20220001</v>
          </cell>
          <cell r="B59" t="str">
            <v>ARUBA II - AMARILLO 3.5 X 31 A01 (COM)</v>
          </cell>
          <cell r="C59" t="str">
            <v>ACCESORIOS</v>
          </cell>
          <cell r="E59" t="str">
            <v>PISOS Y REV</v>
          </cell>
          <cell r="F59" t="str">
            <v>PISOS IMPORTADO</v>
          </cell>
        </row>
        <row r="60">
          <cell r="A60" t="str">
            <v>PADBIDE20220002</v>
          </cell>
          <cell r="B60" t="str">
            <v>FANTASIA II - VERDE 3.5 X 31 A01 (COM)</v>
          </cell>
          <cell r="C60" t="str">
            <v>ACCESORIOS</v>
          </cell>
          <cell r="E60" t="str">
            <v>PISOS Y REV</v>
          </cell>
          <cell r="F60" t="str">
            <v>PISOS IMPORTADO</v>
          </cell>
        </row>
        <row r="61">
          <cell r="A61" t="str">
            <v>DE9910200143A02</v>
          </cell>
          <cell r="B61" t="str">
            <v>LAVAMANOS RECUPERADO</v>
          </cell>
          <cell r="C61" t="str">
            <v>ACCESORIOS</v>
          </cell>
          <cell r="E61" t="str">
            <v>SANITARIOS</v>
          </cell>
          <cell r="F61" t="str">
            <v>SANITARIOS</v>
          </cell>
          <cell r="G61" t="str">
            <v>LAVAMANOS</v>
          </cell>
        </row>
        <row r="62">
          <cell r="A62" t="str">
            <v>DE9913196201A01</v>
          </cell>
          <cell r="B62" t="str">
            <v>RANDAS RECUPERADAS VARIAS</v>
          </cell>
          <cell r="C62" t="str">
            <v>ACCESORIOS</v>
          </cell>
          <cell r="E62" t="str">
            <v>PISOS Y REV</v>
          </cell>
          <cell r="F62" t="str">
            <v>PISOS IMPORTADO</v>
          </cell>
        </row>
        <row r="63">
          <cell r="A63" t="str">
            <v>DE9930200143A01</v>
          </cell>
          <cell r="B63" t="str">
            <v>TAZA SUELTA RECUPERADO</v>
          </cell>
          <cell r="C63" t="str">
            <v>ACCESORIOS</v>
          </cell>
          <cell r="E63" t="str">
            <v>SANITARIOS</v>
          </cell>
          <cell r="F63" t="str">
            <v>SANITARIOS</v>
          </cell>
          <cell r="G63" t="str">
            <v>OTRO</v>
          </cell>
        </row>
        <row r="64">
          <cell r="A64" t="str">
            <v>DE9930200143A02</v>
          </cell>
          <cell r="B64" t="str">
            <v>TANQUE RECUPERADO SUELTO</v>
          </cell>
          <cell r="C64" t="str">
            <v>ACCESORIOS</v>
          </cell>
          <cell r="E64" t="str">
            <v>SANITARIOS</v>
          </cell>
          <cell r="F64" t="str">
            <v>SANITARIOS</v>
          </cell>
          <cell r="G64" t="str">
            <v>INODORO</v>
          </cell>
        </row>
        <row r="65">
          <cell r="A65" t="str">
            <v>DE9930218991A02</v>
          </cell>
          <cell r="B65" t="str">
            <v>BOTON IMPULSOR DE TANQUE RECUPERADO</v>
          </cell>
          <cell r="C65" t="str">
            <v>ACCESORIOS</v>
          </cell>
          <cell r="E65" t="str">
            <v>SANITARIOS</v>
          </cell>
          <cell r="F65" t="str">
            <v>SANITARIOS</v>
          </cell>
          <cell r="G65" t="str">
            <v>INODORO</v>
          </cell>
        </row>
        <row r="66">
          <cell r="A66" t="str">
            <v>DE9931200143A01</v>
          </cell>
          <cell r="B66" t="str">
            <v>PEDESTAL RECUPERADO</v>
          </cell>
          <cell r="C66" t="str">
            <v>ACCESORIOS</v>
          </cell>
          <cell r="E66" t="str">
            <v>SANITARIOS</v>
          </cell>
          <cell r="F66" t="str">
            <v>SANITARIOS</v>
          </cell>
          <cell r="G66" t="str">
            <v>PEDESTAL</v>
          </cell>
        </row>
        <row r="67">
          <cell r="A67" t="str">
            <v>DE9932200143A01</v>
          </cell>
          <cell r="B67" t="str">
            <v>ONE PIECE RECUPERADO</v>
          </cell>
          <cell r="C67" t="str">
            <v>ACCESORIOS</v>
          </cell>
          <cell r="E67" t="str">
            <v>SANITARIOS</v>
          </cell>
          <cell r="F67" t="str">
            <v>SANITARIOS</v>
          </cell>
          <cell r="G67" t="str">
            <v>INODORO</v>
          </cell>
        </row>
        <row r="68">
          <cell r="A68" t="str">
            <v>DE9932219841C01</v>
          </cell>
          <cell r="B68" t="str">
            <v>SANITARIOS RECUPERADOS</v>
          </cell>
          <cell r="C68" t="str">
            <v>ACCESORIOS</v>
          </cell>
          <cell r="E68" t="str">
            <v>SANITARIOS</v>
          </cell>
          <cell r="F68" t="str">
            <v>SANITARIOS</v>
          </cell>
          <cell r="G68" t="str">
            <v>INODORO</v>
          </cell>
        </row>
        <row r="69">
          <cell r="A69" t="str">
            <v>DE9933212281A01</v>
          </cell>
          <cell r="B69" t="str">
            <v>TAPA P/TANQUE RECUPERADO</v>
          </cell>
          <cell r="C69" t="str">
            <v>ACCESORIOS</v>
          </cell>
          <cell r="E69" t="str">
            <v>SANITARIOS</v>
          </cell>
          <cell r="F69" t="str">
            <v>SANITARIOS</v>
          </cell>
          <cell r="G69" t="str">
            <v>INODORO</v>
          </cell>
        </row>
        <row r="70">
          <cell r="A70" t="str">
            <v>DE9935202283A01</v>
          </cell>
          <cell r="B70" t="str">
            <v>ASIENTO DE INODORO RECUPERADO</v>
          </cell>
          <cell r="C70" t="str">
            <v>ACCESORIOS</v>
          </cell>
          <cell r="E70" t="str">
            <v>SANITARIOS</v>
          </cell>
          <cell r="F70" t="str">
            <v>SANITARIOS</v>
          </cell>
          <cell r="G70" t="str">
            <v>INODORO</v>
          </cell>
        </row>
        <row r="71">
          <cell r="A71" t="str">
            <v>PADBIDE31A10039</v>
          </cell>
          <cell r="B71" t="str">
            <v>VALENCIA FLORAL 31X41</v>
          </cell>
          <cell r="C71" t="str">
            <v>ACCESORIOS</v>
          </cell>
          <cell r="E71" t="str">
            <v>PISOS Y REV</v>
          </cell>
          <cell r="F71" t="str">
            <v>PISOS IMPORTADO</v>
          </cell>
        </row>
        <row r="72">
          <cell r="A72" t="str">
            <v>DE9938210111A01</v>
          </cell>
          <cell r="B72" t="str">
            <v>GRIFOS RECUPERADOS # 1</v>
          </cell>
          <cell r="C72" t="str">
            <v>ACCESORIOS</v>
          </cell>
          <cell r="E72" t="str">
            <v>GRIFERIAS</v>
          </cell>
          <cell r="F72" t="str">
            <v>GRIFERIAS</v>
          </cell>
          <cell r="G72" t="str">
            <v>ACCESORIOS</v>
          </cell>
        </row>
        <row r="73">
          <cell r="A73" t="str">
            <v>DE9938210111A02</v>
          </cell>
          <cell r="B73" t="str">
            <v>GRIFOS RECUPERADOS # 2</v>
          </cell>
          <cell r="C73" t="str">
            <v>ACCESORIOS</v>
          </cell>
          <cell r="E73" t="str">
            <v>GRIFERIAS</v>
          </cell>
          <cell r="F73" t="str">
            <v>GRIFERIAS</v>
          </cell>
          <cell r="G73" t="str">
            <v>ACCESORIOS</v>
          </cell>
        </row>
        <row r="74">
          <cell r="A74" t="str">
            <v>DE9938210111A03</v>
          </cell>
          <cell r="B74" t="str">
            <v>GRIFOS RECUPERADOS # 3</v>
          </cell>
          <cell r="C74" t="str">
            <v>ACCESORIOS</v>
          </cell>
          <cell r="E74" t="str">
            <v>GRIFERIAS</v>
          </cell>
          <cell r="F74" t="str">
            <v>GRIFERIAS</v>
          </cell>
          <cell r="G74" t="str">
            <v>ACCESORIOS</v>
          </cell>
        </row>
        <row r="75">
          <cell r="A75" t="str">
            <v>DE9938210111A04</v>
          </cell>
          <cell r="B75" t="str">
            <v>GRIFERIA LIQUIDACION  GAMA ALTA</v>
          </cell>
          <cell r="C75" t="str">
            <v>ACCESORIOS</v>
          </cell>
          <cell r="E75" t="str">
            <v>GRIFERIAS</v>
          </cell>
          <cell r="F75" t="str">
            <v>GRIFERIAS</v>
          </cell>
          <cell r="G75" t="str">
            <v>ACCESORIOS</v>
          </cell>
        </row>
        <row r="76">
          <cell r="A76" t="str">
            <v>DE9938210111A05</v>
          </cell>
          <cell r="B76" t="str">
            <v>GRIFOS RECUPERADOS # 5</v>
          </cell>
          <cell r="C76" t="str">
            <v>ACCESORIOS</v>
          </cell>
          <cell r="E76" t="str">
            <v>GRIFERIAS</v>
          </cell>
          <cell r="F76" t="str">
            <v>GRIFERIAS</v>
          </cell>
          <cell r="G76" t="str">
            <v>ACCESORIOS</v>
          </cell>
        </row>
        <row r="77">
          <cell r="A77" t="str">
            <v>DE9938218991A01</v>
          </cell>
          <cell r="B77" t="str">
            <v>MANGUERAS DE ACERO/GRIFERIA RECUPERADAS</v>
          </cell>
          <cell r="C77" t="str">
            <v>ACCESORIOS</v>
          </cell>
          <cell r="E77" t="str">
            <v>GRIFERIAS</v>
          </cell>
          <cell r="F77" t="str">
            <v>GRIFERIAS</v>
          </cell>
          <cell r="G77" t="str">
            <v>LAVAMANOS</v>
          </cell>
        </row>
        <row r="78">
          <cell r="A78" t="str">
            <v>DE9938218991A02</v>
          </cell>
          <cell r="B78" t="str">
            <v>MANIJA PARA TANQUE RECUPERADO</v>
          </cell>
          <cell r="C78" t="str">
            <v>ACCESORIOS</v>
          </cell>
          <cell r="E78" t="str">
            <v>SANITARIOS</v>
          </cell>
          <cell r="F78" t="str">
            <v>SANITARIOS</v>
          </cell>
          <cell r="G78" t="str">
            <v>INODORO</v>
          </cell>
        </row>
        <row r="79">
          <cell r="A79" t="str">
            <v>DE9939210841A01</v>
          </cell>
          <cell r="B79" t="str">
            <v>DUCHA MANUAL JACUZZI RECUPERADO</v>
          </cell>
          <cell r="C79" t="str">
            <v>ACCESORIOS</v>
          </cell>
          <cell r="E79" t="str">
            <v>GRIFERIAS</v>
          </cell>
          <cell r="F79" t="str">
            <v>GRIFERIAS</v>
          </cell>
          <cell r="G79" t="str">
            <v>OTRO</v>
          </cell>
        </row>
        <row r="80">
          <cell r="A80" t="str">
            <v>PADBIDE41010002</v>
          </cell>
          <cell r="B80" t="str">
            <v>DAMONA ROJO 41X41</v>
          </cell>
          <cell r="C80" t="str">
            <v>ACCESORIOS</v>
          </cell>
          <cell r="E80" t="str">
            <v>PISOS Y REV</v>
          </cell>
          <cell r="F80" t="str">
            <v>PISOS IMPORTADO</v>
          </cell>
        </row>
        <row r="81">
          <cell r="A81" t="str">
            <v>DE9948218991A01</v>
          </cell>
          <cell r="B81" t="str">
            <v>DESAGUE LAVAMANOS RECUPERADO</v>
          </cell>
          <cell r="C81" t="str">
            <v>ACCESORIOS</v>
          </cell>
          <cell r="E81" t="str">
            <v>GRIFERIAS</v>
          </cell>
          <cell r="F81" t="str">
            <v>GRIFERIAS</v>
          </cell>
          <cell r="G81" t="str">
            <v>OTRO</v>
          </cell>
        </row>
        <row r="82">
          <cell r="A82" t="str">
            <v>PADBIDE47410007</v>
          </cell>
          <cell r="B82" t="str">
            <v>FRESCURA BEIGE 7.5 X 31</v>
          </cell>
          <cell r="C82" t="str">
            <v>ACCESORIOS</v>
          </cell>
          <cell r="E82" t="str">
            <v>PISOS Y REV</v>
          </cell>
          <cell r="F82" t="str">
            <v>PISOS IMPORTADO</v>
          </cell>
        </row>
        <row r="83">
          <cell r="A83" t="str">
            <v>PADBIDE47410008</v>
          </cell>
          <cell r="B83" t="str">
            <v>PLUMA PERLINO MARFIL 7.5 X 31</v>
          </cell>
          <cell r="C83" t="str">
            <v>ACCESORIOS</v>
          </cell>
          <cell r="E83" t="str">
            <v>PISOS Y REV</v>
          </cell>
          <cell r="F83" t="str">
            <v>PISOS IMPORTADO</v>
          </cell>
        </row>
        <row r="84">
          <cell r="A84" t="str">
            <v>PADBIDE47420002</v>
          </cell>
          <cell r="B84" t="str">
            <v>GRECA I - MARRON 7.5 X 31 A01 (COM)</v>
          </cell>
          <cell r="C84" t="str">
            <v>ACCESORIOS</v>
          </cell>
          <cell r="E84" t="str">
            <v>PISOS Y REV</v>
          </cell>
          <cell r="F84" t="str">
            <v>PISOS IMPORTADO</v>
          </cell>
        </row>
        <row r="85">
          <cell r="A85" t="str">
            <v>PADBIDE47420003</v>
          </cell>
          <cell r="B85" t="str">
            <v>PLUMA PERLINO ROSA 7.5 X 31 COMERCIAL</v>
          </cell>
          <cell r="C85" t="str">
            <v>ACCESORIOS</v>
          </cell>
          <cell r="E85" t="str">
            <v>PISOS Y REV</v>
          </cell>
          <cell r="F85" t="str">
            <v>PISOS IMPORTADO</v>
          </cell>
        </row>
        <row r="86">
          <cell r="A86" t="str">
            <v>PADEEDE03310001</v>
          </cell>
          <cell r="B86" t="str">
            <v>MURAL 21 X 31 SOPRANO</v>
          </cell>
          <cell r="C86" t="str">
            <v>ACCESORIOS</v>
          </cell>
          <cell r="E86" t="str">
            <v>PISOS Y REV</v>
          </cell>
          <cell r="F86" t="str">
            <v>PISOS IMPORTADO</v>
          </cell>
        </row>
        <row r="87">
          <cell r="A87" t="str">
            <v>PADEEDE03310002</v>
          </cell>
          <cell r="B87" t="str">
            <v>MURAL 21 X 31 MUJER</v>
          </cell>
          <cell r="C87" t="str">
            <v>ACCESORIOS</v>
          </cell>
          <cell r="E87" t="str">
            <v>PISOS Y REV</v>
          </cell>
          <cell r="F87" t="str">
            <v>PISOS IMPORTADO</v>
          </cell>
        </row>
        <row r="88">
          <cell r="A88" t="str">
            <v>PADMMDE10010001</v>
          </cell>
          <cell r="B88" t="str">
            <v>MV CABALLO-1 10 X 10</v>
          </cell>
          <cell r="C88" t="str">
            <v>ACCESORIOS</v>
          </cell>
          <cell r="E88" t="str">
            <v>PISOS Y REV</v>
          </cell>
          <cell r="F88" t="str">
            <v>PISOS IMPORTADO</v>
          </cell>
        </row>
        <row r="89">
          <cell r="A89" t="str">
            <v>PADMMDE10010002</v>
          </cell>
          <cell r="B89" t="str">
            <v>MC CABALLO-01 10 X 10</v>
          </cell>
          <cell r="C89" t="str">
            <v>ACCESORIOS</v>
          </cell>
          <cell r="E89" t="str">
            <v>PISOS Y REV</v>
          </cell>
          <cell r="F89" t="str">
            <v>PISOS IMPORTADO</v>
          </cell>
        </row>
        <row r="90">
          <cell r="A90" t="str">
            <v>PADMMDE10010003</v>
          </cell>
          <cell r="B90" t="str">
            <v>MC TACO SOLES-102 10 X 10</v>
          </cell>
          <cell r="C90" t="str">
            <v>ACCESORIOS</v>
          </cell>
          <cell r="E90" t="str">
            <v>PISOS Y REV</v>
          </cell>
          <cell r="F90" t="str">
            <v>PISOS IMPORTADO</v>
          </cell>
        </row>
        <row r="91">
          <cell r="A91" t="str">
            <v>PADMMDE20110001</v>
          </cell>
          <cell r="B91" t="str">
            <v>MV CABALLO-11 5 X 20</v>
          </cell>
          <cell r="C91" t="str">
            <v>ACCESORIOS</v>
          </cell>
          <cell r="E91" t="str">
            <v>PISOS Y REV</v>
          </cell>
          <cell r="F91" t="str">
            <v>PISOS IMPORTADO</v>
          </cell>
        </row>
        <row r="92">
          <cell r="A92" t="str">
            <v>PADMMDE47410001</v>
          </cell>
          <cell r="B92" t="str">
            <v>MV CABALLO-10 7.5 X 31</v>
          </cell>
          <cell r="C92" t="str">
            <v>ACCESORIOS</v>
          </cell>
          <cell r="E92" t="str">
            <v>PISOS Y REV</v>
          </cell>
          <cell r="F92" t="str">
            <v>PISOS IMPORTADO</v>
          </cell>
        </row>
        <row r="93">
          <cell r="A93" t="str">
            <v>PADMMDE47410002</v>
          </cell>
          <cell r="B93" t="str">
            <v>MC CABALLO-10 7.5 X 31</v>
          </cell>
          <cell r="C93" t="str">
            <v>ACCESORIOS</v>
          </cell>
          <cell r="E93" t="str">
            <v>PISOS Y REV</v>
          </cell>
          <cell r="F93" t="str">
            <v>PISOS IMPORTADO</v>
          </cell>
        </row>
        <row r="94">
          <cell r="A94" t="str">
            <v>PADMMDE47410003</v>
          </cell>
          <cell r="B94" t="str">
            <v>MC CABALLO-11 7.5 X 31</v>
          </cell>
          <cell r="C94" t="str">
            <v>ACCESORIOS</v>
          </cell>
          <cell r="E94" t="str">
            <v>PISOS Y REV</v>
          </cell>
          <cell r="F94" t="str">
            <v>PISOS IMPORTADO</v>
          </cell>
        </row>
        <row r="95">
          <cell r="A95" t="str">
            <v>PADMMDE47410004</v>
          </cell>
          <cell r="B95" t="str">
            <v>MC CABALLO-16 7.5 X 31</v>
          </cell>
          <cell r="C95" t="str">
            <v>ACCESORIOS</v>
          </cell>
          <cell r="E95" t="str">
            <v>PISOS Y REV</v>
          </cell>
          <cell r="F95" t="str">
            <v>PISOS IMPORTADO</v>
          </cell>
        </row>
        <row r="96">
          <cell r="A96" t="str">
            <v>PADMMDE47410005</v>
          </cell>
          <cell r="B96" t="str">
            <v>MV SOLES - 1 7.5 X 31</v>
          </cell>
          <cell r="C96" t="str">
            <v>ACCESORIOS</v>
          </cell>
          <cell r="E96" t="str">
            <v>PISOS Y REV</v>
          </cell>
          <cell r="F96" t="str">
            <v>PISOS IMPORTADO</v>
          </cell>
        </row>
        <row r="97">
          <cell r="A97" t="str">
            <v>PADMMDE47410006</v>
          </cell>
          <cell r="B97" t="str">
            <v>MV SOLES-3 7.5 X 31</v>
          </cell>
          <cell r="C97" t="str">
            <v>ACCESORIOS</v>
          </cell>
          <cell r="E97" t="str">
            <v>PISOS Y REV</v>
          </cell>
          <cell r="F97" t="str">
            <v>PISOS IMPORTADO</v>
          </cell>
        </row>
        <row r="98">
          <cell r="A98" t="str">
            <v>PADMMDE47410007</v>
          </cell>
          <cell r="B98" t="str">
            <v>MC SOLES-1 7.5 X 31</v>
          </cell>
          <cell r="C98" t="str">
            <v>ACCESORIOS</v>
          </cell>
          <cell r="E98" t="str">
            <v>PISOS Y REV</v>
          </cell>
          <cell r="F98" t="str">
            <v>PISOS IMPORTADO</v>
          </cell>
        </row>
        <row r="99">
          <cell r="A99" t="str">
            <v>PADMMDE47410008</v>
          </cell>
          <cell r="B99" t="str">
            <v>MC SOLES-2 7.5 X 31</v>
          </cell>
          <cell r="C99" t="str">
            <v>ACCESORIOS</v>
          </cell>
          <cell r="E99" t="str">
            <v>PISOS Y REV</v>
          </cell>
          <cell r="F99" t="str">
            <v>PISOS IMPORTADO</v>
          </cell>
        </row>
        <row r="100">
          <cell r="A100" t="str">
            <v>PADMMDE47410009</v>
          </cell>
          <cell r="B100" t="str">
            <v>MV PAISAJE-1 7.5 X 31</v>
          </cell>
          <cell r="C100" t="str">
            <v>ACCESORIOS</v>
          </cell>
          <cell r="E100" t="str">
            <v>PISOS Y REV</v>
          </cell>
          <cell r="F100" t="str">
            <v>PISOS IMPORTADO</v>
          </cell>
        </row>
        <row r="101">
          <cell r="A101" t="str">
            <v>PADMMDE47410010</v>
          </cell>
          <cell r="B101" t="str">
            <v>MC SOLES-3 7.5 X 31</v>
          </cell>
          <cell r="C101" t="str">
            <v>ACCESORIOS</v>
          </cell>
          <cell r="E101" t="str">
            <v>PISOS Y REV</v>
          </cell>
          <cell r="F101" t="str">
            <v>PISOS IMPORTADO</v>
          </cell>
        </row>
        <row r="102">
          <cell r="A102" t="str">
            <v>PADMMDE47410011</v>
          </cell>
          <cell r="B102" t="str">
            <v>MC AVES-6 7.5 X 31</v>
          </cell>
          <cell r="C102" t="str">
            <v>ACCESORIOS</v>
          </cell>
          <cell r="E102" t="str">
            <v>PISOS Y REV</v>
          </cell>
          <cell r="F102" t="str">
            <v>PISOS IMPORTADO</v>
          </cell>
        </row>
        <row r="103">
          <cell r="A103" t="str">
            <v>PADMMDE47420001</v>
          </cell>
          <cell r="B103" t="str">
            <v>MC AVES-6 7.5 X 31 (COM)</v>
          </cell>
          <cell r="C103" t="str">
            <v>ACCESORIOS</v>
          </cell>
          <cell r="E103" t="str">
            <v>PISOS Y REV</v>
          </cell>
          <cell r="F103" t="str">
            <v>PISOS IMPORTADO</v>
          </cell>
        </row>
        <row r="104">
          <cell r="A104" t="str">
            <v>PADSPDE00010001</v>
          </cell>
          <cell r="B104" t="str">
            <v>PERFILES GUARDACANTO GRIS OSCURO</v>
          </cell>
          <cell r="C104" t="str">
            <v>ACCESORIOS</v>
          </cell>
          <cell r="E104" t="str">
            <v>PISOS Y REV</v>
          </cell>
          <cell r="F104" t="str">
            <v>PISOS IMPORTADO</v>
          </cell>
        </row>
        <row r="105">
          <cell r="A105" t="str">
            <v>PADVIDE05B10001</v>
          </cell>
          <cell r="B105" t="str">
            <v>NEXO PISTACHO 5 X 24</v>
          </cell>
          <cell r="C105" t="str">
            <v>ACCESORIOS</v>
          </cell>
          <cell r="E105" t="str">
            <v>PISOS Y REV</v>
          </cell>
          <cell r="F105" t="str">
            <v>PISOS IMPORTADO</v>
          </cell>
        </row>
        <row r="106">
          <cell r="A106" t="str">
            <v>PADVIDE05B10002</v>
          </cell>
          <cell r="B106" t="str">
            <v>NEXO BORDO 5 X 24</v>
          </cell>
          <cell r="C106" t="str">
            <v>ACCESORIOS</v>
          </cell>
          <cell r="E106" t="str">
            <v>PISOS Y REV</v>
          </cell>
          <cell r="F106" t="str">
            <v>PISOS IMPORTADO</v>
          </cell>
        </row>
        <row r="107">
          <cell r="A107" t="str">
            <v>PADVIDE05B20001</v>
          </cell>
          <cell r="B107" t="str">
            <v>NEXO BORDO 5 X 24 COMERCIAL</v>
          </cell>
          <cell r="C107" t="str">
            <v>ACCESORIOS</v>
          </cell>
          <cell r="E107" t="str">
            <v>PISOS Y REV</v>
          </cell>
          <cell r="F107" t="str">
            <v>PISOS IMPORTADO</v>
          </cell>
        </row>
        <row r="108">
          <cell r="A108" t="str">
            <v>PADVIDE10040001</v>
          </cell>
          <cell r="B108" t="str">
            <v>TACO 10X10 BURBUJA TURQUEZA EN PROCESO</v>
          </cell>
          <cell r="C108" t="str">
            <v>ACCESORIOS</v>
          </cell>
          <cell r="E108" t="str">
            <v>PISOS Y REV</v>
          </cell>
          <cell r="F108" t="str">
            <v>PISOS IMPORTADO</v>
          </cell>
        </row>
        <row r="109">
          <cell r="A109" t="str">
            <v>PADVIDE10040002</v>
          </cell>
          <cell r="B109" t="str">
            <v>TACO 10X10 GITANA EN PROCESO</v>
          </cell>
          <cell r="C109" t="str">
            <v>ACCESORIOS</v>
          </cell>
          <cell r="E109" t="str">
            <v>PISOS Y REV</v>
          </cell>
          <cell r="F109" t="str">
            <v>PISOS IMPORTADO</v>
          </cell>
        </row>
        <row r="110">
          <cell r="A110" t="str">
            <v>PADVIDE23910001</v>
          </cell>
          <cell r="B110" t="str">
            <v>TACO 5X5 ROSA</v>
          </cell>
          <cell r="C110" t="str">
            <v>ACCESORIOS</v>
          </cell>
          <cell r="E110" t="str">
            <v>PISOS Y REV</v>
          </cell>
          <cell r="F110" t="str">
            <v>PISOS IMPORTADO</v>
          </cell>
        </row>
        <row r="111">
          <cell r="A111" t="str">
            <v>PADVIDE23910002</v>
          </cell>
          <cell r="B111" t="str">
            <v>TACO ARENA 5 X 5</v>
          </cell>
          <cell r="C111" t="str">
            <v>ACCESORIOS</v>
          </cell>
          <cell r="E111" t="str">
            <v>PISOS Y REV</v>
          </cell>
          <cell r="F111" t="str">
            <v>PISOS IMPORTADO</v>
          </cell>
        </row>
        <row r="112">
          <cell r="A112" t="str">
            <v>PADVIDE23910003</v>
          </cell>
          <cell r="B112" t="str">
            <v>TACO 5X5 AZUL</v>
          </cell>
          <cell r="C112" t="str">
            <v>ACCESORIOS</v>
          </cell>
          <cell r="E112" t="str">
            <v>PISOS Y REV</v>
          </cell>
          <cell r="F112" t="str">
            <v>PISOS IMPORTADO</v>
          </cell>
        </row>
        <row r="113">
          <cell r="A113" t="str">
            <v>PADVIDE23910004</v>
          </cell>
          <cell r="B113" t="str">
            <v>TACO BLANCO 5 X 5</v>
          </cell>
          <cell r="C113" t="str">
            <v>ACCESORIOS</v>
          </cell>
          <cell r="E113" t="str">
            <v>PISOS Y REV</v>
          </cell>
          <cell r="F113" t="str">
            <v>PISOS IMPORTADO</v>
          </cell>
        </row>
        <row r="114">
          <cell r="A114" t="str">
            <v>PADVIDE23910005</v>
          </cell>
          <cell r="B114" t="str">
            <v>TACO CARAMELO 5 X 5</v>
          </cell>
          <cell r="C114" t="str">
            <v>ACCESORIOS</v>
          </cell>
          <cell r="E114" t="str">
            <v>PISOS Y REV</v>
          </cell>
          <cell r="F114" t="str">
            <v>PISOS IMPORTADO</v>
          </cell>
        </row>
        <row r="115">
          <cell r="A115" t="str">
            <v>PADVIDE23910006</v>
          </cell>
          <cell r="B115" t="str">
            <v>TACO 5X5 VERDE</v>
          </cell>
          <cell r="C115" t="str">
            <v>ACCESORIOS</v>
          </cell>
          <cell r="E115" t="str">
            <v>PISOS Y REV</v>
          </cell>
          <cell r="F115" t="str">
            <v>PISOS IMPORTADO</v>
          </cell>
        </row>
        <row r="116">
          <cell r="A116" t="str">
            <v>PADVIDE23910007</v>
          </cell>
          <cell r="B116" t="str">
            <v>TACO MUSGO 5X5</v>
          </cell>
          <cell r="C116" t="str">
            <v>ACCESORIOS</v>
          </cell>
          <cell r="E116" t="str">
            <v>PISOS Y REV</v>
          </cell>
          <cell r="F116" t="str">
            <v>PISOS IMPORTADO</v>
          </cell>
        </row>
        <row r="117">
          <cell r="A117" t="str">
            <v>PADVIDE23920001</v>
          </cell>
          <cell r="B117" t="str">
            <v>RV TACO AMARILLO 5X5 (COM)</v>
          </cell>
          <cell r="C117" t="str">
            <v>ACCESORIOS</v>
          </cell>
          <cell r="E117" t="str">
            <v>PISOS Y REV</v>
          </cell>
          <cell r="F117" t="str">
            <v>PISOS IMPORTADO</v>
          </cell>
        </row>
        <row r="118">
          <cell r="A118" t="str">
            <v>PADVIDE23920002</v>
          </cell>
          <cell r="B118" t="str">
            <v>TACO ARENA 5 X 5 COMERCIAL</v>
          </cell>
          <cell r="C118" t="str">
            <v>ACCESORIOS</v>
          </cell>
          <cell r="E118" t="str">
            <v>PISOS Y REV</v>
          </cell>
          <cell r="F118" t="str">
            <v>PISOS IMPORTADO</v>
          </cell>
        </row>
        <row r="119">
          <cell r="A119" t="str">
            <v>PADVIDE23920003</v>
          </cell>
          <cell r="B119" t="str">
            <v>RV TACO AZUL 5 X 5 A (COM)</v>
          </cell>
          <cell r="C119" t="str">
            <v>ACCESORIOS</v>
          </cell>
          <cell r="E119" t="str">
            <v>PISOS Y REV</v>
          </cell>
          <cell r="F119" t="str">
            <v>PISOS IMPORTADO</v>
          </cell>
        </row>
        <row r="120">
          <cell r="A120" t="str">
            <v>PADVIDE23920004</v>
          </cell>
          <cell r="B120" t="str">
            <v>TACO MUSGO 5 X 5 COMERCIAL</v>
          </cell>
          <cell r="C120" t="str">
            <v>ACCESORIOS</v>
          </cell>
          <cell r="E120" t="str">
            <v>PISOS Y REV</v>
          </cell>
          <cell r="F120" t="str">
            <v>PISOS IMPORTADO</v>
          </cell>
        </row>
        <row r="121">
          <cell r="A121" t="str">
            <v>PADBIDE01910001</v>
          </cell>
          <cell r="B121" t="str">
            <v>RANDA 31X40 ESTAMPA</v>
          </cell>
          <cell r="C121" t="str">
            <v>ACCESORIOS</v>
          </cell>
          <cell r="E121" t="str">
            <v>PISOS Y REV</v>
          </cell>
          <cell r="F121" t="str">
            <v>PISOS IMPORTADO</v>
          </cell>
        </row>
        <row r="122">
          <cell r="A122" t="str">
            <v>PADBIDE02710001</v>
          </cell>
          <cell r="B122" t="str">
            <v>RANDA 10.4X41 BIANCA</v>
          </cell>
          <cell r="C122" t="str">
            <v>ACCESORIOS</v>
          </cell>
          <cell r="E122" t="str">
            <v>PISOS Y REV</v>
          </cell>
          <cell r="F122" t="str">
            <v>PISOS IMPORTADO</v>
          </cell>
        </row>
        <row r="123">
          <cell r="A123" t="str">
            <v>PADVIDE23940001</v>
          </cell>
          <cell r="B123" t="str">
            <v>TACO 5X5 AMAZONITA ARENA ESPIRAL EN PROCESO</v>
          </cell>
          <cell r="C123" t="str">
            <v>ACCESORIOS</v>
          </cell>
          <cell r="E123" t="str">
            <v>PISOS Y REV</v>
          </cell>
          <cell r="F123" t="str">
            <v>PISOS IMPORTADO</v>
          </cell>
        </row>
        <row r="124">
          <cell r="A124" t="str">
            <v>PADVIDE23940002</v>
          </cell>
          <cell r="B124" t="str">
            <v>TACO 5X5 NEXO BORDO ROJO EN PROCESO</v>
          </cell>
          <cell r="C124" t="str">
            <v>ACCESORIOS</v>
          </cell>
          <cell r="E124" t="str">
            <v>PISOS Y REV</v>
          </cell>
          <cell r="F124" t="str">
            <v>PISOS IMPORTADO</v>
          </cell>
        </row>
        <row r="125">
          <cell r="A125" t="str">
            <v>PADBIDE15530001</v>
          </cell>
          <cell r="B125" t="str">
            <v>RANDAS PZA RECUPERADAS 17</v>
          </cell>
          <cell r="C125" t="str">
            <v>ACCESORIOS</v>
          </cell>
          <cell r="E125" t="str">
            <v>PISOS Y REV</v>
          </cell>
          <cell r="F125" t="str">
            <v>PISOS IMPORTADO</v>
          </cell>
        </row>
        <row r="126">
          <cell r="A126" t="str">
            <v>PADVIDE23940003</v>
          </cell>
          <cell r="B126" t="str">
            <v>TACO 5X5 MELON AMATISTA EN PROCESO</v>
          </cell>
          <cell r="C126" t="str">
            <v>ACCESORIOS</v>
          </cell>
          <cell r="E126" t="str">
            <v>PISOS Y REV</v>
          </cell>
          <cell r="F126" t="str">
            <v>PISOS IMPORTADO</v>
          </cell>
        </row>
        <row r="127">
          <cell r="A127" t="str">
            <v>PADVIDE23940004</v>
          </cell>
          <cell r="B127" t="str">
            <v>TACO 5X5 MIEL EN PROCESO</v>
          </cell>
          <cell r="C127" t="str">
            <v>ACCESORIOS</v>
          </cell>
          <cell r="E127" t="str">
            <v>PISOS Y REV</v>
          </cell>
          <cell r="F127" t="str">
            <v>PISOS IMPORTADO</v>
          </cell>
        </row>
        <row r="128">
          <cell r="A128" t="str">
            <v>PADBIDE20310001</v>
          </cell>
          <cell r="B128" t="str">
            <v>RANDA 9.5X31 CONFETI</v>
          </cell>
          <cell r="C128" t="str">
            <v>ACCESORIOS</v>
          </cell>
          <cell r="E128" t="str">
            <v>PISOS Y REV</v>
          </cell>
          <cell r="F128" t="str">
            <v>PISOS IMPORTADO</v>
          </cell>
        </row>
        <row r="129">
          <cell r="A129" t="str">
            <v>PADBIDE20340001</v>
          </cell>
          <cell r="B129" t="str">
            <v>RANDA 9.5X31 CONFETI EN PROCESO</v>
          </cell>
          <cell r="C129" t="str">
            <v>ACCESORIOS</v>
          </cell>
          <cell r="E129" t="str">
            <v>PISOS Y REV</v>
          </cell>
          <cell r="F129" t="str">
            <v>PISOS IMPORTADO</v>
          </cell>
        </row>
        <row r="130">
          <cell r="A130" t="str">
            <v>PADBIDE20410001</v>
          </cell>
          <cell r="B130" t="str">
            <v>RANDA 15 X 41 SPOON NARANJA</v>
          </cell>
          <cell r="C130" t="str">
            <v>ACCESORIOS</v>
          </cell>
          <cell r="E130" t="str">
            <v>PISOS Y REV</v>
          </cell>
          <cell r="F130" t="str">
            <v>PISOS IMPORTADO</v>
          </cell>
        </row>
        <row r="131">
          <cell r="A131" t="str">
            <v>PADBIDE20410002</v>
          </cell>
          <cell r="B131" t="str">
            <v>RANDA 15X41 SPOON ROJO</v>
          </cell>
          <cell r="C131" t="str">
            <v>ACCESORIOS</v>
          </cell>
          <cell r="E131" t="str">
            <v>PISOS Y REV</v>
          </cell>
          <cell r="F131" t="str">
            <v>PISOS IMPORTADO</v>
          </cell>
        </row>
        <row r="132">
          <cell r="A132" t="str">
            <v>PADBIDE20410003</v>
          </cell>
          <cell r="B132" t="str">
            <v>RANDA 15X41 SPOON PISTACHO</v>
          </cell>
          <cell r="C132" t="str">
            <v>ACCESORIOS</v>
          </cell>
          <cell r="E132" t="str">
            <v>PISOS Y REV</v>
          </cell>
          <cell r="F132" t="str">
            <v>PISOS IMPORTADO</v>
          </cell>
        </row>
        <row r="133">
          <cell r="A133" t="str">
            <v>PADBIDE20420001</v>
          </cell>
          <cell r="B133" t="str">
            <v>RANDA 15X41 SPOON ROJO COMERCIAL</v>
          </cell>
          <cell r="C133" t="str">
            <v>ACCESORIOS</v>
          </cell>
          <cell r="E133" t="str">
            <v>PISOS Y REV</v>
          </cell>
          <cell r="F133" t="str">
            <v>PISOS IMPORTADO</v>
          </cell>
        </row>
        <row r="134">
          <cell r="A134" t="str">
            <v>PADBIDE20440001</v>
          </cell>
          <cell r="B134" t="str">
            <v>RANDA 15X41 SPOON NARANJA EN PROCESO</v>
          </cell>
          <cell r="C134" t="str">
            <v>ACCESORIOS</v>
          </cell>
          <cell r="E134" t="str">
            <v>PISOS Y REV</v>
          </cell>
          <cell r="F134" t="str">
            <v>PISOS IMPORTADO</v>
          </cell>
        </row>
        <row r="135">
          <cell r="A135" t="str">
            <v>PADBIDE20440002</v>
          </cell>
          <cell r="B135" t="str">
            <v>RANDA 15X41 SPOON ROJO EN PROCESO</v>
          </cell>
          <cell r="C135" t="str">
            <v>ACCESORIOS</v>
          </cell>
          <cell r="E135" t="str">
            <v>PISOS Y REV</v>
          </cell>
          <cell r="F135" t="str">
            <v>PISOS IMPORTADO</v>
          </cell>
        </row>
        <row r="136">
          <cell r="A136" t="str">
            <v>PADBIDE20440003</v>
          </cell>
          <cell r="B136" t="str">
            <v>RANDA 15X41 SPOON EN PROCESO</v>
          </cell>
          <cell r="C136" t="str">
            <v>ACCESORIOS</v>
          </cell>
          <cell r="E136" t="str">
            <v>PISOS Y REV</v>
          </cell>
          <cell r="F136" t="str">
            <v>PISOS IMPORTADO</v>
          </cell>
        </row>
        <row r="137">
          <cell r="A137" t="str">
            <v>PADBIDE20610001</v>
          </cell>
          <cell r="B137" t="str">
            <v>RANDA 23X39.5 STELLA CATERINA</v>
          </cell>
          <cell r="C137" t="str">
            <v>ACCESORIOS</v>
          </cell>
          <cell r="E137" t="str">
            <v>PISOS Y REV</v>
          </cell>
          <cell r="F137" t="str">
            <v>PISOS IMPORTADO</v>
          </cell>
        </row>
        <row r="138">
          <cell r="A138" t="str">
            <v>PADBIDE20610002</v>
          </cell>
          <cell r="B138" t="str">
            <v>RANDA 23X39.5 STELLA FRANCESCO LISO</v>
          </cell>
          <cell r="C138" t="str">
            <v>ACCESORIOS</v>
          </cell>
          <cell r="E138" t="str">
            <v>PISOS Y REV</v>
          </cell>
          <cell r="F138" t="str">
            <v>PISOS IMPORTADO</v>
          </cell>
        </row>
        <row r="139">
          <cell r="A139" t="str">
            <v>PADBIDE20610003</v>
          </cell>
          <cell r="B139" t="str">
            <v>RANDA 23X39.5 STELLA FILOMENA</v>
          </cell>
          <cell r="C139" t="str">
            <v>ACCESORIOS</v>
          </cell>
          <cell r="E139" t="str">
            <v>PISOS Y REV</v>
          </cell>
          <cell r="F139" t="str">
            <v>PISOS IMPORTADO</v>
          </cell>
        </row>
        <row r="140">
          <cell r="A140" t="str">
            <v>PADBIDE20610004</v>
          </cell>
          <cell r="B140" t="str">
            <v>RANDA 23X39.5 STELLA ANTONIO</v>
          </cell>
          <cell r="C140" t="str">
            <v>ACCESORIOS</v>
          </cell>
          <cell r="E140" t="str">
            <v>PISOS Y REV</v>
          </cell>
          <cell r="F140" t="str">
            <v>PISOS IMPORTADO</v>
          </cell>
        </row>
        <row r="141">
          <cell r="A141" t="str">
            <v>PADBIDE20610005</v>
          </cell>
          <cell r="B141" t="str">
            <v>RANDA 23X39.5 STELLA AGOSTINO</v>
          </cell>
          <cell r="C141" t="str">
            <v>ACCESORIOS</v>
          </cell>
          <cell r="E141" t="str">
            <v>PISOS Y REV</v>
          </cell>
          <cell r="F141" t="str">
            <v>PISOS IMPORTADO</v>
          </cell>
        </row>
        <row r="142">
          <cell r="A142" t="str">
            <v>PADBIDE20610006</v>
          </cell>
          <cell r="B142" t="str">
            <v>RANDA 23X39.5 STELLA CATERINA LISO</v>
          </cell>
          <cell r="C142" t="str">
            <v>ACCESORIOS</v>
          </cell>
          <cell r="E142" t="str">
            <v>PISOS Y REV</v>
          </cell>
          <cell r="F142" t="str">
            <v>PISOS IMPORTADO</v>
          </cell>
        </row>
        <row r="143">
          <cell r="A143" t="str">
            <v>PADBIDE20610007</v>
          </cell>
          <cell r="B143" t="str">
            <v>RANDA 23X39.5 STELLA FRANCESCO</v>
          </cell>
          <cell r="C143" t="str">
            <v>ACCESORIOS</v>
          </cell>
          <cell r="E143" t="str">
            <v>PISOS Y REV</v>
          </cell>
          <cell r="F143" t="str">
            <v>PISOS IMPORTADO</v>
          </cell>
        </row>
        <row r="144">
          <cell r="A144" t="str">
            <v>PADBIDE20610008</v>
          </cell>
          <cell r="B144" t="str">
            <v>RANDA 23X39.5 STELLA AMBROSIO</v>
          </cell>
          <cell r="C144" t="str">
            <v>ACCESORIOS</v>
          </cell>
          <cell r="E144" t="str">
            <v>PISOS Y REV</v>
          </cell>
          <cell r="F144" t="str">
            <v>PISOS IMPORTADO</v>
          </cell>
        </row>
        <row r="145">
          <cell r="A145" t="str">
            <v>PADBIDE20610009</v>
          </cell>
          <cell r="B145" t="str">
            <v>RANDA 23X39.5 STELLA ANTONIO LISO</v>
          </cell>
          <cell r="C145" t="str">
            <v>ACCESORIOS</v>
          </cell>
          <cell r="E145" t="str">
            <v>PISOS Y REV</v>
          </cell>
          <cell r="F145" t="str">
            <v>PISOS IMPORTADO</v>
          </cell>
        </row>
        <row r="146">
          <cell r="A146" t="str">
            <v>PADBIDE20610010</v>
          </cell>
          <cell r="B146" t="str">
            <v>RANDA 23X39.5 STELLA THERESE</v>
          </cell>
          <cell r="C146" t="str">
            <v>ACCESORIOS</v>
          </cell>
          <cell r="E146" t="str">
            <v>PISOS Y REV</v>
          </cell>
          <cell r="F146" t="str">
            <v>PISOS IMPORTADO</v>
          </cell>
        </row>
        <row r="147">
          <cell r="A147" t="str">
            <v>PADBIDE20610011</v>
          </cell>
          <cell r="B147" t="str">
            <v>RANDA 23X39.5 STELLA AGOSTINO LISO</v>
          </cell>
          <cell r="C147" t="str">
            <v>ACCESORIOS</v>
          </cell>
          <cell r="E147" t="str">
            <v>PISOS Y REV</v>
          </cell>
          <cell r="F147" t="str">
            <v>PISOS IMPORTADO</v>
          </cell>
        </row>
        <row r="148">
          <cell r="A148" t="str">
            <v>PADBIDE20610012</v>
          </cell>
          <cell r="B148" t="str">
            <v>RANDA 23X39.5 STELLA THERESE LISO</v>
          </cell>
          <cell r="C148" t="str">
            <v>ACCESORIOS</v>
          </cell>
          <cell r="E148" t="str">
            <v>PISOS Y REV</v>
          </cell>
          <cell r="F148" t="str">
            <v>PISOS IMPORTADO</v>
          </cell>
        </row>
        <row r="149">
          <cell r="A149" t="str">
            <v>PADBIDE20610013</v>
          </cell>
          <cell r="B149" t="str">
            <v>RANDA 23X39.5 STELLA AMBROSIO LISO</v>
          </cell>
          <cell r="C149" t="str">
            <v>ACCESORIOS</v>
          </cell>
          <cell r="E149" t="str">
            <v>PISOS Y REV</v>
          </cell>
          <cell r="F149" t="str">
            <v>PISOS IMPORTADO</v>
          </cell>
        </row>
        <row r="150">
          <cell r="A150" t="str">
            <v>PADBIDE20710001</v>
          </cell>
          <cell r="B150" t="str">
            <v>RANDA 23X46.4 STELLA FILOMENA</v>
          </cell>
          <cell r="C150" t="str">
            <v>ACCESORIOS</v>
          </cell>
          <cell r="E150" t="str">
            <v>PISOS Y REV</v>
          </cell>
          <cell r="F150" t="str">
            <v>PISOS IMPORTADO</v>
          </cell>
        </row>
        <row r="151">
          <cell r="A151" t="str">
            <v>PADBIDE20710002</v>
          </cell>
          <cell r="B151" t="str">
            <v>RANDA 23X46.4 STELLA AGOSTINO</v>
          </cell>
          <cell r="C151" t="str">
            <v>ACCESORIOS</v>
          </cell>
          <cell r="E151" t="str">
            <v>PISOS Y REV</v>
          </cell>
          <cell r="F151" t="str">
            <v>PISOS IMPORTADO</v>
          </cell>
        </row>
        <row r="152">
          <cell r="A152" t="str">
            <v>PADBIDE20710003</v>
          </cell>
          <cell r="B152" t="str">
            <v>RANDA 23X46.4 STELLA FRANCESCO</v>
          </cell>
          <cell r="C152" t="str">
            <v>ACCESORIOS</v>
          </cell>
          <cell r="E152" t="str">
            <v>PISOS Y REV</v>
          </cell>
          <cell r="F152" t="str">
            <v>PISOS IMPORTADO</v>
          </cell>
        </row>
        <row r="153">
          <cell r="A153" t="str">
            <v>PADBIDE20710004</v>
          </cell>
          <cell r="B153" t="str">
            <v>RANDA 23X46.4 STELLA AMBROSIO</v>
          </cell>
          <cell r="C153" t="str">
            <v>ACCESORIOS</v>
          </cell>
          <cell r="E153" t="str">
            <v>PISOS Y REV</v>
          </cell>
          <cell r="F153" t="str">
            <v>PISOS IMPORTADO</v>
          </cell>
        </row>
        <row r="154">
          <cell r="A154" t="str">
            <v>PADBIDE20740001</v>
          </cell>
          <cell r="B154" t="str">
            <v>RANDA 23X46.4 STELLA ANTONIO EN PROCESO</v>
          </cell>
          <cell r="C154" t="str">
            <v>ACCESORIOS</v>
          </cell>
          <cell r="E154" t="str">
            <v>PISOS Y REV</v>
          </cell>
          <cell r="F154" t="str">
            <v>PISOS IMPORTADO</v>
          </cell>
        </row>
        <row r="155">
          <cell r="A155" t="str">
            <v>PADBIDE20740002</v>
          </cell>
          <cell r="B155" t="str">
            <v>RANDA 23X46.4 STELLA FILOMENA EN PROCESO</v>
          </cell>
          <cell r="C155" t="str">
            <v>ACCESORIOS</v>
          </cell>
          <cell r="E155" t="str">
            <v>PISOS Y REV</v>
          </cell>
          <cell r="F155" t="str">
            <v>PISOS IMPORTADO</v>
          </cell>
        </row>
        <row r="156">
          <cell r="A156" t="str">
            <v>PADBIDE20740003</v>
          </cell>
          <cell r="B156" t="str">
            <v>RANDA 23X46.4 STELLA AGOSTINO EN PROCESO</v>
          </cell>
          <cell r="C156" t="str">
            <v>ACCESORIOS</v>
          </cell>
          <cell r="E156" t="str">
            <v>PISOS Y REV</v>
          </cell>
          <cell r="F156" t="str">
            <v>PISOS IMPORTADO</v>
          </cell>
        </row>
        <row r="157">
          <cell r="A157" t="str">
            <v>PADBIDE20740004</v>
          </cell>
          <cell r="B157" t="str">
            <v>RANDA 23X46.4 STELLA FRANCESCO EN PROCESO</v>
          </cell>
          <cell r="C157" t="str">
            <v>ACCESORIOS</v>
          </cell>
          <cell r="E157" t="str">
            <v>PISOS Y REV</v>
          </cell>
          <cell r="F157" t="str">
            <v>PISOS IMPORTADO</v>
          </cell>
        </row>
        <row r="158">
          <cell r="A158" t="str">
            <v>PADBIDE20740005</v>
          </cell>
          <cell r="B158" t="str">
            <v>RANDA 23X46.4 STELLA THERESE EN PROCESO</v>
          </cell>
          <cell r="C158" t="str">
            <v>ACCESORIOS</v>
          </cell>
          <cell r="E158" t="str">
            <v>PISOS Y REV</v>
          </cell>
          <cell r="F158" t="str">
            <v>PISOS IMPORTADO</v>
          </cell>
        </row>
        <row r="159">
          <cell r="A159" t="str">
            <v>PADBIDE20740006</v>
          </cell>
          <cell r="B159" t="str">
            <v>RANDA 23X46.4 STELLA CATERINA EN PROCESO</v>
          </cell>
          <cell r="C159" t="str">
            <v>ACCESORIOS</v>
          </cell>
          <cell r="E159" t="str">
            <v>PISOS Y REV</v>
          </cell>
          <cell r="F159" t="str">
            <v>PISOS IMPORTADO</v>
          </cell>
        </row>
        <row r="160">
          <cell r="A160" t="str">
            <v>PADBIDE31A10001</v>
          </cell>
          <cell r="B160" t="str">
            <v>RANDA 31 X 41 JAZMIN BRONCE METALICO</v>
          </cell>
          <cell r="C160" t="str">
            <v>ACCESORIOS</v>
          </cell>
          <cell r="E160" t="str">
            <v>PISOS Y REV</v>
          </cell>
          <cell r="F160" t="str">
            <v>PISOS IMPORTADO</v>
          </cell>
        </row>
        <row r="161">
          <cell r="A161" t="str">
            <v>PADBIDE31A10002</v>
          </cell>
          <cell r="B161" t="str">
            <v>RANDA 31X41 ESMERALDA III NJA</v>
          </cell>
          <cell r="C161" t="str">
            <v>ACCESORIOS</v>
          </cell>
          <cell r="E161" t="str">
            <v>PISOS Y REV</v>
          </cell>
          <cell r="F161" t="str">
            <v>PISOS IMPORTADO</v>
          </cell>
        </row>
        <row r="162">
          <cell r="A162" t="str">
            <v>PADBIDE31A10003</v>
          </cell>
          <cell r="B162" t="str">
            <v>RANDA 31X41 GALATEA BLANCA</v>
          </cell>
          <cell r="C162" t="str">
            <v>ACCESORIOS</v>
          </cell>
          <cell r="E162" t="str">
            <v>PISOS Y REV</v>
          </cell>
          <cell r="F162" t="str">
            <v>PISOS IMPORTADO</v>
          </cell>
        </row>
        <row r="163">
          <cell r="A163" t="str">
            <v>PADBIDE31A10004</v>
          </cell>
          <cell r="B163" t="str">
            <v>RANDA 31 X 41 JAZMIN COBRE</v>
          </cell>
          <cell r="C163" t="str">
            <v>ACCESORIOS</v>
          </cell>
          <cell r="E163" t="str">
            <v>PISOS Y REV</v>
          </cell>
          <cell r="F163" t="str">
            <v>PISOS IMPORTADO</v>
          </cell>
        </row>
        <row r="164">
          <cell r="A164" t="str">
            <v>PADBIDE31A10005</v>
          </cell>
          <cell r="B164" t="str">
            <v>RANDA 31X41 BLANCO DECOR I</v>
          </cell>
          <cell r="C164" t="str">
            <v>ACCESORIOS</v>
          </cell>
          <cell r="E164" t="str">
            <v>PISOS Y REV</v>
          </cell>
          <cell r="F164" t="str">
            <v>PISOS IMPORTADO</v>
          </cell>
        </row>
        <row r="165">
          <cell r="A165" t="str">
            <v>PADBIDE31A10006</v>
          </cell>
          <cell r="B165" t="str">
            <v>RANDA 31X41 PALMERA</v>
          </cell>
          <cell r="C165" t="str">
            <v>ACCESORIOS</v>
          </cell>
          <cell r="E165" t="str">
            <v>PISOS Y REV</v>
          </cell>
          <cell r="F165" t="str">
            <v>PISOS IMPORTADO</v>
          </cell>
        </row>
        <row r="166">
          <cell r="A166" t="str">
            <v>PADBIDE31A10007</v>
          </cell>
          <cell r="B166" t="str">
            <v>RANDA 31X41 FOREST BEIGE</v>
          </cell>
          <cell r="C166" t="str">
            <v>ACCESORIOS</v>
          </cell>
          <cell r="E166" t="str">
            <v>PISOS Y REV</v>
          </cell>
          <cell r="F166" t="str">
            <v>PISOS IMPORTADO</v>
          </cell>
        </row>
        <row r="167">
          <cell r="A167" t="str">
            <v>PADBIDE31A10008</v>
          </cell>
          <cell r="B167" t="str">
            <v>RANDA 31X41 FLOR DE LOTO NEGRA</v>
          </cell>
          <cell r="C167" t="str">
            <v>ACCESORIOS</v>
          </cell>
          <cell r="E167" t="str">
            <v>PISOS Y REV</v>
          </cell>
          <cell r="F167" t="str">
            <v>PISOS IMPORTADO</v>
          </cell>
        </row>
        <row r="168">
          <cell r="A168" t="str">
            <v>PADBIDE31A10009</v>
          </cell>
          <cell r="B168" t="str">
            <v>RANDA 31X41 CUBICULO MIX I</v>
          </cell>
          <cell r="C168" t="str">
            <v>ACCESORIOS</v>
          </cell>
          <cell r="E168" t="str">
            <v>PISOS Y REV</v>
          </cell>
          <cell r="F168" t="str">
            <v>PISOS IMPORTADO</v>
          </cell>
        </row>
        <row r="169">
          <cell r="A169" t="str">
            <v>PADBIDE31A10010</v>
          </cell>
          <cell r="B169" t="str">
            <v>RANDA 31X41 BUTTERFLY</v>
          </cell>
          <cell r="C169" t="str">
            <v>ACCESORIOS</v>
          </cell>
          <cell r="E169" t="str">
            <v>PISOS Y REV</v>
          </cell>
          <cell r="F169" t="str">
            <v>PISOS IMPORTADO</v>
          </cell>
        </row>
        <row r="170">
          <cell r="A170" t="str">
            <v>PADBIDE31A10011</v>
          </cell>
          <cell r="B170" t="str">
            <v>RANDA 31X41 COLIBRI</v>
          </cell>
          <cell r="C170" t="str">
            <v>ACCESORIOS</v>
          </cell>
          <cell r="E170" t="str">
            <v>PISOS Y REV</v>
          </cell>
          <cell r="F170" t="str">
            <v>PISOS IMPORTADO</v>
          </cell>
        </row>
        <row r="171">
          <cell r="A171" t="str">
            <v>PADBIDE31A10012</v>
          </cell>
          <cell r="B171" t="str">
            <v>RANDA 31X41 TRAMA I</v>
          </cell>
          <cell r="C171" t="str">
            <v>ACCESORIOS</v>
          </cell>
          <cell r="E171" t="str">
            <v>PISOS Y REV</v>
          </cell>
          <cell r="F171" t="str">
            <v>PISOS IMPORTADO</v>
          </cell>
        </row>
        <row r="172">
          <cell r="A172" t="str">
            <v>PADBIDE31A10013</v>
          </cell>
          <cell r="B172" t="str">
            <v>RANDA 31 X 41 GOTAS CELESTE</v>
          </cell>
          <cell r="C172" t="str">
            <v>ACCESORIOS</v>
          </cell>
          <cell r="E172" t="str">
            <v>PISOS Y REV</v>
          </cell>
          <cell r="F172" t="str">
            <v>PISOS IMPORTADO</v>
          </cell>
        </row>
        <row r="173">
          <cell r="A173" t="str">
            <v>PADBIDE31A10015</v>
          </cell>
          <cell r="B173" t="str">
            <v>RANDA 31X41 PLIEGUES</v>
          </cell>
          <cell r="C173" t="str">
            <v>ACCESORIOS</v>
          </cell>
          <cell r="E173" t="str">
            <v>PISOS Y REV</v>
          </cell>
          <cell r="F173" t="str">
            <v>PISOS IMPORTADO</v>
          </cell>
        </row>
        <row r="174">
          <cell r="A174" t="str">
            <v>PADBIDE31A10016</v>
          </cell>
          <cell r="B174" t="str">
            <v>RANDA 31X41 CEREZA II</v>
          </cell>
          <cell r="C174" t="str">
            <v>ACCESORIOS</v>
          </cell>
          <cell r="E174" t="str">
            <v>PISOS Y REV</v>
          </cell>
          <cell r="F174" t="str">
            <v>PISOS IMPORTADO</v>
          </cell>
        </row>
        <row r="175">
          <cell r="A175" t="str">
            <v>PADBIDE31A10018</v>
          </cell>
          <cell r="B175" t="str">
            <v>RANDA 31X41 PARRAL BLANCA</v>
          </cell>
          <cell r="C175" t="str">
            <v>ACCESORIOS</v>
          </cell>
          <cell r="E175" t="str">
            <v>PISOS Y REV</v>
          </cell>
          <cell r="F175" t="str">
            <v>PISOS IMPORTADO</v>
          </cell>
        </row>
        <row r="176">
          <cell r="A176" t="str">
            <v>PADBIDE31A10019</v>
          </cell>
          <cell r="B176" t="str">
            <v>RANDA 31X41 MANZANA VERDE II</v>
          </cell>
          <cell r="C176" t="str">
            <v>ACCESORIOS</v>
          </cell>
          <cell r="E176" t="str">
            <v>PISOS Y REV</v>
          </cell>
          <cell r="F176" t="str">
            <v>PISOS IMPORTADO</v>
          </cell>
        </row>
        <row r="177">
          <cell r="A177" t="str">
            <v>PADBIDE31A10020</v>
          </cell>
          <cell r="B177" t="str">
            <v>RANDA 31X41 PARRAL GRIS</v>
          </cell>
          <cell r="C177" t="str">
            <v>ACCESORIOS</v>
          </cell>
          <cell r="E177" t="str">
            <v>PISOS Y REV</v>
          </cell>
          <cell r="F177" t="str">
            <v>PISOS IMPORTADO</v>
          </cell>
        </row>
        <row r="178">
          <cell r="A178" t="str">
            <v>PADBIDE31A10021</v>
          </cell>
          <cell r="B178" t="str">
            <v>RANDA 31X41 ENRREDADERA BLANCA</v>
          </cell>
          <cell r="C178" t="str">
            <v>ACCESORIOS</v>
          </cell>
          <cell r="E178" t="str">
            <v>PISOS Y REV</v>
          </cell>
          <cell r="F178" t="str">
            <v>PISOS IMPORTADO</v>
          </cell>
        </row>
        <row r="179">
          <cell r="A179" t="str">
            <v>PADBIDE31A10022</v>
          </cell>
          <cell r="B179" t="str">
            <v>RANDA 31X41 BROMELIA GRIS</v>
          </cell>
          <cell r="C179" t="str">
            <v>ACCESORIOS</v>
          </cell>
          <cell r="E179" t="str">
            <v>PISOS Y REV</v>
          </cell>
          <cell r="F179" t="str">
            <v>PISOS IMPORTADO</v>
          </cell>
        </row>
        <row r="180">
          <cell r="A180" t="str">
            <v>PADBIDE31A10023</v>
          </cell>
          <cell r="B180" t="str">
            <v>RANDA 31X41 CASIOPEA BLANCA</v>
          </cell>
          <cell r="C180" t="str">
            <v>ACCESORIOS</v>
          </cell>
          <cell r="E180" t="str">
            <v>PISOS Y REV</v>
          </cell>
          <cell r="F180" t="str">
            <v>PISOS IMPORTADO</v>
          </cell>
        </row>
        <row r="181">
          <cell r="A181" t="str">
            <v>PADBIDE31A10025</v>
          </cell>
          <cell r="B181" t="str">
            <v>RANDA 31X41 NARANJA II</v>
          </cell>
          <cell r="C181" t="str">
            <v>ACCESORIOS</v>
          </cell>
          <cell r="E181" t="str">
            <v>PISOS Y REV</v>
          </cell>
          <cell r="F181" t="str">
            <v>PISOS IMPORTADO</v>
          </cell>
        </row>
        <row r="182">
          <cell r="A182" t="str">
            <v>PADBIDE31A10027</v>
          </cell>
          <cell r="B182" t="str">
            <v>RANDA 31X41 CESARI II</v>
          </cell>
          <cell r="C182" t="str">
            <v>ACCESORIOS</v>
          </cell>
          <cell r="E182" t="str">
            <v>PISOS Y REV</v>
          </cell>
          <cell r="F182" t="str">
            <v>PISOS IMPORTADO</v>
          </cell>
        </row>
        <row r="183">
          <cell r="A183" t="str">
            <v>PADBIDE31A10028</v>
          </cell>
          <cell r="B183" t="str">
            <v>RANDA 31X41 ESMEALDA II ROJO</v>
          </cell>
          <cell r="C183" t="str">
            <v>ACCESORIOS</v>
          </cell>
          <cell r="E183" t="str">
            <v>PISOS Y REV</v>
          </cell>
          <cell r="F183" t="str">
            <v>PISOS IMPORTADO</v>
          </cell>
        </row>
        <row r="184">
          <cell r="A184" t="str">
            <v>PADBIDE31A10029</v>
          </cell>
          <cell r="B184" t="str">
            <v>RANDA 31X41 CEREZA I</v>
          </cell>
          <cell r="C184" t="str">
            <v>ACCESORIOS</v>
          </cell>
          <cell r="E184" t="str">
            <v>PISOS Y REV</v>
          </cell>
          <cell r="F184" t="str">
            <v>PISOS IMPORTADO</v>
          </cell>
        </row>
        <row r="185">
          <cell r="A185" t="str">
            <v>PADBIDE31A10030</v>
          </cell>
          <cell r="B185" t="str">
            <v>RANDA 31X41 MANZANA VERDE I</v>
          </cell>
          <cell r="C185" t="str">
            <v>ACCESORIOS</v>
          </cell>
          <cell r="E185" t="str">
            <v>PISOS Y REV</v>
          </cell>
          <cell r="F185" t="str">
            <v>PISOS IMPORTADO</v>
          </cell>
        </row>
        <row r="186">
          <cell r="A186" t="str">
            <v>PADBIDE31A10031</v>
          </cell>
          <cell r="B186" t="str">
            <v>RANDA 31X41 TRAMA II</v>
          </cell>
          <cell r="C186" t="str">
            <v>ACCESORIOS</v>
          </cell>
          <cell r="E186" t="str">
            <v>PISOS Y REV</v>
          </cell>
          <cell r="F186" t="str">
            <v>PISOS IMPORTADO</v>
          </cell>
        </row>
        <row r="187">
          <cell r="A187" t="str">
            <v>PADBIDE31A10032</v>
          </cell>
          <cell r="B187" t="str">
            <v>RANDA 31X41 BEGONIA</v>
          </cell>
          <cell r="C187" t="str">
            <v>ACCESORIOS</v>
          </cell>
          <cell r="E187" t="str">
            <v>PISOS Y REV</v>
          </cell>
          <cell r="F187" t="str">
            <v>PISOS IMPORTADO</v>
          </cell>
        </row>
        <row r="188">
          <cell r="A188" t="str">
            <v>PADBIDE31A10033</v>
          </cell>
          <cell r="B188" t="str">
            <v>RANDA 31X41 TAHITI</v>
          </cell>
          <cell r="C188" t="str">
            <v>ACCESORIOS</v>
          </cell>
          <cell r="E188" t="str">
            <v>PISOS Y REV</v>
          </cell>
          <cell r="F188" t="str">
            <v>PISOS IMPORTADO</v>
          </cell>
        </row>
        <row r="189">
          <cell r="A189" t="str">
            <v>PADBIDE31A10034</v>
          </cell>
          <cell r="B189" t="str">
            <v>RANDA 31X41 GEMA BLANCA</v>
          </cell>
          <cell r="C189" t="str">
            <v>ACCESORIOS</v>
          </cell>
          <cell r="E189" t="str">
            <v>PISOS Y REV</v>
          </cell>
          <cell r="F189" t="str">
            <v>PISOS IMPORTADO</v>
          </cell>
        </row>
        <row r="190">
          <cell r="A190" t="str">
            <v>PADBIDE31A10035</v>
          </cell>
          <cell r="B190" t="str">
            <v>RANDA 31X41 GEMA NEGRA</v>
          </cell>
          <cell r="C190" t="str">
            <v>ACCESORIOS</v>
          </cell>
          <cell r="E190" t="str">
            <v>PISOS Y REV</v>
          </cell>
          <cell r="F190" t="str">
            <v>PISOS IMPORTADO</v>
          </cell>
        </row>
        <row r="191">
          <cell r="A191" t="str">
            <v>PADBIDE31A10036</v>
          </cell>
          <cell r="B191" t="str">
            <v>RANDA 31X41 CESARI I</v>
          </cell>
          <cell r="C191" t="str">
            <v>ACCESORIOS</v>
          </cell>
          <cell r="E191" t="str">
            <v>PISOS Y REV</v>
          </cell>
          <cell r="F191" t="str">
            <v>PISOS IMPORTADO</v>
          </cell>
        </row>
        <row r="192">
          <cell r="A192" t="str">
            <v>PADBIDE31A10037</v>
          </cell>
          <cell r="B192" t="str">
            <v>RANDA 31X41 OLIVO AZUL</v>
          </cell>
          <cell r="C192" t="str">
            <v>ACCESORIOS</v>
          </cell>
          <cell r="E192" t="str">
            <v>PISOS Y REV</v>
          </cell>
          <cell r="F192" t="str">
            <v>PISOS IMPORTADO</v>
          </cell>
        </row>
        <row r="193">
          <cell r="A193" t="str">
            <v>PADBIDE31A10038</v>
          </cell>
          <cell r="B193" t="str">
            <v>RANDA 31X41 ESMERALDA I</v>
          </cell>
          <cell r="C193" t="str">
            <v>ACCESORIOS</v>
          </cell>
          <cell r="E193" t="str">
            <v>PISOS Y REV</v>
          </cell>
          <cell r="F193" t="str">
            <v>PISOS IMPORTADO</v>
          </cell>
        </row>
        <row r="194">
          <cell r="A194" t="str">
            <v>PADVIDE23940005</v>
          </cell>
          <cell r="B194" t="str">
            <v>TACO 5 X 5 MIMOS EN PROCESO</v>
          </cell>
          <cell r="C194" t="str">
            <v>ACCESORIOS</v>
          </cell>
          <cell r="E194" t="str">
            <v>PISOS Y REV</v>
          </cell>
          <cell r="F194" t="str">
            <v>PISOS IMPORTADO</v>
          </cell>
        </row>
        <row r="195">
          <cell r="A195" t="str">
            <v>PADBIDE31A10040</v>
          </cell>
          <cell r="B195" t="str">
            <v>RANDA 31X41 JASMIN BLANCO</v>
          </cell>
          <cell r="C195" t="str">
            <v>ACCESORIOS</v>
          </cell>
          <cell r="E195" t="str">
            <v>PISOS Y REV</v>
          </cell>
          <cell r="F195" t="str">
            <v>PISOS IMPORTADO</v>
          </cell>
        </row>
        <row r="196">
          <cell r="A196" t="str">
            <v>PADBIDE31A10041</v>
          </cell>
          <cell r="B196" t="str">
            <v>RANDA 31X41 MAGNOLIA ROJA</v>
          </cell>
          <cell r="C196" t="str">
            <v>ACCESORIOS</v>
          </cell>
          <cell r="E196" t="str">
            <v>PISOS Y REV</v>
          </cell>
          <cell r="F196" t="str">
            <v>PISOS IMPORTADO</v>
          </cell>
        </row>
        <row r="197">
          <cell r="A197" t="str">
            <v>PADBIDE31A10042</v>
          </cell>
          <cell r="B197" t="str">
            <v>RANDA 31 X 41 JAZMIN DORADA</v>
          </cell>
          <cell r="C197" t="str">
            <v>ACCESORIOS</v>
          </cell>
          <cell r="E197" t="str">
            <v>PISOS Y REV</v>
          </cell>
          <cell r="F197" t="str">
            <v>PISOS IMPORTADO</v>
          </cell>
        </row>
        <row r="198">
          <cell r="A198" t="str">
            <v>PADBIDE31A10043</v>
          </cell>
          <cell r="B198" t="str">
            <v>RANDA 31X41 ROSE</v>
          </cell>
          <cell r="C198" t="str">
            <v>ACCESORIOS</v>
          </cell>
          <cell r="E198" t="str">
            <v>PISOS Y REV</v>
          </cell>
          <cell r="F198" t="str">
            <v>PISOS IMPORTADO</v>
          </cell>
        </row>
        <row r="199">
          <cell r="A199" t="str">
            <v>PADBIDE31A10044</v>
          </cell>
          <cell r="B199" t="str">
            <v>RANDA 31X41 VALENCIA FLORAL</v>
          </cell>
          <cell r="C199" t="str">
            <v>ACCESORIOS</v>
          </cell>
          <cell r="E199" t="str">
            <v>PISOS Y REV</v>
          </cell>
          <cell r="F199" t="str">
            <v>PISOS IMPORTADO</v>
          </cell>
        </row>
        <row r="200">
          <cell r="A200" t="str">
            <v>PADBIDE31A10045</v>
          </cell>
          <cell r="B200" t="str">
            <v>RANDA 31 X 41 JAZMIN VERDE</v>
          </cell>
          <cell r="C200" t="str">
            <v>ACCESORIOS</v>
          </cell>
          <cell r="E200" t="str">
            <v>PISOS Y REV</v>
          </cell>
          <cell r="F200" t="str">
            <v>PISOS IMPORTADO</v>
          </cell>
        </row>
        <row r="201">
          <cell r="A201" t="str">
            <v>PADBIDE31A10046</v>
          </cell>
          <cell r="B201" t="str">
            <v>RANDA 31 X 41 JAZMIN BRONCE</v>
          </cell>
          <cell r="C201" t="str">
            <v>ACCESORIOS</v>
          </cell>
          <cell r="E201" t="str">
            <v>PISOS Y REV</v>
          </cell>
          <cell r="F201" t="str">
            <v>PISOS IMPORTADO</v>
          </cell>
        </row>
        <row r="202">
          <cell r="A202" t="str">
            <v>PADBIDE31A10047</v>
          </cell>
          <cell r="B202" t="str">
            <v>RANDA 31X41 GALATEA GRIS</v>
          </cell>
          <cell r="C202" t="str">
            <v>ACCESORIOS</v>
          </cell>
          <cell r="E202" t="str">
            <v>PISOS Y REV</v>
          </cell>
          <cell r="F202" t="str">
            <v>PISOS IMPORTADO</v>
          </cell>
        </row>
        <row r="203">
          <cell r="A203" t="str">
            <v>PADBIDE31A10048</v>
          </cell>
          <cell r="B203" t="str">
            <v>RANDA 31X41 NARANJA I</v>
          </cell>
          <cell r="C203" t="str">
            <v>ACCESORIOS</v>
          </cell>
          <cell r="E203" t="str">
            <v>PISOS Y REV</v>
          </cell>
          <cell r="F203" t="str">
            <v>PISOS IMPORTADO</v>
          </cell>
        </row>
        <row r="204">
          <cell r="A204" t="str">
            <v>PADBIDE31A10049</v>
          </cell>
          <cell r="B204" t="str">
            <v>RANDA 31X41 ESTAMPA</v>
          </cell>
          <cell r="C204" t="str">
            <v>ACCESORIOS</v>
          </cell>
          <cell r="E204" t="str">
            <v>PISOS Y REV</v>
          </cell>
          <cell r="F204" t="str">
            <v>PISOS IMPORTADO</v>
          </cell>
        </row>
        <row r="205">
          <cell r="A205" t="str">
            <v>PADBIDE31A10050</v>
          </cell>
          <cell r="B205" t="str">
            <v>RANDA 31X41 PRIMAVERA</v>
          </cell>
          <cell r="C205" t="str">
            <v>ACCESORIOS</v>
          </cell>
          <cell r="E205" t="str">
            <v>PISOS Y REV</v>
          </cell>
          <cell r="F205" t="str">
            <v>PISOS IMPORTADO</v>
          </cell>
        </row>
        <row r="206">
          <cell r="A206" t="str">
            <v>PADBIDE31A10051</v>
          </cell>
          <cell r="B206" t="str">
            <v>RANDA 31X41 ESTRELLA</v>
          </cell>
          <cell r="C206" t="str">
            <v>ACCESORIOS</v>
          </cell>
          <cell r="E206" t="str">
            <v>PISOS Y REV</v>
          </cell>
          <cell r="F206" t="str">
            <v>PISOS IMPORTADO</v>
          </cell>
        </row>
        <row r="207">
          <cell r="A207" t="str">
            <v>PADBIDE31A10052</v>
          </cell>
          <cell r="B207" t="str">
            <v>RANDA 31X41 GARABATO</v>
          </cell>
          <cell r="C207" t="str">
            <v>ACCESORIOS</v>
          </cell>
          <cell r="E207" t="str">
            <v>PISOS Y REV</v>
          </cell>
          <cell r="F207" t="str">
            <v>PISOS IMPORTADO</v>
          </cell>
        </row>
        <row r="208">
          <cell r="A208" t="str">
            <v>PADBIDE31A10053</v>
          </cell>
          <cell r="B208" t="str">
            <v>RANDA 31X41 MISTUR</v>
          </cell>
          <cell r="C208" t="str">
            <v>ACCESORIOS</v>
          </cell>
          <cell r="E208" t="str">
            <v>PISOS Y REV</v>
          </cell>
          <cell r="F208" t="str">
            <v>PISOS IMPORTADO</v>
          </cell>
        </row>
        <row r="209">
          <cell r="A209" t="str">
            <v>PADBIDE31A20001</v>
          </cell>
          <cell r="B209" t="str">
            <v>RANDA 31X41 GALATEA GRIS COMERCIAL</v>
          </cell>
          <cell r="C209" t="str">
            <v>ACCESORIOS</v>
          </cell>
          <cell r="E209" t="str">
            <v>PISOS Y REV</v>
          </cell>
          <cell r="F209" t="str">
            <v>PISOS IMPORTADO</v>
          </cell>
        </row>
        <row r="210">
          <cell r="A210" t="str">
            <v>PADBIDE31A20002</v>
          </cell>
          <cell r="B210" t="str">
            <v>RANDA 31 X 41 PALMERA COMERCIAL</v>
          </cell>
          <cell r="C210" t="str">
            <v>ACCESORIOS</v>
          </cell>
          <cell r="E210" t="str">
            <v>PISOS Y REV</v>
          </cell>
          <cell r="F210" t="str">
            <v>PISOS IMPORTADO</v>
          </cell>
        </row>
        <row r="211">
          <cell r="A211" t="str">
            <v>PADBIDE31A20003</v>
          </cell>
          <cell r="B211" t="str">
            <v>RANDA 31X41 BUTTERFLY COMERCIAL</v>
          </cell>
          <cell r="C211" t="str">
            <v>ACCESORIOS</v>
          </cell>
          <cell r="E211" t="str">
            <v>PISOS Y REV</v>
          </cell>
          <cell r="F211" t="str">
            <v>PISOS IMPORTADO</v>
          </cell>
        </row>
        <row r="212">
          <cell r="A212" t="str">
            <v>PADBIDE31A20004</v>
          </cell>
          <cell r="B212" t="str">
            <v>RANDA 31X41 TRAMA I COMERCIAL</v>
          </cell>
          <cell r="C212" t="str">
            <v>ACCESORIOS</v>
          </cell>
          <cell r="E212" t="str">
            <v>PISOS Y REV</v>
          </cell>
          <cell r="F212" t="str">
            <v>PISOS IMPORTADO</v>
          </cell>
        </row>
        <row r="213">
          <cell r="A213" t="str">
            <v>PADBIDE31A20005</v>
          </cell>
          <cell r="B213" t="str">
            <v>RANDA ULTICOLOR POR PZA</v>
          </cell>
          <cell r="C213" t="str">
            <v>ACCESORIOS</v>
          </cell>
          <cell r="E213" t="str">
            <v>PISOS Y REV</v>
          </cell>
          <cell r="F213" t="str">
            <v>PISOS IMPORTADO</v>
          </cell>
        </row>
        <row r="214">
          <cell r="A214" t="str">
            <v>PADBIDE31A20006</v>
          </cell>
          <cell r="B214" t="str">
            <v>RANDA 31X41 PLIEGUES COMERCIAL</v>
          </cell>
          <cell r="C214" t="str">
            <v>ACCESORIOS</v>
          </cell>
          <cell r="E214" t="str">
            <v>PISOS Y REV</v>
          </cell>
          <cell r="F214" t="str">
            <v>PISOS IMPORTADO</v>
          </cell>
        </row>
        <row r="215">
          <cell r="A215" t="str">
            <v>PADBIDE31A20007</v>
          </cell>
          <cell r="B215" t="str">
            <v>RANDA 31X41 CEREZA II COMERCIAL</v>
          </cell>
          <cell r="C215" t="str">
            <v>ACCESORIOS</v>
          </cell>
          <cell r="E215" t="str">
            <v>PISOS Y REV</v>
          </cell>
          <cell r="F215" t="str">
            <v>PISOS IMPORTADO</v>
          </cell>
        </row>
        <row r="216">
          <cell r="A216" t="str">
            <v>PADBIDE31A20008</v>
          </cell>
          <cell r="B216" t="str">
            <v>RANDA 31X41 MANZANA VERDE II COMERCIAL</v>
          </cell>
          <cell r="C216" t="str">
            <v>ACCESORIOS</v>
          </cell>
          <cell r="E216" t="str">
            <v>PISOS Y REV</v>
          </cell>
          <cell r="F216" t="str">
            <v>PISOS IMPORTADO</v>
          </cell>
        </row>
        <row r="217">
          <cell r="A217" t="str">
            <v>PADBIDE31A20009</v>
          </cell>
          <cell r="B217" t="str">
            <v>RANDA 31X41 CEREZA I COMERCIAL</v>
          </cell>
          <cell r="C217" t="str">
            <v>ACCESORIOS</v>
          </cell>
          <cell r="E217" t="str">
            <v>PISOS Y REV</v>
          </cell>
          <cell r="F217" t="str">
            <v>PISOS IMPORTADO</v>
          </cell>
        </row>
        <row r="218">
          <cell r="A218" t="str">
            <v>PADBIDE31A20010</v>
          </cell>
          <cell r="B218" t="str">
            <v>RANDA 31X41 TRAMA II COMERCIAL</v>
          </cell>
          <cell r="C218" t="str">
            <v>ACCESORIOS</v>
          </cell>
          <cell r="E218" t="str">
            <v>PISOS Y REV</v>
          </cell>
          <cell r="F218" t="str">
            <v>PISOS IMPORTADO</v>
          </cell>
        </row>
        <row r="219">
          <cell r="A219" t="str">
            <v>PADBIDE31A20011</v>
          </cell>
          <cell r="B219" t="str">
            <v>RANDA 31X41 MANZANA VERDE I COMERCIAL</v>
          </cell>
          <cell r="C219" t="str">
            <v>ACCESORIOS</v>
          </cell>
          <cell r="E219" t="str">
            <v>PISOS Y REV</v>
          </cell>
          <cell r="F219" t="str">
            <v>PISOS IMPORTADO</v>
          </cell>
        </row>
        <row r="220">
          <cell r="A220" t="str">
            <v>PADBIDE31A20012</v>
          </cell>
          <cell r="B220" t="str">
            <v>RANDA 31X41 BEGONIA COMERCIAL</v>
          </cell>
          <cell r="C220" t="str">
            <v>ACCESORIOS</v>
          </cell>
          <cell r="E220" t="str">
            <v>PISOS Y REV</v>
          </cell>
          <cell r="F220" t="str">
            <v>PISOS IMPORTADO</v>
          </cell>
        </row>
        <row r="221">
          <cell r="A221" t="str">
            <v>PADBIDE31A20013</v>
          </cell>
          <cell r="B221" t="str">
            <v>RANDA 31X41 GEMA NEGRA COMERCIAL</v>
          </cell>
          <cell r="C221" t="str">
            <v>ACCESORIOS</v>
          </cell>
          <cell r="E221" t="str">
            <v>PISOS Y REV</v>
          </cell>
          <cell r="F221" t="str">
            <v>PISOS IMPORTADO</v>
          </cell>
        </row>
        <row r="222">
          <cell r="A222" t="str">
            <v>PADBIDE31A20014</v>
          </cell>
          <cell r="B222" t="str">
            <v>RANDA 31X41 VALENCIA FLORAL COMERCIAL</v>
          </cell>
          <cell r="C222" t="str">
            <v>ACCESORIOS</v>
          </cell>
          <cell r="E222" t="str">
            <v>PISOS Y REV</v>
          </cell>
          <cell r="F222" t="str">
            <v>PISOS IMPORTADO</v>
          </cell>
        </row>
        <row r="223">
          <cell r="A223" t="str">
            <v>PADBIDE31A20015</v>
          </cell>
          <cell r="B223" t="str">
            <v>RANDA 31X41 NARANJA I COMERCIAL</v>
          </cell>
          <cell r="C223" t="str">
            <v>ACCESORIOS</v>
          </cell>
          <cell r="E223" t="str">
            <v>PISOS Y REV</v>
          </cell>
          <cell r="F223" t="str">
            <v>PISOS IMPORTADO</v>
          </cell>
        </row>
        <row r="224">
          <cell r="A224" t="str">
            <v>PADBIDE31A20016</v>
          </cell>
          <cell r="B224" t="str">
            <v>RANDA 31X41 GARABATO COMERCIAL</v>
          </cell>
          <cell r="C224" t="str">
            <v>ACCESORIOS</v>
          </cell>
          <cell r="E224" t="str">
            <v>PISOS Y REV</v>
          </cell>
          <cell r="F224" t="str">
            <v>PISOS IMPORTADO</v>
          </cell>
        </row>
        <row r="225">
          <cell r="A225" t="str">
            <v>PADBIDE31A40001</v>
          </cell>
          <cell r="B225" t="str">
            <v>RANDA 31X41 JAZMIN BRONCE EN PROCESO</v>
          </cell>
          <cell r="C225" t="str">
            <v>ACCESORIOS</v>
          </cell>
          <cell r="E225" t="str">
            <v>PISOS Y REV</v>
          </cell>
          <cell r="F225" t="str">
            <v>PISOS IMPORTADO</v>
          </cell>
        </row>
        <row r="226">
          <cell r="A226" t="str">
            <v>PADBIDE31A40002</v>
          </cell>
          <cell r="B226" t="str">
            <v>RANDA 31X41 ESMERALDA III NARANJA EN PROCESO</v>
          </cell>
          <cell r="C226" t="str">
            <v>ACCESORIOS</v>
          </cell>
          <cell r="E226" t="str">
            <v>PISOS Y REV</v>
          </cell>
          <cell r="F226" t="str">
            <v>PISOS IMPORTADO</v>
          </cell>
        </row>
        <row r="227">
          <cell r="A227" t="str">
            <v>PADBIDE31A40003</v>
          </cell>
          <cell r="B227" t="str">
            <v>RANDA 31X41 GALATEA GRIS EN PROCESO</v>
          </cell>
          <cell r="C227" t="str">
            <v>ACCESORIOS</v>
          </cell>
          <cell r="E227" t="str">
            <v>PISOS Y REV</v>
          </cell>
          <cell r="F227" t="str">
            <v>PISOS IMPORTADO</v>
          </cell>
        </row>
        <row r="228">
          <cell r="A228" t="str">
            <v>PADBIDE31A40004</v>
          </cell>
          <cell r="B228" t="str">
            <v>RANDA 31X41 JAZMIN COBRE EN PROCESO</v>
          </cell>
          <cell r="C228" t="str">
            <v>ACCESORIOS</v>
          </cell>
          <cell r="E228" t="str">
            <v>PISOS Y REV</v>
          </cell>
          <cell r="F228" t="str">
            <v>PISOS IMPORTADO</v>
          </cell>
        </row>
        <row r="229">
          <cell r="A229" t="str">
            <v>PADBIDE31A40005</v>
          </cell>
          <cell r="B229" t="str">
            <v>RANDA 31X41 GALATEA BLANCA EN PROCESO</v>
          </cell>
          <cell r="C229" t="str">
            <v>ACCESORIOS</v>
          </cell>
          <cell r="E229" t="str">
            <v>PISOS Y REV</v>
          </cell>
          <cell r="F229" t="str">
            <v>PISOS IMPORTADO</v>
          </cell>
        </row>
        <row r="230">
          <cell r="A230" t="str">
            <v>PADBIDE31A40006</v>
          </cell>
          <cell r="B230" t="str">
            <v>RANDA 31X41 CUBICULO MIX I EN PROCESO</v>
          </cell>
          <cell r="C230" t="str">
            <v>ACCESORIOS</v>
          </cell>
          <cell r="E230" t="str">
            <v>PISOS Y REV</v>
          </cell>
          <cell r="F230" t="str">
            <v>PISOS IMPORTADO</v>
          </cell>
        </row>
        <row r="231">
          <cell r="A231" t="str">
            <v>PADBIDE31A40007</v>
          </cell>
          <cell r="B231" t="str">
            <v>RANDA 31X41 TRAMA I EN PROCESO</v>
          </cell>
          <cell r="C231" t="str">
            <v>ACCESORIOS</v>
          </cell>
          <cell r="E231" t="str">
            <v>PISOS Y REV</v>
          </cell>
          <cell r="F231" t="str">
            <v>PISOS IMPORTADO</v>
          </cell>
        </row>
        <row r="232">
          <cell r="A232" t="str">
            <v>PADBIDE31A40008</v>
          </cell>
          <cell r="B232" t="str">
            <v>RANDA 31X41 GOTAS CELESTE EN PROCESO</v>
          </cell>
          <cell r="C232" t="str">
            <v>ACCESORIOS</v>
          </cell>
          <cell r="E232" t="str">
            <v>PISOS Y REV</v>
          </cell>
          <cell r="F232" t="str">
            <v>PISOS IMPORTADO</v>
          </cell>
        </row>
        <row r="233">
          <cell r="A233" t="str">
            <v>PADBIDE31A40009</v>
          </cell>
          <cell r="B233" t="str">
            <v>RANDA 31X41 PLIEGUES EN PROCESO</v>
          </cell>
          <cell r="C233" t="str">
            <v>ACCESORIOS</v>
          </cell>
          <cell r="E233" t="str">
            <v>PISOS Y REV</v>
          </cell>
          <cell r="F233" t="str">
            <v>PISOS IMPORTADO</v>
          </cell>
        </row>
        <row r="234">
          <cell r="A234" t="str">
            <v>PADBIDE31A40012</v>
          </cell>
          <cell r="B234" t="str">
            <v>RANDA 31X41 CEREZA II EN PROCESO</v>
          </cell>
          <cell r="C234" t="str">
            <v>ACCESORIOS</v>
          </cell>
          <cell r="E234" t="str">
            <v>PISOS Y REV</v>
          </cell>
          <cell r="F234" t="str">
            <v>PISOS IMPORTADO</v>
          </cell>
        </row>
        <row r="235">
          <cell r="A235" t="str">
            <v>PADBIDE31A40013</v>
          </cell>
          <cell r="B235" t="str">
            <v>RANDA 31X41 MANZANA VERDE II EN PROCESO</v>
          </cell>
          <cell r="C235" t="str">
            <v>ACCESORIOS</v>
          </cell>
          <cell r="E235" t="str">
            <v>PISOS Y REV</v>
          </cell>
          <cell r="F235" t="str">
            <v>PISOS IMPORTADO</v>
          </cell>
        </row>
        <row r="236">
          <cell r="A236" t="str">
            <v>PADBIDE31A40014</v>
          </cell>
          <cell r="B236" t="str">
            <v>RANDA 31X41 NARANJA II EN PROCESO</v>
          </cell>
          <cell r="C236" t="str">
            <v>ACCESORIOS</v>
          </cell>
          <cell r="E236" t="str">
            <v>PISOS Y REV</v>
          </cell>
          <cell r="F236" t="str">
            <v>PISOS IMPORTADO</v>
          </cell>
        </row>
        <row r="237">
          <cell r="A237" t="str">
            <v>PADBIDE31A40015</v>
          </cell>
          <cell r="B237" t="str">
            <v>RANDA 31X41 PRIMAVERA EN PROCESO</v>
          </cell>
          <cell r="C237" t="str">
            <v>ACCESORIOS</v>
          </cell>
          <cell r="E237" t="str">
            <v>PISOS Y REV</v>
          </cell>
          <cell r="F237" t="str">
            <v>PISOS IMPORTADO</v>
          </cell>
        </row>
        <row r="238">
          <cell r="A238" t="str">
            <v>PADBIDE31A40017</v>
          </cell>
          <cell r="B238" t="str">
            <v>RANDA 31X41 CESARI II EN PROCESO</v>
          </cell>
          <cell r="C238" t="str">
            <v>ACCESORIOS</v>
          </cell>
          <cell r="E238" t="str">
            <v>PISOS Y REV</v>
          </cell>
          <cell r="F238" t="str">
            <v>PISOS IMPORTADO</v>
          </cell>
        </row>
        <row r="239">
          <cell r="A239" t="str">
            <v>PADBIDE31A40018</v>
          </cell>
          <cell r="B239" t="str">
            <v>RANDA 31X41 ESMERALDA II ROJO EN PROCESO</v>
          </cell>
          <cell r="C239" t="str">
            <v>ACCESORIOS</v>
          </cell>
          <cell r="E239" t="str">
            <v>PISOS Y REV</v>
          </cell>
          <cell r="F239" t="str">
            <v>PISOS IMPORTADO</v>
          </cell>
        </row>
        <row r="240">
          <cell r="A240" t="str">
            <v>PADBIDE31A40019</v>
          </cell>
          <cell r="B240" t="str">
            <v>RANDA 31X41 CEREZA I EN PROCESO</v>
          </cell>
          <cell r="C240" t="str">
            <v>ACCESORIOS</v>
          </cell>
          <cell r="E240" t="str">
            <v>PISOS Y REV</v>
          </cell>
          <cell r="F240" t="str">
            <v>PISOS IMPORTADO</v>
          </cell>
        </row>
        <row r="241">
          <cell r="A241" t="str">
            <v>PADBIDE31A40020</v>
          </cell>
          <cell r="B241" t="str">
            <v>RANDA 31X41 TRAMA II EN PROCESO</v>
          </cell>
          <cell r="C241" t="str">
            <v>ACCESORIOS</v>
          </cell>
          <cell r="E241" t="str">
            <v>PISOS Y REV</v>
          </cell>
          <cell r="F241" t="str">
            <v>PISOS IMPORTADO</v>
          </cell>
        </row>
        <row r="242">
          <cell r="A242" t="str">
            <v>PADBIDE31A40022</v>
          </cell>
          <cell r="B242" t="str">
            <v>RANDA 31X41 MANZANA VERDE I EN PROCESO</v>
          </cell>
          <cell r="C242" t="str">
            <v>ACCESORIOS</v>
          </cell>
          <cell r="E242" t="str">
            <v>PISOS Y REV</v>
          </cell>
          <cell r="F242" t="str">
            <v>PISOS IMPORTADO</v>
          </cell>
        </row>
        <row r="243">
          <cell r="A243" t="str">
            <v>PADBIDE31A40023</v>
          </cell>
          <cell r="B243" t="str">
            <v>RANDA 31X41 BEGONIA EN PROCESO</v>
          </cell>
          <cell r="C243" t="str">
            <v>ACCESORIOS</v>
          </cell>
          <cell r="E243" t="str">
            <v>PISOS Y REV</v>
          </cell>
          <cell r="F243" t="str">
            <v>PISOS IMPORTADO</v>
          </cell>
        </row>
        <row r="244">
          <cell r="A244" t="str">
            <v>PADBIDE31A40024</v>
          </cell>
          <cell r="B244" t="str">
            <v>RANDA 31X41 GEMA BLANCA EN PROCESO</v>
          </cell>
          <cell r="C244" t="str">
            <v>ACCESORIOS</v>
          </cell>
          <cell r="E244" t="str">
            <v>PISOS Y REV</v>
          </cell>
          <cell r="F244" t="str">
            <v>PISOS IMPORTADO</v>
          </cell>
        </row>
        <row r="245">
          <cell r="A245" t="str">
            <v>PADBIDE31A40025</v>
          </cell>
          <cell r="B245" t="str">
            <v>RANDA 31X41 GEMA NEGRA EN PROCESO</v>
          </cell>
          <cell r="C245" t="str">
            <v>ACCESORIOS</v>
          </cell>
          <cell r="E245" t="str">
            <v>PISOS Y REV</v>
          </cell>
          <cell r="F245" t="str">
            <v>PISOS IMPORTADO</v>
          </cell>
        </row>
        <row r="246">
          <cell r="A246" t="str">
            <v>PADBIDE31A40026</v>
          </cell>
          <cell r="B246" t="str">
            <v>RANDA 31X41 CESARI I EN PROCESO</v>
          </cell>
          <cell r="C246" t="str">
            <v>ACCESORIOS</v>
          </cell>
          <cell r="E246" t="str">
            <v>PISOS Y REV</v>
          </cell>
          <cell r="F246" t="str">
            <v>PISOS IMPORTADO</v>
          </cell>
        </row>
        <row r="247">
          <cell r="A247" t="str">
            <v>PADBIDE31A40027</v>
          </cell>
          <cell r="B247" t="str">
            <v>RANDA 31X41 ESMERALDA I EN PROCESO</v>
          </cell>
          <cell r="C247" t="str">
            <v>ACCESORIOS</v>
          </cell>
          <cell r="E247" t="str">
            <v>PISOS Y REV</v>
          </cell>
          <cell r="F247" t="str">
            <v>PISOS IMPORTADO</v>
          </cell>
        </row>
        <row r="248">
          <cell r="A248" t="str">
            <v>PADBIDE31A40028</v>
          </cell>
          <cell r="B248" t="str">
            <v>RANDA 31X41 JASMIN BLANCO EN PROCESO</v>
          </cell>
          <cell r="C248" t="str">
            <v>ACCESORIOS</v>
          </cell>
          <cell r="E248" t="str">
            <v>PISOS Y REV</v>
          </cell>
          <cell r="F248" t="str">
            <v>PISOS IMPORTADO</v>
          </cell>
        </row>
        <row r="249">
          <cell r="A249" t="str">
            <v>PADBIDE31A40029</v>
          </cell>
          <cell r="B249" t="str">
            <v>RANDA 31X41 MAGNOLIA ROJA EN PROCESO</v>
          </cell>
          <cell r="C249" t="str">
            <v>ACCESORIOS</v>
          </cell>
          <cell r="E249" t="str">
            <v>PISOS Y REV</v>
          </cell>
          <cell r="F249" t="str">
            <v>PISOS IMPORTADO</v>
          </cell>
        </row>
        <row r="250">
          <cell r="A250" t="str">
            <v>PADBIDE31A40030</v>
          </cell>
          <cell r="B250" t="str">
            <v>RANDA 31X41 JAZMIN DORADA EN PROCESO</v>
          </cell>
          <cell r="C250" t="str">
            <v>ACCESORIOS</v>
          </cell>
          <cell r="E250" t="str">
            <v>PISOS Y REV</v>
          </cell>
          <cell r="F250" t="str">
            <v>PISOS IMPORTADO</v>
          </cell>
        </row>
        <row r="251">
          <cell r="A251" t="str">
            <v>PADBIDE31A40031</v>
          </cell>
          <cell r="B251" t="str">
            <v>RANDA 31X41 VALENCIA FLORAL EN PROCESO</v>
          </cell>
          <cell r="C251" t="str">
            <v>ACCESORIOS</v>
          </cell>
          <cell r="E251" t="str">
            <v>PISOS Y REV</v>
          </cell>
          <cell r="F251" t="str">
            <v>PISOS IMPORTADO</v>
          </cell>
        </row>
        <row r="252">
          <cell r="A252" t="str">
            <v>PADBIDE31A40032</v>
          </cell>
          <cell r="B252" t="str">
            <v>RANDA 31X41 MISTUR EN PROCESO</v>
          </cell>
          <cell r="C252" t="str">
            <v>ACCESORIOS</v>
          </cell>
          <cell r="E252" t="str">
            <v>PISOS Y REV</v>
          </cell>
          <cell r="F252" t="str">
            <v>PISOS IMPORTADO</v>
          </cell>
        </row>
        <row r="253">
          <cell r="A253" t="str">
            <v>PADBIDE31A40033</v>
          </cell>
          <cell r="B253" t="str">
            <v>RANDA 31X4 ESTAMPA EN PROCESO</v>
          </cell>
          <cell r="C253" t="str">
            <v>ACCESORIOS</v>
          </cell>
          <cell r="E253" t="str">
            <v>PISOS Y REV</v>
          </cell>
          <cell r="F253" t="str">
            <v>PISOS IMPORTADO</v>
          </cell>
        </row>
        <row r="254">
          <cell r="A254" t="str">
            <v>PADBIDE31A40034</v>
          </cell>
          <cell r="B254" t="str">
            <v>RANDA 31X41 NARANJA I EN PROCESO</v>
          </cell>
          <cell r="C254" t="str">
            <v>ACCESORIOS</v>
          </cell>
          <cell r="E254" t="str">
            <v>PISOS Y REV</v>
          </cell>
          <cell r="F254" t="str">
            <v>PISOS IMPORTADO</v>
          </cell>
        </row>
        <row r="255">
          <cell r="A255" t="str">
            <v>PADBIDE31A40035</v>
          </cell>
          <cell r="B255" t="str">
            <v>RANDA 31X41 ESTRELLA EN PROCESO</v>
          </cell>
          <cell r="C255" t="str">
            <v>ACCESORIOS</v>
          </cell>
          <cell r="E255" t="str">
            <v>PISOS Y REV</v>
          </cell>
          <cell r="F255" t="str">
            <v>PISOS IMPORTADO</v>
          </cell>
        </row>
        <row r="256">
          <cell r="A256" t="str">
            <v>PADBIDE31A40036</v>
          </cell>
          <cell r="B256" t="str">
            <v>RANDA 31X41 GARABATO EN PROCESO</v>
          </cell>
          <cell r="C256" t="str">
            <v>ACCESORIOS</v>
          </cell>
          <cell r="E256" t="str">
            <v>PISOS Y REV</v>
          </cell>
          <cell r="F256" t="str">
            <v>PISOS IMPORTADO</v>
          </cell>
        </row>
        <row r="257">
          <cell r="A257" t="str">
            <v>PADBIDE41010001</v>
          </cell>
          <cell r="B257" t="str">
            <v>RANDA 41X41 GOTICA</v>
          </cell>
          <cell r="C257" t="str">
            <v>ACCESORIOS</v>
          </cell>
          <cell r="E257" t="str">
            <v>PISOS Y REV</v>
          </cell>
          <cell r="F257" t="str">
            <v>PISOS IMPORTADO</v>
          </cell>
        </row>
        <row r="258">
          <cell r="A258" t="str">
            <v>PADVIDE23940006</v>
          </cell>
          <cell r="B258" t="str">
            <v>TACO 5X5 AMAZONITA MUSGO CARITA EN PROCESO</v>
          </cell>
          <cell r="C258" t="str">
            <v>ACCESORIOS</v>
          </cell>
          <cell r="E258" t="str">
            <v>PISOS Y REV</v>
          </cell>
          <cell r="F258" t="str">
            <v>PISOS IMPORTADO</v>
          </cell>
        </row>
        <row r="259">
          <cell r="A259" t="str">
            <v>PADBIDE47410001</v>
          </cell>
          <cell r="B259" t="str">
            <v>RANDA 7.5 X 31 MARIPOSARIO BLANCO/AMARILLO</v>
          </cell>
          <cell r="C259" t="str">
            <v>ACCESORIOS</v>
          </cell>
          <cell r="E259" t="str">
            <v>PISOS Y REV</v>
          </cell>
          <cell r="F259" t="str">
            <v>PISOS IMPORTADO</v>
          </cell>
        </row>
        <row r="260">
          <cell r="A260" t="str">
            <v>PADBIDE47410002</v>
          </cell>
          <cell r="B260" t="str">
            <v>RANDA 7.5X31 MARGOTH I</v>
          </cell>
          <cell r="C260" t="str">
            <v>ACCESORIOS</v>
          </cell>
          <cell r="E260" t="str">
            <v>PISOS Y REV</v>
          </cell>
          <cell r="F260" t="str">
            <v>PISOS IMPORTADO</v>
          </cell>
        </row>
        <row r="261">
          <cell r="A261" t="str">
            <v>PADBIDE47410003</v>
          </cell>
          <cell r="B261" t="str">
            <v>RANDA 7.5X31 FRUTAL BEIGE</v>
          </cell>
          <cell r="C261" t="str">
            <v>ACCESORIOS</v>
          </cell>
          <cell r="E261" t="str">
            <v>PISOS Y REV</v>
          </cell>
          <cell r="F261" t="str">
            <v>PISOS IMPORTADO</v>
          </cell>
        </row>
        <row r="262">
          <cell r="A262" t="str">
            <v>PADBIDE47410004</v>
          </cell>
          <cell r="B262" t="str">
            <v>RANDA 7.5X31 KITCHEN</v>
          </cell>
          <cell r="C262" t="str">
            <v>ACCESORIOS</v>
          </cell>
          <cell r="E262" t="str">
            <v>PISOS Y REV</v>
          </cell>
          <cell r="F262" t="str">
            <v>PISOS IMPORTADO</v>
          </cell>
        </row>
        <row r="263">
          <cell r="A263" t="str">
            <v>PADBIDE47410005</v>
          </cell>
          <cell r="B263" t="str">
            <v>RANDA 7.5 X 31 MADERA II BEIGE</v>
          </cell>
          <cell r="C263" t="str">
            <v>ACCESORIOS</v>
          </cell>
          <cell r="E263" t="str">
            <v>PISOS Y REV</v>
          </cell>
          <cell r="F263" t="str">
            <v>PISOS IMPORTADO</v>
          </cell>
        </row>
        <row r="264">
          <cell r="A264" t="str">
            <v>PADBIDE47410006</v>
          </cell>
          <cell r="B264" t="str">
            <v>RANDA 7.5X31 PLUMA PERLINO ROSA</v>
          </cell>
          <cell r="C264" t="str">
            <v>ACCESORIOS</v>
          </cell>
          <cell r="E264" t="str">
            <v>PISOS Y REV</v>
          </cell>
          <cell r="F264" t="str">
            <v>PISOS IMPORTADO</v>
          </cell>
        </row>
        <row r="265">
          <cell r="A265" t="str">
            <v>PADVIDE23940007</v>
          </cell>
          <cell r="B265" t="str">
            <v>TACO 5X5 AMAZONITA MUSGO GALLITO EN PROCESO</v>
          </cell>
          <cell r="C265" t="str">
            <v>ACCESORIOS</v>
          </cell>
          <cell r="E265" t="str">
            <v>PISOS Y REV</v>
          </cell>
          <cell r="F265" t="str">
            <v>PISOS IMPORTADO</v>
          </cell>
        </row>
        <row r="266">
          <cell r="A266" t="str">
            <v>PADVIDE23940008</v>
          </cell>
          <cell r="B266" t="str">
            <v>TACO 5X5 ROSA EN PROCESO</v>
          </cell>
          <cell r="C266" t="str">
            <v>ACCESORIOS</v>
          </cell>
          <cell r="E266" t="str">
            <v>PISOS Y REV</v>
          </cell>
          <cell r="F266" t="str">
            <v>PISOS IMPORTADO</v>
          </cell>
        </row>
        <row r="267">
          <cell r="A267" t="str">
            <v>PADBIDE47420001</v>
          </cell>
          <cell r="B267" t="str">
            <v>RANDA 7.5 X 31 MADERA I COMERCIAL</v>
          </cell>
          <cell r="C267" t="str">
            <v>ACCESORIOS</v>
          </cell>
          <cell r="E267" t="str">
            <v>PISOS Y REV</v>
          </cell>
          <cell r="F267" t="str">
            <v>PISOS IMPORTADO</v>
          </cell>
        </row>
        <row r="268">
          <cell r="A268" t="str">
            <v>PADVIDE23940009</v>
          </cell>
          <cell r="B268" t="str">
            <v>TACO 5X5 ROSA AMATISTA EN PROCESO</v>
          </cell>
          <cell r="C268" t="str">
            <v>ACCESORIOS</v>
          </cell>
          <cell r="E268" t="str">
            <v>PISOS Y REV</v>
          </cell>
          <cell r="F268" t="str">
            <v>PISOS IMPORTADO</v>
          </cell>
        </row>
        <row r="269">
          <cell r="A269" t="str">
            <v>PADVIDE23940010</v>
          </cell>
          <cell r="B269" t="str">
            <v>VIDRIO 5X5 8MM EN PROCESO</v>
          </cell>
          <cell r="C269" t="str">
            <v>ACCESORIOS</v>
          </cell>
          <cell r="E269" t="str">
            <v>PISOS Y REV</v>
          </cell>
          <cell r="F269" t="str">
            <v>PISOS IMPORTADO</v>
          </cell>
        </row>
        <row r="270">
          <cell r="A270" t="str">
            <v>PADVIDE23940011</v>
          </cell>
          <cell r="B270" t="str">
            <v>TACO 5X5 BLANCO SERIGRAFIADO JAZMIN EN PROCESO</v>
          </cell>
          <cell r="C270" t="str">
            <v>ACCESORIOS</v>
          </cell>
          <cell r="E270" t="str">
            <v>PISOS Y REV</v>
          </cell>
          <cell r="F270" t="str">
            <v>PISOS IMPORTADO</v>
          </cell>
        </row>
        <row r="271">
          <cell r="A271" t="str">
            <v>PADVIDE23940012</v>
          </cell>
          <cell r="B271" t="str">
            <v>TACO 5X5 SERIGRAFIADO SALVAJE EN PROCESO</v>
          </cell>
          <cell r="C271" t="str">
            <v>ACCESORIOS</v>
          </cell>
          <cell r="E271" t="str">
            <v>PISOS Y REV</v>
          </cell>
          <cell r="F271" t="str">
            <v>PISOS IMPORTADO</v>
          </cell>
        </row>
        <row r="272">
          <cell r="A272" t="str">
            <v>PADVIDE23940013</v>
          </cell>
          <cell r="B272" t="str">
            <v>TACO 5X5 AMARILLO EN PROCESO</v>
          </cell>
          <cell r="C272" t="str">
            <v>ACCESORIOS</v>
          </cell>
          <cell r="E272" t="str">
            <v>PISOS Y REV</v>
          </cell>
          <cell r="F272" t="str">
            <v>PISOS IMPORTADO</v>
          </cell>
        </row>
        <row r="273">
          <cell r="A273" t="str">
            <v>PADVIDE23940014</v>
          </cell>
          <cell r="B273" t="str">
            <v>TACO 5X5 ARENA EN PROCESO</v>
          </cell>
          <cell r="C273" t="str">
            <v>ACCESORIOS</v>
          </cell>
          <cell r="E273" t="str">
            <v>PISOS Y REV</v>
          </cell>
          <cell r="F273" t="str">
            <v>PISOS IMPORTADO</v>
          </cell>
        </row>
        <row r="274">
          <cell r="A274" t="str">
            <v>PADVIDE23940015</v>
          </cell>
          <cell r="B274" t="str">
            <v>TACO 5X5 AZUL EN PROCESO</v>
          </cell>
          <cell r="C274" t="str">
            <v>ACCESORIOS</v>
          </cell>
          <cell r="E274" t="str">
            <v>PISOS Y REV</v>
          </cell>
          <cell r="F274" t="str">
            <v>PISOS IMPORTADO</v>
          </cell>
        </row>
        <row r="275">
          <cell r="A275" t="str">
            <v>PADVIDE23940016</v>
          </cell>
          <cell r="B275" t="str">
            <v>TACO 5X5 BLANCO EN PROCESO</v>
          </cell>
          <cell r="C275" t="str">
            <v>ACCESORIOS</v>
          </cell>
          <cell r="E275" t="str">
            <v>PISOS Y REV</v>
          </cell>
          <cell r="F275" t="str">
            <v>PISOS IMPORTADO</v>
          </cell>
        </row>
        <row r="276">
          <cell r="A276" t="str">
            <v>PADVIDE23940017</v>
          </cell>
          <cell r="B276" t="str">
            <v>TACO 5X5 CAFE EN PROCESO</v>
          </cell>
          <cell r="C276" t="str">
            <v>ACCESORIOS</v>
          </cell>
          <cell r="E276" t="str">
            <v>PISOS Y REV</v>
          </cell>
          <cell r="F276" t="str">
            <v>PISOS IMPORTADO</v>
          </cell>
        </row>
        <row r="277">
          <cell r="A277" t="str">
            <v>PADVIDE23940018</v>
          </cell>
          <cell r="B277" t="str">
            <v>TACO 5X5 CARAMELO EN PROCESO</v>
          </cell>
          <cell r="C277" t="str">
            <v>ACCESORIOS</v>
          </cell>
          <cell r="E277" t="str">
            <v>PISOS Y REV</v>
          </cell>
          <cell r="F277" t="str">
            <v>PISOS IMPORTADO</v>
          </cell>
        </row>
        <row r="278">
          <cell r="A278" t="str">
            <v>PADVIDE23940020</v>
          </cell>
          <cell r="B278" t="str">
            <v>TACO 5X5 PISTACHO EN PROCESO</v>
          </cell>
          <cell r="C278" t="str">
            <v>ACCESORIOS</v>
          </cell>
          <cell r="E278" t="str">
            <v>PISOS Y REV</v>
          </cell>
          <cell r="F278" t="str">
            <v>PISOS IMPORTADO</v>
          </cell>
        </row>
        <row r="279">
          <cell r="A279" t="str">
            <v>PADVIDE23940021</v>
          </cell>
          <cell r="B279" t="str">
            <v>TACO 5X5 ROJO EN PROCESO</v>
          </cell>
          <cell r="C279" t="str">
            <v>ACCESORIOS</v>
          </cell>
          <cell r="E279" t="str">
            <v>PISOS Y REV</v>
          </cell>
          <cell r="F279" t="str">
            <v>PISOS IMPORTADO</v>
          </cell>
        </row>
        <row r="280">
          <cell r="A280" t="str">
            <v>PADVIDE23940022</v>
          </cell>
          <cell r="B280" t="str">
            <v>TACO 5X5 GITANA EN PROCESO</v>
          </cell>
          <cell r="C280" t="str">
            <v>ACCESORIOS</v>
          </cell>
          <cell r="E280" t="str">
            <v>PISOS Y REV</v>
          </cell>
          <cell r="F280" t="str">
            <v>PISOS IMPORTADO</v>
          </cell>
        </row>
        <row r="281">
          <cell r="A281" t="str">
            <v>PADVIDE23940023</v>
          </cell>
          <cell r="B281" t="str">
            <v>TACO 5X5 AMBAR CAFE EN PROCESO</v>
          </cell>
          <cell r="C281" t="str">
            <v>ACCESORIOS</v>
          </cell>
          <cell r="E281" t="str">
            <v>PISOS Y REV</v>
          </cell>
          <cell r="F281" t="str">
            <v>PISOS IMPORTADO</v>
          </cell>
        </row>
        <row r="282">
          <cell r="A282" t="str">
            <v>PADVIDE23940024</v>
          </cell>
          <cell r="B282" t="str">
            <v>TACO 5X5 AMBAR MIEL EN PROCESO</v>
          </cell>
          <cell r="C282" t="str">
            <v>ACCESORIOS</v>
          </cell>
          <cell r="E282" t="str">
            <v>PISOS Y REV</v>
          </cell>
          <cell r="F282" t="str">
            <v>PISOS IMPORTADO</v>
          </cell>
        </row>
        <row r="283">
          <cell r="A283" t="str">
            <v>PADVIDE24140001</v>
          </cell>
          <cell r="B283" t="str">
            <v>TACO 4X4 AZUL EN PROCESO</v>
          </cell>
          <cell r="C283" t="str">
            <v>ACCESORIOS</v>
          </cell>
          <cell r="E283" t="str">
            <v>PISOS Y REV</v>
          </cell>
          <cell r="F283" t="str">
            <v>PISOS IMPORTADO</v>
          </cell>
        </row>
        <row r="284">
          <cell r="A284" t="str">
            <v>PADVIDE24140002</v>
          </cell>
          <cell r="B284" t="str">
            <v>TACO 4X4 BLANCO EN PROCESO</v>
          </cell>
          <cell r="C284" t="str">
            <v>ACCESORIOS</v>
          </cell>
          <cell r="E284" t="str">
            <v>PISOS Y REV</v>
          </cell>
          <cell r="F284" t="str">
            <v>PISOS IMPORTADO</v>
          </cell>
        </row>
        <row r="285">
          <cell r="A285" t="str">
            <v>PADVIDE24140003</v>
          </cell>
          <cell r="B285" t="str">
            <v>TACO 4X4 CELESTE EN PROCESO</v>
          </cell>
          <cell r="C285" t="str">
            <v>ACCESORIOS</v>
          </cell>
          <cell r="E285" t="str">
            <v>PISOS Y REV</v>
          </cell>
          <cell r="F285" t="str">
            <v>PISOS IMPORTADO</v>
          </cell>
        </row>
        <row r="286">
          <cell r="A286" t="str">
            <v>PADVIDE24140004</v>
          </cell>
          <cell r="B286" t="str">
            <v>TACO 4X4 AZURITA AZUL EN PROCESO</v>
          </cell>
          <cell r="C286" t="str">
            <v>ACCESORIOS</v>
          </cell>
          <cell r="E286" t="str">
            <v>PISOS Y REV</v>
          </cell>
          <cell r="F286" t="str">
            <v>PISOS IMPORTADO</v>
          </cell>
        </row>
        <row r="287">
          <cell r="A287" t="str">
            <v>PADVIDE24140005</v>
          </cell>
          <cell r="B287" t="str">
            <v>TACO 4X4 AZURITA BLANCO EN PROCESO</v>
          </cell>
          <cell r="C287" t="str">
            <v>ACCESORIOS</v>
          </cell>
          <cell r="E287" t="str">
            <v>PISOS Y REV</v>
          </cell>
          <cell r="F287" t="str">
            <v>PISOS IMPORTADO</v>
          </cell>
        </row>
        <row r="288">
          <cell r="A288" t="str">
            <v>PADVIDE02010001</v>
          </cell>
          <cell r="B288" t="str">
            <v>RANDA MINIMAL 10.5X31</v>
          </cell>
          <cell r="C288" t="str">
            <v>ACCESORIOS</v>
          </cell>
          <cell r="E288" t="str">
            <v>PISOS Y REV</v>
          </cell>
          <cell r="F288" t="str">
            <v>PISOS IMPORTADO</v>
          </cell>
        </row>
        <row r="289">
          <cell r="A289" t="str">
            <v>PADVIDE03010002</v>
          </cell>
          <cell r="B289" t="str">
            <v>VITRO 30.1X30.1 LISO NEGRO</v>
          </cell>
          <cell r="C289" t="str">
            <v>VITRO</v>
          </cell>
          <cell r="D289" t="str">
            <v>DTP PRODUCTOS PARA CERAMICAS LTDA</v>
          </cell>
          <cell r="E289" t="str">
            <v>PISOS Y REV</v>
          </cell>
          <cell r="F289" t="str">
            <v>PISOS IMPORTADO</v>
          </cell>
        </row>
        <row r="290">
          <cell r="A290" t="str">
            <v>PADVIDE03010003</v>
          </cell>
          <cell r="B290" t="str">
            <v>VITRO 30.1X30.1 LISO PISTACHO</v>
          </cell>
          <cell r="C290" t="str">
            <v>VITRO</v>
          </cell>
          <cell r="D290" t="str">
            <v>DTP PRODUCTOS PARA CERAMICAS LTDA</v>
          </cell>
          <cell r="E290" t="str">
            <v>PISOS Y REV</v>
          </cell>
          <cell r="F290" t="str">
            <v>PISOS IMPORTADO</v>
          </cell>
        </row>
        <row r="291">
          <cell r="A291" t="str">
            <v>PADVIDE03010004</v>
          </cell>
          <cell r="B291" t="str">
            <v>VITRO 30.1X30.1 LISO TURQUEZA</v>
          </cell>
          <cell r="C291" t="str">
            <v>VITRO</v>
          </cell>
          <cell r="D291" t="str">
            <v>DTP PRODUCTOS PARA CERAMICAS LTDA</v>
          </cell>
          <cell r="E291" t="str">
            <v>PISOS Y REV</v>
          </cell>
          <cell r="F291" t="str">
            <v>PISOS IMPORTADO</v>
          </cell>
        </row>
        <row r="292">
          <cell r="A292" t="str">
            <v>PADVIDE03010005</v>
          </cell>
          <cell r="B292" t="str">
            <v>VITRO 30.1X30.1 LISO AZUL URBANO</v>
          </cell>
          <cell r="C292" t="str">
            <v>VITRO</v>
          </cell>
          <cell r="D292" t="str">
            <v>DTP PRODUCTOS PARA CERAMICAS LTDA</v>
          </cell>
          <cell r="E292" t="str">
            <v>PISOS Y REV</v>
          </cell>
          <cell r="F292" t="str">
            <v>PISOS IMPORTADO</v>
          </cell>
        </row>
        <row r="293">
          <cell r="A293" t="str">
            <v>PADVIDE03010006</v>
          </cell>
          <cell r="B293" t="str">
            <v>VITRO 30.1X30.1 LISO GRIS CENIZA</v>
          </cell>
          <cell r="C293" t="str">
            <v>VITRO</v>
          </cell>
          <cell r="D293" t="str">
            <v>DTP PRODUCTOS PARA CERAMICAS LTDA</v>
          </cell>
          <cell r="E293" t="str">
            <v>PISOS Y REV</v>
          </cell>
          <cell r="F293" t="str">
            <v>PISOS IMPORTADO</v>
          </cell>
        </row>
        <row r="294">
          <cell r="A294" t="str">
            <v>PADVIDE03140001</v>
          </cell>
          <cell r="B294" t="str">
            <v>VITRO 1X1 LA COLINA EN PROCESO</v>
          </cell>
          <cell r="C294" t="str">
            <v>VITRO</v>
          </cell>
          <cell r="D294" t="str">
            <v>DTP PRODUCTOS PARA CERAMICAS LTDA</v>
          </cell>
          <cell r="E294" t="str">
            <v>PISOS Y REV</v>
          </cell>
          <cell r="F294" t="str">
            <v>PISOS IMPORTADO</v>
          </cell>
        </row>
        <row r="295">
          <cell r="A295" t="str">
            <v>PADVIDE03140002</v>
          </cell>
          <cell r="B295" t="str">
            <v>VITRO 1X1 MI TIERRA EN PROCESO</v>
          </cell>
          <cell r="C295" t="str">
            <v>VITRO</v>
          </cell>
          <cell r="D295" t="str">
            <v>DTP PRODUCTOS PARA CERAMICAS LTDA</v>
          </cell>
          <cell r="E295" t="str">
            <v>PISOS Y REV</v>
          </cell>
          <cell r="F295" t="str">
            <v>PISOS IMPORTADO</v>
          </cell>
        </row>
        <row r="296">
          <cell r="A296" t="str">
            <v>PADVIDE03210001</v>
          </cell>
          <cell r="B296" t="str">
            <v>VITRO ROSA LISO 30.4 X30.4 CM</v>
          </cell>
          <cell r="C296" t="str">
            <v>VITRO</v>
          </cell>
          <cell r="D296" t="str">
            <v>DTP PRODUCTOS PARA CERAMICAS LTDA</v>
          </cell>
          <cell r="E296" t="str">
            <v>PISOS Y REV</v>
          </cell>
          <cell r="F296" t="str">
            <v>PISOS IMPORTADO</v>
          </cell>
        </row>
        <row r="297">
          <cell r="A297" t="str">
            <v>PADVIDE03210002</v>
          </cell>
          <cell r="B297" t="str">
            <v>VITRO 30.4X30.4 BURBUJA AGUA MARINA</v>
          </cell>
          <cell r="C297" t="str">
            <v>VITRO</v>
          </cell>
          <cell r="D297" t="str">
            <v>DTP PRODUCTOS PARA CERAMICAS LTDA</v>
          </cell>
          <cell r="E297" t="str">
            <v>PISOS Y REV</v>
          </cell>
          <cell r="F297" t="str">
            <v>PISOS IMPORTADO</v>
          </cell>
        </row>
        <row r="298">
          <cell r="A298" t="str">
            <v>PADVIDE03210003</v>
          </cell>
          <cell r="B298" t="str">
            <v>VITRO 30.4X30.4 BURBUJA COBRE</v>
          </cell>
          <cell r="C298" t="str">
            <v>VITRO</v>
          </cell>
          <cell r="D298" t="str">
            <v>DTP PRODUCTOS PARA CERAMICAS LTDA</v>
          </cell>
          <cell r="E298" t="str">
            <v>PISOS Y REV</v>
          </cell>
          <cell r="F298" t="str">
            <v>PISOS IMPORTADO</v>
          </cell>
        </row>
        <row r="299">
          <cell r="A299" t="str">
            <v>PADVIDE03210004</v>
          </cell>
          <cell r="B299" t="str">
            <v>VITRO AMARILLO 30.4 X 30.4</v>
          </cell>
          <cell r="C299" t="str">
            <v>VITRO</v>
          </cell>
          <cell r="D299" t="str">
            <v>DTP PRODUCTOS PARA CERAMICAS LTDA</v>
          </cell>
          <cell r="E299" t="str">
            <v>PISOS Y REV</v>
          </cell>
          <cell r="F299" t="str">
            <v>PISOS IMPORTADO</v>
          </cell>
        </row>
        <row r="300">
          <cell r="A300" t="str">
            <v>PADVIDE03210005</v>
          </cell>
          <cell r="B300" t="str">
            <v>VITRO 30.4X30.4 BURBUJA AZUL</v>
          </cell>
          <cell r="C300" t="str">
            <v>VITRO</v>
          </cell>
          <cell r="D300" t="str">
            <v>DTP PRODUCTOS PARA CERAMICAS LTDA</v>
          </cell>
          <cell r="E300" t="str">
            <v>PISOS Y REV</v>
          </cell>
          <cell r="F300" t="str">
            <v>PISOS IMPORTADO</v>
          </cell>
        </row>
        <row r="301">
          <cell r="A301" t="str">
            <v>PADVIDE03210006</v>
          </cell>
          <cell r="B301" t="str">
            <v>VITRO 30.4 X 30.4 AMARILLO LISO</v>
          </cell>
          <cell r="C301" t="str">
            <v>VITRO</v>
          </cell>
          <cell r="D301" t="str">
            <v>DTP PRODUCTOS PARA CERAMICAS LTDA</v>
          </cell>
          <cell r="E301" t="str">
            <v>PISOS Y REV</v>
          </cell>
          <cell r="F301" t="str">
            <v>PISOS IMPORTADO</v>
          </cell>
        </row>
        <row r="302">
          <cell r="A302" t="str">
            <v>PADVIDE03210007</v>
          </cell>
          <cell r="B302" t="str">
            <v>VITRO BURBUJA PISTACHO 30.4 X 30.4</v>
          </cell>
          <cell r="C302" t="str">
            <v>VITRO</v>
          </cell>
          <cell r="D302" t="str">
            <v>DTP PRODUCTOS PARA CERAMICAS LTDA</v>
          </cell>
          <cell r="E302" t="str">
            <v>PISOS Y REV</v>
          </cell>
          <cell r="F302" t="str">
            <v>PISOS IMPORTADO</v>
          </cell>
        </row>
        <row r="303">
          <cell r="A303" t="str">
            <v>PADVIDE03210008</v>
          </cell>
          <cell r="B303" t="str">
            <v>VITRO 30.4 X 30.4 BURBUJA TURQUEZA</v>
          </cell>
          <cell r="C303" t="str">
            <v>VITRO</v>
          </cell>
          <cell r="D303" t="str">
            <v>DTP PRODUCTOS PARA CERAMICAS LTDA</v>
          </cell>
          <cell r="E303" t="str">
            <v>PISOS Y REV</v>
          </cell>
          <cell r="F303" t="str">
            <v>PISOS IMPORTADO</v>
          </cell>
        </row>
        <row r="304">
          <cell r="A304" t="str">
            <v>PADVIDE03210009</v>
          </cell>
          <cell r="B304" t="str">
            <v>VITRO 30.4X30.4 BLANCO</v>
          </cell>
          <cell r="C304" t="str">
            <v>VITRO</v>
          </cell>
          <cell r="D304" t="str">
            <v>DTP PRODUCTOS PARA CERAMICAS LTDA</v>
          </cell>
          <cell r="E304" t="str">
            <v>PISOS Y REV</v>
          </cell>
          <cell r="F304" t="str">
            <v>PISOS IMPORTADO</v>
          </cell>
        </row>
        <row r="305">
          <cell r="A305" t="str">
            <v>PADVIDE03210011</v>
          </cell>
          <cell r="B305" t="str">
            <v>VITRO 30.4X30.4 NARANJA</v>
          </cell>
          <cell r="C305" t="str">
            <v>VITRO</v>
          </cell>
          <cell r="D305" t="str">
            <v>DTP PRODUCTOS PARA CERAMICAS LTDA</v>
          </cell>
          <cell r="E305" t="str">
            <v>PISOS Y REV</v>
          </cell>
          <cell r="F305" t="str">
            <v>PISOS IMPORTADO</v>
          </cell>
        </row>
        <row r="306">
          <cell r="A306" t="str">
            <v>PADVIDE03210012</v>
          </cell>
          <cell r="B306" t="str">
            <v>VITRO NEGRO 30.4 X 30.4</v>
          </cell>
          <cell r="C306" t="str">
            <v>VITRO</v>
          </cell>
          <cell r="D306" t="str">
            <v>DTP PRODUCTOS PARA CERAMICAS LTDA</v>
          </cell>
          <cell r="E306" t="str">
            <v>PISOS Y REV</v>
          </cell>
          <cell r="F306" t="str">
            <v>PISOS IMPORTADO</v>
          </cell>
        </row>
        <row r="307">
          <cell r="A307" t="str">
            <v>PADVIDE03210013</v>
          </cell>
          <cell r="B307" t="str">
            <v>VITRO 30.4X30.4 PISTACHO</v>
          </cell>
          <cell r="C307" t="str">
            <v>VITRO</v>
          </cell>
          <cell r="D307" t="str">
            <v>DTP PRODUCTOS PARA CERAMICAS LTDA</v>
          </cell>
          <cell r="E307" t="str">
            <v>PISOS Y REV</v>
          </cell>
          <cell r="F307" t="str">
            <v>PISOS IMPORTADO</v>
          </cell>
        </row>
        <row r="308">
          <cell r="A308" t="str">
            <v>PADVIDE03210014</v>
          </cell>
          <cell r="B308" t="str">
            <v>VITRO ROJO 30.4X30.4</v>
          </cell>
          <cell r="C308" t="str">
            <v>VITRO</v>
          </cell>
          <cell r="D308" t="str">
            <v>DTP PRODUCTOS PARA CERAMICAS LTDA</v>
          </cell>
          <cell r="E308" t="str">
            <v>PISOS Y REV</v>
          </cell>
          <cell r="F308" t="str">
            <v>PISOS IMPORTADO</v>
          </cell>
        </row>
        <row r="309">
          <cell r="A309" t="str">
            <v>PADVIDE03210015</v>
          </cell>
          <cell r="B309" t="str">
            <v>VITRO 30.4 X 30.4 TURQUEZA</v>
          </cell>
          <cell r="C309" t="str">
            <v>VITRO</v>
          </cell>
          <cell r="D309" t="str">
            <v>DTP PRODUCTOS PARA CERAMICAS LTDA</v>
          </cell>
          <cell r="E309" t="str">
            <v>PISOS Y REV</v>
          </cell>
          <cell r="F309" t="str">
            <v>PISOS IMPORTADO</v>
          </cell>
        </row>
        <row r="310">
          <cell r="A310" t="str">
            <v>PADVIDE03210016</v>
          </cell>
          <cell r="B310" t="str">
            <v>VITRO 30.4X30.4 AZUL URBANO</v>
          </cell>
          <cell r="C310" t="str">
            <v>VITRO</v>
          </cell>
          <cell r="D310" t="str">
            <v>DTP PRODUCTOS PARA CERAMICAS LTDA</v>
          </cell>
          <cell r="E310" t="str">
            <v>PISOS Y REV</v>
          </cell>
          <cell r="F310" t="str">
            <v>PISOS IMPORTADO</v>
          </cell>
        </row>
        <row r="311">
          <cell r="A311" t="str">
            <v>PADVIDE03210017</v>
          </cell>
          <cell r="B311" t="str">
            <v>VITRO 30.4 X 30.4 GRIS CENIZA</v>
          </cell>
          <cell r="C311" t="str">
            <v>VITRO</v>
          </cell>
          <cell r="D311" t="str">
            <v>DTP PRODUCTOS PARA CERAMICAS LTDA</v>
          </cell>
          <cell r="E311" t="str">
            <v>PISOS Y REV</v>
          </cell>
          <cell r="F311" t="str">
            <v>PISOS IMPORTADO</v>
          </cell>
        </row>
        <row r="312">
          <cell r="A312" t="str">
            <v>PADVIDE03210018</v>
          </cell>
          <cell r="B312" t="str">
            <v>VITRO 30.4 X 30.4 GRIS PLATA</v>
          </cell>
          <cell r="C312" t="str">
            <v>VITRO</v>
          </cell>
          <cell r="D312" t="str">
            <v>DTP PRODUCTOS PARA CERAMICAS LTDA</v>
          </cell>
          <cell r="E312" t="str">
            <v>PISOS Y REV</v>
          </cell>
          <cell r="F312" t="str">
            <v>PISOS IMPORTADO</v>
          </cell>
        </row>
        <row r="313">
          <cell r="A313" t="str">
            <v>PADVIDE03210019</v>
          </cell>
          <cell r="B313" t="str">
            <v>VITRO 30.4X30.4 MIEL</v>
          </cell>
          <cell r="C313" t="str">
            <v>VITRO</v>
          </cell>
          <cell r="D313" t="str">
            <v>DTP PRODUCTOS PARA CERAMICAS LTDA</v>
          </cell>
          <cell r="E313" t="str">
            <v>PISOS Y REV</v>
          </cell>
          <cell r="F313" t="str">
            <v>PISOS IMPORTADO</v>
          </cell>
        </row>
        <row r="314">
          <cell r="A314" t="str">
            <v>PADVIDE03210020</v>
          </cell>
          <cell r="B314" t="str">
            <v>VITRO 30.4X30.4 ROJO FUEGO</v>
          </cell>
          <cell r="C314" t="str">
            <v>VITRO</v>
          </cell>
          <cell r="D314" t="str">
            <v>DTP PRODUCTOS PARA CERAMICAS LTDA</v>
          </cell>
          <cell r="E314" t="str">
            <v>PISOS Y REV</v>
          </cell>
          <cell r="F314" t="str">
            <v>PISOS IMPORTADO</v>
          </cell>
        </row>
        <row r="315">
          <cell r="A315" t="str">
            <v>PADVIDE03210021</v>
          </cell>
          <cell r="B315" t="str">
            <v>VITRO 30.4X30.4 ROJO SANGRE</v>
          </cell>
          <cell r="C315" t="str">
            <v>VITRO</v>
          </cell>
          <cell r="D315" t="str">
            <v>DTP PRODUCTOS PARA CERAMICAS LTDA</v>
          </cell>
          <cell r="E315" t="str">
            <v>PISOS Y REV</v>
          </cell>
          <cell r="F315" t="str">
            <v>PISOS IMPORTADO</v>
          </cell>
        </row>
        <row r="316">
          <cell r="A316" t="str">
            <v>PADVIDE03210022</v>
          </cell>
          <cell r="B316" t="str">
            <v>VITRO 30.4 X 30.4 AZUL</v>
          </cell>
          <cell r="C316" t="str">
            <v>VITRO</v>
          </cell>
          <cell r="D316" t="str">
            <v>DTP PRODUCTOS PARA CERAMICAS LTDA</v>
          </cell>
          <cell r="E316" t="str">
            <v>PISOS Y REV</v>
          </cell>
          <cell r="F316" t="str">
            <v>PISOS IMPORTADO</v>
          </cell>
        </row>
        <row r="317">
          <cell r="A317" t="str">
            <v>PADVIDE03220001</v>
          </cell>
          <cell r="B317" t="str">
            <v>VITRO LISO TURQUEZA 30.4 X 30.4 COMERCIAL</v>
          </cell>
          <cell r="C317" t="str">
            <v>VITRO</v>
          </cell>
          <cell r="D317" t="str">
            <v>DTP PRODUCTOS PARA CERAMICAS LTDA</v>
          </cell>
          <cell r="E317" t="str">
            <v>PISOS Y REV</v>
          </cell>
          <cell r="F317" t="str">
            <v>PISOS IMPORTADO</v>
          </cell>
        </row>
        <row r="318">
          <cell r="A318" t="str">
            <v>PADVIDE03220002</v>
          </cell>
          <cell r="B318" t="str">
            <v>VITRO AZUL URBANO LISO 30.4X30.4 CM COMERCIAL</v>
          </cell>
          <cell r="C318" t="str">
            <v>VITRO</v>
          </cell>
          <cell r="D318" t="str">
            <v>DTP PRODUCTOS PARA CERAMICAS LTDA</v>
          </cell>
          <cell r="E318" t="str">
            <v>PISOS Y REV</v>
          </cell>
          <cell r="F318" t="str">
            <v>PISOS IMPORTADO</v>
          </cell>
        </row>
        <row r="319">
          <cell r="A319" t="str">
            <v>PADVIDE03220003</v>
          </cell>
          <cell r="B319" t="str">
            <v>VITRO BURBUJA AGUA MARINA 30.4 X 30.4 COMERCIAL</v>
          </cell>
          <cell r="C319" t="str">
            <v>VITRO</v>
          </cell>
          <cell r="D319" t="str">
            <v>DTP PRODUCTOS PARA CERAMICAS LTDA</v>
          </cell>
          <cell r="E319" t="str">
            <v>PISOS Y REV</v>
          </cell>
          <cell r="F319" t="str">
            <v>PISOS IMPORTADO</v>
          </cell>
        </row>
        <row r="320">
          <cell r="A320" t="str">
            <v>PADVIDE03220004</v>
          </cell>
          <cell r="B320" t="str">
            <v>VITRO BURBUJA COBRE 30.4 X 30.4 COMERCIAL</v>
          </cell>
          <cell r="C320" t="str">
            <v>VITRO</v>
          </cell>
          <cell r="D320" t="str">
            <v>DTP PRODUCTOS PARA CERAMICAS LTDA</v>
          </cell>
          <cell r="E320" t="str">
            <v>PISOS Y REV</v>
          </cell>
          <cell r="F320" t="str">
            <v>PISOS IMPORTADO</v>
          </cell>
        </row>
        <row r="321">
          <cell r="A321" t="str">
            <v>PADVIDE03220005</v>
          </cell>
          <cell r="B321" t="str">
            <v>VITRO 30.4X30.4 BURBUJA AZUL COMERCIAL</v>
          </cell>
          <cell r="C321" t="str">
            <v>VITRO</v>
          </cell>
          <cell r="D321" t="str">
            <v>DTP PRODUCTOS PARA CERAMICAS LTDA</v>
          </cell>
          <cell r="E321" t="str">
            <v>PISOS Y REV</v>
          </cell>
          <cell r="F321" t="str">
            <v>PISOS IMPORTADO</v>
          </cell>
        </row>
        <row r="322">
          <cell r="A322" t="str">
            <v>PADVIDE03220007</v>
          </cell>
          <cell r="B322" t="str">
            <v>VITRO PISTACHO LISO 30.4 X 30.4 COMERCIAL</v>
          </cell>
          <cell r="C322" t="str">
            <v>VITRO</v>
          </cell>
          <cell r="D322" t="str">
            <v>DTP PRODUCTOS PARA CERAMICAS LTDA</v>
          </cell>
          <cell r="E322" t="str">
            <v>PISOS Y REV</v>
          </cell>
          <cell r="F322" t="str">
            <v>PISOS IMPORTADO</v>
          </cell>
        </row>
        <row r="323">
          <cell r="A323" t="str">
            <v>PADVIDE03220008</v>
          </cell>
          <cell r="B323" t="str">
            <v>VITRO ROJO LISO 30.4 X 30.4 COMERCIAL</v>
          </cell>
          <cell r="C323" t="str">
            <v>VITRO</v>
          </cell>
          <cell r="D323" t="str">
            <v>DTP PRODUCTOS PARA CERAMICAS LTDA</v>
          </cell>
          <cell r="E323" t="str">
            <v>PISOS Y REV</v>
          </cell>
          <cell r="F323" t="str">
            <v>PISOS IMPORTADO</v>
          </cell>
        </row>
        <row r="324">
          <cell r="A324" t="str">
            <v>PADVIDE03220009</v>
          </cell>
          <cell r="B324" t="str">
            <v>VITRO BURBUJA PISTACHO 30.4 X 30.4 COMERCIAL</v>
          </cell>
          <cell r="C324" t="str">
            <v>VITRO</v>
          </cell>
          <cell r="D324" t="str">
            <v>DTP PRODUCTOS PARA CERAMICAS LTDA</v>
          </cell>
          <cell r="E324" t="str">
            <v>PISOS Y REV</v>
          </cell>
          <cell r="F324" t="str">
            <v>PISOS IMPORTADO</v>
          </cell>
        </row>
        <row r="325">
          <cell r="A325" t="str">
            <v>PADVIDE03220010</v>
          </cell>
          <cell r="B325" t="str">
            <v>VITRO 30.4X30.4 BLANCO COMERCIAL</v>
          </cell>
          <cell r="C325" t="str">
            <v>VITRO</v>
          </cell>
          <cell r="D325" t="str">
            <v>DTP PRODUCTOS PARA CERAMICAS LTDA</v>
          </cell>
          <cell r="E325" t="str">
            <v>PISOS Y REV</v>
          </cell>
          <cell r="F325" t="str">
            <v>PISOS IMPORTADO</v>
          </cell>
        </row>
        <row r="326">
          <cell r="A326" t="str">
            <v>PADVIDE03220011</v>
          </cell>
          <cell r="B326" t="str">
            <v>VITRO 30.4X30.4 NARANJA COMERCIAL</v>
          </cell>
          <cell r="C326" t="str">
            <v>VITRO</v>
          </cell>
          <cell r="D326" t="str">
            <v>DTP PRODUCTOS PARA CERAMICAS LTDA</v>
          </cell>
          <cell r="E326" t="str">
            <v>PISOS Y REV</v>
          </cell>
          <cell r="F326" t="str">
            <v>PISOS IMPORTADO</v>
          </cell>
        </row>
        <row r="327">
          <cell r="A327" t="str">
            <v>PADVIDE03220012</v>
          </cell>
          <cell r="B327" t="str">
            <v>VITRO 30.4X30.4 TURQUEZA COMERCIAL</v>
          </cell>
          <cell r="C327" t="str">
            <v>VITRO</v>
          </cell>
          <cell r="D327" t="str">
            <v>DTP PRODUCTOS PARA CERAMICAS LTDA</v>
          </cell>
          <cell r="E327" t="str">
            <v>PISOS Y REV</v>
          </cell>
          <cell r="F327" t="str">
            <v>PISOS IMPORTADO</v>
          </cell>
        </row>
        <row r="328">
          <cell r="A328" t="str">
            <v>PADVIDE03220013</v>
          </cell>
          <cell r="B328" t="str">
            <v>VITRO 30.4X30.4 GRIS PLATA COMERCIAL</v>
          </cell>
          <cell r="C328" t="str">
            <v>VITRO</v>
          </cell>
          <cell r="D328" t="str">
            <v>DTP PRODUCTOS PARA CERAMICAS LTDA</v>
          </cell>
          <cell r="E328" t="str">
            <v>PISOS Y REV</v>
          </cell>
          <cell r="F328" t="str">
            <v>PISOS IMPORTADO</v>
          </cell>
        </row>
        <row r="329">
          <cell r="A329" t="str">
            <v>PADVIDE03220014</v>
          </cell>
          <cell r="B329" t="str">
            <v>VITRO 30.4X30.4 ROJO FUEGO COMERCIAL</v>
          </cell>
          <cell r="C329" t="str">
            <v>VITRO</v>
          </cell>
          <cell r="D329" t="str">
            <v>DTP PRODUCTOS PARA CERAMICAS LTDA</v>
          </cell>
          <cell r="E329" t="str">
            <v>PISOS Y REV</v>
          </cell>
          <cell r="F329" t="str">
            <v>PISOS IMPORTADO</v>
          </cell>
        </row>
        <row r="330">
          <cell r="A330" t="str">
            <v>PADVIDE03220015</v>
          </cell>
          <cell r="B330" t="str">
            <v>VITRO 30.4X30.4 ROJO SANGRE COMERCIAL</v>
          </cell>
          <cell r="C330" t="str">
            <v>VITRO</v>
          </cell>
          <cell r="D330" t="str">
            <v>DTP PRODUCTOS PARA CERAMICAS LTDA</v>
          </cell>
          <cell r="E330" t="str">
            <v>PISOS Y REV</v>
          </cell>
          <cell r="F330" t="str">
            <v>PISOS IMPORTADO</v>
          </cell>
        </row>
        <row r="331">
          <cell r="A331" t="str">
            <v>PADVIDE03220016</v>
          </cell>
          <cell r="B331" t="str">
            <v>VITRO AZUL 30.4 X 30.4 COMERCIAL</v>
          </cell>
          <cell r="C331" t="str">
            <v>VITRO</v>
          </cell>
          <cell r="D331" t="str">
            <v>DTP PRODUCTOS PARA CERAMICAS LTDA</v>
          </cell>
          <cell r="E331" t="str">
            <v>PISOS Y REV</v>
          </cell>
          <cell r="F331" t="str">
            <v>PISOS IMPORTADO</v>
          </cell>
        </row>
        <row r="332">
          <cell r="A332" t="str">
            <v>PADVIDE03240001</v>
          </cell>
          <cell r="B332" t="str">
            <v>VITRO 30.4X30.4 BURBUJA TURQUEZA EN PROCESO</v>
          </cell>
          <cell r="C332" t="str">
            <v>VITRO</v>
          </cell>
          <cell r="D332" t="str">
            <v>DTP PRODUCTOS PARA CERAMICAS LTDA</v>
          </cell>
          <cell r="E332" t="str">
            <v>PISOS Y REV</v>
          </cell>
          <cell r="F332" t="str">
            <v>PISOS IMPORTADO</v>
          </cell>
        </row>
        <row r="333">
          <cell r="A333" t="str">
            <v>PADVIDE03240002</v>
          </cell>
          <cell r="B333" t="str">
            <v>VITRO 30.4X30.4 BURBUJA AGUA MARINA EN PROCESO</v>
          </cell>
          <cell r="C333" t="str">
            <v>VITRO</v>
          </cell>
          <cell r="D333" t="str">
            <v>DTP PRODUCTOS PARA CERAMICAS LTDA</v>
          </cell>
          <cell r="E333" t="str">
            <v>PISOS Y REV</v>
          </cell>
          <cell r="F333" t="str">
            <v>PISOS IMPORTADO</v>
          </cell>
        </row>
        <row r="334">
          <cell r="A334" t="str">
            <v>PADVIDE03240003</v>
          </cell>
          <cell r="B334" t="str">
            <v>VITRO 30.4X30.4 BURBUJA COBRE EN PROCESO</v>
          </cell>
          <cell r="C334" t="str">
            <v>VITRO</v>
          </cell>
          <cell r="D334" t="str">
            <v>DTP PRODUCTOS PARA CERAMICAS LTDA</v>
          </cell>
          <cell r="E334" t="str">
            <v>PISOS Y REV</v>
          </cell>
          <cell r="F334" t="str">
            <v>PISOS IMPORTADO</v>
          </cell>
        </row>
        <row r="335">
          <cell r="A335" t="str">
            <v>PADVIDE03240004</v>
          </cell>
          <cell r="B335" t="str">
            <v>VITRO 30.4X30.4 AMARILLO EN PROCESO</v>
          </cell>
          <cell r="C335" t="str">
            <v>VITRO</v>
          </cell>
          <cell r="D335" t="str">
            <v>DTP PRODUCTOS PARA CERAMICAS LTDA</v>
          </cell>
          <cell r="E335" t="str">
            <v>PISOS Y REV</v>
          </cell>
          <cell r="F335" t="str">
            <v>PISOS IMPORTADO</v>
          </cell>
        </row>
        <row r="336">
          <cell r="A336" t="str">
            <v>PADVIDE03240005</v>
          </cell>
          <cell r="B336" t="str">
            <v>VITRO 30.4X30.4 BURBUJA AZUL EN PROCESO</v>
          </cell>
          <cell r="C336" t="str">
            <v>VITRO</v>
          </cell>
          <cell r="D336" t="str">
            <v>DTP PRODUCTOS PARA CERAMICAS LTDA</v>
          </cell>
          <cell r="E336" t="str">
            <v>PISOS Y REV</v>
          </cell>
          <cell r="F336" t="str">
            <v>PISOS IMPORTADO</v>
          </cell>
        </row>
        <row r="337">
          <cell r="A337" t="str">
            <v>PADVIDE03240006</v>
          </cell>
          <cell r="B337" t="str">
            <v>VITRO 30.4X30.4 BURBUJA PISTACHO EN PROCESO</v>
          </cell>
          <cell r="C337" t="str">
            <v>VITRO</v>
          </cell>
          <cell r="D337" t="str">
            <v>DTP PRODUCTOS PARA CERAMICAS LTDA</v>
          </cell>
          <cell r="E337" t="str">
            <v>PISOS Y REV</v>
          </cell>
          <cell r="F337" t="str">
            <v>PISOS IMPORTADO</v>
          </cell>
        </row>
        <row r="338">
          <cell r="A338" t="str">
            <v>PADVIDE03240007</v>
          </cell>
          <cell r="B338" t="str">
            <v>VITRO 30.4X30.4 BLANCO EN PROCESO</v>
          </cell>
          <cell r="C338" t="str">
            <v>VITRO</v>
          </cell>
          <cell r="D338" t="str">
            <v>DTP PRODUCTOS PARA CERAMICAS LTDA</v>
          </cell>
          <cell r="E338" t="str">
            <v>PISOS Y REV</v>
          </cell>
          <cell r="F338" t="str">
            <v>PISOS IMPORTADO</v>
          </cell>
        </row>
        <row r="339">
          <cell r="A339" t="str">
            <v>PADVIDE03240009</v>
          </cell>
          <cell r="B339" t="str">
            <v>VITRO 30.4X30.4 NARANJA EN PROCESO</v>
          </cell>
          <cell r="C339" t="str">
            <v>VITRO</v>
          </cell>
          <cell r="D339" t="str">
            <v>DTP PRODUCTOS PARA CERAMICAS LTDA</v>
          </cell>
          <cell r="E339" t="str">
            <v>PISOS Y REV</v>
          </cell>
          <cell r="F339" t="str">
            <v>PISOS IMPORTADO</v>
          </cell>
        </row>
        <row r="340">
          <cell r="A340" t="str">
            <v>PADVIDE03240010</v>
          </cell>
          <cell r="B340" t="str">
            <v>VITRO 30.4X30.4 NEGRO EN PROCESO</v>
          </cell>
          <cell r="C340" t="str">
            <v>VITRO</v>
          </cell>
          <cell r="D340" t="str">
            <v>DTP PRODUCTOS PARA CERAMICAS LTDA</v>
          </cell>
          <cell r="E340" t="str">
            <v>PISOS Y REV</v>
          </cell>
          <cell r="F340" t="str">
            <v>PISOS IMPORTADO</v>
          </cell>
        </row>
        <row r="341">
          <cell r="A341" t="str">
            <v>PADVIDE03240011</v>
          </cell>
          <cell r="B341" t="str">
            <v>VITRO 30.4X30.4 PISTACHO EN PROCESO</v>
          </cell>
          <cell r="C341" t="str">
            <v>VITRO</v>
          </cell>
          <cell r="D341" t="str">
            <v>DTP PRODUCTOS PARA CERAMICAS LTDA</v>
          </cell>
          <cell r="E341" t="str">
            <v>PISOS Y REV</v>
          </cell>
          <cell r="F341" t="str">
            <v>PISOS IMPORTADO</v>
          </cell>
        </row>
        <row r="342">
          <cell r="A342" t="str">
            <v>PADVIDE03240012</v>
          </cell>
          <cell r="B342" t="str">
            <v>VITRO 30.4X30.4 ROJO EN PROCESO</v>
          </cell>
          <cell r="C342" t="str">
            <v>VITRO</v>
          </cell>
          <cell r="D342" t="str">
            <v>DTP PRODUCTOS PARA CERAMICAS LTDA</v>
          </cell>
          <cell r="E342" t="str">
            <v>PISOS Y REV</v>
          </cell>
          <cell r="F342" t="str">
            <v>PISOS IMPORTADO</v>
          </cell>
        </row>
        <row r="343">
          <cell r="A343" t="str">
            <v>PADVIDE03240013</v>
          </cell>
          <cell r="B343" t="str">
            <v>VITRO 30.4X30.4 TURQUEZA EN PROCESO</v>
          </cell>
          <cell r="C343" t="str">
            <v>VITRO</v>
          </cell>
          <cell r="D343" t="str">
            <v>DTP PRODUCTOS PARA CERAMICAS LTDA</v>
          </cell>
          <cell r="E343" t="str">
            <v>PISOS Y REV</v>
          </cell>
          <cell r="F343" t="str">
            <v>PISOS IMPORTADO</v>
          </cell>
        </row>
        <row r="344">
          <cell r="A344" t="str">
            <v>PADVIDE03240014</v>
          </cell>
          <cell r="B344" t="str">
            <v>VITRO 30.4X30.4 AZUL URBANO EN PROCESO</v>
          </cell>
          <cell r="C344" t="str">
            <v>VITRO</v>
          </cell>
          <cell r="D344" t="str">
            <v>DTP PRODUCTOS PARA CERAMICAS LTDA</v>
          </cell>
          <cell r="E344" t="str">
            <v>PISOS Y REV</v>
          </cell>
          <cell r="F344" t="str">
            <v>PISOS IMPORTADO</v>
          </cell>
        </row>
        <row r="345">
          <cell r="A345" t="str">
            <v>PADVIDE03240015</v>
          </cell>
          <cell r="B345" t="str">
            <v>VITRO 30.4X30.4 MUSGO EN PROCESO</v>
          </cell>
          <cell r="C345" t="str">
            <v>VITRO</v>
          </cell>
          <cell r="D345" t="str">
            <v>DTP PRODUCTOS PARA CERAMICAS LTDA</v>
          </cell>
          <cell r="E345" t="str">
            <v>PISOS Y REV</v>
          </cell>
          <cell r="F345" t="str">
            <v>PISOS IMPORTADO</v>
          </cell>
        </row>
        <row r="346">
          <cell r="A346" t="str">
            <v>PADVIDE03240016</v>
          </cell>
          <cell r="B346" t="str">
            <v>VITRO 30.4X30.4 BORDO EN PROCESO</v>
          </cell>
          <cell r="C346" t="str">
            <v>VITRO</v>
          </cell>
          <cell r="D346" t="str">
            <v>DTP PRODUCTOS PARA CERAMICAS LTDA</v>
          </cell>
          <cell r="E346" t="str">
            <v>PISOS Y REV</v>
          </cell>
          <cell r="F346" t="str">
            <v>PISOS IMPORTADO</v>
          </cell>
        </row>
        <row r="347">
          <cell r="A347" t="str">
            <v>PADVIDE03240017</v>
          </cell>
          <cell r="B347" t="str">
            <v>VITRO 30.4X30.4 MIEL EN PROCESO</v>
          </cell>
          <cell r="C347" t="str">
            <v>VITRO</v>
          </cell>
          <cell r="D347" t="str">
            <v>DTP PRODUCTOS PARA CERAMICAS LTDA</v>
          </cell>
          <cell r="E347" t="str">
            <v>PISOS Y REV</v>
          </cell>
          <cell r="F347" t="str">
            <v>PISOS IMPORTADO</v>
          </cell>
        </row>
        <row r="348">
          <cell r="A348" t="str">
            <v>PADVIDE03240018</v>
          </cell>
          <cell r="B348" t="str">
            <v>VITRO 30.4X30.4 ROJO SANGRE EN PROCESO</v>
          </cell>
          <cell r="C348" t="str">
            <v>VITRO</v>
          </cell>
          <cell r="D348" t="str">
            <v>DTP PRODUCTOS PARA CERAMICAS LTDA</v>
          </cell>
          <cell r="E348" t="str">
            <v>PISOS Y REV</v>
          </cell>
          <cell r="F348" t="str">
            <v>PISOS IMPORTADO</v>
          </cell>
        </row>
        <row r="349">
          <cell r="A349" t="str">
            <v>PADVIDE03240019</v>
          </cell>
          <cell r="B349" t="str">
            <v>VITRO 30.4X30.4 ROSA EN PROCESO</v>
          </cell>
          <cell r="C349" t="str">
            <v>VITRO</v>
          </cell>
          <cell r="D349" t="str">
            <v>DTP PRODUCTOS PARA CERAMICAS LTDA</v>
          </cell>
          <cell r="E349" t="str">
            <v>PISOS Y REV</v>
          </cell>
          <cell r="F349" t="str">
            <v>PISOS IMPORTADO</v>
          </cell>
        </row>
        <row r="350">
          <cell r="A350" t="str">
            <v>PADVIDE03240020</v>
          </cell>
          <cell r="B350" t="str">
            <v>VITRO 30.4X30.4 ROSA POTOSI EN PROCESO</v>
          </cell>
          <cell r="C350" t="str">
            <v>VITRO</v>
          </cell>
          <cell r="D350" t="str">
            <v>DTP PRODUCTOS PARA CERAMICAS LTDA</v>
          </cell>
          <cell r="E350" t="str">
            <v>PISOS Y REV</v>
          </cell>
          <cell r="F350" t="str">
            <v>PISOS IMPORTADO</v>
          </cell>
        </row>
        <row r="351">
          <cell r="A351" t="str">
            <v>PADVIDE03240021</v>
          </cell>
          <cell r="B351" t="str">
            <v>VITRO 30.4X30.4 ARENA EN PROCESO</v>
          </cell>
          <cell r="C351" t="str">
            <v>VITRO</v>
          </cell>
          <cell r="D351" t="str">
            <v>DTP PRODUCTOS PARA CERAMICAS LTDA</v>
          </cell>
          <cell r="E351" t="str">
            <v>PISOS Y REV</v>
          </cell>
          <cell r="F351" t="str">
            <v>PISOS IMPORTADO</v>
          </cell>
        </row>
        <row r="352">
          <cell r="A352" t="str">
            <v>PADVIDE03240022</v>
          </cell>
          <cell r="B352" t="str">
            <v>VITRO 30.4X30.4 AZUL EN PROCESO</v>
          </cell>
          <cell r="C352" t="str">
            <v>VITRO</v>
          </cell>
          <cell r="D352" t="str">
            <v>DTP PRODUCTOS PARA CERAMICAS LTDA</v>
          </cell>
          <cell r="E352" t="str">
            <v>PISOS Y REV</v>
          </cell>
          <cell r="F352" t="str">
            <v>PISOS IMPORTADO</v>
          </cell>
        </row>
        <row r="353">
          <cell r="A353" t="str">
            <v>PADVIDE04310001</v>
          </cell>
          <cell r="B353" t="str">
            <v>RANDA 30X30 VIENA AZUL</v>
          </cell>
          <cell r="C353" t="str">
            <v>ACCESORIOS</v>
          </cell>
          <cell r="E353" t="str">
            <v>PISOS Y REV</v>
          </cell>
          <cell r="F353" t="str">
            <v>PISOS IMPORTADO</v>
          </cell>
        </row>
        <row r="354">
          <cell r="A354" t="str">
            <v>PADVIDE04310002</v>
          </cell>
          <cell r="B354" t="str">
            <v>RANDA 30X30 MARGARITA BLANCA</v>
          </cell>
          <cell r="C354" t="str">
            <v>ACCESORIOS</v>
          </cell>
          <cell r="E354" t="str">
            <v>PISOS Y REV</v>
          </cell>
          <cell r="F354" t="str">
            <v>PISOS IMPORTADO</v>
          </cell>
        </row>
        <row r="355">
          <cell r="A355" t="str">
            <v>PADVIDE04310003</v>
          </cell>
          <cell r="B355" t="str">
            <v>RANDA 30X30 VIENA ROJA</v>
          </cell>
          <cell r="C355" t="str">
            <v>ACCESORIOS</v>
          </cell>
          <cell r="E355" t="str">
            <v>PISOS Y REV</v>
          </cell>
          <cell r="F355" t="str">
            <v>PISOS IMPORTADO</v>
          </cell>
        </row>
        <row r="356">
          <cell r="A356" t="str">
            <v>PADVIDE04310004</v>
          </cell>
          <cell r="B356" t="str">
            <v>RANDA 30X30 VIENA NEGRA</v>
          </cell>
          <cell r="C356" t="str">
            <v>ACCESORIOS</v>
          </cell>
          <cell r="E356" t="str">
            <v>PISOS Y REV</v>
          </cell>
          <cell r="F356" t="str">
            <v>PISOS IMPORTADO</v>
          </cell>
        </row>
        <row r="357">
          <cell r="A357" t="str">
            <v>PADVIDE04310005</v>
          </cell>
          <cell r="B357" t="str">
            <v>RANDA 30X30 VIENA PISTACHO</v>
          </cell>
          <cell r="C357" t="str">
            <v>ACCESORIOS</v>
          </cell>
          <cell r="E357" t="str">
            <v>PISOS Y REV</v>
          </cell>
          <cell r="F357" t="str">
            <v>PISOS IMPORTADO</v>
          </cell>
        </row>
        <row r="358">
          <cell r="A358" t="str">
            <v>PADVIDE04320001</v>
          </cell>
          <cell r="B358" t="str">
            <v>RANDA 30X30 VIENA NEGRA COMERCIAL</v>
          </cell>
          <cell r="C358" t="str">
            <v>ACCESORIOS</v>
          </cell>
          <cell r="E358" t="str">
            <v>PISOS Y REV</v>
          </cell>
          <cell r="F358" t="str">
            <v>PISOS IMPORTADO</v>
          </cell>
        </row>
        <row r="359">
          <cell r="A359" t="str">
            <v>PADVIDE04340001</v>
          </cell>
          <cell r="B359" t="str">
            <v>RANDA 30X30 MARGARITA BLANCA EN PROCESO</v>
          </cell>
          <cell r="C359" t="str">
            <v>ACCESORIOS</v>
          </cell>
          <cell r="E359" t="str">
            <v>PISOS Y REV</v>
          </cell>
          <cell r="F359" t="str">
            <v>PISOS IMPORTADO</v>
          </cell>
        </row>
        <row r="360">
          <cell r="A360" t="str">
            <v>PADVIDE04340002</v>
          </cell>
          <cell r="B360" t="str">
            <v>RANDA 30X30 VIENA NEGRA EN PROCESO</v>
          </cell>
          <cell r="C360" t="str">
            <v>ACCESORIOS</v>
          </cell>
          <cell r="E360" t="str">
            <v>PISOS Y REV</v>
          </cell>
          <cell r="F360" t="str">
            <v>PISOS IMPORTADO</v>
          </cell>
        </row>
        <row r="361">
          <cell r="A361" t="str">
            <v>PADVIDE24140006</v>
          </cell>
          <cell r="B361" t="str">
            <v>TACO 4X4 AZURITA CELESTE EN PROCESO</v>
          </cell>
          <cell r="C361" t="str">
            <v>ACCESORIOS</v>
          </cell>
          <cell r="E361" t="str">
            <v>PISOS Y REV</v>
          </cell>
          <cell r="F361" t="str">
            <v>PISOS IMPORTADO</v>
          </cell>
        </row>
        <row r="362">
          <cell r="A362" t="str">
            <v>PADVIDE24240001</v>
          </cell>
          <cell r="B362" t="str">
            <v>TACO 3X3 BLANCO EN PROCESO</v>
          </cell>
          <cell r="C362" t="str">
            <v>ACCESORIOS</v>
          </cell>
          <cell r="E362" t="str">
            <v>PISOS Y REV</v>
          </cell>
          <cell r="F362" t="str">
            <v>PISOS IMPORTADO</v>
          </cell>
        </row>
        <row r="363">
          <cell r="A363" t="str">
            <v>PADVIDE05B10003</v>
          </cell>
          <cell r="B363" t="str">
            <v>RANDA 5X24 NEXO PISTACHO</v>
          </cell>
          <cell r="C363" t="str">
            <v>ACCESORIOS</v>
          </cell>
          <cell r="E363" t="str">
            <v>PISOS Y REV</v>
          </cell>
          <cell r="F363" t="str">
            <v>PISOS IMPORTADO</v>
          </cell>
        </row>
        <row r="364">
          <cell r="A364" t="str">
            <v>PADVIDE05B10004</v>
          </cell>
          <cell r="B364" t="str">
            <v>RANDA 24X5 NEXO TEJA II</v>
          </cell>
          <cell r="C364" t="str">
            <v>ACCESORIOS</v>
          </cell>
          <cell r="E364" t="str">
            <v>PISOS Y REV</v>
          </cell>
          <cell r="F364" t="str">
            <v>PISOS IMPORTADO</v>
          </cell>
        </row>
        <row r="365">
          <cell r="A365" t="str">
            <v>PADVIDE05B40001</v>
          </cell>
          <cell r="B365" t="str">
            <v>RANDA 5X24 NEXO PISTACHO EN PROCESO</v>
          </cell>
          <cell r="C365" t="str">
            <v>ACCESORIOS</v>
          </cell>
          <cell r="E365" t="str">
            <v>PISOS Y REV</v>
          </cell>
          <cell r="F365" t="str">
            <v>PISOS IMPORTADO</v>
          </cell>
        </row>
        <row r="366">
          <cell r="A366" t="str">
            <v>PADVIDE05B40002</v>
          </cell>
          <cell r="B366" t="str">
            <v>RANDA 5X24 NEXO BORDO EN PROCESO</v>
          </cell>
          <cell r="C366" t="str">
            <v>ACCESORIOS</v>
          </cell>
          <cell r="E366" t="str">
            <v>PISOS Y REV</v>
          </cell>
          <cell r="F366" t="str">
            <v>PISOS IMPORTADO</v>
          </cell>
        </row>
        <row r="367">
          <cell r="A367" t="str">
            <v>PADVIDE05B40003</v>
          </cell>
          <cell r="B367" t="str">
            <v>RANDA 5X24 NEXO TEJA II EN PROCESO</v>
          </cell>
          <cell r="C367" t="str">
            <v>ACCESORIOS</v>
          </cell>
          <cell r="E367" t="str">
            <v>PISOS Y REV</v>
          </cell>
          <cell r="F367" t="str">
            <v>PISOS IMPORTADO</v>
          </cell>
        </row>
        <row r="368">
          <cell r="A368" t="str">
            <v>PADVIDE24240004</v>
          </cell>
          <cell r="B368" t="str">
            <v>TACO 3X3 MUSGO EN PROCESO</v>
          </cell>
          <cell r="C368" t="str">
            <v>ACCESORIOS</v>
          </cell>
          <cell r="E368" t="str">
            <v>PISOS Y REV</v>
          </cell>
          <cell r="F368" t="str">
            <v>PISOS IMPORTADO</v>
          </cell>
        </row>
        <row r="369">
          <cell r="A369" t="str">
            <v>PADVIDE24240020</v>
          </cell>
          <cell r="B369" t="str">
            <v>VIDRIO 3X3 2MM EN PROCESO</v>
          </cell>
          <cell r="C369" t="str">
            <v>ACCESORIOS</v>
          </cell>
          <cell r="E369" t="str">
            <v>PISOS Y REV</v>
          </cell>
          <cell r="F369" t="str">
            <v>PISOS IMPORTADO</v>
          </cell>
        </row>
        <row r="370">
          <cell r="A370" t="str">
            <v>PADVIDE24240021</v>
          </cell>
          <cell r="B370" t="str">
            <v>VIDRIO 3X3 3MM EN PROCESO</v>
          </cell>
          <cell r="C370" t="str">
            <v>ACCESORIOS</v>
          </cell>
          <cell r="E370" t="str">
            <v>PISOS Y REV</v>
          </cell>
          <cell r="F370" t="str">
            <v>PISOS IMPORTADO</v>
          </cell>
        </row>
        <row r="371">
          <cell r="A371" t="str">
            <v>PADVIDE20110001</v>
          </cell>
          <cell r="B371" t="str">
            <v>RANDA 5X20 AMAZONITA</v>
          </cell>
          <cell r="C371" t="str">
            <v>ACCESORIOS</v>
          </cell>
          <cell r="E371" t="str">
            <v>PISOS Y REV</v>
          </cell>
          <cell r="F371" t="str">
            <v>PISOS IMPORTADO</v>
          </cell>
        </row>
        <row r="372">
          <cell r="A372" t="str">
            <v>PADVIDE20110002</v>
          </cell>
          <cell r="B372" t="str">
            <v>RANDA 5X20 AMATISTA</v>
          </cell>
          <cell r="C372" t="str">
            <v>ACCESORIOS</v>
          </cell>
          <cell r="E372" t="str">
            <v>PISOS Y REV</v>
          </cell>
          <cell r="F372" t="str">
            <v>PISOS IMPORTADO</v>
          </cell>
        </row>
        <row r="373">
          <cell r="A373" t="str">
            <v>PADVIDE20120001</v>
          </cell>
          <cell r="B373" t="str">
            <v>RANDA 5X20 AMATISTA COMERCIAL</v>
          </cell>
          <cell r="C373" t="str">
            <v>ACCESORIOS</v>
          </cell>
          <cell r="E373" t="str">
            <v>PISOS Y REV</v>
          </cell>
          <cell r="F373" t="str">
            <v>PISOS IMPORTADO</v>
          </cell>
        </row>
        <row r="374">
          <cell r="A374" t="str">
            <v>PADVIDE20140001</v>
          </cell>
          <cell r="B374" t="str">
            <v>RANDA 5X20 AMAZONITA EN PROCESO</v>
          </cell>
          <cell r="C374" t="str">
            <v>ACCESORIOS</v>
          </cell>
          <cell r="E374" t="str">
            <v>PISOS Y REV</v>
          </cell>
          <cell r="F374" t="str">
            <v>PISOS IMPORTADO</v>
          </cell>
        </row>
        <row r="375">
          <cell r="A375" t="str">
            <v>PADVIDE21340001</v>
          </cell>
          <cell r="B375" t="str">
            <v>RANDA 10X31 MINIMAL EN PROCESO</v>
          </cell>
          <cell r="C375" t="str">
            <v>ACCESORIOS</v>
          </cell>
          <cell r="E375" t="str">
            <v>PISOS Y REV</v>
          </cell>
          <cell r="F375" t="str">
            <v>PISOS IMPORTADO</v>
          </cell>
        </row>
        <row r="376">
          <cell r="A376" t="str">
            <v>PADVIDE23210001</v>
          </cell>
          <cell r="B376" t="str">
            <v>RANDA 5X24.5 GITANA</v>
          </cell>
          <cell r="C376" t="str">
            <v>ACCESORIOS</v>
          </cell>
          <cell r="E376" t="str">
            <v>PISOS Y REV</v>
          </cell>
          <cell r="F376" t="str">
            <v>PISOS IMPORTADO</v>
          </cell>
        </row>
        <row r="377">
          <cell r="A377" t="str">
            <v>PADVIDE23240001</v>
          </cell>
          <cell r="B377" t="str">
            <v>RANDA 5X24.5 GITANA EN PROCESO</v>
          </cell>
          <cell r="C377" t="str">
            <v>ACCESORIOS</v>
          </cell>
          <cell r="E377" t="str">
            <v>PISOS Y REV</v>
          </cell>
          <cell r="F377" t="str">
            <v>PISOS IMPORTADO</v>
          </cell>
        </row>
        <row r="378">
          <cell r="A378" t="str">
            <v>PADVIDE23510001</v>
          </cell>
          <cell r="B378" t="str">
            <v>RANDA 5 X 21 AMBAR CHOCOLATE</v>
          </cell>
          <cell r="C378" t="str">
            <v>ACCESORIOS</v>
          </cell>
          <cell r="E378" t="str">
            <v>PISOS Y REV</v>
          </cell>
          <cell r="F378" t="str">
            <v>PISOS IMPORTADO</v>
          </cell>
        </row>
        <row r="379">
          <cell r="A379" t="str">
            <v>PADVIDE23510002</v>
          </cell>
          <cell r="B379" t="str">
            <v>RANDA 5 X 21 JASMIN I NEGRO</v>
          </cell>
          <cell r="C379" t="str">
            <v>ACCESORIOS</v>
          </cell>
          <cell r="E379" t="str">
            <v>PISOS Y REV</v>
          </cell>
          <cell r="F379" t="str">
            <v>PISOS IMPORTADO</v>
          </cell>
        </row>
        <row r="380">
          <cell r="A380" t="str">
            <v>PADVIDE23510003</v>
          </cell>
          <cell r="B380" t="str">
            <v>RANDA 5X21 AMBAR II</v>
          </cell>
          <cell r="C380" t="str">
            <v>ACCESORIOS</v>
          </cell>
          <cell r="E380" t="str">
            <v>PISOS Y REV</v>
          </cell>
          <cell r="F380" t="str">
            <v>PISOS IMPORTADO</v>
          </cell>
        </row>
        <row r="381">
          <cell r="A381" t="str">
            <v>PADVIDE23510004</v>
          </cell>
          <cell r="B381" t="str">
            <v>RANDA 5X21 SALVAJE III BLANCO</v>
          </cell>
          <cell r="C381" t="str">
            <v>ACCESORIOS</v>
          </cell>
          <cell r="E381" t="str">
            <v>PISOS Y REV</v>
          </cell>
          <cell r="F381" t="str">
            <v>PISOS IMPORTADO</v>
          </cell>
        </row>
        <row r="382">
          <cell r="A382" t="str">
            <v>PADVIDE23520001</v>
          </cell>
          <cell r="B382" t="str">
            <v>RANDA AMBAR II 5 X 21 COMERCIAL</v>
          </cell>
          <cell r="C382" t="str">
            <v>ACCESORIOS</v>
          </cell>
          <cell r="E382" t="str">
            <v>PISOS Y REV</v>
          </cell>
          <cell r="F382" t="str">
            <v>PISOS IMPORTADO</v>
          </cell>
        </row>
        <row r="383">
          <cell r="A383" t="str">
            <v>PADVIDE23520002</v>
          </cell>
          <cell r="B383" t="str">
            <v>RANDA 5X21 SALVAJE III BLANCO COMERCIAL</v>
          </cell>
          <cell r="C383" t="str">
            <v>ACCESORIOS</v>
          </cell>
          <cell r="E383" t="str">
            <v>PISOS Y REV</v>
          </cell>
          <cell r="F383" t="str">
            <v>PISOS IMPORTADO</v>
          </cell>
        </row>
        <row r="384">
          <cell r="A384" t="str">
            <v>PADVIDE23610001</v>
          </cell>
          <cell r="B384" t="str">
            <v>RANDA 4X27 AZURITA II</v>
          </cell>
          <cell r="C384" t="str">
            <v>ACCESORIOS</v>
          </cell>
          <cell r="E384" t="str">
            <v>PISOS Y REV</v>
          </cell>
          <cell r="F384" t="str">
            <v>PISOS IMPORTADO</v>
          </cell>
        </row>
        <row r="385">
          <cell r="A385" t="str">
            <v>PADVIDE23640001</v>
          </cell>
          <cell r="B385" t="str">
            <v>RANDA 4X27 AZURITA II EN PROCESO</v>
          </cell>
          <cell r="C385" t="str">
            <v>ACCESORIOS</v>
          </cell>
          <cell r="E385" t="str">
            <v>PISOS Y REV</v>
          </cell>
          <cell r="F385" t="str">
            <v>PISOS IMPORTADO</v>
          </cell>
        </row>
        <row r="386">
          <cell r="A386" t="str">
            <v>PADVIDE23710001</v>
          </cell>
          <cell r="B386" t="str">
            <v>RANDA VITRO 12.2X27.6 SUGAR BLISS</v>
          </cell>
          <cell r="C386" t="str">
            <v>VITRO</v>
          </cell>
          <cell r="D386" t="str">
            <v>DTP PRODUCTOS PARA CERAMICAS LTDA</v>
          </cell>
          <cell r="E386" t="str">
            <v>PISOS Y REV</v>
          </cell>
          <cell r="F386" t="str">
            <v>PISOS IMPORTADO</v>
          </cell>
        </row>
        <row r="387">
          <cell r="A387" t="str">
            <v>PADVIDE23710002</v>
          </cell>
          <cell r="B387" t="str">
            <v>RANDA VITRO 12.2X27.6 MARINA BLISS</v>
          </cell>
          <cell r="C387" t="str">
            <v>VITRO</v>
          </cell>
          <cell r="D387" t="str">
            <v>DTP PRODUCTOS PARA CERAMICAS LTDA</v>
          </cell>
          <cell r="E387" t="str">
            <v>PISOS Y REV</v>
          </cell>
          <cell r="F387" t="str">
            <v>PISOS IMPORTADO</v>
          </cell>
        </row>
        <row r="388">
          <cell r="A388" t="str">
            <v>PADVIDE24240022</v>
          </cell>
          <cell r="B388" t="str">
            <v>VIDRIO 3X3 8MM EN PROCESO</v>
          </cell>
          <cell r="C388" t="str">
            <v>ACCESORIOS</v>
          </cell>
          <cell r="E388" t="str">
            <v>PISOS Y REV</v>
          </cell>
          <cell r="F388" t="str">
            <v>PISOS IMPORTADO</v>
          </cell>
        </row>
        <row r="389">
          <cell r="A389" t="str">
            <v>PADVIDE24340001</v>
          </cell>
          <cell r="B389" t="str">
            <v>TACO 2X2 AZUL EN PROCESO</v>
          </cell>
          <cell r="C389" t="str">
            <v>ACCESORIOS</v>
          </cell>
          <cell r="E389" t="str">
            <v>PISOS Y REV</v>
          </cell>
          <cell r="F389" t="str">
            <v>PISOS IMPORTADO</v>
          </cell>
        </row>
        <row r="390">
          <cell r="A390" t="str">
            <v>PADVIDE24340002</v>
          </cell>
          <cell r="B390" t="str">
            <v>TACO 2X2 BLANCO EN PROCESO</v>
          </cell>
          <cell r="C390" t="str">
            <v>ACCESORIOS</v>
          </cell>
          <cell r="E390" t="str">
            <v>PISOS Y REV</v>
          </cell>
          <cell r="F390" t="str">
            <v>PISOS IMPORTADO</v>
          </cell>
        </row>
        <row r="391">
          <cell r="A391" t="str">
            <v>PADVIDE24340003</v>
          </cell>
          <cell r="B391" t="str">
            <v>TACO 2X2 NEGRO EN PROCESO</v>
          </cell>
          <cell r="C391" t="str">
            <v>ACCESORIOS</v>
          </cell>
          <cell r="E391" t="str">
            <v>PISOS Y REV</v>
          </cell>
          <cell r="F391" t="str">
            <v>PISOS IMPORTADO</v>
          </cell>
        </row>
        <row r="392">
          <cell r="A392" t="str">
            <v>PADVIDE24340004</v>
          </cell>
          <cell r="B392" t="str">
            <v>TACO 2X2 BLANCO MINIMAL EN PROCESO</v>
          </cell>
          <cell r="C392" t="str">
            <v>ACCESORIOS</v>
          </cell>
          <cell r="E392" t="str">
            <v>PISOS Y REV</v>
          </cell>
          <cell r="F392" t="str">
            <v>PISOS IMPORTADO</v>
          </cell>
        </row>
        <row r="393">
          <cell r="A393" t="str">
            <v>PADVIDE24340005</v>
          </cell>
          <cell r="B393" t="str">
            <v>TACO 2X2 MIEL EN PROCESO</v>
          </cell>
          <cell r="C393" t="str">
            <v>ACCESORIOS</v>
          </cell>
          <cell r="E393" t="str">
            <v>PISOS Y REV</v>
          </cell>
          <cell r="F393" t="str">
            <v>PISOS IMPORTADO</v>
          </cell>
        </row>
        <row r="394">
          <cell r="A394" t="str">
            <v>PADVIDE24340006</v>
          </cell>
          <cell r="B394" t="str">
            <v>TACO 2X2 SALVAJE EN PROCESO</v>
          </cell>
          <cell r="C394" t="str">
            <v>ACCESORIOS</v>
          </cell>
          <cell r="E394" t="str">
            <v>PISOS Y REV</v>
          </cell>
          <cell r="F394" t="str">
            <v>PISOS IMPORTADO</v>
          </cell>
        </row>
        <row r="395">
          <cell r="A395" t="str">
            <v>PADVIDE24440001</v>
          </cell>
          <cell r="B395" t="str">
            <v>TACO 2.5X2.5 PISTACHO EN PROCESO</v>
          </cell>
          <cell r="C395" t="str">
            <v>ACCESORIOS</v>
          </cell>
          <cell r="E395" t="str">
            <v>PISOS Y REV</v>
          </cell>
          <cell r="F395" t="str">
            <v>PISOS IMPORTADO</v>
          </cell>
        </row>
        <row r="396">
          <cell r="A396" t="str">
            <v>PADVIDE24440002</v>
          </cell>
          <cell r="B396" t="str">
            <v>BARROTE 2.5X5 CAFE EN PROCESO</v>
          </cell>
          <cell r="C396" t="str">
            <v>ACCESORIOS</v>
          </cell>
          <cell r="E396" t="str">
            <v>PISOS Y REV</v>
          </cell>
          <cell r="F396" t="str">
            <v>PISOS IMPORTADO</v>
          </cell>
        </row>
        <row r="397">
          <cell r="A397" t="str">
            <v>PADVIDE24440003</v>
          </cell>
          <cell r="B397" t="str">
            <v>BARROTE 2.5X5 AMATISTA ARENA EN PROCESO</v>
          </cell>
          <cell r="C397" t="str">
            <v>ACCESORIOS</v>
          </cell>
          <cell r="E397" t="str">
            <v>PISOS Y REV</v>
          </cell>
          <cell r="F397" t="str">
            <v>PISOS IMPORTADO</v>
          </cell>
        </row>
        <row r="398">
          <cell r="A398" t="str">
            <v>PADVIDE24440004</v>
          </cell>
          <cell r="B398" t="str">
            <v>BARROTE 2.5X5 AMATISTA CAFE EN PROCESO</v>
          </cell>
          <cell r="C398" t="str">
            <v>ACCESORIOS</v>
          </cell>
          <cell r="E398" t="str">
            <v>PISOS Y REV</v>
          </cell>
          <cell r="F398" t="str">
            <v>PISOS IMPORTADO</v>
          </cell>
        </row>
        <row r="399">
          <cell r="A399" t="str">
            <v>PADVIDE24440005</v>
          </cell>
          <cell r="B399" t="str">
            <v>VIDRIO 2.5X5 8MM EN PROCESO</v>
          </cell>
          <cell r="C399" t="str">
            <v>ACCESORIOS</v>
          </cell>
          <cell r="E399" t="str">
            <v>PISOS Y REV</v>
          </cell>
          <cell r="F399" t="str">
            <v>PISOS IMPORTADO</v>
          </cell>
        </row>
        <row r="400">
          <cell r="A400" t="str">
            <v>PADVIDE24440006</v>
          </cell>
          <cell r="B400" t="str">
            <v>TACO 2.5X2.5 BLANCO EN PROCESO</v>
          </cell>
          <cell r="C400" t="str">
            <v>ACCESORIOS</v>
          </cell>
          <cell r="E400" t="str">
            <v>PISOS Y REV</v>
          </cell>
          <cell r="F400" t="str">
            <v>PISOS IMPORTADO</v>
          </cell>
        </row>
        <row r="401">
          <cell r="A401" t="str">
            <v>PADVIDE24440007</v>
          </cell>
          <cell r="B401" t="str">
            <v>TACO 2.5X2.5 CELESTE EN PROCESO</v>
          </cell>
          <cell r="C401" t="str">
            <v>ACCESORIOS</v>
          </cell>
          <cell r="E401" t="str">
            <v>PISOS Y REV</v>
          </cell>
          <cell r="F401" t="str">
            <v>PISOS IMPORTADO</v>
          </cell>
        </row>
        <row r="402">
          <cell r="A402" t="str">
            <v>PADVIDE24440009</v>
          </cell>
          <cell r="B402" t="str">
            <v>TACO 2.5X2.5 NEGRO EN PROCESO</v>
          </cell>
          <cell r="C402" t="str">
            <v>ACCESORIOS</v>
          </cell>
          <cell r="E402" t="str">
            <v>PISOS Y REV</v>
          </cell>
          <cell r="F402" t="str">
            <v>PISOS IMPORTADO</v>
          </cell>
        </row>
        <row r="403">
          <cell r="A403" t="str">
            <v>PADVIDE26640001</v>
          </cell>
          <cell r="B403" t="str">
            <v>BARROTE 3X5 AMATISTA ARENA EN PROCESO</v>
          </cell>
          <cell r="C403" t="str">
            <v>ACCESORIOS</v>
          </cell>
          <cell r="E403" t="str">
            <v>PISOS Y REV</v>
          </cell>
          <cell r="F403" t="str">
            <v>PISOS IMPORTADO</v>
          </cell>
        </row>
        <row r="404">
          <cell r="A404" t="str">
            <v>PADVIDE26640002</v>
          </cell>
          <cell r="B404" t="str">
            <v>BARROTE 3X5 ARENA SALVAJE EN PROCESO</v>
          </cell>
          <cell r="C404" t="str">
            <v>ACCESORIOS</v>
          </cell>
          <cell r="E404" t="str">
            <v>PISOS Y REV</v>
          </cell>
          <cell r="F404" t="str">
            <v>PISOS IMPORTADO</v>
          </cell>
        </row>
        <row r="405">
          <cell r="A405" t="str">
            <v>PADVIDE26640003</v>
          </cell>
          <cell r="B405" t="str">
            <v>BARROTE 3X5 CAFE SALVAJE EN PROCESO</v>
          </cell>
          <cell r="C405" t="str">
            <v>ACCESORIOS</v>
          </cell>
          <cell r="E405" t="str">
            <v>PISOS Y REV</v>
          </cell>
          <cell r="F405" t="str">
            <v>PISOS IMPORTADO</v>
          </cell>
        </row>
        <row r="406">
          <cell r="A406" t="str">
            <v>PADVIDE26640004</v>
          </cell>
          <cell r="B406" t="str">
            <v>VIDRIO 3X5 8MM EN PROCESO</v>
          </cell>
          <cell r="C406" t="str">
            <v>ACCESORIOS</v>
          </cell>
          <cell r="E406" t="str">
            <v>PISOS Y REV</v>
          </cell>
          <cell r="F406" t="str">
            <v>PISOS IMPORTADO</v>
          </cell>
        </row>
        <row r="407">
          <cell r="A407" t="str">
            <v>PADVIDE33240001</v>
          </cell>
          <cell r="B407" t="str">
            <v>BARROTE 2X5 BLANCO EN PROCESO</v>
          </cell>
          <cell r="C407" t="str">
            <v>ACCESORIOS</v>
          </cell>
          <cell r="E407" t="str">
            <v>PISOS Y REV</v>
          </cell>
          <cell r="F407" t="str">
            <v>PISOS IMPORTADO</v>
          </cell>
        </row>
        <row r="408">
          <cell r="A408" t="str">
            <v>PADVIDE33240002</v>
          </cell>
          <cell r="B408" t="str">
            <v>BARROTE 2X5 BLANCO SAND EN PROCESO</v>
          </cell>
          <cell r="C408" t="str">
            <v>ACCESORIOS</v>
          </cell>
          <cell r="E408" t="str">
            <v>PISOS Y REV</v>
          </cell>
          <cell r="F408" t="str">
            <v>PISOS IMPORTADO</v>
          </cell>
        </row>
        <row r="409">
          <cell r="A409" t="str">
            <v>PADVIDE33240003</v>
          </cell>
          <cell r="B409" t="str">
            <v>BARROTE 2X5 BLANCO NEXO PISTACHO EN PROCESO</v>
          </cell>
          <cell r="C409" t="str">
            <v>ACCESORIOS</v>
          </cell>
          <cell r="E409" t="str">
            <v>PISOS Y REV</v>
          </cell>
          <cell r="F409" t="str">
            <v>PISOS IMPORTADO</v>
          </cell>
        </row>
        <row r="410">
          <cell r="A410" t="str">
            <v>PADVIDE33240004</v>
          </cell>
          <cell r="B410" t="str">
            <v>BARROTE 2X5 NEGRO JAZMIN EN PROCESO</v>
          </cell>
          <cell r="C410" t="str">
            <v>ACCESORIOS</v>
          </cell>
          <cell r="E410" t="str">
            <v>PISOS Y REV</v>
          </cell>
          <cell r="F410" t="str">
            <v>PISOS IMPORTADO</v>
          </cell>
        </row>
        <row r="411">
          <cell r="A411" t="str">
            <v>PADVIDE33240005</v>
          </cell>
          <cell r="B411" t="str">
            <v>VIDRIO 2X5 8MM EN PROCESO</v>
          </cell>
          <cell r="C411" t="str">
            <v>ACCESORIOS</v>
          </cell>
          <cell r="E411" t="str">
            <v>PISOS Y REV</v>
          </cell>
          <cell r="F411" t="str">
            <v>PISOS IMPORTADO</v>
          </cell>
        </row>
        <row r="412">
          <cell r="A412" t="str">
            <v>PADVIDE33240006</v>
          </cell>
          <cell r="B412" t="str">
            <v>BARROTE 2X5 SERIGRAFIADO JAZMIN EN PROCESO</v>
          </cell>
          <cell r="C412" t="str">
            <v>ACCESORIOS</v>
          </cell>
          <cell r="E412" t="str">
            <v>PISOS Y REV</v>
          </cell>
          <cell r="F412" t="str">
            <v>PISOS IMPORTADO</v>
          </cell>
        </row>
        <row r="413">
          <cell r="A413" t="str">
            <v>PADVIDE33310001</v>
          </cell>
          <cell r="B413" t="str">
            <v>BARROTE 3.5X5 TIERRA CAFFE</v>
          </cell>
          <cell r="C413" t="str">
            <v>ACCESORIOS</v>
          </cell>
          <cell r="E413" t="str">
            <v>PISOS Y REV</v>
          </cell>
          <cell r="F413" t="str">
            <v>PISOS IMPORTADO</v>
          </cell>
        </row>
        <row r="414">
          <cell r="A414" t="str">
            <v>PADVIDE33340001</v>
          </cell>
          <cell r="B414" t="str">
            <v>BARROTE 3.5X5 MELON EN PROCESO</v>
          </cell>
          <cell r="C414" t="str">
            <v>ACCESORIOS</v>
          </cell>
          <cell r="E414" t="str">
            <v>PISOS Y REV</v>
          </cell>
          <cell r="F414" t="str">
            <v>PISOS IMPORTADO</v>
          </cell>
        </row>
        <row r="415">
          <cell r="A415" t="str">
            <v>PADVIDE33340002</v>
          </cell>
          <cell r="B415" t="str">
            <v>VIDRIO 3.5X5 8MM EN PROCESO</v>
          </cell>
          <cell r="C415" t="str">
            <v>ACCESORIOS</v>
          </cell>
          <cell r="E415" t="str">
            <v>PISOS Y REV</v>
          </cell>
          <cell r="F415" t="str">
            <v>PISOS IMPORTADO</v>
          </cell>
        </row>
        <row r="416">
          <cell r="A416" t="str">
            <v>PADVIDE34810001</v>
          </cell>
          <cell r="B416" t="str">
            <v>LADRILLO BLANCO 5 X 10</v>
          </cell>
          <cell r="C416" t="str">
            <v>ACCESORIOS</v>
          </cell>
          <cell r="E416" t="str">
            <v>PISOS Y REV</v>
          </cell>
          <cell r="F416" t="str">
            <v>PISOS IMPORTADO</v>
          </cell>
        </row>
        <row r="417">
          <cell r="A417" t="str">
            <v>PADVIDE34810002</v>
          </cell>
          <cell r="B417" t="str">
            <v>LADRILLO 5X10 ARENA</v>
          </cell>
          <cell r="C417" t="str">
            <v>ACCESORIOS</v>
          </cell>
          <cell r="E417" t="str">
            <v>PISOS Y REV</v>
          </cell>
          <cell r="F417" t="str">
            <v>PISOS IMPORTADO</v>
          </cell>
        </row>
        <row r="418">
          <cell r="A418" t="str">
            <v>PADVIDE34810003</v>
          </cell>
          <cell r="B418" t="str">
            <v>LADRILLO 5X10 BLANCO</v>
          </cell>
          <cell r="C418" t="str">
            <v>ACCESORIOS</v>
          </cell>
          <cell r="E418" t="str">
            <v>PISOS Y REV</v>
          </cell>
          <cell r="F418" t="str">
            <v>PISOS IMPORTADO</v>
          </cell>
        </row>
        <row r="419">
          <cell r="A419" t="str">
            <v>PADVIDE34810004</v>
          </cell>
          <cell r="B419" t="str">
            <v>LADRILLO 5X10 CARAMELO</v>
          </cell>
          <cell r="C419" t="str">
            <v>ACCESORIOS</v>
          </cell>
          <cell r="E419" t="str">
            <v>PISOS Y REV</v>
          </cell>
          <cell r="F419" t="str">
            <v>PISOS IMPORTADO</v>
          </cell>
        </row>
        <row r="420">
          <cell r="A420" t="str">
            <v>PADVIDE34810005</v>
          </cell>
          <cell r="B420" t="str">
            <v>LADRILLO 5X10 MUSGO</v>
          </cell>
          <cell r="C420" t="str">
            <v>ACCESORIOS</v>
          </cell>
          <cell r="E420" t="str">
            <v>PISOS Y REV</v>
          </cell>
          <cell r="F420" t="str">
            <v>PISOS IMPORTADO</v>
          </cell>
        </row>
        <row r="421">
          <cell r="A421" t="str">
            <v>PADVIDE34820001</v>
          </cell>
          <cell r="B421" t="str">
            <v>LADRILLO BLANCO 5 X 10 COMERCIAL</v>
          </cell>
          <cell r="C421" t="str">
            <v>ACCESORIOS</v>
          </cell>
          <cell r="E421" t="str">
            <v>PISOS Y REV</v>
          </cell>
          <cell r="F421" t="str">
            <v>PISOS IMPORTADO</v>
          </cell>
        </row>
        <row r="422">
          <cell r="A422" t="str">
            <v>PADVIDE34820002</v>
          </cell>
          <cell r="B422" t="str">
            <v>LADRILLO CARAMELO 5 X 10 COMERCIAL</v>
          </cell>
          <cell r="C422" t="str">
            <v>ACCESORIOS</v>
          </cell>
          <cell r="E422" t="str">
            <v>PISOS Y REV</v>
          </cell>
          <cell r="F422" t="str">
            <v>PISOS IMPORTADO</v>
          </cell>
        </row>
        <row r="423">
          <cell r="A423" t="str">
            <v>PADVIDE34820003</v>
          </cell>
          <cell r="B423" t="str">
            <v>LADRILLO MUSGO 5 X 10 COMERCIAL</v>
          </cell>
          <cell r="C423" t="str">
            <v>ACCESORIOS</v>
          </cell>
          <cell r="E423" t="str">
            <v>PISOS Y REV</v>
          </cell>
          <cell r="F423" t="str">
            <v>PISOS IMPORTADO</v>
          </cell>
        </row>
        <row r="424">
          <cell r="A424" t="str">
            <v>PADVIDE34840001</v>
          </cell>
          <cell r="B424" t="str">
            <v>BARROTE 5 X 10 MUTICOLOR EN PROCESO</v>
          </cell>
          <cell r="C424" t="str">
            <v>ACCESORIOS</v>
          </cell>
          <cell r="E424" t="str">
            <v>PISOS Y REV</v>
          </cell>
          <cell r="F424" t="str">
            <v>PISOS IMPORTADO</v>
          </cell>
        </row>
        <row r="425">
          <cell r="A425" t="str">
            <v>PADVIDE34840002</v>
          </cell>
          <cell r="B425" t="str">
            <v>LADRILLO 5X10 ARENA EN PROCESO</v>
          </cell>
          <cell r="C425" t="str">
            <v>ACCESORIOS</v>
          </cell>
          <cell r="E425" t="str">
            <v>PISOS Y REV</v>
          </cell>
          <cell r="F425" t="str">
            <v>PISOS IMPORTADO</v>
          </cell>
        </row>
        <row r="426">
          <cell r="A426" t="str">
            <v>PADVIDE34840003</v>
          </cell>
          <cell r="B426" t="str">
            <v>LADRILLO 5X10 CARAMELO EN PROCESO</v>
          </cell>
          <cell r="C426" t="str">
            <v>ACCESORIOS</v>
          </cell>
          <cell r="E426" t="str">
            <v>PISOS Y REV</v>
          </cell>
          <cell r="F426" t="str">
            <v>PISOS IMPORTADO</v>
          </cell>
        </row>
        <row r="427">
          <cell r="A427" t="str">
            <v>PADVIDE34840004</v>
          </cell>
          <cell r="B427" t="str">
            <v>LADRILLO 5X10 MUSGO EN PROCESO</v>
          </cell>
          <cell r="C427" t="str">
            <v>ACCESORIOS</v>
          </cell>
          <cell r="E427" t="str">
            <v>PISOS Y REV</v>
          </cell>
          <cell r="F427" t="str">
            <v>PISOS IMPORTADO</v>
          </cell>
        </row>
        <row r="428">
          <cell r="A428" t="str">
            <v>PADVIDE34940001</v>
          </cell>
          <cell r="B428" t="str">
            <v>VIDRIO 2X31 8MM EN PROCESO</v>
          </cell>
          <cell r="C428" t="str">
            <v>ACCESORIOS</v>
          </cell>
          <cell r="E428" t="str">
            <v>PISOS Y REV</v>
          </cell>
          <cell r="F428" t="str">
            <v>PISOS IMPORTADO</v>
          </cell>
        </row>
        <row r="429">
          <cell r="A429" t="str">
            <v>PADVIDE24240002</v>
          </cell>
          <cell r="B429" t="str">
            <v>VITRO 3X3 LISO TURQUEZA EN PROCESO</v>
          </cell>
          <cell r="C429" t="str">
            <v>VITRO</v>
          </cell>
          <cell r="D429" t="str">
            <v>DTP PRODUCTOS PARA CERAMICAS LTDA</v>
          </cell>
          <cell r="E429" t="str">
            <v>PISOS Y REV</v>
          </cell>
          <cell r="F429" t="str">
            <v>PISOS IMPORTADO</v>
          </cell>
        </row>
        <row r="430">
          <cell r="A430" t="str">
            <v>PADVILD02820001</v>
          </cell>
          <cell r="B430" t="str">
            <v>LISTELO 2X30 AMARILLO</v>
          </cell>
          <cell r="C430" t="str">
            <v>ACCESORIOS</v>
          </cell>
          <cell r="E430" t="str">
            <v>PISOS Y REV</v>
          </cell>
          <cell r="F430" t="str">
            <v>PISOS IMPORTADO</v>
          </cell>
        </row>
        <row r="431">
          <cell r="A431" t="str">
            <v>PADVIDE24240005</v>
          </cell>
          <cell r="B431" t="str">
            <v>VITRO 3X3 BURBUJA AZUL EN PROCESO</v>
          </cell>
          <cell r="C431" t="str">
            <v>VITRO</v>
          </cell>
          <cell r="D431" t="str">
            <v>DTP PRODUCTOS PARA CERAMICAS LTDA</v>
          </cell>
          <cell r="E431" t="str">
            <v>PISOS Y REV</v>
          </cell>
          <cell r="F431" t="str">
            <v>PISOS IMPORTADO</v>
          </cell>
        </row>
        <row r="432">
          <cell r="A432" t="str">
            <v>PADVIDE24240006</v>
          </cell>
          <cell r="B432" t="str">
            <v>VITRO 3X3 BURBUJA PISTACHO EN PROCESO</v>
          </cell>
          <cell r="C432" t="str">
            <v>VITRO</v>
          </cell>
          <cell r="D432" t="str">
            <v>DTP PRODUCTOS PARA CERAMICAS LTDA</v>
          </cell>
          <cell r="E432" t="str">
            <v>PISOS Y REV</v>
          </cell>
          <cell r="F432" t="str">
            <v>PISOS IMPORTADO</v>
          </cell>
        </row>
        <row r="433">
          <cell r="A433" t="str">
            <v>PADVIDE24240007</v>
          </cell>
          <cell r="B433" t="str">
            <v>VITRO 3X3 BURBUJA TURQUEZA EN PROCESO</v>
          </cell>
          <cell r="C433" t="str">
            <v>VITRO</v>
          </cell>
          <cell r="D433" t="str">
            <v>DTP PRODUCTOS PARA CERAMICAS LTDA</v>
          </cell>
          <cell r="E433" t="str">
            <v>PISOS Y REV</v>
          </cell>
          <cell r="F433" t="str">
            <v>PISOS IMPORTADO</v>
          </cell>
        </row>
        <row r="434">
          <cell r="A434" t="str">
            <v>PADVIDE24240008</v>
          </cell>
          <cell r="B434" t="str">
            <v>VITRO 3X3 BURBUJA COBRE EN PROCESO</v>
          </cell>
          <cell r="C434" t="str">
            <v>VITRO</v>
          </cell>
          <cell r="D434" t="str">
            <v>DTP PRODUCTOS PARA CERAMICAS LTDA</v>
          </cell>
          <cell r="E434" t="str">
            <v>PISOS Y REV</v>
          </cell>
          <cell r="F434" t="str">
            <v>PISOS IMPORTADO</v>
          </cell>
        </row>
        <row r="435">
          <cell r="A435" t="str">
            <v>PADVIDE24240009</v>
          </cell>
          <cell r="B435" t="str">
            <v>VITRO 3X3 AMARILLO EN PROCESO</v>
          </cell>
          <cell r="C435" t="str">
            <v>VITRO</v>
          </cell>
          <cell r="D435" t="str">
            <v>DTP PRODUCTOS PARA CERAMICAS LTDA</v>
          </cell>
          <cell r="E435" t="str">
            <v>PISOS Y REV</v>
          </cell>
          <cell r="F435" t="str">
            <v>PISOS IMPORTADO</v>
          </cell>
        </row>
        <row r="436">
          <cell r="A436" t="str">
            <v>PADVIDE24240010</v>
          </cell>
          <cell r="B436" t="str">
            <v>VITRO 3X3 ARENA EN PROCESO</v>
          </cell>
          <cell r="C436" t="str">
            <v>VITRO</v>
          </cell>
          <cell r="D436" t="str">
            <v>DTP PRODUCTOS PARA CERAMICAS LTDA</v>
          </cell>
          <cell r="E436" t="str">
            <v>PISOS Y REV</v>
          </cell>
          <cell r="F436" t="str">
            <v>PISOS IMPORTADO</v>
          </cell>
        </row>
        <row r="437">
          <cell r="A437" t="str">
            <v>PADVIDE24240011</v>
          </cell>
          <cell r="B437" t="str">
            <v>VITRO 3X3 AZUL EN PROCESO</v>
          </cell>
          <cell r="C437" t="str">
            <v>VITRO</v>
          </cell>
          <cell r="D437" t="str">
            <v>DTP PRODUCTOS PARA CERAMICAS LTDA</v>
          </cell>
          <cell r="E437" t="str">
            <v>PISOS Y REV</v>
          </cell>
          <cell r="F437" t="str">
            <v>PISOS IMPORTADO</v>
          </cell>
        </row>
        <row r="438">
          <cell r="A438" t="str">
            <v>PADVIDE24240012</v>
          </cell>
          <cell r="B438" t="str">
            <v>VITRO 3X3 BLANCO EN PROCESO</v>
          </cell>
          <cell r="C438" t="str">
            <v>VITRO</v>
          </cell>
          <cell r="D438" t="str">
            <v>DTP PRODUCTOS PARA CERAMICAS LTDA</v>
          </cell>
          <cell r="E438" t="str">
            <v>PISOS Y REV</v>
          </cell>
          <cell r="F438" t="str">
            <v>PISOS IMPORTADO</v>
          </cell>
        </row>
        <row r="439">
          <cell r="A439" t="str">
            <v>PADVIDE24240013</v>
          </cell>
          <cell r="B439" t="str">
            <v>VITRO 3X3 CAFE EN PROCESO</v>
          </cell>
          <cell r="C439" t="str">
            <v>VITRO</v>
          </cell>
          <cell r="D439" t="str">
            <v>DTP PRODUCTOS PARA CERAMICAS LTDA</v>
          </cell>
          <cell r="E439" t="str">
            <v>PISOS Y REV</v>
          </cell>
          <cell r="F439" t="str">
            <v>PISOS IMPORTADO</v>
          </cell>
        </row>
        <row r="440">
          <cell r="A440" t="str">
            <v>PADVIDE24240015</v>
          </cell>
          <cell r="B440" t="str">
            <v>VITRO 3X3 NARANJA EN PROCESO</v>
          </cell>
          <cell r="C440" t="str">
            <v>VITRO</v>
          </cell>
          <cell r="D440" t="str">
            <v>DTP PRODUCTOS PARA CERAMICAS LTDA</v>
          </cell>
          <cell r="E440" t="str">
            <v>PISOS Y REV</v>
          </cell>
          <cell r="F440" t="str">
            <v>PISOS IMPORTADO</v>
          </cell>
        </row>
        <row r="441">
          <cell r="A441" t="str">
            <v>PADVIDE24240016</v>
          </cell>
          <cell r="B441" t="str">
            <v>VITRO 3X3 NEGRO EN PROCESO</v>
          </cell>
          <cell r="C441" t="str">
            <v>VITRO</v>
          </cell>
          <cell r="D441" t="str">
            <v>DTP PRODUCTOS PARA CERAMICAS LTDA</v>
          </cell>
          <cell r="E441" t="str">
            <v>PISOS Y REV</v>
          </cell>
          <cell r="F441" t="str">
            <v>PISOS IMPORTADO</v>
          </cell>
        </row>
        <row r="442">
          <cell r="A442" t="str">
            <v>PADVIDE24240017</v>
          </cell>
          <cell r="B442" t="str">
            <v>VITRO 3X3 PISTACHO EN PROCESO</v>
          </cell>
          <cell r="C442" t="str">
            <v>VITRO</v>
          </cell>
          <cell r="D442" t="str">
            <v>DTP PRODUCTOS PARA CERAMICAS LTDA</v>
          </cell>
          <cell r="E442" t="str">
            <v>PISOS Y REV</v>
          </cell>
          <cell r="F442" t="str">
            <v>PISOS IMPORTADO</v>
          </cell>
        </row>
        <row r="443">
          <cell r="A443" t="str">
            <v>PADVIDE24240018</v>
          </cell>
          <cell r="B443" t="str">
            <v>VITRO 3X3 AZUL URBANO EN PROCESO</v>
          </cell>
          <cell r="C443" t="str">
            <v>VITRO</v>
          </cell>
          <cell r="D443" t="str">
            <v>DTP PRODUCTOS PARA CERAMICAS LTDA</v>
          </cell>
          <cell r="E443" t="str">
            <v>PISOS Y REV</v>
          </cell>
          <cell r="F443" t="str">
            <v>PISOS IMPORTADO</v>
          </cell>
        </row>
        <row r="444">
          <cell r="A444" t="str">
            <v>PADVIDE24240019</v>
          </cell>
          <cell r="B444" t="str">
            <v>VITRO 3X3 MUSGO EN PROCESO</v>
          </cell>
          <cell r="C444" t="str">
            <v>VITRO</v>
          </cell>
          <cell r="D444" t="str">
            <v>DTP PRODUCTOS PARA CERAMICAS LTDA</v>
          </cell>
          <cell r="E444" t="str">
            <v>PISOS Y REV</v>
          </cell>
          <cell r="F444" t="str">
            <v>PISOS IMPORTADO</v>
          </cell>
        </row>
        <row r="445">
          <cell r="A445" t="str">
            <v>PADVILD34710001</v>
          </cell>
          <cell r="B445" t="str">
            <v>LISTELO VACIADO 2.8 X 29.5</v>
          </cell>
          <cell r="C445" t="str">
            <v>ACCESORIOS</v>
          </cell>
          <cell r="E445" t="str">
            <v>PISOS Y REV</v>
          </cell>
          <cell r="F445" t="str">
            <v>PISOS IMPORTADO</v>
          </cell>
        </row>
        <row r="446">
          <cell r="A446" t="str">
            <v>PADVILD34910001</v>
          </cell>
          <cell r="B446" t="str">
            <v>LISTELO 2X31 BLANCO</v>
          </cell>
          <cell r="C446" t="str">
            <v>ACCESORIOS</v>
          </cell>
          <cell r="E446" t="str">
            <v>PISOS Y REV</v>
          </cell>
          <cell r="F446" t="str">
            <v>PISOS IMPORTADO</v>
          </cell>
        </row>
        <row r="447">
          <cell r="A447" t="str">
            <v>PADVILD34910002</v>
          </cell>
          <cell r="B447" t="str">
            <v>LISTELO 2X31 CAFE</v>
          </cell>
          <cell r="C447" t="str">
            <v>ACCESORIOS</v>
          </cell>
          <cell r="E447" t="str">
            <v>PISOS Y REV</v>
          </cell>
          <cell r="F447" t="str">
            <v>PISOS IMPORTADO</v>
          </cell>
        </row>
        <row r="448">
          <cell r="A448" t="str">
            <v>PADVIDE24240023</v>
          </cell>
          <cell r="B448" t="str">
            <v>VITRO 3X3 AGUA MARINA EN PROCESO</v>
          </cell>
          <cell r="C448" t="str">
            <v>VITRO</v>
          </cell>
          <cell r="D448" t="str">
            <v>DTP PRODUCTOS PARA CERAMICAS LTDA</v>
          </cell>
          <cell r="E448" t="str">
            <v>PISOS Y REV</v>
          </cell>
          <cell r="F448" t="str">
            <v>PISOS IMPORTADO</v>
          </cell>
        </row>
        <row r="449">
          <cell r="A449" t="str">
            <v>PADVIDE24240024</v>
          </cell>
          <cell r="B449" t="str">
            <v>VITRO 3X3 GRIS CENIZA EN PROCESO</v>
          </cell>
          <cell r="C449" t="str">
            <v>VITRO</v>
          </cell>
          <cell r="D449" t="str">
            <v>DTP PRODUCTOS PARA CERAMICAS LTDA</v>
          </cell>
          <cell r="E449" t="str">
            <v>PISOS Y REV</v>
          </cell>
          <cell r="F449" t="str">
            <v>PISOS IMPORTADO</v>
          </cell>
        </row>
        <row r="450">
          <cell r="A450" t="str">
            <v>PADVIDE24240025</v>
          </cell>
          <cell r="B450" t="str">
            <v>VITRO 3X3 GRIS PLATA EN PROCESO</v>
          </cell>
          <cell r="C450" t="str">
            <v>VITRO</v>
          </cell>
          <cell r="D450" t="str">
            <v>DTP PRODUCTOS PARA CERAMICAS LTDA</v>
          </cell>
          <cell r="E450" t="str">
            <v>PISOS Y REV</v>
          </cell>
          <cell r="F450" t="str">
            <v>PISOS IMPORTADO</v>
          </cell>
        </row>
        <row r="451">
          <cell r="A451" t="str">
            <v>PADVIDE24240026</v>
          </cell>
          <cell r="B451" t="str">
            <v>VITRO 3X3 MIEL EN PROCESO</v>
          </cell>
          <cell r="C451" t="str">
            <v>VITRO</v>
          </cell>
          <cell r="D451" t="str">
            <v>DTP PRODUCTOS PARA CERAMICAS LTDA</v>
          </cell>
          <cell r="E451" t="str">
            <v>PISOS Y REV</v>
          </cell>
          <cell r="F451" t="str">
            <v>PISOS IMPORTADO</v>
          </cell>
        </row>
        <row r="452">
          <cell r="A452" t="str">
            <v>PADVIDE24240027</v>
          </cell>
          <cell r="B452" t="str">
            <v>VITRO 3X3 ROJO SANGRE EN PROCESO</v>
          </cell>
          <cell r="C452" t="str">
            <v>VITRO</v>
          </cell>
          <cell r="D452" t="str">
            <v>DTP PRODUCTOS PARA CERAMICAS LTDA</v>
          </cell>
          <cell r="E452" t="str">
            <v>PISOS Y REV</v>
          </cell>
          <cell r="F452" t="str">
            <v>PISOS IMPORTADO</v>
          </cell>
        </row>
        <row r="453">
          <cell r="A453" t="str">
            <v>PADVILD34910003</v>
          </cell>
          <cell r="B453" t="str">
            <v>LISTELO 2X31 CARAMELO</v>
          </cell>
          <cell r="C453" t="str">
            <v>ACCESORIOS</v>
          </cell>
          <cell r="E453" t="str">
            <v>PISOS Y REV</v>
          </cell>
          <cell r="F453" t="str">
            <v>PISOS IMPORTADO</v>
          </cell>
        </row>
        <row r="454">
          <cell r="A454" t="str">
            <v>PADVILD34910004</v>
          </cell>
          <cell r="B454" t="str">
            <v>LISTELO 2X31 CELESTE</v>
          </cell>
          <cell r="C454" t="str">
            <v>ACCESORIOS</v>
          </cell>
          <cell r="E454" t="str">
            <v>PISOS Y REV</v>
          </cell>
          <cell r="F454" t="str">
            <v>PISOS IMPORTADO</v>
          </cell>
        </row>
        <row r="455">
          <cell r="A455" t="str">
            <v>PADVILD34910005</v>
          </cell>
          <cell r="B455" t="str">
            <v>LISTELO VERDE 2 X 31</v>
          </cell>
          <cell r="C455" t="str">
            <v>ACCESORIOS</v>
          </cell>
          <cell r="E455" t="str">
            <v>PISOS Y REV</v>
          </cell>
          <cell r="F455" t="str">
            <v>PISOS IMPORTADO</v>
          </cell>
        </row>
        <row r="456">
          <cell r="A456" t="str">
            <v>PADVILD34910006</v>
          </cell>
          <cell r="B456" t="str">
            <v>LISTELO 2X31 MUSGO</v>
          </cell>
          <cell r="C456" t="str">
            <v>ACCESORIOS</v>
          </cell>
          <cell r="E456" t="str">
            <v>PISOS Y REV</v>
          </cell>
          <cell r="F456" t="str">
            <v>PISOS IMPORTADO</v>
          </cell>
        </row>
        <row r="457">
          <cell r="A457" t="str">
            <v>PADVILD34910007</v>
          </cell>
          <cell r="B457" t="str">
            <v>LISTELO 2X31 ARENA</v>
          </cell>
          <cell r="C457" t="str">
            <v>ACCESORIOS</v>
          </cell>
          <cell r="E457" t="str">
            <v>PISOS Y REV</v>
          </cell>
          <cell r="F457" t="str">
            <v>PISOS IMPORTADO</v>
          </cell>
        </row>
        <row r="458">
          <cell r="A458" t="str">
            <v>PADVILD34910008</v>
          </cell>
          <cell r="B458" t="str">
            <v>LISTELO 2X31 AZUL</v>
          </cell>
          <cell r="C458" t="str">
            <v>ACCESORIOS</v>
          </cell>
          <cell r="E458" t="str">
            <v>PISOS Y REV</v>
          </cell>
          <cell r="F458" t="str">
            <v>PISOS IMPORTADO</v>
          </cell>
        </row>
        <row r="459">
          <cell r="A459" t="str">
            <v>PADVIDE24340007</v>
          </cell>
          <cell r="B459" t="str">
            <v>VITRO 2X2 VERDE EN PROCESO</v>
          </cell>
          <cell r="C459" t="str">
            <v>VITRO</v>
          </cell>
          <cell r="D459" t="str">
            <v>DTP PRODUCTOS PARA CERAMICAS LTDA</v>
          </cell>
          <cell r="E459" t="str">
            <v>PISOS Y REV</v>
          </cell>
          <cell r="F459" t="str">
            <v>PISOS IMPORTADO</v>
          </cell>
        </row>
        <row r="460">
          <cell r="A460" t="str">
            <v>PADVIDE24340008</v>
          </cell>
          <cell r="B460" t="str">
            <v>VITRO 2X2 DELFIN EN PROCESO</v>
          </cell>
          <cell r="C460" t="str">
            <v>VITRO</v>
          </cell>
          <cell r="D460" t="str">
            <v>DTP PRODUCTOS PARA CERAMICAS LTDA</v>
          </cell>
          <cell r="E460" t="str">
            <v>PISOS Y REV</v>
          </cell>
          <cell r="F460" t="str">
            <v>PISOS IMPORTADO</v>
          </cell>
        </row>
        <row r="461">
          <cell r="A461" t="str">
            <v>PADVIDE24340009</v>
          </cell>
          <cell r="B461" t="str">
            <v>VITRO 2X2 LA COLINA EN PROCESO</v>
          </cell>
          <cell r="C461" t="str">
            <v>VITRO</v>
          </cell>
          <cell r="D461" t="str">
            <v>DTP PRODUCTOS PARA CERAMICAS LTDA</v>
          </cell>
          <cell r="E461" t="str">
            <v>PISOS Y REV</v>
          </cell>
          <cell r="F461" t="str">
            <v>PISOS IMPORTADO</v>
          </cell>
        </row>
        <row r="462">
          <cell r="A462" t="str">
            <v>PADVILD34920001</v>
          </cell>
          <cell r="B462" t="str">
            <v>LISTELO 2 X 31 BLANCO COMERCIAL</v>
          </cell>
          <cell r="C462" t="str">
            <v>ACCESORIOS</v>
          </cell>
          <cell r="E462" t="str">
            <v>PISOS Y REV</v>
          </cell>
          <cell r="F462" t="str">
            <v>PISOS IMPORTADO</v>
          </cell>
        </row>
        <row r="463">
          <cell r="A463" t="str">
            <v>PADVILD34920002</v>
          </cell>
          <cell r="B463" t="str">
            <v>LISTELO 2X31 CELESTE COMERCIAL</v>
          </cell>
          <cell r="C463" t="str">
            <v>ACCESORIOS</v>
          </cell>
          <cell r="E463" t="str">
            <v>PISOS Y REV</v>
          </cell>
          <cell r="F463" t="str">
            <v>PISOS IMPORTADO</v>
          </cell>
        </row>
        <row r="464">
          <cell r="A464" t="str">
            <v>PADVILD34920003</v>
          </cell>
          <cell r="B464" t="str">
            <v>LISTELO 2 X 31 CREMA COMERCIAL</v>
          </cell>
          <cell r="C464" t="str">
            <v>ACCESORIOS</v>
          </cell>
          <cell r="E464" t="str">
            <v>PISOS Y REV</v>
          </cell>
          <cell r="F464" t="str">
            <v>PISOS IMPORTADO</v>
          </cell>
        </row>
        <row r="465">
          <cell r="A465" t="str">
            <v>PADVILD34920004</v>
          </cell>
          <cell r="B465" t="str">
            <v>LISTELO MUSGO 2 X 31 COMERCIAL</v>
          </cell>
          <cell r="C465" t="str">
            <v>ACCESORIOS</v>
          </cell>
          <cell r="E465" t="str">
            <v>PISOS Y REV</v>
          </cell>
          <cell r="F465" t="str">
            <v>PISOS IMPORTADO</v>
          </cell>
        </row>
        <row r="466">
          <cell r="A466" t="str">
            <v>PADVILD34920005</v>
          </cell>
          <cell r="B466" t="str">
            <v>LISTELO 2X31 ARENA COMERCIAL</v>
          </cell>
          <cell r="C466" t="str">
            <v>ACCESORIOS</v>
          </cell>
          <cell r="E466" t="str">
            <v>PISOS Y REV</v>
          </cell>
          <cell r="F466" t="str">
            <v>PISOS IMPORTADO</v>
          </cell>
        </row>
        <row r="467">
          <cell r="A467" t="str">
            <v>PADVILD34940001</v>
          </cell>
          <cell r="B467" t="str">
            <v>LISTELO 2X31 CAFE EN PROCESO</v>
          </cell>
          <cell r="C467" t="str">
            <v>ACCESORIOS</v>
          </cell>
          <cell r="E467" t="str">
            <v>PISOS Y REV</v>
          </cell>
          <cell r="F467" t="str">
            <v>PISOS IMPORTADO</v>
          </cell>
        </row>
        <row r="468">
          <cell r="A468" t="str">
            <v>PADVILD34940002</v>
          </cell>
          <cell r="B468" t="str">
            <v>LISTELO 2X31 CARAMELO EN PROCESO</v>
          </cell>
          <cell r="C468" t="str">
            <v>ACCESORIOS</v>
          </cell>
          <cell r="E468" t="str">
            <v>PISOS Y REV</v>
          </cell>
          <cell r="F468" t="str">
            <v>PISOS IMPORTADO</v>
          </cell>
        </row>
        <row r="469">
          <cell r="A469" t="str">
            <v>PADVILD34940003</v>
          </cell>
          <cell r="B469" t="str">
            <v>LISTELO 2X31 CELESTE EN PROCESO</v>
          </cell>
          <cell r="C469" t="str">
            <v>ACCESORIOS</v>
          </cell>
          <cell r="E469" t="str">
            <v>PISOS Y REV</v>
          </cell>
          <cell r="F469" t="str">
            <v>PISOS IMPORTADO</v>
          </cell>
        </row>
        <row r="470">
          <cell r="A470" t="str">
            <v>PADVILD34940005</v>
          </cell>
          <cell r="B470" t="str">
            <v>LISTELO 2X31 ROJO EN PROCESO</v>
          </cell>
          <cell r="C470" t="str">
            <v>ACCESORIOS</v>
          </cell>
          <cell r="E470" t="str">
            <v>PISOS Y REV</v>
          </cell>
          <cell r="F470" t="str">
            <v>PISOS IMPORTADO</v>
          </cell>
        </row>
        <row r="471">
          <cell r="A471" t="str">
            <v>PADVILD34940006</v>
          </cell>
          <cell r="B471" t="str">
            <v>LISTELO 2X31 SAND ARENA EN PROCESO</v>
          </cell>
          <cell r="C471" t="str">
            <v>ACCESORIOS</v>
          </cell>
          <cell r="E471" t="str">
            <v>PISOS Y REV</v>
          </cell>
          <cell r="F471" t="str">
            <v>PISOS IMPORTADO</v>
          </cell>
        </row>
        <row r="472">
          <cell r="A472" t="str">
            <v>PADVILD34940007</v>
          </cell>
          <cell r="B472" t="str">
            <v>LISTELO 2X31 AZUL URBANO EN PROCESO</v>
          </cell>
          <cell r="C472" t="str">
            <v>ACCESORIOS</v>
          </cell>
          <cell r="E472" t="str">
            <v>PISOS Y REV</v>
          </cell>
          <cell r="F472" t="str">
            <v>PISOS IMPORTADO</v>
          </cell>
        </row>
        <row r="473">
          <cell r="A473" t="str">
            <v>PADVILD34940008</v>
          </cell>
          <cell r="B473" t="str">
            <v>LISTELO 2X31 BLANCO MINIMAL EN PROCESO</v>
          </cell>
          <cell r="C473" t="str">
            <v>ACCESORIOS</v>
          </cell>
          <cell r="E473" t="str">
            <v>PISOS Y REV</v>
          </cell>
          <cell r="F473" t="str">
            <v>PISOS IMPORTADO</v>
          </cell>
        </row>
        <row r="474">
          <cell r="A474" t="str">
            <v>PADVILD34940009</v>
          </cell>
          <cell r="B474" t="str">
            <v>LISTELO 2X31 BLANCO CLASSIC EN PROCESO</v>
          </cell>
          <cell r="C474" t="str">
            <v>ACCESORIOS</v>
          </cell>
          <cell r="E474" t="str">
            <v>PISOS Y REV</v>
          </cell>
          <cell r="F474" t="str">
            <v>PISOS IMPORTADO</v>
          </cell>
        </row>
        <row r="475">
          <cell r="A475" t="str">
            <v>PADVILD34940010</v>
          </cell>
          <cell r="B475" t="str">
            <v>LISTELO 2X31 MUSGO EN PROCESO</v>
          </cell>
          <cell r="C475" t="str">
            <v>ACCESORIOS</v>
          </cell>
          <cell r="E475" t="str">
            <v>PISOS Y REV</v>
          </cell>
          <cell r="F475" t="str">
            <v>PISOS IMPORTADO</v>
          </cell>
        </row>
        <row r="476">
          <cell r="A476" t="str">
            <v>PADVILD34940011</v>
          </cell>
          <cell r="B476" t="str">
            <v>LISTELO 2X31 AMARILLO EN PROCESO</v>
          </cell>
          <cell r="C476" t="str">
            <v>ACCESORIOS</v>
          </cell>
          <cell r="E476" t="str">
            <v>PISOS Y REV</v>
          </cell>
          <cell r="F476" t="str">
            <v>PISOS IMPORTADO</v>
          </cell>
        </row>
        <row r="477">
          <cell r="A477" t="str">
            <v>PADVILD34940012</v>
          </cell>
          <cell r="B477" t="str">
            <v>LISTELO 2X31 ARENA EN PROCESO</v>
          </cell>
          <cell r="C477" t="str">
            <v>ACCESORIOS</v>
          </cell>
          <cell r="E477" t="str">
            <v>PISOS Y REV</v>
          </cell>
          <cell r="F477" t="str">
            <v>PISOS IMPORTADO</v>
          </cell>
        </row>
        <row r="478">
          <cell r="A478" t="str">
            <v>PADVILD34940013</v>
          </cell>
          <cell r="B478" t="str">
            <v>LISTELO 2X31 AZUL EN PROCESO</v>
          </cell>
          <cell r="C478" t="str">
            <v>ACCESORIOS</v>
          </cell>
          <cell r="E478" t="str">
            <v>PISOS Y REV</v>
          </cell>
          <cell r="F478" t="str">
            <v>PISOS IMPORTADO</v>
          </cell>
        </row>
        <row r="479">
          <cell r="A479" t="str">
            <v>PADVILD35010001</v>
          </cell>
          <cell r="B479" t="str">
            <v>LISTELO 2X21.5 CARAMELO</v>
          </cell>
          <cell r="C479" t="str">
            <v>ACCESORIOS</v>
          </cell>
          <cell r="E479" t="str">
            <v>PISOS Y REV</v>
          </cell>
          <cell r="F479" t="str">
            <v>PISOS IMPORTADO</v>
          </cell>
        </row>
        <row r="480">
          <cell r="A480" t="str">
            <v>PADVILD35010002</v>
          </cell>
          <cell r="B480" t="str">
            <v>LISTELO 2X21.5 PISTACHO</v>
          </cell>
          <cell r="C480" t="str">
            <v>ACCESORIOS</v>
          </cell>
          <cell r="E480" t="str">
            <v>PISOS Y REV</v>
          </cell>
          <cell r="F480" t="str">
            <v>PISOS IMPORTADO</v>
          </cell>
        </row>
        <row r="481">
          <cell r="A481" t="str">
            <v>PAG00GR48B4710001</v>
          </cell>
          <cell r="B481" t="str">
            <v>GRIFOS RECUPERADOS # 2</v>
          </cell>
          <cell r="C481" t="str">
            <v>ACCESORIOS</v>
          </cell>
          <cell r="E481" t="str">
            <v>PISOS Y REV</v>
          </cell>
          <cell r="F481" t="str">
            <v>PISOS IMPORTADO</v>
          </cell>
        </row>
        <row r="482">
          <cell r="A482" t="str">
            <v>PAG00GR48D4710001</v>
          </cell>
          <cell r="B482" t="str">
            <v>GRIFERIA LIQUIDACION GAMA ALTA</v>
          </cell>
          <cell r="C482" t="str">
            <v>ACCESORIOS</v>
          </cell>
          <cell r="E482" t="str">
            <v>PISOS Y REV</v>
          </cell>
          <cell r="F482" t="str">
            <v>PISOS IMPORTADO</v>
          </cell>
        </row>
        <row r="483">
          <cell r="A483" t="str">
            <v>PAG00GR48F4710001</v>
          </cell>
          <cell r="B483" t="str">
            <v>GRIFOS RECUPERADOS # 6</v>
          </cell>
          <cell r="C483" t="str">
            <v>ACCESORIOS</v>
          </cell>
          <cell r="E483" t="str">
            <v>PISOS Y REV</v>
          </cell>
          <cell r="F483" t="str">
            <v>PISOS IMPORTADO</v>
          </cell>
        </row>
        <row r="484">
          <cell r="A484" t="str">
            <v>PAG00GR48G4710001</v>
          </cell>
          <cell r="B484" t="str">
            <v>GRIFOS RECUPERADOS # 7</v>
          </cell>
          <cell r="C484" t="str">
            <v>ACCESORIOS</v>
          </cell>
          <cell r="E484" t="str">
            <v>PISOS Y REV</v>
          </cell>
          <cell r="F484" t="str">
            <v>PISOS IMPORTADO</v>
          </cell>
        </row>
        <row r="485">
          <cell r="A485" t="str">
            <v>PAP001551UO10001</v>
          </cell>
          <cell r="B485" t="str">
            <v>PAQUETE NÂº 1 PORTOBELLO</v>
          </cell>
          <cell r="C485" t="str">
            <v>ACCESORIOS</v>
          </cell>
          <cell r="E485" t="str">
            <v>PISOS Y REV</v>
          </cell>
          <cell r="F485" t="str">
            <v>PISOS IMPORTADO</v>
          </cell>
        </row>
        <row r="486">
          <cell r="A486" t="str">
            <v>PAP0015541D30002</v>
          </cell>
          <cell r="B486" t="str">
            <v>REVESTIMIENTO RECUPERADO 30X60 AREA 0.18</v>
          </cell>
          <cell r="C486" t="str">
            <v>ACCESORIOS</v>
          </cell>
          <cell r="E486" t="str">
            <v>PISOS Y REV</v>
          </cell>
          <cell r="F486" t="str">
            <v>PISOS IMPORTADO</v>
          </cell>
        </row>
        <row r="487">
          <cell r="A487" t="str">
            <v>PAP0055341C10001</v>
          </cell>
          <cell r="B487" t="str">
            <v>REVESTIMIENTO RECUPERADO VARIOS</v>
          </cell>
          <cell r="C487" t="str">
            <v>ACCESORIOS</v>
          </cell>
          <cell r="E487" t="str">
            <v>PISOS Y REV</v>
          </cell>
          <cell r="F487" t="str">
            <v>PISOS IMPORTADO</v>
          </cell>
        </row>
        <row r="488">
          <cell r="A488" t="str">
            <v>PAP008750JX10001</v>
          </cell>
          <cell r="B488" t="str">
            <v>PORCELANATO RECUPERADO</v>
          </cell>
          <cell r="C488" t="str">
            <v>ACCESORIOS</v>
          </cell>
          <cell r="E488" t="str">
            <v>PISOS Y REV</v>
          </cell>
          <cell r="F488" t="str">
            <v>PISOS IMPORTADO</v>
          </cell>
        </row>
        <row r="489">
          <cell r="A489" t="str">
            <v>PAPAN0671UO10001</v>
          </cell>
          <cell r="B489" t="str">
            <v>ART BASIN 500*430*200MM BLANCO</v>
          </cell>
          <cell r="C489" t="str">
            <v>ACCESORIOS</v>
          </cell>
          <cell r="E489" t="str">
            <v>PISOS Y REV</v>
          </cell>
          <cell r="F489" t="str">
            <v>PISOS IMPORTADO</v>
          </cell>
        </row>
        <row r="490">
          <cell r="A490" t="str">
            <v>PADVIDE47410001</v>
          </cell>
          <cell r="B490" t="str">
            <v>RANDA 7.5 X 31 CLASIC</v>
          </cell>
          <cell r="C490" t="str">
            <v>ACCESORIOS</v>
          </cell>
          <cell r="E490" t="str">
            <v>PISOS Y REV</v>
          </cell>
          <cell r="F490" t="str">
            <v>PISOS IMPORTADO</v>
          </cell>
        </row>
        <row r="491">
          <cell r="A491" t="str">
            <v>PADVIDE47410002</v>
          </cell>
          <cell r="B491" t="str">
            <v>RANDA SAND 7.5 X 31</v>
          </cell>
          <cell r="C491" t="str">
            <v>ACCESORIOS</v>
          </cell>
          <cell r="E491" t="str">
            <v>PISOS Y REV</v>
          </cell>
          <cell r="F491" t="str">
            <v>PISOS IMPORTADO</v>
          </cell>
        </row>
        <row r="492">
          <cell r="A492" t="str">
            <v>PADVIDE47440001</v>
          </cell>
          <cell r="B492" t="str">
            <v>RANDA 7.5X31 SAND EN PROCESO</v>
          </cell>
          <cell r="C492" t="str">
            <v>ACCESORIOS</v>
          </cell>
          <cell r="E492" t="str">
            <v>PISOS Y REV</v>
          </cell>
          <cell r="F492" t="str">
            <v>PISOS IMPORTADO</v>
          </cell>
        </row>
        <row r="493">
          <cell r="A493" t="str">
            <v>PAPAN0681UO10001</v>
          </cell>
          <cell r="B493" t="str">
            <v>ART BASIN 650*400*130 MM BLANCO</v>
          </cell>
          <cell r="C493" t="str">
            <v>ACCESORIOS</v>
          </cell>
          <cell r="E493" t="str">
            <v>PISOS Y REV</v>
          </cell>
          <cell r="F493" t="str">
            <v>PISOS IMPORTADO</v>
          </cell>
        </row>
        <row r="494">
          <cell r="A494" t="str">
            <v>PAPAN1371UO10001</v>
          </cell>
          <cell r="B494" t="str">
            <v>ART BASIN 525*425*205MM BLANCO</v>
          </cell>
          <cell r="C494" t="str">
            <v>ACCESORIOS</v>
          </cell>
          <cell r="E494" t="str">
            <v>PISOS Y REV</v>
          </cell>
          <cell r="F494" t="str">
            <v>PISOS IMPORTADO</v>
          </cell>
        </row>
        <row r="495">
          <cell r="A495" t="str">
            <v>PAPAN15508Y10001</v>
          </cell>
          <cell r="B495" t="str">
            <v>DOBLE CARGA SUPER BRILLO CREMA</v>
          </cell>
          <cell r="C495" t="str">
            <v>ACCESORIOS</v>
          </cell>
          <cell r="E495" t="str">
            <v>PISOS Y REV</v>
          </cell>
          <cell r="F495" t="str">
            <v>PISOS IMPORTADO</v>
          </cell>
        </row>
        <row r="496">
          <cell r="A496" t="str">
            <v>PAPAN1551UO10001</v>
          </cell>
          <cell r="B496" t="str">
            <v>REPUESTOS BACHAS ANCLA-04-2010</v>
          </cell>
          <cell r="C496" t="str">
            <v>ACCESORIOS</v>
          </cell>
          <cell r="E496" t="str">
            <v>PISOS Y REV</v>
          </cell>
          <cell r="F496" t="str">
            <v>PISOS IMPORTADO</v>
          </cell>
        </row>
        <row r="497">
          <cell r="A497" t="str">
            <v>PAPAN15546W10001</v>
          </cell>
          <cell r="B497" t="str">
            <v>DOBLE CARGA SUPER BRILLO CARAMEL</v>
          </cell>
          <cell r="C497" t="str">
            <v>ACCESORIOS</v>
          </cell>
          <cell r="E497" t="str">
            <v>PISOS Y REV</v>
          </cell>
          <cell r="F497" t="str">
            <v>PISOS IMPORTADO</v>
          </cell>
        </row>
        <row r="498">
          <cell r="A498" t="str">
            <v>PAPAN15548K10001</v>
          </cell>
          <cell r="B498" t="str">
            <v>LAMPARA DE TECHO D450XH600 VIDRIO Y METAL</v>
          </cell>
          <cell r="C498" t="str">
            <v>ACCESORIOS</v>
          </cell>
          <cell r="E498" t="str">
            <v>PISOS Y REV</v>
          </cell>
          <cell r="F498" t="str">
            <v>PISOS IMPORTADO</v>
          </cell>
        </row>
        <row r="499">
          <cell r="A499" t="str">
            <v>PAPAN15548L10001</v>
          </cell>
          <cell r="B499" t="str">
            <v>LAMPARA DE TECHO D650XH2500 CRISTAL Y METAL</v>
          </cell>
          <cell r="C499" t="str">
            <v>ACCESORIOS</v>
          </cell>
          <cell r="E499" t="str">
            <v>PISOS Y REV</v>
          </cell>
          <cell r="F499" t="str">
            <v>PISOS IMPORTADO</v>
          </cell>
        </row>
        <row r="500">
          <cell r="A500" t="str">
            <v>PAPAN6000KT10001</v>
          </cell>
          <cell r="B500" t="str">
            <v>SUPER BRILLO MARFIL 60X60-</v>
          </cell>
          <cell r="C500" t="str">
            <v>ACCESORIOS</v>
          </cell>
          <cell r="E500" t="str">
            <v>PISOS Y REV</v>
          </cell>
          <cell r="F500" t="str">
            <v>PISOS IMPORTADO</v>
          </cell>
        </row>
        <row r="501">
          <cell r="A501" t="str">
            <v>PAPAN6000KT10002</v>
          </cell>
          <cell r="B501" t="str">
            <v>60X60 MARFIL SUPER BRILLANTE</v>
          </cell>
          <cell r="C501" t="str">
            <v>ACCESORIOS</v>
          </cell>
          <cell r="E501" t="str">
            <v>PISOS Y REV</v>
          </cell>
          <cell r="F501" t="str">
            <v>PISOS IMPORTADO</v>
          </cell>
        </row>
        <row r="502">
          <cell r="A502" t="str">
            <v>PAPAN6000NN10001</v>
          </cell>
          <cell r="B502" t="str">
            <v>SUPER BRILLO NEGRO BRILLANTE 60X60</v>
          </cell>
          <cell r="C502" t="str">
            <v>ACCESORIOS</v>
          </cell>
          <cell r="E502" t="str">
            <v>PISOS Y REV</v>
          </cell>
          <cell r="F502" t="str">
            <v>PISOS IMPORTADO</v>
          </cell>
        </row>
        <row r="503">
          <cell r="A503" t="str">
            <v>PAPAN60046R10001</v>
          </cell>
          <cell r="B503" t="str">
            <v>60X60 SUPER BRILLO BEIGE BETA</v>
          </cell>
          <cell r="C503" t="str">
            <v>ACCESORIOS</v>
          </cell>
          <cell r="E503" t="str">
            <v>PISOS Y REV</v>
          </cell>
          <cell r="F503" t="str">
            <v>PISOS IMPORTADO</v>
          </cell>
        </row>
        <row r="504">
          <cell r="A504" t="str">
            <v>PAPAN60046V10001</v>
          </cell>
          <cell r="B504" t="str">
            <v>SUPER BLANCO SUPER BRILLO 60X60</v>
          </cell>
          <cell r="C504" t="str">
            <v>ACCESORIOS</v>
          </cell>
          <cell r="E504" t="str">
            <v>PISOS Y REV</v>
          </cell>
          <cell r="F504" t="str">
            <v>PISOS IMPORTADO</v>
          </cell>
        </row>
        <row r="505">
          <cell r="A505" t="str">
            <v>PAPAN60046V10002</v>
          </cell>
          <cell r="B505" t="str">
            <v>EXTRA SUPER BLANCO SUPER BRILLO 60X60-</v>
          </cell>
          <cell r="C505" t="str">
            <v>ACCESORIOS</v>
          </cell>
          <cell r="E505" t="str">
            <v>PISOS Y REV</v>
          </cell>
          <cell r="F505" t="str">
            <v>PISOS IMPORTADO</v>
          </cell>
        </row>
        <row r="506">
          <cell r="A506" t="str">
            <v>PAPAN60046X10001</v>
          </cell>
          <cell r="B506" t="str">
            <v>SUPER GLOSSY BETA 60X60</v>
          </cell>
          <cell r="C506" t="str">
            <v>ACCESORIOS</v>
          </cell>
          <cell r="E506" t="str">
            <v>PISOS Y REV</v>
          </cell>
          <cell r="F506" t="str">
            <v>PISOS IMPORTADO</v>
          </cell>
        </row>
        <row r="507">
          <cell r="A507" t="str">
            <v>PAPAN60049510001</v>
          </cell>
          <cell r="B507" t="str">
            <v>MARFIL CON DISE?O SUPER BRILLANTE 60X60 (BETA)</v>
          </cell>
          <cell r="C507" t="str">
            <v>ACCESORIOS</v>
          </cell>
          <cell r="E507" t="str">
            <v>PISOS Y REV</v>
          </cell>
          <cell r="F507" t="str">
            <v>PISOS IMPORTADO</v>
          </cell>
        </row>
        <row r="508">
          <cell r="A508" t="str">
            <v>PAPAN8000KT10001</v>
          </cell>
          <cell r="B508" t="str">
            <v>80X80 MARFIL SUPER BRILLANTE</v>
          </cell>
          <cell r="C508" t="str">
            <v>ACCESORIOS</v>
          </cell>
          <cell r="E508" t="str">
            <v>PISOS Y REV</v>
          </cell>
          <cell r="F508" t="str">
            <v>PISOS IMPORTADO</v>
          </cell>
        </row>
        <row r="509">
          <cell r="A509" t="str">
            <v>PAPBT6000KT10001</v>
          </cell>
          <cell r="B509" t="str">
            <v>60X60 SUPER BRILLO MARFIL</v>
          </cell>
          <cell r="C509" t="str">
            <v>ACCESORIOS</v>
          </cell>
          <cell r="E509" t="str">
            <v>PISOS Y REV</v>
          </cell>
          <cell r="F509" t="str">
            <v>PISOS IMPORTADO</v>
          </cell>
        </row>
        <row r="510">
          <cell r="A510" t="str">
            <v>PAPBT6000KT20001</v>
          </cell>
          <cell r="B510" t="str">
            <v>60X60 SUPER BRILLO MARFIL COMERCIAL</v>
          </cell>
          <cell r="C510" t="str">
            <v>ACCESORIOS</v>
          </cell>
          <cell r="E510" t="str">
            <v>PISOS Y REV</v>
          </cell>
          <cell r="F510" t="str">
            <v>PISOS IMPORTADO</v>
          </cell>
        </row>
        <row r="511">
          <cell r="A511" t="str">
            <v>PAPCI40047O10001</v>
          </cell>
          <cell r="B511" t="str">
            <v>PISO AMERICA BLANCO 40X40</v>
          </cell>
          <cell r="C511" t="str">
            <v>ACCESORIOS</v>
          </cell>
          <cell r="E511" t="str">
            <v>PISOS Y REV</v>
          </cell>
          <cell r="F511" t="str">
            <v>PISOS IMPORTADO</v>
          </cell>
        </row>
        <row r="512">
          <cell r="A512" t="str">
            <v>PAPCI40047P10001</v>
          </cell>
          <cell r="B512" t="str">
            <v>PISO COPACABANA ORO 40X40</v>
          </cell>
          <cell r="C512" t="str">
            <v>ACCESORIOS</v>
          </cell>
          <cell r="E512" t="str">
            <v>PISOS Y REV</v>
          </cell>
          <cell r="F512" t="str">
            <v>PISOS IMPORTADO</v>
          </cell>
        </row>
        <row r="513">
          <cell r="A513" t="str">
            <v>PAPDN35347Q10001</v>
          </cell>
          <cell r="B513" t="str">
            <v>RUSTICO AZUL MEDITERRANEO 13X13</v>
          </cell>
          <cell r="C513" t="str">
            <v>ACCESORIOS</v>
          </cell>
          <cell r="E513" t="str">
            <v>PISOS Y REV</v>
          </cell>
          <cell r="F513" t="str">
            <v>PISOS IMPORTADO</v>
          </cell>
        </row>
        <row r="514">
          <cell r="A514" t="str">
            <v>PAPGR11B01F10001</v>
          </cell>
          <cell r="B514" t="str">
            <v>PISO 11X24 ANTIACIDO 14 MM</v>
          </cell>
          <cell r="C514" t="str">
            <v>ACCESORIOS</v>
          </cell>
          <cell r="E514" t="str">
            <v>PISOS Y REV</v>
          </cell>
          <cell r="F514" t="str">
            <v>PISOS IMPORTADO</v>
          </cell>
        </row>
        <row r="515">
          <cell r="A515" t="str">
            <v>PAPIG29603W10001</v>
          </cell>
          <cell r="B515" t="str">
            <v>CHANEL BIANCO 47X47 A-412</v>
          </cell>
          <cell r="C515" t="str">
            <v>ACCESORIOS</v>
          </cell>
          <cell r="E515" t="str">
            <v>PISOS Y REV</v>
          </cell>
          <cell r="F515" t="str">
            <v>PISOS IMPORTADO</v>
          </cell>
        </row>
        <row r="516">
          <cell r="A516" t="str">
            <v>PAPIG29647V10001</v>
          </cell>
          <cell r="B516" t="str">
            <v>RODIN NERO 47X47 A-415</v>
          </cell>
          <cell r="C516" t="str">
            <v>ACCESORIOS</v>
          </cell>
          <cell r="E516" t="str">
            <v>PISOS Y REV</v>
          </cell>
          <cell r="F516" t="str">
            <v>PISOS IMPORTADO</v>
          </cell>
        </row>
        <row r="517">
          <cell r="A517" t="str">
            <v>PAPIG45003W10001</v>
          </cell>
          <cell r="B517" t="str">
            <v>JERUSALEM BIANCO 45X45 M-410</v>
          </cell>
          <cell r="C517" t="str">
            <v>ACCESORIOS</v>
          </cell>
          <cell r="E517" t="str">
            <v>PISOS Y REV</v>
          </cell>
          <cell r="F517" t="str">
            <v>PISOS IMPORTADO</v>
          </cell>
        </row>
        <row r="518">
          <cell r="A518" t="str">
            <v>PAPIG45047S10001</v>
          </cell>
          <cell r="B518" t="str">
            <v>JERUSALEM BEIGE 45X45 M-405</v>
          </cell>
          <cell r="C518" t="str">
            <v>ACCESORIOS</v>
          </cell>
          <cell r="E518" t="str">
            <v>PISOS Y REV</v>
          </cell>
          <cell r="F518" t="str">
            <v>PISOS IMPORTADO</v>
          </cell>
        </row>
        <row r="519">
          <cell r="A519" t="str">
            <v>PAPIR60004110001</v>
          </cell>
          <cell r="B519" t="str">
            <v>PORCELANATO BLANCO SUPER BRILLANTE 60X60</v>
          </cell>
          <cell r="C519" t="str">
            <v>ACCESORIOS</v>
          </cell>
          <cell r="E519" t="str">
            <v>PISOS Y REV</v>
          </cell>
          <cell r="F519" t="str">
            <v>PISOS IMPORTADO</v>
          </cell>
        </row>
        <row r="520">
          <cell r="A520" t="str">
            <v>PAPIR6000KT10001</v>
          </cell>
          <cell r="B520" t="str">
            <v>PORCELANATO MARFIL SUPER BRILLANTE 60X60</v>
          </cell>
          <cell r="C520" t="str">
            <v>ACCESORIOS</v>
          </cell>
          <cell r="E520" t="str">
            <v>PISOS Y REV</v>
          </cell>
          <cell r="F520" t="str">
            <v>PISOS IMPORTADO</v>
          </cell>
        </row>
        <row r="521">
          <cell r="A521" t="str">
            <v>PAPIR6000KT20001</v>
          </cell>
          <cell r="B521" t="str">
            <v>PORCELANATO MARFIL SUPER BRILLANTE 60X60 COMERCIAL</v>
          </cell>
          <cell r="C521" t="str">
            <v>ACCESORIOS</v>
          </cell>
          <cell r="E521" t="str">
            <v>PISOS Y REV</v>
          </cell>
          <cell r="F521" t="str">
            <v>PISOS IMPORTADO</v>
          </cell>
        </row>
        <row r="522">
          <cell r="A522" t="str">
            <v>PAPJC60004110001</v>
          </cell>
          <cell r="B522" t="str">
            <v>PORCELANTO BLANCO 60X60</v>
          </cell>
          <cell r="C522" t="str">
            <v>ACCESORIOS</v>
          </cell>
          <cell r="E522" t="str">
            <v>PISOS Y REV</v>
          </cell>
          <cell r="F522" t="str">
            <v>PISOS IMPORTADO</v>
          </cell>
        </row>
        <row r="523">
          <cell r="A523" t="str">
            <v>PAPJS18947S10001</v>
          </cell>
          <cell r="B523" t="str">
            <v>MERCURIO BEIGE 5.0 X 30</v>
          </cell>
          <cell r="C523" t="str">
            <v>ACCESORIOS</v>
          </cell>
          <cell r="E523" t="str">
            <v>PISOS Y REV</v>
          </cell>
          <cell r="F523" t="str">
            <v>PISOS IMPORTADO</v>
          </cell>
        </row>
        <row r="524">
          <cell r="A524" t="str">
            <v>PAG00GR1UO4710001</v>
          </cell>
          <cell r="B524" t="str">
            <v>MANGUERAS DE ACERO/GRIFERIA RECUPERADAS</v>
          </cell>
          <cell r="C524" t="str">
            <v>ACCESORIOS</v>
          </cell>
          <cell r="E524" t="str">
            <v>GRIFERIAS</v>
          </cell>
          <cell r="F524" t="str">
            <v>GRIFERIAS</v>
          </cell>
          <cell r="G524" t="str">
            <v>LAVAMANOS</v>
          </cell>
        </row>
        <row r="525">
          <cell r="A525" t="str">
            <v>PAG00GR48A4710001</v>
          </cell>
          <cell r="B525" t="str">
            <v>GRIFOS RECUPERADOS # 1</v>
          </cell>
          <cell r="C525" t="str">
            <v>ACCESORIOS</v>
          </cell>
          <cell r="E525" t="str">
            <v>GRIFERIAS</v>
          </cell>
          <cell r="F525" t="str">
            <v>GRIFERIAS</v>
          </cell>
          <cell r="G525" t="str">
            <v>ACCESORIOS</v>
          </cell>
        </row>
        <row r="526">
          <cell r="A526" t="str">
            <v>PAPJS27104110001</v>
          </cell>
          <cell r="B526" t="str">
            <v>ALUMINE BLANCO 4.0 X 30</v>
          </cell>
          <cell r="C526" t="str">
            <v>ACCESORIOS</v>
          </cell>
          <cell r="E526" t="str">
            <v>PISOS Y REV</v>
          </cell>
          <cell r="F526" t="str">
            <v>PISOS IMPORTADO</v>
          </cell>
        </row>
        <row r="527">
          <cell r="A527" t="str">
            <v>PAG00GR48C4710001</v>
          </cell>
          <cell r="B527" t="str">
            <v>GRIFOS RECUPERADOS # 3</v>
          </cell>
          <cell r="C527" t="str">
            <v>ACCESORIOS</v>
          </cell>
          <cell r="E527" t="str">
            <v>GRIFERIAS</v>
          </cell>
          <cell r="F527" t="str">
            <v>GRIFERIAS</v>
          </cell>
          <cell r="G527" t="str">
            <v>ACCESORIOS</v>
          </cell>
        </row>
        <row r="528">
          <cell r="A528" t="str">
            <v>PAPJS3840ER10001</v>
          </cell>
          <cell r="B528" t="str">
            <v>SALOME GRIS 7.0 X 34</v>
          </cell>
          <cell r="C528" t="str">
            <v>ACCESORIOS</v>
          </cell>
          <cell r="E528" t="str">
            <v>PISOS Y REV</v>
          </cell>
          <cell r="F528" t="str">
            <v>PISOS IMPORTADO</v>
          </cell>
        </row>
        <row r="529">
          <cell r="A529" t="str">
            <v>PAG00GR48E4710001</v>
          </cell>
          <cell r="B529" t="str">
            <v>GRIFOS RECUPERADOS # 5</v>
          </cell>
          <cell r="C529" t="str">
            <v>ACCESORIOS</v>
          </cell>
          <cell r="E529" t="str">
            <v>GRIFERIAS</v>
          </cell>
          <cell r="F529" t="str">
            <v>GRIFERIAS</v>
          </cell>
          <cell r="G529" t="str">
            <v>ACCESORIOS</v>
          </cell>
        </row>
        <row r="530">
          <cell r="A530" t="str">
            <v>PAPJS38447S10001</v>
          </cell>
          <cell r="B530" t="str">
            <v>SALOME BEIGE 7.0 X 34</v>
          </cell>
          <cell r="C530" t="str">
            <v>ACCESORIOS</v>
          </cell>
          <cell r="E530" t="str">
            <v>PISOS Y REV</v>
          </cell>
          <cell r="F530" t="str">
            <v>PISOS IMPORTADO</v>
          </cell>
        </row>
        <row r="531">
          <cell r="A531" t="str">
            <v>PAPJS38447U10001</v>
          </cell>
          <cell r="B531" t="str">
            <v>SALOME HUESO 7.0 X 34</v>
          </cell>
          <cell r="C531" t="str">
            <v>ACCESORIOS</v>
          </cell>
          <cell r="E531" t="str">
            <v>PISOS Y REV</v>
          </cell>
          <cell r="F531" t="str">
            <v>PISOS IMPORTADO</v>
          </cell>
        </row>
        <row r="532">
          <cell r="A532" t="str">
            <v>PAGGETQ0411310002</v>
          </cell>
          <cell r="B532" t="str">
            <v>CISTERNAS PARA INODORO SUSPENDIDO</v>
          </cell>
          <cell r="C532" t="str">
            <v>ACCESORIOS</v>
          </cell>
          <cell r="E532" t="str">
            <v>SANITARIOS</v>
          </cell>
          <cell r="F532" t="str">
            <v>SANITARIOS</v>
          </cell>
          <cell r="G532" t="str">
            <v>INODORO</v>
          </cell>
        </row>
        <row r="533">
          <cell r="A533" t="str">
            <v>PAP001550MV10001</v>
          </cell>
          <cell r="B533" t="str">
            <v>RANDAS RECUPERADAS VARIAS</v>
          </cell>
          <cell r="C533" t="str">
            <v>ACCESORIOS</v>
          </cell>
          <cell r="E533" t="str">
            <v>PISOS Y REV</v>
          </cell>
          <cell r="F533" t="str">
            <v>PISOS IMPORTADO</v>
          </cell>
        </row>
        <row r="534">
          <cell r="A534" t="str">
            <v>PAPJU30D0KT10001</v>
          </cell>
          <cell r="B534" t="str">
            <v>DOUBLE-LOADING 30X60 POL-MARFIL</v>
          </cell>
          <cell r="C534" t="str">
            <v>ACCESORIOS</v>
          </cell>
          <cell r="E534" t="str">
            <v>PISOS Y REV</v>
          </cell>
          <cell r="F534" t="str">
            <v>PISOS IMPORTADO</v>
          </cell>
        </row>
        <row r="535">
          <cell r="A535" t="str">
            <v>PAPJU30D48510001</v>
          </cell>
          <cell r="B535" t="str">
            <v>SNOW WHITE 30 X 60 POL</v>
          </cell>
          <cell r="C535" t="str">
            <v>ACCESORIOS</v>
          </cell>
          <cell r="E535" t="str">
            <v>PISOS Y REV</v>
          </cell>
          <cell r="F535" t="str">
            <v>PISOS IMPORTADO</v>
          </cell>
        </row>
        <row r="536">
          <cell r="A536" t="str">
            <v>PAPKA24501510001</v>
          </cell>
          <cell r="B536" t="str">
            <v>TACO 11.5 X 11.5 FLOR AMARILLO</v>
          </cell>
          <cell r="C536" t="str">
            <v>ACCESORIOS</v>
          </cell>
          <cell r="E536" t="str">
            <v>PISOS Y REV</v>
          </cell>
          <cell r="F536" t="str">
            <v>PISOS IMPORTADO</v>
          </cell>
        </row>
        <row r="537">
          <cell r="A537" t="str">
            <v>PAPKA24541G10001</v>
          </cell>
          <cell r="B537" t="str">
            <v>TACO 11.5 X 11.5 ANGELO</v>
          </cell>
          <cell r="C537" t="str">
            <v>ACCESORIOS</v>
          </cell>
          <cell r="E537" t="str">
            <v>PISOS Y REV</v>
          </cell>
          <cell r="F537" t="str">
            <v>PISOS IMPORTADO</v>
          </cell>
        </row>
        <row r="538">
          <cell r="A538" t="str">
            <v>PAPKA24545F10001</v>
          </cell>
          <cell r="B538" t="str">
            <v>TACO 11.5 X 11.5 FLOR VERDE</v>
          </cell>
          <cell r="C538" t="str">
            <v>ACCESORIOS</v>
          </cell>
          <cell r="E538" t="str">
            <v>PISOS Y REV</v>
          </cell>
          <cell r="F538" t="str">
            <v>PISOS IMPORTADO</v>
          </cell>
        </row>
        <row r="539">
          <cell r="A539" t="str">
            <v>PAPPY6000KT20001</v>
          </cell>
          <cell r="B539" t="str">
            <v>SUPER BRILLO MARFIL 60X60-COMERCIAL 63</v>
          </cell>
          <cell r="C539" t="str">
            <v>ACCESORIOS</v>
          </cell>
          <cell r="E539" t="str">
            <v>PISOS Y REV</v>
          </cell>
          <cell r="F539" t="str">
            <v>PISOS IMPORTADO</v>
          </cell>
        </row>
        <row r="540">
          <cell r="A540" t="str">
            <v>PAPTO60047S10001</v>
          </cell>
          <cell r="B540" t="str">
            <v>DIAMOND BEIGE DEC 60X60</v>
          </cell>
          <cell r="C540" t="str">
            <v>ACCESORIOS</v>
          </cell>
          <cell r="E540" t="str">
            <v>PISOS Y REV</v>
          </cell>
          <cell r="F540" t="str">
            <v>PISOS IMPORTADO</v>
          </cell>
        </row>
        <row r="541">
          <cell r="A541" t="str">
            <v>PAP0015548150001</v>
          </cell>
          <cell r="B541" t="str">
            <v>PAQUETE PIEZAS DECORATIVAS RANDAS MULTI</v>
          </cell>
          <cell r="C541" t="str">
            <v>ACCESORIOS</v>
          </cell>
          <cell r="E541" t="str">
            <v>PISOS Y REV</v>
          </cell>
          <cell r="F541" t="str">
            <v>PISOS IMPORTADO</v>
          </cell>
        </row>
        <row r="542">
          <cell r="A542" t="str">
            <v>PAP0015548250001</v>
          </cell>
          <cell r="B542" t="str">
            <v>RANDA ARTESANAL ESPECIAL</v>
          </cell>
          <cell r="C542" t="str">
            <v>ACCESORIOS</v>
          </cell>
          <cell r="E542" t="str">
            <v>PISOS Y REV</v>
          </cell>
          <cell r="F542" t="str">
            <v>PISOS IMPORTADO</v>
          </cell>
        </row>
        <row r="543">
          <cell r="A543" t="str">
            <v>PAPTO60047T10001</v>
          </cell>
          <cell r="B543" t="str">
            <v>60X60 SOLID IVORY MARFIL RET.</v>
          </cell>
          <cell r="C543" t="str">
            <v>ACCESORIOS</v>
          </cell>
          <cell r="E543" t="str">
            <v>PISOS Y REV</v>
          </cell>
          <cell r="F543" t="str">
            <v>PISOS IMPORTADO</v>
          </cell>
        </row>
        <row r="544">
          <cell r="A544" t="str">
            <v>PAPTO60047T20001</v>
          </cell>
          <cell r="B544" t="str">
            <v>60X60 SOLID IVORY MARFIL RET. COMERCIAL</v>
          </cell>
          <cell r="C544" t="str">
            <v>ACCESORIOS</v>
          </cell>
          <cell r="E544" t="str">
            <v>PISOS Y REV</v>
          </cell>
          <cell r="F544" t="str">
            <v>PISOS IMPORTADO</v>
          </cell>
        </row>
        <row r="545">
          <cell r="A545" t="str">
            <v>PAPVN18947F10001</v>
          </cell>
          <cell r="B545" t="str">
            <v>FAIXA DE VIDRO ROJO CIRCULAR 5X30</v>
          </cell>
          <cell r="C545" t="str">
            <v>VIDRO</v>
          </cell>
          <cell r="D545" t="str">
            <v>VIDRO REAL REVESTIMENTOS IND.E COMERCIO</v>
          </cell>
          <cell r="E545" t="str">
            <v>PISOS Y REV</v>
          </cell>
          <cell r="F545" t="str">
            <v>PISOS IMPORTADO</v>
          </cell>
        </row>
        <row r="546">
          <cell r="A546" t="str">
            <v>PAPVN18947G10001</v>
          </cell>
          <cell r="B546" t="str">
            <v>FAIXA DE VIDRO BLANCO CIRCULAR 5X30</v>
          </cell>
          <cell r="C546" t="str">
            <v>VIDRO</v>
          </cell>
          <cell r="D546" t="str">
            <v>VIDRO REAL REVESTIMENTOS IND.E COMERCIO</v>
          </cell>
          <cell r="E546" t="str">
            <v>PISOS Y REV</v>
          </cell>
          <cell r="F546" t="str">
            <v>PISOS IMPORTADO</v>
          </cell>
        </row>
        <row r="547">
          <cell r="A547" t="str">
            <v>PAPVN18947H10001</v>
          </cell>
          <cell r="B547" t="str">
            <v>FAIXA DE VIDRO NEGRO CIRCULAR 5X30</v>
          </cell>
          <cell r="C547" t="str">
            <v>VIDRO</v>
          </cell>
          <cell r="D547" t="str">
            <v>VIDRO REAL REVESTIMENTOS IND.E COMERCIO</v>
          </cell>
          <cell r="E547" t="str">
            <v>PISOS Y REV</v>
          </cell>
          <cell r="F547" t="str">
            <v>PISOS IMPORTADO</v>
          </cell>
        </row>
        <row r="548">
          <cell r="A548" t="str">
            <v>PAPVN18947I10001</v>
          </cell>
          <cell r="B548" t="str">
            <v>FAIXA DE VIDRO BLANCA FLORAL 5X30</v>
          </cell>
          <cell r="C548" t="str">
            <v>VIDRO</v>
          </cell>
          <cell r="D548" t="str">
            <v>VIDRO REAL REVESTIMENTOS IND.E COMERCIO</v>
          </cell>
          <cell r="E548" t="str">
            <v>PISOS Y REV</v>
          </cell>
          <cell r="F548" t="str">
            <v>PISOS IMPORTADO</v>
          </cell>
        </row>
        <row r="549">
          <cell r="A549" t="str">
            <v>PAPVN18947J10001</v>
          </cell>
          <cell r="B549" t="str">
            <v>FAIXA DE VIDRO VERDE FLORAL 5X30</v>
          </cell>
          <cell r="C549" t="str">
            <v>VIDRO</v>
          </cell>
          <cell r="D549" t="str">
            <v>VIDRO REAL REVESTIMENTOS IND.E COMERCIO</v>
          </cell>
          <cell r="E549" t="str">
            <v>PISOS Y REV</v>
          </cell>
          <cell r="F549" t="str">
            <v>PISOS IMPORTADO</v>
          </cell>
        </row>
        <row r="550">
          <cell r="A550" t="str">
            <v>PAPVN18947K10001</v>
          </cell>
          <cell r="B550" t="str">
            <v>FAIXA DE VIDRO MARRON FLORAL 5X30</v>
          </cell>
          <cell r="C550" t="str">
            <v>VIDRO</v>
          </cell>
          <cell r="D550" t="str">
            <v>VIDRO REAL REVESTIMENTOS IND.E COMERCIO</v>
          </cell>
          <cell r="E550" t="str">
            <v>PISOS Y REV</v>
          </cell>
          <cell r="F550" t="str">
            <v>PISOS IMPORTADO</v>
          </cell>
        </row>
        <row r="551">
          <cell r="A551" t="str">
            <v>PAPVN24205Z10001</v>
          </cell>
          <cell r="B551" t="str">
            <v>PAST VIDRO MIX MOSAIC CARAMELO 3.0X3.0</v>
          </cell>
          <cell r="C551" t="str">
            <v>VIDRO</v>
          </cell>
          <cell r="D551" t="str">
            <v>VIDRO REAL REVESTIMENTOS IND.E COMERCIO</v>
          </cell>
          <cell r="E551" t="str">
            <v>PISOS Y REV</v>
          </cell>
          <cell r="F551" t="str">
            <v>PISOS IMPORTADO</v>
          </cell>
        </row>
        <row r="552">
          <cell r="A552" t="str">
            <v>PAPVN24247A10001</v>
          </cell>
          <cell r="B552" t="str">
            <v>3.0X3.0 PAST VIDRO MIX MOSAIC BLACK</v>
          </cell>
          <cell r="C552" t="str">
            <v>VIDRO</v>
          </cell>
          <cell r="D552" t="str">
            <v>VIDRO REAL REVESTIMENTOS IND.E COMERCIO</v>
          </cell>
          <cell r="E552" t="str">
            <v>PISOS Y REV</v>
          </cell>
          <cell r="F552" t="str">
            <v>PISOS IMPORTADO</v>
          </cell>
        </row>
        <row r="553">
          <cell r="A553" t="str">
            <v>PAPVN24249910001</v>
          </cell>
          <cell r="B553" t="str">
            <v>PAST VIDRO MIX MOSAIC BLACK 3.0X3.0</v>
          </cell>
          <cell r="C553" t="str">
            <v>VIDRO</v>
          </cell>
          <cell r="D553" t="str">
            <v>VIDRO REAL REVESTIMENTOS IND.E COMERCIO</v>
          </cell>
          <cell r="E553" t="str">
            <v>PISOS Y REV</v>
          </cell>
          <cell r="F553" t="str">
            <v>PISOS IMPORTADO</v>
          </cell>
        </row>
        <row r="554">
          <cell r="A554" t="str">
            <v>PAPVN24401410001</v>
          </cell>
          <cell r="B554" t="str">
            <v>PAST VIDRO AMARELO 2.5X2.5</v>
          </cell>
          <cell r="C554" t="str">
            <v>VIDRO</v>
          </cell>
          <cell r="D554" t="str">
            <v>VIDRO REAL REVESTIMENTOS IND.E COMERCIO</v>
          </cell>
          <cell r="E554" t="str">
            <v>PISOS Y REV</v>
          </cell>
          <cell r="F554" t="str">
            <v>PISOS IMPORTADO</v>
          </cell>
        </row>
        <row r="555">
          <cell r="A555" t="str">
            <v>PAPVN24405Z10001</v>
          </cell>
          <cell r="B555" t="str">
            <v>PAST VIDRO CRAQUELADA MEZCLA CARAMELO 2.5X2.5</v>
          </cell>
          <cell r="C555" t="str">
            <v>VIDRO</v>
          </cell>
          <cell r="D555" t="str">
            <v>VIDRO REAL REVESTIMENTOS IND.E COMERCIO</v>
          </cell>
          <cell r="E555" t="str">
            <v>PISOS Y REV</v>
          </cell>
          <cell r="F555" t="str">
            <v>PISOS IMPORTADO</v>
          </cell>
        </row>
        <row r="556">
          <cell r="A556" t="str">
            <v>PAPVN2440N110001</v>
          </cell>
          <cell r="B556" t="str">
            <v>2.5X2.5 PAST VIDRO NARANJA</v>
          </cell>
          <cell r="C556" t="str">
            <v>VIDRO</v>
          </cell>
          <cell r="D556" t="str">
            <v>VIDRO REAL REVESTIMENTOS IND.E COMERCIO</v>
          </cell>
          <cell r="E556" t="str">
            <v>PISOS Y REV</v>
          </cell>
          <cell r="F556" t="str">
            <v>PISOS IMPORTADO</v>
          </cell>
        </row>
        <row r="557">
          <cell r="A557" t="str">
            <v>PAPVN2440QC10001</v>
          </cell>
          <cell r="B557" t="str">
            <v>2.5X2.5 PAST VIDRO PRETO</v>
          </cell>
          <cell r="C557" t="str">
            <v>VIDRO</v>
          </cell>
          <cell r="D557" t="str">
            <v>VIDRO REAL REVESTIMENTOS IND.E COMERCIO</v>
          </cell>
          <cell r="E557" t="str">
            <v>PISOS Y REV</v>
          </cell>
          <cell r="F557" t="str">
            <v>PISOS IMPORTADO</v>
          </cell>
        </row>
        <row r="558">
          <cell r="A558" t="str">
            <v>PAPVN2440WA10001</v>
          </cell>
          <cell r="B558" t="str">
            <v>2.5X2.5 PAST VIDRO VERMELHO</v>
          </cell>
          <cell r="C558" t="str">
            <v>VIDRO</v>
          </cell>
          <cell r="D558" t="str">
            <v>VIDRO REAL REVESTIMENTOS IND.E COMERCIO</v>
          </cell>
          <cell r="E558" t="str">
            <v>PISOS Y REV</v>
          </cell>
          <cell r="F558" t="str">
            <v>PISOS IMPORTADO</v>
          </cell>
        </row>
        <row r="559">
          <cell r="A559" t="str">
            <v>PAPVN24446Y10001</v>
          </cell>
          <cell r="B559" t="str">
            <v>PAST VIDRO AZUL CLARO 2.5X2.5</v>
          </cell>
          <cell r="C559" t="str">
            <v>VIDRO</v>
          </cell>
          <cell r="D559" t="str">
            <v>VIDRO REAL REVESTIMENTOS IND.E COMERCIO</v>
          </cell>
          <cell r="E559" t="str">
            <v>PISOS Y REV</v>
          </cell>
          <cell r="F559" t="str">
            <v>PISOS IMPORTADO</v>
          </cell>
        </row>
        <row r="560">
          <cell r="A560" t="str">
            <v>PAPVN24446Z10001</v>
          </cell>
          <cell r="B560" t="str">
            <v>2.5X2.5 PAST VIDRO MEZCLA CINZA</v>
          </cell>
          <cell r="C560" t="str">
            <v>VIDRO</v>
          </cell>
          <cell r="D560" t="str">
            <v>VIDRO REAL REVESTIMENTOS IND.E COMERCIO</v>
          </cell>
          <cell r="E560" t="str">
            <v>PISOS Y REV</v>
          </cell>
          <cell r="F560" t="str">
            <v>PISOS IMPORTADO</v>
          </cell>
        </row>
        <row r="561">
          <cell r="A561" t="str">
            <v>PAPVN24447010001</v>
          </cell>
          <cell r="B561" t="str">
            <v>2.5X2.5 PAST VIDRO AZUL CELESTE</v>
          </cell>
          <cell r="C561" t="str">
            <v>VIDRO</v>
          </cell>
          <cell r="D561" t="str">
            <v>VIDRO REAL REVESTIMENTOS IND.E COMERCIO</v>
          </cell>
          <cell r="E561" t="str">
            <v>PISOS Y REV</v>
          </cell>
          <cell r="F561" t="str">
            <v>PISOS IMPORTADO</v>
          </cell>
        </row>
        <row r="562">
          <cell r="A562" t="str">
            <v>PAPVN24447110001</v>
          </cell>
          <cell r="B562" t="str">
            <v>2.5X2.5 PAST VIDRO MEZCLA GRANADA</v>
          </cell>
          <cell r="C562" t="str">
            <v>VIDRO</v>
          </cell>
          <cell r="D562" t="str">
            <v>VIDRO REAL REVESTIMENTOS IND.E COMERCIO</v>
          </cell>
          <cell r="E562" t="str">
            <v>PISOS Y REV</v>
          </cell>
          <cell r="F562" t="str">
            <v>PISOS IMPORTADO</v>
          </cell>
        </row>
        <row r="563">
          <cell r="A563" t="str">
            <v>PAPVN24447210001</v>
          </cell>
          <cell r="B563" t="str">
            <v>PAST VIDRO MEZCLA VERDE 2.5X2.5</v>
          </cell>
          <cell r="C563" t="str">
            <v>VIDRO</v>
          </cell>
          <cell r="D563" t="str">
            <v>VIDRO REAL REVESTIMENTOS IND.E COMERCIO</v>
          </cell>
          <cell r="E563" t="str">
            <v>PISOS Y REV</v>
          </cell>
          <cell r="F563" t="str">
            <v>PISOS IMPORTADO</v>
          </cell>
        </row>
        <row r="564">
          <cell r="A564" t="str">
            <v>PAPVN24447310001</v>
          </cell>
          <cell r="B564" t="str">
            <v>PAST VIDRO MEZCLA OLIVINA 2.5X2.5</v>
          </cell>
          <cell r="C564" t="str">
            <v>VIDRO</v>
          </cell>
          <cell r="D564" t="str">
            <v>VIDRO REAL REVESTIMENTOS IND.E COMERCIO</v>
          </cell>
          <cell r="E564" t="str">
            <v>PISOS Y REV</v>
          </cell>
          <cell r="F564" t="str">
            <v>PISOS IMPORTADO</v>
          </cell>
        </row>
        <row r="565">
          <cell r="A565" t="str">
            <v>PAPVN24447410001</v>
          </cell>
          <cell r="B565" t="str">
            <v>2.5X2.5 PAST VIDRO BRANCO GELO</v>
          </cell>
          <cell r="C565" t="str">
            <v>VIDRO</v>
          </cell>
          <cell r="D565" t="str">
            <v>VIDRO REAL REVESTIMENTOS IND.E COMERCIO</v>
          </cell>
          <cell r="E565" t="str">
            <v>PISOS Y REV</v>
          </cell>
          <cell r="F565" t="str">
            <v>PISOS IMPORTADO</v>
          </cell>
        </row>
        <row r="566">
          <cell r="A566" t="str">
            <v>PAPVN24447B10001</v>
          </cell>
          <cell r="B566" t="str">
            <v>PAST VIDRO CRAQUELADA PRETA 2.5X2.5</v>
          </cell>
          <cell r="C566" t="str">
            <v>VIDRO</v>
          </cell>
          <cell r="D566" t="str">
            <v>VIDRO REAL REVESTIMENTOS IND.E COMERCIO</v>
          </cell>
          <cell r="E566" t="str">
            <v>PISOS Y REV</v>
          </cell>
          <cell r="F566" t="str">
            <v>PISOS IMPORTADO</v>
          </cell>
        </row>
        <row r="567">
          <cell r="A567" t="str">
            <v>PAPVN24447C10001</v>
          </cell>
          <cell r="B567" t="str">
            <v>2.5X2.5 PAST VIDRO ECO IRIS AZUL CEU</v>
          </cell>
          <cell r="C567" t="str">
            <v>VIDRO</v>
          </cell>
          <cell r="D567" t="str">
            <v>VIDRO REAL REVESTIMENTOS IND.E COMERCIO</v>
          </cell>
          <cell r="E567" t="str">
            <v>PISOS Y REV</v>
          </cell>
          <cell r="F567" t="str">
            <v>PISOS IMPORTADO</v>
          </cell>
        </row>
        <row r="568">
          <cell r="A568" t="str">
            <v>PAPVN24447D10001</v>
          </cell>
          <cell r="B568" t="str">
            <v>2.5X2.5 PAST VIDRO ECO IRIS GELO</v>
          </cell>
          <cell r="C568" t="str">
            <v>VIDRO</v>
          </cell>
          <cell r="D568" t="str">
            <v>VIDRO REAL REVESTIMENTOS IND.E COMERCIO</v>
          </cell>
          <cell r="E568" t="str">
            <v>PISOS Y REV</v>
          </cell>
          <cell r="F568" t="str">
            <v>PISOS IMPORTADO</v>
          </cell>
        </row>
        <row r="569">
          <cell r="A569" t="str">
            <v>PAPVN24447E10001</v>
          </cell>
          <cell r="B569" t="str">
            <v>2.5X2.5 PAST VIDRO ECO IRIS BEGE AMENDOA</v>
          </cell>
          <cell r="C569" t="str">
            <v>VIDRO</v>
          </cell>
          <cell r="D569" t="str">
            <v>VIDRO REAL REVESTIMENTOS IND.E COMERCIO</v>
          </cell>
          <cell r="E569" t="str">
            <v>PISOS Y REV</v>
          </cell>
          <cell r="F569" t="str">
            <v>PISOS IMPORTADO</v>
          </cell>
        </row>
        <row r="570">
          <cell r="A570" t="str">
            <v>PAPVN24447L10001</v>
          </cell>
          <cell r="B570" t="str">
            <v>2.5X2.5 PAST VIDRO MEZCLA ORLEANS</v>
          </cell>
          <cell r="C570" t="str">
            <v>VIDRO</v>
          </cell>
          <cell r="D570" t="str">
            <v>VIDRO REAL REVESTIMENTOS IND.E COMERCIO</v>
          </cell>
          <cell r="E570" t="str">
            <v>PISOS Y REV</v>
          </cell>
          <cell r="F570" t="str">
            <v>PISOS IMPORTADO</v>
          </cell>
        </row>
        <row r="571">
          <cell r="A571" t="str">
            <v>PAPVN24447M10001</v>
          </cell>
          <cell r="B571" t="str">
            <v>2.5X2.5 PAST VIDRO AMARELO OURO</v>
          </cell>
          <cell r="C571" t="str">
            <v>VIDRO</v>
          </cell>
          <cell r="D571" t="str">
            <v>VIDRO REAL REVESTIMENTOS IND.E COMERCIO</v>
          </cell>
          <cell r="E571" t="str">
            <v>PISOS Y REV</v>
          </cell>
          <cell r="F571" t="str">
            <v>PISOS IMPORTADO</v>
          </cell>
        </row>
        <row r="572">
          <cell r="A572" t="str">
            <v>PAPVN24447N10001</v>
          </cell>
          <cell r="B572" t="str">
            <v>2.5X2.5 PAST VIDRO MESCLA MUSGO</v>
          </cell>
          <cell r="C572" t="str">
            <v>VIDRO</v>
          </cell>
          <cell r="D572" t="str">
            <v>VIDRO REAL REVESTIMENTOS IND.E COMERCIO</v>
          </cell>
          <cell r="E572" t="str">
            <v>PISOS Y REV</v>
          </cell>
          <cell r="F572" t="str">
            <v>PISOS IMPORTADO</v>
          </cell>
        </row>
        <row r="573">
          <cell r="A573" t="str">
            <v>PAPVN24449810001</v>
          </cell>
          <cell r="B573" t="str">
            <v>2.5X2.5 PAST VIDRO MEZCLA AZUL CLARO</v>
          </cell>
          <cell r="C573" t="str">
            <v>VIDRO</v>
          </cell>
          <cell r="D573" t="str">
            <v>VIDRO REAL REVESTIMENTOS IND.E COMERCIO</v>
          </cell>
          <cell r="E573" t="str">
            <v>PISOS Y REV</v>
          </cell>
          <cell r="F573" t="str">
            <v>PISOS IMPORTADO</v>
          </cell>
        </row>
        <row r="574">
          <cell r="A574" t="str">
            <v>PAPVN24449A10001</v>
          </cell>
          <cell r="B574" t="str">
            <v>PAST VIDRO CRAQUELADA VERMELHO 2.5X2.5</v>
          </cell>
          <cell r="C574" t="str">
            <v>VIDRO</v>
          </cell>
          <cell r="D574" t="str">
            <v>VIDRO REAL REVESTIMENTOS IND.E COMERCIO</v>
          </cell>
          <cell r="E574" t="str">
            <v>PISOS Y REV</v>
          </cell>
          <cell r="F574" t="str">
            <v>PISOS IMPORTADO</v>
          </cell>
        </row>
        <row r="575">
          <cell r="A575" t="str">
            <v>PAPKA2382RU10001</v>
          </cell>
          <cell r="B575" t="str">
            <v>RANDA 11.5 X 24 ACUARIO 1</v>
          </cell>
          <cell r="C575" t="str">
            <v>ACCESORIOS</v>
          </cell>
          <cell r="E575" t="str">
            <v>PISOS Y REV</v>
          </cell>
          <cell r="F575" t="str">
            <v>PISOS IMPORTADO</v>
          </cell>
        </row>
        <row r="576">
          <cell r="A576" t="str">
            <v>PAPKA23841G10001</v>
          </cell>
          <cell r="B576" t="str">
            <v>RANDA 11.5 X 24 ANGELO</v>
          </cell>
          <cell r="C576" t="str">
            <v>ACCESORIOS</v>
          </cell>
          <cell r="E576" t="str">
            <v>PISOS Y REV</v>
          </cell>
          <cell r="F576" t="str">
            <v>PISOS IMPORTADO</v>
          </cell>
        </row>
        <row r="577">
          <cell r="A577" t="str">
            <v>PAPKA23841S10001</v>
          </cell>
          <cell r="B577" t="str">
            <v>RANDA 11.5 X 24 PRIMAVERA</v>
          </cell>
          <cell r="C577" t="str">
            <v>ACCESORIOS</v>
          </cell>
          <cell r="E577" t="str">
            <v>PISOS Y REV</v>
          </cell>
          <cell r="F577" t="str">
            <v>PISOS IMPORTADO</v>
          </cell>
        </row>
        <row r="578">
          <cell r="A578" t="str">
            <v>PAPKA23844410001</v>
          </cell>
          <cell r="B578" t="str">
            <v>RANDA 11.5 X 24 PECES</v>
          </cell>
          <cell r="C578" t="str">
            <v>ACCESORIOS</v>
          </cell>
          <cell r="E578" t="str">
            <v>PISOS Y REV</v>
          </cell>
          <cell r="F578" t="str">
            <v>PISOS IMPORTADO</v>
          </cell>
        </row>
        <row r="579">
          <cell r="A579" t="str">
            <v>PAPKA23844510001</v>
          </cell>
          <cell r="B579" t="str">
            <v>RANDAS 11.5 X 24 PECES NEPTUNO</v>
          </cell>
          <cell r="C579" t="str">
            <v>ACCESORIOS</v>
          </cell>
          <cell r="E579" t="str">
            <v>PISOS Y REV</v>
          </cell>
          <cell r="F579" t="str">
            <v>PISOS IMPORTADO</v>
          </cell>
        </row>
        <row r="580">
          <cell r="A580" t="str">
            <v>PAS00CO1UO4730001</v>
          </cell>
          <cell r="B580" t="str">
            <v>JUEGO ACCESORIOS ADHESIVOS MULTICOLOR RECUPERADO</v>
          </cell>
          <cell r="C580" t="str">
            <v>ACCESORIOS</v>
          </cell>
          <cell r="E580" t="str">
            <v>SANITARIOS</v>
          </cell>
          <cell r="F580" t="str">
            <v>SANITARIOS</v>
          </cell>
          <cell r="G580" t="str">
            <v>ACCESORIOS</v>
          </cell>
        </row>
        <row r="581">
          <cell r="A581" t="str">
            <v>PAS00DS1UP4710001</v>
          </cell>
          <cell r="B581" t="str">
            <v>DESAGUE LAVAMANOS RECUPERADO</v>
          </cell>
          <cell r="C581" t="str">
            <v>ACCESORIOS</v>
          </cell>
          <cell r="E581" t="str">
            <v>SANITARIOS</v>
          </cell>
          <cell r="F581" t="str">
            <v>SANITARIOS</v>
          </cell>
          <cell r="G581" t="str">
            <v>OTRO</v>
          </cell>
        </row>
        <row r="582">
          <cell r="A582" t="str">
            <v>PAS00ES1UO4710001</v>
          </cell>
          <cell r="B582" t="str">
            <v>PIEZAS RECUPERADOS</v>
          </cell>
          <cell r="C582" t="str">
            <v>ACCESORIOS</v>
          </cell>
          <cell r="E582" t="str">
            <v>SANITARIOS</v>
          </cell>
          <cell r="F582" t="str">
            <v>SANITARIOS</v>
          </cell>
          <cell r="G582" t="str">
            <v>OTRO</v>
          </cell>
        </row>
        <row r="583">
          <cell r="A583" t="str">
            <v>PAS00IN1UO4710002</v>
          </cell>
          <cell r="B583" t="str">
            <v>ASIENTO ELONGADO RECUPERADO</v>
          </cell>
          <cell r="C583" t="str">
            <v>ACCESORIOS</v>
          </cell>
          <cell r="E583" t="str">
            <v>SANITARIOS</v>
          </cell>
          <cell r="F583" t="str">
            <v>SANITARIOS</v>
          </cell>
          <cell r="G583" t="str">
            <v>INODORO</v>
          </cell>
        </row>
        <row r="584">
          <cell r="A584" t="str">
            <v>PAS00IN1UO4730001</v>
          </cell>
          <cell r="B584" t="str">
            <v>ACCESORIO BATERIA RECUPERADO</v>
          </cell>
          <cell r="C584" t="str">
            <v>ACCESORIOS</v>
          </cell>
          <cell r="E584" t="str">
            <v>SANITARIOS</v>
          </cell>
          <cell r="F584" t="str">
            <v>SANITARIOS</v>
          </cell>
          <cell r="G584" t="str">
            <v>BATERIA</v>
          </cell>
        </row>
        <row r="585">
          <cell r="A585" t="str">
            <v>PAS00IN1UO4730002</v>
          </cell>
          <cell r="B585" t="str">
            <v>ASIENTO DE INODORO RECUPERADO</v>
          </cell>
          <cell r="C585" t="str">
            <v>ACCESORIOS</v>
          </cell>
          <cell r="E585" t="str">
            <v>SANITARIOS</v>
          </cell>
          <cell r="F585" t="str">
            <v>SANITARIOS</v>
          </cell>
          <cell r="G585" t="str">
            <v>INODORO</v>
          </cell>
        </row>
        <row r="586">
          <cell r="A586" t="str">
            <v>PAS00IN1UO4730003</v>
          </cell>
          <cell r="B586" t="str">
            <v>TAZA SUELTA RECUPERADO</v>
          </cell>
          <cell r="C586" t="str">
            <v>ACCESORIOS</v>
          </cell>
          <cell r="E586" t="str">
            <v>SANITARIOS</v>
          </cell>
          <cell r="F586" t="str">
            <v>SANITARIOS</v>
          </cell>
          <cell r="G586" t="str">
            <v>OTRO</v>
          </cell>
        </row>
        <row r="587">
          <cell r="A587" t="str">
            <v>PAS00IN1UO4730004</v>
          </cell>
          <cell r="B587" t="str">
            <v>WC RECUPERADO I</v>
          </cell>
          <cell r="C587" t="str">
            <v>ACCESORIOS</v>
          </cell>
          <cell r="E587" t="str">
            <v>SANITARIOS</v>
          </cell>
          <cell r="F587" t="str">
            <v>SANITARIOS</v>
          </cell>
          <cell r="G587" t="str">
            <v>INODORO</v>
          </cell>
        </row>
        <row r="588">
          <cell r="A588" t="str">
            <v>PAS00IN1UO4730005</v>
          </cell>
          <cell r="B588" t="str">
            <v>ONE PIECE RECUPERADO</v>
          </cell>
          <cell r="C588" t="str">
            <v>ACCESORIOS</v>
          </cell>
          <cell r="E588" t="str">
            <v>SANITARIOS</v>
          </cell>
          <cell r="F588" t="str">
            <v>SANITARIOS</v>
          </cell>
          <cell r="G588" t="str">
            <v>INODORO</v>
          </cell>
        </row>
        <row r="589">
          <cell r="A589" t="str">
            <v>PAS00IN41D4710001</v>
          </cell>
          <cell r="B589" t="str">
            <v>SANITARIOS RECUPERADOS</v>
          </cell>
          <cell r="C589" t="str">
            <v>ACCESORIOS</v>
          </cell>
          <cell r="E589" t="str">
            <v>SANITARIOS</v>
          </cell>
          <cell r="F589" t="str">
            <v>SANITARIOS</v>
          </cell>
          <cell r="G589" t="str">
            <v>INODORO</v>
          </cell>
        </row>
        <row r="590">
          <cell r="A590" t="str">
            <v>PAS00IN47Z1330001</v>
          </cell>
          <cell r="B590" t="str">
            <v>SIPHONIC ONE PIECE RECUPERADO BLANCO</v>
          </cell>
          <cell r="C590" t="str">
            <v>ACCESORIOS</v>
          </cell>
          <cell r="E590" t="str">
            <v>SANITARIOS</v>
          </cell>
          <cell r="F590" t="str">
            <v>SANITARIOS</v>
          </cell>
          <cell r="G590" t="str">
            <v>INODORO</v>
          </cell>
        </row>
        <row r="591">
          <cell r="A591" t="str">
            <v>PAS00IN47Z4730001</v>
          </cell>
          <cell r="B591" t="str">
            <v>WC RECUPERADO II</v>
          </cell>
          <cell r="C591" t="str">
            <v>ACCESORIOS</v>
          </cell>
          <cell r="E591" t="str">
            <v>SANITARIOS</v>
          </cell>
          <cell r="F591" t="str">
            <v>SANITARIOS</v>
          </cell>
          <cell r="G591" t="str">
            <v>INODORO</v>
          </cell>
        </row>
        <row r="592">
          <cell r="A592" t="str">
            <v>PAS00IN48H4730001</v>
          </cell>
          <cell r="B592" t="str">
            <v>URINARIO RECUPERADO</v>
          </cell>
          <cell r="C592" t="str">
            <v>ACCESORIOS</v>
          </cell>
          <cell r="E592" t="str">
            <v>SANITARIOS</v>
          </cell>
          <cell r="F592" t="str">
            <v>SANITARIOS</v>
          </cell>
          <cell r="G592" t="str">
            <v>URINARIO</v>
          </cell>
        </row>
        <row r="593">
          <cell r="A593" t="str">
            <v>PAS00LV1UO4710001</v>
          </cell>
          <cell r="B593" t="str">
            <v>SIFON DE LAVAMANOS RECUPERADO</v>
          </cell>
          <cell r="C593" t="str">
            <v>ACCESORIOS</v>
          </cell>
          <cell r="E593" t="str">
            <v>GRIFERIAS</v>
          </cell>
          <cell r="F593" t="str">
            <v>GRIFERIAS</v>
          </cell>
          <cell r="G593" t="str">
            <v>LAVAMANOS</v>
          </cell>
        </row>
        <row r="594">
          <cell r="A594" t="str">
            <v>PAS00LV1UO4730001</v>
          </cell>
          <cell r="B594" t="str">
            <v>LAVAMANOS RECUPERADO I</v>
          </cell>
          <cell r="C594" t="str">
            <v>ACCESORIOS</v>
          </cell>
          <cell r="E594" t="str">
            <v>SANITARIOS</v>
          </cell>
          <cell r="F594" t="str">
            <v>SANITARIOS</v>
          </cell>
          <cell r="G594" t="str">
            <v>LAVAMANOS</v>
          </cell>
        </row>
        <row r="595">
          <cell r="A595" t="str">
            <v>PAS00LV1UO4730002</v>
          </cell>
          <cell r="B595" t="str">
            <v>PEDESTAL RECUPERADO</v>
          </cell>
          <cell r="C595" t="str">
            <v>ACCESORIOS</v>
          </cell>
          <cell r="E595" t="str">
            <v>SANITARIOS</v>
          </cell>
          <cell r="F595" t="str">
            <v>SANITARIOS</v>
          </cell>
          <cell r="G595" t="str">
            <v>PEDESTAL</v>
          </cell>
        </row>
        <row r="596">
          <cell r="A596" t="str">
            <v>PAS00LV47Z4730001</v>
          </cell>
          <cell r="B596" t="str">
            <v>LAVAMANOS RECUPERADO</v>
          </cell>
          <cell r="C596" t="str">
            <v>ACCESORIOS</v>
          </cell>
          <cell r="E596" t="str">
            <v>SANITARIOS</v>
          </cell>
          <cell r="F596" t="str">
            <v>SANITARIOS</v>
          </cell>
          <cell r="G596" t="str">
            <v>LAVAMANOS</v>
          </cell>
        </row>
        <row r="597">
          <cell r="A597" t="str">
            <v>PAS00LV4804730001</v>
          </cell>
          <cell r="B597" t="str">
            <v>PEDESTAL RECUP. III</v>
          </cell>
          <cell r="C597" t="str">
            <v>ACCESORIOS</v>
          </cell>
          <cell r="E597" t="str">
            <v>SANITARIOS</v>
          </cell>
          <cell r="F597" t="str">
            <v>SANITARIOS</v>
          </cell>
          <cell r="G597" t="str">
            <v>PEDESTAL</v>
          </cell>
        </row>
        <row r="598">
          <cell r="A598" t="str">
            <v>PAS00TQ1UO4710001</v>
          </cell>
          <cell r="B598" t="str">
            <v>TAPA P/TANQUE RECUPERADO</v>
          </cell>
          <cell r="C598" t="str">
            <v>ACCESORIOS</v>
          </cell>
          <cell r="E598" t="str">
            <v>SANITARIOS</v>
          </cell>
          <cell r="F598" t="str">
            <v>SANITARIOS</v>
          </cell>
          <cell r="G598" t="str">
            <v>INODORO</v>
          </cell>
        </row>
        <row r="599">
          <cell r="A599" t="str">
            <v>PAS00TQ47Z4710001</v>
          </cell>
          <cell r="B599" t="str">
            <v>MANIJA PARA TANQUE RECUPERADO</v>
          </cell>
          <cell r="C599" t="str">
            <v>ACCESORIOS</v>
          </cell>
          <cell r="E599" t="str">
            <v>SANITARIOS</v>
          </cell>
          <cell r="F599" t="str">
            <v>SANITARIOS</v>
          </cell>
          <cell r="G599" t="str">
            <v>INODORO</v>
          </cell>
        </row>
        <row r="600">
          <cell r="A600" t="str">
            <v>PAS00TQ47Z4710002</v>
          </cell>
          <cell r="B600" t="str">
            <v>BOTON IMPULSOR DE TANQUE RECUPERADO</v>
          </cell>
          <cell r="C600" t="str">
            <v>ACCESORIOS</v>
          </cell>
          <cell r="E600" t="str">
            <v>SANITARIOS</v>
          </cell>
          <cell r="F600" t="str">
            <v>SANITARIOS</v>
          </cell>
          <cell r="G600" t="str">
            <v>INODORO</v>
          </cell>
        </row>
        <row r="601">
          <cell r="A601" t="str">
            <v>PAS00TQ47Z4730001</v>
          </cell>
          <cell r="B601" t="str">
            <v>TANQUE RECUPERADO SUELTO</v>
          </cell>
          <cell r="C601" t="str">
            <v>ACCESORIOS</v>
          </cell>
          <cell r="E601" t="str">
            <v>SANITARIOS</v>
          </cell>
          <cell r="F601" t="str">
            <v>SANITARIOS</v>
          </cell>
          <cell r="G601" t="str">
            <v>INODORO</v>
          </cell>
        </row>
        <row r="602">
          <cell r="A602" t="str">
            <v>PASEDCO4CG1310001</v>
          </cell>
          <cell r="B602" t="str">
            <v>TAPA OP. KINGSLEY ADVANCE BLANCO</v>
          </cell>
          <cell r="C602" t="str">
            <v>ACCESORIOS</v>
          </cell>
          <cell r="E602" t="str">
            <v>SANITARIOS</v>
          </cell>
          <cell r="F602" t="str">
            <v>SANITARIOS</v>
          </cell>
          <cell r="G602" t="str">
            <v>INODORO</v>
          </cell>
        </row>
        <row r="603">
          <cell r="A603" t="str">
            <v>PASFAIN4861310001</v>
          </cell>
          <cell r="B603" t="str">
            <v>BIDET BLANCO</v>
          </cell>
          <cell r="C603" t="str">
            <v>ACCESORIOS</v>
          </cell>
          <cell r="E603" t="str">
            <v>SANITARIOS</v>
          </cell>
          <cell r="F603" t="str">
            <v>SANITARIOS</v>
          </cell>
          <cell r="G603" t="str">
            <v>BIDET</v>
          </cell>
        </row>
        <row r="604">
          <cell r="A604" t="str">
            <v>PASFAIN4871310001</v>
          </cell>
          <cell r="B604" t="str">
            <v>BIDET BOWL</v>
          </cell>
          <cell r="C604" t="str">
            <v>ACCESORIOS</v>
          </cell>
          <cell r="E604" t="str">
            <v>SANITARIOS</v>
          </cell>
          <cell r="F604" t="str">
            <v>SANITARIOS</v>
          </cell>
          <cell r="G604" t="str">
            <v>BIDET</v>
          </cell>
        </row>
        <row r="605">
          <cell r="A605" t="str">
            <v>PASFAIN4881310001</v>
          </cell>
          <cell r="B605" t="str">
            <v>PEDESTAL BIDET BOWL</v>
          </cell>
          <cell r="C605" t="str">
            <v>ACCESORIOS</v>
          </cell>
          <cell r="E605" t="str">
            <v>SANITARIOS</v>
          </cell>
          <cell r="F605" t="str">
            <v>SANITARIOS</v>
          </cell>
          <cell r="G605" t="str">
            <v>PEDESTAL</v>
          </cell>
        </row>
        <row r="606">
          <cell r="A606" t="str">
            <v>PASFAIN4891310001</v>
          </cell>
          <cell r="B606" t="str">
            <v>W.C. AL MURO BLANCO</v>
          </cell>
          <cell r="C606" t="str">
            <v>ACCESORIOS</v>
          </cell>
          <cell r="E606" t="str">
            <v>SANITARIOS</v>
          </cell>
          <cell r="F606" t="str">
            <v>SANITARIOS</v>
          </cell>
          <cell r="G606" t="str">
            <v>INODORO</v>
          </cell>
        </row>
        <row r="607">
          <cell r="A607" t="str">
            <v>PASR1GR0004710001</v>
          </cell>
          <cell r="B607" t="str">
            <v>REGADERA FLEXIBLE PARA DUCHA</v>
          </cell>
          <cell r="C607" t="str">
            <v>ACCESORIOS</v>
          </cell>
          <cell r="E607" t="str">
            <v>SANITARIOS</v>
          </cell>
          <cell r="F607" t="str">
            <v>SANITARIOS</v>
          </cell>
          <cell r="G607" t="str">
            <v>OTRO</v>
          </cell>
        </row>
        <row r="608">
          <cell r="A608" t="str">
            <v>PASROIN0411310001</v>
          </cell>
          <cell r="B608" t="str">
            <v>ONE PIECE TOILET DF-BLANCO</v>
          </cell>
          <cell r="C608" t="str">
            <v>ACCESORIOS</v>
          </cell>
          <cell r="E608" t="str">
            <v>SANITARIOS</v>
          </cell>
          <cell r="F608" t="str">
            <v>SANITARIOS</v>
          </cell>
          <cell r="G608" t="str">
            <v>INODORO</v>
          </cell>
        </row>
        <row r="609">
          <cell r="A609" t="str">
            <v>PASROIN47R4710001</v>
          </cell>
          <cell r="B609" t="str">
            <v>W.C AL MURO FELICITY</v>
          </cell>
          <cell r="C609" t="str">
            <v>ACCESORIOS</v>
          </cell>
          <cell r="E609" t="str">
            <v>SANITARIOS</v>
          </cell>
          <cell r="F609" t="str">
            <v>SANITARIOS</v>
          </cell>
          <cell r="G609" t="str">
            <v>INODORO</v>
          </cell>
        </row>
        <row r="610">
          <cell r="A610" t="str">
            <v>PAPDV0431PE10001</v>
          </cell>
          <cell r="B610" t="str">
            <v>VITRO 30.5X 30.5 AMBRA SCURO (20X20X8 MM)</v>
          </cell>
          <cell r="C610" t="str">
            <v>VITRO</v>
          </cell>
          <cell r="D610" t="str">
            <v>DTP PRODUCTOS PARA CERAMICAS LTDA</v>
          </cell>
          <cell r="E610" t="str">
            <v>PISOS Y REV</v>
          </cell>
          <cell r="F610" t="str">
            <v>PISOS IMPORTADO</v>
          </cell>
        </row>
        <row r="611">
          <cell r="A611" t="str">
            <v>PAPDV0431PF10001</v>
          </cell>
          <cell r="B611" t="str">
            <v>VITRO 30.5X 30.5 BLUE (20X20X8 MM)</v>
          </cell>
          <cell r="C611" t="str">
            <v>VITRO</v>
          </cell>
          <cell r="D611" t="str">
            <v>DTP PRODUCTOS PARA CERAMICAS LTDA</v>
          </cell>
          <cell r="E611" t="str">
            <v>PISOS Y REV</v>
          </cell>
          <cell r="F611" t="str">
            <v>PISOS IMPORTADO</v>
          </cell>
        </row>
        <row r="612">
          <cell r="A612" t="str">
            <v>PAPDV0431PG10001</v>
          </cell>
          <cell r="B612" t="str">
            <v>VITRO 30.5X 30.5 FIORDALISO (20X20X8 MM)</v>
          </cell>
          <cell r="C612" t="str">
            <v>VITRO</v>
          </cell>
          <cell r="D612" t="str">
            <v>DTP PRODUCTOS PARA CERAMICAS LTDA</v>
          </cell>
          <cell r="E612" t="str">
            <v>PISOS Y REV</v>
          </cell>
          <cell r="F612" t="str">
            <v>PISOS IMPORTADO</v>
          </cell>
        </row>
        <row r="613">
          <cell r="A613" t="str">
            <v>PAPDV0431PH10001</v>
          </cell>
          <cell r="B613" t="str">
            <v>VITRO 30.5X 30.5 AMBAR CHIARO (20X20X8 MM)</v>
          </cell>
          <cell r="C613" t="str">
            <v>VITRO</v>
          </cell>
          <cell r="D613" t="str">
            <v>DTP PRODUCTOS PARA CERAMICAS LTDA</v>
          </cell>
          <cell r="E613" t="str">
            <v>PISOS Y REV</v>
          </cell>
          <cell r="F613" t="str">
            <v>PISOS IMPORTADO</v>
          </cell>
        </row>
        <row r="614">
          <cell r="A614" t="str">
            <v>PAPDV0431PI10001</v>
          </cell>
          <cell r="B614" t="str">
            <v>VITRO 30.5X 30.5 VIOLA (20X20X8 MM)</v>
          </cell>
          <cell r="C614" t="str">
            <v>VITRO</v>
          </cell>
          <cell r="D614" t="str">
            <v>DTP PRODUCTOS PARA CERAMICAS LTDA</v>
          </cell>
          <cell r="E614" t="str">
            <v>PISOS Y REV</v>
          </cell>
          <cell r="F614" t="str">
            <v>PISOS IMPORTADO</v>
          </cell>
        </row>
        <row r="615">
          <cell r="A615" t="str">
            <v>PAPDV0431PJ10001</v>
          </cell>
          <cell r="B615" t="str">
            <v>VITRO 30.5 X 30.5 AZZURRE MARE (20X20X8 MM)</v>
          </cell>
          <cell r="C615" t="str">
            <v>VITRO</v>
          </cell>
          <cell r="D615" t="str">
            <v>DTP PRODUCTOS PARA CERAMICAS LTDA</v>
          </cell>
          <cell r="E615" t="str">
            <v>PISOS Y REV</v>
          </cell>
          <cell r="F615" t="str">
            <v>PISOS IMPORTADO</v>
          </cell>
        </row>
        <row r="616">
          <cell r="A616" t="str">
            <v>PAPDV0431PK10001</v>
          </cell>
          <cell r="B616" t="str">
            <v>VITRO 30.5X 30.5 VERDE BOMBATI(25X25X12 MM)</v>
          </cell>
          <cell r="C616" t="str">
            <v>VITRO</v>
          </cell>
          <cell r="D616" t="str">
            <v>DTP PRODUCTOS PARA CERAMICAS LTDA</v>
          </cell>
          <cell r="E616" t="str">
            <v>PISOS Y REV</v>
          </cell>
          <cell r="F616" t="str">
            <v>PISOS IMPORTADO</v>
          </cell>
        </row>
        <row r="617">
          <cell r="A617" t="str">
            <v>PAPDV0431PL10001</v>
          </cell>
          <cell r="B617" t="str">
            <v>VITRO 30.5X 30.5 AZURRO BOMBATI (25X25X12 MM)</v>
          </cell>
          <cell r="C617" t="str">
            <v>VITRO</v>
          </cell>
          <cell r="D617" t="str">
            <v>DTP PRODUCTOS PARA CERAMICAS LTDA</v>
          </cell>
          <cell r="E617" t="str">
            <v>PISOS Y REV</v>
          </cell>
          <cell r="F617" t="str">
            <v>PISOS IMPORTADO</v>
          </cell>
        </row>
        <row r="618">
          <cell r="A618" t="str">
            <v>PAPDV8461PF10001</v>
          </cell>
          <cell r="B618" t="str">
            <v>VITRO 29.5X 30.5 BLUE (20X40X8 MM)</v>
          </cell>
          <cell r="C618" t="str">
            <v>VITRO</v>
          </cell>
          <cell r="D618" t="str">
            <v>DTP PRODUCTOS PARA CERAMICAS LTDA</v>
          </cell>
          <cell r="E618" t="str">
            <v>PISOS Y REV</v>
          </cell>
          <cell r="F618" t="str">
            <v>PISOS IMPORTADO</v>
          </cell>
        </row>
        <row r="619">
          <cell r="A619" t="str">
            <v>PAPDV8461PG10001</v>
          </cell>
          <cell r="B619" t="str">
            <v>VITRO 29.5X 30.5 FIORDALISO (20X40X8 MM)</v>
          </cell>
          <cell r="C619" t="str">
            <v>VITRO</v>
          </cell>
          <cell r="D619" t="str">
            <v>DTP PRODUCTOS PARA CERAMICAS LTDA</v>
          </cell>
          <cell r="E619" t="str">
            <v>PISOS Y REV</v>
          </cell>
          <cell r="F619" t="str">
            <v>PISOS IMPORTADO</v>
          </cell>
        </row>
        <row r="620">
          <cell r="A620" t="str">
            <v>PAPDV8461PI10001</v>
          </cell>
          <cell r="B620" t="str">
            <v>VITRO 29.5X 30.5 VIOLA (20X40X8 MM)</v>
          </cell>
          <cell r="C620" t="str">
            <v>VITRO</v>
          </cell>
          <cell r="D620" t="str">
            <v>DTP PRODUCTOS PARA CERAMICAS LTDA</v>
          </cell>
          <cell r="E620" t="str">
            <v>PISOS Y REV</v>
          </cell>
          <cell r="F620" t="str">
            <v>PISOS IMPORTADO</v>
          </cell>
        </row>
        <row r="621">
          <cell r="A621" t="str">
            <v>PASAQCO4BO1310002</v>
          </cell>
          <cell r="B621" t="str">
            <v>ASIENTO ACQUA KRONA BLANCO</v>
          </cell>
          <cell r="C621" t="str">
            <v>ACQUAVIT</v>
          </cell>
          <cell r="D621" t="str">
            <v>ISALWA</v>
          </cell>
          <cell r="E621" t="str">
            <v>SANITARIOS</v>
          </cell>
          <cell r="F621" t="str">
            <v>SANITARIOS</v>
          </cell>
          <cell r="G621" t="str">
            <v>INODORO</v>
          </cell>
        </row>
        <row r="622">
          <cell r="A622" t="str">
            <v>DE7001010141A01</v>
          </cell>
          <cell r="B622" t="str">
            <v>080503.0005 ACQUA TAPA DE SANITARIO ROMA BLANCO</v>
          </cell>
          <cell r="C622" t="str">
            <v>ACQUAVIT</v>
          </cell>
          <cell r="D622" t="str">
            <v>ISALWA</v>
          </cell>
          <cell r="E622" t="str">
            <v>SANITARIOS</v>
          </cell>
          <cell r="F622" t="str">
            <v>SANITARIOS</v>
          </cell>
          <cell r="G622" t="str">
            <v>INODORO</v>
          </cell>
        </row>
        <row r="623">
          <cell r="A623" t="str">
            <v>DE7001011071A01</v>
          </cell>
          <cell r="B623" t="str">
            <v>FIORI ASIENTO LIVIANO BLANCO A01</v>
          </cell>
          <cell r="C623" t="str">
            <v>ACQUAVIT</v>
          </cell>
          <cell r="D623" t="str">
            <v>ISALWA</v>
          </cell>
          <cell r="E623" t="str">
            <v>SANITARIOS</v>
          </cell>
          <cell r="F623" t="str">
            <v>SANITARIOS</v>
          </cell>
          <cell r="G623" t="str">
            <v>INODORO</v>
          </cell>
        </row>
        <row r="624">
          <cell r="A624" t="str">
            <v>DE7001018131A01</v>
          </cell>
          <cell r="B624" t="str">
            <v>080503.0034 ASIENTO ACQUA KRONA BLANCO</v>
          </cell>
          <cell r="C624" t="str">
            <v>ACQUAVIT</v>
          </cell>
          <cell r="D624" t="str">
            <v>ISALWA</v>
          </cell>
          <cell r="E624" t="str">
            <v>SANITARIOS</v>
          </cell>
          <cell r="F624" t="str">
            <v>SANITARIOS</v>
          </cell>
          <cell r="G624" t="str">
            <v>INODORO</v>
          </cell>
        </row>
        <row r="625">
          <cell r="A625" t="str">
            <v>DE7001031071A01</v>
          </cell>
          <cell r="B625" t="str">
            <v>FIORI ASIENTO ELONGADO BLANCO A01</v>
          </cell>
          <cell r="C625" t="str">
            <v>ACQUAVIT</v>
          </cell>
          <cell r="D625" t="str">
            <v>ISALWA</v>
          </cell>
          <cell r="E625" t="str">
            <v>SANITARIOS</v>
          </cell>
          <cell r="F625" t="str">
            <v>SANITARIOS</v>
          </cell>
          <cell r="G625" t="str">
            <v>INODORO</v>
          </cell>
        </row>
        <row r="626">
          <cell r="A626" t="str">
            <v>DE7001080141A01</v>
          </cell>
          <cell r="B626" t="str">
            <v>ASIENTO PARA INODORO STANDARD A01</v>
          </cell>
          <cell r="C626" t="str">
            <v>ACQUAVIT</v>
          </cell>
          <cell r="D626" t="str">
            <v>ISALWA</v>
          </cell>
          <cell r="E626" t="str">
            <v>SANITARIOS</v>
          </cell>
          <cell r="F626" t="str">
            <v>SANITARIOS</v>
          </cell>
          <cell r="G626" t="str">
            <v>INODORO</v>
          </cell>
        </row>
        <row r="627">
          <cell r="A627" t="str">
            <v>DE7001081071A01</v>
          </cell>
          <cell r="B627" t="str">
            <v>KRONA ASIENTO BLANCO A01</v>
          </cell>
          <cell r="C627" t="str">
            <v>ACQUAVIT</v>
          </cell>
          <cell r="D627" t="str">
            <v>ISALWA</v>
          </cell>
          <cell r="E627" t="str">
            <v>SANITARIOS</v>
          </cell>
          <cell r="F627" t="str">
            <v>SANITARIOS</v>
          </cell>
          <cell r="G627" t="str">
            <v>INODORO</v>
          </cell>
        </row>
        <row r="628">
          <cell r="A628" t="str">
            <v>DE7002010141A01</v>
          </cell>
          <cell r="B628" t="str">
            <v>051005.0001 ACQUA INODORO C/DOBLE SIFONAJE BLANCO</v>
          </cell>
          <cell r="C628" t="str">
            <v>ACQUAVIT</v>
          </cell>
          <cell r="D628" t="str">
            <v>ISALWA</v>
          </cell>
          <cell r="E628" t="str">
            <v>SANITARIOS</v>
          </cell>
          <cell r="F628" t="str">
            <v>SANITARIOS</v>
          </cell>
          <cell r="G628" t="str">
            <v>INODORO</v>
          </cell>
        </row>
        <row r="629">
          <cell r="A629" t="str">
            <v>DE7002011072B02</v>
          </cell>
          <cell r="B629" t="str">
            <v>INODORO ACQUA BLANCO COMERCIAL B02</v>
          </cell>
          <cell r="C629" t="str">
            <v>ACQUAVIT</v>
          </cell>
          <cell r="D629" t="str">
            <v>ISALWA</v>
          </cell>
          <cell r="E629" t="str">
            <v>SANITARIOS</v>
          </cell>
          <cell r="F629" t="str">
            <v>SANITARIOS</v>
          </cell>
          <cell r="G629" t="str">
            <v>INODORO</v>
          </cell>
        </row>
        <row r="630">
          <cell r="A630" t="str">
            <v>DE7002016841A01</v>
          </cell>
          <cell r="B630" t="str">
            <v>051005.0017 INODORO MILAN  P/TANQUE BL C/ASIENTO INCLUIDO</v>
          </cell>
          <cell r="C630" t="str">
            <v>ACQUAVIT</v>
          </cell>
          <cell r="D630" t="str">
            <v>ISALWA</v>
          </cell>
          <cell r="E630" t="str">
            <v>SANITARIOS</v>
          </cell>
          <cell r="F630" t="str">
            <v>SANITARIOS</v>
          </cell>
          <cell r="G630" t="str">
            <v>INODORO</v>
          </cell>
        </row>
        <row r="631">
          <cell r="A631" t="str">
            <v>DE7003010141A01</v>
          </cell>
          <cell r="B631" t="str">
            <v>051505.0002 ACQUA TANQUE C/PALANCA BLANCO</v>
          </cell>
          <cell r="C631" t="str">
            <v>ACQUAVIT</v>
          </cell>
          <cell r="D631" t="str">
            <v>ISALWA</v>
          </cell>
          <cell r="E631" t="str">
            <v>SANITARIOS</v>
          </cell>
          <cell r="F631" t="str">
            <v>SANITARIOS</v>
          </cell>
          <cell r="G631" t="str">
            <v>INODORO</v>
          </cell>
        </row>
        <row r="632">
          <cell r="A632" t="str">
            <v>DE7003011071A01</v>
          </cell>
          <cell r="B632" t="str">
            <v>051505.0012 ACQUA TANQUE C/PULSADOR BLANCO</v>
          </cell>
          <cell r="C632" t="str">
            <v>ACQUAVIT</v>
          </cell>
          <cell r="D632" t="str">
            <v>ISALWA</v>
          </cell>
          <cell r="E632" t="str">
            <v>SANITARIOS</v>
          </cell>
          <cell r="F632" t="str">
            <v>SANITARIOS</v>
          </cell>
          <cell r="G632" t="str">
            <v>INODORO</v>
          </cell>
        </row>
        <row r="633">
          <cell r="A633" t="str">
            <v>DE7003016841A01</v>
          </cell>
          <cell r="B633" t="str">
            <v>051505.0019 TANQUE DE INOD. MILAN BL P/BOTON C/HERRAJE</v>
          </cell>
          <cell r="C633" t="str">
            <v>ACQUAVIT</v>
          </cell>
          <cell r="D633" t="str">
            <v>ISALWA</v>
          </cell>
          <cell r="E633" t="str">
            <v>SANITARIOS</v>
          </cell>
          <cell r="F633" t="str">
            <v>SANITARIOS</v>
          </cell>
          <cell r="G633" t="str">
            <v>INODORO</v>
          </cell>
        </row>
        <row r="634">
          <cell r="A634" t="str">
            <v>DE7003017042B02</v>
          </cell>
          <cell r="B634" t="str">
            <v>TANQUE ACQUA BLANCO COMERCIAL B02</v>
          </cell>
          <cell r="C634" t="str">
            <v>ACQUAVIT</v>
          </cell>
          <cell r="D634" t="str">
            <v>ISALWA</v>
          </cell>
          <cell r="E634" t="str">
            <v>SANITARIOS</v>
          </cell>
          <cell r="F634" t="str">
            <v>SANITARIOS</v>
          </cell>
          <cell r="G634" t="str">
            <v>INODORO</v>
          </cell>
        </row>
        <row r="635">
          <cell r="A635" t="str">
            <v>DE7003018131A01</v>
          </cell>
          <cell r="B635" t="str">
            <v>052005.0013 TAPA DE TANQUE ACQUA</v>
          </cell>
          <cell r="C635" t="str">
            <v>ACQUAVIT</v>
          </cell>
          <cell r="D635" t="str">
            <v>ISALWA</v>
          </cell>
          <cell r="E635" t="str">
            <v>SANITARIOS</v>
          </cell>
          <cell r="F635" t="str">
            <v>SANITARIOS</v>
          </cell>
          <cell r="G635" t="str">
            <v>INODORO</v>
          </cell>
        </row>
        <row r="636">
          <cell r="A636" t="str">
            <v>DE7004010141A01</v>
          </cell>
          <cell r="B636" t="str">
            <v>052505.0001 ACQUA PEDESTAL DE LAVAMANOS BLANCO</v>
          </cell>
          <cell r="C636" t="str">
            <v>ACQUAVIT</v>
          </cell>
          <cell r="D636" t="str">
            <v>ISALWA</v>
          </cell>
          <cell r="E636" t="str">
            <v>SANITARIOS</v>
          </cell>
          <cell r="F636" t="str">
            <v>SANITARIOS</v>
          </cell>
          <cell r="G636" t="str">
            <v>LAVAMANOS</v>
          </cell>
        </row>
        <row r="637">
          <cell r="A637" t="str">
            <v>DE7004017042B02</v>
          </cell>
          <cell r="B637" t="str">
            <v>PEDESTAL ACQUA BLANCO COMERCIAL B02</v>
          </cell>
          <cell r="C637" t="str">
            <v>ACQUAVIT</v>
          </cell>
          <cell r="D637" t="str">
            <v>ISALWA</v>
          </cell>
          <cell r="E637" t="str">
            <v>SANITARIOS</v>
          </cell>
          <cell r="F637" t="str">
            <v>SANITARIOS</v>
          </cell>
          <cell r="G637" t="str">
            <v>LAVAMANOS</v>
          </cell>
        </row>
        <row r="638">
          <cell r="A638" t="str">
            <v>DE7005010141A01</v>
          </cell>
          <cell r="B638" t="str">
            <v>053005.0001 ACQUA LAVAMANOS DE PEDESTAL BLANCO</v>
          </cell>
          <cell r="C638" t="str">
            <v>ACQUAVIT</v>
          </cell>
          <cell r="D638" t="str">
            <v>ISALWA</v>
          </cell>
          <cell r="E638" t="str">
            <v>SANITARIOS</v>
          </cell>
          <cell r="F638" t="str">
            <v>SANITARIOS</v>
          </cell>
          <cell r="G638" t="str">
            <v>LAVAMANOS</v>
          </cell>
        </row>
        <row r="639">
          <cell r="A639" t="str">
            <v>DE7005017042B02</v>
          </cell>
          <cell r="B639" t="str">
            <v>LAVAMANOS ACQUA BLANCO COMERCIAL B02</v>
          </cell>
          <cell r="C639" t="str">
            <v>ACQUAVIT</v>
          </cell>
          <cell r="D639" t="str">
            <v>ISALWA</v>
          </cell>
          <cell r="E639" t="str">
            <v>SANITARIOS</v>
          </cell>
          <cell r="F639" t="str">
            <v>SANITARIOS</v>
          </cell>
          <cell r="G639" t="str">
            <v>LAVAMANOS</v>
          </cell>
        </row>
        <row r="640">
          <cell r="A640" t="str">
            <v>DE7006027041A01</v>
          </cell>
          <cell r="B640" t="str">
            <v>054005.008 BOWL BATHOO BARI OVAL DE SOBREPONER 530X370 MM A01</v>
          </cell>
          <cell r="C640" t="str">
            <v>ACQUAVIT</v>
          </cell>
          <cell r="D640" t="str">
            <v>ISALWA</v>
          </cell>
          <cell r="E640" t="str">
            <v>SANITARIOS</v>
          </cell>
          <cell r="F640" t="str">
            <v>SANITARIOS</v>
          </cell>
          <cell r="G640" t="str">
            <v>LAVAMANOS</v>
          </cell>
        </row>
        <row r="641">
          <cell r="A641" t="str">
            <v>DE7006050141A01</v>
          </cell>
          <cell r="B641" t="str">
            <v>054005.001 BOWL BATHOO H12 DE SOBREPONER 38 CM Ø BL A01</v>
          </cell>
          <cell r="C641" t="str">
            <v>ACQUAVIT</v>
          </cell>
          <cell r="D641" t="str">
            <v>ISALWA</v>
          </cell>
          <cell r="E641" t="str">
            <v>SANITARIOS</v>
          </cell>
          <cell r="F641" t="str">
            <v>SANITARIOS</v>
          </cell>
          <cell r="G641" t="str">
            <v>LAVAMANOS</v>
          </cell>
        </row>
        <row r="642">
          <cell r="A642" t="str">
            <v>DE7006051071A01</v>
          </cell>
          <cell r="B642" t="str">
            <v>054005.002 BOWL BATHOO H16 DE SOBREPONER 48 CM Ø BL A01</v>
          </cell>
          <cell r="C642" t="str">
            <v>ACQUAVIT</v>
          </cell>
          <cell r="D642" t="str">
            <v>ISALWA</v>
          </cell>
          <cell r="E642" t="str">
            <v>SANITARIOS</v>
          </cell>
          <cell r="F642" t="str">
            <v>SANITARIOS</v>
          </cell>
          <cell r="G642" t="str">
            <v>LAVAMANOS</v>
          </cell>
        </row>
        <row r="643">
          <cell r="A643" t="str">
            <v>DE7006056761A01</v>
          </cell>
          <cell r="B643" t="str">
            <v>053005.006 BACHA BATHOO MONACO MULTIUSO RECT. 530X400 MM BL A01</v>
          </cell>
          <cell r="C643" t="str">
            <v>ACQUAVIT</v>
          </cell>
          <cell r="D643" t="str">
            <v>ISALWA</v>
          </cell>
          <cell r="E643" t="str">
            <v>SANITARIOS</v>
          </cell>
          <cell r="F643" t="str">
            <v>SANITARIOS</v>
          </cell>
          <cell r="G643" t="str">
            <v>LAVAMANOS</v>
          </cell>
        </row>
        <row r="644">
          <cell r="A644" t="str">
            <v>DE7006058131A01</v>
          </cell>
          <cell r="B644" t="str">
            <v>054005.003 BOWL BATHOO OVALE DE SOBREPONER 480X360 MM BL A01</v>
          </cell>
          <cell r="C644" t="str">
            <v>ACQUAVIT</v>
          </cell>
          <cell r="D644" t="str">
            <v>ISALWA</v>
          </cell>
          <cell r="E644" t="str">
            <v>SANITARIOS</v>
          </cell>
          <cell r="F644" t="str">
            <v>SANITARIOS</v>
          </cell>
          <cell r="G644" t="str">
            <v>LAVAMANOS</v>
          </cell>
        </row>
        <row r="645">
          <cell r="A645" t="str">
            <v>DE7008010141A01</v>
          </cell>
          <cell r="B645" t="str">
            <v>053505.0001 URINARIO 200 X 270 X 400 MM BLANCO</v>
          </cell>
          <cell r="C645" t="str">
            <v>ACQUAVIT</v>
          </cell>
          <cell r="D645" t="str">
            <v>ISALWA</v>
          </cell>
          <cell r="E645" t="str">
            <v>SANITARIOS</v>
          </cell>
          <cell r="F645" t="str">
            <v>SANITARIOS</v>
          </cell>
          <cell r="G645" t="str">
            <v>URINARIO</v>
          </cell>
        </row>
        <row r="646">
          <cell r="A646" t="str">
            <v>DE7009040011A01</v>
          </cell>
          <cell r="B646" t="str">
            <v>080503.0008 HERRAJES BATERIA PS-A005A COFLEX P/PALANCA</v>
          </cell>
          <cell r="C646" t="str">
            <v>ACQUAVIT</v>
          </cell>
          <cell r="D646" t="str">
            <v>ISALWA</v>
          </cell>
          <cell r="E646" t="str">
            <v>SANITARIOS</v>
          </cell>
          <cell r="F646" t="str">
            <v>SANITARIOS</v>
          </cell>
          <cell r="G646" t="str">
            <v>INODORO</v>
          </cell>
        </row>
        <row r="647">
          <cell r="A647" t="str">
            <v>DE7009040051A01</v>
          </cell>
          <cell r="B647" t="str">
            <v>080503.0026 PS-A005A BATERIA S/ACCIONADOR</v>
          </cell>
          <cell r="C647" t="str">
            <v>ACQUAVIT</v>
          </cell>
          <cell r="D647" t="str">
            <v>ISALWA</v>
          </cell>
          <cell r="E647" t="str">
            <v>SANITARIOS</v>
          </cell>
          <cell r="F647" t="str">
            <v>SANITARIOS</v>
          </cell>
          <cell r="G647" t="str">
            <v>INODORO</v>
          </cell>
        </row>
        <row r="648">
          <cell r="A648" t="str">
            <v>DE7009040061A01</v>
          </cell>
          <cell r="B648" t="str">
            <v>080503.0025 KICI BOTON DESCARGA SIMPLE</v>
          </cell>
          <cell r="C648" t="str">
            <v>ACQUAVIT</v>
          </cell>
          <cell r="D648" t="str">
            <v>ISALWA</v>
          </cell>
          <cell r="E648" t="str">
            <v>SANITARIOS</v>
          </cell>
          <cell r="F648" t="str">
            <v>SANITARIOS</v>
          </cell>
          <cell r="G648" t="str">
            <v>INODORO</v>
          </cell>
        </row>
        <row r="649">
          <cell r="A649" t="str">
            <v>DE7009040141A01</v>
          </cell>
          <cell r="B649" t="str">
            <v>080503.0007 BATERIA UNIVERSAL CON BOTON</v>
          </cell>
          <cell r="C649" t="str">
            <v>ACQUAVIT</v>
          </cell>
          <cell r="D649" t="str">
            <v>ISALWA</v>
          </cell>
          <cell r="E649" t="str">
            <v>SANITARIOS</v>
          </cell>
          <cell r="F649" t="str">
            <v>SANITARIOS</v>
          </cell>
          <cell r="G649" t="str">
            <v>INODORO</v>
          </cell>
        </row>
        <row r="650">
          <cell r="A650" t="str">
            <v>DE7010031071A01</v>
          </cell>
          <cell r="B650" t="str">
            <v>050510.001 ACQUA ONE PIECE 75 ELONGADO BL A01</v>
          </cell>
          <cell r="C650" t="str">
            <v>ACQUAVIT</v>
          </cell>
          <cell r="D650" t="str">
            <v>ISALWA</v>
          </cell>
          <cell r="E650" t="str">
            <v>SANITARIOS</v>
          </cell>
          <cell r="F650" t="str">
            <v>SANITARIOS</v>
          </cell>
          <cell r="G650" t="str">
            <v>INODORO</v>
          </cell>
        </row>
        <row r="651">
          <cell r="A651" t="str">
            <v>DE7012040141A01</v>
          </cell>
          <cell r="B651" t="str">
            <v>ASTRA BATERIA DE BOTON A01</v>
          </cell>
          <cell r="C651" t="str">
            <v>ACQUAVIT</v>
          </cell>
          <cell r="D651" t="str">
            <v>ISALWA</v>
          </cell>
          <cell r="E651" t="str">
            <v>SANITARIOS</v>
          </cell>
          <cell r="F651" t="str">
            <v>SANITARIOS</v>
          </cell>
          <cell r="G651" t="str">
            <v>INODORO</v>
          </cell>
        </row>
        <row r="652">
          <cell r="A652" t="str">
            <v>DE7013030141A01</v>
          </cell>
          <cell r="B652" t="str">
            <v>BATERIA DOBLE DESCARGA PARA ONE PIECE 75 A01</v>
          </cell>
          <cell r="C652" t="str">
            <v>ACQUAVIT</v>
          </cell>
          <cell r="D652" t="str">
            <v>ISALWA</v>
          </cell>
          <cell r="E652" t="str">
            <v>SANITARIOS</v>
          </cell>
          <cell r="F652" t="str">
            <v>SANITARIOS</v>
          </cell>
          <cell r="G652" t="str">
            <v>INODORO</v>
          </cell>
        </row>
        <row r="653">
          <cell r="A653" t="str">
            <v>DE7013040141A01</v>
          </cell>
          <cell r="B653" t="str">
            <v>BATERIA DOBLE DESCARGA PARA MILAN A01</v>
          </cell>
          <cell r="C653" t="str">
            <v>ACQUAVIT</v>
          </cell>
          <cell r="D653" t="str">
            <v>ISALWA</v>
          </cell>
          <cell r="E653" t="str">
            <v>SANITARIOS</v>
          </cell>
          <cell r="F653" t="str">
            <v>SANITARIOS</v>
          </cell>
          <cell r="G653" t="str">
            <v>INODORO</v>
          </cell>
        </row>
        <row r="654">
          <cell r="A654" t="str">
            <v>PASAQCO1UO4710001</v>
          </cell>
          <cell r="B654" t="str">
            <v>ASTRA BATERIA DE BOTON</v>
          </cell>
          <cell r="C654" t="str">
            <v>ACQUAVIT</v>
          </cell>
          <cell r="D654" t="str">
            <v>ISALWA</v>
          </cell>
          <cell r="E654" t="str">
            <v>SANITARIOS</v>
          </cell>
          <cell r="F654" t="str">
            <v>SANITARIOS</v>
          </cell>
          <cell r="G654" t="str">
            <v>INODORO</v>
          </cell>
        </row>
        <row r="655">
          <cell r="A655" t="str">
            <v>PASAQCO1UO4710002</v>
          </cell>
          <cell r="B655" t="str">
            <v>BATERIA DOBLE DESCARGA PARA MILAN</v>
          </cell>
          <cell r="C655" t="str">
            <v>ACQUAVIT</v>
          </cell>
          <cell r="D655" t="str">
            <v>ISALWA</v>
          </cell>
          <cell r="E655" t="str">
            <v>SANITARIOS</v>
          </cell>
          <cell r="F655" t="str">
            <v>SANITARIOS</v>
          </cell>
          <cell r="G655" t="str">
            <v>INODORO</v>
          </cell>
        </row>
        <row r="656">
          <cell r="A656" t="str">
            <v>PASAQCO4BO1310001</v>
          </cell>
          <cell r="B656" t="str">
            <v>ACQUA TAPA DE SANITARIO ROMA BLANCO</v>
          </cell>
          <cell r="C656" t="str">
            <v>ACQUAVIT</v>
          </cell>
          <cell r="D656" t="str">
            <v>ISALWA</v>
          </cell>
          <cell r="E656" t="str">
            <v>SANITARIOS</v>
          </cell>
          <cell r="F656" t="str">
            <v>SANITARIOS</v>
          </cell>
          <cell r="G656" t="str">
            <v>INODORO</v>
          </cell>
        </row>
        <row r="657">
          <cell r="A657" t="str">
            <v>PASAQIN00H1310001</v>
          </cell>
          <cell r="B657" t="str">
            <v>INODORO ACQUA BLANCO COMERCIAL</v>
          </cell>
          <cell r="C657" t="str">
            <v>ACQUAVIT</v>
          </cell>
          <cell r="D657" t="str">
            <v>ISALWA</v>
          </cell>
          <cell r="E657" t="str">
            <v>SANITARIOS</v>
          </cell>
          <cell r="F657" t="str">
            <v>SANITARIOS</v>
          </cell>
          <cell r="G657" t="str">
            <v>INODORO</v>
          </cell>
        </row>
        <row r="658">
          <cell r="A658" t="str">
            <v>PASAQIN03W1310001</v>
          </cell>
          <cell r="B658" t="str">
            <v>FIORI ASIENTO ELONGADO BLANCO</v>
          </cell>
          <cell r="C658" t="str">
            <v>ACQUAVIT</v>
          </cell>
          <cell r="D658" t="str">
            <v>ISALWA</v>
          </cell>
          <cell r="E658" t="str">
            <v>SANITARIOS</v>
          </cell>
          <cell r="F658" t="str">
            <v>SANITARIOS</v>
          </cell>
          <cell r="G658" t="str">
            <v>INODORO</v>
          </cell>
        </row>
        <row r="659">
          <cell r="A659" t="str">
            <v>PASAQIN0411310001</v>
          </cell>
          <cell r="B659" t="str">
            <v>KRONA ASIENTO BLANCO</v>
          </cell>
          <cell r="C659" t="str">
            <v>ACQUAVIT</v>
          </cell>
          <cell r="D659" t="str">
            <v>ISALWA</v>
          </cell>
          <cell r="E659" t="str">
            <v>SANITARIOS</v>
          </cell>
          <cell r="F659" t="str">
            <v>SANITARIOS</v>
          </cell>
          <cell r="G659" t="str">
            <v>INODORO</v>
          </cell>
        </row>
        <row r="660">
          <cell r="A660" t="str">
            <v>PASAQIN04B1310001</v>
          </cell>
          <cell r="B660" t="str">
            <v>FIORI ASIENTO LIVIANO BLANCO</v>
          </cell>
          <cell r="C660" t="str">
            <v>ACQUAVIT</v>
          </cell>
          <cell r="D660" t="str">
            <v>ISALWA</v>
          </cell>
          <cell r="E660" t="str">
            <v>SANITARIOS</v>
          </cell>
          <cell r="F660" t="str">
            <v>SANITARIOS</v>
          </cell>
          <cell r="G660" t="str">
            <v>INODORO</v>
          </cell>
        </row>
        <row r="661">
          <cell r="A661" t="str">
            <v>PASAQIN0TB1310001</v>
          </cell>
          <cell r="B661" t="str">
            <v>ASIENTO PARA INODORO STANDARD</v>
          </cell>
          <cell r="C661" t="str">
            <v>ACQUAVIT</v>
          </cell>
          <cell r="D661" t="str">
            <v>ISALWA</v>
          </cell>
          <cell r="E661" t="str">
            <v>SANITARIOS</v>
          </cell>
          <cell r="F661" t="str">
            <v>SANITARIOS</v>
          </cell>
          <cell r="G661" t="str">
            <v>INODORO</v>
          </cell>
        </row>
        <row r="662">
          <cell r="A662" t="str">
            <v>PASAQIN4BH1310001</v>
          </cell>
          <cell r="B662" t="str">
            <v>ACQUA INODORO C/DOBLE SIFONAJE BLANCO</v>
          </cell>
          <cell r="C662" t="str">
            <v>ACQUAVIT</v>
          </cell>
          <cell r="D662" t="str">
            <v>ISALWA</v>
          </cell>
          <cell r="E662" t="str">
            <v>SANITARIOS</v>
          </cell>
          <cell r="F662" t="str">
            <v>SANITARIOS</v>
          </cell>
          <cell r="G662" t="str">
            <v>INODORO</v>
          </cell>
        </row>
        <row r="663">
          <cell r="A663" t="str">
            <v>PASAQIN4BH1310002</v>
          </cell>
          <cell r="B663" t="str">
            <v>INODORO MILAN P/TANQUE BL C/ASIENTO INCLUIDO</v>
          </cell>
          <cell r="C663" t="str">
            <v>ACQUAVIT</v>
          </cell>
          <cell r="D663" t="str">
            <v>ISALWA</v>
          </cell>
          <cell r="E663" t="str">
            <v>SANITARIOS</v>
          </cell>
          <cell r="F663" t="str">
            <v>SANITARIOS</v>
          </cell>
          <cell r="G663" t="str">
            <v>INODORO</v>
          </cell>
        </row>
        <row r="664">
          <cell r="A664" t="str">
            <v>PASAQIN4BI1310001</v>
          </cell>
          <cell r="B664" t="str">
            <v>ONE PIECE REDONDO 65 BLANCO</v>
          </cell>
          <cell r="C664" t="str">
            <v>ACQUAVIT</v>
          </cell>
          <cell r="D664" t="str">
            <v>ISALWA</v>
          </cell>
          <cell r="E664" t="str">
            <v>SANITARIOS</v>
          </cell>
          <cell r="F664" t="str">
            <v>SANITARIOS</v>
          </cell>
          <cell r="G664" t="str">
            <v>INODORO</v>
          </cell>
        </row>
        <row r="665">
          <cell r="A665" t="str">
            <v>PASAQIN4BJ1310001</v>
          </cell>
          <cell r="B665" t="str">
            <v>ACQUA ONE PIECE 75 ELONGADO BL</v>
          </cell>
          <cell r="C665" t="str">
            <v>ACQUAVIT</v>
          </cell>
          <cell r="D665" t="str">
            <v>ISALWA</v>
          </cell>
          <cell r="E665" t="str">
            <v>SANITARIOS</v>
          </cell>
          <cell r="F665" t="str">
            <v>SANITARIOS</v>
          </cell>
          <cell r="G665" t="str">
            <v>INODORO</v>
          </cell>
        </row>
        <row r="666">
          <cell r="A666" t="str">
            <v>PASAQLV4BL1310001</v>
          </cell>
          <cell r="B666" t="str">
            <v>ACQUA LAVAMANOS DE PEDESTAL BLANCO</v>
          </cell>
          <cell r="C666" t="str">
            <v>ACQUAVIT</v>
          </cell>
          <cell r="D666" t="str">
            <v>ISALWA</v>
          </cell>
          <cell r="E666" t="str">
            <v>SANITARIOS</v>
          </cell>
          <cell r="F666" t="str">
            <v>SANITARIOS</v>
          </cell>
          <cell r="G666" t="str">
            <v>LAVAMANOS</v>
          </cell>
        </row>
        <row r="667">
          <cell r="A667" t="str">
            <v>PASAQLV4BL1310002</v>
          </cell>
          <cell r="B667" t="str">
            <v>BACHA BATHOO MONACO MULTIUSO RECT. 530X400 MM BL</v>
          </cell>
          <cell r="C667" t="str">
            <v>ACQUAVIT</v>
          </cell>
          <cell r="D667" t="str">
            <v>ISALWA</v>
          </cell>
          <cell r="E667" t="str">
            <v>SANITARIOS</v>
          </cell>
          <cell r="F667" t="str">
            <v>SANITARIOS</v>
          </cell>
          <cell r="G667" t="str">
            <v>LAVAMANOS</v>
          </cell>
        </row>
        <row r="668">
          <cell r="A668" t="str">
            <v>PASAQLV4BN1310001</v>
          </cell>
          <cell r="B668" t="str">
            <v>BOWL BATHOO H12 DE SOBREPONER 38 CM  BL</v>
          </cell>
          <cell r="C668" t="str">
            <v>ACQUAVIT</v>
          </cell>
          <cell r="D668" t="str">
            <v>ISALWA</v>
          </cell>
          <cell r="E668" t="str">
            <v>SANITARIOS</v>
          </cell>
          <cell r="F668" t="str">
            <v>SANITARIOS</v>
          </cell>
          <cell r="G668" t="str">
            <v>LAVAMANOS</v>
          </cell>
        </row>
        <row r="669">
          <cell r="A669" t="str">
            <v>PASAQLV4BN1310002</v>
          </cell>
          <cell r="B669" t="str">
            <v>BOWL BATHOO H16 DE SOBREPONER 48 CM  BL</v>
          </cell>
          <cell r="C669" t="str">
            <v>ACQUAVIT</v>
          </cell>
          <cell r="D669" t="str">
            <v>ISALWA</v>
          </cell>
          <cell r="E669" t="str">
            <v>SANITARIOS</v>
          </cell>
          <cell r="F669" t="str">
            <v>SANITARIOS</v>
          </cell>
          <cell r="G669" t="str">
            <v>LAVAMANOS</v>
          </cell>
        </row>
        <row r="670">
          <cell r="A670" t="str">
            <v>PASAQLV4BN1310003</v>
          </cell>
          <cell r="B670" t="str">
            <v>BOWL BATHOO OVALE DE SOBREPONER 480X360 MM BL</v>
          </cell>
          <cell r="C670" t="str">
            <v>ACQUAVIT</v>
          </cell>
          <cell r="D670" t="str">
            <v>ISALWA</v>
          </cell>
          <cell r="E670" t="str">
            <v>SANITARIOS</v>
          </cell>
          <cell r="F670" t="str">
            <v>SANITARIOS</v>
          </cell>
          <cell r="G670" t="str">
            <v>LAVAMANOS</v>
          </cell>
        </row>
        <row r="671">
          <cell r="A671" t="str">
            <v>PASAQLV4BN1310004</v>
          </cell>
          <cell r="B671" t="str">
            <v>BOWL BATHOO BARI OVAL DE SOBREPONER 530X370 MM</v>
          </cell>
          <cell r="C671" t="str">
            <v>ACQUAVIT</v>
          </cell>
          <cell r="D671" t="str">
            <v>ISALWA</v>
          </cell>
          <cell r="E671" t="str">
            <v>SANITARIOS</v>
          </cell>
          <cell r="F671" t="str">
            <v>SANITARIOS</v>
          </cell>
          <cell r="G671" t="str">
            <v>LAVAMANOS</v>
          </cell>
        </row>
        <row r="672">
          <cell r="A672" t="str">
            <v>PASAQPD40R1310001</v>
          </cell>
          <cell r="B672" t="str">
            <v>PEDESTAL ACQUA BLANCO COMERCIAL</v>
          </cell>
          <cell r="C672" t="str">
            <v>ACQUAVIT</v>
          </cell>
          <cell r="D672" t="str">
            <v>ISALWA</v>
          </cell>
          <cell r="E672" t="str">
            <v>SANITARIOS</v>
          </cell>
          <cell r="F672" t="str">
            <v>SANITARIOS</v>
          </cell>
          <cell r="G672" t="str">
            <v>LAVAMANOS</v>
          </cell>
        </row>
        <row r="673">
          <cell r="A673" t="str">
            <v>PASAQTQ40R1310001</v>
          </cell>
          <cell r="B673" t="str">
            <v>TANQUE ACQUA BLANCO COMERCIAL</v>
          </cell>
          <cell r="C673" t="str">
            <v>ACQUAVIT</v>
          </cell>
          <cell r="D673" t="str">
            <v>ISALWA</v>
          </cell>
          <cell r="E673" t="str">
            <v>SANITARIOS</v>
          </cell>
          <cell r="F673" t="str">
            <v>SANITARIOS</v>
          </cell>
          <cell r="G673" t="str">
            <v>INODORO</v>
          </cell>
        </row>
        <row r="674">
          <cell r="A674" t="str">
            <v>PASAQTQ4BH1310001</v>
          </cell>
          <cell r="B674" t="str">
            <v>ACQUA TANQUE C/PALANCA BLANCO</v>
          </cell>
          <cell r="C674" t="str">
            <v>ACQUAVIT</v>
          </cell>
          <cell r="D674" t="str">
            <v>ISALWA</v>
          </cell>
          <cell r="E674" t="str">
            <v>SANITARIOS</v>
          </cell>
          <cell r="F674" t="str">
            <v>SANITARIOS</v>
          </cell>
          <cell r="G674" t="str">
            <v>INODORO</v>
          </cell>
        </row>
        <row r="675">
          <cell r="A675" t="str">
            <v>PASAQTQ4BH1310002</v>
          </cell>
          <cell r="B675" t="str">
            <v>ACQUA TANQUE C/PULSADOR BLANCO</v>
          </cell>
          <cell r="C675" t="str">
            <v>ACQUAVIT</v>
          </cell>
          <cell r="D675" t="str">
            <v>ISALWA</v>
          </cell>
          <cell r="E675" t="str">
            <v>SANITARIOS</v>
          </cell>
          <cell r="F675" t="str">
            <v>SANITARIOS</v>
          </cell>
          <cell r="G675" t="str">
            <v>INODORO</v>
          </cell>
        </row>
        <row r="676">
          <cell r="A676" t="str">
            <v>PASAQTQ4BH1310003</v>
          </cell>
          <cell r="B676" t="str">
            <v>TANQUE DE INOD. MILAN BL P/BOTON C/HERRAJE</v>
          </cell>
          <cell r="C676" t="str">
            <v>ACQUAVIT</v>
          </cell>
          <cell r="D676" t="str">
            <v>ISALWA</v>
          </cell>
          <cell r="E676" t="str">
            <v>SANITARIOS</v>
          </cell>
          <cell r="F676" t="str">
            <v>SANITARIOS</v>
          </cell>
          <cell r="G676" t="str">
            <v>INODORO</v>
          </cell>
        </row>
        <row r="677">
          <cell r="A677" t="str">
            <v>PASAQTQ4BK1310001</v>
          </cell>
          <cell r="B677" t="str">
            <v>TAPA DE TANQUE ACQUA</v>
          </cell>
          <cell r="C677" t="str">
            <v>ACQUAVIT</v>
          </cell>
          <cell r="D677" t="str">
            <v>ISALWA</v>
          </cell>
          <cell r="E677" t="str">
            <v>SANITARIOS</v>
          </cell>
          <cell r="F677" t="str">
            <v>SANITARIOS</v>
          </cell>
          <cell r="G677" t="str">
            <v>INODORO</v>
          </cell>
        </row>
        <row r="678">
          <cell r="A678" t="str">
            <v>PASAQUR4BM1310001</v>
          </cell>
          <cell r="B678" t="str">
            <v>URINARIO 200 X 270 X 400 MM BLANCO</v>
          </cell>
          <cell r="C678" t="str">
            <v>ACQUAVIT</v>
          </cell>
          <cell r="D678" t="str">
            <v>ISALWA</v>
          </cell>
          <cell r="E678" t="str">
            <v>SANITARIOS</v>
          </cell>
          <cell r="F678" t="str">
            <v>SANITARIOS</v>
          </cell>
          <cell r="G678" t="str">
            <v>URINARIO</v>
          </cell>
        </row>
        <row r="679">
          <cell r="A679" t="str">
            <v>PASCCAS3TK1310001</v>
          </cell>
          <cell r="B679" t="str">
            <v>ASIENTO STANDARD BLANCO</v>
          </cell>
          <cell r="C679" t="str">
            <v>ACQUAVIT</v>
          </cell>
          <cell r="D679" t="str">
            <v>ISALWA</v>
          </cell>
          <cell r="E679" t="str">
            <v>SANITARIOS</v>
          </cell>
          <cell r="F679" t="str">
            <v>SANITARIOS</v>
          </cell>
          <cell r="G679" t="str">
            <v>INODORO</v>
          </cell>
        </row>
        <row r="680">
          <cell r="A680" t="str">
            <v>PASCCGR3SU4710001</v>
          </cell>
          <cell r="B680" t="str">
            <v>PERA DE DESCARGA AZUL 2" (FLAPPER)</v>
          </cell>
          <cell r="C680" t="str">
            <v>ACQUAVIT</v>
          </cell>
          <cell r="D680" t="str">
            <v>ISALWA</v>
          </cell>
          <cell r="E680" t="str">
            <v>SANITARIOS</v>
          </cell>
          <cell r="F680" t="str">
            <v>SANITARIOS</v>
          </cell>
          <cell r="G680" t="str">
            <v>OTRO</v>
          </cell>
        </row>
        <row r="681">
          <cell r="A681" t="str">
            <v>PASDECO1UO1310001</v>
          </cell>
          <cell r="B681" t="str">
            <v>BATERIA DOBLE DESCARGA PARA ONE PIECE 75</v>
          </cell>
          <cell r="C681" t="str">
            <v>ACQUAVIT</v>
          </cell>
          <cell r="D681" t="str">
            <v>ISALWA</v>
          </cell>
          <cell r="E681" t="str">
            <v>SANITARIOS</v>
          </cell>
          <cell r="F681" t="str">
            <v>SANITARIOS</v>
          </cell>
          <cell r="G681" t="str">
            <v>INODORO</v>
          </cell>
        </row>
        <row r="682">
          <cell r="A682" t="str">
            <v>PASDECO3U24710001</v>
          </cell>
          <cell r="B682" t="str">
            <v>HERRAJES BATERIA PS-A005A COFLEX P/PALANCA</v>
          </cell>
          <cell r="C682" t="str">
            <v>ACQUAVIT</v>
          </cell>
          <cell r="D682" t="str">
            <v>ISALWA</v>
          </cell>
          <cell r="E682" t="str">
            <v>SANITARIOS</v>
          </cell>
          <cell r="F682" t="str">
            <v>SANITARIOS</v>
          </cell>
          <cell r="G682" t="str">
            <v>INODORO</v>
          </cell>
        </row>
        <row r="683">
          <cell r="A683" t="str">
            <v>PASDECO3U34710001</v>
          </cell>
          <cell r="B683" t="str">
            <v>2-P-B3080A HERRAJES VALVULA DE ADMISION C/ADAPTADOR 7/8" X 1/2</v>
          </cell>
          <cell r="C683" t="str">
            <v>ACQUAVIT</v>
          </cell>
          <cell r="D683" t="str">
            <v>ISALWA</v>
          </cell>
          <cell r="E683" t="str">
            <v>SANITARIOS</v>
          </cell>
          <cell r="F683" t="str">
            <v>SANITARIOS</v>
          </cell>
          <cell r="G683" t="str">
            <v>INODORO</v>
          </cell>
        </row>
        <row r="684">
          <cell r="A684" t="str">
            <v>PASDECO3U44710001</v>
          </cell>
          <cell r="B684" t="str">
            <v>2-P-B6022 HERRAJES VALVULA DE DESCARGA DUAL P/ SANITARIO ONE PIECE</v>
          </cell>
          <cell r="C684" t="str">
            <v>ACQUAVIT</v>
          </cell>
          <cell r="D684" t="str">
            <v>ISALWA</v>
          </cell>
          <cell r="E684" t="str">
            <v>SANITARIOS</v>
          </cell>
          <cell r="F684" t="str">
            <v>SANITARIOS</v>
          </cell>
          <cell r="G684" t="str">
            <v>INODORO</v>
          </cell>
        </row>
        <row r="685">
          <cell r="A685" t="str">
            <v>PASDECO3U54710001</v>
          </cell>
          <cell r="B685" t="str">
            <v>PS-A005A BATERIA S/ACCIONADOR</v>
          </cell>
          <cell r="C685" t="str">
            <v>ACQUAVIT</v>
          </cell>
          <cell r="D685" t="str">
            <v>ISALWA</v>
          </cell>
          <cell r="E685" t="str">
            <v>SANITARIOS</v>
          </cell>
          <cell r="F685" t="str">
            <v>SANITARIOS</v>
          </cell>
          <cell r="G685" t="str">
            <v>INODORO</v>
          </cell>
        </row>
        <row r="686">
          <cell r="A686" t="str">
            <v>PASDECO3U64710001</v>
          </cell>
          <cell r="B686" t="str">
            <v>KICI BOTON DESCARGA SIMPLE</v>
          </cell>
          <cell r="C686" t="str">
            <v>ACQUAVIT</v>
          </cell>
          <cell r="D686" t="str">
            <v>ISALWA</v>
          </cell>
          <cell r="E686" t="str">
            <v>SANITARIOS</v>
          </cell>
          <cell r="F686" t="str">
            <v>SANITARIOS</v>
          </cell>
          <cell r="G686" t="str">
            <v>INODORO</v>
          </cell>
        </row>
        <row r="687">
          <cell r="A687" t="str">
            <v>PASDECO3U74710001</v>
          </cell>
          <cell r="B687" t="str">
            <v>BATERIA UNIVERSAL CON BOTON</v>
          </cell>
          <cell r="C687" t="str">
            <v>ACQUAVIT</v>
          </cell>
          <cell r="D687" t="str">
            <v>ISALWA</v>
          </cell>
          <cell r="E687" t="str">
            <v>SANITARIOS</v>
          </cell>
          <cell r="F687" t="str">
            <v>SANITARIOS</v>
          </cell>
          <cell r="G687" t="str">
            <v>INODORO</v>
          </cell>
        </row>
        <row r="688">
          <cell r="A688" t="str">
            <v>PASDEPD4DI1310002</v>
          </cell>
          <cell r="B688" t="str">
            <v>ACQUA PEDESTAL DE LAVAMANOS BLANCO</v>
          </cell>
          <cell r="C688" t="str">
            <v>ACQUAVIT</v>
          </cell>
          <cell r="D688" t="str">
            <v>ISALWA</v>
          </cell>
          <cell r="E688" t="str">
            <v>SANITARIOS</v>
          </cell>
          <cell r="F688" t="str">
            <v>SANITARIOS</v>
          </cell>
          <cell r="G688" t="str">
            <v>LAVAMANOS</v>
          </cell>
        </row>
        <row r="689">
          <cell r="A689" t="str">
            <v>PASDEPD4DI1310003</v>
          </cell>
          <cell r="B689" t="str">
            <v>LAVAMANOS ACQUA BLANCO COMERCIAL</v>
          </cell>
          <cell r="C689" t="str">
            <v>ACQUAVIT</v>
          </cell>
          <cell r="D689" t="str">
            <v>ISALWA</v>
          </cell>
          <cell r="E689" t="str">
            <v>SANITARIOS</v>
          </cell>
          <cell r="F689" t="str">
            <v>SANITARIOS</v>
          </cell>
          <cell r="G689" t="str">
            <v>LAVAMANOS</v>
          </cell>
        </row>
        <row r="690">
          <cell r="A690" t="str">
            <v>PASAQLV4BN1310001-MST</v>
          </cell>
          <cell r="B690" t="str">
            <v>BOWL BATHOO H12 DE SOBREPONER 38 CM  BL</v>
          </cell>
          <cell r="C690" t="str">
            <v>ACQUAVIT</v>
          </cell>
          <cell r="D690" t="str">
            <v>ISALWA</v>
          </cell>
          <cell r="E690" t="str">
            <v>SANITARIOS</v>
          </cell>
          <cell r="F690" t="str">
            <v>SANITARIOS</v>
          </cell>
        </row>
        <row r="691">
          <cell r="A691" t="str">
            <v>PASAQLV4BN1310002-MST</v>
          </cell>
          <cell r="B691" t="str">
            <v>BOWL BATHOO H16 DE SOBREPONER 48 CM  BL</v>
          </cell>
          <cell r="C691" t="str">
            <v>ACQUAVIT</v>
          </cell>
          <cell r="D691" t="str">
            <v>ISALWA</v>
          </cell>
          <cell r="E691" t="str">
            <v>SANITARIOS</v>
          </cell>
          <cell r="F691" t="str">
            <v>SANITARIOS</v>
          </cell>
        </row>
        <row r="692">
          <cell r="A692" t="str">
            <v>PASAQLV4BL1310002-MST</v>
          </cell>
          <cell r="B692" t="str">
            <v>BACHA BATHOO MONACO MULTIUSO RECT. 530X400 MM BL</v>
          </cell>
          <cell r="C692" t="str">
            <v>ACQUAVIT</v>
          </cell>
          <cell r="D692" t="str">
            <v>ISALWA</v>
          </cell>
          <cell r="E692" t="str">
            <v>SANITARIOS</v>
          </cell>
          <cell r="F692" t="str">
            <v>SANITARIOS</v>
          </cell>
        </row>
        <row r="693">
          <cell r="A693" t="str">
            <v>PASAQCO4BO1310002-MST</v>
          </cell>
          <cell r="B693" t="str">
            <v>080503.0034 ASIENTO ACQUA KRONA BLANCO</v>
          </cell>
          <cell r="C693" t="str">
            <v>ACQUAVIT</v>
          </cell>
          <cell r="D693" t="str">
            <v>ISALWA</v>
          </cell>
          <cell r="E693" t="str">
            <v>SANITARIOS</v>
          </cell>
          <cell r="F693" t="str">
            <v>SANITARIOS</v>
          </cell>
        </row>
        <row r="694">
          <cell r="A694" t="str">
            <v>PASAQIN4BH1310001-MST</v>
          </cell>
          <cell r="B694" t="str">
            <v>051005.0001 ACQUA INODORO C/DOBLE SIFONAJE BLANCO</v>
          </cell>
          <cell r="C694" t="str">
            <v>ACQUAVIT</v>
          </cell>
          <cell r="D694" t="str">
            <v>ISALWA</v>
          </cell>
          <cell r="E694" t="str">
            <v>SANITARIOS</v>
          </cell>
          <cell r="F694" t="str">
            <v>SANITARIOS</v>
          </cell>
        </row>
        <row r="695">
          <cell r="A695" t="str">
            <v>PASAQTQ4BH1310002-MST</v>
          </cell>
          <cell r="B695" t="str">
            <v>051505.0012 ACQUA TANQUE C/PULSADOR BLANCO</v>
          </cell>
          <cell r="C695" t="str">
            <v>ACQUAVIT</v>
          </cell>
          <cell r="D695" t="str">
            <v>ISALWA</v>
          </cell>
          <cell r="E695" t="str">
            <v>SANITARIOS</v>
          </cell>
          <cell r="F695" t="str">
            <v>SANITARIOS</v>
          </cell>
        </row>
        <row r="696">
          <cell r="A696" t="str">
            <v>PASAQLV4BL1310001-MST</v>
          </cell>
          <cell r="B696" t="str">
            <v>ACQUA LAVAMANOS DE PEDESTAL BLANCO</v>
          </cell>
          <cell r="C696" t="str">
            <v>ACQUAVIT</v>
          </cell>
          <cell r="D696" t="str">
            <v>ISALWA</v>
          </cell>
          <cell r="E696" t="str">
            <v>SANITARIOS</v>
          </cell>
          <cell r="F696" t="str">
            <v>SANITARIOS</v>
          </cell>
        </row>
        <row r="697">
          <cell r="A697" t="str">
            <v>PASAQCO1UO4710001-LIQ</v>
          </cell>
          <cell r="B697" t="str">
            <v>ASTRA BATERIA DE BOTON</v>
          </cell>
          <cell r="C697" t="str">
            <v>ACQUAVIT</v>
          </cell>
          <cell r="D697" t="str">
            <v>ISALWA</v>
          </cell>
          <cell r="E697" t="str">
            <v>SANITARIOS</v>
          </cell>
          <cell r="F697" t="str">
            <v>SANITARIOS</v>
          </cell>
        </row>
        <row r="698">
          <cell r="A698" t="str">
            <v>PASAQCO4BO1310001-LIQ</v>
          </cell>
          <cell r="B698" t="str">
            <v>805030005 ACQUA TAPA DE SANITARIO ROMA BLANCO</v>
          </cell>
          <cell r="C698" t="str">
            <v>ACQUAVIT</v>
          </cell>
          <cell r="D698" t="str">
            <v>ISALWA</v>
          </cell>
          <cell r="E698" t="str">
            <v>SANITARIOS</v>
          </cell>
          <cell r="F698" t="str">
            <v>SANITARIOS</v>
          </cell>
        </row>
        <row r="699">
          <cell r="A699" t="str">
            <v>PASAQIN03W1310001-LIQ</v>
          </cell>
          <cell r="B699" t="str">
            <v>FIORI ASIENTO ELONGADO BLANCO</v>
          </cell>
          <cell r="C699" t="str">
            <v>ACQUAVIT</v>
          </cell>
          <cell r="D699" t="str">
            <v>ISALWA</v>
          </cell>
          <cell r="E699" t="str">
            <v>SANITARIOS</v>
          </cell>
          <cell r="F699" t="str">
            <v>SANITARIOS</v>
          </cell>
        </row>
        <row r="700">
          <cell r="A700" t="str">
            <v>PASAQIN0411310001-LIQ</v>
          </cell>
          <cell r="B700" t="str">
            <v>KRONA ASIENTO BLANCO</v>
          </cell>
          <cell r="C700" t="str">
            <v>ACQUAVIT</v>
          </cell>
          <cell r="D700" t="str">
            <v>ISALWA</v>
          </cell>
          <cell r="E700" t="str">
            <v>SANITARIOS</v>
          </cell>
          <cell r="F700" t="str">
            <v>SANITARIOS</v>
          </cell>
        </row>
        <row r="701">
          <cell r="A701" t="str">
            <v>PASAQIN4BH1310002-MST</v>
          </cell>
          <cell r="B701" t="str">
            <v>INODORO MILAN P/TANQUE BL C/ASIENTO INCLUIDO</v>
          </cell>
          <cell r="C701" t="str">
            <v>ACQUAVIT</v>
          </cell>
          <cell r="D701" t="str">
            <v>ISALWA</v>
          </cell>
          <cell r="E701" t="str">
            <v>SANITARIOS</v>
          </cell>
          <cell r="F701" t="str">
            <v>SANITARIOS</v>
          </cell>
        </row>
        <row r="702">
          <cell r="A702" t="str">
            <v>PASAQTQ4BH1310003-MST</v>
          </cell>
          <cell r="B702" t="str">
            <v>TANQUE DE INOD. MILAN BL P/BOTON C/HERRAJE</v>
          </cell>
          <cell r="C702" t="str">
            <v>ACQUAVIT</v>
          </cell>
          <cell r="D702" t="str">
            <v>ISALWA</v>
          </cell>
          <cell r="E702" t="str">
            <v>SANITARIOS</v>
          </cell>
          <cell r="F702" t="str">
            <v>SANITARIOS</v>
          </cell>
        </row>
        <row r="703">
          <cell r="A703" t="str">
            <v>DE4106020141A01</v>
          </cell>
          <cell r="B703" t="str">
            <v>E-417B ART BASIN 650*400*130 MM BLANCO</v>
          </cell>
          <cell r="C703" t="str">
            <v>ANCLA</v>
          </cell>
          <cell r="D703" t="str">
            <v>ANCLA BOLIVIA S.R.L.</v>
          </cell>
          <cell r="E703" t="str">
            <v>COMPLEMENTOS</v>
          </cell>
          <cell r="F703" t="str">
            <v>COMPLEMENTOS</v>
          </cell>
          <cell r="G703" t="str">
            <v>LAVAMANOS</v>
          </cell>
        </row>
        <row r="704">
          <cell r="A704" t="str">
            <v>DE4107020141A01</v>
          </cell>
          <cell r="B704" t="str">
            <v>X-6030 ART BASIN 525*425*205MM BLANCO</v>
          </cell>
          <cell r="C704" t="str">
            <v>ANCLA</v>
          </cell>
          <cell r="D704" t="str">
            <v>ANCLA BOLIVIA S.R.L.</v>
          </cell>
          <cell r="E704" t="str">
            <v>COMPLEMENTOS</v>
          </cell>
          <cell r="F704" t="str">
            <v>COMPLEMENTOS</v>
          </cell>
          <cell r="G704" t="str">
            <v>LAVAMANOS</v>
          </cell>
        </row>
        <row r="705">
          <cell r="A705" t="str">
            <v>DE4110029841A01</v>
          </cell>
          <cell r="B705" t="str">
            <v>REPUESTOS BACHAS ANCLA-04-2010</v>
          </cell>
          <cell r="C705" t="str">
            <v>ANCLA</v>
          </cell>
          <cell r="D705" t="str">
            <v>ANCLA BOLIVIA S.R.L.</v>
          </cell>
          <cell r="E705" t="str">
            <v>COMPLEMENTOS</v>
          </cell>
          <cell r="F705" t="str">
            <v>COMPLEMENTOS</v>
          </cell>
          <cell r="G705" t="str">
            <v>LAVAMANOS</v>
          </cell>
        </row>
        <row r="706">
          <cell r="A706" t="str">
            <v>DE4112041201A01</v>
          </cell>
          <cell r="B706" t="str">
            <v>LAMPARA DE TECHO D650XH2500 CRISTAL Y METAL</v>
          </cell>
          <cell r="C706" t="str">
            <v>ANCLA</v>
          </cell>
          <cell r="D706" t="str">
            <v>ANCLA BOLIVIA S.R.L.</v>
          </cell>
          <cell r="E706" t="str">
            <v>COMPLEMENTOS</v>
          </cell>
          <cell r="F706" t="str">
            <v>COMPLEMENTOS</v>
          </cell>
        </row>
        <row r="707">
          <cell r="A707" t="str">
            <v>DE4101010121A13</v>
          </cell>
          <cell r="B707" t="str">
            <v>OS6151 60X60 SUPER BRILLO BEIGE BETA A13</v>
          </cell>
          <cell r="C707" t="str">
            <v>ANCLA</v>
          </cell>
          <cell r="D707" t="str">
            <v>ANCLA BOLIVIA S.R.L.</v>
          </cell>
          <cell r="E707" t="str">
            <v>PISOS Y REV</v>
          </cell>
          <cell r="F707" t="str">
            <v>PISOS IMPORTADO</v>
          </cell>
        </row>
        <row r="708">
          <cell r="A708" t="str">
            <v>DE4101010141A22</v>
          </cell>
          <cell r="B708" t="str">
            <v>OS6100 SUPER BRILLO MARFIL 60X60-A22</v>
          </cell>
          <cell r="C708" t="str">
            <v>ANCLA</v>
          </cell>
          <cell r="D708" t="str">
            <v>ANCLA BOLIVIA S.R.L.</v>
          </cell>
          <cell r="E708" t="str">
            <v>PISOS Y REV</v>
          </cell>
          <cell r="F708" t="str">
            <v>PISOS IMPORTADO</v>
          </cell>
        </row>
        <row r="709">
          <cell r="A709" t="str">
            <v>DE4101010141A85</v>
          </cell>
          <cell r="B709" t="str">
            <v>OS6100 SUPER BRILLO MARFIL 60X60-A85</v>
          </cell>
          <cell r="C709" t="str">
            <v>ANCLA</v>
          </cell>
          <cell r="D709" t="str">
            <v>ANCLA BOLIVIA S.R.L.</v>
          </cell>
          <cell r="E709" t="str">
            <v>PISOS Y REV</v>
          </cell>
          <cell r="F709" t="str">
            <v>PISOS IMPORTADO</v>
          </cell>
        </row>
        <row r="710">
          <cell r="A710" t="str">
            <v>DE4101010221A01</v>
          </cell>
          <cell r="B710" t="str">
            <v>YCA601 SUPER BRILLO NEGRO BRILLANTE 60X60</v>
          </cell>
          <cell r="C710" t="str">
            <v>ANCLA</v>
          </cell>
          <cell r="D710" t="str">
            <v>ANCLA BOLIVIA S.R.L.</v>
          </cell>
          <cell r="E710" t="str">
            <v>PISOS Y REV</v>
          </cell>
          <cell r="F710" t="str">
            <v>PISOS IMPORTADO</v>
          </cell>
        </row>
        <row r="711">
          <cell r="A711" t="str">
            <v>DE4101010331A01</v>
          </cell>
          <cell r="B711" t="str">
            <v>OH6908 DOBLE CARGA SUPER BRILLO CREMA</v>
          </cell>
          <cell r="C711" t="str">
            <v>ANCLA</v>
          </cell>
          <cell r="D711" t="str">
            <v>ANCLA BOLIVIA S.R.L.</v>
          </cell>
          <cell r="E711" t="str">
            <v>PISOS Y REV</v>
          </cell>
          <cell r="F711" t="str">
            <v>PISOS IMPORTADO</v>
          </cell>
        </row>
        <row r="712">
          <cell r="A712" t="str">
            <v>DE4101011201A01</v>
          </cell>
          <cell r="B712" t="str">
            <v>OX6700 SUPER BLANCO SUPER BRILLO 60X60</v>
          </cell>
          <cell r="C712" t="str">
            <v>ANCLA</v>
          </cell>
          <cell r="D712" t="str">
            <v>ANCLA BOLIVIA S.R.L.</v>
          </cell>
          <cell r="E712" t="str">
            <v>PISOS Y REV</v>
          </cell>
          <cell r="F712" t="str">
            <v>PISOS IMPORTADO</v>
          </cell>
        </row>
        <row r="713">
          <cell r="A713" t="str">
            <v>DE4101011201A88</v>
          </cell>
          <cell r="B713" t="str">
            <v>OX6700 SUPER BLANCO SUPER BRILLO 60X60-A88</v>
          </cell>
          <cell r="C713" t="str">
            <v>ANCLA</v>
          </cell>
          <cell r="D713" t="str">
            <v>ANCLA BOLIVIA S.R.L.</v>
          </cell>
          <cell r="E713" t="str">
            <v>PISOS Y REV</v>
          </cell>
          <cell r="F713" t="str">
            <v>PISOS IMPORTADO</v>
          </cell>
        </row>
        <row r="714">
          <cell r="A714" t="str">
            <v>DE4101011951A01</v>
          </cell>
          <cell r="B714" t="str">
            <v>OH6908 DOBLE CARGA SUPER BRILLO CARAMEL</v>
          </cell>
          <cell r="C714" t="str">
            <v>ANCLA</v>
          </cell>
          <cell r="D714" t="str">
            <v>ANCLA BOLIVIA S.R.L.</v>
          </cell>
          <cell r="E714" t="str">
            <v>PISOS Y REV</v>
          </cell>
          <cell r="F714" t="str">
            <v>PISOS IMPORTADO</v>
          </cell>
        </row>
        <row r="715">
          <cell r="A715" t="str">
            <v>DE4101016751A17</v>
          </cell>
          <cell r="B715" t="str">
            <v>YCB6603 60X60 MARFIL SUPER BRILLANTE A17</v>
          </cell>
          <cell r="C715" t="str">
            <v>ANCLA</v>
          </cell>
          <cell r="D715" t="str">
            <v>ANCLA BOLIVIA S.R.L.</v>
          </cell>
          <cell r="E715" t="str">
            <v>PISOS Y REV</v>
          </cell>
          <cell r="F715" t="str">
            <v>PISOS IMPORTADO</v>
          </cell>
        </row>
        <row r="716">
          <cell r="A716" t="str">
            <v>DE4101016761B39</v>
          </cell>
          <cell r="B716" t="str">
            <v>6XP001CM EXTRA SUPER BLANCO SUPER BRILLO 60X60-B39</v>
          </cell>
          <cell r="C716" t="str">
            <v>ANCLA</v>
          </cell>
          <cell r="D716" t="str">
            <v>ANCLA BOLIVIA S.R.L.</v>
          </cell>
          <cell r="E716" t="str">
            <v>PISOS Y REV</v>
          </cell>
          <cell r="F716" t="str">
            <v>PISOS IMPORTADO</v>
          </cell>
        </row>
        <row r="717">
          <cell r="A717" t="str">
            <v>DE4101019841A03</v>
          </cell>
          <cell r="B717" t="str">
            <v>OX6700A SUPER SUPER BLANCO SUPER BRILLO 60X60-A03</v>
          </cell>
          <cell r="C717" t="str">
            <v>ANCLA</v>
          </cell>
          <cell r="D717" t="str">
            <v>ANCLA BOLIVIA S.R.L.</v>
          </cell>
          <cell r="E717" t="str">
            <v>PISOS Y REV</v>
          </cell>
          <cell r="F717" t="str">
            <v>PISOS IMPORTADO</v>
          </cell>
        </row>
        <row r="718">
          <cell r="A718" t="str">
            <v>DE4101030141A01</v>
          </cell>
          <cell r="B718" t="str">
            <v>SSA17 SUPER GLOSSY BETA 60X60</v>
          </cell>
          <cell r="C718" t="str">
            <v>ANCLA</v>
          </cell>
          <cell r="D718" t="str">
            <v>ANCLA BOLIVIA S.R.L.</v>
          </cell>
          <cell r="E718" t="str">
            <v>PISOS Y REV</v>
          </cell>
          <cell r="F718" t="str">
            <v>PISOS IMPORTADO</v>
          </cell>
        </row>
        <row r="719">
          <cell r="A719" t="str">
            <v>DE4111041201A01</v>
          </cell>
          <cell r="B719" t="str">
            <v>LAMPARA DE TECHO D450XH600 VIDRIO Y METAL</v>
          </cell>
          <cell r="C719" t="str">
            <v>ANCLA</v>
          </cell>
          <cell r="D719" t="str">
            <v>ANCLA BOLIVIA S.R.L.</v>
          </cell>
          <cell r="E719" t="str">
            <v>PISOS Y REV</v>
          </cell>
          <cell r="F719" t="str">
            <v>PISOS IMPORTADO</v>
          </cell>
        </row>
        <row r="720">
          <cell r="A720" t="str">
            <v>DE0601040141A01</v>
          </cell>
          <cell r="B720" t="str">
            <v>29.75X59.5 BLADE NACAR LAPPATO</v>
          </cell>
          <cell r="C720" t="str">
            <v>APARICI</v>
          </cell>
          <cell r="D720" t="str">
            <v>APARICI</v>
          </cell>
          <cell r="E720" t="str">
            <v>PISOS Y REV</v>
          </cell>
          <cell r="F720" t="str">
            <v>PISOS IMPORTADO</v>
          </cell>
        </row>
        <row r="721">
          <cell r="A721" t="str">
            <v>DE0602099961C01</v>
          </cell>
          <cell r="B721" t="str">
            <v>IRIDO BLACK LAPPATO</v>
          </cell>
          <cell r="C721" t="str">
            <v>APARICI</v>
          </cell>
          <cell r="D721" t="str">
            <v>APARICI</v>
          </cell>
          <cell r="E721" t="str">
            <v>PISOS Y REV</v>
          </cell>
          <cell r="F721" t="str">
            <v>PISOS IMPORTADO</v>
          </cell>
        </row>
        <row r="722">
          <cell r="A722" t="str">
            <v>DE0603010141A01</v>
          </cell>
          <cell r="B722" t="str">
            <v>31.6 X 59.2 ACOUSTIC BLANCO</v>
          </cell>
          <cell r="C722" t="str">
            <v>APARICI</v>
          </cell>
          <cell r="D722" t="str">
            <v>APARICI</v>
          </cell>
          <cell r="E722" t="str">
            <v>PISOS Y REV</v>
          </cell>
          <cell r="F722" t="str">
            <v>PISOS IMPORTADO</v>
          </cell>
        </row>
        <row r="723">
          <cell r="A723" t="str">
            <v>DE0603010141B01</v>
          </cell>
          <cell r="B723" t="str">
            <v>31.6 X 59.2 ACOUSTIC BLANCO</v>
          </cell>
          <cell r="C723" t="str">
            <v>APARICI</v>
          </cell>
          <cell r="D723" t="str">
            <v>APARICI</v>
          </cell>
          <cell r="E723" t="str">
            <v>PISOS Y REV</v>
          </cell>
          <cell r="F723" t="str">
            <v>PISOS IMPORTADO</v>
          </cell>
        </row>
        <row r="724">
          <cell r="A724" t="str">
            <v>DE0603010221A01</v>
          </cell>
          <cell r="B724" t="str">
            <v>31.6X59.2 ACOUSTIC NEGRO</v>
          </cell>
          <cell r="C724" t="str">
            <v>APARICI</v>
          </cell>
          <cell r="D724" t="str">
            <v>APARICI</v>
          </cell>
          <cell r="E724" t="str">
            <v>PISOS Y REV</v>
          </cell>
          <cell r="F724" t="str">
            <v>PISOS IMPORTADO</v>
          </cell>
        </row>
        <row r="725">
          <cell r="A725" t="str">
            <v>DE0603010221B01</v>
          </cell>
          <cell r="B725" t="str">
            <v>31.6X59.2 ACOUSTIC NEGRO</v>
          </cell>
          <cell r="C725" t="str">
            <v>APARICI</v>
          </cell>
          <cell r="D725" t="str">
            <v>APARICI</v>
          </cell>
          <cell r="E725" t="str">
            <v>PISOS Y REV</v>
          </cell>
          <cell r="F725" t="str">
            <v>PISOS IMPORTADO</v>
          </cell>
        </row>
        <row r="726">
          <cell r="A726" t="str">
            <v>DE0603030361A01</v>
          </cell>
          <cell r="B726" t="str">
            <v xml:space="preserve">31.6X59.2 ACOUSTIC GOLD </v>
          </cell>
          <cell r="C726" t="str">
            <v>APARICI</v>
          </cell>
          <cell r="D726" t="str">
            <v>APARICI</v>
          </cell>
          <cell r="E726" t="str">
            <v>PISOS Y REV</v>
          </cell>
          <cell r="F726" t="str">
            <v>PISOS IMPORTADO</v>
          </cell>
        </row>
        <row r="727">
          <cell r="A727" t="str">
            <v>DE0603030391A01</v>
          </cell>
          <cell r="B727" t="str">
            <v>31.6X59.2 ACOUSTIC ACERO</v>
          </cell>
          <cell r="C727" t="str">
            <v>APARICI</v>
          </cell>
          <cell r="D727" t="str">
            <v>APARICI</v>
          </cell>
          <cell r="E727" t="str">
            <v>PISOS Y REV</v>
          </cell>
          <cell r="F727" t="str">
            <v>PISOS IMPORTADO</v>
          </cell>
        </row>
        <row r="728">
          <cell r="A728" t="str">
            <v>DE0603040581A03</v>
          </cell>
          <cell r="B728" t="str">
            <v>31.6X59.20 SIRA MARFIL</v>
          </cell>
          <cell r="C728" t="str">
            <v>APARICI</v>
          </cell>
          <cell r="D728" t="str">
            <v>APARICI</v>
          </cell>
          <cell r="E728" t="str">
            <v>PISOS Y REV</v>
          </cell>
          <cell r="F728" t="str">
            <v>PISOS IMPORTADO</v>
          </cell>
        </row>
        <row r="729">
          <cell r="A729" t="str">
            <v>DE0603090241A00</v>
          </cell>
          <cell r="B729" t="str">
            <v>MONTBLANC WHITE FIZZ</v>
          </cell>
          <cell r="C729" t="str">
            <v>APARICI</v>
          </cell>
          <cell r="D729" t="str">
            <v>APARICI</v>
          </cell>
          <cell r="E729" t="str">
            <v>PISOS Y REV</v>
          </cell>
          <cell r="F729" t="str">
            <v>PISOS IMPORTADO</v>
          </cell>
        </row>
        <row r="730">
          <cell r="A730" t="str">
            <v>DE0603090271C01</v>
          </cell>
          <cell r="B730" t="str">
            <v>59.545X59.55 INFINITY ACERO</v>
          </cell>
          <cell r="C730" t="str">
            <v>APARICI</v>
          </cell>
          <cell r="D730" t="str">
            <v>APARICI</v>
          </cell>
          <cell r="E730" t="str">
            <v>PISOS Y REV</v>
          </cell>
          <cell r="F730" t="str">
            <v>PISOS IMPORTADO</v>
          </cell>
        </row>
        <row r="731">
          <cell r="A731" t="str">
            <v>DE0603190121B01</v>
          </cell>
          <cell r="B731" t="str">
            <v>31.6X59.2 SLIDE BEIGE</v>
          </cell>
          <cell r="C731" t="str">
            <v>APARICI</v>
          </cell>
          <cell r="D731" t="str">
            <v>APARICI</v>
          </cell>
          <cell r="E731" t="str">
            <v>PISOS Y REV</v>
          </cell>
          <cell r="F731" t="str">
            <v>PISOS IMPORTADO</v>
          </cell>
        </row>
        <row r="732">
          <cell r="A732" t="str">
            <v>DE0603190581A01</v>
          </cell>
          <cell r="B732" t="str">
            <v>31.6X59.2 SLIDE IVORY</v>
          </cell>
          <cell r="C732" t="str">
            <v>APARICI</v>
          </cell>
          <cell r="D732" t="str">
            <v>APARICI</v>
          </cell>
          <cell r="E732" t="str">
            <v>PISOS Y REV</v>
          </cell>
          <cell r="F732" t="str">
            <v>PISOS IMPORTADO</v>
          </cell>
        </row>
        <row r="733">
          <cell r="A733" t="str">
            <v>DE0603199401A01</v>
          </cell>
          <cell r="B733" t="str">
            <v>31.6X59.2 SLIDE GREY</v>
          </cell>
          <cell r="C733" t="str">
            <v>APARICI</v>
          </cell>
          <cell r="D733" t="str">
            <v>APARICI</v>
          </cell>
          <cell r="E733" t="str">
            <v>PISOS Y REV</v>
          </cell>
          <cell r="F733" t="str">
            <v>PISOS IMPORTADO</v>
          </cell>
        </row>
        <row r="734">
          <cell r="A734" t="str">
            <v>DE0603220581A01</v>
          </cell>
          <cell r="B734" t="str">
            <v>31.6X59.2 CLINKER IVORY</v>
          </cell>
          <cell r="C734" t="str">
            <v>APARICI</v>
          </cell>
          <cell r="D734" t="str">
            <v>APARICI</v>
          </cell>
          <cell r="E734" t="str">
            <v>PISOS Y REV</v>
          </cell>
          <cell r="F734" t="str">
            <v>PISOS IMPORTADO</v>
          </cell>
        </row>
        <row r="735">
          <cell r="A735" t="str">
            <v>DE0603229401C01</v>
          </cell>
          <cell r="B735" t="str">
            <v>31.6X59.2 CLINKER GREY</v>
          </cell>
          <cell r="C735" t="str">
            <v>APARICI</v>
          </cell>
          <cell r="D735" t="str">
            <v>APARICI</v>
          </cell>
          <cell r="E735" t="str">
            <v>PISOS Y REV</v>
          </cell>
          <cell r="F735" t="str">
            <v>PISOS IMPORTADO</v>
          </cell>
        </row>
        <row r="736">
          <cell r="A736" t="str">
            <v>DE0603330271A01</v>
          </cell>
          <cell r="B736" t="str">
            <v>31.6X59.20 SENSATION MOKA</v>
          </cell>
          <cell r="C736" t="str">
            <v>APARICI</v>
          </cell>
          <cell r="D736" t="str">
            <v>APARICI</v>
          </cell>
          <cell r="E736" t="str">
            <v>PISOS Y REV</v>
          </cell>
          <cell r="F736" t="str">
            <v>PISOS IMPORTADO</v>
          </cell>
        </row>
        <row r="737">
          <cell r="A737" t="str">
            <v>DE0603330841A03</v>
          </cell>
          <cell r="B737" t="str">
            <v>31.6X59.20 SENSATION ACERO</v>
          </cell>
          <cell r="C737" t="str">
            <v>APARICI</v>
          </cell>
          <cell r="D737" t="str">
            <v>APARICI</v>
          </cell>
          <cell r="E737" t="str">
            <v>PISOS Y REV</v>
          </cell>
          <cell r="F737" t="str">
            <v>PISOS IMPORTADO</v>
          </cell>
        </row>
        <row r="738">
          <cell r="A738" t="str">
            <v>DE0603470101A01</v>
          </cell>
          <cell r="B738" t="str">
            <v>31.6X59.2 SENSATION ROJO</v>
          </cell>
          <cell r="C738" t="str">
            <v>APARICI</v>
          </cell>
          <cell r="D738" t="str">
            <v>APARICI</v>
          </cell>
          <cell r="E738" t="str">
            <v>PISOS Y REV</v>
          </cell>
          <cell r="F738" t="str">
            <v>PISOS IMPORTADO</v>
          </cell>
        </row>
        <row r="739">
          <cell r="A739" t="str">
            <v>DE0603740141A01</v>
          </cell>
          <cell r="B739" t="str">
            <v>31.6X59.2 ROSAE BLANCO</v>
          </cell>
          <cell r="C739" t="str">
            <v>APARICI</v>
          </cell>
          <cell r="D739" t="str">
            <v>APARICI</v>
          </cell>
          <cell r="E739" t="str">
            <v>PISOS Y REV</v>
          </cell>
          <cell r="F739" t="str">
            <v>PISOS IMPORTADO</v>
          </cell>
        </row>
        <row r="740">
          <cell r="A740" t="str">
            <v>DE0603765401A01</v>
          </cell>
          <cell r="B740" t="str">
            <v>31.6X59.2 AICHI LIQUEN</v>
          </cell>
          <cell r="C740" t="str">
            <v>APARICI</v>
          </cell>
          <cell r="D740" t="str">
            <v>APARICI</v>
          </cell>
          <cell r="E740" t="str">
            <v>PISOS Y REV</v>
          </cell>
          <cell r="F740" t="str">
            <v>PISOS IMPORTADO</v>
          </cell>
        </row>
        <row r="741">
          <cell r="A741" t="str">
            <v>DE0603770141A01</v>
          </cell>
          <cell r="B741" t="str">
            <v>31.6X59.2 VALLTER BLANCO</v>
          </cell>
          <cell r="C741" t="str">
            <v>APARICI</v>
          </cell>
          <cell r="D741" t="str">
            <v>APARICI</v>
          </cell>
          <cell r="E741" t="str">
            <v>PISOS Y REV</v>
          </cell>
          <cell r="F741" t="str">
            <v>PISOS IMPORTADO</v>
          </cell>
        </row>
        <row r="742">
          <cell r="A742" t="str">
            <v>DE0603771071A01</v>
          </cell>
          <cell r="B742" t="str">
            <v>31.6X59.20 ANGEL BLANCO</v>
          </cell>
          <cell r="C742" t="str">
            <v>APARICI</v>
          </cell>
          <cell r="D742" t="str">
            <v>APARICI</v>
          </cell>
          <cell r="E742" t="str">
            <v>PISOS Y REV</v>
          </cell>
          <cell r="F742" t="str">
            <v>PISOS IMPORTADO</v>
          </cell>
        </row>
        <row r="743">
          <cell r="A743" t="str">
            <v>DE0603771201A01</v>
          </cell>
          <cell r="B743" t="str">
            <v>31.6X59.2 VALLTER BLANCO</v>
          </cell>
          <cell r="C743" t="str">
            <v>APARICI</v>
          </cell>
          <cell r="D743" t="str">
            <v>APARICI</v>
          </cell>
          <cell r="E743" t="str">
            <v>PISOS Y REV</v>
          </cell>
          <cell r="F743" t="str">
            <v>PISOS IMPORTADO</v>
          </cell>
        </row>
        <row r="744">
          <cell r="A744" t="str">
            <v>DE0603774851A01</v>
          </cell>
          <cell r="B744" t="str">
            <v>31.6X59.2 SENSATION NARANJA</v>
          </cell>
          <cell r="C744" t="str">
            <v>APARICI</v>
          </cell>
          <cell r="D744" t="str">
            <v>APARICI</v>
          </cell>
          <cell r="E744" t="str">
            <v>PISOS Y REV</v>
          </cell>
          <cell r="F744" t="str">
            <v>PISOS IMPORTADO</v>
          </cell>
        </row>
        <row r="745">
          <cell r="A745" t="str">
            <v>DE0603775081A01</v>
          </cell>
          <cell r="B745" t="str">
            <v>31.6X59.2 SENSATION AMARANTE</v>
          </cell>
          <cell r="C745" t="str">
            <v>APARICI</v>
          </cell>
          <cell r="D745" t="str">
            <v>APARICI</v>
          </cell>
          <cell r="E745" t="str">
            <v>PISOS Y REV</v>
          </cell>
          <cell r="F745" t="str">
            <v>PISOS IMPORTADO</v>
          </cell>
        </row>
        <row r="746">
          <cell r="A746" t="str">
            <v>DE0603775201A01</v>
          </cell>
          <cell r="B746" t="str">
            <v>31.6X59.2 SENSATION PISTACHO</v>
          </cell>
          <cell r="C746" t="str">
            <v>APARICI</v>
          </cell>
          <cell r="D746" t="str">
            <v>APARICI</v>
          </cell>
          <cell r="E746" t="str">
            <v>PISOS Y REV</v>
          </cell>
          <cell r="F746" t="str">
            <v>PISOS IMPORTADO</v>
          </cell>
        </row>
        <row r="747">
          <cell r="A747" t="str">
            <v>DE0603776841A01</v>
          </cell>
          <cell r="B747" t="str">
            <v>31.6X59.2 ANGEL BLANCO ORNATO</v>
          </cell>
          <cell r="C747" t="str">
            <v>APARICI</v>
          </cell>
          <cell r="D747" t="str">
            <v>APARICI</v>
          </cell>
          <cell r="E747" t="str">
            <v>PISOS Y REV</v>
          </cell>
          <cell r="F747" t="str">
            <v>PISOS IMPORTADO</v>
          </cell>
        </row>
        <row r="748">
          <cell r="A748" t="str">
            <v>DE0603862521A01</v>
          </cell>
          <cell r="B748" t="str">
            <v>31.6X59.2 CERLER BLANCO RIGATTO</v>
          </cell>
          <cell r="C748" t="str">
            <v>APARICI</v>
          </cell>
          <cell r="D748" t="str">
            <v>APARICI</v>
          </cell>
          <cell r="E748" t="str">
            <v>PISOS Y REV</v>
          </cell>
          <cell r="F748" t="str">
            <v>PISOS IMPORTADO</v>
          </cell>
        </row>
        <row r="749">
          <cell r="A749" t="str">
            <v>DE0603865181A01</v>
          </cell>
          <cell r="B749" t="str">
            <v>31.6X59.2 CERLER MARINO</v>
          </cell>
          <cell r="C749" t="str">
            <v>APARICI</v>
          </cell>
          <cell r="D749" t="str">
            <v>APARICI</v>
          </cell>
          <cell r="E749" t="str">
            <v>PISOS Y REV</v>
          </cell>
          <cell r="F749" t="str">
            <v>PISOS IMPORTADO</v>
          </cell>
        </row>
        <row r="750">
          <cell r="A750" t="str">
            <v>DE0604030581B01</v>
          </cell>
          <cell r="B750" t="str">
            <v>20X59.2 CIVES MARFIL</v>
          </cell>
          <cell r="C750" t="str">
            <v>APARICI</v>
          </cell>
          <cell r="D750" t="str">
            <v>APARICI</v>
          </cell>
          <cell r="E750" t="str">
            <v>PISOS Y REV</v>
          </cell>
          <cell r="F750" t="str">
            <v>PISOS IMPORTADO</v>
          </cell>
        </row>
        <row r="751">
          <cell r="A751" t="str">
            <v>DE0604035001A01</v>
          </cell>
          <cell r="B751" t="str">
            <v>20X59.2 CIVES LIQUEN</v>
          </cell>
          <cell r="C751" t="str">
            <v>APARICI</v>
          </cell>
          <cell r="D751" t="str">
            <v>APARICI</v>
          </cell>
          <cell r="E751" t="str">
            <v>PISOS Y REV</v>
          </cell>
          <cell r="F751" t="str">
            <v>PISOS IMPORTADO</v>
          </cell>
        </row>
        <row r="752">
          <cell r="A752" t="str">
            <v>DE0604090201C01</v>
          </cell>
          <cell r="B752" t="str">
            <v>29.75X89.46 LYRIC WHITE BLUME</v>
          </cell>
          <cell r="C752" t="str">
            <v>APARICI</v>
          </cell>
          <cell r="D752" t="str">
            <v>APARICI</v>
          </cell>
          <cell r="E752" t="str">
            <v>PISOS Y REV</v>
          </cell>
          <cell r="F752" t="str">
            <v>PISOS IMPORTADO</v>
          </cell>
        </row>
        <row r="753">
          <cell r="A753" t="str">
            <v>DE0604090211D04</v>
          </cell>
          <cell r="B753" t="str">
            <v>50X100 MIXING GREY NATURAL</v>
          </cell>
          <cell r="C753" t="str">
            <v>APARICI</v>
          </cell>
          <cell r="D753" t="str">
            <v>APARICI</v>
          </cell>
          <cell r="E753" t="str">
            <v>PISOS Y REV</v>
          </cell>
          <cell r="F753" t="str">
            <v>PISOS IMPORTADO</v>
          </cell>
        </row>
        <row r="754">
          <cell r="A754" t="str">
            <v>DE0604090231C01</v>
          </cell>
          <cell r="B754" t="str">
            <v>29.75X89.46 HARDEN IVORY CURVE</v>
          </cell>
          <cell r="C754" t="str">
            <v>APARICI</v>
          </cell>
          <cell r="D754" t="str">
            <v>APARICI</v>
          </cell>
          <cell r="E754" t="str">
            <v>PISOS Y REV</v>
          </cell>
          <cell r="F754" t="str">
            <v>PISOS IMPORTADO</v>
          </cell>
        </row>
        <row r="755">
          <cell r="A755" t="str">
            <v>DE0604090281C01</v>
          </cell>
          <cell r="B755" t="str">
            <v>59.55X59.55 INFINITY WHITE</v>
          </cell>
          <cell r="C755" t="str">
            <v>APARICI</v>
          </cell>
          <cell r="D755" t="str">
            <v>APARICI</v>
          </cell>
          <cell r="E755" t="str">
            <v>PISOS Y REV</v>
          </cell>
          <cell r="F755" t="str">
            <v>PISOS IMPORTADO</v>
          </cell>
        </row>
        <row r="756">
          <cell r="A756" t="str">
            <v>DE0604099901C01</v>
          </cell>
          <cell r="B756" t="str">
            <v>30X60 AVENUE GREY</v>
          </cell>
          <cell r="C756" t="str">
            <v>APARICI</v>
          </cell>
          <cell r="D756" t="str">
            <v>APARICI</v>
          </cell>
          <cell r="E756" t="str">
            <v>PISOS Y REV</v>
          </cell>
          <cell r="F756" t="str">
            <v>PISOS IMPORTADO</v>
          </cell>
        </row>
        <row r="757">
          <cell r="A757" t="str">
            <v>DE0605099921C01</v>
          </cell>
          <cell r="B757" t="str">
            <v>NANOREGENERATION WHITE OVA</v>
          </cell>
          <cell r="C757" t="str">
            <v>APARICI</v>
          </cell>
          <cell r="D757" t="str">
            <v>APARICI</v>
          </cell>
          <cell r="E757" t="str">
            <v>PISOS Y REV</v>
          </cell>
          <cell r="F757" t="str">
            <v>PISOS IMPORTADO</v>
          </cell>
        </row>
        <row r="758">
          <cell r="A758" t="str">
            <v>DE0606090311C01</v>
          </cell>
          <cell r="B758" t="str">
            <v>29.75X89.46 TRIBAL BEIGE GRAP</v>
          </cell>
          <cell r="C758" t="str">
            <v>APARICI</v>
          </cell>
          <cell r="D758" t="str">
            <v>APARICI</v>
          </cell>
          <cell r="E758" t="str">
            <v>PISOS Y REV</v>
          </cell>
          <cell r="F758" t="str">
            <v>PISOS IMPORTADO</v>
          </cell>
        </row>
        <row r="759">
          <cell r="A759" t="str">
            <v>DE0606310481B01</v>
          </cell>
          <cell r="B759" t="str">
            <v>30X60 NOVOCEMENTO SLIM GRIS</v>
          </cell>
          <cell r="C759" t="str">
            <v>APARICI</v>
          </cell>
          <cell r="D759" t="str">
            <v>APARICI</v>
          </cell>
          <cell r="E759" t="str">
            <v>PISOS Y REV</v>
          </cell>
          <cell r="F759" t="str">
            <v>PISOS IMPORTADO</v>
          </cell>
        </row>
        <row r="760">
          <cell r="A760" t="str">
            <v>DE0606330481B01</v>
          </cell>
          <cell r="B760" t="str">
            <v>30X60 NOVOCEMENTO GRIS NATURAL</v>
          </cell>
          <cell r="C760" t="str">
            <v>APARICI</v>
          </cell>
          <cell r="D760" t="str">
            <v>APARICI</v>
          </cell>
          <cell r="E760" t="str">
            <v>PISOS Y REV</v>
          </cell>
          <cell r="F760" t="str">
            <v>PISOS IMPORTADO</v>
          </cell>
        </row>
        <row r="761">
          <cell r="A761" t="str">
            <v>DE0606339821B01</v>
          </cell>
          <cell r="B761" t="str">
            <v>30X60 NOVOCEMENTO MARFIL NATURAL</v>
          </cell>
          <cell r="C761" t="str">
            <v>APARICI</v>
          </cell>
          <cell r="D761" t="str">
            <v>APARICI</v>
          </cell>
          <cell r="E761" t="str">
            <v>PISOS Y REV</v>
          </cell>
          <cell r="F761" t="str">
            <v>PISOS IMPORTADO</v>
          </cell>
        </row>
        <row r="762">
          <cell r="A762" t="str">
            <v>DE0608090321C01</v>
          </cell>
          <cell r="B762" t="str">
            <v>29.75X89.46 TRIBAL VISION GRAP</v>
          </cell>
          <cell r="C762" t="str">
            <v>APARICI</v>
          </cell>
          <cell r="D762" t="str">
            <v>APARICI</v>
          </cell>
          <cell r="E762" t="str">
            <v>PISOS Y REV</v>
          </cell>
          <cell r="F762" t="str">
            <v>PISOS IMPORTADO</v>
          </cell>
        </row>
        <row r="763">
          <cell r="A763" t="str">
            <v>DE0609360121B01</v>
          </cell>
          <cell r="B763" t="str">
            <v>25.1X75.6 DOLOMITE IVORY BRILLO</v>
          </cell>
          <cell r="C763" t="str">
            <v>APARICI</v>
          </cell>
          <cell r="D763" t="str">
            <v>APARICI</v>
          </cell>
          <cell r="E763" t="str">
            <v>PISOS Y REV</v>
          </cell>
          <cell r="F763" t="str">
            <v>PISOS IMPORTADO</v>
          </cell>
        </row>
        <row r="764">
          <cell r="A764" t="str">
            <v>DE0609361981B01</v>
          </cell>
          <cell r="B764" t="str">
            <v>25.1X75.6 DOLOMITE BROWN BLAST BRILLO</v>
          </cell>
          <cell r="C764" t="str">
            <v>APARICI</v>
          </cell>
          <cell r="D764" t="str">
            <v>APARICI</v>
          </cell>
          <cell r="E764" t="str">
            <v>PISOS Y REV</v>
          </cell>
          <cell r="F764" t="str">
            <v>PISOS IMPORTADO</v>
          </cell>
        </row>
        <row r="765">
          <cell r="A765" t="str">
            <v>DE0609365451B01</v>
          </cell>
          <cell r="B765" t="str">
            <v>25.1X75.6 DOLOMITE MOKA BLAST BRILLO</v>
          </cell>
          <cell r="C765" t="str">
            <v>APARICI</v>
          </cell>
          <cell r="D765" t="str">
            <v>APARICI</v>
          </cell>
          <cell r="E765" t="str">
            <v>PISOS Y REV</v>
          </cell>
          <cell r="F765" t="str">
            <v>PISOS IMPORTADO</v>
          </cell>
        </row>
        <row r="766">
          <cell r="A766" t="str">
            <v>DE0609365851B01</v>
          </cell>
          <cell r="B766" t="str">
            <v>25.1X75.6 DOLOMITE BROWN BRILLO</v>
          </cell>
          <cell r="C766" t="str">
            <v>APARICI</v>
          </cell>
          <cell r="D766" t="str">
            <v>APARICI</v>
          </cell>
          <cell r="E766" t="str">
            <v>PISOS Y REV</v>
          </cell>
          <cell r="F766" t="str">
            <v>PISOS IMPORTADO</v>
          </cell>
        </row>
        <row r="767">
          <cell r="A767" t="str">
            <v>DE0609366551B01</v>
          </cell>
          <cell r="B767" t="str">
            <v>25.1X75.6 DOLOMITE MOKA BRILLO</v>
          </cell>
          <cell r="C767" t="str">
            <v>APARICI</v>
          </cell>
          <cell r="D767" t="str">
            <v>APARICI</v>
          </cell>
          <cell r="E767" t="str">
            <v>PISOS Y REV</v>
          </cell>
          <cell r="F767" t="str">
            <v>PISOS IMPORTADO</v>
          </cell>
        </row>
        <row r="768">
          <cell r="A768" t="str">
            <v>DE0609470121C01</v>
          </cell>
          <cell r="B768" t="str">
            <v>25.1X75.6 CAFE DECOR-C BRILLO</v>
          </cell>
          <cell r="C768" t="str">
            <v>APARICI</v>
          </cell>
          <cell r="D768" t="str">
            <v>APARICI</v>
          </cell>
          <cell r="E768" t="str">
            <v>PISOS Y REV</v>
          </cell>
          <cell r="F768" t="str">
            <v>PISOS IMPORTADO</v>
          </cell>
        </row>
        <row r="769">
          <cell r="A769" t="str">
            <v>DE0609476551C01</v>
          </cell>
          <cell r="B769" t="str">
            <v>25.1X75.6 CAFE DECOR-C BRILLO</v>
          </cell>
          <cell r="C769" t="str">
            <v>APARICI</v>
          </cell>
          <cell r="D769" t="str">
            <v>APARICI</v>
          </cell>
          <cell r="E769" t="str">
            <v>PISOS Y REV</v>
          </cell>
          <cell r="F769" t="str">
            <v>PISOS IMPORTADO</v>
          </cell>
        </row>
        <row r="770">
          <cell r="A770" t="str">
            <v>DE0609479811C01</v>
          </cell>
          <cell r="B770" t="str">
            <v>25.1X75.6 CAFE DECOR-C BRILLO</v>
          </cell>
          <cell r="C770" t="str">
            <v>APARICI</v>
          </cell>
          <cell r="D770" t="str">
            <v>APARICI</v>
          </cell>
          <cell r="E770" t="str">
            <v>PISOS Y REV</v>
          </cell>
          <cell r="F770" t="str">
            <v>PISOS IMPORTADO</v>
          </cell>
        </row>
        <row r="771">
          <cell r="A771" t="str">
            <v>DE0613080221B01</v>
          </cell>
          <cell r="B771" t="str">
            <v>20X20 ART BLACK BRILLO</v>
          </cell>
          <cell r="C771" t="str">
            <v>APARICI</v>
          </cell>
          <cell r="D771" t="str">
            <v>APARICI</v>
          </cell>
          <cell r="E771" t="str">
            <v>PISOS Y REV</v>
          </cell>
          <cell r="F771" t="str">
            <v>PISOS IMPORTADO</v>
          </cell>
        </row>
        <row r="772">
          <cell r="A772" t="str">
            <v>DE0613080651A01</v>
          </cell>
          <cell r="B772" t="str">
            <v>20X20 TREND SILVER BRILLO</v>
          </cell>
          <cell r="C772" t="str">
            <v>APARICI</v>
          </cell>
          <cell r="D772" t="str">
            <v>APARICI</v>
          </cell>
          <cell r="E772" t="str">
            <v>PISOS Y REV</v>
          </cell>
          <cell r="F772" t="str">
            <v>PISOS IMPORTADO</v>
          </cell>
        </row>
        <row r="773">
          <cell r="A773" t="str">
            <v>DE0613082281A01</v>
          </cell>
          <cell r="B773" t="str">
            <v>20X20 COOL WHITE BRILLO</v>
          </cell>
          <cell r="C773" t="str">
            <v>APARICI</v>
          </cell>
          <cell r="D773" t="str">
            <v>APARICI</v>
          </cell>
          <cell r="E773" t="str">
            <v>PISOS Y REV</v>
          </cell>
          <cell r="F773" t="str">
            <v>PISOS IMPORTADO</v>
          </cell>
        </row>
        <row r="774">
          <cell r="A774" t="str">
            <v>DE0613082281B01</v>
          </cell>
          <cell r="B774" t="str">
            <v>20X20 ART WHITE BRILLO</v>
          </cell>
          <cell r="C774" t="str">
            <v>APARICI</v>
          </cell>
          <cell r="D774" t="str">
            <v>APARICI</v>
          </cell>
          <cell r="E774" t="str">
            <v>PISOS Y REV</v>
          </cell>
          <cell r="F774" t="str">
            <v>PISOS IMPORTADO</v>
          </cell>
        </row>
        <row r="775">
          <cell r="A775" t="str">
            <v>DE0613086511A01</v>
          </cell>
          <cell r="B775" t="str">
            <v>20X20 TREND IRIS BRILLO</v>
          </cell>
          <cell r="C775" t="str">
            <v>APARICI</v>
          </cell>
          <cell r="D775" t="str">
            <v>APARICI</v>
          </cell>
          <cell r="E775" t="str">
            <v>PISOS Y REV</v>
          </cell>
          <cell r="F775" t="str">
            <v>PISOS IMPORTADO</v>
          </cell>
        </row>
        <row r="776">
          <cell r="A776" t="str">
            <v>DE0613087141A01</v>
          </cell>
          <cell r="B776" t="str">
            <v>20X20 ART SILVER BRILLO</v>
          </cell>
          <cell r="C776" t="str">
            <v>APARICI</v>
          </cell>
          <cell r="D776" t="str">
            <v>APARICI</v>
          </cell>
          <cell r="E776" t="str">
            <v>PISOS Y REV</v>
          </cell>
          <cell r="F776" t="str">
            <v>PISOS IMPORTADO</v>
          </cell>
        </row>
        <row r="777">
          <cell r="A777" t="str">
            <v>DE0613090011C01</v>
          </cell>
          <cell r="B777" t="str">
            <v>20.1X20.1 REBEL DECOR</v>
          </cell>
          <cell r="C777" t="str">
            <v>APARICI</v>
          </cell>
          <cell r="D777" t="str">
            <v>APARICI</v>
          </cell>
          <cell r="E777" t="str">
            <v>PISOS Y REV</v>
          </cell>
          <cell r="F777" t="str">
            <v>PISOS IMPORTADO</v>
          </cell>
        </row>
        <row r="778">
          <cell r="A778" t="str">
            <v>DE0613090041C01</v>
          </cell>
          <cell r="B778" t="str">
            <v>20.1X20.1 ION NACAR ORNATO</v>
          </cell>
          <cell r="C778" t="str">
            <v>APARICI</v>
          </cell>
          <cell r="D778" t="str">
            <v>APARICI</v>
          </cell>
          <cell r="E778" t="str">
            <v>PISOS Y REV</v>
          </cell>
          <cell r="F778" t="str">
            <v>PISOS IMPORTADO</v>
          </cell>
        </row>
        <row r="779">
          <cell r="A779" t="str">
            <v>DE0613090061C01</v>
          </cell>
          <cell r="B779" t="str">
            <v>25.2X75.9 POLAR NACAR TUCK</v>
          </cell>
          <cell r="C779" t="str">
            <v>APARICI</v>
          </cell>
          <cell r="D779" t="str">
            <v>APARICI</v>
          </cell>
          <cell r="E779" t="str">
            <v>PISOS Y REV</v>
          </cell>
          <cell r="F779" t="str">
            <v>PISOS IMPORTADO</v>
          </cell>
        </row>
        <row r="780">
          <cell r="A780" t="str">
            <v>DE0613090071C01</v>
          </cell>
          <cell r="B780" t="str">
            <v>25.2X75.9 VILARO CARRARA LEAF</v>
          </cell>
          <cell r="C780" t="str">
            <v>APARICI</v>
          </cell>
          <cell r="D780" t="str">
            <v>APARICI</v>
          </cell>
          <cell r="E780" t="str">
            <v>PISOS Y REV</v>
          </cell>
          <cell r="F780" t="str">
            <v>PISOS IMPORTADO</v>
          </cell>
        </row>
        <row r="781">
          <cell r="A781" t="str">
            <v>DE0613090111C01</v>
          </cell>
          <cell r="B781" t="str">
            <v>20.1X20.1 GLASS TITANIUM BRICK</v>
          </cell>
          <cell r="C781" t="str">
            <v>APARICI</v>
          </cell>
          <cell r="D781" t="str">
            <v>APARICI</v>
          </cell>
          <cell r="E781" t="str">
            <v>PISOS Y REV</v>
          </cell>
          <cell r="F781" t="str">
            <v>PISOS IMPORTADO</v>
          </cell>
        </row>
        <row r="782">
          <cell r="A782" t="str">
            <v>DE0613090121C01</v>
          </cell>
          <cell r="B782" t="str">
            <v>20.1X20.1 GLASS WHITE BRICK</v>
          </cell>
          <cell r="C782" t="str">
            <v>APARICI</v>
          </cell>
          <cell r="D782" t="str">
            <v>APARICI</v>
          </cell>
          <cell r="E782" t="str">
            <v>PISOS Y REV</v>
          </cell>
          <cell r="F782" t="str">
            <v>PISOS IMPORTADO</v>
          </cell>
        </row>
        <row r="783">
          <cell r="A783" t="str">
            <v>DE0613090151C01</v>
          </cell>
          <cell r="B783" t="str">
            <v>20.1X20.1 ART BLANCK</v>
          </cell>
          <cell r="C783" t="str">
            <v>APARICI</v>
          </cell>
          <cell r="D783" t="str">
            <v>APARICI</v>
          </cell>
          <cell r="E783" t="str">
            <v>PISOS Y REV</v>
          </cell>
          <cell r="F783" t="str">
            <v>PISOS IMPORTADO</v>
          </cell>
        </row>
        <row r="784">
          <cell r="A784" t="str">
            <v>DE0613090161C01</v>
          </cell>
          <cell r="B784" t="str">
            <v>20.1X20.1 ART WHITE</v>
          </cell>
          <cell r="C784" t="str">
            <v>APARICI</v>
          </cell>
          <cell r="D784" t="str">
            <v>APARICI</v>
          </cell>
          <cell r="E784" t="str">
            <v>PISOS Y REV</v>
          </cell>
          <cell r="F784" t="str">
            <v>PISOS IMPORTADO</v>
          </cell>
        </row>
        <row r="785">
          <cell r="A785" t="str">
            <v>DE0613359461A01</v>
          </cell>
          <cell r="B785" t="str">
            <v>20X20 REBEL DECOR</v>
          </cell>
          <cell r="C785" t="str">
            <v>APARICI</v>
          </cell>
          <cell r="D785" t="str">
            <v>APARICI</v>
          </cell>
          <cell r="E785" t="str">
            <v>PISOS Y REV</v>
          </cell>
          <cell r="F785" t="str">
            <v>PISOS IMPORTADO</v>
          </cell>
        </row>
        <row r="786">
          <cell r="A786" t="str">
            <v>DE0613387171A01</v>
          </cell>
          <cell r="B786" t="str">
            <v>20X20 VANGUARD PLUS</v>
          </cell>
          <cell r="C786" t="str">
            <v>APARICI</v>
          </cell>
          <cell r="D786" t="str">
            <v>APARICI</v>
          </cell>
          <cell r="E786" t="str">
            <v>PISOS Y REV</v>
          </cell>
          <cell r="F786" t="str">
            <v>PISOS IMPORTADO</v>
          </cell>
        </row>
        <row r="787">
          <cell r="A787" t="str">
            <v>DE0613389951A01</v>
          </cell>
          <cell r="B787" t="str">
            <v>20X20 VANGUARD MIX</v>
          </cell>
          <cell r="C787" t="str">
            <v>APARICI</v>
          </cell>
          <cell r="D787" t="str">
            <v>APARICI</v>
          </cell>
          <cell r="E787" t="str">
            <v>PISOS Y REV</v>
          </cell>
          <cell r="F787" t="str">
            <v>PISOS IMPORTADO</v>
          </cell>
        </row>
        <row r="788">
          <cell r="A788" t="str">
            <v>DE0617099941V00</v>
          </cell>
          <cell r="B788" t="str">
            <v>NANOCORTEN TITANIUM LAPPATO</v>
          </cell>
          <cell r="C788" t="str">
            <v>APARICI</v>
          </cell>
          <cell r="D788" t="str">
            <v>APARICI</v>
          </cell>
          <cell r="E788" t="str">
            <v>PISOS Y REV</v>
          </cell>
          <cell r="F788" t="str">
            <v>PISOS IMPORTADO</v>
          </cell>
        </row>
        <row r="789">
          <cell r="A789" t="str">
            <v>DE0625110711B02</v>
          </cell>
          <cell r="B789" t="str">
            <v>59.55X59.55 GRUNGE OXIDUM LAPPATO</v>
          </cell>
          <cell r="C789" t="str">
            <v>APARICI</v>
          </cell>
          <cell r="D789" t="str">
            <v>APARICI</v>
          </cell>
          <cell r="E789" t="str">
            <v>PISOS Y REV</v>
          </cell>
          <cell r="F789" t="str">
            <v>PISOS IMPORTADO</v>
          </cell>
        </row>
        <row r="790">
          <cell r="A790" t="str">
            <v>DE0625210721A01</v>
          </cell>
          <cell r="B790" t="str">
            <v>60X60 CARTESIUS NACAR</v>
          </cell>
          <cell r="C790" t="str">
            <v>APARICI</v>
          </cell>
          <cell r="D790" t="str">
            <v>APARICI</v>
          </cell>
          <cell r="E790" t="str">
            <v>PISOS Y REV</v>
          </cell>
          <cell r="F790" t="str">
            <v>PISOS IMPORTADO</v>
          </cell>
        </row>
        <row r="791">
          <cell r="A791" t="str">
            <v>DE0625210831A01</v>
          </cell>
          <cell r="B791" t="str">
            <v>60X60 CARTESIUS ACERO</v>
          </cell>
          <cell r="C791" t="str">
            <v>APARICI</v>
          </cell>
          <cell r="D791" t="str">
            <v>APARICI</v>
          </cell>
          <cell r="E791" t="str">
            <v>PISOS Y REV</v>
          </cell>
          <cell r="F791" t="str">
            <v>PISOS IMPORTADO</v>
          </cell>
        </row>
        <row r="792">
          <cell r="A792" t="str">
            <v>DE0625490751A01</v>
          </cell>
          <cell r="B792" t="str">
            <v>59.55X59.55 KILIM NAIN NATURAL</v>
          </cell>
          <cell r="C792" t="str">
            <v>APARICI</v>
          </cell>
          <cell r="D792" t="str">
            <v>APARICI</v>
          </cell>
          <cell r="E792" t="str">
            <v>PISOS Y REV</v>
          </cell>
          <cell r="F792" t="str">
            <v>PISOS IMPORTADO</v>
          </cell>
        </row>
        <row r="793">
          <cell r="A793" t="str">
            <v>DE0633019411A00</v>
          </cell>
          <cell r="B793" t="str">
            <v>49.75X99.55 BOHEMIAN BLEND NATURAL</v>
          </cell>
          <cell r="C793" t="str">
            <v>APARICI</v>
          </cell>
          <cell r="D793" t="str">
            <v>APARICI</v>
          </cell>
          <cell r="E793" t="str">
            <v>PISOS Y REV</v>
          </cell>
          <cell r="F793" t="str">
            <v>PISOS IMPORTADO</v>
          </cell>
        </row>
        <row r="794">
          <cell r="A794" t="str">
            <v>DE0633099931C01</v>
          </cell>
          <cell r="B794" t="str">
            <v>NANOREGENERATION WHITE NATURAL</v>
          </cell>
          <cell r="C794" t="str">
            <v>APARICI</v>
          </cell>
          <cell r="D794" t="str">
            <v>APARICI</v>
          </cell>
          <cell r="E794" t="str">
            <v>PISOS Y REV</v>
          </cell>
          <cell r="F794" t="str">
            <v>PISOS IMPORTADO</v>
          </cell>
        </row>
        <row r="795">
          <cell r="A795" t="str">
            <v>DE0633601401A01</v>
          </cell>
          <cell r="B795" t="str">
            <v>14.74X89.46 ICONIC WHITE NATURAL</v>
          </cell>
          <cell r="C795" t="str">
            <v>APARICI</v>
          </cell>
          <cell r="D795" t="str">
            <v>APARICI</v>
          </cell>
          <cell r="E795" t="str">
            <v>PISOS Y REV</v>
          </cell>
          <cell r="F795" t="str">
            <v>PISOS IMPORTADO</v>
          </cell>
        </row>
        <row r="796">
          <cell r="A796" t="str">
            <v>DE0634013201A01</v>
          </cell>
          <cell r="B796" t="str">
            <v>29.75X89.4 NEUTRAL LILA NIGHT</v>
          </cell>
          <cell r="C796" t="str">
            <v>APARICI</v>
          </cell>
          <cell r="D796" t="str">
            <v>APARICI</v>
          </cell>
          <cell r="E796" t="str">
            <v>PISOS Y REV</v>
          </cell>
          <cell r="F796" t="str">
            <v>PISOS IMPORTADO</v>
          </cell>
        </row>
        <row r="797">
          <cell r="A797" t="str">
            <v>DE0634013211A01</v>
          </cell>
          <cell r="B797" t="str">
            <v>29.75X89.4 NEUTRAL LILA TRACE</v>
          </cell>
          <cell r="C797" t="str">
            <v>APARICI</v>
          </cell>
          <cell r="D797" t="str">
            <v>APARICI</v>
          </cell>
          <cell r="E797" t="str">
            <v>PISOS Y REV</v>
          </cell>
          <cell r="F797" t="str">
            <v>PISOS IMPORTADO</v>
          </cell>
        </row>
        <row r="798">
          <cell r="A798" t="str">
            <v>DE0634014371A01</v>
          </cell>
          <cell r="B798" t="str">
            <v>29.75X89.4 NEUTRAL BLANCO DECOR</v>
          </cell>
          <cell r="C798" t="str">
            <v>APARICI</v>
          </cell>
          <cell r="D798" t="str">
            <v>APARICI</v>
          </cell>
          <cell r="E798" t="str">
            <v>PISOS Y REV</v>
          </cell>
          <cell r="F798" t="str">
            <v>PISOS IMPORTADO</v>
          </cell>
        </row>
        <row r="799">
          <cell r="A799" t="str">
            <v>DE0634014841A01</v>
          </cell>
          <cell r="B799" t="str">
            <v>29.75X89.4 NEUTRAL LILA</v>
          </cell>
          <cell r="C799" t="str">
            <v>APARICI</v>
          </cell>
          <cell r="D799" t="str">
            <v>APARICI</v>
          </cell>
          <cell r="E799" t="str">
            <v>PISOS Y REV</v>
          </cell>
          <cell r="F799" t="str">
            <v>PISOS IMPORTADO</v>
          </cell>
        </row>
        <row r="800">
          <cell r="A800" t="str">
            <v>DE0634016711A01</v>
          </cell>
          <cell r="B800" t="str">
            <v>29.75X89.4 NEUTRAL BLANCO MATE</v>
          </cell>
          <cell r="C800" t="str">
            <v>APARICI</v>
          </cell>
          <cell r="D800" t="str">
            <v>APARICI</v>
          </cell>
          <cell r="E800" t="str">
            <v>PISOS Y REV</v>
          </cell>
          <cell r="F800" t="str">
            <v>PISOS IMPORTADO</v>
          </cell>
        </row>
        <row r="801">
          <cell r="A801" t="str">
            <v>DE0634680101A01</v>
          </cell>
          <cell r="B801" t="str">
            <v>31.6X95.3 LUMINE PERLATO</v>
          </cell>
          <cell r="C801" t="str">
            <v>APARICI</v>
          </cell>
          <cell r="D801" t="str">
            <v>APARICI</v>
          </cell>
          <cell r="E801" t="str">
            <v>PISOS Y REV</v>
          </cell>
          <cell r="F801" t="str">
            <v>PISOS IMPORTADO</v>
          </cell>
        </row>
        <row r="802">
          <cell r="A802" t="str">
            <v>DE0635222561A01</v>
          </cell>
          <cell r="B802" t="str">
            <v>59.2X59.2 CLINKER IVORY NATURAL</v>
          </cell>
          <cell r="C802" t="str">
            <v>APARICI</v>
          </cell>
          <cell r="D802" t="str">
            <v>APARICI</v>
          </cell>
          <cell r="E802" t="str">
            <v>PISOS Y REV</v>
          </cell>
          <cell r="F802" t="str">
            <v>PISOS IMPORTADO</v>
          </cell>
        </row>
        <row r="803">
          <cell r="A803" t="str">
            <v>DE0635390121A01</v>
          </cell>
          <cell r="B803" t="str">
            <v>59.2X59.2 THOR BEIGE NATURAL</v>
          </cell>
          <cell r="C803" t="str">
            <v>APARICI</v>
          </cell>
          <cell r="D803" t="str">
            <v>APARICI</v>
          </cell>
          <cell r="E803" t="str">
            <v>PISOS Y REV</v>
          </cell>
          <cell r="F803" t="str">
            <v>PISOS IMPORTADO</v>
          </cell>
        </row>
        <row r="804">
          <cell r="A804" t="str">
            <v>DE0635391151A01</v>
          </cell>
          <cell r="B804" t="str">
            <v>59.2X59.2 THOR PEARL NATURAL</v>
          </cell>
          <cell r="C804" t="str">
            <v>APARICI</v>
          </cell>
          <cell r="D804" t="str">
            <v>APARICI</v>
          </cell>
          <cell r="E804" t="str">
            <v>PISOS Y REV</v>
          </cell>
          <cell r="F804" t="str">
            <v>PISOS IMPORTADO</v>
          </cell>
        </row>
        <row r="805">
          <cell r="A805" t="str">
            <v>DE0635391151B01</v>
          </cell>
          <cell r="B805" t="str">
            <v>59.2X59.2 THOR PEARL NATURAL</v>
          </cell>
          <cell r="C805" t="str">
            <v>APARICI</v>
          </cell>
          <cell r="D805" t="str">
            <v>APARICI</v>
          </cell>
          <cell r="E805" t="str">
            <v>PISOS Y REV</v>
          </cell>
          <cell r="F805" t="str">
            <v>PISOS IMPORTADO</v>
          </cell>
        </row>
        <row r="806">
          <cell r="A806" t="str">
            <v>DE0635392561A01</v>
          </cell>
          <cell r="B806" t="str">
            <v>59.2X59.2 THOR IVORY NATURAL</v>
          </cell>
          <cell r="C806" t="str">
            <v>APARICI</v>
          </cell>
          <cell r="D806" t="str">
            <v>APARICI</v>
          </cell>
          <cell r="E806" t="str">
            <v>PISOS Y REV</v>
          </cell>
          <cell r="F806" t="str">
            <v>PISOS IMPORTADO</v>
          </cell>
        </row>
        <row r="807">
          <cell r="A807" t="str">
            <v>DE0635399401A01</v>
          </cell>
          <cell r="B807" t="str">
            <v>59.2X59.2 THOR GREY NATURAL</v>
          </cell>
          <cell r="C807" t="str">
            <v>APARICI</v>
          </cell>
          <cell r="D807" t="str">
            <v>APARICI</v>
          </cell>
          <cell r="E807" t="str">
            <v>PISOS Y REV</v>
          </cell>
          <cell r="F807" t="str">
            <v>PISOS IMPORTADO</v>
          </cell>
        </row>
        <row r="808">
          <cell r="A808" t="str">
            <v>DE0635409901A01</v>
          </cell>
          <cell r="B808" t="str">
            <v>59.2X59.2 FUEL COPPER STAMP NAT</v>
          </cell>
          <cell r="C808" t="str">
            <v>APARICI</v>
          </cell>
          <cell r="D808" t="str">
            <v>APARICI</v>
          </cell>
          <cell r="E808" t="str">
            <v>PISOS Y REV</v>
          </cell>
          <cell r="F808" t="str">
            <v>PISOS IMPORTADO</v>
          </cell>
        </row>
        <row r="809">
          <cell r="A809" t="str">
            <v>DE0635811341A01</v>
          </cell>
          <cell r="B809" t="str">
            <v>25.1X75.6 TOWN IVORY</v>
          </cell>
          <cell r="C809" t="str">
            <v>APARICI</v>
          </cell>
          <cell r="D809" t="str">
            <v>APARICI</v>
          </cell>
          <cell r="E809" t="str">
            <v>PISOS Y REV</v>
          </cell>
          <cell r="F809" t="str">
            <v>PISOS IMPORTADO</v>
          </cell>
        </row>
        <row r="810">
          <cell r="A810" t="str">
            <v>DE0635819401B02</v>
          </cell>
          <cell r="B810" t="str">
            <v>25.1X75.6 TOWN GREY</v>
          </cell>
          <cell r="C810" t="str">
            <v>APARICI</v>
          </cell>
          <cell r="D810" t="str">
            <v>APARICI</v>
          </cell>
          <cell r="E810" t="str">
            <v>PISOS Y REV</v>
          </cell>
          <cell r="F810" t="str">
            <v>PISOS IMPORTADO</v>
          </cell>
        </row>
        <row r="811">
          <cell r="A811" t="str">
            <v>DE0636098991A05</v>
          </cell>
          <cell r="B811" t="str">
            <v>CATALOGOS</v>
          </cell>
          <cell r="C811" t="str">
            <v>APARICI</v>
          </cell>
          <cell r="D811" t="str">
            <v>APARICI</v>
          </cell>
          <cell r="E811" t="str">
            <v>PISOS Y REV</v>
          </cell>
          <cell r="F811" t="str">
            <v>PISOS IMPORTADO</v>
          </cell>
        </row>
        <row r="812">
          <cell r="A812" t="str">
            <v>DE0636792451A01</v>
          </cell>
          <cell r="B812" t="str">
            <v>MUESTRAS APARICI</v>
          </cell>
          <cell r="C812" t="str">
            <v>APARICI</v>
          </cell>
          <cell r="D812" t="str">
            <v>APARICI</v>
          </cell>
          <cell r="E812" t="str">
            <v>PISOS Y REV</v>
          </cell>
          <cell r="F812" t="str">
            <v>PISOS IMPORTADO</v>
          </cell>
        </row>
        <row r="813">
          <cell r="A813" t="str">
            <v>DE0637310481A01</v>
          </cell>
          <cell r="B813" t="str">
            <v>7.5X30 NOVOCEMENTO GRIS NAT. LAMA</v>
          </cell>
          <cell r="C813" t="str">
            <v>APARICI</v>
          </cell>
          <cell r="D813" t="str">
            <v>APARICI</v>
          </cell>
          <cell r="E813" t="str">
            <v>PISOS Y REV</v>
          </cell>
          <cell r="F813" t="str">
            <v>PISOS IMPORTADO</v>
          </cell>
        </row>
        <row r="814">
          <cell r="A814" t="str">
            <v>DE0637310581A01</v>
          </cell>
          <cell r="B814" t="str">
            <v>7.5X30 NOVOCEMENTO MARFIL NAT. LAMA</v>
          </cell>
          <cell r="C814" t="str">
            <v>APARICI</v>
          </cell>
          <cell r="D814" t="str">
            <v>APARICI</v>
          </cell>
          <cell r="E814" t="str">
            <v>PISOS Y REV</v>
          </cell>
          <cell r="F814" t="str">
            <v>PISOS IMPORTADO</v>
          </cell>
        </row>
        <row r="815">
          <cell r="A815" t="str">
            <v>DE0639020121A01</v>
          </cell>
          <cell r="B815" t="str">
            <v>20X95 GLACIER BEIGE</v>
          </cell>
          <cell r="C815" t="str">
            <v>APARICI</v>
          </cell>
          <cell r="D815" t="str">
            <v>APARICI</v>
          </cell>
          <cell r="E815" t="str">
            <v>PISOS Y REV</v>
          </cell>
          <cell r="F815" t="str">
            <v>PISOS IMPORTADO</v>
          </cell>
        </row>
        <row r="816">
          <cell r="A816" t="str">
            <v>DE0639020481A01</v>
          </cell>
          <cell r="B816" t="str">
            <v>50X95 GLACIER GRIS</v>
          </cell>
          <cell r="C816" t="str">
            <v>APARICI</v>
          </cell>
          <cell r="D816" t="str">
            <v>APARICI</v>
          </cell>
          <cell r="E816" t="str">
            <v>PISOS Y REV</v>
          </cell>
          <cell r="F816" t="str">
            <v>PISOS IMPORTADO</v>
          </cell>
        </row>
        <row r="817">
          <cell r="A817" t="str">
            <v>DE0640299611A01</v>
          </cell>
          <cell r="B817" t="str">
            <v>29.75X29.75 MOVING BLACK NATURAL</v>
          </cell>
          <cell r="C817" t="str">
            <v>APARICI</v>
          </cell>
          <cell r="D817" t="str">
            <v>APARICI</v>
          </cell>
          <cell r="E817" t="str">
            <v>PISOS Y REV</v>
          </cell>
          <cell r="F817" t="str">
            <v>PISOS IMPORTADO</v>
          </cell>
        </row>
        <row r="818">
          <cell r="A818" t="str">
            <v>DE0640389951A01</v>
          </cell>
          <cell r="B818" t="str">
            <v xml:space="preserve">29.75X29.75 VANGUARD MIX NATURAL </v>
          </cell>
          <cell r="C818" t="str">
            <v>APARICI</v>
          </cell>
          <cell r="D818" t="str">
            <v>APARICI</v>
          </cell>
          <cell r="E818" t="str">
            <v>PISOS Y REV</v>
          </cell>
          <cell r="F818" t="str">
            <v>PISOS IMPORTADO</v>
          </cell>
        </row>
        <row r="819">
          <cell r="A819" t="str">
            <v>DE0649230581A01</v>
          </cell>
          <cell r="B819" t="str">
            <v>25.1X75.6 ZENITH IVORY</v>
          </cell>
          <cell r="C819" t="str">
            <v>APARICI</v>
          </cell>
          <cell r="D819" t="str">
            <v>APARICI</v>
          </cell>
          <cell r="E819" t="str">
            <v>PISOS Y REV</v>
          </cell>
          <cell r="F819" t="str">
            <v>PISOS IMPORTADO</v>
          </cell>
        </row>
        <row r="820">
          <cell r="A820" t="str">
            <v>DE0649239401A01</v>
          </cell>
          <cell r="B820" t="str">
            <v>25.1X75.6 ZENITH GREY</v>
          </cell>
          <cell r="C820" t="str">
            <v>APARICI</v>
          </cell>
          <cell r="D820" t="str">
            <v>APARICI</v>
          </cell>
          <cell r="E820" t="str">
            <v>PISOS Y REV</v>
          </cell>
          <cell r="F820" t="str">
            <v>PISOS IMPORTADO</v>
          </cell>
        </row>
        <row r="821">
          <cell r="A821" t="str">
            <v>DE0649269461A01</v>
          </cell>
          <cell r="B821" t="str">
            <v>25.1X75.6 MENU DECOR A</v>
          </cell>
          <cell r="C821" t="str">
            <v>APARICI</v>
          </cell>
          <cell r="D821" t="str">
            <v>APARICI</v>
          </cell>
          <cell r="E821" t="str">
            <v>PISOS Y REV</v>
          </cell>
          <cell r="F821" t="str">
            <v>PISOS IMPORTADO</v>
          </cell>
        </row>
        <row r="822">
          <cell r="A822" t="str">
            <v>DE0649269461A02</v>
          </cell>
          <cell r="B822" t="str">
            <v>25.1X75.6 MENU DECOR B</v>
          </cell>
          <cell r="C822" t="str">
            <v>APARICI</v>
          </cell>
          <cell r="D822" t="str">
            <v>APARICI</v>
          </cell>
          <cell r="E822" t="str">
            <v>PISOS Y REV</v>
          </cell>
          <cell r="F822" t="str">
            <v>PISOS IMPORTADO</v>
          </cell>
        </row>
        <row r="823">
          <cell r="A823" t="str">
            <v>DE0650419401A01</v>
          </cell>
          <cell r="B823" t="str">
            <v>44.63X89.46 REGENERATION GREY NATURAL</v>
          </cell>
          <cell r="C823" t="str">
            <v>APARICI</v>
          </cell>
          <cell r="D823" t="str">
            <v>APARICI</v>
          </cell>
          <cell r="E823" t="str">
            <v>PISOS Y REV</v>
          </cell>
          <cell r="F823" t="str">
            <v>PISOS IMPORTADO</v>
          </cell>
        </row>
        <row r="824">
          <cell r="A824" t="str">
            <v>DE0664060901A01</v>
          </cell>
          <cell r="B824" t="str">
            <v>20X59.2 TRESOR ORO DECOR</v>
          </cell>
          <cell r="C824" t="str">
            <v>APARICI</v>
          </cell>
          <cell r="D824" t="str">
            <v>APARICI</v>
          </cell>
          <cell r="E824" t="str">
            <v>PISOS Y REV</v>
          </cell>
          <cell r="F824" t="str">
            <v>PISOS IMPORTADO</v>
          </cell>
        </row>
        <row r="825">
          <cell r="A825" t="str">
            <v>DE0664149891D01</v>
          </cell>
          <cell r="B825" t="str">
            <v>20X59.2 CARNIVAL MAR</v>
          </cell>
          <cell r="C825" t="str">
            <v>APARICI</v>
          </cell>
          <cell r="D825" t="str">
            <v>APARICI</v>
          </cell>
          <cell r="E825" t="str">
            <v>PISOS Y REV</v>
          </cell>
          <cell r="F825" t="str">
            <v>PISOS IMPORTADO</v>
          </cell>
        </row>
        <row r="826">
          <cell r="A826" t="str">
            <v>DE0664200141A01</v>
          </cell>
          <cell r="B826" t="str">
            <v>20X59.2 LATTICE BLANCO</v>
          </cell>
          <cell r="C826" t="str">
            <v>APARICI</v>
          </cell>
          <cell r="D826" t="str">
            <v>APARICI</v>
          </cell>
          <cell r="E826" t="str">
            <v>PISOS Y REV</v>
          </cell>
          <cell r="F826" t="str">
            <v>PISOS IMPORTADO</v>
          </cell>
        </row>
        <row r="827">
          <cell r="A827" t="str">
            <v>DE0664203281A01</v>
          </cell>
          <cell r="B827" t="str">
            <v>20X59.2 LATTICE CIAN</v>
          </cell>
          <cell r="C827" t="str">
            <v>APARICI</v>
          </cell>
          <cell r="D827" t="str">
            <v>APARICI</v>
          </cell>
          <cell r="E827" t="str">
            <v>PISOS Y REV</v>
          </cell>
          <cell r="F827" t="str">
            <v>PISOS IMPORTADO</v>
          </cell>
        </row>
        <row r="828">
          <cell r="A828" t="str">
            <v>DE0664204851A01</v>
          </cell>
          <cell r="B828" t="str">
            <v>20X59.20 LATTICE NARANJA</v>
          </cell>
          <cell r="C828" t="str">
            <v>APARICI</v>
          </cell>
          <cell r="D828" t="str">
            <v>APARICI</v>
          </cell>
          <cell r="E828" t="str">
            <v>PISOS Y REV</v>
          </cell>
          <cell r="F828" t="str">
            <v>PISOS IMPORTADO</v>
          </cell>
        </row>
        <row r="829">
          <cell r="A829" t="str">
            <v>DE0664330141A01</v>
          </cell>
          <cell r="B829" t="str">
            <v>20X59.20 MICROMOSAIC BLANCO</v>
          </cell>
          <cell r="C829" t="str">
            <v>APARICI</v>
          </cell>
          <cell r="D829" t="str">
            <v>APARICI</v>
          </cell>
          <cell r="E829" t="str">
            <v>PISOS Y REV</v>
          </cell>
          <cell r="F829" t="str">
            <v>PISOS IMPORTADO</v>
          </cell>
        </row>
        <row r="830">
          <cell r="A830" t="str">
            <v>DE0664330391A01</v>
          </cell>
          <cell r="B830" t="str">
            <v>20X59.20 MOONLIGHT AZUL SPOT</v>
          </cell>
          <cell r="C830" t="str">
            <v>APARICI</v>
          </cell>
          <cell r="D830" t="str">
            <v>APARICI</v>
          </cell>
          <cell r="E830" t="str">
            <v>PISOS Y REV</v>
          </cell>
          <cell r="F830" t="str">
            <v>PISOS IMPORTADO</v>
          </cell>
        </row>
        <row r="831">
          <cell r="A831" t="str">
            <v>DE0664330481A01</v>
          </cell>
          <cell r="B831" t="str">
            <v>20X59.20 MICROMOSAIC GRIS</v>
          </cell>
          <cell r="C831" t="str">
            <v>APARICI</v>
          </cell>
          <cell r="D831" t="str">
            <v>APARICI</v>
          </cell>
          <cell r="E831" t="str">
            <v>PISOS Y REV</v>
          </cell>
          <cell r="F831" t="str">
            <v>PISOS IMPORTADO</v>
          </cell>
        </row>
        <row r="832">
          <cell r="A832" t="str">
            <v>DE0664330901A01</v>
          </cell>
          <cell r="B832" t="str">
            <v>20X59.20 MICROMOSAIC ORO</v>
          </cell>
          <cell r="C832" t="str">
            <v>APARICI</v>
          </cell>
          <cell r="D832" t="str">
            <v>APARICI</v>
          </cell>
          <cell r="E832" t="str">
            <v>PISOS Y REV</v>
          </cell>
          <cell r="F832" t="str">
            <v>PISOS IMPORTADO</v>
          </cell>
        </row>
        <row r="833">
          <cell r="A833" t="str">
            <v>DE0664336211A01</v>
          </cell>
          <cell r="B833" t="str">
            <v>20X59.20 MICROMOSAIC ACERO</v>
          </cell>
          <cell r="C833" t="str">
            <v>APARICI</v>
          </cell>
          <cell r="D833" t="str">
            <v>APARICI</v>
          </cell>
          <cell r="E833" t="str">
            <v>PISOS Y REV</v>
          </cell>
          <cell r="F833" t="str">
            <v>PISOS IMPORTADO</v>
          </cell>
        </row>
        <row r="834">
          <cell r="A834" t="str">
            <v>DE0664591201A01</v>
          </cell>
          <cell r="B834" t="str">
            <v>20.2X59.5 BELOUR WHITE FOLD</v>
          </cell>
          <cell r="C834" t="str">
            <v>APARICI</v>
          </cell>
          <cell r="D834" t="str">
            <v>APARICI</v>
          </cell>
          <cell r="E834" t="str">
            <v>PISOS Y REV</v>
          </cell>
          <cell r="F834" t="str">
            <v>PISOS IMPORTADO</v>
          </cell>
        </row>
        <row r="835">
          <cell r="A835" t="str">
            <v>DE0664591281B02</v>
          </cell>
          <cell r="B835" t="str">
            <v>20.2X59.5 BELOUR IVORY</v>
          </cell>
          <cell r="C835" t="str">
            <v>APARICI</v>
          </cell>
          <cell r="D835" t="str">
            <v>APARICI</v>
          </cell>
          <cell r="E835" t="str">
            <v>PISOS Y REV</v>
          </cell>
          <cell r="F835" t="str">
            <v>PISOS IMPORTADO</v>
          </cell>
        </row>
        <row r="836">
          <cell r="A836" t="str">
            <v>DE0664595911A01</v>
          </cell>
          <cell r="B836" t="str">
            <v>20.2X59.5 BELOUR WHITE</v>
          </cell>
          <cell r="C836" t="str">
            <v>APARICI</v>
          </cell>
          <cell r="D836" t="str">
            <v>APARICI</v>
          </cell>
          <cell r="E836" t="str">
            <v>PISOS Y REV</v>
          </cell>
          <cell r="F836" t="str">
            <v>PISOS IMPORTADO</v>
          </cell>
        </row>
        <row r="837">
          <cell r="A837" t="str">
            <v>DE0664597141A01</v>
          </cell>
          <cell r="B837" t="str">
            <v>20.2X59.5 BELOUR SILVER FOLD</v>
          </cell>
          <cell r="C837" t="str">
            <v>APARICI</v>
          </cell>
          <cell r="D837" t="str">
            <v>APARICI</v>
          </cell>
          <cell r="E837" t="str">
            <v>PISOS Y REV</v>
          </cell>
          <cell r="F837" t="str">
            <v>PISOS IMPORTADO</v>
          </cell>
        </row>
        <row r="838">
          <cell r="A838" t="str">
            <v>DE0664599331B02</v>
          </cell>
          <cell r="B838" t="str">
            <v>20.2X59.5 BELOUR IVORY FOLD</v>
          </cell>
          <cell r="C838" t="str">
            <v>APARICI</v>
          </cell>
          <cell r="D838" t="str">
            <v>APARICI</v>
          </cell>
          <cell r="E838" t="str">
            <v>PISOS Y REV</v>
          </cell>
          <cell r="F838" t="str">
            <v>PISOS IMPORTADO</v>
          </cell>
        </row>
        <row r="839">
          <cell r="A839" t="str">
            <v>DE0664599811B02</v>
          </cell>
          <cell r="B839" t="str">
            <v>20.2X59.5 BELOUR TITANIUM FOLD</v>
          </cell>
          <cell r="C839" t="str">
            <v>APARICI</v>
          </cell>
          <cell r="D839" t="str">
            <v>APARICI</v>
          </cell>
          <cell r="E839" t="str">
            <v>PISOS Y REV</v>
          </cell>
          <cell r="F839" t="str">
            <v>PISOS IMPORTADO</v>
          </cell>
        </row>
        <row r="840">
          <cell r="A840" t="str">
            <v>DE0664689811A01</v>
          </cell>
          <cell r="B840" t="str">
            <v>20X59.20 VALIRA BROWN</v>
          </cell>
          <cell r="C840" t="str">
            <v>APARICI</v>
          </cell>
          <cell r="D840" t="str">
            <v>APARICI</v>
          </cell>
          <cell r="E840" t="str">
            <v>PISOS Y REV</v>
          </cell>
          <cell r="F840" t="str">
            <v>PISOS IMPORTADO</v>
          </cell>
        </row>
        <row r="841">
          <cell r="A841" t="str">
            <v>DE0664690101A01</v>
          </cell>
          <cell r="B841" t="str">
            <v>20X59.2 MERIBEL AMARANTE DECOR BR</v>
          </cell>
          <cell r="C841" t="str">
            <v>APARICI</v>
          </cell>
          <cell r="D841" t="str">
            <v>APARICI</v>
          </cell>
          <cell r="E841" t="str">
            <v>PISOS Y REV</v>
          </cell>
          <cell r="F841" t="str">
            <v>PISOS IMPORTADO</v>
          </cell>
        </row>
        <row r="842">
          <cell r="A842" t="str">
            <v>DE0664690141A01</v>
          </cell>
          <cell r="B842" t="str">
            <v>20X59.2 ARINSAL BLANCO</v>
          </cell>
          <cell r="C842" t="str">
            <v>APARICI</v>
          </cell>
          <cell r="D842" t="str">
            <v>APARICI</v>
          </cell>
          <cell r="E842" t="str">
            <v>PISOS Y REV</v>
          </cell>
          <cell r="F842" t="str">
            <v>PISOS IMPORTADO</v>
          </cell>
        </row>
        <row r="843">
          <cell r="A843" t="str">
            <v>DE0664695211A01</v>
          </cell>
          <cell r="B843" t="str">
            <v>20X59.2 ARINSAL AMARANTE</v>
          </cell>
          <cell r="C843" t="str">
            <v>APARICI</v>
          </cell>
          <cell r="D843" t="str">
            <v>APARICI</v>
          </cell>
          <cell r="E843" t="str">
            <v>PISOS Y REV</v>
          </cell>
          <cell r="F843" t="str">
            <v>PISOS IMPORTADO</v>
          </cell>
        </row>
        <row r="844">
          <cell r="A844" t="str">
            <v>DE0664696841A01</v>
          </cell>
          <cell r="B844" t="str">
            <v>20X59.2 ARINSAL BLANCO SPOT</v>
          </cell>
          <cell r="C844" t="str">
            <v>APARICI</v>
          </cell>
          <cell r="D844" t="str">
            <v>APARICI</v>
          </cell>
          <cell r="E844" t="str">
            <v>PISOS Y REV</v>
          </cell>
          <cell r="F844" t="str">
            <v>PISOS IMPORTADO</v>
          </cell>
        </row>
        <row r="845">
          <cell r="A845" t="str">
            <v>DE0664980111A01</v>
          </cell>
          <cell r="B845" t="str">
            <v>20X59.2 WARHOL AZUL DECOR</v>
          </cell>
          <cell r="C845" t="str">
            <v>APARICI</v>
          </cell>
          <cell r="D845" t="str">
            <v>APARICI</v>
          </cell>
          <cell r="E845" t="str">
            <v>PISOS Y REV</v>
          </cell>
          <cell r="F845" t="str">
            <v>PISOS IMPORTADO</v>
          </cell>
        </row>
        <row r="846">
          <cell r="A846" t="str">
            <v>DE0664984851A01</v>
          </cell>
          <cell r="B846" t="str">
            <v>20X59.2 WARHOL NARANJA</v>
          </cell>
          <cell r="C846" t="str">
            <v>APARICI</v>
          </cell>
          <cell r="D846" t="str">
            <v>APARICI</v>
          </cell>
          <cell r="E846" t="str">
            <v>PISOS Y REV</v>
          </cell>
          <cell r="F846" t="str">
            <v>PISOS IMPORTADO</v>
          </cell>
        </row>
        <row r="847">
          <cell r="A847" t="str">
            <v>DE0664985351A01</v>
          </cell>
          <cell r="B847" t="str">
            <v>20X59.2 WARHOL KIWI</v>
          </cell>
          <cell r="C847" t="str">
            <v>APARICI</v>
          </cell>
          <cell r="D847" t="str">
            <v>APARICI</v>
          </cell>
          <cell r="E847" t="str">
            <v>PISOS Y REV</v>
          </cell>
          <cell r="F847" t="str">
            <v>PISOS IMPORTADO</v>
          </cell>
        </row>
        <row r="848">
          <cell r="A848" t="str">
            <v>DE0664986121A01</v>
          </cell>
          <cell r="B848" t="str">
            <v>20X59.2 WARHOL NARANJA DECOR</v>
          </cell>
          <cell r="C848" t="str">
            <v>APARICI</v>
          </cell>
          <cell r="D848" t="str">
            <v>APARICI</v>
          </cell>
          <cell r="E848" t="str">
            <v>PISOS Y REV</v>
          </cell>
          <cell r="F848" t="str">
            <v>PISOS IMPORTADO</v>
          </cell>
        </row>
        <row r="849">
          <cell r="A849" t="str">
            <v>DE0664991821A01</v>
          </cell>
          <cell r="B849" t="str">
            <v>20X59.2 KEIMA BEIGE</v>
          </cell>
          <cell r="C849" t="str">
            <v>APARICI</v>
          </cell>
          <cell r="D849" t="str">
            <v>APARICI</v>
          </cell>
          <cell r="E849" t="str">
            <v>PISOS Y REV</v>
          </cell>
          <cell r="F849" t="str">
            <v>PISOS IMPORTADO</v>
          </cell>
        </row>
        <row r="850">
          <cell r="A850" t="str">
            <v>DE0664994641A01</v>
          </cell>
          <cell r="B850" t="str">
            <v>20X59.2 KEIMA ROSSO DECOR</v>
          </cell>
          <cell r="C850" t="str">
            <v>APARICI</v>
          </cell>
          <cell r="D850" t="str">
            <v>APARICI</v>
          </cell>
          <cell r="E850" t="str">
            <v>PISOS Y REV</v>
          </cell>
          <cell r="F850" t="str">
            <v>PISOS IMPORTADO</v>
          </cell>
        </row>
        <row r="851">
          <cell r="A851" t="str">
            <v>DE0671020221A01</v>
          </cell>
          <cell r="B851" t="str">
            <v>4.3X59.2 OKAIDO NEGRO CENEFA</v>
          </cell>
          <cell r="C851" t="str">
            <v>APARICI</v>
          </cell>
          <cell r="D851" t="str">
            <v>APARICI</v>
          </cell>
          <cell r="E851" t="str">
            <v>PISOS Y REV</v>
          </cell>
          <cell r="F851" t="str">
            <v>PISOS IMPORTADO</v>
          </cell>
        </row>
        <row r="852">
          <cell r="A852" t="str">
            <v>DE0671025191A01</v>
          </cell>
          <cell r="B852" t="str">
            <v>4.3X59.2 OKAIDO BURDEOS CENEFA</v>
          </cell>
          <cell r="C852" t="str">
            <v>APARICI</v>
          </cell>
          <cell r="D852" t="str">
            <v>APARICI</v>
          </cell>
          <cell r="E852" t="str">
            <v>PISOS Y REV</v>
          </cell>
          <cell r="F852" t="str">
            <v>PISOS IMPORTADO</v>
          </cell>
        </row>
        <row r="853">
          <cell r="A853" t="str">
            <v>DE0671300901A01</v>
          </cell>
          <cell r="B853" t="str">
            <v>4.3X59.20 TRESOR ORO CF</v>
          </cell>
          <cell r="C853" t="str">
            <v>APARICI</v>
          </cell>
          <cell r="D853" t="str">
            <v>APARICI</v>
          </cell>
          <cell r="E853" t="str">
            <v>PISOS Y REV</v>
          </cell>
          <cell r="F853" t="str">
            <v>PISOS IMPORTADO</v>
          </cell>
        </row>
        <row r="854">
          <cell r="A854" t="str">
            <v>DE0671744841A01</v>
          </cell>
          <cell r="B854" t="str">
            <v>4.3X59.20 ROSAE LILA-60 CF</v>
          </cell>
          <cell r="C854" t="str">
            <v>APARICI</v>
          </cell>
          <cell r="D854" t="str">
            <v>APARICI</v>
          </cell>
          <cell r="E854" t="str">
            <v>PISOS Y REV</v>
          </cell>
          <cell r="F854" t="str">
            <v>PISOS IMPORTADO</v>
          </cell>
        </row>
        <row r="855">
          <cell r="A855" t="str">
            <v>DE0671860461A01</v>
          </cell>
          <cell r="B855" t="str">
            <v>4.3X59.20 EDELWEIS GRANA CF</v>
          </cell>
          <cell r="C855" t="str">
            <v>APARICI</v>
          </cell>
          <cell r="D855" t="str">
            <v>APARICI</v>
          </cell>
          <cell r="E855" t="str">
            <v>PISOS Y REV</v>
          </cell>
          <cell r="F855" t="str">
            <v>PISOS IMPORTADO</v>
          </cell>
        </row>
        <row r="856">
          <cell r="A856" t="str">
            <v>DE0671981111A01</v>
          </cell>
          <cell r="B856" t="str">
            <v>4.3X59.20 WARHOL AZUL CENEFA</v>
          </cell>
          <cell r="C856" t="str">
            <v>APARICI</v>
          </cell>
          <cell r="D856" t="str">
            <v>APARICI</v>
          </cell>
          <cell r="E856" t="str">
            <v>PISOS Y REV</v>
          </cell>
          <cell r="F856" t="str">
            <v>PISOS IMPORTADO</v>
          </cell>
        </row>
        <row r="857">
          <cell r="A857" t="str">
            <v>DE0675101071A01</v>
          </cell>
          <cell r="B857" t="str">
            <v>29.75X89.46 NEUTRAL BLANCO EFFECT</v>
          </cell>
          <cell r="C857" t="str">
            <v>APARICI</v>
          </cell>
          <cell r="D857" t="str">
            <v>APARICI</v>
          </cell>
          <cell r="E857" t="str">
            <v>PISOS Y REV</v>
          </cell>
          <cell r="F857" t="str">
            <v>PISOS IMPORTADO</v>
          </cell>
        </row>
        <row r="858">
          <cell r="A858" t="str">
            <v>DE0675180721A01</v>
          </cell>
          <cell r="B858" t="str">
            <v>29.75X89.46 SWAN NACAR</v>
          </cell>
          <cell r="C858" t="str">
            <v>APARICI</v>
          </cell>
          <cell r="D858" t="str">
            <v>APARICI</v>
          </cell>
          <cell r="E858" t="str">
            <v>PISOS Y REV</v>
          </cell>
          <cell r="F858" t="str">
            <v>PISOS IMPORTADO</v>
          </cell>
        </row>
        <row r="859">
          <cell r="A859" t="str">
            <v>DE0675517791A01</v>
          </cell>
          <cell r="B859" t="str">
            <v>29.75X89.46 NANOICONIC WHITE CUBIC</v>
          </cell>
          <cell r="C859" t="str">
            <v>APARICI</v>
          </cell>
          <cell r="D859" t="str">
            <v>APARICI</v>
          </cell>
          <cell r="E859" t="str">
            <v>PISOS Y REV</v>
          </cell>
          <cell r="F859" t="str">
            <v>PISOS IMPORTADO</v>
          </cell>
        </row>
        <row r="860">
          <cell r="A860" t="str">
            <v>DE0676090411H01</v>
          </cell>
          <cell r="B860" t="str">
            <v>29.75X89.46 JUNGLE WALNUT BOSCO</v>
          </cell>
          <cell r="C860" t="str">
            <v>APARICI</v>
          </cell>
          <cell r="D860" t="str">
            <v>APARICI</v>
          </cell>
          <cell r="E860" t="str">
            <v>PISOS Y REV</v>
          </cell>
          <cell r="F860" t="str">
            <v>PISOS IMPORTADO</v>
          </cell>
        </row>
        <row r="861">
          <cell r="A861" t="str">
            <v>DE0676090441E01</v>
          </cell>
          <cell r="B861" t="str">
            <v>29.75X89.46 NEUTRAL ROJO GUIZA</v>
          </cell>
          <cell r="C861" t="str">
            <v>APARICI</v>
          </cell>
          <cell r="D861" t="str">
            <v>APARICI</v>
          </cell>
          <cell r="E861" t="str">
            <v>PISOS Y REV</v>
          </cell>
          <cell r="F861" t="str">
            <v>PISOS IMPORTADO</v>
          </cell>
        </row>
        <row r="862">
          <cell r="A862" t="str">
            <v>DE0676090471K00</v>
          </cell>
          <cell r="B862" t="str">
            <v>29.75X89.46 NEUTRAL BLANCO GUIZA</v>
          </cell>
          <cell r="C862" t="str">
            <v>APARICI</v>
          </cell>
          <cell r="D862" t="str">
            <v>APARICI</v>
          </cell>
          <cell r="E862" t="str">
            <v>PISOS Y REV</v>
          </cell>
          <cell r="F862" t="str">
            <v>PISOS IMPORTADO</v>
          </cell>
        </row>
        <row r="863">
          <cell r="A863" t="str">
            <v>DE0676090481I00</v>
          </cell>
          <cell r="B863" t="str">
            <v>29.75X89.46 NEUTRAL NEGRO GUIZA</v>
          </cell>
          <cell r="C863" t="str">
            <v>APARICI</v>
          </cell>
          <cell r="D863" t="str">
            <v>APARICI</v>
          </cell>
          <cell r="E863" t="str">
            <v>PISOS Y REV</v>
          </cell>
          <cell r="F863" t="str">
            <v>PISOS IMPORTADO</v>
          </cell>
        </row>
        <row r="864">
          <cell r="A864" t="str">
            <v>DE0676090521C01</v>
          </cell>
          <cell r="B864" t="str">
            <v>29.75X89.46 AVENUE GREY FIVE</v>
          </cell>
          <cell r="C864" t="str">
            <v>APARICI</v>
          </cell>
          <cell r="D864" t="str">
            <v>APARICI</v>
          </cell>
          <cell r="E864" t="str">
            <v>PISOS Y REV</v>
          </cell>
          <cell r="F864" t="str">
            <v>PISOS IMPORTADO</v>
          </cell>
        </row>
        <row r="865">
          <cell r="A865" t="str">
            <v>DE0676090581O01</v>
          </cell>
          <cell r="B865" t="str">
            <v>29.75X89.46 NORDIC BLANCO</v>
          </cell>
          <cell r="C865" t="str">
            <v>APARICI</v>
          </cell>
          <cell r="D865" t="str">
            <v>APARICI</v>
          </cell>
          <cell r="E865" t="str">
            <v>PISOS Y REV</v>
          </cell>
          <cell r="F865" t="str">
            <v>PISOS IMPORTADO</v>
          </cell>
        </row>
        <row r="866">
          <cell r="A866" t="str">
            <v>DE0676090801E01</v>
          </cell>
          <cell r="B866" t="str">
            <v>29.75X89.46 NORDIC RED CAPTURE</v>
          </cell>
          <cell r="C866" t="str">
            <v>APARICI</v>
          </cell>
          <cell r="D866" t="str">
            <v>APARICI</v>
          </cell>
          <cell r="E866" t="str">
            <v>PISOS Y REV</v>
          </cell>
          <cell r="F866" t="str">
            <v>PISOS IMPORTADO</v>
          </cell>
        </row>
        <row r="867">
          <cell r="A867" t="str">
            <v>DE0676090911J01</v>
          </cell>
          <cell r="B867" t="str">
            <v>29.75X89.46 AVENUE IVORY FIVE</v>
          </cell>
          <cell r="C867" t="str">
            <v>APARICI</v>
          </cell>
          <cell r="D867" t="str">
            <v>APARICI</v>
          </cell>
          <cell r="E867" t="str">
            <v>PISOS Y REV</v>
          </cell>
          <cell r="F867" t="str">
            <v>PISOS IMPORTADO</v>
          </cell>
        </row>
        <row r="868">
          <cell r="A868" t="str">
            <v>DE0676091071N00</v>
          </cell>
          <cell r="B868" t="str">
            <v>29.75X89.46 NEUTRAL BLANCO FIVE</v>
          </cell>
          <cell r="C868" t="str">
            <v>APARICI</v>
          </cell>
          <cell r="D868" t="str">
            <v>APARICI</v>
          </cell>
          <cell r="E868" t="str">
            <v>PISOS Y REV</v>
          </cell>
          <cell r="F868" t="str">
            <v>PISOS IMPORTADO</v>
          </cell>
        </row>
        <row r="869">
          <cell r="A869" t="str">
            <v>DE0676091301C01</v>
          </cell>
          <cell r="B869" t="str">
            <v>29.75X89.46 NORDIC NEGRO ARM</v>
          </cell>
          <cell r="C869" t="str">
            <v>APARICI</v>
          </cell>
          <cell r="D869" t="str">
            <v>APARICI</v>
          </cell>
          <cell r="E869" t="str">
            <v>PISOS Y REV</v>
          </cell>
          <cell r="F869" t="str">
            <v>PISOS IMPORTADO</v>
          </cell>
        </row>
        <row r="870">
          <cell r="A870" t="str">
            <v>DE0676091821M01</v>
          </cell>
          <cell r="B870" t="str">
            <v>NEUTRAL BEIGE</v>
          </cell>
          <cell r="C870" t="str">
            <v>APARICI</v>
          </cell>
          <cell r="D870" t="str">
            <v>APARICI</v>
          </cell>
          <cell r="E870" t="str">
            <v>PISOS Y REV</v>
          </cell>
          <cell r="F870" t="str">
            <v>PISOS IMPORTADO</v>
          </cell>
        </row>
        <row r="871">
          <cell r="A871" t="str">
            <v>DE0676092281C01</v>
          </cell>
          <cell r="B871" t="str">
            <v>29.75X86.46 NEUTRAL BLANCO NOISE</v>
          </cell>
          <cell r="C871" t="str">
            <v>APARICI</v>
          </cell>
          <cell r="D871" t="str">
            <v>APARICI</v>
          </cell>
          <cell r="E871" t="str">
            <v>PISOS Y REV</v>
          </cell>
          <cell r="F871" t="str">
            <v>PISOS IMPORTADO</v>
          </cell>
        </row>
        <row r="872">
          <cell r="A872" t="str">
            <v>DE0676095211C01</v>
          </cell>
          <cell r="B872" t="str">
            <v>29.75X89.46 NORDIC LINE CAPTURE</v>
          </cell>
          <cell r="C872" t="str">
            <v>APARICI</v>
          </cell>
          <cell r="D872" t="str">
            <v>APARICI</v>
          </cell>
          <cell r="E872" t="str">
            <v>PISOS Y REV</v>
          </cell>
          <cell r="F872" t="str">
            <v>PISOS IMPORTADO</v>
          </cell>
        </row>
        <row r="873">
          <cell r="A873" t="str">
            <v>DE0676097041J01</v>
          </cell>
          <cell r="B873" t="str">
            <v>NORDIC BLANCO CAPTURE</v>
          </cell>
          <cell r="C873" t="str">
            <v>APARICI</v>
          </cell>
          <cell r="D873" t="str">
            <v>APARICI</v>
          </cell>
          <cell r="E873" t="str">
            <v>PISOS Y REV</v>
          </cell>
          <cell r="F873" t="str">
            <v>PISOS IMPORTADO</v>
          </cell>
        </row>
        <row r="874">
          <cell r="A874" t="str">
            <v>DE0676097151C01</v>
          </cell>
          <cell r="B874" t="str">
            <v>29.75X89.46 NEUTRAL NEGRO NOISE</v>
          </cell>
          <cell r="C874" t="str">
            <v>APARICI</v>
          </cell>
          <cell r="D874" t="str">
            <v>APARICI</v>
          </cell>
          <cell r="E874" t="str">
            <v>PISOS Y REV</v>
          </cell>
          <cell r="F874" t="str">
            <v>PISOS IMPORTADO</v>
          </cell>
        </row>
        <row r="875">
          <cell r="A875" t="str">
            <v>DE0676097791C01</v>
          </cell>
          <cell r="B875" t="str">
            <v>29.75X89.46 NANOICONIC WHITE NATURAL</v>
          </cell>
          <cell r="C875" t="str">
            <v>APARICI</v>
          </cell>
          <cell r="D875" t="str">
            <v>APARICI</v>
          </cell>
          <cell r="E875" t="str">
            <v>PISOS Y REV</v>
          </cell>
          <cell r="F875" t="str">
            <v>PISOS IMPORTADO</v>
          </cell>
        </row>
        <row r="876">
          <cell r="A876" t="str">
            <v>DE0676098131D01</v>
          </cell>
          <cell r="B876" t="str">
            <v>29.75X89.46 NORDIC BLANCO ARM</v>
          </cell>
          <cell r="C876" t="str">
            <v>APARICI</v>
          </cell>
          <cell r="D876" t="str">
            <v>APARICI</v>
          </cell>
          <cell r="E876" t="str">
            <v>PISOS Y REV</v>
          </cell>
          <cell r="F876" t="str">
            <v>PISOS IMPORTADO</v>
          </cell>
        </row>
        <row r="877">
          <cell r="A877" t="str">
            <v>DE0676099611G01</v>
          </cell>
          <cell r="B877" t="str">
            <v>29.75X89.46 NORDIC NEGRO</v>
          </cell>
          <cell r="C877" t="str">
            <v>APARICI</v>
          </cell>
          <cell r="D877" t="str">
            <v>APARICI</v>
          </cell>
          <cell r="E877" t="str">
            <v>PISOS Y REV</v>
          </cell>
          <cell r="F877" t="str">
            <v>PISOS IMPORTADO</v>
          </cell>
        </row>
        <row r="878">
          <cell r="A878" t="str">
            <v>DE0676374651A01</v>
          </cell>
          <cell r="B878" t="str">
            <v>10X20 PISCIS VERDE</v>
          </cell>
          <cell r="C878" t="str">
            <v>APARICI</v>
          </cell>
          <cell r="D878" t="str">
            <v>APARICI</v>
          </cell>
          <cell r="E878" t="str">
            <v>PISOS Y REV</v>
          </cell>
          <cell r="F878" t="str">
            <v>PISOS IMPORTADO</v>
          </cell>
        </row>
        <row r="879">
          <cell r="A879" t="str">
            <v>DE0686430111A01</v>
          </cell>
          <cell r="B879" t="str">
            <v>20X40 IDEA ZAFIRO</v>
          </cell>
          <cell r="C879" t="str">
            <v>APARICI</v>
          </cell>
          <cell r="D879" t="str">
            <v>APARICI</v>
          </cell>
          <cell r="E879" t="str">
            <v>PISOS Y REV</v>
          </cell>
          <cell r="F879" t="str">
            <v>PISOS IMPORTADO</v>
          </cell>
        </row>
        <row r="880">
          <cell r="A880" t="str">
            <v>DE0696751251A01</v>
          </cell>
          <cell r="B880" t="str">
            <v>7X31.6 ITAMI CANELA-30 CF</v>
          </cell>
          <cell r="C880" t="str">
            <v>APARICI</v>
          </cell>
          <cell r="D880" t="str">
            <v>APARICI</v>
          </cell>
          <cell r="E880" t="str">
            <v>PISOS Y REV</v>
          </cell>
          <cell r="F880" t="str">
            <v>PISOS IMPORTADO</v>
          </cell>
        </row>
        <row r="881">
          <cell r="A881" t="str">
            <v>DE0698092281J00</v>
          </cell>
          <cell r="B881" t="str">
            <v>NANOFANTASY WHITE NATURAL</v>
          </cell>
          <cell r="C881" t="str">
            <v>APARICI</v>
          </cell>
          <cell r="D881" t="str">
            <v>APARICI</v>
          </cell>
          <cell r="E881" t="str">
            <v>PISOS Y REV</v>
          </cell>
          <cell r="F881" t="str">
            <v>PISOS IMPORTADO</v>
          </cell>
        </row>
        <row r="882">
          <cell r="A882" t="str">
            <v>DE0698099811D01</v>
          </cell>
          <cell r="B882" t="str">
            <v>NANOFANTASY BROWN SOUND</v>
          </cell>
          <cell r="C882" t="str">
            <v>APARICI</v>
          </cell>
          <cell r="D882" t="str">
            <v>APARICI</v>
          </cell>
          <cell r="E882" t="str">
            <v>PISOS Y REV</v>
          </cell>
          <cell r="F882" t="str">
            <v>PISOS IMPORTADO</v>
          </cell>
        </row>
        <row r="883">
          <cell r="A883" t="str">
            <v>DE0699090481C01</v>
          </cell>
          <cell r="B883" t="str">
            <v>29.75X29.75 HYDRAULIC PATCHWORK NATURAL</v>
          </cell>
          <cell r="C883" t="str">
            <v>APARICI</v>
          </cell>
          <cell r="D883" t="str">
            <v>APARICI</v>
          </cell>
          <cell r="E883" t="str">
            <v>PISOS Y REV</v>
          </cell>
          <cell r="F883" t="str">
            <v>PISOS IMPORTADO</v>
          </cell>
        </row>
        <row r="884">
          <cell r="A884" t="str">
            <v>DE0699091821D01</v>
          </cell>
          <cell r="B884" t="str">
            <v>EVOLUTION BEIGE NATURAL</v>
          </cell>
          <cell r="C884" t="str">
            <v>APARICI</v>
          </cell>
          <cell r="D884" t="str">
            <v>APARICI</v>
          </cell>
          <cell r="E884" t="str">
            <v>PISOS Y REV</v>
          </cell>
          <cell r="F884" t="str">
            <v>PISOS IMPORTADO</v>
          </cell>
        </row>
        <row r="885">
          <cell r="A885" t="str">
            <v>DE0699095731E01</v>
          </cell>
          <cell r="B885" t="str">
            <v>EVOLUTION GREY NATURAL</v>
          </cell>
          <cell r="C885" t="str">
            <v>APARICI</v>
          </cell>
          <cell r="D885" t="str">
            <v>APARICI</v>
          </cell>
          <cell r="E885" t="str">
            <v>PISOS Y REV</v>
          </cell>
          <cell r="F885" t="str">
            <v>PISOS IMPORTADO</v>
          </cell>
        </row>
        <row r="886">
          <cell r="A886" t="str">
            <v>DE0699097151L01</v>
          </cell>
          <cell r="B886" t="str">
            <v>MOVING BLACK NATURAL</v>
          </cell>
          <cell r="C886" t="str">
            <v>APARICI</v>
          </cell>
          <cell r="D886" t="str">
            <v>APARICI</v>
          </cell>
          <cell r="E886" t="str">
            <v>PISOS Y REV</v>
          </cell>
          <cell r="F886" t="str">
            <v>PISOS IMPORTADO</v>
          </cell>
        </row>
        <row r="887">
          <cell r="A887" t="str">
            <v>DE0699098901E01</v>
          </cell>
          <cell r="B887" t="str">
            <v>29.75X29.75 MOVING MIX NATURAL</v>
          </cell>
          <cell r="C887" t="str">
            <v>APARICI</v>
          </cell>
          <cell r="D887" t="str">
            <v>APARICI</v>
          </cell>
          <cell r="E887" t="str">
            <v>PISOS Y REV</v>
          </cell>
          <cell r="F887" t="str">
            <v>PISOS IMPORTADO</v>
          </cell>
        </row>
        <row r="888">
          <cell r="A888" t="str">
            <v>DE0699099611Y01</v>
          </cell>
          <cell r="B888" t="str">
            <v>29.75X29.75 HYDRAULIC BLACK NATURAL</v>
          </cell>
          <cell r="C888" t="str">
            <v>APARICI</v>
          </cell>
          <cell r="D888" t="str">
            <v>APARICI</v>
          </cell>
          <cell r="E888" t="str">
            <v>PISOS Y REV</v>
          </cell>
          <cell r="F888" t="str">
            <v>PISOS IMPORTADO</v>
          </cell>
        </row>
        <row r="889">
          <cell r="A889" t="str">
            <v>PAPAP03419I10001</v>
          </cell>
          <cell r="B889" t="str">
            <v>IDEA ZAFIRO 20X40</v>
          </cell>
          <cell r="C889" t="str">
            <v>APARICI</v>
          </cell>
          <cell r="D889" t="str">
            <v>APARICI</v>
          </cell>
          <cell r="E889" t="str">
            <v>PISOS Y REV</v>
          </cell>
          <cell r="F889" t="str">
            <v>PISOS IMPORTADO</v>
          </cell>
        </row>
        <row r="890">
          <cell r="A890" t="str">
            <v>PAPAP03617W10001</v>
          </cell>
          <cell r="B890" t="str">
            <v>GLACIER BEIGE 20X95</v>
          </cell>
          <cell r="C890" t="str">
            <v>APARICI</v>
          </cell>
          <cell r="D890" t="str">
            <v>APARICI</v>
          </cell>
          <cell r="E890" t="str">
            <v>PISOS Y REV</v>
          </cell>
          <cell r="F890" t="str">
            <v>PISOS IMPORTADO</v>
          </cell>
        </row>
        <row r="891">
          <cell r="A891" t="str">
            <v>PAPAP03617X10001</v>
          </cell>
          <cell r="B891" t="str">
            <v>GLACIER GRIS 20X95</v>
          </cell>
          <cell r="C891" t="str">
            <v>APARICI</v>
          </cell>
          <cell r="D891" t="str">
            <v>APARICI</v>
          </cell>
          <cell r="E891" t="str">
            <v>PISOS Y REV</v>
          </cell>
          <cell r="F891" t="str">
            <v>PISOS IMPORTADO</v>
          </cell>
        </row>
        <row r="892">
          <cell r="A892" t="str">
            <v>PAPAP04B16710001</v>
          </cell>
          <cell r="B892" t="str">
            <v>EDELWEIS GRANA CF 4.3X59.20</v>
          </cell>
          <cell r="C892" t="str">
            <v>APARICI</v>
          </cell>
          <cell r="D892" t="str">
            <v>APARICI</v>
          </cell>
          <cell r="E892" t="str">
            <v>PISOS Y REV</v>
          </cell>
          <cell r="F892" t="str">
            <v>PISOS IMPORTADO</v>
          </cell>
        </row>
        <row r="893">
          <cell r="A893" t="str">
            <v>PAPAP04B1GO10001</v>
          </cell>
          <cell r="B893" t="str">
            <v>OKAIDO BURDEOS CENEFA 4.3X59.2</v>
          </cell>
          <cell r="C893" t="str">
            <v>APARICI</v>
          </cell>
          <cell r="D893" t="str">
            <v>APARICI</v>
          </cell>
          <cell r="E893" t="str">
            <v>PISOS Y REV</v>
          </cell>
          <cell r="F893" t="str">
            <v>PISOS IMPORTADO</v>
          </cell>
        </row>
        <row r="894">
          <cell r="A894" t="str">
            <v>PAPAP04B1GQ10001</v>
          </cell>
          <cell r="B894" t="str">
            <v>OKAIDO NEGRO CENEFA 4.3X59.2</v>
          </cell>
          <cell r="C894" t="str">
            <v>APARICI</v>
          </cell>
          <cell r="D894" t="str">
            <v>APARICI</v>
          </cell>
          <cell r="E894" t="str">
            <v>PISOS Y REV</v>
          </cell>
          <cell r="F894" t="str">
            <v>PISOS IMPORTADO</v>
          </cell>
        </row>
        <row r="895">
          <cell r="A895" t="str">
            <v>PAPAP04B1JZ10001</v>
          </cell>
          <cell r="B895" t="str">
            <v>ROSAE LILA-60 CF 4.3 X 59.2</v>
          </cell>
          <cell r="C895" t="str">
            <v>APARICI</v>
          </cell>
          <cell r="D895" t="str">
            <v>APARICI</v>
          </cell>
          <cell r="E895" t="str">
            <v>PISOS Y REV</v>
          </cell>
          <cell r="F895" t="str">
            <v>PISOS IMPORTADO</v>
          </cell>
        </row>
        <row r="896">
          <cell r="A896" t="str">
            <v>PAPAP04B1NC10001</v>
          </cell>
          <cell r="B896" t="str">
            <v>TRESOR ORO CF 4.3X59.2</v>
          </cell>
          <cell r="C896" t="str">
            <v>APARICI</v>
          </cell>
          <cell r="D896" t="str">
            <v>APARICI</v>
          </cell>
          <cell r="E896" t="str">
            <v>PISOS Y REV</v>
          </cell>
          <cell r="F896" t="str">
            <v>PISOS IMPORTADO</v>
          </cell>
        </row>
        <row r="897">
          <cell r="A897" t="str">
            <v>PAPAP04B1OH10001</v>
          </cell>
          <cell r="B897" t="str">
            <v>WARHOL AZUL CENEFA 4.3X59.2</v>
          </cell>
          <cell r="C897" t="str">
            <v>APARICI</v>
          </cell>
          <cell r="D897" t="str">
            <v>APARICI</v>
          </cell>
          <cell r="E897" t="str">
            <v>PISOS Y REV</v>
          </cell>
          <cell r="F897" t="str">
            <v>PISOS IMPORTADO</v>
          </cell>
        </row>
        <row r="898">
          <cell r="A898" t="str">
            <v>PAPAP04B1OK10001</v>
          </cell>
          <cell r="B898" t="str">
            <v>WARHOL KIWI CENEFA 4.3X59.2</v>
          </cell>
          <cell r="C898" t="str">
            <v>APARICI</v>
          </cell>
          <cell r="D898" t="str">
            <v>APARICI</v>
          </cell>
          <cell r="E898" t="str">
            <v>PISOS Y REV</v>
          </cell>
          <cell r="F898" t="str">
            <v>PISOS IMPORTADO</v>
          </cell>
        </row>
        <row r="899">
          <cell r="A899" t="str">
            <v>PAPAP14119F10001</v>
          </cell>
          <cell r="B899" t="str">
            <v>14.74X89.46 ICONIC WHITE NATURAL</v>
          </cell>
          <cell r="C899" t="str">
            <v>APARICI</v>
          </cell>
          <cell r="D899" t="str">
            <v>APARICI</v>
          </cell>
          <cell r="E899" t="str">
            <v>PISOS Y REV</v>
          </cell>
          <cell r="F899" t="str">
            <v>PISOS IMPORTADO</v>
          </cell>
        </row>
        <row r="900">
          <cell r="A900" t="str">
            <v>PAPAP1921GG10001</v>
          </cell>
          <cell r="B900" t="str">
            <v>NOVOCEMENTO GRIS NAT. LAMA 7.5X30</v>
          </cell>
          <cell r="C900" t="str">
            <v>APARICI</v>
          </cell>
          <cell r="D900" t="str">
            <v>APARICI</v>
          </cell>
          <cell r="E900" t="str">
            <v>PISOS Y REV</v>
          </cell>
          <cell r="F900" t="str">
            <v>PISOS IMPORTADO</v>
          </cell>
        </row>
        <row r="901">
          <cell r="A901" t="str">
            <v>PAPAP1921GI10001</v>
          </cell>
          <cell r="B901" t="str">
            <v>NOVOCEMENTO MARFIL NAT. LAMA 7.5X30</v>
          </cell>
          <cell r="C901" t="str">
            <v>APARICI</v>
          </cell>
          <cell r="D901" t="str">
            <v>APARICI</v>
          </cell>
          <cell r="E901" t="str">
            <v>PISOS Y REV</v>
          </cell>
          <cell r="F901" t="str">
            <v>PISOS IMPORTADO</v>
          </cell>
        </row>
        <row r="902">
          <cell r="A902" t="str">
            <v>PAPAP20003Q10001</v>
          </cell>
          <cell r="B902" t="str">
            <v>25.2X75.9 VILARO CARRARA LEAF</v>
          </cell>
          <cell r="C902" t="str">
            <v>APARICI</v>
          </cell>
          <cell r="D902" t="str">
            <v>APARICI</v>
          </cell>
          <cell r="E902" t="str">
            <v>PISOS Y REV</v>
          </cell>
          <cell r="F902" t="str">
            <v>PISOS IMPORTADO</v>
          </cell>
        </row>
        <row r="903">
          <cell r="A903" t="str">
            <v>PAPAP20008P10001</v>
          </cell>
          <cell r="B903" t="str">
            <v>20.1X20.1 TREND AMBAR</v>
          </cell>
          <cell r="C903" t="str">
            <v>APARICI</v>
          </cell>
          <cell r="D903" t="str">
            <v>APARICI</v>
          </cell>
          <cell r="E903" t="str">
            <v>PISOS Y REV</v>
          </cell>
          <cell r="F903" t="str">
            <v>PISOS IMPORTADO</v>
          </cell>
        </row>
        <row r="904">
          <cell r="A904" t="str">
            <v>PAPAP2000JH10001</v>
          </cell>
          <cell r="B904" t="str">
            <v>25.2X75.9 POLAR NACAR TUCK</v>
          </cell>
          <cell r="C904" t="str">
            <v>APARICI</v>
          </cell>
          <cell r="D904" t="str">
            <v>APARICI</v>
          </cell>
          <cell r="E904" t="str">
            <v>PISOS Y REV</v>
          </cell>
          <cell r="F904" t="str">
            <v>PISOS IMPORTADO</v>
          </cell>
        </row>
        <row r="905">
          <cell r="A905" t="str">
            <v>PAPAP2000ZH10001</v>
          </cell>
          <cell r="B905" t="str">
            <v>ART BLACK BRILLO 20X20</v>
          </cell>
          <cell r="C905" t="str">
            <v>APARICI</v>
          </cell>
          <cell r="D905" t="str">
            <v>APARICI</v>
          </cell>
          <cell r="E905" t="str">
            <v>PISOS Y REV</v>
          </cell>
          <cell r="F905" t="str">
            <v>PISOS IMPORTADO</v>
          </cell>
        </row>
        <row r="906">
          <cell r="A906" t="str">
            <v>PAPAP2000ZI10001</v>
          </cell>
          <cell r="B906" t="str">
            <v>ART SILVER BRILLO 20X20</v>
          </cell>
          <cell r="C906" t="str">
            <v>APARICI</v>
          </cell>
          <cell r="D906" t="str">
            <v>APARICI</v>
          </cell>
          <cell r="E906" t="str">
            <v>PISOS Y REV</v>
          </cell>
          <cell r="F906" t="str">
            <v>PISOS IMPORTADO</v>
          </cell>
        </row>
        <row r="907">
          <cell r="A907" t="str">
            <v>PAPAP2000ZJ10001</v>
          </cell>
          <cell r="B907" t="str">
            <v>ART WHITE BRILLO 20X20</v>
          </cell>
          <cell r="C907" t="str">
            <v>APARICI</v>
          </cell>
          <cell r="D907" t="str">
            <v>APARICI</v>
          </cell>
          <cell r="E907" t="str">
            <v>PISOS Y REV</v>
          </cell>
          <cell r="F907" t="str">
            <v>PISOS IMPORTADO</v>
          </cell>
        </row>
        <row r="908">
          <cell r="A908" t="str">
            <v>PAPAP20014B10001</v>
          </cell>
          <cell r="B908" t="str">
            <v>COOL WHITE BRILLO 20X20</v>
          </cell>
          <cell r="C908" t="str">
            <v>APARICI</v>
          </cell>
          <cell r="D908" t="str">
            <v>APARICI</v>
          </cell>
          <cell r="E908" t="str">
            <v>PISOS Y REV</v>
          </cell>
          <cell r="F908" t="str">
            <v>PISOS IMPORTADO</v>
          </cell>
        </row>
        <row r="909">
          <cell r="A909" t="str">
            <v>PAPAP20017L10002</v>
          </cell>
          <cell r="B909" t="str">
            <v>20.1X20.1 GATSBY WHITE TIN</v>
          </cell>
          <cell r="C909" t="str">
            <v>APARICI</v>
          </cell>
          <cell r="D909" t="str">
            <v>APARICI</v>
          </cell>
          <cell r="E909" t="str">
            <v>PISOS Y REV</v>
          </cell>
          <cell r="F909" t="str">
            <v>PISOS IMPORTADO</v>
          </cell>
        </row>
        <row r="910">
          <cell r="A910" t="str">
            <v>PAPAP20017Z10002</v>
          </cell>
          <cell r="B910" t="str">
            <v>20.1X20.1 GLAM DECOR</v>
          </cell>
          <cell r="C910" t="str">
            <v>APARICI</v>
          </cell>
          <cell r="D910" t="str">
            <v>APARICI</v>
          </cell>
          <cell r="E910" t="str">
            <v>PISOS Y REV</v>
          </cell>
          <cell r="F910" t="str">
            <v>PISOS IMPORTADO</v>
          </cell>
        </row>
        <row r="911">
          <cell r="A911" t="str">
            <v>PAPAP2001JI10001</v>
          </cell>
          <cell r="B911" t="str">
            <v>20X20 REBEL DECOR</v>
          </cell>
          <cell r="C911" t="str">
            <v>APARICI</v>
          </cell>
          <cell r="D911" t="str">
            <v>APARICI</v>
          </cell>
          <cell r="E911" t="str">
            <v>PISOS Y REV</v>
          </cell>
          <cell r="F911" t="str">
            <v>PISOS IMPORTADO</v>
          </cell>
        </row>
        <row r="912">
          <cell r="A912" t="str">
            <v>PAPAP2001JI10002</v>
          </cell>
          <cell r="B912" t="str">
            <v>20.1X20.1 REBEL DECOR</v>
          </cell>
          <cell r="C912" t="str">
            <v>APARICI</v>
          </cell>
          <cell r="D912" t="str">
            <v>APARICI</v>
          </cell>
          <cell r="E912" t="str">
            <v>PISOS Y REV</v>
          </cell>
          <cell r="F912" t="str">
            <v>PISOS IMPORTADO</v>
          </cell>
        </row>
        <row r="913">
          <cell r="A913" t="str">
            <v>PAPAP2001N910001</v>
          </cell>
          <cell r="B913" t="str">
            <v>TREND IRIS BRILLO 20X20</v>
          </cell>
          <cell r="C913" t="str">
            <v>APARICI</v>
          </cell>
          <cell r="D913" t="str">
            <v>APARICI</v>
          </cell>
          <cell r="E913" t="str">
            <v>PISOS Y REV</v>
          </cell>
          <cell r="F913" t="str">
            <v>PISOS IMPORTADO</v>
          </cell>
        </row>
        <row r="914">
          <cell r="A914" t="str">
            <v>PAPAP2001NA10001</v>
          </cell>
          <cell r="B914" t="str">
            <v>TREND SILVER BRILLO 20X20</v>
          </cell>
          <cell r="C914" t="str">
            <v>APARICI</v>
          </cell>
          <cell r="D914" t="str">
            <v>APARICI</v>
          </cell>
          <cell r="E914" t="str">
            <v>PISOS Y REV</v>
          </cell>
          <cell r="F914" t="str">
            <v>PISOS IMPORTADO</v>
          </cell>
        </row>
        <row r="915">
          <cell r="A915" t="str">
            <v>PAPAP2001NR10001</v>
          </cell>
          <cell r="B915" t="str">
            <v>20X20 VANGUARD MIX</v>
          </cell>
          <cell r="C915" t="str">
            <v>APARICI</v>
          </cell>
          <cell r="D915" t="str">
            <v>APARICI</v>
          </cell>
          <cell r="E915" t="str">
            <v>PISOS Y REV</v>
          </cell>
          <cell r="F915" t="str">
            <v>PISOS IMPORTADO</v>
          </cell>
        </row>
        <row r="916">
          <cell r="A916" t="str">
            <v>PAPAP2001NT10001</v>
          </cell>
          <cell r="B916" t="str">
            <v>20X20 VANGUARD PLUS</v>
          </cell>
          <cell r="C916" t="str">
            <v>APARICI</v>
          </cell>
          <cell r="D916" t="str">
            <v>APARICI</v>
          </cell>
          <cell r="E916" t="str">
            <v>PISOS Y REV</v>
          </cell>
          <cell r="F916" t="str">
            <v>PISOS IMPORTADO</v>
          </cell>
        </row>
        <row r="917">
          <cell r="A917" t="str">
            <v>PAPAP2001R110001</v>
          </cell>
          <cell r="B917" t="str">
            <v>MINE COBRE</v>
          </cell>
          <cell r="C917" t="str">
            <v>APARICI</v>
          </cell>
          <cell r="D917" t="str">
            <v>APARICI</v>
          </cell>
          <cell r="E917" t="str">
            <v>PISOS Y REV</v>
          </cell>
          <cell r="F917" t="str">
            <v>PISOS IMPORTADO</v>
          </cell>
        </row>
        <row r="918">
          <cell r="A918" t="str">
            <v>PAPAP2001V310001</v>
          </cell>
          <cell r="B918" t="str">
            <v>20.1X20.1 ART BLANCK</v>
          </cell>
          <cell r="C918" t="str">
            <v>APARICI</v>
          </cell>
          <cell r="D918" t="str">
            <v>APARICI</v>
          </cell>
          <cell r="E918" t="str">
            <v>PISOS Y REV</v>
          </cell>
          <cell r="F918" t="str">
            <v>PISOS IMPORTADO</v>
          </cell>
        </row>
        <row r="919">
          <cell r="A919" t="str">
            <v>PAPAP2001V410001</v>
          </cell>
          <cell r="B919" t="str">
            <v>20.1X20.1 ART WHITE</v>
          </cell>
          <cell r="C919" t="str">
            <v>APARICI</v>
          </cell>
          <cell r="D919" t="str">
            <v>APARICI</v>
          </cell>
          <cell r="E919" t="str">
            <v>PISOS Y REV</v>
          </cell>
          <cell r="F919" t="str">
            <v>PISOS IMPORTADO</v>
          </cell>
        </row>
        <row r="920">
          <cell r="A920" t="str">
            <v>PAPAP2001VV10001</v>
          </cell>
          <cell r="B920" t="str">
            <v>COBRE ORNATO</v>
          </cell>
          <cell r="C920" t="str">
            <v>APARICI</v>
          </cell>
          <cell r="D920" t="str">
            <v>APARICI</v>
          </cell>
          <cell r="E920" t="str">
            <v>PISOS Y REV</v>
          </cell>
          <cell r="F920" t="str">
            <v>PISOS IMPORTADO</v>
          </cell>
        </row>
        <row r="921">
          <cell r="A921" t="str">
            <v>PAPAP2001VX10001</v>
          </cell>
          <cell r="B921" t="str">
            <v>20.1X20.1 COOL WHITE</v>
          </cell>
          <cell r="C921" t="str">
            <v>APARICI</v>
          </cell>
          <cell r="D921" t="str">
            <v>APARICI</v>
          </cell>
          <cell r="E921" t="str">
            <v>PISOS Y REV</v>
          </cell>
          <cell r="F921" t="str">
            <v>PISOS IMPORTADO</v>
          </cell>
        </row>
        <row r="922">
          <cell r="A922" t="str">
            <v>PAPAP2001W610001</v>
          </cell>
          <cell r="B922" t="str">
            <v>20.1X20.1 GLASS TITANIUM BRICK</v>
          </cell>
          <cell r="C922" t="str">
            <v>APARICI</v>
          </cell>
          <cell r="D922" t="str">
            <v>APARICI</v>
          </cell>
          <cell r="E922" t="str">
            <v>PISOS Y REV</v>
          </cell>
          <cell r="F922" t="str">
            <v>PISOS IMPORTADO</v>
          </cell>
        </row>
        <row r="923">
          <cell r="A923" t="str">
            <v>PAPAP2001W710001</v>
          </cell>
          <cell r="B923" t="str">
            <v>20.1X20.1 GLASS WHITE BRICK</v>
          </cell>
          <cell r="C923" t="str">
            <v>APARICI</v>
          </cell>
          <cell r="D923" t="str">
            <v>APARICI</v>
          </cell>
          <cell r="E923" t="str">
            <v>PISOS Y REV</v>
          </cell>
          <cell r="F923" t="str">
            <v>PISOS IMPORTADO</v>
          </cell>
        </row>
        <row r="924">
          <cell r="A924" t="str">
            <v>PAPAP2001WD10001</v>
          </cell>
          <cell r="B924" t="str">
            <v>20.1X20.1 ION NACAR ORNATO 01</v>
          </cell>
          <cell r="C924" t="str">
            <v>APARICI</v>
          </cell>
          <cell r="D924" t="str">
            <v>APARICI</v>
          </cell>
          <cell r="E924" t="str">
            <v>PISOS Y REV</v>
          </cell>
          <cell r="F924" t="str">
            <v>PISOS IMPORTADO</v>
          </cell>
        </row>
        <row r="925">
          <cell r="A925" t="str">
            <v>PAPAP20C0ZD10001</v>
          </cell>
          <cell r="B925" t="str">
            <v>ARINSAL AMARANTE 20 X 59.2</v>
          </cell>
          <cell r="C925" t="str">
            <v>APARICI</v>
          </cell>
          <cell r="D925" t="str">
            <v>APARICI</v>
          </cell>
          <cell r="E925" t="str">
            <v>PISOS Y REV</v>
          </cell>
          <cell r="F925" t="str">
            <v>PISOS IMPORTADO</v>
          </cell>
        </row>
        <row r="926">
          <cell r="A926" t="str">
            <v>PAPAP20C0ZE10001</v>
          </cell>
          <cell r="B926" t="str">
            <v>ARINSAL BLANCO 20 X 59.2</v>
          </cell>
          <cell r="C926" t="str">
            <v>APARICI</v>
          </cell>
          <cell r="D926" t="str">
            <v>APARICI</v>
          </cell>
          <cell r="E926" t="str">
            <v>PISOS Y REV</v>
          </cell>
          <cell r="F926" t="str">
            <v>PISOS IMPORTADO</v>
          </cell>
        </row>
        <row r="927">
          <cell r="A927" t="str">
            <v>PAPAP20C0ZF10001</v>
          </cell>
          <cell r="B927" t="str">
            <v>ARINSAL BLANCO SPOT 20X59.20</v>
          </cell>
          <cell r="C927" t="str">
            <v>APARICI</v>
          </cell>
          <cell r="D927" t="str">
            <v>APARICI</v>
          </cell>
          <cell r="E927" t="str">
            <v>PISOS Y REV</v>
          </cell>
          <cell r="F927" t="str">
            <v>PISOS IMPORTADO</v>
          </cell>
        </row>
        <row r="928">
          <cell r="A928" t="str">
            <v>PAPAP20C0ZG10001</v>
          </cell>
          <cell r="B928" t="str">
            <v>ARINSAL NARANJA ONDULADO 20 X 59.2</v>
          </cell>
          <cell r="C928" t="str">
            <v>APARICI</v>
          </cell>
          <cell r="D928" t="str">
            <v>APARICI</v>
          </cell>
          <cell r="E928" t="str">
            <v>PISOS Y REV</v>
          </cell>
          <cell r="F928" t="str">
            <v>PISOS IMPORTADO</v>
          </cell>
        </row>
        <row r="929">
          <cell r="A929" t="str">
            <v>PAPAP20C10Q10001</v>
          </cell>
          <cell r="B929" t="str">
            <v>20.2X59.5 BELOUR IVORY</v>
          </cell>
          <cell r="C929" t="str">
            <v>APARICI</v>
          </cell>
          <cell r="D929" t="str">
            <v>APARICI</v>
          </cell>
          <cell r="E929" t="str">
            <v>PISOS Y REV</v>
          </cell>
          <cell r="F929" t="str">
            <v>PISOS IMPORTADO</v>
          </cell>
        </row>
        <row r="930">
          <cell r="A930" t="str">
            <v>PAPAP20C10R10001</v>
          </cell>
          <cell r="B930" t="str">
            <v>20.2X59.5 BELOUR IVORY FOLD</v>
          </cell>
          <cell r="C930" t="str">
            <v>APARICI</v>
          </cell>
          <cell r="D930" t="str">
            <v>APARICI</v>
          </cell>
          <cell r="E930" t="str">
            <v>PISOS Y REV</v>
          </cell>
          <cell r="F930" t="str">
            <v>PISOS IMPORTADO</v>
          </cell>
        </row>
        <row r="931">
          <cell r="A931" t="str">
            <v>PAPAP20C10S10001</v>
          </cell>
          <cell r="B931" t="str">
            <v>20.2X59.5 BELOUR SILVER FOLD</v>
          </cell>
          <cell r="C931" t="str">
            <v>APARICI</v>
          </cell>
          <cell r="D931" t="str">
            <v>APARICI</v>
          </cell>
          <cell r="E931" t="str">
            <v>PISOS Y REV</v>
          </cell>
          <cell r="F931" t="str">
            <v>PISOS IMPORTADO</v>
          </cell>
        </row>
        <row r="932">
          <cell r="A932" t="str">
            <v>PAPAP20C10T10001</v>
          </cell>
          <cell r="B932" t="str">
            <v>20.2X59.5 BELOUR TITANIUM FOLD</v>
          </cell>
          <cell r="C932" t="str">
            <v>APARICI</v>
          </cell>
          <cell r="D932" t="str">
            <v>APARICI</v>
          </cell>
          <cell r="E932" t="str">
            <v>PISOS Y REV</v>
          </cell>
          <cell r="F932" t="str">
            <v>PISOS IMPORTADO</v>
          </cell>
        </row>
        <row r="933">
          <cell r="A933" t="str">
            <v>PAPAP20C10U10001</v>
          </cell>
          <cell r="B933" t="str">
            <v>20.2X59.5 BELOUR WHITE</v>
          </cell>
          <cell r="C933" t="str">
            <v>APARICI</v>
          </cell>
          <cell r="D933" t="str">
            <v>APARICI</v>
          </cell>
          <cell r="E933" t="str">
            <v>PISOS Y REV</v>
          </cell>
          <cell r="F933" t="str">
            <v>PISOS IMPORTADO</v>
          </cell>
        </row>
        <row r="934">
          <cell r="A934" t="str">
            <v>PAPAP20C10V10001</v>
          </cell>
          <cell r="B934" t="str">
            <v>20.2X59.5 BELOUR WHITE FOLD</v>
          </cell>
          <cell r="C934" t="str">
            <v>APARICI</v>
          </cell>
          <cell r="D934" t="str">
            <v>APARICI</v>
          </cell>
          <cell r="E934" t="str">
            <v>PISOS Y REV</v>
          </cell>
          <cell r="F934" t="str">
            <v>PISOS IMPORTADO</v>
          </cell>
        </row>
        <row r="935">
          <cell r="A935" t="str">
            <v>PAPAP20C12F10001</v>
          </cell>
          <cell r="B935" t="str">
            <v>CARNIVAL AQUA 20X59.2</v>
          </cell>
          <cell r="C935" t="str">
            <v>APARICI</v>
          </cell>
          <cell r="D935" t="str">
            <v>APARICI</v>
          </cell>
          <cell r="E935" t="str">
            <v>PISOS Y REV</v>
          </cell>
          <cell r="F935" t="str">
            <v>PISOS IMPORTADO</v>
          </cell>
        </row>
        <row r="936">
          <cell r="A936" t="str">
            <v>PAPAP20C12G10001</v>
          </cell>
          <cell r="B936" t="str">
            <v>CARNIVAL AQUA CUADRO 20X59.2</v>
          </cell>
          <cell r="C936" t="str">
            <v>APARICI</v>
          </cell>
          <cell r="D936" t="str">
            <v>APARICI</v>
          </cell>
          <cell r="E936" t="str">
            <v>PISOS Y REV</v>
          </cell>
          <cell r="F936" t="str">
            <v>PISOS IMPORTADO</v>
          </cell>
        </row>
        <row r="937">
          <cell r="A937" t="str">
            <v>PAPAP20C12H10001</v>
          </cell>
          <cell r="B937" t="str">
            <v>CARNIVAL MAR 20X59.2</v>
          </cell>
          <cell r="C937" t="str">
            <v>APARICI</v>
          </cell>
          <cell r="D937" t="str">
            <v>APARICI</v>
          </cell>
          <cell r="E937" t="str">
            <v>PISOS Y REV</v>
          </cell>
          <cell r="F937" t="str">
            <v>PISOS IMPORTADO</v>
          </cell>
        </row>
        <row r="938">
          <cell r="A938" t="str">
            <v>PAPAP20C13K10001</v>
          </cell>
          <cell r="B938" t="str">
            <v>CIVES MARFIL 20 X 59.2</v>
          </cell>
          <cell r="C938" t="str">
            <v>APARICI</v>
          </cell>
          <cell r="D938" t="str">
            <v>APARICI</v>
          </cell>
          <cell r="E938" t="str">
            <v>PISOS Y REV</v>
          </cell>
          <cell r="F938" t="str">
            <v>PISOS IMPORTADO</v>
          </cell>
        </row>
        <row r="939">
          <cell r="A939" t="str">
            <v>PAPAP20C1AC10001</v>
          </cell>
          <cell r="B939" t="str">
            <v>KEIMA BEIGE 20X59.20</v>
          </cell>
          <cell r="C939" t="str">
            <v>APARICI</v>
          </cell>
          <cell r="D939" t="str">
            <v>APARICI</v>
          </cell>
          <cell r="E939" t="str">
            <v>PISOS Y REV</v>
          </cell>
          <cell r="F939" t="str">
            <v>PISOS IMPORTADO</v>
          </cell>
        </row>
        <row r="940">
          <cell r="A940" t="str">
            <v>PAPAP20C1AD10001</v>
          </cell>
          <cell r="B940" t="str">
            <v>KEIMA ROSSO DECOR 20X59.2</v>
          </cell>
          <cell r="C940" t="str">
            <v>APARICI</v>
          </cell>
          <cell r="D940" t="str">
            <v>APARICI</v>
          </cell>
          <cell r="E940" t="str">
            <v>PISOS Y REV</v>
          </cell>
          <cell r="F940" t="str">
            <v>PISOS IMPORTADO</v>
          </cell>
        </row>
        <row r="941">
          <cell r="A941" t="str">
            <v>PAPAP20C1AM10001</v>
          </cell>
          <cell r="B941" t="str">
            <v>LATTICE BLANCO 20X59.2</v>
          </cell>
          <cell r="C941" t="str">
            <v>APARICI</v>
          </cell>
          <cell r="D941" t="str">
            <v>APARICI</v>
          </cell>
          <cell r="E941" t="str">
            <v>PISOS Y REV</v>
          </cell>
          <cell r="F941" t="str">
            <v>PISOS IMPORTADO</v>
          </cell>
        </row>
        <row r="942">
          <cell r="A942" t="str">
            <v>PAPAP20C1AN10001</v>
          </cell>
          <cell r="B942" t="str">
            <v>LATTICE CIAN 20X59.2</v>
          </cell>
          <cell r="C942" t="str">
            <v>APARICI</v>
          </cell>
          <cell r="D942" t="str">
            <v>APARICI</v>
          </cell>
          <cell r="E942" t="str">
            <v>PISOS Y REV</v>
          </cell>
          <cell r="F942" t="str">
            <v>PISOS IMPORTADO</v>
          </cell>
        </row>
        <row r="943">
          <cell r="A943" t="str">
            <v>PAPAP20C1AO10001</v>
          </cell>
          <cell r="B943" t="str">
            <v>LATTICE NARANJA 20X59.2</v>
          </cell>
          <cell r="C943" t="str">
            <v>APARICI</v>
          </cell>
          <cell r="D943" t="str">
            <v>APARICI</v>
          </cell>
          <cell r="E943" t="str">
            <v>PISOS Y REV</v>
          </cell>
          <cell r="F943" t="str">
            <v>PISOS IMPORTADO</v>
          </cell>
        </row>
        <row r="944">
          <cell r="A944" t="str">
            <v>PAPAP20C1AP10001</v>
          </cell>
          <cell r="B944" t="str">
            <v>LATTICE PISTACHO DECOR 20X59.2</v>
          </cell>
          <cell r="C944" t="str">
            <v>APARICI</v>
          </cell>
          <cell r="D944" t="str">
            <v>APARICI</v>
          </cell>
          <cell r="E944" t="str">
            <v>PISOS Y REV</v>
          </cell>
          <cell r="F944" t="str">
            <v>PISOS IMPORTADO</v>
          </cell>
        </row>
        <row r="945">
          <cell r="A945" t="str">
            <v>PAPAP20C1D910001</v>
          </cell>
          <cell r="B945" t="str">
            <v>MERIBEL AMARANTE DECOR BRILLO 20X59</v>
          </cell>
          <cell r="C945" t="str">
            <v>APARICI</v>
          </cell>
          <cell r="D945" t="str">
            <v>APARICI</v>
          </cell>
          <cell r="E945" t="str">
            <v>PISOS Y REV</v>
          </cell>
          <cell r="F945" t="str">
            <v>PISOS IMPORTADO</v>
          </cell>
        </row>
        <row r="946">
          <cell r="A946" t="str">
            <v>PAPAP20C1DH10001</v>
          </cell>
          <cell r="B946" t="str">
            <v>MICROMOSAIC ACERO 20X59.20</v>
          </cell>
          <cell r="C946" t="str">
            <v>APARICI</v>
          </cell>
          <cell r="D946" t="str">
            <v>APARICI</v>
          </cell>
          <cell r="E946" t="str">
            <v>PISOS Y REV</v>
          </cell>
          <cell r="F946" t="str">
            <v>PISOS IMPORTADO</v>
          </cell>
        </row>
        <row r="947">
          <cell r="A947" t="str">
            <v>PAPAP20C1DI10001</v>
          </cell>
          <cell r="B947" t="str">
            <v>MICROMOSAIC BLANCO 20X59.20</v>
          </cell>
          <cell r="C947" t="str">
            <v>APARICI</v>
          </cell>
          <cell r="D947" t="str">
            <v>APARICI</v>
          </cell>
          <cell r="E947" t="str">
            <v>PISOS Y REV</v>
          </cell>
          <cell r="F947" t="str">
            <v>PISOS IMPORTADO</v>
          </cell>
        </row>
        <row r="948">
          <cell r="A948" t="str">
            <v>PAPAP20C1DJ10001</v>
          </cell>
          <cell r="B948" t="str">
            <v>MICROMOSAIC GRIS 20X59.20</v>
          </cell>
          <cell r="C948" t="str">
            <v>APARICI</v>
          </cell>
          <cell r="D948" t="str">
            <v>APARICI</v>
          </cell>
          <cell r="E948" t="str">
            <v>PISOS Y REV</v>
          </cell>
          <cell r="F948" t="str">
            <v>PISOS IMPORTADO</v>
          </cell>
        </row>
        <row r="949">
          <cell r="A949" t="str">
            <v>PAPAP20C1DK10001</v>
          </cell>
          <cell r="B949" t="str">
            <v>MICROMOSAIC GRIS TRACE 20X59.20</v>
          </cell>
          <cell r="C949" t="str">
            <v>APARICI</v>
          </cell>
          <cell r="D949" t="str">
            <v>APARICI</v>
          </cell>
          <cell r="E949" t="str">
            <v>PISOS Y REV</v>
          </cell>
          <cell r="F949" t="str">
            <v>PISOS IMPORTADO</v>
          </cell>
        </row>
        <row r="950">
          <cell r="A950" t="str">
            <v>PAPAP20C1DL10001</v>
          </cell>
          <cell r="B950" t="str">
            <v>MICROMOSAIC ORO 20X59.20</v>
          </cell>
          <cell r="C950" t="str">
            <v>APARICI</v>
          </cell>
          <cell r="D950" t="str">
            <v>APARICI</v>
          </cell>
          <cell r="E950" t="str">
            <v>PISOS Y REV</v>
          </cell>
          <cell r="F950" t="str">
            <v>PISOS IMPORTADO</v>
          </cell>
        </row>
        <row r="951">
          <cell r="A951" t="str">
            <v>PAPAP20C1EU10001</v>
          </cell>
          <cell r="B951" t="str">
            <v>MOONLIGHT AZUL SPOT 20X59.20</v>
          </cell>
          <cell r="C951" t="str">
            <v>APARICI</v>
          </cell>
          <cell r="D951" t="str">
            <v>APARICI</v>
          </cell>
          <cell r="E951" t="str">
            <v>PISOS Y REV</v>
          </cell>
          <cell r="F951" t="str">
            <v>PISOS IMPORTADO</v>
          </cell>
        </row>
        <row r="952">
          <cell r="A952" t="str">
            <v>PAPAP20C1GP10001</v>
          </cell>
          <cell r="B952" t="str">
            <v>OKAIDO MARFIL 20X59.2</v>
          </cell>
          <cell r="C952" t="str">
            <v>APARICI</v>
          </cell>
          <cell r="D952" t="str">
            <v>APARICI</v>
          </cell>
          <cell r="E952" t="str">
            <v>PISOS Y REV</v>
          </cell>
          <cell r="F952" t="str">
            <v>PISOS IMPORTADO</v>
          </cell>
        </row>
        <row r="953">
          <cell r="A953" t="str">
            <v>PAPAP20C1M210001</v>
          </cell>
          <cell r="B953" t="str">
            <v>STRIPES NEGRO 20X59.20</v>
          </cell>
          <cell r="C953" t="str">
            <v>APARICI</v>
          </cell>
          <cell r="D953" t="str">
            <v>APARICI</v>
          </cell>
          <cell r="E953" t="str">
            <v>PISOS Y REV</v>
          </cell>
          <cell r="F953" t="str">
            <v>PISOS IMPORTADO</v>
          </cell>
        </row>
        <row r="954">
          <cell r="A954" t="str">
            <v>PAPAP20C1NB10001</v>
          </cell>
          <cell r="B954" t="str">
            <v>TRESOR ORO 20X59.2</v>
          </cell>
          <cell r="C954" t="str">
            <v>APARICI</v>
          </cell>
          <cell r="D954" t="str">
            <v>APARICI</v>
          </cell>
          <cell r="E954" t="str">
            <v>PISOS Y REV</v>
          </cell>
          <cell r="F954" t="str">
            <v>PISOS IMPORTADO</v>
          </cell>
        </row>
        <row r="955">
          <cell r="A955" t="str">
            <v>PAPAP20C1ND10001</v>
          </cell>
          <cell r="B955" t="str">
            <v>TRESOR ORO DECOR 20X59.2</v>
          </cell>
          <cell r="C955" t="str">
            <v>APARICI</v>
          </cell>
          <cell r="D955" t="str">
            <v>APARICI</v>
          </cell>
          <cell r="E955" t="str">
            <v>PISOS Y REV</v>
          </cell>
          <cell r="F955" t="str">
            <v>PISOS IMPORTADO</v>
          </cell>
        </row>
        <row r="956">
          <cell r="A956" t="str">
            <v>PAPAP20C1NP10001</v>
          </cell>
          <cell r="B956" t="str">
            <v>VALIRA BROWN 20X59.20</v>
          </cell>
          <cell r="C956" t="str">
            <v>APARICI</v>
          </cell>
          <cell r="D956" t="str">
            <v>APARICI</v>
          </cell>
          <cell r="E956" t="str">
            <v>PISOS Y REV</v>
          </cell>
          <cell r="F956" t="str">
            <v>PISOS IMPORTADO</v>
          </cell>
        </row>
        <row r="957">
          <cell r="A957" t="str">
            <v>PAPAP20C1OI10001</v>
          </cell>
          <cell r="B957" t="str">
            <v>WARHOL AZUL DECOR 20X59.2</v>
          </cell>
          <cell r="C957" t="str">
            <v>APARICI</v>
          </cell>
          <cell r="D957" t="str">
            <v>APARICI</v>
          </cell>
          <cell r="E957" t="str">
            <v>PISOS Y REV</v>
          </cell>
          <cell r="F957" t="str">
            <v>PISOS IMPORTADO</v>
          </cell>
        </row>
        <row r="958">
          <cell r="A958" t="str">
            <v>PAPAP20C1OJ10001</v>
          </cell>
          <cell r="B958" t="str">
            <v>WARHOL KIWI 20X59.2</v>
          </cell>
          <cell r="C958" t="str">
            <v>APARICI</v>
          </cell>
          <cell r="D958" t="str">
            <v>APARICI</v>
          </cell>
          <cell r="E958" t="str">
            <v>PISOS Y REV</v>
          </cell>
          <cell r="F958" t="str">
            <v>PISOS IMPORTADO</v>
          </cell>
        </row>
        <row r="959">
          <cell r="A959" t="str">
            <v>PAPAP20C1OL10001</v>
          </cell>
          <cell r="B959" t="str">
            <v>WARHOL NARANJA 20X59.2</v>
          </cell>
          <cell r="C959" t="str">
            <v>APARICI</v>
          </cell>
          <cell r="D959" t="str">
            <v>APARICI</v>
          </cell>
          <cell r="E959" t="str">
            <v>PISOS Y REV</v>
          </cell>
          <cell r="F959" t="str">
            <v>PISOS IMPORTADO</v>
          </cell>
        </row>
        <row r="960">
          <cell r="A960" t="str">
            <v>PAPAP20C1OM10001</v>
          </cell>
          <cell r="B960" t="str">
            <v>WARHOL NARANJA DECOR 20X59.2</v>
          </cell>
          <cell r="C960" t="str">
            <v>APARICI</v>
          </cell>
          <cell r="D960" t="str">
            <v>APARICI</v>
          </cell>
          <cell r="E960" t="str">
            <v>PISOS Y REV</v>
          </cell>
          <cell r="F960" t="str">
            <v>PISOS IMPORTADO</v>
          </cell>
        </row>
        <row r="961">
          <cell r="A961" t="str">
            <v>PAPAP20C1QS10001</v>
          </cell>
          <cell r="B961" t="str">
            <v>20X59.2 MOONLIGHT BEIGE SPOT</v>
          </cell>
          <cell r="C961" t="str">
            <v>APARICI</v>
          </cell>
          <cell r="D961" t="str">
            <v>APARICI</v>
          </cell>
          <cell r="E961" t="str">
            <v>PISOS Y REV</v>
          </cell>
          <cell r="F961" t="str">
            <v>PISOS IMPORTADO</v>
          </cell>
        </row>
        <row r="962">
          <cell r="A962" t="str">
            <v>PAPAP20C1WU10001</v>
          </cell>
          <cell r="B962" t="str">
            <v>CIVES LIQUEN 20 X 59.2</v>
          </cell>
          <cell r="C962" t="str">
            <v>APARICI</v>
          </cell>
          <cell r="D962" t="str">
            <v>APARICI</v>
          </cell>
          <cell r="E962" t="str">
            <v>PISOS Y REV</v>
          </cell>
          <cell r="F962" t="str">
            <v>PISOS IMPORTADO</v>
          </cell>
        </row>
        <row r="963">
          <cell r="A963" t="str">
            <v>PAPAP2121HX10001</v>
          </cell>
          <cell r="B963" t="str">
            <v>CF 10X20 PISCIS VERDE</v>
          </cell>
          <cell r="C963" t="str">
            <v>APARICI</v>
          </cell>
          <cell r="D963" t="str">
            <v>APARICI</v>
          </cell>
          <cell r="E963" t="str">
            <v>PISOS Y REV</v>
          </cell>
          <cell r="F963" t="str">
            <v>PISOS IMPORTADO</v>
          </cell>
        </row>
        <row r="964">
          <cell r="A964" t="str">
            <v>PAPAP25A11V10001</v>
          </cell>
          <cell r="B964" t="str">
            <v>CAFE DECOR-A BRILLO 25.1X75.6</v>
          </cell>
          <cell r="C964" t="str">
            <v>APARICI</v>
          </cell>
          <cell r="D964" t="str">
            <v>APARICI</v>
          </cell>
          <cell r="E964" t="str">
            <v>PISOS Y REV</v>
          </cell>
          <cell r="F964" t="str">
            <v>PISOS IMPORTADO</v>
          </cell>
        </row>
        <row r="965">
          <cell r="A965" t="str">
            <v>PAPAP25A11W10001</v>
          </cell>
          <cell r="B965" t="str">
            <v>CAFE DECOR-B BRILLO 25.1X75.6</v>
          </cell>
          <cell r="C965" t="str">
            <v>APARICI</v>
          </cell>
          <cell r="D965" t="str">
            <v>APARICI</v>
          </cell>
          <cell r="E965" t="str">
            <v>PISOS Y REV</v>
          </cell>
          <cell r="F965" t="str">
            <v>PISOS IMPORTADO</v>
          </cell>
        </row>
        <row r="966">
          <cell r="A966" t="str">
            <v>PAPAP25A11X10001</v>
          </cell>
          <cell r="B966" t="str">
            <v>CAFE DECOR-C BRILLO 25.1X75.6</v>
          </cell>
          <cell r="C966" t="str">
            <v>APARICI</v>
          </cell>
          <cell r="D966" t="str">
            <v>APARICI</v>
          </cell>
          <cell r="E966" t="str">
            <v>PISOS Y REV</v>
          </cell>
          <cell r="F966" t="str">
            <v>PISOS IMPORTADO</v>
          </cell>
        </row>
        <row r="967">
          <cell r="A967" t="str">
            <v>PAPAP25A15P10001</v>
          </cell>
          <cell r="B967" t="str">
            <v>DOLOMITE BROWN BLAST BRILLO 25.1X75.6</v>
          </cell>
          <cell r="C967" t="str">
            <v>APARICI</v>
          </cell>
          <cell r="D967" t="str">
            <v>APARICI</v>
          </cell>
          <cell r="E967" t="str">
            <v>PISOS Y REV</v>
          </cell>
          <cell r="F967" t="str">
            <v>PISOS IMPORTADO</v>
          </cell>
        </row>
        <row r="968">
          <cell r="A968" t="str">
            <v>PAPAP25A15Q10001</v>
          </cell>
          <cell r="B968" t="str">
            <v>DOLOMITE BROWN BRILLO 25.1X75.6</v>
          </cell>
          <cell r="C968" t="str">
            <v>APARICI</v>
          </cell>
          <cell r="D968" t="str">
            <v>APARICI</v>
          </cell>
          <cell r="E968" t="str">
            <v>PISOS Y REV</v>
          </cell>
          <cell r="F968" t="str">
            <v>PISOS IMPORTADO</v>
          </cell>
        </row>
        <row r="969">
          <cell r="A969" t="str">
            <v>PAPAP25A15R10001</v>
          </cell>
          <cell r="B969" t="str">
            <v>DOLOMITE IVORY BRILLO 25.1X75.6</v>
          </cell>
          <cell r="C969" t="str">
            <v>APARICI</v>
          </cell>
          <cell r="D969" t="str">
            <v>APARICI</v>
          </cell>
          <cell r="E969" t="str">
            <v>PISOS Y REV</v>
          </cell>
          <cell r="F969" t="str">
            <v>PISOS IMPORTADO</v>
          </cell>
        </row>
        <row r="970">
          <cell r="A970" t="str">
            <v>PAPAP25A15S10001</v>
          </cell>
          <cell r="B970" t="str">
            <v>DOLOMITE MOKA BLAST BRILLO 25.1X75.6</v>
          </cell>
          <cell r="C970" t="str">
            <v>APARICI</v>
          </cell>
          <cell r="D970" t="str">
            <v>APARICI</v>
          </cell>
          <cell r="E970" t="str">
            <v>PISOS Y REV</v>
          </cell>
          <cell r="F970" t="str">
            <v>PISOS IMPORTADO</v>
          </cell>
        </row>
        <row r="971">
          <cell r="A971" t="str">
            <v>PAPAP25A15T10001</v>
          </cell>
          <cell r="B971" t="str">
            <v>DOLOMITE MOKA BRILLO 25.1X75.6</v>
          </cell>
          <cell r="C971" t="str">
            <v>APARICI</v>
          </cell>
          <cell r="D971" t="str">
            <v>APARICI</v>
          </cell>
          <cell r="E971" t="str">
            <v>PISOS Y REV</v>
          </cell>
          <cell r="F971" t="str">
            <v>PISOS IMPORTADO</v>
          </cell>
        </row>
        <row r="972">
          <cell r="A972" t="str">
            <v>PAPAP25A1D710001</v>
          </cell>
          <cell r="B972" t="str">
            <v>25.1X75.6 MENU DECOR A</v>
          </cell>
          <cell r="C972" t="str">
            <v>APARICI</v>
          </cell>
          <cell r="D972" t="str">
            <v>APARICI</v>
          </cell>
          <cell r="E972" t="str">
            <v>PISOS Y REV</v>
          </cell>
          <cell r="F972" t="str">
            <v>PISOS IMPORTADO</v>
          </cell>
        </row>
        <row r="973">
          <cell r="A973" t="str">
            <v>PAPAP25A1D810001</v>
          </cell>
          <cell r="B973" t="str">
            <v>25.1X75.6 MENU DECOR B</v>
          </cell>
          <cell r="C973" t="str">
            <v>APARICI</v>
          </cell>
          <cell r="D973" t="str">
            <v>APARICI</v>
          </cell>
          <cell r="E973" t="str">
            <v>PISOS Y REV</v>
          </cell>
          <cell r="F973" t="str">
            <v>PISOS IMPORTADO</v>
          </cell>
        </row>
        <row r="974">
          <cell r="A974" t="str">
            <v>PAPAP25A1LD10001</v>
          </cell>
          <cell r="B974" t="str">
            <v>SOLID BLACK 25.1X75.6</v>
          </cell>
          <cell r="C974" t="str">
            <v>APARICI</v>
          </cell>
          <cell r="D974" t="str">
            <v>APARICI</v>
          </cell>
          <cell r="E974" t="str">
            <v>PISOS Y REV</v>
          </cell>
          <cell r="F974" t="str">
            <v>PISOS IMPORTADO</v>
          </cell>
        </row>
        <row r="975">
          <cell r="A975" t="str">
            <v>PAPAP25A1MX10001</v>
          </cell>
          <cell r="B975" t="str">
            <v>25.1X75.6 TOWN GREY</v>
          </cell>
          <cell r="C975" t="str">
            <v>APARICI</v>
          </cell>
          <cell r="D975" t="str">
            <v>APARICI</v>
          </cell>
          <cell r="E975" t="str">
            <v>PISOS Y REV</v>
          </cell>
          <cell r="F975" t="str">
            <v>PISOS IMPORTADO</v>
          </cell>
        </row>
        <row r="976">
          <cell r="A976" t="str">
            <v>PAPAP25A1MY10001</v>
          </cell>
          <cell r="B976" t="str">
            <v>25.1X75.6 TOWN IVORY</v>
          </cell>
          <cell r="C976" t="str">
            <v>APARICI</v>
          </cell>
          <cell r="D976" t="str">
            <v>APARICI</v>
          </cell>
          <cell r="E976" t="str">
            <v>PISOS Y REV</v>
          </cell>
          <cell r="F976" t="str">
            <v>PISOS IMPORTADO</v>
          </cell>
        </row>
        <row r="977">
          <cell r="A977" t="str">
            <v>PAPAP25A1P110001</v>
          </cell>
          <cell r="B977" t="str">
            <v>25.1X75.6 ZENITH GREY</v>
          </cell>
          <cell r="C977" t="str">
            <v>APARICI</v>
          </cell>
          <cell r="D977" t="str">
            <v>APARICI</v>
          </cell>
          <cell r="E977" t="str">
            <v>PISOS Y REV</v>
          </cell>
          <cell r="F977" t="str">
            <v>PISOS IMPORTADO</v>
          </cell>
        </row>
        <row r="978">
          <cell r="A978" t="str">
            <v>PAPAP25A1P210001</v>
          </cell>
          <cell r="B978" t="str">
            <v>25.1X75.6 ZENITH IVORY</v>
          </cell>
          <cell r="C978" t="str">
            <v>APARICI</v>
          </cell>
          <cell r="D978" t="str">
            <v>APARICI</v>
          </cell>
          <cell r="E978" t="str">
            <v>PISOS Y REV</v>
          </cell>
          <cell r="F978" t="str">
            <v>PISOS IMPORTADO</v>
          </cell>
        </row>
        <row r="979">
          <cell r="A979" t="str">
            <v>PAPAP25B08N10001</v>
          </cell>
          <cell r="B979" t="str">
            <v>25X29 STRACCIATELLA PINCK NATURAL</v>
          </cell>
          <cell r="C979" t="str">
            <v>APARICI</v>
          </cell>
          <cell r="D979" t="str">
            <v>APARICI</v>
          </cell>
          <cell r="E979" t="str">
            <v>PISOS Y REV</v>
          </cell>
          <cell r="F979" t="str">
            <v>PISOS IMPORTADO</v>
          </cell>
        </row>
        <row r="980">
          <cell r="A980" t="str">
            <v>PAPAP2831RC10001</v>
          </cell>
          <cell r="B980" t="str">
            <v>IRIDO BLACK LAPPATO</v>
          </cell>
          <cell r="C980" t="str">
            <v>APARICI</v>
          </cell>
          <cell r="D980" t="str">
            <v>APARICI</v>
          </cell>
          <cell r="E980" t="str">
            <v>PISOS Y REV</v>
          </cell>
          <cell r="F980" t="str">
            <v>PISOS IMPORTADO</v>
          </cell>
        </row>
        <row r="981">
          <cell r="A981" t="str">
            <v>PAPAP2901F910001</v>
          </cell>
          <cell r="B981" t="str">
            <v>29.75X29.75 MOVING BLACK NATURAL</v>
          </cell>
          <cell r="C981" t="str">
            <v>APARICI</v>
          </cell>
          <cell r="D981" t="str">
            <v>APARICI</v>
          </cell>
          <cell r="E981" t="str">
            <v>PISOS Y REV</v>
          </cell>
          <cell r="F981" t="str">
            <v>PISOS IMPORTADO</v>
          </cell>
        </row>
        <row r="982">
          <cell r="A982" t="str">
            <v>PAPAP2901NS10001</v>
          </cell>
          <cell r="B982" t="str">
            <v>29.75X29.75 VANGUARD MIX NATURAL</v>
          </cell>
          <cell r="C982" t="str">
            <v>APARICI</v>
          </cell>
          <cell r="D982" t="str">
            <v>APARICI</v>
          </cell>
          <cell r="E982" t="str">
            <v>PISOS Y REV</v>
          </cell>
          <cell r="F982" t="str">
            <v>PISOS IMPORTADO</v>
          </cell>
        </row>
        <row r="983">
          <cell r="A983" t="str">
            <v>PAPAP2901QU10001</v>
          </cell>
          <cell r="B983" t="str">
            <v>29.75X29.75 MOVING MIX NATURAL</v>
          </cell>
          <cell r="C983" t="str">
            <v>APARICI</v>
          </cell>
          <cell r="D983" t="str">
            <v>APARICI</v>
          </cell>
          <cell r="E983" t="str">
            <v>PISOS Y REV</v>
          </cell>
          <cell r="F983" t="str">
            <v>PISOS IMPORTADO</v>
          </cell>
        </row>
        <row r="984">
          <cell r="A984" t="str">
            <v>PAPAP2901W910001</v>
          </cell>
          <cell r="B984" t="str">
            <v>29.75X29.75 HYDRAULIC PATCHWORK NATURAL</v>
          </cell>
          <cell r="C984" t="str">
            <v>APARICI</v>
          </cell>
          <cell r="D984" t="str">
            <v>APARICI</v>
          </cell>
          <cell r="E984" t="str">
            <v>PISOS Y REV</v>
          </cell>
          <cell r="F984" t="str">
            <v>PISOS IMPORTADO</v>
          </cell>
        </row>
        <row r="985">
          <cell r="A985" t="str">
            <v>PAPAP2901WA10001</v>
          </cell>
          <cell r="B985" t="str">
            <v>29.75X29.75 HYDRAULIC BLACK NATURAL</v>
          </cell>
          <cell r="C985" t="str">
            <v>APARICI</v>
          </cell>
          <cell r="D985" t="str">
            <v>APARICI</v>
          </cell>
          <cell r="E985" t="str">
            <v>PISOS Y REV</v>
          </cell>
          <cell r="F985" t="str">
            <v>PISOS IMPORTADO</v>
          </cell>
        </row>
        <row r="986">
          <cell r="A986" t="str">
            <v>PAPAP29B11610001</v>
          </cell>
          <cell r="B986" t="str">
            <v>BLADE NACAR LAPPATO 29.75X59.5</v>
          </cell>
          <cell r="C986" t="str">
            <v>APARICI</v>
          </cell>
          <cell r="D986" t="str">
            <v>APARICI</v>
          </cell>
          <cell r="E986" t="str">
            <v>PISOS Y REV</v>
          </cell>
          <cell r="F986" t="str">
            <v>PISOS IMPORTADO</v>
          </cell>
        </row>
        <row r="987">
          <cell r="A987" t="str">
            <v>PAPAP29B1QP10001</v>
          </cell>
          <cell r="B987" t="str">
            <v>29.75X59.55 NANOECLECTIC BLACK DECOR</v>
          </cell>
          <cell r="C987" t="str">
            <v>APARICI</v>
          </cell>
          <cell r="D987" t="str">
            <v>APARICI</v>
          </cell>
          <cell r="E987" t="str">
            <v>PISOS Y REV</v>
          </cell>
          <cell r="F987" t="str">
            <v>PISOS IMPORTADO</v>
          </cell>
        </row>
        <row r="988">
          <cell r="A988" t="str">
            <v>PAPAP29B1VF10001</v>
          </cell>
          <cell r="B988" t="str">
            <v>29.75X59.55 BLADE BRONZE LAPPATO</v>
          </cell>
          <cell r="C988" t="str">
            <v>APARICI</v>
          </cell>
          <cell r="D988" t="str">
            <v>APARICI</v>
          </cell>
          <cell r="E988" t="str">
            <v>PISOS Y REV</v>
          </cell>
          <cell r="F988" t="str">
            <v>PISOS IMPORTADO</v>
          </cell>
        </row>
        <row r="989">
          <cell r="A989" t="str">
            <v>PAPAP29E04D10001</v>
          </cell>
          <cell r="B989" t="str">
            <v>29.75X89.46 LYRIC WHITE BLUME</v>
          </cell>
          <cell r="C989" t="str">
            <v>APARICI</v>
          </cell>
          <cell r="D989" t="str">
            <v>APARICI</v>
          </cell>
          <cell r="E989" t="str">
            <v>PISOS Y REV</v>
          </cell>
          <cell r="F989" t="str">
            <v>PISOS IMPORTADO</v>
          </cell>
        </row>
        <row r="990">
          <cell r="A990" t="str">
            <v>PAPAP29E06010001</v>
          </cell>
          <cell r="B990" t="str">
            <v>29.75X89.46 TRIBAL BEIGE GRAP</v>
          </cell>
          <cell r="C990" t="str">
            <v>APARICI</v>
          </cell>
          <cell r="D990" t="str">
            <v>APARICI</v>
          </cell>
          <cell r="E990" t="str">
            <v>PISOS Y REV</v>
          </cell>
          <cell r="F990" t="str">
            <v>PISOS IMPORTADO</v>
          </cell>
        </row>
        <row r="991">
          <cell r="A991" t="str">
            <v>PAPAP29E06S10001</v>
          </cell>
          <cell r="B991" t="str">
            <v>29.75X89.46 TRIBAL VISION GRAP</v>
          </cell>
          <cell r="C991" t="str">
            <v>APARICI</v>
          </cell>
          <cell r="D991" t="str">
            <v>APARICI</v>
          </cell>
          <cell r="E991" t="str">
            <v>PISOS Y REV</v>
          </cell>
          <cell r="F991" t="str">
            <v>PISOS IMPORTADO</v>
          </cell>
        </row>
        <row r="992">
          <cell r="A992" t="str">
            <v>PAPAP29E0JV10001</v>
          </cell>
          <cell r="B992" t="str">
            <v>29.75X89.46 NORDIC RED CAPTURE</v>
          </cell>
          <cell r="C992" t="str">
            <v>APARICI</v>
          </cell>
          <cell r="D992" t="str">
            <v>APARICI</v>
          </cell>
          <cell r="E992" t="str">
            <v>PISOS Y REV</v>
          </cell>
          <cell r="F992" t="str">
            <v>PISOS IMPORTADO</v>
          </cell>
        </row>
        <row r="993">
          <cell r="A993" t="str">
            <v>PAPAP29E0K010001</v>
          </cell>
          <cell r="B993" t="str">
            <v>29.75X89.46 NORDIC NEGRO CAPTURE</v>
          </cell>
          <cell r="C993" t="str">
            <v>APARICI</v>
          </cell>
          <cell r="D993" t="str">
            <v>APARICI</v>
          </cell>
          <cell r="E993" t="str">
            <v>PISOS Y REV</v>
          </cell>
          <cell r="F993" t="str">
            <v>PISOS IMPORTADO</v>
          </cell>
        </row>
        <row r="994">
          <cell r="A994" t="str">
            <v>PAPAP29E0K110001</v>
          </cell>
          <cell r="B994" t="str">
            <v>29.75X89.46 NORDIC NEGRO SHELL</v>
          </cell>
          <cell r="C994" t="str">
            <v>APARICI</v>
          </cell>
          <cell r="D994" t="str">
            <v>APARICI</v>
          </cell>
          <cell r="E994" t="str">
            <v>PISOS Y REV</v>
          </cell>
          <cell r="F994" t="str">
            <v>PISOS IMPORTADO</v>
          </cell>
        </row>
        <row r="995">
          <cell r="A995" t="str">
            <v>PAPAP29E0LR10001</v>
          </cell>
          <cell r="B995" t="str">
            <v>29.75X89.46 NORDIC NEGRO ARM</v>
          </cell>
          <cell r="C995" t="str">
            <v>APARICI</v>
          </cell>
          <cell r="D995" t="str">
            <v>APARICI</v>
          </cell>
          <cell r="E995" t="str">
            <v>PISOS Y REV</v>
          </cell>
          <cell r="F995" t="str">
            <v>PISOS IMPORTADO</v>
          </cell>
        </row>
        <row r="996">
          <cell r="A996" t="str">
            <v>PAPAP29E0N310001</v>
          </cell>
          <cell r="B996" t="str">
            <v>29.75X89.46 NORDIC NEGRO</v>
          </cell>
          <cell r="C996" t="str">
            <v>APARICI</v>
          </cell>
          <cell r="D996" t="str">
            <v>APARICI</v>
          </cell>
          <cell r="E996" t="str">
            <v>PISOS Y REV</v>
          </cell>
          <cell r="F996" t="str">
            <v>PISOS IMPORTADO</v>
          </cell>
        </row>
        <row r="997">
          <cell r="A997" t="str">
            <v>PAPAP29E0NQ10001</v>
          </cell>
          <cell r="B997" t="str">
            <v>29.75X89.46 NORDIC BLUE CAPTURE</v>
          </cell>
          <cell r="C997" t="str">
            <v>APARICI</v>
          </cell>
          <cell r="D997" t="str">
            <v>APARICI</v>
          </cell>
          <cell r="E997" t="str">
            <v>PISOS Y REV</v>
          </cell>
          <cell r="F997" t="str">
            <v>PISOS IMPORTADO</v>
          </cell>
        </row>
        <row r="998">
          <cell r="A998" t="str">
            <v>PAPAP29E0O310001</v>
          </cell>
          <cell r="B998" t="str">
            <v>29.75X89.46 NORDIC LINE CAPTURE</v>
          </cell>
          <cell r="C998" t="str">
            <v>APARICI</v>
          </cell>
          <cell r="D998" t="str">
            <v>APARICI</v>
          </cell>
          <cell r="E998" t="str">
            <v>PISOS Y REV</v>
          </cell>
          <cell r="F998" t="str">
            <v>PISOS IMPORTADO</v>
          </cell>
        </row>
        <row r="999">
          <cell r="A999" t="str">
            <v>PAPAP29E0OL10001</v>
          </cell>
          <cell r="B999" t="str">
            <v>29.75X89.46 NORDIC BLANCO SHELL</v>
          </cell>
          <cell r="C999" t="str">
            <v>APARICI</v>
          </cell>
          <cell r="D999" t="str">
            <v>APARICI</v>
          </cell>
          <cell r="E999" t="str">
            <v>PISOS Y REV</v>
          </cell>
          <cell r="F999" t="str">
            <v>PISOS IMPORTADO</v>
          </cell>
        </row>
        <row r="1000">
          <cell r="A1000" t="str">
            <v>PAPAP29E0OL10002</v>
          </cell>
          <cell r="B1000" t="str">
            <v>29.75X89.46 NORDIC BLANCO</v>
          </cell>
          <cell r="C1000" t="str">
            <v>APARICI</v>
          </cell>
          <cell r="D1000" t="str">
            <v>APARICI</v>
          </cell>
          <cell r="E1000" t="str">
            <v>PISOS Y REV</v>
          </cell>
          <cell r="F1000" t="str">
            <v>PISOS IMPORTADO</v>
          </cell>
        </row>
        <row r="1001">
          <cell r="A1001" t="str">
            <v>PAPAP29E0OQ10001</v>
          </cell>
          <cell r="B1001" t="str">
            <v>NORDIC BLANCO CAPTURE</v>
          </cell>
          <cell r="C1001" t="str">
            <v>APARICI</v>
          </cell>
          <cell r="D1001" t="str">
            <v>APARICI</v>
          </cell>
          <cell r="E1001" t="str">
            <v>PISOS Y REV</v>
          </cell>
          <cell r="F1001" t="str">
            <v>PISOS IMPORTADO</v>
          </cell>
        </row>
        <row r="1002">
          <cell r="A1002" t="str">
            <v>PAPAP29E1FI10001</v>
          </cell>
          <cell r="B1002" t="str">
            <v>29.75X89.46 NANOICONIC WHITE CUBIC</v>
          </cell>
          <cell r="C1002" t="str">
            <v>APARICI</v>
          </cell>
          <cell r="D1002" t="str">
            <v>APARICI</v>
          </cell>
          <cell r="E1002" t="str">
            <v>PISOS Y REV</v>
          </cell>
          <cell r="F1002" t="str">
            <v>PISOS IMPORTADO</v>
          </cell>
        </row>
        <row r="1003">
          <cell r="A1003" t="str">
            <v>PAPAP29E1FU10001</v>
          </cell>
          <cell r="B1003" t="str">
            <v>NEUTRAL BLANCO DECOR 29.75X89.4</v>
          </cell>
          <cell r="C1003" t="str">
            <v>APARICI</v>
          </cell>
          <cell r="D1003" t="str">
            <v>APARICI</v>
          </cell>
          <cell r="E1003" t="str">
            <v>PISOS Y REV</v>
          </cell>
          <cell r="F1003" t="str">
            <v>PISOS IMPORTADO</v>
          </cell>
        </row>
        <row r="1004">
          <cell r="A1004" t="str">
            <v>PAPAP29E1FV10001</v>
          </cell>
          <cell r="B1004" t="str">
            <v>29.75X89.46 NEUTRAL BLANCO EFFECT</v>
          </cell>
          <cell r="C1004" t="str">
            <v>APARICI</v>
          </cell>
          <cell r="D1004" t="str">
            <v>APARICI</v>
          </cell>
          <cell r="E1004" t="str">
            <v>PISOS Y REV</v>
          </cell>
          <cell r="F1004" t="str">
            <v>PISOS IMPORTADO</v>
          </cell>
        </row>
        <row r="1005">
          <cell r="A1005" t="str">
            <v>PAPAP29E1FW10001</v>
          </cell>
          <cell r="B1005" t="str">
            <v>NEUTRAL BLANCO GUIZA 29.7X89.4</v>
          </cell>
          <cell r="C1005" t="str">
            <v>APARICI</v>
          </cell>
          <cell r="D1005" t="str">
            <v>APARICI</v>
          </cell>
          <cell r="E1005" t="str">
            <v>PISOS Y REV</v>
          </cell>
          <cell r="F1005" t="str">
            <v>PISOS IMPORTADO</v>
          </cell>
        </row>
        <row r="1006">
          <cell r="A1006" t="str">
            <v>PAPAP29E1FW10002</v>
          </cell>
          <cell r="B1006" t="str">
            <v>29.75X89.46 NEUTRAL BLANCO GUIZA</v>
          </cell>
          <cell r="C1006" t="str">
            <v>APARICI</v>
          </cell>
          <cell r="D1006" t="str">
            <v>APARICI</v>
          </cell>
          <cell r="E1006" t="str">
            <v>PISOS Y REV</v>
          </cell>
          <cell r="F1006" t="str">
            <v>PISOS IMPORTADO</v>
          </cell>
        </row>
        <row r="1007">
          <cell r="A1007" t="str">
            <v>PAPAP29E1FX10001</v>
          </cell>
          <cell r="B1007" t="str">
            <v>NEUTRAL BLANCO MATE 29.75X89.4</v>
          </cell>
          <cell r="C1007" t="str">
            <v>APARICI</v>
          </cell>
          <cell r="D1007" t="str">
            <v>APARICI</v>
          </cell>
          <cell r="E1007" t="str">
            <v>PISOS Y REV</v>
          </cell>
          <cell r="F1007" t="str">
            <v>PISOS IMPORTADO</v>
          </cell>
        </row>
        <row r="1008">
          <cell r="A1008" t="str">
            <v>PAPAP29E1FY10001</v>
          </cell>
          <cell r="B1008" t="str">
            <v>NEUTRAL BLANCO NIGHT 29.7X89.4</v>
          </cell>
          <cell r="C1008" t="str">
            <v>APARICI</v>
          </cell>
          <cell r="D1008" t="str">
            <v>APARICI</v>
          </cell>
          <cell r="E1008" t="str">
            <v>PISOS Y REV</v>
          </cell>
          <cell r="F1008" t="str">
            <v>PISOS IMPORTADO</v>
          </cell>
        </row>
        <row r="1009">
          <cell r="A1009" t="str">
            <v>PAPAP29E1FZ10001</v>
          </cell>
          <cell r="B1009" t="str">
            <v>NEUTRAL LILA 29.7X89.4</v>
          </cell>
          <cell r="C1009" t="str">
            <v>APARICI</v>
          </cell>
          <cell r="D1009" t="str">
            <v>APARICI</v>
          </cell>
          <cell r="E1009" t="str">
            <v>PISOS Y REV</v>
          </cell>
          <cell r="F1009" t="str">
            <v>PISOS IMPORTADO</v>
          </cell>
        </row>
        <row r="1010">
          <cell r="A1010" t="str">
            <v>PAPAP29E1G010001</v>
          </cell>
          <cell r="B1010" t="str">
            <v>NEUTRAL LILA NIGHT 29.7X89.4</v>
          </cell>
          <cell r="C1010" t="str">
            <v>APARICI</v>
          </cell>
          <cell r="D1010" t="str">
            <v>APARICI</v>
          </cell>
          <cell r="E1010" t="str">
            <v>PISOS Y REV</v>
          </cell>
          <cell r="F1010" t="str">
            <v>PISOS IMPORTADO</v>
          </cell>
        </row>
        <row r="1011">
          <cell r="A1011" t="str">
            <v>PAPAP29E1G110001</v>
          </cell>
          <cell r="B1011" t="str">
            <v>NEUTRAL LILA TRACE 29.75X89.4</v>
          </cell>
          <cell r="C1011" t="str">
            <v>APARICI</v>
          </cell>
          <cell r="D1011" t="str">
            <v>APARICI</v>
          </cell>
          <cell r="E1011" t="str">
            <v>PISOS Y REV</v>
          </cell>
          <cell r="F1011" t="str">
            <v>PISOS IMPORTADO</v>
          </cell>
        </row>
        <row r="1012">
          <cell r="A1012" t="str">
            <v>PAPAP29E1MB10001</v>
          </cell>
          <cell r="B1012" t="str">
            <v>29.75X89.46 SWAN NACAR</v>
          </cell>
          <cell r="C1012" t="str">
            <v>APARICI</v>
          </cell>
          <cell r="D1012" t="str">
            <v>APARICI</v>
          </cell>
          <cell r="E1012" t="str">
            <v>PISOS Y REV</v>
          </cell>
          <cell r="F1012" t="str">
            <v>PISOS IMPORTADO</v>
          </cell>
        </row>
        <row r="1013">
          <cell r="A1013" t="str">
            <v>PAPAP29E1Q010001</v>
          </cell>
          <cell r="B1013" t="str">
            <v>NEUTRAL BEIGE</v>
          </cell>
          <cell r="C1013" t="str">
            <v>APARICI</v>
          </cell>
          <cell r="D1013" t="str">
            <v>APARICI</v>
          </cell>
          <cell r="E1013" t="str">
            <v>PISOS Y REV</v>
          </cell>
          <cell r="F1013" t="str">
            <v>PISOS IMPORTADO</v>
          </cell>
        </row>
        <row r="1014">
          <cell r="A1014" t="str">
            <v>PAPAP29E1Q710001</v>
          </cell>
          <cell r="B1014" t="str">
            <v>29.75X89.46 NEUTRAL BLANCO</v>
          </cell>
          <cell r="C1014" t="str">
            <v>APARICI</v>
          </cell>
          <cell r="D1014" t="str">
            <v>APARICI</v>
          </cell>
          <cell r="E1014" t="str">
            <v>PISOS Y REV</v>
          </cell>
          <cell r="F1014" t="str">
            <v>PISOS IMPORTADO</v>
          </cell>
        </row>
        <row r="1015">
          <cell r="A1015" t="str">
            <v>PAPAP29E1Q810001</v>
          </cell>
          <cell r="B1015" t="str">
            <v>29.75X89.46 NEUTRAL BLANCO FIVE</v>
          </cell>
          <cell r="C1015" t="str">
            <v>APARICI</v>
          </cell>
          <cell r="D1015" t="str">
            <v>APARICI</v>
          </cell>
          <cell r="E1015" t="str">
            <v>PISOS Y REV</v>
          </cell>
          <cell r="F1015" t="str">
            <v>PISOS IMPORTADO</v>
          </cell>
        </row>
        <row r="1016">
          <cell r="A1016" t="str">
            <v>PAPAP29E1Q910001</v>
          </cell>
          <cell r="B1016" t="str">
            <v>29.75X86.46 NEUTRAL BLANCO NOISE</v>
          </cell>
          <cell r="C1016" t="str">
            <v>APARICI</v>
          </cell>
          <cell r="D1016" t="str">
            <v>APARICI</v>
          </cell>
          <cell r="E1016" t="str">
            <v>PISOS Y REV</v>
          </cell>
          <cell r="F1016" t="str">
            <v>PISOS IMPORTADO</v>
          </cell>
        </row>
        <row r="1017">
          <cell r="A1017" t="str">
            <v>PAPAP29E1QA10001</v>
          </cell>
          <cell r="B1017" t="str">
            <v>29.75X89.46 NEUTRAL NEGRO GUIZA</v>
          </cell>
          <cell r="C1017" t="str">
            <v>APARICI</v>
          </cell>
          <cell r="D1017" t="str">
            <v>APARICI</v>
          </cell>
          <cell r="E1017" t="str">
            <v>PISOS Y REV</v>
          </cell>
          <cell r="F1017" t="str">
            <v>PISOS IMPORTADO</v>
          </cell>
        </row>
        <row r="1018">
          <cell r="A1018" t="str">
            <v>PAPAP29E1QB10001</v>
          </cell>
          <cell r="B1018" t="str">
            <v>29.75X89.46 NEUTRAL NEGRO NOISE</v>
          </cell>
          <cell r="C1018" t="str">
            <v>APARICI</v>
          </cell>
          <cell r="D1018" t="str">
            <v>APARICI</v>
          </cell>
          <cell r="E1018" t="str">
            <v>PISOS Y REV</v>
          </cell>
          <cell r="F1018" t="str">
            <v>PISOS IMPORTADO</v>
          </cell>
        </row>
        <row r="1019">
          <cell r="A1019" t="str">
            <v>PAPAP29E1QC10001</v>
          </cell>
          <cell r="B1019" t="str">
            <v>29.75X89.46 NEUTRAL ROJO GUIZA</v>
          </cell>
          <cell r="C1019" t="str">
            <v>APARICI</v>
          </cell>
          <cell r="D1019" t="str">
            <v>APARICI</v>
          </cell>
          <cell r="E1019" t="str">
            <v>PISOS Y REV</v>
          </cell>
          <cell r="F1019" t="str">
            <v>PISOS IMPORTADO</v>
          </cell>
        </row>
        <row r="1020">
          <cell r="A1020" t="str">
            <v>PAPAP29E1QE10001</v>
          </cell>
          <cell r="B1020" t="str">
            <v>29.75X89.46 NANOICONIC WHITE NATURAL</v>
          </cell>
          <cell r="C1020" t="str">
            <v>APARICI</v>
          </cell>
          <cell r="D1020" t="str">
            <v>APARICI</v>
          </cell>
          <cell r="E1020" t="str">
            <v>PISOS Y REV</v>
          </cell>
          <cell r="F1020" t="str">
            <v>PISOS IMPORTADO</v>
          </cell>
        </row>
        <row r="1021">
          <cell r="A1021" t="str">
            <v>PAPAP29E1RF10001</v>
          </cell>
          <cell r="B1021" t="str">
            <v>29.75X89.46 JUNGLE WHITE BOSCO</v>
          </cell>
          <cell r="C1021" t="str">
            <v>APARICI</v>
          </cell>
          <cell r="D1021" t="str">
            <v>APARICI</v>
          </cell>
          <cell r="E1021" t="str">
            <v>PISOS Y REV</v>
          </cell>
          <cell r="F1021" t="str">
            <v>PISOS IMPORTADO</v>
          </cell>
        </row>
        <row r="1022">
          <cell r="A1022" t="str">
            <v>PAPAP29E1VB10001</v>
          </cell>
          <cell r="B1022" t="str">
            <v>29.75X89.46 AVENUE GREY FIVE</v>
          </cell>
          <cell r="C1022" t="str">
            <v>APARICI</v>
          </cell>
          <cell r="D1022" t="str">
            <v>APARICI</v>
          </cell>
          <cell r="E1022" t="str">
            <v>PISOS Y REV</v>
          </cell>
          <cell r="F1022" t="str">
            <v>PISOS IMPORTADO</v>
          </cell>
        </row>
        <row r="1023">
          <cell r="A1023" t="str">
            <v>PAPAP29E1VC10001</v>
          </cell>
          <cell r="B1023" t="str">
            <v>29.75X89.46 AVENUE IVORY FIVE</v>
          </cell>
          <cell r="C1023" t="str">
            <v>APARICI</v>
          </cell>
          <cell r="D1023" t="str">
            <v>APARICI</v>
          </cell>
          <cell r="E1023" t="str">
            <v>PISOS Y REV</v>
          </cell>
          <cell r="F1023" t="str">
            <v>PISOS IMPORTADO</v>
          </cell>
        </row>
        <row r="1024">
          <cell r="A1024" t="str">
            <v>PAPAP29E1W810001</v>
          </cell>
          <cell r="B1024" t="str">
            <v>29.75X89.46 HARDEN IVORY CURVE</v>
          </cell>
          <cell r="C1024" t="str">
            <v>APARICI</v>
          </cell>
          <cell r="D1024" t="str">
            <v>APARICI</v>
          </cell>
          <cell r="E1024" t="str">
            <v>PISOS Y REV</v>
          </cell>
          <cell r="F1024" t="str">
            <v>PISOS IMPORTADO</v>
          </cell>
        </row>
        <row r="1025">
          <cell r="A1025" t="str">
            <v>PAPAP29E1WE10001</v>
          </cell>
          <cell r="B1025" t="str">
            <v>29.75X89.46 JUNGLE WALNUT BOSCO</v>
          </cell>
          <cell r="C1025" t="str">
            <v>APARICI</v>
          </cell>
          <cell r="D1025" t="str">
            <v>APARICI</v>
          </cell>
          <cell r="E1025" t="str">
            <v>PISOS Y REV</v>
          </cell>
          <cell r="F1025" t="str">
            <v>PISOS IMPORTADO</v>
          </cell>
        </row>
        <row r="1026">
          <cell r="A1026" t="str">
            <v>PAPAP29E1WV10001</v>
          </cell>
          <cell r="B1026" t="str">
            <v>29.75X89.46 NORDIC BLANCO ARM</v>
          </cell>
          <cell r="C1026" t="str">
            <v>APARICI</v>
          </cell>
          <cell r="D1026" t="str">
            <v>APARICI</v>
          </cell>
          <cell r="E1026" t="str">
            <v>PISOS Y REV</v>
          </cell>
          <cell r="F1026" t="str">
            <v>PISOS IMPORTADO</v>
          </cell>
        </row>
        <row r="1027">
          <cell r="A1027" t="str">
            <v>PAPAP29H18N10001</v>
          </cell>
          <cell r="B1027" t="str">
            <v>29.75X99.55 GLIMPSE WHITE WAVE</v>
          </cell>
          <cell r="C1027" t="str">
            <v>APARICI</v>
          </cell>
          <cell r="D1027" t="str">
            <v>APARICI</v>
          </cell>
          <cell r="E1027" t="str">
            <v>PISOS Y REV</v>
          </cell>
          <cell r="F1027" t="str">
            <v>PISOS IMPORTADO</v>
          </cell>
        </row>
        <row r="1028">
          <cell r="A1028" t="str">
            <v>PAPAP30D1GH10001</v>
          </cell>
          <cell r="B1028" t="str">
            <v>NOVOCEMENTO GRIS NATURAL 30X60</v>
          </cell>
          <cell r="C1028" t="str">
            <v>APARICI</v>
          </cell>
          <cell r="D1028" t="str">
            <v>APARICI</v>
          </cell>
          <cell r="E1028" t="str">
            <v>PISOS Y REV</v>
          </cell>
          <cell r="F1028" t="str">
            <v>PISOS IMPORTADO</v>
          </cell>
        </row>
        <row r="1029">
          <cell r="A1029" t="str">
            <v>PAPAP30D1GJ10001</v>
          </cell>
          <cell r="B1029" t="str">
            <v>NOVOCEMENTO MARFIL NATURAL 30X60</v>
          </cell>
          <cell r="C1029" t="str">
            <v>APARICI</v>
          </cell>
          <cell r="D1029" t="str">
            <v>APARICI</v>
          </cell>
          <cell r="E1029" t="str">
            <v>PISOS Y REV</v>
          </cell>
          <cell r="F1029" t="str">
            <v>PISOS IMPORTADO</v>
          </cell>
        </row>
        <row r="1030">
          <cell r="A1030" t="str">
            <v>PAPAP30D1GK10001</v>
          </cell>
          <cell r="B1030" t="str">
            <v>NOVOCEMENTO SLIM GRIS 30X60</v>
          </cell>
          <cell r="C1030" t="str">
            <v>APARICI</v>
          </cell>
          <cell r="D1030" t="str">
            <v>APARICI</v>
          </cell>
          <cell r="E1030" t="str">
            <v>PISOS Y REV</v>
          </cell>
          <cell r="F1030" t="str">
            <v>PISOS IMPORTADO</v>
          </cell>
        </row>
        <row r="1031">
          <cell r="A1031" t="str">
            <v>PAPAP30D1W410001</v>
          </cell>
          <cell r="B1031" t="str">
            <v>REV.30X60 EXCLUSIVO STONE PRIMERA C 01</v>
          </cell>
          <cell r="C1031" t="str">
            <v>APARICI</v>
          </cell>
          <cell r="D1031" t="str">
            <v>APARICI</v>
          </cell>
          <cell r="E1031" t="str">
            <v>PISOS Y REV</v>
          </cell>
          <cell r="F1031" t="str">
            <v>PISOS IMPORTADO</v>
          </cell>
        </row>
        <row r="1032">
          <cell r="A1032" t="str">
            <v>PAPAP30E1QK10001</v>
          </cell>
          <cell r="B1032" t="str">
            <v>NANOFANTASY BROWN SOUND</v>
          </cell>
          <cell r="C1032" t="str">
            <v>APARICI</v>
          </cell>
          <cell r="D1032" t="str">
            <v>APARICI</v>
          </cell>
          <cell r="E1032" t="str">
            <v>PISOS Y REV</v>
          </cell>
          <cell r="F1032" t="str">
            <v>PISOS IMPORTADO</v>
          </cell>
        </row>
        <row r="1033">
          <cell r="A1033" t="str">
            <v>PAPAP30E1QL10001</v>
          </cell>
          <cell r="B1033" t="str">
            <v>NANOFANTASY WHITE NATURAL</v>
          </cell>
          <cell r="C1033" t="str">
            <v>APARICI</v>
          </cell>
          <cell r="D1033" t="str">
            <v>APARICI</v>
          </cell>
          <cell r="E1033" t="str">
            <v>PISOS Y REV</v>
          </cell>
          <cell r="F1033" t="str">
            <v>PISOS IMPORTADO</v>
          </cell>
        </row>
        <row r="1034">
          <cell r="A1034" t="str">
            <v>PAPAP3101F810001</v>
          </cell>
          <cell r="B1034" t="str">
            <v>MOVING BLACK NATURAL</v>
          </cell>
          <cell r="C1034" t="str">
            <v>APARICI</v>
          </cell>
          <cell r="D1034" t="str">
            <v>APARICI</v>
          </cell>
          <cell r="E1034" t="str">
            <v>PISOS Y REV</v>
          </cell>
          <cell r="F1034" t="str">
            <v>PISOS IMPORTADO</v>
          </cell>
        </row>
        <row r="1035">
          <cell r="A1035" t="str">
            <v>PAPAP3101W210001</v>
          </cell>
          <cell r="B1035" t="str">
            <v>EVOLUTION BEIGE NATURAL</v>
          </cell>
          <cell r="C1035" t="str">
            <v>APARICI</v>
          </cell>
          <cell r="D1035" t="str">
            <v>APARICI</v>
          </cell>
          <cell r="E1035" t="str">
            <v>PISOS Y REV</v>
          </cell>
          <cell r="F1035" t="str">
            <v>PISOS IMPORTADO</v>
          </cell>
        </row>
        <row r="1036">
          <cell r="A1036" t="str">
            <v>PAPAP3101W310001</v>
          </cell>
          <cell r="B1036" t="str">
            <v>EVOLUTION GREY NATURAL</v>
          </cell>
          <cell r="C1036" t="str">
            <v>APARICI</v>
          </cell>
          <cell r="D1036" t="str">
            <v>APARICI</v>
          </cell>
          <cell r="E1036" t="str">
            <v>PISOS Y REV</v>
          </cell>
          <cell r="F1036" t="str">
            <v>PISOS IMPORTADO</v>
          </cell>
        </row>
        <row r="1037">
          <cell r="A1037" t="str">
            <v>PAPAP3151BH10001</v>
          </cell>
          <cell r="B1037" t="str">
            <v>LUMINE PERLATO 31.6 X 95.3</v>
          </cell>
          <cell r="C1037" t="str">
            <v>APARICI</v>
          </cell>
          <cell r="D1037" t="str">
            <v>APARICI</v>
          </cell>
          <cell r="E1037" t="str">
            <v>PISOS Y REV</v>
          </cell>
          <cell r="F1037" t="str">
            <v>PISOS IMPORTADO</v>
          </cell>
        </row>
        <row r="1038">
          <cell r="A1038" t="str">
            <v>PAPAP31B0XQ10001</v>
          </cell>
          <cell r="B1038" t="str">
            <v>ACOUSTIC ACERO 31.6 X 59.2</v>
          </cell>
          <cell r="C1038" t="str">
            <v>APARICI</v>
          </cell>
          <cell r="D1038" t="str">
            <v>APARICI</v>
          </cell>
          <cell r="E1038" t="str">
            <v>PISOS Y REV</v>
          </cell>
          <cell r="F1038" t="str">
            <v>PISOS IMPORTADO</v>
          </cell>
        </row>
        <row r="1039">
          <cell r="A1039" t="str">
            <v>PAPAP31B0XR10001</v>
          </cell>
          <cell r="B1039" t="str">
            <v>ACOUSTIC BLANCO 31.6 X 59.2</v>
          </cell>
          <cell r="C1039" t="str">
            <v>APARICI</v>
          </cell>
          <cell r="D1039" t="str">
            <v>APARICI</v>
          </cell>
          <cell r="E1039" t="str">
            <v>PISOS Y REV</v>
          </cell>
          <cell r="F1039" t="str">
            <v>PISOS IMPORTADO</v>
          </cell>
        </row>
        <row r="1040">
          <cell r="A1040" t="str">
            <v>PAPAP31B0XS10001</v>
          </cell>
          <cell r="B1040" t="str">
            <v>ACOUSTIC GOLD 31.6 X 59.2</v>
          </cell>
          <cell r="C1040" t="str">
            <v>APARICI</v>
          </cell>
          <cell r="D1040" t="str">
            <v>APARICI</v>
          </cell>
          <cell r="E1040" t="str">
            <v>PISOS Y REV</v>
          </cell>
          <cell r="F1040" t="str">
            <v>PISOS IMPORTADO</v>
          </cell>
        </row>
        <row r="1041">
          <cell r="A1041" t="str">
            <v>PAPAP31B0XT10001</v>
          </cell>
          <cell r="B1041" t="str">
            <v>ACOUSTIC NEGRO 31.6 X 59.2</v>
          </cell>
          <cell r="C1041" t="str">
            <v>APARICI</v>
          </cell>
          <cell r="D1041" t="str">
            <v>APARICI</v>
          </cell>
          <cell r="E1041" t="str">
            <v>PISOS Y REV</v>
          </cell>
          <cell r="F1041" t="str">
            <v>PISOS IMPORTADO</v>
          </cell>
        </row>
        <row r="1042">
          <cell r="A1042" t="str">
            <v>PAPAP31B0XW10001</v>
          </cell>
          <cell r="B1042" t="str">
            <v>AICHI LIQUEN 31.6 X 59.2</v>
          </cell>
          <cell r="C1042" t="str">
            <v>APARICI</v>
          </cell>
          <cell r="D1042" t="str">
            <v>APARICI</v>
          </cell>
          <cell r="E1042" t="str">
            <v>PISOS Y REV</v>
          </cell>
          <cell r="F1042" t="str">
            <v>PISOS IMPORTADO</v>
          </cell>
        </row>
        <row r="1043">
          <cell r="A1043" t="str">
            <v>PAPAP31B0YI10001</v>
          </cell>
          <cell r="B1043" t="str">
            <v>ANGEL BLANCO 31.6X59.20</v>
          </cell>
          <cell r="C1043" t="str">
            <v>APARICI</v>
          </cell>
          <cell r="D1043" t="str">
            <v>APARICI</v>
          </cell>
          <cell r="E1043" t="str">
            <v>PISOS Y REV</v>
          </cell>
          <cell r="F1043" t="str">
            <v>PISOS IMPORTADO</v>
          </cell>
        </row>
        <row r="1044">
          <cell r="A1044" t="str">
            <v>PAPAP31B0YJ10001</v>
          </cell>
          <cell r="B1044" t="str">
            <v>ANGEL BLANCO ORNATO 31.6X59.20</v>
          </cell>
          <cell r="C1044" t="str">
            <v>APARICI</v>
          </cell>
          <cell r="D1044" t="str">
            <v>APARICI</v>
          </cell>
          <cell r="E1044" t="str">
            <v>PISOS Y REV</v>
          </cell>
          <cell r="F1044" t="str">
            <v>PISOS IMPORTADO</v>
          </cell>
        </row>
        <row r="1045">
          <cell r="A1045" t="str">
            <v>PAPAP31B13710001</v>
          </cell>
          <cell r="B1045" t="str">
            <v>CERLER BLANCO 31.6X59.20</v>
          </cell>
          <cell r="C1045" t="str">
            <v>APARICI</v>
          </cell>
          <cell r="D1045" t="str">
            <v>APARICI</v>
          </cell>
          <cell r="E1045" t="str">
            <v>PISOS Y REV</v>
          </cell>
          <cell r="F1045" t="str">
            <v>PISOS IMPORTADO</v>
          </cell>
        </row>
        <row r="1046">
          <cell r="A1046" t="str">
            <v>PAPAP31B13810001</v>
          </cell>
          <cell r="B1046" t="str">
            <v>CERLER BLANCO RIGATTO 31.6X59.20</v>
          </cell>
          <cell r="C1046" t="str">
            <v>APARICI</v>
          </cell>
          <cell r="D1046" t="str">
            <v>APARICI</v>
          </cell>
          <cell r="E1046" t="str">
            <v>PISOS Y REV</v>
          </cell>
          <cell r="F1046" t="str">
            <v>PISOS IMPORTADO</v>
          </cell>
        </row>
        <row r="1047">
          <cell r="A1047" t="str">
            <v>PAPAP31B13910001</v>
          </cell>
          <cell r="B1047" t="str">
            <v>CERLER MARINO 31.6X59.2</v>
          </cell>
          <cell r="C1047" t="str">
            <v>APARICI</v>
          </cell>
          <cell r="D1047" t="str">
            <v>APARICI</v>
          </cell>
          <cell r="E1047" t="str">
            <v>PISOS Y REV</v>
          </cell>
          <cell r="F1047" t="str">
            <v>PISOS IMPORTADO</v>
          </cell>
        </row>
        <row r="1048">
          <cell r="A1048" t="str">
            <v>PAPAP31B13N10001</v>
          </cell>
          <cell r="B1048" t="str">
            <v>31.6X59.2 CLINKER GREY</v>
          </cell>
          <cell r="C1048" t="str">
            <v>APARICI</v>
          </cell>
          <cell r="D1048" t="str">
            <v>APARICI</v>
          </cell>
          <cell r="E1048" t="str">
            <v>PISOS Y REV</v>
          </cell>
          <cell r="F1048" t="str">
            <v>PISOS IMPORTADO</v>
          </cell>
        </row>
        <row r="1049">
          <cell r="A1049" t="str">
            <v>PAPAP31B13O10001</v>
          </cell>
          <cell r="B1049" t="str">
            <v>31.6X59.2 CLINKER IVORY</v>
          </cell>
          <cell r="C1049" t="str">
            <v>APARICI</v>
          </cell>
          <cell r="D1049" t="str">
            <v>APARICI</v>
          </cell>
          <cell r="E1049" t="str">
            <v>PISOS Y REV</v>
          </cell>
          <cell r="F1049" t="str">
            <v>PISOS IMPORTADO</v>
          </cell>
        </row>
        <row r="1050">
          <cell r="A1050" t="str">
            <v>PAPAP31B1EQ10001</v>
          </cell>
          <cell r="B1050" t="str">
            <v>MONTBLANC WHITE FIZZ</v>
          </cell>
          <cell r="C1050" t="str">
            <v>APARICI</v>
          </cell>
          <cell r="D1050" t="str">
            <v>APARICI</v>
          </cell>
          <cell r="E1050" t="str">
            <v>PISOS Y REV</v>
          </cell>
          <cell r="F1050" t="str">
            <v>PISOS IMPORTADO</v>
          </cell>
        </row>
        <row r="1051">
          <cell r="A1051" t="str">
            <v>PAPAP31B1J610001</v>
          </cell>
          <cell r="B1051" t="str">
            <v>PROMISE AZUL 31.6 X 59.2</v>
          </cell>
          <cell r="C1051" t="str">
            <v>APARICI</v>
          </cell>
          <cell r="D1051" t="str">
            <v>APARICI</v>
          </cell>
          <cell r="E1051" t="str">
            <v>PISOS Y REV</v>
          </cell>
          <cell r="F1051" t="str">
            <v>PISOS IMPORTADO</v>
          </cell>
        </row>
        <row r="1052">
          <cell r="A1052" t="str">
            <v>PAPAP31B1JY10001</v>
          </cell>
          <cell r="B1052" t="str">
            <v>ROSAE BLANCO 31.6 X 59.2</v>
          </cell>
          <cell r="C1052" t="str">
            <v>APARICI</v>
          </cell>
          <cell r="D1052" t="str">
            <v>APARICI</v>
          </cell>
          <cell r="E1052" t="str">
            <v>PISOS Y REV</v>
          </cell>
          <cell r="F1052" t="str">
            <v>PISOS IMPORTADO</v>
          </cell>
        </row>
        <row r="1053">
          <cell r="A1053" t="str">
            <v>PAPAP31B1KH10001</v>
          </cell>
          <cell r="B1053" t="str">
            <v>SENSATION ACERO 31.6X59.20</v>
          </cell>
          <cell r="C1053" t="str">
            <v>APARICI</v>
          </cell>
          <cell r="D1053" t="str">
            <v>APARICI</v>
          </cell>
          <cell r="E1053" t="str">
            <v>PISOS Y REV</v>
          </cell>
          <cell r="F1053" t="str">
            <v>PISOS IMPORTADO</v>
          </cell>
        </row>
        <row r="1054">
          <cell r="A1054" t="str">
            <v>PAPAP31B1KI10001</v>
          </cell>
          <cell r="B1054" t="str">
            <v>SENSATION AMARANTE 31.6 X 59.2</v>
          </cell>
          <cell r="C1054" t="str">
            <v>APARICI</v>
          </cell>
          <cell r="D1054" t="str">
            <v>APARICI</v>
          </cell>
          <cell r="E1054" t="str">
            <v>PISOS Y REV</v>
          </cell>
          <cell r="F1054" t="str">
            <v>PISOS IMPORTADO</v>
          </cell>
        </row>
        <row r="1055">
          <cell r="A1055" t="str">
            <v>PAPAP31B1KJ10001</v>
          </cell>
          <cell r="B1055" t="str">
            <v>SENSATION MOKA 31.6X59.20</v>
          </cell>
          <cell r="C1055" t="str">
            <v>APARICI</v>
          </cell>
          <cell r="D1055" t="str">
            <v>APARICI</v>
          </cell>
          <cell r="E1055" t="str">
            <v>PISOS Y REV</v>
          </cell>
          <cell r="F1055" t="str">
            <v>PISOS IMPORTADO</v>
          </cell>
        </row>
        <row r="1056">
          <cell r="A1056" t="str">
            <v>PAPAP31B1KK10001</v>
          </cell>
          <cell r="B1056" t="str">
            <v>SENSATION NARANJA 31.6 X 59.2</v>
          </cell>
          <cell r="C1056" t="str">
            <v>APARICI</v>
          </cell>
          <cell r="D1056" t="str">
            <v>APARICI</v>
          </cell>
          <cell r="E1056" t="str">
            <v>PISOS Y REV</v>
          </cell>
          <cell r="F1056" t="str">
            <v>PISOS IMPORTADO</v>
          </cell>
        </row>
        <row r="1057">
          <cell r="A1057" t="str">
            <v>PAPAP31B1KL10001</v>
          </cell>
          <cell r="B1057" t="str">
            <v>SENSATION PISTACHO 31.6X59.2</v>
          </cell>
          <cell r="C1057" t="str">
            <v>APARICI</v>
          </cell>
          <cell r="D1057" t="str">
            <v>APARICI</v>
          </cell>
          <cell r="E1057" t="str">
            <v>PISOS Y REV</v>
          </cell>
          <cell r="F1057" t="str">
            <v>PISOS IMPORTADO</v>
          </cell>
        </row>
        <row r="1058">
          <cell r="A1058" t="str">
            <v>PAPAP31B1KM10001</v>
          </cell>
          <cell r="B1058" t="str">
            <v>SENSATION ROJO 31.6X59.2</v>
          </cell>
          <cell r="C1058" t="str">
            <v>APARICI</v>
          </cell>
          <cell r="D1058" t="str">
            <v>APARICI</v>
          </cell>
          <cell r="E1058" t="str">
            <v>PISOS Y REV</v>
          </cell>
          <cell r="F1058" t="str">
            <v>PISOS IMPORTADO</v>
          </cell>
        </row>
        <row r="1059">
          <cell r="A1059" t="str">
            <v>PAPAP31B1L110001</v>
          </cell>
          <cell r="B1059" t="str">
            <v>SIRA MARFIL 31.6X59.20</v>
          </cell>
          <cell r="C1059" t="str">
            <v>APARICI</v>
          </cell>
          <cell r="D1059" t="str">
            <v>APARICI</v>
          </cell>
          <cell r="E1059" t="str">
            <v>PISOS Y REV</v>
          </cell>
          <cell r="F1059" t="str">
            <v>PISOS IMPORTADO</v>
          </cell>
        </row>
        <row r="1060">
          <cell r="A1060" t="str">
            <v>PAPAP31B1L710001</v>
          </cell>
          <cell r="B1060" t="str">
            <v>31.6X59.2 SLIDE BEIGE</v>
          </cell>
          <cell r="C1060" t="str">
            <v>APARICI</v>
          </cell>
          <cell r="D1060" t="str">
            <v>APARICI</v>
          </cell>
          <cell r="E1060" t="str">
            <v>PISOS Y REV</v>
          </cell>
          <cell r="F1060" t="str">
            <v>PISOS IMPORTADO</v>
          </cell>
        </row>
        <row r="1061">
          <cell r="A1061" t="str">
            <v>PAPAP31B1L810001</v>
          </cell>
          <cell r="B1061" t="str">
            <v>31.6X59.2 SLIDE GREY</v>
          </cell>
          <cell r="C1061" t="str">
            <v>APARICI</v>
          </cell>
          <cell r="D1061" t="str">
            <v>APARICI</v>
          </cell>
          <cell r="E1061" t="str">
            <v>PISOS Y REV</v>
          </cell>
          <cell r="F1061" t="str">
            <v>PISOS IMPORTADO</v>
          </cell>
        </row>
        <row r="1062">
          <cell r="A1062" t="str">
            <v>PAPAP31B1L910001</v>
          </cell>
          <cell r="B1062" t="str">
            <v>31.6X59.2 SLIDE IVORY</v>
          </cell>
          <cell r="C1062" t="str">
            <v>APARICI</v>
          </cell>
          <cell r="D1062" t="str">
            <v>APARICI</v>
          </cell>
          <cell r="E1062" t="str">
            <v>PISOS Y REV</v>
          </cell>
          <cell r="F1062" t="str">
            <v>PISOS IMPORTADO</v>
          </cell>
        </row>
        <row r="1063">
          <cell r="A1063" t="str">
            <v>PAPAP31B1NQ10001</v>
          </cell>
          <cell r="B1063" t="str">
            <v>VALLTER BLANCO 31.6X59.2</v>
          </cell>
          <cell r="C1063" t="str">
            <v>APARICI</v>
          </cell>
          <cell r="D1063" t="str">
            <v>APARICI</v>
          </cell>
          <cell r="E1063" t="str">
            <v>PISOS Y REV</v>
          </cell>
          <cell r="F1063" t="str">
            <v>PISOS IMPORTADO</v>
          </cell>
        </row>
        <row r="1064">
          <cell r="A1064" t="str">
            <v>PAPAP3511R210001</v>
          </cell>
          <cell r="B1064" t="str">
            <v>MIXING GREY NATURAL</v>
          </cell>
          <cell r="C1064" t="str">
            <v>APARICI</v>
          </cell>
          <cell r="D1064" t="str">
            <v>APARICI</v>
          </cell>
          <cell r="E1064" t="str">
            <v>PISOS Y REV</v>
          </cell>
          <cell r="F1064" t="str">
            <v>PISOS IMPORTADO</v>
          </cell>
        </row>
        <row r="1065">
          <cell r="A1065" t="str">
            <v>PAPAP3511VA10001</v>
          </cell>
          <cell r="B1065" t="str">
            <v>AVENUE GREY</v>
          </cell>
          <cell r="C1065" t="str">
            <v>APARICI</v>
          </cell>
          <cell r="D1065" t="str">
            <v>APARICI</v>
          </cell>
          <cell r="E1065" t="str">
            <v>PISOS Y REV</v>
          </cell>
          <cell r="F1065" t="str">
            <v>PISOS IMPORTADO</v>
          </cell>
        </row>
        <row r="1066">
          <cell r="A1066" t="str">
            <v>PAPAP40813010001</v>
          </cell>
          <cell r="B1066" t="str">
            <v>CATALOGOS</v>
          </cell>
          <cell r="C1066" t="str">
            <v>APARICI</v>
          </cell>
          <cell r="D1066" t="str">
            <v>APARICI</v>
          </cell>
          <cell r="E1066" t="str">
            <v>PISOS Y REV</v>
          </cell>
          <cell r="F1066" t="str">
            <v>PISOS IMPORTADO</v>
          </cell>
        </row>
        <row r="1067">
          <cell r="A1067" t="str">
            <v>PAPAP40819X10001</v>
          </cell>
          <cell r="B1067" t="str">
            <v>ITAMI CANELA-30 CF 7X31.6</v>
          </cell>
          <cell r="C1067" t="str">
            <v>APARICI</v>
          </cell>
          <cell r="D1067" t="str">
            <v>APARICI</v>
          </cell>
          <cell r="E1067" t="str">
            <v>PISOS Y REV</v>
          </cell>
          <cell r="F1067" t="str">
            <v>PISOS IMPORTADO</v>
          </cell>
        </row>
        <row r="1068">
          <cell r="A1068" t="str">
            <v>PAPAP4081FD60001</v>
          </cell>
          <cell r="B1068" t="str">
            <v>MUESTRAS DE PRODUCTO APARICI</v>
          </cell>
          <cell r="C1068" t="str">
            <v>APARICI</v>
          </cell>
          <cell r="D1068" t="str">
            <v>APARICI</v>
          </cell>
          <cell r="E1068" t="str">
            <v>PISOS Y REV</v>
          </cell>
          <cell r="F1068" t="str">
            <v>PISOS IMPORTADO</v>
          </cell>
        </row>
        <row r="1069">
          <cell r="A1069" t="str">
            <v>PAPAP44A19810001</v>
          </cell>
          <cell r="B1069" t="str">
            <v>44.63X119.30 GRUNGE WHITE FIZZ</v>
          </cell>
          <cell r="C1069" t="str">
            <v>APARICI</v>
          </cell>
          <cell r="D1069" t="str">
            <v>APARICI</v>
          </cell>
          <cell r="E1069" t="str">
            <v>PISOS Y REV</v>
          </cell>
          <cell r="F1069" t="str">
            <v>PISOS IMPORTADO</v>
          </cell>
        </row>
        <row r="1070">
          <cell r="A1070" t="str">
            <v>PAPAP44A1CH10001</v>
          </cell>
          <cell r="B1070" t="str">
            <v>44.63X119.30 MARKHAM WHITE TEIDE</v>
          </cell>
          <cell r="C1070" t="str">
            <v>APARICI</v>
          </cell>
          <cell r="D1070" t="str">
            <v>APARICI</v>
          </cell>
          <cell r="E1070" t="str">
            <v>PISOS Y REV</v>
          </cell>
          <cell r="F1070" t="str">
            <v>PISOS IMPORTADO</v>
          </cell>
        </row>
        <row r="1071">
          <cell r="A1071" t="str">
            <v>PAPAP44B1JL10001</v>
          </cell>
          <cell r="B1071" t="str">
            <v>44.63X89.46 REGENERATION GREY NATURAL</v>
          </cell>
          <cell r="C1071" t="str">
            <v>APARICI</v>
          </cell>
          <cell r="D1071" t="str">
            <v>APARICI</v>
          </cell>
          <cell r="E1071" t="str">
            <v>PISOS Y REV</v>
          </cell>
          <cell r="F1071" t="str">
            <v>PISOS IMPORTADO</v>
          </cell>
        </row>
        <row r="1072">
          <cell r="A1072" t="str">
            <v>PAPAP45A09D10001</v>
          </cell>
          <cell r="B1072" t="str">
            <v>24.9X100 REMIND VESTIGE NATURAL</v>
          </cell>
          <cell r="C1072" t="str">
            <v>APARICI</v>
          </cell>
          <cell r="D1072" t="str">
            <v>APARICI</v>
          </cell>
          <cell r="E1072" t="str">
            <v>PISOS Y REV</v>
          </cell>
          <cell r="F1072" t="str">
            <v>PISOS IMPORTADO</v>
          </cell>
        </row>
        <row r="1073">
          <cell r="A1073" t="str">
            <v>PAPAP49A11710001</v>
          </cell>
          <cell r="B1073" t="str">
            <v>49.75X99.55 BOHEMIAN BLEND NATURAL</v>
          </cell>
          <cell r="C1073" t="str">
            <v>APARICI</v>
          </cell>
          <cell r="D1073" t="str">
            <v>APARICI</v>
          </cell>
          <cell r="E1073" t="str">
            <v>PISOS Y REV</v>
          </cell>
          <cell r="F1073" t="str">
            <v>PISOS IMPORTADO</v>
          </cell>
        </row>
        <row r="1074">
          <cell r="A1074" t="str">
            <v>PAPAP50A12J10002</v>
          </cell>
          <cell r="B1074" t="str">
            <v>50X100 CARPET SAND NATURAL</v>
          </cell>
          <cell r="C1074" t="str">
            <v>APARICI</v>
          </cell>
          <cell r="D1074" t="str">
            <v>APARICI</v>
          </cell>
          <cell r="E1074" t="str">
            <v>PISOS Y REV</v>
          </cell>
          <cell r="F1074" t="str">
            <v>PISOS IMPORTADO</v>
          </cell>
        </row>
        <row r="1075">
          <cell r="A1075" t="str">
            <v>PAPAP50A1QF10001</v>
          </cell>
          <cell r="B1075" t="str">
            <v>NANOREGENERATION WHITE NATURAL</v>
          </cell>
          <cell r="C1075" t="str">
            <v>APARICI</v>
          </cell>
          <cell r="D1075" t="str">
            <v>APARICI</v>
          </cell>
          <cell r="E1075" t="str">
            <v>PISOS Y REV</v>
          </cell>
          <cell r="F1075" t="str">
            <v>PISOS IMPORTADO</v>
          </cell>
        </row>
        <row r="1076">
          <cell r="A1076" t="str">
            <v>PAPAP51A11510001</v>
          </cell>
          <cell r="B1076" t="str">
            <v>BLADE NACAR LAP HEX 51.57X59.5</v>
          </cell>
          <cell r="C1076" t="str">
            <v>APARICI</v>
          </cell>
          <cell r="D1076" t="str">
            <v>APARICI</v>
          </cell>
          <cell r="E1076" t="str">
            <v>PISOS Y REV</v>
          </cell>
          <cell r="F1076" t="str">
            <v>PISOS IMPORTADO</v>
          </cell>
        </row>
        <row r="1077">
          <cell r="A1077" t="str">
            <v>PAPAP59013P10001</v>
          </cell>
          <cell r="B1077" t="str">
            <v>59.2X59.2 CLINKER IVORY NATURAL</v>
          </cell>
          <cell r="C1077" t="str">
            <v>APARICI</v>
          </cell>
          <cell r="D1077" t="str">
            <v>APARICI</v>
          </cell>
          <cell r="E1077" t="str">
            <v>PISOS Y REV</v>
          </cell>
          <cell r="F1077" t="str">
            <v>PISOS IMPORTADO</v>
          </cell>
        </row>
        <row r="1078">
          <cell r="A1078" t="str">
            <v>PAPAP59015T10001</v>
          </cell>
          <cell r="B1078" t="str">
            <v>DOLOMITE MOKA BRILLO 59.2X59.2</v>
          </cell>
          <cell r="C1078" t="str">
            <v>APARICI</v>
          </cell>
          <cell r="D1078" t="str">
            <v>APARICI</v>
          </cell>
          <cell r="E1078" t="str">
            <v>PISOS Y REV</v>
          </cell>
          <cell r="F1078" t="str">
            <v>PISOS IMPORTADO</v>
          </cell>
        </row>
        <row r="1079">
          <cell r="A1079" t="str">
            <v>PAPAP59017G10001</v>
          </cell>
          <cell r="B1079" t="str">
            <v>59.2X59.2 FUEL COPPER STAMP NAT</v>
          </cell>
          <cell r="C1079" t="str">
            <v>APARICI</v>
          </cell>
          <cell r="D1079" t="str">
            <v>APARICI</v>
          </cell>
          <cell r="E1079" t="str">
            <v>PISOS Y REV</v>
          </cell>
          <cell r="F1079" t="str">
            <v>PISOS IMPORTADO</v>
          </cell>
        </row>
        <row r="1080">
          <cell r="A1080" t="str">
            <v>PAPAP59019710001</v>
          </cell>
          <cell r="B1080" t="str">
            <v>59.55X59.55 GRUNGE OXIDUM LAPPATO</v>
          </cell>
          <cell r="C1080" t="str">
            <v>APARICI</v>
          </cell>
          <cell r="D1080" t="str">
            <v>APARICI</v>
          </cell>
          <cell r="E1080" t="str">
            <v>PISOS Y REV</v>
          </cell>
          <cell r="F1080" t="str">
            <v>PISOS IMPORTADO</v>
          </cell>
        </row>
        <row r="1081">
          <cell r="A1081" t="str">
            <v>PAPAP5901AE10001</v>
          </cell>
          <cell r="B1081" t="str">
            <v>KILIM NAIN NATURAL 59.55X59.55</v>
          </cell>
          <cell r="C1081" t="str">
            <v>APARICI</v>
          </cell>
          <cell r="D1081" t="str">
            <v>APARICI</v>
          </cell>
          <cell r="E1081" t="str">
            <v>PISOS Y REV</v>
          </cell>
          <cell r="F1081" t="str">
            <v>PISOS IMPORTADO</v>
          </cell>
        </row>
        <row r="1082">
          <cell r="A1082" t="str">
            <v>PAPAP5901MP10001</v>
          </cell>
          <cell r="B1082" t="str">
            <v>59.2X59.2 THOR BEIGE NATURAL</v>
          </cell>
          <cell r="C1082" t="str">
            <v>APARICI</v>
          </cell>
          <cell r="D1082" t="str">
            <v>APARICI</v>
          </cell>
          <cell r="E1082" t="str">
            <v>PISOS Y REV</v>
          </cell>
          <cell r="F1082" t="str">
            <v>PISOS IMPORTADO</v>
          </cell>
        </row>
        <row r="1083">
          <cell r="A1083" t="str">
            <v>PAPAP5901MQ10001</v>
          </cell>
          <cell r="B1083" t="str">
            <v>59.2X59.2 THOR GREY NATURAL</v>
          </cell>
          <cell r="C1083" t="str">
            <v>APARICI</v>
          </cell>
          <cell r="D1083" t="str">
            <v>APARICI</v>
          </cell>
          <cell r="E1083" t="str">
            <v>PISOS Y REV</v>
          </cell>
          <cell r="F1083" t="str">
            <v>PISOS IMPORTADO</v>
          </cell>
        </row>
        <row r="1084">
          <cell r="A1084" t="str">
            <v>PAPAP5901MR10001</v>
          </cell>
          <cell r="B1084" t="str">
            <v>59.2X59.2 THOR IVORY NATURAL</v>
          </cell>
          <cell r="C1084" t="str">
            <v>APARICI</v>
          </cell>
          <cell r="D1084" t="str">
            <v>APARICI</v>
          </cell>
          <cell r="E1084" t="str">
            <v>PISOS Y REV</v>
          </cell>
          <cell r="F1084" t="str">
            <v>PISOS IMPORTADO</v>
          </cell>
        </row>
        <row r="1085">
          <cell r="A1085" t="str">
            <v>PAPAP5901MS10001</v>
          </cell>
          <cell r="B1085" t="str">
            <v>59.2X59.2 THOR PEARL NATURAL</v>
          </cell>
          <cell r="C1085" t="str">
            <v>APARICI</v>
          </cell>
          <cell r="D1085" t="str">
            <v>APARICI</v>
          </cell>
          <cell r="E1085" t="str">
            <v>PISOS Y REV</v>
          </cell>
          <cell r="F1085" t="str">
            <v>PISOS IMPORTADO</v>
          </cell>
        </row>
        <row r="1086">
          <cell r="A1086" t="str">
            <v>PAPAP5901RK10001</v>
          </cell>
          <cell r="B1086" t="str">
            <v>NANOCORTEN TITANIUM LAPPATO</v>
          </cell>
          <cell r="C1086" t="str">
            <v>APARICI</v>
          </cell>
          <cell r="D1086" t="str">
            <v>APARICI</v>
          </cell>
          <cell r="E1086" t="str">
            <v>PISOS Y REV</v>
          </cell>
          <cell r="F1086" t="str">
            <v>PISOS IMPORTADO</v>
          </cell>
        </row>
        <row r="1087">
          <cell r="A1087" t="str">
            <v>PAPAP5901WB10001</v>
          </cell>
          <cell r="B1087" t="str">
            <v>59.545X59.55 INFINITY ACERO</v>
          </cell>
          <cell r="C1087" t="str">
            <v>APARICI</v>
          </cell>
          <cell r="D1087" t="str">
            <v>APARICI</v>
          </cell>
          <cell r="E1087" t="str">
            <v>PISOS Y REV</v>
          </cell>
          <cell r="F1087" t="str">
            <v>PISOS IMPORTADO</v>
          </cell>
        </row>
        <row r="1088">
          <cell r="A1088" t="str">
            <v>PAPAP5901WC10001</v>
          </cell>
          <cell r="B1088" t="str">
            <v>59.55X59.55 INFINITY WHITE</v>
          </cell>
          <cell r="C1088" t="str">
            <v>APARICI</v>
          </cell>
          <cell r="D1088" t="str">
            <v>APARICI</v>
          </cell>
          <cell r="E1088" t="str">
            <v>PISOS Y REV</v>
          </cell>
          <cell r="F1088" t="str">
            <v>PISOS IMPORTADO</v>
          </cell>
        </row>
        <row r="1089">
          <cell r="A1089" t="str">
            <v>PAPAP60012O10001</v>
          </cell>
          <cell r="B1089" t="str">
            <v>CARTESIUS ACERO 60X60</v>
          </cell>
          <cell r="C1089" t="str">
            <v>APARICI</v>
          </cell>
          <cell r="D1089" t="str">
            <v>APARICI</v>
          </cell>
          <cell r="E1089" t="str">
            <v>PISOS Y REV</v>
          </cell>
          <cell r="F1089" t="str">
            <v>PISOS IMPORTADO</v>
          </cell>
        </row>
        <row r="1090">
          <cell r="A1090" t="str">
            <v>PAPAP60012P10001</v>
          </cell>
          <cell r="B1090" t="str">
            <v>CARTESIUS NACAR 60X60</v>
          </cell>
          <cell r="C1090" t="str">
            <v>APARICI</v>
          </cell>
          <cell r="D1090" t="str">
            <v>APARICI</v>
          </cell>
          <cell r="E1090" t="str">
            <v>PISOS Y REV</v>
          </cell>
          <cell r="F1090" t="str">
            <v>PISOS IMPORTADO</v>
          </cell>
        </row>
        <row r="1091">
          <cell r="A1091" t="str">
            <v>PAPAP8590JU10001</v>
          </cell>
          <cell r="B1091" t="str">
            <v>PATINA GREEN NATURAL</v>
          </cell>
          <cell r="C1091" t="str">
            <v>APARICI</v>
          </cell>
          <cell r="D1091" t="str">
            <v>APARICI</v>
          </cell>
          <cell r="E1091" t="str">
            <v>PISOS Y REV</v>
          </cell>
          <cell r="F1091" t="str">
            <v>PISOS IMPORTADO</v>
          </cell>
        </row>
        <row r="1092">
          <cell r="A1092" t="str">
            <v>PAPAP8591QG10001</v>
          </cell>
          <cell r="B1092" t="str">
            <v>NANOREGENERATION WHITE OVAL</v>
          </cell>
          <cell r="C1092" t="str">
            <v>APARICI</v>
          </cell>
          <cell r="D1092" t="str">
            <v>APARICI</v>
          </cell>
          <cell r="E1092" t="str">
            <v>PISOS Y REV</v>
          </cell>
          <cell r="F1092" t="str">
            <v>PISOS IMPORTADO</v>
          </cell>
        </row>
        <row r="1093">
          <cell r="A1093" t="str">
            <v>PAPAP8591R010001</v>
          </cell>
          <cell r="B1093" t="str">
            <v>METAL 2 0 GREEN LAPPATO</v>
          </cell>
          <cell r="C1093" t="str">
            <v>APARICI</v>
          </cell>
          <cell r="D1093" t="str">
            <v>APARICI</v>
          </cell>
          <cell r="E1093" t="str">
            <v>PISOS Y REV</v>
          </cell>
          <cell r="F1093" t="str">
            <v>PISOS IMPORTADO</v>
          </cell>
        </row>
        <row r="1094">
          <cell r="A1094" t="str">
            <v>PAPAP8601WL10001</v>
          </cell>
          <cell r="B1094" t="str">
            <v>MOOD GREEN NATURAL</v>
          </cell>
          <cell r="C1094" t="str">
            <v>APARICI</v>
          </cell>
          <cell r="D1094" t="str">
            <v>APARICI</v>
          </cell>
          <cell r="E1094" t="str">
            <v>PISOS Y REV</v>
          </cell>
          <cell r="F1094" t="str">
            <v>PISOS IMPORTADO</v>
          </cell>
        </row>
        <row r="1095">
          <cell r="A1095" t="str">
            <v>DE0600000121A01</v>
          </cell>
          <cell r="B1095" t="str">
            <v>29.75X99.55 GLIMPSE WHITE ATOMIC</v>
          </cell>
          <cell r="C1095" t="str">
            <v>APARICI</v>
          </cell>
          <cell r="D1095" t="str">
            <v>APARICI</v>
          </cell>
          <cell r="E1095" t="str">
            <v>PISOS Y REV</v>
          </cell>
          <cell r="F1095" t="str">
            <v>PISOS IMPORTADO</v>
          </cell>
        </row>
        <row r="1096">
          <cell r="A1096" t="str">
            <v>DE0600000391A01</v>
          </cell>
          <cell r="B1096" t="str">
            <v>29.75X99.55 GLIMPSE WHITE ARC</v>
          </cell>
          <cell r="C1096" t="str">
            <v>APARICI</v>
          </cell>
          <cell r="D1096" t="str">
            <v>APARICI</v>
          </cell>
          <cell r="E1096" t="str">
            <v>PISOS Y REV</v>
          </cell>
          <cell r="F1096" t="str">
            <v>PISOS IMPORTADO</v>
          </cell>
        </row>
        <row r="1097">
          <cell r="A1097" t="str">
            <v>DE0600030621E00</v>
          </cell>
          <cell r="B1097" t="str">
            <v>29.75X99.55 METALLIC GREEN PLATE</v>
          </cell>
          <cell r="C1097" t="str">
            <v>APARICI</v>
          </cell>
          <cell r="D1097" t="str">
            <v>APARICI</v>
          </cell>
          <cell r="E1097" t="str">
            <v>PISOS Y REV</v>
          </cell>
          <cell r="F1097" t="str">
            <v>PISOS IMPORTADO</v>
          </cell>
        </row>
        <row r="1098">
          <cell r="A1098" t="str">
            <v>DE0600032281B00</v>
          </cell>
          <cell r="B1098" t="str">
            <v>29.75X99.55 METALLIC WHITE</v>
          </cell>
          <cell r="C1098" t="str">
            <v>APARICI</v>
          </cell>
          <cell r="D1098" t="str">
            <v>APARICI</v>
          </cell>
          <cell r="E1098" t="str">
            <v>PISOS Y REV</v>
          </cell>
          <cell r="F1098" t="str">
            <v>PISOS IMPORTADO</v>
          </cell>
        </row>
        <row r="1099">
          <cell r="A1099" t="str">
            <v>DE0600036981F00</v>
          </cell>
          <cell r="B1099" t="str">
            <v>29.75X99.55 METALLIC GREEN</v>
          </cell>
          <cell r="C1099" t="str">
            <v>APARICI</v>
          </cell>
          <cell r="D1099" t="str">
            <v>APARICI</v>
          </cell>
          <cell r="E1099" t="str">
            <v>PISOS Y REV</v>
          </cell>
          <cell r="F1099" t="str">
            <v>PISOS IMPORTADO</v>
          </cell>
        </row>
        <row r="1100">
          <cell r="A1100" t="str">
            <v>DE0603080331A01</v>
          </cell>
          <cell r="B1100" t="str">
            <v>31.6X59.20 WIND IVORY</v>
          </cell>
          <cell r="C1100" t="str">
            <v>APARICI</v>
          </cell>
          <cell r="D1100" t="str">
            <v>APARICI</v>
          </cell>
          <cell r="E1100" t="str">
            <v>PISOS Y REV</v>
          </cell>
          <cell r="F1100" t="str">
            <v>PISOS IMPORTADO</v>
          </cell>
        </row>
        <row r="1101">
          <cell r="A1101" t="str">
            <v>DE0603080331B01</v>
          </cell>
          <cell r="B1101" t="str">
            <v>31.6X59.20 WIND IVORY</v>
          </cell>
          <cell r="C1101" t="str">
            <v>APARICI</v>
          </cell>
          <cell r="D1101" t="str">
            <v>APARICI</v>
          </cell>
          <cell r="E1101" t="str">
            <v>PISOS Y REV</v>
          </cell>
          <cell r="F1101" t="str">
            <v>PISOS IMPORTADO</v>
          </cell>
        </row>
        <row r="1102">
          <cell r="A1102" t="str">
            <v>DE0603083411A01</v>
          </cell>
          <cell r="B1102" t="str">
            <v>31.6X59.20 WIND IVORY ACOUSTIC</v>
          </cell>
          <cell r="C1102" t="str">
            <v>APARICI</v>
          </cell>
          <cell r="D1102" t="str">
            <v>APARICI</v>
          </cell>
          <cell r="E1102" t="str">
            <v>PISOS Y REV</v>
          </cell>
          <cell r="F1102" t="str">
            <v>PISOS IMPORTADO</v>
          </cell>
        </row>
        <row r="1103">
          <cell r="A1103" t="str">
            <v>DE0606330101A01</v>
          </cell>
          <cell r="B1103" t="str">
            <v>30X60 VALENTINE ROJO</v>
          </cell>
          <cell r="C1103" t="str">
            <v>APARICI</v>
          </cell>
          <cell r="D1103" t="str">
            <v>APARICI</v>
          </cell>
          <cell r="E1103" t="str">
            <v>PISOS Y REV</v>
          </cell>
          <cell r="F1103" t="str">
            <v>PISOS IMPORTADO</v>
          </cell>
        </row>
        <row r="1104">
          <cell r="A1104" t="str">
            <v>DE0606330221A01</v>
          </cell>
          <cell r="B1104" t="str">
            <v>30X60 VALENTINE NEGRO</v>
          </cell>
          <cell r="C1104" t="str">
            <v>APARICI</v>
          </cell>
          <cell r="D1104" t="str">
            <v>APARICI</v>
          </cell>
          <cell r="E1104" t="str">
            <v>PISOS Y REV</v>
          </cell>
          <cell r="F1104" t="str">
            <v>PISOS IMPORTADO</v>
          </cell>
        </row>
        <row r="1105">
          <cell r="A1105" t="str">
            <v>DE0609480221A01</v>
          </cell>
          <cell r="B1105" t="str">
            <v>25.1X75.6 SOLID BLACK</v>
          </cell>
          <cell r="C1105" t="str">
            <v>APARICI</v>
          </cell>
          <cell r="D1105" t="str">
            <v>APARICI</v>
          </cell>
          <cell r="E1105" t="str">
            <v>PISOS Y REV</v>
          </cell>
          <cell r="F1105" t="str">
            <v>PISOS IMPORTADO</v>
          </cell>
        </row>
        <row r="1106">
          <cell r="A1106" t="str">
            <v>DE0609480221B01</v>
          </cell>
          <cell r="B1106" t="str">
            <v>25.1X75.6 SOLID BLACK</v>
          </cell>
          <cell r="C1106" t="str">
            <v>APARICI</v>
          </cell>
          <cell r="D1106" t="str">
            <v>APARICI</v>
          </cell>
          <cell r="E1106" t="str">
            <v>PISOS Y REV</v>
          </cell>
          <cell r="F1106" t="str">
            <v>PISOS IMPORTADO</v>
          </cell>
        </row>
        <row r="1107">
          <cell r="A1107" t="str">
            <v>DE0609481201B01</v>
          </cell>
          <cell r="B1107" t="str">
            <v>25.1X75.6 SOLID WHITE</v>
          </cell>
          <cell r="C1107" t="str">
            <v>APARICI</v>
          </cell>
          <cell r="D1107" t="str">
            <v>APARICI</v>
          </cell>
          <cell r="E1107" t="str">
            <v>PISOS Y REV</v>
          </cell>
          <cell r="F1107" t="str">
            <v>PISOS IMPORTADO</v>
          </cell>
        </row>
        <row r="1108">
          <cell r="A1108" t="str">
            <v>DE0609481201C01</v>
          </cell>
          <cell r="B1108" t="str">
            <v>25.1X75.6 SOLID WHITE</v>
          </cell>
          <cell r="C1108" t="str">
            <v>APARICI</v>
          </cell>
          <cell r="D1108" t="str">
            <v>APARICI</v>
          </cell>
          <cell r="E1108" t="str">
            <v>PISOS Y REV</v>
          </cell>
          <cell r="F1108" t="str">
            <v>PISOS IMPORTADO</v>
          </cell>
        </row>
        <row r="1109">
          <cell r="A1109" t="str">
            <v>DE0609482811B01</v>
          </cell>
          <cell r="B1109" t="str">
            <v>25.1X75.6 SOLID BLACK FOCUS</v>
          </cell>
          <cell r="C1109" t="str">
            <v>APARICI</v>
          </cell>
          <cell r="D1109" t="str">
            <v>APARICI</v>
          </cell>
          <cell r="E1109" t="str">
            <v>PISOS Y REV</v>
          </cell>
          <cell r="F1109" t="str">
            <v>PISOS IMPORTADO</v>
          </cell>
        </row>
        <row r="1110">
          <cell r="A1110" t="str">
            <v>DE0609486741B01</v>
          </cell>
          <cell r="B1110" t="str">
            <v>25.1X75.6 SOLID WHITE FOCUS</v>
          </cell>
          <cell r="C1110" t="str">
            <v>APARICI</v>
          </cell>
          <cell r="D1110" t="str">
            <v>APARICI</v>
          </cell>
          <cell r="E1110" t="str">
            <v>PISOS Y REV</v>
          </cell>
          <cell r="F1110" t="str">
            <v>PISOS IMPORTADO</v>
          </cell>
        </row>
        <row r="1111">
          <cell r="A1111" t="str">
            <v>DE0609487151A01</v>
          </cell>
          <cell r="B1111" t="str">
            <v>25.1X75.6 SOLID BLACK MATE</v>
          </cell>
          <cell r="C1111" t="str">
            <v>APARICI</v>
          </cell>
          <cell r="D1111" t="str">
            <v>APARICI</v>
          </cell>
          <cell r="E1111" t="str">
            <v>PISOS Y REV</v>
          </cell>
          <cell r="F1111" t="str">
            <v>PISOS IMPORTADO</v>
          </cell>
        </row>
        <row r="1112">
          <cell r="A1112" t="str">
            <v>DE0609488131A01</v>
          </cell>
          <cell r="B1112" t="str">
            <v>25.1X75.6 SOLID WHITE CHECK MATE</v>
          </cell>
          <cell r="C1112" t="str">
            <v>APARICI</v>
          </cell>
          <cell r="D1112" t="str">
            <v>APARICI</v>
          </cell>
          <cell r="E1112" t="str">
            <v>PISOS Y REV</v>
          </cell>
          <cell r="F1112" t="str">
            <v>PISOS IMPORTADO</v>
          </cell>
        </row>
        <row r="1113">
          <cell r="A1113" t="str">
            <v>DE0610041021C03</v>
          </cell>
          <cell r="B1113" t="str">
            <v>25X29 STRACCIATELLA PINK NATURAL</v>
          </cell>
          <cell r="C1113" t="str">
            <v>APARICI</v>
          </cell>
          <cell r="D1113" t="str">
            <v>APARICI</v>
          </cell>
          <cell r="E1113" t="str">
            <v>PISOS Y REV</v>
          </cell>
          <cell r="F1113" t="str">
            <v>PISOS IMPORTADO</v>
          </cell>
        </row>
        <row r="1114">
          <cell r="A1114" t="str">
            <v>DE0610042281I03</v>
          </cell>
          <cell r="B1114" t="str">
            <v>25X29 STRACCIATELLA WHITE NATURAL</v>
          </cell>
          <cell r="C1114" t="str">
            <v>APARICI</v>
          </cell>
          <cell r="D1114" t="str">
            <v>APARICI</v>
          </cell>
          <cell r="E1114" t="str">
            <v>PISOS Y REV</v>
          </cell>
          <cell r="F1114" t="str">
            <v>PISOS IMPORTADO</v>
          </cell>
        </row>
        <row r="1115">
          <cell r="A1115" t="str">
            <v>DE0610049381D03</v>
          </cell>
          <cell r="B1115" t="str">
            <v>25X29 STRACCIATELLA BLUE NATURAL</v>
          </cell>
          <cell r="C1115" t="str">
            <v>APARICI</v>
          </cell>
          <cell r="D1115" t="str">
            <v>APARICI</v>
          </cell>
          <cell r="E1115" t="str">
            <v>PISOS Y REV</v>
          </cell>
          <cell r="F1115" t="str">
            <v>PISOS IMPORTADO</v>
          </cell>
        </row>
        <row r="1116">
          <cell r="A1116" t="str">
            <v>DE0611099981A00</v>
          </cell>
          <cell r="B1116" t="str">
            <v>NANOFUSION 7 0 WOOD NATURAL</v>
          </cell>
          <cell r="C1116" t="str">
            <v>APARICI</v>
          </cell>
          <cell r="D1116" t="str">
            <v>APARICI</v>
          </cell>
          <cell r="E1116" t="str">
            <v>PISOS Y REV</v>
          </cell>
          <cell r="F1116" t="str">
            <v>PISOS IMPORTADO</v>
          </cell>
        </row>
        <row r="1117">
          <cell r="A1117" t="str">
            <v>DE0613002281C01</v>
          </cell>
          <cell r="B1117" t="str">
            <v>20.1X20.1 GATSBY WHITE TIN</v>
          </cell>
          <cell r="C1117" t="str">
            <v>APARICI</v>
          </cell>
          <cell r="D1117" t="str">
            <v>APARICI</v>
          </cell>
          <cell r="E1117" t="str">
            <v>PISOS Y REV</v>
          </cell>
          <cell r="F1117" t="str">
            <v>PISOS IMPORTADO</v>
          </cell>
        </row>
        <row r="1118">
          <cell r="A1118" t="str">
            <v>DE0613002281E00</v>
          </cell>
          <cell r="B1118" t="str">
            <v>20.1X20.1 GATSBY WHITE TIN</v>
          </cell>
          <cell r="C1118" t="str">
            <v>APARICI</v>
          </cell>
          <cell r="D1118" t="str">
            <v>APARICI</v>
          </cell>
          <cell r="E1118" t="str">
            <v>PISOS Y REV</v>
          </cell>
          <cell r="F1118" t="str">
            <v>PISOS IMPORTADO</v>
          </cell>
        </row>
        <row r="1119">
          <cell r="A1119" t="str">
            <v>DE0613006981E01</v>
          </cell>
          <cell r="B1119" t="str">
            <v>20.1X20.1 GATSBY GREEN TIN</v>
          </cell>
          <cell r="C1119" t="str">
            <v>APARICI</v>
          </cell>
          <cell r="D1119" t="str">
            <v>APARICI</v>
          </cell>
          <cell r="E1119" t="str">
            <v>PISOS Y REV</v>
          </cell>
          <cell r="F1119" t="str">
            <v>PISOS IMPORTADO</v>
          </cell>
        </row>
        <row r="1120">
          <cell r="A1120" t="str">
            <v>DE0613087151A01</v>
          </cell>
          <cell r="B1120" t="str">
            <v>20X20 COOL BLACK BRILLO</v>
          </cell>
          <cell r="C1120" t="str">
            <v>APARICI</v>
          </cell>
          <cell r="D1120" t="str">
            <v>APARICI</v>
          </cell>
          <cell r="E1120" t="str">
            <v>PISOS Y REV</v>
          </cell>
          <cell r="F1120" t="str">
            <v>PISOS IMPORTADO</v>
          </cell>
        </row>
        <row r="1121">
          <cell r="A1121" t="str">
            <v>DE0613090091C01</v>
          </cell>
          <cell r="B1121" t="str">
            <v>20.1X20.1 GATSBY GREEN TIN</v>
          </cell>
          <cell r="C1121" t="str">
            <v>APARICI</v>
          </cell>
          <cell r="D1121" t="str">
            <v>APARICI</v>
          </cell>
          <cell r="E1121" t="str">
            <v>PISOS Y REV</v>
          </cell>
          <cell r="F1121" t="str">
            <v>PISOS IMPORTADO</v>
          </cell>
        </row>
        <row r="1122">
          <cell r="A1122" t="str">
            <v>DE0613090101C01</v>
          </cell>
          <cell r="B1122" t="str">
            <v>20.1X20.1 GATSBY CHARCOAL TIN</v>
          </cell>
          <cell r="C1122" t="str">
            <v>APARICI</v>
          </cell>
          <cell r="D1122" t="str">
            <v>APARICI</v>
          </cell>
          <cell r="E1122" t="str">
            <v>PISOS Y REV</v>
          </cell>
          <cell r="F1122" t="str">
            <v>PISOS IMPORTADO</v>
          </cell>
        </row>
        <row r="1123">
          <cell r="A1123" t="str">
            <v>DE0613090171B01</v>
          </cell>
          <cell r="B1123" t="str">
            <v>20X20 MOVING BLACK</v>
          </cell>
          <cell r="C1123" t="str">
            <v>APARICI</v>
          </cell>
          <cell r="D1123" t="str">
            <v>APARICI</v>
          </cell>
          <cell r="E1123" t="str">
            <v>PISOS Y REV</v>
          </cell>
          <cell r="F1123" t="str">
            <v>PISOS IMPORTADO</v>
          </cell>
        </row>
        <row r="1124">
          <cell r="A1124" t="str">
            <v>DE0613297151A01</v>
          </cell>
          <cell r="B1124" t="str">
            <v>20X20 MOVING BLACK</v>
          </cell>
          <cell r="C1124" t="str">
            <v>APARICI</v>
          </cell>
          <cell r="D1124" t="str">
            <v>APARICI</v>
          </cell>
          <cell r="E1124" t="str">
            <v>PISOS Y REV</v>
          </cell>
          <cell r="F1124" t="str">
            <v>PISOS IMPORTADO</v>
          </cell>
        </row>
        <row r="1125">
          <cell r="A1125" t="str">
            <v>DE0613379461A01</v>
          </cell>
          <cell r="B1125" t="str">
            <v>20X20 GLAM DECOR</v>
          </cell>
          <cell r="C1125" t="str">
            <v>APARICI</v>
          </cell>
          <cell r="D1125" t="str">
            <v>APARICI</v>
          </cell>
          <cell r="E1125" t="str">
            <v>PISOS Y REV</v>
          </cell>
          <cell r="F1125" t="str">
            <v>PISOS IMPORTADO</v>
          </cell>
        </row>
        <row r="1126">
          <cell r="A1126" t="str">
            <v>DE0624090191D01</v>
          </cell>
          <cell r="B1126" t="str">
            <v>MOVING BLUE NATURAL</v>
          </cell>
          <cell r="C1126" t="str">
            <v>APARICI</v>
          </cell>
          <cell r="D1126" t="str">
            <v>APARICI</v>
          </cell>
          <cell r="E1126" t="str">
            <v>PISOS Y REV</v>
          </cell>
          <cell r="F1126" t="str">
            <v>PISOS IMPORTADO</v>
          </cell>
        </row>
        <row r="1127">
          <cell r="A1127" t="str">
            <v>DE0624099951A01</v>
          </cell>
          <cell r="B1127" t="str">
            <v>NANOCORTEN COPPER LAPPATO</v>
          </cell>
          <cell r="C1127" t="str">
            <v>APARICI</v>
          </cell>
          <cell r="D1127" t="str">
            <v>APARICI</v>
          </cell>
          <cell r="E1127" t="str">
            <v>PISOS Y REV</v>
          </cell>
          <cell r="F1127" t="str">
            <v>PISOS IMPORTADO</v>
          </cell>
        </row>
        <row r="1128">
          <cell r="A1128" t="str">
            <v>DE0625019411D00</v>
          </cell>
          <cell r="B1128" t="str">
            <v>99.55X99.55 BOHEMIAN BLEND NATURAL</v>
          </cell>
          <cell r="C1128" t="str">
            <v>APARICI</v>
          </cell>
          <cell r="D1128" t="str">
            <v>APARICI</v>
          </cell>
          <cell r="E1128" t="str">
            <v>PISOS Y REV</v>
          </cell>
          <cell r="F1128" t="str">
            <v>PISOS IMPORTADO</v>
          </cell>
        </row>
        <row r="1129">
          <cell r="A1129" t="str">
            <v>DE0625020111A04</v>
          </cell>
          <cell r="B1129" t="str">
            <v>59.2X59.2 ALTEA PINAR NATURAL</v>
          </cell>
          <cell r="C1129" t="str">
            <v>APARICI</v>
          </cell>
          <cell r="D1129" t="str">
            <v>APARICI</v>
          </cell>
          <cell r="E1129" t="str">
            <v>PISOS Y REV</v>
          </cell>
          <cell r="F1129" t="str">
            <v>PISOS IMPORTADO</v>
          </cell>
        </row>
        <row r="1130">
          <cell r="A1130" t="str">
            <v>DE0625021221A03</v>
          </cell>
          <cell r="B1130" t="str">
            <v>59.2X59.2 ALTEA CORBETA  NATURAL</v>
          </cell>
          <cell r="C1130" t="str">
            <v>APARICI</v>
          </cell>
          <cell r="D1130" t="str">
            <v>APARICI</v>
          </cell>
          <cell r="E1130" t="str">
            <v>PISOS Y REV</v>
          </cell>
          <cell r="F1130" t="str">
            <v>PISOS IMPORTADO</v>
          </cell>
        </row>
        <row r="1131">
          <cell r="A1131" t="str">
            <v>DE0625050481G04</v>
          </cell>
          <cell r="B1131" t="str">
            <v>59.2X59.2 TANGO PAMPA NATURAL</v>
          </cell>
          <cell r="C1131" t="str">
            <v>APARICI</v>
          </cell>
          <cell r="D1131" t="str">
            <v>APARICI</v>
          </cell>
          <cell r="E1131" t="str">
            <v>PISOS Y REV</v>
          </cell>
          <cell r="F1131" t="str">
            <v>PISOS IMPORTADO</v>
          </cell>
        </row>
        <row r="1132">
          <cell r="A1132" t="str">
            <v>DE0625051021B04</v>
          </cell>
          <cell r="B1132" t="str">
            <v>59.2X59.2 TANGO BOEDO NATURAL</v>
          </cell>
          <cell r="C1132" t="str">
            <v>APARICI</v>
          </cell>
          <cell r="D1132" t="str">
            <v>APARICI</v>
          </cell>
          <cell r="E1132" t="str">
            <v>PISOS Y REV</v>
          </cell>
          <cell r="F1132" t="str">
            <v>PISOS IMPORTADO</v>
          </cell>
        </row>
        <row r="1133">
          <cell r="A1133" t="str">
            <v>DE0625090481B01</v>
          </cell>
          <cell r="B1133" t="str">
            <v>59.55X59.55 JAQUARD GREY NATURAL</v>
          </cell>
          <cell r="C1133" t="str">
            <v>APARICI</v>
          </cell>
          <cell r="D1133" t="str">
            <v>APARICI</v>
          </cell>
          <cell r="E1133" t="str">
            <v>PISOS Y REV</v>
          </cell>
          <cell r="F1133" t="str">
            <v>PISOS IMPORTADO</v>
          </cell>
        </row>
        <row r="1134">
          <cell r="A1134" t="str">
            <v>DE0625090581B01</v>
          </cell>
          <cell r="B1134" t="str">
            <v>59.55X59.55 JAQUARD IVORY NATURAL</v>
          </cell>
          <cell r="C1134" t="str">
            <v>APARICI</v>
          </cell>
          <cell r="D1134" t="str">
            <v>APARICI</v>
          </cell>
          <cell r="E1134" t="str">
            <v>PISOS Y REV</v>
          </cell>
          <cell r="F1134" t="str">
            <v>PISOS IMPORTADO</v>
          </cell>
        </row>
        <row r="1135">
          <cell r="A1135" t="str">
            <v>DE0625119381B02</v>
          </cell>
          <cell r="B1135" t="str">
            <v>59.55X59.55 GRUNGE BLUE LAPPATO</v>
          </cell>
          <cell r="C1135" t="str">
            <v>APARICI</v>
          </cell>
          <cell r="D1135" t="str">
            <v>APARICI</v>
          </cell>
          <cell r="E1135" t="str">
            <v>PISOS Y REV</v>
          </cell>
          <cell r="F1135" t="str">
            <v>PISOS IMPORTADO</v>
          </cell>
        </row>
        <row r="1136">
          <cell r="A1136" t="str">
            <v>DE0625119401B02</v>
          </cell>
          <cell r="B1136" t="str">
            <v>59.55X59.55 GRUNGE GREY LAPPATO</v>
          </cell>
          <cell r="C1136" t="str">
            <v>APARICI</v>
          </cell>
          <cell r="D1136" t="str">
            <v>APARICI</v>
          </cell>
          <cell r="E1136" t="str">
            <v>PISOS Y REV</v>
          </cell>
          <cell r="F1136" t="str">
            <v>PISOS IMPORTADO</v>
          </cell>
        </row>
        <row r="1137">
          <cell r="A1137" t="str">
            <v>DE0633330751A01</v>
          </cell>
          <cell r="B1137" t="str">
            <v>50X100 CARPET VESTIGE NATURAL</v>
          </cell>
          <cell r="C1137" t="str">
            <v>APARICI</v>
          </cell>
          <cell r="D1137" t="str">
            <v>APARICI</v>
          </cell>
          <cell r="E1137" t="str">
            <v>PISOS Y REV</v>
          </cell>
          <cell r="F1137" t="str">
            <v>PISOS IMPORTADO</v>
          </cell>
        </row>
        <row r="1138">
          <cell r="A1138" t="str">
            <v>DE0633338861A01</v>
          </cell>
          <cell r="B1138" t="str">
            <v>50X100 CARPET SAND NATURAL</v>
          </cell>
          <cell r="C1138" t="str">
            <v>APARICI</v>
          </cell>
          <cell r="D1138" t="str">
            <v>APARICI</v>
          </cell>
          <cell r="E1138" t="str">
            <v>PISOS Y REV</v>
          </cell>
          <cell r="F1138" t="str">
            <v>PISOS IMPORTADO</v>
          </cell>
        </row>
        <row r="1139">
          <cell r="A1139" t="str">
            <v>DE0633338861C04</v>
          </cell>
          <cell r="B1139" t="str">
            <v>50X100 CARPET SAND NATURAL</v>
          </cell>
          <cell r="C1139" t="str">
            <v>APARICI</v>
          </cell>
          <cell r="D1139" t="str">
            <v>APARICI</v>
          </cell>
          <cell r="E1139" t="str">
            <v>PISOS Y REV</v>
          </cell>
          <cell r="F1139" t="str">
            <v>PISOS IMPORTADO</v>
          </cell>
        </row>
        <row r="1140">
          <cell r="A1140" t="str">
            <v>DE0635333331A01</v>
          </cell>
          <cell r="B1140" t="str">
            <v>25.1X75.6 CARPET VESTIGE HILL</v>
          </cell>
          <cell r="C1140" t="str">
            <v>APARICI</v>
          </cell>
          <cell r="D1140" t="str">
            <v>APARICI</v>
          </cell>
          <cell r="E1140" t="str">
            <v>PISOS Y REV</v>
          </cell>
          <cell r="F1140" t="str">
            <v>PISOS IMPORTADO</v>
          </cell>
        </row>
        <row r="1141">
          <cell r="A1141" t="str">
            <v>DE0635333331C01</v>
          </cell>
          <cell r="B1141" t="str">
            <v>25.1X75.6 CARPET VESTIGE HILL</v>
          </cell>
          <cell r="C1141" t="str">
            <v>APARICI</v>
          </cell>
          <cell r="D1141" t="str">
            <v>APARICI</v>
          </cell>
          <cell r="E1141" t="str">
            <v>PISOS Y REV</v>
          </cell>
          <cell r="F1141" t="str">
            <v>PISOS IMPORTADO</v>
          </cell>
        </row>
        <row r="1142">
          <cell r="A1142" t="str">
            <v>DE0635338861A01</v>
          </cell>
          <cell r="B1142" t="str">
            <v>25.1X75.6 CARPET SAND HILL</v>
          </cell>
          <cell r="C1142" t="str">
            <v>APARICI</v>
          </cell>
          <cell r="D1142" t="str">
            <v>APARICI</v>
          </cell>
          <cell r="E1142" t="str">
            <v>PISOS Y REV</v>
          </cell>
          <cell r="F1142" t="str">
            <v>PISOS IMPORTADO</v>
          </cell>
        </row>
        <row r="1143">
          <cell r="A1143" t="str">
            <v>DE0650285791A01</v>
          </cell>
          <cell r="B1143" t="str">
            <v>44.63X89.46 SONAR VESTIGE NATURAL</v>
          </cell>
          <cell r="C1143" t="str">
            <v>APARICI</v>
          </cell>
          <cell r="D1143" t="str">
            <v>APARICI</v>
          </cell>
          <cell r="E1143" t="str">
            <v>PISOS Y REV</v>
          </cell>
          <cell r="F1143" t="str">
            <v>PISOS IMPORTADO</v>
          </cell>
        </row>
        <row r="1144">
          <cell r="A1144" t="str">
            <v>DE0650287131A01</v>
          </cell>
          <cell r="B1144" t="str">
            <v>44.63X89.46 SONAR ICE NATURAL</v>
          </cell>
          <cell r="C1144" t="str">
            <v>APARICI</v>
          </cell>
          <cell r="D1144" t="str">
            <v>APARICI</v>
          </cell>
          <cell r="E1144" t="str">
            <v>PISOS Y REV</v>
          </cell>
          <cell r="F1144" t="str">
            <v>PISOS IMPORTADO</v>
          </cell>
        </row>
        <row r="1145">
          <cell r="A1145" t="str">
            <v>DE0650289901A01</v>
          </cell>
          <cell r="B1145" t="str">
            <v>44.63X89.46 SONAR DARK NATURAL</v>
          </cell>
          <cell r="C1145" t="str">
            <v>APARICI</v>
          </cell>
          <cell r="D1145" t="str">
            <v>APARICI</v>
          </cell>
          <cell r="E1145" t="str">
            <v>PISOS Y REV</v>
          </cell>
          <cell r="F1145" t="str">
            <v>PISOS IMPORTADO</v>
          </cell>
        </row>
        <row r="1146">
          <cell r="A1146" t="str">
            <v>DE0652285791A01</v>
          </cell>
          <cell r="B1146" t="str">
            <v>11X89.46 SONAR VESTIGE NATURAL</v>
          </cell>
          <cell r="C1146" t="str">
            <v>APARICI</v>
          </cell>
          <cell r="D1146" t="str">
            <v>APARICI</v>
          </cell>
          <cell r="E1146" t="str">
            <v>PISOS Y REV</v>
          </cell>
          <cell r="F1146" t="str">
            <v>PISOS IMPORTADO</v>
          </cell>
        </row>
        <row r="1147">
          <cell r="A1147" t="str">
            <v>DE0652287131A01</v>
          </cell>
          <cell r="B1147" t="str">
            <v>11X89.46 SONAR ICE NATURAL</v>
          </cell>
          <cell r="C1147" t="str">
            <v>APARICI</v>
          </cell>
          <cell r="D1147" t="str">
            <v>APARICI</v>
          </cell>
          <cell r="E1147" t="str">
            <v>PISOS Y REV</v>
          </cell>
          <cell r="F1147" t="str">
            <v>PISOS IMPORTADO</v>
          </cell>
        </row>
        <row r="1148">
          <cell r="A1148" t="str">
            <v>DE0652289901A01</v>
          </cell>
          <cell r="B1148" t="str">
            <v>11X89.46 SONAR DARK NATURAL</v>
          </cell>
          <cell r="C1148" t="str">
            <v>APARICI</v>
          </cell>
          <cell r="D1148" t="str">
            <v>APARICI</v>
          </cell>
          <cell r="E1148" t="str">
            <v>PISOS Y REV</v>
          </cell>
          <cell r="F1148" t="str">
            <v>PISOS IMPORTADO</v>
          </cell>
        </row>
        <row r="1149">
          <cell r="A1149" t="str">
            <v>DE0663045911C01</v>
          </cell>
          <cell r="B1149" t="str">
            <v>44.63X119.30 MONTBLANC WHITE TEIDE</v>
          </cell>
          <cell r="C1149" t="str">
            <v>APARICI</v>
          </cell>
          <cell r="D1149" t="str">
            <v>APARICI</v>
          </cell>
          <cell r="E1149" t="str">
            <v>PISOS Y REV</v>
          </cell>
          <cell r="F1149" t="str">
            <v>PISOS IMPORTADO</v>
          </cell>
        </row>
        <row r="1150">
          <cell r="A1150" t="str">
            <v>DE0663045911C03</v>
          </cell>
          <cell r="B1150" t="str">
            <v>44.63X119.30 MONTBLANC WHITE TEIDE</v>
          </cell>
          <cell r="C1150" t="str">
            <v>APARICI</v>
          </cell>
          <cell r="D1150" t="str">
            <v>APARICI</v>
          </cell>
          <cell r="E1150" t="str">
            <v>PISOS Y REV</v>
          </cell>
          <cell r="F1150" t="str">
            <v>PISOS IMPORTADO</v>
          </cell>
        </row>
        <row r="1151">
          <cell r="A1151" t="str">
            <v>DE0663090481C01</v>
          </cell>
          <cell r="B1151" t="str">
            <v>44.63X119.30 JAQUARD GREY</v>
          </cell>
          <cell r="C1151" t="str">
            <v>APARICI</v>
          </cell>
          <cell r="D1151" t="str">
            <v>APARICI</v>
          </cell>
          <cell r="E1151" t="str">
            <v>PISOS Y REV</v>
          </cell>
          <cell r="F1151" t="str">
            <v>PISOS IMPORTADO</v>
          </cell>
        </row>
        <row r="1152">
          <cell r="A1152" t="str">
            <v>DE0663090581H01</v>
          </cell>
          <cell r="B1152" t="str">
            <v>44.63X119.30 JAQUARD IVORY</v>
          </cell>
          <cell r="C1152" t="str">
            <v>APARICI</v>
          </cell>
          <cell r="D1152" t="str">
            <v>APARICI</v>
          </cell>
          <cell r="E1152" t="str">
            <v>PISOS Y REV</v>
          </cell>
          <cell r="F1152" t="str">
            <v>PISOS IMPORTADO</v>
          </cell>
        </row>
        <row r="1153">
          <cell r="A1153" t="str">
            <v>DE0663091721D01</v>
          </cell>
          <cell r="B1153" t="str">
            <v>44.63X119.30 JACQUARD GREY FORBO</v>
          </cell>
          <cell r="C1153" t="str">
            <v>APARICI</v>
          </cell>
          <cell r="D1153" t="str">
            <v>APARICI</v>
          </cell>
          <cell r="E1153" t="str">
            <v>PISOS Y REV</v>
          </cell>
          <cell r="F1153" t="str">
            <v>PISOS IMPORTADO</v>
          </cell>
        </row>
        <row r="1154">
          <cell r="A1154" t="str">
            <v>DE0663099651H01</v>
          </cell>
          <cell r="B1154" t="str">
            <v>44.63X119.30 JACQUARD IVORY FORBO</v>
          </cell>
          <cell r="C1154" t="str">
            <v>APARICI</v>
          </cell>
          <cell r="D1154" t="str">
            <v>APARICI</v>
          </cell>
          <cell r="E1154" t="str">
            <v>PISOS Y REV</v>
          </cell>
          <cell r="F1154" t="str">
            <v>PISOS IMPORTADO</v>
          </cell>
        </row>
        <row r="1155">
          <cell r="A1155" t="str">
            <v>DE0663100141G01</v>
          </cell>
          <cell r="B1155" t="str">
            <v>44.63X119.30 MARKHAM WHITE</v>
          </cell>
          <cell r="C1155" t="str">
            <v>APARICI</v>
          </cell>
          <cell r="D1155" t="str">
            <v>APARICI</v>
          </cell>
          <cell r="E1155" t="str">
            <v>PISOS Y REV</v>
          </cell>
          <cell r="F1155" t="str">
            <v>PISOS IMPORTADO</v>
          </cell>
        </row>
        <row r="1156">
          <cell r="A1156" t="str">
            <v>DE0663101071D01</v>
          </cell>
          <cell r="B1156" t="str">
            <v>44.63X119.30 MARKHAM WHITE FORBO</v>
          </cell>
          <cell r="C1156" t="str">
            <v>APARICI</v>
          </cell>
          <cell r="D1156" t="str">
            <v>APARICI</v>
          </cell>
          <cell r="E1156" t="str">
            <v>PISOS Y REV</v>
          </cell>
          <cell r="F1156" t="str">
            <v>PISOS IMPORTADO</v>
          </cell>
        </row>
        <row r="1157">
          <cell r="A1157" t="str">
            <v>DE0663106661A01</v>
          </cell>
          <cell r="B1157" t="str">
            <v>44.63X119.30 MARKHAM WHITE SQUARE</v>
          </cell>
          <cell r="C1157" t="str">
            <v>APARICI</v>
          </cell>
          <cell r="D1157" t="str">
            <v>APARICI</v>
          </cell>
          <cell r="E1157" t="str">
            <v>PISOS Y REV</v>
          </cell>
          <cell r="F1157" t="str">
            <v>PISOS IMPORTADO</v>
          </cell>
        </row>
        <row r="1158">
          <cell r="A1158" t="str">
            <v>DE0663106661C01</v>
          </cell>
          <cell r="B1158" t="str">
            <v>44.63X119.30 MARKHAM WHITE TEIDE</v>
          </cell>
          <cell r="C1158" t="str">
            <v>APARICI</v>
          </cell>
          <cell r="D1158" t="str">
            <v>APARICI</v>
          </cell>
          <cell r="E1158" t="str">
            <v>PISOS Y REV</v>
          </cell>
          <cell r="F1158" t="str">
            <v>PISOS IMPORTADO</v>
          </cell>
        </row>
        <row r="1159">
          <cell r="A1159" t="str">
            <v>DE0663110121C03</v>
          </cell>
          <cell r="B1159" t="str">
            <v>44.63X119.30 GRUNGE WHITE FIZZ</v>
          </cell>
          <cell r="C1159" t="str">
            <v>APARICI</v>
          </cell>
          <cell r="D1159" t="str">
            <v>APARICI</v>
          </cell>
          <cell r="E1159" t="str">
            <v>PISOS Y REV</v>
          </cell>
          <cell r="F1159" t="str">
            <v>PISOS IMPORTADO</v>
          </cell>
        </row>
        <row r="1160">
          <cell r="A1160" t="str">
            <v>DE0663112281B02</v>
          </cell>
          <cell r="B1160" t="str">
            <v>44.63X119.30 GRUNGE WHITE</v>
          </cell>
          <cell r="C1160" t="str">
            <v>APARICI</v>
          </cell>
          <cell r="D1160" t="str">
            <v>APARICI</v>
          </cell>
          <cell r="E1160" t="str">
            <v>PISOS Y REV</v>
          </cell>
          <cell r="F1160" t="str">
            <v>PISOS IMPORTADO</v>
          </cell>
        </row>
        <row r="1161">
          <cell r="A1161" t="str">
            <v>DE0663119381C03</v>
          </cell>
          <cell r="B1161" t="str">
            <v>44.63X119.30 GRUNGE BLUE</v>
          </cell>
          <cell r="C1161" t="str">
            <v>APARICI</v>
          </cell>
          <cell r="D1161" t="str">
            <v>APARICI</v>
          </cell>
          <cell r="E1161" t="str">
            <v>PISOS Y REV</v>
          </cell>
          <cell r="F1161" t="str">
            <v>PISOS IMPORTADO</v>
          </cell>
        </row>
        <row r="1162">
          <cell r="A1162" t="str">
            <v>DE0663119951C03</v>
          </cell>
          <cell r="B1162" t="str">
            <v>44.63X119.30 GRUNGE DECOR</v>
          </cell>
          <cell r="C1162" t="str">
            <v>APARICI</v>
          </cell>
          <cell r="D1162" t="str">
            <v>APARICI</v>
          </cell>
          <cell r="E1162" t="str">
            <v>PISOS Y REV</v>
          </cell>
          <cell r="F1162" t="str">
            <v>PISOS IMPORTADO</v>
          </cell>
        </row>
        <row r="1163">
          <cell r="A1163" t="str">
            <v>DE0664700101A01</v>
          </cell>
          <cell r="B1163" t="str">
            <v>20X59.2 STRIPES ROJO</v>
          </cell>
          <cell r="C1163" t="str">
            <v>APARICI</v>
          </cell>
          <cell r="D1163" t="str">
            <v>APARICI</v>
          </cell>
          <cell r="E1163" t="str">
            <v>PISOS Y REV</v>
          </cell>
          <cell r="F1163" t="str">
            <v>PISOS IMPORTADO</v>
          </cell>
        </row>
        <row r="1164">
          <cell r="A1164" t="str">
            <v>DE0664700141A01</v>
          </cell>
          <cell r="B1164" t="str">
            <v>20X59.2 STRIPES BLANCO</v>
          </cell>
          <cell r="C1164" t="str">
            <v>APARICI</v>
          </cell>
          <cell r="D1164" t="str">
            <v>APARICI</v>
          </cell>
          <cell r="E1164" t="str">
            <v>PISOS Y REV</v>
          </cell>
          <cell r="F1164" t="str">
            <v>PISOS IMPORTADO</v>
          </cell>
        </row>
        <row r="1165">
          <cell r="A1165" t="str">
            <v>DE0664700221A01</v>
          </cell>
          <cell r="B1165" t="str">
            <v>20X59.2 STRIPES NEGRO DÉCOR</v>
          </cell>
          <cell r="C1165" t="str">
            <v>APARICI</v>
          </cell>
          <cell r="D1165" t="str">
            <v>APARICI</v>
          </cell>
          <cell r="E1165" t="str">
            <v>PISOS Y REV</v>
          </cell>
          <cell r="F1165" t="str">
            <v>PISOS IMPORTADO</v>
          </cell>
        </row>
        <row r="1166">
          <cell r="A1166" t="str">
            <v>DE0664700221B01</v>
          </cell>
          <cell r="B1166" t="str">
            <v>20X59.2 STRIPES NEGRO</v>
          </cell>
          <cell r="C1166" t="str">
            <v>APARICI</v>
          </cell>
          <cell r="D1166" t="str">
            <v>APARICI</v>
          </cell>
          <cell r="E1166" t="str">
            <v>PISOS Y REV</v>
          </cell>
          <cell r="F1166" t="str">
            <v>PISOS IMPORTADO</v>
          </cell>
        </row>
        <row r="1167">
          <cell r="A1167" t="str">
            <v>DE0664702071A01</v>
          </cell>
          <cell r="B1167" t="str">
            <v>20X59.2 STRIPES MAIZ</v>
          </cell>
          <cell r="C1167" t="str">
            <v>APARICI</v>
          </cell>
          <cell r="D1167" t="str">
            <v>APARICI</v>
          </cell>
          <cell r="E1167" t="str">
            <v>PISOS Y REV</v>
          </cell>
          <cell r="F1167" t="str">
            <v>PISOS IMPORTADO</v>
          </cell>
        </row>
        <row r="1168">
          <cell r="A1168" t="str">
            <v>DE0664703501A01</v>
          </cell>
          <cell r="B1168" t="str">
            <v>20X59.2 STRIPES MAIZ DECOR</v>
          </cell>
          <cell r="C1168" t="str">
            <v>APARICI</v>
          </cell>
          <cell r="D1168" t="str">
            <v>APARICI</v>
          </cell>
          <cell r="E1168" t="str">
            <v>PISOS Y REV</v>
          </cell>
          <cell r="F1168" t="str">
            <v>PISOS IMPORTADO</v>
          </cell>
        </row>
        <row r="1169">
          <cell r="A1169" t="str">
            <v>DE0664705201A01</v>
          </cell>
          <cell r="B1169" t="str">
            <v>20X59.2 STRIPES PISTACHO</v>
          </cell>
          <cell r="C1169" t="str">
            <v>APARICI</v>
          </cell>
          <cell r="D1169" t="str">
            <v>APARICI</v>
          </cell>
          <cell r="E1169" t="str">
            <v>PISOS Y REV</v>
          </cell>
          <cell r="F1169" t="str">
            <v>PISOS IMPORTADO</v>
          </cell>
        </row>
        <row r="1170">
          <cell r="A1170" t="str">
            <v>DE0664709931A01</v>
          </cell>
          <cell r="B1170" t="str">
            <v>20X59.2 SSTRIPES PISTACHO DECOR</v>
          </cell>
          <cell r="C1170" t="str">
            <v>APARICI</v>
          </cell>
          <cell r="D1170" t="str">
            <v>APARICI</v>
          </cell>
          <cell r="E1170" t="str">
            <v>PISOS Y REV</v>
          </cell>
          <cell r="F1170" t="str">
            <v>PISOS IMPORTADO</v>
          </cell>
        </row>
        <row r="1171">
          <cell r="A1171" t="str">
            <v>DE0671042281D04</v>
          </cell>
          <cell r="B1171" t="str">
            <v>44.63X119.30 MONTBLANC WHITE</v>
          </cell>
          <cell r="C1171" t="str">
            <v>APARICI</v>
          </cell>
          <cell r="D1171" t="str">
            <v>APARICI</v>
          </cell>
          <cell r="E1171" t="str">
            <v>PISOS Y REV</v>
          </cell>
          <cell r="F1171" t="str">
            <v>PISOS IMPORTADO</v>
          </cell>
        </row>
        <row r="1172">
          <cell r="A1172" t="str">
            <v>DE0671042291A01</v>
          </cell>
          <cell r="B1172" t="str">
            <v>44.63X119.30 MONTBLANC WHITE SQUARE</v>
          </cell>
          <cell r="C1172" t="str">
            <v>APARICI</v>
          </cell>
          <cell r="D1172" t="str">
            <v>APARICI</v>
          </cell>
          <cell r="E1172" t="str">
            <v>PISOS Y REV</v>
          </cell>
          <cell r="F1172" t="str">
            <v>PISOS IMPORTADO</v>
          </cell>
        </row>
        <row r="1173">
          <cell r="A1173" t="str">
            <v>PAPAP0241QT10001</v>
          </cell>
          <cell r="B1173" t="str">
            <v>MOVING BLUE NATURAL</v>
          </cell>
          <cell r="C1173" t="str">
            <v>APARICI</v>
          </cell>
          <cell r="D1173" t="str">
            <v>APARICI</v>
          </cell>
          <cell r="E1173" t="str">
            <v>PISOS Y REV</v>
          </cell>
          <cell r="F1173" t="str">
            <v>PISOS IMPORTADO</v>
          </cell>
        </row>
        <row r="1174">
          <cell r="A1174" t="str">
            <v>PAPAP0241QV10001</v>
          </cell>
          <cell r="B1174" t="str">
            <v>NANOCORTEN COPPER LAPPATO</v>
          </cell>
          <cell r="C1174" t="str">
            <v>APARICI</v>
          </cell>
          <cell r="D1174" t="str">
            <v>APARICI</v>
          </cell>
          <cell r="E1174" t="str">
            <v>PISOS Y REV</v>
          </cell>
          <cell r="F1174" t="str">
            <v>PISOS IMPORTADO</v>
          </cell>
        </row>
        <row r="1175">
          <cell r="A1175" t="str">
            <v>PAPAP11C1LL10001</v>
          </cell>
          <cell r="B1175" t="str">
            <v>11X89.46 SONAR DARK NATURAL</v>
          </cell>
          <cell r="C1175" t="str">
            <v>APARICI</v>
          </cell>
          <cell r="D1175" t="str">
            <v>APARICI</v>
          </cell>
          <cell r="E1175" t="str">
            <v>PISOS Y REV</v>
          </cell>
          <cell r="F1175" t="str">
            <v>PISOS IMPORTADO</v>
          </cell>
        </row>
        <row r="1176">
          <cell r="A1176" t="str">
            <v>PAPAP11C1LM10001</v>
          </cell>
          <cell r="B1176" t="str">
            <v>11X89.46 SONAR ICE NATURAL</v>
          </cell>
          <cell r="C1176" t="str">
            <v>APARICI</v>
          </cell>
          <cell r="D1176" t="str">
            <v>APARICI</v>
          </cell>
          <cell r="E1176" t="str">
            <v>PISOS Y REV</v>
          </cell>
          <cell r="F1176" t="str">
            <v>PISOS IMPORTADO</v>
          </cell>
        </row>
        <row r="1177">
          <cell r="A1177" t="str">
            <v>PAPAP11C1LN10001</v>
          </cell>
          <cell r="B1177" t="str">
            <v>11X89.46 SONAR VESTIGE NATURAL</v>
          </cell>
          <cell r="C1177" t="str">
            <v>APARICI</v>
          </cell>
          <cell r="D1177" t="str">
            <v>APARICI</v>
          </cell>
          <cell r="E1177" t="str">
            <v>PISOS Y REV</v>
          </cell>
          <cell r="F1177" t="str">
            <v>PISOS IMPORTADO</v>
          </cell>
        </row>
        <row r="1178">
          <cell r="A1178" t="str">
            <v>PAPAP20014A10001</v>
          </cell>
          <cell r="B1178" t="str">
            <v>COOL BLACK BRILLO 20X20</v>
          </cell>
          <cell r="C1178" t="str">
            <v>APARICI</v>
          </cell>
          <cell r="D1178" t="str">
            <v>APARICI</v>
          </cell>
          <cell r="E1178" t="str">
            <v>PISOS Y REV</v>
          </cell>
          <cell r="F1178" t="str">
            <v>PISOS IMPORTADO</v>
          </cell>
        </row>
        <row r="1179">
          <cell r="A1179" t="str">
            <v>PAPAP20017K10001</v>
          </cell>
          <cell r="B1179" t="str">
            <v>20.1X20.1 GATSBY GREEN TIN</v>
          </cell>
          <cell r="C1179" t="str">
            <v>APARICI</v>
          </cell>
          <cell r="D1179" t="str">
            <v>APARICI</v>
          </cell>
          <cell r="E1179" t="str">
            <v>PISOS Y REV</v>
          </cell>
          <cell r="F1179" t="str">
            <v>PISOS IMPORTADO</v>
          </cell>
        </row>
        <row r="1180">
          <cell r="A1180" t="str">
            <v>PAPAP20017K10002</v>
          </cell>
          <cell r="B1180" t="str">
            <v>20.1X20.1 GATSBY GREEN TIN</v>
          </cell>
          <cell r="C1180" t="str">
            <v>APARICI</v>
          </cell>
          <cell r="D1180" t="str">
            <v>APARICI</v>
          </cell>
          <cell r="E1180" t="str">
            <v>PISOS Y REV</v>
          </cell>
          <cell r="F1180" t="str">
            <v>PISOS IMPORTADO</v>
          </cell>
        </row>
        <row r="1181">
          <cell r="A1181" t="str">
            <v>PAPAP20017L10001</v>
          </cell>
          <cell r="B1181" t="str">
            <v>20.1X20.1 GATSBY WHITE TIN</v>
          </cell>
          <cell r="C1181" t="str">
            <v>APARICI</v>
          </cell>
          <cell r="D1181" t="str">
            <v>APARICI</v>
          </cell>
          <cell r="E1181" t="str">
            <v>PISOS Y REV</v>
          </cell>
          <cell r="F1181" t="str">
            <v>PISOS IMPORTADO</v>
          </cell>
        </row>
        <row r="1182">
          <cell r="A1182" t="str">
            <v>PAPAP20017Z10001</v>
          </cell>
          <cell r="B1182" t="str">
            <v>20X20 GLAM DECOR</v>
          </cell>
          <cell r="C1182" t="str">
            <v>APARICI</v>
          </cell>
          <cell r="D1182" t="str">
            <v>APARICI</v>
          </cell>
          <cell r="E1182" t="str">
            <v>PISOS Y REV</v>
          </cell>
          <cell r="F1182" t="str">
            <v>PISOS IMPORTADO</v>
          </cell>
        </row>
        <row r="1183">
          <cell r="A1183" t="str">
            <v>PAPAP2001F810001</v>
          </cell>
          <cell r="B1183" t="str">
            <v>20X20 MOVING BLACK</v>
          </cell>
          <cell r="C1183" t="str">
            <v>APARICI</v>
          </cell>
          <cell r="D1183" t="str">
            <v>APARICI</v>
          </cell>
          <cell r="E1183" t="str">
            <v>PISOS Y REV</v>
          </cell>
          <cell r="F1183" t="str">
            <v>PISOS IMPORTADO</v>
          </cell>
        </row>
        <row r="1184">
          <cell r="A1184" t="str">
            <v>PAPAP2001F810002</v>
          </cell>
          <cell r="B1184" t="str">
            <v>20X20 MOVING BLACK</v>
          </cell>
          <cell r="C1184" t="str">
            <v>APARICI</v>
          </cell>
          <cell r="D1184" t="str">
            <v>APARICI</v>
          </cell>
          <cell r="E1184" t="str">
            <v>PISOS Y REV</v>
          </cell>
          <cell r="F1184" t="str">
            <v>PISOS IMPORTADO</v>
          </cell>
        </row>
        <row r="1185">
          <cell r="A1185" t="str">
            <v>PAPAP2001W510001</v>
          </cell>
          <cell r="B1185" t="str">
            <v>20.1X20.1 GATSBY CHARCOAL TIN</v>
          </cell>
          <cell r="C1185" t="str">
            <v>APARICI</v>
          </cell>
          <cell r="D1185" t="str">
            <v>APARICI</v>
          </cell>
          <cell r="E1185" t="str">
            <v>PISOS Y REV</v>
          </cell>
          <cell r="F1185" t="str">
            <v>PISOS IMPORTADO</v>
          </cell>
        </row>
        <row r="1186">
          <cell r="A1186" t="str">
            <v>PAPAP20B1QM10001</v>
          </cell>
          <cell r="B1186" t="str">
            <v>NANOFUSION 7 0 WOOD NATURAL</v>
          </cell>
          <cell r="C1186" t="str">
            <v>APARICI</v>
          </cell>
          <cell r="D1186" t="str">
            <v>APARICI</v>
          </cell>
          <cell r="E1186" t="str">
            <v>PISOS Y REV</v>
          </cell>
          <cell r="F1186" t="str">
            <v>PISOS IMPORTADO</v>
          </cell>
        </row>
        <row r="1187">
          <cell r="A1187" t="str">
            <v>PAPAP20C1LZ10001</v>
          </cell>
          <cell r="B1187" t="str">
            <v>STRIPES BLANCO 20 X 59.2</v>
          </cell>
          <cell r="C1187" t="str">
            <v>APARICI</v>
          </cell>
          <cell r="D1187" t="str">
            <v>APARICI</v>
          </cell>
          <cell r="E1187" t="str">
            <v>PISOS Y REV</v>
          </cell>
          <cell r="F1187" t="str">
            <v>PISOS IMPORTADO</v>
          </cell>
        </row>
        <row r="1188">
          <cell r="A1188" t="str">
            <v>PAPAP20C1M010001</v>
          </cell>
          <cell r="B1188" t="str">
            <v>STRIPES MAIZ 20 X 59.2</v>
          </cell>
          <cell r="C1188" t="str">
            <v>APARICI</v>
          </cell>
          <cell r="D1188" t="str">
            <v>APARICI</v>
          </cell>
          <cell r="E1188" t="str">
            <v>PISOS Y REV</v>
          </cell>
          <cell r="F1188" t="str">
            <v>PISOS IMPORTADO</v>
          </cell>
        </row>
        <row r="1189">
          <cell r="A1189" t="str">
            <v>PAPAP20C1M110001</v>
          </cell>
          <cell r="B1189" t="str">
            <v>STRIPES MAIZ DECOR 20X59.2</v>
          </cell>
          <cell r="C1189" t="str">
            <v>APARICI</v>
          </cell>
          <cell r="D1189" t="str">
            <v>APARICI</v>
          </cell>
          <cell r="E1189" t="str">
            <v>PISOS Y REV</v>
          </cell>
          <cell r="F1189" t="str">
            <v>PISOS IMPORTADO</v>
          </cell>
        </row>
        <row r="1190">
          <cell r="A1190" t="str">
            <v>PAPAP20C1M310001</v>
          </cell>
          <cell r="B1190" t="str">
            <v>STRIPES NEGRO DECOR 20X59.2</v>
          </cell>
          <cell r="C1190" t="str">
            <v>APARICI</v>
          </cell>
          <cell r="D1190" t="str">
            <v>APARICI</v>
          </cell>
          <cell r="E1190" t="str">
            <v>PISOS Y REV</v>
          </cell>
          <cell r="F1190" t="str">
            <v>PISOS IMPORTADO</v>
          </cell>
        </row>
        <row r="1191">
          <cell r="A1191" t="str">
            <v>PAPAP20C1M410001</v>
          </cell>
          <cell r="B1191" t="str">
            <v>STRIPES PISTACHO 20 X 59.2</v>
          </cell>
          <cell r="C1191" t="str">
            <v>APARICI</v>
          </cell>
          <cell r="D1191" t="str">
            <v>APARICI</v>
          </cell>
          <cell r="E1191" t="str">
            <v>PISOS Y REV</v>
          </cell>
          <cell r="F1191" t="str">
            <v>PISOS IMPORTADO</v>
          </cell>
        </row>
        <row r="1192">
          <cell r="A1192" t="str">
            <v>PAPAP20C1M510001</v>
          </cell>
          <cell r="B1192" t="str">
            <v>STRIPES PISTACHO DECOR 20X59.2</v>
          </cell>
          <cell r="C1192" t="str">
            <v>APARICI</v>
          </cell>
          <cell r="D1192" t="str">
            <v>APARICI</v>
          </cell>
          <cell r="E1192" t="str">
            <v>PISOS Y REV</v>
          </cell>
          <cell r="F1192" t="str">
            <v>PISOS IMPORTADO</v>
          </cell>
        </row>
        <row r="1193">
          <cell r="A1193" t="str">
            <v>PAPAP20C1M610001</v>
          </cell>
          <cell r="B1193" t="str">
            <v>STRIPES ROJO 20 X 59.2</v>
          </cell>
          <cell r="C1193" t="str">
            <v>APARICI</v>
          </cell>
          <cell r="D1193" t="str">
            <v>APARICI</v>
          </cell>
          <cell r="E1193" t="str">
            <v>PISOS Y REV</v>
          </cell>
          <cell r="F1193" t="str">
            <v>PISOS IMPORTADO</v>
          </cell>
        </row>
        <row r="1194">
          <cell r="A1194" t="str">
            <v>PAPAP25A12I10001</v>
          </cell>
          <cell r="B1194" t="str">
            <v>25.1X75.6 CARPET SAND HILL</v>
          </cell>
          <cell r="C1194" t="str">
            <v>APARICI</v>
          </cell>
          <cell r="D1194" t="str">
            <v>APARICI</v>
          </cell>
          <cell r="E1194" t="str">
            <v>PISOS Y REV</v>
          </cell>
          <cell r="F1194" t="str">
            <v>PISOS IMPORTADO</v>
          </cell>
        </row>
        <row r="1195">
          <cell r="A1195" t="str">
            <v>PAPAP25A12K10001</v>
          </cell>
          <cell r="B1195" t="str">
            <v>25.1X75.6 CARPET VESTIGE HILL</v>
          </cell>
          <cell r="C1195" t="str">
            <v>APARICI</v>
          </cell>
          <cell r="D1195" t="str">
            <v>APARICI</v>
          </cell>
          <cell r="E1195" t="str">
            <v>PISOS Y REV</v>
          </cell>
          <cell r="F1195" t="str">
            <v>PISOS IMPORTADO</v>
          </cell>
        </row>
        <row r="1196">
          <cell r="A1196" t="str">
            <v>PAPAP25A1LE10001</v>
          </cell>
          <cell r="B1196" t="str">
            <v>SOLID BLACK CHECK MATE 25.1X75.6</v>
          </cell>
          <cell r="C1196" t="str">
            <v>APARICI</v>
          </cell>
          <cell r="D1196" t="str">
            <v>APARICI</v>
          </cell>
          <cell r="E1196" t="str">
            <v>PISOS Y REV</v>
          </cell>
          <cell r="F1196" t="str">
            <v>PISOS IMPORTADO</v>
          </cell>
        </row>
        <row r="1197">
          <cell r="A1197" t="str">
            <v>PAPAP25A1LF10001</v>
          </cell>
          <cell r="B1197" t="str">
            <v>SOLID BLACK FOCUS 25.1X75.6</v>
          </cell>
          <cell r="C1197" t="str">
            <v>APARICI</v>
          </cell>
          <cell r="D1197" t="str">
            <v>APARICI</v>
          </cell>
          <cell r="E1197" t="str">
            <v>PISOS Y REV</v>
          </cell>
          <cell r="F1197" t="str">
            <v>PISOS IMPORTADO</v>
          </cell>
        </row>
        <row r="1198">
          <cell r="A1198" t="str">
            <v>PAPAP25A1LG10001</v>
          </cell>
          <cell r="B1198" t="str">
            <v>SOLID BLACK MATE MAT 25.1X75.6</v>
          </cell>
          <cell r="C1198" t="str">
            <v>APARICI</v>
          </cell>
          <cell r="D1198" t="str">
            <v>APARICI</v>
          </cell>
          <cell r="E1198" t="str">
            <v>PISOS Y REV</v>
          </cell>
          <cell r="F1198" t="str">
            <v>PISOS IMPORTADO</v>
          </cell>
        </row>
        <row r="1199">
          <cell r="A1199" t="str">
            <v>PAPAP25A1LH10001</v>
          </cell>
          <cell r="B1199" t="str">
            <v>SOLID WHITE 25.1X75.6</v>
          </cell>
          <cell r="C1199" t="str">
            <v>APARICI</v>
          </cell>
          <cell r="D1199" t="str">
            <v>APARICI</v>
          </cell>
          <cell r="E1199" t="str">
            <v>PISOS Y REV</v>
          </cell>
          <cell r="F1199" t="str">
            <v>PISOS IMPORTADO</v>
          </cell>
        </row>
        <row r="1200">
          <cell r="A1200" t="str">
            <v>PAPAP25A1LI10001</v>
          </cell>
          <cell r="B1200" t="str">
            <v>SOLID WHITE CHECK MATE 25.1X75.6</v>
          </cell>
          <cell r="C1200" t="str">
            <v>APARICI</v>
          </cell>
          <cell r="D1200" t="str">
            <v>APARICI</v>
          </cell>
          <cell r="E1200" t="str">
            <v>PISOS Y REV</v>
          </cell>
          <cell r="F1200" t="str">
            <v>PISOS IMPORTADO</v>
          </cell>
        </row>
        <row r="1201">
          <cell r="A1201" t="str">
            <v>PAPAP25A1LJ10001</v>
          </cell>
          <cell r="B1201" t="str">
            <v>SOLID WHITE FOCUS 25.1X75.6</v>
          </cell>
          <cell r="C1201" t="str">
            <v>APARICI</v>
          </cell>
          <cell r="D1201" t="str">
            <v>APARICI</v>
          </cell>
          <cell r="E1201" t="str">
            <v>PISOS Y REV</v>
          </cell>
          <cell r="F1201" t="str">
            <v>PISOS IMPORTADO</v>
          </cell>
        </row>
        <row r="1202">
          <cell r="A1202" t="str">
            <v>PAPAP25B1LU10001</v>
          </cell>
          <cell r="B1202" t="str">
            <v>25X29 STRACCIATELLA BLUE NATURAL</v>
          </cell>
          <cell r="C1202" t="str">
            <v>APARICI</v>
          </cell>
          <cell r="D1202" t="str">
            <v>APARICI</v>
          </cell>
          <cell r="E1202" t="str">
            <v>PISOS Y REV</v>
          </cell>
          <cell r="F1202" t="str">
            <v>PISOS IMPORTADO</v>
          </cell>
        </row>
        <row r="1203">
          <cell r="A1203" t="str">
            <v>PAPAP25B1LV10001</v>
          </cell>
          <cell r="B1203" t="str">
            <v>25X29 STRACCIATELLA PINK NATURAL</v>
          </cell>
          <cell r="C1203" t="str">
            <v>APARICI</v>
          </cell>
          <cell r="D1203" t="str">
            <v>APARICI</v>
          </cell>
          <cell r="E1203" t="str">
            <v>PISOS Y REV</v>
          </cell>
          <cell r="F1203" t="str">
            <v>PISOS IMPORTADO</v>
          </cell>
        </row>
        <row r="1204">
          <cell r="A1204" t="str">
            <v>PAPAP25B1LW10001</v>
          </cell>
          <cell r="B1204" t="str">
            <v>25X29 STRACCIATELLA WHITE NATURAL</v>
          </cell>
          <cell r="C1204" t="str">
            <v>APARICI</v>
          </cell>
          <cell r="D1204" t="str">
            <v>APARICI</v>
          </cell>
          <cell r="E1204" t="str">
            <v>PISOS Y REV</v>
          </cell>
          <cell r="F1204" t="str">
            <v>PISOS IMPORTADO</v>
          </cell>
        </row>
        <row r="1205">
          <cell r="A1205" t="str">
            <v>PAPAP29H18K10001</v>
          </cell>
          <cell r="B1205" t="str">
            <v>29.75X99.55 GLIMPSE WHITE</v>
          </cell>
          <cell r="C1205" t="str">
            <v>APARICI</v>
          </cell>
          <cell r="D1205" t="str">
            <v>APARICI</v>
          </cell>
          <cell r="E1205" t="str">
            <v>PISOS Y REV</v>
          </cell>
          <cell r="F1205" t="str">
            <v>PISOS IMPORTADO</v>
          </cell>
        </row>
        <row r="1206">
          <cell r="A1206" t="str">
            <v>PAPAP29H18L10001</v>
          </cell>
          <cell r="B1206" t="str">
            <v>29.75X99.55 GLIMPSE WHITE ARC</v>
          </cell>
          <cell r="C1206" t="str">
            <v>APARICI</v>
          </cell>
          <cell r="D1206" t="str">
            <v>APARICI</v>
          </cell>
          <cell r="E1206" t="str">
            <v>PISOS Y REV</v>
          </cell>
          <cell r="F1206" t="str">
            <v>PISOS IMPORTADO</v>
          </cell>
        </row>
        <row r="1207">
          <cell r="A1207" t="str">
            <v>PAPAP29H18M10001</v>
          </cell>
          <cell r="B1207" t="str">
            <v>29.75X99.55 GLIMPSE WHITE ATOMIC</v>
          </cell>
          <cell r="C1207" t="str">
            <v>APARICI</v>
          </cell>
          <cell r="D1207" t="str">
            <v>APARICI</v>
          </cell>
          <cell r="E1207" t="str">
            <v>PISOS Y REV</v>
          </cell>
          <cell r="F1207" t="str">
            <v>PISOS IMPORTADO</v>
          </cell>
        </row>
        <row r="1208">
          <cell r="A1208" t="str">
            <v>PAPAP29H1DB10001</v>
          </cell>
          <cell r="B1208" t="str">
            <v>29.75X99.55 METALLIC GREEN</v>
          </cell>
          <cell r="C1208" t="str">
            <v>APARICI</v>
          </cell>
          <cell r="D1208" t="str">
            <v>APARICI</v>
          </cell>
          <cell r="E1208" t="str">
            <v>PISOS Y REV</v>
          </cell>
          <cell r="F1208" t="str">
            <v>PISOS IMPORTADO</v>
          </cell>
        </row>
        <row r="1209">
          <cell r="A1209" t="str">
            <v>PAPAP29H1DC10001</v>
          </cell>
          <cell r="B1209" t="str">
            <v>29.75X99.55 METALLIC GREEN PLATE</v>
          </cell>
          <cell r="C1209" t="str">
            <v>APARICI</v>
          </cell>
          <cell r="D1209" t="str">
            <v>APARICI</v>
          </cell>
          <cell r="E1209" t="str">
            <v>PISOS Y REV</v>
          </cell>
          <cell r="F1209" t="str">
            <v>PISOS IMPORTADO</v>
          </cell>
        </row>
        <row r="1210">
          <cell r="A1210" t="str">
            <v>PAPAP29H1DD10001</v>
          </cell>
          <cell r="B1210" t="str">
            <v>29.75X99.55 METALLIC WHITE</v>
          </cell>
          <cell r="C1210" t="str">
            <v>APARICI</v>
          </cell>
          <cell r="D1210" t="str">
            <v>APARICI</v>
          </cell>
          <cell r="E1210" t="str">
            <v>PISOS Y REV</v>
          </cell>
          <cell r="F1210" t="str">
            <v>PISOS IMPORTADO</v>
          </cell>
        </row>
        <row r="1211">
          <cell r="A1211" t="str">
            <v>PAPAP30D1NN10001</v>
          </cell>
          <cell r="B1211" t="str">
            <v>VALENTINE NEGRO 30X60</v>
          </cell>
          <cell r="C1211" t="str">
            <v>APARICI</v>
          </cell>
          <cell r="D1211" t="str">
            <v>APARICI</v>
          </cell>
          <cell r="E1211" t="str">
            <v>PISOS Y REV</v>
          </cell>
          <cell r="F1211" t="str">
            <v>PISOS IMPORTADO</v>
          </cell>
        </row>
        <row r="1212">
          <cell r="A1212" t="str">
            <v>PAPAP30D1NO10001</v>
          </cell>
          <cell r="B1212" t="str">
            <v>VALENTINE ROJO 30X60</v>
          </cell>
          <cell r="C1212" t="str">
            <v>APARICI</v>
          </cell>
          <cell r="D1212" t="str">
            <v>APARICI</v>
          </cell>
          <cell r="E1212" t="str">
            <v>PISOS Y REV</v>
          </cell>
          <cell r="F1212" t="str">
            <v>PISOS IMPORTADO</v>
          </cell>
        </row>
        <row r="1213">
          <cell r="A1213" t="str">
            <v>PAPAP31B1OT10001</v>
          </cell>
          <cell r="B1213" t="str">
            <v>WIND IVORY 31.6X59.20</v>
          </cell>
          <cell r="C1213" t="str">
            <v>APARICI</v>
          </cell>
          <cell r="D1213" t="str">
            <v>APARICI</v>
          </cell>
          <cell r="E1213" t="str">
            <v>PISOS Y REV</v>
          </cell>
          <cell r="F1213" t="str">
            <v>PISOS IMPORTADO</v>
          </cell>
        </row>
        <row r="1214">
          <cell r="A1214" t="str">
            <v>PAPAP31B1OU10001</v>
          </cell>
          <cell r="B1214" t="str">
            <v>WIND IVORY ACOUSTIC 31.6X59.20</v>
          </cell>
          <cell r="C1214" t="str">
            <v>APARICI</v>
          </cell>
          <cell r="D1214" t="str">
            <v>APARICI</v>
          </cell>
          <cell r="E1214" t="str">
            <v>PISOS Y REV</v>
          </cell>
          <cell r="F1214" t="str">
            <v>PISOS IMPORTADO</v>
          </cell>
        </row>
        <row r="1215">
          <cell r="A1215" t="str">
            <v>PAPAP44A19210001</v>
          </cell>
          <cell r="B1215" t="str">
            <v>44.63X119.30 GRUNGE BLUE</v>
          </cell>
          <cell r="C1215" t="str">
            <v>APARICI</v>
          </cell>
          <cell r="D1215" t="str">
            <v>APARICI</v>
          </cell>
          <cell r="E1215" t="str">
            <v>PISOS Y REV</v>
          </cell>
          <cell r="F1215" t="str">
            <v>PISOS IMPORTADO</v>
          </cell>
        </row>
        <row r="1216">
          <cell r="A1216" t="str">
            <v>PAPAP44A19410001</v>
          </cell>
          <cell r="B1216" t="str">
            <v>44.63X119.30 GRUNGE DECOR</v>
          </cell>
          <cell r="C1216" t="str">
            <v>APARICI</v>
          </cell>
          <cell r="D1216" t="str">
            <v>APARICI</v>
          </cell>
          <cell r="E1216" t="str">
            <v>PISOS Y REV</v>
          </cell>
          <cell r="F1216" t="str">
            <v>PISOS IMPORTADO</v>
          </cell>
        </row>
        <row r="1217">
          <cell r="A1217" t="str">
            <v>PAPAP44A19510001</v>
          </cell>
          <cell r="B1217" t="str">
            <v>44.63X119.30 GRUNGE GREY</v>
          </cell>
          <cell r="C1217" t="str">
            <v>APARICI</v>
          </cell>
          <cell r="D1217" t="str">
            <v>APARICI</v>
          </cell>
          <cell r="E1217" t="str">
            <v>PISOS Y REV</v>
          </cell>
          <cell r="F1217" t="str">
            <v>PISOS IMPORTADO</v>
          </cell>
        </row>
        <row r="1218">
          <cell r="A1218" t="str">
            <v>PAPAP44A19810002</v>
          </cell>
          <cell r="B1218" t="str">
            <v>44.63X119.30 GRUNGE WHITE</v>
          </cell>
          <cell r="C1218" t="str">
            <v>APARICI</v>
          </cell>
          <cell r="D1218" t="str">
            <v>APARICI</v>
          </cell>
          <cell r="E1218" t="str">
            <v>PISOS Y REV</v>
          </cell>
          <cell r="F1218" t="str">
            <v>PISOS IMPORTADO</v>
          </cell>
        </row>
        <row r="1219">
          <cell r="A1219" t="str">
            <v>PAPAP44A19910001</v>
          </cell>
          <cell r="B1219" t="str">
            <v>44.63X119.30 GRUNGE WHITE FIZZ</v>
          </cell>
          <cell r="C1219" t="str">
            <v>APARICI</v>
          </cell>
          <cell r="D1219" t="str">
            <v>APARICI</v>
          </cell>
          <cell r="E1219" t="str">
            <v>PISOS Y REV</v>
          </cell>
          <cell r="F1219" t="str">
            <v>PISOS IMPORTADO</v>
          </cell>
        </row>
        <row r="1220">
          <cell r="A1220" t="str">
            <v>PAPAP44A19Z10001</v>
          </cell>
          <cell r="B1220" t="str">
            <v>44.63X119.30 JACQUARD GREY FORBO</v>
          </cell>
          <cell r="C1220" t="str">
            <v>APARICI</v>
          </cell>
          <cell r="D1220" t="str">
            <v>APARICI</v>
          </cell>
          <cell r="E1220" t="str">
            <v>PISOS Y REV</v>
          </cell>
          <cell r="F1220" t="str">
            <v>PISOS IMPORTADO</v>
          </cell>
        </row>
        <row r="1221">
          <cell r="A1221" t="str">
            <v>PAPAP44A1A010001</v>
          </cell>
          <cell r="B1221" t="str">
            <v>44.63X119.30 JACQUARD IVORY FORBO</v>
          </cell>
          <cell r="C1221" t="str">
            <v>APARICI</v>
          </cell>
          <cell r="D1221" t="str">
            <v>APARICI</v>
          </cell>
          <cell r="E1221" t="str">
            <v>PISOS Y REV</v>
          </cell>
          <cell r="F1221" t="str">
            <v>PISOS IMPORTADO</v>
          </cell>
        </row>
        <row r="1222">
          <cell r="A1222" t="str">
            <v>PAPAP44A1A110001</v>
          </cell>
          <cell r="B1222" t="str">
            <v>44.63X119.30 JAQUARD GREY</v>
          </cell>
          <cell r="C1222" t="str">
            <v>APARICI</v>
          </cell>
          <cell r="D1222" t="str">
            <v>APARICI</v>
          </cell>
          <cell r="E1222" t="str">
            <v>PISOS Y REV</v>
          </cell>
          <cell r="F1222" t="str">
            <v>PISOS IMPORTADO</v>
          </cell>
        </row>
        <row r="1223">
          <cell r="A1223" t="str">
            <v>PAPAP44A1A310001</v>
          </cell>
          <cell r="B1223" t="str">
            <v>44.63X119.30 JAQUARD IVORY</v>
          </cell>
          <cell r="C1223" t="str">
            <v>APARICI</v>
          </cell>
          <cell r="D1223" t="str">
            <v>APARICI</v>
          </cell>
          <cell r="E1223" t="str">
            <v>PISOS Y REV</v>
          </cell>
          <cell r="F1223" t="str">
            <v>PISOS IMPORTADO</v>
          </cell>
        </row>
        <row r="1224">
          <cell r="A1224" t="str">
            <v>PAPAP44A1CE10001</v>
          </cell>
          <cell r="B1224" t="str">
            <v>44.63X119.30 MARKHAM WHITE</v>
          </cell>
          <cell r="C1224" t="str">
            <v>APARICI</v>
          </cell>
          <cell r="D1224" t="str">
            <v>APARICI</v>
          </cell>
          <cell r="E1224" t="str">
            <v>PISOS Y REV</v>
          </cell>
          <cell r="F1224" t="str">
            <v>PISOS IMPORTADO</v>
          </cell>
        </row>
        <row r="1225">
          <cell r="A1225" t="str">
            <v>PAPAP44A1CF10001</v>
          </cell>
          <cell r="B1225" t="str">
            <v>44.63X119.30 MARKHAM WHITE FORBO</v>
          </cell>
          <cell r="C1225" t="str">
            <v>APARICI</v>
          </cell>
          <cell r="D1225" t="str">
            <v>APARICI</v>
          </cell>
          <cell r="E1225" t="str">
            <v>PISOS Y REV</v>
          </cell>
          <cell r="F1225" t="str">
            <v>PISOS IMPORTADO</v>
          </cell>
        </row>
        <row r="1226">
          <cell r="A1226" t="str">
            <v>PAPAP44A1CG10001</v>
          </cell>
          <cell r="B1226" t="str">
            <v>44.63X119.30 MARKHAM WHITE SQUARE</v>
          </cell>
          <cell r="C1226" t="str">
            <v>APARICI</v>
          </cell>
          <cell r="D1226" t="str">
            <v>APARICI</v>
          </cell>
          <cell r="E1226" t="str">
            <v>PISOS Y REV</v>
          </cell>
          <cell r="F1226" t="str">
            <v>PISOS IMPORTADO</v>
          </cell>
        </row>
        <row r="1227">
          <cell r="A1227" t="str">
            <v>PAPAP44A1EQ10001</v>
          </cell>
          <cell r="B1227" t="str">
            <v>44.63X119.30 MONTBLANC WHITE</v>
          </cell>
          <cell r="C1227" t="str">
            <v>APARICI</v>
          </cell>
          <cell r="D1227" t="str">
            <v>APARICI</v>
          </cell>
          <cell r="E1227" t="str">
            <v>PISOS Y REV</v>
          </cell>
          <cell r="F1227" t="str">
            <v>PISOS IMPORTADO</v>
          </cell>
        </row>
        <row r="1228">
          <cell r="A1228" t="str">
            <v>PAPAP44A1ER10001</v>
          </cell>
          <cell r="B1228" t="str">
            <v>44.63X119.30 MONTBLANC WHITE SQUARE</v>
          </cell>
          <cell r="C1228" t="str">
            <v>APARICI</v>
          </cell>
          <cell r="D1228" t="str">
            <v>APARICI</v>
          </cell>
          <cell r="E1228" t="str">
            <v>PISOS Y REV</v>
          </cell>
          <cell r="F1228" t="str">
            <v>PISOS IMPORTADO</v>
          </cell>
        </row>
        <row r="1229">
          <cell r="A1229" t="str">
            <v>PAPAP44A1ES10001</v>
          </cell>
          <cell r="B1229" t="str">
            <v>44.63X119.30 MONTBLANC WHITE TEIDE</v>
          </cell>
          <cell r="C1229" t="str">
            <v>APARICI</v>
          </cell>
          <cell r="D1229" t="str">
            <v>APARICI</v>
          </cell>
          <cell r="E1229" t="str">
            <v>PISOS Y REV</v>
          </cell>
          <cell r="F1229" t="str">
            <v>PISOS IMPORTADO</v>
          </cell>
        </row>
        <row r="1230">
          <cell r="A1230" t="str">
            <v>PAPAP44B1LL10001</v>
          </cell>
          <cell r="B1230" t="str">
            <v>44.63X89.46 SONAR DARK NATURAL</v>
          </cell>
          <cell r="C1230" t="str">
            <v>APARICI</v>
          </cell>
          <cell r="D1230" t="str">
            <v>APARICI</v>
          </cell>
          <cell r="E1230" t="str">
            <v>PISOS Y REV</v>
          </cell>
          <cell r="F1230" t="str">
            <v>PISOS IMPORTADO</v>
          </cell>
        </row>
        <row r="1231">
          <cell r="A1231" t="str">
            <v>PAPAP44B1LM10001</v>
          </cell>
          <cell r="B1231" t="str">
            <v>44.63X89.46 SONAR ICE NATURAL</v>
          </cell>
          <cell r="C1231" t="str">
            <v>APARICI</v>
          </cell>
          <cell r="D1231" t="str">
            <v>APARICI</v>
          </cell>
          <cell r="E1231" t="str">
            <v>PISOS Y REV</v>
          </cell>
          <cell r="F1231" t="str">
            <v>PISOS IMPORTADO</v>
          </cell>
        </row>
        <row r="1232">
          <cell r="A1232" t="str">
            <v>PAPAP44B1LN10001</v>
          </cell>
          <cell r="B1232" t="str">
            <v>44.63X89.46 SONAR VESTIGE NATURAL</v>
          </cell>
          <cell r="C1232" t="str">
            <v>APARICI</v>
          </cell>
          <cell r="D1232" t="str">
            <v>APARICI</v>
          </cell>
          <cell r="E1232" t="str">
            <v>PISOS Y REV</v>
          </cell>
          <cell r="F1232" t="str">
            <v>PISOS IMPORTADO</v>
          </cell>
        </row>
        <row r="1233">
          <cell r="A1233" t="str">
            <v>PAPAP50A12J10001</v>
          </cell>
          <cell r="B1233" t="str">
            <v>50X100 CARPET SAND NATURAL</v>
          </cell>
          <cell r="C1233" t="str">
            <v>APARICI</v>
          </cell>
          <cell r="D1233" t="str">
            <v>APARICI</v>
          </cell>
          <cell r="E1233" t="str">
            <v>PISOS Y REV</v>
          </cell>
          <cell r="F1233" t="str">
            <v>PISOS IMPORTADO</v>
          </cell>
        </row>
        <row r="1234">
          <cell r="A1234" t="str">
            <v>PAPAP50A12L10001</v>
          </cell>
          <cell r="B1234" t="str">
            <v>50X100 CARPET VESTIGE NATURAL</v>
          </cell>
          <cell r="C1234" t="str">
            <v>APARICI</v>
          </cell>
          <cell r="D1234" t="str">
            <v>APARICI</v>
          </cell>
          <cell r="E1234" t="str">
            <v>PISOS Y REV</v>
          </cell>
          <cell r="F1234" t="str">
            <v>PISOS IMPORTADO</v>
          </cell>
        </row>
        <row r="1235">
          <cell r="A1235" t="str">
            <v>PAPAP5900YA10001</v>
          </cell>
          <cell r="B1235" t="str">
            <v>59.2X59.2 ALTEA CORBETA NATURAL</v>
          </cell>
          <cell r="C1235" t="str">
            <v>APARICI</v>
          </cell>
          <cell r="D1235" t="str">
            <v>APARICI</v>
          </cell>
          <cell r="E1235" t="str">
            <v>PISOS Y REV</v>
          </cell>
          <cell r="F1235" t="str">
            <v>PISOS IMPORTADO</v>
          </cell>
        </row>
        <row r="1236">
          <cell r="A1236" t="str">
            <v>PAPAP5900YB10001</v>
          </cell>
          <cell r="B1236" t="str">
            <v>59.2X59.2 ALTEA PINAR NATURAL</v>
          </cell>
          <cell r="C1236" t="str">
            <v>APARICI</v>
          </cell>
          <cell r="D1236" t="str">
            <v>APARICI</v>
          </cell>
          <cell r="E1236" t="str">
            <v>PISOS Y REV</v>
          </cell>
          <cell r="F1236" t="str">
            <v>PISOS IMPORTADO</v>
          </cell>
        </row>
        <row r="1237">
          <cell r="A1237" t="str">
            <v>PAPAP59019310001</v>
          </cell>
          <cell r="B1237" t="str">
            <v>59.55X59.55 GRUNGE BLUE LAPPATO</v>
          </cell>
          <cell r="C1237" t="str">
            <v>APARICI</v>
          </cell>
          <cell r="D1237" t="str">
            <v>APARICI</v>
          </cell>
          <cell r="E1237" t="str">
            <v>PISOS Y REV</v>
          </cell>
          <cell r="F1237" t="str">
            <v>PISOS IMPORTADO</v>
          </cell>
        </row>
        <row r="1238">
          <cell r="A1238" t="str">
            <v>PAPAP59019610001</v>
          </cell>
          <cell r="B1238" t="str">
            <v>59.55X59.55 GRUNGE GREY LAPPATO</v>
          </cell>
          <cell r="C1238" t="str">
            <v>APARICI</v>
          </cell>
          <cell r="D1238" t="str">
            <v>APARICI</v>
          </cell>
          <cell r="E1238" t="str">
            <v>PISOS Y REV</v>
          </cell>
          <cell r="F1238" t="str">
            <v>PISOS IMPORTADO</v>
          </cell>
        </row>
        <row r="1239">
          <cell r="A1239" t="str">
            <v>PAPAP5901A210001</v>
          </cell>
          <cell r="B1239" t="str">
            <v>59.55X59.55 JAQUARD GREY NATURAL</v>
          </cell>
          <cell r="C1239" t="str">
            <v>APARICI</v>
          </cell>
          <cell r="D1239" t="str">
            <v>APARICI</v>
          </cell>
          <cell r="E1239" t="str">
            <v>PISOS Y REV</v>
          </cell>
          <cell r="F1239" t="str">
            <v>PISOS IMPORTADO</v>
          </cell>
        </row>
        <row r="1240">
          <cell r="A1240" t="str">
            <v>PAPAP5901A410001</v>
          </cell>
          <cell r="B1240" t="str">
            <v>59.55X59.55 JAQUARD IVORY NATURAL</v>
          </cell>
          <cell r="C1240" t="str">
            <v>APARICI</v>
          </cell>
          <cell r="D1240" t="str">
            <v>APARICI</v>
          </cell>
          <cell r="E1240" t="str">
            <v>PISOS Y REV</v>
          </cell>
          <cell r="F1240" t="str">
            <v>PISOS IMPORTADO</v>
          </cell>
        </row>
        <row r="1241">
          <cell r="A1241" t="str">
            <v>PAPAP5901MC10001</v>
          </cell>
          <cell r="B1241" t="str">
            <v>59.2X59.2 TANGO BOEDO NATURAL</v>
          </cell>
          <cell r="C1241" t="str">
            <v>APARICI</v>
          </cell>
          <cell r="D1241" t="str">
            <v>APARICI</v>
          </cell>
          <cell r="E1241" t="str">
            <v>PISOS Y REV</v>
          </cell>
          <cell r="F1241" t="str">
            <v>PISOS IMPORTADO</v>
          </cell>
        </row>
        <row r="1242">
          <cell r="A1242" t="str">
            <v>PAPAP5901MD10001</v>
          </cell>
          <cell r="B1242" t="str">
            <v>59.2X59.2 TANGO PAMPA NATURAL</v>
          </cell>
          <cell r="C1242" t="str">
            <v>APARICI</v>
          </cell>
          <cell r="D1242" t="str">
            <v>APARICI</v>
          </cell>
          <cell r="E1242" t="str">
            <v>PISOS Y REV</v>
          </cell>
          <cell r="F1242" t="str">
            <v>PISOS IMPORTADO</v>
          </cell>
        </row>
        <row r="1243">
          <cell r="A1243" t="str">
            <v>PAPAP99011710001</v>
          </cell>
          <cell r="B1243" t="str">
            <v>99.55X99.55 BOHEMIAN BLEND NATURAL</v>
          </cell>
          <cell r="C1243" t="str">
            <v>APARICI</v>
          </cell>
          <cell r="D1243" t="str">
            <v>APARICI</v>
          </cell>
          <cell r="E1243" t="str">
            <v>PISOS Y REV</v>
          </cell>
          <cell r="F1243" t="str">
            <v>PISOS IMPORTADO</v>
          </cell>
        </row>
        <row r="1244">
          <cell r="A1244" t="str">
            <v>PAPAP31B1EQ10001-LIQ</v>
          </cell>
          <cell r="B1244" t="str">
            <v>MONTBLANC WHITE FIZZ</v>
          </cell>
          <cell r="C1244" t="str">
            <v>APARICI</v>
          </cell>
          <cell r="D1244" t="str">
            <v>APARICI</v>
          </cell>
          <cell r="E1244" t="str">
            <v>PISOS Y REV</v>
          </cell>
          <cell r="F1244" t="str">
            <v>PISOS IMPORTADO</v>
          </cell>
        </row>
        <row r="1245">
          <cell r="A1245" t="str">
            <v>PAPAP2001JI10001-LIQ</v>
          </cell>
          <cell r="B1245" t="str">
            <v>20X20 REBEL DECOR</v>
          </cell>
          <cell r="C1245" t="str">
            <v>APARICI</v>
          </cell>
          <cell r="D1245" t="str">
            <v>APARICI</v>
          </cell>
          <cell r="E1245" t="str">
            <v>PISOS Y REV</v>
          </cell>
          <cell r="F1245" t="str">
            <v>PISOS IMPORTADO</v>
          </cell>
        </row>
        <row r="1246">
          <cell r="A1246" t="str">
            <v>PAPAP2831RC10001-LIQ</v>
          </cell>
          <cell r="B1246" t="str">
            <v>IRIDO BLACK LAPPATO</v>
          </cell>
          <cell r="C1246" t="str">
            <v>APARICI</v>
          </cell>
          <cell r="D1246" t="str">
            <v>APARICI</v>
          </cell>
          <cell r="E1246" t="str">
            <v>PISOS Y REV</v>
          </cell>
          <cell r="F1246" t="str">
            <v>PISOS IMPORTADO</v>
          </cell>
        </row>
        <row r="1247">
          <cell r="A1247" t="str">
            <v>PAPAP29E0O310001-LIQ</v>
          </cell>
          <cell r="B1247" t="str">
            <v>29,75X89,46 NORDIC LINE CAPTURE</v>
          </cell>
          <cell r="C1247" t="str">
            <v>APARICI</v>
          </cell>
          <cell r="D1247" t="str">
            <v>APARICI</v>
          </cell>
          <cell r="E1247" t="str">
            <v>PISOS Y REV</v>
          </cell>
          <cell r="F1247" t="str">
            <v>PISOS IMPORTADO</v>
          </cell>
        </row>
        <row r="1248">
          <cell r="A1248" t="str">
            <v>PAPAP5901WB10001-LIQ</v>
          </cell>
          <cell r="B1248" t="str">
            <v>59,545X59,55 INFINITY ACERO</v>
          </cell>
          <cell r="C1248" t="str">
            <v>APARICI</v>
          </cell>
          <cell r="D1248" t="str">
            <v>APARICI</v>
          </cell>
          <cell r="E1248" t="str">
            <v>PISOS Y REV</v>
          </cell>
          <cell r="F1248" t="str">
            <v>PISOS IMPORTADO</v>
          </cell>
        </row>
        <row r="1249">
          <cell r="A1249" t="str">
            <v>PAPAP30E1QK10001-LIQ</v>
          </cell>
          <cell r="B1249" t="str">
            <v>NANOFANTASY BROWN SOUND</v>
          </cell>
          <cell r="C1249" t="str">
            <v>APARICI</v>
          </cell>
          <cell r="D1249" t="str">
            <v>APARICI</v>
          </cell>
          <cell r="E1249" t="str">
            <v>PISOS Y REV</v>
          </cell>
          <cell r="F1249" t="str">
            <v>PISOS IMPORTADO</v>
          </cell>
        </row>
        <row r="1250">
          <cell r="A1250" t="str">
            <v>PAPAP3101W310001-LIQ</v>
          </cell>
          <cell r="B1250" t="str">
            <v>EVOLUTION GREY NATURAL</v>
          </cell>
          <cell r="C1250" t="str">
            <v>APARICI</v>
          </cell>
          <cell r="D1250" t="str">
            <v>APARICI</v>
          </cell>
          <cell r="E1250" t="str">
            <v>PISOS Y REV</v>
          </cell>
          <cell r="F1250" t="str">
            <v>PISOS IMPORTADO</v>
          </cell>
        </row>
        <row r="1251">
          <cell r="A1251" t="str">
            <v>PAPAP30E1QL10001-LIQ</v>
          </cell>
          <cell r="B1251" t="str">
            <v>NANOFANTASY WHITE NATURAL</v>
          </cell>
          <cell r="C1251" t="str">
            <v>APARICI</v>
          </cell>
          <cell r="D1251" t="str">
            <v>APARICI</v>
          </cell>
          <cell r="E1251" t="str">
            <v>PISOS Y REV</v>
          </cell>
          <cell r="F1251" t="str">
            <v>PISOS IMPORTADO</v>
          </cell>
        </row>
        <row r="1252">
          <cell r="A1252" t="str">
            <v>PAPAP2901W910001-MST</v>
          </cell>
          <cell r="B1252" t="str">
            <v>29,75 X 29,75 HYDRAULIC PATCHWORK NATURAL</v>
          </cell>
          <cell r="C1252" t="str">
            <v>APARICI</v>
          </cell>
          <cell r="D1252" t="str">
            <v>APARICI</v>
          </cell>
          <cell r="E1252" t="str">
            <v>PISOS Y REV</v>
          </cell>
          <cell r="F1252" t="str">
            <v>PISOS IMPORTADO</v>
          </cell>
        </row>
        <row r="1253">
          <cell r="A1253" t="str">
            <v>DE7301010321X30</v>
          </cell>
          <cell r="B1253" t="str">
            <v>15X60 BELMONT</v>
          </cell>
          <cell r="C1253" t="str">
            <v>ARBE</v>
          </cell>
          <cell r="D1253" t="str">
            <v>CERAMICA ALFAGRES</v>
          </cell>
          <cell r="E1253" t="str">
            <v>PISOS Y REV</v>
          </cell>
          <cell r="F1253" t="str">
            <v>PISOS IMPORTADO</v>
          </cell>
        </row>
        <row r="1254">
          <cell r="A1254" t="str">
            <v>DE7301010321Z50</v>
          </cell>
          <cell r="B1254" t="str">
            <v>15X60 BELMONT</v>
          </cell>
          <cell r="C1254" t="str">
            <v>ARBE</v>
          </cell>
          <cell r="D1254" t="str">
            <v>CERAMICA ALFAGRES</v>
          </cell>
          <cell r="E1254" t="str">
            <v>PISOS Y REV</v>
          </cell>
          <cell r="F1254" t="str">
            <v>PISOS IMPORTADO</v>
          </cell>
        </row>
        <row r="1255">
          <cell r="A1255" t="str">
            <v>DE7301019641Y33</v>
          </cell>
          <cell r="B1255" t="str">
            <v>31.4X60.3 AFRESCO NUDE</v>
          </cell>
          <cell r="C1255" t="str">
            <v>ARBE</v>
          </cell>
          <cell r="D1255" t="str">
            <v>CERAMICA ALFAGRES</v>
          </cell>
          <cell r="E1255" t="str">
            <v>PISOS Y REV</v>
          </cell>
          <cell r="F1255" t="str">
            <v>PISOS IMPORTADO</v>
          </cell>
        </row>
        <row r="1256">
          <cell r="A1256" t="str">
            <v>DE7301025801Y30</v>
          </cell>
          <cell r="B1256" t="str">
            <v>15X60 SIERRA</v>
          </cell>
          <cell r="C1256" t="str">
            <v>ARBE</v>
          </cell>
          <cell r="D1256" t="str">
            <v>CERAMICA ALFAGRES</v>
          </cell>
          <cell r="E1256" t="str">
            <v>PISOS Y REV</v>
          </cell>
          <cell r="F1256" t="str">
            <v>PISOS IMPORTADO</v>
          </cell>
        </row>
        <row r="1257">
          <cell r="A1257" t="str">
            <v>DE7301039211X50</v>
          </cell>
          <cell r="B1257" t="str">
            <v>15X60 CARVALHO GRIGIO</v>
          </cell>
          <cell r="C1257" t="str">
            <v>ARBE</v>
          </cell>
          <cell r="D1257" t="str">
            <v>CERAMICA ALFAGRES</v>
          </cell>
          <cell r="E1257" t="str">
            <v>PISOS Y REV</v>
          </cell>
          <cell r="F1257" t="str">
            <v>PISOS IMPORTADO</v>
          </cell>
        </row>
        <row r="1258">
          <cell r="A1258" t="str">
            <v>DE7301039411Y49</v>
          </cell>
          <cell r="B1258" t="str">
            <v>15X60 CARVALHO NATURAL</v>
          </cell>
          <cell r="C1258" t="str">
            <v>ARBE</v>
          </cell>
          <cell r="D1258" t="str">
            <v>CERAMICA ALFAGRES</v>
          </cell>
          <cell r="E1258" t="str">
            <v>PISOS Y REV</v>
          </cell>
          <cell r="F1258" t="str">
            <v>PISOS IMPORTADO</v>
          </cell>
        </row>
        <row r="1259">
          <cell r="A1259" t="str">
            <v>DE7301049811Z50</v>
          </cell>
          <cell r="B1259" t="str">
            <v>15X60 NATIVE</v>
          </cell>
          <cell r="C1259" t="str">
            <v>ARBE</v>
          </cell>
          <cell r="D1259" t="str">
            <v>CERAMICA ALFAGRES</v>
          </cell>
          <cell r="E1259" t="str">
            <v>PISOS Y REV</v>
          </cell>
          <cell r="F1259" t="str">
            <v>PISOS IMPORTADO</v>
          </cell>
        </row>
        <row r="1260">
          <cell r="A1260" t="str">
            <v>DE7301050311Z50</v>
          </cell>
          <cell r="B1260" t="str">
            <v>15X60 ANGELIN NOCE</v>
          </cell>
          <cell r="C1260" t="str">
            <v>ARBE</v>
          </cell>
          <cell r="D1260" t="str">
            <v>CERAMICA ALFAGRES</v>
          </cell>
          <cell r="E1260" t="str">
            <v>PISOS Y REV</v>
          </cell>
          <cell r="F1260" t="str">
            <v>PISOS IMPORTADO</v>
          </cell>
        </row>
        <row r="1261">
          <cell r="A1261" t="str">
            <v>DE7301050321Z50</v>
          </cell>
          <cell r="B1261" t="str">
            <v>15X60 ANGELIN GRIGGIO</v>
          </cell>
          <cell r="C1261" t="str">
            <v>ARBE</v>
          </cell>
          <cell r="D1261" t="str">
            <v>CERAMICA ALFAGRES</v>
          </cell>
          <cell r="E1261" t="str">
            <v>PISOS Y REV</v>
          </cell>
          <cell r="F1261" t="str">
            <v>PISOS IMPORTADO</v>
          </cell>
        </row>
        <row r="1262">
          <cell r="A1262" t="str">
            <v>DE7301066551Y49</v>
          </cell>
          <cell r="B1262" t="str">
            <v>15X60 MOKA</v>
          </cell>
          <cell r="C1262" t="str">
            <v>ARBE</v>
          </cell>
          <cell r="D1262" t="str">
            <v>CERAMICA ALFAGRES</v>
          </cell>
          <cell r="E1262" t="str">
            <v>PISOS Y REV</v>
          </cell>
          <cell r="F1262" t="str">
            <v>PISOS IMPORTADO</v>
          </cell>
        </row>
        <row r="1263">
          <cell r="A1263" t="str">
            <v>DE7302010621Y33</v>
          </cell>
          <cell r="B1263" t="str">
            <v>31.4X60.3 AFRESCO TEA</v>
          </cell>
          <cell r="C1263" t="str">
            <v>ARBE</v>
          </cell>
          <cell r="D1263" t="str">
            <v>CERAMICA ALFAGRES</v>
          </cell>
          <cell r="E1263" t="str">
            <v>PISOS Y REV</v>
          </cell>
          <cell r="F1263" t="str">
            <v>PISOS IMPORTADO</v>
          </cell>
        </row>
        <row r="1264">
          <cell r="A1264" t="str">
            <v>DE7302022151X30</v>
          </cell>
          <cell r="B1264" t="str">
            <v>31.4X60.3 CALACATA GOLD</v>
          </cell>
          <cell r="C1264" t="str">
            <v>ARBE</v>
          </cell>
          <cell r="D1264" t="str">
            <v>CERAMICA ALFAGRES</v>
          </cell>
          <cell r="E1264" t="str">
            <v>PISOS Y REV</v>
          </cell>
          <cell r="F1264" t="str">
            <v>PISOS IMPORTADO</v>
          </cell>
        </row>
        <row r="1265">
          <cell r="A1265" t="str">
            <v>DE7302022151Y30</v>
          </cell>
          <cell r="B1265" t="str">
            <v>31.4X60.3 CALACATA GOLD</v>
          </cell>
          <cell r="C1265" t="str">
            <v>ARBE</v>
          </cell>
          <cell r="D1265" t="str">
            <v>CERAMICA ALFAGRES</v>
          </cell>
          <cell r="E1265" t="str">
            <v>PISOS Y REV</v>
          </cell>
          <cell r="F1265" t="str">
            <v>PISOS IMPORTADO</v>
          </cell>
        </row>
        <row r="1266">
          <cell r="A1266" t="str">
            <v>DE7302031281Z33</v>
          </cell>
          <cell r="B1266" t="str">
            <v>31.4X60.3 DUNAS</v>
          </cell>
          <cell r="C1266" t="str">
            <v>ARBE</v>
          </cell>
          <cell r="D1266" t="str">
            <v>CERAMICA ALFAGRES</v>
          </cell>
          <cell r="E1266" t="str">
            <v>PISOS Y REV</v>
          </cell>
          <cell r="F1266" t="str">
            <v>PISOS IMPORTADO</v>
          </cell>
        </row>
        <row r="1267">
          <cell r="A1267" t="str">
            <v>DE7302047131Y53</v>
          </cell>
          <cell r="B1267" t="str">
            <v>31.4X60.3 TIMBRE ICE</v>
          </cell>
          <cell r="C1267" t="str">
            <v>ARBE</v>
          </cell>
          <cell r="D1267" t="str">
            <v>CERAMICA ALFAGRES</v>
          </cell>
          <cell r="E1267" t="str">
            <v>PISOS Y REV</v>
          </cell>
          <cell r="F1267" t="str">
            <v>PISOS IMPORTADO</v>
          </cell>
        </row>
        <row r="1268">
          <cell r="A1268" t="str">
            <v>DE7302049381Y53</v>
          </cell>
          <cell r="B1268" t="str">
            <v>31.4X60.3 TIMBRE BLUE</v>
          </cell>
          <cell r="C1268" t="str">
            <v>ARBE</v>
          </cell>
          <cell r="D1268" t="str">
            <v>CERAMICA ALFAGRES</v>
          </cell>
          <cell r="E1268" t="str">
            <v>PISOS Y REV</v>
          </cell>
          <cell r="F1268" t="str">
            <v>PISOS IMPORTADO</v>
          </cell>
        </row>
        <row r="1269">
          <cell r="A1269" t="str">
            <v>DE7302049641Y53</v>
          </cell>
          <cell r="B1269" t="str">
            <v>31.4X60.3 TIMBRE NUDE</v>
          </cell>
          <cell r="C1269" t="str">
            <v>ARBE</v>
          </cell>
          <cell r="D1269" t="str">
            <v>CERAMICA ALFAGRES</v>
          </cell>
          <cell r="E1269" t="str">
            <v>PISOS Y REV</v>
          </cell>
          <cell r="F1269" t="str">
            <v>PISOS IMPORTADO</v>
          </cell>
        </row>
        <row r="1270">
          <cell r="A1270" t="str">
            <v>DE7303010481Y30</v>
          </cell>
          <cell r="B1270" t="str">
            <v>31.5X31.5 ANTIBES</v>
          </cell>
          <cell r="C1270" t="str">
            <v>ARBE</v>
          </cell>
          <cell r="D1270" t="str">
            <v>CERAMICA ALFAGRES</v>
          </cell>
          <cell r="E1270" t="str">
            <v>PISOS Y REV</v>
          </cell>
          <cell r="F1270" t="str">
            <v>PISOS IMPORTADO</v>
          </cell>
        </row>
        <row r="1271">
          <cell r="A1271" t="str">
            <v>DE7303020221Y30</v>
          </cell>
          <cell r="B1271" t="str">
            <v>31.5X31.5 CHIPRE</v>
          </cell>
          <cell r="C1271" t="str">
            <v>ARBE</v>
          </cell>
          <cell r="D1271" t="str">
            <v>CERAMICA ALFAGRES</v>
          </cell>
          <cell r="E1271" t="str">
            <v>PISOS Y REV</v>
          </cell>
          <cell r="F1271" t="str">
            <v>PISOS IMPORTADO</v>
          </cell>
        </row>
        <row r="1272">
          <cell r="A1272" t="str">
            <v>DE7303031281Y30</v>
          </cell>
          <cell r="B1272" t="str">
            <v>31.5X31.5 MILOS</v>
          </cell>
          <cell r="C1272" t="str">
            <v>ARBE</v>
          </cell>
          <cell r="D1272" t="str">
            <v>CERAMICA ALFAGRES</v>
          </cell>
          <cell r="E1272" t="str">
            <v>PISOS Y REV</v>
          </cell>
          <cell r="F1272" t="str">
            <v>PISOS IMPORTADO</v>
          </cell>
        </row>
        <row r="1273">
          <cell r="A1273" t="str">
            <v>DE7303031281Z30</v>
          </cell>
          <cell r="B1273" t="str">
            <v>31.5X31.5 MILOS</v>
          </cell>
          <cell r="C1273" t="str">
            <v>ARBE</v>
          </cell>
          <cell r="D1273" t="str">
            <v>CERAMICA ALFAGRES</v>
          </cell>
          <cell r="E1273" t="str">
            <v>PISOS Y REV</v>
          </cell>
          <cell r="F1273" t="str">
            <v>PISOS IMPORTADO</v>
          </cell>
        </row>
        <row r="1274">
          <cell r="A1274" t="str">
            <v>PAPRB27752S10001</v>
          </cell>
          <cell r="B1274" t="str">
            <v>15X60 BELMONT</v>
          </cell>
          <cell r="C1274" t="str">
            <v>ARBE</v>
          </cell>
          <cell r="D1274" t="str">
            <v>CERAMICA ALFAGRES</v>
          </cell>
          <cell r="E1274" t="str">
            <v>PISOS Y REV</v>
          </cell>
          <cell r="F1274" t="str">
            <v>PISOS IMPORTADO</v>
          </cell>
        </row>
        <row r="1275">
          <cell r="A1275" t="str">
            <v>PAPRB27752U10001</v>
          </cell>
          <cell r="B1275" t="str">
            <v>15X60 SIERRA</v>
          </cell>
          <cell r="C1275" t="str">
            <v>ARBE</v>
          </cell>
          <cell r="D1275" t="str">
            <v>CERAMICA ALFAGRES</v>
          </cell>
          <cell r="E1275" t="str">
            <v>PISOS Y REV</v>
          </cell>
          <cell r="F1275" t="str">
            <v>PISOS IMPORTADO</v>
          </cell>
        </row>
        <row r="1276">
          <cell r="A1276" t="str">
            <v>PAPRB27752V10001</v>
          </cell>
          <cell r="B1276" t="str">
            <v>15X60 CARVALHO GRIGIO</v>
          </cell>
          <cell r="C1276" t="str">
            <v>ARBE</v>
          </cell>
          <cell r="D1276" t="str">
            <v>CERAMICA ALFAGRES</v>
          </cell>
          <cell r="E1276" t="str">
            <v>PISOS Y REV</v>
          </cell>
          <cell r="F1276" t="str">
            <v>PISOS IMPORTADO</v>
          </cell>
        </row>
        <row r="1277">
          <cell r="A1277" t="str">
            <v>PAPRB27752W10001</v>
          </cell>
          <cell r="B1277" t="str">
            <v>15X60 CARVALHO NATURAL</v>
          </cell>
          <cell r="C1277" t="str">
            <v>ARBE</v>
          </cell>
          <cell r="D1277" t="str">
            <v>CERAMICA ALFAGRES</v>
          </cell>
          <cell r="E1277" t="str">
            <v>PISOS Y REV</v>
          </cell>
          <cell r="F1277" t="str">
            <v>PISOS IMPORTADO</v>
          </cell>
        </row>
        <row r="1278">
          <cell r="A1278" t="str">
            <v>PAPRB27752X10001</v>
          </cell>
          <cell r="B1278" t="str">
            <v>15X60 NATIVE</v>
          </cell>
          <cell r="C1278" t="str">
            <v>ARBE</v>
          </cell>
          <cell r="D1278" t="str">
            <v>CERAMICA ALFAGRES</v>
          </cell>
          <cell r="E1278" t="str">
            <v>PISOS Y REV</v>
          </cell>
          <cell r="F1278" t="str">
            <v>PISOS IMPORTADO</v>
          </cell>
        </row>
        <row r="1279">
          <cell r="A1279" t="str">
            <v>PAPRB27752Y10001</v>
          </cell>
          <cell r="B1279" t="str">
            <v>15X60 ANGELIN NOCE</v>
          </cell>
          <cell r="C1279" t="str">
            <v>ARBE</v>
          </cell>
          <cell r="D1279" t="str">
            <v>CERAMICA ALFAGRES</v>
          </cell>
          <cell r="E1279" t="str">
            <v>PISOS Y REV</v>
          </cell>
          <cell r="F1279" t="str">
            <v>PISOS IMPORTADO</v>
          </cell>
        </row>
        <row r="1280">
          <cell r="A1280" t="str">
            <v>PAPRB27752Z10001</v>
          </cell>
          <cell r="B1280" t="str">
            <v>15X60 ANGELIN GRIGGIO</v>
          </cell>
          <cell r="C1280" t="str">
            <v>ARBE</v>
          </cell>
          <cell r="D1280" t="str">
            <v>CERAMICA ALFAGRES</v>
          </cell>
          <cell r="E1280" t="str">
            <v>PISOS Y REV</v>
          </cell>
          <cell r="F1280" t="str">
            <v>PISOS IMPORTADO</v>
          </cell>
        </row>
        <row r="1281">
          <cell r="A1281" t="str">
            <v>PAPRB27753010001</v>
          </cell>
          <cell r="B1281" t="str">
            <v>15X60 MOKA</v>
          </cell>
          <cell r="C1281" t="str">
            <v>ARBE</v>
          </cell>
          <cell r="D1281" t="str">
            <v>CERAMICA ALFAGRES</v>
          </cell>
          <cell r="E1281" t="str">
            <v>PISOS Y REV</v>
          </cell>
          <cell r="F1281" t="str">
            <v>PISOS IMPORTADO</v>
          </cell>
        </row>
        <row r="1282">
          <cell r="A1282" t="str">
            <v>PAPRB31053510001</v>
          </cell>
          <cell r="B1282" t="str">
            <v>31.5X31.5 ANTIBES</v>
          </cell>
          <cell r="C1282" t="str">
            <v>ARBE</v>
          </cell>
          <cell r="D1282" t="str">
            <v>CERAMICA ALFAGRES</v>
          </cell>
          <cell r="E1282" t="str">
            <v>PISOS Y REV</v>
          </cell>
          <cell r="F1282" t="str">
            <v>PISOS IMPORTADO</v>
          </cell>
        </row>
        <row r="1283">
          <cell r="A1283" t="str">
            <v>PAPRB31053610001</v>
          </cell>
          <cell r="B1283" t="str">
            <v>31.5X31.5 CHIPRE</v>
          </cell>
          <cell r="C1283" t="str">
            <v>ARBE</v>
          </cell>
          <cell r="D1283" t="str">
            <v>CERAMICA ALFAGRES</v>
          </cell>
          <cell r="E1283" t="str">
            <v>PISOS Y REV</v>
          </cell>
          <cell r="F1283" t="str">
            <v>PISOS IMPORTADO</v>
          </cell>
        </row>
        <row r="1284">
          <cell r="A1284" t="str">
            <v>PAPRB31053710001</v>
          </cell>
          <cell r="B1284" t="str">
            <v>31.5X31.5 MILOS</v>
          </cell>
          <cell r="C1284" t="str">
            <v>ARBE</v>
          </cell>
          <cell r="D1284" t="str">
            <v>CERAMICA ALFAGRES</v>
          </cell>
          <cell r="E1284" t="str">
            <v>PISOS Y REV</v>
          </cell>
          <cell r="F1284" t="str">
            <v>PISOS IMPORTADO</v>
          </cell>
        </row>
        <row r="1285">
          <cell r="A1285" t="str">
            <v>PAPRB31C15Z10001</v>
          </cell>
          <cell r="B1285" t="str">
            <v>31.4X60.3 DUNAS</v>
          </cell>
          <cell r="C1285" t="str">
            <v>ARBE</v>
          </cell>
          <cell r="D1285" t="str">
            <v>CERAMICA ALFAGRES</v>
          </cell>
          <cell r="E1285" t="str">
            <v>PISOS Y REV</v>
          </cell>
          <cell r="F1285" t="str">
            <v>PISOS IMPORTADO</v>
          </cell>
        </row>
        <row r="1286">
          <cell r="A1286" t="str">
            <v>PAPRB31C2SK10001</v>
          </cell>
          <cell r="B1286" t="str">
            <v>31.4X60.3 CALACATA GOLD</v>
          </cell>
          <cell r="C1286" t="str">
            <v>ARBE</v>
          </cell>
          <cell r="D1286" t="str">
            <v>CERAMICA ALFAGRES</v>
          </cell>
          <cell r="E1286" t="str">
            <v>PISOS Y REV</v>
          </cell>
          <cell r="F1286" t="str">
            <v>PISOS IMPORTADO</v>
          </cell>
        </row>
        <row r="1287">
          <cell r="A1287" t="str">
            <v>PAPRB31C52T10001</v>
          </cell>
          <cell r="B1287" t="str">
            <v>31.4X60.3 AFRESCO NUDE</v>
          </cell>
          <cell r="C1287" t="str">
            <v>ARBE</v>
          </cell>
          <cell r="D1287" t="str">
            <v>CERAMICA ALFAGRES</v>
          </cell>
          <cell r="E1287" t="str">
            <v>PISOS Y REV</v>
          </cell>
          <cell r="F1287" t="str">
            <v>PISOS IMPORTADO</v>
          </cell>
        </row>
        <row r="1288">
          <cell r="A1288" t="str">
            <v>PAPRB31C53110001</v>
          </cell>
          <cell r="B1288" t="str">
            <v>31.4X60.3 AFRESCO TEA</v>
          </cell>
          <cell r="C1288" t="str">
            <v>ARBE</v>
          </cell>
          <cell r="D1288" t="str">
            <v>CERAMICA ALFAGRES</v>
          </cell>
          <cell r="E1288" t="str">
            <v>PISOS Y REV</v>
          </cell>
          <cell r="F1288" t="str">
            <v>PISOS IMPORTADO</v>
          </cell>
        </row>
        <row r="1289">
          <cell r="A1289" t="str">
            <v>PAPRB31C53210001</v>
          </cell>
          <cell r="B1289" t="str">
            <v>31.4X60.3 TIMBRE ICE</v>
          </cell>
          <cell r="C1289" t="str">
            <v>ARBE</v>
          </cell>
          <cell r="D1289" t="str">
            <v>CERAMICA ALFAGRES</v>
          </cell>
          <cell r="E1289" t="str">
            <v>PISOS Y REV</v>
          </cell>
          <cell r="F1289" t="str">
            <v>PISOS IMPORTADO</v>
          </cell>
        </row>
        <row r="1290">
          <cell r="A1290" t="str">
            <v>PAPRB31C53310001</v>
          </cell>
          <cell r="B1290" t="str">
            <v>31.4X60.3 TIMBRE BLUE</v>
          </cell>
          <cell r="C1290" t="str">
            <v>ARBE</v>
          </cell>
          <cell r="D1290" t="str">
            <v>CERAMICA ALFAGRES</v>
          </cell>
          <cell r="E1290" t="str">
            <v>PISOS Y REV</v>
          </cell>
          <cell r="F1290" t="str">
            <v>PISOS IMPORTADO</v>
          </cell>
        </row>
        <row r="1291">
          <cell r="A1291" t="str">
            <v>PAPRB31C53410001</v>
          </cell>
          <cell r="B1291" t="str">
            <v>31.4X60.3 TIMBRE NUDE</v>
          </cell>
          <cell r="C1291" t="str">
            <v>ARBE</v>
          </cell>
          <cell r="D1291" t="str">
            <v>CERAMICA ALFAGRES</v>
          </cell>
          <cell r="E1291" t="str">
            <v>PISOS Y REV</v>
          </cell>
          <cell r="F1291" t="str">
            <v>PISOS IMPORTADO</v>
          </cell>
        </row>
        <row r="1292">
          <cell r="A1292" t="str">
            <v>LG0303020306A01</v>
          </cell>
          <cell r="B1292" t="str">
            <v>41X41 IPANEMA COLONIAL</v>
          </cell>
          <cell r="C1292" t="str">
            <v>ARTEMA</v>
          </cell>
          <cell r="D1292" t="str">
            <v>GLADYMAR</v>
          </cell>
          <cell r="E1292" t="str">
            <v>PISOS Y REV</v>
          </cell>
          <cell r="F1292" t="str">
            <v>NACIONAL</v>
          </cell>
          <cell r="G1292" t="str">
            <v>GL Value</v>
          </cell>
        </row>
        <row r="1293">
          <cell r="A1293" t="str">
            <v>LG0303020486A01</v>
          </cell>
          <cell r="B1293" t="str">
            <v>41X41 IPANEMA GRIS</v>
          </cell>
          <cell r="C1293" t="str">
            <v>ARTEMA</v>
          </cell>
          <cell r="D1293" t="str">
            <v>GLADYMAR</v>
          </cell>
          <cell r="E1293" t="str">
            <v>PISOS Y REV</v>
          </cell>
          <cell r="F1293" t="str">
            <v>NACIONAL</v>
          </cell>
          <cell r="G1293" t="str">
            <v>GL Value</v>
          </cell>
        </row>
        <row r="1294">
          <cell r="A1294" t="str">
            <v>LG0303070101W50</v>
          </cell>
          <cell r="B1294" t="str">
            <v>41X41 ROJO NATURAL</v>
          </cell>
          <cell r="C1294" t="str">
            <v>ARTEMA</v>
          </cell>
          <cell r="D1294" t="str">
            <v>GLADYMAR</v>
          </cell>
          <cell r="E1294" t="str">
            <v>PISOS Y REV</v>
          </cell>
          <cell r="F1294" t="str">
            <v>NACIONAL</v>
          </cell>
          <cell r="G1294" t="str">
            <v>GL Value</v>
          </cell>
        </row>
        <row r="1295">
          <cell r="A1295" t="str">
            <v>LG0303070101X48</v>
          </cell>
          <cell r="B1295" t="str">
            <v>41X41 ROJO NATURAL</v>
          </cell>
          <cell r="C1295" t="str">
            <v>ARTEMA</v>
          </cell>
          <cell r="D1295" t="str">
            <v>GLADYMAR</v>
          </cell>
          <cell r="E1295" t="str">
            <v>PISOS Y REV</v>
          </cell>
          <cell r="F1295" t="str">
            <v>NACIONAL</v>
          </cell>
          <cell r="G1295" t="str">
            <v>GL Value</v>
          </cell>
        </row>
        <row r="1296">
          <cell r="A1296" t="str">
            <v>LG0303070651A42</v>
          </cell>
          <cell r="B1296" t="str">
            <v>41X41 MAR DE PLATA</v>
          </cell>
          <cell r="C1296" t="str">
            <v>ARTEMA</v>
          </cell>
          <cell r="D1296" t="str">
            <v>GLADYMAR</v>
          </cell>
          <cell r="E1296" t="str">
            <v>PISOS Y REV</v>
          </cell>
          <cell r="F1296" t="str">
            <v>NACIONAL</v>
          </cell>
          <cell r="G1296" t="str">
            <v>GL Value</v>
          </cell>
        </row>
        <row r="1297">
          <cell r="A1297" t="str">
            <v>LG0303070651A43</v>
          </cell>
          <cell r="B1297" t="str">
            <v>41X41 MAR DE PLATA</v>
          </cell>
          <cell r="C1297" t="str">
            <v>ARTEMA</v>
          </cell>
          <cell r="D1297" t="str">
            <v>GLADYMAR</v>
          </cell>
          <cell r="E1297" t="str">
            <v>PISOS Y REV</v>
          </cell>
          <cell r="F1297" t="str">
            <v>NACIONAL</v>
          </cell>
          <cell r="G1297" t="str">
            <v>GL Value</v>
          </cell>
        </row>
        <row r="1298">
          <cell r="A1298" t="str">
            <v>LG0303070651A54</v>
          </cell>
          <cell r="B1298" t="str">
            <v>41X41 MAR DE PLATA</v>
          </cell>
          <cell r="C1298" t="str">
            <v>ARTEMA</v>
          </cell>
          <cell r="D1298" t="str">
            <v>GLADYMAR</v>
          </cell>
          <cell r="E1298" t="str">
            <v>PISOS Y REV</v>
          </cell>
          <cell r="F1298" t="str">
            <v>NACIONAL</v>
          </cell>
          <cell r="G1298" t="str">
            <v>GL Value</v>
          </cell>
        </row>
        <row r="1299">
          <cell r="A1299" t="str">
            <v>LG0303070651A55</v>
          </cell>
          <cell r="B1299" t="str">
            <v>41X41 MAR DE PLATA</v>
          </cell>
          <cell r="C1299" t="str">
            <v>ARTEMA</v>
          </cell>
          <cell r="D1299" t="str">
            <v>GLADYMAR</v>
          </cell>
          <cell r="E1299" t="str">
            <v>PISOS Y REV</v>
          </cell>
          <cell r="F1299" t="str">
            <v>NACIONAL</v>
          </cell>
          <cell r="G1299" t="str">
            <v>GL Value</v>
          </cell>
        </row>
        <row r="1300">
          <cell r="A1300" t="str">
            <v>LG0303070651B43</v>
          </cell>
          <cell r="B1300" t="str">
            <v>41X41 MAR DE PLATA</v>
          </cell>
          <cell r="C1300" t="str">
            <v>ARTEMA</v>
          </cell>
          <cell r="D1300" t="str">
            <v>GLADYMAR</v>
          </cell>
          <cell r="E1300" t="str">
            <v>PISOS Y REV</v>
          </cell>
          <cell r="F1300" t="str">
            <v>NACIONAL</v>
          </cell>
          <cell r="G1300" t="str">
            <v>GL Value</v>
          </cell>
        </row>
        <row r="1301">
          <cell r="A1301" t="str">
            <v>LG0303070651X53</v>
          </cell>
          <cell r="B1301" t="str">
            <v>41X41 MAR DE PLATA</v>
          </cell>
          <cell r="C1301" t="str">
            <v>ARTEMA</v>
          </cell>
          <cell r="D1301" t="str">
            <v>GLADYMAR</v>
          </cell>
          <cell r="E1301" t="str">
            <v>PISOS Y REV</v>
          </cell>
          <cell r="F1301" t="str">
            <v>NACIONAL</v>
          </cell>
          <cell r="G1301" t="str">
            <v>GL Value</v>
          </cell>
        </row>
        <row r="1302">
          <cell r="A1302" t="str">
            <v>LG0303070651Y42</v>
          </cell>
          <cell r="B1302" t="str">
            <v>41X41 MAR DE PLATA</v>
          </cell>
          <cell r="C1302" t="str">
            <v>ARTEMA</v>
          </cell>
          <cell r="D1302" t="str">
            <v>GLADYMAR</v>
          </cell>
          <cell r="E1302" t="str">
            <v>PISOS Y REV</v>
          </cell>
          <cell r="F1302" t="str">
            <v>NACIONAL</v>
          </cell>
          <cell r="G1302" t="str">
            <v>GL Value</v>
          </cell>
        </row>
        <row r="1303">
          <cell r="A1303" t="str">
            <v>LG0303070651Y43</v>
          </cell>
          <cell r="B1303" t="str">
            <v>41X41 MAR DE PLATA</v>
          </cell>
          <cell r="C1303" t="str">
            <v>ARTEMA</v>
          </cell>
          <cell r="D1303" t="str">
            <v>GLADYMAR</v>
          </cell>
          <cell r="E1303" t="str">
            <v>PISOS Y REV</v>
          </cell>
          <cell r="F1303" t="str">
            <v>NACIONAL</v>
          </cell>
          <cell r="G1303" t="str">
            <v>GL Value</v>
          </cell>
        </row>
        <row r="1304">
          <cell r="A1304" t="str">
            <v>LG0303070651Y44</v>
          </cell>
          <cell r="B1304" t="str">
            <v>41X41 MAR DE PLATA</v>
          </cell>
          <cell r="C1304" t="str">
            <v>ARTEMA</v>
          </cell>
          <cell r="D1304" t="str">
            <v>GLADYMAR</v>
          </cell>
          <cell r="E1304" t="str">
            <v>PISOS Y REV</v>
          </cell>
          <cell r="F1304" t="str">
            <v>NACIONAL</v>
          </cell>
          <cell r="G1304" t="str">
            <v>GL Value</v>
          </cell>
        </row>
        <row r="1305">
          <cell r="A1305" t="str">
            <v>LG0303070651Y53</v>
          </cell>
          <cell r="B1305" t="str">
            <v>41X41 MAR DE PLATA</v>
          </cell>
          <cell r="C1305" t="str">
            <v>ARTEMA</v>
          </cell>
          <cell r="D1305" t="str">
            <v>GLADYMAR</v>
          </cell>
          <cell r="E1305" t="str">
            <v>PISOS Y REV</v>
          </cell>
          <cell r="F1305" t="str">
            <v>NACIONAL</v>
          </cell>
          <cell r="G1305" t="str">
            <v>GL Value</v>
          </cell>
        </row>
        <row r="1306">
          <cell r="A1306" t="str">
            <v>LG0303070651Y54</v>
          </cell>
          <cell r="B1306" t="str">
            <v>41X41 MAR DE PLATA</v>
          </cell>
          <cell r="C1306" t="str">
            <v>ARTEMA</v>
          </cell>
          <cell r="D1306" t="str">
            <v>GLADYMAR</v>
          </cell>
          <cell r="E1306" t="str">
            <v>PISOS Y REV</v>
          </cell>
          <cell r="F1306" t="str">
            <v>NACIONAL</v>
          </cell>
          <cell r="G1306" t="str">
            <v>GL Value</v>
          </cell>
        </row>
        <row r="1307">
          <cell r="A1307" t="str">
            <v>LG0303070651Y55</v>
          </cell>
          <cell r="B1307" t="str">
            <v>41X41 MAR DE PLATA</v>
          </cell>
          <cell r="C1307" t="str">
            <v>ARTEMA</v>
          </cell>
          <cell r="D1307" t="str">
            <v>GLADYMAR</v>
          </cell>
          <cell r="E1307" t="str">
            <v>PISOS Y REV</v>
          </cell>
          <cell r="F1307" t="str">
            <v>NACIONAL</v>
          </cell>
          <cell r="G1307" t="str">
            <v>GL Value</v>
          </cell>
        </row>
        <row r="1308">
          <cell r="A1308" t="str">
            <v>LG0303070651Y56</v>
          </cell>
          <cell r="B1308" t="str">
            <v>41X41 MAR DE PLATA</v>
          </cell>
          <cell r="C1308" t="str">
            <v>ARTEMA</v>
          </cell>
          <cell r="D1308" t="str">
            <v>GLADYMAR</v>
          </cell>
          <cell r="E1308" t="str">
            <v>PISOS Y REV</v>
          </cell>
          <cell r="F1308" t="str">
            <v>NACIONAL</v>
          </cell>
          <cell r="G1308" t="str">
            <v>GL Value</v>
          </cell>
        </row>
        <row r="1309">
          <cell r="A1309" t="str">
            <v>LG0303070651Z42</v>
          </cell>
          <cell r="B1309" t="str">
            <v>41X41 MAR DE PLATA</v>
          </cell>
          <cell r="C1309" t="str">
            <v>ARTEMA</v>
          </cell>
          <cell r="D1309" t="str">
            <v>GLADYMAR</v>
          </cell>
          <cell r="E1309" t="str">
            <v>PISOS Y REV</v>
          </cell>
          <cell r="F1309" t="str">
            <v>NACIONAL</v>
          </cell>
          <cell r="G1309" t="str">
            <v>GL Value</v>
          </cell>
        </row>
        <row r="1310">
          <cell r="A1310" t="str">
            <v>LG0303070651Z43</v>
          </cell>
          <cell r="B1310" t="str">
            <v>41X41 MAR DE PLATA</v>
          </cell>
          <cell r="C1310" t="str">
            <v>ARTEMA</v>
          </cell>
          <cell r="D1310" t="str">
            <v>GLADYMAR</v>
          </cell>
          <cell r="E1310" t="str">
            <v>PISOS Y REV</v>
          </cell>
          <cell r="F1310" t="str">
            <v>NACIONAL</v>
          </cell>
          <cell r="G1310" t="str">
            <v>GL Value</v>
          </cell>
        </row>
        <row r="1311">
          <cell r="A1311" t="str">
            <v>LG0303070651Z53</v>
          </cell>
          <cell r="B1311" t="str">
            <v>41X41 MAR DE PLATA</v>
          </cell>
          <cell r="C1311" t="str">
            <v>ARTEMA</v>
          </cell>
          <cell r="D1311" t="str">
            <v>GLADYMAR</v>
          </cell>
          <cell r="E1311" t="str">
            <v>PISOS Y REV</v>
          </cell>
          <cell r="F1311" t="str">
            <v>NACIONAL</v>
          </cell>
          <cell r="G1311" t="str">
            <v>GL Value</v>
          </cell>
        </row>
        <row r="1312">
          <cell r="A1312" t="str">
            <v>LG0303070651Z54</v>
          </cell>
          <cell r="B1312" t="str">
            <v>41X41 MAR DE PLATA</v>
          </cell>
          <cell r="C1312" t="str">
            <v>ARTEMA</v>
          </cell>
          <cell r="D1312" t="str">
            <v>GLADYMAR</v>
          </cell>
          <cell r="E1312" t="str">
            <v>PISOS Y REV</v>
          </cell>
          <cell r="F1312" t="str">
            <v>NACIONAL</v>
          </cell>
          <cell r="G1312" t="str">
            <v>GL Value</v>
          </cell>
        </row>
        <row r="1313">
          <cell r="A1313" t="str">
            <v>LG0303070651Z55</v>
          </cell>
          <cell r="B1313" t="str">
            <v>41X41 MAR DE PLATA</v>
          </cell>
          <cell r="C1313" t="str">
            <v>ARTEMA</v>
          </cell>
          <cell r="D1313" t="str">
            <v>GLADYMAR</v>
          </cell>
          <cell r="E1313" t="str">
            <v>PISOS Y REV</v>
          </cell>
          <cell r="F1313" t="str">
            <v>NACIONAL</v>
          </cell>
          <cell r="G1313" t="str">
            <v>GL Value</v>
          </cell>
        </row>
        <row r="1314">
          <cell r="A1314" t="str">
            <v>LG0303070651Z56</v>
          </cell>
          <cell r="B1314" t="str">
            <v>41X41 MAR DE PLATA</v>
          </cell>
          <cell r="C1314" t="str">
            <v>ARTEMA</v>
          </cell>
          <cell r="D1314" t="str">
            <v>GLADYMAR</v>
          </cell>
          <cell r="E1314" t="str">
            <v>PISOS Y REV</v>
          </cell>
          <cell r="F1314" t="str">
            <v>NACIONAL</v>
          </cell>
          <cell r="G1314" t="str">
            <v>GL Value</v>
          </cell>
        </row>
        <row r="1315">
          <cell r="A1315" t="str">
            <v>LG0303071071A50</v>
          </cell>
          <cell r="B1315" t="str">
            <v>41X41 NATURAL CLARO</v>
          </cell>
          <cell r="C1315" t="str">
            <v>ARTEMA</v>
          </cell>
          <cell r="D1315" t="str">
            <v>GLADYMAR</v>
          </cell>
          <cell r="E1315" t="str">
            <v>PISOS Y REV</v>
          </cell>
          <cell r="F1315" t="str">
            <v>NACIONAL</v>
          </cell>
          <cell r="G1315" t="str">
            <v>GL Value</v>
          </cell>
        </row>
        <row r="1316">
          <cell r="A1316" t="str">
            <v>LG0303071071A51</v>
          </cell>
          <cell r="B1316" t="str">
            <v>41X41 NATURAL CLARO</v>
          </cell>
          <cell r="C1316" t="str">
            <v>ARTEMA</v>
          </cell>
          <cell r="D1316" t="str">
            <v>GLADYMAR</v>
          </cell>
          <cell r="E1316" t="str">
            <v>PISOS Y REV</v>
          </cell>
          <cell r="F1316" t="str">
            <v>NACIONAL</v>
          </cell>
          <cell r="G1316" t="str">
            <v>GL Value</v>
          </cell>
        </row>
        <row r="1317">
          <cell r="A1317" t="str">
            <v>LG0303071071X50</v>
          </cell>
          <cell r="B1317" t="str">
            <v>41X41 NATURAL CLARO</v>
          </cell>
          <cell r="C1317" t="str">
            <v>ARTEMA</v>
          </cell>
          <cell r="D1317" t="str">
            <v>GLADYMAR</v>
          </cell>
          <cell r="E1317" t="str">
            <v>PISOS Y REV</v>
          </cell>
          <cell r="F1317" t="str">
            <v>NACIONAL</v>
          </cell>
          <cell r="G1317" t="str">
            <v>GL Value</v>
          </cell>
        </row>
        <row r="1318">
          <cell r="A1318" t="str">
            <v>LG0303071071Y50</v>
          </cell>
          <cell r="B1318" t="str">
            <v>41X41 NATURAL CLARO</v>
          </cell>
          <cell r="C1318" t="str">
            <v>ARTEMA</v>
          </cell>
          <cell r="D1318" t="str">
            <v>GLADYMAR</v>
          </cell>
          <cell r="E1318" t="str">
            <v>PISOS Y REV</v>
          </cell>
          <cell r="F1318" t="str">
            <v>NACIONAL</v>
          </cell>
          <cell r="G1318" t="str">
            <v>GL Value</v>
          </cell>
        </row>
        <row r="1319">
          <cell r="A1319" t="str">
            <v>LG0303071071Y51</v>
          </cell>
          <cell r="B1319" t="str">
            <v>41X41 NATURAL CLARO</v>
          </cell>
          <cell r="C1319" t="str">
            <v>ARTEMA</v>
          </cell>
          <cell r="D1319" t="str">
            <v>GLADYMAR</v>
          </cell>
          <cell r="E1319" t="str">
            <v>PISOS Y REV</v>
          </cell>
          <cell r="F1319" t="str">
            <v>NACIONAL</v>
          </cell>
          <cell r="G1319" t="str">
            <v>GL Value</v>
          </cell>
        </row>
        <row r="1320">
          <cell r="A1320" t="str">
            <v>LG0303071071Z50</v>
          </cell>
          <cell r="B1320" t="str">
            <v>41X41 NATURAL CLARO</v>
          </cell>
          <cell r="C1320" t="str">
            <v>ARTEMA</v>
          </cell>
          <cell r="D1320" t="str">
            <v>GLADYMAR</v>
          </cell>
          <cell r="E1320" t="str">
            <v>PISOS Y REV</v>
          </cell>
          <cell r="F1320" t="str">
            <v>NACIONAL</v>
          </cell>
          <cell r="G1320" t="str">
            <v>GL Value</v>
          </cell>
        </row>
        <row r="1321">
          <cell r="A1321" t="str">
            <v>LG0303071071Z51</v>
          </cell>
          <cell r="B1321" t="str">
            <v>41X41 NATURAL CLARO</v>
          </cell>
          <cell r="C1321" t="str">
            <v>ARTEMA</v>
          </cell>
          <cell r="D1321" t="str">
            <v>GLADYMAR</v>
          </cell>
          <cell r="E1321" t="str">
            <v>PISOS Y REV</v>
          </cell>
          <cell r="F1321" t="str">
            <v>NACIONAL</v>
          </cell>
          <cell r="G1321" t="str">
            <v>GL Value</v>
          </cell>
        </row>
        <row r="1322">
          <cell r="A1322" t="str">
            <v>LG0303730711A02</v>
          </cell>
          <cell r="B1322" t="str">
            <v>PISO 41X41 MARRON LUSTRE 6.5 A02</v>
          </cell>
          <cell r="C1322" t="str">
            <v>ARTEMA</v>
          </cell>
          <cell r="D1322" t="str">
            <v>GLADYMAR</v>
          </cell>
          <cell r="E1322" t="str">
            <v>PISOS Y REV</v>
          </cell>
          <cell r="F1322" t="str">
            <v>NACIONAL</v>
          </cell>
          <cell r="G1322" t="str">
            <v>GL Value</v>
          </cell>
        </row>
        <row r="1323">
          <cell r="A1323" t="str">
            <v>LG0303730711A46</v>
          </cell>
          <cell r="B1323" t="str">
            <v>PISO 41X41 MARRON LUSTRE 6.5 A46</v>
          </cell>
          <cell r="C1323" t="str">
            <v>ARTEMA</v>
          </cell>
          <cell r="D1323" t="str">
            <v>GLADYMAR</v>
          </cell>
          <cell r="E1323" t="str">
            <v>PISOS Y REV</v>
          </cell>
          <cell r="F1323" t="str">
            <v>NACIONAL</v>
          </cell>
          <cell r="G1323" t="str">
            <v>GL Value</v>
          </cell>
        </row>
        <row r="1324">
          <cell r="A1324" t="str">
            <v>LG0303730711A47</v>
          </cell>
          <cell r="B1324" t="str">
            <v>PISO 41X41 MARRON LUSTRE 6.5 A47</v>
          </cell>
          <cell r="C1324" t="str">
            <v>ARTEMA</v>
          </cell>
          <cell r="D1324" t="str">
            <v>GLADYMAR</v>
          </cell>
          <cell r="E1324" t="str">
            <v>PISOS Y REV</v>
          </cell>
          <cell r="F1324" t="str">
            <v>NACIONAL</v>
          </cell>
          <cell r="G1324" t="str">
            <v>GL Value</v>
          </cell>
        </row>
        <row r="1325">
          <cell r="A1325" t="str">
            <v>LG0303730711A48</v>
          </cell>
          <cell r="B1325" t="str">
            <v>PISO 41X41 MARRON LUSTRE 6.5 A48</v>
          </cell>
          <cell r="C1325" t="str">
            <v>ARTEMA</v>
          </cell>
          <cell r="D1325" t="str">
            <v>GLADYMAR</v>
          </cell>
          <cell r="E1325" t="str">
            <v>PISOS Y REV</v>
          </cell>
          <cell r="F1325" t="str">
            <v>NACIONAL</v>
          </cell>
          <cell r="G1325" t="str">
            <v>GL Value</v>
          </cell>
        </row>
        <row r="1326">
          <cell r="A1326" t="str">
            <v>LG0303730711A50</v>
          </cell>
          <cell r="B1326" t="str">
            <v>PISO 41X41 MARRON LUSTRE 6.5 A50</v>
          </cell>
          <cell r="C1326" t="str">
            <v>ARTEMA</v>
          </cell>
          <cell r="D1326" t="str">
            <v>GLADYMAR</v>
          </cell>
          <cell r="E1326" t="str">
            <v>PISOS Y REV</v>
          </cell>
          <cell r="F1326" t="str">
            <v>NACIONAL</v>
          </cell>
          <cell r="G1326" t="str">
            <v>GL Value</v>
          </cell>
        </row>
        <row r="1327">
          <cell r="A1327" t="str">
            <v>LG0303730711A51</v>
          </cell>
          <cell r="B1327" t="str">
            <v>PISO 41X41 MARRON LUSTRE 6.5 A51</v>
          </cell>
          <cell r="C1327" t="str">
            <v>ARTEMA</v>
          </cell>
          <cell r="D1327" t="str">
            <v>GLADYMAR</v>
          </cell>
          <cell r="E1327" t="str">
            <v>PISOS Y REV</v>
          </cell>
          <cell r="F1327" t="str">
            <v>NACIONAL</v>
          </cell>
          <cell r="G1327" t="str">
            <v>GL Value</v>
          </cell>
        </row>
        <row r="1328">
          <cell r="A1328" t="str">
            <v>LG0303730711B46</v>
          </cell>
          <cell r="B1328" t="str">
            <v>PISO 41X41 MARRON LUSTRE 6.5 B46</v>
          </cell>
          <cell r="C1328" t="str">
            <v>ARTEMA</v>
          </cell>
          <cell r="D1328" t="str">
            <v>GLADYMAR</v>
          </cell>
          <cell r="E1328" t="str">
            <v>PISOS Y REV</v>
          </cell>
          <cell r="F1328" t="str">
            <v>NACIONAL</v>
          </cell>
          <cell r="G1328" t="str">
            <v>GL Value</v>
          </cell>
        </row>
        <row r="1329">
          <cell r="A1329" t="str">
            <v>LG0303730711B47</v>
          </cell>
          <cell r="B1329" t="str">
            <v>PISO 41X41 MARRON LUSTRE 6.5 B47</v>
          </cell>
          <cell r="C1329" t="str">
            <v>ARTEMA</v>
          </cell>
          <cell r="D1329" t="str">
            <v>GLADYMAR</v>
          </cell>
          <cell r="E1329" t="str">
            <v>PISOS Y REV</v>
          </cell>
          <cell r="F1329" t="str">
            <v>NACIONAL</v>
          </cell>
          <cell r="G1329" t="str">
            <v>GL Value</v>
          </cell>
        </row>
        <row r="1330">
          <cell r="A1330" t="str">
            <v>LG0303730711B48</v>
          </cell>
          <cell r="B1330" t="str">
            <v>PISO 41X41 MARRON LUSTRE 6.5 B48</v>
          </cell>
          <cell r="C1330" t="str">
            <v>ARTEMA</v>
          </cell>
          <cell r="D1330" t="str">
            <v>GLADYMAR</v>
          </cell>
          <cell r="E1330" t="str">
            <v>PISOS Y REV</v>
          </cell>
          <cell r="F1330" t="str">
            <v>NACIONAL</v>
          </cell>
          <cell r="G1330" t="str">
            <v>GL Value</v>
          </cell>
        </row>
        <row r="1331">
          <cell r="A1331" t="str">
            <v>LG0303730711Z46</v>
          </cell>
          <cell r="B1331" t="str">
            <v>PISO 41X41 MARRON LUSTRE 6.5 Z46</v>
          </cell>
          <cell r="C1331" t="str">
            <v>ARTEMA</v>
          </cell>
          <cell r="D1331" t="str">
            <v>GLADYMAR</v>
          </cell>
          <cell r="E1331" t="str">
            <v>PISOS Y REV</v>
          </cell>
          <cell r="F1331" t="str">
            <v>NACIONAL</v>
          </cell>
          <cell r="G1331" t="str">
            <v>GL Value</v>
          </cell>
        </row>
        <row r="1332">
          <cell r="A1332" t="str">
            <v>LG0303730711Z50</v>
          </cell>
          <cell r="B1332" t="str">
            <v>PISO 41X41 MARRON LUSTRE 6.5 Z50</v>
          </cell>
          <cell r="C1332" t="str">
            <v>ARTEMA</v>
          </cell>
          <cell r="D1332" t="str">
            <v>GLADYMAR</v>
          </cell>
          <cell r="E1332" t="str">
            <v>PISOS Y REV</v>
          </cell>
          <cell r="F1332" t="str">
            <v>NACIONAL</v>
          </cell>
          <cell r="G1332" t="str">
            <v>GL Value</v>
          </cell>
        </row>
        <row r="1333">
          <cell r="A1333" t="str">
            <v>LG0303730711Z51</v>
          </cell>
          <cell r="B1333" t="str">
            <v>PISO 41X41 MARRON LUSTRE 6.5 Z51</v>
          </cell>
          <cell r="C1333" t="str">
            <v>ARTEMA</v>
          </cell>
          <cell r="D1333" t="str">
            <v>GLADYMAR</v>
          </cell>
          <cell r="E1333" t="str">
            <v>PISOS Y REV</v>
          </cell>
          <cell r="F1333" t="str">
            <v>NACIONAL</v>
          </cell>
          <cell r="G1333" t="str">
            <v>GL Value</v>
          </cell>
        </row>
        <row r="1334">
          <cell r="A1334" t="str">
            <v>LG0303730712C01</v>
          </cell>
          <cell r="B1334" t="str">
            <v>PISO 41X41 MARRON LUSTRE 6.5 COMERCIAL</v>
          </cell>
          <cell r="C1334" t="str">
            <v>ARTEMA</v>
          </cell>
          <cell r="D1334" t="str">
            <v>GLADYMAR</v>
          </cell>
          <cell r="E1334" t="str">
            <v>PISOS Y REV</v>
          </cell>
          <cell r="F1334" t="str">
            <v>NACIONAL</v>
          </cell>
          <cell r="G1334" t="str">
            <v>GL Value</v>
          </cell>
        </row>
        <row r="1335">
          <cell r="A1335" t="str">
            <v>LG0303820101X99</v>
          </cell>
          <cell r="B1335" t="str">
            <v>41X41 ROJO NATURAL</v>
          </cell>
          <cell r="C1335" t="str">
            <v>ARTEMA</v>
          </cell>
          <cell r="D1335" t="str">
            <v>GLADYMAR</v>
          </cell>
          <cell r="E1335" t="str">
            <v>PISOS Y REV</v>
          </cell>
          <cell r="F1335" t="str">
            <v>NACIONAL</v>
          </cell>
          <cell r="G1335" t="str">
            <v>GL Value</v>
          </cell>
        </row>
        <row r="1336">
          <cell r="A1336" t="str">
            <v>LG0303820101Y97</v>
          </cell>
          <cell r="B1336" t="str">
            <v>41X41 ROJO NATURAL</v>
          </cell>
          <cell r="C1336" t="str">
            <v>ARTEMA</v>
          </cell>
          <cell r="D1336" t="str">
            <v>GLADYMAR</v>
          </cell>
          <cell r="E1336" t="str">
            <v>PISOS Y REV</v>
          </cell>
          <cell r="F1336" t="str">
            <v>NACIONAL</v>
          </cell>
          <cell r="G1336" t="str">
            <v>GL Value</v>
          </cell>
        </row>
        <row r="1337">
          <cell r="A1337" t="str">
            <v>LG0303820101Y99</v>
          </cell>
          <cell r="B1337" t="str">
            <v>41X41 ROJO NATURAL</v>
          </cell>
          <cell r="C1337" t="str">
            <v>ARTEMA</v>
          </cell>
          <cell r="D1337" t="str">
            <v>GLADYMAR</v>
          </cell>
          <cell r="E1337" t="str">
            <v>PISOS Y REV</v>
          </cell>
          <cell r="F1337" t="str">
            <v>NACIONAL</v>
          </cell>
          <cell r="G1337" t="str">
            <v>GL Value</v>
          </cell>
        </row>
        <row r="1338">
          <cell r="A1338" t="str">
            <v>PAPAR4100G360001</v>
          </cell>
          <cell r="B1338" t="str">
            <v>PISO 41X41 IPANEMA COLONIAL SEMIBRILLO MUESTRA</v>
          </cell>
          <cell r="C1338" t="str">
            <v>ARTEMA</v>
          </cell>
          <cell r="D1338" t="str">
            <v>GLADYMAR</v>
          </cell>
          <cell r="E1338" t="str">
            <v>PISOS Y REV</v>
          </cell>
          <cell r="F1338" t="str">
            <v>NACIONAL</v>
          </cell>
          <cell r="G1338" t="str">
            <v>GL Value</v>
          </cell>
        </row>
        <row r="1339">
          <cell r="A1339" t="str">
            <v>PAPAR4100G760001</v>
          </cell>
          <cell r="B1339" t="str">
            <v>PISO 41X41 IPANEMA GRIS SEMIBRILLO MUESTRA</v>
          </cell>
          <cell r="C1339" t="str">
            <v>ARTEMA</v>
          </cell>
          <cell r="D1339" t="str">
            <v>GLADYMAR</v>
          </cell>
          <cell r="E1339" t="str">
            <v>PISOS Y REV</v>
          </cell>
          <cell r="F1339" t="str">
            <v>NACIONAL</v>
          </cell>
          <cell r="G1339" t="str">
            <v>GL Value</v>
          </cell>
        </row>
        <row r="1340">
          <cell r="A1340" t="str">
            <v>PAPAR4100RD20002</v>
          </cell>
          <cell r="B1340" t="str">
            <v>PISO 41X41 PIEDRA RIO DE PLATA SEMIBRILLO  COMERCIAL</v>
          </cell>
          <cell r="C1340" t="str">
            <v>ARTEMA</v>
          </cell>
          <cell r="D1340" t="str">
            <v>GLADYMAR</v>
          </cell>
          <cell r="E1340" t="str">
            <v>PISOS Y REV</v>
          </cell>
          <cell r="F1340" t="str">
            <v>NACIONAL</v>
          </cell>
          <cell r="G1340" t="str">
            <v>GL Value</v>
          </cell>
        </row>
        <row r="1341">
          <cell r="A1341" t="str">
            <v>PAPAR41055Y10001</v>
          </cell>
          <cell r="B1341" t="str">
            <v>PISO 41X41 MARRON LUSTRE SEMIBRILLO</v>
          </cell>
          <cell r="C1341" t="str">
            <v>ARTEMA</v>
          </cell>
          <cell r="D1341" t="str">
            <v>GLADYMAR</v>
          </cell>
          <cell r="E1341" t="str">
            <v>PISOS Y REV</v>
          </cell>
          <cell r="F1341" t="str">
            <v>NACIONAL</v>
          </cell>
          <cell r="G1341" t="str">
            <v>GL Value</v>
          </cell>
        </row>
        <row r="1342">
          <cell r="A1342" t="str">
            <v>PAPAR41055Y20001</v>
          </cell>
          <cell r="B1342" t="str">
            <v>PISO 41X41 MARRON LUSTRE SEMIBRILLO COMERCIAL</v>
          </cell>
          <cell r="C1342" t="str">
            <v>ARTEMA</v>
          </cell>
          <cell r="D1342" t="str">
            <v>GLADYMAR</v>
          </cell>
          <cell r="E1342" t="str">
            <v>PISOS Y REV</v>
          </cell>
          <cell r="F1342" t="str">
            <v>NACIONAL</v>
          </cell>
          <cell r="G1342" t="str">
            <v>GL Value</v>
          </cell>
        </row>
        <row r="1343">
          <cell r="A1343" t="str">
            <v>PAPAR6000RL10001</v>
          </cell>
          <cell r="B1343" t="str">
            <v>PISO 60X60 ROJO LUSTRE SEMIBRILLO</v>
          </cell>
          <cell r="C1343" t="str">
            <v>ARTEMA</v>
          </cell>
          <cell r="D1343" t="str">
            <v>GLADYMAR</v>
          </cell>
          <cell r="E1343" t="str">
            <v>PISOS Y REV</v>
          </cell>
          <cell r="F1343" t="str">
            <v>NACIONAL</v>
          </cell>
          <cell r="G1343" t="str">
            <v>GL Value</v>
          </cell>
        </row>
        <row r="1344">
          <cell r="A1344" t="str">
            <v>PAPTE3100RL10001</v>
          </cell>
          <cell r="B1344" t="str">
            <v>PISO 31X31 ROJO LUSTRE SEMIBRILLO</v>
          </cell>
          <cell r="C1344" t="str">
            <v>ARTEMA</v>
          </cell>
          <cell r="D1344" t="str">
            <v>GLADYMAR</v>
          </cell>
          <cell r="E1344" t="str">
            <v>PISOS Y REV</v>
          </cell>
          <cell r="F1344" t="str">
            <v>NACIONAL</v>
          </cell>
          <cell r="G1344" t="str">
            <v>GL Value</v>
          </cell>
        </row>
        <row r="1345">
          <cell r="A1345" t="str">
            <v>PAPTE3100RL60001</v>
          </cell>
          <cell r="B1345" t="str">
            <v>PISO 31X31 ROJO LUSTRE SEMIBRILLO MUESTRA</v>
          </cell>
          <cell r="C1345" t="str">
            <v>ARTEMA</v>
          </cell>
          <cell r="D1345" t="str">
            <v>GLADYMAR</v>
          </cell>
          <cell r="E1345" t="str">
            <v>PISOS Y REV</v>
          </cell>
          <cell r="F1345" t="str">
            <v>NACIONAL</v>
          </cell>
          <cell r="G1345" t="str">
            <v>GL Value</v>
          </cell>
        </row>
        <row r="1346">
          <cell r="A1346" t="str">
            <v>PAPTE4100N710001</v>
          </cell>
          <cell r="B1346" t="str">
            <v>PISO 41X41 NATURAL CLARO MATE</v>
          </cell>
          <cell r="C1346" t="str">
            <v>ARTEMA</v>
          </cell>
          <cell r="D1346" t="str">
            <v>GLADYMAR</v>
          </cell>
          <cell r="E1346" t="str">
            <v>PISOS Y REV</v>
          </cell>
          <cell r="F1346" t="str">
            <v>NACIONAL</v>
          </cell>
          <cell r="G1346" t="str">
            <v>GL Value</v>
          </cell>
        </row>
        <row r="1347">
          <cell r="A1347" t="str">
            <v>PAPTE4100RM10001</v>
          </cell>
          <cell r="B1347" t="str">
            <v>PISO 41X41 ROJO NATURAL MATE</v>
          </cell>
          <cell r="C1347" t="str">
            <v>ARTEMA</v>
          </cell>
          <cell r="D1347" t="str">
            <v>GLADYMAR</v>
          </cell>
          <cell r="E1347" t="str">
            <v>PISOS Y REV</v>
          </cell>
          <cell r="F1347" t="str">
            <v>NACIONAL</v>
          </cell>
          <cell r="G1347" t="str">
            <v>GL Value</v>
          </cell>
        </row>
        <row r="1348">
          <cell r="A1348" t="str">
            <v>PAPTE6100RL10001</v>
          </cell>
          <cell r="B1348" t="str">
            <v>PISO 61X61 ROJO LUSTRE SEMIBRILLO</v>
          </cell>
          <cell r="C1348" t="str">
            <v>ARTEMA</v>
          </cell>
          <cell r="D1348" t="str">
            <v>GLADYMAR</v>
          </cell>
          <cell r="E1348" t="str">
            <v>PISOS Y REV</v>
          </cell>
          <cell r="F1348" t="str">
            <v>NACIONAL</v>
          </cell>
          <cell r="G1348" t="str">
            <v>GL Value</v>
          </cell>
        </row>
        <row r="1349">
          <cell r="A1349" t="str">
            <v>PAPAR4100G310001</v>
          </cell>
          <cell r="B1349" t="str">
            <v>PISO 41X41 IPANEMA COLONIAL SEMIBRILLO</v>
          </cell>
          <cell r="C1349" t="str">
            <v>ARTEMA</v>
          </cell>
          <cell r="D1349" t="str">
            <v>GLADYMAR</v>
          </cell>
          <cell r="E1349" t="str">
            <v>PISOS Y REV</v>
          </cell>
          <cell r="F1349" t="str">
            <v>NACIONAL</v>
          </cell>
          <cell r="G1349" t="str">
            <v>GL Value</v>
          </cell>
        </row>
        <row r="1350">
          <cell r="A1350" t="str">
            <v>PAPAR4100G320001</v>
          </cell>
          <cell r="B1350" t="str">
            <v>PISO 41X41 IPANEMA COLONIAL SEMIBRILLO COMERCIAL</v>
          </cell>
          <cell r="C1350" t="str">
            <v>ARTEMA</v>
          </cell>
          <cell r="D1350" t="str">
            <v>GLADYMAR</v>
          </cell>
          <cell r="E1350" t="str">
            <v>PISOS Y REV</v>
          </cell>
          <cell r="F1350" t="str">
            <v>NACIONAL</v>
          </cell>
          <cell r="G1350" t="str">
            <v>GL Value</v>
          </cell>
        </row>
        <row r="1351">
          <cell r="A1351" t="str">
            <v>PAPAR4100G410001</v>
          </cell>
          <cell r="B1351" t="str">
            <v>PISO 41X41 IPANEMA CREMA SEMIBRILLO</v>
          </cell>
          <cell r="C1351" t="str">
            <v>ARTEMA</v>
          </cell>
          <cell r="D1351" t="str">
            <v>GLADYMAR</v>
          </cell>
          <cell r="E1351" t="str">
            <v>PISOS Y REV</v>
          </cell>
          <cell r="F1351" t="str">
            <v>NACIONAL</v>
          </cell>
          <cell r="G1351" t="str">
            <v>GL Value</v>
          </cell>
        </row>
        <row r="1352">
          <cell r="A1352" t="str">
            <v>PAPAR4100G420001</v>
          </cell>
          <cell r="B1352" t="str">
            <v>PISO 41X41 IPANEMA CREMA SEMIBRILLO COMERCIAL</v>
          </cell>
          <cell r="C1352" t="str">
            <v>ARTEMA</v>
          </cell>
          <cell r="D1352" t="str">
            <v>GLADYMAR</v>
          </cell>
          <cell r="E1352" t="str">
            <v>PISOS Y REV</v>
          </cell>
          <cell r="F1352" t="str">
            <v>NACIONAL</v>
          </cell>
          <cell r="G1352" t="str">
            <v>GL Value</v>
          </cell>
        </row>
        <row r="1353">
          <cell r="A1353" t="str">
            <v>PAPAR4100G710001</v>
          </cell>
          <cell r="B1353" t="str">
            <v>PISO 41X41 IPANEMA GRIS SEMIBRILLO</v>
          </cell>
          <cell r="C1353" t="str">
            <v>ARTEMA</v>
          </cell>
          <cell r="D1353" t="str">
            <v>GLADYMAR</v>
          </cell>
          <cell r="E1353" t="str">
            <v>PISOS Y REV</v>
          </cell>
          <cell r="F1353" t="str">
            <v>NACIONAL</v>
          </cell>
          <cell r="G1353" t="str">
            <v>GL Value</v>
          </cell>
        </row>
        <row r="1354">
          <cell r="A1354" t="str">
            <v>PAPAR4100G720001</v>
          </cell>
          <cell r="B1354" t="str">
            <v>PISO 41X41 IPANEMA GRIS SEMIBRILLO COMERCIAL</v>
          </cell>
          <cell r="C1354" t="str">
            <v>ARTEMA</v>
          </cell>
          <cell r="D1354" t="str">
            <v>GLADYMAR</v>
          </cell>
          <cell r="E1354" t="str">
            <v>PISOS Y REV</v>
          </cell>
          <cell r="F1354" t="str">
            <v>NACIONAL</v>
          </cell>
          <cell r="G1354" t="str">
            <v>GL Value</v>
          </cell>
        </row>
        <row r="1355">
          <cell r="A1355" t="str">
            <v>PAPAR4100N810001</v>
          </cell>
          <cell r="B1355" t="str">
            <v>PISO 41X41 NATURAL CREMA SEMIBRILLO</v>
          </cell>
          <cell r="C1355" t="str">
            <v>ARTEMA</v>
          </cell>
          <cell r="D1355" t="str">
            <v>GLADYMAR</v>
          </cell>
          <cell r="E1355" t="str">
            <v>PISOS Y REV</v>
          </cell>
          <cell r="F1355" t="str">
            <v>NACIONAL</v>
          </cell>
          <cell r="G1355" t="str">
            <v>GL Value</v>
          </cell>
        </row>
        <row r="1356">
          <cell r="A1356" t="str">
            <v>PAPAR4100N810002</v>
          </cell>
          <cell r="B1356" t="str">
            <v>PISO 41X41 NATURAL CREMA SEMIBRILLO</v>
          </cell>
          <cell r="C1356" t="str">
            <v>ARTEMA</v>
          </cell>
          <cell r="D1356" t="str">
            <v>GLADYMAR</v>
          </cell>
          <cell r="E1356" t="str">
            <v>PISOS Y REV</v>
          </cell>
          <cell r="F1356" t="str">
            <v>NACIONAL</v>
          </cell>
          <cell r="G1356" t="str">
            <v>GL Value</v>
          </cell>
        </row>
        <row r="1357">
          <cell r="A1357" t="str">
            <v>PAPAR4100N910001</v>
          </cell>
          <cell r="B1357" t="str">
            <v>PISO 41X41 NATURAL GRAY SEMIBRILLO</v>
          </cell>
          <cell r="C1357" t="str">
            <v>ARTEMA</v>
          </cell>
          <cell r="D1357" t="str">
            <v>GLADYMAR</v>
          </cell>
          <cell r="E1357" t="str">
            <v>PISOS Y REV</v>
          </cell>
          <cell r="F1357" t="str">
            <v>NACIONAL</v>
          </cell>
          <cell r="G1357" t="str">
            <v>GL Value</v>
          </cell>
        </row>
        <row r="1358">
          <cell r="A1358" t="str">
            <v>PAPAR4100N910002</v>
          </cell>
          <cell r="B1358" t="str">
            <v>PISO 41X41 NATURAL GRAY SEMIBRILLO</v>
          </cell>
          <cell r="C1358" t="str">
            <v>ARTEMA</v>
          </cell>
          <cell r="D1358" t="str">
            <v>GLADYMAR</v>
          </cell>
          <cell r="E1358" t="str">
            <v>PISOS Y REV</v>
          </cell>
          <cell r="F1358" t="str">
            <v>NACIONAL</v>
          </cell>
          <cell r="G1358" t="str">
            <v>GL Value</v>
          </cell>
        </row>
        <row r="1359">
          <cell r="A1359" t="str">
            <v>PAPAR4100NA10001</v>
          </cell>
          <cell r="B1359" t="str">
            <v>PISO 41X41 NATURAL GRAY SEMIBRILLO</v>
          </cell>
          <cell r="C1359" t="str">
            <v>ARTEMA</v>
          </cell>
          <cell r="D1359" t="str">
            <v>GLADYMAR</v>
          </cell>
          <cell r="E1359" t="str">
            <v>PISOS Y REV</v>
          </cell>
          <cell r="F1359" t="str">
            <v>NACIONAL</v>
          </cell>
          <cell r="G1359" t="str">
            <v>GL Value</v>
          </cell>
        </row>
        <row r="1360">
          <cell r="A1360" t="str">
            <v>PAPAR4100NB10001</v>
          </cell>
          <cell r="B1360" t="str">
            <v>PISO 41X41 NATURAL MOKA SEMIBRILLO</v>
          </cell>
          <cell r="C1360" t="str">
            <v>ARTEMA</v>
          </cell>
          <cell r="D1360" t="str">
            <v>GLADYMAR</v>
          </cell>
          <cell r="E1360" t="str">
            <v>PISOS Y REV</v>
          </cell>
          <cell r="F1360" t="str">
            <v>NACIONAL</v>
          </cell>
          <cell r="G1360" t="str">
            <v>GL Value</v>
          </cell>
        </row>
        <row r="1361">
          <cell r="A1361" t="str">
            <v>PAPAR4100NB10002</v>
          </cell>
          <cell r="B1361" t="str">
            <v>PISO 41X41 NATURAL MOKA MATE</v>
          </cell>
          <cell r="C1361" t="str">
            <v>ARTEMA</v>
          </cell>
          <cell r="D1361" t="str">
            <v>GLADYMAR</v>
          </cell>
          <cell r="E1361" t="str">
            <v>PISOS Y REV</v>
          </cell>
          <cell r="F1361" t="str">
            <v>NACIONAL</v>
          </cell>
          <cell r="G1361" t="str">
            <v>GL Value</v>
          </cell>
        </row>
        <row r="1362">
          <cell r="A1362" t="str">
            <v>PAPAR4100RD10001</v>
          </cell>
          <cell r="B1362" t="str">
            <v>PISO 41X41 RIO DE PLATA SEMIBRILLO</v>
          </cell>
          <cell r="C1362" t="str">
            <v>ARTEMA</v>
          </cell>
          <cell r="D1362" t="str">
            <v>GLADYMAR</v>
          </cell>
          <cell r="E1362" t="str">
            <v>PISOS Y REV</v>
          </cell>
          <cell r="F1362" t="str">
            <v>NACIONAL</v>
          </cell>
          <cell r="G1362" t="str">
            <v>GL Value</v>
          </cell>
        </row>
        <row r="1363">
          <cell r="A1363" t="str">
            <v>PAPAR4100RD10002</v>
          </cell>
          <cell r="B1363" t="str">
            <v>PISO 41X41  RIO DE PLATA SEMIBRILLO</v>
          </cell>
          <cell r="C1363" t="str">
            <v>ARTEMA</v>
          </cell>
          <cell r="D1363" t="str">
            <v>GLADYMAR</v>
          </cell>
          <cell r="E1363" t="str">
            <v>PISOS Y REV</v>
          </cell>
          <cell r="F1363" t="str">
            <v>NACIONAL</v>
          </cell>
          <cell r="G1363" t="str">
            <v>GL Value</v>
          </cell>
        </row>
        <row r="1364">
          <cell r="A1364" t="str">
            <v>PAPAR4100RL10001</v>
          </cell>
          <cell r="B1364" t="str">
            <v>PISO 41X41 ROJO LUSTRE SEMIBRILLO</v>
          </cell>
          <cell r="C1364" t="str">
            <v>ARTEMA</v>
          </cell>
          <cell r="D1364" t="str">
            <v>GLADYMAR</v>
          </cell>
          <cell r="E1364" t="str">
            <v>PISOS Y REV</v>
          </cell>
          <cell r="F1364" t="str">
            <v>NACIONAL</v>
          </cell>
          <cell r="G1364" t="str">
            <v>GL Value</v>
          </cell>
        </row>
        <row r="1365">
          <cell r="A1365" t="str">
            <v>PAPAR4100RL10002</v>
          </cell>
          <cell r="B1365" t="str">
            <v>PISO 41X41 ROJO LUSTRE SEMIBRILLO</v>
          </cell>
          <cell r="C1365" t="str">
            <v>ARTEMA</v>
          </cell>
          <cell r="D1365" t="str">
            <v>GLADYMAR</v>
          </cell>
          <cell r="E1365" t="str">
            <v>PISOS Y REV</v>
          </cell>
          <cell r="F1365" t="str">
            <v>NACIONAL</v>
          </cell>
          <cell r="G1365" t="str">
            <v>GL Value</v>
          </cell>
        </row>
        <row r="1366">
          <cell r="A1366" t="str">
            <v>PAPAR4100RL20001</v>
          </cell>
          <cell r="B1366" t="str">
            <v>PISO 41X41 ROJO LUSTRE SEMIBRILLO COMERCIAL</v>
          </cell>
          <cell r="C1366" t="str">
            <v>ARTEMA</v>
          </cell>
          <cell r="D1366" t="str">
            <v>GLADYMAR</v>
          </cell>
          <cell r="E1366" t="str">
            <v>PISOS Y REV</v>
          </cell>
          <cell r="F1366" t="str">
            <v>NACIONAL</v>
          </cell>
          <cell r="G1366" t="str">
            <v>GL Value</v>
          </cell>
        </row>
        <row r="1367">
          <cell r="A1367" t="str">
            <v>PAPAR4102R610001</v>
          </cell>
          <cell r="B1367" t="str">
            <v>PISO 41X41 ROJO LUSTRE 6.5 SEMIBRILLO</v>
          </cell>
          <cell r="C1367" t="str">
            <v>ARTEMA</v>
          </cell>
          <cell r="D1367" t="str">
            <v>GLADYMAR</v>
          </cell>
          <cell r="E1367" t="str">
            <v>PISOS Y REV</v>
          </cell>
          <cell r="F1367" t="str">
            <v>NACIONAL</v>
          </cell>
          <cell r="G1367" t="str">
            <v>GL Value</v>
          </cell>
        </row>
        <row r="1368">
          <cell r="A1368" t="str">
            <v>PAPAR4102R710001</v>
          </cell>
          <cell r="B1368" t="str">
            <v>PISO 41X41 NATURAL GRAY 6.5 SEMIBRILLO</v>
          </cell>
          <cell r="C1368" t="str">
            <v>ARTEMA</v>
          </cell>
          <cell r="D1368" t="str">
            <v>GLADYMAR</v>
          </cell>
          <cell r="E1368" t="str">
            <v>PISOS Y REV</v>
          </cell>
          <cell r="F1368" t="str">
            <v>NACIONAL</v>
          </cell>
          <cell r="G1368" t="str">
            <v>GL Value</v>
          </cell>
        </row>
        <row r="1369">
          <cell r="A1369" t="str">
            <v>PAPAR60051O10001</v>
          </cell>
          <cell r="B1369" t="str">
            <v>PISO  ECO CONCRETO SEMIBRILLO 60X60</v>
          </cell>
          <cell r="C1369" t="str">
            <v>ARTEMA</v>
          </cell>
          <cell r="D1369" t="str">
            <v>GLADYMAR</v>
          </cell>
          <cell r="E1369" t="str">
            <v>PISOS Y REV</v>
          </cell>
          <cell r="F1369" t="str">
            <v>NACIONAL</v>
          </cell>
          <cell r="G1369" t="str">
            <v>GL Value</v>
          </cell>
        </row>
        <row r="1370">
          <cell r="A1370" t="str">
            <v>PAPAR60051P10001</v>
          </cell>
          <cell r="B1370" t="str">
            <v>PISO 60X60 ECO MARMORE SEMIBRILLO</v>
          </cell>
          <cell r="C1370" t="str">
            <v>ARTEMA</v>
          </cell>
          <cell r="D1370" t="str">
            <v>GLADYMAR</v>
          </cell>
          <cell r="E1370" t="str">
            <v>PISOS Y REV</v>
          </cell>
          <cell r="F1370" t="str">
            <v>NACIONAL</v>
          </cell>
          <cell r="G1370" t="str">
            <v>GL Value</v>
          </cell>
        </row>
        <row r="1371">
          <cell r="A1371" t="str">
            <v>PAPAR60051Q10001</v>
          </cell>
          <cell r="B1371" t="str">
            <v>PISO  ECO PERLINO SEMIBRILLO 60X60</v>
          </cell>
          <cell r="C1371" t="str">
            <v>ARTEMA</v>
          </cell>
          <cell r="D1371" t="str">
            <v>GLADYMAR</v>
          </cell>
          <cell r="E1371" t="str">
            <v>PISOS Y REV</v>
          </cell>
          <cell r="F1371" t="str">
            <v>NACIONAL</v>
          </cell>
          <cell r="G1371" t="str">
            <v>GL Value</v>
          </cell>
        </row>
        <row r="1372">
          <cell r="A1372" t="str">
            <v>PAPAR60055A10001</v>
          </cell>
          <cell r="B1372" t="str">
            <v>PISO ECO TRAVERTINO 60X60</v>
          </cell>
          <cell r="C1372" t="str">
            <v>ARTEMA</v>
          </cell>
          <cell r="D1372" t="str">
            <v>GLADYMAR</v>
          </cell>
          <cell r="E1372" t="str">
            <v>PISOS Y REV</v>
          </cell>
          <cell r="F1372" t="str">
            <v>NACIONAL</v>
          </cell>
          <cell r="G1372" t="str">
            <v>GL Value</v>
          </cell>
        </row>
        <row r="1373">
          <cell r="A1373" t="str">
            <v>PAPCA4100G710001</v>
          </cell>
          <cell r="B1373" t="str">
            <v>PISO 41X41 IPANEMA GRIS MATE</v>
          </cell>
          <cell r="C1373" t="str">
            <v>ARTEMA</v>
          </cell>
          <cell r="D1373" t="str">
            <v>GLADYMAR</v>
          </cell>
          <cell r="E1373" t="str">
            <v>PISOS Y REV</v>
          </cell>
          <cell r="F1373" t="str">
            <v>NACIONAL</v>
          </cell>
          <cell r="G1373" t="str">
            <v>GL Value</v>
          </cell>
        </row>
        <row r="1374">
          <cell r="A1374" t="str">
            <v>PAPTE4100G310001</v>
          </cell>
          <cell r="B1374" t="str">
            <v>PISO 41X41 IPANEMA COLONIAL SEMIBRILLO</v>
          </cell>
          <cell r="C1374" t="str">
            <v>ARTEMA</v>
          </cell>
          <cell r="D1374" t="str">
            <v>GLADYMAR</v>
          </cell>
          <cell r="E1374" t="str">
            <v>PISOS Y REV</v>
          </cell>
          <cell r="F1374" t="str">
            <v>NACIONAL</v>
          </cell>
          <cell r="G1374" t="str">
            <v>GL Value</v>
          </cell>
        </row>
        <row r="1375">
          <cell r="A1375" t="str">
            <v>PAPTE4100G710001</v>
          </cell>
          <cell r="B1375" t="str">
            <v>PISO 41X41 IPANEMA GRIS SEMIBRILLO</v>
          </cell>
          <cell r="C1375" t="str">
            <v>ARTEMA</v>
          </cell>
          <cell r="D1375" t="str">
            <v>GLADYMAR</v>
          </cell>
          <cell r="E1375" t="str">
            <v>PISOS Y REV</v>
          </cell>
          <cell r="F1375" t="str">
            <v>NACIONAL</v>
          </cell>
          <cell r="G1375" t="str">
            <v>GL Value</v>
          </cell>
        </row>
        <row r="1376">
          <cell r="A1376" t="str">
            <v>PAPAR4100N820001</v>
          </cell>
          <cell r="B1376" t="str">
            <v>PISO 41X41 NATURAL CREMA SEMIBRILLO COMERCIAL</v>
          </cell>
          <cell r="C1376" t="str">
            <v>ARTEMA</v>
          </cell>
          <cell r="D1376" t="str">
            <v>GLADYMAR</v>
          </cell>
          <cell r="E1376" t="str">
            <v>PISOS Y REV</v>
          </cell>
          <cell r="F1376" t="str">
            <v>NACIONAL</v>
          </cell>
          <cell r="G1376" t="str">
            <v>GL Value</v>
          </cell>
        </row>
        <row r="1377">
          <cell r="A1377" t="str">
            <v>PAPAR4100N920001</v>
          </cell>
          <cell r="B1377" t="str">
            <v>PISO 60X60 NATURAL GRAY SEMIBRILLO COMERCIAL</v>
          </cell>
          <cell r="C1377" t="str">
            <v>ARTEMA</v>
          </cell>
          <cell r="D1377" t="str">
            <v>GLADYMAR</v>
          </cell>
          <cell r="E1377" t="str">
            <v>PISOS Y REV</v>
          </cell>
          <cell r="F1377" t="str">
            <v>NACIONAL</v>
          </cell>
          <cell r="G1377" t="str">
            <v>GL Value</v>
          </cell>
        </row>
        <row r="1378">
          <cell r="A1378" t="str">
            <v>PAPAR4100NA20001</v>
          </cell>
          <cell r="B1378" t="str">
            <v>PISO 41X41 NATURAL GRAY SEMIBRILLO COMERCIAL</v>
          </cell>
          <cell r="C1378" t="str">
            <v>ARTEMA</v>
          </cell>
          <cell r="D1378" t="str">
            <v>GLADYMAR</v>
          </cell>
          <cell r="E1378" t="str">
            <v>PISOS Y REV</v>
          </cell>
          <cell r="F1378" t="str">
            <v>NACIONAL</v>
          </cell>
          <cell r="G1378" t="str">
            <v>GL Value</v>
          </cell>
        </row>
        <row r="1379">
          <cell r="A1379" t="str">
            <v>PAPTE4100N810001</v>
          </cell>
          <cell r="B1379" t="str">
            <v>PISO 41X41 NATURAL CREMA SEMIBRILLO</v>
          </cell>
          <cell r="C1379" t="str">
            <v>ARTEMA</v>
          </cell>
          <cell r="D1379" t="str">
            <v>GLADYMAR</v>
          </cell>
          <cell r="E1379" t="str">
            <v>PISOS Y REV</v>
          </cell>
          <cell r="F1379" t="str">
            <v>NACIONAL</v>
          </cell>
          <cell r="G1379" t="str">
            <v>GL Value</v>
          </cell>
        </row>
        <row r="1380">
          <cell r="A1380" t="str">
            <v>PAPTE4100N810002</v>
          </cell>
          <cell r="B1380" t="str">
            <v>PISO 41X41 NATURAL CREMA SEMIBRILLO</v>
          </cell>
          <cell r="C1380" t="str">
            <v>ARTEMA</v>
          </cell>
          <cell r="D1380" t="str">
            <v>GLADYMAR</v>
          </cell>
          <cell r="E1380" t="str">
            <v>PISOS Y REV</v>
          </cell>
          <cell r="F1380" t="str">
            <v>NACIONAL</v>
          </cell>
          <cell r="G1380" t="str">
            <v>GL Value</v>
          </cell>
        </row>
        <row r="1381">
          <cell r="A1381" t="str">
            <v>PAPTE4100N910001</v>
          </cell>
          <cell r="B1381" t="str">
            <v>PISO 41X41 NATURAL GRAY SEMIBRILLO</v>
          </cell>
          <cell r="C1381" t="str">
            <v>ARTEMA</v>
          </cell>
          <cell r="D1381" t="str">
            <v>GLADYMAR</v>
          </cell>
          <cell r="E1381" t="str">
            <v>PISOS Y REV</v>
          </cell>
          <cell r="F1381" t="str">
            <v>NACIONAL</v>
          </cell>
          <cell r="G1381" t="str">
            <v>GL Value</v>
          </cell>
        </row>
        <row r="1382">
          <cell r="A1382" t="str">
            <v>PAPTE4100N910002</v>
          </cell>
          <cell r="B1382" t="str">
            <v>PISO 41X41 NATURAL GRAY SEMIBRILLO</v>
          </cell>
          <cell r="C1382" t="str">
            <v>ARTEMA</v>
          </cell>
          <cell r="D1382" t="str">
            <v>GLADYMAR</v>
          </cell>
          <cell r="E1382" t="str">
            <v>PISOS Y REV</v>
          </cell>
          <cell r="F1382" t="str">
            <v>NACIONAL</v>
          </cell>
          <cell r="G1382" t="str">
            <v>GL Value</v>
          </cell>
        </row>
        <row r="1383">
          <cell r="A1383" t="str">
            <v>PAPAR4100RM10001</v>
          </cell>
          <cell r="B1383" t="str">
            <v>PISO 41X41 ROJO NATURAL MATE</v>
          </cell>
          <cell r="C1383" t="str">
            <v>ARTEMA</v>
          </cell>
          <cell r="D1383" t="str">
            <v>GLADYMAR</v>
          </cell>
          <cell r="E1383" t="str">
            <v>PISOS Y REV</v>
          </cell>
          <cell r="F1383" t="str">
            <v>NACIONAL</v>
          </cell>
          <cell r="G1383" t="str">
            <v>GL Value</v>
          </cell>
        </row>
        <row r="1384">
          <cell r="A1384" t="str">
            <v>PAPTE4100NB10001</v>
          </cell>
          <cell r="B1384" t="str">
            <v>PISO 41X41 NATURAL MOKA MATE</v>
          </cell>
          <cell r="C1384" t="str">
            <v>ARTEMA</v>
          </cell>
          <cell r="D1384" t="str">
            <v>GLADYMAR</v>
          </cell>
          <cell r="E1384" t="str">
            <v>PISOS Y REV</v>
          </cell>
          <cell r="F1384" t="str">
            <v>NACIONAL</v>
          </cell>
          <cell r="G1384" t="str">
            <v>GL Value</v>
          </cell>
        </row>
        <row r="1385">
          <cell r="A1385" t="str">
            <v>PAPTE4100NB10002</v>
          </cell>
          <cell r="B1385" t="str">
            <v>PISO 41X41 NATURAL MOKA MATE</v>
          </cell>
          <cell r="C1385" t="str">
            <v>ARTEMA</v>
          </cell>
          <cell r="D1385" t="str">
            <v>GLADYMAR</v>
          </cell>
          <cell r="E1385" t="str">
            <v>PISOS Y REV</v>
          </cell>
          <cell r="F1385" t="str">
            <v>NACIONAL</v>
          </cell>
          <cell r="G1385" t="str">
            <v>GL Value</v>
          </cell>
        </row>
        <row r="1386">
          <cell r="A1386" t="str">
            <v>PAPTE4100RD10001</v>
          </cell>
          <cell r="B1386" t="str">
            <v>PISO 41X41 RIO DE PLATA SEMIBRILLO</v>
          </cell>
          <cell r="C1386" t="str">
            <v>ARTEMA</v>
          </cell>
          <cell r="D1386" t="str">
            <v>GLADYMAR</v>
          </cell>
          <cell r="E1386" t="str">
            <v>PISOS Y REV</v>
          </cell>
          <cell r="F1386" t="str">
            <v>NACIONAL</v>
          </cell>
          <cell r="G1386" t="str">
            <v>GL Value</v>
          </cell>
        </row>
        <row r="1387">
          <cell r="A1387" t="str">
            <v>PAPTE4100RL10001</v>
          </cell>
          <cell r="B1387" t="str">
            <v>PISO 41X41 ROJO LUSTRE SEMIBRILLO</v>
          </cell>
          <cell r="C1387" t="str">
            <v>ARTEMA</v>
          </cell>
          <cell r="D1387" t="str">
            <v>GLADYMAR</v>
          </cell>
          <cell r="E1387" t="str">
            <v>PISOS Y REV</v>
          </cell>
          <cell r="F1387" t="str">
            <v>NACIONAL</v>
          </cell>
          <cell r="G1387" t="str">
            <v>GL Value</v>
          </cell>
        </row>
        <row r="1388">
          <cell r="A1388" t="str">
            <v>PAPKA4100RM20001</v>
          </cell>
          <cell r="B1388" t="str">
            <v>PISO 41X41 ROJO NATURAL MATE COMERCIAL</v>
          </cell>
          <cell r="C1388" t="str">
            <v>ARTEMA</v>
          </cell>
          <cell r="D1388" t="str">
            <v>GLADYMAR</v>
          </cell>
          <cell r="E1388" t="str">
            <v>PISOS Y REV</v>
          </cell>
          <cell r="F1388" t="str">
            <v>NACIONAL</v>
          </cell>
          <cell r="G1388" t="str">
            <v>GL Value</v>
          </cell>
        </row>
        <row r="1389">
          <cell r="A1389" t="str">
            <v>PAPTE4100RL10002</v>
          </cell>
          <cell r="B1389" t="str">
            <v>PISO 41X41 ROJO LUSTRE SEMIBRILLO</v>
          </cell>
          <cell r="C1389" t="str">
            <v>ARTEMA</v>
          </cell>
          <cell r="D1389" t="str">
            <v>GLADYMAR</v>
          </cell>
          <cell r="E1389" t="str">
            <v>PISOS Y REV</v>
          </cell>
          <cell r="F1389" t="str">
            <v>NACIONAL</v>
          </cell>
          <cell r="G1389" t="str">
            <v>GL Value</v>
          </cell>
        </row>
        <row r="1390">
          <cell r="A1390" t="str">
            <v>PAPTE4100N610001</v>
          </cell>
          <cell r="B1390" t="str">
            <v>PISO 41X41 NATURAL BEIGE MATE</v>
          </cell>
          <cell r="C1390" t="str">
            <v>ARTEMA</v>
          </cell>
          <cell r="D1390" t="str">
            <v>GLADYMAR</v>
          </cell>
          <cell r="E1390" t="str">
            <v>PISOS Y REV</v>
          </cell>
          <cell r="F1390" t="str">
            <v>NACIONAL</v>
          </cell>
          <cell r="G1390" t="str">
            <v>GL Value</v>
          </cell>
        </row>
        <row r="1391">
          <cell r="A1391" t="str">
            <v>PAPTE4100N920002</v>
          </cell>
          <cell r="B1391" t="str">
            <v>PISO 41X41 NATURAL GRAY COMERCIAL</v>
          </cell>
          <cell r="C1391" t="str">
            <v>ARTEMA</v>
          </cell>
          <cell r="D1391" t="str">
            <v>GLADYMAR</v>
          </cell>
          <cell r="E1391" t="str">
            <v>PISOS Y REV</v>
          </cell>
          <cell r="F1391" t="str">
            <v>NACIONAL</v>
          </cell>
          <cell r="G1391" t="str">
            <v>GL Value</v>
          </cell>
        </row>
        <row r="1392">
          <cell r="A1392" t="str">
            <v>PAPAR4100RD20001</v>
          </cell>
          <cell r="B1392" t="str">
            <v>PISO 41X41 RIO DE PLATA SEMIBRILLO COMERCIAL</v>
          </cell>
          <cell r="C1392" t="str">
            <v>ARTEMA</v>
          </cell>
          <cell r="D1392" t="str">
            <v>GLADYMAR</v>
          </cell>
          <cell r="E1392" t="str">
            <v>PISOS Y REV</v>
          </cell>
          <cell r="F1392" t="str">
            <v>NACIONAL</v>
          </cell>
          <cell r="G1392" t="str">
            <v>GL Value</v>
          </cell>
        </row>
        <row r="1393">
          <cell r="A1393" t="str">
            <v>PAPAR6000RL20001</v>
          </cell>
          <cell r="B1393" t="str">
            <v>PISO 60X60 ROJO LUSTRE SEMIBRILLO COMERCIAL</v>
          </cell>
          <cell r="C1393" t="str">
            <v>ARTEMA</v>
          </cell>
          <cell r="D1393" t="str">
            <v>GLADYMAR</v>
          </cell>
          <cell r="E1393" t="str">
            <v>PISOS Y REV</v>
          </cell>
          <cell r="F1393" t="str">
            <v>NACIONAL</v>
          </cell>
          <cell r="G1393" t="str">
            <v>GL Value</v>
          </cell>
        </row>
        <row r="1394">
          <cell r="A1394" t="str">
            <v>PAPAR60051O20001</v>
          </cell>
          <cell r="B1394" t="str">
            <v>PISO  ECO CONCRETO SEMIBRILLO 60X60 COMERCIAL</v>
          </cell>
          <cell r="C1394" t="str">
            <v>ARTEMA</v>
          </cell>
          <cell r="D1394" t="str">
            <v>GLADYMAR</v>
          </cell>
          <cell r="E1394" t="str">
            <v>PISOS Y REV</v>
          </cell>
          <cell r="F1394" t="str">
            <v>NACIONAL</v>
          </cell>
          <cell r="G1394" t="str">
            <v>GL Value</v>
          </cell>
        </row>
        <row r="1395">
          <cell r="A1395" t="str">
            <v>PAPAR60051P20001</v>
          </cell>
          <cell r="B1395" t="str">
            <v>PISO 60X60 ECO MARMORE SEMIBRILLO COMERCIAL</v>
          </cell>
          <cell r="C1395" t="str">
            <v>ARTEMA</v>
          </cell>
          <cell r="D1395" t="str">
            <v>GLADYMAR</v>
          </cell>
          <cell r="E1395" t="str">
            <v>PISOS Y REV</v>
          </cell>
          <cell r="F1395" t="str">
            <v>NACIONAL</v>
          </cell>
          <cell r="G1395" t="str">
            <v>GL Value</v>
          </cell>
        </row>
        <row r="1396">
          <cell r="A1396" t="str">
            <v>PAPTE3100RL20001</v>
          </cell>
          <cell r="B1396" t="str">
            <v>PISO 31X31 ROJO LUSTRE SEMIBRILLO COMERCIAL</v>
          </cell>
          <cell r="C1396" t="str">
            <v>ARTEMA</v>
          </cell>
          <cell r="D1396" t="str">
            <v>GLADYMAR</v>
          </cell>
          <cell r="E1396" t="str">
            <v>PISOS Y REV</v>
          </cell>
          <cell r="F1396" t="str">
            <v>NACIONAL</v>
          </cell>
          <cell r="G1396" t="str">
            <v>GL Value</v>
          </cell>
        </row>
        <row r="1397">
          <cell r="A1397" t="str">
            <v>PAPTE4100G320001</v>
          </cell>
          <cell r="B1397" t="str">
            <v>PISO 41X41 IPANEMA COLONIAL SEMIBRILLO COMERCIAL</v>
          </cell>
          <cell r="C1397" t="str">
            <v>ARTEMA</v>
          </cell>
          <cell r="D1397" t="str">
            <v>GLADYMAR</v>
          </cell>
          <cell r="E1397" t="str">
            <v>PISOS Y REV</v>
          </cell>
          <cell r="F1397" t="str">
            <v>NACIONAL</v>
          </cell>
          <cell r="G1397" t="str">
            <v>GL Value</v>
          </cell>
        </row>
        <row r="1398">
          <cell r="A1398" t="str">
            <v>PAPTE4100G720001</v>
          </cell>
          <cell r="B1398" t="str">
            <v>PISO 41X41 IPANEMA GRIS SEMIBRILLO COMERCIAL</v>
          </cell>
          <cell r="C1398" t="str">
            <v>ARTEMA</v>
          </cell>
          <cell r="D1398" t="str">
            <v>GLADYMAR</v>
          </cell>
          <cell r="E1398" t="str">
            <v>PISOS Y REV</v>
          </cell>
          <cell r="F1398" t="str">
            <v>NACIONAL</v>
          </cell>
          <cell r="G1398" t="str">
            <v>GL Value</v>
          </cell>
        </row>
        <row r="1399">
          <cell r="A1399" t="str">
            <v>PAPTE4100N720001</v>
          </cell>
          <cell r="B1399" t="str">
            <v>PISO 41X41 NATURAL CLARO MATE COMERCIAL</v>
          </cell>
          <cell r="C1399" t="str">
            <v>ARTEMA</v>
          </cell>
          <cell r="D1399" t="str">
            <v>GLADYMAR</v>
          </cell>
          <cell r="E1399" t="str">
            <v>PISOS Y REV</v>
          </cell>
          <cell r="F1399" t="str">
            <v>NACIONAL</v>
          </cell>
          <cell r="G1399" t="str">
            <v>GL Value</v>
          </cell>
        </row>
        <row r="1400">
          <cell r="A1400" t="str">
            <v>PAPTE4100RL20001</v>
          </cell>
          <cell r="B1400" t="str">
            <v>PISO 41X41 ROJO LUSTRE SEMIBRILLO COMERCIAL</v>
          </cell>
          <cell r="C1400" t="str">
            <v>ARTEMA</v>
          </cell>
          <cell r="D1400" t="str">
            <v>GLADYMAR</v>
          </cell>
          <cell r="E1400" t="str">
            <v>PISOS Y REV</v>
          </cell>
          <cell r="F1400" t="str">
            <v>NACIONAL</v>
          </cell>
          <cell r="G1400" t="str">
            <v>GL Value</v>
          </cell>
        </row>
        <row r="1401">
          <cell r="A1401" t="str">
            <v>PAPTE6100RL20001</v>
          </cell>
          <cell r="B1401" t="str">
            <v>PISO 61X61 ROJO LUSTRE SEMIBRILLO COMERCIAL</v>
          </cell>
          <cell r="C1401" t="str">
            <v>ARTEMA</v>
          </cell>
          <cell r="D1401" t="str">
            <v>GLADYMAR</v>
          </cell>
          <cell r="E1401" t="str">
            <v>PISOS Y REV</v>
          </cell>
          <cell r="F1401" t="str">
            <v>NACIONAL</v>
          </cell>
          <cell r="G1401" t="str">
            <v>GL Value</v>
          </cell>
        </row>
        <row r="1402">
          <cell r="A1402" t="str">
            <v>PAPAR41051O10001</v>
          </cell>
          <cell r="B1402" t="str">
            <v>PISO 41X41ECO CONCRETO SEMIBRILLO</v>
          </cell>
          <cell r="C1402" t="str">
            <v>ARTEMA</v>
          </cell>
          <cell r="D1402" t="str">
            <v>GLADYMAR</v>
          </cell>
          <cell r="E1402" t="str">
            <v>PISOS Y REV</v>
          </cell>
          <cell r="F1402" t="str">
            <v>NACIONAL</v>
          </cell>
          <cell r="G1402" t="str">
            <v>GL Value</v>
          </cell>
        </row>
        <row r="1403">
          <cell r="A1403" t="str">
            <v>PAPAR41051O20001</v>
          </cell>
          <cell r="B1403" t="str">
            <v>PISO 41X41 ECO CONCRETO SEMIBRILLO COMERCIAL</v>
          </cell>
          <cell r="C1403" t="str">
            <v>ARTEMA</v>
          </cell>
          <cell r="D1403" t="str">
            <v>GLADYMAR</v>
          </cell>
          <cell r="E1403" t="str">
            <v>PISOS Y REV</v>
          </cell>
          <cell r="F1403" t="str">
            <v>NACIONAL</v>
          </cell>
          <cell r="G1403" t="str">
            <v>GL Value</v>
          </cell>
        </row>
        <row r="1404">
          <cell r="A1404" t="str">
            <v>PAPAR41051P10001</v>
          </cell>
          <cell r="B1404" t="str">
            <v>PISO 41X41 ECO MARMORE SEMIBRILLO</v>
          </cell>
          <cell r="C1404" t="str">
            <v>ARTEMA</v>
          </cell>
          <cell r="D1404" t="str">
            <v>GLADYMAR</v>
          </cell>
          <cell r="E1404" t="str">
            <v>PISOS Y REV</v>
          </cell>
          <cell r="F1404" t="str">
            <v>NACIONAL</v>
          </cell>
          <cell r="G1404" t="str">
            <v>GL Value</v>
          </cell>
        </row>
        <row r="1405">
          <cell r="A1405" t="str">
            <v>PAPAR41051P20001</v>
          </cell>
          <cell r="B1405" t="str">
            <v>PISO 41X41 ECO MARMORE SEMIBRILLO COMERCIAL</v>
          </cell>
          <cell r="C1405" t="str">
            <v>ARTEMA</v>
          </cell>
          <cell r="D1405" t="str">
            <v>GLADYMAR</v>
          </cell>
          <cell r="E1405" t="str">
            <v>PISOS Y REV</v>
          </cell>
          <cell r="F1405" t="str">
            <v>NACIONAL</v>
          </cell>
          <cell r="G1405" t="str">
            <v>GL Value</v>
          </cell>
        </row>
        <row r="1406">
          <cell r="A1406" t="str">
            <v>PAPAR4100RL20002</v>
          </cell>
          <cell r="B1406" t="str">
            <v>PISO 41X41 ROJO LUSTRE 6,5 COMERCIAL</v>
          </cell>
          <cell r="C1406" t="str">
            <v>ARTEMA</v>
          </cell>
          <cell r="D1406" t="str">
            <v>GLADYMAR</v>
          </cell>
          <cell r="E1406" t="str">
            <v>PISOS Y REV</v>
          </cell>
          <cell r="F1406" t="str">
            <v>NACIONAL</v>
          </cell>
          <cell r="G1406" t="str">
            <v>GL Value</v>
          </cell>
        </row>
        <row r="1407">
          <cell r="A1407" t="str">
            <v>PAPAR6000RD10001</v>
          </cell>
          <cell r="B1407" t="str">
            <v>PISO 60X60 RIO DE PLATA SEMIBRILLO</v>
          </cell>
          <cell r="C1407" t="str">
            <v>ARTEMA</v>
          </cell>
          <cell r="D1407" t="str">
            <v>GLADYMAR</v>
          </cell>
          <cell r="E1407" t="str">
            <v>PISOS Y REV</v>
          </cell>
          <cell r="F1407" t="str">
            <v>NACIONAL</v>
          </cell>
          <cell r="G1407" t="str">
            <v>GL Value</v>
          </cell>
        </row>
        <row r="1408">
          <cell r="A1408" t="str">
            <v>PAPAR6000RD20001</v>
          </cell>
          <cell r="B1408" t="str">
            <v>PISO 60X60 RIO DE PLATA COMERCIAL SEMIBRILLO</v>
          </cell>
          <cell r="C1408" t="str">
            <v>ARTEMA</v>
          </cell>
          <cell r="D1408" t="str">
            <v>GLADYMAR</v>
          </cell>
          <cell r="E1408" t="str">
            <v>PISOS Y REV</v>
          </cell>
          <cell r="F1408" t="str">
            <v>NACIONAL</v>
          </cell>
          <cell r="G1408" t="str">
            <v>GL Value</v>
          </cell>
        </row>
        <row r="1409">
          <cell r="A1409" t="str">
            <v>LG0303020301V50</v>
          </cell>
          <cell r="B1409" t="str">
            <v>41X41 IPANEMA COLONIAL</v>
          </cell>
          <cell r="C1409" t="str">
            <v>ARTEMA</v>
          </cell>
          <cell r="D1409" t="str">
            <v>GLADYMAR</v>
          </cell>
          <cell r="E1409" t="str">
            <v>PISOS Y REV</v>
          </cell>
          <cell r="F1409" t="str">
            <v>NACIONAL</v>
          </cell>
          <cell r="G1409" t="str">
            <v>GL Value</v>
          </cell>
        </row>
        <row r="1410">
          <cell r="A1410" t="str">
            <v>LG0303020301V63</v>
          </cell>
          <cell r="B1410" t="str">
            <v>41X41 IPANEMA COLONIAL</v>
          </cell>
          <cell r="C1410" t="str">
            <v>ARTEMA</v>
          </cell>
          <cell r="D1410" t="str">
            <v>GLADYMAR</v>
          </cell>
          <cell r="E1410" t="str">
            <v>PISOS Y REV</v>
          </cell>
          <cell r="F1410" t="str">
            <v>NACIONAL</v>
          </cell>
          <cell r="G1410" t="str">
            <v>GL Value</v>
          </cell>
        </row>
        <row r="1411">
          <cell r="A1411" t="str">
            <v>LG0303020301W39</v>
          </cell>
          <cell r="B1411" t="str">
            <v>41X41 IPANEMA COLONIAL</v>
          </cell>
          <cell r="C1411" t="str">
            <v>ARTEMA</v>
          </cell>
          <cell r="D1411" t="str">
            <v>GLADYMAR</v>
          </cell>
          <cell r="E1411" t="str">
            <v>PISOS Y REV</v>
          </cell>
          <cell r="F1411" t="str">
            <v>NACIONAL</v>
          </cell>
          <cell r="G1411" t="str">
            <v>GL Value</v>
          </cell>
        </row>
        <row r="1412">
          <cell r="A1412" t="str">
            <v>LG0303020301X25</v>
          </cell>
          <cell r="B1412" t="str">
            <v>41X41 IPANEMA COLONIAL</v>
          </cell>
          <cell r="C1412" t="str">
            <v>ARTEMA</v>
          </cell>
          <cell r="D1412" t="str">
            <v>GLADYMAR</v>
          </cell>
          <cell r="E1412" t="str">
            <v>PISOS Y REV</v>
          </cell>
          <cell r="F1412" t="str">
            <v>NACIONAL</v>
          </cell>
          <cell r="G1412" t="str">
            <v>GL Value</v>
          </cell>
        </row>
        <row r="1413">
          <cell r="A1413" t="str">
            <v>LG0303020301X32</v>
          </cell>
          <cell r="B1413" t="str">
            <v>41X41 IPANEMA COLONIAL</v>
          </cell>
          <cell r="C1413" t="str">
            <v>ARTEMA</v>
          </cell>
          <cell r="D1413" t="str">
            <v>GLADYMAR</v>
          </cell>
          <cell r="E1413" t="str">
            <v>PISOS Y REV</v>
          </cell>
          <cell r="F1413" t="str">
            <v>NACIONAL</v>
          </cell>
          <cell r="G1413" t="str">
            <v>GL Value</v>
          </cell>
        </row>
        <row r="1414">
          <cell r="A1414" t="str">
            <v>LG0303020301X34</v>
          </cell>
          <cell r="B1414" t="str">
            <v>41X41 IPANEMA COLONIAL</v>
          </cell>
          <cell r="C1414" t="str">
            <v>ARTEMA</v>
          </cell>
          <cell r="D1414" t="str">
            <v>GLADYMAR</v>
          </cell>
          <cell r="E1414" t="str">
            <v>PISOS Y REV</v>
          </cell>
          <cell r="F1414" t="str">
            <v>NACIONAL</v>
          </cell>
          <cell r="G1414" t="str">
            <v>GL Value</v>
          </cell>
        </row>
        <row r="1415">
          <cell r="A1415" t="str">
            <v>LG0303020301X53</v>
          </cell>
          <cell r="B1415" t="str">
            <v>41X41 IPANEMA COLONIAL</v>
          </cell>
          <cell r="C1415" t="str">
            <v>ARTEMA</v>
          </cell>
          <cell r="D1415" t="str">
            <v>GLADYMAR</v>
          </cell>
          <cell r="E1415" t="str">
            <v>PISOS Y REV</v>
          </cell>
          <cell r="F1415" t="str">
            <v>NACIONAL</v>
          </cell>
          <cell r="G1415" t="str">
            <v>GL Value</v>
          </cell>
        </row>
        <row r="1416">
          <cell r="A1416" t="str">
            <v>LG0303020481V09</v>
          </cell>
          <cell r="B1416" t="str">
            <v>41X41 IPANEMA GRIS</v>
          </cell>
          <cell r="C1416" t="str">
            <v>ARTEMA</v>
          </cell>
          <cell r="D1416" t="str">
            <v>GLADYMAR</v>
          </cell>
          <cell r="E1416" t="str">
            <v>PISOS Y REV</v>
          </cell>
          <cell r="F1416" t="str">
            <v>NACIONAL</v>
          </cell>
          <cell r="G1416" t="str">
            <v>GL Value</v>
          </cell>
        </row>
        <row r="1417">
          <cell r="A1417" t="str">
            <v>LG0303020481V20</v>
          </cell>
          <cell r="B1417" t="str">
            <v>41X41 IPANEMA GRIS</v>
          </cell>
          <cell r="C1417" t="str">
            <v>ARTEMA</v>
          </cell>
          <cell r="D1417" t="str">
            <v>GLADYMAR</v>
          </cell>
          <cell r="E1417" t="str">
            <v>PISOS Y REV</v>
          </cell>
          <cell r="F1417" t="str">
            <v>NACIONAL</v>
          </cell>
          <cell r="G1417" t="str">
            <v>GL Value</v>
          </cell>
        </row>
        <row r="1418">
          <cell r="A1418" t="str">
            <v>LG0303020481W50</v>
          </cell>
          <cell r="B1418" t="str">
            <v>41X41 IPANEMA GRIS</v>
          </cell>
          <cell r="C1418" t="str">
            <v>ARTEMA</v>
          </cell>
          <cell r="D1418" t="str">
            <v>GLADYMAR</v>
          </cell>
          <cell r="E1418" t="str">
            <v>PISOS Y REV</v>
          </cell>
          <cell r="F1418" t="str">
            <v>NACIONAL</v>
          </cell>
          <cell r="G1418" t="str">
            <v>GL Value</v>
          </cell>
        </row>
        <row r="1419">
          <cell r="A1419" t="str">
            <v>LG0303020481W53</v>
          </cell>
          <cell r="B1419" t="str">
            <v>41X41 IPANEMA GRIS</v>
          </cell>
          <cell r="C1419" t="str">
            <v>ARTEMA</v>
          </cell>
          <cell r="D1419" t="str">
            <v>GLADYMAR</v>
          </cell>
          <cell r="E1419" t="str">
            <v>PISOS Y REV</v>
          </cell>
          <cell r="F1419" t="str">
            <v>NACIONAL</v>
          </cell>
          <cell r="G1419" t="str">
            <v>GL Value</v>
          </cell>
        </row>
        <row r="1420">
          <cell r="A1420" t="str">
            <v>LG0303020481X03</v>
          </cell>
          <cell r="B1420" t="str">
            <v>41X41 IPANEMA GRIS</v>
          </cell>
          <cell r="C1420" t="str">
            <v>ARTEMA</v>
          </cell>
          <cell r="D1420" t="str">
            <v>GLADYMAR</v>
          </cell>
          <cell r="E1420" t="str">
            <v>PISOS Y REV</v>
          </cell>
          <cell r="F1420" t="str">
            <v>NACIONAL</v>
          </cell>
          <cell r="G1420" t="str">
            <v>GL Value</v>
          </cell>
        </row>
        <row r="1421">
          <cell r="A1421" t="str">
            <v>LG0303020481X15</v>
          </cell>
          <cell r="B1421" t="str">
            <v>41X41 IPANEMA GRIS</v>
          </cell>
          <cell r="C1421" t="str">
            <v>ARTEMA</v>
          </cell>
          <cell r="D1421" t="str">
            <v>GLADYMAR</v>
          </cell>
          <cell r="E1421" t="str">
            <v>PISOS Y REV</v>
          </cell>
          <cell r="F1421" t="str">
            <v>NACIONAL</v>
          </cell>
          <cell r="G1421" t="str">
            <v>GL Value</v>
          </cell>
        </row>
        <row r="1422">
          <cell r="A1422" t="str">
            <v>LG0303020481X47</v>
          </cell>
          <cell r="B1422" t="str">
            <v>41X41 IPANEMA GRIS</v>
          </cell>
          <cell r="C1422" t="str">
            <v>ARTEMA</v>
          </cell>
          <cell r="D1422" t="str">
            <v>GLADYMAR</v>
          </cell>
          <cell r="E1422" t="str">
            <v>PISOS Y REV</v>
          </cell>
          <cell r="F1422" t="str">
            <v>NACIONAL</v>
          </cell>
          <cell r="G1422" t="str">
            <v>GL Value</v>
          </cell>
        </row>
        <row r="1423">
          <cell r="A1423" t="str">
            <v>LG0303020481X49</v>
          </cell>
          <cell r="B1423" t="str">
            <v>41X41 IPANEMA GRIS</v>
          </cell>
          <cell r="C1423" t="str">
            <v>ARTEMA</v>
          </cell>
          <cell r="D1423" t="str">
            <v>GLADYMAR</v>
          </cell>
          <cell r="E1423" t="str">
            <v>PISOS Y REV</v>
          </cell>
          <cell r="F1423" t="str">
            <v>NACIONAL</v>
          </cell>
          <cell r="G1423" t="str">
            <v>GL Value</v>
          </cell>
        </row>
        <row r="1424">
          <cell r="A1424" t="str">
            <v>LG0303020481Y22</v>
          </cell>
          <cell r="B1424" t="str">
            <v>41X41 IPANEMA GRIS</v>
          </cell>
          <cell r="C1424" t="str">
            <v>ARTEMA</v>
          </cell>
          <cell r="D1424" t="str">
            <v>GLADYMAR</v>
          </cell>
          <cell r="E1424" t="str">
            <v>PISOS Y REV</v>
          </cell>
          <cell r="F1424" t="str">
            <v>NACIONAL</v>
          </cell>
          <cell r="G1424" t="str">
            <v>GL Value</v>
          </cell>
        </row>
        <row r="1425">
          <cell r="A1425" t="str">
            <v>LG0303020481Y44</v>
          </cell>
          <cell r="B1425" t="str">
            <v>41X41 IPANEMA GRIS</v>
          </cell>
          <cell r="C1425" t="str">
            <v>ARTEMA</v>
          </cell>
          <cell r="D1425" t="str">
            <v>GLADYMAR</v>
          </cell>
          <cell r="E1425" t="str">
            <v>PISOS Y REV</v>
          </cell>
          <cell r="F1425" t="str">
            <v>NACIONAL</v>
          </cell>
          <cell r="G1425" t="str">
            <v>GL Value</v>
          </cell>
        </row>
        <row r="1426">
          <cell r="A1426" t="str">
            <v>LG0303070101X54</v>
          </cell>
          <cell r="B1426" t="str">
            <v>PISO 41X41 ROJO NATURAL X54</v>
          </cell>
          <cell r="C1426" t="str">
            <v>ARTEMA</v>
          </cell>
          <cell r="D1426" t="str">
            <v>GLADYMAR</v>
          </cell>
          <cell r="E1426" t="str">
            <v>PISOS Y REV</v>
          </cell>
          <cell r="F1426" t="str">
            <v>NACIONAL</v>
          </cell>
          <cell r="G1426" t="str">
            <v>GL Value</v>
          </cell>
        </row>
        <row r="1427">
          <cell r="A1427" t="str">
            <v>LG0303070331V42</v>
          </cell>
          <cell r="B1427" t="str">
            <v>41X41 NATURAL CREMA</v>
          </cell>
          <cell r="C1427" t="str">
            <v>ARTEMA</v>
          </cell>
          <cell r="D1427" t="str">
            <v>GLADYMAR</v>
          </cell>
          <cell r="E1427" t="str">
            <v>PISOS Y REV</v>
          </cell>
          <cell r="F1427" t="str">
            <v>NACIONAL</v>
          </cell>
          <cell r="G1427" t="str">
            <v>GL Value</v>
          </cell>
        </row>
        <row r="1428">
          <cell r="A1428" t="str">
            <v>LG0303070331W50</v>
          </cell>
          <cell r="B1428" t="str">
            <v>41X41 NATURAL CREMA</v>
          </cell>
          <cell r="C1428" t="str">
            <v>ARTEMA</v>
          </cell>
          <cell r="D1428" t="str">
            <v>GLADYMAR</v>
          </cell>
          <cell r="E1428" t="str">
            <v>PISOS Y REV</v>
          </cell>
          <cell r="F1428" t="str">
            <v>NACIONAL</v>
          </cell>
          <cell r="G1428" t="str">
            <v>GL Value</v>
          </cell>
        </row>
        <row r="1429">
          <cell r="A1429" t="str">
            <v>LG0303070331X38</v>
          </cell>
          <cell r="B1429" t="str">
            <v>41X41 NATURAL CREMA</v>
          </cell>
          <cell r="C1429" t="str">
            <v>ARTEMA</v>
          </cell>
          <cell r="D1429" t="str">
            <v>GLADYMAR</v>
          </cell>
          <cell r="E1429" t="str">
            <v>PISOS Y REV</v>
          </cell>
          <cell r="F1429" t="str">
            <v>NACIONAL</v>
          </cell>
          <cell r="G1429" t="str">
            <v>GL Value</v>
          </cell>
        </row>
        <row r="1430">
          <cell r="A1430" t="str">
            <v>LG0303076551A56</v>
          </cell>
          <cell r="B1430" t="str">
            <v>41X41 NATURAL MOKA</v>
          </cell>
          <cell r="C1430" t="str">
            <v>ARTEMA</v>
          </cell>
          <cell r="D1430" t="str">
            <v>GLADYMAR</v>
          </cell>
          <cell r="E1430" t="str">
            <v>PISOS Y REV</v>
          </cell>
          <cell r="F1430" t="str">
            <v>NACIONAL</v>
          </cell>
          <cell r="G1430" t="str">
            <v>GL Value</v>
          </cell>
        </row>
        <row r="1431">
          <cell r="A1431" t="str">
            <v>LG0303076551W43</v>
          </cell>
          <cell r="B1431" t="str">
            <v>41X41 NATURAL MOKA</v>
          </cell>
          <cell r="C1431" t="str">
            <v>ARTEMA</v>
          </cell>
          <cell r="D1431" t="str">
            <v>GLADYMAR</v>
          </cell>
          <cell r="E1431" t="str">
            <v>PISOS Y REV</v>
          </cell>
          <cell r="F1431" t="str">
            <v>NACIONAL</v>
          </cell>
          <cell r="G1431" t="str">
            <v>GL Value</v>
          </cell>
        </row>
        <row r="1432">
          <cell r="A1432" t="str">
            <v>LG0303076551X45</v>
          </cell>
          <cell r="B1432" t="str">
            <v>41X41 NATURAL MOKA</v>
          </cell>
          <cell r="C1432" t="str">
            <v>ARTEMA</v>
          </cell>
          <cell r="D1432" t="str">
            <v>GLADYMAR</v>
          </cell>
          <cell r="E1432" t="str">
            <v>PISOS Y REV</v>
          </cell>
          <cell r="F1432" t="str">
            <v>NACIONAL</v>
          </cell>
          <cell r="G1432" t="str">
            <v>GL Value</v>
          </cell>
        </row>
        <row r="1433">
          <cell r="A1433" t="str">
            <v>LG0303076551Y39</v>
          </cell>
          <cell r="B1433" t="str">
            <v>41X41 NATURAL MOKA</v>
          </cell>
          <cell r="C1433" t="str">
            <v>ARTEMA</v>
          </cell>
          <cell r="D1433" t="str">
            <v>GLADYMAR</v>
          </cell>
          <cell r="E1433" t="str">
            <v>PISOS Y REV</v>
          </cell>
          <cell r="F1433" t="str">
            <v>NACIONAL</v>
          </cell>
          <cell r="G1433" t="str">
            <v>GL Value</v>
          </cell>
        </row>
        <row r="1434">
          <cell r="A1434" t="str">
            <v>LG0303076551Y41</v>
          </cell>
          <cell r="B1434" t="str">
            <v>41X41 NATURAL MOKA</v>
          </cell>
          <cell r="C1434" t="str">
            <v>ARTEMA</v>
          </cell>
          <cell r="D1434" t="str">
            <v>GLADYMAR</v>
          </cell>
          <cell r="E1434" t="str">
            <v>PISOS Y REV</v>
          </cell>
          <cell r="F1434" t="str">
            <v>NACIONAL</v>
          </cell>
          <cell r="G1434" t="str">
            <v>GL Value</v>
          </cell>
        </row>
        <row r="1435">
          <cell r="A1435" t="str">
            <v>LG0303076551Y62</v>
          </cell>
          <cell r="B1435" t="str">
            <v>41X41 NATURAL MOKA</v>
          </cell>
          <cell r="C1435" t="str">
            <v>ARTEMA</v>
          </cell>
          <cell r="D1435" t="str">
            <v>GLADYMAR</v>
          </cell>
          <cell r="E1435" t="str">
            <v>PISOS Y REV</v>
          </cell>
          <cell r="F1435" t="str">
            <v>NACIONAL</v>
          </cell>
          <cell r="G1435" t="str">
            <v>GL Value</v>
          </cell>
        </row>
        <row r="1436">
          <cell r="A1436" t="str">
            <v>LG0303076551Z32</v>
          </cell>
          <cell r="B1436" t="str">
            <v>41X41 NATURAL MOKA</v>
          </cell>
          <cell r="C1436" t="str">
            <v>ARTEMA</v>
          </cell>
          <cell r="D1436" t="str">
            <v>GLADYMAR</v>
          </cell>
          <cell r="E1436" t="str">
            <v>PISOS Y REV</v>
          </cell>
          <cell r="F1436" t="str">
            <v>NACIONAL</v>
          </cell>
          <cell r="G1436" t="str">
            <v>GL Value</v>
          </cell>
        </row>
        <row r="1437">
          <cell r="A1437" t="str">
            <v>LG0303077171A23</v>
          </cell>
          <cell r="B1437" t="str">
            <v>41X41 RIO DE PLATA</v>
          </cell>
          <cell r="C1437" t="str">
            <v>ARTEMA</v>
          </cell>
          <cell r="D1437" t="str">
            <v>GLADYMAR</v>
          </cell>
          <cell r="E1437" t="str">
            <v>PISOS Y REV</v>
          </cell>
          <cell r="F1437" t="str">
            <v>NACIONAL</v>
          </cell>
          <cell r="G1437" t="str">
            <v>GL Value</v>
          </cell>
        </row>
        <row r="1438">
          <cell r="A1438" t="str">
            <v>LG0303077171A24</v>
          </cell>
          <cell r="B1438" t="str">
            <v>41X41 RIO DE PLATA</v>
          </cell>
          <cell r="C1438" t="str">
            <v>ARTEMA</v>
          </cell>
          <cell r="D1438" t="str">
            <v>GLADYMAR</v>
          </cell>
          <cell r="E1438" t="str">
            <v>PISOS Y REV</v>
          </cell>
          <cell r="F1438" t="str">
            <v>NACIONAL</v>
          </cell>
          <cell r="G1438" t="str">
            <v>GL Value</v>
          </cell>
        </row>
        <row r="1439">
          <cell r="A1439" t="str">
            <v>LG0303077171A25</v>
          </cell>
          <cell r="B1439" t="str">
            <v>PISO 41X41 RIO DE PLATA 6.5  A25</v>
          </cell>
          <cell r="C1439" t="str">
            <v>ARTEMA</v>
          </cell>
          <cell r="D1439" t="str">
            <v>GLADYMAR</v>
          </cell>
          <cell r="E1439" t="str">
            <v>PISOS Y REV</v>
          </cell>
          <cell r="F1439" t="str">
            <v>NACIONAL</v>
          </cell>
          <cell r="G1439" t="str">
            <v>GL Value</v>
          </cell>
        </row>
        <row r="1440">
          <cell r="A1440" t="str">
            <v>LG0303077171A26</v>
          </cell>
          <cell r="B1440" t="str">
            <v>PISO 41X41 RIO DE PLATA 6.5  A26</v>
          </cell>
          <cell r="C1440" t="str">
            <v>ARTEMA</v>
          </cell>
          <cell r="D1440" t="str">
            <v>GLADYMAR</v>
          </cell>
          <cell r="E1440" t="str">
            <v>PISOS Y REV</v>
          </cell>
          <cell r="F1440" t="str">
            <v>NACIONAL</v>
          </cell>
          <cell r="G1440" t="str">
            <v>GL Value</v>
          </cell>
        </row>
        <row r="1441">
          <cell r="A1441" t="str">
            <v>LG0303077171A27</v>
          </cell>
          <cell r="B1441" t="str">
            <v>41X41 RIO DE PLATA</v>
          </cell>
          <cell r="C1441" t="str">
            <v>ARTEMA</v>
          </cell>
          <cell r="D1441" t="str">
            <v>GLADYMAR</v>
          </cell>
          <cell r="E1441" t="str">
            <v>PISOS Y REV</v>
          </cell>
          <cell r="F1441" t="str">
            <v>NACIONAL</v>
          </cell>
          <cell r="G1441" t="str">
            <v>GL Value</v>
          </cell>
        </row>
        <row r="1442">
          <cell r="A1442" t="str">
            <v>LG0303077171A28</v>
          </cell>
          <cell r="B1442" t="str">
            <v>41X41 RIO DE PLATA</v>
          </cell>
          <cell r="C1442" t="str">
            <v>ARTEMA</v>
          </cell>
          <cell r="D1442" t="str">
            <v>GLADYMAR</v>
          </cell>
          <cell r="E1442" t="str">
            <v>PISOS Y REV</v>
          </cell>
          <cell r="F1442" t="str">
            <v>NACIONAL</v>
          </cell>
          <cell r="G1442" t="str">
            <v>GL Value</v>
          </cell>
        </row>
        <row r="1443">
          <cell r="A1443" t="str">
            <v>LG0303077171A29</v>
          </cell>
          <cell r="B1443" t="str">
            <v>41X41 RIO DE PLATA</v>
          </cell>
          <cell r="C1443" t="str">
            <v>ARTEMA</v>
          </cell>
          <cell r="D1443" t="str">
            <v>GLADYMAR</v>
          </cell>
          <cell r="E1443" t="str">
            <v>PISOS Y REV</v>
          </cell>
          <cell r="F1443" t="str">
            <v>NACIONAL</v>
          </cell>
          <cell r="G1443" t="str">
            <v>GL Value</v>
          </cell>
        </row>
        <row r="1444">
          <cell r="A1444" t="str">
            <v>LG0303077171A30</v>
          </cell>
          <cell r="B1444" t="str">
            <v>41X41 RIO DE PLATA</v>
          </cell>
          <cell r="C1444" t="str">
            <v>ARTEMA</v>
          </cell>
          <cell r="D1444" t="str">
            <v>GLADYMAR</v>
          </cell>
          <cell r="E1444" t="str">
            <v>PISOS Y REV</v>
          </cell>
          <cell r="F1444" t="str">
            <v>NACIONAL</v>
          </cell>
          <cell r="G1444" t="str">
            <v>GL Value</v>
          </cell>
        </row>
        <row r="1445">
          <cell r="A1445" t="str">
            <v>LG0303077171A31</v>
          </cell>
          <cell r="B1445" t="str">
            <v>41X41 RIO DE PLATA</v>
          </cell>
          <cell r="C1445" t="str">
            <v>ARTEMA</v>
          </cell>
          <cell r="D1445" t="str">
            <v>GLADYMAR</v>
          </cell>
          <cell r="E1445" t="str">
            <v>PISOS Y REV</v>
          </cell>
          <cell r="F1445" t="str">
            <v>NACIONAL</v>
          </cell>
          <cell r="G1445" t="str">
            <v>GL Value</v>
          </cell>
        </row>
        <row r="1446">
          <cell r="A1446" t="str">
            <v>LG0303077171A32</v>
          </cell>
          <cell r="B1446" t="str">
            <v>41X41 RIO DE PLATA</v>
          </cell>
          <cell r="C1446" t="str">
            <v>ARTEMA</v>
          </cell>
          <cell r="D1446" t="str">
            <v>GLADYMAR</v>
          </cell>
          <cell r="E1446" t="str">
            <v>PISOS Y REV</v>
          </cell>
          <cell r="F1446" t="str">
            <v>NACIONAL</v>
          </cell>
          <cell r="G1446" t="str">
            <v>GL Value</v>
          </cell>
        </row>
        <row r="1447">
          <cell r="A1447" t="str">
            <v>LG0303077171A33</v>
          </cell>
          <cell r="B1447" t="str">
            <v>41X41 RIO DE PLATA</v>
          </cell>
          <cell r="C1447" t="str">
            <v>ARTEMA</v>
          </cell>
          <cell r="D1447" t="str">
            <v>GLADYMAR</v>
          </cell>
          <cell r="E1447" t="str">
            <v>PISOS Y REV</v>
          </cell>
          <cell r="F1447" t="str">
            <v>NACIONAL</v>
          </cell>
          <cell r="G1447" t="str">
            <v>GL Value</v>
          </cell>
        </row>
        <row r="1448">
          <cell r="A1448" t="str">
            <v>LG0303077171A34</v>
          </cell>
          <cell r="B1448" t="str">
            <v>41X41 RIO DE PLATA</v>
          </cell>
          <cell r="C1448" t="str">
            <v>ARTEMA</v>
          </cell>
          <cell r="D1448" t="str">
            <v>GLADYMAR</v>
          </cell>
          <cell r="E1448" t="str">
            <v>PISOS Y REV</v>
          </cell>
          <cell r="F1448" t="str">
            <v>NACIONAL</v>
          </cell>
          <cell r="G1448" t="str">
            <v>GL Value</v>
          </cell>
        </row>
        <row r="1449">
          <cell r="A1449" t="str">
            <v>LG0303077171A35</v>
          </cell>
          <cell r="B1449" t="str">
            <v>41X41 RIO DE PLATA</v>
          </cell>
          <cell r="C1449" t="str">
            <v>ARTEMA</v>
          </cell>
          <cell r="D1449" t="str">
            <v>GLADYMAR</v>
          </cell>
          <cell r="E1449" t="str">
            <v>PISOS Y REV</v>
          </cell>
          <cell r="F1449" t="str">
            <v>NACIONAL</v>
          </cell>
          <cell r="G1449" t="str">
            <v>GL Value</v>
          </cell>
        </row>
        <row r="1450">
          <cell r="A1450" t="str">
            <v>LG0303077171A36</v>
          </cell>
          <cell r="B1450" t="str">
            <v>41X41 RIO DE PLATA</v>
          </cell>
          <cell r="C1450" t="str">
            <v>ARTEMA</v>
          </cell>
          <cell r="D1450" t="str">
            <v>GLADYMAR</v>
          </cell>
          <cell r="E1450" t="str">
            <v>PISOS Y REV</v>
          </cell>
          <cell r="F1450" t="str">
            <v>NACIONAL</v>
          </cell>
          <cell r="G1450" t="str">
            <v>GL Value</v>
          </cell>
        </row>
        <row r="1451">
          <cell r="A1451" t="str">
            <v>LG0303077171A37</v>
          </cell>
          <cell r="B1451" t="str">
            <v>41X41 RIO DE PLATA</v>
          </cell>
          <cell r="C1451" t="str">
            <v>ARTEMA</v>
          </cell>
          <cell r="D1451" t="str">
            <v>GLADYMAR</v>
          </cell>
          <cell r="E1451" t="str">
            <v>PISOS Y REV</v>
          </cell>
          <cell r="F1451" t="str">
            <v>NACIONAL</v>
          </cell>
          <cell r="G1451" t="str">
            <v>GL Value</v>
          </cell>
        </row>
        <row r="1452">
          <cell r="A1452" t="str">
            <v>LG0303077171A38</v>
          </cell>
          <cell r="B1452" t="str">
            <v>41X41 RIO DE PLATA</v>
          </cell>
          <cell r="C1452" t="str">
            <v>ARTEMA</v>
          </cell>
          <cell r="D1452" t="str">
            <v>GLADYMAR</v>
          </cell>
          <cell r="E1452" t="str">
            <v>PISOS Y REV</v>
          </cell>
          <cell r="F1452" t="str">
            <v>NACIONAL</v>
          </cell>
          <cell r="G1452" t="str">
            <v>GL Value</v>
          </cell>
        </row>
        <row r="1453">
          <cell r="A1453" t="str">
            <v>LG0303077171A39</v>
          </cell>
          <cell r="B1453" t="str">
            <v>41X41 RIO DE PLATA</v>
          </cell>
          <cell r="C1453" t="str">
            <v>ARTEMA</v>
          </cell>
          <cell r="D1453" t="str">
            <v>GLADYMAR</v>
          </cell>
          <cell r="E1453" t="str">
            <v>PISOS Y REV</v>
          </cell>
          <cell r="F1453" t="str">
            <v>NACIONAL</v>
          </cell>
          <cell r="G1453" t="str">
            <v>GL Value</v>
          </cell>
        </row>
        <row r="1454">
          <cell r="A1454" t="str">
            <v>LG0303077171A52</v>
          </cell>
          <cell r="B1454" t="str">
            <v>41X41 RIO DE PLATA</v>
          </cell>
          <cell r="C1454" t="str">
            <v>ARTEMA</v>
          </cell>
          <cell r="D1454" t="str">
            <v>GLADYMAR</v>
          </cell>
          <cell r="E1454" t="str">
            <v>PISOS Y REV</v>
          </cell>
          <cell r="F1454" t="str">
            <v>NACIONAL</v>
          </cell>
          <cell r="G1454" t="str">
            <v>GL Value</v>
          </cell>
        </row>
        <row r="1455">
          <cell r="A1455" t="str">
            <v>LG0303077171A53</v>
          </cell>
          <cell r="B1455" t="str">
            <v>41X41 RIO DE PLATA</v>
          </cell>
          <cell r="C1455" t="str">
            <v>ARTEMA</v>
          </cell>
          <cell r="D1455" t="str">
            <v>GLADYMAR</v>
          </cell>
          <cell r="E1455" t="str">
            <v>PISOS Y REV</v>
          </cell>
          <cell r="F1455" t="str">
            <v>NACIONAL</v>
          </cell>
          <cell r="G1455" t="str">
            <v>GL Value</v>
          </cell>
        </row>
        <row r="1456">
          <cell r="A1456" t="str">
            <v>LG0303077171A54</v>
          </cell>
          <cell r="B1456" t="str">
            <v>41X41 RIO DE PLATA</v>
          </cell>
          <cell r="C1456" t="str">
            <v>ARTEMA</v>
          </cell>
          <cell r="D1456" t="str">
            <v>GLADYMAR</v>
          </cell>
          <cell r="E1456" t="str">
            <v>PISOS Y REV</v>
          </cell>
          <cell r="F1456" t="str">
            <v>NACIONAL</v>
          </cell>
          <cell r="G1456" t="str">
            <v>GL Value</v>
          </cell>
        </row>
        <row r="1457">
          <cell r="A1457" t="str">
            <v>LG0303077171A55</v>
          </cell>
          <cell r="B1457" t="str">
            <v>41X41 RIO DE PLATA</v>
          </cell>
          <cell r="C1457" t="str">
            <v>ARTEMA</v>
          </cell>
          <cell r="D1457" t="str">
            <v>GLADYMAR</v>
          </cell>
          <cell r="E1457" t="str">
            <v>PISOS Y REV</v>
          </cell>
          <cell r="F1457" t="str">
            <v>NACIONAL</v>
          </cell>
          <cell r="G1457" t="str">
            <v>GL Value</v>
          </cell>
        </row>
        <row r="1458">
          <cell r="A1458" t="str">
            <v>LG0303077171A56</v>
          </cell>
          <cell r="B1458" t="str">
            <v>41X41 RIO DE PLATA</v>
          </cell>
          <cell r="C1458" t="str">
            <v>ARTEMA</v>
          </cell>
          <cell r="D1458" t="str">
            <v>GLADYMAR</v>
          </cell>
          <cell r="E1458" t="str">
            <v>PISOS Y REV</v>
          </cell>
          <cell r="F1458" t="str">
            <v>NACIONAL</v>
          </cell>
          <cell r="G1458" t="str">
            <v>GL Value</v>
          </cell>
        </row>
        <row r="1459">
          <cell r="A1459" t="str">
            <v>LG0303077171A57</v>
          </cell>
          <cell r="B1459" t="str">
            <v>41X41 RIO DE PLATA</v>
          </cell>
          <cell r="C1459" t="str">
            <v>ARTEMA</v>
          </cell>
          <cell r="D1459" t="str">
            <v>GLADYMAR</v>
          </cell>
          <cell r="E1459" t="str">
            <v>PISOS Y REV</v>
          </cell>
          <cell r="F1459" t="str">
            <v>NACIONAL</v>
          </cell>
          <cell r="G1459" t="str">
            <v>GL Value</v>
          </cell>
        </row>
        <row r="1460">
          <cell r="A1460" t="str">
            <v>LG0303077171A58</v>
          </cell>
          <cell r="B1460" t="str">
            <v>41X41 RIO DE PLATA</v>
          </cell>
          <cell r="C1460" t="str">
            <v>ARTEMA</v>
          </cell>
          <cell r="D1460" t="str">
            <v>GLADYMAR</v>
          </cell>
          <cell r="E1460" t="str">
            <v>PISOS Y REV</v>
          </cell>
          <cell r="F1460" t="str">
            <v>NACIONAL</v>
          </cell>
          <cell r="G1460" t="str">
            <v>GL Value</v>
          </cell>
        </row>
        <row r="1461">
          <cell r="A1461" t="str">
            <v>LG0303077171A59</v>
          </cell>
          <cell r="B1461" t="str">
            <v>41X41 RIO DE PLATA</v>
          </cell>
          <cell r="C1461" t="str">
            <v>ARTEMA</v>
          </cell>
          <cell r="D1461" t="str">
            <v>GLADYMAR</v>
          </cell>
          <cell r="E1461" t="str">
            <v>PISOS Y REV</v>
          </cell>
          <cell r="F1461" t="str">
            <v>NACIONAL</v>
          </cell>
          <cell r="G1461" t="str">
            <v>GL Value</v>
          </cell>
        </row>
        <row r="1462">
          <cell r="A1462" t="str">
            <v>LG0303077171A60</v>
          </cell>
          <cell r="B1462" t="str">
            <v>41X41 RIO DE PLATA</v>
          </cell>
          <cell r="C1462" t="str">
            <v>ARTEMA</v>
          </cell>
          <cell r="D1462" t="str">
            <v>GLADYMAR</v>
          </cell>
          <cell r="E1462" t="str">
            <v>PISOS Y REV</v>
          </cell>
          <cell r="F1462" t="str">
            <v>NACIONAL</v>
          </cell>
          <cell r="G1462" t="str">
            <v>GL Value</v>
          </cell>
        </row>
        <row r="1463">
          <cell r="A1463" t="str">
            <v>LG0303077171A61</v>
          </cell>
          <cell r="B1463" t="str">
            <v>41X41 RIO DE PLATA</v>
          </cell>
          <cell r="C1463" t="str">
            <v>ARTEMA</v>
          </cell>
          <cell r="D1463" t="str">
            <v>GLADYMAR</v>
          </cell>
          <cell r="E1463" t="str">
            <v>PISOS Y REV</v>
          </cell>
          <cell r="F1463" t="str">
            <v>NACIONAL</v>
          </cell>
          <cell r="G1463" t="str">
            <v>GL Value</v>
          </cell>
        </row>
        <row r="1464">
          <cell r="A1464" t="str">
            <v>LG0303077171A62</v>
          </cell>
          <cell r="B1464" t="str">
            <v>41X41 RIO DE PLATA</v>
          </cell>
          <cell r="C1464" t="str">
            <v>ARTEMA</v>
          </cell>
          <cell r="D1464" t="str">
            <v>GLADYMAR</v>
          </cell>
          <cell r="E1464" t="str">
            <v>PISOS Y REV</v>
          </cell>
          <cell r="F1464" t="str">
            <v>NACIONAL</v>
          </cell>
          <cell r="G1464" t="str">
            <v>GL Value</v>
          </cell>
        </row>
        <row r="1465">
          <cell r="A1465" t="str">
            <v>LG0303077171A63</v>
          </cell>
          <cell r="B1465" t="str">
            <v>41X41 RIO DE PLATA</v>
          </cell>
          <cell r="C1465" t="str">
            <v>ARTEMA</v>
          </cell>
          <cell r="D1465" t="str">
            <v>GLADYMAR</v>
          </cell>
          <cell r="E1465" t="str">
            <v>PISOS Y REV</v>
          </cell>
          <cell r="F1465" t="str">
            <v>NACIONAL</v>
          </cell>
          <cell r="G1465" t="str">
            <v>GL Value</v>
          </cell>
        </row>
        <row r="1466">
          <cell r="A1466" t="str">
            <v>LG0303077171A73</v>
          </cell>
          <cell r="B1466" t="str">
            <v>41X41 RIO DE PLATA</v>
          </cell>
          <cell r="C1466" t="str">
            <v>ARTEMA</v>
          </cell>
          <cell r="D1466" t="str">
            <v>GLADYMAR</v>
          </cell>
          <cell r="E1466" t="str">
            <v>PISOS Y REV</v>
          </cell>
          <cell r="F1466" t="str">
            <v>NACIONAL</v>
          </cell>
          <cell r="G1466" t="str">
            <v>GL Value</v>
          </cell>
        </row>
        <row r="1467">
          <cell r="A1467" t="str">
            <v>LG0303077171A74</v>
          </cell>
          <cell r="B1467" t="str">
            <v>41X41 RIO DE PLATA</v>
          </cell>
          <cell r="C1467" t="str">
            <v>ARTEMA</v>
          </cell>
          <cell r="D1467" t="str">
            <v>GLADYMAR</v>
          </cell>
          <cell r="E1467" t="str">
            <v>PISOS Y REV</v>
          </cell>
          <cell r="F1467" t="str">
            <v>NACIONAL</v>
          </cell>
          <cell r="G1467" t="str">
            <v>GL Value</v>
          </cell>
        </row>
        <row r="1468">
          <cell r="A1468" t="str">
            <v>LG0303077171A76</v>
          </cell>
          <cell r="B1468" t="str">
            <v>41X41 RIO DE PLATA</v>
          </cell>
          <cell r="C1468" t="str">
            <v>ARTEMA</v>
          </cell>
          <cell r="D1468" t="str">
            <v>GLADYMAR</v>
          </cell>
          <cell r="E1468" t="str">
            <v>PISOS Y REV</v>
          </cell>
          <cell r="F1468" t="str">
            <v>NACIONAL</v>
          </cell>
          <cell r="G1468" t="str">
            <v>GL Value</v>
          </cell>
        </row>
        <row r="1469">
          <cell r="A1469" t="str">
            <v>LG0303077171A77</v>
          </cell>
          <cell r="B1469" t="str">
            <v>41X41 RIO DE PLATA</v>
          </cell>
          <cell r="C1469" t="str">
            <v>ARTEMA</v>
          </cell>
          <cell r="D1469" t="str">
            <v>GLADYMAR</v>
          </cell>
          <cell r="E1469" t="str">
            <v>PISOS Y REV</v>
          </cell>
          <cell r="F1469" t="str">
            <v>NACIONAL</v>
          </cell>
          <cell r="G1469" t="str">
            <v>GL Value</v>
          </cell>
        </row>
        <row r="1470">
          <cell r="A1470" t="str">
            <v>LG0303077171A79</v>
          </cell>
          <cell r="B1470" t="str">
            <v>PISO 41X41 RIO DE PLATA 6.5  A79</v>
          </cell>
          <cell r="C1470" t="str">
            <v>ARTEMA</v>
          </cell>
          <cell r="D1470" t="str">
            <v>GLADYMAR</v>
          </cell>
          <cell r="E1470" t="str">
            <v>PISOS Y REV</v>
          </cell>
          <cell r="F1470" t="str">
            <v>NACIONAL</v>
          </cell>
          <cell r="G1470" t="str">
            <v>GL Value</v>
          </cell>
        </row>
        <row r="1471">
          <cell r="A1471" t="str">
            <v>LG0303077171A80</v>
          </cell>
          <cell r="B1471" t="str">
            <v>PISO 41X41 RIO DE PLATA 6.5  A80</v>
          </cell>
          <cell r="C1471" t="str">
            <v>ARTEMA</v>
          </cell>
          <cell r="D1471" t="str">
            <v>GLADYMAR</v>
          </cell>
          <cell r="E1471" t="str">
            <v>PISOS Y REV</v>
          </cell>
          <cell r="F1471" t="str">
            <v>NACIONAL</v>
          </cell>
          <cell r="G1471" t="str">
            <v>GL Value</v>
          </cell>
        </row>
        <row r="1472">
          <cell r="A1472" t="str">
            <v>LG0303077171A81</v>
          </cell>
          <cell r="B1472" t="str">
            <v>PISO 41X41 RIO DE PLATA 6.5  A81</v>
          </cell>
          <cell r="C1472" t="str">
            <v>ARTEMA</v>
          </cell>
          <cell r="D1472" t="str">
            <v>GLADYMAR</v>
          </cell>
          <cell r="E1472" t="str">
            <v>PISOS Y REV</v>
          </cell>
          <cell r="F1472" t="str">
            <v>NACIONAL</v>
          </cell>
          <cell r="G1472" t="str">
            <v>GL Value</v>
          </cell>
        </row>
        <row r="1473">
          <cell r="A1473" t="str">
            <v>LG0303077171A82</v>
          </cell>
          <cell r="B1473" t="str">
            <v>PISO 41X41 RIO DE PLATA 6.5  A82</v>
          </cell>
          <cell r="C1473" t="str">
            <v>ARTEMA</v>
          </cell>
          <cell r="D1473" t="str">
            <v>GLADYMAR</v>
          </cell>
          <cell r="E1473" t="str">
            <v>PISOS Y REV</v>
          </cell>
          <cell r="F1473" t="str">
            <v>NACIONAL</v>
          </cell>
          <cell r="G1473" t="str">
            <v>GL Value</v>
          </cell>
        </row>
        <row r="1474">
          <cell r="A1474" t="str">
            <v>LG0303077171A83</v>
          </cell>
          <cell r="B1474" t="str">
            <v>PISO 41X41 RIO DE PLATA 6.5  A83</v>
          </cell>
          <cell r="C1474" t="str">
            <v>ARTEMA</v>
          </cell>
          <cell r="D1474" t="str">
            <v>GLADYMAR</v>
          </cell>
          <cell r="E1474" t="str">
            <v>PISOS Y REV</v>
          </cell>
          <cell r="F1474" t="str">
            <v>NACIONAL</v>
          </cell>
          <cell r="G1474" t="str">
            <v>GL Value</v>
          </cell>
        </row>
        <row r="1475">
          <cell r="A1475" t="str">
            <v>LG0303077171A84</v>
          </cell>
          <cell r="B1475" t="str">
            <v>PISO 41X41 RIO DE PLATA 6.5  A84</v>
          </cell>
          <cell r="C1475" t="str">
            <v>ARTEMA</v>
          </cell>
          <cell r="D1475" t="str">
            <v>GLADYMAR</v>
          </cell>
          <cell r="E1475" t="str">
            <v>PISOS Y REV</v>
          </cell>
          <cell r="F1475" t="str">
            <v>NACIONAL</v>
          </cell>
          <cell r="G1475" t="str">
            <v>GL Value</v>
          </cell>
        </row>
        <row r="1476">
          <cell r="A1476" t="str">
            <v>LG0303077171A85</v>
          </cell>
          <cell r="B1476" t="str">
            <v>PISO 41X41 RIO DE PLATA 6.5  A85</v>
          </cell>
          <cell r="C1476" t="str">
            <v>ARTEMA</v>
          </cell>
          <cell r="D1476" t="str">
            <v>GLADYMAR</v>
          </cell>
          <cell r="E1476" t="str">
            <v>PISOS Y REV</v>
          </cell>
          <cell r="F1476" t="str">
            <v>NACIONAL</v>
          </cell>
          <cell r="G1476" t="str">
            <v>GL Value</v>
          </cell>
        </row>
        <row r="1477">
          <cell r="A1477" t="str">
            <v>LG0303077171A86</v>
          </cell>
          <cell r="B1477" t="str">
            <v>PISO 41X41 RIO DE PLATA 6.5  A86</v>
          </cell>
          <cell r="C1477" t="str">
            <v>ARTEMA</v>
          </cell>
          <cell r="D1477" t="str">
            <v>GLADYMAR</v>
          </cell>
          <cell r="E1477" t="str">
            <v>PISOS Y REV</v>
          </cell>
          <cell r="F1477" t="str">
            <v>NACIONAL</v>
          </cell>
          <cell r="G1477" t="str">
            <v>GL Value</v>
          </cell>
        </row>
        <row r="1478">
          <cell r="A1478" t="str">
            <v>LG0303077171A87</v>
          </cell>
          <cell r="B1478" t="str">
            <v>PISO 41X41 RIO DE PLATA 6.5  A87</v>
          </cell>
          <cell r="C1478" t="str">
            <v>ARTEMA</v>
          </cell>
          <cell r="D1478" t="str">
            <v>GLADYMAR</v>
          </cell>
          <cell r="E1478" t="str">
            <v>PISOS Y REV</v>
          </cell>
          <cell r="F1478" t="str">
            <v>NACIONAL</v>
          </cell>
          <cell r="G1478" t="str">
            <v>GL Value</v>
          </cell>
        </row>
        <row r="1479">
          <cell r="A1479" t="str">
            <v>LG0303077171A88</v>
          </cell>
          <cell r="B1479" t="str">
            <v>PISO 41X41 RIO DE PLATA 6.5  A88</v>
          </cell>
          <cell r="C1479" t="str">
            <v>ARTEMA</v>
          </cell>
          <cell r="D1479" t="str">
            <v>GLADYMAR</v>
          </cell>
          <cell r="E1479" t="str">
            <v>PISOS Y REV</v>
          </cell>
          <cell r="F1479" t="str">
            <v>NACIONAL</v>
          </cell>
          <cell r="G1479" t="str">
            <v>GL Value</v>
          </cell>
        </row>
        <row r="1480">
          <cell r="A1480" t="str">
            <v>LG0303077171A89</v>
          </cell>
          <cell r="B1480" t="str">
            <v>PISO 41X41 RIO DE PLATA 6.5  A89</v>
          </cell>
          <cell r="C1480" t="str">
            <v>ARTEMA</v>
          </cell>
          <cell r="D1480" t="str">
            <v>GLADYMAR</v>
          </cell>
          <cell r="E1480" t="str">
            <v>PISOS Y REV</v>
          </cell>
          <cell r="F1480" t="str">
            <v>NACIONAL</v>
          </cell>
          <cell r="G1480" t="str">
            <v>GL Value</v>
          </cell>
        </row>
        <row r="1481">
          <cell r="A1481" t="str">
            <v>LG0303077171A90</v>
          </cell>
          <cell r="B1481" t="str">
            <v>PISO 41X41 RIO DE PLATA 6.5  A90</v>
          </cell>
          <cell r="C1481" t="str">
            <v>ARTEMA</v>
          </cell>
          <cell r="D1481" t="str">
            <v>GLADYMAR</v>
          </cell>
          <cell r="E1481" t="str">
            <v>PISOS Y REV</v>
          </cell>
          <cell r="F1481" t="str">
            <v>NACIONAL</v>
          </cell>
          <cell r="G1481" t="str">
            <v>GL Value</v>
          </cell>
        </row>
        <row r="1482">
          <cell r="A1482" t="str">
            <v>LG0303077171A91</v>
          </cell>
          <cell r="B1482" t="str">
            <v>PISO 41X41 RIO DE PLATA 6.5  A91</v>
          </cell>
          <cell r="C1482" t="str">
            <v>ARTEMA</v>
          </cell>
          <cell r="D1482" t="str">
            <v>GLADYMAR</v>
          </cell>
          <cell r="E1482" t="str">
            <v>PISOS Y REV</v>
          </cell>
          <cell r="F1482" t="str">
            <v>NACIONAL</v>
          </cell>
          <cell r="G1482" t="str">
            <v>GL Value</v>
          </cell>
        </row>
        <row r="1483">
          <cell r="A1483" t="str">
            <v>LG0303077171A97</v>
          </cell>
          <cell r="B1483" t="str">
            <v>41X41 RIO DE PLATA</v>
          </cell>
          <cell r="C1483" t="str">
            <v>ARTEMA</v>
          </cell>
          <cell r="D1483" t="str">
            <v>GLADYMAR</v>
          </cell>
          <cell r="E1483" t="str">
            <v>PISOS Y REV</v>
          </cell>
          <cell r="F1483" t="str">
            <v>NACIONAL</v>
          </cell>
          <cell r="G1483" t="str">
            <v>GL Value</v>
          </cell>
        </row>
        <row r="1484">
          <cell r="A1484" t="str">
            <v>LG0303077171A98</v>
          </cell>
          <cell r="B1484" t="str">
            <v>41X41 RIO DE PLATA</v>
          </cell>
          <cell r="C1484" t="str">
            <v>ARTEMA</v>
          </cell>
          <cell r="D1484" t="str">
            <v>GLADYMAR</v>
          </cell>
          <cell r="E1484" t="str">
            <v>PISOS Y REV</v>
          </cell>
          <cell r="F1484" t="str">
            <v>NACIONAL</v>
          </cell>
          <cell r="G1484" t="str">
            <v>GL Value</v>
          </cell>
        </row>
        <row r="1485">
          <cell r="A1485" t="str">
            <v>LG0303077171A99</v>
          </cell>
          <cell r="B1485" t="str">
            <v>41X41 RIO DE PLATA</v>
          </cell>
          <cell r="C1485" t="str">
            <v>ARTEMA</v>
          </cell>
          <cell r="D1485" t="str">
            <v>GLADYMAR</v>
          </cell>
          <cell r="E1485" t="str">
            <v>PISOS Y REV</v>
          </cell>
          <cell r="F1485" t="str">
            <v>NACIONAL</v>
          </cell>
          <cell r="G1485" t="str">
            <v>GL Value</v>
          </cell>
        </row>
        <row r="1486">
          <cell r="A1486" t="str">
            <v>LG0303077171B34</v>
          </cell>
          <cell r="B1486" t="str">
            <v>41X41 RIO DE PLATA</v>
          </cell>
          <cell r="C1486" t="str">
            <v>ARTEMA</v>
          </cell>
          <cell r="D1486" t="str">
            <v>GLADYMAR</v>
          </cell>
          <cell r="E1486" t="str">
            <v>PISOS Y REV</v>
          </cell>
          <cell r="F1486" t="str">
            <v>NACIONAL</v>
          </cell>
          <cell r="G1486" t="str">
            <v>GL Value</v>
          </cell>
        </row>
        <row r="1487">
          <cell r="A1487" t="str">
            <v>LG0303077171B35</v>
          </cell>
          <cell r="B1487" t="str">
            <v>41X41 RIO DE PLATA</v>
          </cell>
          <cell r="C1487" t="str">
            <v>ARTEMA</v>
          </cell>
          <cell r="D1487" t="str">
            <v>GLADYMAR</v>
          </cell>
          <cell r="E1487" t="str">
            <v>PISOS Y REV</v>
          </cell>
          <cell r="F1487" t="str">
            <v>NACIONAL</v>
          </cell>
          <cell r="G1487" t="str">
            <v>GL Value</v>
          </cell>
        </row>
        <row r="1488">
          <cell r="A1488" t="str">
            <v>LG0303077171B79</v>
          </cell>
          <cell r="B1488" t="str">
            <v>PISO 41X41 RIO DE PLATA 6.5  B79</v>
          </cell>
          <cell r="C1488" t="str">
            <v>ARTEMA</v>
          </cell>
          <cell r="D1488" t="str">
            <v>GLADYMAR</v>
          </cell>
          <cell r="E1488" t="str">
            <v>PISOS Y REV</v>
          </cell>
          <cell r="F1488" t="str">
            <v>NACIONAL</v>
          </cell>
          <cell r="G1488" t="str">
            <v>GL Value</v>
          </cell>
        </row>
        <row r="1489">
          <cell r="A1489" t="str">
            <v>LG0303077171B81</v>
          </cell>
          <cell r="B1489" t="str">
            <v>PISO 41X41 RIO DE PLATA 6.5  B81</v>
          </cell>
          <cell r="C1489" t="str">
            <v>ARTEMA</v>
          </cell>
          <cell r="D1489" t="str">
            <v>GLADYMAR</v>
          </cell>
          <cell r="E1489" t="str">
            <v>PISOS Y REV</v>
          </cell>
          <cell r="F1489" t="str">
            <v>NACIONAL</v>
          </cell>
          <cell r="G1489" t="str">
            <v>GL Value</v>
          </cell>
        </row>
        <row r="1490">
          <cell r="A1490" t="str">
            <v>LG0303077171B82</v>
          </cell>
          <cell r="B1490" t="str">
            <v>PISO 41X41 RIO DE PLATA 6.5  B82</v>
          </cell>
          <cell r="C1490" t="str">
            <v>ARTEMA</v>
          </cell>
          <cell r="D1490" t="str">
            <v>GLADYMAR</v>
          </cell>
          <cell r="E1490" t="str">
            <v>PISOS Y REV</v>
          </cell>
          <cell r="F1490" t="str">
            <v>NACIONAL</v>
          </cell>
          <cell r="G1490" t="str">
            <v>GL Value</v>
          </cell>
        </row>
        <row r="1491">
          <cell r="A1491" t="str">
            <v>LG0303077171B83</v>
          </cell>
          <cell r="B1491" t="str">
            <v>PISO 41X41 RIO DE PLATA 6.5  B83</v>
          </cell>
          <cell r="C1491" t="str">
            <v>ARTEMA</v>
          </cell>
          <cell r="D1491" t="str">
            <v>GLADYMAR</v>
          </cell>
          <cell r="E1491" t="str">
            <v>PISOS Y REV</v>
          </cell>
          <cell r="F1491" t="str">
            <v>NACIONAL</v>
          </cell>
          <cell r="G1491" t="str">
            <v>GL Value</v>
          </cell>
        </row>
        <row r="1492">
          <cell r="A1492" t="str">
            <v>LG0303077171B85</v>
          </cell>
          <cell r="B1492" t="str">
            <v>PISO 41X41 RIO DE PLATA 6.5  B85</v>
          </cell>
          <cell r="C1492" t="str">
            <v>ARTEMA</v>
          </cell>
          <cell r="D1492" t="str">
            <v>GLADYMAR</v>
          </cell>
          <cell r="E1492" t="str">
            <v>PISOS Y REV</v>
          </cell>
          <cell r="F1492" t="str">
            <v>NACIONAL</v>
          </cell>
          <cell r="G1492" t="str">
            <v>GL Value</v>
          </cell>
        </row>
        <row r="1493">
          <cell r="A1493" t="str">
            <v>LG0303077171B86</v>
          </cell>
          <cell r="B1493" t="str">
            <v>PISO 41X41 RIO DE PLATA 6.5  B86</v>
          </cell>
          <cell r="C1493" t="str">
            <v>ARTEMA</v>
          </cell>
          <cell r="D1493" t="str">
            <v>GLADYMAR</v>
          </cell>
          <cell r="E1493" t="str">
            <v>PISOS Y REV</v>
          </cell>
          <cell r="F1493" t="str">
            <v>NACIONAL</v>
          </cell>
          <cell r="G1493" t="str">
            <v>GL Value</v>
          </cell>
        </row>
        <row r="1494">
          <cell r="A1494" t="str">
            <v>LG0303077171B87</v>
          </cell>
          <cell r="B1494" t="str">
            <v>PISO 41X41 RIO DE PLATA 6.5  B87</v>
          </cell>
          <cell r="C1494" t="str">
            <v>ARTEMA</v>
          </cell>
          <cell r="D1494" t="str">
            <v>GLADYMAR</v>
          </cell>
          <cell r="E1494" t="str">
            <v>PISOS Y REV</v>
          </cell>
          <cell r="F1494" t="str">
            <v>NACIONAL</v>
          </cell>
          <cell r="G1494" t="str">
            <v>GL Value</v>
          </cell>
        </row>
        <row r="1495">
          <cell r="A1495" t="str">
            <v>LG0303077171B90</v>
          </cell>
          <cell r="B1495" t="str">
            <v>PISO 41X41 RIO DE PLATA 6.5  B90</v>
          </cell>
          <cell r="C1495" t="str">
            <v>ARTEMA</v>
          </cell>
          <cell r="D1495" t="str">
            <v>GLADYMAR</v>
          </cell>
          <cell r="E1495" t="str">
            <v>PISOS Y REV</v>
          </cell>
          <cell r="F1495" t="str">
            <v>NACIONAL</v>
          </cell>
          <cell r="G1495" t="str">
            <v>GL Value</v>
          </cell>
        </row>
        <row r="1496">
          <cell r="A1496" t="str">
            <v>LG0303077171B91</v>
          </cell>
          <cell r="B1496" t="str">
            <v>PISO 41X41 RIO DE PLATA 6.5  B91</v>
          </cell>
          <cell r="C1496" t="str">
            <v>ARTEMA</v>
          </cell>
          <cell r="D1496" t="str">
            <v>GLADYMAR</v>
          </cell>
          <cell r="E1496" t="str">
            <v>PISOS Y REV</v>
          </cell>
          <cell r="F1496" t="str">
            <v>NACIONAL</v>
          </cell>
          <cell r="G1496" t="str">
            <v>GL Value</v>
          </cell>
        </row>
        <row r="1497">
          <cell r="A1497" t="str">
            <v>LG0303077171B97</v>
          </cell>
          <cell r="B1497" t="str">
            <v>41X41 RIO DE PLATA</v>
          </cell>
          <cell r="C1497" t="str">
            <v>ARTEMA</v>
          </cell>
          <cell r="D1497" t="str">
            <v>GLADYMAR</v>
          </cell>
          <cell r="E1497" t="str">
            <v>PISOS Y REV</v>
          </cell>
          <cell r="F1497" t="str">
            <v>NACIONAL</v>
          </cell>
          <cell r="G1497" t="str">
            <v>GL Value</v>
          </cell>
        </row>
        <row r="1498">
          <cell r="A1498" t="str">
            <v>LG0303077171B98</v>
          </cell>
          <cell r="B1498" t="str">
            <v>41X41 RIO DE PLATA</v>
          </cell>
          <cell r="C1498" t="str">
            <v>ARTEMA</v>
          </cell>
          <cell r="D1498" t="str">
            <v>GLADYMAR</v>
          </cell>
          <cell r="E1498" t="str">
            <v>PISOS Y REV</v>
          </cell>
          <cell r="F1498" t="str">
            <v>NACIONAL</v>
          </cell>
          <cell r="G1498" t="str">
            <v>GL Value</v>
          </cell>
        </row>
        <row r="1499">
          <cell r="A1499" t="str">
            <v>LG0303077171B99</v>
          </cell>
          <cell r="B1499" t="str">
            <v>41X41 RIO DE PLATA</v>
          </cell>
          <cell r="C1499" t="str">
            <v>ARTEMA</v>
          </cell>
          <cell r="D1499" t="str">
            <v>GLADYMAR</v>
          </cell>
          <cell r="E1499" t="str">
            <v>PISOS Y REV</v>
          </cell>
          <cell r="F1499" t="str">
            <v>NACIONAL</v>
          </cell>
          <cell r="G1499" t="str">
            <v>GL Value</v>
          </cell>
        </row>
        <row r="1500">
          <cell r="A1500" t="str">
            <v>LG0303077171V75</v>
          </cell>
          <cell r="B1500" t="str">
            <v>41X41 RIO DE PLATA</v>
          </cell>
          <cell r="C1500" t="str">
            <v>ARTEMA</v>
          </cell>
          <cell r="D1500" t="str">
            <v>GLADYMAR</v>
          </cell>
          <cell r="E1500" t="str">
            <v>PISOS Y REV</v>
          </cell>
          <cell r="F1500" t="str">
            <v>NACIONAL</v>
          </cell>
          <cell r="G1500" t="str">
            <v>GL Value</v>
          </cell>
        </row>
        <row r="1501">
          <cell r="A1501" t="str">
            <v>LG0303077171W45</v>
          </cell>
          <cell r="B1501" t="str">
            <v>41X41 RIO DE PLATA</v>
          </cell>
          <cell r="C1501" t="str">
            <v>ARTEMA</v>
          </cell>
          <cell r="D1501" t="str">
            <v>GLADYMAR</v>
          </cell>
          <cell r="E1501" t="str">
            <v>PISOS Y REV</v>
          </cell>
          <cell r="F1501" t="str">
            <v>NACIONAL</v>
          </cell>
          <cell r="G1501" t="str">
            <v>GL Value</v>
          </cell>
        </row>
        <row r="1502">
          <cell r="A1502" t="str">
            <v>LG0303077171W65</v>
          </cell>
          <cell r="B1502" t="str">
            <v>41X41 RIO DE PLATA</v>
          </cell>
          <cell r="C1502" t="str">
            <v>ARTEMA</v>
          </cell>
          <cell r="D1502" t="str">
            <v>GLADYMAR</v>
          </cell>
          <cell r="E1502" t="str">
            <v>PISOS Y REV</v>
          </cell>
          <cell r="F1502" t="str">
            <v>NACIONAL</v>
          </cell>
          <cell r="G1502" t="str">
            <v>GL Value</v>
          </cell>
        </row>
        <row r="1503">
          <cell r="A1503" t="str">
            <v>LG0303077171W66</v>
          </cell>
          <cell r="B1503" t="str">
            <v>41X41 RIO DE PLATA</v>
          </cell>
          <cell r="C1503" t="str">
            <v>ARTEMA</v>
          </cell>
          <cell r="D1503" t="str">
            <v>GLADYMAR</v>
          </cell>
          <cell r="E1503" t="str">
            <v>PISOS Y REV</v>
          </cell>
          <cell r="F1503" t="str">
            <v>NACIONAL</v>
          </cell>
          <cell r="G1503" t="str">
            <v>GL Value</v>
          </cell>
        </row>
        <row r="1504">
          <cell r="A1504" t="str">
            <v>LG0303077171W67</v>
          </cell>
          <cell r="B1504" t="str">
            <v>41X41 RIO DE PLATA</v>
          </cell>
          <cell r="C1504" t="str">
            <v>ARTEMA</v>
          </cell>
          <cell r="D1504" t="str">
            <v>GLADYMAR</v>
          </cell>
          <cell r="E1504" t="str">
            <v>PISOS Y REV</v>
          </cell>
          <cell r="F1504" t="str">
            <v>NACIONAL</v>
          </cell>
          <cell r="G1504" t="str">
            <v>GL Value</v>
          </cell>
        </row>
        <row r="1505">
          <cell r="A1505" t="str">
            <v>LG0303077171W68</v>
          </cell>
          <cell r="B1505" t="str">
            <v>41X41 RIO DE PLATA</v>
          </cell>
          <cell r="C1505" t="str">
            <v>ARTEMA</v>
          </cell>
          <cell r="D1505" t="str">
            <v>GLADYMAR</v>
          </cell>
          <cell r="E1505" t="str">
            <v>PISOS Y REV</v>
          </cell>
          <cell r="F1505" t="str">
            <v>NACIONAL</v>
          </cell>
          <cell r="G1505" t="str">
            <v>GL Value</v>
          </cell>
        </row>
        <row r="1506">
          <cell r="A1506" t="str">
            <v>LG0303077171W73</v>
          </cell>
          <cell r="B1506" t="str">
            <v>41X41 RIO DE PLATA</v>
          </cell>
          <cell r="C1506" t="str">
            <v>ARTEMA</v>
          </cell>
          <cell r="D1506" t="str">
            <v>GLADYMAR</v>
          </cell>
          <cell r="E1506" t="str">
            <v>PISOS Y REV</v>
          </cell>
          <cell r="F1506" t="str">
            <v>NACIONAL</v>
          </cell>
          <cell r="G1506" t="str">
            <v>GL Value</v>
          </cell>
        </row>
        <row r="1507">
          <cell r="A1507" t="str">
            <v>LG0303077171W75</v>
          </cell>
          <cell r="B1507" t="str">
            <v>41X41 RIO DE PLATA</v>
          </cell>
          <cell r="C1507" t="str">
            <v>ARTEMA</v>
          </cell>
          <cell r="D1507" t="str">
            <v>GLADYMAR</v>
          </cell>
          <cell r="E1507" t="str">
            <v>PISOS Y REV</v>
          </cell>
          <cell r="F1507" t="str">
            <v>NACIONAL</v>
          </cell>
          <cell r="G1507" t="str">
            <v>GL Value</v>
          </cell>
        </row>
        <row r="1508">
          <cell r="A1508" t="str">
            <v>LG0303077171W99</v>
          </cell>
          <cell r="B1508" t="str">
            <v>41X41 RIO DE PLATA</v>
          </cell>
          <cell r="C1508" t="str">
            <v>ARTEMA</v>
          </cell>
          <cell r="D1508" t="str">
            <v>GLADYMAR</v>
          </cell>
          <cell r="E1508" t="str">
            <v>PISOS Y REV</v>
          </cell>
          <cell r="F1508" t="str">
            <v>NACIONAL</v>
          </cell>
          <cell r="G1508" t="str">
            <v>GL Value</v>
          </cell>
        </row>
        <row r="1509">
          <cell r="A1509" t="str">
            <v>LG0303077171X24</v>
          </cell>
          <cell r="B1509" t="str">
            <v>41X41 RIO DE PLATA</v>
          </cell>
          <cell r="C1509" t="str">
            <v>ARTEMA</v>
          </cell>
          <cell r="D1509" t="str">
            <v>GLADYMAR</v>
          </cell>
          <cell r="E1509" t="str">
            <v>PISOS Y REV</v>
          </cell>
          <cell r="F1509" t="str">
            <v>NACIONAL</v>
          </cell>
          <cell r="G1509" t="str">
            <v>GL Value</v>
          </cell>
        </row>
        <row r="1510">
          <cell r="A1510" t="str">
            <v>LG0303077171X27</v>
          </cell>
          <cell r="B1510" t="str">
            <v>41X41 RIO DE PLATA</v>
          </cell>
          <cell r="C1510" t="str">
            <v>ARTEMA</v>
          </cell>
          <cell r="D1510" t="str">
            <v>GLADYMAR</v>
          </cell>
          <cell r="E1510" t="str">
            <v>PISOS Y REV</v>
          </cell>
          <cell r="F1510" t="str">
            <v>NACIONAL</v>
          </cell>
          <cell r="G1510" t="str">
            <v>GL Value</v>
          </cell>
        </row>
        <row r="1511">
          <cell r="A1511" t="str">
            <v>LG0303077171X28</v>
          </cell>
          <cell r="B1511" t="str">
            <v>41X41 RIO DE PLATA</v>
          </cell>
          <cell r="C1511" t="str">
            <v>ARTEMA</v>
          </cell>
          <cell r="D1511" t="str">
            <v>GLADYMAR</v>
          </cell>
          <cell r="E1511" t="str">
            <v>PISOS Y REV</v>
          </cell>
          <cell r="F1511" t="str">
            <v>NACIONAL</v>
          </cell>
          <cell r="G1511" t="str">
            <v>GL Value</v>
          </cell>
        </row>
        <row r="1512">
          <cell r="A1512" t="str">
            <v>LG0303077171X29</v>
          </cell>
          <cell r="B1512" t="str">
            <v>41X41 RIO DE PLATA</v>
          </cell>
          <cell r="C1512" t="str">
            <v>ARTEMA</v>
          </cell>
          <cell r="D1512" t="str">
            <v>GLADYMAR</v>
          </cell>
          <cell r="E1512" t="str">
            <v>PISOS Y REV</v>
          </cell>
          <cell r="F1512" t="str">
            <v>NACIONAL</v>
          </cell>
          <cell r="G1512" t="str">
            <v>GL Value</v>
          </cell>
        </row>
        <row r="1513">
          <cell r="A1513" t="str">
            <v>LG0303077171X32</v>
          </cell>
          <cell r="B1513" t="str">
            <v>41X41 RIO DE PLATA</v>
          </cell>
          <cell r="C1513" t="str">
            <v>ARTEMA</v>
          </cell>
          <cell r="D1513" t="str">
            <v>GLADYMAR</v>
          </cell>
          <cell r="E1513" t="str">
            <v>PISOS Y REV</v>
          </cell>
          <cell r="F1513" t="str">
            <v>NACIONAL</v>
          </cell>
          <cell r="G1513" t="str">
            <v>GL Value</v>
          </cell>
        </row>
        <row r="1514">
          <cell r="A1514" t="str">
            <v>LG0303077171X33</v>
          </cell>
          <cell r="B1514" t="str">
            <v>41X41 RIO DE PLATA</v>
          </cell>
          <cell r="C1514" t="str">
            <v>ARTEMA</v>
          </cell>
          <cell r="D1514" t="str">
            <v>GLADYMAR</v>
          </cell>
          <cell r="E1514" t="str">
            <v>PISOS Y REV</v>
          </cell>
          <cell r="F1514" t="str">
            <v>NACIONAL</v>
          </cell>
          <cell r="G1514" t="str">
            <v>GL Value</v>
          </cell>
        </row>
        <row r="1515">
          <cell r="A1515" t="str">
            <v>LG0303077171X48</v>
          </cell>
          <cell r="B1515" t="str">
            <v>41X41 RIO DE PLATA</v>
          </cell>
          <cell r="C1515" t="str">
            <v>ARTEMA</v>
          </cell>
          <cell r="D1515" t="str">
            <v>GLADYMAR</v>
          </cell>
          <cell r="E1515" t="str">
            <v>PISOS Y REV</v>
          </cell>
          <cell r="F1515" t="str">
            <v>NACIONAL</v>
          </cell>
          <cell r="G1515" t="str">
            <v>GL Value</v>
          </cell>
        </row>
        <row r="1516">
          <cell r="A1516" t="str">
            <v>LG0303077171X53</v>
          </cell>
          <cell r="B1516" t="str">
            <v>41X41 RIO DE PLATA</v>
          </cell>
          <cell r="C1516" t="str">
            <v>ARTEMA</v>
          </cell>
          <cell r="D1516" t="str">
            <v>GLADYMAR</v>
          </cell>
          <cell r="E1516" t="str">
            <v>PISOS Y REV</v>
          </cell>
          <cell r="F1516" t="str">
            <v>NACIONAL</v>
          </cell>
          <cell r="G1516" t="str">
            <v>GL Value</v>
          </cell>
        </row>
        <row r="1517">
          <cell r="A1517" t="str">
            <v>LG0303077171X64</v>
          </cell>
          <cell r="B1517" t="str">
            <v>41X41 RIO DE PLATA</v>
          </cell>
          <cell r="C1517" t="str">
            <v>ARTEMA</v>
          </cell>
          <cell r="D1517" t="str">
            <v>GLADYMAR</v>
          </cell>
          <cell r="E1517" t="str">
            <v>PISOS Y REV</v>
          </cell>
          <cell r="F1517" t="str">
            <v>NACIONAL</v>
          </cell>
          <cell r="G1517" t="str">
            <v>GL Value</v>
          </cell>
        </row>
        <row r="1518">
          <cell r="A1518" t="str">
            <v>LG0303077171X65</v>
          </cell>
          <cell r="B1518" t="str">
            <v>41X41 RIO DE PLATA</v>
          </cell>
          <cell r="C1518" t="str">
            <v>ARTEMA</v>
          </cell>
          <cell r="D1518" t="str">
            <v>GLADYMAR</v>
          </cell>
          <cell r="E1518" t="str">
            <v>PISOS Y REV</v>
          </cell>
          <cell r="F1518" t="str">
            <v>NACIONAL</v>
          </cell>
          <cell r="G1518" t="str">
            <v>GL Value</v>
          </cell>
        </row>
        <row r="1519">
          <cell r="A1519" t="str">
            <v>LG0303077171X66</v>
          </cell>
          <cell r="B1519" t="str">
            <v>41X41 RIO DE PLATA</v>
          </cell>
          <cell r="C1519" t="str">
            <v>ARTEMA</v>
          </cell>
          <cell r="D1519" t="str">
            <v>GLADYMAR</v>
          </cell>
          <cell r="E1519" t="str">
            <v>PISOS Y REV</v>
          </cell>
          <cell r="F1519" t="str">
            <v>NACIONAL</v>
          </cell>
          <cell r="G1519" t="str">
            <v>GL Value</v>
          </cell>
        </row>
        <row r="1520">
          <cell r="A1520" t="str">
            <v>LG0303077171X67</v>
          </cell>
          <cell r="B1520" t="str">
            <v>41X41 RIO DE PLATA</v>
          </cell>
          <cell r="C1520" t="str">
            <v>ARTEMA</v>
          </cell>
          <cell r="D1520" t="str">
            <v>GLADYMAR</v>
          </cell>
          <cell r="E1520" t="str">
            <v>PISOS Y REV</v>
          </cell>
          <cell r="F1520" t="str">
            <v>NACIONAL</v>
          </cell>
          <cell r="G1520" t="str">
            <v>GL Value</v>
          </cell>
        </row>
        <row r="1521">
          <cell r="A1521" t="str">
            <v>LG0303077171X68</v>
          </cell>
          <cell r="B1521" t="str">
            <v>41X41 RIO DE PLATA</v>
          </cell>
          <cell r="C1521" t="str">
            <v>ARTEMA</v>
          </cell>
          <cell r="D1521" t="str">
            <v>GLADYMAR</v>
          </cell>
          <cell r="E1521" t="str">
            <v>PISOS Y REV</v>
          </cell>
          <cell r="F1521" t="str">
            <v>NACIONAL</v>
          </cell>
          <cell r="G1521" t="str">
            <v>GL Value</v>
          </cell>
        </row>
        <row r="1522">
          <cell r="A1522" t="str">
            <v>LG0303077171X71</v>
          </cell>
          <cell r="B1522" t="str">
            <v>41X41 RIO DE PLATA</v>
          </cell>
          <cell r="C1522" t="str">
            <v>ARTEMA</v>
          </cell>
          <cell r="D1522" t="str">
            <v>GLADYMAR</v>
          </cell>
          <cell r="E1522" t="str">
            <v>PISOS Y REV</v>
          </cell>
          <cell r="F1522" t="str">
            <v>NACIONAL</v>
          </cell>
          <cell r="G1522" t="str">
            <v>GL Value</v>
          </cell>
        </row>
        <row r="1523">
          <cell r="A1523" t="str">
            <v>LG0303077171X72</v>
          </cell>
          <cell r="B1523" t="str">
            <v>41X41 RIO DE PLATA</v>
          </cell>
          <cell r="C1523" t="str">
            <v>ARTEMA</v>
          </cell>
          <cell r="D1523" t="str">
            <v>GLADYMAR</v>
          </cell>
          <cell r="E1523" t="str">
            <v>PISOS Y REV</v>
          </cell>
          <cell r="F1523" t="str">
            <v>NACIONAL</v>
          </cell>
          <cell r="G1523" t="str">
            <v>GL Value</v>
          </cell>
        </row>
        <row r="1524">
          <cell r="A1524" t="str">
            <v>LG0303077171X73</v>
          </cell>
          <cell r="B1524" t="str">
            <v>41X41 RIO DE PLATA</v>
          </cell>
          <cell r="C1524" t="str">
            <v>ARTEMA</v>
          </cell>
          <cell r="D1524" t="str">
            <v>GLADYMAR</v>
          </cell>
          <cell r="E1524" t="str">
            <v>PISOS Y REV</v>
          </cell>
          <cell r="F1524" t="str">
            <v>NACIONAL</v>
          </cell>
          <cell r="G1524" t="str">
            <v>GL Value</v>
          </cell>
        </row>
        <row r="1525">
          <cell r="A1525" t="str">
            <v>LG0303077171X75</v>
          </cell>
          <cell r="B1525" t="str">
            <v>41X41 RIO DE PLATA</v>
          </cell>
          <cell r="C1525" t="str">
            <v>ARTEMA</v>
          </cell>
          <cell r="D1525" t="str">
            <v>GLADYMAR</v>
          </cell>
          <cell r="E1525" t="str">
            <v>PISOS Y REV</v>
          </cell>
          <cell r="F1525" t="str">
            <v>NACIONAL</v>
          </cell>
          <cell r="G1525" t="str">
            <v>GL Value</v>
          </cell>
        </row>
        <row r="1526">
          <cell r="A1526" t="str">
            <v>LG0303077171X78</v>
          </cell>
          <cell r="B1526" t="str">
            <v>41X41 RIO DE PLATA</v>
          </cell>
          <cell r="C1526" t="str">
            <v>ARTEMA</v>
          </cell>
          <cell r="D1526" t="str">
            <v>GLADYMAR</v>
          </cell>
          <cell r="E1526" t="str">
            <v>PISOS Y REV</v>
          </cell>
          <cell r="F1526" t="str">
            <v>NACIONAL</v>
          </cell>
          <cell r="G1526" t="str">
            <v>GL Value</v>
          </cell>
        </row>
        <row r="1527">
          <cell r="A1527" t="str">
            <v>LG0303077171X97</v>
          </cell>
          <cell r="B1527" t="str">
            <v>41X41 RIO DE PLATA</v>
          </cell>
          <cell r="C1527" t="str">
            <v>ARTEMA</v>
          </cell>
          <cell r="D1527" t="str">
            <v>GLADYMAR</v>
          </cell>
          <cell r="E1527" t="str">
            <v>PISOS Y REV</v>
          </cell>
          <cell r="F1527" t="str">
            <v>NACIONAL</v>
          </cell>
          <cell r="G1527" t="str">
            <v>GL Value</v>
          </cell>
        </row>
        <row r="1528">
          <cell r="A1528" t="str">
            <v>LG0303077171X99</v>
          </cell>
          <cell r="B1528" t="str">
            <v>41X41 RIO DE PLATA</v>
          </cell>
          <cell r="C1528" t="str">
            <v>ARTEMA</v>
          </cell>
          <cell r="D1528" t="str">
            <v>GLADYMAR</v>
          </cell>
          <cell r="E1528" t="str">
            <v>PISOS Y REV</v>
          </cell>
          <cell r="F1528" t="str">
            <v>NACIONAL</v>
          </cell>
          <cell r="G1528" t="str">
            <v>GL Value</v>
          </cell>
        </row>
        <row r="1529">
          <cell r="A1529" t="str">
            <v>LG0303077171Y23</v>
          </cell>
          <cell r="B1529" t="str">
            <v>41X41 RIO DE PLATA</v>
          </cell>
          <cell r="C1529" t="str">
            <v>ARTEMA</v>
          </cell>
          <cell r="D1529" t="str">
            <v>GLADYMAR</v>
          </cell>
          <cell r="E1529" t="str">
            <v>PISOS Y REV</v>
          </cell>
          <cell r="F1529" t="str">
            <v>NACIONAL</v>
          </cell>
          <cell r="G1529" t="str">
            <v>GL Value</v>
          </cell>
        </row>
        <row r="1530">
          <cell r="A1530" t="str">
            <v>LG0303077171Y24</v>
          </cell>
          <cell r="B1530" t="str">
            <v>41X41 RIO DE PLATA</v>
          </cell>
          <cell r="C1530" t="str">
            <v>ARTEMA</v>
          </cell>
          <cell r="D1530" t="str">
            <v>GLADYMAR</v>
          </cell>
          <cell r="E1530" t="str">
            <v>PISOS Y REV</v>
          </cell>
          <cell r="F1530" t="str">
            <v>NACIONAL</v>
          </cell>
          <cell r="G1530" t="str">
            <v>GL Value</v>
          </cell>
        </row>
        <row r="1531">
          <cell r="A1531" t="str">
            <v>LG0303077171Y25</v>
          </cell>
          <cell r="B1531" t="str">
            <v>PISO 41X41 RIO DE PLATA 6.5  Y25</v>
          </cell>
          <cell r="C1531" t="str">
            <v>ARTEMA</v>
          </cell>
          <cell r="D1531" t="str">
            <v>GLADYMAR</v>
          </cell>
          <cell r="E1531" t="str">
            <v>PISOS Y REV</v>
          </cell>
          <cell r="F1531" t="str">
            <v>NACIONAL</v>
          </cell>
          <cell r="G1531" t="str">
            <v>GL Value</v>
          </cell>
        </row>
        <row r="1532">
          <cell r="A1532" t="str">
            <v>LG0303077171Y26</v>
          </cell>
          <cell r="B1532" t="str">
            <v>PISO 41X41 RIO DE PLATA 6.5  Y26</v>
          </cell>
          <cell r="C1532" t="str">
            <v>ARTEMA</v>
          </cell>
          <cell r="D1532" t="str">
            <v>GLADYMAR</v>
          </cell>
          <cell r="E1532" t="str">
            <v>PISOS Y REV</v>
          </cell>
          <cell r="F1532" t="str">
            <v>NACIONAL</v>
          </cell>
          <cell r="G1532" t="str">
            <v>GL Value</v>
          </cell>
        </row>
        <row r="1533">
          <cell r="A1533" t="str">
            <v>LG0303077171Y27</v>
          </cell>
          <cell r="B1533" t="str">
            <v>41X41 RIO DE PLATA</v>
          </cell>
          <cell r="C1533" t="str">
            <v>ARTEMA</v>
          </cell>
          <cell r="D1533" t="str">
            <v>GLADYMAR</v>
          </cell>
          <cell r="E1533" t="str">
            <v>PISOS Y REV</v>
          </cell>
          <cell r="F1533" t="str">
            <v>NACIONAL</v>
          </cell>
          <cell r="G1533" t="str">
            <v>GL Value</v>
          </cell>
        </row>
        <row r="1534">
          <cell r="A1534" t="str">
            <v>LG0303077171Y28</v>
          </cell>
          <cell r="B1534" t="str">
            <v>41X41 RIO DE PLATA</v>
          </cell>
          <cell r="C1534" t="str">
            <v>ARTEMA</v>
          </cell>
          <cell r="D1534" t="str">
            <v>GLADYMAR</v>
          </cell>
          <cell r="E1534" t="str">
            <v>PISOS Y REV</v>
          </cell>
          <cell r="F1534" t="str">
            <v>NACIONAL</v>
          </cell>
          <cell r="G1534" t="str">
            <v>GL Value</v>
          </cell>
        </row>
        <row r="1535">
          <cell r="A1535" t="str">
            <v>LG0303077171Y29</v>
          </cell>
          <cell r="B1535" t="str">
            <v>41X41 RIO DE PLATA</v>
          </cell>
          <cell r="C1535" t="str">
            <v>ARTEMA</v>
          </cell>
          <cell r="D1535" t="str">
            <v>GLADYMAR</v>
          </cell>
          <cell r="E1535" t="str">
            <v>PISOS Y REV</v>
          </cell>
          <cell r="F1535" t="str">
            <v>NACIONAL</v>
          </cell>
          <cell r="G1535" t="str">
            <v>GL Value</v>
          </cell>
        </row>
        <row r="1536">
          <cell r="A1536" t="str">
            <v>LG0303077171Y32</v>
          </cell>
          <cell r="B1536" t="str">
            <v>41X41 RIO DE PLATA</v>
          </cell>
          <cell r="C1536" t="str">
            <v>ARTEMA</v>
          </cell>
          <cell r="D1536" t="str">
            <v>GLADYMAR</v>
          </cell>
          <cell r="E1536" t="str">
            <v>PISOS Y REV</v>
          </cell>
          <cell r="F1536" t="str">
            <v>NACIONAL</v>
          </cell>
          <cell r="G1536" t="str">
            <v>GL Value</v>
          </cell>
        </row>
        <row r="1537">
          <cell r="A1537" t="str">
            <v>LG0303077171Y33</v>
          </cell>
          <cell r="B1537" t="str">
            <v>41X41 RIO DE PLATA</v>
          </cell>
          <cell r="C1537" t="str">
            <v>ARTEMA</v>
          </cell>
          <cell r="D1537" t="str">
            <v>GLADYMAR</v>
          </cell>
          <cell r="E1537" t="str">
            <v>PISOS Y REV</v>
          </cell>
          <cell r="F1537" t="str">
            <v>NACIONAL</v>
          </cell>
          <cell r="G1537" t="str">
            <v>GL Value</v>
          </cell>
        </row>
        <row r="1538">
          <cell r="A1538" t="str">
            <v>LG0303077171Y34</v>
          </cell>
          <cell r="B1538" t="str">
            <v>41X41 RIO DE PLATA</v>
          </cell>
          <cell r="C1538" t="str">
            <v>ARTEMA</v>
          </cell>
          <cell r="D1538" t="str">
            <v>GLADYMAR</v>
          </cell>
          <cell r="E1538" t="str">
            <v>PISOS Y REV</v>
          </cell>
          <cell r="F1538" t="str">
            <v>NACIONAL</v>
          </cell>
          <cell r="G1538" t="str">
            <v>GL Value</v>
          </cell>
        </row>
        <row r="1539">
          <cell r="A1539" t="str">
            <v>LG0303077171Y36</v>
          </cell>
          <cell r="B1539" t="str">
            <v>41X41 RIO DE PLATA</v>
          </cell>
          <cell r="C1539" t="str">
            <v>ARTEMA</v>
          </cell>
          <cell r="D1539" t="str">
            <v>GLADYMAR</v>
          </cell>
          <cell r="E1539" t="str">
            <v>PISOS Y REV</v>
          </cell>
          <cell r="F1539" t="str">
            <v>NACIONAL</v>
          </cell>
          <cell r="G1539" t="str">
            <v>GL Value</v>
          </cell>
        </row>
        <row r="1540">
          <cell r="A1540" t="str">
            <v>LG0303077171Y38</v>
          </cell>
          <cell r="B1540" t="str">
            <v>41X41 RIO DE PLATA</v>
          </cell>
          <cell r="C1540" t="str">
            <v>ARTEMA</v>
          </cell>
          <cell r="D1540" t="str">
            <v>GLADYMAR</v>
          </cell>
          <cell r="E1540" t="str">
            <v>PISOS Y REV</v>
          </cell>
          <cell r="F1540" t="str">
            <v>NACIONAL</v>
          </cell>
          <cell r="G1540" t="str">
            <v>GL Value</v>
          </cell>
        </row>
        <row r="1541">
          <cell r="A1541" t="str">
            <v>LG0303077171Y39</v>
          </cell>
          <cell r="B1541" t="str">
            <v>41X41 RIO DE PLATA</v>
          </cell>
          <cell r="C1541" t="str">
            <v>ARTEMA</v>
          </cell>
          <cell r="D1541" t="str">
            <v>GLADYMAR</v>
          </cell>
          <cell r="E1541" t="str">
            <v>PISOS Y REV</v>
          </cell>
          <cell r="F1541" t="str">
            <v>NACIONAL</v>
          </cell>
          <cell r="G1541" t="str">
            <v>GL Value</v>
          </cell>
        </row>
        <row r="1542">
          <cell r="A1542" t="str">
            <v>LG0303077171Y48</v>
          </cell>
          <cell r="B1542" t="str">
            <v>41X41 RIO DE PLATA</v>
          </cell>
          <cell r="C1542" t="str">
            <v>ARTEMA</v>
          </cell>
          <cell r="D1542" t="str">
            <v>GLADYMAR</v>
          </cell>
          <cell r="E1542" t="str">
            <v>PISOS Y REV</v>
          </cell>
          <cell r="F1542" t="str">
            <v>NACIONAL</v>
          </cell>
          <cell r="G1542" t="str">
            <v>GL Value</v>
          </cell>
        </row>
        <row r="1543">
          <cell r="A1543" t="str">
            <v>LG0303077171Y53</v>
          </cell>
          <cell r="B1543" t="str">
            <v>41X41 RIO DE PLATA</v>
          </cell>
          <cell r="C1543" t="str">
            <v>ARTEMA</v>
          </cell>
          <cell r="D1543" t="str">
            <v>GLADYMAR</v>
          </cell>
          <cell r="E1543" t="str">
            <v>PISOS Y REV</v>
          </cell>
          <cell r="F1543" t="str">
            <v>NACIONAL</v>
          </cell>
          <cell r="G1543" t="str">
            <v>GL Value</v>
          </cell>
        </row>
        <row r="1544">
          <cell r="A1544" t="str">
            <v>LG0303077171Y54</v>
          </cell>
          <cell r="B1544" t="str">
            <v>41X41 RIO DE PLATA</v>
          </cell>
          <cell r="C1544" t="str">
            <v>ARTEMA</v>
          </cell>
          <cell r="D1544" t="str">
            <v>GLADYMAR</v>
          </cell>
          <cell r="E1544" t="str">
            <v>PISOS Y REV</v>
          </cell>
          <cell r="F1544" t="str">
            <v>NACIONAL</v>
          </cell>
          <cell r="G1544" t="str">
            <v>GL Value</v>
          </cell>
        </row>
        <row r="1545">
          <cell r="A1545" t="str">
            <v>LG0303077171Y56</v>
          </cell>
          <cell r="B1545" t="str">
            <v>41X41 RIO DE PLATA</v>
          </cell>
          <cell r="C1545" t="str">
            <v>ARTEMA</v>
          </cell>
          <cell r="D1545" t="str">
            <v>GLADYMAR</v>
          </cell>
          <cell r="E1545" t="str">
            <v>PISOS Y REV</v>
          </cell>
          <cell r="F1545" t="str">
            <v>NACIONAL</v>
          </cell>
          <cell r="G1545" t="str">
            <v>GL Value</v>
          </cell>
        </row>
        <row r="1546">
          <cell r="A1546" t="str">
            <v>LG0303077171Y57</v>
          </cell>
          <cell r="B1546" t="str">
            <v>41X41 RIO DE PLATA</v>
          </cell>
          <cell r="C1546" t="str">
            <v>ARTEMA</v>
          </cell>
          <cell r="D1546" t="str">
            <v>GLADYMAR</v>
          </cell>
          <cell r="E1546" t="str">
            <v>PISOS Y REV</v>
          </cell>
          <cell r="F1546" t="str">
            <v>NACIONAL</v>
          </cell>
          <cell r="G1546" t="str">
            <v>GL Value</v>
          </cell>
        </row>
        <row r="1547">
          <cell r="A1547" t="str">
            <v>LG0303077171Y60</v>
          </cell>
          <cell r="B1547" t="str">
            <v>41X41 RIO DE PLATA</v>
          </cell>
          <cell r="C1547" t="str">
            <v>ARTEMA</v>
          </cell>
          <cell r="D1547" t="str">
            <v>GLADYMAR</v>
          </cell>
          <cell r="E1547" t="str">
            <v>PISOS Y REV</v>
          </cell>
          <cell r="F1547" t="str">
            <v>NACIONAL</v>
          </cell>
          <cell r="G1547" t="str">
            <v>GL Value</v>
          </cell>
        </row>
        <row r="1548">
          <cell r="A1548" t="str">
            <v>LG0303077171Y61</v>
          </cell>
          <cell r="B1548" t="str">
            <v>41X41 RIO DE PLATA</v>
          </cell>
          <cell r="C1548" t="str">
            <v>ARTEMA</v>
          </cell>
          <cell r="D1548" t="str">
            <v>GLADYMAR</v>
          </cell>
          <cell r="E1548" t="str">
            <v>PISOS Y REV</v>
          </cell>
          <cell r="F1548" t="str">
            <v>NACIONAL</v>
          </cell>
          <cell r="G1548" t="str">
            <v>GL Value</v>
          </cell>
        </row>
        <row r="1549">
          <cell r="A1549" t="str">
            <v>LG0303077171Y62</v>
          </cell>
          <cell r="B1549" t="str">
            <v>41X41 RIO DE PLATA</v>
          </cell>
          <cell r="C1549" t="str">
            <v>ARTEMA</v>
          </cell>
          <cell r="D1549" t="str">
            <v>GLADYMAR</v>
          </cell>
          <cell r="E1549" t="str">
            <v>PISOS Y REV</v>
          </cell>
          <cell r="F1549" t="str">
            <v>NACIONAL</v>
          </cell>
          <cell r="G1549" t="str">
            <v>GL Value</v>
          </cell>
        </row>
        <row r="1550">
          <cell r="A1550" t="str">
            <v>LG0303077171Y63</v>
          </cell>
          <cell r="B1550" t="str">
            <v>41X41 RIO DE PLATA</v>
          </cell>
          <cell r="C1550" t="str">
            <v>ARTEMA</v>
          </cell>
          <cell r="D1550" t="str">
            <v>GLADYMAR</v>
          </cell>
          <cell r="E1550" t="str">
            <v>PISOS Y REV</v>
          </cell>
          <cell r="F1550" t="str">
            <v>NACIONAL</v>
          </cell>
          <cell r="G1550" t="str">
            <v>GL Value</v>
          </cell>
        </row>
        <row r="1551">
          <cell r="A1551" t="str">
            <v>LG0303077171Y67</v>
          </cell>
          <cell r="B1551" t="str">
            <v>41X41 RIO DE PLATA</v>
          </cell>
          <cell r="C1551" t="str">
            <v>ARTEMA</v>
          </cell>
          <cell r="D1551" t="str">
            <v>GLADYMAR</v>
          </cell>
          <cell r="E1551" t="str">
            <v>PISOS Y REV</v>
          </cell>
          <cell r="F1551" t="str">
            <v>NACIONAL</v>
          </cell>
          <cell r="G1551" t="str">
            <v>GL Value</v>
          </cell>
        </row>
        <row r="1552">
          <cell r="A1552" t="str">
            <v>LG0303077171Y68</v>
          </cell>
          <cell r="B1552" t="str">
            <v>41X41 RIO DE PLATA</v>
          </cell>
          <cell r="C1552" t="str">
            <v>ARTEMA</v>
          </cell>
          <cell r="D1552" t="str">
            <v>GLADYMAR</v>
          </cell>
          <cell r="E1552" t="str">
            <v>PISOS Y REV</v>
          </cell>
          <cell r="F1552" t="str">
            <v>NACIONAL</v>
          </cell>
          <cell r="G1552" t="str">
            <v>GL Value</v>
          </cell>
        </row>
        <row r="1553">
          <cell r="A1553" t="str">
            <v>LG0303077171Y69</v>
          </cell>
          <cell r="B1553" t="str">
            <v>41X41 RIO DE PLATA</v>
          </cell>
          <cell r="C1553" t="str">
            <v>ARTEMA</v>
          </cell>
          <cell r="D1553" t="str">
            <v>GLADYMAR</v>
          </cell>
          <cell r="E1553" t="str">
            <v>PISOS Y REV</v>
          </cell>
          <cell r="F1553" t="str">
            <v>NACIONAL</v>
          </cell>
          <cell r="G1553" t="str">
            <v>GL Value</v>
          </cell>
        </row>
        <row r="1554">
          <cell r="A1554" t="str">
            <v>LG0303077171Y70</v>
          </cell>
          <cell r="B1554" t="str">
            <v>41X41 RIO DE PLATA</v>
          </cell>
          <cell r="C1554" t="str">
            <v>ARTEMA</v>
          </cell>
          <cell r="D1554" t="str">
            <v>GLADYMAR</v>
          </cell>
          <cell r="E1554" t="str">
            <v>PISOS Y REV</v>
          </cell>
          <cell r="F1554" t="str">
            <v>NACIONAL</v>
          </cell>
          <cell r="G1554" t="str">
            <v>GL Value</v>
          </cell>
        </row>
        <row r="1555">
          <cell r="A1555" t="str">
            <v>LG0303077171Y71</v>
          </cell>
          <cell r="B1555" t="str">
            <v>41X41 RIO DE PLATA</v>
          </cell>
          <cell r="C1555" t="str">
            <v>ARTEMA</v>
          </cell>
          <cell r="D1555" t="str">
            <v>GLADYMAR</v>
          </cell>
          <cell r="E1555" t="str">
            <v>PISOS Y REV</v>
          </cell>
          <cell r="F1555" t="str">
            <v>NACIONAL</v>
          </cell>
          <cell r="G1555" t="str">
            <v>GL Value</v>
          </cell>
        </row>
        <row r="1556">
          <cell r="A1556" t="str">
            <v>LG0303077171Y72</v>
          </cell>
          <cell r="B1556" t="str">
            <v>41X41 RIO DE PLATA</v>
          </cell>
          <cell r="C1556" t="str">
            <v>ARTEMA</v>
          </cell>
          <cell r="D1556" t="str">
            <v>GLADYMAR</v>
          </cell>
          <cell r="E1556" t="str">
            <v>PISOS Y REV</v>
          </cell>
          <cell r="F1556" t="str">
            <v>NACIONAL</v>
          </cell>
          <cell r="G1556" t="str">
            <v>GL Value</v>
          </cell>
        </row>
        <row r="1557">
          <cell r="A1557" t="str">
            <v>LG0303077171Y73</v>
          </cell>
          <cell r="B1557" t="str">
            <v>41X41 RIO DE PLATA</v>
          </cell>
          <cell r="C1557" t="str">
            <v>ARTEMA</v>
          </cell>
          <cell r="D1557" t="str">
            <v>GLADYMAR</v>
          </cell>
          <cell r="E1557" t="str">
            <v>PISOS Y REV</v>
          </cell>
          <cell r="F1557" t="str">
            <v>NACIONAL</v>
          </cell>
          <cell r="G1557" t="str">
            <v>GL Value</v>
          </cell>
        </row>
        <row r="1558">
          <cell r="A1558" t="str">
            <v>LG0303077171Y74</v>
          </cell>
          <cell r="B1558" t="str">
            <v>41X41 RIO DE PLATA</v>
          </cell>
          <cell r="C1558" t="str">
            <v>ARTEMA</v>
          </cell>
          <cell r="D1558" t="str">
            <v>GLADYMAR</v>
          </cell>
          <cell r="E1558" t="str">
            <v>PISOS Y REV</v>
          </cell>
          <cell r="F1558" t="str">
            <v>NACIONAL</v>
          </cell>
          <cell r="G1558" t="str">
            <v>GL Value</v>
          </cell>
        </row>
        <row r="1559">
          <cell r="A1559" t="str">
            <v>LG0303077171Y75</v>
          </cell>
          <cell r="B1559" t="str">
            <v>41X41 RIO DE PLATA</v>
          </cell>
          <cell r="C1559" t="str">
            <v>ARTEMA</v>
          </cell>
          <cell r="D1559" t="str">
            <v>GLADYMAR</v>
          </cell>
          <cell r="E1559" t="str">
            <v>PISOS Y REV</v>
          </cell>
          <cell r="F1559" t="str">
            <v>NACIONAL</v>
          </cell>
          <cell r="G1559" t="str">
            <v>GL Value</v>
          </cell>
        </row>
        <row r="1560">
          <cell r="A1560" t="str">
            <v>LG0303077171Y76</v>
          </cell>
          <cell r="B1560" t="str">
            <v>41X41 RIO DE PLATA</v>
          </cell>
          <cell r="C1560" t="str">
            <v>ARTEMA</v>
          </cell>
          <cell r="D1560" t="str">
            <v>GLADYMAR</v>
          </cell>
          <cell r="E1560" t="str">
            <v>PISOS Y REV</v>
          </cell>
          <cell r="F1560" t="str">
            <v>NACIONAL</v>
          </cell>
          <cell r="G1560" t="str">
            <v>GL Value</v>
          </cell>
        </row>
        <row r="1561">
          <cell r="A1561" t="str">
            <v>LG0303077171Y77</v>
          </cell>
          <cell r="B1561" t="str">
            <v>41X41 RIO DE PLATA</v>
          </cell>
          <cell r="C1561" t="str">
            <v>ARTEMA</v>
          </cell>
          <cell r="D1561" t="str">
            <v>GLADYMAR</v>
          </cell>
          <cell r="E1561" t="str">
            <v>PISOS Y REV</v>
          </cell>
          <cell r="F1561" t="str">
            <v>NACIONAL</v>
          </cell>
          <cell r="G1561" t="str">
            <v>GL Value</v>
          </cell>
        </row>
        <row r="1562">
          <cell r="A1562" t="str">
            <v>LG0303077171Y78</v>
          </cell>
          <cell r="B1562" t="str">
            <v>41X41 RIO DE PLATA</v>
          </cell>
          <cell r="C1562" t="str">
            <v>ARTEMA</v>
          </cell>
          <cell r="D1562" t="str">
            <v>GLADYMAR</v>
          </cell>
          <cell r="E1562" t="str">
            <v>PISOS Y REV</v>
          </cell>
          <cell r="F1562" t="str">
            <v>NACIONAL</v>
          </cell>
          <cell r="G1562" t="str">
            <v>GL Value</v>
          </cell>
        </row>
        <row r="1563">
          <cell r="A1563" t="str">
            <v>LG0303077171Y79</v>
          </cell>
          <cell r="B1563" t="str">
            <v>PISO 41X41 RIO DE PLATA 6.5  Y79</v>
          </cell>
          <cell r="C1563" t="str">
            <v>ARTEMA</v>
          </cell>
          <cell r="D1563" t="str">
            <v>GLADYMAR</v>
          </cell>
          <cell r="E1563" t="str">
            <v>PISOS Y REV</v>
          </cell>
          <cell r="F1563" t="str">
            <v>NACIONAL</v>
          </cell>
          <cell r="G1563" t="str">
            <v>GL Value</v>
          </cell>
        </row>
        <row r="1564">
          <cell r="A1564" t="str">
            <v>LG0303077171Y81</v>
          </cell>
          <cell r="B1564" t="str">
            <v>PISO 41X41 RIO DE PLATA 6.5  Y81</v>
          </cell>
          <cell r="C1564" t="str">
            <v>ARTEMA</v>
          </cell>
          <cell r="D1564" t="str">
            <v>GLADYMAR</v>
          </cell>
          <cell r="E1564" t="str">
            <v>PISOS Y REV</v>
          </cell>
          <cell r="F1564" t="str">
            <v>NACIONAL</v>
          </cell>
          <cell r="G1564" t="str">
            <v>GL Value</v>
          </cell>
        </row>
        <row r="1565">
          <cell r="A1565" t="str">
            <v>LG0303077171Y87</v>
          </cell>
          <cell r="B1565" t="str">
            <v>PISO 41X41 RIO DE PLATA 6.5  Y87</v>
          </cell>
          <cell r="C1565" t="str">
            <v>ARTEMA</v>
          </cell>
          <cell r="D1565" t="str">
            <v>GLADYMAR</v>
          </cell>
          <cell r="E1565" t="str">
            <v>PISOS Y REV</v>
          </cell>
          <cell r="F1565" t="str">
            <v>NACIONAL</v>
          </cell>
          <cell r="G1565" t="str">
            <v>GL Value</v>
          </cell>
        </row>
        <row r="1566">
          <cell r="A1566" t="str">
            <v>LG0303077171Y88</v>
          </cell>
          <cell r="B1566" t="str">
            <v>PISO 41X41 RIO DE PLATA 6.5  Y88</v>
          </cell>
          <cell r="C1566" t="str">
            <v>ARTEMA</v>
          </cell>
          <cell r="D1566" t="str">
            <v>GLADYMAR</v>
          </cell>
          <cell r="E1566" t="str">
            <v>PISOS Y REV</v>
          </cell>
          <cell r="F1566" t="str">
            <v>NACIONAL</v>
          </cell>
          <cell r="G1566" t="str">
            <v>GL Value</v>
          </cell>
        </row>
        <row r="1567">
          <cell r="A1567" t="str">
            <v>LG0303077171Y97</v>
          </cell>
          <cell r="B1567" t="str">
            <v>41X41 RIO DE PLATA</v>
          </cell>
          <cell r="C1567" t="str">
            <v>ARTEMA</v>
          </cell>
          <cell r="D1567" t="str">
            <v>GLADYMAR</v>
          </cell>
          <cell r="E1567" t="str">
            <v>PISOS Y REV</v>
          </cell>
          <cell r="F1567" t="str">
            <v>NACIONAL</v>
          </cell>
          <cell r="G1567" t="str">
            <v>GL Value</v>
          </cell>
        </row>
        <row r="1568">
          <cell r="A1568" t="str">
            <v>LG0303077171Y99</v>
          </cell>
          <cell r="B1568" t="str">
            <v>41X41 RIO DE PLATA</v>
          </cell>
          <cell r="C1568" t="str">
            <v>ARTEMA</v>
          </cell>
          <cell r="D1568" t="str">
            <v>GLADYMAR</v>
          </cell>
          <cell r="E1568" t="str">
            <v>PISOS Y REV</v>
          </cell>
          <cell r="F1568" t="str">
            <v>NACIONAL</v>
          </cell>
          <cell r="G1568" t="str">
            <v>GL Value</v>
          </cell>
        </row>
        <row r="1569">
          <cell r="A1569" t="str">
            <v>LG0303077171Z23</v>
          </cell>
          <cell r="B1569" t="str">
            <v>41X41 RIO DE PLATA</v>
          </cell>
          <cell r="C1569" t="str">
            <v>ARTEMA</v>
          </cell>
          <cell r="D1569" t="str">
            <v>GLADYMAR</v>
          </cell>
          <cell r="E1569" t="str">
            <v>PISOS Y REV</v>
          </cell>
          <cell r="F1569" t="str">
            <v>NACIONAL</v>
          </cell>
          <cell r="G1569" t="str">
            <v>GL Value</v>
          </cell>
        </row>
        <row r="1570">
          <cell r="A1570" t="str">
            <v>LG0303077171Z24</v>
          </cell>
          <cell r="B1570" t="str">
            <v>41X41 RIO DE PLATA</v>
          </cell>
          <cell r="C1570" t="str">
            <v>ARTEMA</v>
          </cell>
          <cell r="D1570" t="str">
            <v>GLADYMAR</v>
          </cell>
          <cell r="E1570" t="str">
            <v>PISOS Y REV</v>
          </cell>
          <cell r="F1570" t="str">
            <v>NACIONAL</v>
          </cell>
          <cell r="G1570" t="str">
            <v>GL Value</v>
          </cell>
        </row>
        <row r="1571">
          <cell r="A1571" t="str">
            <v>LG0303077171Z25</v>
          </cell>
          <cell r="B1571" t="str">
            <v>41X41 RIO DE PLATA</v>
          </cell>
          <cell r="C1571" t="str">
            <v>ARTEMA</v>
          </cell>
          <cell r="D1571" t="str">
            <v>GLADYMAR</v>
          </cell>
          <cell r="E1571" t="str">
            <v>PISOS Y REV</v>
          </cell>
          <cell r="F1571" t="str">
            <v>NACIONAL</v>
          </cell>
          <cell r="G1571" t="str">
            <v>GL Value</v>
          </cell>
        </row>
        <row r="1572">
          <cell r="A1572" t="str">
            <v>LG0303077171Z26</v>
          </cell>
          <cell r="B1572" t="str">
            <v>41X41 RIO DE PLATA</v>
          </cell>
          <cell r="C1572" t="str">
            <v>ARTEMA</v>
          </cell>
          <cell r="D1572" t="str">
            <v>GLADYMAR</v>
          </cell>
          <cell r="E1572" t="str">
            <v>PISOS Y REV</v>
          </cell>
          <cell r="F1572" t="str">
            <v>NACIONAL</v>
          </cell>
          <cell r="G1572" t="str">
            <v>GL Value</v>
          </cell>
        </row>
        <row r="1573">
          <cell r="A1573" t="str">
            <v>LG0303077171Z27</v>
          </cell>
          <cell r="B1573" t="str">
            <v>41X41 RIO DE PLATA</v>
          </cell>
          <cell r="C1573" t="str">
            <v>ARTEMA</v>
          </cell>
          <cell r="D1573" t="str">
            <v>GLADYMAR</v>
          </cell>
          <cell r="E1573" t="str">
            <v>PISOS Y REV</v>
          </cell>
          <cell r="F1573" t="str">
            <v>NACIONAL</v>
          </cell>
          <cell r="G1573" t="str">
            <v>GL Value</v>
          </cell>
        </row>
        <row r="1574">
          <cell r="A1574" t="str">
            <v>LG0303077171Z28</v>
          </cell>
          <cell r="B1574" t="str">
            <v>41X41 RIO DE PLATA</v>
          </cell>
          <cell r="C1574" t="str">
            <v>ARTEMA</v>
          </cell>
          <cell r="D1574" t="str">
            <v>GLADYMAR</v>
          </cell>
          <cell r="E1574" t="str">
            <v>PISOS Y REV</v>
          </cell>
          <cell r="F1574" t="str">
            <v>NACIONAL</v>
          </cell>
          <cell r="G1574" t="str">
            <v>GL Value</v>
          </cell>
        </row>
        <row r="1575">
          <cell r="A1575" t="str">
            <v>LG0303077171Z29</v>
          </cell>
          <cell r="B1575" t="str">
            <v>41X41 RIO DE PLATA</v>
          </cell>
          <cell r="C1575" t="str">
            <v>ARTEMA</v>
          </cell>
          <cell r="D1575" t="str">
            <v>GLADYMAR</v>
          </cell>
          <cell r="E1575" t="str">
            <v>PISOS Y REV</v>
          </cell>
          <cell r="F1575" t="str">
            <v>NACIONAL</v>
          </cell>
          <cell r="G1575" t="str">
            <v>GL Value</v>
          </cell>
        </row>
        <row r="1576">
          <cell r="A1576" t="str">
            <v>LG0303077171Z30</v>
          </cell>
          <cell r="B1576" t="str">
            <v>41X41 RIO DE PLATA</v>
          </cell>
          <cell r="C1576" t="str">
            <v>ARTEMA</v>
          </cell>
          <cell r="D1576" t="str">
            <v>GLADYMAR</v>
          </cell>
          <cell r="E1576" t="str">
            <v>PISOS Y REV</v>
          </cell>
          <cell r="F1576" t="str">
            <v>NACIONAL</v>
          </cell>
          <cell r="G1576" t="str">
            <v>GL Value</v>
          </cell>
        </row>
        <row r="1577">
          <cell r="A1577" t="str">
            <v>LG0303077171Z31</v>
          </cell>
          <cell r="B1577" t="str">
            <v>41X41 RIO DE PLATA</v>
          </cell>
          <cell r="C1577" t="str">
            <v>ARTEMA</v>
          </cell>
          <cell r="D1577" t="str">
            <v>GLADYMAR</v>
          </cell>
          <cell r="E1577" t="str">
            <v>PISOS Y REV</v>
          </cell>
          <cell r="F1577" t="str">
            <v>NACIONAL</v>
          </cell>
          <cell r="G1577" t="str">
            <v>GL Value</v>
          </cell>
        </row>
        <row r="1578">
          <cell r="A1578" t="str">
            <v>LG0303077171Z32</v>
          </cell>
          <cell r="B1578" t="str">
            <v>41X41 RIO DE PLATA</v>
          </cell>
          <cell r="C1578" t="str">
            <v>ARTEMA</v>
          </cell>
          <cell r="D1578" t="str">
            <v>GLADYMAR</v>
          </cell>
          <cell r="E1578" t="str">
            <v>PISOS Y REV</v>
          </cell>
          <cell r="F1578" t="str">
            <v>NACIONAL</v>
          </cell>
          <cell r="G1578" t="str">
            <v>GL Value</v>
          </cell>
        </row>
        <row r="1579">
          <cell r="A1579" t="str">
            <v>LG0303077171Z33</v>
          </cell>
          <cell r="B1579" t="str">
            <v>41X41 RIO DE PLATA</v>
          </cell>
          <cell r="C1579" t="str">
            <v>ARTEMA</v>
          </cell>
          <cell r="D1579" t="str">
            <v>GLADYMAR</v>
          </cell>
          <cell r="E1579" t="str">
            <v>PISOS Y REV</v>
          </cell>
          <cell r="F1579" t="str">
            <v>NACIONAL</v>
          </cell>
          <cell r="G1579" t="str">
            <v>GL Value</v>
          </cell>
        </row>
        <row r="1580">
          <cell r="A1580" t="str">
            <v>LG0303077171Z34</v>
          </cell>
          <cell r="B1580" t="str">
            <v>41X41 RIO DE PLATA</v>
          </cell>
          <cell r="C1580" t="str">
            <v>ARTEMA</v>
          </cell>
          <cell r="D1580" t="str">
            <v>GLADYMAR</v>
          </cell>
          <cell r="E1580" t="str">
            <v>PISOS Y REV</v>
          </cell>
          <cell r="F1580" t="str">
            <v>NACIONAL</v>
          </cell>
          <cell r="G1580" t="str">
            <v>GL Value</v>
          </cell>
        </row>
        <row r="1581">
          <cell r="A1581" t="str">
            <v>LG0303077171Z35</v>
          </cell>
          <cell r="B1581" t="str">
            <v>41X41 RIO DE PLATA</v>
          </cell>
          <cell r="C1581" t="str">
            <v>ARTEMA</v>
          </cell>
          <cell r="D1581" t="str">
            <v>GLADYMAR</v>
          </cell>
          <cell r="E1581" t="str">
            <v>PISOS Y REV</v>
          </cell>
          <cell r="F1581" t="str">
            <v>NACIONAL</v>
          </cell>
          <cell r="G1581" t="str">
            <v>GL Value</v>
          </cell>
        </row>
        <row r="1582">
          <cell r="A1582" t="str">
            <v>LG0303077171Z36</v>
          </cell>
          <cell r="B1582" t="str">
            <v>41X41 RIO DE PLATA</v>
          </cell>
          <cell r="C1582" t="str">
            <v>ARTEMA</v>
          </cell>
          <cell r="D1582" t="str">
            <v>GLADYMAR</v>
          </cell>
          <cell r="E1582" t="str">
            <v>PISOS Y REV</v>
          </cell>
          <cell r="F1582" t="str">
            <v>NACIONAL</v>
          </cell>
          <cell r="G1582" t="str">
            <v>GL Value</v>
          </cell>
        </row>
        <row r="1583">
          <cell r="A1583" t="str">
            <v>LG0303077171Z37</v>
          </cell>
          <cell r="B1583" t="str">
            <v>41X41 RIO DE PLATA</v>
          </cell>
          <cell r="C1583" t="str">
            <v>ARTEMA</v>
          </cell>
          <cell r="D1583" t="str">
            <v>GLADYMAR</v>
          </cell>
          <cell r="E1583" t="str">
            <v>PISOS Y REV</v>
          </cell>
          <cell r="F1583" t="str">
            <v>NACIONAL</v>
          </cell>
          <cell r="G1583" t="str">
            <v>GL Value</v>
          </cell>
        </row>
        <row r="1584">
          <cell r="A1584" t="str">
            <v>LG0303077171Z38</v>
          </cell>
          <cell r="B1584" t="str">
            <v>41X41 RIO DE PLATA</v>
          </cell>
          <cell r="C1584" t="str">
            <v>ARTEMA</v>
          </cell>
          <cell r="D1584" t="str">
            <v>GLADYMAR</v>
          </cell>
          <cell r="E1584" t="str">
            <v>PISOS Y REV</v>
          </cell>
          <cell r="F1584" t="str">
            <v>NACIONAL</v>
          </cell>
          <cell r="G1584" t="str">
            <v>GL Value</v>
          </cell>
        </row>
        <row r="1585">
          <cell r="A1585" t="str">
            <v>LG0303077171Z39</v>
          </cell>
          <cell r="B1585" t="str">
            <v>41X41 RIO DE PLATA</v>
          </cell>
          <cell r="C1585" t="str">
            <v>ARTEMA</v>
          </cell>
          <cell r="D1585" t="str">
            <v>GLADYMAR</v>
          </cell>
          <cell r="E1585" t="str">
            <v>PISOS Y REV</v>
          </cell>
          <cell r="F1585" t="str">
            <v>NACIONAL</v>
          </cell>
          <cell r="G1585" t="str">
            <v>GL Value</v>
          </cell>
        </row>
        <row r="1586">
          <cell r="A1586" t="str">
            <v>LG0303077171Z48</v>
          </cell>
          <cell r="B1586" t="str">
            <v>41X41 RIO DE PLATA</v>
          </cell>
          <cell r="C1586" t="str">
            <v>ARTEMA</v>
          </cell>
          <cell r="D1586" t="str">
            <v>GLADYMAR</v>
          </cell>
          <cell r="E1586" t="str">
            <v>PISOS Y REV</v>
          </cell>
          <cell r="F1586" t="str">
            <v>NACIONAL</v>
          </cell>
          <cell r="G1586" t="str">
            <v>GL Value</v>
          </cell>
        </row>
        <row r="1587">
          <cell r="A1587" t="str">
            <v>LG0303077171Z53</v>
          </cell>
          <cell r="B1587" t="str">
            <v>41X41 RIO DE PLATA</v>
          </cell>
          <cell r="C1587" t="str">
            <v>ARTEMA</v>
          </cell>
          <cell r="D1587" t="str">
            <v>GLADYMAR</v>
          </cell>
          <cell r="E1587" t="str">
            <v>PISOS Y REV</v>
          </cell>
          <cell r="F1587" t="str">
            <v>NACIONAL</v>
          </cell>
          <cell r="G1587" t="str">
            <v>GL Value</v>
          </cell>
        </row>
        <row r="1588">
          <cell r="A1588" t="str">
            <v>LG0303077171Z54</v>
          </cell>
          <cell r="B1588" t="str">
            <v>41X41 RIO DE PLATA</v>
          </cell>
          <cell r="C1588" t="str">
            <v>ARTEMA</v>
          </cell>
          <cell r="D1588" t="str">
            <v>GLADYMAR</v>
          </cell>
          <cell r="E1588" t="str">
            <v>PISOS Y REV</v>
          </cell>
          <cell r="F1588" t="str">
            <v>NACIONAL</v>
          </cell>
          <cell r="G1588" t="str">
            <v>GL Value</v>
          </cell>
        </row>
        <row r="1589">
          <cell r="A1589" t="str">
            <v>LG0303077171Z55</v>
          </cell>
          <cell r="B1589" t="str">
            <v>41X41 RIO DE PLATA</v>
          </cell>
          <cell r="C1589" t="str">
            <v>ARTEMA</v>
          </cell>
          <cell r="D1589" t="str">
            <v>GLADYMAR</v>
          </cell>
          <cell r="E1589" t="str">
            <v>PISOS Y REV</v>
          </cell>
          <cell r="F1589" t="str">
            <v>NACIONAL</v>
          </cell>
          <cell r="G1589" t="str">
            <v>GL Value</v>
          </cell>
        </row>
        <row r="1590">
          <cell r="A1590" t="str">
            <v>LG0303077171Z56</v>
          </cell>
          <cell r="B1590" t="str">
            <v>41X41 RIO DE PLATA</v>
          </cell>
          <cell r="C1590" t="str">
            <v>ARTEMA</v>
          </cell>
          <cell r="D1590" t="str">
            <v>GLADYMAR</v>
          </cell>
          <cell r="E1590" t="str">
            <v>PISOS Y REV</v>
          </cell>
          <cell r="F1590" t="str">
            <v>NACIONAL</v>
          </cell>
          <cell r="G1590" t="str">
            <v>GL Value</v>
          </cell>
        </row>
        <row r="1591">
          <cell r="A1591" t="str">
            <v>LG0303077171Z57</v>
          </cell>
          <cell r="B1591" t="str">
            <v>41X41 RIO DE PLATA</v>
          </cell>
          <cell r="C1591" t="str">
            <v>ARTEMA</v>
          </cell>
          <cell r="D1591" t="str">
            <v>GLADYMAR</v>
          </cell>
          <cell r="E1591" t="str">
            <v>PISOS Y REV</v>
          </cell>
          <cell r="F1591" t="str">
            <v>NACIONAL</v>
          </cell>
          <cell r="G1591" t="str">
            <v>GL Value</v>
          </cell>
        </row>
        <row r="1592">
          <cell r="A1592" t="str">
            <v>LG0303077171Z58</v>
          </cell>
          <cell r="B1592" t="str">
            <v>41X41 RIO DE PLATA</v>
          </cell>
          <cell r="C1592" t="str">
            <v>ARTEMA</v>
          </cell>
          <cell r="D1592" t="str">
            <v>GLADYMAR</v>
          </cell>
          <cell r="E1592" t="str">
            <v>PISOS Y REV</v>
          </cell>
          <cell r="F1592" t="str">
            <v>NACIONAL</v>
          </cell>
          <cell r="G1592" t="str">
            <v>GL Value</v>
          </cell>
        </row>
        <row r="1593">
          <cell r="A1593" t="str">
            <v>LG0303077171Z59</v>
          </cell>
          <cell r="B1593" t="str">
            <v>41X41 RIO DE PLATA</v>
          </cell>
          <cell r="C1593" t="str">
            <v>ARTEMA</v>
          </cell>
          <cell r="D1593" t="str">
            <v>GLADYMAR</v>
          </cell>
          <cell r="E1593" t="str">
            <v>PISOS Y REV</v>
          </cell>
          <cell r="F1593" t="str">
            <v>NACIONAL</v>
          </cell>
          <cell r="G1593" t="str">
            <v>GL Value</v>
          </cell>
        </row>
        <row r="1594">
          <cell r="A1594" t="str">
            <v>LG0303077171Z60</v>
          </cell>
          <cell r="B1594" t="str">
            <v>41X41 RIO DE PLATA</v>
          </cell>
          <cell r="C1594" t="str">
            <v>ARTEMA</v>
          </cell>
          <cell r="D1594" t="str">
            <v>GLADYMAR</v>
          </cell>
          <cell r="E1594" t="str">
            <v>PISOS Y REV</v>
          </cell>
          <cell r="F1594" t="str">
            <v>NACIONAL</v>
          </cell>
          <cell r="G1594" t="str">
            <v>GL Value</v>
          </cell>
        </row>
        <row r="1595">
          <cell r="A1595" t="str">
            <v>LG0303077171Z61</v>
          </cell>
          <cell r="B1595" t="str">
            <v>41X41 RIO DE PLATA</v>
          </cell>
          <cell r="C1595" t="str">
            <v>ARTEMA</v>
          </cell>
          <cell r="D1595" t="str">
            <v>GLADYMAR</v>
          </cell>
          <cell r="E1595" t="str">
            <v>PISOS Y REV</v>
          </cell>
          <cell r="F1595" t="str">
            <v>NACIONAL</v>
          </cell>
          <cell r="G1595" t="str">
            <v>GL Value</v>
          </cell>
        </row>
        <row r="1596">
          <cell r="A1596" t="str">
            <v>LG0303077171Z62</v>
          </cell>
          <cell r="B1596" t="str">
            <v>41X41 RIO DE PLATA</v>
          </cell>
          <cell r="C1596" t="str">
            <v>ARTEMA</v>
          </cell>
          <cell r="D1596" t="str">
            <v>GLADYMAR</v>
          </cell>
          <cell r="E1596" t="str">
            <v>PISOS Y REV</v>
          </cell>
          <cell r="F1596" t="str">
            <v>NACIONAL</v>
          </cell>
          <cell r="G1596" t="str">
            <v>GL Value</v>
          </cell>
        </row>
        <row r="1597">
          <cell r="A1597" t="str">
            <v>LG0303077171Z63</v>
          </cell>
          <cell r="B1597" t="str">
            <v>41X41 RIO DE PLATA</v>
          </cell>
          <cell r="C1597" t="str">
            <v>ARTEMA</v>
          </cell>
          <cell r="D1597" t="str">
            <v>GLADYMAR</v>
          </cell>
          <cell r="E1597" t="str">
            <v>PISOS Y REV</v>
          </cell>
          <cell r="F1597" t="str">
            <v>NACIONAL</v>
          </cell>
          <cell r="G1597" t="str">
            <v>GL Value</v>
          </cell>
        </row>
        <row r="1598">
          <cell r="A1598" t="str">
            <v>LG0303077171Z69</v>
          </cell>
          <cell r="B1598" t="str">
            <v>41X41 RIO DE PLATA</v>
          </cell>
          <cell r="C1598" t="str">
            <v>ARTEMA</v>
          </cell>
          <cell r="D1598" t="str">
            <v>GLADYMAR</v>
          </cell>
          <cell r="E1598" t="str">
            <v>PISOS Y REV</v>
          </cell>
          <cell r="F1598" t="str">
            <v>NACIONAL</v>
          </cell>
          <cell r="G1598" t="str">
            <v>GL Value</v>
          </cell>
        </row>
        <row r="1599">
          <cell r="A1599" t="str">
            <v>LG0303077171Z70</v>
          </cell>
          <cell r="B1599" t="str">
            <v>41X41 RIO DE PLATA</v>
          </cell>
          <cell r="C1599" t="str">
            <v>ARTEMA</v>
          </cell>
          <cell r="D1599" t="str">
            <v>GLADYMAR</v>
          </cell>
          <cell r="E1599" t="str">
            <v>PISOS Y REV</v>
          </cell>
          <cell r="F1599" t="str">
            <v>NACIONAL</v>
          </cell>
          <cell r="G1599" t="str">
            <v>GL Value</v>
          </cell>
        </row>
        <row r="1600">
          <cell r="A1600" t="str">
            <v>LG0303077171Z71</v>
          </cell>
          <cell r="B1600" t="str">
            <v>41X41 RIO DE PLATA</v>
          </cell>
          <cell r="C1600" t="str">
            <v>ARTEMA</v>
          </cell>
          <cell r="D1600" t="str">
            <v>GLADYMAR</v>
          </cell>
          <cell r="E1600" t="str">
            <v>PISOS Y REV</v>
          </cell>
          <cell r="F1600" t="str">
            <v>NACIONAL</v>
          </cell>
          <cell r="G1600" t="str">
            <v>GL Value</v>
          </cell>
        </row>
        <row r="1601">
          <cell r="A1601" t="str">
            <v>LG0303077171Z73</v>
          </cell>
          <cell r="B1601" t="str">
            <v>41X41 RIO DE PLATA</v>
          </cell>
          <cell r="C1601" t="str">
            <v>ARTEMA</v>
          </cell>
          <cell r="D1601" t="str">
            <v>GLADYMAR</v>
          </cell>
          <cell r="E1601" t="str">
            <v>PISOS Y REV</v>
          </cell>
          <cell r="F1601" t="str">
            <v>NACIONAL</v>
          </cell>
          <cell r="G1601" t="str">
            <v>GL Value</v>
          </cell>
        </row>
        <row r="1602">
          <cell r="A1602" t="str">
            <v>LG0303077171Z74</v>
          </cell>
          <cell r="B1602" t="str">
            <v>41X41 RIO DE PLATA</v>
          </cell>
          <cell r="C1602" t="str">
            <v>ARTEMA</v>
          </cell>
          <cell r="D1602" t="str">
            <v>GLADYMAR</v>
          </cell>
          <cell r="E1602" t="str">
            <v>PISOS Y REV</v>
          </cell>
          <cell r="F1602" t="str">
            <v>NACIONAL</v>
          </cell>
          <cell r="G1602" t="str">
            <v>GL Value</v>
          </cell>
        </row>
        <row r="1603">
          <cell r="A1603" t="str">
            <v>LG0303077171Z75</v>
          </cell>
          <cell r="B1603" t="str">
            <v>41X41 RIO DE PLATA</v>
          </cell>
          <cell r="C1603" t="str">
            <v>ARTEMA</v>
          </cell>
          <cell r="D1603" t="str">
            <v>GLADYMAR</v>
          </cell>
          <cell r="E1603" t="str">
            <v>PISOS Y REV</v>
          </cell>
          <cell r="F1603" t="str">
            <v>NACIONAL</v>
          </cell>
          <cell r="G1603" t="str">
            <v>GL Value</v>
          </cell>
        </row>
        <row r="1604">
          <cell r="A1604" t="str">
            <v>LG0303077171Z76</v>
          </cell>
          <cell r="B1604" t="str">
            <v>41X41 RIO DE PLATA</v>
          </cell>
          <cell r="C1604" t="str">
            <v>ARTEMA</v>
          </cell>
          <cell r="D1604" t="str">
            <v>GLADYMAR</v>
          </cell>
          <cell r="E1604" t="str">
            <v>PISOS Y REV</v>
          </cell>
          <cell r="F1604" t="str">
            <v>NACIONAL</v>
          </cell>
          <cell r="G1604" t="str">
            <v>GL Value</v>
          </cell>
        </row>
        <row r="1605">
          <cell r="A1605" t="str">
            <v>LG0303077171Z77</v>
          </cell>
          <cell r="B1605" t="str">
            <v>41X41 RIO DE PLATA</v>
          </cell>
          <cell r="C1605" t="str">
            <v>ARTEMA</v>
          </cell>
          <cell r="D1605" t="str">
            <v>GLADYMAR</v>
          </cell>
          <cell r="E1605" t="str">
            <v>PISOS Y REV</v>
          </cell>
          <cell r="F1605" t="str">
            <v>NACIONAL</v>
          </cell>
          <cell r="G1605" t="str">
            <v>GL Value</v>
          </cell>
        </row>
        <row r="1606">
          <cell r="A1606" t="str">
            <v>LG0303077171Z78</v>
          </cell>
          <cell r="B1606" t="str">
            <v>41X41 RIO DE PLATA</v>
          </cell>
          <cell r="C1606" t="str">
            <v>ARTEMA</v>
          </cell>
          <cell r="D1606" t="str">
            <v>GLADYMAR</v>
          </cell>
          <cell r="E1606" t="str">
            <v>PISOS Y REV</v>
          </cell>
          <cell r="F1606" t="str">
            <v>NACIONAL</v>
          </cell>
          <cell r="G1606" t="str">
            <v>GL Value</v>
          </cell>
        </row>
        <row r="1607">
          <cell r="A1607" t="str">
            <v>LG0303077171Z79</v>
          </cell>
          <cell r="B1607" t="str">
            <v>PISO 41X41 RIO DE PLATA 6.5  Z79</v>
          </cell>
          <cell r="C1607" t="str">
            <v>ARTEMA</v>
          </cell>
          <cell r="D1607" t="str">
            <v>GLADYMAR</v>
          </cell>
          <cell r="E1607" t="str">
            <v>PISOS Y REV</v>
          </cell>
          <cell r="F1607" t="str">
            <v>NACIONAL</v>
          </cell>
          <cell r="G1607" t="str">
            <v>GL Value</v>
          </cell>
        </row>
        <row r="1608">
          <cell r="A1608" t="str">
            <v>LG0303077171Z80</v>
          </cell>
          <cell r="B1608" t="str">
            <v>PISO 41X41 RIO DE PLATA 6.5  Z80</v>
          </cell>
          <cell r="C1608" t="str">
            <v>ARTEMA</v>
          </cell>
          <cell r="D1608" t="str">
            <v>GLADYMAR</v>
          </cell>
          <cell r="E1608" t="str">
            <v>PISOS Y REV</v>
          </cell>
          <cell r="F1608" t="str">
            <v>NACIONAL</v>
          </cell>
          <cell r="G1608" t="str">
            <v>GL Value</v>
          </cell>
        </row>
        <row r="1609">
          <cell r="A1609" t="str">
            <v>LG0303077171Z81</v>
          </cell>
          <cell r="B1609" t="str">
            <v>PISO 41X41 RIO DE PLATA 6.5  Z81</v>
          </cell>
          <cell r="C1609" t="str">
            <v>ARTEMA</v>
          </cell>
          <cell r="D1609" t="str">
            <v>GLADYMAR</v>
          </cell>
          <cell r="E1609" t="str">
            <v>PISOS Y REV</v>
          </cell>
          <cell r="F1609" t="str">
            <v>NACIONAL</v>
          </cell>
          <cell r="G1609" t="str">
            <v>GL Value</v>
          </cell>
        </row>
        <row r="1610">
          <cell r="A1610" t="str">
            <v>LG0303077171Z82</v>
          </cell>
          <cell r="B1610" t="str">
            <v>PISO 41X41 RIO DE PLATA 6.5  Z82</v>
          </cell>
          <cell r="C1610" t="str">
            <v>ARTEMA</v>
          </cell>
          <cell r="D1610" t="str">
            <v>GLADYMAR</v>
          </cell>
          <cell r="E1610" t="str">
            <v>PISOS Y REV</v>
          </cell>
          <cell r="F1610" t="str">
            <v>NACIONAL</v>
          </cell>
          <cell r="G1610" t="str">
            <v>GL Value</v>
          </cell>
        </row>
        <row r="1611">
          <cell r="A1611" t="str">
            <v>LG0303077171Z83</v>
          </cell>
          <cell r="B1611" t="str">
            <v>PISO 41X41 RIO DE PLATA 6.5  Z83</v>
          </cell>
          <cell r="C1611" t="str">
            <v>ARTEMA</v>
          </cell>
          <cell r="D1611" t="str">
            <v>GLADYMAR</v>
          </cell>
          <cell r="E1611" t="str">
            <v>PISOS Y REV</v>
          </cell>
          <cell r="F1611" t="str">
            <v>NACIONAL</v>
          </cell>
          <cell r="G1611" t="str">
            <v>GL Value</v>
          </cell>
        </row>
        <row r="1612">
          <cell r="A1612" t="str">
            <v>LG0303077171Z84</v>
          </cell>
          <cell r="B1612" t="str">
            <v>PISO 41X41 RIO DE PLATA 6.5  Z84</v>
          </cell>
          <cell r="C1612" t="str">
            <v>ARTEMA</v>
          </cell>
          <cell r="D1612" t="str">
            <v>GLADYMAR</v>
          </cell>
          <cell r="E1612" t="str">
            <v>PISOS Y REV</v>
          </cell>
          <cell r="F1612" t="str">
            <v>NACIONAL</v>
          </cell>
          <cell r="G1612" t="str">
            <v>GL Value</v>
          </cell>
        </row>
        <row r="1613">
          <cell r="A1613" t="str">
            <v>LG0303077171Z85</v>
          </cell>
          <cell r="B1613" t="str">
            <v>PISO 41X41 RIO DE PLATA 6.5  Z85</v>
          </cell>
          <cell r="C1613" t="str">
            <v>ARTEMA</v>
          </cell>
          <cell r="D1613" t="str">
            <v>GLADYMAR</v>
          </cell>
          <cell r="E1613" t="str">
            <v>PISOS Y REV</v>
          </cell>
          <cell r="F1613" t="str">
            <v>NACIONAL</v>
          </cell>
          <cell r="G1613" t="str">
            <v>GL Value</v>
          </cell>
        </row>
        <row r="1614">
          <cell r="A1614" t="str">
            <v>LG0303077171Z86</v>
          </cell>
          <cell r="B1614" t="str">
            <v>PISO 41X41 RIO DE PLATA 6.5  Z86</v>
          </cell>
          <cell r="C1614" t="str">
            <v>ARTEMA</v>
          </cell>
          <cell r="D1614" t="str">
            <v>GLADYMAR</v>
          </cell>
          <cell r="E1614" t="str">
            <v>PISOS Y REV</v>
          </cell>
          <cell r="F1614" t="str">
            <v>NACIONAL</v>
          </cell>
          <cell r="G1614" t="str">
            <v>GL Value</v>
          </cell>
        </row>
        <row r="1615">
          <cell r="A1615" t="str">
            <v>LG0303077171Z87</v>
          </cell>
          <cell r="B1615" t="str">
            <v>PISO 41X41 RIO DE PLATA 6.5  Z87</v>
          </cell>
          <cell r="C1615" t="str">
            <v>ARTEMA</v>
          </cell>
          <cell r="D1615" t="str">
            <v>GLADYMAR</v>
          </cell>
          <cell r="E1615" t="str">
            <v>PISOS Y REV</v>
          </cell>
          <cell r="F1615" t="str">
            <v>NACIONAL</v>
          </cell>
          <cell r="G1615" t="str">
            <v>GL Value</v>
          </cell>
        </row>
        <row r="1616">
          <cell r="A1616" t="str">
            <v>LG0303077171Z88</v>
          </cell>
          <cell r="B1616" t="str">
            <v>PISO 41X41 RIO DE PLATA 6.5  Z88</v>
          </cell>
          <cell r="C1616" t="str">
            <v>ARTEMA</v>
          </cell>
          <cell r="D1616" t="str">
            <v>GLADYMAR</v>
          </cell>
          <cell r="E1616" t="str">
            <v>PISOS Y REV</v>
          </cell>
          <cell r="F1616" t="str">
            <v>NACIONAL</v>
          </cell>
          <cell r="G1616" t="str">
            <v>GL Value</v>
          </cell>
        </row>
        <row r="1617">
          <cell r="A1617" t="str">
            <v>LG0303077171Z89</v>
          </cell>
          <cell r="B1617" t="str">
            <v>PISO 41X41 RIO DE PLATA 6.5  Z89</v>
          </cell>
          <cell r="C1617" t="str">
            <v>ARTEMA</v>
          </cell>
          <cell r="D1617" t="str">
            <v>GLADYMAR</v>
          </cell>
          <cell r="E1617" t="str">
            <v>PISOS Y REV</v>
          </cell>
          <cell r="F1617" t="str">
            <v>NACIONAL</v>
          </cell>
          <cell r="G1617" t="str">
            <v>GL Value</v>
          </cell>
        </row>
        <row r="1618">
          <cell r="A1618" t="str">
            <v>LG0303077171Z90</v>
          </cell>
          <cell r="B1618" t="str">
            <v>PISO 41X41 RIO DE PLATA 6.5  Z90</v>
          </cell>
          <cell r="C1618" t="str">
            <v>ARTEMA</v>
          </cell>
          <cell r="D1618" t="str">
            <v>GLADYMAR</v>
          </cell>
          <cell r="E1618" t="str">
            <v>PISOS Y REV</v>
          </cell>
          <cell r="F1618" t="str">
            <v>NACIONAL</v>
          </cell>
          <cell r="G1618" t="str">
            <v>GL Value</v>
          </cell>
        </row>
        <row r="1619">
          <cell r="A1619" t="str">
            <v>LG0303077171Z91</v>
          </cell>
          <cell r="B1619" t="str">
            <v>PISO 41X41 RIO DE PLATA 6.5  Z91</v>
          </cell>
          <cell r="C1619" t="str">
            <v>ARTEMA</v>
          </cell>
          <cell r="D1619" t="str">
            <v>GLADYMAR</v>
          </cell>
          <cell r="E1619" t="str">
            <v>PISOS Y REV</v>
          </cell>
          <cell r="F1619" t="str">
            <v>NACIONAL</v>
          </cell>
          <cell r="G1619" t="str">
            <v>GL Value</v>
          </cell>
        </row>
        <row r="1620">
          <cell r="A1620" t="str">
            <v>LG0303077171Z97</v>
          </cell>
          <cell r="B1620" t="str">
            <v>41X41 RIO DE PLATA</v>
          </cell>
          <cell r="C1620" t="str">
            <v>ARTEMA</v>
          </cell>
          <cell r="D1620" t="str">
            <v>GLADYMAR</v>
          </cell>
          <cell r="E1620" t="str">
            <v>PISOS Y REV</v>
          </cell>
          <cell r="F1620" t="str">
            <v>NACIONAL</v>
          </cell>
          <cell r="G1620" t="str">
            <v>GL Value</v>
          </cell>
        </row>
        <row r="1621">
          <cell r="A1621" t="str">
            <v>LG0303077171Z98</v>
          </cell>
          <cell r="B1621" t="str">
            <v>41X41 RIO DE PLATA</v>
          </cell>
          <cell r="C1621" t="str">
            <v>ARTEMA</v>
          </cell>
          <cell r="D1621" t="str">
            <v>GLADYMAR</v>
          </cell>
          <cell r="E1621" t="str">
            <v>PISOS Y REV</v>
          </cell>
          <cell r="F1621" t="str">
            <v>NACIONAL</v>
          </cell>
          <cell r="G1621" t="str">
            <v>GL Value</v>
          </cell>
        </row>
        <row r="1622">
          <cell r="A1622" t="str">
            <v>LG0303077171Z99</v>
          </cell>
          <cell r="B1622" t="str">
            <v>41X41 RIO DE PLATA</v>
          </cell>
          <cell r="C1622" t="str">
            <v>ARTEMA</v>
          </cell>
          <cell r="D1622" t="str">
            <v>GLADYMAR</v>
          </cell>
          <cell r="E1622" t="str">
            <v>PISOS Y REV</v>
          </cell>
          <cell r="F1622" t="str">
            <v>NACIONAL</v>
          </cell>
          <cell r="G1622" t="str">
            <v>GL Value</v>
          </cell>
        </row>
        <row r="1623">
          <cell r="A1623" t="str">
            <v>LG0303079401X50</v>
          </cell>
          <cell r="B1623" t="str">
            <v>41X41 NATURAL GRAY</v>
          </cell>
          <cell r="C1623" t="str">
            <v>ARTEMA</v>
          </cell>
          <cell r="D1623" t="str">
            <v>GLADYMAR</v>
          </cell>
          <cell r="E1623" t="str">
            <v>PISOS Y REV</v>
          </cell>
          <cell r="F1623" t="str">
            <v>NACIONAL</v>
          </cell>
          <cell r="G1623" t="str">
            <v>GL Value</v>
          </cell>
        </row>
        <row r="1624">
          <cell r="A1624" t="str">
            <v>LG0303079401Y53</v>
          </cell>
          <cell r="B1624" t="str">
            <v>41X41 NATURAL GRAY</v>
          </cell>
          <cell r="C1624" t="str">
            <v>ARTEMA</v>
          </cell>
          <cell r="D1624" t="str">
            <v>GLADYMAR</v>
          </cell>
          <cell r="E1624" t="str">
            <v>PISOS Y REV</v>
          </cell>
          <cell r="F1624" t="str">
            <v>NACIONAL</v>
          </cell>
          <cell r="G1624" t="str">
            <v>GL Value</v>
          </cell>
        </row>
        <row r="1625">
          <cell r="A1625" t="str">
            <v>LG0303185221W50</v>
          </cell>
          <cell r="B1625" t="str">
            <v>41X41 CLEAN DIAMANTE</v>
          </cell>
          <cell r="C1625" t="str">
            <v>ARTEMA</v>
          </cell>
          <cell r="D1625" t="str">
            <v>GLADYMAR</v>
          </cell>
          <cell r="E1625" t="str">
            <v>PISOS Y REV</v>
          </cell>
          <cell r="F1625" t="str">
            <v>NACIONAL</v>
          </cell>
          <cell r="G1625" t="str">
            <v>GL Value</v>
          </cell>
        </row>
        <row r="1626">
          <cell r="A1626" t="str">
            <v>LG0303320481A02</v>
          </cell>
          <cell r="B1626" t="str">
            <v>41X41 IPANEMA GRIS</v>
          </cell>
          <cell r="C1626" t="str">
            <v>ARTEMA</v>
          </cell>
          <cell r="D1626" t="str">
            <v>GLADYMAR</v>
          </cell>
          <cell r="E1626" t="str">
            <v>PISOS Y REV</v>
          </cell>
          <cell r="F1626" t="str">
            <v>NACIONAL</v>
          </cell>
          <cell r="G1626" t="str">
            <v>GL Value</v>
          </cell>
        </row>
        <row r="1627">
          <cell r="A1627" t="str">
            <v>LG0303320481A21</v>
          </cell>
          <cell r="B1627" t="str">
            <v>PISO 41X41 IPANEMA GRIS 6.5 A21</v>
          </cell>
          <cell r="C1627" t="str">
            <v>ARTEMA</v>
          </cell>
          <cell r="D1627" t="str">
            <v>GLADYMAR</v>
          </cell>
          <cell r="E1627" t="str">
            <v>PISOS Y REV</v>
          </cell>
          <cell r="F1627" t="str">
            <v>NACIONAL</v>
          </cell>
          <cell r="G1627" t="str">
            <v>GL Value</v>
          </cell>
        </row>
        <row r="1628">
          <cell r="A1628" t="str">
            <v>LG0303320481A22</v>
          </cell>
          <cell r="B1628" t="str">
            <v>PISO 41X41 IPANEMA GRIS 6.5 A22</v>
          </cell>
          <cell r="C1628" t="str">
            <v>ARTEMA</v>
          </cell>
          <cell r="D1628" t="str">
            <v>GLADYMAR</v>
          </cell>
          <cell r="E1628" t="str">
            <v>PISOS Y REV</v>
          </cell>
          <cell r="F1628" t="str">
            <v>NACIONAL</v>
          </cell>
          <cell r="G1628" t="str">
            <v>GL Value</v>
          </cell>
        </row>
        <row r="1629">
          <cell r="A1629" t="str">
            <v>LG0303320481A23</v>
          </cell>
          <cell r="B1629" t="str">
            <v>PISO 41X41 IPANEMA GRIS 6.5 A23</v>
          </cell>
          <cell r="C1629" t="str">
            <v>ARTEMA</v>
          </cell>
          <cell r="D1629" t="str">
            <v>GLADYMAR</v>
          </cell>
          <cell r="E1629" t="str">
            <v>PISOS Y REV</v>
          </cell>
          <cell r="F1629" t="str">
            <v>NACIONAL</v>
          </cell>
          <cell r="G1629" t="str">
            <v>GL Value</v>
          </cell>
        </row>
        <row r="1630">
          <cell r="A1630" t="str">
            <v>LG0303320481A24</v>
          </cell>
          <cell r="B1630" t="str">
            <v>PISO 41X41 IPANEMA GRIS 6.5 A24</v>
          </cell>
          <cell r="C1630" t="str">
            <v>ARTEMA</v>
          </cell>
          <cell r="D1630" t="str">
            <v>GLADYMAR</v>
          </cell>
          <cell r="E1630" t="str">
            <v>PISOS Y REV</v>
          </cell>
          <cell r="F1630" t="str">
            <v>NACIONAL</v>
          </cell>
          <cell r="G1630" t="str">
            <v>GL Value</v>
          </cell>
        </row>
        <row r="1631">
          <cell r="A1631" t="str">
            <v>LG0303320481A25</v>
          </cell>
          <cell r="B1631" t="str">
            <v>PISO 41X41 IPANEMA GRIS 6.5 A25</v>
          </cell>
          <cell r="C1631" t="str">
            <v>ARTEMA</v>
          </cell>
          <cell r="D1631" t="str">
            <v>GLADYMAR</v>
          </cell>
          <cell r="E1631" t="str">
            <v>PISOS Y REV</v>
          </cell>
          <cell r="F1631" t="str">
            <v>NACIONAL</v>
          </cell>
          <cell r="G1631" t="str">
            <v>GL Value</v>
          </cell>
        </row>
        <row r="1632">
          <cell r="A1632" t="str">
            <v>LG0303320481A26</v>
          </cell>
          <cell r="B1632" t="str">
            <v>PISO 41X41 IPANEMA GRIS 6.5 A26</v>
          </cell>
          <cell r="C1632" t="str">
            <v>ARTEMA</v>
          </cell>
          <cell r="D1632" t="str">
            <v>GLADYMAR</v>
          </cell>
          <cell r="E1632" t="str">
            <v>PISOS Y REV</v>
          </cell>
          <cell r="F1632" t="str">
            <v>NACIONAL</v>
          </cell>
          <cell r="G1632" t="str">
            <v>GL Value</v>
          </cell>
        </row>
        <row r="1633">
          <cell r="A1633" t="str">
            <v>LG0303320481A27</v>
          </cell>
          <cell r="B1633" t="str">
            <v>41X41 IPANEMA GRIS</v>
          </cell>
          <cell r="C1633" t="str">
            <v>ARTEMA</v>
          </cell>
          <cell r="D1633" t="str">
            <v>GLADYMAR</v>
          </cell>
          <cell r="E1633" t="str">
            <v>PISOS Y REV</v>
          </cell>
          <cell r="F1633" t="str">
            <v>NACIONAL</v>
          </cell>
          <cell r="G1633" t="str">
            <v>GL Value</v>
          </cell>
        </row>
        <row r="1634">
          <cell r="A1634" t="str">
            <v>LG0303320481A28</v>
          </cell>
          <cell r="B1634" t="str">
            <v>41X41 IPANEMA GRIS</v>
          </cell>
          <cell r="C1634" t="str">
            <v>ARTEMA</v>
          </cell>
          <cell r="D1634" t="str">
            <v>GLADYMAR</v>
          </cell>
          <cell r="E1634" t="str">
            <v>PISOS Y REV</v>
          </cell>
          <cell r="F1634" t="str">
            <v>NACIONAL</v>
          </cell>
          <cell r="G1634" t="str">
            <v>GL Value</v>
          </cell>
        </row>
        <row r="1635">
          <cell r="A1635" t="str">
            <v>LG0303320481A29</v>
          </cell>
          <cell r="B1635" t="str">
            <v>41X41 IPANEMA GRIS</v>
          </cell>
          <cell r="C1635" t="str">
            <v>ARTEMA</v>
          </cell>
          <cell r="D1635" t="str">
            <v>GLADYMAR</v>
          </cell>
          <cell r="E1635" t="str">
            <v>PISOS Y REV</v>
          </cell>
          <cell r="F1635" t="str">
            <v>NACIONAL</v>
          </cell>
          <cell r="G1635" t="str">
            <v>GL Value</v>
          </cell>
        </row>
        <row r="1636">
          <cell r="A1636" t="str">
            <v>LG0303320481A30</v>
          </cell>
          <cell r="B1636" t="str">
            <v>41X41 IPANEMA GRIS</v>
          </cell>
          <cell r="C1636" t="str">
            <v>ARTEMA</v>
          </cell>
          <cell r="D1636" t="str">
            <v>GLADYMAR</v>
          </cell>
          <cell r="E1636" t="str">
            <v>PISOS Y REV</v>
          </cell>
          <cell r="F1636" t="str">
            <v>NACIONAL</v>
          </cell>
          <cell r="G1636" t="str">
            <v>GL Value</v>
          </cell>
        </row>
        <row r="1637">
          <cell r="A1637" t="str">
            <v>LG0303320481A31</v>
          </cell>
          <cell r="B1637" t="str">
            <v>41X41 IPANEMA GRIS</v>
          </cell>
          <cell r="C1637" t="str">
            <v>ARTEMA</v>
          </cell>
          <cell r="D1637" t="str">
            <v>GLADYMAR</v>
          </cell>
          <cell r="E1637" t="str">
            <v>PISOS Y REV</v>
          </cell>
          <cell r="F1637" t="str">
            <v>NACIONAL</v>
          </cell>
          <cell r="G1637" t="str">
            <v>GL Value</v>
          </cell>
        </row>
        <row r="1638">
          <cell r="A1638" t="str">
            <v>LG0303320481A32</v>
          </cell>
          <cell r="B1638" t="str">
            <v>41X41 IPANEMA GRIS</v>
          </cell>
          <cell r="C1638" t="str">
            <v>ARTEMA</v>
          </cell>
          <cell r="D1638" t="str">
            <v>GLADYMAR</v>
          </cell>
          <cell r="E1638" t="str">
            <v>PISOS Y REV</v>
          </cell>
          <cell r="F1638" t="str">
            <v>NACIONAL</v>
          </cell>
          <cell r="G1638" t="str">
            <v>GL Value</v>
          </cell>
        </row>
        <row r="1639">
          <cell r="A1639" t="str">
            <v>LG0303320481A33</v>
          </cell>
          <cell r="B1639" t="str">
            <v>41X41 IPANEMA GRIS</v>
          </cell>
          <cell r="C1639" t="str">
            <v>ARTEMA</v>
          </cell>
          <cell r="D1639" t="str">
            <v>GLADYMAR</v>
          </cell>
          <cell r="E1639" t="str">
            <v>PISOS Y REV</v>
          </cell>
          <cell r="F1639" t="str">
            <v>NACIONAL</v>
          </cell>
          <cell r="G1639" t="str">
            <v>GL Value</v>
          </cell>
        </row>
        <row r="1640">
          <cell r="A1640" t="str">
            <v>LG0303320481A34</v>
          </cell>
          <cell r="B1640" t="str">
            <v>41X41 IPANEMA GRIS</v>
          </cell>
          <cell r="C1640" t="str">
            <v>ARTEMA</v>
          </cell>
          <cell r="D1640" t="str">
            <v>GLADYMAR</v>
          </cell>
          <cell r="E1640" t="str">
            <v>PISOS Y REV</v>
          </cell>
          <cell r="F1640" t="str">
            <v>NACIONAL</v>
          </cell>
          <cell r="G1640" t="str">
            <v>GL Value</v>
          </cell>
        </row>
        <row r="1641">
          <cell r="A1641" t="str">
            <v>LG0303320481A35</v>
          </cell>
          <cell r="B1641" t="str">
            <v>41X41 IPANEMA GRIS</v>
          </cell>
          <cell r="C1641" t="str">
            <v>ARTEMA</v>
          </cell>
          <cell r="D1641" t="str">
            <v>GLADYMAR</v>
          </cell>
          <cell r="E1641" t="str">
            <v>PISOS Y REV</v>
          </cell>
          <cell r="F1641" t="str">
            <v>NACIONAL</v>
          </cell>
          <cell r="G1641" t="str">
            <v>GL Value</v>
          </cell>
        </row>
        <row r="1642">
          <cell r="A1642" t="str">
            <v>LG0303320481A36</v>
          </cell>
          <cell r="B1642" t="str">
            <v>41X41 IPANEMA GRIS</v>
          </cell>
          <cell r="C1642" t="str">
            <v>ARTEMA</v>
          </cell>
          <cell r="D1642" t="str">
            <v>GLADYMAR</v>
          </cell>
          <cell r="E1642" t="str">
            <v>PISOS Y REV</v>
          </cell>
          <cell r="F1642" t="str">
            <v>NACIONAL</v>
          </cell>
          <cell r="G1642" t="str">
            <v>GL Value</v>
          </cell>
        </row>
        <row r="1643">
          <cell r="A1643" t="str">
            <v>LG0303320481A40</v>
          </cell>
          <cell r="B1643" t="str">
            <v>41X41 IPANEMA GRIS</v>
          </cell>
          <cell r="C1643" t="str">
            <v>ARTEMA</v>
          </cell>
          <cell r="D1643" t="str">
            <v>GLADYMAR</v>
          </cell>
          <cell r="E1643" t="str">
            <v>PISOS Y REV</v>
          </cell>
          <cell r="F1643" t="str">
            <v>NACIONAL</v>
          </cell>
          <cell r="G1643" t="str">
            <v>GL Value</v>
          </cell>
        </row>
        <row r="1644">
          <cell r="A1644" t="str">
            <v>LG0303320481A41</v>
          </cell>
          <cell r="B1644" t="str">
            <v>41X41 IPANEMA GRIS</v>
          </cell>
          <cell r="C1644" t="str">
            <v>ARTEMA</v>
          </cell>
          <cell r="D1644" t="str">
            <v>GLADYMAR</v>
          </cell>
          <cell r="E1644" t="str">
            <v>PISOS Y REV</v>
          </cell>
          <cell r="F1644" t="str">
            <v>NACIONAL</v>
          </cell>
          <cell r="G1644" t="str">
            <v>GL Value</v>
          </cell>
        </row>
        <row r="1645">
          <cell r="A1645" t="str">
            <v>LG0303320481A42</v>
          </cell>
          <cell r="B1645" t="str">
            <v>41X41 IPANEMA GRIS</v>
          </cell>
          <cell r="C1645" t="str">
            <v>ARTEMA</v>
          </cell>
          <cell r="D1645" t="str">
            <v>GLADYMAR</v>
          </cell>
          <cell r="E1645" t="str">
            <v>PISOS Y REV</v>
          </cell>
          <cell r="F1645" t="str">
            <v>NACIONAL</v>
          </cell>
          <cell r="G1645" t="str">
            <v>GL Value</v>
          </cell>
        </row>
        <row r="1646">
          <cell r="A1646" t="str">
            <v>LG0303320481A43</v>
          </cell>
          <cell r="B1646" t="str">
            <v>41X41 IPANEMA GRIS</v>
          </cell>
          <cell r="C1646" t="str">
            <v>ARTEMA</v>
          </cell>
          <cell r="D1646" t="str">
            <v>GLADYMAR</v>
          </cell>
          <cell r="E1646" t="str">
            <v>PISOS Y REV</v>
          </cell>
          <cell r="F1646" t="str">
            <v>NACIONAL</v>
          </cell>
          <cell r="G1646" t="str">
            <v>GL Value</v>
          </cell>
        </row>
        <row r="1647">
          <cell r="A1647" t="str">
            <v>LG0303320481A44</v>
          </cell>
          <cell r="B1647" t="str">
            <v>41X41 IPANEMA GRIS</v>
          </cell>
          <cell r="C1647" t="str">
            <v>ARTEMA</v>
          </cell>
          <cell r="D1647" t="str">
            <v>GLADYMAR</v>
          </cell>
          <cell r="E1647" t="str">
            <v>PISOS Y REV</v>
          </cell>
          <cell r="F1647" t="str">
            <v>NACIONAL</v>
          </cell>
          <cell r="G1647" t="str">
            <v>GL Value</v>
          </cell>
        </row>
        <row r="1648">
          <cell r="A1648" t="str">
            <v>LG0303320481A45</v>
          </cell>
          <cell r="B1648" t="str">
            <v>41X41 IPANEMA GRIS</v>
          </cell>
          <cell r="C1648" t="str">
            <v>ARTEMA</v>
          </cell>
          <cell r="D1648" t="str">
            <v>GLADYMAR</v>
          </cell>
          <cell r="E1648" t="str">
            <v>PISOS Y REV</v>
          </cell>
          <cell r="F1648" t="str">
            <v>NACIONAL</v>
          </cell>
          <cell r="G1648" t="str">
            <v>GL Value</v>
          </cell>
        </row>
        <row r="1649">
          <cell r="A1649" t="str">
            <v>LG0303320481A46</v>
          </cell>
          <cell r="B1649" t="str">
            <v>41X41 IPANEMA GRIS</v>
          </cell>
          <cell r="C1649" t="str">
            <v>ARTEMA</v>
          </cell>
          <cell r="D1649" t="str">
            <v>GLADYMAR</v>
          </cell>
          <cell r="E1649" t="str">
            <v>PISOS Y REV</v>
          </cell>
          <cell r="F1649" t="str">
            <v>NACIONAL</v>
          </cell>
          <cell r="G1649" t="str">
            <v>GL Value</v>
          </cell>
        </row>
        <row r="1650">
          <cell r="A1650" t="str">
            <v>LG0303320481A47</v>
          </cell>
          <cell r="B1650" t="str">
            <v>41X41 IPANEMA GRIS</v>
          </cell>
          <cell r="C1650" t="str">
            <v>ARTEMA</v>
          </cell>
          <cell r="D1650" t="str">
            <v>GLADYMAR</v>
          </cell>
          <cell r="E1650" t="str">
            <v>PISOS Y REV</v>
          </cell>
          <cell r="F1650" t="str">
            <v>NACIONAL</v>
          </cell>
          <cell r="G1650" t="str">
            <v>GL Value</v>
          </cell>
        </row>
        <row r="1651">
          <cell r="A1651" t="str">
            <v>LG0303320481A48</v>
          </cell>
          <cell r="B1651" t="str">
            <v>41X41 IPANEMA GRIS</v>
          </cell>
          <cell r="C1651" t="str">
            <v>ARTEMA</v>
          </cell>
          <cell r="D1651" t="str">
            <v>GLADYMAR</v>
          </cell>
          <cell r="E1651" t="str">
            <v>PISOS Y REV</v>
          </cell>
          <cell r="F1651" t="str">
            <v>NACIONAL</v>
          </cell>
          <cell r="G1651" t="str">
            <v>GL Value</v>
          </cell>
        </row>
        <row r="1652">
          <cell r="A1652" t="str">
            <v>LG0303320481A49</v>
          </cell>
          <cell r="B1652" t="str">
            <v>41X41 IPANEMA GRIS</v>
          </cell>
          <cell r="C1652" t="str">
            <v>ARTEMA</v>
          </cell>
          <cell r="D1652" t="str">
            <v>GLADYMAR</v>
          </cell>
          <cell r="E1652" t="str">
            <v>PISOS Y REV</v>
          </cell>
          <cell r="F1652" t="str">
            <v>NACIONAL</v>
          </cell>
          <cell r="G1652" t="str">
            <v>GL Value</v>
          </cell>
        </row>
        <row r="1653">
          <cell r="A1653" t="str">
            <v>LG0303320481A50</v>
          </cell>
          <cell r="B1653" t="str">
            <v>41X41 IPANEMA GRIS</v>
          </cell>
          <cell r="C1653" t="str">
            <v>ARTEMA</v>
          </cell>
          <cell r="D1653" t="str">
            <v>GLADYMAR</v>
          </cell>
          <cell r="E1653" t="str">
            <v>PISOS Y REV</v>
          </cell>
          <cell r="F1653" t="str">
            <v>NACIONAL</v>
          </cell>
          <cell r="G1653" t="str">
            <v>GL Value</v>
          </cell>
        </row>
        <row r="1654">
          <cell r="A1654" t="str">
            <v>LG0303320481A51</v>
          </cell>
          <cell r="B1654" t="str">
            <v>41X41 IPANEMA GRIS</v>
          </cell>
          <cell r="C1654" t="str">
            <v>ARTEMA</v>
          </cell>
          <cell r="D1654" t="str">
            <v>GLADYMAR</v>
          </cell>
          <cell r="E1654" t="str">
            <v>PISOS Y REV</v>
          </cell>
          <cell r="F1654" t="str">
            <v>NACIONAL</v>
          </cell>
          <cell r="G1654" t="str">
            <v>GL Value</v>
          </cell>
        </row>
        <row r="1655">
          <cell r="A1655" t="str">
            <v>LG0303320481A52</v>
          </cell>
          <cell r="B1655" t="str">
            <v>41X41 IPANEMA GRIS</v>
          </cell>
          <cell r="C1655" t="str">
            <v>ARTEMA</v>
          </cell>
          <cell r="D1655" t="str">
            <v>GLADYMAR</v>
          </cell>
          <cell r="E1655" t="str">
            <v>PISOS Y REV</v>
          </cell>
          <cell r="F1655" t="str">
            <v>NACIONAL</v>
          </cell>
          <cell r="G1655" t="str">
            <v>GL Value</v>
          </cell>
        </row>
        <row r="1656">
          <cell r="A1656" t="str">
            <v>LG0303320481A53</v>
          </cell>
          <cell r="B1656" t="str">
            <v>41X41 IPANEMA GRIS</v>
          </cell>
          <cell r="C1656" t="str">
            <v>ARTEMA</v>
          </cell>
          <cell r="D1656" t="str">
            <v>GLADYMAR</v>
          </cell>
          <cell r="E1656" t="str">
            <v>PISOS Y REV</v>
          </cell>
          <cell r="F1656" t="str">
            <v>NACIONAL</v>
          </cell>
          <cell r="G1656" t="str">
            <v>GL Value</v>
          </cell>
        </row>
        <row r="1657">
          <cell r="A1657" t="str">
            <v>LG0303320481A54</v>
          </cell>
          <cell r="B1657" t="str">
            <v>41X41 IPANEMA GRIS</v>
          </cell>
          <cell r="C1657" t="str">
            <v>ARTEMA</v>
          </cell>
          <cell r="D1657" t="str">
            <v>GLADYMAR</v>
          </cell>
          <cell r="E1657" t="str">
            <v>PISOS Y REV</v>
          </cell>
          <cell r="F1657" t="str">
            <v>NACIONAL</v>
          </cell>
          <cell r="G1657" t="str">
            <v>GL Value</v>
          </cell>
        </row>
        <row r="1658">
          <cell r="A1658" t="str">
            <v>LG0303320481A55</v>
          </cell>
          <cell r="B1658" t="str">
            <v>41X41 IPANEMA GRIS</v>
          </cell>
          <cell r="C1658" t="str">
            <v>ARTEMA</v>
          </cell>
          <cell r="D1658" t="str">
            <v>GLADYMAR</v>
          </cell>
          <cell r="E1658" t="str">
            <v>PISOS Y REV</v>
          </cell>
          <cell r="F1658" t="str">
            <v>NACIONAL</v>
          </cell>
          <cell r="G1658" t="str">
            <v>GL Value</v>
          </cell>
        </row>
        <row r="1659">
          <cell r="A1659" t="str">
            <v>LG0303320481A56</v>
          </cell>
          <cell r="B1659" t="str">
            <v>41X41 IPANEMA GRIS</v>
          </cell>
          <cell r="C1659" t="str">
            <v>ARTEMA</v>
          </cell>
          <cell r="D1659" t="str">
            <v>GLADYMAR</v>
          </cell>
          <cell r="E1659" t="str">
            <v>PISOS Y REV</v>
          </cell>
          <cell r="F1659" t="str">
            <v>NACIONAL</v>
          </cell>
          <cell r="G1659" t="str">
            <v>GL Value</v>
          </cell>
        </row>
        <row r="1660">
          <cell r="A1660" t="str">
            <v>LG0303320481A57</v>
          </cell>
          <cell r="B1660" t="str">
            <v>41X41 IPANEMA GRIS</v>
          </cell>
          <cell r="C1660" t="str">
            <v>ARTEMA</v>
          </cell>
          <cell r="D1660" t="str">
            <v>GLADYMAR</v>
          </cell>
          <cell r="E1660" t="str">
            <v>PISOS Y REV</v>
          </cell>
          <cell r="F1660" t="str">
            <v>NACIONAL</v>
          </cell>
          <cell r="G1660" t="str">
            <v>GL Value</v>
          </cell>
        </row>
        <row r="1661">
          <cell r="A1661" t="str">
            <v>LG0303320481A58</v>
          </cell>
          <cell r="B1661" t="str">
            <v>41X41 IPANEMA GRIS</v>
          </cell>
          <cell r="C1661" t="str">
            <v>ARTEMA</v>
          </cell>
          <cell r="D1661" t="str">
            <v>GLADYMAR</v>
          </cell>
          <cell r="E1661" t="str">
            <v>PISOS Y REV</v>
          </cell>
          <cell r="F1661" t="str">
            <v>NACIONAL</v>
          </cell>
          <cell r="G1661" t="str">
            <v>GL Value</v>
          </cell>
        </row>
        <row r="1662">
          <cell r="A1662" t="str">
            <v>LG0303320481A59</v>
          </cell>
          <cell r="B1662" t="str">
            <v>41X41 IPANEMA GRIS</v>
          </cell>
          <cell r="C1662" t="str">
            <v>ARTEMA</v>
          </cell>
          <cell r="D1662" t="str">
            <v>GLADYMAR</v>
          </cell>
          <cell r="E1662" t="str">
            <v>PISOS Y REV</v>
          </cell>
          <cell r="F1662" t="str">
            <v>NACIONAL</v>
          </cell>
          <cell r="G1662" t="str">
            <v>GL Value</v>
          </cell>
        </row>
        <row r="1663">
          <cell r="A1663" t="str">
            <v>LG0303320481A60</v>
          </cell>
          <cell r="B1663" t="str">
            <v>41X41 IPANEMA GRIS</v>
          </cell>
          <cell r="C1663" t="str">
            <v>ARTEMA</v>
          </cell>
          <cell r="D1663" t="str">
            <v>GLADYMAR</v>
          </cell>
          <cell r="E1663" t="str">
            <v>PISOS Y REV</v>
          </cell>
          <cell r="F1663" t="str">
            <v>NACIONAL</v>
          </cell>
          <cell r="G1663" t="str">
            <v>GL Value</v>
          </cell>
        </row>
        <row r="1664">
          <cell r="A1664" t="str">
            <v>LG0303320481A62</v>
          </cell>
          <cell r="B1664" t="str">
            <v>41X41 IPANEMA GRIS</v>
          </cell>
          <cell r="C1664" t="str">
            <v>ARTEMA</v>
          </cell>
          <cell r="D1664" t="str">
            <v>GLADYMAR</v>
          </cell>
          <cell r="E1664" t="str">
            <v>PISOS Y REV</v>
          </cell>
          <cell r="F1664" t="str">
            <v>NACIONAL</v>
          </cell>
          <cell r="G1664" t="str">
            <v>GL Value</v>
          </cell>
        </row>
        <row r="1665">
          <cell r="A1665" t="str">
            <v>LG0303320481A63</v>
          </cell>
          <cell r="B1665" t="str">
            <v>41X41 IPANEMA GRIS</v>
          </cell>
          <cell r="C1665" t="str">
            <v>ARTEMA</v>
          </cell>
          <cell r="D1665" t="str">
            <v>GLADYMAR</v>
          </cell>
          <cell r="E1665" t="str">
            <v>PISOS Y REV</v>
          </cell>
          <cell r="F1665" t="str">
            <v>NACIONAL</v>
          </cell>
          <cell r="G1665" t="str">
            <v>GL Value</v>
          </cell>
        </row>
        <row r="1666">
          <cell r="A1666" t="str">
            <v>LG0303320481A64</v>
          </cell>
          <cell r="B1666" t="str">
            <v>41X41 IPANEMA GRIS</v>
          </cell>
          <cell r="C1666" t="str">
            <v>ARTEMA</v>
          </cell>
          <cell r="D1666" t="str">
            <v>GLADYMAR</v>
          </cell>
          <cell r="E1666" t="str">
            <v>PISOS Y REV</v>
          </cell>
          <cell r="F1666" t="str">
            <v>NACIONAL</v>
          </cell>
          <cell r="G1666" t="str">
            <v>GL Value</v>
          </cell>
        </row>
        <row r="1667">
          <cell r="A1667" t="str">
            <v>LG0303320481A65</v>
          </cell>
          <cell r="B1667" t="str">
            <v>41X41 IPANEMA GRIS</v>
          </cell>
          <cell r="C1667" t="str">
            <v>ARTEMA</v>
          </cell>
          <cell r="D1667" t="str">
            <v>GLADYMAR</v>
          </cell>
          <cell r="E1667" t="str">
            <v>PISOS Y REV</v>
          </cell>
          <cell r="F1667" t="str">
            <v>NACIONAL</v>
          </cell>
          <cell r="G1667" t="str">
            <v>GL Value</v>
          </cell>
        </row>
        <row r="1668">
          <cell r="A1668" t="str">
            <v>LG0303320481A66</v>
          </cell>
          <cell r="B1668" t="str">
            <v>41X41 IPANEMA GRIS</v>
          </cell>
          <cell r="C1668" t="str">
            <v>ARTEMA</v>
          </cell>
          <cell r="D1668" t="str">
            <v>GLADYMAR</v>
          </cell>
          <cell r="E1668" t="str">
            <v>PISOS Y REV</v>
          </cell>
          <cell r="F1668" t="str">
            <v>NACIONAL</v>
          </cell>
          <cell r="G1668" t="str">
            <v>GL Value</v>
          </cell>
        </row>
        <row r="1669">
          <cell r="A1669" t="str">
            <v>LG0303320481A69</v>
          </cell>
          <cell r="B1669" t="str">
            <v>41X41 IPANEMA GRIS</v>
          </cell>
          <cell r="C1669" t="str">
            <v>ARTEMA</v>
          </cell>
          <cell r="D1669" t="str">
            <v>GLADYMAR</v>
          </cell>
          <cell r="E1669" t="str">
            <v>PISOS Y REV</v>
          </cell>
          <cell r="F1669" t="str">
            <v>NACIONAL</v>
          </cell>
          <cell r="G1669" t="str">
            <v>GL Value</v>
          </cell>
        </row>
        <row r="1670">
          <cell r="A1670" t="str">
            <v>LG0303320481A70</v>
          </cell>
          <cell r="B1670" t="str">
            <v>41X41 IPANEMA GRIS</v>
          </cell>
          <cell r="C1670" t="str">
            <v>ARTEMA</v>
          </cell>
          <cell r="D1670" t="str">
            <v>GLADYMAR</v>
          </cell>
          <cell r="E1670" t="str">
            <v>PISOS Y REV</v>
          </cell>
          <cell r="F1670" t="str">
            <v>NACIONAL</v>
          </cell>
          <cell r="G1670" t="str">
            <v>GL Value</v>
          </cell>
        </row>
        <row r="1671">
          <cell r="A1671" t="str">
            <v>LG0303320481A71</v>
          </cell>
          <cell r="B1671" t="str">
            <v>PISO 41X41 IPANEMA GRIS 6.5 A71</v>
          </cell>
          <cell r="C1671" t="str">
            <v>ARTEMA</v>
          </cell>
          <cell r="D1671" t="str">
            <v>GLADYMAR</v>
          </cell>
          <cell r="E1671" t="str">
            <v>PISOS Y REV</v>
          </cell>
          <cell r="F1671" t="str">
            <v>NACIONAL</v>
          </cell>
          <cell r="G1671" t="str">
            <v>GL Value</v>
          </cell>
        </row>
        <row r="1672">
          <cell r="A1672" t="str">
            <v>LG0303320481A72</v>
          </cell>
          <cell r="B1672" t="str">
            <v>PISO 41X41 IPANEMA GRIS 6.5 A72</v>
          </cell>
          <cell r="C1672" t="str">
            <v>ARTEMA</v>
          </cell>
          <cell r="D1672" t="str">
            <v>GLADYMAR</v>
          </cell>
          <cell r="E1672" t="str">
            <v>PISOS Y REV</v>
          </cell>
          <cell r="F1672" t="str">
            <v>NACIONAL</v>
          </cell>
          <cell r="G1672" t="str">
            <v>GL Value</v>
          </cell>
        </row>
        <row r="1673">
          <cell r="A1673" t="str">
            <v>LG0303320481A73</v>
          </cell>
          <cell r="B1673" t="str">
            <v>PISO 41X41 IPANEMA GRIS 6.5 A73</v>
          </cell>
          <cell r="C1673" t="str">
            <v>ARTEMA</v>
          </cell>
          <cell r="D1673" t="str">
            <v>GLADYMAR</v>
          </cell>
          <cell r="E1673" t="str">
            <v>PISOS Y REV</v>
          </cell>
          <cell r="F1673" t="str">
            <v>NACIONAL</v>
          </cell>
          <cell r="G1673" t="str">
            <v>GL Value</v>
          </cell>
        </row>
        <row r="1674">
          <cell r="A1674" t="str">
            <v>LG0303320481A92</v>
          </cell>
          <cell r="B1674" t="str">
            <v>41X41 IPANEMA GRIS</v>
          </cell>
          <cell r="C1674" t="str">
            <v>ARTEMA</v>
          </cell>
          <cell r="D1674" t="str">
            <v>GLADYMAR</v>
          </cell>
          <cell r="E1674" t="str">
            <v>PISOS Y REV</v>
          </cell>
          <cell r="F1674" t="str">
            <v>NACIONAL</v>
          </cell>
          <cell r="G1674" t="str">
            <v>GL Value</v>
          </cell>
        </row>
        <row r="1675">
          <cell r="A1675" t="str">
            <v>LG0303320481A93</v>
          </cell>
          <cell r="B1675" t="str">
            <v>41X41 IPANEMA GRIS</v>
          </cell>
          <cell r="C1675" t="str">
            <v>ARTEMA</v>
          </cell>
          <cell r="D1675" t="str">
            <v>GLADYMAR</v>
          </cell>
          <cell r="E1675" t="str">
            <v>PISOS Y REV</v>
          </cell>
          <cell r="F1675" t="str">
            <v>NACIONAL</v>
          </cell>
          <cell r="G1675" t="str">
            <v>GL Value</v>
          </cell>
        </row>
        <row r="1676">
          <cell r="A1676" t="str">
            <v>LG0303320481A95</v>
          </cell>
          <cell r="B1676" t="str">
            <v>41X41 IPANEMA GRIS</v>
          </cell>
          <cell r="C1676" t="str">
            <v>ARTEMA</v>
          </cell>
          <cell r="D1676" t="str">
            <v>GLADYMAR</v>
          </cell>
          <cell r="E1676" t="str">
            <v>PISOS Y REV</v>
          </cell>
          <cell r="F1676" t="str">
            <v>NACIONAL</v>
          </cell>
          <cell r="G1676" t="str">
            <v>GL Value</v>
          </cell>
        </row>
        <row r="1677">
          <cell r="A1677" t="str">
            <v>LG0303320481A96</v>
          </cell>
          <cell r="B1677" t="str">
            <v>41X41 IPANEMA GRIS</v>
          </cell>
          <cell r="C1677" t="str">
            <v>ARTEMA</v>
          </cell>
          <cell r="D1677" t="str">
            <v>GLADYMAR</v>
          </cell>
          <cell r="E1677" t="str">
            <v>PISOS Y REV</v>
          </cell>
          <cell r="F1677" t="str">
            <v>NACIONAL</v>
          </cell>
          <cell r="G1677" t="str">
            <v>GL Value</v>
          </cell>
        </row>
        <row r="1678">
          <cell r="A1678" t="str">
            <v>LG0303320481A98</v>
          </cell>
          <cell r="B1678" t="str">
            <v>41X41 IPANEMA GRIS</v>
          </cell>
          <cell r="C1678" t="str">
            <v>ARTEMA</v>
          </cell>
          <cell r="D1678" t="str">
            <v>GLADYMAR</v>
          </cell>
          <cell r="E1678" t="str">
            <v>PISOS Y REV</v>
          </cell>
          <cell r="F1678" t="str">
            <v>NACIONAL</v>
          </cell>
          <cell r="G1678" t="str">
            <v>GL Value</v>
          </cell>
        </row>
        <row r="1679">
          <cell r="A1679" t="str">
            <v>LG0303320481B21</v>
          </cell>
          <cell r="B1679" t="str">
            <v>PISO 41X41 IPANEMA GRIS 6.5 B21</v>
          </cell>
          <cell r="C1679" t="str">
            <v>ARTEMA</v>
          </cell>
          <cell r="D1679" t="str">
            <v>GLADYMAR</v>
          </cell>
          <cell r="E1679" t="str">
            <v>PISOS Y REV</v>
          </cell>
          <cell r="F1679" t="str">
            <v>NACIONAL</v>
          </cell>
          <cell r="G1679" t="str">
            <v>GL Value</v>
          </cell>
        </row>
        <row r="1680">
          <cell r="A1680" t="str">
            <v>LG0303320481B24</v>
          </cell>
          <cell r="B1680" t="str">
            <v>PISO 41X41 IPANEMA GRIS 6.5 B24</v>
          </cell>
          <cell r="C1680" t="str">
            <v>ARTEMA</v>
          </cell>
          <cell r="D1680" t="str">
            <v>GLADYMAR</v>
          </cell>
          <cell r="E1680" t="str">
            <v>PISOS Y REV</v>
          </cell>
          <cell r="F1680" t="str">
            <v>NACIONAL</v>
          </cell>
          <cell r="G1680" t="str">
            <v>GL Value</v>
          </cell>
        </row>
        <row r="1681">
          <cell r="A1681" t="str">
            <v>LG0303320481B25</v>
          </cell>
          <cell r="B1681" t="str">
            <v>PISO 41X41 IPANEMA GRIS 6.5 B25</v>
          </cell>
          <cell r="C1681" t="str">
            <v>ARTEMA</v>
          </cell>
          <cell r="D1681" t="str">
            <v>GLADYMAR</v>
          </cell>
          <cell r="E1681" t="str">
            <v>PISOS Y REV</v>
          </cell>
          <cell r="F1681" t="str">
            <v>NACIONAL</v>
          </cell>
          <cell r="G1681" t="str">
            <v>GL Value</v>
          </cell>
        </row>
        <row r="1682">
          <cell r="A1682" t="str">
            <v>LG0303320481B42</v>
          </cell>
          <cell r="B1682" t="str">
            <v>41X41 IPANEMA GRIS</v>
          </cell>
          <cell r="C1682" t="str">
            <v>ARTEMA</v>
          </cell>
          <cell r="D1682" t="str">
            <v>GLADYMAR</v>
          </cell>
          <cell r="E1682" t="str">
            <v>PISOS Y REV</v>
          </cell>
          <cell r="F1682" t="str">
            <v>NACIONAL</v>
          </cell>
          <cell r="G1682" t="str">
            <v>GL Value</v>
          </cell>
        </row>
        <row r="1683">
          <cell r="A1683" t="str">
            <v>LG0303320481B47</v>
          </cell>
          <cell r="B1683" t="str">
            <v>41X41 IPANEMA GRIS</v>
          </cell>
          <cell r="C1683" t="str">
            <v>ARTEMA</v>
          </cell>
          <cell r="D1683" t="str">
            <v>GLADYMAR</v>
          </cell>
          <cell r="E1683" t="str">
            <v>PISOS Y REV</v>
          </cell>
          <cell r="F1683" t="str">
            <v>NACIONAL</v>
          </cell>
          <cell r="G1683" t="str">
            <v>GL Value</v>
          </cell>
        </row>
        <row r="1684">
          <cell r="A1684" t="str">
            <v>LG0303320481B52</v>
          </cell>
          <cell r="B1684" t="str">
            <v>41X41 IPANEMA GRIS</v>
          </cell>
          <cell r="C1684" t="str">
            <v>ARTEMA</v>
          </cell>
          <cell r="D1684" t="str">
            <v>GLADYMAR</v>
          </cell>
          <cell r="E1684" t="str">
            <v>PISOS Y REV</v>
          </cell>
          <cell r="F1684" t="str">
            <v>NACIONAL</v>
          </cell>
          <cell r="G1684" t="str">
            <v>GL Value</v>
          </cell>
        </row>
        <row r="1685">
          <cell r="A1685" t="str">
            <v>LG0303320481B60</v>
          </cell>
          <cell r="B1685" t="str">
            <v>41X41 IPANEMA GRIS</v>
          </cell>
          <cell r="C1685" t="str">
            <v>ARTEMA</v>
          </cell>
          <cell r="D1685" t="str">
            <v>GLADYMAR</v>
          </cell>
          <cell r="E1685" t="str">
            <v>PISOS Y REV</v>
          </cell>
          <cell r="F1685" t="str">
            <v>NACIONAL</v>
          </cell>
          <cell r="G1685" t="str">
            <v>GL Value</v>
          </cell>
        </row>
        <row r="1686">
          <cell r="A1686" t="str">
            <v>LG0303320481B64</v>
          </cell>
          <cell r="B1686" t="str">
            <v>41X41 IPANEMA GRIS</v>
          </cell>
          <cell r="C1686" t="str">
            <v>ARTEMA</v>
          </cell>
          <cell r="D1686" t="str">
            <v>GLADYMAR</v>
          </cell>
          <cell r="E1686" t="str">
            <v>PISOS Y REV</v>
          </cell>
          <cell r="F1686" t="str">
            <v>NACIONAL</v>
          </cell>
          <cell r="G1686" t="str">
            <v>GL Value</v>
          </cell>
        </row>
        <row r="1687">
          <cell r="A1687" t="str">
            <v>LG0303320481B65</v>
          </cell>
          <cell r="B1687" t="str">
            <v>41X41 IPANEMA GRIS</v>
          </cell>
          <cell r="C1687" t="str">
            <v>ARTEMA</v>
          </cell>
          <cell r="D1687" t="str">
            <v>GLADYMAR</v>
          </cell>
          <cell r="E1687" t="str">
            <v>PISOS Y REV</v>
          </cell>
          <cell r="F1687" t="str">
            <v>NACIONAL</v>
          </cell>
          <cell r="G1687" t="str">
            <v>GL Value</v>
          </cell>
        </row>
        <row r="1688">
          <cell r="A1688" t="str">
            <v>LG0303320481B66</v>
          </cell>
          <cell r="B1688" t="str">
            <v>41X41 IPANEMA GRIS</v>
          </cell>
          <cell r="C1688" t="str">
            <v>ARTEMA</v>
          </cell>
          <cell r="D1688" t="str">
            <v>GLADYMAR</v>
          </cell>
          <cell r="E1688" t="str">
            <v>PISOS Y REV</v>
          </cell>
          <cell r="F1688" t="str">
            <v>NACIONAL</v>
          </cell>
          <cell r="G1688" t="str">
            <v>GL Value</v>
          </cell>
        </row>
        <row r="1689">
          <cell r="A1689" t="str">
            <v>LG0303320481B71</v>
          </cell>
          <cell r="B1689" t="str">
            <v>PISO 41X41 IPANEMA GRIS 6.5 B71</v>
          </cell>
          <cell r="C1689" t="str">
            <v>ARTEMA</v>
          </cell>
          <cell r="D1689" t="str">
            <v>GLADYMAR</v>
          </cell>
          <cell r="E1689" t="str">
            <v>PISOS Y REV</v>
          </cell>
          <cell r="F1689" t="str">
            <v>NACIONAL</v>
          </cell>
          <cell r="G1689" t="str">
            <v>GL Value</v>
          </cell>
        </row>
        <row r="1690">
          <cell r="A1690" t="str">
            <v>LG0303320481V92</v>
          </cell>
          <cell r="B1690" t="str">
            <v>41X41 IPANEMA GRIS</v>
          </cell>
          <cell r="C1690" t="str">
            <v>ARTEMA</v>
          </cell>
          <cell r="D1690" t="str">
            <v>GLADYMAR</v>
          </cell>
          <cell r="E1690" t="str">
            <v>PISOS Y REV</v>
          </cell>
          <cell r="F1690" t="str">
            <v>NACIONAL</v>
          </cell>
          <cell r="G1690" t="str">
            <v>GL Value</v>
          </cell>
        </row>
        <row r="1691">
          <cell r="A1691" t="str">
            <v>LG0303320481V94</v>
          </cell>
          <cell r="B1691" t="str">
            <v>41X41 IPANEMA GRIS</v>
          </cell>
          <cell r="C1691" t="str">
            <v>ARTEMA</v>
          </cell>
          <cell r="D1691" t="str">
            <v>GLADYMAR</v>
          </cell>
          <cell r="E1691" t="str">
            <v>PISOS Y REV</v>
          </cell>
          <cell r="F1691" t="str">
            <v>NACIONAL</v>
          </cell>
          <cell r="G1691" t="str">
            <v>GL Value</v>
          </cell>
        </row>
        <row r="1692">
          <cell r="A1692" t="str">
            <v>LG0303320481W40</v>
          </cell>
          <cell r="B1692" t="str">
            <v>41X41 IPANEMA GRIS</v>
          </cell>
          <cell r="C1692" t="str">
            <v>ARTEMA</v>
          </cell>
          <cell r="D1692" t="str">
            <v>GLADYMAR</v>
          </cell>
          <cell r="E1692" t="str">
            <v>PISOS Y REV</v>
          </cell>
          <cell r="F1692" t="str">
            <v>NACIONAL</v>
          </cell>
          <cell r="G1692" t="str">
            <v>GL Value</v>
          </cell>
        </row>
        <row r="1693">
          <cell r="A1693" t="str">
            <v>LG0303320481W49</v>
          </cell>
          <cell r="B1693" t="str">
            <v>41X41 IPANEMA GRIS</v>
          </cell>
          <cell r="C1693" t="str">
            <v>ARTEMA</v>
          </cell>
          <cell r="D1693" t="str">
            <v>GLADYMAR</v>
          </cell>
          <cell r="E1693" t="str">
            <v>PISOS Y REV</v>
          </cell>
          <cell r="F1693" t="str">
            <v>NACIONAL</v>
          </cell>
          <cell r="G1693" t="str">
            <v>GL Value</v>
          </cell>
        </row>
        <row r="1694">
          <cell r="A1694" t="str">
            <v>LG0303320481W73</v>
          </cell>
          <cell r="B1694" t="str">
            <v>41X41 IPANEMA GRIS</v>
          </cell>
          <cell r="C1694" t="str">
            <v>ARTEMA</v>
          </cell>
          <cell r="D1694" t="str">
            <v>GLADYMAR</v>
          </cell>
          <cell r="E1694" t="str">
            <v>PISOS Y REV</v>
          </cell>
          <cell r="F1694" t="str">
            <v>NACIONAL</v>
          </cell>
          <cell r="G1694" t="str">
            <v>GL Value</v>
          </cell>
        </row>
        <row r="1695">
          <cell r="A1695" t="str">
            <v>LG0303320481W92</v>
          </cell>
          <cell r="B1695" t="str">
            <v>41X41 IPANEMA GRIS</v>
          </cell>
          <cell r="C1695" t="str">
            <v>ARTEMA</v>
          </cell>
          <cell r="D1695" t="str">
            <v>GLADYMAR</v>
          </cell>
          <cell r="E1695" t="str">
            <v>PISOS Y REV</v>
          </cell>
          <cell r="F1695" t="str">
            <v>NACIONAL</v>
          </cell>
          <cell r="G1695" t="str">
            <v>GL Value</v>
          </cell>
        </row>
        <row r="1696">
          <cell r="A1696" t="str">
            <v>LG0303320481W93</v>
          </cell>
          <cell r="B1696" t="str">
            <v>41X41 IPANEMA GRIS</v>
          </cell>
          <cell r="C1696" t="str">
            <v>ARTEMA</v>
          </cell>
          <cell r="D1696" t="str">
            <v>GLADYMAR</v>
          </cell>
          <cell r="E1696" t="str">
            <v>PISOS Y REV</v>
          </cell>
          <cell r="F1696" t="str">
            <v>NACIONAL</v>
          </cell>
          <cell r="G1696" t="str">
            <v>GL Value</v>
          </cell>
        </row>
        <row r="1697">
          <cell r="A1697" t="str">
            <v>LG0303320481W94</v>
          </cell>
          <cell r="B1697" t="str">
            <v>41X41 IPANEMA GRIS</v>
          </cell>
          <cell r="C1697" t="str">
            <v>ARTEMA</v>
          </cell>
          <cell r="D1697" t="str">
            <v>GLADYMAR</v>
          </cell>
          <cell r="E1697" t="str">
            <v>PISOS Y REV</v>
          </cell>
          <cell r="F1697" t="str">
            <v>NACIONAL</v>
          </cell>
          <cell r="G1697" t="str">
            <v>GL Value</v>
          </cell>
        </row>
        <row r="1698">
          <cell r="A1698" t="str">
            <v>LG0303320481X06</v>
          </cell>
          <cell r="B1698" t="str">
            <v>41X41 IPANEMA GRIS</v>
          </cell>
          <cell r="C1698" t="str">
            <v>ARTEMA</v>
          </cell>
          <cell r="D1698" t="str">
            <v>GLADYMAR</v>
          </cell>
          <cell r="E1698" t="str">
            <v>PISOS Y REV</v>
          </cell>
          <cell r="F1698" t="str">
            <v>NACIONAL</v>
          </cell>
          <cell r="G1698" t="str">
            <v>GL Value</v>
          </cell>
        </row>
        <row r="1699">
          <cell r="A1699" t="str">
            <v>LG0303320481X10</v>
          </cell>
          <cell r="B1699" t="str">
            <v>41X41 IPANEMA GRIS</v>
          </cell>
          <cell r="C1699" t="str">
            <v>ARTEMA</v>
          </cell>
          <cell r="D1699" t="str">
            <v>GLADYMAR</v>
          </cell>
          <cell r="E1699" t="str">
            <v>PISOS Y REV</v>
          </cell>
          <cell r="F1699" t="str">
            <v>NACIONAL</v>
          </cell>
          <cell r="G1699" t="str">
            <v>GL Value</v>
          </cell>
        </row>
        <row r="1700">
          <cell r="A1700" t="str">
            <v>LG0303320481X28</v>
          </cell>
          <cell r="B1700" t="str">
            <v>41X41 IPANEMA GRIS</v>
          </cell>
          <cell r="C1700" t="str">
            <v>ARTEMA</v>
          </cell>
          <cell r="D1700" t="str">
            <v>GLADYMAR</v>
          </cell>
          <cell r="E1700" t="str">
            <v>PISOS Y REV</v>
          </cell>
          <cell r="F1700" t="str">
            <v>NACIONAL</v>
          </cell>
          <cell r="G1700" t="str">
            <v>GL Value</v>
          </cell>
        </row>
        <row r="1701">
          <cell r="A1701" t="str">
            <v>LG0303320481X29</v>
          </cell>
          <cell r="B1701" t="str">
            <v>41X41 IPANEMA GRIS</v>
          </cell>
          <cell r="C1701" t="str">
            <v>ARTEMA</v>
          </cell>
          <cell r="D1701" t="str">
            <v>GLADYMAR</v>
          </cell>
          <cell r="E1701" t="str">
            <v>PISOS Y REV</v>
          </cell>
          <cell r="F1701" t="str">
            <v>NACIONAL</v>
          </cell>
          <cell r="G1701" t="str">
            <v>GL Value</v>
          </cell>
        </row>
        <row r="1702">
          <cell r="A1702" t="str">
            <v>LG0303320481X30</v>
          </cell>
          <cell r="B1702" t="str">
            <v>41X41 IPANEMA GRIS</v>
          </cell>
          <cell r="C1702" t="str">
            <v>ARTEMA</v>
          </cell>
          <cell r="D1702" t="str">
            <v>GLADYMAR</v>
          </cell>
          <cell r="E1702" t="str">
            <v>PISOS Y REV</v>
          </cell>
          <cell r="F1702" t="str">
            <v>NACIONAL</v>
          </cell>
          <cell r="G1702" t="str">
            <v>GL Value</v>
          </cell>
        </row>
        <row r="1703">
          <cell r="A1703" t="str">
            <v>LG0303320481X31</v>
          </cell>
          <cell r="B1703" t="str">
            <v>41X41 IPANEMA GRIS</v>
          </cell>
          <cell r="C1703" t="str">
            <v>ARTEMA</v>
          </cell>
          <cell r="D1703" t="str">
            <v>GLADYMAR</v>
          </cell>
          <cell r="E1703" t="str">
            <v>PISOS Y REV</v>
          </cell>
          <cell r="F1703" t="str">
            <v>NACIONAL</v>
          </cell>
          <cell r="G1703" t="str">
            <v>GL Value</v>
          </cell>
        </row>
        <row r="1704">
          <cell r="A1704" t="str">
            <v>LG0303320481X34</v>
          </cell>
          <cell r="B1704" t="str">
            <v>41X41 IPANEMA GRIS</v>
          </cell>
          <cell r="C1704" t="str">
            <v>ARTEMA</v>
          </cell>
          <cell r="D1704" t="str">
            <v>GLADYMAR</v>
          </cell>
          <cell r="E1704" t="str">
            <v>PISOS Y REV</v>
          </cell>
          <cell r="F1704" t="str">
            <v>NACIONAL</v>
          </cell>
          <cell r="G1704" t="str">
            <v>GL Value</v>
          </cell>
        </row>
        <row r="1705">
          <cell r="A1705" t="str">
            <v>LG0303320481X35</v>
          </cell>
          <cell r="B1705" t="str">
            <v>41X41 IPANEMA GRIS</v>
          </cell>
          <cell r="C1705" t="str">
            <v>ARTEMA</v>
          </cell>
          <cell r="D1705" t="str">
            <v>GLADYMAR</v>
          </cell>
          <cell r="E1705" t="str">
            <v>PISOS Y REV</v>
          </cell>
          <cell r="F1705" t="str">
            <v>NACIONAL</v>
          </cell>
          <cell r="G1705" t="str">
            <v>GL Value</v>
          </cell>
        </row>
        <row r="1706">
          <cell r="A1706" t="str">
            <v>LG0303320481X38</v>
          </cell>
          <cell r="B1706" t="str">
            <v>41X41 IPANEMA GRIS</v>
          </cell>
          <cell r="C1706" t="str">
            <v>ARTEMA</v>
          </cell>
          <cell r="D1706" t="str">
            <v>GLADYMAR</v>
          </cell>
          <cell r="E1706" t="str">
            <v>PISOS Y REV</v>
          </cell>
          <cell r="F1706" t="str">
            <v>NACIONAL</v>
          </cell>
          <cell r="G1706" t="str">
            <v>GL Value</v>
          </cell>
        </row>
        <row r="1707">
          <cell r="A1707" t="str">
            <v>LG0303320481X39</v>
          </cell>
          <cell r="B1707" t="str">
            <v>41X41 IPANEMA GRIS</v>
          </cell>
          <cell r="C1707" t="str">
            <v>ARTEMA</v>
          </cell>
          <cell r="D1707" t="str">
            <v>GLADYMAR</v>
          </cell>
          <cell r="E1707" t="str">
            <v>PISOS Y REV</v>
          </cell>
          <cell r="F1707" t="str">
            <v>NACIONAL</v>
          </cell>
          <cell r="G1707" t="str">
            <v>GL Value</v>
          </cell>
        </row>
        <row r="1708">
          <cell r="A1708" t="str">
            <v>LG0303320481X40</v>
          </cell>
          <cell r="B1708" t="str">
            <v>41X41 IPANEMA GRIS</v>
          </cell>
          <cell r="C1708" t="str">
            <v>ARTEMA</v>
          </cell>
          <cell r="D1708" t="str">
            <v>GLADYMAR</v>
          </cell>
          <cell r="E1708" t="str">
            <v>PISOS Y REV</v>
          </cell>
          <cell r="F1708" t="str">
            <v>NACIONAL</v>
          </cell>
          <cell r="G1708" t="str">
            <v>GL Value</v>
          </cell>
        </row>
        <row r="1709">
          <cell r="A1709" t="str">
            <v>LG0303320481X43</v>
          </cell>
          <cell r="B1709" t="str">
            <v>41X41 IPANEMA GRIS</v>
          </cell>
          <cell r="C1709" t="str">
            <v>ARTEMA</v>
          </cell>
          <cell r="D1709" t="str">
            <v>GLADYMAR</v>
          </cell>
          <cell r="E1709" t="str">
            <v>PISOS Y REV</v>
          </cell>
          <cell r="F1709" t="str">
            <v>NACIONAL</v>
          </cell>
          <cell r="G1709" t="str">
            <v>GL Value</v>
          </cell>
        </row>
        <row r="1710">
          <cell r="A1710" t="str">
            <v>LG0303320481X45</v>
          </cell>
          <cell r="B1710" t="str">
            <v>41X41 IPANEMA GRIS</v>
          </cell>
          <cell r="C1710" t="str">
            <v>ARTEMA</v>
          </cell>
          <cell r="D1710" t="str">
            <v>GLADYMAR</v>
          </cell>
          <cell r="E1710" t="str">
            <v>PISOS Y REV</v>
          </cell>
          <cell r="F1710" t="str">
            <v>NACIONAL</v>
          </cell>
          <cell r="G1710" t="str">
            <v>GL Value</v>
          </cell>
        </row>
        <row r="1711">
          <cell r="A1711" t="str">
            <v>LG0303320481X46</v>
          </cell>
          <cell r="B1711" t="str">
            <v>41X41 IPANEMA GRIS</v>
          </cell>
          <cell r="C1711" t="str">
            <v>ARTEMA</v>
          </cell>
          <cell r="D1711" t="str">
            <v>GLADYMAR</v>
          </cell>
          <cell r="E1711" t="str">
            <v>PISOS Y REV</v>
          </cell>
          <cell r="F1711" t="str">
            <v>NACIONAL</v>
          </cell>
          <cell r="G1711" t="str">
            <v>GL Value</v>
          </cell>
        </row>
        <row r="1712">
          <cell r="A1712" t="str">
            <v>LG0303320481X47</v>
          </cell>
          <cell r="B1712" t="str">
            <v>41X41 IPANEMA GRIS</v>
          </cell>
          <cell r="C1712" t="str">
            <v>ARTEMA</v>
          </cell>
          <cell r="D1712" t="str">
            <v>GLADYMAR</v>
          </cell>
          <cell r="E1712" t="str">
            <v>PISOS Y REV</v>
          </cell>
          <cell r="F1712" t="str">
            <v>NACIONAL</v>
          </cell>
          <cell r="G1712" t="str">
            <v>GL Value</v>
          </cell>
        </row>
        <row r="1713">
          <cell r="A1713" t="str">
            <v>LG0303320481X51</v>
          </cell>
          <cell r="B1713" t="str">
            <v>41X41 IPANEMA GRIS</v>
          </cell>
          <cell r="C1713" t="str">
            <v>ARTEMA</v>
          </cell>
          <cell r="D1713" t="str">
            <v>GLADYMAR</v>
          </cell>
          <cell r="E1713" t="str">
            <v>PISOS Y REV</v>
          </cell>
          <cell r="F1713" t="str">
            <v>NACIONAL</v>
          </cell>
          <cell r="G1713" t="str">
            <v>GL Value</v>
          </cell>
        </row>
        <row r="1714">
          <cell r="A1714" t="str">
            <v>LG0303320481X52</v>
          </cell>
          <cell r="B1714" t="str">
            <v>41X41 IPANEMA GRIS</v>
          </cell>
          <cell r="C1714" t="str">
            <v>ARTEMA</v>
          </cell>
          <cell r="D1714" t="str">
            <v>GLADYMAR</v>
          </cell>
          <cell r="E1714" t="str">
            <v>PISOS Y REV</v>
          </cell>
          <cell r="F1714" t="str">
            <v>NACIONAL</v>
          </cell>
          <cell r="G1714" t="str">
            <v>GL Value</v>
          </cell>
        </row>
        <row r="1715">
          <cell r="A1715" t="str">
            <v>LG0303320481X59</v>
          </cell>
          <cell r="B1715" t="str">
            <v>41X41 IPANEMA GRIS</v>
          </cell>
          <cell r="C1715" t="str">
            <v>ARTEMA</v>
          </cell>
          <cell r="D1715" t="str">
            <v>GLADYMAR</v>
          </cell>
          <cell r="E1715" t="str">
            <v>PISOS Y REV</v>
          </cell>
          <cell r="F1715" t="str">
            <v>NACIONAL</v>
          </cell>
          <cell r="G1715" t="str">
            <v>GL Value</v>
          </cell>
        </row>
        <row r="1716">
          <cell r="A1716" t="str">
            <v>LG0303320481X60</v>
          </cell>
          <cell r="B1716" t="str">
            <v>41X41 IPANEMA GRIS</v>
          </cell>
          <cell r="C1716" t="str">
            <v>ARTEMA</v>
          </cell>
          <cell r="D1716" t="str">
            <v>GLADYMAR</v>
          </cell>
          <cell r="E1716" t="str">
            <v>PISOS Y REV</v>
          </cell>
          <cell r="F1716" t="str">
            <v>NACIONAL</v>
          </cell>
          <cell r="G1716" t="str">
            <v>GL Value</v>
          </cell>
        </row>
        <row r="1717">
          <cell r="A1717" t="str">
            <v>LG0303320481X62</v>
          </cell>
          <cell r="B1717" t="str">
            <v>41X41 IPANEMA GRIS</v>
          </cell>
          <cell r="C1717" t="str">
            <v>ARTEMA</v>
          </cell>
          <cell r="D1717" t="str">
            <v>GLADYMAR</v>
          </cell>
          <cell r="E1717" t="str">
            <v>PISOS Y REV</v>
          </cell>
          <cell r="F1717" t="str">
            <v>NACIONAL</v>
          </cell>
          <cell r="G1717" t="str">
            <v>GL Value</v>
          </cell>
        </row>
        <row r="1718">
          <cell r="A1718" t="str">
            <v>LG0303320481X89</v>
          </cell>
          <cell r="B1718" t="str">
            <v>41X41 IPANEMA GRIS</v>
          </cell>
          <cell r="C1718" t="str">
            <v>ARTEMA</v>
          </cell>
          <cell r="D1718" t="str">
            <v>GLADYMAR</v>
          </cell>
          <cell r="E1718" t="str">
            <v>PISOS Y REV</v>
          </cell>
          <cell r="F1718" t="str">
            <v>NACIONAL</v>
          </cell>
          <cell r="G1718" t="str">
            <v>GL Value</v>
          </cell>
        </row>
        <row r="1719">
          <cell r="A1719" t="str">
            <v>LG0303320481X91</v>
          </cell>
          <cell r="B1719" t="str">
            <v>41X41 IPANEMA GRIS</v>
          </cell>
          <cell r="C1719" t="str">
            <v>ARTEMA</v>
          </cell>
          <cell r="D1719" t="str">
            <v>GLADYMAR</v>
          </cell>
          <cell r="E1719" t="str">
            <v>PISOS Y REV</v>
          </cell>
          <cell r="F1719" t="str">
            <v>NACIONAL</v>
          </cell>
          <cell r="G1719" t="str">
            <v>GL Value</v>
          </cell>
        </row>
        <row r="1720">
          <cell r="A1720" t="str">
            <v>LG0303320481X92</v>
          </cell>
          <cell r="B1720" t="str">
            <v>41X41 IPANEMA GRIS</v>
          </cell>
          <cell r="C1720" t="str">
            <v>ARTEMA</v>
          </cell>
          <cell r="D1720" t="str">
            <v>GLADYMAR</v>
          </cell>
          <cell r="E1720" t="str">
            <v>PISOS Y REV</v>
          </cell>
          <cell r="F1720" t="str">
            <v>NACIONAL</v>
          </cell>
          <cell r="G1720" t="str">
            <v>GL Value</v>
          </cell>
        </row>
        <row r="1721">
          <cell r="A1721" t="str">
            <v>LG0303320481X93</v>
          </cell>
          <cell r="B1721" t="str">
            <v>41X41 IPANEMA GRIS</v>
          </cell>
          <cell r="C1721" t="str">
            <v>ARTEMA</v>
          </cell>
          <cell r="D1721" t="str">
            <v>GLADYMAR</v>
          </cell>
          <cell r="E1721" t="str">
            <v>PISOS Y REV</v>
          </cell>
          <cell r="F1721" t="str">
            <v>NACIONAL</v>
          </cell>
          <cell r="G1721" t="str">
            <v>GL Value</v>
          </cell>
        </row>
        <row r="1722">
          <cell r="A1722" t="str">
            <v>LG0303320481X94</v>
          </cell>
          <cell r="B1722" t="str">
            <v>41X41 IPANEMA GRIS</v>
          </cell>
          <cell r="C1722" t="str">
            <v>ARTEMA</v>
          </cell>
          <cell r="D1722" t="str">
            <v>GLADYMAR</v>
          </cell>
          <cell r="E1722" t="str">
            <v>PISOS Y REV</v>
          </cell>
          <cell r="F1722" t="str">
            <v>NACIONAL</v>
          </cell>
          <cell r="G1722" t="str">
            <v>GL Value</v>
          </cell>
        </row>
        <row r="1723">
          <cell r="A1723" t="str">
            <v>LG0303320481X95</v>
          </cell>
          <cell r="B1723" t="str">
            <v>41X41 IPANEMA GRIS</v>
          </cell>
          <cell r="C1723" t="str">
            <v>ARTEMA</v>
          </cell>
          <cell r="D1723" t="str">
            <v>GLADYMAR</v>
          </cell>
          <cell r="E1723" t="str">
            <v>PISOS Y REV</v>
          </cell>
          <cell r="F1723" t="str">
            <v>NACIONAL</v>
          </cell>
          <cell r="G1723" t="str">
            <v>GL Value</v>
          </cell>
        </row>
        <row r="1724">
          <cell r="A1724" t="str">
            <v>LG0303320481Y05</v>
          </cell>
          <cell r="B1724" t="str">
            <v>41X41 IPANEMA GRIS</v>
          </cell>
          <cell r="C1724" t="str">
            <v>ARTEMA</v>
          </cell>
          <cell r="D1724" t="str">
            <v>GLADYMAR</v>
          </cell>
          <cell r="E1724" t="str">
            <v>PISOS Y REV</v>
          </cell>
          <cell r="F1724" t="str">
            <v>NACIONAL</v>
          </cell>
          <cell r="G1724" t="str">
            <v>GL Value</v>
          </cell>
        </row>
        <row r="1725">
          <cell r="A1725" t="str">
            <v>LG0303320481Y06</v>
          </cell>
          <cell r="B1725" t="str">
            <v>41X41 IPANEMA GRIS</v>
          </cell>
          <cell r="C1725" t="str">
            <v>ARTEMA</v>
          </cell>
          <cell r="D1725" t="str">
            <v>GLADYMAR</v>
          </cell>
          <cell r="E1725" t="str">
            <v>PISOS Y REV</v>
          </cell>
          <cell r="F1725" t="str">
            <v>NACIONAL</v>
          </cell>
          <cell r="G1725" t="str">
            <v>GL Value</v>
          </cell>
        </row>
        <row r="1726">
          <cell r="A1726" t="str">
            <v>LG0303320481Y07</v>
          </cell>
          <cell r="B1726" t="str">
            <v>41X41 IPANEMA GRIS</v>
          </cell>
          <cell r="C1726" t="str">
            <v>ARTEMA</v>
          </cell>
          <cell r="D1726" t="str">
            <v>GLADYMAR</v>
          </cell>
          <cell r="E1726" t="str">
            <v>PISOS Y REV</v>
          </cell>
          <cell r="F1726" t="str">
            <v>NACIONAL</v>
          </cell>
          <cell r="G1726" t="str">
            <v>GL Value</v>
          </cell>
        </row>
        <row r="1727">
          <cell r="A1727" t="str">
            <v>LG0303320481Y22</v>
          </cell>
          <cell r="B1727" t="str">
            <v>PISO 41X41 IPANEMA GRIS 6.5 Y22</v>
          </cell>
          <cell r="C1727" t="str">
            <v>ARTEMA</v>
          </cell>
          <cell r="D1727" t="str">
            <v>GLADYMAR</v>
          </cell>
          <cell r="E1727" t="str">
            <v>PISOS Y REV</v>
          </cell>
          <cell r="F1727" t="str">
            <v>NACIONAL</v>
          </cell>
          <cell r="G1727" t="str">
            <v>GL Value</v>
          </cell>
        </row>
        <row r="1728">
          <cell r="A1728" t="str">
            <v>LG0303320481Y23</v>
          </cell>
          <cell r="B1728" t="str">
            <v>PISO 41X41 IPANEMA GRIS 6.5 Y23</v>
          </cell>
          <cell r="C1728" t="str">
            <v>ARTEMA</v>
          </cell>
          <cell r="D1728" t="str">
            <v>GLADYMAR</v>
          </cell>
          <cell r="E1728" t="str">
            <v>PISOS Y REV</v>
          </cell>
          <cell r="F1728" t="str">
            <v>NACIONAL</v>
          </cell>
          <cell r="G1728" t="str">
            <v>GL Value</v>
          </cell>
        </row>
        <row r="1729">
          <cell r="A1729" t="str">
            <v>LG0303320481Y24</v>
          </cell>
          <cell r="B1729" t="str">
            <v>PISO 41X41 IPANEMA GRIS 6.5 Y24</v>
          </cell>
          <cell r="C1729" t="str">
            <v>ARTEMA</v>
          </cell>
          <cell r="D1729" t="str">
            <v>GLADYMAR</v>
          </cell>
          <cell r="E1729" t="str">
            <v>PISOS Y REV</v>
          </cell>
          <cell r="F1729" t="str">
            <v>NACIONAL</v>
          </cell>
          <cell r="G1729" t="str">
            <v>GL Value</v>
          </cell>
        </row>
        <row r="1730">
          <cell r="A1730" t="str">
            <v>LG0303320481Y25</v>
          </cell>
          <cell r="B1730" t="str">
            <v>PISO 41X41 IPANEMA GRIS 6.5 Y25</v>
          </cell>
          <cell r="C1730" t="str">
            <v>ARTEMA</v>
          </cell>
          <cell r="D1730" t="str">
            <v>GLADYMAR</v>
          </cell>
          <cell r="E1730" t="str">
            <v>PISOS Y REV</v>
          </cell>
          <cell r="F1730" t="str">
            <v>NACIONAL</v>
          </cell>
          <cell r="G1730" t="str">
            <v>GL Value</v>
          </cell>
        </row>
        <row r="1731">
          <cell r="A1731" t="str">
            <v>LG0303320481Y26</v>
          </cell>
          <cell r="B1731" t="str">
            <v>PISO 41X41 IPANEMA GRIS 6.5 Y26</v>
          </cell>
          <cell r="C1731" t="str">
            <v>ARTEMA</v>
          </cell>
          <cell r="D1731" t="str">
            <v>GLADYMAR</v>
          </cell>
          <cell r="E1731" t="str">
            <v>PISOS Y REV</v>
          </cell>
          <cell r="F1731" t="str">
            <v>NACIONAL</v>
          </cell>
          <cell r="G1731" t="str">
            <v>GL Value</v>
          </cell>
        </row>
        <row r="1732">
          <cell r="A1732" t="str">
            <v>LG0303320481Y27</v>
          </cell>
          <cell r="B1732" t="str">
            <v>41X41 IPANEMA GRIS</v>
          </cell>
          <cell r="C1732" t="str">
            <v>ARTEMA</v>
          </cell>
          <cell r="D1732" t="str">
            <v>GLADYMAR</v>
          </cell>
          <cell r="E1732" t="str">
            <v>PISOS Y REV</v>
          </cell>
          <cell r="F1732" t="str">
            <v>NACIONAL</v>
          </cell>
          <cell r="G1732" t="str">
            <v>GL Value</v>
          </cell>
        </row>
        <row r="1733">
          <cell r="A1733" t="str">
            <v>LG0303320481Y28</v>
          </cell>
          <cell r="B1733" t="str">
            <v>41X41 IPANEMA GRIS</v>
          </cell>
          <cell r="C1733" t="str">
            <v>ARTEMA</v>
          </cell>
          <cell r="D1733" t="str">
            <v>GLADYMAR</v>
          </cell>
          <cell r="E1733" t="str">
            <v>PISOS Y REV</v>
          </cell>
          <cell r="F1733" t="str">
            <v>NACIONAL</v>
          </cell>
          <cell r="G1733" t="str">
            <v>GL Value</v>
          </cell>
        </row>
        <row r="1734">
          <cell r="A1734" t="str">
            <v>LG0303320481Y29</v>
          </cell>
          <cell r="B1734" t="str">
            <v>41X41 IPANEMA GRIS</v>
          </cell>
          <cell r="C1734" t="str">
            <v>ARTEMA</v>
          </cell>
          <cell r="D1734" t="str">
            <v>GLADYMAR</v>
          </cell>
          <cell r="E1734" t="str">
            <v>PISOS Y REV</v>
          </cell>
          <cell r="F1734" t="str">
            <v>NACIONAL</v>
          </cell>
          <cell r="G1734" t="str">
            <v>GL Value</v>
          </cell>
        </row>
        <row r="1735">
          <cell r="A1735" t="str">
            <v>LG0303320481Y30</v>
          </cell>
          <cell r="B1735" t="str">
            <v>41X41 IPANEMA GRIS</v>
          </cell>
          <cell r="C1735" t="str">
            <v>ARTEMA</v>
          </cell>
          <cell r="D1735" t="str">
            <v>GLADYMAR</v>
          </cell>
          <cell r="E1735" t="str">
            <v>PISOS Y REV</v>
          </cell>
          <cell r="F1735" t="str">
            <v>NACIONAL</v>
          </cell>
          <cell r="G1735" t="str">
            <v>GL Value</v>
          </cell>
        </row>
        <row r="1736">
          <cell r="A1736" t="str">
            <v>LG0303320481Y31</v>
          </cell>
          <cell r="B1736" t="str">
            <v>41X41 IPANEMA GRIS</v>
          </cell>
          <cell r="C1736" t="str">
            <v>ARTEMA</v>
          </cell>
          <cell r="D1736" t="str">
            <v>GLADYMAR</v>
          </cell>
          <cell r="E1736" t="str">
            <v>PISOS Y REV</v>
          </cell>
          <cell r="F1736" t="str">
            <v>NACIONAL</v>
          </cell>
          <cell r="G1736" t="str">
            <v>GL Value</v>
          </cell>
        </row>
        <row r="1737">
          <cell r="A1737" t="str">
            <v>LG0303320481Y32</v>
          </cell>
          <cell r="B1737" t="str">
            <v>41X41 IPANEMA GRIS</v>
          </cell>
          <cell r="C1737" t="str">
            <v>ARTEMA</v>
          </cell>
          <cell r="D1737" t="str">
            <v>GLADYMAR</v>
          </cell>
          <cell r="E1737" t="str">
            <v>PISOS Y REV</v>
          </cell>
          <cell r="F1737" t="str">
            <v>NACIONAL</v>
          </cell>
          <cell r="G1737" t="str">
            <v>GL Value</v>
          </cell>
        </row>
        <row r="1738">
          <cell r="A1738" t="str">
            <v>LG0303320481Y33</v>
          </cell>
          <cell r="B1738" t="str">
            <v>41X41 IPANEMA GRIS</v>
          </cell>
          <cell r="C1738" t="str">
            <v>ARTEMA</v>
          </cell>
          <cell r="D1738" t="str">
            <v>GLADYMAR</v>
          </cell>
          <cell r="E1738" t="str">
            <v>PISOS Y REV</v>
          </cell>
          <cell r="F1738" t="str">
            <v>NACIONAL</v>
          </cell>
          <cell r="G1738" t="str">
            <v>GL Value</v>
          </cell>
        </row>
        <row r="1739">
          <cell r="A1739" t="str">
            <v>LG0303320481Y34</v>
          </cell>
          <cell r="B1739" t="str">
            <v>41X41 IPANEMA GRIS</v>
          </cell>
          <cell r="C1739" t="str">
            <v>ARTEMA</v>
          </cell>
          <cell r="D1739" t="str">
            <v>GLADYMAR</v>
          </cell>
          <cell r="E1739" t="str">
            <v>PISOS Y REV</v>
          </cell>
          <cell r="F1739" t="str">
            <v>NACIONAL</v>
          </cell>
          <cell r="G1739" t="str">
            <v>GL Value</v>
          </cell>
        </row>
        <row r="1740">
          <cell r="A1740" t="str">
            <v>LG0303320481Y35</v>
          </cell>
          <cell r="B1740" t="str">
            <v>41X41 IPANEMA GRIS</v>
          </cell>
          <cell r="C1740" t="str">
            <v>ARTEMA</v>
          </cell>
          <cell r="D1740" t="str">
            <v>GLADYMAR</v>
          </cell>
          <cell r="E1740" t="str">
            <v>PISOS Y REV</v>
          </cell>
          <cell r="F1740" t="str">
            <v>NACIONAL</v>
          </cell>
          <cell r="G1740" t="str">
            <v>GL Value</v>
          </cell>
        </row>
        <row r="1741">
          <cell r="A1741" t="str">
            <v>LG0303320481Y36</v>
          </cell>
          <cell r="B1741" t="str">
            <v>41X41 IPANEMA GRIS</v>
          </cell>
          <cell r="C1741" t="str">
            <v>ARTEMA</v>
          </cell>
          <cell r="D1741" t="str">
            <v>GLADYMAR</v>
          </cell>
          <cell r="E1741" t="str">
            <v>PISOS Y REV</v>
          </cell>
          <cell r="F1741" t="str">
            <v>NACIONAL</v>
          </cell>
          <cell r="G1741" t="str">
            <v>GL Value</v>
          </cell>
        </row>
        <row r="1742">
          <cell r="A1742" t="str">
            <v>LG0303320481Y37</v>
          </cell>
          <cell r="B1742" t="str">
            <v>41X41 IPANEMA GRIS</v>
          </cell>
          <cell r="C1742" t="str">
            <v>ARTEMA</v>
          </cell>
          <cell r="D1742" t="str">
            <v>GLADYMAR</v>
          </cell>
          <cell r="E1742" t="str">
            <v>PISOS Y REV</v>
          </cell>
          <cell r="F1742" t="str">
            <v>NACIONAL</v>
          </cell>
          <cell r="G1742" t="str">
            <v>GL Value</v>
          </cell>
        </row>
        <row r="1743">
          <cell r="A1743" t="str">
            <v>LG0303320481Y38</v>
          </cell>
          <cell r="B1743" t="str">
            <v>41X41 IPANEMA GRIS</v>
          </cell>
          <cell r="C1743" t="str">
            <v>ARTEMA</v>
          </cell>
          <cell r="D1743" t="str">
            <v>GLADYMAR</v>
          </cell>
          <cell r="E1743" t="str">
            <v>PISOS Y REV</v>
          </cell>
          <cell r="F1743" t="str">
            <v>NACIONAL</v>
          </cell>
          <cell r="G1743" t="str">
            <v>GL Value</v>
          </cell>
        </row>
        <row r="1744">
          <cell r="A1744" t="str">
            <v>LG0303320481Y39</v>
          </cell>
          <cell r="B1744" t="str">
            <v>41X41 IPANEMA GRIS</v>
          </cell>
          <cell r="C1744" t="str">
            <v>ARTEMA</v>
          </cell>
          <cell r="D1744" t="str">
            <v>GLADYMAR</v>
          </cell>
          <cell r="E1744" t="str">
            <v>PISOS Y REV</v>
          </cell>
          <cell r="F1744" t="str">
            <v>NACIONAL</v>
          </cell>
          <cell r="G1744" t="str">
            <v>GL Value</v>
          </cell>
        </row>
        <row r="1745">
          <cell r="A1745" t="str">
            <v>LG0303320481Y40</v>
          </cell>
          <cell r="B1745" t="str">
            <v>41X41 IPANEMA GRIS</v>
          </cell>
          <cell r="C1745" t="str">
            <v>ARTEMA</v>
          </cell>
          <cell r="D1745" t="str">
            <v>GLADYMAR</v>
          </cell>
          <cell r="E1745" t="str">
            <v>PISOS Y REV</v>
          </cell>
          <cell r="F1745" t="str">
            <v>NACIONAL</v>
          </cell>
          <cell r="G1745" t="str">
            <v>GL Value</v>
          </cell>
        </row>
        <row r="1746">
          <cell r="A1746" t="str">
            <v>LG0303320481Y41</v>
          </cell>
          <cell r="B1746" t="str">
            <v>41X41 IPANEMA GRIS</v>
          </cell>
          <cell r="C1746" t="str">
            <v>ARTEMA</v>
          </cell>
          <cell r="D1746" t="str">
            <v>GLADYMAR</v>
          </cell>
          <cell r="E1746" t="str">
            <v>PISOS Y REV</v>
          </cell>
          <cell r="F1746" t="str">
            <v>NACIONAL</v>
          </cell>
          <cell r="G1746" t="str">
            <v>GL Value</v>
          </cell>
        </row>
        <row r="1747">
          <cell r="A1747" t="str">
            <v>LG0303320481Y43</v>
          </cell>
          <cell r="B1747" t="str">
            <v>41X41 IPANEMA GRIS</v>
          </cell>
          <cell r="C1747" t="str">
            <v>ARTEMA</v>
          </cell>
          <cell r="D1747" t="str">
            <v>GLADYMAR</v>
          </cell>
          <cell r="E1747" t="str">
            <v>PISOS Y REV</v>
          </cell>
          <cell r="F1747" t="str">
            <v>NACIONAL</v>
          </cell>
          <cell r="G1747" t="str">
            <v>GL Value</v>
          </cell>
        </row>
        <row r="1748">
          <cell r="A1748" t="str">
            <v>LG0303320481Y44</v>
          </cell>
          <cell r="B1748" t="str">
            <v>41X41 IPANEMA GRIS</v>
          </cell>
          <cell r="C1748" t="str">
            <v>ARTEMA</v>
          </cell>
          <cell r="D1748" t="str">
            <v>GLADYMAR</v>
          </cell>
          <cell r="E1748" t="str">
            <v>PISOS Y REV</v>
          </cell>
          <cell r="F1748" t="str">
            <v>NACIONAL</v>
          </cell>
          <cell r="G1748" t="str">
            <v>GL Value</v>
          </cell>
        </row>
        <row r="1749">
          <cell r="A1749" t="str">
            <v>LG0303320481Y45</v>
          </cell>
          <cell r="B1749" t="str">
            <v>41X41 IPANEMA GRIS</v>
          </cell>
          <cell r="C1749" t="str">
            <v>ARTEMA</v>
          </cell>
          <cell r="D1749" t="str">
            <v>GLADYMAR</v>
          </cell>
          <cell r="E1749" t="str">
            <v>PISOS Y REV</v>
          </cell>
          <cell r="F1749" t="str">
            <v>NACIONAL</v>
          </cell>
          <cell r="G1749" t="str">
            <v>GL Value</v>
          </cell>
        </row>
        <row r="1750">
          <cell r="A1750" t="str">
            <v>LG0303320481Y46</v>
          </cell>
          <cell r="B1750" t="str">
            <v>41X41 IPANEMA GRIS</v>
          </cell>
          <cell r="C1750" t="str">
            <v>ARTEMA</v>
          </cell>
          <cell r="D1750" t="str">
            <v>GLADYMAR</v>
          </cell>
          <cell r="E1750" t="str">
            <v>PISOS Y REV</v>
          </cell>
          <cell r="F1750" t="str">
            <v>NACIONAL</v>
          </cell>
          <cell r="G1750" t="str">
            <v>GL Value</v>
          </cell>
        </row>
        <row r="1751">
          <cell r="A1751" t="str">
            <v>LG0303320481Y47</v>
          </cell>
          <cell r="B1751" t="str">
            <v>41X41 IPANEMA GRIS</v>
          </cell>
          <cell r="C1751" t="str">
            <v>ARTEMA</v>
          </cell>
          <cell r="D1751" t="str">
            <v>GLADYMAR</v>
          </cell>
          <cell r="E1751" t="str">
            <v>PISOS Y REV</v>
          </cell>
          <cell r="F1751" t="str">
            <v>NACIONAL</v>
          </cell>
          <cell r="G1751" t="str">
            <v>GL Value</v>
          </cell>
        </row>
        <row r="1752">
          <cell r="A1752" t="str">
            <v>LG0303320481Y48</v>
          </cell>
          <cell r="B1752" t="str">
            <v>41X41 IPANEMA GRIS</v>
          </cell>
          <cell r="C1752" t="str">
            <v>ARTEMA</v>
          </cell>
          <cell r="D1752" t="str">
            <v>GLADYMAR</v>
          </cell>
          <cell r="E1752" t="str">
            <v>PISOS Y REV</v>
          </cell>
          <cell r="F1752" t="str">
            <v>NACIONAL</v>
          </cell>
          <cell r="G1752" t="str">
            <v>GL Value</v>
          </cell>
        </row>
        <row r="1753">
          <cell r="A1753" t="str">
            <v>LG0303320481Y49</v>
          </cell>
          <cell r="B1753" t="str">
            <v>41X41 IPANEMA GRIS</v>
          </cell>
          <cell r="C1753" t="str">
            <v>ARTEMA</v>
          </cell>
          <cell r="D1753" t="str">
            <v>GLADYMAR</v>
          </cell>
          <cell r="E1753" t="str">
            <v>PISOS Y REV</v>
          </cell>
          <cell r="F1753" t="str">
            <v>NACIONAL</v>
          </cell>
          <cell r="G1753" t="str">
            <v>GL Value</v>
          </cell>
        </row>
        <row r="1754">
          <cell r="A1754" t="str">
            <v>LG0303320481Y50</v>
          </cell>
          <cell r="B1754" t="str">
            <v>41X41 IPANEMA GRIS</v>
          </cell>
          <cell r="C1754" t="str">
            <v>ARTEMA</v>
          </cell>
          <cell r="D1754" t="str">
            <v>GLADYMAR</v>
          </cell>
          <cell r="E1754" t="str">
            <v>PISOS Y REV</v>
          </cell>
          <cell r="F1754" t="str">
            <v>NACIONAL</v>
          </cell>
          <cell r="G1754" t="str">
            <v>GL Value</v>
          </cell>
        </row>
        <row r="1755">
          <cell r="A1755" t="str">
            <v>LG0303320481Y51</v>
          </cell>
          <cell r="B1755" t="str">
            <v>41X41 IPANEMA GRIS</v>
          </cell>
          <cell r="C1755" t="str">
            <v>ARTEMA</v>
          </cell>
          <cell r="D1755" t="str">
            <v>GLADYMAR</v>
          </cell>
          <cell r="E1755" t="str">
            <v>PISOS Y REV</v>
          </cell>
          <cell r="F1755" t="str">
            <v>NACIONAL</v>
          </cell>
          <cell r="G1755" t="str">
            <v>GL Value</v>
          </cell>
        </row>
        <row r="1756">
          <cell r="A1756" t="str">
            <v>LG0303320481Y52</v>
          </cell>
          <cell r="B1756" t="str">
            <v>41X41 IPANEMA GRIS</v>
          </cell>
          <cell r="C1756" t="str">
            <v>ARTEMA</v>
          </cell>
          <cell r="D1756" t="str">
            <v>GLADYMAR</v>
          </cell>
          <cell r="E1756" t="str">
            <v>PISOS Y REV</v>
          </cell>
          <cell r="F1756" t="str">
            <v>NACIONAL</v>
          </cell>
          <cell r="G1756" t="str">
            <v>GL Value</v>
          </cell>
        </row>
        <row r="1757">
          <cell r="A1757" t="str">
            <v>LG0303320481Y53</v>
          </cell>
          <cell r="B1757" t="str">
            <v>41X41 IPANEMA GRIS</v>
          </cell>
          <cell r="C1757" t="str">
            <v>ARTEMA</v>
          </cell>
          <cell r="D1757" t="str">
            <v>GLADYMAR</v>
          </cell>
          <cell r="E1757" t="str">
            <v>PISOS Y REV</v>
          </cell>
          <cell r="F1757" t="str">
            <v>NACIONAL</v>
          </cell>
          <cell r="G1757" t="str">
            <v>GL Value</v>
          </cell>
        </row>
        <row r="1758">
          <cell r="A1758" t="str">
            <v>LG0303320481Y55</v>
          </cell>
          <cell r="B1758" t="str">
            <v>41X41 IPANEMA GRIS</v>
          </cell>
          <cell r="C1758" t="str">
            <v>ARTEMA</v>
          </cell>
          <cell r="D1758" t="str">
            <v>GLADYMAR</v>
          </cell>
          <cell r="E1758" t="str">
            <v>PISOS Y REV</v>
          </cell>
          <cell r="F1758" t="str">
            <v>NACIONAL</v>
          </cell>
          <cell r="G1758" t="str">
            <v>GL Value</v>
          </cell>
        </row>
        <row r="1759">
          <cell r="A1759" t="str">
            <v>LG0303320481Y56</v>
          </cell>
          <cell r="B1759" t="str">
            <v>41X41 IPANEMA GRIS</v>
          </cell>
          <cell r="C1759" t="str">
            <v>ARTEMA</v>
          </cell>
          <cell r="D1759" t="str">
            <v>GLADYMAR</v>
          </cell>
          <cell r="E1759" t="str">
            <v>PISOS Y REV</v>
          </cell>
          <cell r="F1759" t="str">
            <v>NACIONAL</v>
          </cell>
          <cell r="G1759" t="str">
            <v>GL Value</v>
          </cell>
        </row>
        <row r="1760">
          <cell r="A1760" t="str">
            <v>LG0303320481Y58</v>
          </cell>
          <cell r="B1760" t="str">
            <v>41X41 IPANEMA GRIS</v>
          </cell>
          <cell r="C1760" t="str">
            <v>ARTEMA</v>
          </cell>
          <cell r="D1760" t="str">
            <v>GLADYMAR</v>
          </cell>
          <cell r="E1760" t="str">
            <v>PISOS Y REV</v>
          </cell>
          <cell r="F1760" t="str">
            <v>NACIONAL</v>
          </cell>
          <cell r="G1760" t="str">
            <v>GL Value</v>
          </cell>
        </row>
        <row r="1761">
          <cell r="A1761" t="str">
            <v>LG0303320481Y59</v>
          </cell>
          <cell r="B1761" t="str">
            <v>41X41 IPANEMA GRIS</v>
          </cell>
          <cell r="C1761" t="str">
            <v>ARTEMA</v>
          </cell>
          <cell r="D1761" t="str">
            <v>GLADYMAR</v>
          </cell>
          <cell r="E1761" t="str">
            <v>PISOS Y REV</v>
          </cell>
          <cell r="F1761" t="str">
            <v>NACIONAL</v>
          </cell>
          <cell r="G1761" t="str">
            <v>GL Value</v>
          </cell>
        </row>
        <row r="1762">
          <cell r="A1762" t="str">
            <v>LG0303320481Y60</v>
          </cell>
          <cell r="B1762" t="str">
            <v>41X41 IPANEMA GRIS</v>
          </cell>
          <cell r="C1762" t="str">
            <v>ARTEMA</v>
          </cell>
          <cell r="D1762" t="str">
            <v>GLADYMAR</v>
          </cell>
          <cell r="E1762" t="str">
            <v>PISOS Y REV</v>
          </cell>
          <cell r="F1762" t="str">
            <v>NACIONAL</v>
          </cell>
          <cell r="G1762" t="str">
            <v>GL Value</v>
          </cell>
        </row>
        <row r="1763">
          <cell r="A1763" t="str">
            <v>LG0303320481Y61</v>
          </cell>
          <cell r="B1763" t="str">
            <v>41X41 IPANEMA GRIS</v>
          </cell>
          <cell r="C1763" t="str">
            <v>ARTEMA</v>
          </cell>
          <cell r="D1763" t="str">
            <v>GLADYMAR</v>
          </cell>
          <cell r="E1763" t="str">
            <v>PISOS Y REV</v>
          </cell>
          <cell r="F1763" t="str">
            <v>NACIONAL</v>
          </cell>
          <cell r="G1763" t="str">
            <v>GL Value</v>
          </cell>
        </row>
        <row r="1764">
          <cell r="A1764" t="str">
            <v>LG0303320481Y62</v>
          </cell>
          <cell r="B1764" t="str">
            <v>41X41 IPANEMA GRIS</v>
          </cell>
          <cell r="C1764" t="str">
            <v>ARTEMA</v>
          </cell>
          <cell r="D1764" t="str">
            <v>GLADYMAR</v>
          </cell>
          <cell r="E1764" t="str">
            <v>PISOS Y REV</v>
          </cell>
          <cell r="F1764" t="str">
            <v>NACIONAL</v>
          </cell>
          <cell r="G1764" t="str">
            <v>GL Value</v>
          </cell>
        </row>
        <row r="1765">
          <cell r="A1765" t="str">
            <v>LG0303320481Y67</v>
          </cell>
          <cell r="B1765" t="str">
            <v>41X41 IPANEMA GRIS</v>
          </cell>
          <cell r="C1765" t="str">
            <v>ARTEMA</v>
          </cell>
          <cell r="D1765" t="str">
            <v>GLADYMAR</v>
          </cell>
          <cell r="E1765" t="str">
            <v>PISOS Y REV</v>
          </cell>
          <cell r="F1765" t="str">
            <v>NACIONAL</v>
          </cell>
          <cell r="G1765" t="str">
            <v>GL Value</v>
          </cell>
        </row>
        <row r="1766">
          <cell r="A1766" t="str">
            <v>LG0303320481Y68</v>
          </cell>
          <cell r="B1766" t="str">
            <v>41X41 IPANEMA GRIS</v>
          </cell>
          <cell r="C1766" t="str">
            <v>ARTEMA</v>
          </cell>
          <cell r="D1766" t="str">
            <v>GLADYMAR</v>
          </cell>
          <cell r="E1766" t="str">
            <v>PISOS Y REV</v>
          </cell>
          <cell r="F1766" t="str">
            <v>NACIONAL</v>
          </cell>
          <cell r="G1766" t="str">
            <v>GL Value</v>
          </cell>
        </row>
        <row r="1767">
          <cell r="A1767" t="str">
            <v>LG0303320481Y69</v>
          </cell>
          <cell r="B1767" t="str">
            <v>41X41 IPANEMA GRIS</v>
          </cell>
          <cell r="C1767" t="str">
            <v>ARTEMA</v>
          </cell>
          <cell r="D1767" t="str">
            <v>GLADYMAR</v>
          </cell>
          <cell r="E1767" t="str">
            <v>PISOS Y REV</v>
          </cell>
          <cell r="F1767" t="str">
            <v>NACIONAL</v>
          </cell>
          <cell r="G1767" t="str">
            <v>GL Value</v>
          </cell>
        </row>
        <row r="1768">
          <cell r="A1768" t="str">
            <v>LG0303320481Y70</v>
          </cell>
          <cell r="B1768" t="str">
            <v>41X41 IPANEMA GRIS</v>
          </cell>
          <cell r="C1768" t="str">
            <v>ARTEMA</v>
          </cell>
          <cell r="D1768" t="str">
            <v>GLADYMAR</v>
          </cell>
          <cell r="E1768" t="str">
            <v>PISOS Y REV</v>
          </cell>
          <cell r="F1768" t="str">
            <v>NACIONAL</v>
          </cell>
          <cell r="G1768" t="str">
            <v>GL Value</v>
          </cell>
        </row>
        <row r="1769">
          <cell r="A1769" t="str">
            <v>LG0303320481Y71</v>
          </cell>
          <cell r="B1769" t="str">
            <v>PISO 41X41 IPANEMA GRIS 6.5 Y71</v>
          </cell>
          <cell r="C1769" t="str">
            <v>ARTEMA</v>
          </cell>
          <cell r="D1769" t="str">
            <v>GLADYMAR</v>
          </cell>
          <cell r="E1769" t="str">
            <v>PISOS Y REV</v>
          </cell>
          <cell r="F1769" t="str">
            <v>NACIONAL</v>
          </cell>
          <cell r="G1769" t="str">
            <v>GL Value</v>
          </cell>
        </row>
        <row r="1770">
          <cell r="A1770" t="str">
            <v>LG0303320481Y72</v>
          </cell>
          <cell r="B1770" t="str">
            <v>PISO 41X41 IPANEMA GRIS 6.5 Y72</v>
          </cell>
          <cell r="C1770" t="str">
            <v>ARTEMA</v>
          </cell>
          <cell r="D1770" t="str">
            <v>GLADYMAR</v>
          </cell>
          <cell r="E1770" t="str">
            <v>PISOS Y REV</v>
          </cell>
          <cell r="F1770" t="str">
            <v>NACIONAL</v>
          </cell>
          <cell r="G1770" t="str">
            <v>GL Value</v>
          </cell>
        </row>
        <row r="1771">
          <cell r="A1771" t="str">
            <v>LG0303320481Y73</v>
          </cell>
          <cell r="B1771" t="str">
            <v>PISO 41X41 IPANEMA GRIS 6.5 Y73</v>
          </cell>
          <cell r="C1771" t="str">
            <v>ARTEMA</v>
          </cell>
          <cell r="D1771" t="str">
            <v>GLADYMAR</v>
          </cell>
          <cell r="E1771" t="str">
            <v>PISOS Y REV</v>
          </cell>
          <cell r="F1771" t="str">
            <v>NACIONAL</v>
          </cell>
          <cell r="G1771" t="str">
            <v>GL Value</v>
          </cell>
        </row>
        <row r="1772">
          <cell r="A1772" t="str">
            <v>LG0303320481Y88</v>
          </cell>
          <cell r="B1772" t="str">
            <v>41X41 IPANEMA GRIS</v>
          </cell>
          <cell r="C1772" t="str">
            <v>ARTEMA</v>
          </cell>
          <cell r="D1772" t="str">
            <v>GLADYMAR</v>
          </cell>
          <cell r="E1772" t="str">
            <v>PISOS Y REV</v>
          </cell>
          <cell r="F1772" t="str">
            <v>NACIONAL</v>
          </cell>
          <cell r="G1772" t="str">
            <v>GL Value</v>
          </cell>
        </row>
        <row r="1773">
          <cell r="A1773" t="str">
            <v>LG0303320481Y89</v>
          </cell>
          <cell r="B1773" t="str">
            <v>41X41 IPANEMA GRIS</v>
          </cell>
          <cell r="C1773" t="str">
            <v>ARTEMA</v>
          </cell>
          <cell r="D1773" t="str">
            <v>GLADYMAR</v>
          </cell>
          <cell r="E1773" t="str">
            <v>PISOS Y REV</v>
          </cell>
          <cell r="F1773" t="str">
            <v>NACIONAL</v>
          </cell>
          <cell r="G1773" t="str">
            <v>GL Value</v>
          </cell>
        </row>
        <row r="1774">
          <cell r="A1774" t="str">
            <v>LG0303320481Y90</v>
          </cell>
          <cell r="B1774" t="str">
            <v>41X41 IPANEMA GRIS</v>
          </cell>
          <cell r="C1774" t="str">
            <v>ARTEMA</v>
          </cell>
          <cell r="D1774" t="str">
            <v>GLADYMAR</v>
          </cell>
          <cell r="E1774" t="str">
            <v>PISOS Y REV</v>
          </cell>
          <cell r="F1774" t="str">
            <v>NACIONAL</v>
          </cell>
          <cell r="G1774" t="str">
            <v>GL Value</v>
          </cell>
        </row>
        <row r="1775">
          <cell r="A1775" t="str">
            <v>LG0303320481Y91</v>
          </cell>
          <cell r="B1775" t="str">
            <v>41X41 IPANEMA GRIS</v>
          </cell>
          <cell r="C1775" t="str">
            <v>ARTEMA</v>
          </cell>
          <cell r="D1775" t="str">
            <v>GLADYMAR</v>
          </cell>
          <cell r="E1775" t="str">
            <v>PISOS Y REV</v>
          </cell>
          <cell r="F1775" t="str">
            <v>NACIONAL</v>
          </cell>
          <cell r="G1775" t="str">
            <v>GL Value</v>
          </cell>
        </row>
        <row r="1776">
          <cell r="A1776" t="str">
            <v>LG0303320481Y92</v>
          </cell>
          <cell r="B1776" t="str">
            <v>41X41 IPANEMA GRIS</v>
          </cell>
          <cell r="C1776" t="str">
            <v>ARTEMA</v>
          </cell>
          <cell r="D1776" t="str">
            <v>GLADYMAR</v>
          </cell>
          <cell r="E1776" t="str">
            <v>PISOS Y REV</v>
          </cell>
          <cell r="F1776" t="str">
            <v>NACIONAL</v>
          </cell>
          <cell r="G1776" t="str">
            <v>GL Value</v>
          </cell>
        </row>
        <row r="1777">
          <cell r="A1777" t="str">
            <v>LG0303320481Y93</v>
          </cell>
          <cell r="B1777" t="str">
            <v>41X41 IPANEMA GRIS</v>
          </cell>
          <cell r="C1777" t="str">
            <v>ARTEMA</v>
          </cell>
          <cell r="D1777" t="str">
            <v>GLADYMAR</v>
          </cell>
          <cell r="E1777" t="str">
            <v>PISOS Y REV</v>
          </cell>
          <cell r="F1777" t="str">
            <v>NACIONAL</v>
          </cell>
          <cell r="G1777" t="str">
            <v>GL Value</v>
          </cell>
        </row>
        <row r="1778">
          <cell r="A1778" t="str">
            <v>LG0303320481Y94</v>
          </cell>
          <cell r="B1778" t="str">
            <v>41X41 IPANEMA GRIS</v>
          </cell>
          <cell r="C1778" t="str">
            <v>ARTEMA</v>
          </cell>
          <cell r="D1778" t="str">
            <v>GLADYMAR</v>
          </cell>
          <cell r="E1778" t="str">
            <v>PISOS Y REV</v>
          </cell>
          <cell r="F1778" t="str">
            <v>NACIONAL</v>
          </cell>
          <cell r="G1778" t="str">
            <v>GL Value</v>
          </cell>
        </row>
        <row r="1779">
          <cell r="A1779" t="str">
            <v>LG0303320481Y95</v>
          </cell>
          <cell r="B1779" t="str">
            <v>41X41 IPANEMA GRIS</v>
          </cell>
          <cell r="C1779" t="str">
            <v>ARTEMA</v>
          </cell>
          <cell r="D1779" t="str">
            <v>GLADYMAR</v>
          </cell>
          <cell r="E1779" t="str">
            <v>PISOS Y REV</v>
          </cell>
          <cell r="F1779" t="str">
            <v>NACIONAL</v>
          </cell>
          <cell r="G1779" t="str">
            <v>GL Value</v>
          </cell>
        </row>
        <row r="1780">
          <cell r="A1780" t="str">
            <v>LG0303320481Y96</v>
          </cell>
          <cell r="B1780" t="str">
            <v>41X41 IPANEMA GRIS</v>
          </cell>
          <cell r="C1780" t="str">
            <v>ARTEMA</v>
          </cell>
          <cell r="D1780" t="str">
            <v>GLADYMAR</v>
          </cell>
          <cell r="E1780" t="str">
            <v>PISOS Y REV</v>
          </cell>
          <cell r="F1780" t="str">
            <v>NACIONAL</v>
          </cell>
          <cell r="G1780" t="str">
            <v>GL Value</v>
          </cell>
        </row>
        <row r="1781">
          <cell r="A1781" t="str">
            <v>LG0303320481Y97</v>
          </cell>
          <cell r="B1781" t="str">
            <v>41X41 IPANEMA GRIS</v>
          </cell>
          <cell r="C1781" t="str">
            <v>ARTEMA</v>
          </cell>
          <cell r="D1781" t="str">
            <v>GLADYMAR</v>
          </cell>
          <cell r="E1781" t="str">
            <v>PISOS Y REV</v>
          </cell>
          <cell r="F1781" t="str">
            <v>NACIONAL</v>
          </cell>
          <cell r="G1781" t="str">
            <v>GL Value</v>
          </cell>
        </row>
        <row r="1782">
          <cell r="A1782" t="str">
            <v>LG0303320481Y99</v>
          </cell>
          <cell r="B1782" t="str">
            <v>41X41 IPANEMA GRIS</v>
          </cell>
          <cell r="C1782" t="str">
            <v>ARTEMA</v>
          </cell>
          <cell r="D1782" t="str">
            <v>GLADYMAR</v>
          </cell>
          <cell r="E1782" t="str">
            <v>PISOS Y REV</v>
          </cell>
          <cell r="F1782" t="str">
            <v>NACIONAL</v>
          </cell>
          <cell r="G1782" t="str">
            <v>GL Value</v>
          </cell>
        </row>
        <row r="1783">
          <cell r="A1783" t="str">
            <v>LG0303320481Z03</v>
          </cell>
          <cell r="B1783" t="str">
            <v>41X41 IPANEMA GRIS</v>
          </cell>
          <cell r="C1783" t="str">
            <v>ARTEMA</v>
          </cell>
          <cell r="D1783" t="str">
            <v>GLADYMAR</v>
          </cell>
          <cell r="E1783" t="str">
            <v>PISOS Y REV</v>
          </cell>
          <cell r="F1783" t="str">
            <v>NACIONAL</v>
          </cell>
          <cell r="G1783" t="str">
            <v>GL Value</v>
          </cell>
        </row>
        <row r="1784">
          <cell r="A1784" t="str">
            <v>LG0303320481Z05</v>
          </cell>
          <cell r="B1784" t="str">
            <v>41X41 IPANEMA GRIS</v>
          </cell>
          <cell r="C1784" t="str">
            <v>ARTEMA</v>
          </cell>
          <cell r="D1784" t="str">
            <v>GLADYMAR</v>
          </cell>
          <cell r="E1784" t="str">
            <v>PISOS Y REV</v>
          </cell>
          <cell r="F1784" t="str">
            <v>NACIONAL</v>
          </cell>
          <cell r="G1784" t="str">
            <v>GL Value</v>
          </cell>
        </row>
        <row r="1785">
          <cell r="A1785" t="str">
            <v>LG0303320481Z07</v>
          </cell>
          <cell r="B1785" t="str">
            <v>41X41 IPANEMA GRIS</v>
          </cell>
          <cell r="C1785" t="str">
            <v>ARTEMA</v>
          </cell>
          <cell r="D1785" t="str">
            <v>GLADYMAR</v>
          </cell>
          <cell r="E1785" t="str">
            <v>PISOS Y REV</v>
          </cell>
          <cell r="F1785" t="str">
            <v>NACIONAL</v>
          </cell>
          <cell r="G1785" t="str">
            <v>GL Value</v>
          </cell>
        </row>
        <row r="1786">
          <cell r="A1786" t="str">
            <v>LG0303320481Z09</v>
          </cell>
          <cell r="B1786" t="str">
            <v>41X41 IPANEMA GRIS</v>
          </cell>
          <cell r="C1786" t="str">
            <v>ARTEMA</v>
          </cell>
          <cell r="D1786" t="str">
            <v>GLADYMAR</v>
          </cell>
          <cell r="E1786" t="str">
            <v>PISOS Y REV</v>
          </cell>
          <cell r="F1786" t="str">
            <v>NACIONAL</v>
          </cell>
          <cell r="G1786" t="str">
            <v>GL Value</v>
          </cell>
        </row>
        <row r="1787">
          <cell r="A1787" t="str">
            <v>LG0303320481Z21</v>
          </cell>
          <cell r="B1787" t="str">
            <v>PISO 41X41 IPANEMA GRIS 6.5 Z21</v>
          </cell>
          <cell r="C1787" t="str">
            <v>ARTEMA</v>
          </cell>
          <cell r="D1787" t="str">
            <v>GLADYMAR</v>
          </cell>
          <cell r="E1787" t="str">
            <v>PISOS Y REV</v>
          </cell>
          <cell r="F1787" t="str">
            <v>NACIONAL</v>
          </cell>
          <cell r="G1787" t="str">
            <v>GL Value</v>
          </cell>
        </row>
        <row r="1788">
          <cell r="A1788" t="str">
            <v>LG0303320481Z22</v>
          </cell>
          <cell r="B1788" t="str">
            <v>PISO 41X41 IPANEMA GRIS 6.5 Z22</v>
          </cell>
          <cell r="C1788" t="str">
            <v>ARTEMA</v>
          </cell>
          <cell r="D1788" t="str">
            <v>GLADYMAR</v>
          </cell>
          <cell r="E1788" t="str">
            <v>PISOS Y REV</v>
          </cell>
          <cell r="F1788" t="str">
            <v>NACIONAL</v>
          </cell>
          <cell r="G1788" t="str">
            <v>GL Value</v>
          </cell>
        </row>
        <row r="1789">
          <cell r="A1789" t="str">
            <v>LG0303320481Z23</v>
          </cell>
          <cell r="B1789" t="str">
            <v>PISO 41X41 IPANEMA GRIS 6.5 Z23</v>
          </cell>
          <cell r="C1789" t="str">
            <v>ARTEMA</v>
          </cell>
          <cell r="D1789" t="str">
            <v>GLADYMAR</v>
          </cell>
          <cell r="E1789" t="str">
            <v>PISOS Y REV</v>
          </cell>
          <cell r="F1789" t="str">
            <v>NACIONAL</v>
          </cell>
          <cell r="G1789" t="str">
            <v>GL Value</v>
          </cell>
        </row>
        <row r="1790">
          <cell r="A1790" t="str">
            <v>LG0303320481Z24</v>
          </cell>
          <cell r="B1790" t="str">
            <v>41X41 IPANEMA GRIS</v>
          </cell>
          <cell r="C1790" t="str">
            <v>ARTEMA</v>
          </cell>
          <cell r="D1790" t="str">
            <v>GLADYMAR</v>
          </cell>
          <cell r="E1790" t="str">
            <v>PISOS Y REV</v>
          </cell>
          <cell r="F1790" t="str">
            <v>NACIONAL</v>
          </cell>
          <cell r="G1790" t="str">
            <v>GL Value</v>
          </cell>
        </row>
        <row r="1791">
          <cell r="A1791" t="str">
            <v>LG0303320481Z25</v>
          </cell>
          <cell r="B1791" t="str">
            <v>PISO 41X41 IPANEMA GRIS 6.5 Z25</v>
          </cell>
          <cell r="C1791" t="str">
            <v>ARTEMA</v>
          </cell>
          <cell r="D1791" t="str">
            <v>GLADYMAR</v>
          </cell>
          <cell r="E1791" t="str">
            <v>PISOS Y REV</v>
          </cell>
          <cell r="F1791" t="str">
            <v>NACIONAL</v>
          </cell>
          <cell r="G1791" t="str">
            <v>GL Value</v>
          </cell>
        </row>
        <row r="1792">
          <cell r="A1792" t="str">
            <v>LG0303320481Z26</v>
          </cell>
          <cell r="B1792" t="str">
            <v>PISO 41X41 IPANEMA GRIS 6.5 Z26</v>
          </cell>
          <cell r="C1792" t="str">
            <v>ARTEMA</v>
          </cell>
          <cell r="D1792" t="str">
            <v>GLADYMAR</v>
          </cell>
          <cell r="E1792" t="str">
            <v>PISOS Y REV</v>
          </cell>
          <cell r="F1792" t="str">
            <v>NACIONAL</v>
          </cell>
          <cell r="G1792" t="str">
            <v>GL Value</v>
          </cell>
        </row>
        <row r="1793">
          <cell r="A1793" t="str">
            <v>LG0303320481Z27</v>
          </cell>
          <cell r="B1793" t="str">
            <v>41X41 IPANEMA GRIS</v>
          </cell>
          <cell r="C1793" t="str">
            <v>ARTEMA</v>
          </cell>
          <cell r="D1793" t="str">
            <v>GLADYMAR</v>
          </cell>
          <cell r="E1793" t="str">
            <v>PISOS Y REV</v>
          </cell>
          <cell r="F1793" t="str">
            <v>NACIONAL</v>
          </cell>
          <cell r="G1793" t="str">
            <v>GL Value</v>
          </cell>
        </row>
        <row r="1794">
          <cell r="A1794" t="str">
            <v>LG0303320481Z28</v>
          </cell>
          <cell r="B1794" t="str">
            <v>41X41 IPANEMA GRIS</v>
          </cell>
          <cell r="C1794" t="str">
            <v>ARTEMA</v>
          </cell>
          <cell r="D1794" t="str">
            <v>GLADYMAR</v>
          </cell>
          <cell r="E1794" t="str">
            <v>PISOS Y REV</v>
          </cell>
          <cell r="F1794" t="str">
            <v>NACIONAL</v>
          </cell>
          <cell r="G1794" t="str">
            <v>GL Value</v>
          </cell>
        </row>
        <row r="1795">
          <cell r="A1795" t="str">
            <v>LG0303320481Z29</v>
          </cell>
          <cell r="B1795" t="str">
            <v>41X41 IPANEMA GRIS</v>
          </cell>
          <cell r="C1795" t="str">
            <v>ARTEMA</v>
          </cell>
          <cell r="D1795" t="str">
            <v>GLADYMAR</v>
          </cell>
          <cell r="E1795" t="str">
            <v>PISOS Y REV</v>
          </cell>
          <cell r="F1795" t="str">
            <v>NACIONAL</v>
          </cell>
          <cell r="G1795" t="str">
            <v>GL Value</v>
          </cell>
        </row>
        <row r="1796">
          <cell r="A1796" t="str">
            <v>LG0303320481Z30</v>
          </cell>
          <cell r="B1796" t="str">
            <v>41X41 IPANEMA GRIS</v>
          </cell>
          <cell r="C1796" t="str">
            <v>ARTEMA</v>
          </cell>
          <cell r="D1796" t="str">
            <v>GLADYMAR</v>
          </cell>
          <cell r="E1796" t="str">
            <v>PISOS Y REV</v>
          </cell>
          <cell r="F1796" t="str">
            <v>NACIONAL</v>
          </cell>
          <cell r="G1796" t="str">
            <v>GL Value</v>
          </cell>
        </row>
        <row r="1797">
          <cell r="A1797" t="str">
            <v>LG0303320481Z31</v>
          </cell>
          <cell r="B1797" t="str">
            <v>41X41 IPANEMA GRIS</v>
          </cell>
          <cell r="C1797" t="str">
            <v>ARTEMA</v>
          </cell>
          <cell r="D1797" t="str">
            <v>GLADYMAR</v>
          </cell>
          <cell r="E1797" t="str">
            <v>PISOS Y REV</v>
          </cell>
          <cell r="F1797" t="str">
            <v>NACIONAL</v>
          </cell>
          <cell r="G1797" t="str">
            <v>GL Value</v>
          </cell>
        </row>
        <row r="1798">
          <cell r="A1798" t="str">
            <v>LG0303320481Z32</v>
          </cell>
          <cell r="B1798" t="str">
            <v>41X41 IPANEMA GRIS</v>
          </cell>
          <cell r="C1798" t="str">
            <v>ARTEMA</v>
          </cell>
          <cell r="D1798" t="str">
            <v>GLADYMAR</v>
          </cell>
          <cell r="E1798" t="str">
            <v>PISOS Y REV</v>
          </cell>
          <cell r="F1798" t="str">
            <v>NACIONAL</v>
          </cell>
          <cell r="G1798" t="str">
            <v>GL Value</v>
          </cell>
        </row>
        <row r="1799">
          <cell r="A1799" t="str">
            <v>LG0303320481Z33</v>
          </cell>
          <cell r="B1799" t="str">
            <v>41X41 IPANEMA GRIS</v>
          </cell>
          <cell r="C1799" t="str">
            <v>ARTEMA</v>
          </cell>
          <cell r="D1799" t="str">
            <v>GLADYMAR</v>
          </cell>
          <cell r="E1799" t="str">
            <v>PISOS Y REV</v>
          </cell>
          <cell r="F1799" t="str">
            <v>NACIONAL</v>
          </cell>
          <cell r="G1799" t="str">
            <v>GL Value</v>
          </cell>
        </row>
        <row r="1800">
          <cell r="A1800" t="str">
            <v>LG0303320481Z34</v>
          </cell>
          <cell r="B1800" t="str">
            <v>41X41 IPANEMA GRIS</v>
          </cell>
          <cell r="C1800" t="str">
            <v>ARTEMA</v>
          </cell>
          <cell r="D1800" t="str">
            <v>GLADYMAR</v>
          </cell>
          <cell r="E1800" t="str">
            <v>PISOS Y REV</v>
          </cell>
          <cell r="F1800" t="str">
            <v>NACIONAL</v>
          </cell>
          <cell r="G1800" t="str">
            <v>GL Value</v>
          </cell>
        </row>
        <row r="1801">
          <cell r="A1801" t="str">
            <v>LG0303320481Z35</v>
          </cell>
          <cell r="B1801" t="str">
            <v>41X41 IPANEMA GRIS</v>
          </cell>
          <cell r="C1801" t="str">
            <v>ARTEMA</v>
          </cell>
          <cell r="D1801" t="str">
            <v>GLADYMAR</v>
          </cell>
          <cell r="E1801" t="str">
            <v>PISOS Y REV</v>
          </cell>
          <cell r="F1801" t="str">
            <v>NACIONAL</v>
          </cell>
          <cell r="G1801" t="str">
            <v>GL Value</v>
          </cell>
        </row>
        <row r="1802">
          <cell r="A1802" t="str">
            <v>LG0303320481Z36</v>
          </cell>
          <cell r="B1802" t="str">
            <v>41X41 IPANEMA GRIS</v>
          </cell>
          <cell r="C1802" t="str">
            <v>ARTEMA</v>
          </cell>
          <cell r="D1802" t="str">
            <v>GLADYMAR</v>
          </cell>
          <cell r="E1802" t="str">
            <v>PISOS Y REV</v>
          </cell>
          <cell r="F1802" t="str">
            <v>NACIONAL</v>
          </cell>
          <cell r="G1802" t="str">
            <v>GL Value</v>
          </cell>
        </row>
        <row r="1803">
          <cell r="A1803" t="str">
            <v>LG0303320481Z37</v>
          </cell>
          <cell r="B1803" t="str">
            <v>41X41 IPANEMA GRIS</v>
          </cell>
          <cell r="C1803" t="str">
            <v>ARTEMA</v>
          </cell>
          <cell r="D1803" t="str">
            <v>GLADYMAR</v>
          </cell>
          <cell r="E1803" t="str">
            <v>PISOS Y REV</v>
          </cell>
          <cell r="F1803" t="str">
            <v>NACIONAL</v>
          </cell>
          <cell r="G1803" t="str">
            <v>GL Value</v>
          </cell>
        </row>
        <row r="1804">
          <cell r="A1804" t="str">
            <v>LG0303320481Z38</v>
          </cell>
          <cell r="B1804" t="str">
            <v>41X41 IPANEMA GRIS</v>
          </cell>
          <cell r="C1804" t="str">
            <v>ARTEMA</v>
          </cell>
          <cell r="D1804" t="str">
            <v>GLADYMAR</v>
          </cell>
          <cell r="E1804" t="str">
            <v>PISOS Y REV</v>
          </cell>
          <cell r="F1804" t="str">
            <v>NACIONAL</v>
          </cell>
          <cell r="G1804" t="str">
            <v>GL Value</v>
          </cell>
        </row>
        <row r="1805">
          <cell r="A1805" t="str">
            <v>LG0303320481Z40</v>
          </cell>
          <cell r="B1805" t="str">
            <v>41X41 IPANEMA GRIS</v>
          </cell>
          <cell r="C1805" t="str">
            <v>ARTEMA</v>
          </cell>
          <cell r="D1805" t="str">
            <v>GLADYMAR</v>
          </cell>
          <cell r="E1805" t="str">
            <v>PISOS Y REV</v>
          </cell>
          <cell r="F1805" t="str">
            <v>NACIONAL</v>
          </cell>
          <cell r="G1805" t="str">
            <v>GL Value</v>
          </cell>
        </row>
        <row r="1806">
          <cell r="A1806" t="str">
            <v>LG0303320481Z41</v>
          </cell>
          <cell r="B1806" t="str">
            <v>41X41 IPANEMA GRIS</v>
          </cell>
          <cell r="C1806" t="str">
            <v>ARTEMA</v>
          </cell>
          <cell r="D1806" t="str">
            <v>GLADYMAR</v>
          </cell>
          <cell r="E1806" t="str">
            <v>PISOS Y REV</v>
          </cell>
          <cell r="F1806" t="str">
            <v>NACIONAL</v>
          </cell>
          <cell r="G1806" t="str">
            <v>GL Value</v>
          </cell>
        </row>
        <row r="1807">
          <cell r="A1807" t="str">
            <v>LG0303320481Z42</v>
          </cell>
          <cell r="B1807" t="str">
            <v>41X41 IPANEMA GRIS</v>
          </cell>
          <cell r="C1807" t="str">
            <v>ARTEMA</v>
          </cell>
          <cell r="D1807" t="str">
            <v>GLADYMAR</v>
          </cell>
          <cell r="E1807" t="str">
            <v>PISOS Y REV</v>
          </cell>
          <cell r="F1807" t="str">
            <v>NACIONAL</v>
          </cell>
          <cell r="G1807" t="str">
            <v>GL Value</v>
          </cell>
        </row>
        <row r="1808">
          <cell r="A1808" t="str">
            <v>LG0303320481Z43</v>
          </cell>
          <cell r="B1808" t="str">
            <v>41X41 IPANEMA GRIS</v>
          </cell>
          <cell r="C1808" t="str">
            <v>ARTEMA</v>
          </cell>
          <cell r="D1808" t="str">
            <v>GLADYMAR</v>
          </cell>
          <cell r="E1808" t="str">
            <v>PISOS Y REV</v>
          </cell>
          <cell r="F1808" t="str">
            <v>NACIONAL</v>
          </cell>
          <cell r="G1808" t="str">
            <v>GL Value</v>
          </cell>
        </row>
        <row r="1809">
          <cell r="A1809" t="str">
            <v>LG0303320481Z44</v>
          </cell>
          <cell r="B1809" t="str">
            <v>41X41 IPANEMA GRIS</v>
          </cell>
          <cell r="C1809" t="str">
            <v>ARTEMA</v>
          </cell>
          <cell r="D1809" t="str">
            <v>GLADYMAR</v>
          </cell>
          <cell r="E1809" t="str">
            <v>PISOS Y REV</v>
          </cell>
          <cell r="F1809" t="str">
            <v>NACIONAL</v>
          </cell>
          <cell r="G1809" t="str">
            <v>GL Value</v>
          </cell>
        </row>
        <row r="1810">
          <cell r="A1810" t="str">
            <v>LG0303320481Z45</v>
          </cell>
          <cell r="B1810" t="str">
            <v>41X41 IPANEMA GRIS</v>
          </cell>
          <cell r="C1810" t="str">
            <v>ARTEMA</v>
          </cell>
          <cell r="D1810" t="str">
            <v>GLADYMAR</v>
          </cell>
          <cell r="E1810" t="str">
            <v>PISOS Y REV</v>
          </cell>
          <cell r="F1810" t="str">
            <v>NACIONAL</v>
          </cell>
          <cell r="G1810" t="str">
            <v>GL Value</v>
          </cell>
        </row>
        <row r="1811">
          <cell r="A1811" t="str">
            <v>LG0303320481Z46</v>
          </cell>
          <cell r="B1811" t="str">
            <v>41X41 IPANEMA GRIS</v>
          </cell>
          <cell r="C1811" t="str">
            <v>ARTEMA</v>
          </cell>
          <cell r="D1811" t="str">
            <v>GLADYMAR</v>
          </cell>
          <cell r="E1811" t="str">
            <v>PISOS Y REV</v>
          </cell>
          <cell r="F1811" t="str">
            <v>NACIONAL</v>
          </cell>
          <cell r="G1811" t="str">
            <v>GL Value</v>
          </cell>
        </row>
        <row r="1812">
          <cell r="A1812" t="str">
            <v>LG0303320481Z47</v>
          </cell>
          <cell r="B1812" t="str">
            <v>41X41 IPANEMA GRIS</v>
          </cell>
          <cell r="C1812" t="str">
            <v>ARTEMA</v>
          </cell>
          <cell r="D1812" t="str">
            <v>GLADYMAR</v>
          </cell>
          <cell r="E1812" t="str">
            <v>PISOS Y REV</v>
          </cell>
          <cell r="F1812" t="str">
            <v>NACIONAL</v>
          </cell>
          <cell r="G1812" t="str">
            <v>GL Value</v>
          </cell>
        </row>
        <row r="1813">
          <cell r="A1813" t="str">
            <v>LG0303320481Z48</v>
          </cell>
          <cell r="B1813" t="str">
            <v>41X41 IPANEMA GRIS</v>
          </cell>
          <cell r="C1813" t="str">
            <v>ARTEMA</v>
          </cell>
          <cell r="D1813" t="str">
            <v>GLADYMAR</v>
          </cell>
          <cell r="E1813" t="str">
            <v>PISOS Y REV</v>
          </cell>
          <cell r="F1813" t="str">
            <v>NACIONAL</v>
          </cell>
          <cell r="G1813" t="str">
            <v>GL Value</v>
          </cell>
        </row>
        <row r="1814">
          <cell r="A1814" t="str">
            <v>LG0303320481Z49</v>
          </cell>
          <cell r="B1814" t="str">
            <v>41X41 IPANEMA GRIS</v>
          </cell>
          <cell r="C1814" t="str">
            <v>ARTEMA</v>
          </cell>
          <cell r="D1814" t="str">
            <v>GLADYMAR</v>
          </cell>
          <cell r="E1814" t="str">
            <v>PISOS Y REV</v>
          </cell>
          <cell r="F1814" t="str">
            <v>NACIONAL</v>
          </cell>
          <cell r="G1814" t="str">
            <v>GL Value</v>
          </cell>
        </row>
        <row r="1815">
          <cell r="A1815" t="str">
            <v>LG0303320481Z50</v>
          </cell>
          <cell r="B1815" t="str">
            <v>41X41 IPANEMA GRIS</v>
          </cell>
          <cell r="C1815" t="str">
            <v>ARTEMA</v>
          </cell>
          <cell r="D1815" t="str">
            <v>GLADYMAR</v>
          </cell>
          <cell r="E1815" t="str">
            <v>PISOS Y REV</v>
          </cell>
          <cell r="F1815" t="str">
            <v>NACIONAL</v>
          </cell>
          <cell r="G1815" t="str">
            <v>GL Value</v>
          </cell>
        </row>
        <row r="1816">
          <cell r="A1816" t="str">
            <v>LG0303320481Z51</v>
          </cell>
          <cell r="B1816" t="str">
            <v>41X41 IPANEMA GRIS</v>
          </cell>
          <cell r="C1816" t="str">
            <v>ARTEMA</v>
          </cell>
          <cell r="D1816" t="str">
            <v>GLADYMAR</v>
          </cell>
          <cell r="E1816" t="str">
            <v>PISOS Y REV</v>
          </cell>
          <cell r="F1816" t="str">
            <v>NACIONAL</v>
          </cell>
          <cell r="G1816" t="str">
            <v>GL Value</v>
          </cell>
        </row>
        <row r="1817">
          <cell r="A1817" t="str">
            <v>LG0303320481Z52</v>
          </cell>
          <cell r="B1817" t="str">
            <v>41X41 IPANEMA GRIS</v>
          </cell>
          <cell r="C1817" t="str">
            <v>ARTEMA</v>
          </cell>
          <cell r="D1817" t="str">
            <v>GLADYMAR</v>
          </cell>
          <cell r="E1817" t="str">
            <v>PISOS Y REV</v>
          </cell>
          <cell r="F1817" t="str">
            <v>NACIONAL</v>
          </cell>
          <cell r="G1817" t="str">
            <v>GL Value</v>
          </cell>
        </row>
        <row r="1818">
          <cell r="A1818" t="str">
            <v>LG0303320481Z53</v>
          </cell>
          <cell r="B1818" t="str">
            <v>41X41 IPANEMA GRIS</v>
          </cell>
          <cell r="C1818" t="str">
            <v>ARTEMA</v>
          </cell>
          <cell r="D1818" t="str">
            <v>GLADYMAR</v>
          </cell>
          <cell r="E1818" t="str">
            <v>PISOS Y REV</v>
          </cell>
          <cell r="F1818" t="str">
            <v>NACIONAL</v>
          </cell>
          <cell r="G1818" t="str">
            <v>GL Value</v>
          </cell>
        </row>
        <row r="1819">
          <cell r="A1819" t="str">
            <v>LG0303320481Z54</v>
          </cell>
          <cell r="B1819" t="str">
            <v>41X41 IPANEMA GRIS</v>
          </cell>
          <cell r="C1819" t="str">
            <v>ARTEMA</v>
          </cell>
          <cell r="D1819" t="str">
            <v>GLADYMAR</v>
          </cell>
          <cell r="E1819" t="str">
            <v>PISOS Y REV</v>
          </cell>
          <cell r="F1819" t="str">
            <v>NACIONAL</v>
          </cell>
          <cell r="G1819" t="str">
            <v>GL Value</v>
          </cell>
        </row>
        <row r="1820">
          <cell r="A1820" t="str">
            <v>LG0303320481Z56</v>
          </cell>
          <cell r="B1820" t="str">
            <v>41X41 IPANEMA GRIS</v>
          </cell>
          <cell r="C1820" t="str">
            <v>ARTEMA</v>
          </cell>
          <cell r="D1820" t="str">
            <v>GLADYMAR</v>
          </cell>
          <cell r="E1820" t="str">
            <v>PISOS Y REV</v>
          </cell>
          <cell r="F1820" t="str">
            <v>NACIONAL</v>
          </cell>
          <cell r="G1820" t="str">
            <v>GL Value</v>
          </cell>
        </row>
        <row r="1821">
          <cell r="A1821" t="str">
            <v>LG0303320481Z57</v>
          </cell>
          <cell r="B1821" t="str">
            <v>41X41 IPANEMA GRIS</v>
          </cell>
          <cell r="C1821" t="str">
            <v>ARTEMA</v>
          </cell>
          <cell r="D1821" t="str">
            <v>GLADYMAR</v>
          </cell>
          <cell r="E1821" t="str">
            <v>PISOS Y REV</v>
          </cell>
          <cell r="F1821" t="str">
            <v>NACIONAL</v>
          </cell>
          <cell r="G1821" t="str">
            <v>GL Value</v>
          </cell>
        </row>
        <row r="1822">
          <cell r="A1822" t="str">
            <v>LG0303320481Z58</v>
          </cell>
          <cell r="B1822" t="str">
            <v>41X41 IPANEMA GRIS</v>
          </cell>
          <cell r="C1822" t="str">
            <v>ARTEMA</v>
          </cell>
          <cell r="D1822" t="str">
            <v>GLADYMAR</v>
          </cell>
          <cell r="E1822" t="str">
            <v>PISOS Y REV</v>
          </cell>
          <cell r="F1822" t="str">
            <v>NACIONAL</v>
          </cell>
          <cell r="G1822" t="str">
            <v>GL Value</v>
          </cell>
        </row>
        <row r="1823">
          <cell r="A1823" t="str">
            <v>LG0303320481Z59</v>
          </cell>
          <cell r="B1823" t="str">
            <v>41X41 IPANEMA GRIS</v>
          </cell>
          <cell r="C1823" t="str">
            <v>ARTEMA</v>
          </cell>
          <cell r="D1823" t="str">
            <v>GLADYMAR</v>
          </cell>
          <cell r="E1823" t="str">
            <v>PISOS Y REV</v>
          </cell>
          <cell r="F1823" t="str">
            <v>NACIONAL</v>
          </cell>
          <cell r="G1823" t="str">
            <v>GL Value</v>
          </cell>
        </row>
        <row r="1824">
          <cell r="A1824" t="str">
            <v>LG0303320481Z60</v>
          </cell>
          <cell r="B1824" t="str">
            <v>41X41 IPANEMA GRIS</v>
          </cell>
          <cell r="C1824" t="str">
            <v>ARTEMA</v>
          </cell>
          <cell r="D1824" t="str">
            <v>GLADYMAR</v>
          </cell>
          <cell r="E1824" t="str">
            <v>PISOS Y REV</v>
          </cell>
          <cell r="F1824" t="str">
            <v>NACIONAL</v>
          </cell>
          <cell r="G1824" t="str">
            <v>GL Value</v>
          </cell>
        </row>
        <row r="1825">
          <cell r="A1825" t="str">
            <v>LG0303320481Z61</v>
          </cell>
          <cell r="B1825" t="str">
            <v>41X41 IPANEMA GRIS</v>
          </cell>
          <cell r="C1825" t="str">
            <v>ARTEMA</v>
          </cell>
          <cell r="D1825" t="str">
            <v>GLADYMAR</v>
          </cell>
          <cell r="E1825" t="str">
            <v>PISOS Y REV</v>
          </cell>
          <cell r="F1825" t="str">
            <v>NACIONAL</v>
          </cell>
          <cell r="G1825" t="str">
            <v>GL Value</v>
          </cell>
        </row>
        <row r="1826">
          <cell r="A1826" t="str">
            <v>LG0303320481Z62</v>
          </cell>
          <cell r="B1826" t="str">
            <v>41X41 IPANEMA GRIS</v>
          </cell>
          <cell r="C1826" t="str">
            <v>ARTEMA</v>
          </cell>
          <cell r="D1826" t="str">
            <v>GLADYMAR</v>
          </cell>
          <cell r="E1826" t="str">
            <v>PISOS Y REV</v>
          </cell>
          <cell r="F1826" t="str">
            <v>NACIONAL</v>
          </cell>
          <cell r="G1826" t="str">
            <v>GL Value</v>
          </cell>
        </row>
        <row r="1827">
          <cell r="A1827" t="str">
            <v>LG0303320481Z63</v>
          </cell>
          <cell r="B1827" t="str">
            <v>41X41 IPANEMA GRIS</v>
          </cell>
          <cell r="C1827" t="str">
            <v>ARTEMA</v>
          </cell>
          <cell r="D1827" t="str">
            <v>GLADYMAR</v>
          </cell>
          <cell r="E1827" t="str">
            <v>PISOS Y REV</v>
          </cell>
          <cell r="F1827" t="str">
            <v>NACIONAL</v>
          </cell>
          <cell r="G1827" t="str">
            <v>GL Value</v>
          </cell>
        </row>
        <row r="1828">
          <cell r="A1828" t="str">
            <v>LG0303320481Z64</v>
          </cell>
          <cell r="B1828" t="str">
            <v>41X41 IPANEMA GRIS</v>
          </cell>
          <cell r="C1828" t="str">
            <v>ARTEMA</v>
          </cell>
          <cell r="D1828" t="str">
            <v>GLADYMAR</v>
          </cell>
          <cell r="E1828" t="str">
            <v>PISOS Y REV</v>
          </cell>
          <cell r="F1828" t="str">
            <v>NACIONAL</v>
          </cell>
          <cell r="G1828" t="str">
            <v>GL Value</v>
          </cell>
        </row>
        <row r="1829">
          <cell r="A1829" t="str">
            <v>LG0303320481Z65</v>
          </cell>
          <cell r="B1829" t="str">
            <v>41X41 IPANEMA GRIS</v>
          </cell>
          <cell r="C1829" t="str">
            <v>ARTEMA</v>
          </cell>
          <cell r="D1829" t="str">
            <v>GLADYMAR</v>
          </cell>
          <cell r="E1829" t="str">
            <v>PISOS Y REV</v>
          </cell>
          <cell r="F1829" t="str">
            <v>NACIONAL</v>
          </cell>
          <cell r="G1829" t="str">
            <v>GL Value</v>
          </cell>
        </row>
        <row r="1830">
          <cell r="A1830" t="str">
            <v>LG0303320481Z66</v>
          </cell>
          <cell r="B1830" t="str">
            <v>41X41 IPANEMA GRIS</v>
          </cell>
          <cell r="C1830" t="str">
            <v>ARTEMA</v>
          </cell>
          <cell r="D1830" t="str">
            <v>GLADYMAR</v>
          </cell>
          <cell r="E1830" t="str">
            <v>PISOS Y REV</v>
          </cell>
          <cell r="F1830" t="str">
            <v>NACIONAL</v>
          </cell>
          <cell r="G1830" t="str">
            <v>GL Value</v>
          </cell>
        </row>
        <row r="1831">
          <cell r="A1831" t="str">
            <v>LG0303320481Z67</v>
          </cell>
          <cell r="B1831" t="str">
            <v>41X41 IPANEMA GRIS</v>
          </cell>
          <cell r="C1831" t="str">
            <v>ARTEMA</v>
          </cell>
          <cell r="D1831" t="str">
            <v>GLADYMAR</v>
          </cell>
          <cell r="E1831" t="str">
            <v>PISOS Y REV</v>
          </cell>
          <cell r="F1831" t="str">
            <v>NACIONAL</v>
          </cell>
          <cell r="G1831" t="str">
            <v>GL Value</v>
          </cell>
        </row>
        <row r="1832">
          <cell r="A1832" t="str">
            <v>LG0303320481Z68</v>
          </cell>
          <cell r="B1832" t="str">
            <v>41X41 IPANEMA GRIS</v>
          </cell>
          <cell r="C1832" t="str">
            <v>ARTEMA</v>
          </cell>
          <cell r="D1832" t="str">
            <v>GLADYMAR</v>
          </cell>
          <cell r="E1832" t="str">
            <v>PISOS Y REV</v>
          </cell>
          <cell r="F1832" t="str">
            <v>NACIONAL</v>
          </cell>
          <cell r="G1832" t="str">
            <v>GL Value</v>
          </cell>
        </row>
        <row r="1833">
          <cell r="A1833" t="str">
            <v>LG0303320481Z69</v>
          </cell>
          <cell r="B1833" t="str">
            <v>41X41 IPANEMA GRIS</v>
          </cell>
          <cell r="C1833" t="str">
            <v>ARTEMA</v>
          </cell>
          <cell r="D1833" t="str">
            <v>GLADYMAR</v>
          </cell>
          <cell r="E1833" t="str">
            <v>PISOS Y REV</v>
          </cell>
          <cell r="F1833" t="str">
            <v>NACIONAL</v>
          </cell>
          <cell r="G1833" t="str">
            <v>GL Value</v>
          </cell>
        </row>
        <row r="1834">
          <cell r="A1834" t="str">
            <v>LG0303320481Z70</v>
          </cell>
          <cell r="B1834" t="str">
            <v>41X41 IPANEMA GRIS</v>
          </cell>
          <cell r="C1834" t="str">
            <v>ARTEMA</v>
          </cell>
          <cell r="D1834" t="str">
            <v>GLADYMAR</v>
          </cell>
          <cell r="E1834" t="str">
            <v>PISOS Y REV</v>
          </cell>
          <cell r="F1834" t="str">
            <v>NACIONAL</v>
          </cell>
          <cell r="G1834" t="str">
            <v>GL Value</v>
          </cell>
        </row>
        <row r="1835">
          <cell r="A1835" t="str">
            <v>LG0303320481Z71</v>
          </cell>
          <cell r="B1835" t="str">
            <v>PISO 41X41 IPANEMA GRIS 6.5 Z71</v>
          </cell>
          <cell r="C1835" t="str">
            <v>ARTEMA</v>
          </cell>
          <cell r="D1835" t="str">
            <v>GLADYMAR</v>
          </cell>
          <cell r="E1835" t="str">
            <v>PISOS Y REV</v>
          </cell>
          <cell r="F1835" t="str">
            <v>NACIONAL</v>
          </cell>
          <cell r="G1835" t="str">
            <v>GL Value</v>
          </cell>
        </row>
        <row r="1836">
          <cell r="A1836" t="str">
            <v>LG0303320481Z72</v>
          </cell>
          <cell r="B1836" t="str">
            <v>PISO 41X41 IPANEMA GRIS 6.5 Z72</v>
          </cell>
          <cell r="C1836" t="str">
            <v>ARTEMA</v>
          </cell>
          <cell r="D1836" t="str">
            <v>GLADYMAR</v>
          </cell>
          <cell r="E1836" t="str">
            <v>PISOS Y REV</v>
          </cell>
          <cell r="F1836" t="str">
            <v>NACIONAL</v>
          </cell>
          <cell r="G1836" t="str">
            <v>GL Value</v>
          </cell>
        </row>
        <row r="1837">
          <cell r="A1837" t="str">
            <v>LG0303320481Z73</v>
          </cell>
          <cell r="B1837" t="str">
            <v>PISO 41X41 IPANEMA GRIS 6.5 Z73</v>
          </cell>
          <cell r="C1837" t="str">
            <v>ARTEMA</v>
          </cell>
          <cell r="D1837" t="str">
            <v>GLADYMAR</v>
          </cell>
          <cell r="E1837" t="str">
            <v>PISOS Y REV</v>
          </cell>
          <cell r="F1837" t="str">
            <v>NACIONAL</v>
          </cell>
          <cell r="G1837" t="str">
            <v>GL Value</v>
          </cell>
        </row>
        <row r="1838">
          <cell r="A1838" t="str">
            <v>LG0303320481Z79</v>
          </cell>
          <cell r="B1838" t="str">
            <v>41X41 IPANEMA GRIS</v>
          </cell>
          <cell r="C1838" t="str">
            <v>ARTEMA</v>
          </cell>
          <cell r="D1838" t="str">
            <v>GLADYMAR</v>
          </cell>
          <cell r="E1838" t="str">
            <v>PISOS Y REV</v>
          </cell>
          <cell r="F1838" t="str">
            <v>NACIONAL</v>
          </cell>
          <cell r="G1838" t="str">
            <v>GL Value</v>
          </cell>
        </row>
        <row r="1839">
          <cell r="A1839" t="str">
            <v>LG0303320481Z88</v>
          </cell>
          <cell r="B1839" t="str">
            <v>41X41 IPANEMA GRIS</v>
          </cell>
          <cell r="C1839" t="str">
            <v>ARTEMA</v>
          </cell>
          <cell r="D1839" t="str">
            <v>GLADYMAR</v>
          </cell>
          <cell r="E1839" t="str">
            <v>PISOS Y REV</v>
          </cell>
          <cell r="F1839" t="str">
            <v>NACIONAL</v>
          </cell>
          <cell r="G1839" t="str">
            <v>GL Value</v>
          </cell>
        </row>
        <row r="1840">
          <cell r="A1840" t="str">
            <v>LG0303320481Z89</v>
          </cell>
          <cell r="B1840" t="str">
            <v>41X41 IPANEMA GRIS</v>
          </cell>
          <cell r="C1840" t="str">
            <v>ARTEMA</v>
          </cell>
          <cell r="D1840" t="str">
            <v>GLADYMAR</v>
          </cell>
          <cell r="E1840" t="str">
            <v>PISOS Y REV</v>
          </cell>
          <cell r="F1840" t="str">
            <v>NACIONAL</v>
          </cell>
          <cell r="G1840" t="str">
            <v>GL Value</v>
          </cell>
        </row>
        <row r="1841">
          <cell r="A1841" t="str">
            <v>LG0303320481Z90</v>
          </cell>
          <cell r="B1841" t="str">
            <v>41X41 IPANEMA GRIS</v>
          </cell>
          <cell r="C1841" t="str">
            <v>ARTEMA</v>
          </cell>
          <cell r="D1841" t="str">
            <v>GLADYMAR</v>
          </cell>
          <cell r="E1841" t="str">
            <v>PISOS Y REV</v>
          </cell>
          <cell r="F1841" t="str">
            <v>NACIONAL</v>
          </cell>
          <cell r="G1841" t="str">
            <v>GL Value</v>
          </cell>
        </row>
        <row r="1842">
          <cell r="A1842" t="str">
            <v>LG0303320481Z91</v>
          </cell>
          <cell r="B1842" t="str">
            <v>41X41 IPANEMA GRIS</v>
          </cell>
          <cell r="C1842" t="str">
            <v>ARTEMA</v>
          </cell>
          <cell r="D1842" t="str">
            <v>GLADYMAR</v>
          </cell>
          <cell r="E1842" t="str">
            <v>PISOS Y REV</v>
          </cell>
          <cell r="F1842" t="str">
            <v>NACIONAL</v>
          </cell>
          <cell r="G1842" t="str">
            <v>GL Value</v>
          </cell>
        </row>
        <row r="1843">
          <cell r="A1843" t="str">
            <v>LG0303320481Z92</v>
          </cell>
          <cell r="B1843" t="str">
            <v>41X41 IPANEMA GRIS</v>
          </cell>
          <cell r="C1843" t="str">
            <v>ARTEMA</v>
          </cell>
          <cell r="D1843" t="str">
            <v>GLADYMAR</v>
          </cell>
          <cell r="E1843" t="str">
            <v>PISOS Y REV</v>
          </cell>
          <cell r="F1843" t="str">
            <v>NACIONAL</v>
          </cell>
          <cell r="G1843" t="str">
            <v>GL Value</v>
          </cell>
        </row>
        <row r="1844">
          <cell r="A1844" t="str">
            <v>LG0303320481Z93</v>
          </cell>
          <cell r="B1844" t="str">
            <v>41X41 IPANEMA GRIS</v>
          </cell>
          <cell r="C1844" t="str">
            <v>ARTEMA</v>
          </cell>
          <cell r="D1844" t="str">
            <v>GLADYMAR</v>
          </cell>
          <cell r="E1844" t="str">
            <v>PISOS Y REV</v>
          </cell>
          <cell r="F1844" t="str">
            <v>NACIONAL</v>
          </cell>
          <cell r="G1844" t="str">
            <v>GL Value</v>
          </cell>
        </row>
        <row r="1845">
          <cell r="A1845" t="str">
            <v>LG0303320481Z95</v>
          </cell>
          <cell r="B1845" t="str">
            <v>41X41 IPANEMA GRIS</v>
          </cell>
          <cell r="C1845" t="str">
            <v>ARTEMA</v>
          </cell>
          <cell r="D1845" t="str">
            <v>GLADYMAR</v>
          </cell>
          <cell r="E1845" t="str">
            <v>PISOS Y REV</v>
          </cell>
          <cell r="F1845" t="str">
            <v>NACIONAL</v>
          </cell>
          <cell r="G1845" t="str">
            <v>GL Value</v>
          </cell>
        </row>
        <row r="1846">
          <cell r="A1846" t="str">
            <v>LG0303320481Z96</v>
          </cell>
          <cell r="B1846" t="str">
            <v>41X41 IPANEMA GRIS</v>
          </cell>
          <cell r="C1846" t="str">
            <v>ARTEMA</v>
          </cell>
          <cell r="D1846" t="str">
            <v>GLADYMAR</v>
          </cell>
          <cell r="E1846" t="str">
            <v>PISOS Y REV</v>
          </cell>
          <cell r="F1846" t="str">
            <v>NACIONAL</v>
          </cell>
          <cell r="G1846" t="str">
            <v>GL Value</v>
          </cell>
        </row>
        <row r="1847">
          <cell r="A1847" t="str">
            <v>LG0303320481Z97</v>
          </cell>
          <cell r="B1847" t="str">
            <v>41X41 IPANEMA GRIS</v>
          </cell>
          <cell r="C1847" t="str">
            <v>ARTEMA</v>
          </cell>
          <cell r="D1847" t="str">
            <v>GLADYMAR</v>
          </cell>
          <cell r="E1847" t="str">
            <v>PISOS Y REV</v>
          </cell>
          <cell r="F1847" t="str">
            <v>NACIONAL</v>
          </cell>
          <cell r="G1847" t="str">
            <v>GL Value</v>
          </cell>
        </row>
        <row r="1848">
          <cell r="A1848" t="str">
            <v>LG0303320481Z98</v>
          </cell>
          <cell r="B1848" t="str">
            <v>41X41 IPANEMA GRIS</v>
          </cell>
          <cell r="C1848" t="str">
            <v>ARTEMA</v>
          </cell>
          <cell r="D1848" t="str">
            <v>GLADYMAR</v>
          </cell>
          <cell r="E1848" t="str">
            <v>PISOS Y REV</v>
          </cell>
          <cell r="F1848" t="str">
            <v>NACIONAL</v>
          </cell>
          <cell r="G1848" t="str">
            <v>GL Value</v>
          </cell>
        </row>
        <row r="1849">
          <cell r="A1849" t="str">
            <v>LG0303323301A03</v>
          </cell>
          <cell r="B1849" t="str">
            <v>41X41 IPANEMA COLONIAL</v>
          </cell>
          <cell r="C1849" t="str">
            <v>ARTEMA</v>
          </cell>
          <cell r="D1849" t="str">
            <v>GLADYMAR</v>
          </cell>
          <cell r="E1849" t="str">
            <v>PISOS Y REV</v>
          </cell>
          <cell r="F1849" t="str">
            <v>NACIONAL</v>
          </cell>
          <cell r="G1849" t="str">
            <v>GL Value</v>
          </cell>
        </row>
        <row r="1850">
          <cell r="A1850" t="str">
            <v>LG0303323301A04</v>
          </cell>
          <cell r="B1850" t="str">
            <v>41X41 IPANEMA COLONIAL</v>
          </cell>
          <cell r="C1850" t="str">
            <v>ARTEMA</v>
          </cell>
          <cell r="D1850" t="str">
            <v>GLADYMAR</v>
          </cell>
          <cell r="E1850" t="str">
            <v>PISOS Y REV</v>
          </cell>
          <cell r="F1850" t="str">
            <v>NACIONAL</v>
          </cell>
          <cell r="G1850" t="str">
            <v>GL Value</v>
          </cell>
        </row>
        <row r="1851">
          <cell r="A1851" t="str">
            <v>LG0303323301A05</v>
          </cell>
          <cell r="B1851" t="str">
            <v>41X41 IPANEMA COLONIAL</v>
          </cell>
          <cell r="C1851" t="str">
            <v>ARTEMA</v>
          </cell>
          <cell r="D1851" t="str">
            <v>GLADYMAR</v>
          </cell>
          <cell r="E1851" t="str">
            <v>PISOS Y REV</v>
          </cell>
          <cell r="F1851" t="str">
            <v>NACIONAL</v>
          </cell>
          <cell r="G1851" t="str">
            <v>GL Value</v>
          </cell>
        </row>
        <row r="1852">
          <cell r="A1852" t="str">
            <v>LG0303323301A06</v>
          </cell>
          <cell r="B1852" t="str">
            <v>41X41 IPANEMA COLONIAL</v>
          </cell>
          <cell r="C1852" t="str">
            <v>ARTEMA</v>
          </cell>
          <cell r="D1852" t="str">
            <v>GLADYMAR</v>
          </cell>
          <cell r="E1852" t="str">
            <v>PISOS Y REV</v>
          </cell>
          <cell r="F1852" t="str">
            <v>NACIONAL</v>
          </cell>
          <cell r="G1852" t="str">
            <v>GL Value</v>
          </cell>
        </row>
        <row r="1853">
          <cell r="A1853" t="str">
            <v>LG0303323301A08</v>
          </cell>
          <cell r="B1853" t="str">
            <v>41X41 IPANEMA COLONIAL</v>
          </cell>
          <cell r="C1853" t="str">
            <v>ARTEMA</v>
          </cell>
          <cell r="D1853" t="str">
            <v>GLADYMAR</v>
          </cell>
          <cell r="E1853" t="str">
            <v>PISOS Y REV</v>
          </cell>
          <cell r="F1853" t="str">
            <v>NACIONAL</v>
          </cell>
          <cell r="G1853" t="str">
            <v>GL Value</v>
          </cell>
        </row>
        <row r="1854">
          <cell r="A1854" t="str">
            <v>LG0303323301A20</v>
          </cell>
          <cell r="B1854" t="str">
            <v>41X41 IPANEMA COLONIAL</v>
          </cell>
          <cell r="C1854" t="str">
            <v>ARTEMA</v>
          </cell>
          <cell r="D1854" t="str">
            <v>GLADYMAR</v>
          </cell>
          <cell r="E1854" t="str">
            <v>PISOS Y REV</v>
          </cell>
          <cell r="F1854" t="str">
            <v>NACIONAL</v>
          </cell>
          <cell r="G1854" t="str">
            <v>GL Value</v>
          </cell>
        </row>
        <row r="1855">
          <cell r="A1855" t="str">
            <v>LG0303323301A37</v>
          </cell>
          <cell r="B1855" t="str">
            <v>PISO 41X41 IPANEMA COLONIAL 6.5 A37</v>
          </cell>
          <cell r="C1855" t="str">
            <v>ARTEMA</v>
          </cell>
          <cell r="D1855" t="str">
            <v>GLADYMAR</v>
          </cell>
          <cell r="E1855" t="str">
            <v>PISOS Y REV</v>
          </cell>
          <cell r="F1855" t="str">
            <v>NACIONAL</v>
          </cell>
          <cell r="G1855" t="str">
            <v>GL Value</v>
          </cell>
        </row>
        <row r="1856">
          <cell r="A1856" t="str">
            <v>LG0303323301A38</v>
          </cell>
          <cell r="B1856" t="str">
            <v>PISO 41X41 IPANEMA COLONIAL 6.5 A38</v>
          </cell>
          <cell r="C1856" t="str">
            <v>ARTEMA</v>
          </cell>
          <cell r="D1856" t="str">
            <v>GLADYMAR</v>
          </cell>
          <cell r="E1856" t="str">
            <v>PISOS Y REV</v>
          </cell>
          <cell r="F1856" t="str">
            <v>NACIONAL</v>
          </cell>
          <cell r="G1856" t="str">
            <v>GL Value</v>
          </cell>
        </row>
        <row r="1857">
          <cell r="A1857" t="str">
            <v>LG0303323301A39</v>
          </cell>
          <cell r="B1857" t="str">
            <v>PISO 41X41 IPANEMA COLONIAL 6.5 A39</v>
          </cell>
          <cell r="C1857" t="str">
            <v>ARTEMA</v>
          </cell>
          <cell r="D1857" t="str">
            <v>GLADYMAR</v>
          </cell>
          <cell r="E1857" t="str">
            <v>PISOS Y REV</v>
          </cell>
          <cell r="F1857" t="str">
            <v>NACIONAL</v>
          </cell>
          <cell r="G1857" t="str">
            <v>GL Value</v>
          </cell>
        </row>
        <row r="1858">
          <cell r="A1858" t="str">
            <v>LG0303323301A40</v>
          </cell>
          <cell r="B1858" t="str">
            <v>PISO 41X41 IPANEMA COLONIAL 6.5 A40</v>
          </cell>
          <cell r="C1858" t="str">
            <v>ARTEMA</v>
          </cell>
          <cell r="D1858" t="str">
            <v>GLADYMAR</v>
          </cell>
          <cell r="E1858" t="str">
            <v>PISOS Y REV</v>
          </cell>
          <cell r="F1858" t="str">
            <v>NACIONAL</v>
          </cell>
          <cell r="G1858" t="str">
            <v>GL Value</v>
          </cell>
        </row>
        <row r="1859">
          <cell r="A1859" t="str">
            <v>LG0303323301A41</v>
          </cell>
          <cell r="B1859" t="str">
            <v>PISO 41X41 IPANEMA COLONIAL 6.5 A41</v>
          </cell>
          <cell r="C1859" t="str">
            <v>ARTEMA</v>
          </cell>
          <cell r="D1859" t="str">
            <v>GLADYMAR</v>
          </cell>
          <cell r="E1859" t="str">
            <v>PISOS Y REV</v>
          </cell>
          <cell r="F1859" t="str">
            <v>NACIONAL</v>
          </cell>
          <cell r="G1859" t="str">
            <v>GL Value</v>
          </cell>
        </row>
        <row r="1860">
          <cell r="A1860" t="str">
            <v>LG0303323301A42</v>
          </cell>
          <cell r="B1860" t="str">
            <v>41X41 IPANEMA COLONIAL</v>
          </cell>
          <cell r="C1860" t="str">
            <v>ARTEMA</v>
          </cell>
          <cell r="D1860" t="str">
            <v>GLADYMAR</v>
          </cell>
          <cell r="E1860" t="str">
            <v>PISOS Y REV</v>
          </cell>
          <cell r="F1860" t="str">
            <v>NACIONAL</v>
          </cell>
          <cell r="G1860" t="str">
            <v>GL Value</v>
          </cell>
        </row>
        <row r="1861">
          <cell r="A1861" t="str">
            <v>LG0303323301A43</v>
          </cell>
          <cell r="B1861" t="str">
            <v>41X41 IPANEMA COLONIAL</v>
          </cell>
          <cell r="C1861" t="str">
            <v>ARTEMA</v>
          </cell>
          <cell r="D1861" t="str">
            <v>GLADYMAR</v>
          </cell>
          <cell r="E1861" t="str">
            <v>PISOS Y REV</v>
          </cell>
          <cell r="F1861" t="str">
            <v>NACIONAL</v>
          </cell>
          <cell r="G1861" t="str">
            <v>GL Value</v>
          </cell>
        </row>
        <row r="1862">
          <cell r="A1862" t="str">
            <v>LG0303323301A44</v>
          </cell>
          <cell r="B1862" t="str">
            <v>PISO 41X41 IPANEMA COLONIAL 6.5 A44</v>
          </cell>
          <cell r="C1862" t="str">
            <v>ARTEMA</v>
          </cell>
          <cell r="D1862" t="str">
            <v>GLADYMAR</v>
          </cell>
          <cell r="E1862" t="str">
            <v>PISOS Y REV</v>
          </cell>
          <cell r="F1862" t="str">
            <v>NACIONAL</v>
          </cell>
          <cell r="G1862" t="str">
            <v>GL Value</v>
          </cell>
        </row>
        <row r="1863">
          <cell r="A1863" t="str">
            <v>LG0303323301A45</v>
          </cell>
          <cell r="B1863" t="str">
            <v>41X41 IPANEMA COLONIAL</v>
          </cell>
          <cell r="C1863" t="str">
            <v>ARTEMA</v>
          </cell>
          <cell r="D1863" t="str">
            <v>GLADYMAR</v>
          </cell>
          <cell r="E1863" t="str">
            <v>PISOS Y REV</v>
          </cell>
          <cell r="F1863" t="str">
            <v>NACIONAL</v>
          </cell>
          <cell r="G1863" t="str">
            <v>GL Value</v>
          </cell>
        </row>
        <row r="1864">
          <cell r="A1864" t="str">
            <v>LG0303323301A47</v>
          </cell>
          <cell r="B1864" t="str">
            <v>41X41 IPANEMA COLONIAL</v>
          </cell>
          <cell r="C1864" t="str">
            <v>ARTEMA</v>
          </cell>
          <cell r="D1864" t="str">
            <v>GLADYMAR</v>
          </cell>
          <cell r="E1864" t="str">
            <v>PISOS Y REV</v>
          </cell>
          <cell r="F1864" t="str">
            <v>NACIONAL</v>
          </cell>
          <cell r="G1864" t="str">
            <v>GL Value</v>
          </cell>
        </row>
        <row r="1865">
          <cell r="A1865" t="str">
            <v>LG0303323301A51</v>
          </cell>
          <cell r="B1865" t="str">
            <v>41X41 IPANEMA COLONIAL</v>
          </cell>
          <cell r="C1865" t="str">
            <v>ARTEMA</v>
          </cell>
          <cell r="D1865" t="str">
            <v>GLADYMAR</v>
          </cell>
          <cell r="E1865" t="str">
            <v>PISOS Y REV</v>
          </cell>
          <cell r="F1865" t="str">
            <v>NACIONAL</v>
          </cell>
          <cell r="G1865" t="str">
            <v>GL Value</v>
          </cell>
        </row>
        <row r="1866">
          <cell r="A1866" t="str">
            <v>LG0303323301A52</v>
          </cell>
          <cell r="B1866" t="str">
            <v>41X41 IPANEMA COLONIAL</v>
          </cell>
          <cell r="C1866" t="str">
            <v>ARTEMA</v>
          </cell>
          <cell r="D1866" t="str">
            <v>GLADYMAR</v>
          </cell>
          <cell r="E1866" t="str">
            <v>PISOS Y REV</v>
          </cell>
          <cell r="F1866" t="str">
            <v>NACIONAL</v>
          </cell>
          <cell r="G1866" t="str">
            <v>GL Value</v>
          </cell>
        </row>
        <row r="1867">
          <cell r="A1867" t="str">
            <v>LG0303323301A53</v>
          </cell>
          <cell r="B1867" t="str">
            <v>41X41 IPANEMA COLONIAL</v>
          </cell>
          <cell r="C1867" t="str">
            <v>ARTEMA</v>
          </cell>
          <cell r="D1867" t="str">
            <v>GLADYMAR</v>
          </cell>
          <cell r="E1867" t="str">
            <v>PISOS Y REV</v>
          </cell>
          <cell r="F1867" t="str">
            <v>NACIONAL</v>
          </cell>
          <cell r="G1867" t="str">
            <v>GL Value</v>
          </cell>
        </row>
        <row r="1868">
          <cell r="A1868" t="str">
            <v>LG0303323301A54</v>
          </cell>
          <cell r="B1868" t="str">
            <v>41X41 IPANEMA COLONIAL</v>
          </cell>
          <cell r="C1868" t="str">
            <v>ARTEMA</v>
          </cell>
          <cell r="D1868" t="str">
            <v>GLADYMAR</v>
          </cell>
          <cell r="E1868" t="str">
            <v>PISOS Y REV</v>
          </cell>
          <cell r="F1868" t="str">
            <v>NACIONAL</v>
          </cell>
          <cell r="G1868" t="str">
            <v>GL Value</v>
          </cell>
        </row>
        <row r="1869">
          <cell r="A1869" t="str">
            <v>LG0303323301A55</v>
          </cell>
          <cell r="B1869" t="str">
            <v>41X41 IPANEMA COLONIAL</v>
          </cell>
          <cell r="C1869" t="str">
            <v>ARTEMA</v>
          </cell>
          <cell r="D1869" t="str">
            <v>GLADYMAR</v>
          </cell>
          <cell r="E1869" t="str">
            <v>PISOS Y REV</v>
          </cell>
          <cell r="F1869" t="str">
            <v>NACIONAL</v>
          </cell>
          <cell r="G1869" t="str">
            <v>GL Value</v>
          </cell>
        </row>
        <row r="1870">
          <cell r="A1870" t="str">
            <v>LG0303323301A57</v>
          </cell>
          <cell r="B1870" t="str">
            <v>41X41 IPANEMA COLONIAL</v>
          </cell>
          <cell r="C1870" t="str">
            <v>ARTEMA</v>
          </cell>
          <cell r="D1870" t="str">
            <v>GLADYMAR</v>
          </cell>
          <cell r="E1870" t="str">
            <v>PISOS Y REV</v>
          </cell>
          <cell r="F1870" t="str">
            <v>NACIONAL</v>
          </cell>
          <cell r="G1870" t="str">
            <v>GL Value</v>
          </cell>
        </row>
        <row r="1871">
          <cell r="A1871" t="str">
            <v>LG0303323301A61</v>
          </cell>
          <cell r="B1871" t="str">
            <v>PISO 41X41 IPANEMA COLONIAL 6.5 A61</v>
          </cell>
          <cell r="C1871" t="str">
            <v>ARTEMA</v>
          </cell>
          <cell r="D1871" t="str">
            <v>GLADYMAR</v>
          </cell>
          <cell r="E1871" t="str">
            <v>PISOS Y REV</v>
          </cell>
          <cell r="F1871" t="str">
            <v>NACIONAL</v>
          </cell>
          <cell r="G1871" t="str">
            <v>GL Value</v>
          </cell>
        </row>
        <row r="1872">
          <cell r="A1872" t="str">
            <v>LG0303323301A65</v>
          </cell>
          <cell r="B1872" t="str">
            <v>41X41 IPANEMA COLONIAL</v>
          </cell>
          <cell r="C1872" t="str">
            <v>ARTEMA</v>
          </cell>
          <cell r="D1872" t="str">
            <v>GLADYMAR</v>
          </cell>
          <cell r="E1872" t="str">
            <v>PISOS Y REV</v>
          </cell>
          <cell r="F1872" t="str">
            <v>NACIONAL</v>
          </cell>
          <cell r="G1872" t="str">
            <v>GL Value</v>
          </cell>
        </row>
        <row r="1873">
          <cell r="A1873" t="str">
            <v>LG0303323301A66</v>
          </cell>
          <cell r="B1873" t="str">
            <v>41X41 IPANEMA COLONIAL</v>
          </cell>
          <cell r="C1873" t="str">
            <v>ARTEMA</v>
          </cell>
          <cell r="D1873" t="str">
            <v>GLADYMAR</v>
          </cell>
          <cell r="E1873" t="str">
            <v>PISOS Y REV</v>
          </cell>
          <cell r="F1873" t="str">
            <v>NACIONAL</v>
          </cell>
          <cell r="G1873" t="str">
            <v>GL Value</v>
          </cell>
        </row>
        <row r="1874">
          <cell r="A1874" t="str">
            <v>LG0303323301A67</v>
          </cell>
          <cell r="B1874" t="str">
            <v>41X41 IPANEMA COLONIAL</v>
          </cell>
          <cell r="C1874" t="str">
            <v>ARTEMA</v>
          </cell>
          <cell r="D1874" t="str">
            <v>GLADYMAR</v>
          </cell>
          <cell r="E1874" t="str">
            <v>PISOS Y REV</v>
          </cell>
          <cell r="F1874" t="str">
            <v>NACIONAL</v>
          </cell>
          <cell r="G1874" t="str">
            <v>GL Value</v>
          </cell>
        </row>
        <row r="1875">
          <cell r="A1875" t="str">
            <v>LG0303323301A68</v>
          </cell>
          <cell r="B1875" t="str">
            <v>41X41 IPANEMA COLONIAL</v>
          </cell>
          <cell r="C1875" t="str">
            <v>ARTEMA</v>
          </cell>
          <cell r="D1875" t="str">
            <v>GLADYMAR</v>
          </cell>
          <cell r="E1875" t="str">
            <v>PISOS Y REV</v>
          </cell>
          <cell r="F1875" t="str">
            <v>NACIONAL</v>
          </cell>
          <cell r="G1875" t="str">
            <v>GL Value</v>
          </cell>
        </row>
        <row r="1876">
          <cell r="A1876" t="str">
            <v>LG0303323301A69</v>
          </cell>
          <cell r="B1876" t="str">
            <v>41X41 IPANEMA COLONIAL</v>
          </cell>
          <cell r="C1876" t="str">
            <v>ARTEMA</v>
          </cell>
          <cell r="D1876" t="str">
            <v>GLADYMAR</v>
          </cell>
          <cell r="E1876" t="str">
            <v>PISOS Y REV</v>
          </cell>
          <cell r="F1876" t="str">
            <v>NACIONAL</v>
          </cell>
          <cell r="G1876" t="str">
            <v>GL Value</v>
          </cell>
        </row>
        <row r="1877">
          <cell r="A1877" t="str">
            <v>LG0303323301A73</v>
          </cell>
          <cell r="B1877" t="str">
            <v>41X41 IPANEMA COLONIAL</v>
          </cell>
          <cell r="C1877" t="str">
            <v>ARTEMA</v>
          </cell>
          <cell r="D1877" t="str">
            <v>GLADYMAR</v>
          </cell>
          <cell r="E1877" t="str">
            <v>PISOS Y REV</v>
          </cell>
          <cell r="F1877" t="str">
            <v>NACIONAL</v>
          </cell>
          <cell r="G1877" t="str">
            <v>GL Value</v>
          </cell>
        </row>
        <row r="1878">
          <cell r="A1878" t="str">
            <v>LG0303323301A74</v>
          </cell>
          <cell r="B1878" t="str">
            <v>41X41 IPANEMA COLONIAL</v>
          </cell>
          <cell r="C1878" t="str">
            <v>ARTEMA</v>
          </cell>
          <cell r="D1878" t="str">
            <v>GLADYMAR</v>
          </cell>
          <cell r="E1878" t="str">
            <v>PISOS Y REV</v>
          </cell>
          <cell r="F1878" t="str">
            <v>NACIONAL</v>
          </cell>
          <cell r="G1878" t="str">
            <v>GL Value</v>
          </cell>
        </row>
        <row r="1879">
          <cell r="A1879" t="str">
            <v>LG0303323301A76</v>
          </cell>
          <cell r="B1879" t="str">
            <v>41X41 IPANEMA COLONIAL</v>
          </cell>
          <cell r="C1879" t="str">
            <v>ARTEMA</v>
          </cell>
          <cell r="D1879" t="str">
            <v>GLADYMAR</v>
          </cell>
          <cell r="E1879" t="str">
            <v>PISOS Y REV</v>
          </cell>
          <cell r="F1879" t="str">
            <v>NACIONAL</v>
          </cell>
          <cell r="G1879" t="str">
            <v>GL Value</v>
          </cell>
        </row>
        <row r="1880">
          <cell r="A1880" t="str">
            <v>LG0303323301A77</v>
          </cell>
          <cell r="B1880" t="str">
            <v>41X41 IPANEMA COLONIAL</v>
          </cell>
          <cell r="C1880" t="str">
            <v>ARTEMA</v>
          </cell>
          <cell r="D1880" t="str">
            <v>GLADYMAR</v>
          </cell>
          <cell r="E1880" t="str">
            <v>PISOS Y REV</v>
          </cell>
          <cell r="F1880" t="str">
            <v>NACIONAL</v>
          </cell>
          <cell r="G1880" t="str">
            <v>GL Value</v>
          </cell>
        </row>
        <row r="1881">
          <cell r="A1881" t="str">
            <v>LG0303323301A78</v>
          </cell>
          <cell r="B1881" t="str">
            <v>41X41 IPANEMA COLONIAL</v>
          </cell>
          <cell r="C1881" t="str">
            <v>ARTEMA</v>
          </cell>
          <cell r="D1881" t="str">
            <v>GLADYMAR</v>
          </cell>
          <cell r="E1881" t="str">
            <v>PISOS Y REV</v>
          </cell>
          <cell r="F1881" t="str">
            <v>NACIONAL</v>
          </cell>
          <cell r="G1881" t="str">
            <v>GL Value</v>
          </cell>
        </row>
        <row r="1882">
          <cell r="A1882" t="str">
            <v>LG0303323301A79</v>
          </cell>
          <cell r="B1882" t="str">
            <v>41X41 IPANEMA COLONIAL</v>
          </cell>
          <cell r="C1882" t="str">
            <v>ARTEMA</v>
          </cell>
          <cell r="D1882" t="str">
            <v>GLADYMAR</v>
          </cell>
          <cell r="E1882" t="str">
            <v>PISOS Y REV</v>
          </cell>
          <cell r="F1882" t="str">
            <v>NACIONAL</v>
          </cell>
          <cell r="G1882" t="str">
            <v>GL Value</v>
          </cell>
        </row>
        <row r="1883">
          <cell r="A1883" t="str">
            <v>LG0303323301A80</v>
          </cell>
          <cell r="B1883" t="str">
            <v>41X41 IPANEMA COLONIAL</v>
          </cell>
          <cell r="C1883" t="str">
            <v>ARTEMA</v>
          </cell>
          <cell r="D1883" t="str">
            <v>GLADYMAR</v>
          </cell>
          <cell r="E1883" t="str">
            <v>PISOS Y REV</v>
          </cell>
          <cell r="F1883" t="str">
            <v>NACIONAL</v>
          </cell>
          <cell r="G1883" t="str">
            <v>GL Value</v>
          </cell>
        </row>
        <row r="1884">
          <cell r="A1884" t="str">
            <v>LG0303323301A81</v>
          </cell>
          <cell r="B1884" t="str">
            <v>41X41 IPANEMA COLONIAL</v>
          </cell>
          <cell r="C1884" t="str">
            <v>ARTEMA</v>
          </cell>
          <cell r="D1884" t="str">
            <v>GLADYMAR</v>
          </cell>
          <cell r="E1884" t="str">
            <v>PISOS Y REV</v>
          </cell>
          <cell r="F1884" t="str">
            <v>NACIONAL</v>
          </cell>
          <cell r="G1884" t="str">
            <v>GL Value</v>
          </cell>
        </row>
        <row r="1885">
          <cell r="A1885" t="str">
            <v>LG0303323301A82</v>
          </cell>
          <cell r="B1885" t="str">
            <v>41X41 IPANEMA COLONIAL</v>
          </cell>
          <cell r="C1885" t="str">
            <v>ARTEMA</v>
          </cell>
          <cell r="D1885" t="str">
            <v>GLADYMAR</v>
          </cell>
          <cell r="E1885" t="str">
            <v>PISOS Y REV</v>
          </cell>
          <cell r="F1885" t="str">
            <v>NACIONAL</v>
          </cell>
          <cell r="G1885" t="str">
            <v>GL Value</v>
          </cell>
        </row>
        <row r="1886">
          <cell r="A1886" t="str">
            <v>LG0303323301A83</v>
          </cell>
          <cell r="B1886" t="str">
            <v>41X41 IPANEMA COLONIAL</v>
          </cell>
          <cell r="C1886" t="str">
            <v>ARTEMA</v>
          </cell>
          <cell r="D1886" t="str">
            <v>GLADYMAR</v>
          </cell>
          <cell r="E1886" t="str">
            <v>PISOS Y REV</v>
          </cell>
          <cell r="F1886" t="str">
            <v>NACIONAL</v>
          </cell>
          <cell r="G1886" t="str">
            <v>GL Value</v>
          </cell>
        </row>
        <row r="1887">
          <cell r="A1887" t="str">
            <v>LG0303323301A84</v>
          </cell>
          <cell r="B1887" t="str">
            <v>41X41 IPANEMA COLONIAL</v>
          </cell>
          <cell r="C1887" t="str">
            <v>ARTEMA</v>
          </cell>
          <cell r="D1887" t="str">
            <v>GLADYMAR</v>
          </cell>
          <cell r="E1887" t="str">
            <v>PISOS Y REV</v>
          </cell>
          <cell r="F1887" t="str">
            <v>NACIONAL</v>
          </cell>
          <cell r="G1887" t="str">
            <v>GL Value</v>
          </cell>
        </row>
        <row r="1888">
          <cell r="A1888" t="str">
            <v>LG0303323301A85</v>
          </cell>
          <cell r="B1888" t="str">
            <v>41X41 IPANEMA COLONIAL</v>
          </cell>
          <cell r="C1888" t="str">
            <v>ARTEMA</v>
          </cell>
          <cell r="D1888" t="str">
            <v>GLADYMAR</v>
          </cell>
          <cell r="E1888" t="str">
            <v>PISOS Y REV</v>
          </cell>
          <cell r="F1888" t="str">
            <v>NACIONAL</v>
          </cell>
          <cell r="G1888" t="str">
            <v>GL Value</v>
          </cell>
        </row>
        <row r="1889">
          <cell r="A1889" t="str">
            <v>LG0303323301A86</v>
          </cell>
          <cell r="B1889" t="str">
            <v>41X41 IPANEMA COLONIAL</v>
          </cell>
          <cell r="C1889" t="str">
            <v>ARTEMA</v>
          </cell>
          <cell r="D1889" t="str">
            <v>GLADYMAR</v>
          </cell>
          <cell r="E1889" t="str">
            <v>PISOS Y REV</v>
          </cell>
          <cell r="F1889" t="str">
            <v>NACIONAL</v>
          </cell>
          <cell r="G1889" t="str">
            <v>GL Value</v>
          </cell>
        </row>
        <row r="1890">
          <cell r="A1890" t="str">
            <v>LG0303323301A87</v>
          </cell>
          <cell r="B1890" t="str">
            <v>41X41 IPANEMA COLONIAL</v>
          </cell>
          <cell r="C1890" t="str">
            <v>ARTEMA</v>
          </cell>
          <cell r="D1890" t="str">
            <v>GLADYMAR</v>
          </cell>
          <cell r="E1890" t="str">
            <v>PISOS Y REV</v>
          </cell>
          <cell r="F1890" t="str">
            <v>NACIONAL</v>
          </cell>
          <cell r="G1890" t="str">
            <v>GL Value</v>
          </cell>
        </row>
        <row r="1891">
          <cell r="A1891" t="str">
            <v>LG0303323301A88</v>
          </cell>
          <cell r="B1891" t="str">
            <v>41X41 IPANEMA COLONIAL</v>
          </cell>
          <cell r="C1891" t="str">
            <v>ARTEMA</v>
          </cell>
          <cell r="D1891" t="str">
            <v>GLADYMAR</v>
          </cell>
          <cell r="E1891" t="str">
            <v>PISOS Y REV</v>
          </cell>
          <cell r="F1891" t="str">
            <v>NACIONAL</v>
          </cell>
          <cell r="G1891" t="str">
            <v>GL Value</v>
          </cell>
        </row>
        <row r="1892">
          <cell r="A1892" t="str">
            <v>LG0303323301A89</v>
          </cell>
          <cell r="B1892" t="str">
            <v>41X41 IPANEMA COLONIAL</v>
          </cell>
          <cell r="C1892" t="str">
            <v>ARTEMA</v>
          </cell>
          <cell r="D1892" t="str">
            <v>GLADYMAR</v>
          </cell>
          <cell r="E1892" t="str">
            <v>PISOS Y REV</v>
          </cell>
          <cell r="F1892" t="str">
            <v>NACIONAL</v>
          </cell>
          <cell r="G1892" t="str">
            <v>GL Value</v>
          </cell>
        </row>
        <row r="1893">
          <cell r="A1893" t="str">
            <v>LG0303323301B03</v>
          </cell>
          <cell r="B1893" t="str">
            <v>41X41 IPANEMA COLONIAL</v>
          </cell>
          <cell r="C1893" t="str">
            <v>ARTEMA</v>
          </cell>
          <cell r="D1893" t="str">
            <v>GLADYMAR</v>
          </cell>
          <cell r="E1893" t="str">
            <v>PISOS Y REV</v>
          </cell>
          <cell r="F1893" t="str">
            <v>NACIONAL</v>
          </cell>
          <cell r="G1893" t="str">
            <v>GL Value</v>
          </cell>
        </row>
        <row r="1894">
          <cell r="A1894" t="str">
            <v>LG0303323301B65</v>
          </cell>
          <cell r="B1894" t="str">
            <v>41X41 IPANEMA COLONIAL</v>
          </cell>
          <cell r="C1894" t="str">
            <v>ARTEMA</v>
          </cell>
          <cell r="D1894" t="str">
            <v>GLADYMAR</v>
          </cell>
          <cell r="E1894" t="str">
            <v>PISOS Y REV</v>
          </cell>
          <cell r="F1894" t="str">
            <v>NACIONAL</v>
          </cell>
          <cell r="G1894" t="str">
            <v>GL Value</v>
          </cell>
        </row>
        <row r="1895">
          <cell r="A1895" t="str">
            <v>LG0303323301B67</v>
          </cell>
          <cell r="B1895" t="str">
            <v>41X41 IPANEMA COLONIAL</v>
          </cell>
          <cell r="C1895" t="str">
            <v>ARTEMA</v>
          </cell>
          <cell r="D1895" t="str">
            <v>GLADYMAR</v>
          </cell>
          <cell r="E1895" t="str">
            <v>PISOS Y REV</v>
          </cell>
          <cell r="F1895" t="str">
            <v>NACIONAL</v>
          </cell>
          <cell r="G1895" t="str">
            <v>GL Value</v>
          </cell>
        </row>
        <row r="1896">
          <cell r="A1896" t="str">
            <v>LG0303323301B79</v>
          </cell>
          <cell r="B1896" t="str">
            <v>41X41 IPANEMA COLONIAL</v>
          </cell>
          <cell r="C1896" t="str">
            <v>ARTEMA</v>
          </cell>
          <cell r="D1896" t="str">
            <v>GLADYMAR</v>
          </cell>
          <cell r="E1896" t="str">
            <v>PISOS Y REV</v>
          </cell>
          <cell r="F1896" t="str">
            <v>NACIONAL</v>
          </cell>
          <cell r="G1896" t="str">
            <v>GL Value</v>
          </cell>
        </row>
        <row r="1897">
          <cell r="A1897" t="str">
            <v>LG0303323301B87</v>
          </cell>
          <cell r="B1897" t="str">
            <v>41X41 IPANEMA COLONIAL</v>
          </cell>
          <cell r="C1897" t="str">
            <v>ARTEMA</v>
          </cell>
          <cell r="D1897" t="str">
            <v>GLADYMAR</v>
          </cell>
          <cell r="E1897" t="str">
            <v>PISOS Y REV</v>
          </cell>
          <cell r="F1897" t="str">
            <v>NACIONAL</v>
          </cell>
          <cell r="G1897" t="str">
            <v>GL Value</v>
          </cell>
        </row>
        <row r="1898">
          <cell r="A1898" t="str">
            <v>LG0303323301B89</v>
          </cell>
          <cell r="B1898" t="str">
            <v>41X41 IPANEMA COLONIAL</v>
          </cell>
          <cell r="C1898" t="str">
            <v>ARTEMA</v>
          </cell>
          <cell r="D1898" t="str">
            <v>GLADYMAR</v>
          </cell>
          <cell r="E1898" t="str">
            <v>PISOS Y REV</v>
          </cell>
          <cell r="F1898" t="str">
            <v>NACIONAL</v>
          </cell>
          <cell r="G1898" t="str">
            <v>GL Value</v>
          </cell>
        </row>
        <row r="1899">
          <cell r="A1899" t="str">
            <v>LG0303323301V41</v>
          </cell>
          <cell r="B1899" t="str">
            <v>41X41 IPANEMA COLONIAL</v>
          </cell>
          <cell r="C1899" t="str">
            <v>ARTEMA</v>
          </cell>
          <cell r="D1899" t="str">
            <v>GLADYMAR</v>
          </cell>
          <cell r="E1899" t="str">
            <v>PISOS Y REV</v>
          </cell>
          <cell r="F1899" t="str">
            <v>NACIONAL</v>
          </cell>
          <cell r="G1899" t="str">
            <v>GL Value</v>
          </cell>
        </row>
        <row r="1900">
          <cell r="A1900" t="str">
            <v>LG0303323301W09</v>
          </cell>
          <cell r="B1900" t="str">
            <v>41X41 IPANEMA COLONIAL</v>
          </cell>
          <cell r="C1900" t="str">
            <v>ARTEMA</v>
          </cell>
          <cell r="D1900" t="str">
            <v>GLADYMAR</v>
          </cell>
          <cell r="E1900" t="str">
            <v>PISOS Y REV</v>
          </cell>
          <cell r="F1900" t="str">
            <v>NACIONAL</v>
          </cell>
          <cell r="G1900" t="str">
            <v>GL Value</v>
          </cell>
        </row>
        <row r="1901">
          <cell r="A1901" t="str">
            <v>LG0303323301W69</v>
          </cell>
          <cell r="B1901" t="str">
            <v>41X41 IPANEMA COLONIAL</v>
          </cell>
          <cell r="C1901" t="str">
            <v>ARTEMA</v>
          </cell>
          <cell r="D1901" t="str">
            <v>GLADYMAR</v>
          </cell>
          <cell r="E1901" t="str">
            <v>PISOS Y REV</v>
          </cell>
          <cell r="F1901" t="str">
            <v>NACIONAL</v>
          </cell>
          <cell r="G1901" t="str">
            <v>GL Value</v>
          </cell>
        </row>
        <row r="1902">
          <cell r="A1902" t="str">
            <v>LG0303323301W73</v>
          </cell>
          <cell r="B1902" t="str">
            <v>41X41 IPANEMA COLONIAL</v>
          </cell>
          <cell r="C1902" t="str">
            <v>ARTEMA</v>
          </cell>
          <cell r="D1902" t="str">
            <v>GLADYMAR</v>
          </cell>
          <cell r="E1902" t="str">
            <v>PISOS Y REV</v>
          </cell>
          <cell r="F1902" t="str">
            <v>NACIONAL</v>
          </cell>
          <cell r="G1902" t="str">
            <v>GL Value</v>
          </cell>
        </row>
        <row r="1903">
          <cell r="A1903" t="str">
            <v>LG0303323301W77</v>
          </cell>
          <cell r="B1903" t="str">
            <v>41X41 IPANEMA COLONIAL</v>
          </cell>
          <cell r="C1903" t="str">
            <v>ARTEMA</v>
          </cell>
          <cell r="D1903" t="str">
            <v>GLADYMAR</v>
          </cell>
          <cell r="E1903" t="str">
            <v>PISOS Y REV</v>
          </cell>
          <cell r="F1903" t="str">
            <v>NACIONAL</v>
          </cell>
          <cell r="G1903" t="str">
            <v>GL Value</v>
          </cell>
        </row>
        <row r="1904">
          <cell r="A1904" t="str">
            <v>LG0303323301X08</v>
          </cell>
          <cell r="B1904" t="str">
            <v>41X41 IPANEMA COLONIAL</v>
          </cell>
          <cell r="C1904" t="str">
            <v>ARTEMA</v>
          </cell>
          <cell r="D1904" t="str">
            <v>GLADYMAR</v>
          </cell>
          <cell r="E1904" t="str">
            <v>PISOS Y REV</v>
          </cell>
          <cell r="F1904" t="str">
            <v>NACIONAL</v>
          </cell>
          <cell r="G1904" t="str">
            <v>GL Value</v>
          </cell>
        </row>
        <row r="1905">
          <cell r="A1905" t="str">
            <v>LG0303323301X30</v>
          </cell>
          <cell r="B1905" t="str">
            <v>41X41 IPANEMA COLONIAL</v>
          </cell>
          <cell r="C1905" t="str">
            <v>ARTEMA</v>
          </cell>
          <cell r="D1905" t="str">
            <v>GLADYMAR</v>
          </cell>
          <cell r="E1905" t="str">
            <v>PISOS Y REV</v>
          </cell>
          <cell r="F1905" t="str">
            <v>NACIONAL</v>
          </cell>
          <cell r="G1905" t="str">
            <v>GL Value</v>
          </cell>
        </row>
        <row r="1906">
          <cell r="A1906" t="str">
            <v>LG0303323301X38</v>
          </cell>
          <cell r="B1906" t="str">
            <v>PISO 41X41 IPANEMA COLONIAL 6.5 X38</v>
          </cell>
          <cell r="C1906" t="str">
            <v>ARTEMA</v>
          </cell>
          <cell r="D1906" t="str">
            <v>GLADYMAR</v>
          </cell>
          <cell r="E1906" t="str">
            <v>PISOS Y REV</v>
          </cell>
          <cell r="F1906" t="str">
            <v>NACIONAL</v>
          </cell>
          <cell r="G1906" t="str">
            <v>GL Value</v>
          </cell>
        </row>
        <row r="1907">
          <cell r="A1907" t="str">
            <v>LG0303323301X41</v>
          </cell>
          <cell r="B1907" t="str">
            <v>PISO 41X41 IPANEMA COLONIAL 6.5 X41</v>
          </cell>
          <cell r="C1907" t="str">
            <v>ARTEMA</v>
          </cell>
          <cell r="D1907" t="str">
            <v>GLADYMAR</v>
          </cell>
          <cell r="E1907" t="str">
            <v>PISOS Y REV</v>
          </cell>
          <cell r="F1907" t="str">
            <v>NACIONAL</v>
          </cell>
          <cell r="G1907" t="str">
            <v>GL Value</v>
          </cell>
        </row>
        <row r="1908">
          <cell r="A1908" t="str">
            <v>LG0303323301X45</v>
          </cell>
          <cell r="B1908" t="str">
            <v>41X41 IPANEMA COLONIAL</v>
          </cell>
          <cell r="C1908" t="str">
            <v>ARTEMA</v>
          </cell>
          <cell r="D1908" t="str">
            <v>GLADYMAR</v>
          </cell>
          <cell r="E1908" t="str">
            <v>PISOS Y REV</v>
          </cell>
          <cell r="F1908" t="str">
            <v>NACIONAL</v>
          </cell>
          <cell r="G1908" t="str">
            <v>GL Value</v>
          </cell>
        </row>
        <row r="1909">
          <cell r="A1909" t="str">
            <v>LG0303323301X46</v>
          </cell>
          <cell r="B1909" t="str">
            <v>41X41 IPANEMA COLONIAL</v>
          </cell>
          <cell r="C1909" t="str">
            <v>ARTEMA</v>
          </cell>
          <cell r="D1909" t="str">
            <v>GLADYMAR</v>
          </cell>
          <cell r="E1909" t="str">
            <v>PISOS Y REV</v>
          </cell>
          <cell r="F1909" t="str">
            <v>NACIONAL</v>
          </cell>
          <cell r="G1909" t="str">
            <v>GL Value</v>
          </cell>
        </row>
        <row r="1910">
          <cell r="A1910" t="str">
            <v>LG0303323301X51</v>
          </cell>
          <cell r="B1910" t="str">
            <v>41X41 IPANEMA COLONIAL</v>
          </cell>
          <cell r="C1910" t="str">
            <v>ARTEMA</v>
          </cell>
          <cell r="D1910" t="str">
            <v>GLADYMAR</v>
          </cell>
          <cell r="E1910" t="str">
            <v>PISOS Y REV</v>
          </cell>
          <cell r="F1910" t="str">
            <v>NACIONAL</v>
          </cell>
          <cell r="G1910" t="str">
            <v>GL Value</v>
          </cell>
        </row>
        <row r="1911">
          <cell r="A1911" t="str">
            <v>LG0303323301X58</v>
          </cell>
          <cell r="B1911" t="str">
            <v>PISO 41X41 IPANEMA COLONIAL 6.5 X58</v>
          </cell>
          <cell r="C1911" t="str">
            <v>ARTEMA</v>
          </cell>
          <cell r="D1911" t="str">
            <v>GLADYMAR</v>
          </cell>
          <cell r="E1911" t="str">
            <v>PISOS Y REV</v>
          </cell>
          <cell r="F1911" t="str">
            <v>NACIONAL</v>
          </cell>
          <cell r="G1911" t="str">
            <v>GL Value</v>
          </cell>
        </row>
        <row r="1912">
          <cell r="A1912" t="str">
            <v>LG0303323301X60</v>
          </cell>
          <cell r="B1912" t="str">
            <v>PISO 41X41 IPANEMA COLONIAL 6.5 X60</v>
          </cell>
          <cell r="C1912" t="str">
            <v>ARTEMA</v>
          </cell>
          <cell r="D1912" t="str">
            <v>GLADYMAR</v>
          </cell>
          <cell r="E1912" t="str">
            <v>PISOS Y REV</v>
          </cell>
          <cell r="F1912" t="str">
            <v>NACIONAL</v>
          </cell>
          <cell r="G1912" t="str">
            <v>GL Value</v>
          </cell>
        </row>
        <row r="1913">
          <cell r="A1913" t="str">
            <v>LG0303323301X61</v>
          </cell>
          <cell r="B1913" t="str">
            <v>PISO 41X41 IPANEMA COLONIAL 6.5 X61</v>
          </cell>
          <cell r="C1913" t="str">
            <v>ARTEMA</v>
          </cell>
          <cell r="D1913" t="str">
            <v>GLADYMAR</v>
          </cell>
          <cell r="E1913" t="str">
            <v>PISOS Y REV</v>
          </cell>
          <cell r="F1913" t="str">
            <v>NACIONAL</v>
          </cell>
          <cell r="G1913" t="str">
            <v>GL Value</v>
          </cell>
        </row>
        <row r="1914">
          <cell r="A1914" t="str">
            <v>LG0303323301X69</v>
          </cell>
          <cell r="B1914" t="str">
            <v>41X41 IPANEMA COLONIAL</v>
          </cell>
          <cell r="C1914" t="str">
            <v>ARTEMA</v>
          </cell>
          <cell r="D1914" t="str">
            <v>GLADYMAR</v>
          </cell>
          <cell r="E1914" t="str">
            <v>PISOS Y REV</v>
          </cell>
          <cell r="F1914" t="str">
            <v>NACIONAL</v>
          </cell>
          <cell r="G1914" t="str">
            <v>GL Value</v>
          </cell>
        </row>
        <row r="1915">
          <cell r="A1915" t="str">
            <v>LG0303323301X70</v>
          </cell>
          <cell r="B1915" t="str">
            <v>41X41 IPANEMA COLONIAL</v>
          </cell>
          <cell r="C1915" t="str">
            <v>ARTEMA</v>
          </cell>
          <cell r="D1915" t="str">
            <v>GLADYMAR</v>
          </cell>
          <cell r="E1915" t="str">
            <v>PISOS Y REV</v>
          </cell>
          <cell r="F1915" t="str">
            <v>NACIONAL</v>
          </cell>
          <cell r="G1915" t="str">
            <v>GL Value</v>
          </cell>
        </row>
        <row r="1916">
          <cell r="A1916" t="str">
            <v>LG0303323301X71</v>
          </cell>
          <cell r="B1916" t="str">
            <v>41X41 IPANEMA COLONIAL</v>
          </cell>
          <cell r="C1916" t="str">
            <v>ARTEMA</v>
          </cell>
          <cell r="D1916" t="str">
            <v>GLADYMAR</v>
          </cell>
          <cell r="E1916" t="str">
            <v>PISOS Y REV</v>
          </cell>
          <cell r="F1916" t="str">
            <v>NACIONAL</v>
          </cell>
          <cell r="G1916" t="str">
            <v>GL Value</v>
          </cell>
        </row>
        <row r="1917">
          <cell r="A1917" t="str">
            <v>LG0303323301X72</v>
          </cell>
          <cell r="B1917" t="str">
            <v>41X41 IPANEMA COLONIAL</v>
          </cell>
          <cell r="C1917" t="str">
            <v>ARTEMA</v>
          </cell>
          <cell r="D1917" t="str">
            <v>GLADYMAR</v>
          </cell>
          <cell r="E1917" t="str">
            <v>PISOS Y REV</v>
          </cell>
          <cell r="F1917" t="str">
            <v>NACIONAL</v>
          </cell>
          <cell r="G1917" t="str">
            <v>GL Value</v>
          </cell>
        </row>
        <row r="1918">
          <cell r="A1918" t="str">
            <v>LG0303323301X73</v>
          </cell>
          <cell r="B1918" t="str">
            <v>41X41 IPANEMA COLONIAL</v>
          </cell>
          <cell r="C1918" t="str">
            <v>ARTEMA</v>
          </cell>
          <cell r="D1918" t="str">
            <v>GLADYMAR</v>
          </cell>
          <cell r="E1918" t="str">
            <v>PISOS Y REV</v>
          </cell>
          <cell r="F1918" t="str">
            <v>NACIONAL</v>
          </cell>
          <cell r="G1918" t="str">
            <v>GL Value</v>
          </cell>
        </row>
        <row r="1919">
          <cell r="A1919" t="str">
            <v>LG0303323301X77</v>
          </cell>
          <cell r="B1919" t="str">
            <v>41X41 IPANEMA COLONIAL</v>
          </cell>
          <cell r="C1919" t="str">
            <v>ARTEMA</v>
          </cell>
          <cell r="D1919" t="str">
            <v>GLADYMAR</v>
          </cell>
          <cell r="E1919" t="str">
            <v>PISOS Y REV</v>
          </cell>
          <cell r="F1919" t="str">
            <v>NACIONAL</v>
          </cell>
          <cell r="G1919" t="str">
            <v>GL Value</v>
          </cell>
        </row>
        <row r="1920">
          <cell r="A1920" t="str">
            <v>LG0303323301X79</v>
          </cell>
          <cell r="B1920" t="str">
            <v>41X41 IPANEMA COLONIAL</v>
          </cell>
          <cell r="C1920" t="str">
            <v>ARTEMA</v>
          </cell>
          <cell r="D1920" t="str">
            <v>GLADYMAR</v>
          </cell>
          <cell r="E1920" t="str">
            <v>PISOS Y REV</v>
          </cell>
          <cell r="F1920" t="str">
            <v>NACIONAL</v>
          </cell>
          <cell r="G1920" t="str">
            <v>GL Value</v>
          </cell>
        </row>
        <row r="1921">
          <cell r="A1921" t="str">
            <v>LG0303323301X83</v>
          </cell>
          <cell r="B1921" t="str">
            <v>41X41 IPANEMA COLONIAL</v>
          </cell>
          <cell r="C1921" t="str">
            <v>ARTEMA</v>
          </cell>
          <cell r="D1921" t="str">
            <v>GLADYMAR</v>
          </cell>
          <cell r="E1921" t="str">
            <v>PISOS Y REV</v>
          </cell>
          <cell r="F1921" t="str">
            <v>NACIONAL</v>
          </cell>
          <cell r="G1921" t="str">
            <v>GL Value</v>
          </cell>
        </row>
        <row r="1922">
          <cell r="A1922" t="str">
            <v>LG0303323301X90</v>
          </cell>
          <cell r="B1922" t="str">
            <v>41X41 IPANEMA COLONIAL</v>
          </cell>
          <cell r="C1922" t="str">
            <v>ARTEMA</v>
          </cell>
          <cell r="D1922" t="str">
            <v>GLADYMAR</v>
          </cell>
          <cell r="E1922" t="str">
            <v>PISOS Y REV</v>
          </cell>
          <cell r="F1922" t="str">
            <v>NACIONAL</v>
          </cell>
          <cell r="G1922" t="str">
            <v>GL Value</v>
          </cell>
        </row>
        <row r="1923">
          <cell r="A1923" t="str">
            <v>LG0303323301X91</v>
          </cell>
          <cell r="B1923" t="str">
            <v>41X41 IPANEMA COLONIAL</v>
          </cell>
          <cell r="C1923" t="str">
            <v>ARTEMA</v>
          </cell>
          <cell r="D1923" t="str">
            <v>GLADYMAR</v>
          </cell>
          <cell r="E1923" t="str">
            <v>PISOS Y REV</v>
          </cell>
          <cell r="F1923" t="str">
            <v>NACIONAL</v>
          </cell>
          <cell r="G1923" t="str">
            <v>GL Value</v>
          </cell>
        </row>
        <row r="1924">
          <cell r="A1924" t="str">
            <v>LG0303323301X93</v>
          </cell>
          <cell r="B1924" t="str">
            <v>41X41 IPANEMA COLONIAL</v>
          </cell>
          <cell r="C1924" t="str">
            <v>ARTEMA</v>
          </cell>
          <cell r="D1924" t="str">
            <v>GLADYMAR</v>
          </cell>
          <cell r="E1924" t="str">
            <v>PISOS Y REV</v>
          </cell>
          <cell r="F1924" t="str">
            <v>NACIONAL</v>
          </cell>
          <cell r="G1924" t="str">
            <v>GL Value</v>
          </cell>
        </row>
        <row r="1925">
          <cell r="A1925" t="str">
            <v>LG0303323301X94</v>
          </cell>
          <cell r="B1925" t="str">
            <v>41X41 IPANEMA COLONIAL</v>
          </cell>
          <cell r="C1925" t="str">
            <v>ARTEMA</v>
          </cell>
          <cell r="D1925" t="str">
            <v>GLADYMAR</v>
          </cell>
          <cell r="E1925" t="str">
            <v>PISOS Y REV</v>
          </cell>
          <cell r="F1925" t="str">
            <v>NACIONAL</v>
          </cell>
          <cell r="G1925" t="str">
            <v>GL Value</v>
          </cell>
        </row>
        <row r="1926">
          <cell r="A1926" t="str">
            <v>LG0303323301Y03</v>
          </cell>
          <cell r="B1926" t="str">
            <v>41X41 IPANEMA COLONIAL</v>
          </cell>
          <cell r="C1926" t="str">
            <v>ARTEMA</v>
          </cell>
          <cell r="D1926" t="str">
            <v>GLADYMAR</v>
          </cell>
          <cell r="E1926" t="str">
            <v>PISOS Y REV</v>
          </cell>
          <cell r="F1926" t="str">
            <v>NACIONAL</v>
          </cell>
          <cell r="G1926" t="str">
            <v>GL Value</v>
          </cell>
        </row>
        <row r="1927">
          <cell r="A1927" t="str">
            <v>LG0303323301Y04</v>
          </cell>
          <cell r="B1927" t="str">
            <v>41X41 IPANEMA COLONIAL</v>
          </cell>
          <cell r="C1927" t="str">
            <v>ARTEMA</v>
          </cell>
          <cell r="D1927" t="str">
            <v>GLADYMAR</v>
          </cell>
          <cell r="E1927" t="str">
            <v>PISOS Y REV</v>
          </cell>
          <cell r="F1927" t="str">
            <v>NACIONAL</v>
          </cell>
          <cell r="G1927" t="str">
            <v>GL Value</v>
          </cell>
        </row>
        <row r="1928">
          <cell r="A1928" t="str">
            <v>LG0303323301Y05</v>
          </cell>
          <cell r="B1928" t="str">
            <v>41X41 IPANEMA COLONIAL</v>
          </cell>
          <cell r="C1928" t="str">
            <v>ARTEMA</v>
          </cell>
          <cell r="D1928" t="str">
            <v>GLADYMAR</v>
          </cell>
          <cell r="E1928" t="str">
            <v>PISOS Y REV</v>
          </cell>
          <cell r="F1928" t="str">
            <v>NACIONAL</v>
          </cell>
          <cell r="G1928" t="str">
            <v>GL Value</v>
          </cell>
        </row>
        <row r="1929">
          <cell r="A1929" t="str">
            <v>LG0303323301Y06</v>
          </cell>
          <cell r="B1929" t="str">
            <v>41X41 IPANEMA COLONIAL</v>
          </cell>
          <cell r="C1929" t="str">
            <v>ARTEMA</v>
          </cell>
          <cell r="D1929" t="str">
            <v>GLADYMAR</v>
          </cell>
          <cell r="E1929" t="str">
            <v>PISOS Y REV</v>
          </cell>
          <cell r="F1929" t="str">
            <v>NACIONAL</v>
          </cell>
          <cell r="G1929" t="str">
            <v>GL Value</v>
          </cell>
        </row>
        <row r="1930">
          <cell r="A1930" t="str">
            <v>LG0303323301Y08</v>
          </cell>
          <cell r="B1930" t="str">
            <v>41X41 IPANEMA COLONIAL</v>
          </cell>
          <cell r="C1930" t="str">
            <v>ARTEMA</v>
          </cell>
          <cell r="D1930" t="str">
            <v>GLADYMAR</v>
          </cell>
          <cell r="E1930" t="str">
            <v>PISOS Y REV</v>
          </cell>
          <cell r="F1930" t="str">
            <v>NACIONAL</v>
          </cell>
          <cell r="G1930" t="str">
            <v>GL Value</v>
          </cell>
        </row>
        <row r="1931">
          <cell r="A1931" t="str">
            <v>LG0303323301Y09</v>
          </cell>
          <cell r="B1931" t="str">
            <v>41X41 IPANEMA COLONIAL</v>
          </cell>
          <cell r="C1931" t="str">
            <v>ARTEMA</v>
          </cell>
          <cell r="D1931" t="str">
            <v>GLADYMAR</v>
          </cell>
          <cell r="E1931" t="str">
            <v>PISOS Y REV</v>
          </cell>
          <cell r="F1931" t="str">
            <v>NACIONAL</v>
          </cell>
          <cell r="G1931" t="str">
            <v>GL Value</v>
          </cell>
        </row>
        <row r="1932">
          <cell r="A1932" t="str">
            <v>LG0303323301Y10</v>
          </cell>
          <cell r="B1932" t="str">
            <v>41X41 IPANEMA COLONIAL</v>
          </cell>
          <cell r="C1932" t="str">
            <v>ARTEMA</v>
          </cell>
          <cell r="D1932" t="str">
            <v>GLADYMAR</v>
          </cell>
          <cell r="E1932" t="str">
            <v>PISOS Y REV</v>
          </cell>
          <cell r="F1932" t="str">
            <v>NACIONAL</v>
          </cell>
          <cell r="G1932" t="str">
            <v>GL Value</v>
          </cell>
        </row>
        <row r="1933">
          <cell r="A1933" t="str">
            <v>LG0303323301Y16</v>
          </cell>
          <cell r="B1933" t="str">
            <v>41X41 IPANEMA COLONIAL</v>
          </cell>
          <cell r="C1933" t="str">
            <v>ARTEMA</v>
          </cell>
          <cell r="D1933" t="str">
            <v>GLADYMAR</v>
          </cell>
          <cell r="E1933" t="str">
            <v>PISOS Y REV</v>
          </cell>
          <cell r="F1933" t="str">
            <v>NACIONAL</v>
          </cell>
          <cell r="G1933" t="str">
            <v>GL Value</v>
          </cell>
        </row>
        <row r="1934">
          <cell r="A1934" t="str">
            <v>LG0303323301Y38</v>
          </cell>
          <cell r="B1934" t="str">
            <v>PISO 41X41 IPANEMA COLONIAL 6.5 Y38</v>
          </cell>
          <cell r="C1934" t="str">
            <v>ARTEMA</v>
          </cell>
          <cell r="D1934" t="str">
            <v>GLADYMAR</v>
          </cell>
          <cell r="E1934" t="str">
            <v>PISOS Y REV</v>
          </cell>
          <cell r="F1934" t="str">
            <v>NACIONAL</v>
          </cell>
          <cell r="G1934" t="str">
            <v>GL Value</v>
          </cell>
        </row>
        <row r="1935">
          <cell r="A1935" t="str">
            <v>LG0303323301Y39</v>
          </cell>
          <cell r="B1935" t="str">
            <v>PISO 41X41 IPANEMA COLONIAL 6.5 Y39</v>
          </cell>
          <cell r="C1935" t="str">
            <v>ARTEMA</v>
          </cell>
          <cell r="D1935" t="str">
            <v>GLADYMAR</v>
          </cell>
          <cell r="E1935" t="str">
            <v>PISOS Y REV</v>
          </cell>
          <cell r="F1935" t="str">
            <v>NACIONAL</v>
          </cell>
          <cell r="G1935" t="str">
            <v>GL Value</v>
          </cell>
        </row>
        <row r="1936">
          <cell r="A1936" t="str">
            <v>LG0303323301Y40</v>
          </cell>
          <cell r="B1936" t="str">
            <v>PISO 41X41 IPANEMA COLONIAL 6.5 Y40</v>
          </cell>
          <cell r="C1936" t="str">
            <v>ARTEMA</v>
          </cell>
          <cell r="D1936" t="str">
            <v>GLADYMAR</v>
          </cell>
          <cell r="E1936" t="str">
            <v>PISOS Y REV</v>
          </cell>
          <cell r="F1936" t="str">
            <v>NACIONAL</v>
          </cell>
          <cell r="G1936" t="str">
            <v>GL Value</v>
          </cell>
        </row>
        <row r="1937">
          <cell r="A1937" t="str">
            <v>LG0303323301Y41</v>
          </cell>
          <cell r="B1937" t="str">
            <v>PISO 41X41 IPANEMA COLONIAL 6.5 Y41</v>
          </cell>
          <cell r="C1937" t="str">
            <v>ARTEMA</v>
          </cell>
          <cell r="D1937" t="str">
            <v>GLADYMAR</v>
          </cell>
          <cell r="E1937" t="str">
            <v>PISOS Y REV</v>
          </cell>
          <cell r="F1937" t="str">
            <v>NACIONAL</v>
          </cell>
          <cell r="G1937" t="str">
            <v>GL Value</v>
          </cell>
        </row>
        <row r="1938">
          <cell r="A1938" t="str">
            <v>LG0303323301Y42</v>
          </cell>
          <cell r="B1938" t="str">
            <v>41X41 IPANEMA COLONIAL</v>
          </cell>
          <cell r="C1938" t="str">
            <v>ARTEMA</v>
          </cell>
          <cell r="D1938" t="str">
            <v>GLADYMAR</v>
          </cell>
          <cell r="E1938" t="str">
            <v>PISOS Y REV</v>
          </cell>
          <cell r="F1938" t="str">
            <v>NACIONAL</v>
          </cell>
          <cell r="G1938" t="str">
            <v>GL Value</v>
          </cell>
        </row>
        <row r="1939">
          <cell r="A1939" t="str">
            <v>LG0303323301Y43</v>
          </cell>
          <cell r="B1939" t="str">
            <v>41X41 IPANEMA COLONIAL</v>
          </cell>
          <cell r="C1939" t="str">
            <v>ARTEMA</v>
          </cell>
          <cell r="D1939" t="str">
            <v>GLADYMAR</v>
          </cell>
          <cell r="E1939" t="str">
            <v>PISOS Y REV</v>
          </cell>
          <cell r="F1939" t="str">
            <v>NACIONAL</v>
          </cell>
          <cell r="G1939" t="str">
            <v>GL Value</v>
          </cell>
        </row>
        <row r="1940">
          <cell r="A1940" t="str">
            <v>LG0303323301Y44</v>
          </cell>
          <cell r="B1940" t="str">
            <v>41X41 IPANEMA COLONIAL</v>
          </cell>
          <cell r="C1940" t="str">
            <v>ARTEMA</v>
          </cell>
          <cell r="D1940" t="str">
            <v>GLADYMAR</v>
          </cell>
          <cell r="E1940" t="str">
            <v>PISOS Y REV</v>
          </cell>
          <cell r="F1940" t="str">
            <v>NACIONAL</v>
          </cell>
          <cell r="G1940" t="str">
            <v>GL Value</v>
          </cell>
        </row>
        <row r="1941">
          <cell r="A1941" t="str">
            <v>LG0303323301Y45</v>
          </cell>
          <cell r="B1941" t="str">
            <v>41X41 IPANEMA COLONIAL</v>
          </cell>
          <cell r="C1941" t="str">
            <v>ARTEMA</v>
          </cell>
          <cell r="D1941" t="str">
            <v>GLADYMAR</v>
          </cell>
          <cell r="E1941" t="str">
            <v>PISOS Y REV</v>
          </cell>
          <cell r="F1941" t="str">
            <v>NACIONAL</v>
          </cell>
          <cell r="G1941" t="str">
            <v>GL Value</v>
          </cell>
        </row>
        <row r="1942">
          <cell r="A1942" t="str">
            <v>LG0303323301Y46</v>
          </cell>
          <cell r="B1942" t="str">
            <v>41X41 IPANEMA COLONIAL</v>
          </cell>
          <cell r="C1942" t="str">
            <v>ARTEMA</v>
          </cell>
          <cell r="D1942" t="str">
            <v>GLADYMAR</v>
          </cell>
          <cell r="E1942" t="str">
            <v>PISOS Y REV</v>
          </cell>
          <cell r="F1942" t="str">
            <v>NACIONAL</v>
          </cell>
          <cell r="G1942" t="str">
            <v>GL Value</v>
          </cell>
        </row>
        <row r="1943">
          <cell r="A1943" t="str">
            <v>LG0303323301Y47</v>
          </cell>
          <cell r="B1943" t="str">
            <v>41X41 IPANEMA COLONIAL</v>
          </cell>
          <cell r="C1943" t="str">
            <v>ARTEMA</v>
          </cell>
          <cell r="D1943" t="str">
            <v>GLADYMAR</v>
          </cell>
          <cell r="E1943" t="str">
            <v>PISOS Y REV</v>
          </cell>
          <cell r="F1943" t="str">
            <v>NACIONAL</v>
          </cell>
          <cell r="G1943" t="str">
            <v>GL Value</v>
          </cell>
        </row>
        <row r="1944">
          <cell r="A1944" t="str">
            <v>LG0303323301Y48</v>
          </cell>
          <cell r="B1944" t="str">
            <v>41X41 IPANEMA COLONIAL</v>
          </cell>
          <cell r="C1944" t="str">
            <v>ARTEMA</v>
          </cell>
          <cell r="D1944" t="str">
            <v>GLADYMAR</v>
          </cell>
          <cell r="E1944" t="str">
            <v>PISOS Y REV</v>
          </cell>
          <cell r="F1944" t="str">
            <v>NACIONAL</v>
          </cell>
          <cell r="G1944" t="str">
            <v>GL Value</v>
          </cell>
        </row>
        <row r="1945">
          <cell r="A1945" t="str">
            <v>LG0303323301Y49</v>
          </cell>
          <cell r="B1945" t="str">
            <v>41X41 IPANEMA COLONIAL</v>
          </cell>
          <cell r="C1945" t="str">
            <v>ARTEMA</v>
          </cell>
          <cell r="D1945" t="str">
            <v>GLADYMAR</v>
          </cell>
          <cell r="E1945" t="str">
            <v>PISOS Y REV</v>
          </cell>
          <cell r="F1945" t="str">
            <v>NACIONAL</v>
          </cell>
          <cell r="G1945" t="str">
            <v>GL Value</v>
          </cell>
        </row>
        <row r="1946">
          <cell r="A1946" t="str">
            <v>LG0303323301Y50</v>
          </cell>
          <cell r="B1946" t="str">
            <v>41X41 IPANEMA COLONIAL</v>
          </cell>
          <cell r="C1946" t="str">
            <v>ARTEMA</v>
          </cell>
          <cell r="D1946" t="str">
            <v>GLADYMAR</v>
          </cell>
          <cell r="E1946" t="str">
            <v>PISOS Y REV</v>
          </cell>
          <cell r="F1946" t="str">
            <v>NACIONAL</v>
          </cell>
          <cell r="G1946" t="str">
            <v>GL Value</v>
          </cell>
        </row>
        <row r="1947">
          <cell r="A1947" t="str">
            <v>LG0303323301Y51</v>
          </cell>
          <cell r="B1947" t="str">
            <v>41X41 IPANEMA COLONIAL</v>
          </cell>
          <cell r="C1947" t="str">
            <v>ARTEMA</v>
          </cell>
          <cell r="D1947" t="str">
            <v>GLADYMAR</v>
          </cell>
          <cell r="E1947" t="str">
            <v>PISOS Y REV</v>
          </cell>
          <cell r="F1947" t="str">
            <v>NACIONAL</v>
          </cell>
          <cell r="G1947" t="str">
            <v>GL Value</v>
          </cell>
        </row>
        <row r="1948">
          <cell r="A1948" t="str">
            <v>LG0303323301Y52</v>
          </cell>
          <cell r="B1948" t="str">
            <v>41X41 IPANEMA COLONIAL</v>
          </cell>
          <cell r="C1948" t="str">
            <v>ARTEMA</v>
          </cell>
          <cell r="D1948" t="str">
            <v>GLADYMAR</v>
          </cell>
          <cell r="E1948" t="str">
            <v>PISOS Y REV</v>
          </cell>
          <cell r="F1948" t="str">
            <v>NACIONAL</v>
          </cell>
          <cell r="G1948" t="str">
            <v>GL Value</v>
          </cell>
        </row>
        <row r="1949">
          <cell r="A1949" t="str">
            <v>LG0303323301Y54</v>
          </cell>
          <cell r="B1949" t="str">
            <v>41X41 IPANEMA COLONIAL</v>
          </cell>
          <cell r="C1949" t="str">
            <v>ARTEMA</v>
          </cell>
          <cell r="D1949" t="str">
            <v>GLADYMAR</v>
          </cell>
          <cell r="E1949" t="str">
            <v>PISOS Y REV</v>
          </cell>
          <cell r="F1949" t="str">
            <v>NACIONAL</v>
          </cell>
          <cell r="G1949" t="str">
            <v>GL Value</v>
          </cell>
        </row>
        <row r="1950">
          <cell r="A1950" t="str">
            <v>LG0303323301Y55</v>
          </cell>
          <cell r="B1950" t="str">
            <v>41X41 IPANEMA COLONIAL</v>
          </cell>
          <cell r="C1950" t="str">
            <v>ARTEMA</v>
          </cell>
          <cell r="D1950" t="str">
            <v>GLADYMAR</v>
          </cell>
          <cell r="E1950" t="str">
            <v>PISOS Y REV</v>
          </cell>
          <cell r="F1950" t="str">
            <v>NACIONAL</v>
          </cell>
          <cell r="G1950" t="str">
            <v>GL Value</v>
          </cell>
        </row>
        <row r="1951">
          <cell r="A1951" t="str">
            <v>LG0303323301Y56</v>
          </cell>
          <cell r="B1951" t="str">
            <v>41X41 IPANEMA COLONIAL</v>
          </cell>
          <cell r="C1951" t="str">
            <v>ARTEMA</v>
          </cell>
          <cell r="D1951" t="str">
            <v>GLADYMAR</v>
          </cell>
          <cell r="E1951" t="str">
            <v>PISOS Y REV</v>
          </cell>
          <cell r="F1951" t="str">
            <v>NACIONAL</v>
          </cell>
          <cell r="G1951" t="str">
            <v>GL Value</v>
          </cell>
        </row>
        <row r="1952">
          <cell r="A1952" t="str">
            <v>LG0303323301Y57</v>
          </cell>
          <cell r="B1952" t="str">
            <v>41X41 IPANEMA COLONIAL</v>
          </cell>
          <cell r="C1952" t="str">
            <v>ARTEMA</v>
          </cell>
          <cell r="D1952" t="str">
            <v>GLADYMAR</v>
          </cell>
          <cell r="E1952" t="str">
            <v>PISOS Y REV</v>
          </cell>
          <cell r="F1952" t="str">
            <v>NACIONAL</v>
          </cell>
          <cell r="G1952" t="str">
            <v>GL Value</v>
          </cell>
        </row>
        <row r="1953">
          <cell r="A1953" t="str">
            <v>LG0303323301Y58</v>
          </cell>
          <cell r="B1953" t="str">
            <v>PISO 41X41 IPANEMA COLONIAL 6.5 Y58</v>
          </cell>
          <cell r="C1953" t="str">
            <v>ARTEMA</v>
          </cell>
          <cell r="D1953" t="str">
            <v>GLADYMAR</v>
          </cell>
          <cell r="E1953" t="str">
            <v>PISOS Y REV</v>
          </cell>
          <cell r="F1953" t="str">
            <v>NACIONAL</v>
          </cell>
          <cell r="G1953" t="str">
            <v>GL Value</v>
          </cell>
        </row>
        <row r="1954">
          <cell r="A1954" t="str">
            <v>LG0303323301Y59</v>
          </cell>
          <cell r="B1954" t="str">
            <v>PISO 41X41 IPANEMA COLONIAL 6.5 Y59</v>
          </cell>
          <cell r="C1954" t="str">
            <v>ARTEMA</v>
          </cell>
          <cell r="D1954" t="str">
            <v>GLADYMAR</v>
          </cell>
          <cell r="E1954" t="str">
            <v>PISOS Y REV</v>
          </cell>
          <cell r="F1954" t="str">
            <v>NACIONAL</v>
          </cell>
          <cell r="G1954" t="str">
            <v>GL Value</v>
          </cell>
        </row>
        <row r="1955">
          <cell r="A1955" t="str">
            <v>LG0303323301Y60</v>
          </cell>
          <cell r="B1955" t="str">
            <v>PISO 41X41 IPANEMA COLONIAL 6.5 Y60</v>
          </cell>
          <cell r="C1955" t="str">
            <v>ARTEMA</v>
          </cell>
          <cell r="D1955" t="str">
            <v>GLADYMAR</v>
          </cell>
          <cell r="E1955" t="str">
            <v>PISOS Y REV</v>
          </cell>
          <cell r="F1955" t="str">
            <v>NACIONAL</v>
          </cell>
          <cell r="G1955" t="str">
            <v>GL Value</v>
          </cell>
        </row>
        <row r="1956">
          <cell r="A1956" t="str">
            <v>LG0303323301Y61</v>
          </cell>
          <cell r="B1956" t="str">
            <v>PISO 41X41 IPANEMA COLONIAL 6.5 Y61</v>
          </cell>
          <cell r="C1956" t="str">
            <v>ARTEMA</v>
          </cell>
          <cell r="D1956" t="str">
            <v>GLADYMAR</v>
          </cell>
          <cell r="E1956" t="str">
            <v>PISOS Y REV</v>
          </cell>
          <cell r="F1956" t="str">
            <v>NACIONAL</v>
          </cell>
          <cell r="G1956" t="str">
            <v>GL Value</v>
          </cell>
        </row>
        <row r="1957">
          <cell r="A1957" t="str">
            <v>LG0303323301Y66</v>
          </cell>
          <cell r="B1957" t="str">
            <v>41X41 IPANEMA COLONIAL</v>
          </cell>
          <cell r="C1957" t="str">
            <v>ARTEMA</v>
          </cell>
          <cell r="D1957" t="str">
            <v>GLADYMAR</v>
          </cell>
          <cell r="E1957" t="str">
            <v>PISOS Y REV</v>
          </cell>
          <cell r="F1957" t="str">
            <v>NACIONAL</v>
          </cell>
          <cell r="G1957" t="str">
            <v>GL Value</v>
          </cell>
        </row>
        <row r="1958">
          <cell r="A1958" t="str">
            <v>LG0303323301Y67</v>
          </cell>
          <cell r="B1958" t="str">
            <v>41X41 IPANEMA COLONIAL</v>
          </cell>
          <cell r="C1958" t="str">
            <v>ARTEMA</v>
          </cell>
          <cell r="D1958" t="str">
            <v>GLADYMAR</v>
          </cell>
          <cell r="E1958" t="str">
            <v>PISOS Y REV</v>
          </cell>
          <cell r="F1958" t="str">
            <v>NACIONAL</v>
          </cell>
          <cell r="G1958" t="str">
            <v>GL Value</v>
          </cell>
        </row>
        <row r="1959">
          <cell r="A1959" t="str">
            <v>LG0303323301Y69</v>
          </cell>
          <cell r="B1959" t="str">
            <v>41X41 IPANEMA COLONIAL</v>
          </cell>
          <cell r="C1959" t="str">
            <v>ARTEMA</v>
          </cell>
          <cell r="D1959" t="str">
            <v>GLADYMAR</v>
          </cell>
          <cell r="E1959" t="str">
            <v>PISOS Y REV</v>
          </cell>
          <cell r="F1959" t="str">
            <v>NACIONAL</v>
          </cell>
          <cell r="G1959" t="str">
            <v>GL Value</v>
          </cell>
        </row>
        <row r="1960">
          <cell r="A1960" t="str">
            <v>LG0303323301Y70</v>
          </cell>
          <cell r="B1960" t="str">
            <v>41X41 IPANEMA COLONIAL</v>
          </cell>
          <cell r="C1960" t="str">
            <v>ARTEMA</v>
          </cell>
          <cell r="D1960" t="str">
            <v>GLADYMAR</v>
          </cell>
          <cell r="E1960" t="str">
            <v>PISOS Y REV</v>
          </cell>
          <cell r="F1960" t="str">
            <v>NACIONAL</v>
          </cell>
          <cell r="G1960" t="str">
            <v>GL Value</v>
          </cell>
        </row>
        <row r="1961">
          <cell r="A1961" t="str">
            <v>LG0303323301Y71</v>
          </cell>
          <cell r="B1961" t="str">
            <v>41X41 IPANEMA COLONIAL</v>
          </cell>
          <cell r="C1961" t="str">
            <v>ARTEMA</v>
          </cell>
          <cell r="D1961" t="str">
            <v>GLADYMAR</v>
          </cell>
          <cell r="E1961" t="str">
            <v>PISOS Y REV</v>
          </cell>
          <cell r="F1961" t="str">
            <v>NACIONAL</v>
          </cell>
          <cell r="G1961" t="str">
            <v>GL Value</v>
          </cell>
        </row>
        <row r="1962">
          <cell r="A1962" t="str">
            <v>LG0303323301Y72</v>
          </cell>
          <cell r="B1962" t="str">
            <v>41X41 IPANEMA COLONIAL</v>
          </cell>
          <cell r="C1962" t="str">
            <v>ARTEMA</v>
          </cell>
          <cell r="D1962" t="str">
            <v>GLADYMAR</v>
          </cell>
          <cell r="E1962" t="str">
            <v>PISOS Y REV</v>
          </cell>
          <cell r="F1962" t="str">
            <v>NACIONAL</v>
          </cell>
          <cell r="G1962" t="str">
            <v>GL Value</v>
          </cell>
        </row>
        <row r="1963">
          <cell r="A1963" t="str">
            <v>LG0303323301Y73</v>
          </cell>
          <cell r="B1963" t="str">
            <v>41X41 IPANEMA COLONIAL</v>
          </cell>
          <cell r="C1963" t="str">
            <v>ARTEMA</v>
          </cell>
          <cell r="D1963" t="str">
            <v>GLADYMAR</v>
          </cell>
          <cell r="E1963" t="str">
            <v>PISOS Y REV</v>
          </cell>
          <cell r="F1963" t="str">
            <v>NACIONAL</v>
          </cell>
          <cell r="G1963" t="str">
            <v>GL Value</v>
          </cell>
        </row>
        <row r="1964">
          <cell r="A1964" t="str">
            <v>LG0303323301Y74</v>
          </cell>
          <cell r="B1964" t="str">
            <v>41X41 IPANEMA COLONIAL</v>
          </cell>
          <cell r="C1964" t="str">
            <v>ARTEMA</v>
          </cell>
          <cell r="D1964" t="str">
            <v>GLADYMAR</v>
          </cell>
          <cell r="E1964" t="str">
            <v>PISOS Y REV</v>
          </cell>
          <cell r="F1964" t="str">
            <v>NACIONAL</v>
          </cell>
          <cell r="G1964" t="str">
            <v>GL Value</v>
          </cell>
        </row>
        <row r="1965">
          <cell r="A1965" t="str">
            <v>LG0303323301Y75</v>
          </cell>
          <cell r="B1965" t="str">
            <v>41X41 IPANEMA COLONIAL</v>
          </cell>
          <cell r="C1965" t="str">
            <v>ARTEMA</v>
          </cell>
          <cell r="D1965" t="str">
            <v>GLADYMAR</v>
          </cell>
          <cell r="E1965" t="str">
            <v>PISOS Y REV</v>
          </cell>
          <cell r="F1965" t="str">
            <v>NACIONAL</v>
          </cell>
          <cell r="G1965" t="str">
            <v>GL Value</v>
          </cell>
        </row>
        <row r="1966">
          <cell r="A1966" t="str">
            <v>LG0303323301Y76</v>
          </cell>
          <cell r="B1966" t="str">
            <v>41X41 IPANEMA COLONIAL</v>
          </cell>
          <cell r="C1966" t="str">
            <v>ARTEMA</v>
          </cell>
          <cell r="D1966" t="str">
            <v>GLADYMAR</v>
          </cell>
          <cell r="E1966" t="str">
            <v>PISOS Y REV</v>
          </cell>
          <cell r="F1966" t="str">
            <v>NACIONAL</v>
          </cell>
          <cell r="G1966" t="str">
            <v>GL Value</v>
          </cell>
        </row>
        <row r="1967">
          <cell r="A1967" t="str">
            <v>LG0303323301Y77</v>
          </cell>
          <cell r="B1967" t="str">
            <v>41X41 IPANEMA COLONIAL</v>
          </cell>
          <cell r="C1967" t="str">
            <v>ARTEMA</v>
          </cell>
          <cell r="D1967" t="str">
            <v>GLADYMAR</v>
          </cell>
          <cell r="E1967" t="str">
            <v>PISOS Y REV</v>
          </cell>
          <cell r="F1967" t="str">
            <v>NACIONAL</v>
          </cell>
          <cell r="G1967" t="str">
            <v>GL Value</v>
          </cell>
        </row>
        <row r="1968">
          <cell r="A1968" t="str">
            <v>LG0303323301Y78</v>
          </cell>
          <cell r="B1968" t="str">
            <v>41X41 IPANEMA COLONIAL</v>
          </cell>
          <cell r="C1968" t="str">
            <v>ARTEMA</v>
          </cell>
          <cell r="D1968" t="str">
            <v>GLADYMAR</v>
          </cell>
          <cell r="E1968" t="str">
            <v>PISOS Y REV</v>
          </cell>
          <cell r="F1968" t="str">
            <v>NACIONAL</v>
          </cell>
          <cell r="G1968" t="str">
            <v>GL Value</v>
          </cell>
        </row>
        <row r="1969">
          <cell r="A1969" t="str">
            <v>LG0303323301Y80</v>
          </cell>
          <cell r="B1969" t="str">
            <v>41X41 IPANEMA COLONIAL</v>
          </cell>
          <cell r="C1969" t="str">
            <v>ARTEMA</v>
          </cell>
          <cell r="D1969" t="str">
            <v>GLADYMAR</v>
          </cell>
          <cell r="E1969" t="str">
            <v>PISOS Y REV</v>
          </cell>
          <cell r="F1969" t="str">
            <v>NACIONAL</v>
          </cell>
          <cell r="G1969" t="str">
            <v>GL Value</v>
          </cell>
        </row>
        <row r="1970">
          <cell r="A1970" t="str">
            <v>LG0303323301Y81</v>
          </cell>
          <cell r="B1970" t="str">
            <v>41X41 IPANEMA COLONIAL</v>
          </cell>
          <cell r="C1970" t="str">
            <v>ARTEMA</v>
          </cell>
          <cell r="D1970" t="str">
            <v>GLADYMAR</v>
          </cell>
          <cell r="E1970" t="str">
            <v>PISOS Y REV</v>
          </cell>
          <cell r="F1970" t="str">
            <v>NACIONAL</v>
          </cell>
          <cell r="G1970" t="str">
            <v>GL Value</v>
          </cell>
        </row>
        <row r="1971">
          <cell r="A1971" t="str">
            <v>LG0303323301Y82</v>
          </cell>
          <cell r="B1971" t="str">
            <v>41X41 IPANEMA COLONIAL</v>
          </cell>
          <cell r="C1971" t="str">
            <v>ARTEMA</v>
          </cell>
          <cell r="D1971" t="str">
            <v>GLADYMAR</v>
          </cell>
          <cell r="E1971" t="str">
            <v>PISOS Y REV</v>
          </cell>
          <cell r="F1971" t="str">
            <v>NACIONAL</v>
          </cell>
          <cell r="G1971" t="str">
            <v>GL Value</v>
          </cell>
        </row>
        <row r="1972">
          <cell r="A1972" t="str">
            <v>LG0303323301Y83</v>
          </cell>
          <cell r="B1972" t="str">
            <v>41X41 IPANEMA COLONIAL</v>
          </cell>
          <cell r="C1972" t="str">
            <v>ARTEMA</v>
          </cell>
          <cell r="D1972" t="str">
            <v>GLADYMAR</v>
          </cell>
          <cell r="E1972" t="str">
            <v>PISOS Y REV</v>
          </cell>
          <cell r="F1972" t="str">
            <v>NACIONAL</v>
          </cell>
          <cell r="G1972" t="str">
            <v>GL Value</v>
          </cell>
        </row>
        <row r="1973">
          <cell r="A1973" t="str">
            <v>LG0303323301Y84</v>
          </cell>
          <cell r="B1973" t="str">
            <v>41X41 IPANEMA COLONIAL</v>
          </cell>
          <cell r="C1973" t="str">
            <v>ARTEMA</v>
          </cell>
          <cell r="D1973" t="str">
            <v>GLADYMAR</v>
          </cell>
          <cell r="E1973" t="str">
            <v>PISOS Y REV</v>
          </cell>
          <cell r="F1973" t="str">
            <v>NACIONAL</v>
          </cell>
          <cell r="G1973" t="str">
            <v>GL Value</v>
          </cell>
        </row>
        <row r="1974">
          <cell r="A1974" t="str">
            <v>LG0303323301Y85</v>
          </cell>
          <cell r="B1974" t="str">
            <v>41X41 IPANEMA COLONIAL</v>
          </cell>
          <cell r="C1974" t="str">
            <v>ARTEMA</v>
          </cell>
          <cell r="D1974" t="str">
            <v>GLADYMAR</v>
          </cell>
          <cell r="E1974" t="str">
            <v>PISOS Y REV</v>
          </cell>
          <cell r="F1974" t="str">
            <v>NACIONAL</v>
          </cell>
          <cell r="G1974" t="str">
            <v>GL Value</v>
          </cell>
        </row>
        <row r="1975">
          <cell r="A1975" t="str">
            <v>LG0303323301Y87</v>
          </cell>
          <cell r="B1975" t="str">
            <v>41X41 IPANEMA COLONIAL</v>
          </cell>
          <cell r="C1975" t="str">
            <v>ARTEMA</v>
          </cell>
          <cell r="D1975" t="str">
            <v>GLADYMAR</v>
          </cell>
          <cell r="E1975" t="str">
            <v>PISOS Y REV</v>
          </cell>
          <cell r="F1975" t="str">
            <v>NACIONAL</v>
          </cell>
          <cell r="G1975" t="str">
            <v>GL Value</v>
          </cell>
        </row>
        <row r="1976">
          <cell r="A1976" t="str">
            <v>LG0303323301Y88</v>
          </cell>
          <cell r="B1976" t="str">
            <v>41X41 IPANEMA COLONIAL</v>
          </cell>
          <cell r="C1976" t="str">
            <v>ARTEMA</v>
          </cell>
          <cell r="D1976" t="str">
            <v>GLADYMAR</v>
          </cell>
          <cell r="E1976" t="str">
            <v>PISOS Y REV</v>
          </cell>
          <cell r="F1976" t="str">
            <v>NACIONAL</v>
          </cell>
          <cell r="G1976" t="str">
            <v>GL Value</v>
          </cell>
        </row>
        <row r="1977">
          <cell r="A1977" t="str">
            <v>LG0303323301Y89</v>
          </cell>
          <cell r="B1977" t="str">
            <v>41X41 IPANEMA COLONIAL</v>
          </cell>
          <cell r="C1977" t="str">
            <v>ARTEMA</v>
          </cell>
          <cell r="D1977" t="str">
            <v>GLADYMAR</v>
          </cell>
          <cell r="E1977" t="str">
            <v>PISOS Y REV</v>
          </cell>
          <cell r="F1977" t="str">
            <v>NACIONAL</v>
          </cell>
          <cell r="G1977" t="str">
            <v>GL Value</v>
          </cell>
        </row>
        <row r="1978">
          <cell r="A1978" t="str">
            <v>LG0303323301Y90</v>
          </cell>
          <cell r="B1978" t="str">
            <v>41X41 IPANEMA COLONIAL</v>
          </cell>
          <cell r="C1978" t="str">
            <v>ARTEMA</v>
          </cell>
          <cell r="D1978" t="str">
            <v>GLADYMAR</v>
          </cell>
          <cell r="E1978" t="str">
            <v>PISOS Y REV</v>
          </cell>
          <cell r="F1978" t="str">
            <v>NACIONAL</v>
          </cell>
          <cell r="G1978" t="str">
            <v>GL Value</v>
          </cell>
        </row>
        <row r="1979">
          <cell r="A1979" t="str">
            <v>LG0303323301Y91</v>
          </cell>
          <cell r="B1979" t="str">
            <v>41X41 IPANEMA COLONIAL</v>
          </cell>
          <cell r="C1979" t="str">
            <v>ARTEMA</v>
          </cell>
          <cell r="D1979" t="str">
            <v>GLADYMAR</v>
          </cell>
          <cell r="E1979" t="str">
            <v>PISOS Y REV</v>
          </cell>
          <cell r="F1979" t="str">
            <v>NACIONAL</v>
          </cell>
          <cell r="G1979" t="str">
            <v>GL Value</v>
          </cell>
        </row>
        <row r="1980">
          <cell r="A1980" t="str">
            <v>LG0303323301Y92</v>
          </cell>
          <cell r="B1980" t="str">
            <v>41X41 IPANEMA COLONIAL</v>
          </cell>
          <cell r="C1980" t="str">
            <v>ARTEMA</v>
          </cell>
          <cell r="D1980" t="str">
            <v>GLADYMAR</v>
          </cell>
          <cell r="E1980" t="str">
            <v>PISOS Y REV</v>
          </cell>
          <cell r="F1980" t="str">
            <v>NACIONAL</v>
          </cell>
          <cell r="G1980" t="str">
            <v>GL Value</v>
          </cell>
        </row>
        <row r="1981">
          <cell r="A1981" t="str">
            <v>LG0303323301Y93</v>
          </cell>
          <cell r="B1981" t="str">
            <v>41X41 IPANEMA COLONIAL</v>
          </cell>
          <cell r="C1981" t="str">
            <v>ARTEMA</v>
          </cell>
          <cell r="D1981" t="str">
            <v>GLADYMAR</v>
          </cell>
          <cell r="E1981" t="str">
            <v>PISOS Y REV</v>
          </cell>
          <cell r="F1981" t="str">
            <v>NACIONAL</v>
          </cell>
          <cell r="G1981" t="str">
            <v>GL Value</v>
          </cell>
        </row>
        <row r="1982">
          <cell r="A1982" t="str">
            <v>LG0303323301Y94</v>
          </cell>
          <cell r="B1982" t="str">
            <v>41X41 IPANEMA COLONIAL</v>
          </cell>
          <cell r="C1982" t="str">
            <v>ARTEMA</v>
          </cell>
          <cell r="D1982" t="str">
            <v>GLADYMAR</v>
          </cell>
          <cell r="E1982" t="str">
            <v>PISOS Y REV</v>
          </cell>
          <cell r="F1982" t="str">
            <v>NACIONAL</v>
          </cell>
          <cell r="G1982" t="str">
            <v>GL Value</v>
          </cell>
        </row>
        <row r="1983">
          <cell r="A1983" t="str">
            <v>LG0303323301Z03</v>
          </cell>
          <cell r="B1983" t="str">
            <v>41X41 IPANEMA COLONIAL</v>
          </cell>
          <cell r="C1983" t="str">
            <v>ARTEMA</v>
          </cell>
          <cell r="D1983" t="str">
            <v>GLADYMAR</v>
          </cell>
          <cell r="E1983" t="str">
            <v>PISOS Y REV</v>
          </cell>
          <cell r="F1983" t="str">
            <v>NACIONAL</v>
          </cell>
          <cell r="G1983" t="str">
            <v>GL Value</v>
          </cell>
        </row>
        <row r="1984">
          <cell r="A1984" t="str">
            <v>LG0303323301Z04</v>
          </cell>
          <cell r="B1984" t="str">
            <v>41X41 IPANEMA COLONIAL</v>
          </cell>
          <cell r="C1984" t="str">
            <v>ARTEMA</v>
          </cell>
          <cell r="D1984" t="str">
            <v>GLADYMAR</v>
          </cell>
          <cell r="E1984" t="str">
            <v>PISOS Y REV</v>
          </cell>
          <cell r="F1984" t="str">
            <v>NACIONAL</v>
          </cell>
          <cell r="G1984" t="str">
            <v>GL Value</v>
          </cell>
        </row>
        <row r="1985">
          <cell r="A1985" t="str">
            <v>LG0303323301Z05</v>
          </cell>
          <cell r="B1985" t="str">
            <v>41X41 IPANEMA COLONIAL</v>
          </cell>
          <cell r="C1985" t="str">
            <v>ARTEMA</v>
          </cell>
          <cell r="D1985" t="str">
            <v>GLADYMAR</v>
          </cell>
          <cell r="E1985" t="str">
            <v>PISOS Y REV</v>
          </cell>
          <cell r="F1985" t="str">
            <v>NACIONAL</v>
          </cell>
          <cell r="G1985" t="str">
            <v>GL Value</v>
          </cell>
        </row>
        <row r="1986">
          <cell r="A1986" t="str">
            <v>LG0303323301Z06</v>
          </cell>
          <cell r="B1986" t="str">
            <v>41X41 IPANEMA COLONIAL</v>
          </cell>
          <cell r="C1986" t="str">
            <v>ARTEMA</v>
          </cell>
          <cell r="D1986" t="str">
            <v>GLADYMAR</v>
          </cell>
          <cell r="E1986" t="str">
            <v>PISOS Y REV</v>
          </cell>
          <cell r="F1986" t="str">
            <v>NACIONAL</v>
          </cell>
          <cell r="G1986" t="str">
            <v>GL Value</v>
          </cell>
        </row>
        <row r="1987">
          <cell r="A1987" t="str">
            <v>LG0303323301Z07</v>
          </cell>
          <cell r="B1987" t="str">
            <v>41X41 IPANEMA COLONIAL</v>
          </cell>
          <cell r="C1987" t="str">
            <v>ARTEMA</v>
          </cell>
          <cell r="D1987" t="str">
            <v>GLADYMAR</v>
          </cell>
          <cell r="E1987" t="str">
            <v>PISOS Y REV</v>
          </cell>
          <cell r="F1987" t="str">
            <v>NACIONAL</v>
          </cell>
          <cell r="G1987" t="str">
            <v>GL Value</v>
          </cell>
        </row>
        <row r="1988">
          <cell r="A1988" t="str">
            <v>LG0303323301Z08</v>
          </cell>
          <cell r="B1988" t="str">
            <v>41X41 IPANEMA COLONIAL</v>
          </cell>
          <cell r="C1988" t="str">
            <v>ARTEMA</v>
          </cell>
          <cell r="D1988" t="str">
            <v>GLADYMAR</v>
          </cell>
          <cell r="E1988" t="str">
            <v>PISOS Y REV</v>
          </cell>
          <cell r="F1988" t="str">
            <v>NACIONAL</v>
          </cell>
          <cell r="G1988" t="str">
            <v>GL Value</v>
          </cell>
        </row>
        <row r="1989">
          <cell r="A1989" t="str">
            <v>LG0303323301Z09</v>
          </cell>
          <cell r="B1989" t="str">
            <v>41X41 IPANEMA COLONIAL</v>
          </cell>
          <cell r="C1989" t="str">
            <v>ARTEMA</v>
          </cell>
          <cell r="D1989" t="str">
            <v>GLADYMAR</v>
          </cell>
          <cell r="E1989" t="str">
            <v>PISOS Y REV</v>
          </cell>
          <cell r="F1989" t="str">
            <v>NACIONAL</v>
          </cell>
          <cell r="G1989" t="str">
            <v>GL Value</v>
          </cell>
        </row>
        <row r="1990">
          <cell r="A1990" t="str">
            <v>LG0303323301Z10</v>
          </cell>
          <cell r="B1990" t="str">
            <v>41X41 IPANEMA COLONIAL</v>
          </cell>
          <cell r="C1990" t="str">
            <v>ARTEMA</v>
          </cell>
          <cell r="D1990" t="str">
            <v>GLADYMAR</v>
          </cell>
          <cell r="E1990" t="str">
            <v>PISOS Y REV</v>
          </cell>
          <cell r="F1990" t="str">
            <v>NACIONAL</v>
          </cell>
          <cell r="G1990" t="str">
            <v>GL Value</v>
          </cell>
        </row>
        <row r="1991">
          <cell r="A1991" t="str">
            <v>LG0303323301Z19</v>
          </cell>
          <cell r="B1991" t="str">
            <v>41X41 IPANEMA COLONIAL</v>
          </cell>
          <cell r="C1991" t="str">
            <v>ARTEMA</v>
          </cell>
          <cell r="D1991" t="str">
            <v>GLADYMAR</v>
          </cell>
          <cell r="E1991" t="str">
            <v>PISOS Y REV</v>
          </cell>
          <cell r="F1991" t="str">
            <v>NACIONAL</v>
          </cell>
          <cell r="G1991" t="str">
            <v>GL Value</v>
          </cell>
        </row>
        <row r="1992">
          <cell r="A1992" t="str">
            <v>LG0303323301Z37</v>
          </cell>
          <cell r="B1992" t="str">
            <v>PISO 41X41 IPANEMA COLONIAL 6.5 Z37</v>
          </cell>
          <cell r="C1992" t="str">
            <v>ARTEMA</v>
          </cell>
          <cell r="D1992" t="str">
            <v>GLADYMAR</v>
          </cell>
          <cell r="E1992" t="str">
            <v>PISOS Y REV</v>
          </cell>
          <cell r="F1992" t="str">
            <v>NACIONAL</v>
          </cell>
          <cell r="G1992" t="str">
            <v>GL Value</v>
          </cell>
        </row>
        <row r="1993">
          <cell r="A1993" t="str">
            <v>LG0303323301Z38</v>
          </cell>
          <cell r="B1993" t="str">
            <v>PISO 41X41 IPANEMA COLONIAL 6.5 Z38</v>
          </cell>
          <cell r="C1993" t="str">
            <v>ARTEMA</v>
          </cell>
          <cell r="D1993" t="str">
            <v>GLADYMAR</v>
          </cell>
          <cell r="E1993" t="str">
            <v>PISOS Y REV</v>
          </cell>
          <cell r="F1993" t="str">
            <v>NACIONAL</v>
          </cell>
          <cell r="G1993" t="str">
            <v>GL Value</v>
          </cell>
        </row>
        <row r="1994">
          <cell r="A1994" t="str">
            <v>LG0303323301Z39</v>
          </cell>
          <cell r="B1994" t="str">
            <v>PISO 41X41 IPANEMA COLONIAL 6.5 Z39</v>
          </cell>
          <cell r="C1994" t="str">
            <v>ARTEMA</v>
          </cell>
          <cell r="D1994" t="str">
            <v>GLADYMAR</v>
          </cell>
          <cell r="E1994" t="str">
            <v>PISOS Y REV</v>
          </cell>
          <cell r="F1994" t="str">
            <v>NACIONAL</v>
          </cell>
          <cell r="G1994" t="str">
            <v>GL Value</v>
          </cell>
        </row>
        <row r="1995">
          <cell r="A1995" t="str">
            <v>LG0303323301Z40</v>
          </cell>
          <cell r="B1995" t="str">
            <v>PISO 41X41 IPANEMA COLONIAL 6.5 Z40</v>
          </cell>
          <cell r="C1995" t="str">
            <v>ARTEMA</v>
          </cell>
          <cell r="D1995" t="str">
            <v>GLADYMAR</v>
          </cell>
          <cell r="E1995" t="str">
            <v>PISOS Y REV</v>
          </cell>
          <cell r="F1995" t="str">
            <v>NACIONAL</v>
          </cell>
          <cell r="G1995" t="str">
            <v>GL Value</v>
          </cell>
        </row>
        <row r="1996">
          <cell r="A1996" t="str">
            <v>LG0303323301Z41</v>
          </cell>
          <cell r="B1996" t="str">
            <v>PISO 41X41 IPANEMA COLONIAL 6.5 Z41</v>
          </cell>
          <cell r="C1996" t="str">
            <v>ARTEMA</v>
          </cell>
          <cell r="D1996" t="str">
            <v>GLADYMAR</v>
          </cell>
          <cell r="E1996" t="str">
            <v>PISOS Y REV</v>
          </cell>
          <cell r="F1996" t="str">
            <v>NACIONAL</v>
          </cell>
          <cell r="G1996" t="str">
            <v>GL Value</v>
          </cell>
        </row>
        <row r="1997">
          <cell r="A1997" t="str">
            <v>LG0303323301Z42</v>
          </cell>
          <cell r="B1997" t="str">
            <v>41X41 IPANEMA COLONIAL</v>
          </cell>
          <cell r="C1997" t="str">
            <v>ARTEMA</v>
          </cell>
          <cell r="D1997" t="str">
            <v>GLADYMAR</v>
          </cell>
          <cell r="E1997" t="str">
            <v>PISOS Y REV</v>
          </cell>
          <cell r="F1997" t="str">
            <v>NACIONAL</v>
          </cell>
          <cell r="G1997" t="str">
            <v>GL Value</v>
          </cell>
        </row>
        <row r="1998">
          <cell r="A1998" t="str">
            <v>LG0303323301Z43</v>
          </cell>
          <cell r="B1998" t="str">
            <v>41X41 IPANEMA COLONIAL</v>
          </cell>
          <cell r="C1998" t="str">
            <v>ARTEMA</v>
          </cell>
          <cell r="D1998" t="str">
            <v>GLADYMAR</v>
          </cell>
          <cell r="E1998" t="str">
            <v>PISOS Y REV</v>
          </cell>
          <cell r="F1998" t="str">
            <v>NACIONAL</v>
          </cell>
          <cell r="G1998" t="str">
            <v>GL Value</v>
          </cell>
        </row>
        <row r="1999">
          <cell r="A1999" t="str">
            <v>LG0303323301Z44</v>
          </cell>
          <cell r="B1999" t="str">
            <v>41X41 IPANEMA COLONIAL</v>
          </cell>
          <cell r="C1999" t="str">
            <v>ARTEMA</v>
          </cell>
          <cell r="D1999" t="str">
            <v>GLADYMAR</v>
          </cell>
          <cell r="E1999" t="str">
            <v>PISOS Y REV</v>
          </cell>
          <cell r="F1999" t="str">
            <v>NACIONAL</v>
          </cell>
          <cell r="G1999" t="str">
            <v>GL Value</v>
          </cell>
        </row>
        <row r="2000">
          <cell r="A2000" t="str">
            <v>LG0303323301Z45</v>
          </cell>
          <cell r="B2000" t="str">
            <v>41X41 IPANEMA COLONIAL</v>
          </cell>
          <cell r="C2000" t="str">
            <v>ARTEMA</v>
          </cell>
          <cell r="D2000" t="str">
            <v>GLADYMAR</v>
          </cell>
          <cell r="E2000" t="str">
            <v>PISOS Y REV</v>
          </cell>
          <cell r="F2000" t="str">
            <v>NACIONAL</v>
          </cell>
          <cell r="G2000" t="str">
            <v>GL Value</v>
          </cell>
        </row>
        <row r="2001">
          <cell r="A2001" t="str">
            <v>LG0303323301Z46</v>
          </cell>
          <cell r="B2001" t="str">
            <v>41X41 IPANEMA COLONIAL</v>
          </cell>
          <cell r="C2001" t="str">
            <v>ARTEMA</v>
          </cell>
          <cell r="D2001" t="str">
            <v>GLADYMAR</v>
          </cell>
          <cell r="E2001" t="str">
            <v>PISOS Y REV</v>
          </cell>
          <cell r="F2001" t="str">
            <v>NACIONAL</v>
          </cell>
          <cell r="G2001" t="str">
            <v>GL Value</v>
          </cell>
        </row>
        <row r="2002">
          <cell r="A2002" t="str">
            <v>LG0303323301Z47</v>
          </cell>
          <cell r="B2002" t="str">
            <v>41X41 IPANEMA COLONIAL</v>
          </cell>
          <cell r="C2002" t="str">
            <v>ARTEMA</v>
          </cell>
          <cell r="D2002" t="str">
            <v>GLADYMAR</v>
          </cell>
          <cell r="E2002" t="str">
            <v>PISOS Y REV</v>
          </cell>
          <cell r="F2002" t="str">
            <v>NACIONAL</v>
          </cell>
          <cell r="G2002" t="str">
            <v>GL Value</v>
          </cell>
        </row>
        <row r="2003">
          <cell r="A2003" t="str">
            <v>LG0303323301Z48</v>
          </cell>
          <cell r="B2003" t="str">
            <v>41X41 IPANEMA COLONIAL</v>
          </cell>
          <cell r="C2003" t="str">
            <v>ARTEMA</v>
          </cell>
          <cell r="D2003" t="str">
            <v>GLADYMAR</v>
          </cell>
          <cell r="E2003" t="str">
            <v>PISOS Y REV</v>
          </cell>
          <cell r="F2003" t="str">
            <v>NACIONAL</v>
          </cell>
          <cell r="G2003" t="str">
            <v>GL Value</v>
          </cell>
        </row>
        <row r="2004">
          <cell r="A2004" t="str">
            <v>LG0303323301Z49</v>
          </cell>
          <cell r="B2004" t="str">
            <v>41X41 IPANEMA COLONIAL</v>
          </cell>
          <cell r="C2004" t="str">
            <v>ARTEMA</v>
          </cell>
          <cell r="D2004" t="str">
            <v>GLADYMAR</v>
          </cell>
          <cell r="E2004" t="str">
            <v>PISOS Y REV</v>
          </cell>
          <cell r="F2004" t="str">
            <v>NACIONAL</v>
          </cell>
          <cell r="G2004" t="str">
            <v>GL Value</v>
          </cell>
        </row>
        <row r="2005">
          <cell r="A2005" t="str">
            <v>LG0303323301Z50</v>
          </cell>
          <cell r="B2005" t="str">
            <v>41X41 IPANEMA COLONIAL</v>
          </cell>
          <cell r="C2005" t="str">
            <v>ARTEMA</v>
          </cell>
          <cell r="D2005" t="str">
            <v>GLADYMAR</v>
          </cell>
          <cell r="E2005" t="str">
            <v>PISOS Y REV</v>
          </cell>
          <cell r="F2005" t="str">
            <v>NACIONAL</v>
          </cell>
          <cell r="G2005" t="str">
            <v>GL Value</v>
          </cell>
        </row>
        <row r="2006">
          <cell r="A2006" t="str">
            <v>LG0303323301Z51</v>
          </cell>
          <cell r="B2006" t="str">
            <v>41X41 IPANEMA COLONIAL</v>
          </cell>
          <cell r="C2006" t="str">
            <v>ARTEMA</v>
          </cell>
          <cell r="D2006" t="str">
            <v>GLADYMAR</v>
          </cell>
          <cell r="E2006" t="str">
            <v>PISOS Y REV</v>
          </cell>
          <cell r="F2006" t="str">
            <v>NACIONAL</v>
          </cell>
          <cell r="G2006" t="str">
            <v>GL Value</v>
          </cell>
        </row>
        <row r="2007">
          <cell r="A2007" t="str">
            <v>LG0303323301Z52</v>
          </cell>
          <cell r="B2007" t="str">
            <v>41X41 IPANEMA COLONIAL</v>
          </cell>
          <cell r="C2007" t="str">
            <v>ARTEMA</v>
          </cell>
          <cell r="D2007" t="str">
            <v>GLADYMAR</v>
          </cell>
          <cell r="E2007" t="str">
            <v>PISOS Y REV</v>
          </cell>
          <cell r="F2007" t="str">
            <v>NACIONAL</v>
          </cell>
          <cell r="G2007" t="str">
            <v>GL Value</v>
          </cell>
        </row>
        <row r="2008">
          <cell r="A2008" t="str">
            <v>LG0303323301Z53</v>
          </cell>
          <cell r="B2008" t="str">
            <v>41X41 IPANEMA COLONIAL</v>
          </cell>
          <cell r="C2008" t="str">
            <v>ARTEMA</v>
          </cell>
          <cell r="D2008" t="str">
            <v>GLADYMAR</v>
          </cell>
          <cell r="E2008" t="str">
            <v>PISOS Y REV</v>
          </cell>
          <cell r="F2008" t="str">
            <v>NACIONAL</v>
          </cell>
          <cell r="G2008" t="str">
            <v>GL Value</v>
          </cell>
        </row>
        <row r="2009">
          <cell r="A2009" t="str">
            <v>LG0303323301Z54</v>
          </cell>
          <cell r="B2009" t="str">
            <v>41X41 IPANEMA COLONIAL</v>
          </cell>
          <cell r="C2009" t="str">
            <v>ARTEMA</v>
          </cell>
          <cell r="D2009" t="str">
            <v>GLADYMAR</v>
          </cell>
          <cell r="E2009" t="str">
            <v>PISOS Y REV</v>
          </cell>
          <cell r="F2009" t="str">
            <v>NACIONAL</v>
          </cell>
          <cell r="G2009" t="str">
            <v>GL Value</v>
          </cell>
        </row>
        <row r="2010">
          <cell r="A2010" t="str">
            <v>LG0303323301Z55</v>
          </cell>
          <cell r="B2010" t="str">
            <v>41X41 IPANEMA COLONIAL</v>
          </cell>
          <cell r="C2010" t="str">
            <v>ARTEMA</v>
          </cell>
          <cell r="D2010" t="str">
            <v>GLADYMAR</v>
          </cell>
          <cell r="E2010" t="str">
            <v>PISOS Y REV</v>
          </cell>
          <cell r="F2010" t="str">
            <v>NACIONAL</v>
          </cell>
          <cell r="G2010" t="str">
            <v>GL Value</v>
          </cell>
        </row>
        <row r="2011">
          <cell r="A2011" t="str">
            <v>LG0303323301Z56</v>
          </cell>
          <cell r="B2011" t="str">
            <v>41X41 IPANEMA COLONIAL</v>
          </cell>
          <cell r="C2011" t="str">
            <v>ARTEMA</v>
          </cell>
          <cell r="D2011" t="str">
            <v>GLADYMAR</v>
          </cell>
          <cell r="E2011" t="str">
            <v>PISOS Y REV</v>
          </cell>
          <cell r="F2011" t="str">
            <v>NACIONAL</v>
          </cell>
          <cell r="G2011" t="str">
            <v>GL Value</v>
          </cell>
        </row>
        <row r="2012">
          <cell r="A2012" t="str">
            <v>LG0303323301Z57</v>
          </cell>
          <cell r="B2012" t="str">
            <v>41X41 IPANEMA COLONIAL</v>
          </cell>
          <cell r="C2012" t="str">
            <v>ARTEMA</v>
          </cell>
          <cell r="D2012" t="str">
            <v>GLADYMAR</v>
          </cell>
          <cell r="E2012" t="str">
            <v>PISOS Y REV</v>
          </cell>
          <cell r="F2012" t="str">
            <v>NACIONAL</v>
          </cell>
          <cell r="G2012" t="str">
            <v>GL Value</v>
          </cell>
        </row>
        <row r="2013">
          <cell r="A2013" t="str">
            <v>LG0303323301Z58</v>
          </cell>
          <cell r="B2013" t="str">
            <v>PISO 41X41 IPANEMA COLONIAL 6.5 Z58</v>
          </cell>
          <cell r="C2013" t="str">
            <v>ARTEMA</v>
          </cell>
          <cell r="D2013" t="str">
            <v>GLADYMAR</v>
          </cell>
          <cell r="E2013" t="str">
            <v>PISOS Y REV</v>
          </cell>
          <cell r="F2013" t="str">
            <v>NACIONAL</v>
          </cell>
          <cell r="G2013" t="str">
            <v>GL Value</v>
          </cell>
        </row>
        <row r="2014">
          <cell r="A2014" t="str">
            <v>LG0303323301Z59</v>
          </cell>
          <cell r="B2014" t="str">
            <v>PISO 41X41 IPANEMA COLONIAL 6.5 Z59</v>
          </cell>
          <cell r="C2014" t="str">
            <v>ARTEMA</v>
          </cell>
          <cell r="D2014" t="str">
            <v>GLADYMAR</v>
          </cell>
          <cell r="E2014" t="str">
            <v>PISOS Y REV</v>
          </cell>
          <cell r="F2014" t="str">
            <v>NACIONAL</v>
          </cell>
          <cell r="G2014" t="str">
            <v>GL Value</v>
          </cell>
        </row>
        <row r="2015">
          <cell r="A2015" t="str">
            <v>LG0303323301Z60</v>
          </cell>
          <cell r="B2015" t="str">
            <v>PISO 41X41 IPANEMA COLONIAL 6.5 Z60</v>
          </cell>
          <cell r="C2015" t="str">
            <v>ARTEMA</v>
          </cell>
          <cell r="D2015" t="str">
            <v>GLADYMAR</v>
          </cell>
          <cell r="E2015" t="str">
            <v>PISOS Y REV</v>
          </cell>
          <cell r="F2015" t="str">
            <v>NACIONAL</v>
          </cell>
          <cell r="G2015" t="str">
            <v>GL Value</v>
          </cell>
        </row>
        <row r="2016">
          <cell r="A2016" t="str">
            <v>LG0303323301Z61</v>
          </cell>
          <cell r="B2016" t="str">
            <v>PISO 41X41 IPANEMA COLONIAL 6.5 Z61</v>
          </cell>
          <cell r="C2016" t="str">
            <v>ARTEMA</v>
          </cell>
          <cell r="D2016" t="str">
            <v>GLADYMAR</v>
          </cell>
          <cell r="E2016" t="str">
            <v>PISOS Y REV</v>
          </cell>
          <cell r="F2016" t="str">
            <v>NACIONAL</v>
          </cell>
          <cell r="G2016" t="str">
            <v>GL Value</v>
          </cell>
        </row>
        <row r="2017">
          <cell r="A2017" t="str">
            <v>LG0303323301Z65</v>
          </cell>
          <cell r="B2017" t="str">
            <v>41X41 IPANEMA COLONIAL</v>
          </cell>
          <cell r="C2017" t="str">
            <v>ARTEMA</v>
          </cell>
          <cell r="D2017" t="str">
            <v>GLADYMAR</v>
          </cell>
          <cell r="E2017" t="str">
            <v>PISOS Y REV</v>
          </cell>
          <cell r="F2017" t="str">
            <v>NACIONAL</v>
          </cell>
          <cell r="G2017" t="str">
            <v>GL Value</v>
          </cell>
        </row>
        <row r="2018">
          <cell r="A2018" t="str">
            <v>LG0303323301Z66</v>
          </cell>
          <cell r="B2018" t="str">
            <v>41X41 IPANEMA COLONIAL</v>
          </cell>
          <cell r="C2018" t="str">
            <v>ARTEMA</v>
          </cell>
          <cell r="D2018" t="str">
            <v>GLADYMAR</v>
          </cell>
          <cell r="E2018" t="str">
            <v>PISOS Y REV</v>
          </cell>
          <cell r="F2018" t="str">
            <v>NACIONAL</v>
          </cell>
          <cell r="G2018" t="str">
            <v>GL Value</v>
          </cell>
        </row>
        <row r="2019">
          <cell r="A2019" t="str">
            <v>LG0303323301Z67</v>
          </cell>
          <cell r="B2019" t="str">
            <v>41X41 IPANEMA COLONIAL</v>
          </cell>
          <cell r="C2019" t="str">
            <v>ARTEMA</v>
          </cell>
          <cell r="D2019" t="str">
            <v>GLADYMAR</v>
          </cell>
          <cell r="E2019" t="str">
            <v>PISOS Y REV</v>
          </cell>
          <cell r="F2019" t="str">
            <v>NACIONAL</v>
          </cell>
          <cell r="G2019" t="str">
            <v>GL Value</v>
          </cell>
        </row>
        <row r="2020">
          <cell r="A2020" t="str">
            <v>LG0303323301Z68</v>
          </cell>
          <cell r="B2020" t="str">
            <v>41X41 IPANEMA COLONIAL</v>
          </cell>
          <cell r="C2020" t="str">
            <v>ARTEMA</v>
          </cell>
          <cell r="D2020" t="str">
            <v>GLADYMAR</v>
          </cell>
          <cell r="E2020" t="str">
            <v>PISOS Y REV</v>
          </cell>
          <cell r="F2020" t="str">
            <v>NACIONAL</v>
          </cell>
          <cell r="G2020" t="str">
            <v>GL Value</v>
          </cell>
        </row>
        <row r="2021">
          <cell r="A2021" t="str">
            <v>LG0303323301Z69</v>
          </cell>
          <cell r="B2021" t="str">
            <v>41X41 IPANEMA COLONIAL</v>
          </cell>
          <cell r="C2021" t="str">
            <v>ARTEMA</v>
          </cell>
          <cell r="D2021" t="str">
            <v>GLADYMAR</v>
          </cell>
          <cell r="E2021" t="str">
            <v>PISOS Y REV</v>
          </cell>
          <cell r="F2021" t="str">
            <v>NACIONAL</v>
          </cell>
          <cell r="G2021" t="str">
            <v>GL Value</v>
          </cell>
        </row>
        <row r="2022">
          <cell r="A2022" t="str">
            <v>LG0303323301Z70</v>
          </cell>
          <cell r="B2022" t="str">
            <v>41X41 IPANEMA COLONIAL</v>
          </cell>
          <cell r="C2022" t="str">
            <v>ARTEMA</v>
          </cell>
          <cell r="D2022" t="str">
            <v>GLADYMAR</v>
          </cell>
          <cell r="E2022" t="str">
            <v>PISOS Y REV</v>
          </cell>
          <cell r="F2022" t="str">
            <v>NACIONAL</v>
          </cell>
          <cell r="G2022" t="str">
            <v>GL Value</v>
          </cell>
        </row>
        <row r="2023">
          <cell r="A2023" t="str">
            <v>LG0303323301Z71</v>
          </cell>
          <cell r="B2023" t="str">
            <v>41X41 IPANEMA COLONIAL</v>
          </cell>
          <cell r="C2023" t="str">
            <v>ARTEMA</v>
          </cell>
          <cell r="D2023" t="str">
            <v>GLADYMAR</v>
          </cell>
          <cell r="E2023" t="str">
            <v>PISOS Y REV</v>
          </cell>
          <cell r="F2023" t="str">
            <v>NACIONAL</v>
          </cell>
          <cell r="G2023" t="str">
            <v>GL Value</v>
          </cell>
        </row>
        <row r="2024">
          <cell r="A2024" t="str">
            <v>LG0303323301Z72</v>
          </cell>
          <cell r="B2024" t="str">
            <v>41X41 IPANEMA COLONIAL</v>
          </cell>
          <cell r="C2024" t="str">
            <v>ARTEMA</v>
          </cell>
          <cell r="D2024" t="str">
            <v>GLADYMAR</v>
          </cell>
          <cell r="E2024" t="str">
            <v>PISOS Y REV</v>
          </cell>
          <cell r="F2024" t="str">
            <v>NACIONAL</v>
          </cell>
          <cell r="G2024" t="str">
            <v>GL Value</v>
          </cell>
        </row>
        <row r="2025">
          <cell r="A2025" t="str">
            <v>LG0303323301Z73</v>
          </cell>
          <cell r="B2025" t="str">
            <v>41X41 IPANEMA COLONIAL</v>
          </cell>
          <cell r="C2025" t="str">
            <v>ARTEMA</v>
          </cell>
          <cell r="D2025" t="str">
            <v>GLADYMAR</v>
          </cell>
          <cell r="E2025" t="str">
            <v>PISOS Y REV</v>
          </cell>
          <cell r="F2025" t="str">
            <v>NACIONAL</v>
          </cell>
          <cell r="G2025" t="str">
            <v>GL Value</v>
          </cell>
        </row>
        <row r="2026">
          <cell r="A2026" t="str">
            <v>LG0303323301Z74</v>
          </cell>
          <cell r="B2026" t="str">
            <v>41X41 IPANEMA COLONIAL</v>
          </cell>
          <cell r="C2026" t="str">
            <v>ARTEMA</v>
          </cell>
          <cell r="D2026" t="str">
            <v>GLADYMAR</v>
          </cell>
          <cell r="E2026" t="str">
            <v>PISOS Y REV</v>
          </cell>
          <cell r="F2026" t="str">
            <v>NACIONAL</v>
          </cell>
          <cell r="G2026" t="str">
            <v>GL Value</v>
          </cell>
        </row>
        <row r="2027">
          <cell r="A2027" t="str">
            <v>LG0303323301Z75</v>
          </cell>
          <cell r="B2027" t="str">
            <v>41X41 IPANEMA COLONIAL</v>
          </cell>
          <cell r="C2027" t="str">
            <v>ARTEMA</v>
          </cell>
          <cell r="D2027" t="str">
            <v>GLADYMAR</v>
          </cell>
          <cell r="E2027" t="str">
            <v>PISOS Y REV</v>
          </cell>
          <cell r="F2027" t="str">
            <v>NACIONAL</v>
          </cell>
          <cell r="G2027" t="str">
            <v>GL Value</v>
          </cell>
        </row>
        <row r="2028">
          <cell r="A2028" t="str">
            <v>LG0303323301Z76</v>
          </cell>
          <cell r="B2028" t="str">
            <v>41X41 IPANEMA COLONIAL</v>
          </cell>
          <cell r="C2028" t="str">
            <v>ARTEMA</v>
          </cell>
          <cell r="D2028" t="str">
            <v>GLADYMAR</v>
          </cell>
          <cell r="E2028" t="str">
            <v>PISOS Y REV</v>
          </cell>
          <cell r="F2028" t="str">
            <v>NACIONAL</v>
          </cell>
          <cell r="G2028" t="str">
            <v>GL Value</v>
          </cell>
        </row>
        <row r="2029">
          <cell r="A2029" t="str">
            <v>LG0303323301Z77</v>
          </cell>
          <cell r="B2029" t="str">
            <v>41X41 IPANEMA COLONIAL</v>
          </cell>
          <cell r="C2029" t="str">
            <v>ARTEMA</v>
          </cell>
          <cell r="D2029" t="str">
            <v>GLADYMAR</v>
          </cell>
          <cell r="E2029" t="str">
            <v>PISOS Y REV</v>
          </cell>
          <cell r="F2029" t="str">
            <v>NACIONAL</v>
          </cell>
          <cell r="G2029" t="str">
            <v>GL Value</v>
          </cell>
        </row>
        <row r="2030">
          <cell r="A2030" t="str">
            <v>LG0303323301Z78</v>
          </cell>
          <cell r="B2030" t="str">
            <v>41X41 IPANEMA COLONIAL</v>
          </cell>
          <cell r="C2030" t="str">
            <v>ARTEMA</v>
          </cell>
          <cell r="D2030" t="str">
            <v>GLADYMAR</v>
          </cell>
          <cell r="E2030" t="str">
            <v>PISOS Y REV</v>
          </cell>
          <cell r="F2030" t="str">
            <v>NACIONAL</v>
          </cell>
          <cell r="G2030" t="str">
            <v>GL Value</v>
          </cell>
        </row>
        <row r="2031">
          <cell r="A2031" t="str">
            <v>LG0303323301Z79</v>
          </cell>
          <cell r="B2031" t="str">
            <v>41X41 IPANEMA COLONIAL</v>
          </cell>
          <cell r="C2031" t="str">
            <v>ARTEMA</v>
          </cell>
          <cell r="D2031" t="str">
            <v>GLADYMAR</v>
          </cell>
          <cell r="E2031" t="str">
            <v>PISOS Y REV</v>
          </cell>
          <cell r="F2031" t="str">
            <v>NACIONAL</v>
          </cell>
          <cell r="G2031" t="str">
            <v>GL Value</v>
          </cell>
        </row>
        <row r="2032">
          <cell r="A2032" t="str">
            <v>LG0303323301Z80</v>
          </cell>
          <cell r="B2032" t="str">
            <v>41X41 IPANEMA COLONIAL</v>
          </cell>
          <cell r="C2032" t="str">
            <v>ARTEMA</v>
          </cell>
          <cell r="D2032" t="str">
            <v>GLADYMAR</v>
          </cell>
          <cell r="E2032" t="str">
            <v>PISOS Y REV</v>
          </cell>
          <cell r="F2032" t="str">
            <v>NACIONAL</v>
          </cell>
          <cell r="G2032" t="str">
            <v>GL Value</v>
          </cell>
        </row>
        <row r="2033">
          <cell r="A2033" t="str">
            <v>LG0303323301Z81</v>
          </cell>
          <cell r="B2033" t="str">
            <v>41X41 IPANEMA COLONIAL</v>
          </cell>
          <cell r="C2033" t="str">
            <v>ARTEMA</v>
          </cell>
          <cell r="D2033" t="str">
            <v>GLADYMAR</v>
          </cell>
          <cell r="E2033" t="str">
            <v>PISOS Y REV</v>
          </cell>
          <cell r="F2033" t="str">
            <v>NACIONAL</v>
          </cell>
          <cell r="G2033" t="str">
            <v>GL Value</v>
          </cell>
        </row>
        <row r="2034">
          <cell r="A2034" t="str">
            <v>LG0303323301Z82</v>
          </cell>
          <cell r="B2034" t="str">
            <v>41X41 IPANEMA COLONIAL</v>
          </cell>
          <cell r="C2034" t="str">
            <v>ARTEMA</v>
          </cell>
          <cell r="D2034" t="str">
            <v>GLADYMAR</v>
          </cell>
          <cell r="E2034" t="str">
            <v>PISOS Y REV</v>
          </cell>
          <cell r="F2034" t="str">
            <v>NACIONAL</v>
          </cell>
          <cell r="G2034" t="str">
            <v>GL Value</v>
          </cell>
        </row>
        <row r="2035">
          <cell r="A2035" t="str">
            <v>LG0303323301Z83</v>
          </cell>
          <cell r="B2035" t="str">
            <v>41X41 IPANEMA COLONIAL</v>
          </cell>
          <cell r="C2035" t="str">
            <v>ARTEMA</v>
          </cell>
          <cell r="D2035" t="str">
            <v>GLADYMAR</v>
          </cell>
          <cell r="E2035" t="str">
            <v>PISOS Y REV</v>
          </cell>
          <cell r="F2035" t="str">
            <v>NACIONAL</v>
          </cell>
          <cell r="G2035" t="str">
            <v>GL Value</v>
          </cell>
        </row>
        <row r="2036">
          <cell r="A2036" t="str">
            <v>LG0303323301Z84</v>
          </cell>
          <cell r="B2036" t="str">
            <v>41X41 IPANEMA COLONIAL</v>
          </cell>
          <cell r="C2036" t="str">
            <v>ARTEMA</v>
          </cell>
          <cell r="D2036" t="str">
            <v>GLADYMAR</v>
          </cell>
          <cell r="E2036" t="str">
            <v>PISOS Y REV</v>
          </cell>
          <cell r="F2036" t="str">
            <v>NACIONAL</v>
          </cell>
          <cell r="G2036" t="str">
            <v>GL Value</v>
          </cell>
        </row>
        <row r="2037">
          <cell r="A2037" t="str">
            <v>LG0303323301Z85</v>
          </cell>
          <cell r="B2037" t="str">
            <v>41X41 IPANEMA COLONIAL</v>
          </cell>
          <cell r="C2037" t="str">
            <v>ARTEMA</v>
          </cell>
          <cell r="D2037" t="str">
            <v>GLADYMAR</v>
          </cell>
          <cell r="E2037" t="str">
            <v>PISOS Y REV</v>
          </cell>
          <cell r="F2037" t="str">
            <v>NACIONAL</v>
          </cell>
          <cell r="G2037" t="str">
            <v>GL Value</v>
          </cell>
        </row>
        <row r="2038">
          <cell r="A2038" t="str">
            <v>LG0303323301Z86</v>
          </cell>
          <cell r="B2038" t="str">
            <v>41X41 IPANEMA COLONIAL</v>
          </cell>
          <cell r="C2038" t="str">
            <v>ARTEMA</v>
          </cell>
          <cell r="D2038" t="str">
            <v>GLADYMAR</v>
          </cell>
          <cell r="E2038" t="str">
            <v>PISOS Y REV</v>
          </cell>
          <cell r="F2038" t="str">
            <v>NACIONAL</v>
          </cell>
          <cell r="G2038" t="str">
            <v>GL Value</v>
          </cell>
        </row>
        <row r="2039">
          <cell r="A2039" t="str">
            <v>LG0303323301Z87</v>
          </cell>
          <cell r="B2039" t="str">
            <v>41X41 IPANEMA COLONIAL</v>
          </cell>
          <cell r="C2039" t="str">
            <v>ARTEMA</v>
          </cell>
          <cell r="D2039" t="str">
            <v>GLADYMAR</v>
          </cell>
          <cell r="E2039" t="str">
            <v>PISOS Y REV</v>
          </cell>
          <cell r="F2039" t="str">
            <v>NACIONAL</v>
          </cell>
          <cell r="G2039" t="str">
            <v>GL Value</v>
          </cell>
        </row>
        <row r="2040">
          <cell r="A2040" t="str">
            <v>LG0303323301Z88</v>
          </cell>
          <cell r="B2040" t="str">
            <v>41X41 IPANEMA COLONIAL</v>
          </cell>
          <cell r="C2040" t="str">
            <v>ARTEMA</v>
          </cell>
          <cell r="D2040" t="str">
            <v>GLADYMAR</v>
          </cell>
          <cell r="E2040" t="str">
            <v>PISOS Y REV</v>
          </cell>
          <cell r="F2040" t="str">
            <v>NACIONAL</v>
          </cell>
          <cell r="G2040" t="str">
            <v>GL Value</v>
          </cell>
        </row>
        <row r="2041">
          <cell r="A2041" t="str">
            <v>LG0303323301Z89</v>
          </cell>
          <cell r="B2041" t="str">
            <v>41X41 IPANEMA COLONIAL</v>
          </cell>
          <cell r="C2041" t="str">
            <v>ARTEMA</v>
          </cell>
          <cell r="D2041" t="str">
            <v>GLADYMAR</v>
          </cell>
          <cell r="E2041" t="str">
            <v>PISOS Y REV</v>
          </cell>
          <cell r="F2041" t="str">
            <v>NACIONAL</v>
          </cell>
          <cell r="G2041" t="str">
            <v>GL Value</v>
          </cell>
        </row>
        <row r="2042">
          <cell r="A2042" t="str">
            <v>LG0303323301Z90</v>
          </cell>
          <cell r="B2042" t="str">
            <v>41X41 IPANEMA COLONIAL</v>
          </cell>
          <cell r="C2042" t="str">
            <v>ARTEMA</v>
          </cell>
          <cell r="D2042" t="str">
            <v>GLADYMAR</v>
          </cell>
          <cell r="E2042" t="str">
            <v>PISOS Y REV</v>
          </cell>
          <cell r="F2042" t="str">
            <v>NACIONAL</v>
          </cell>
          <cell r="G2042" t="str">
            <v>GL Value</v>
          </cell>
        </row>
        <row r="2043">
          <cell r="A2043" t="str">
            <v>LG0303323301Z91</v>
          </cell>
          <cell r="B2043" t="str">
            <v>41X41 IPANEMA COLONIAL</v>
          </cell>
          <cell r="C2043" t="str">
            <v>ARTEMA</v>
          </cell>
          <cell r="D2043" t="str">
            <v>GLADYMAR</v>
          </cell>
          <cell r="E2043" t="str">
            <v>PISOS Y REV</v>
          </cell>
          <cell r="F2043" t="str">
            <v>NACIONAL</v>
          </cell>
          <cell r="G2043" t="str">
            <v>GL Value</v>
          </cell>
        </row>
        <row r="2044">
          <cell r="A2044" t="str">
            <v>LG0303323301Z92</v>
          </cell>
          <cell r="B2044" t="str">
            <v>41X41 IPANEMA COLONIAL</v>
          </cell>
          <cell r="C2044" t="str">
            <v>ARTEMA</v>
          </cell>
          <cell r="D2044" t="str">
            <v>GLADYMAR</v>
          </cell>
          <cell r="E2044" t="str">
            <v>PISOS Y REV</v>
          </cell>
          <cell r="F2044" t="str">
            <v>NACIONAL</v>
          </cell>
          <cell r="G2044" t="str">
            <v>GL Value</v>
          </cell>
        </row>
        <row r="2045">
          <cell r="A2045" t="str">
            <v>LG0303323301Z93</v>
          </cell>
          <cell r="B2045" t="str">
            <v>41X41 IPANEMA COLONIAL</v>
          </cell>
          <cell r="C2045" t="str">
            <v>ARTEMA</v>
          </cell>
          <cell r="D2045" t="str">
            <v>GLADYMAR</v>
          </cell>
          <cell r="E2045" t="str">
            <v>PISOS Y REV</v>
          </cell>
          <cell r="F2045" t="str">
            <v>NACIONAL</v>
          </cell>
          <cell r="G2045" t="str">
            <v>GL Value</v>
          </cell>
        </row>
        <row r="2046">
          <cell r="A2046" t="str">
            <v>LG0303323301Z94</v>
          </cell>
          <cell r="B2046" t="str">
            <v>41X41 IPANEMA COLONIAL</v>
          </cell>
          <cell r="C2046" t="str">
            <v>ARTEMA</v>
          </cell>
          <cell r="D2046" t="str">
            <v>GLADYMAR</v>
          </cell>
          <cell r="E2046" t="str">
            <v>PISOS Y REV</v>
          </cell>
          <cell r="F2046" t="str">
            <v>NACIONAL</v>
          </cell>
          <cell r="G2046" t="str">
            <v>GL Value</v>
          </cell>
        </row>
        <row r="2047">
          <cell r="A2047" t="str">
            <v>LG0303400101U18</v>
          </cell>
          <cell r="B2047" t="str">
            <v>41X41 ROJO LUSTRE</v>
          </cell>
          <cell r="C2047" t="str">
            <v>ARTEMA</v>
          </cell>
          <cell r="D2047" t="str">
            <v>GLADYMAR</v>
          </cell>
          <cell r="E2047" t="str">
            <v>PISOS Y REV</v>
          </cell>
          <cell r="F2047" t="str">
            <v>NACIONAL</v>
          </cell>
          <cell r="G2047" t="str">
            <v>GL Value</v>
          </cell>
        </row>
        <row r="2048">
          <cell r="A2048" t="str">
            <v>LG0303400101U92</v>
          </cell>
          <cell r="B2048" t="str">
            <v>41X41 ROJO LUSTRE</v>
          </cell>
          <cell r="C2048" t="str">
            <v>ARTEMA</v>
          </cell>
          <cell r="D2048" t="str">
            <v>GLADYMAR</v>
          </cell>
          <cell r="E2048" t="str">
            <v>PISOS Y REV</v>
          </cell>
          <cell r="F2048" t="str">
            <v>NACIONAL</v>
          </cell>
          <cell r="G2048" t="str">
            <v>GL Value</v>
          </cell>
        </row>
        <row r="2049">
          <cell r="A2049" t="str">
            <v>LG0303400101U93</v>
          </cell>
          <cell r="B2049" t="str">
            <v>41X41 ROJO LUSTRE</v>
          </cell>
          <cell r="C2049" t="str">
            <v>ARTEMA</v>
          </cell>
          <cell r="D2049" t="str">
            <v>GLADYMAR</v>
          </cell>
          <cell r="E2049" t="str">
            <v>PISOS Y REV</v>
          </cell>
          <cell r="F2049" t="str">
            <v>NACIONAL</v>
          </cell>
          <cell r="G2049" t="str">
            <v>GL Value</v>
          </cell>
        </row>
        <row r="2050">
          <cell r="A2050" t="str">
            <v>LG0303400101V13</v>
          </cell>
          <cell r="B2050" t="str">
            <v>41X41 ROJO LUSTRE</v>
          </cell>
          <cell r="C2050" t="str">
            <v>ARTEMA</v>
          </cell>
          <cell r="D2050" t="str">
            <v>GLADYMAR</v>
          </cell>
          <cell r="E2050" t="str">
            <v>PISOS Y REV</v>
          </cell>
          <cell r="F2050" t="str">
            <v>NACIONAL</v>
          </cell>
          <cell r="G2050" t="str">
            <v>GL Value</v>
          </cell>
        </row>
        <row r="2051">
          <cell r="A2051" t="str">
            <v>LG0303400101W52</v>
          </cell>
          <cell r="B2051" t="str">
            <v>41X41 ROJO LUSTRE</v>
          </cell>
          <cell r="C2051" t="str">
            <v>ARTEMA</v>
          </cell>
          <cell r="D2051" t="str">
            <v>GLADYMAR</v>
          </cell>
          <cell r="E2051" t="str">
            <v>PISOS Y REV</v>
          </cell>
          <cell r="F2051" t="str">
            <v>NACIONAL</v>
          </cell>
          <cell r="G2051" t="str">
            <v>GL Value</v>
          </cell>
        </row>
        <row r="2052">
          <cell r="A2052" t="str">
            <v>LG0303400101X84</v>
          </cell>
          <cell r="B2052" t="str">
            <v>41X41 ROJO LUSTRE</v>
          </cell>
          <cell r="C2052" t="str">
            <v>ARTEMA</v>
          </cell>
          <cell r="D2052" t="str">
            <v>GLADYMAR</v>
          </cell>
          <cell r="E2052" t="str">
            <v>PISOS Y REV</v>
          </cell>
          <cell r="F2052" t="str">
            <v>NACIONAL</v>
          </cell>
          <cell r="G2052" t="str">
            <v>GL Value</v>
          </cell>
        </row>
        <row r="2053">
          <cell r="A2053" t="str">
            <v>LG0303400101X98</v>
          </cell>
          <cell r="B2053" t="str">
            <v>41X41 ROJO LUSTRE</v>
          </cell>
          <cell r="C2053" t="str">
            <v>ARTEMA</v>
          </cell>
          <cell r="D2053" t="str">
            <v>GLADYMAR</v>
          </cell>
          <cell r="E2053" t="str">
            <v>PISOS Y REV</v>
          </cell>
          <cell r="F2053" t="str">
            <v>NACIONAL</v>
          </cell>
          <cell r="G2053" t="str">
            <v>GL Value</v>
          </cell>
        </row>
        <row r="2054">
          <cell r="A2054" t="str">
            <v>LG0303400101X99</v>
          </cell>
          <cell r="B2054" t="str">
            <v>PISO 41X41 ROJO LUSTRE X99</v>
          </cell>
          <cell r="C2054" t="str">
            <v>ARTEMA</v>
          </cell>
          <cell r="D2054" t="str">
            <v>GLADYMAR</v>
          </cell>
          <cell r="E2054" t="str">
            <v>PISOS Y REV</v>
          </cell>
          <cell r="F2054" t="str">
            <v>NACIONAL</v>
          </cell>
          <cell r="G2054" t="str">
            <v>GL Value</v>
          </cell>
        </row>
        <row r="2055">
          <cell r="A2055" t="str">
            <v>LG0303400101Y07</v>
          </cell>
          <cell r="B2055" t="str">
            <v>41X41 ROJO LUSTRE</v>
          </cell>
          <cell r="C2055" t="str">
            <v>ARTEMA</v>
          </cell>
          <cell r="D2055" t="str">
            <v>GLADYMAR</v>
          </cell>
          <cell r="E2055" t="str">
            <v>PISOS Y REV</v>
          </cell>
          <cell r="F2055" t="str">
            <v>NACIONAL</v>
          </cell>
          <cell r="G2055" t="str">
            <v>GL Value</v>
          </cell>
        </row>
        <row r="2056">
          <cell r="A2056" t="str">
            <v>LG0303400101Y50</v>
          </cell>
          <cell r="B2056" t="str">
            <v>41X41 ROJO LUSTRE</v>
          </cell>
          <cell r="C2056" t="str">
            <v>ARTEMA</v>
          </cell>
          <cell r="D2056" t="str">
            <v>GLADYMAR</v>
          </cell>
          <cell r="E2056" t="str">
            <v>PISOS Y REV</v>
          </cell>
          <cell r="F2056" t="str">
            <v>NACIONAL</v>
          </cell>
          <cell r="G2056" t="str">
            <v>GL Value</v>
          </cell>
        </row>
        <row r="2057">
          <cell r="A2057" t="str">
            <v>LG0303716421A51</v>
          </cell>
          <cell r="B2057" t="str">
            <v>PISO 41X41 MARMOL MARFIL BRILLO 6.5 A51</v>
          </cell>
          <cell r="C2057" t="str">
            <v>ARTEMA</v>
          </cell>
          <cell r="D2057" t="str">
            <v>GLADYMAR</v>
          </cell>
          <cell r="E2057" t="str">
            <v>PISOS Y REV</v>
          </cell>
          <cell r="F2057" t="str">
            <v>NACIONAL</v>
          </cell>
          <cell r="G2057" t="str">
            <v>GL Value</v>
          </cell>
        </row>
        <row r="2058">
          <cell r="A2058" t="str">
            <v>LG0303730101A02</v>
          </cell>
          <cell r="B2058" t="str">
            <v>41X41 ROJO LUSTRE</v>
          </cell>
          <cell r="C2058" t="str">
            <v>ARTEMA</v>
          </cell>
          <cell r="D2058" t="str">
            <v>GLADYMAR</v>
          </cell>
          <cell r="E2058" t="str">
            <v>PISOS Y REV</v>
          </cell>
          <cell r="F2058" t="str">
            <v>NACIONAL</v>
          </cell>
          <cell r="G2058" t="str">
            <v>GL Value</v>
          </cell>
        </row>
        <row r="2059">
          <cell r="A2059" t="str">
            <v>LG0303730101A03</v>
          </cell>
          <cell r="B2059" t="str">
            <v>41X41 ROJO LUSTRE</v>
          </cell>
          <cell r="C2059" t="str">
            <v>ARTEMA</v>
          </cell>
          <cell r="D2059" t="str">
            <v>GLADYMAR</v>
          </cell>
          <cell r="E2059" t="str">
            <v>PISOS Y REV</v>
          </cell>
          <cell r="F2059" t="str">
            <v>NACIONAL</v>
          </cell>
          <cell r="G2059" t="str">
            <v>GL Value</v>
          </cell>
        </row>
        <row r="2060">
          <cell r="A2060" t="str">
            <v>LG0303730101A04</v>
          </cell>
          <cell r="B2060" t="str">
            <v>41X41 ROJO LUSTRE</v>
          </cell>
          <cell r="C2060" t="str">
            <v>ARTEMA</v>
          </cell>
          <cell r="D2060" t="str">
            <v>GLADYMAR</v>
          </cell>
          <cell r="E2060" t="str">
            <v>PISOS Y REV</v>
          </cell>
          <cell r="F2060" t="str">
            <v>NACIONAL</v>
          </cell>
          <cell r="G2060" t="str">
            <v>GL Value</v>
          </cell>
        </row>
        <row r="2061">
          <cell r="A2061" t="str">
            <v>LG0303730101A05</v>
          </cell>
          <cell r="B2061" t="str">
            <v>41X41 ROJO LUSTRE</v>
          </cell>
          <cell r="C2061" t="str">
            <v>ARTEMA</v>
          </cell>
          <cell r="D2061" t="str">
            <v>GLADYMAR</v>
          </cell>
          <cell r="E2061" t="str">
            <v>PISOS Y REV</v>
          </cell>
          <cell r="F2061" t="str">
            <v>NACIONAL</v>
          </cell>
          <cell r="G2061" t="str">
            <v>GL Value</v>
          </cell>
        </row>
        <row r="2062">
          <cell r="A2062" t="str">
            <v>LG0303730101A06</v>
          </cell>
          <cell r="B2062" t="str">
            <v>41X41 ROJO LUSTRE</v>
          </cell>
          <cell r="C2062" t="str">
            <v>ARTEMA</v>
          </cell>
          <cell r="D2062" t="str">
            <v>GLADYMAR</v>
          </cell>
          <cell r="E2062" t="str">
            <v>PISOS Y REV</v>
          </cell>
          <cell r="F2062" t="str">
            <v>NACIONAL</v>
          </cell>
          <cell r="G2062" t="str">
            <v>GL Value</v>
          </cell>
        </row>
        <row r="2063">
          <cell r="A2063" t="str">
            <v>LG0303730101A07</v>
          </cell>
          <cell r="B2063" t="str">
            <v>41X41 ROJO LUSTRE</v>
          </cell>
          <cell r="C2063" t="str">
            <v>ARTEMA</v>
          </cell>
          <cell r="D2063" t="str">
            <v>GLADYMAR</v>
          </cell>
          <cell r="E2063" t="str">
            <v>PISOS Y REV</v>
          </cell>
          <cell r="F2063" t="str">
            <v>NACIONAL</v>
          </cell>
          <cell r="G2063" t="str">
            <v>GL Value</v>
          </cell>
        </row>
        <row r="2064">
          <cell r="A2064" t="str">
            <v>LG0303730101A08</v>
          </cell>
          <cell r="B2064" t="str">
            <v>41X41 ROJO LUSTRE</v>
          </cell>
          <cell r="C2064" t="str">
            <v>ARTEMA</v>
          </cell>
          <cell r="D2064" t="str">
            <v>GLADYMAR</v>
          </cell>
          <cell r="E2064" t="str">
            <v>PISOS Y REV</v>
          </cell>
          <cell r="F2064" t="str">
            <v>NACIONAL</v>
          </cell>
          <cell r="G2064" t="str">
            <v>GL Value</v>
          </cell>
        </row>
        <row r="2065">
          <cell r="A2065" t="str">
            <v>LG0303730101A09</v>
          </cell>
          <cell r="B2065" t="str">
            <v>41X41 ROJO LUSTRE</v>
          </cell>
          <cell r="C2065" t="str">
            <v>ARTEMA</v>
          </cell>
          <cell r="D2065" t="str">
            <v>GLADYMAR</v>
          </cell>
          <cell r="E2065" t="str">
            <v>PISOS Y REV</v>
          </cell>
          <cell r="F2065" t="str">
            <v>NACIONAL</v>
          </cell>
          <cell r="G2065" t="str">
            <v>GL Value</v>
          </cell>
        </row>
        <row r="2066">
          <cell r="A2066" t="str">
            <v>LG0303730101A10</v>
          </cell>
          <cell r="B2066" t="str">
            <v>41X41 ROJO LUSTRE</v>
          </cell>
          <cell r="C2066" t="str">
            <v>ARTEMA</v>
          </cell>
          <cell r="D2066" t="str">
            <v>GLADYMAR</v>
          </cell>
          <cell r="E2066" t="str">
            <v>PISOS Y REV</v>
          </cell>
          <cell r="F2066" t="str">
            <v>NACIONAL</v>
          </cell>
          <cell r="G2066" t="str">
            <v>GL Value</v>
          </cell>
        </row>
        <row r="2067">
          <cell r="A2067" t="str">
            <v>LG0303730101A11</v>
          </cell>
          <cell r="B2067" t="str">
            <v>41X41 ROJO LUSTRE</v>
          </cell>
          <cell r="C2067" t="str">
            <v>ARTEMA</v>
          </cell>
          <cell r="D2067" t="str">
            <v>GLADYMAR</v>
          </cell>
          <cell r="E2067" t="str">
            <v>PISOS Y REV</v>
          </cell>
          <cell r="F2067" t="str">
            <v>NACIONAL</v>
          </cell>
          <cell r="G2067" t="str">
            <v>GL Value</v>
          </cell>
        </row>
        <row r="2068">
          <cell r="A2068" t="str">
            <v>LG0303730101A12</v>
          </cell>
          <cell r="B2068" t="str">
            <v>41X41 ROJO LUSTRE</v>
          </cell>
          <cell r="C2068" t="str">
            <v>ARTEMA</v>
          </cell>
          <cell r="D2068" t="str">
            <v>GLADYMAR</v>
          </cell>
          <cell r="E2068" t="str">
            <v>PISOS Y REV</v>
          </cell>
          <cell r="F2068" t="str">
            <v>NACIONAL</v>
          </cell>
          <cell r="G2068" t="str">
            <v>GL Value</v>
          </cell>
        </row>
        <row r="2069">
          <cell r="A2069" t="str">
            <v>LG0303730101A13</v>
          </cell>
          <cell r="B2069" t="str">
            <v>41X41 ROJO LUSTRE</v>
          </cell>
          <cell r="C2069" t="str">
            <v>ARTEMA</v>
          </cell>
          <cell r="D2069" t="str">
            <v>GLADYMAR</v>
          </cell>
          <cell r="E2069" t="str">
            <v>PISOS Y REV</v>
          </cell>
          <cell r="F2069" t="str">
            <v>NACIONAL</v>
          </cell>
          <cell r="G2069" t="str">
            <v>GL Value</v>
          </cell>
        </row>
        <row r="2070">
          <cell r="A2070" t="str">
            <v>LG0303730101A14</v>
          </cell>
          <cell r="B2070" t="str">
            <v>41X41 ROJO LUSTRE</v>
          </cell>
          <cell r="C2070" t="str">
            <v>ARTEMA</v>
          </cell>
          <cell r="D2070" t="str">
            <v>GLADYMAR</v>
          </cell>
          <cell r="E2070" t="str">
            <v>PISOS Y REV</v>
          </cell>
          <cell r="F2070" t="str">
            <v>NACIONAL</v>
          </cell>
          <cell r="G2070" t="str">
            <v>GL Value</v>
          </cell>
        </row>
        <row r="2071">
          <cell r="A2071" t="str">
            <v>LG0303730101A15</v>
          </cell>
          <cell r="B2071" t="str">
            <v>41X41 ROJO LUSTRE</v>
          </cell>
          <cell r="C2071" t="str">
            <v>ARTEMA</v>
          </cell>
          <cell r="D2071" t="str">
            <v>GLADYMAR</v>
          </cell>
          <cell r="E2071" t="str">
            <v>PISOS Y REV</v>
          </cell>
          <cell r="F2071" t="str">
            <v>NACIONAL</v>
          </cell>
          <cell r="G2071" t="str">
            <v>GL Value</v>
          </cell>
        </row>
        <row r="2072">
          <cell r="A2072" t="str">
            <v>LG0303730101A16</v>
          </cell>
          <cell r="B2072" t="str">
            <v>41X41 ROJO LUSTRE</v>
          </cell>
          <cell r="C2072" t="str">
            <v>ARTEMA</v>
          </cell>
          <cell r="D2072" t="str">
            <v>GLADYMAR</v>
          </cell>
          <cell r="E2072" t="str">
            <v>PISOS Y REV</v>
          </cell>
          <cell r="F2072" t="str">
            <v>NACIONAL</v>
          </cell>
          <cell r="G2072" t="str">
            <v>GL Value</v>
          </cell>
        </row>
        <row r="2073">
          <cell r="A2073" t="str">
            <v>LG0303730101A17</v>
          </cell>
          <cell r="B2073" t="str">
            <v>41X41 ROJO LUSTRE</v>
          </cell>
          <cell r="C2073" t="str">
            <v>ARTEMA</v>
          </cell>
          <cell r="D2073" t="str">
            <v>GLADYMAR</v>
          </cell>
          <cell r="E2073" t="str">
            <v>PISOS Y REV</v>
          </cell>
          <cell r="F2073" t="str">
            <v>NACIONAL</v>
          </cell>
          <cell r="G2073" t="str">
            <v>GL Value</v>
          </cell>
        </row>
        <row r="2074">
          <cell r="A2074" t="str">
            <v>LG0303730101A19</v>
          </cell>
          <cell r="B2074" t="str">
            <v>41X41 ROJO LUSTRE</v>
          </cell>
          <cell r="C2074" t="str">
            <v>ARTEMA</v>
          </cell>
          <cell r="D2074" t="str">
            <v>GLADYMAR</v>
          </cell>
          <cell r="E2074" t="str">
            <v>PISOS Y REV</v>
          </cell>
          <cell r="F2074" t="str">
            <v>NACIONAL</v>
          </cell>
          <cell r="G2074" t="str">
            <v>GL Value</v>
          </cell>
        </row>
        <row r="2075">
          <cell r="A2075" t="str">
            <v>LG0303730101A21</v>
          </cell>
          <cell r="B2075" t="str">
            <v>41X41 ROJO LUSTRE</v>
          </cell>
          <cell r="C2075" t="str">
            <v>ARTEMA</v>
          </cell>
          <cell r="D2075" t="str">
            <v>GLADYMAR</v>
          </cell>
          <cell r="E2075" t="str">
            <v>PISOS Y REV</v>
          </cell>
          <cell r="F2075" t="str">
            <v>NACIONAL</v>
          </cell>
          <cell r="G2075" t="str">
            <v>GL Value</v>
          </cell>
        </row>
        <row r="2076">
          <cell r="A2076" t="str">
            <v>LG0303730101A25</v>
          </cell>
          <cell r="B2076" t="str">
            <v>41X41 ROJO LUSTRE</v>
          </cell>
          <cell r="C2076" t="str">
            <v>ARTEMA</v>
          </cell>
          <cell r="D2076" t="str">
            <v>GLADYMAR</v>
          </cell>
          <cell r="E2076" t="str">
            <v>PISOS Y REV</v>
          </cell>
          <cell r="F2076" t="str">
            <v>NACIONAL</v>
          </cell>
          <cell r="G2076" t="str">
            <v>GL Value</v>
          </cell>
        </row>
        <row r="2077">
          <cell r="A2077" t="str">
            <v>LG0303730101A26</v>
          </cell>
          <cell r="B2077" t="str">
            <v>41X41 ROJO LUSTRE</v>
          </cell>
          <cell r="C2077" t="str">
            <v>ARTEMA</v>
          </cell>
          <cell r="D2077" t="str">
            <v>GLADYMAR</v>
          </cell>
          <cell r="E2077" t="str">
            <v>PISOS Y REV</v>
          </cell>
          <cell r="F2077" t="str">
            <v>NACIONAL</v>
          </cell>
          <cell r="G2077" t="str">
            <v>GL Value</v>
          </cell>
        </row>
        <row r="2078">
          <cell r="A2078" t="str">
            <v>LG0303730101A29</v>
          </cell>
          <cell r="B2078" t="str">
            <v>41X41 ROJO LUSTRE</v>
          </cell>
          <cell r="C2078" t="str">
            <v>ARTEMA</v>
          </cell>
          <cell r="D2078" t="str">
            <v>GLADYMAR</v>
          </cell>
          <cell r="E2078" t="str">
            <v>PISOS Y REV</v>
          </cell>
          <cell r="F2078" t="str">
            <v>NACIONAL</v>
          </cell>
          <cell r="G2078" t="str">
            <v>GL Value</v>
          </cell>
        </row>
        <row r="2079">
          <cell r="A2079" t="str">
            <v>LG0303730101A30</v>
          </cell>
          <cell r="B2079" t="str">
            <v>41X41 ROJO LUSTRE</v>
          </cell>
          <cell r="C2079" t="str">
            <v>ARTEMA</v>
          </cell>
          <cell r="D2079" t="str">
            <v>GLADYMAR</v>
          </cell>
          <cell r="E2079" t="str">
            <v>PISOS Y REV</v>
          </cell>
          <cell r="F2079" t="str">
            <v>NACIONAL</v>
          </cell>
          <cell r="G2079" t="str">
            <v>GL Value</v>
          </cell>
        </row>
        <row r="2080">
          <cell r="A2080" t="str">
            <v>LG0303730101A31</v>
          </cell>
          <cell r="B2080" t="str">
            <v>41X41 ROJO LUSTRE</v>
          </cell>
          <cell r="C2080" t="str">
            <v>ARTEMA</v>
          </cell>
          <cell r="D2080" t="str">
            <v>GLADYMAR</v>
          </cell>
          <cell r="E2080" t="str">
            <v>PISOS Y REV</v>
          </cell>
          <cell r="F2080" t="str">
            <v>NACIONAL</v>
          </cell>
          <cell r="G2080" t="str">
            <v>GL Value</v>
          </cell>
        </row>
        <row r="2081">
          <cell r="A2081" t="str">
            <v>LG0303730101A32</v>
          </cell>
          <cell r="B2081" t="str">
            <v>41X41 ROJO LUSTRE</v>
          </cell>
          <cell r="C2081" t="str">
            <v>ARTEMA</v>
          </cell>
          <cell r="D2081" t="str">
            <v>GLADYMAR</v>
          </cell>
          <cell r="E2081" t="str">
            <v>PISOS Y REV</v>
          </cell>
          <cell r="F2081" t="str">
            <v>NACIONAL</v>
          </cell>
          <cell r="G2081" t="str">
            <v>GL Value</v>
          </cell>
        </row>
        <row r="2082">
          <cell r="A2082" t="str">
            <v>LG0303730101A38</v>
          </cell>
          <cell r="B2082" t="str">
            <v>41X41 ROJO LUSTRE</v>
          </cell>
          <cell r="C2082" t="str">
            <v>ARTEMA</v>
          </cell>
          <cell r="D2082" t="str">
            <v>GLADYMAR</v>
          </cell>
          <cell r="E2082" t="str">
            <v>PISOS Y REV</v>
          </cell>
          <cell r="F2082" t="str">
            <v>NACIONAL</v>
          </cell>
          <cell r="G2082" t="str">
            <v>GL Value</v>
          </cell>
        </row>
        <row r="2083">
          <cell r="A2083" t="str">
            <v>LG0303730101A39</v>
          </cell>
          <cell r="B2083" t="str">
            <v>41X41 ROJO LUSTRE</v>
          </cell>
          <cell r="C2083" t="str">
            <v>ARTEMA</v>
          </cell>
          <cell r="D2083" t="str">
            <v>GLADYMAR</v>
          </cell>
          <cell r="E2083" t="str">
            <v>PISOS Y REV</v>
          </cell>
          <cell r="F2083" t="str">
            <v>NACIONAL</v>
          </cell>
          <cell r="G2083" t="str">
            <v>GL Value</v>
          </cell>
        </row>
        <row r="2084">
          <cell r="A2084" t="str">
            <v>LG0303730101A40</v>
          </cell>
          <cell r="B2084" t="str">
            <v>41X41 ROJO LUSTRE</v>
          </cell>
          <cell r="C2084" t="str">
            <v>ARTEMA</v>
          </cell>
          <cell r="D2084" t="str">
            <v>GLADYMAR</v>
          </cell>
          <cell r="E2084" t="str">
            <v>PISOS Y REV</v>
          </cell>
          <cell r="F2084" t="str">
            <v>NACIONAL</v>
          </cell>
          <cell r="G2084" t="str">
            <v>GL Value</v>
          </cell>
        </row>
        <row r="2085">
          <cell r="A2085" t="str">
            <v>LG0303730101A41</v>
          </cell>
          <cell r="B2085" t="str">
            <v>41X41 ROJO LUSTRE</v>
          </cell>
          <cell r="C2085" t="str">
            <v>ARTEMA</v>
          </cell>
          <cell r="D2085" t="str">
            <v>GLADYMAR</v>
          </cell>
          <cell r="E2085" t="str">
            <v>PISOS Y REV</v>
          </cell>
          <cell r="F2085" t="str">
            <v>NACIONAL</v>
          </cell>
          <cell r="G2085" t="str">
            <v>GL Value</v>
          </cell>
        </row>
        <row r="2086">
          <cell r="A2086" t="str">
            <v>LG0303730101A42</v>
          </cell>
          <cell r="B2086" t="str">
            <v>41X41 ROJO LUSTRE</v>
          </cell>
          <cell r="C2086" t="str">
            <v>ARTEMA</v>
          </cell>
          <cell r="D2086" t="str">
            <v>GLADYMAR</v>
          </cell>
          <cell r="E2086" t="str">
            <v>PISOS Y REV</v>
          </cell>
          <cell r="F2086" t="str">
            <v>NACIONAL</v>
          </cell>
          <cell r="G2086" t="str">
            <v>GL Value</v>
          </cell>
        </row>
        <row r="2087">
          <cell r="A2087" t="str">
            <v>LG0303730101A43</v>
          </cell>
          <cell r="B2087" t="str">
            <v>41X41 ROJO LUSTRE</v>
          </cell>
          <cell r="C2087" t="str">
            <v>ARTEMA</v>
          </cell>
          <cell r="D2087" t="str">
            <v>GLADYMAR</v>
          </cell>
          <cell r="E2087" t="str">
            <v>PISOS Y REV</v>
          </cell>
          <cell r="F2087" t="str">
            <v>NACIONAL</v>
          </cell>
          <cell r="G2087" t="str">
            <v>GL Value</v>
          </cell>
        </row>
        <row r="2088">
          <cell r="A2088" t="str">
            <v>LG0303730101A44</v>
          </cell>
          <cell r="B2088" t="str">
            <v>41X41 ROJO LUSTRE</v>
          </cell>
          <cell r="C2088" t="str">
            <v>ARTEMA</v>
          </cell>
          <cell r="D2088" t="str">
            <v>GLADYMAR</v>
          </cell>
          <cell r="E2088" t="str">
            <v>PISOS Y REV</v>
          </cell>
          <cell r="F2088" t="str">
            <v>NACIONAL</v>
          </cell>
          <cell r="G2088" t="str">
            <v>GL Value</v>
          </cell>
        </row>
        <row r="2089">
          <cell r="A2089" t="str">
            <v>LG0303730101A45</v>
          </cell>
          <cell r="B2089" t="str">
            <v>41X41 ROJO LUSTRE</v>
          </cell>
          <cell r="C2089" t="str">
            <v>ARTEMA</v>
          </cell>
          <cell r="D2089" t="str">
            <v>GLADYMAR</v>
          </cell>
          <cell r="E2089" t="str">
            <v>PISOS Y REV</v>
          </cell>
          <cell r="F2089" t="str">
            <v>NACIONAL</v>
          </cell>
          <cell r="G2089" t="str">
            <v>GL Value</v>
          </cell>
        </row>
        <row r="2090">
          <cell r="A2090" t="str">
            <v>LG0303730101A46</v>
          </cell>
          <cell r="B2090" t="str">
            <v>41X41 ROJO LUSTRE</v>
          </cell>
          <cell r="C2090" t="str">
            <v>ARTEMA</v>
          </cell>
          <cell r="D2090" t="str">
            <v>GLADYMAR</v>
          </cell>
          <cell r="E2090" t="str">
            <v>PISOS Y REV</v>
          </cell>
          <cell r="F2090" t="str">
            <v>NACIONAL</v>
          </cell>
          <cell r="G2090" t="str">
            <v>GL Value</v>
          </cell>
        </row>
        <row r="2091">
          <cell r="A2091" t="str">
            <v>LG0303730101A47</v>
          </cell>
          <cell r="B2091" t="str">
            <v>41X41 ROJO LUSTRE</v>
          </cell>
          <cell r="C2091" t="str">
            <v>ARTEMA</v>
          </cell>
          <cell r="D2091" t="str">
            <v>GLADYMAR</v>
          </cell>
          <cell r="E2091" t="str">
            <v>PISOS Y REV</v>
          </cell>
          <cell r="F2091" t="str">
            <v>NACIONAL</v>
          </cell>
          <cell r="G2091" t="str">
            <v>GL Value</v>
          </cell>
        </row>
        <row r="2092">
          <cell r="A2092" t="str">
            <v>LG0303730101A48</v>
          </cell>
          <cell r="B2092" t="str">
            <v>41X41 ROJO LUSTRE</v>
          </cell>
          <cell r="C2092" t="str">
            <v>ARTEMA</v>
          </cell>
          <cell r="D2092" t="str">
            <v>GLADYMAR</v>
          </cell>
          <cell r="E2092" t="str">
            <v>PISOS Y REV</v>
          </cell>
          <cell r="F2092" t="str">
            <v>NACIONAL</v>
          </cell>
          <cell r="G2092" t="str">
            <v>GL Value</v>
          </cell>
        </row>
        <row r="2093">
          <cell r="A2093" t="str">
            <v>LG0303730101A49</v>
          </cell>
          <cell r="B2093" t="str">
            <v>41X41 ROJO LUSTRE</v>
          </cell>
          <cell r="C2093" t="str">
            <v>ARTEMA</v>
          </cell>
          <cell r="D2093" t="str">
            <v>GLADYMAR</v>
          </cell>
          <cell r="E2093" t="str">
            <v>PISOS Y REV</v>
          </cell>
          <cell r="F2093" t="str">
            <v>NACIONAL</v>
          </cell>
          <cell r="G2093" t="str">
            <v>GL Value</v>
          </cell>
        </row>
        <row r="2094">
          <cell r="A2094" t="str">
            <v>LG0303730101A50</v>
          </cell>
          <cell r="B2094" t="str">
            <v>41X41 ROJO LUSTRE</v>
          </cell>
          <cell r="C2094" t="str">
            <v>ARTEMA</v>
          </cell>
          <cell r="D2094" t="str">
            <v>GLADYMAR</v>
          </cell>
          <cell r="E2094" t="str">
            <v>PISOS Y REV</v>
          </cell>
          <cell r="F2094" t="str">
            <v>NACIONAL</v>
          </cell>
          <cell r="G2094" t="str">
            <v>GL Value</v>
          </cell>
        </row>
        <row r="2095">
          <cell r="A2095" t="str">
            <v>LG0303730101A52</v>
          </cell>
          <cell r="B2095" t="str">
            <v>41X41 ROJO LUSTRE</v>
          </cell>
          <cell r="C2095" t="str">
            <v>ARTEMA</v>
          </cell>
          <cell r="D2095" t="str">
            <v>GLADYMAR</v>
          </cell>
          <cell r="E2095" t="str">
            <v>PISOS Y REV</v>
          </cell>
          <cell r="F2095" t="str">
            <v>NACIONAL</v>
          </cell>
          <cell r="G2095" t="str">
            <v>GL Value</v>
          </cell>
        </row>
        <row r="2096">
          <cell r="A2096" t="str">
            <v>LG0303730101A53</v>
          </cell>
          <cell r="B2096" t="str">
            <v>PISO 41X41 ROJO LUSTRE 6.5 A53</v>
          </cell>
          <cell r="C2096" t="str">
            <v>ARTEMA</v>
          </cell>
          <cell r="D2096" t="str">
            <v>GLADYMAR</v>
          </cell>
          <cell r="E2096" t="str">
            <v>PISOS Y REV</v>
          </cell>
          <cell r="F2096" t="str">
            <v>NACIONAL</v>
          </cell>
          <cell r="G2096" t="str">
            <v>GL Value</v>
          </cell>
        </row>
        <row r="2097">
          <cell r="A2097" t="str">
            <v>LG0303730101A54</v>
          </cell>
          <cell r="B2097" t="str">
            <v>41X41 ROJO LUSTRE</v>
          </cell>
          <cell r="C2097" t="str">
            <v>ARTEMA</v>
          </cell>
          <cell r="D2097" t="str">
            <v>GLADYMAR</v>
          </cell>
          <cell r="E2097" t="str">
            <v>PISOS Y REV</v>
          </cell>
          <cell r="F2097" t="str">
            <v>NACIONAL</v>
          </cell>
          <cell r="G2097" t="str">
            <v>GL Value</v>
          </cell>
        </row>
        <row r="2098">
          <cell r="A2098" t="str">
            <v>LG0303730101A55</v>
          </cell>
          <cell r="B2098" t="str">
            <v>41X41 ROJO LUSTRE</v>
          </cell>
          <cell r="C2098" t="str">
            <v>ARTEMA</v>
          </cell>
          <cell r="D2098" t="str">
            <v>GLADYMAR</v>
          </cell>
          <cell r="E2098" t="str">
            <v>PISOS Y REV</v>
          </cell>
          <cell r="F2098" t="str">
            <v>NACIONAL</v>
          </cell>
          <cell r="G2098" t="str">
            <v>GL Value</v>
          </cell>
        </row>
        <row r="2099">
          <cell r="A2099" t="str">
            <v>LG0303730101A56</v>
          </cell>
          <cell r="B2099" t="str">
            <v>41X41 ROJO LUSTRE</v>
          </cell>
          <cell r="C2099" t="str">
            <v>ARTEMA</v>
          </cell>
          <cell r="D2099" t="str">
            <v>GLADYMAR</v>
          </cell>
          <cell r="E2099" t="str">
            <v>PISOS Y REV</v>
          </cell>
          <cell r="F2099" t="str">
            <v>NACIONAL</v>
          </cell>
          <cell r="G2099" t="str">
            <v>GL Value</v>
          </cell>
        </row>
        <row r="2100">
          <cell r="A2100" t="str">
            <v>LG0303730101A57</v>
          </cell>
          <cell r="B2100" t="str">
            <v>41X41 ROJO LUSTRE</v>
          </cell>
          <cell r="C2100" t="str">
            <v>ARTEMA</v>
          </cell>
          <cell r="D2100" t="str">
            <v>GLADYMAR</v>
          </cell>
          <cell r="E2100" t="str">
            <v>PISOS Y REV</v>
          </cell>
          <cell r="F2100" t="str">
            <v>NACIONAL</v>
          </cell>
          <cell r="G2100" t="str">
            <v>GL Value</v>
          </cell>
        </row>
        <row r="2101">
          <cell r="A2101" t="str">
            <v>LG0303730101A58</v>
          </cell>
          <cell r="B2101" t="str">
            <v>41X41 ROJO LUSTRE</v>
          </cell>
          <cell r="C2101" t="str">
            <v>ARTEMA</v>
          </cell>
          <cell r="D2101" t="str">
            <v>GLADYMAR</v>
          </cell>
          <cell r="E2101" t="str">
            <v>PISOS Y REV</v>
          </cell>
          <cell r="F2101" t="str">
            <v>NACIONAL</v>
          </cell>
          <cell r="G2101" t="str">
            <v>GL Value</v>
          </cell>
        </row>
        <row r="2102">
          <cell r="A2102" t="str">
            <v>LG0303730101A59</v>
          </cell>
          <cell r="B2102" t="str">
            <v>41X41 ROJO LUSTRE</v>
          </cell>
          <cell r="C2102" t="str">
            <v>ARTEMA</v>
          </cell>
          <cell r="D2102" t="str">
            <v>GLADYMAR</v>
          </cell>
          <cell r="E2102" t="str">
            <v>PISOS Y REV</v>
          </cell>
          <cell r="F2102" t="str">
            <v>NACIONAL</v>
          </cell>
          <cell r="G2102" t="str">
            <v>GL Value</v>
          </cell>
        </row>
        <row r="2103">
          <cell r="A2103" t="str">
            <v>LG0303730101A60</v>
          </cell>
          <cell r="B2103" t="str">
            <v>41X41 ROJO LUSTRE</v>
          </cell>
          <cell r="C2103" t="str">
            <v>ARTEMA</v>
          </cell>
          <cell r="D2103" t="str">
            <v>GLADYMAR</v>
          </cell>
          <cell r="E2103" t="str">
            <v>PISOS Y REV</v>
          </cell>
          <cell r="F2103" t="str">
            <v>NACIONAL</v>
          </cell>
          <cell r="G2103" t="str">
            <v>GL Value</v>
          </cell>
        </row>
        <row r="2104">
          <cell r="A2104" t="str">
            <v>LG0303730101A61</v>
          </cell>
          <cell r="B2104" t="str">
            <v>41X41 ROJO LUSTRE</v>
          </cell>
          <cell r="C2104" t="str">
            <v>ARTEMA</v>
          </cell>
          <cell r="D2104" t="str">
            <v>GLADYMAR</v>
          </cell>
          <cell r="E2104" t="str">
            <v>PISOS Y REV</v>
          </cell>
          <cell r="F2104" t="str">
            <v>NACIONAL</v>
          </cell>
          <cell r="G2104" t="str">
            <v>GL Value</v>
          </cell>
        </row>
        <row r="2105">
          <cell r="A2105" t="str">
            <v>LG0303730101A62</v>
          </cell>
          <cell r="B2105" t="str">
            <v>41X41 ROJO LUSTRE</v>
          </cell>
          <cell r="C2105" t="str">
            <v>ARTEMA</v>
          </cell>
          <cell r="D2105" t="str">
            <v>GLADYMAR</v>
          </cell>
          <cell r="E2105" t="str">
            <v>PISOS Y REV</v>
          </cell>
          <cell r="F2105" t="str">
            <v>NACIONAL</v>
          </cell>
          <cell r="G2105" t="str">
            <v>GL Value</v>
          </cell>
        </row>
        <row r="2106">
          <cell r="A2106" t="str">
            <v>LG0303730101A63</v>
          </cell>
          <cell r="B2106" t="str">
            <v>41X41 ROJO LUSTRE</v>
          </cell>
          <cell r="C2106" t="str">
            <v>ARTEMA</v>
          </cell>
          <cell r="D2106" t="str">
            <v>GLADYMAR</v>
          </cell>
          <cell r="E2106" t="str">
            <v>PISOS Y REV</v>
          </cell>
          <cell r="F2106" t="str">
            <v>NACIONAL</v>
          </cell>
          <cell r="G2106" t="str">
            <v>GL Value</v>
          </cell>
        </row>
        <row r="2107">
          <cell r="A2107" t="str">
            <v>LG0303730101A64</v>
          </cell>
          <cell r="B2107" t="str">
            <v>41X41 ROJO LUSTRE</v>
          </cell>
          <cell r="C2107" t="str">
            <v>ARTEMA</v>
          </cell>
          <cell r="D2107" t="str">
            <v>GLADYMAR</v>
          </cell>
          <cell r="E2107" t="str">
            <v>PISOS Y REV</v>
          </cell>
          <cell r="F2107" t="str">
            <v>NACIONAL</v>
          </cell>
          <cell r="G2107" t="str">
            <v>GL Value</v>
          </cell>
        </row>
        <row r="2108">
          <cell r="A2108" t="str">
            <v>LG0303730101A65</v>
          </cell>
          <cell r="B2108" t="str">
            <v>41X41 ROJO LUSTRE</v>
          </cell>
          <cell r="C2108" t="str">
            <v>ARTEMA</v>
          </cell>
          <cell r="D2108" t="str">
            <v>GLADYMAR</v>
          </cell>
          <cell r="E2108" t="str">
            <v>PISOS Y REV</v>
          </cell>
          <cell r="F2108" t="str">
            <v>NACIONAL</v>
          </cell>
          <cell r="G2108" t="str">
            <v>GL Value</v>
          </cell>
        </row>
        <row r="2109">
          <cell r="A2109" t="str">
            <v>LG0303730101A66</v>
          </cell>
          <cell r="B2109" t="str">
            <v>41X41 ROJO LUSTRE</v>
          </cell>
          <cell r="C2109" t="str">
            <v>ARTEMA</v>
          </cell>
          <cell r="D2109" t="str">
            <v>GLADYMAR</v>
          </cell>
          <cell r="E2109" t="str">
            <v>PISOS Y REV</v>
          </cell>
          <cell r="F2109" t="str">
            <v>NACIONAL</v>
          </cell>
          <cell r="G2109" t="str">
            <v>GL Value</v>
          </cell>
        </row>
        <row r="2110">
          <cell r="A2110" t="str">
            <v>LG0303730101A67</v>
          </cell>
          <cell r="B2110" t="str">
            <v>41X41 ROJO LUSTRE</v>
          </cell>
          <cell r="C2110" t="str">
            <v>ARTEMA</v>
          </cell>
          <cell r="D2110" t="str">
            <v>GLADYMAR</v>
          </cell>
          <cell r="E2110" t="str">
            <v>PISOS Y REV</v>
          </cell>
          <cell r="F2110" t="str">
            <v>NACIONAL</v>
          </cell>
          <cell r="G2110" t="str">
            <v>GL Value</v>
          </cell>
        </row>
        <row r="2111">
          <cell r="A2111" t="str">
            <v>LG0303730101A68</v>
          </cell>
          <cell r="B2111" t="str">
            <v>41X41 ROJO LUSTRE</v>
          </cell>
          <cell r="C2111" t="str">
            <v>ARTEMA</v>
          </cell>
          <cell r="D2111" t="str">
            <v>GLADYMAR</v>
          </cell>
          <cell r="E2111" t="str">
            <v>PISOS Y REV</v>
          </cell>
          <cell r="F2111" t="str">
            <v>NACIONAL</v>
          </cell>
          <cell r="G2111" t="str">
            <v>GL Value</v>
          </cell>
        </row>
        <row r="2112">
          <cell r="A2112" t="str">
            <v>LG0303730101A69</v>
          </cell>
          <cell r="B2112" t="str">
            <v>41X41 ROJO LUSTRE</v>
          </cell>
          <cell r="C2112" t="str">
            <v>ARTEMA</v>
          </cell>
          <cell r="D2112" t="str">
            <v>GLADYMAR</v>
          </cell>
          <cell r="E2112" t="str">
            <v>PISOS Y REV</v>
          </cell>
          <cell r="F2112" t="str">
            <v>NACIONAL</v>
          </cell>
          <cell r="G2112" t="str">
            <v>GL Value</v>
          </cell>
        </row>
        <row r="2113">
          <cell r="A2113" t="str">
            <v>LG0303730101A70</v>
          </cell>
          <cell r="B2113" t="str">
            <v>41X41 ROJO LUSTRE</v>
          </cell>
          <cell r="C2113" t="str">
            <v>ARTEMA</v>
          </cell>
          <cell r="D2113" t="str">
            <v>GLADYMAR</v>
          </cell>
          <cell r="E2113" t="str">
            <v>PISOS Y REV</v>
          </cell>
          <cell r="F2113" t="str">
            <v>NACIONAL</v>
          </cell>
          <cell r="G2113" t="str">
            <v>GL Value</v>
          </cell>
        </row>
        <row r="2114">
          <cell r="A2114" t="str">
            <v>LG0303730101A71</v>
          </cell>
          <cell r="B2114" t="str">
            <v>41X41 ROJO LUSTRE</v>
          </cell>
          <cell r="C2114" t="str">
            <v>ARTEMA</v>
          </cell>
          <cell r="D2114" t="str">
            <v>GLADYMAR</v>
          </cell>
          <cell r="E2114" t="str">
            <v>PISOS Y REV</v>
          </cell>
          <cell r="F2114" t="str">
            <v>NACIONAL</v>
          </cell>
          <cell r="G2114" t="str">
            <v>GL Value</v>
          </cell>
        </row>
        <row r="2115">
          <cell r="A2115" t="str">
            <v>LG0303730101A72</v>
          </cell>
          <cell r="B2115" t="str">
            <v>41X41 ROJO LUSTRE</v>
          </cell>
          <cell r="C2115" t="str">
            <v>ARTEMA</v>
          </cell>
          <cell r="D2115" t="str">
            <v>GLADYMAR</v>
          </cell>
          <cell r="E2115" t="str">
            <v>PISOS Y REV</v>
          </cell>
          <cell r="F2115" t="str">
            <v>NACIONAL</v>
          </cell>
          <cell r="G2115" t="str">
            <v>GL Value</v>
          </cell>
        </row>
        <row r="2116">
          <cell r="A2116" t="str">
            <v>LG0303730101A73</v>
          </cell>
          <cell r="B2116" t="str">
            <v>41X41 ROJO LUSTRE</v>
          </cell>
          <cell r="C2116" t="str">
            <v>ARTEMA</v>
          </cell>
          <cell r="D2116" t="str">
            <v>GLADYMAR</v>
          </cell>
          <cell r="E2116" t="str">
            <v>PISOS Y REV</v>
          </cell>
          <cell r="F2116" t="str">
            <v>NACIONAL</v>
          </cell>
          <cell r="G2116" t="str">
            <v>GL Value</v>
          </cell>
        </row>
        <row r="2117">
          <cell r="A2117" t="str">
            <v>LG0303730101A74</v>
          </cell>
          <cell r="B2117" t="str">
            <v>41X41 ROJO LUSTRE</v>
          </cell>
          <cell r="C2117" t="str">
            <v>ARTEMA</v>
          </cell>
          <cell r="D2117" t="str">
            <v>GLADYMAR</v>
          </cell>
          <cell r="E2117" t="str">
            <v>PISOS Y REV</v>
          </cell>
          <cell r="F2117" t="str">
            <v>NACIONAL</v>
          </cell>
          <cell r="G2117" t="str">
            <v>GL Value</v>
          </cell>
        </row>
        <row r="2118">
          <cell r="A2118" t="str">
            <v>LG0303730101A76</v>
          </cell>
          <cell r="B2118" t="str">
            <v>41X41 ROJO LUSTRE</v>
          </cell>
          <cell r="C2118" t="str">
            <v>ARTEMA</v>
          </cell>
          <cell r="D2118" t="str">
            <v>GLADYMAR</v>
          </cell>
          <cell r="E2118" t="str">
            <v>PISOS Y REV</v>
          </cell>
          <cell r="F2118" t="str">
            <v>NACIONAL</v>
          </cell>
          <cell r="G2118" t="str">
            <v>GL Value</v>
          </cell>
        </row>
        <row r="2119">
          <cell r="A2119" t="str">
            <v>LG0303730101A77</v>
          </cell>
          <cell r="B2119" t="str">
            <v>41X41 ROJO LUSTRE</v>
          </cell>
          <cell r="C2119" t="str">
            <v>ARTEMA</v>
          </cell>
          <cell r="D2119" t="str">
            <v>GLADYMAR</v>
          </cell>
          <cell r="E2119" t="str">
            <v>PISOS Y REV</v>
          </cell>
          <cell r="F2119" t="str">
            <v>NACIONAL</v>
          </cell>
          <cell r="G2119" t="str">
            <v>GL Value</v>
          </cell>
        </row>
        <row r="2120">
          <cell r="A2120" t="str">
            <v>LG0303730101A79</v>
          </cell>
          <cell r="B2120" t="str">
            <v>41X41 ROJO LUSTRE</v>
          </cell>
          <cell r="C2120" t="str">
            <v>ARTEMA</v>
          </cell>
          <cell r="D2120" t="str">
            <v>GLADYMAR</v>
          </cell>
          <cell r="E2120" t="str">
            <v>PISOS Y REV</v>
          </cell>
          <cell r="F2120" t="str">
            <v>NACIONAL</v>
          </cell>
          <cell r="G2120" t="str">
            <v>GL Value</v>
          </cell>
        </row>
        <row r="2121">
          <cell r="A2121" t="str">
            <v>LG0303730101A80</v>
          </cell>
          <cell r="B2121" t="str">
            <v>41X41 ROJO LUSTRE</v>
          </cell>
          <cell r="C2121" t="str">
            <v>ARTEMA</v>
          </cell>
          <cell r="D2121" t="str">
            <v>GLADYMAR</v>
          </cell>
          <cell r="E2121" t="str">
            <v>PISOS Y REV</v>
          </cell>
          <cell r="F2121" t="str">
            <v>NACIONAL</v>
          </cell>
          <cell r="G2121" t="str">
            <v>GL Value</v>
          </cell>
        </row>
        <row r="2122">
          <cell r="A2122" t="str">
            <v>LG0303730101A82</v>
          </cell>
          <cell r="B2122" t="str">
            <v>41X41 ROJO LUSTRE</v>
          </cell>
          <cell r="C2122" t="str">
            <v>ARTEMA</v>
          </cell>
          <cell r="D2122" t="str">
            <v>GLADYMAR</v>
          </cell>
          <cell r="E2122" t="str">
            <v>PISOS Y REV</v>
          </cell>
          <cell r="F2122" t="str">
            <v>NACIONAL</v>
          </cell>
          <cell r="G2122" t="str">
            <v>GL Value</v>
          </cell>
        </row>
        <row r="2123">
          <cell r="A2123" t="str">
            <v>LG0303730101A83</v>
          </cell>
          <cell r="B2123" t="str">
            <v>41X41 ROJO LUSTRE</v>
          </cell>
          <cell r="C2123" t="str">
            <v>ARTEMA</v>
          </cell>
          <cell r="D2123" t="str">
            <v>GLADYMAR</v>
          </cell>
          <cell r="E2123" t="str">
            <v>PISOS Y REV</v>
          </cell>
          <cell r="F2123" t="str">
            <v>NACIONAL</v>
          </cell>
          <cell r="G2123" t="str">
            <v>GL Value</v>
          </cell>
        </row>
        <row r="2124">
          <cell r="A2124" t="str">
            <v>LG0303730101A85</v>
          </cell>
          <cell r="B2124" t="str">
            <v>41X41 ROJO LUSTRE</v>
          </cell>
          <cell r="C2124" t="str">
            <v>ARTEMA</v>
          </cell>
          <cell r="D2124" t="str">
            <v>GLADYMAR</v>
          </cell>
          <cell r="E2124" t="str">
            <v>PISOS Y REV</v>
          </cell>
          <cell r="F2124" t="str">
            <v>NACIONAL</v>
          </cell>
          <cell r="G2124" t="str">
            <v>GL Value</v>
          </cell>
        </row>
        <row r="2125">
          <cell r="A2125" t="str">
            <v>LG0303730101A86</v>
          </cell>
          <cell r="B2125" t="str">
            <v>41X41 ROJO LUSTRE</v>
          </cell>
          <cell r="C2125" t="str">
            <v>ARTEMA</v>
          </cell>
          <cell r="D2125" t="str">
            <v>GLADYMAR</v>
          </cell>
          <cell r="E2125" t="str">
            <v>PISOS Y REV</v>
          </cell>
          <cell r="F2125" t="str">
            <v>NACIONAL</v>
          </cell>
          <cell r="G2125" t="str">
            <v>GL Value</v>
          </cell>
        </row>
        <row r="2126">
          <cell r="A2126" t="str">
            <v>LG0303730101A87</v>
          </cell>
          <cell r="B2126" t="str">
            <v>41X41 ROJO LUSTRE</v>
          </cell>
          <cell r="C2126" t="str">
            <v>ARTEMA</v>
          </cell>
          <cell r="D2126" t="str">
            <v>GLADYMAR</v>
          </cell>
          <cell r="E2126" t="str">
            <v>PISOS Y REV</v>
          </cell>
          <cell r="F2126" t="str">
            <v>NACIONAL</v>
          </cell>
          <cell r="G2126" t="str">
            <v>GL Value</v>
          </cell>
        </row>
        <row r="2127">
          <cell r="A2127" t="str">
            <v>LG0303730101A90</v>
          </cell>
          <cell r="B2127" t="str">
            <v>41X41 ROJO LUSTRE</v>
          </cell>
          <cell r="C2127" t="str">
            <v>ARTEMA</v>
          </cell>
          <cell r="D2127" t="str">
            <v>GLADYMAR</v>
          </cell>
          <cell r="E2127" t="str">
            <v>PISOS Y REV</v>
          </cell>
          <cell r="F2127" t="str">
            <v>NACIONAL</v>
          </cell>
          <cell r="G2127" t="str">
            <v>GL Value</v>
          </cell>
        </row>
        <row r="2128">
          <cell r="A2128" t="str">
            <v>LG0303730101A91</v>
          </cell>
          <cell r="B2128" t="str">
            <v>41X41 ROJO LUSTRE</v>
          </cell>
          <cell r="C2128" t="str">
            <v>ARTEMA</v>
          </cell>
          <cell r="D2128" t="str">
            <v>GLADYMAR</v>
          </cell>
          <cell r="E2128" t="str">
            <v>PISOS Y REV</v>
          </cell>
          <cell r="F2128" t="str">
            <v>NACIONAL</v>
          </cell>
          <cell r="G2128" t="str">
            <v>GL Value</v>
          </cell>
        </row>
        <row r="2129">
          <cell r="A2129" t="str">
            <v>LG0303730101A92</v>
          </cell>
          <cell r="B2129" t="str">
            <v>41X41 ROJO LUSTRE</v>
          </cell>
          <cell r="C2129" t="str">
            <v>ARTEMA</v>
          </cell>
          <cell r="D2129" t="str">
            <v>GLADYMAR</v>
          </cell>
          <cell r="E2129" t="str">
            <v>PISOS Y REV</v>
          </cell>
          <cell r="F2129" t="str">
            <v>NACIONAL</v>
          </cell>
          <cell r="G2129" t="str">
            <v>GL Value</v>
          </cell>
        </row>
        <row r="2130">
          <cell r="A2130" t="str">
            <v>LG0303730101A94</v>
          </cell>
          <cell r="B2130" t="str">
            <v>41X41 ROJO LUSTRE</v>
          </cell>
          <cell r="C2130" t="str">
            <v>ARTEMA</v>
          </cell>
          <cell r="D2130" t="str">
            <v>GLADYMAR</v>
          </cell>
          <cell r="E2130" t="str">
            <v>PISOS Y REV</v>
          </cell>
          <cell r="F2130" t="str">
            <v>NACIONAL</v>
          </cell>
          <cell r="G2130" t="str">
            <v>GL Value</v>
          </cell>
        </row>
        <row r="2131">
          <cell r="A2131" t="str">
            <v>LG0303730101A95</v>
          </cell>
          <cell r="B2131" t="str">
            <v>41X41 ROJO LUSTRE</v>
          </cell>
          <cell r="C2131" t="str">
            <v>ARTEMA</v>
          </cell>
          <cell r="D2131" t="str">
            <v>GLADYMAR</v>
          </cell>
          <cell r="E2131" t="str">
            <v>PISOS Y REV</v>
          </cell>
          <cell r="F2131" t="str">
            <v>NACIONAL</v>
          </cell>
          <cell r="G2131" t="str">
            <v>GL Value</v>
          </cell>
        </row>
        <row r="2132">
          <cell r="A2132" t="str">
            <v>LG0303730101A96</v>
          </cell>
          <cell r="B2132" t="str">
            <v>41X41 ROJO LUSTRE</v>
          </cell>
          <cell r="C2132" t="str">
            <v>ARTEMA</v>
          </cell>
          <cell r="D2132" t="str">
            <v>GLADYMAR</v>
          </cell>
          <cell r="E2132" t="str">
            <v>PISOS Y REV</v>
          </cell>
          <cell r="F2132" t="str">
            <v>NACIONAL</v>
          </cell>
          <cell r="G2132" t="str">
            <v>GL Value</v>
          </cell>
        </row>
        <row r="2133">
          <cell r="A2133" t="str">
            <v>LG0303730101A97</v>
          </cell>
          <cell r="B2133" t="str">
            <v>41X41 ROJO LUSTRE</v>
          </cell>
          <cell r="C2133" t="str">
            <v>ARTEMA</v>
          </cell>
          <cell r="D2133" t="str">
            <v>GLADYMAR</v>
          </cell>
          <cell r="E2133" t="str">
            <v>PISOS Y REV</v>
          </cell>
          <cell r="F2133" t="str">
            <v>NACIONAL</v>
          </cell>
          <cell r="G2133" t="str">
            <v>GL Value</v>
          </cell>
        </row>
        <row r="2134">
          <cell r="A2134" t="str">
            <v>LG0303730101A98</v>
          </cell>
          <cell r="B2134" t="str">
            <v>41X41 ROJO LUSTRE</v>
          </cell>
          <cell r="C2134" t="str">
            <v>ARTEMA</v>
          </cell>
          <cell r="D2134" t="str">
            <v>GLADYMAR</v>
          </cell>
          <cell r="E2134" t="str">
            <v>PISOS Y REV</v>
          </cell>
          <cell r="F2134" t="str">
            <v>NACIONAL</v>
          </cell>
          <cell r="G2134" t="str">
            <v>GL Value</v>
          </cell>
        </row>
        <row r="2135">
          <cell r="A2135" t="str">
            <v>LG0303730101A99</v>
          </cell>
          <cell r="B2135" t="str">
            <v>41X41 ROJO LUSTRE</v>
          </cell>
          <cell r="C2135" t="str">
            <v>ARTEMA</v>
          </cell>
          <cell r="D2135" t="str">
            <v>GLADYMAR</v>
          </cell>
          <cell r="E2135" t="str">
            <v>PISOS Y REV</v>
          </cell>
          <cell r="F2135" t="str">
            <v>NACIONAL</v>
          </cell>
          <cell r="G2135" t="str">
            <v>GL Value</v>
          </cell>
        </row>
        <row r="2136">
          <cell r="A2136" t="str">
            <v>LG0303730101B04</v>
          </cell>
          <cell r="B2136" t="str">
            <v>41X41 ROJO LUSTRE</v>
          </cell>
          <cell r="C2136" t="str">
            <v>ARTEMA</v>
          </cell>
          <cell r="D2136" t="str">
            <v>GLADYMAR</v>
          </cell>
          <cell r="E2136" t="str">
            <v>PISOS Y REV</v>
          </cell>
          <cell r="F2136" t="str">
            <v>NACIONAL</v>
          </cell>
          <cell r="G2136" t="str">
            <v>GL Value</v>
          </cell>
        </row>
        <row r="2137">
          <cell r="A2137" t="str">
            <v>LG0303730101B05</v>
          </cell>
          <cell r="B2137" t="str">
            <v>41X41 ROJO LUSTRE</v>
          </cell>
          <cell r="C2137" t="str">
            <v>ARTEMA</v>
          </cell>
          <cell r="D2137" t="str">
            <v>GLADYMAR</v>
          </cell>
          <cell r="E2137" t="str">
            <v>PISOS Y REV</v>
          </cell>
          <cell r="F2137" t="str">
            <v>NACIONAL</v>
          </cell>
          <cell r="G2137" t="str">
            <v>GL Value</v>
          </cell>
        </row>
        <row r="2138">
          <cell r="A2138" t="str">
            <v>LG0303730101B06</v>
          </cell>
          <cell r="B2138" t="str">
            <v>41X41 ROJO LUSTRE</v>
          </cell>
          <cell r="C2138" t="str">
            <v>ARTEMA</v>
          </cell>
          <cell r="D2138" t="str">
            <v>GLADYMAR</v>
          </cell>
          <cell r="E2138" t="str">
            <v>PISOS Y REV</v>
          </cell>
          <cell r="F2138" t="str">
            <v>NACIONAL</v>
          </cell>
          <cell r="G2138" t="str">
            <v>GL Value</v>
          </cell>
        </row>
        <row r="2139">
          <cell r="A2139" t="str">
            <v>LG0303730101B07</v>
          </cell>
          <cell r="B2139" t="str">
            <v>41X41 ROJO LUSTRE</v>
          </cell>
          <cell r="C2139" t="str">
            <v>ARTEMA</v>
          </cell>
          <cell r="D2139" t="str">
            <v>GLADYMAR</v>
          </cell>
          <cell r="E2139" t="str">
            <v>PISOS Y REV</v>
          </cell>
          <cell r="F2139" t="str">
            <v>NACIONAL</v>
          </cell>
          <cell r="G2139" t="str">
            <v>GL Value</v>
          </cell>
        </row>
        <row r="2140">
          <cell r="A2140" t="str">
            <v>LG0303730101B08</v>
          </cell>
          <cell r="B2140" t="str">
            <v>41X41 ROJO LUSTRE</v>
          </cell>
          <cell r="C2140" t="str">
            <v>ARTEMA</v>
          </cell>
          <cell r="D2140" t="str">
            <v>GLADYMAR</v>
          </cell>
          <cell r="E2140" t="str">
            <v>PISOS Y REV</v>
          </cell>
          <cell r="F2140" t="str">
            <v>NACIONAL</v>
          </cell>
          <cell r="G2140" t="str">
            <v>GL Value</v>
          </cell>
        </row>
        <row r="2141">
          <cell r="A2141" t="str">
            <v>LG0303730101B09</v>
          </cell>
          <cell r="B2141" t="str">
            <v>41X41 ROJO LUSTRE</v>
          </cell>
          <cell r="C2141" t="str">
            <v>ARTEMA</v>
          </cell>
          <cell r="D2141" t="str">
            <v>GLADYMAR</v>
          </cell>
          <cell r="E2141" t="str">
            <v>PISOS Y REV</v>
          </cell>
          <cell r="F2141" t="str">
            <v>NACIONAL</v>
          </cell>
          <cell r="G2141" t="str">
            <v>GL Value</v>
          </cell>
        </row>
        <row r="2142">
          <cell r="A2142" t="str">
            <v>LG0303730101B11</v>
          </cell>
          <cell r="B2142" t="str">
            <v>41X41 ROJO LUSTRE</v>
          </cell>
          <cell r="C2142" t="str">
            <v>ARTEMA</v>
          </cell>
          <cell r="D2142" t="str">
            <v>GLADYMAR</v>
          </cell>
          <cell r="E2142" t="str">
            <v>PISOS Y REV</v>
          </cell>
          <cell r="F2142" t="str">
            <v>NACIONAL</v>
          </cell>
          <cell r="G2142" t="str">
            <v>GL Value</v>
          </cell>
        </row>
        <row r="2143">
          <cell r="A2143" t="str">
            <v>LG0303730101B12</v>
          </cell>
          <cell r="B2143" t="str">
            <v>41X41 ROJO LUSTRE</v>
          </cell>
          <cell r="C2143" t="str">
            <v>ARTEMA</v>
          </cell>
          <cell r="D2143" t="str">
            <v>GLADYMAR</v>
          </cell>
          <cell r="E2143" t="str">
            <v>PISOS Y REV</v>
          </cell>
          <cell r="F2143" t="str">
            <v>NACIONAL</v>
          </cell>
          <cell r="G2143" t="str">
            <v>GL Value</v>
          </cell>
        </row>
        <row r="2144">
          <cell r="A2144" t="str">
            <v>LG0303730101B40</v>
          </cell>
          <cell r="B2144" t="str">
            <v>41X41 ROJO LUSTRE</v>
          </cell>
          <cell r="C2144" t="str">
            <v>ARTEMA</v>
          </cell>
          <cell r="D2144" t="str">
            <v>GLADYMAR</v>
          </cell>
          <cell r="E2144" t="str">
            <v>PISOS Y REV</v>
          </cell>
          <cell r="F2144" t="str">
            <v>NACIONAL</v>
          </cell>
          <cell r="G2144" t="str">
            <v>GL Value</v>
          </cell>
        </row>
        <row r="2145">
          <cell r="A2145" t="str">
            <v>LG0303730101B41</v>
          </cell>
          <cell r="B2145" t="str">
            <v>41X41 ROJO LUSTRE</v>
          </cell>
          <cell r="C2145" t="str">
            <v>ARTEMA</v>
          </cell>
          <cell r="D2145" t="str">
            <v>GLADYMAR</v>
          </cell>
          <cell r="E2145" t="str">
            <v>PISOS Y REV</v>
          </cell>
          <cell r="F2145" t="str">
            <v>NACIONAL</v>
          </cell>
          <cell r="G2145" t="str">
            <v>GL Value</v>
          </cell>
        </row>
        <row r="2146">
          <cell r="A2146" t="str">
            <v>LG0303730101B42</v>
          </cell>
          <cell r="B2146" t="str">
            <v>41X41 ROJO LUSTRE</v>
          </cell>
          <cell r="C2146" t="str">
            <v>ARTEMA</v>
          </cell>
          <cell r="D2146" t="str">
            <v>GLADYMAR</v>
          </cell>
          <cell r="E2146" t="str">
            <v>PISOS Y REV</v>
          </cell>
          <cell r="F2146" t="str">
            <v>NACIONAL</v>
          </cell>
          <cell r="G2146" t="str">
            <v>GL Value</v>
          </cell>
        </row>
        <row r="2147">
          <cell r="A2147" t="str">
            <v>LG0303730101B45</v>
          </cell>
          <cell r="B2147" t="str">
            <v>41X41 ROJO LUSTRE</v>
          </cell>
          <cell r="C2147" t="str">
            <v>ARTEMA</v>
          </cell>
          <cell r="D2147" t="str">
            <v>GLADYMAR</v>
          </cell>
          <cell r="E2147" t="str">
            <v>PISOS Y REV</v>
          </cell>
          <cell r="F2147" t="str">
            <v>NACIONAL</v>
          </cell>
          <cell r="G2147" t="str">
            <v>GL Value</v>
          </cell>
        </row>
        <row r="2148">
          <cell r="A2148" t="str">
            <v>LG0303730101B46</v>
          </cell>
          <cell r="B2148" t="str">
            <v>41X41 ROJO LUSTRE</v>
          </cell>
          <cell r="C2148" t="str">
            <v>ARTEMA</v>
          </cell>
          <cell r="D2148" t="str">
            <v>GLADYMAR</v>
          </cell>
          <cell r="E2148" t="str">
            <v>PISOS Y REV</v>
          </cell>
          <cell r="F2148" t="str">
            <v>NACIONAL</v>
          </cell>
          <cell r="G2148" t="str">
            <v>GL Value</v>
          </cell>
        </row>
        <row r="2149">
          <cell r="A2149" t="str">
            <v>LG0303730101B48</v>
          </cell>
          <cell r="B2149" t="str">
            <v>41X41 ROJO LUSTRE</v>
          </cell>
          <cell r="C2149" t="str">
            <v>ARTEMA</v>
          </cell>
          <cell r="D2149" t="str">
            <v>GLADYMAR</v>
          </cell>
          <cell r="E2149" t="str">
            <v>PISOS Y REV</v>
          </cell>
          <cell r="F2149" t="str">
            <v>NACIONAL</v>
          </cell>
          <cell r="G2149" t="str">
            <v>GL Value</v>
          </cell>
        </row>
        <row r="2150">
          <cell r="A2150" t="str">
            <v>LG0303730101B59</v>
          </cell>
          <cell r="B2150" t="str">
            <v>41X41 ROJO LUSTRE</v>
          </cell>
          <cell r="C2150" t="str">
            <v>ARTEMA</v>
          </cell>
          <cell r="D2150" t="str">
            <v>GLADYMAR</v>
          </cell>
          <cell r="E2150" t="str">
            <v>PISOS Y REV</v>
          </cell>
          <cell r="F2150" t="str">
            <v>NACIONAL</v>
          </cell>
          <cell r="G2150" t="str">
            <v>GL Value</v>
          </cell>
        </row>
        <row r="2151">
          <cell r="A2151" t="str">
            <v>LG0303730101B60</v>
          </cell>
          <cell r="B2151" t="str">
            <v>41X41 ROJO LUSTRE</v>
          </cell>
          <cell r="C2151" t="str">
            <v>ARTEMA</v>
          </cell>
          <cell r="D2151" t="str">
            <v>GLADYMAR</v>
          </cell>
          <cell r="E2151" t="str">
            <v>PISOS Y REV</v>
          </cell>
          <cell r="F2151" t="str">
            <v>NACIONAL</v>
          </cell>
          <cell r="G2151" t="str">
            <v>GL Value</v>
          </cell>
        </row>
        <row r="2152">
          <cell r="A2152" t="str">
            <v>LG0303730101B61</v>
          </cell>
          <cell r="B2152" t="str">
            <v>41X41 ROJO LUSTRE</v>
          </cell>
          <cell r="C2152" t="str">
            <v>ARTEMA</v>
          </cell>
          <cell r="D2152" t="str">
            <v>GLADYMAR</v>
          </cell>
          <cell r="E2152" t="str">
            <v>PISOS Y REV</v>
          </cell>
          <cell r="F2152" t="str">
            <v>NACIONAL</v>
          </cell>
          <cell r="G2152" t="str">
            <v>GL Value</v>
          </cell>
        </row>
        <row r="2153">
          <cell r="A2153" t="str">
            <v>LG0303730101B62</v>
          </cell>
          <cell r="B2153" t="str">
            <v>41X41 ROJO LUSTRE</v>
          </cell>
          <cell r="C2153" t="str">
            <v>ARTEMA</v>
          </cell>
          <cell r="D2153" t="str">
            <v>GLADYMAR</v>
          </cell>
          <cell r="E2153" t="str">
            <v>PISOS Y REV</v>
          </cell>
          <cell r="F2153" t="str">
            <v>NACIONAL</v>
          </cell>
          <cell r="G2153" t="str">
            <v>GL Value</v>
          </cell>
        </row>
        <row r="2154">
          <cell r="A2154" t="str">
            <v>LG0303730101B76</v>
          </cell>
          <cell r="B2154" t="str">
            <v>41X41 ROJO LUSTRE</v>
          </cell>
          <cell r="C2154" t="str">
            <v>ARTEMA</v>
          </cell>
          <cell r="D2154" t="str">
            <v>GLADYMAR</v>
          </cell>
          <cell r="E2154" t="str">
            <v>PISOS Y REV</v>
          </cell>
          <cell r="F2154" t="str">
            <v>NACIONAL</v>
          </cell>
          <cell r="G2154" t="str">
            <v>GL Value</v>
          </cell>
        </row>
        <row r="2155">
          <cell r="A2155" t="str">
            <v>LG0303730101B94</v>
          </cell>
          <cell r="B2155" t="str">
            <v>41X41 ROJO LUSTRE</v>
          </cell>
          <cell r="C2155" t="str">
            <v>ARTEMA</v>
          </cell>
          <cell r="D2155" t="str">
            <v>GLADYMAR</v>
          </cell>
          <cell r="E2155" t="str">
            <v>PISOS Y REV</v>
          </cell>
          <cell r="F2155" t="str">
            <v>NACIONAL</v>
          </cell>
          <cell r="G2155" t="str">
            <v>GL Value</v>
          </cell>
        </row>
        <row r="2156">
          <cell r="A2156" t="str">
            <v>LG0303730101B95</v>
          </cell>
          <cell r="B2156" t="str">
            <v>41X41 ROJO LUSTRE</v>
          </cell>
          <cell r="C2156" t="str">
            <v>ARTEMA</v>
          </cell>
          <cell r="D2156" t="str">
            <v>GLADYMAR</v>
          </cell>
          <cell r="E2156" t="str">
            <v>PISOS Y REV</v>
          </cell>
          <cell r="F2156" t="str">
            <v>NACIONAL</v>
          </cell>
          <cell r="G2156" t="str">
            <v>GL Value</v>
          </cell>
        </row>
        <row r="2157">
          <cell r="A2157" t="str">
            <v>LG0303730101B96</v>
          </cell>
          <cell r="B2157" t="str">
            <v>41X41 ROJO LUSTRE</v>
          </cell>
          <cell r="C2157" t="str">
            <v>ARTEMA</v>
          </cell>
          <cell r="D2157" t="str">
            <v>GLADYMAR</v>
          </cell>
          <cell r="E2157" t="str">
            <v>PISOS Y REV</v>
          </cell>
          <cell r="F2157" t="str">
            <v>NACIONAL</v>
          </cell>
          <cell r="G2157" t="str">
            <v>GL Value</v>
          </cell>
        </row>
        <row r="2158">
          <cell r="A2158" t="str">
            <v>LG0303730101V84</v>
          </cell>
          <cell r="B2158" t="str">
            <v>41X41 ROJO LUSTRE</v>
          </cell>
          <cell r="C2158" t="str">
            <v>ARTEMA</v>
          </cell>
          <cell r="D2158" t="str">
            <v>GLADYMAR</v>
          </cell>
          <cell r="E2158" t="str">
            <v>PISOS Y REV</v>
          </cell>
          <cell r="F2158" t="str">
            <v>NACIONAL</v>
          </cell>
          <cell r="G2158" t="str">
            <v>GL Value</v>
          </cell>
        </row>
        <row r="2159">
          <cell r="A2159" t="str">
            <v>LG0303730101W16</v>
          </cell>
          <cell r="B2159" t="str">
            <v>41X41 ROJO LUSTRE</v>
          </cell>
          <cell r="C2159" t="str">
            <v>ARTEMA</v>
          </cell>
          <cell r="D2159" t="str">
            <v>GLADYMAR</v>
          </cell>
          <cell r="E2159" t="str">
            <v>PISOS Y REV</v>
          </cell>
          <cell r="F2159" t="str">
            <v>NACIONAL</v>
          </cell>
          <cell r="G2159" t="str">
            <v>GL Value</v>
          </cell>
        </row>
        <row r="2160">
          <cell r="A2160" t="str">
            <v>LG0303730101W17</v>
          </cell>
          <cell r="B2160" t="str">
            <v>41X41 ROJO LUSTRE</v>
          </cell>
          <cell r="C2160" t="str">
            <v>ARTEMA</v>
          </cell>
          <cell r="D2160" t="str">
            <v>GLADYMAR</v>
          </cell>
          <cell r="E2160" t="str">
            <v>PISOS Y REV</v>
          </cell>
          <cell r="F2160" t="str">
            <v>NACIONAL</v>
          </cell>
          <cell r="G2160" t="str">
            <v>GL Value</v>
          </cell>
        </row>
        <row r="2161">
          <cell r="A2161" t="str">
            <v>LG0303730101W18</v>
          </cell>
          <cell r="B2161" t="str">
            <v>41X41 ROJO LUSTRE</v>
          </cell>
          <cell r="C2161" t="str">
            <v>ARTEMA</v>
          </cell>
          <cell r="D2161" t="str">
            <v>GLADYMAR</v>
          </cell>
          <cell r="E2161" t="str">
            <v>PISOS Y REV</v>
          </cell>
          <cell r="F2161" t="str">
            <v>NACIONAL</v>
          </cell>
          <cell r="G2161" t="str">
            <v>GL Value</v>
          </cell>
        </row>
        <row r="2162">
          <cell r="A2162" t="str">
            <v>LG0303730101W21</v>
          </cell>
          <cell r="B2162" t="str">
            <v>41X41 ROJO LUSTRE</v>
          </cell>
          <cell r="C2162" t="str">
            <v>ARTEMA</v>
          </cell>
          <cell r="D2162" t="str">
            <v>GLADYMAR</v>
          </cell>
          <cell r="E2162" t="str">
            <v>PISOS Y REV</v>
          </cell>
          <cell r="F2162" t="str">
            <v>NACIONAL</v>
          </cell>
          <cell r="G2162" t="str">
            <v>GL Value</v>
          </cell>
        </row>
        <row r="2163">
          <cell r="A2163" t="str">
            <v>LG0303730101W22</v>
          </cell>
          <cell r="B2163" t="str">
            <v>41X41 ROJO LUSTRE</v>
          </cell>
          <cell r="C2163" t="str">
            <v>ARTEMA</v>
          </cell>
          <cell r="D2163" t="str">
            <v>GLADYMAR</v>
          </cell>
          <cell r="E2163" t="str">
            <v>PISOS Y REV</v>
          </cell>
          <cell r="F2163" t="str">
            <v>NACIONAL</v>
          </cell>
          <cell r="G2163" t="str">
            <v>GL Value</v>
          </cell>
        </row>
        <row r="2164">
          <cell r="A2164" t="str">
            <v>LG0303730101W24</v>
          </cell>
          <cell r="B2164" t="str">
            <v>41X41 ROJO LUSTRE</v>
          </cell>
          <cell r="C2164" t="str">
            <v>ARTEMA</v>
          </cell>
          <cell r="D2164" t="str">
            <v>GLADYMAR</v>
          </cell>
          <cell r="E2164" t="str">
            <v>PISOS Y REV</v>
          </cell>
          <cell r="F2164" t="str">
            <v>NACIONAL</v>
          </cell>
          <cell r="G2164" t="str">
            <v>GL Value</v>
          </cell>
        </row>
        <row r="2165">
          <cell r="A2165" t="str">
            <v>LG0303730101W25</v>
          </cell>
          <cell r="B2165" t="str">
            <v>41X41 ROJO LUSTRE</v>
          </cell>
          <cell r="C2165" t="str">
            <v>ARTEMA</v>
          </cell>
          <cell r="D2165" t="str">
            <v>GLADYMAR</v>
          </cell>
          <cell r="E2165" t="str">
            <v>PISOS Y REV</v>
          </cell>
          <cell r="F2165" t="str">
            <v>NACIONAL</v>
          </cell>
          <cell r="G2165" t="str">
            <v>GL Value</v>
          </cell>
        </row>
        <row r="2166">
          <cell r="A2166" t="str">
            <v>LG0303730101W77</v>
          </cell>
          <cell r="B2166" t="str">
            <v>41X41 ROJO LUSTRE</v>
          </cell>
          <cell r="C2166" t="str">
            <v>ARTEMA</v>
          </cell>
          <cell r="D2166" t="str">
            <v>GLADYMAR</v>
          </cell>
          <cell r="E2166" t="str">
            <v>PISOS Y REV</v>
          </cell>
          <cell r="F2166" t="str">
            <v>NACIONAL</v>
          </cell>
          <cell r="G2166" t="str">
            <v>GL Value</v>
          </cell>
        </row>
        <row r="2167">
          <cell r="A2167" t="str">
            <v>LG0303730101W81</v>
          </cell>
          <cell r="B2167" t="str">
            <v>41X41 ROJO LUSTRE</v>
          </cell>
          <cell r="C2167" t="str">
            <v>ARTEMA</v>
          </cell>
          <cell r="D2167" t="str">
            <v>GLADYMAR</v>
          </cell>
          <cell r="E2167" t="str">
            <v>PISOS Y REV</v>
          </cell>
          <cell r="F2167" t="str">
            <v>NACIONAL</v>
          </cell>
          <cell r="G2167" t="str">
            <v>GL Value</v>
          </cell>
        </row>
        <row r="2168">
          <cell r="A2168" t="str">
            <v>LG0303730101W87</v>
          </cell>
          <cell r="B2168" t="str">
            <v>41X41 ROJO LUSTRE</v>
          </cell>
          <cell r="C2168" t="str">
            <v>ARTEMA</v>
          </cell>
          <cell r="D2168" t="str">
            <v>GLADYMAR</v>
          </cell>
          <cell r="E2168" t="str">
            <v>PISOS Y REV</v>
          </cell>
          <cell r="F2168" t="str">
            <v>NACIONAL</v>
          </cell>
          <cell r="G2168" t="str">
            <v>GL Value</v>
          </cell>
        </row>
        <row r="2169">
          <cell r="A2169" t="str">
            <v>LG0303730101W96</v>
          </cell>
          <cell r="B2169" t="str">
            <v>41X41 ROJO LUSTRE</v>
          </cell>
          <cell r="C2169" t="str">
            <v>ARTEMA</v>
          </cell>
          <cell r="D2169" t="str">
            <v>GLADYMAR</v>
          </cell>
          <cell r="E2169" t="str">
            <v>PISOS Y REV</v>
          </cell>
          <cell r="F2169" t="str">
            <v>NACIONAL</v>
          </cell>
          <cell r="G2169" t="str">
            <v>GL Value</v>
          </cell>
        </row>
        <row r="2170">
          <cell r="A2170" t="str">
            <v>LG0303730101W98</v>
          </cell>
          <cell r="B2170" t="str">
            <v>41X41 ROJO LUSTRE</v>
          </cell>
          <cell r="C2170" t="str">
            <v>ARTEMA</v>
          </cell>
          <cell r="D2170" t="str">
            <v>GLADYMAR</v>
          </cell>
          <cell r="E2170" t="str">
            <v>PISOS Y REV</v>
          </cell>
          <cell r="F2170" t="str">
            <v>NACIONAL</v>
          </cell>
          <cell r="G2170" t="str">
            <v>GL Value</v>
          </cell>
        </row>
        <row r="2171">
          <cell r="A2171" t="str">
            <v>LG0303730101X02</v>
          </cell>
          <cell r="B2171" t="str">
            <v>41X41 ROJO LUSTRE</v>
          </cell>
          <cell r="C2171" t="str">
            <v>ARTEMA</v>
          </cell>
          <cell r="D2171" t="str">
            <v>GLADYMAR</v>
          </cell>
          <cell r="E2171" t="str">
            <v>PISOS Y REV</v>
          </cell>
          <cell r="F2171" t="str">
            <v>NACIONAL</v>
          </cell>
          <cell r="G2171" t="str">
            <v>GL Value</v>
          </cell>
        </row>
        <row r="2172">
          <cell r="A2172" t="str">
            <v>LG0303730101X03</v>
          </cell>
          <cell r="B2172" t="str">
            <v>41X41 ROJO LUSTRE</v>
          </cell>
          <cell r="C2172" t="str">
            <v>ARTEMA</v>
          </cell>
          <cell r="D2172" t="str">
            <v>GLADYMAR</v>
          </cell>
          <cell r="E2172" t="str">
            <v>PISOS Y REV</v>
          </cell>
          <cell r="F2172" t="str">
            <v>NACIONAL</v>
          </cell>
          <cell r="G2172" t="str">
            <v>GL Value</v>
          </cell>
        </row>
        <row r="2173">
          <cell r="A2173" t="str">
            <v>LG0303730101X04</v>
          </cell>
          <cell r="B2173" t="str">
            <v>41X41 ROJO LUSTRE</v>
          </cell>
          <cell r="C2173" t="str">
            <v>ARTEMA</v>
          </cell>
          <cell r="D2173" t="str">
            <v>GLADYMAR</v>
          </cell>
          <cell r="E2173" t="str">
            <v>PISOS Y REV</v>
          </cell>
          <cell r="F2173" t="str">
            <v>NACIONAL</v>
          </cell>
          <cell r="G2173" t="str">
            <v>GL Value</v>
          </cell>
        </row>
        <row r="2174">
          <cell r="A2174" t="str">
            <v>LG0303730101X06</v>
          </cell>
          <cell r="B2174" t="str">
            <v>41X41 ROJO LUSTRE</v>
          </cell>
          <cell r="C2174" t="str">
            <v>ARTEMA</v>
          </cell>
          <cell r="D2174" t="str">
            <v>GLADYMAR</v>
          </cell>
          <cell r="E2174" t="str">
            <v>PISOS Y REV</v>
          </cell>
          <cell r="F2174" t="str">
            <v>NACIONAL</v>
          </cell>
          <cell r="G2174" t="str">
            <v>GL Value</v>
          </cell>
        </row>
        <row r="2175">
          <cell r="A2175" t="str">
            <v>LG0303730101X07</v>
          </cell>
          <cell r="B2175" t="str">
            <v>41X41 ROJO LUSTRE</v>
          </cell>
          <cell r="C2175" t="str">
            <v>ARTEMA</v>
          </cell>
          <cell r="D2175" t="str">
            <v>GLADYMAR</v>
          </cell>
          <cell r="E2175" t="str">
            <v>PISOS Y REV</v>
          </cell>
          <cell r="F2175" t="str">
            <v>NACIONAL</v>
          </cell>
          <cell r="G2175" t="str">
            <v>GL Value</v>
          </cell>
        </row>
        <row r="2176">
          <cell r="A2176" t="str">
            <v>LG0303730101X08</v>
          </cell>
          <cell r="B2176" t="str">
            <v>41X41 ROJO LUSTRE</v>
          </cell>
          <cell r="C2176" t="str">
            <v>ARTEMA</v>
          </cell>
          <cell r="D2176" t="str">
            <v>GLADYMAR</v>
          </cell>
          <cell r="E2176" t="str">
            <v>PISOS Y REV</v>
          </cell>
          <cell r="F2176" t="str">
            <v>NACIONAL</v>
          </cell>
          <cell r="G2176" t="str">
            <v>GL Value</v>
          </cell>
        </row>
        <row r="2177">
          <cell r="A2177" t="str">
            <v>LG0303730101X11</v>
          </cell>
          <cell r="B2177" t="str">
            <v>41X41 ROJO LUSTRE</v>
          </cell>
          <cell r="C2177" t="str">
            <v>ARTEMA</v>
          </cell>
          <cell r="D2177" t="str">
            <v>GLADYMAR</v>
          </cell>
          <cell r="E2177" t="str">
            <v>PISOS Y REV</v>
          </cell>
          <cell r="F2177" t="str">
            <v>NACIONAL</v>
          </cell>
          <cell r="G2177" t="str">
            <v>GL Value</v>
          </cell>
        </row>
        <row r="2178">
          <cell r="A2178" t="str">
            <v>LG0303730101X12</v>
          </cell>
          <cell r="B2178" t="str">
            <v>41X41 ROJO LUSTRE</v>
          </cell>
          <cell r="C2178" t="str">
            <v>ARTEMA</v>
          </cell>
          <cell r="D2178" t="str">
            <v>GLADYMAR</v>
          </cell>
          <cell r="E2178" t="str">
            <v>PISOS Y REV</v>
          </cell>
          <cell r="F2178" t="str">
            <v>NACIONAL</v>
          </cell>
          <cell r="G2178" t="str">
            <v>GL Value</v>
          </cell>
        </row>
        <row r="2179">
          <cell r="A2179" t="str">
            <v>LG0303730101X13</v>
          </cell>
          <cell r="B2179" t="str">
            <v>41X41 ROJO LUSTRE</v>
          </cell>
          <cell r="C2179" t="str">
            <v>ARTEMA</v>
          </cell>
          <cell r="D2179" t="str">
            <v>GLADYMAR</v>
          </cell>
          <cell r="E2179" t="str">
            <v>PISOS Y REV</v>
          </cell>
          <cell r="F2179" t="str">
            <v>NACIONAL</v>
          </cell>
          <cell r="G2179" t="str">
            <v>GL Value</v>
          </cell>
        </row>
        <row r="2180">
          <cell r="A2180" t="str">
            <v>LG0303730101X14</v>
          </cell>
          <cell r="B2180" t="str">
            <v>41X41 ROJO LUSTRE</v>
          </cell>
          <cell r="C2180" t="str">
            <v>ARTEMA</v>
          </cell>
          <cell r="D2180" t="str">
            <v>GLADYMAR</v>
          </cell>
          <cell r="E2180" t="str">
            <v>PISOS Y REV</v>
          </cell>
          <cell r="F2180" t="str">
            <v>NACIONAL</v>
          </cell>
          <cell r="G2180" t="str">
            <v>GL Value</v>
          </cell>
        </row>
        <row r="2181">
          <cell r="A2181" t="str">
            <v>LG0303730101X16</v>
          </cell>
          <cell r="B2181" t="str">
            <v>41X41 ROJO LUSTRE</v>
          </cell>
          <cell r="C2181" t="str">
            <v>ARTEMA</v>
          </cell>
          <cell r="D2181" t="str">
            <v>GLADYMAR</v>
          </cell>
          <cell r="E2181" t="str">
            <v>PISOS Y REV</v>
          </cell>
          <cell r="F2181" t="str">
            <v>NACIONAL</v>
          </cell>
          <cell r="G2181" t="str">
            <v>GL Value</v>
          </cell>
        </row>
        <row r="2182">
          <cell r="A2182" t="str">
            <v>LG0303730101X17</v>
          </cell>
          <cell r="B2182" t="str">
            <v>41X41 ROJO LUSTRE</v>
          </cell>
          <cell r="C2182" t="str">
            <v>ARTEMA</v>
          </cell>
          <cell r="D2182" t="str">
            <v>GLADYMAR</v>
          </cell>
          <cell r="E2182" t="str">
            <v>PISOS Y REV</v>
          </cell>
          <cell r="F2182" t="str">
            <v>NACIONAL</v>
          </cell>
          <cell r="G2182" t="str">
            <v>GL Value</v>
          </cell>
        </row>
        <row r="2183">
          <cell r="A2183" t="str">
            <v>LG0303730101X18</v>
          </cell>
          <cell r="B2183" t="str">
            <v>41X41 ROJO LUSTRE</v>
          </cell>
          <cell r="C2183" t="str">
            <v>ARTEMA</v>
          </cell>
          <cell r="D2183" t="str">
            <v>GLADYMAR</v>
          </cell>
          <cell r="E2183" t="str">
            <v>PISOS Y REV</v>
          </cell>
          <cell r="F2183" t="str">
            <v>NACIONAL</v>
          </cell>
          <cell r="G2183" t="str">
            <v>GL Value</v>
          </cell>
        </row>
        <row r="2184">
          <cell r="A2184" t="str">
            <v>LG0303730101X21</v>
          </cell>
          <cell r="B2184" t="str">
            <v>41X41 ROJO LUSTRE</v>
          </cell>
          <cell r="C2184" t="str">
            <v>ARTEMA</v>
          </cell>
          <cell r="D2184" t="str">
            <v>GLADYMAR</v>
          </cell>
          <cell r="E2184" t="str">
            <v>PISOS Y REV</v>
          </cell>
          <cell r="F2184" t="str">
            <v>NACIONAL</v>
          </cell>
          <cell r="G2184" t="str">
            <v>GL Value</v>
          </cell>
        </row>
        <row r="2185">
          <cell r="A2185" t="str">
            <v>LG0303730101X22</v>
          </cell>
          <cell r="B2185" t="str">
            <v>41X41 ROJO LUSTRE</v>
          </cell>
          <cell r="C2185" t="str">
            <v>ARTEMA</v>
          </cell>
          <cell r="D2185" t="str">
            <v>GLADYMAR</v>
          </cell>
          <cell r="E2185" t="str">
            <v>PISOS Y REV</v>
          </cell>
          <cell r="F2185" t="str">
            <v>NACIONAL</v>
          </cell>
          <cell r="G2185" t="str">
            <v>GL Value</v>
          </cell>
        </row>
        <row r="2186">
          <cell r="A2186" t="str">
            <v>LG0303730101X23</v>
          </cell>
          <cell r="B2186" t="str">
            <v>41X41 ROJO LUSTRE</v>
          </cell>
          <cell r="C2186" t="str">
            <v>ARTEMA</v>
          </cell>
          <cell r="D2186" t="str">
            <v>GLADYMAR</v>
          </cell>
          <cell r="E2186" t="str">
            <v>PISOS Y REV</v>
          </cell>
          <cell r="F2186" t="str">
            <v>NACIONAL</v>
          </cell>
          <cell r="G2186" t="str">
            <v>GL Value</v>
          </cell>
        </row>
        <row r="2187">
          <cell r="A2187" t="str">
            <v>LG0303730101X24</v>
          </cell>
          <cell r="B2187" t="str">
            <v>41X41 ROJO LUSTRE</v>
          </cell>
          <cell r="C2187" t="str">
            <v>ARTEMA</v>
          </cell>
          <cell r="D2187" t="str">
            <v>GLADYMAR</v>
          </cell>
          <cell r="E2187" t="str">
            <v>PISOS Y REV</v>
          </cell>
          <cell r="F2187" t="str">
            <v>NACIONAL</v>
          </cell>
          <cell r="G2187" t="str">
            <v>GL Value</v>
          </cell>
        </row>
        <row r="2188">
          <cell r="A2188" t="str">
            <v>LG0303730101X25</v>
          </cell>
          <cell r="B2188" t="str">
            <v>41X41 ROJO LUSTRE</v>
          </cell>
          <cell r="C2188" t="str">
            <v>ARTEMA</v>
          </cell>
          <cell r="D2188" t="str">
            <v>GLADYMAR</v>
          </cell>
          <cell r="E2188" t="str">
            <v>PISOS Y REV</v>
          </cell>
          <cell r="F2188" t="str">
            <v>NACIONAL</v>
          </cell>
          <cell r="G2188" t="str">
            <v>GL Value</v>
          </cell>
        </row>
        <row r="2189">
          <cell r="A2189" t="str">
            <v>LG0303730101X27</v>
          </cell>
          <cell r="B2189" t="str">
            <v>41X41 ROJO LUSTRE</v>
          </cell>
          <cell r="C2189" t="str">
            <v>ARTEMA</v>
          </cell>
          <cell r="D2189" t="str">
            <v>GLADYMAR</v>
          </cell>
          <cell r="E2189" t="str">
            <v>PISOS Y REV</v>
          </cell>
          <cell r="F2189" t="str">
            <v>NACIONAL</v>
          </cell>
          <cell r="G2189" t="str">
            <v>GL Value</v>
          </cell>
        </row>
        <row r="2190">
          <cell r="A2190" t="str">
            <v>LG0303730101X28</v>
          </cell>
          <cell r="B2190" t="str">
            <v>41X41 ROJO LUSTRE</v>
          </cell>
          <cell r="C2190" t="str">
            <v>ARTEMA</v>
          </cell>
          <cell r="D2190" t="str">
            <v>GLADYMAR</v>
          </cell>
          <cell r="E2190" t="str">
            <v>PISOS Y REV</v>
          </cell>
          <cell r="F2190" t="str">
            <v>NACIONAL</v>
          </cell>
          <cell r="G2190" t="str">
            <v>GL Value</v>
          </cell>
        </row>
        <row r="2191">
          <cell r="A2191" t="str">
            <v>LG0303730101X34</v>
          </cell>
          <cell r="B2191" t="str">
            <v>41X41 ROJO LUSTRE</v>
          </cell>
          <cell r="C2191" t="str">
            <v>ARTEMA</v>
          </cell>
          <cell r="D2191" t="str">
            <v>GLADYMAR</v>
          </cell>
          <cell r="E2191" t="str">
            <v>PISOS Y REV</v>
          </cell>
          <cell r="F2191" t="str">
            <v>NACIONAL</v>
          </cell>
          <cell r="G2191" t="str">
            <v>GL Value</v>
          </cell>
        </row>
        <row r="2192">
          <cell r="A2192" t="str">
            <v>LG0303730101X36</v>
          </cell>
          <cell r="B2192" t="str">
            <v>41X41 ROJO LUSTRE</v>
          </cell>
          <cell r="C2192" t="str">
            <v>ARTEMA</v>
          </cell>
          <cell r="D2192" t="str">
            <v>GLADYMAR</v>
          </cell>
          <cell r="E2192" t="str">
            <v>PISOS Y REV</v>
          </cell>
          <cell r="F2192" t="str">
            <v>NACIONAL</v>
          </cell>
          <cell r="G2192" t="str">
            <v>GL Value</v>
          </cell>
        </row>
        <row r="2193">
          <cell r="A2193" t="str">
            <v>LG0303730101X37</v>
          </cell>
          <cell r="B2193" t="str">
            <v>41X41 ROJO LUSTRE</v>
          </cell>
          <cell r="C2193" t="str">
            <v>ARTEMA</v>
          </cell>
          <cell r="D2193" t="str">
            <v>GLADYMAR</v>
          </cell>
          <cell r="E2193" t="str">
            <v>PISOS Y REV</v>
          </cell>
          <cell r="F2193" t="str">
            <v>NACIONAL</v>
          </cell>
          <cell r="G2193" t="str">
            <v>GL Value</v>
          </cell>
        </row>
        <row r="2194">
          <cell r="A2194" t="str">
            <v>LG0303730101X39</v>
          </cell>
          <cell r="B2194" t="str">
            <v>PISO 41X41 ROJO LUSTRE 6.5 X39</v>
          </cell>
          <cell r="C2194" t="str">
            <v>ARTEMA</v>
          </cell>
          <cell r="D2194" t="str">
            <v>GLADYMAR</v>
          </cell>
          <cell r="E2194" t="str">
            <v>PISOS Y REV</v>
          </cell>
          <cell r="F2194" t="str">
            <v>NACIONAL</v>
          </cell>
          <cell r="G2194" t="str">
            <v>GL Value</v>
          </cell>
        </row>
        <row r="2195">
          <cell r="A2195" t="str">
            <v>LG0303730101X49</v>
          </cell>
          <cell r="B2195" t="str">
            <v>41X41 ROJO LUSTRE</v>
          </cell>
          <cell r="C2195" t="str">
            <v>ARTEMA</v>
          </cell>
          <cell r="D2195" t="str">
            <v>GLADYMAR</v>
          </cell>
          <cell r="E2195" t="str">
            <v>PISOS Y REV</v>
          </cell>
          <cell r="F2195" t="str">
            <v>NACIONAL</v>
          </cell>
          <cell r="G2195" t="str">
            <v>GL Value</v>
          </cell>
        </row>
        <row r="2196">
          <cell r="A2196" t="str">
            <v>LG0303730101X52</v>
          </cell>
          <cell r="B2196" t="str">
            <v>41X41 ROJO LUSTRE</v>
          </cell>
          <cell r="C2196" t="str">
            <v>ARTEMA</v>
          </cell>
          <cell r="D2196" t="str">
            <v>GLADYMAR</v>
          </cell>
          <cell r="E2196" t="str">
            <v>PISOS Y REV</v>
          </cell>
          <cell r="F2196" t="str">
            <v>NACIONAL</v>
          </cell>
          <cell r="G2196" t="str">
            <v>GL Value</v>
          </cell>
        </row>
        <row r="2197">
          <cell r="A2197" t="str">
            <v>LG0303730101X53</v>
          </cell>
          <cell r="B2197" t="str">
            <v>PISO 41X41 ROJO LUSTRE 6.5 X53</v>
          </cell>
          <cell r="C2197" t="str">
            <v>ARTEMA</v>
          </cell>
          <cell r="D2197" t="str">
            <v>GLADYMAR</v>
          </cell>
          <cell r="E2197" t="str">
            <v>PISOS Y REV</v>
          </cell>
          <cell r="F2197" t="str">
            <v>NACIONAL</v>
          </cell>
          <cell r="G2197" t="str">
            <v>GL Value</v>
          </cell>
        </row>
        <row r="2198">
          <cell r="A2198" t="str">
            <v>LG0303730101X54</v>
          </cell>
          <cell r="B2198" t="str">
            <v>41X41 ROJO LUSTRE</v>
          </cell>
          <cell r="C2198" t="str">
            <v>ARTEMA</v>
          </cell>
          <cell r="D2198" t="str">
            <v>GLADYMAR</v>
          </cell>
          <cell r="E2198" t="str">
            <v>PISOS Y REV</v>
          </cell>
          <cell r="F2198" t="str">
            <v>NACIONAL</v>
          </cell>
          <cell r="G2198" t="str">
            <v>GL Value</v>
          </cell>
        </row>
        <row r="2199">
          <cell r="A2199" t="str">
            <v>LG0303730101X56</v>
          </cell>
          <cell r="B2199" t="str">
            <v>41X41 ROJO LUSTRE</v>
          </cell>
          <cell r="C2199" t="str">
            <v>ARTEMA</v>
          </cell>
          <cell r="D2199" t="str">
            <v>GLADYMAR</v>
          </cell>
          <cell r="E2199" t="str">
            <v>PISOS Y REV</v>
          </cell>
          <cell r="F2199" t="str">
            <v>NACIONAL</v>
          </cell>
          <cell r="G2199" t="str">
            <v>GL Value</v>
          </cell>
        </row>
        <row r="2200">
          <cell r="A2200" t="str">
            <v>LG0303730101X62</v>
          </cell>
          <cell r="B2200" t="str">
            <v>41X41 ROJO LUSTRE</v>
          </cell>
          <cell r="C2200" t="str">
            <v>ARTEMA</v>
          </cell>
          <cell r="D2200" t="str">
            <v>GLADYMAR</v>
          </cell>
          <cell r="E2200" t="str">
            <v>PISOS Y REV</v>
          </cell>
          <cell r="F2200" t="str">
            <v>NACIONAL</v>
          </cell>
          <cell r="G2200" t="str">
            <v>GL Value</v>
          </cell>
        </row>
        <row r="2201">
          <cell r="A2201" t="str">
            <v>LG0303730101X63</v>
          </cell>
          <cell r="B2201" t="str">
            <v>41X41 ROJO LUSTRE</v>
          </cell>
          <cell r="C2201" t="str">
            <v>ARTEMA</v>
          </cell>
          <cell r="D2201" t="str">
            <v>GLADYMAR</v>
          </cell>
          <cell r="E2201" t="str">
            <v>PISOS Y REV</v>
          </cell>
          <cell r="F2201" t="str">
            <v>NACIONAL</v>
          </cell>
          <cell r="G2201" t="str">
            <v>GL Value</v>
          </cell>
        </row>
        <row r="2202">
          <cell r="A2202" t="str">
            <v>LG0303730101X66</v>
          </cell>
          <cell r="B2202" t="str">
            <v>41X41 ROJO LUSTRE</v>
          </cell>
          <cell r="C2202" t="str">
            <v>ARTEMA</v>
          </cell>
          <cell r="D2202" t="str">
            <v>GLADYMAR</v>
          </cell>
          <cell r="E2202" t="str">
            <v>PISOS Y REV</v>
          </cell>
          <cell r="F2202" t="str">
            <v>NACIONAL</v>
          </cell>
          <cell r="G2202" t="str">
            <v>GL Value</v>
          </cell>
        </row>
        <row r="2203">
          <cell r="A2203" t="str">
            <v>LG0303730101X74</v>
          </cell>
          <cell r="B2203" t="str">
            <v>41X41 ROJO LUSTRE</v>
          </cell>
          <cell r="C2203" t="str">
            <v>ARTEMA</v>
          </cell>
          <cell r="D2203" t="str">
            <v>GLADYMAR</v>
          </cell>
          <cell r="E2203" t="str">
            <v>PISOS Y REV</v>
          </cell>
          <cell r="F2203" t="str">
            <v>NACIONAL</v>
          </cell>
          <cell r="G2203" t="str">
            <v>GL Value</v>
          </cell>
        </row>
        <row r="2204">
          <cell r="A2204" t="str">
            <v>LG0303730101X75</v>
          </cell>
          <cell r="B2204" t="str">
            <v>41X41 ROJO LUSTRE</v>
          </cell>
          <cell r="C2204" t="str">
            <v>ARTEMA</v>
          </cell>
          <cell r="D2204" t="str">
            <v>GLADYMAR</v>
          </cell>
          <cell r="E2204" t="str">
            <v>PISOS Y REV</v>
          </cell>
          <cell r="F2204" t="str">
            <v>NACIONAL</v>
          </cell>
          <cell r="G2204" t="str">
            <v>GL Value</v>
          </cell>
        </row>
        <row r="2205">
          <cell r="A2205" t="str">
            <v>LG0303730101X77</v>
          </cell>
          <cell r="B2205" t="str">
            <v>41X41 ROJO LUSTRE</v>
          </cell>
          <cell r="C2205" t="str">
            <v>ARTEMA</v>
          </cell>
          <cell r="D2205" t="str">
            <v>GLADYMAR</v>
          </cell>
          <cell r="E2205" t="str">
            <v>PISOS Y REV</v>
          </cell>
          <cell r="F2205" t="str">
            <v>NACIONAL</v>
          </cell>
          <cell r="G2205" t="str">
            <v>GL Value</v>
          </cell>
        </row>
        <row r="2206">
          <cell r="A2206" t="str">
            <v>LG0303730101X80</v>
          </cell>
          <cell r="B2206" t="str">
            <v>41X41 ROJO LUSTRE</v>
          </cell>
          <cell r="C2206" t="str">
            <v>ARTEMA</v>
          </cell>
          <cell r="D2206" t="str">
            <v>GLADYMAR</v>
          </cell>
          <cell r="E2206" t="str">
            <v>PISOS Y REV</v>
          </cell>
          <cell r="F2206" t="str">
            <v>NACIONAL</v>
          </cell>
          <cell r="G2206" t="str">
            <v>GL Value</v>
          </cell>
        </row>
        <row r="2207">
          <cell r="A2207" t="str">
            <v>LG0303730101X81</v>
          </cell>
          <cell r="B2207" t="str">
            <v>41X41 ROJO LUSTRE</v>
          </cell>
          <cell r="C2207" t="str">
            <v>ARTEMA</v>
          </cell>
          <cell r="D2207" t="str">
            <v>GLADYMAR</v>
          </cell>
          <cell r="E2207" t="str">
            <v>PISOS Y REV</v>
          </cell>
          <cell r="F2207" t="str">
            <v>NACIONAL</v>
          </cell>
          <cell r="G2207" t="str">
            <v>GL Value</v>
          </cell>
        </row>
        <row r="2208">
          <cell r="A2208" t="str">
            <v>LG0303730101X82</v>
          </cell>
          <cell r="B2208" t="str">
            <v>41X41 ROJO LUSTRE</v>
          </cell>
          <cell r="C2208" t="str">
            <v>ARTEMA</v>
          </cell>
          <cell r="D2208" t="str">
            <v>GLADYMAR</v>
          </cell>
          <cell r="E2208" t="str">
            <v>PISOS Y REV</v>
          </cell>
          <cell r="F2208" t="str">
            <v>NACIONAL</v>
          </cell>
          <cell r="G2208" t="str">
            <v>GL Value</v>
          </cell>
        </row>
        <row r="2209">
          <cell r="A2209" t="str">
            <v>LG0303730101X83</v>
          </cell>
          <cell r="B2209" t="str">
            <v>41X41 ROJO LUSTRE</v>
          </cell>
          <cell r="C2209" t="str">
            <v>ARTEMA</v>
          </cell>
          <cell r="D2209" t="str">
            <v>GLADYMAR</v>
          </cell>
          <cell r="E2209" t="str">
            <v>PISOS Y REV</v>
          </cell>
          <cell r="F2209" t="str">
            <v>NACIONAL</v>
          </cell>
          <cell r="G2209" t="str">
            <v>GL Value</v>
          </cell>
        </row>
        <row r="2210">
          <cell r="A2210" t="str">
            <v>LG0303730101X84</v>
          </cell>
          <cell r="B2210" t="str">
            <v>41X41 ROJO LUSTRE</v>
          </cell>
          <cell r="C2210" t="str">
            <v>ARTEMA</v>
          </cell>
          <cell r="D2210" t="str">
            <v>GLADYMAR</v>
          </cell>
          <cell r="E2210" t="str">
            <v>PISOS Y REV</v>
          </cell>
          <cell r="F2210" t="str">
            <v>NACIONAL</v>
          </cell>
          <cell r="G2210" t="str">
            <v>GL Value</v>
          </cell>
        </row>
        <row r="2211">
          <cell r="A2211" t="str">
            <v>LG0303730101X89</v>
          </cell>
          <cell r="B2211" t="str">
            <v>41X41 ROJO LUSTRE</v>
          </cell>
          <cell r="C2211" t="str">
            <v>ARTEMA</v>
          </cell>
          <cell r="D2211" t="str">
            <v>GLADYMAR</v>
          </cell>
          <cell r="E2211" t="str">
            <v>PISOS Y REV</v>
          </cell>
          <cell r="F2211" t="str">
            <v>NACIONAL</v>
          </cell>
          <cell r="G2211" t="str">
            <v>GL Value</v>
          </cell>
        </row>
        <row r="2212">
          <cell r="A2212" t="str">
            <v>LG0303730101X91</v>
          </cell>
          <cell r="B2212" t="str">
            <v>41X41 ROJO LUSTRE</v>
          </cell>
          <cell r="C2212" t="str">
            <v>ARTEMA</v>
          </cell>
          <cell r="D2212" t="str">
            <v>GLADYMAR</v>
          </cell>
          <cell r="E2212" t="str">
            <v>PISOS Y REV</v>
          </cell>
          <cell r="F2212" t="str">
            <v>NACIONAL</v>
          </cell>
          <cell r="G2212" t="str">
            <v>GL Value</v>
          </cell>
        </row>
        <row r="2213">
          <cell r="A2213" t="str">
            <v>LG0303730101X93</v>
          </cell>
          <cell r="B2213" t="str">
            <v>41X41 ROJO LUSTRE</v>
          </cell>
          <cell r="C2213" t="str">
            <v>ARTEMA</v>
          </cell>
          <cell r="D2213" t="str">
            <v>GLADYMAR</v>
          </cell>
          <cell r="E2213" t="str">
            <v>PISOS Y REV</v>
          </cell>
          <cell r="F2213" t="str">
            <v>NACIONAL</v>
          </cell>
          <cell r="G2213" t="str">
            <v>GL Value</v>
          </cell>
        </row>
        <row r="2214">
          <cell r="A2214" t="str">
            <v>LG0303730101X94</v>
          </cell>
          <cell r="B2214" t="str">
            <v>41X41 ROJO LUSTRE</v>
          </cell>
          <cell r="C2214" t="str">
            <v>ARTEMA</v>
          </cell>
          <cell r="D2214" t="str">
            <v>GLADYMAR</v>
          </cell>
          <cell r="E2214" t="str">
            <v>PISOS Y REV</v>
          </cell>
          <cell r="F2214" t="str">
            <v>NACIONAL</v>
          </cell>
          <cell r="G2214" t="str">
            <v>GL Value</v>
          </cell>
        </row>
        <row r="2215">
          <cell r="A2215" t="str">
            <v>LG0303730101X95</v>
          </cell>
          <cell r="B2215" t="str">
            <v>41X41 ROJO LUSTRE</v>
          </cell>
          <cell r="C2215" t="str">
            <v>ARTEMA</v>
          </cell>
          <cell r="D2215" t="str">
            <v>GLADYMAR</v>
          </cell>
          <cell r="E2215" t="str">
            <v>PISOS Y REV</v>
          </cell>
          <cell r="F2215" t="str">
            <v>NACIONAL</v>
          </cell>
          <cell r="G2215" t="str">
            <v>GL Value</v>
          </cell>
        </row>
        <row r="2216">
          <cell r="A2216" t="str">
            <v>LG0303730101X96</v>
          </cell>
          <cell r="B2216" t="str">
            <v>41X41 ROJO LUSTRE</v>
          </cell>
          <cell r="C2216" t="str">
            <v>ARTEMA</v>
          </cell>
          <cell r="D2216" t="str">
            <v>GLADYMAR</v>
          </cell>
          <cell r="E2216" t="str">
            <v>PISOS Y REV</v>
          </cell>
          <cell r="F2216" t="str">
            <v>NACIONAL</v>
          </cell>
          <cell r="G2216" t="str">
            <v>GL Value</v>
          </cell>
        </row>
        <row r="2217">
          <cell r="A2217" t="str">
            <v>LG0303730101X98</v>
          </cell>
          <cell r="B2217" t="str">
            <v>41X41 ROJO LUSTRE</v>
          </cell>
          <cell r="C2217" t="str">
            <v>ARTEMA</v>
          </cell>
          <cell r="D2217" t="str">
            <v>GLADYMAR</v>
          </cell>
          <cell r="E2217" t="str">
            <v>PISOS Y REV</v>
          </cell>
          <cell r="F2217" t="str">
            <v>NACIONAL</v>
          </cell>
          <cell r="G2217" t="str">
            <v>GL Value</v>
          </cell>
        </row>
        <row r="2218">
          <cell r="A2218" t="str">
            <v>LG0303730101Y02</v>
          </cell>
          <cell r="B2218" t="str">
            <v>41X41 ROJO LUSTRE</v>
          </cell>
          <cell r="C2218" t="str">
            <v>ARTEMA</v>
          </cell>
          <cell r="D2218" t="str">
            <v>GLADYMAR</v>
          </cell>
          <cell r="E2218" t="str">
            <v>PISOS Y REV</v>
          </cell>
          <cell r="F2218" t="str">
            <v>NACIONAL</v>
          </cell>
          <cell r="G2218" t="str">
            <v>GL Value</v>
          </cell>
        </row>
        <row r="2219">
          <cell r="A2219" t="str">
            <v>LG0303730101Y03</v>
          </cell>
          <cell r="B2219" t="str">
            <v>41X41 ROJO LUSTRE</v>
          </cell>
          <cell r="C2219" t="str">
            <v>ARTEMA</v>
          </cell>
          <cell r="D2219" t="str">
            <v>GLADYMAR</v>
          </cell>
          <cell r="E2219" t="str">
            <v>PISOS Y REV</v>
          </cell>
          <cell r="F2219" t="str">
            <v>NACIONAL</v>
          </cell>
          <cell r="G2219" t="str">
            <v>GL Value</v>
          </cell>
        </row>
        <row r="2220">
          <cell r="A2220" t="str">
            <v>LG0303730101Y04</v>
          </cell>
          <cell r="B2220" t="str">
            <v>41X41 ROJO LUSTRE</v>
          </cell>
          <cell r="C2220" t="str">
            <v>ARTEMA</v>
          </cell>
          <cell r="D2220" t="str">
            <v>GLADYMAR</v>
          </cell>
          <cell r="E2220" t="str">
            <v>PISOS Y REV</v>
          </cell>
          <cell r="F2220" t="str">
            <v>NACIONAL</v>
          </cell>
          <cell r="G2220" t="str">
            <v>GL Value</v>
          </cell>
        </row>
        <row r="2221">
          <cell r="A2221" t="str">
            <v>LG0303730101Y05</v>
          </cell>
          <cell r="B2221" t="str">
            <v>41X41 ROJO LUSTRE</v>
          </cell>
          <cell r="C2221" t="str">
            <v>ARTEMA</v>
          </cell>
          <cell r="D2221" t="str">
            <v>GLADYMAR</v>
          </cell>
          <cell r="E2221" t="str">
            <v>PISOS Y REV</v>
          </cell>
          <cell r="F2221" t="str">
            <v>NACIONAL</v>
          </cell>
          <cell r="G2221" t="str">
            <v>GL Value</v>
          </cell>
        </row>
        <row r="2222">
          <cell r="A2222" t="str">
            <v>LG0303730101Y06</v>
          </cell>
          <cell r="B2222" t="str">
            <v>41X41 ROJO LUSTRE</v>
          </cell>
          <cell r="C2222" t="str">
            <v>ARTEMA</v>
          </cell>
          <cell r="D2222" t="str">
            <v>GLADYMAR</v>
          </cell>
          <cell r="E2222" t="str">
            <v>PISOS Y REV</v>
          </cell>
          <cell r="F2222" t="str">
            <v>NACIONAL</v>
          </cell>
          <cell r="G2222" t="str">
            <v>GL Value</v>
          </cell>
        </row>
        <row r="2223">
          <cell r="A2223" t="str">
            <v>LG0303730101Y07</v>
          </cell>
          <cell r="B2223" t="str">
            <v>41X41 ROJO LUSTRE</v>
          </cell>
          <cell r="C2223" t="str">
            <v>ARTEMA</v>
          </cell>
          <cell r="D2223" t="str">
            <v>GLADYMAR</v>
          </cell>
          <cell r="E2223" t="str">
            <v>PISOS Y REV</v>
          </cell>
          <cell r="F2223" t="str">
            <v>NACIONAL</v>
          </cell>
          <cell r="G2223" t="str">
            <v>GL Value</v>
          </cell>
        </row>
        <row r="2224">
          <cell r="A2224" t="str">
            <v>LG0303730101Y08</v>
          </cell>
          <cell r="B2224" t="str">
            <v>41X41 ROJO LUSTRE</v>
          </cell>
          <cell r="C2224" t="str">
            <v>ARTEMA</v>
          </cell>
          <cell r="D2224" t="str">
            <v>GLADYMAR</v>
          </cell>
          <cell r="E2224" t="str">
            <v>PISOS Y REV</v>
          </cell>
          <cell r="F2224" t="str">
            <v>NACIONAL</v>
          </cell>
          <cell r="G2224" t="str">
            <v>GL Value</v>
          </cell>
        </row>
        <row r="2225">
          <cell r="A2225" t="str">
            <v>LG0303730101Y09</v>
          </cell>
          <cell r="B2225" t="str">
            <v>41X41 ROJO LUSTRE</v>
          </cell>
          <cell r="C2225" t="str">
            <v>ARTEMA</v>
          </cell>
          <cell r="D2225" t="str">
            <v>GLADYMAR</v>
          </cell>
          <cell r="E2225" t="str">
            <v>PISOS Y REV</v>
          </cell>
          <cell r="F2225" t="str">
            <v>NACIONAL</v>
          </cell>
          <cell r="G2225" t="str">
            <v>GL Value</v>
          </cell>
        </row>
        <row r="2226">
          <cell r="A2226" t="str">
            <v>LG0303730101Y10</v>
          </cell>
          <cell r="B2226" t="str">
            <v>41X41 ROJO LUSTRE</v>
          </cell>
          <cell r="C2226" t="str">
            <v>ARTEMA</v>
          </cell>
          <cell r="D2226" t="str">
            <v>GLADYMAR</v>
          </cell>
          <cell r="E2226" t="str">
            <v>PISOS Y REV</v>
          </cell>
          <cell r="F2226" t="str">
            <v>NACIONAL</v>
          </cell>
          <cell r="G2226" t="str">
            <v>GL Value</v>
          </cell>
        </row>
        <row r="2227">
          <cell r="A2227" t="str">
            <v>LG0303730101Y11</v>
          </cell>
          <cell r="B2227" t="str">
            <v>41X41 ROJO LUSTRE</v>
          </cell>
          <cell r="C2227" t="str">
            <v>ARTEMA</v>
          </cell>
          <cell r="D2227" t="str">
            <v>GLADYMAR</v>
          </cell>
          <cell r="E2227" t="str">
            <v>PISOS Y REV</v>
          </cell>
          <cell r="F2227" t="str">
            <v>NACIONAL</v>
          </cell>
          <cell r="G2227" t="str">
            <v>GL Value</v>
          </cell>
        </row>
        <row r="2228">
          <cell r="A2228" t="str">
            <v>LG0303730101Y12</v>
          </cell>
          <cell r="B2228" t="str">
            <v>41X41 ROJO LUSTRE</v>
          </cell>
          <cell r="C2228" t="str">
            <v>ARTEMA</v>
          </cell>
          <cell r="D2228" t="str">
            <v>GLADYMAR</v>
          </cell>
          <cell r="E2228" t="str">
            <v>PISOS Y REV</v>
          </cell>
          <cell r="F2228" t="str">
            <v>NACIONAL</v>
          </cell>
          <cell r="G2228" t="str">
            <v>GL Value</v>
          </cell>
        </row>
        <row r="2229">
          <cell r="A2229" t="str">
            <v>LG0303730101Y13</v>
          </cell>
          <cell r="B2229" t="str">
            <v>41X41 ROJO LUSTRE</v>
          </cell>
          <cell r="C2229" t="str">
            <v>ARTEMA</v>
          </cell>
          <cell r="D2229" t="str">
            <v>GLADYMAR</v>
          </cell>
          <cell r="E2229" t="str">
            <v>PISOS Y REV</v>
          </cell>
          <cell r="F2229" t="str">
            <v>NACIONAL</v>
          </cell>
          <cell r="G2229" t="str">
            <v>GL Value</v>
          </cell>
        </row>
        <row r="2230">
          <cell r="A2230" t="str">
            <v>LG0303730101Y14</v>
          </cell>
          <cell r="B2230" t="str">
            <v>41X41 ROJO LUSTRE</v>
          </cell>
          <cell r="C2230" t="str">
            <v>ARTEMA</v>
          </cell>
          <cell r="D2230" t="str">
            <v>GLADYMAR</v>
          </cell>
          <cell r="E2230" t="str">
            <v>PISOS Y REV</v>
          </cell>
          <cell r="F2230" t="str">
            <v>NACIONAL</v>
          </cell>
          <cell r="G2230" t="str">
            <v>GL Value</v>
          </cell>
        </row>
        <row r="2231">
          <cell r="A2231" t="str">
            <v>LG0303730101Y15</v>
          </cell>
          <cell r="B2231" t="str">
            <v>41X41 ROJO LUSTRE</v>
          </cell>
          <cell r="C2231" t="str">
            <v>ARTEMA</v>
          </cell>
          <cell r="D2231" t="str">
            <v>GLADYMAR</v>
          </cell>
          <cell r="E2231" t="str">
            <v>PISOS Y REV</v>
          </cell>
          <cell r="F2231" t="str">
            <v>NACIONAL</v>
          </cell>
          <cell r="G2231" t="str">
            <v>GL Value</v>
          </cell>
        </row>
        <row r="2232">
          <cell r="A2232" t="str">
            <v>LG0303730101Y16</v>
          </cell>
          <cell r="B2232" t="str">
            <v>41X41 ROJO LUSTRE</v>
          </cell>
          <cell r="C2232" t="str">
            <v>ARTEMA</v>
          </cell>
          <cell r="D2232" t="str">
            <v>GLADYMAR</v>
          </cell>
          <cell r="E2232" t="str">
            <v>PISOS Y REV</v>
          </cell>
          <cell r="F2232" t="str">
            <v>NACIONAL</v>
          </cell>
          <cell r="G2232" t="str">
            <v>GL Value</v>
          </cell>
        </row>
        <row r="2233">
          <cell r="A2233" t="str">
            <v>LG0303730101Y17</v>
          </cell>
          <cell r="B2233" t="str">
            <v>41X41 ROJO LUSTRE</v>
          </cell>
          <cell r="C2233" t="str">
            <v>ARTEMA</v>
          </cell>
          <cell r="D2233" t="str">
            <v>GLADYMAR</v>
          </cell>
          <cell r="E2233" t="str">
            <v>PISOS Y REV</v>
          </cell>
          <cell r="F2233" t="str">
            <v>NACIONAL</v>
          </cell>
          <cell r="G2233" t="str">
            <v>GL Value</v>
          </cell>
        </row>
        <row r="2234">
          <cell r="A2234" t="str">
            <v>LG0303730101Y18</v>
          </cell>
          <cell r="B2234" t="str">
            <v>41X41 ROJO LUSTRE</v>
          </cell>
          <cell r="C2234" t="str">
            <v>ARTEMA</v>
          </cell>
          <cell r="D2234" t="str">
            <v>GLADYMAR</v>
          </cell>
          <cell r="E2234" t="str">
            <v>PISOS Y REV</v>
          </cell>
          <cell r="F2234" t="str">
            <v>NACIONAL</v>
          </cell>
          <cell r="G2234" t="str">
            <v>GL Value</v>
          </cell>
        </row>
        <row r="2235">
          <cell r="A2235" t="str">
            <v>LG0303730101Y19</v>
          </cell>
          <cell r="B2235" t="str">
            <v>41X41 ROJO LUSTRE</v>
          </cell>
          <cell r="C2235" t="str">
            <v>ARTEMA</v>
          </cell>
          <cell r="D2235" t="str">
            <v>GLADYMAR</v>
          </cell>
          <cell r="E2235" t="str">
            <v>PISOS Y REV</v>
          </cell>
          <cell r="F2235" t="str">
            <v>NACIONAL</v>
          </cell>
          <cell r="G2235" t="str">
            <v>GL Value</v>
          </cell>
        </row>
        <row r="2236">
          <cell r="A2236" t="str">
            <v>LG0303730101Y20</v>
          </cell>
          <cell r="B2236" t="str">
            <v>41X41 ROJO LUSTRE</v>
          </cell>
          <cell r="C2236" t="str">
            <v>ARTEMA</v>
          </cell>
          <cell r="D2236" t="str">
            <v>GLADYMAR</v>
          </cell>
          <cell r="E2236" t="str">
            <v>PISOS Y REV</v>
          </cell>
          <cell r="F2236" t="str">
            <v>NACIONAL</v>
          </cell>
          <cell r="G2236" t="str">
            <v>GL Value</v>
          </cell>
        </row>
        <row r="2237">
          <cell r="A2237" t="str">
            <v>LG0303730101Y21</v>
          </cell>
          <cell r="B2237" t="str">
            <v>41X41 ROJO LUSTRE</v>
          </cell>
          <cell r="C2237" t="str">
            <v>ARTEMA</v>
          </cell>
          <cell r="D2237" t="str">
            <v>GLADYMAR</v>
          </cell>
          <cell r="E2237" t="str">
            <v>PISOS Y REV</v>
          </cell>
          <cell r="F2237" t="str">
            <v>NACIONAL</v>
          </cell>
          <cell r="G2237" t="str">
            <v>GL Value</v>
          </cell>
        </row>
        <row r="2238">
          <cell r="A2238" t="str">
            <v>LG0303730101Y22</v>
          </cell>
          <cell r="B2238" t="str">
            <v>41X41 ROJO LUSTRE</v>
          </cell>
          <cell r="C2238" t="str">
            <v>ARTEMA</v>
          </cell>
          <cell r="D2238" t="str">
            <v>GLADYMAR</v>
          </cell>
          <cell r="E2238" t="str">
            <v>PISOS Y REV</v>
          </cell>
          <cell r="F2238" t="str">
            <v>NACIONAL</v>
          </cell>
          <cell r="G2238" t="str">
            <v>GL Value</v>
          </cell>
        </row>
        <row r="2239">
          <cell r="A2239" t="str">
            <v>LG0303730101Y23</v>
          </cell>
          <cell r="B2239" t="str">
            <v>41X41 ROJO LUSTRE</v>
          </cell>
          <cell r="C2239" t="str">
            <v>ARTEMA</v>
          </cell>
          <cell r="D2239" t="str">
            <v>GLADYMAR</v>
          </cell>
          <cell r="E2239" t="str">
            <v>PISOS Y REV</v>
          </cell>
          <cell r="F2239" t="str">
            <v>NACIONAL</v>
          </cell>
          <cell r="G2239" t="str">
            <v>GL Value</v>
          </cell>
        </row>
        <row r="2240">
          <cell r="A2240" t="str">
            <v>LG0303730101Y24</v>
          </cell>
          <cell r="B2240" t="str">
            <v>41X41 ROJO LUSTRE</v>
          </cell>
          <cell r="C2240" t="str">
            <v>ARTEMA</v>
          </cell>
          <cell r="D2240" t="str">
            <v>GLADYMAR</v>
          </cell>
          <cell r="E2240" t="str">
            <v>PISOS Y REV</v>
          </cell>
          <cell r="F2240" t="str">
            <v>NACIONAL</v>
          </cell>
          <cell r="G2240" t="str">
            <v>GL Value</v>
          </cell>
        </row>
        <row r="2241">
          <cell r="A2241" t="str">
            <v>LG0303730101Y25</v>
          </cell>
          <cell r="B2241" t="str">
            <v>41X41 ROJO LUSTRE</v>
          </cell>
          <cell r="C2241" t="str">
            <v>ARTEMA</v>
          </cell>
          <cell r="D2241" t="str">
            <v>GLADYMAR</v>
          </cell>
          <cell r="E2241" t="str">
            <v>PISOS Y REV</v>
          </cell>
          <cell r="F2241" t="str">
            <v>NACIONAL</v>
          </cell>
          <cell r="G2241" t="str">
            <v>GL Value</v>
          </cell>
        </row>
        <row r="2242">
          <cell r="A2242" t="str">
            <v>LG0303730101Y26</v>
          </cell>
          <cell r="B2242" t="str">
            <v>41X41 ROJO LUSTRE</v>
          </cell>
          <cell r="C2242" t="str">
            <v>ARTEMA</v>
          </cell>
          <cell r="D2242" t="str">
            <v>GLADYMAR</v>
          </cell>
          <cell r="E2242" t="str">
            <v>PISOS Y REV</v>
          </cell>
          <cell r="F2242" t="str">
            <v>NACIONAL</v>
          </cell>
          <cell r="G2242" t="str">
            <v>GL Value</v>
          </cell>
        </row>
        <row r="2243">
          <cell r="A2243" t="str">
            <v>LG0303730101Y28</v>
          </cell>
          <cell r="B2243" t="str">
            <v>41X41 ROJO LUSTRE</v>
          </cell>
          <cell r="C2243" t="str">
            <v>ARTEMA</v>
          </cell>
          <cell r="D2243" t="str">
            <v>GLADYMAR</v>
          </cell>
          <cell r="E2243" t="str">
            <v>PISOS Y REV</v>
          </cell>
          <cell r="F2243" t="str">
            <v>NACIONAL</v>
          </cell>
          <cell r="G2243" t="str">
            <v>GL Value</v>
          </cell>
        </row>
        <row r="2244">
          <cell r="A2244" t="str">
            <v>LG0303730101Y30</v>
          </cell>
          <cell r="B2244" t="str">
            <v>41X41 ROJO LUSTRE</v>
          </cell>
          <cell r="C2244" t="str">
            <v>ARTEMA</v>
          </cell>
          <cell r="D2244" t="str">
            <v>GLADYMAR</v>
          </cell>
          <cell r="E2244" t="str">
            <v>PISOS Y REV</v>
          </cell>
          <cell r="F2244" t="str">
            <v>NACIONAL</v>
          </cell>
          <cell r="G2244" t="str">
            <v>GL Value</v>
          </cell>
        </row>
        <row r="2245">
          <cell r="A2245" t="str">
            <v>LG0303730101Y31</v>
          </cell>
          <cell r="B2245" t="str">
            <v>41X41 ROJO LUSTRE</v>
          </cell>
          <cell r="C2245" t="str">
            <v>ARTEMA</v>
          </cell>
          <cell r="D2245" t="str">
            <v>GLADYMAR</v>
          </cell>
          <cell r="E2245" t="str">
            <v>PISOS Y REV</v>
          </cell>
          <cell r="F2245" t="str">
            <v>NACIONAL</v>
          </cell>
          <cell r="G2245" t="str">
            <v>GL Value</v>
          </cell>
        </row>
        <row r="2246">
          <cell r="A2246" t="str">
            <v>LG0303730101Y32</v>
          </cell>
          <cell r="B2246" t="str">
            <v>41X41 ROJO LUSTRE</v>
          </cell>
          <cell r="C2246" t="str">
            <v>ARTEMA</v>
          </cell>
          <cell r="D2246" t="str">
            <v>GLADYMAR</v>
          </cell>
          <cell r="E2246" t="str">
            <v>PISOS Y REV</v>
          </cell>
          <cell r="F2246" t="str">
            <v>NACIONAL</v>
          </cell>
          <cell r="G2246" t="str">
            <v>GL Value</v>
          </cell>
        </row>
        <row r="2247">
          <cell r="A2247" t="str">
            <v>LG0303730101Y33</v>
          </cell>
          <cell r="B2247" t="str">
            <v>41X41 ROJO LUSTRE</v>
          </cell>
          <cell r="C2247" t="str">
            <v>ARTEMA</v>
          </cell>
          <cell r="D2247" t="str">
            <v>GLADYMAR</v>
          </cell>
          <cell r="E2247" t="str">
            <v>PISOS Y REV</v>
          </cell>
          <cell r="F2247" t="str">
            <v>NACIONAL</v>
          </cell>
          <cell r="G2247" t="str">
            <v>GL Value</v>
          </cell>
        </row>
        <row r="2248">
          <cell r="A2248" t="str">
            <v>LG0303730101Y34</v>
          </cell>
          <cell r="B2248" t="str">
            <v>41X41 ROJO LUSTRE</v>
          </cell>
          <cell r="C2248" t="str">
            <v>ARTEMA</v>
          </cell>
          <cell r="D2248" t="str">
            <v>GLADYMAR</v>
          </cell>
          <cell r="E2248" t="str">
            <v>PISOS Y REV</v>
          </cell>
          <cell r="F2248" t="str">
            <v>NACIONAL</v>
          </cell>
          <cell r="G2248" t="str">
            <v>GL Value</v>
          </cell>
        </row>
        <row r="2249">
          <cell r="A2249" t="str">
            <v>LG0303730101Y35</v>
          </cell>
          <cell r="B2249" t="str">
            <v>41X41 ROJO LUSTRE</v>
          </cell>
          <cell r="C2249" t="str">
            <v>ARTEMA</v>
          </cell>
          <cell r="D2249" t="str">
            <v>GLADYMAR</v>
          </cell>
          <cell r="E2249" t="str">
            <v>PISOS Y REV</v>
          </cell>
          <cell r="F2249" t="str">
            <v>NACIONAL</v>
          </cell>
          <cell r="G2249" t="str">
            <v>GL Value</v>
          </cell>
        </row>
        <row r="2250">
          <cell r="A2250" t="str">
            <v>LG0303730101Y36</v>
          </cell>
          <cell r="B2250" t="str">
            <v>41X41 ROJO LUSTRE</v>
          </cell>
          <cell r="C2250" t="str">
            <v>ARTEMA</v>
          </cell>
          <cell r="D2250" t="str">
            <v>GLADYMAR</v>
          </cell>
          <cell r="E2250" t="str">
            <v>PISOS Y REV</v>
          </cell>
          <cell r="F2250" t="str">
            <v>NACIONAL</v>
          </cell>
          <cell r="G2250" t="str">
            <v>GL Value</v>
          </cell>
        </row>
        <row r="2251">
          <cell r="A2251" t="str">
            <v>LG0303730101Y37</v>
          </cell>
          <cell r="B2251" t="str">
            <v>41X41 ROJO LUSTRE</v>
          </cell>
          <cell r="C2251" t="str">
            <v>ARTEMA</v>
          </cell>
          <cell r="D2251" t="str">
            <v>GLADYMAR</v>
          </cell>
          <cell r="E2251" t="str">
            <v>PISOS Y REV</v>
          </cell>
          <cell r="F2251" t="str">
            <v>NACIONAL</v>
          </cell>
          <cell r="G2251" t="str">
            <v>GL Value</v>
          </cell>
        </row>
        <row r="2252">
          <cell r="A2252" t="str">
            <v>LG0303730101Y39</v>
          </cell>
          <cell r="B2252" t="str">
            <v>PISO 41X41 ROJO LUSTRE 6.5 Y39</v>
          </cell>
          <cell r="C2252" t="str">
            <v>ARTEMA</v>
          </cell>
          <cell r="D2252" t="str">
            <v>GLADYMAR</v>
          </cell>
          <cell r="E2252" t="str">
            <v>PISOS Y REV</v>
          </cell>
          <cell r="F2252" t="str">
            <v>NACIONAL</v>
          </cell>
          <cell r="G2252" t="str">
            <v>GL Value</v>
          </cell>
        </row>
        <row r="2253">
          <cell r="A2253" t="str">
            <v>LG0303730101Y40</v>
          </cell>
          <cell r="B2253" t="str">
            <v>PISO 41X41 ROJO LUSTRE 6.5 Y40</v>
          </cell>
          <cell r="C2253" t="str">
            <v>ARTEMA</v>
          </cell>
          <cell r="D2253" t="str">
            <v>GLADYMAR</v>
          </cell>
          <cell r="E2253" t="str">
            <v>PISOS Y REV</v>
          </cell>
          <cell r="F2253" t="str">
            <v>NACIONAL</v>
          </cell>
          <cell r="G2253" t="str">
            <v>GL Value</v>
          </cell>
        </row>
        <row r="2254">
          <cell r="A2254" t="str">
            <v>LG0303730101Y41</v>
          </cell>
          <cell r="B2254" t="str">
            <v>PISO 41X41 ROJO LUSTRE 6.5 Y41</v>
          </cell>
          <cell r="C2254" t="str">
            <v>ARTEMA</v>
          </cell>
          <cell r="D2254" t="str">
            <v>GLADYMAR</v>
          </cell>
          <cell r="E2254" t="str">
            <v>PISOS Y REV</v>
          </cell>
          <cell r="F2254" t="str">
            <v>NACIONAL</v>
          </cell>
          <cell r="G2254" t="str">
            <v>GL Value</v>
          </cell>
        </row>
        <row r="2255">
          <cell r="A2255" t="str">
            <v>LG0303730101Y42</v>
          </cell>
          <cell r="B2255" t="str">
            <v>41X41 ROJO LUSTRE</v>
          </cell>
          <cell r="C2255" t="str">
            <v>ARTEMA</v>
          </cell>
          <cell r="D2255" t="str">
            <v>GLADYMAR</v>
          </cell>
          <cell r="E2255" t="str">
            <v>PISOS Y REV</v>
          </cell>
          <cell r="F2255" t="str">
            <v>NACIONAL</v>
          </cell>
          <cell r="G2255" t="str">
            <v>GL Value</v>
          </cell>
        </row>
        <row r="2256">
          <cell r="A2256" t="str">
            <v>LG0303730101Y43</v>
          </cell>
          <cell r="B2256" t="str">
            <v>41X41 ROJO LUSTRE</v>
          </cell>
          <cell r="C2256" t="str">
            <v>ARTEMA</v>
          </cell>
          <cell r="D2256" t="str">
            <v>GLADYMAR</v>
          </cell>
          <cell r="E2256" t="str">
            <v>PISOS Y REV</v>
          </cell>
          <cell r="F2256" t="str">
            <v>NACIONAL</v>
          </cell>
          <cell r="G2256" t="str">
            <v>GL Value</v>
          </cell>
        </row>
        <row r="2257">
          <cell r="A2257" t="str">
            <v>LG0303730101Y45</v>
          </cell>
          <cell r="B2257" t="str">
            <v>41X41 ROJO LUSTRE</v>
          </cell>
          <cell r="C2257" t="str">
            <v>ARTEMA</v>
          </cell>
          <cell r="D2257" t="str">
            <v>GLADYMAR</v>
          </cell>
          <cell r="E2257" t="str">
            <v>PISOS Y REV</v>
          </cell>
          <cell r="F2257" t="str">
            <v>NACIONAL</v>
          </cell>
          <cell r="G2257" t="str">
            <v>GL Value</v>
          </cell>
        </row>
        <row r="2258">
          <cell r="A2258" t="str">
            <v>LG0303730101Y46</v>
          </cell>
          <cell r="B2258" t="str">
            <v>41X41 ROJO LUSTRE</v>
          </cell>
          <cell r="C2258" t="str">
            <v>ARTEMA</v>
          </cell>
          <cell r="D2258" t="str">
            <v>GLADYMAR</v>
          </cell>
          <cell r="E2258" t="str">
            <v>PISOS Y REV</v>
          </cell>
          <cell r="F2258" t="str">
            <v>NACIONAL</v>
          </cell>
          <cell r="G2258" t="str">
            <v>GL Value</v>
          </cell>
        </row>
        <row r="2259">
          <cell r="A2259" t="str">
            <v>LG0303730101Y49</v>
          </cell>
          <cell r="B2259" t="str">
            <v>41X41 ROJO LUSTRE</v>
          </cell>
          <cell r="C2259" t="str">
            <v>ARTEMA</v>
          </cell>
          <cell r="D2259" t="str">
            <v>GLADYMAR</v>
          </cell>
          <cell r="E2259" t="str">
            <v>PISOS Y REV</v>
          </cell>
          <cell r="F2259" t="str">
            <v>NACIONAL</v>
          </cell>
          <cell r="G2259" t="str">
            <v>GL Value</v>
          </cell>
        </row>
        <row r="2260">
          <cell r="A2260" t="str">
            <v>LG0303730101Y50</v>
          </cell>
          <cell r="B2260" t="str">
            <v>41X41 ROJO LUSTRE</v>
          </cell>
          <cell r="C2260" t="str">
            <v>ARTEMA</v>
          </cell>
          <cell r="D2260" t="str">
            <v>GLADYMAR</v>
          </cell>
          <cell r="E2260" t="str">
            <v>PISOS Y REV</v>
          </cell>
          <cell r="F2260" t="str">
            <v>NACIONAL</v>
          </cell>
          <cell r="G2260" t="str">
            <v>GL Value</v>
          </cell>
        </row>
        <row r="2261">
          <cell r="A2261" t="str">
            <v>LG0303730101Y51</v>
          </cell>
          <cell r="B2261" t="str">
            <v>41X41 ROJO LUSTRE</v>
          </cell>
          <cell r="C2261" t="str">
            <v>ARTEMA</v>
          </cell>
          <cell r="D2261" t="str">
            <v>GLADYMAR</v>
          </cell>
          <cell r="E2261" t="str">
            <v>PISOS Y REV</v>
          </cell>
          <cell r="F2261" t="str">
            <v>NACIONAL</v>
          </cell>
          <cell r="G2261" t="str">
            <v>GL Value</v>
          </cell>
        </row>
        <row r="2262">
          <cell r="A2262" t="str">
            <v>LG0303730101Y52</v>
          </cell>
          <cell r="B2262" t="str">
            <v>41X41 ROJO LUSTRE</v>
          </cell>
          <cell r="C2262" t="str">
            <v>ARTEMA</v>
          </cell>
          <cell r="D2262" t="str">
            <v>GLADYMAR</v>
          </cell>
          <cell r="E2262" t="str">
            <v>PISOS Y REV</v>
          </cell>
          <cell r="F2262" t="str">
            <v>NACIONAL</v>
          </cell>
          <cell r="G2262" t="str">
            <v>GL Value</v>
          </cell>
        </row>
        <row r="2263">
          <cell r="A2263" t="str">
            <v>LG0303730101Y53</v>
          </cell>
          <cell r="B2263" t="str">
            <v>41X41 ROJO LUSTRE</v>
          </cell>
          <cell r="C2263" t="str">
            <v>ARTEMA</v>
          </cell>
          <cell r="D2263" t="str">
            <v>GLADYMAR</v>
          </cell>
          <cell r="E2263" t="str">
            <v>PISOS Y REV</v>
          </cell>
          <cell r="F2263" t="str">
            <v>NACIONAL</v>
          </cell>
          <cell r="G2263" t="str">
            <v>GL Value</v>
          </cell>
        </row>
        <row r="2264">
          <cell r="A2264" t="str">
            <v>LG0303730101Y54</v>
          </cell>
          <cell r="B2264" t="str">
            <v>41X41 ROJO LUSTRE</v>
          </cell>
          <cell r="C2264" t="str">
            <v>ARTEMA</v>
          </cell>
          <cell r="D2264" t="str">
            <v>GLADYMAR</v>
          </cell>
          <cell r="E2264" t="str">
            <v>PISOS Y REV</v>
          </cell>
          <cell r="F2264" t="str">
            <v>NACIONAL</v>
          </cell>
          <cell r="G2264" t="str">
            <v>GL Value</v>
          </cell>
        </row>
        <row r="2265">
          <cell r="A2265" t="str">
            <v>LG0303730101Y55</v>
          </cell>
          <cell r="B2265" t="str">
            <v>41X41 ROJO LUSTRE</v>
          </cell>
          <cell r="C2265" t="str">
            <v>ARTEMA</v>
          </cell>
          <cell r="D2265" t="str">
            <v>GLADYMAR</v>
          </cell>
          <cell r="E2265" t="str">
            <v>PISOS Y REV</v>
          </cell>
          <cell r="F2265" t="str">
            <v>NACIONAL</v>
          </cell>
          <cell r="G2265" t="str">
            <v>GL Value</v>
          </cell>
        </row>
        <row r="2266">
          <cell r="A2266" t="str">
            <v>LG0303730101Y56</v>
          </cell>
          <cell r="B2266" t="str">
            <v>41X41 ROJO LUSTRE</v>
          </cell>
          <cell r="C2266" t="str">
            <v>ARTEMA</v>
          </cell>
          <cell r="D2266" t="str">
            <v>GLADYMAR</v>
          </cell>
          <cell r="E2266" t="str">
            <v>PISOS Y REV</v>
          </cell>
          <cell r="F2266" t="str">
            <v>NACIONAL</v>
          </cell>
          <cell r="G2266" t="str">
            <v>GL Value</v>
          </cell>
        </row>
        <row r="2267">
          <cell r="A2267" t="str">
            <v>LG0303730101Y57</v>
          </cell>
          <cell r="B2267" t="str">
            <v>PISO 41X41 ROJO LUSTRE 6.5 Y57</v>
          </cell>
          <cell r="C2267" t="str">
            <v>ARTEMA</v>
          </cell>
          <cell r="D2267" t="str">
            <v>GLADYMAR</v>
          </cell>
          <cell r="E2267" t="str">
            <v>PISOS Y REV</v>
          </cell>
          <cell r="F2267" t="str">
            <v>NACIONAL</v>
          </cell>
          <cell r="G2267" t="str">
            <v>GL Value</v>
          </cell>
        </row>
        <row r="2268">
          <cell r="A2268" t="str">
            <v>LG0303730101Y58</v>
          </cell>
          <cell r="B2268" t="str">
            <v>41X41 ROJO LUSTRE</v>
          </cell>
          <cell r="C2268" t="str">
            <v>ARTEMA</v>
          </cell>
          <cell r="D2268" t="str">
            <v>GLADYMAR</v>
          </cell>
          <cell r="E2268" t="str">
            <v>PISOS Y REV</v>
          </cell>
          <cell r="F2268" t="str">
            <v>NACIONAL</v>
          </cell>
          <cell r="G2268" t="str">
            <v>GL Value</v>
          </cell>
        </row>
        <row r="2269">
          <cell r="A2269" t="str">
            <v>LG0303730101Y59</v>
          </cell>
          <cell r="B2269" t="str">
            <v>41X41 ROJO LUSTRE</v>
          </cell>
          <cell r="C2269" t="str">
            <v>ARTEMA</v>
          </cell>
          <cell r="D2269" t="str">
            <v>GLADYMAR</v>
          </cell>
          <cell r="E2269" t="str">
            <v>PISOS Y REV</v>
          </cell>
          <cell r="F2269" t="str">
            <v>NACIONAL</v>
          </cell>
          <cell r="G2269" t="str">
            <v>GL Value</v>
          </cell>
        </row>
        <row r="2270">
          <cell r="A2270" t="str">
            <v>LG0303730101Y60</v>
          </cell>
          <cell r="B2270" t="str">
            <v>41X41 ROJO LUSTRE</v>
          </cell>
          <cell r="C2270" t="str">
            <v>ARTEMA</v>
          </cell>
          <cell r="D2270" t="str">
            <v>GLADYMAR</v>
          </cell>
          <cell r="E2270" t="str">
            <v>PISOS Y REV</v>
          </cell>
          <cell r="F2270" t="str">
            <v>NACIONAL</v>
          </cell>
          <cell r="G2270" t="str">
            <v>GL Value</v>
          </cell>
        </row>
        <row r="2271">
          <cell r="A2271" t="str">
            <v>LG0303730101Y61</v>
          </cell>
          <cell r="B2271" t="str">
            <v>41X41 ROJO LUSTRE</v>
          </cell>
          <cell r="C2271" t="str">
            <v>ARTEMA</v>
          </cell>
          <cell r="D2271" t="str">
            <v>GLADYMAR</v>
          </cell>
          <cell r="E2271" t="str">
            <v>PISOS Y REV</v>
          </cell>
          <cell r="F2271" t="str">
            <v>NACIONAL</v>
          </cell>
          <cell r="G2271" t="str">
            <v>GL Value</v>
          </cell>
        </row>
        <row r="2272">
          <cell r="A2272" t="str">
            <v>LG0303730101Y62</v>
          </cell>
          <cell r="B2272" t="str">
            <v>41X41 ROJO LUSTRE</v>
          </cell>
          <cell r="C2272" t="str">
            <v>ARTEMA</v>
          </cell>
          <cell r="D2272" t="str">
            <v>GLADYMAR</v>
          </cell>
          <cell r="E2272" t="str">
            <v>PISOS Y REV</v>
          </cell>
          <cell r="F2272" t="str">
            <v>NACIONAL</v>
          </cell>
          <cell r="G2272" t="str">
            <v>GL Value</v>
          </cell>
        </row>
        <row r="2273">
          <cell r="A2273" t="str">
            <v>LG0303730101Y63</v>
          </cell>
          <cell r="B2273" t="str">
            <v>41X41 ROJO LUSTRE</v>
          </cell>
          <cell r="C2273" t="str">
            <v>ARTEMA</v>
          </cell>
          <cell r="D2273" t="str">
            <v>GLADYMAR</v>
          </cell>
          <cell r="E2273" t="str">
            <v>PISOS Y REV</v>
          </cell>
          <cell r="F2273" t="str">
            <v>NACIONAL</v>
          </cell>
          <cell r="G2273" t="str">
            <v>GL Value</v>
          </cell>
        </row>
        <row r="2274">
          <cell r="A2274" t="str">
            <v>LG0303730101Y68</v>
          </cell>
          <cell r="B2274" t="str">
            <v>41X41 ROJO LUSTRE</v>
          </cell>
          <cell r="C2274" t="str">
            <v>ARTEMA</v>
          </cell>
          <cell r="D2274" t="str">
            <v>GLADYMAR</v>
          </cell>
          <cell r="E2274" t="str">
            <v>PISOS Y REV</v>
          </cell>
          <cell r="F2274" t="str">
            <v>NACIONAL</v>
          </cell>
          <cell r="G2274" t="str">
            <v>GL Value</v>
          </cell>
        </row>
        <row r="2275">
          <cell r="A2275" t="str">
            <v>LG0303730101Y70</v>
          </cell>
          <cell r="B2275" t="str">
            <v>41X41 ROJO LUSTRE</v>
          </cell>
          <cell r="C2275" t="str">
            <v>ARTEMA</v>
          </cell>
          <cell r="D2275" t="str">
            <v>GLADYMAR</v>
          </cell>
          <cell r="E2275" t="str">
            <v>PISOS Y REV</v>
          </cell>
          <cell r="F2275" t="str">
            <v>NACIONAL</v>
          </cell>
          <cell r="G2275" t="str">
            <v>GL Value</v>
          </cell>
        </row>
        <row r="2276">
          <cell r="A2276" t="str">
            <v>LG0303730101Y74</v>
          </cell>
          <cell r="B2276" t="str">
            <v>41X41 ROJO LUSTRE</v>
          </cell>
          <cell r="C2276" t="str">
            <v>ARTEMA</v>
          </cell>
          <cell r="D2276" t="str">
            <v>GLADYMAR</v>
          </cell>
          <cell r="E2276" t="str">
            <v>PISOS Y REV</v>
          </cell>
          <cell r="F2276" t="str">
            <v>NACIONAL</v>
          </cell>
          <cell r="G2276" t="str">
            <v>GL Value</v>
          </cell>
        </row>
        <row r="2277">
          <cell r="A2277" t="str">
            <v>LG0303730101Y75</v>
          </cell>
          <cell r="B2277" t="str">
            <v>41X41 ROJO LUSTRE</v>
          </cell>
          <cell r="C2277" t="str">
            <v>ARTEMA</v>
          </cell>
          <cell r="D2277" t="str">
            <v>GLADYMAR</v>
          </cell>
          <cell r="E2277" t="str">
            <v>PISOS Y REV</v>
          </cell>
          <cell r="F2277" t="str">
            <v>NACIONAL</v>
          </cell>
          <cell r="G2277" t="str">
            <v>GL Value</v>
          </cell>
        </row>
        <row r="2278">
          <cell r="A2278" t="str">
            <v>LG0303730101Y76</v>
          </cell>
          <cell r="B2278" t="str">
            <v>41X41 ROJO LUSTRE</v>
          </cell>
          <cell r="C2278" t="str">
            <v>ARTEMA</v>
          </cell>
          <cell r="D2278" t="str">
            <v>GLADYMAR</v>
          </cell>
          <cell r="E2278" t="str">
            <v>PISOS Y REV</v>
          </cell>
          <cell r="F2278" t="str">
            <v>NACIONAL</v>
          </cell>
          <cell r="G2278" t="str">
            <v>GL Value</v>
          </cell>
        </row>
        <row r="2279">
          <cell r="A2279" t="str">
            <v>LG0303730101Y78</v>
          </cell>
          <cell r="B2279" t="str">
            <v>41X41 ROJO LUSTRE</v>
          </cell>
          <cell r="C2279" t="str">
            <v>ARTEMA</v>
          </cell>
          <cell r="D2279" t="str">
            <v>GLADYMAR</v>
          </cell>
          <cell r="E2279" t="str">
            <v>PISOS Y REV</v>
          </cell>
          <cell r="F2279" t="str">
            <v>NACIONAL</v>
          </cell>
          <cell r="G2279" t="str">
            <v>GL Value</v>
          </cell>
        </row>
        <row r="2280">
          <cell r="A2280" t="str">
            <v>LG0303730101Y80</v>
          </cell>
          <cell r="B2280" t="str">
            <v>41X41 ROJO LUSTRE</v>
          </cell>
          <cell r="C2280" t="str">
            <v>ARTEMA</v>
          </cell>
          <cell r="D2280" t="str">
            <v>GLADYMAR</v>
          </cell>
          <cell r="E2280" t="str">
            <v>PISOS Y REV</v>
          </cell>
          <cell r="F2280" t="str">
            <v>NACIONAL</v>
          </cell>
          <cell r="G2280" t="str">
            <v>GL Value</v>
          </cell>
        </row>
        <row r="2281">
          <cell r="A2281" t="str">
            <v>LG0303730101Y81</v>
          </cell>
          <cell r="B2281" t="str">
            <v>41X41 ROJO LUSTRE</v>
          </cell>
          <cell r="C2281" t="str">
            <v>ARTEMA</v>
          </cell>
          <cell r="D2281" t="str">
            <v>GLADYMAR</v>
          </cell>
          <cell r="E2281" t="str">
            <v>PISOS Y REV</v>
          </cell>
          <cell r="F2281" t="str">
            <v>NACIONAL</v>
          </cell>
          <cell r="G2281" t="str">
            <v>GL Value</v>
          </cell>
        </row>
        <row r="2282">
          <cell r="A2282" t="str">
            <v>LG0303730101Y82</v>
          </cell>
          <cell r="B2282" t="str">
            <v>41X41 ROJO LUSTRE</v>
          </cell>
          <cell r="C2282" t="str">
            <v>ARTEMA</v>
          </cell>
          <cell r="D2282" t="str">
            <v>GLADYMAR</v>
          </cell>
          <cell r="E2282" t="str">
            <v>PISOS Y REV</v>
          </cell>
          <cell r="F2282" t="str">
            <v>NACIONAL</v>
          </cell>
          <cell r="G2282" t="str">
            <v>GL Value</v>
          </cell>
        </row>
        <row r="2283">
          <cell r="A2283" t="str">
            <v>LG0303730101Y83</v>
          </cell>
          <cell r="B2283" t="str">
            <v>41X41 ROJO LUSTRE</v>
          </cell>
          <cell r="C2283" t="str">
            <v>ARTEMA</v>
          </cell>
          <cell r="D2283" t="str">
            <v>GLADYMAR</v>
          </cell>
          <cell r="E2283" t="str">
            <v>PISOS Y REV</v>
          </cell>
          <cell r="F2283" t="str">
            <v>NACIONAL</v>
          </cell>
          <cell r="G2283" t="str">
            <v>GL Value</v>
          </cell>
        </row>
        <row r="2284">
          <cell r="A2284" t="str">
            <v>LG0303730101Y84</v>
          </cell>
          <cell r="B2284" t="str">
            <v>41X41 ROJO LUSTRE</v>
          </cell>
          <cell r="C2284" t="str">
            <v>ARTEMA</v>
          </cell>
          <cell r="D2284" t="str">
            <v>GLADYMAR</v>
          </cell>
          <cell r="E2284" t="str">
            <v>PISOS Y REV</v>
          </cell>
          <cell r="F2284" t="str">
            <v>NACIONAL</v>
          </cell>
          <cell r="G2284" t="str">
            <v>GL Value</v>
          </cell>
        </row>
        <row r="2285">
          <cell r="A2285" t="str">
            <v>LG0303730101Y85</v>
          </cell>
          <cell r="B2285" t="str">
            <v>41X41 ROJO LUSTRE</v>
          </cell>
          <cell r="C2285" t="str">
            <v>ARTEMA</v>
          </cell>
          <cell r="D2285" t="str">
            <v>GLADYMAR</v>
          </cell>
          <cell r="E2285" t="str">
            <v>PISOS Y REV</v>
          </cell>
          <cell r="F2285" t="str">
            <v>NACIONAL</v>
          </cell>
          <cell r="G2285" t="str">
            <v>GL Value</v>
          </cell>
        </row>
        <row r="2286">
          <cell r="A2286" t="str">
            <v>LG0303730101Y86</v>
          </cell>
          <cell r="B2286" t="str">
            <v>41X41 ROJO LUSTRE</v>
          </cell>
          <cell r="C2286" t="str">
            <v>ARTEMA</v>
          </cell>
          <cell r="D2286" t="str">
            <v>GLADYMAR</v>
          </cell>
          <cell r="E2286" t="str">
            <v>PISOS Y REV</v>
          </cell>
          <cell r="F2286" t="str">
            <v>NACIONAL</v>
          </cell>
          <cell r="G2286" t="str">
            <v>GL Value</v>
          </cell>
        </row>
        <row r="2287">
          <cell r="A2287" t="str">
            <v>LG0303730101Y87</v>
          </cell>
          <cell r="B2287" t="str">
            <v>41X41 ROJO LUSTRE</v>
          </cell>
          <cell r="C2287" t="str">
            <v>ARTEMA</v>
          </cell>
          <cell r="D2287" t="str">
            <v>GLADYMAR</v>
          </cell>
          <cell r="E2287" t="str">
            <v>PISOS Y REV</v>
          </cell>
          <cell r="F2287" t="str">
            <v>NACIONAL</v>
          </cell>
          <cell r="G2287" t="str">
            <v>GL Value</v>
          </cell>
        </row>
        <row r="2288">
          <cell r="A2288" t="str">
            <v>LG0303730101Y88</v>
          </cell>
          <cell r="B2288" t="str">
            <v>41X41 ROJO LUSTRE</v>
          </cell>
          <cell r="C2288" t="str">
            <v>ARTEMA</v>
          </cell>
          <cell r="D2288" t="str">
            <v>GLADYMAR</v>
          </cell>
          <cell r="E2288" t="str">
            <v>PISOS Y REV</v>
          </cell>
          <cell r="F2288" t="str">
            <v>NACIONAL</v>
          </cell>
          <cell r="G2288" t="str">
            <v>GL Value</v>
          </cell>
        </row>
        <row r="2289">
          <cell r="A2289" t="str">
            <v>LG0303730101Y89</v>
          </cell>
          <cell r="B2289" t="str">
            <v>41X41 ROJO LUSTRE</v>
          </cell>
          <cell r="C2289" t="str">
            <v>ARTEMA</v>
          </cell>
          <cell r="D2289" t="str">
            <v>GLADYMAR</v>
          </cell>
          <cell r="E2289" t="str">
            <v>PISOS Y REV</v>
          </cell>
          <cell r="F2289" t="str">
            <v>NACIONAL</v>
          </cell>
          <cell r="G2289" t="str">
            <v>GL Value</v>
          </cell>
        </row>
        <row r="2290">
          <cell r="A2290" t="str">
            <v>LG0303730101Y90</v>
          </cell>
          <cell r="B2290" t="str">
            <v>41X41 ROJO LUSTRE</v>
          </cell>
          <cell r="C2290" t="str">
            <v>ARTEMA</v>
          </cell>
          <cell r="D2290" t="str">
            <v>GLADYMAR</v>
          </cell>
          <cell r="E2290" t="str">
            <v>PISOS Y REV</v>
          </cell>
          <cell r="F2290" t="str">
            <v>NACIONAL</v>
          </cell>
          <cell r="G2290" t="str">
            <v>GL Value</v>
          </cell>
        </row>
        <row r="2291">
          <cell r="A2291" t="str">
            <v>LG0303730101Y91</v>
          </cell>
          <cell r="B2291" t="str">
            <v>41X41 ROJO LUSTRE</v>
          </cell>
          <cell r="C2291" t="str">
            <v>ARTEMA</v>
          </cell>
          <cell r="D2291" t="str">
            <v>GLADYMAR</v>
          </cell>
          <cell r="E2291" t="str">
            <v>PISOS Y REV</v>
          </cell>
          <cell r="F2291" t="str">
            <v>NACIONAL</v>
          </cell>
          <cell r="G2291" t="str">
            <v>GL Value</v>
          </cell>
        </row>
        <row r="2292">
          <cell r="A2292" t="str">
            <v>LG0303730101Y92</v>
          </cell>
          <cell r="B2292" t="str">
            <v>41X41 ROJO LUSTRE</v>
          </cell>
          <cell r="C2292" t="str">
            <v>ARTEMA</v>
          </cell>
          <cell r="D2292" t="str">
            <v>GLADYMAR</v>
          </cell>
          <cell r="E2292" t="str">
            <v>PISOS Y REV</v>
          </cell>
          <cell r="F2292" t="str">
            <v>NACIONAL</v>
          </cell>
          <cell r="G2292" t="str">
            <v>GL Value</v>
          </cell>
        </row>
        <row r="2293">
          <cell r="A2293" t="str">
            <v>LG0303730101Y93</v>
          </cell>
          <cell r="B2293" t="str">
            <v>41X41 ROJO LUSTRE</v>
          </cell>
          <cell r="C2293" t="str">
            <v>ARTEMA</v>
          </cell>
          <cell r="D2293" t="str">
            <v>GLADYMAR</v>
          </cell>
          <cell r="E2293" t="str">
            <v>PISOS Y REV</v>
          </cell>
          <cell r="F2293" t="str">
            <v>NACIONAL</v>
          </cell>
          <cell r="G2293" t="str">
            <v>GL Value</v>
          </cell>
        </row>
        <row r="2294">
          <cell r="A2294" t="str">
            <v>LG0303730101Y94</v>
          </cell>
          <cell r="B2294" t="str">
            <v>41X41 ROJO LUSTRE</v>
          </cell>
          <cell r="C2294" t="str">
            <v>ARTEMA</v>
          </cell>
          <cell r="D2294" t="str">
            <v>GLADYMAR</v>
          </cell>
          <cell r="E2294" t="str">
            <v>PISOS Y REV</v>
          </cell>
          <cell r="F2294" t="str">
            <v>NACIONAL</v>
          </cell>
          <cell r="G2294" t="str">
            <v>GL Value</v>
          </cell>
        </row>
        <row r="2295">
          <cell r="A2295" t="str">
            <v>LG0303730101Y95</v>
          </cell>
          <cell r="B2295" t="str">
            <v>41X41 ROJO LUSTRE</v>
          </cell>
          <cell r="C2295" t="str">
            <v>ARTEMA</v>
          </cell>
          <cell r="D2295" t="str">
            <v>GLADYMAR</v>
          </cell>
          <cell r="E2295" t="str">
            <v>PISOS Y REV</v>
          </cell>
          <cell r="F2295" t="str">
            <v>NACIONAL</v>
          </cell>
          <cell r="G2295" t="str">
            <v>GL Value</v>
          </cell>
        </row>
        <row r="2296">
          <cell r="A2296" t="str">
            <v>LG0303730101Y96</v>
          </cell>
          <cell r="B2296" t="str">
            <v>41X41 ROJO LUSTRE</v>
          </cell>
          <cell r="C2296" t="str">
            <v>ARTEMA</v>
          </cell>
          <cell r="D2296" t="str">
            <v>GLADYMAR</v>
          </cell>
          <cell r="E2296" t="str">
            <v>PISOS Y REV</v>
          </cell>
          <cell r="F2296" t="str">
            <v>NACIONAL</v>
          </cell>
          <cell r="G2296" t="str">
            <v>GL Value</v>
          </cell>
        </row>
        <row r="2297">
          <cell r="A2297" t="str">
            <v>LG0303730101Y97</v>
          </cell>
          <cell r="B2297" t="str">
            <v>41X41 ROJO LUSTRE</v>
          </cell>
          <cell r="C2297" t="str">
            <v>ARTEMA</v>
          </cell>
          <cell r="D2297" t="str">
            <v>GLADYMAR</v>
          </cell>
          <cell r="E2297" t="str">
            <v>PISOS Y REV</v>
          </cell>
          <cell r="F2297" t="str">
            <v>NACIONAL</v>
          </cell>
          <cell r="G2297" t="str">
            <v>GL Value</v>
          </cell>
        </row>
        <row r="2298">
          <cell r="A2298" t="str">
            <v>LG0303730101Y98</v>
          </cell>
          <cell r="B2298" t="str">
            <v>41X41 ROJO LUSTRE</v>
          </cell>
          <cell r="C2298" t="str">
            <v>ARTEMA</v>
          </cell>
          <cell r="D2298" t="str">
            <v>GLADYMAR</v>
          </cell>
          <cell r="E2298" t="str">
            <v>PISOS Y REV</v>
          </cell>
          <cell r="F2298" t="str">
            <v>NACIONAL</v>
          </cell>
          <cell r="G2298" t="str">
            <v>GL Value</v>
          </cell>
        </row>
        <row r="2299">
          <cell r="A2299" t="str">
            <v>LG0303730101Y99</v>
          </cell>
          <cell r="B2299" t="str">
            <v>41X41 ROJO LUSTRE</v>
          </cell>
          <cell r="C2299" t="str">
            <v>ARTEMA</v>
          </cell>
          <cell r="D2299" t="str">
            <v>GLADYMAR</v>
          </cell>
          <cell r="E2299" t="str">
            <v>PISOS Y REV</v>
          </cell>
          <cell r="F2299" t="str">
            <v>NACIONAL</v>
          </cell>
          <cell r="G2299" t="str">
            <v>GL Value</v>
          </cell>
        </row>
        <row r="2300">
          <cell r="A2300" t="str">
            <v>LG0303730101Z02</v>
          </cell>
          <cell r="B2300" t="str">
            <v>41X41 ROJO LUSTRE</v>
          </cell>
          <cell r="C2300" t="str">
            <v>ARTEMA</v>
          </cell>
          <cell r="D2300" t="str">
            <v>GLADYMAR</v>
          </cell>
          <cell r="E2300" t="str">
            <v>PISOS Y REV</v>
          </cell>
          <cell r="F2300" t="str">
            <v>NACIONAL</v>
          </cell>
          <cell r="G2300" t="str">
            <v>GL Value</v>
          </cell>
        </row>
        <row r="2301">
          <cell r="A2301" t="str">
            <v>LG0303730101Z03</v>
          </cell>
          <cell r="B2301" t="str">
            <v>41X41 ROJO LUSTRE</v>
          </cell>
          <cell r="C2301" t="str">
            <v>ARTEMA</v>
          </cell>
          <cell r="D2301" t="str">
            <v>GLADYMAR</v>
          </cell>
          <cell r="E2301" t="str">
            <v>PISOS Y REV</v>
          </cell>
          <cell r="F2301" t="str">
            <v>NACIONAL</v>
          </cell>
          <cell r="G2301" t="str">
            <v>GL Value</v>
          </cell>
        </row>
        <row r="2302">
          <cell r="A2302" t="str">
            <v>LG0303730101Z04</v>
          </cell>
          <cell r="B2302" t="str">
            <v>41X41 ROJO LUSTRE</v>
          </cell>
          <cell r="C2302" t="str">
            <v>ARTEMA</v>
          </cell>
          <cell r="D2302" t="str">
            <v>GLADYMAR</v>
          </cell>
          <cell r="E2302" t="str">
            <v>PISOS Y REV</v>
          </cell>
          <cell r="F2302" t="str">
            <v>NACIONAL</v>
          </cell>
          <cell r="G2302" t="str">
            <v>GL Value</v>
          </cell>
        </row>
        <row r="2303">
          <cell r="A2303" t="str">
            <v>LG0303730101Z05</v>
          </cell>
          <cell r="B2303" t="str">
            <v>41X41 ROJO LUSTRE</v>
          </cell>
          <cell r="C2303" t="str">
            <v>ARTEMA</v>
          </cell>
          <cell r="D2303" t="str">
            <v>GLADYMAR</v>
          </cell>
          <cell r="E2303" t="str">
            <v>PISOS Y REV</v>
          </cell>
          <cell r="F2303" t="str">
            <v>NACIONAL</v>
          </cell>
          <cell r="G2303" t="str">
            <v>GL Value</v>
          </cell>
        </row>
        <row r="2304">
          <cell r="A2304" t="str">
            <v>LG0303730101Z06</v>
          </cell>
          <cell r="B2304" t="str">
            <v>41X41 ROJO LUSTRE</v>
          </cell>
          <cell r="C2304" t="str">
            <v>ARTEMA</v>
          </cell>
          <cell r="D2304" t="str">
            <v>GLADYMAR</v>
          </cell>
          <cell r="E2304" t="str">
            <v>PISOS Y REV</v>
          </cell>
          <cell r="F2304" t="str">
            <v>NACIONAL</v>
          </cell>
          <cell r="G2304" t="str">
            <v>GL Value</v>
          </cell>
        </row>
        <row r="2305">
          <cell r="A2305" t="str">
            <v>LG0303730101Z07</v>
          </cell>
          <cell r="B2305" t="str">
            <v>41X41 ROJO LUSTRE</v>
          </cell>
          <cell r="C2305" t="str">
            <v>ARTEMA</v>
          </cell>
          <cell r="D2305" t="str">
            <v>GLADYMAR</v>
          </cell>
          <cell r="E2305" t="str">
            <v>PISOS Y REV</v>
          </cell>
          <cell r="F2305" t="str">
            <v>NACIONAL</v>
          </cell>
          <cell r="G2305" t="str">
            <v>GL Value</v>
          </cell>
        </row>
        <row r="2306">
          <cell r="A2306" t="str">
            <v>LG0303730101Z08</v>
          </cell>
          <cell r="B2306" t="str">
            <v>41X41 ROJO LUSTRE</v>
          </cell>
          <cell r="C2306" t="str">
            <v>ARTEMA</v>
          </cell>
          <cell r="D2306" t="str">
            <v>GLADYMAR</v>
          </cell>
          <cell r="E2306" t="str">
            <v>PISOS Y REV</v>
          </cell>
          <cell r="F2306" t="str">
            <v>NACIONAL</v>
          </cell>
          <cell r="G2306" t="str">
            <v>GL Value</v>
          </cell>
        </row>
        <row r="2307">
          <cell r="A2307" t="str">
            <v>LG0303730101Z09</v>
          </cell>
          <cell r="B2307" t="str">
            <v>41X41 ROJO LUSTRE</v>
          </cell>
          <cell r="C2307" t="str">
            <v>ARTEMA</v>
          </cell>
          <cell r="D2307" t="str">
            <v>GLADYMAR</v>
          </cell>
          <cell r="E2307" t="str">
            <v>PISOS Y REV</v>
          </cell>
          <cell r="F2307" t="str">
            <v>NACIONAL</v>
          </cell>
          <cell r="G2307" t="str">
            <v>GL Value</v>
          </cell>
        </row>
        <row r="2308">
          <cell r="A2308" t="str">
            <v>LG0303730101Z10</v>
          </cell>
          <cell r="B2308" t="str">
            <v>41X41 ROJO LUSTRE</v>
          </cell>
          <cell r="C2308" t="str">
            <v>ARTEMA</v>
          </cell>
          <cell r="D2308" t="str">
            <v>GLADYMAR</v>
          </cell>
          <cell r="E2308" t="str">
            <v>PISOS Y REV</v>
          </cell>
          <cell r="F2308" t="str">
            <v>NACIONAL</v>
          </cell>
          <cell r="G2308" t="str">
            <v>GL Value</v>
          </cell>
        </row>
        <row r="2309">
          <cell r="A2309" t="str">
            <v>LG0303730101Z11</v>
          </cell>
          <cell r="B2309" t="str">
            <v>41X41 ROJO LUSTRE</v>
          </cell>
          <cell r="C2309" t="str">
            <v>ARTEMA</v>
          </cell>
          <cell r="D2309" t="str">
            <v>GLADYMAR</v>
          </cell>
          <cell r="E2309" t="str">
            <v>PISOS Y REV</v>
          </cell>
          <cell r="F2309" t="str">
            <v>NACIONAL</v>
          </cell>
          <cell r="G2309" t="str">
            <v>GL Value</v>
          </cell>
        </row>
        <row r="2310">
          <cell r="A2310" t="str">
            <v>LG0303730101Z12</v>
          </cell>
          <cell r="B2310" t="str">
            <v>41X41 ROJO LUSTRE</v>
          </cell>
          <cell r="C2310" t="str">
            <v>ARTEMA</v>
          </cell>
          <cell r="D2310" t="str">
            <v>GLADYMAR</v>
          </cell>
          <cell r="E2310" t="str">
            <v>PISOS Y REV</v>
          </cell>
          <cell r="F2310" t="str">
            <v>NACIONAL</v>
          </cell>
          <cell r="G2310" t="str">
            <v>GL Value</v>
          </cell>
        </row>
        <row r="2311">
          <cell r="A2311" t="str">
            <v>LG0303730101Z13</v>
          </cell>
          <cell r="B2311" t="str">
            <v>41X41 ROJO LUSTRE</v>
          </cell>
          <cell r="C2311" t="str">
            <v>ARTEMA</v>
          </cell>
          <cell r="D2311" t="str">
            <v>GLADYMAR</v>
          </cell>
          <cell r="E2311" t="str">
            <v>PISOS Y REV</v>
          </cell>
          <cell r="F2311" t="str">
            <v>NACIONAL</v>
          </cell>
          <cell r="G2311" t="str">
            <v>GL Value</v>
          </cell>
        </row>
        <row r="2312">
          <cell r="A2312" t="str">
            <v>LG0303730101Z14</v>
          </cell>
          <cell r="B2312" t="str">
            <v>41X41 ROJO LUSTRE</v>
          </cell>
          <cell r="C2312" t="str">
            <v>ARTEMA</v>
          </cell>
          <cell r="D2312" t="str">
            <v>GLADYMAR</v>
          </cell>
          <cell r="E2312" t="str">
            <v>PISOS Y REV</v>
          </cell>
          <cell r="F2312" t="str">
            <v>NACIONAL</v>
          </cell>
          <cell r="G2312" t="str">
            <v>GL Value</v>
          </cell>
        </row>
        <row r="2313">
          <cell r="A2313" t="str">
            <v>LG0303730101Z15</v>
          </cell>
          <cell r="B2313" t="str">
            <v>41X41 ROJO LUSTRE</v>
          </cell>
          <cell r="C2313" t="str">
            <v>ARTEMA</v>
          </cell>
          <cell r="D2313" t="str">
            <v>GLADYMAR</v>
          </cell>
          <cell r="E2313" t="str">
            <v>PISOS Y REV</v>
          </cell>
          <cell r="F2313" t="str">
            <v>NACIONAL</v>
          </cell>
          <cell r="G2313" t="str">
            <v>GL Value</v>
          </cell>
        </row>
        <row r="2314">
          <cell r="A2314" t="str">
            <v>LG0303730101Z16</v>
          </cell>
          <cell r="B2314" t="str">
            <v>41X41 ROJO LUSTRE</v>
          </cell>
          <cell r="C2314" t="str">
            <v>ARTEMA</v>
          </cell>
          <cell r="D2314" t="str">
            <v>GLADYMAR</v>
          </cell>
          <cell r="E2314" t="str">
            <v>PISOS Y REV</v>
          </cell>
          <cell r="F2314" t="str">
            <v>NACIONAL</v>
          </cell>
          <cell r="G2314" t="str">
            <v>GL Value</v>
          </cell>
        </row>
        <row r="2315">
          <cell r="A2315" t="str">
            <v>LG0303730101Z17</v>
          </cell>
          <cell r="B2315" t="str">
            <v>41X41 ROJO LUSTRE</v>
          </cell>
          <cell r="C2315" t="str">
            <v>ARTEMA</v>
          </cell>
          <cell r="D2315" t="str">
            <v>GLADYMAR</v>
          </cell>
          <cell r="E2315" t="str">
            <v>PISOS Y REV</v>
          </cell>
          <cell r="F2315" t="str">
            <v>NACIONAL</v>
          </cell>
          <cell r="G2315" t="str">
            <v>GL Value</v>
          </cell>
        </row>
        <row r="2316">
          <cell r="A2316" t="str">
            <v>LG0303730101Z18</v>
          </cell>
          <cell r="B2316" t="str">
            <v>41X41 ROJO LUSTRE</v>
          </cell>
          <cell r="C2316" t="str">
            <v>ARTEMA</v>
          </cell>
          <cell r="D2316" t="str">
            <v>GLADYMAR</v>
          </cell>
          <cell r="E2316" t="str">
            <v>PISOS Y REV</v>
          </cell>
          <cell r="F2316" t="str">
            <v>NACIONAL</v>
          </cell>
          <cell r="G2316" t="str">
            <v>GL Value</v>
          </cell>
        </row>
        <row r="2317">
          <cell r="A2317" t="str">
            <v>LG0303730101Z19</v>
          </cell>
          <cell r="B2317" t="str">
            <v>41X41 ROJO LUSTRE</v>
          </cell>
          <cell r="C2317" t="str">
            <v>ARTEMA</v>
          </cell>
          <cell r="D2317" t="str">
            <v>GLADYMAR</v>
          </cell>
          <cell r="E2317" t="str">
            <v>PISOS Y REV</v>
          </cell>
          <cell r="F2317" t="str">
            <v>NACIONAL</v>
          </cell>
          <cell r="G2317" t="str">
            <v>GL Value</v>
          </cell>
        </row>
        <row r="2318">
          <cell r="A2318" t="str">
            <v>LG0303730101Z20</v>
          </cell>
          <cell r="B2318" t="str">
            <v>41X41 ROJO LUSTRE</v>
          </cell>
          <cell r="C2318" t="str">
            <v>ARTEMA</v>
          </cell>
          <cell r="D2318" t="str">
            <v>GLADYMAR</v>
          </cell>
          <cell r="E2318" t="str">
            <v>PISOS Y REV</v>
          </cell>
          <cell r="F2318" t="str">
            <v>NACIONAL</v>
          </cell>
          <cell r="G2318" t="str">
            <v>GL Value</v>
          </cell>
        </row>
        <row r="2319">
          <cell r="A2319" t="str">
            <v>LG0303730101Z21</v>
          </cell>
          <cell r="B2319" t="str">
            <v>41X41 ROJO LUSTRE</v>
          </cell>
          <cell r="C2319" t="str">
            <v>ARTEMA</v>
          </cell>
          <cell r="D2319" t="str">
            <v>GLADYMAR</v>
          </cell>
          <cell r="E2319" t="str">
            <v>PISOS Y REV</v>
          </cell>
          <cell r="F2319" t="str">
            <v>NACIONAL</v>
          </cell>
          <cell r="G2319" t="str">
            <v>GL Value</v>
          </cell>
        </row>
        <row r="2320">
          <cell r="A2320" t="str">
            <v>LG0303730101Z22</v>
          </cell>
          <cell r="B2320" t="str">
            <v>41X41 ROJO LUSTRE</v>
          </cell>
          <cell r="C2320" t="str">
            <v>ARTEMA</v>
          </cell>
          <cell r="D2320" t="str">
            <v>GLADYMAR</v>
          </cell>
          <cell r="E2320" t="str">
            <v>PISOS Y REV</v>
          </cell>
          <cell r="F2320" t="str">
            <v>NACIONAL</v>
          </cell>
          <cell r="G2320" t="str">
            <v>GL Value</v>
          </cell>
        </row>
        <row r="2321">
          <cell r="A2321" t="str">
            <v>LG0303730101Z23</v>
          </cell>
          <cell r="B2321" t="str">
            <v>41X41 ROJO LUSTRE</v>
          </cell>
          <cell r="C2321" t="str">
            <v>ARTEMA</v>
          </cell>
          <cell r="D2321" t="str">
            <v>GLADYMAR</v>
          </cell>
          <cell r="E2321" t="str">
            <v>PISOS Y REV</v>
          </cell>
          <cell r="F2321" t="str">
            <v>NACIONAL</v>
          </cell>
          <cell r="G2321" t="str">
            <v>GL Value</v>
          </cell>
        </row>
        <row r="2322">
          <cell r="A2322" t="str">
            <v>LG0303730101Z24</v>
          </cell>
          <cell r="B2322" t="str">
            <v>41X41 ROJO LUSTRE</v>
          </cell>
          <cell r="C2322" t="str">
            <v>ARTEMA</v>
          </cell>
          <cell r="D2322" t="str">
            <v>GLADYMAR</v>
          </cell>
          <cell r="E2322" t="str">
            <v>PISOS Y REV</v>
          </cell>
          <cell r="F2322" t="str">
            <v>NACIONAL</v>
          </cell>
          <cell r="G2322" t="str">
            <v>GL Value</v>
          </cell>
        </row>
        <row r="2323">
          <cell r="A2323" t="str">
            <v>LG0303730101Z25</v>
          </cell>
          <cell r="B2323" t="str">
            <v>41X41 ROJO LUSTRE</v>
          </cell>
          <cell r="C2323" t="str">
            <v>ARTEMA</v>
          </cell>
          <cell r="D2323" t="str">
            <v>GLADYMAR</v>
          </cell>
          <cell r="E2323" t="str">
            <v>PISOS Y REV</v>
          </cell>
          <cell r="F2323" t="str">
            <v>NACIONAL</v>
          </cell>
          <cell r="G2323" t="str">
            <v>GL Value</v>
          </cell>
        </row>
        <row r="2324">
          <cell r="A2324" t="str">
            <v>LG0303730101Z26</v>
          </cell>
          <cell r="B2324" t="str">
            <v>41X41 ROJO LUSTRE</v>
          </cell>
          <cell r="C2324" t="str">
            <v>ARTEMA</v>
          </cell>
          <cell r="D2324" t="str">
            <v>GLADYMAR</v>
          </cell>
          <cell r="E2324" t="str">
            <v>PISOS Y REV</v>
          </cell>
          <cell r="F2324" t="str">
            <v>NACIONAL</v>
          </cell>
          <cell r="G2324" t="str">
            <v>GL Value</v>
          </cell>
        </row>
        <row r="2325">
          <cell r="A2325" t="str">
            <v>LG0303730101Z27</v>
          </cell>
          <cell r="B2325" t="str">
            <v>41X41 ROJO LUSTRE</v>
          </cell>
          <cell r="C2325" t="str">
            <v>ARTEMA</v>
          </cell>
          <cell r="D2325" t="str">
            <v>GLADYMAR</v>
          </cell>
          <cell r="E2325" t="str">
            <v>PISOS Y REV</v>
          </cell>
          <cell r="F2325" t="str">
            <v>NACIONAL</v>
          </cell>
          <cell r="G2325" t="str">
            <v>GL Value</v>
          </cell>
        </row>
        <row r="2326">
          <cell r="A2326" t="str">
            <v>LG0303730101Z28</v>
          </cell>
          <cell r="B2326" t="str">
            <v>41X41 ROJO LUSTRE</v>
          </cell>
          <cell r="C2326" t="str">
            <v>ARTEMA</v>
          </cell>
          <cell r="D2326" t="str">
            <v>GLADYMAR</v>
          </cell>
          <cell r="E2326" t="str">
            <v>PISOS Y REV</v>
          </cell>
          <cell r="F2326" t="str">
            <v>NACIONAL</v>
          </cell>
          <cell r="G2326" t="str">
            <v>GL Value</v>
          </cell>
        </row>
        <row r="2327">
          <cell r="A2327" t="str">
            <v>LG0303730101Z29</v>
          </cell>
          <cell r="B2327" t="str">
            <v>41X41 ROJO LUSTRE</v>
          </cell>
          <cell r="C2327" t="str">
            <v>ARTEMA</v>
          </cell>
          <cell r="D2327" t="str">
            <v>GLADYMAR</v>
          </cell>
          <cell r="E2327" t="str">
            <v>PISOS Y REV</v>
          </cell>
          <cell r="F2327" t="str">
            <v>NACIONAL</v>
          </cell>
          <cell r="G2327" t="str">
            <v>GL Value</v>
          </cell>
        </row>
        <row r="2328">
          <cell r="A2328" t="str">
            <v>LG0303730101Z30</v>
          </cell>
          <cell r="B2328" t="str">
            <v>41X41 ROJO LUSTRE</v>
          </cell>
          <cell r="C2328" t="str">
            <v>ARTEMA</v>
          </cell>
          <cell r="D2328" t="str">
            <v>GLADYMAR</v>
          </cell>
          <cell r="E2328" t="str">
            <v>PISOS Y REV</v>
          </cell>
          <cell r="F2328" t="str">
            <v>NACIONAL</v>
          </cell>
          <cell r="G2328" t="str">
            <v>GL Value</v>
          </cell>
        </row>
        <row r="2329">
          <cell r="A2329" t="str">
            <v>LG0303730101Z31</v>
          </cell>
          <cell r="B2329" t="str">
            <v>41X41 ROJO LUSTRE</v>
          </cell>
          <cell r="C2329" t="str">
            <v>ARTEMA</v>
          </cell>
          <cell r="D2329" t="str">
            <v>GLADYMAR</v>
          </cell>
          <cell r="E2329" t="str">
            <v>PISOS Y REV</v>
          </cell>
          <cell r="F2329" t="str">
            <v>NACIONAL</v>
          </cell>
          <cell r="G2329" t="str">
            <v>GL Value</v>
          </cell>
        </row>
        <row r="2330">
          <cell r="A2330" t="str">
            <v>LG0303730101Z32</v>
          </cell>
          <cell r="B2330" t="str">
            <v>41X41 ROJO LUSTRE</v>
          </cell>
          <cell r="C2330" t="str">
            <v>ARTEMA</v>
          </cell>
          <cell r="D2330" t="str">
            <v>GLADYMAR</v>
          </cell>
          <cell r="E2330" t="str">
            <v>PISOS Y REV</v>
          </cell>
          <cell r="F2330" t="str">
            <v>NACIONAL</v>
          </cell>
          <cell r="G2330" t="str">
            <v>GL Value</v>
          </cell>
        </row>
        <row r="2331">
          <cell r="A2331" t="str">
            <v>LG0303730101Z33</v>
          </cell>
          <cell r="B2331" t="str">
            <v>41X41 ROJO LUSTRE</v>
          </cell>
          <cell r="C2331" t="str">
            <v>ARTEMA</v>
          </cell>
          <cell r="D2331" t="str">
            <v>GLADYMAR</v>
          </cell>
          <cell r="E2331" t="str">
            <v>PISOS Y REV</v>
          </cell>
          <cell r="F2331" t="str">
            <v>NACIONAL</v>
          </cell>
          <cell r="G2331" t="str">
            <v>GL Value</v>
          </cell>
        </row>
        <row r="2332">
          <cell r="A2332" t="str">
            <v>LG0303730101Z34</v>
          </cell>
          <cell r="B2332" t="str">
            <v>41X41 ROJO LUSTRE</v>
          </cell>
          <cell r="C2332" t="str">
            <v>ARTEMA</v>
          </cell>
          <cell r="D2332" t="str">
            <v>GLADYMAR</v>
          </cell>
          <cell r="E2332" t="str">
            <v>PISOS Y REV</v>
          </cell>
          <cell r="F2332" t="str">
            <v>NACIONAL</v>
          </cell>
          <cell r="G2332" t="str">
            <v>GL Value</v>
          </cell>
        </row>
        <row r="2333">
          <cell r="A2333" t="str">
            <v>LG0303730101Z35</v>
          </cell>
          <cell r="B2333" t="str">
            <v>41X41 ROJO LUSTRE</v>
          </cell>
          <cell r="C2333" t="str">
            <v>ARTEMA</v>
          </cell>
          <cell r="D2333" t="str">
            <v>GLADYMAR</v>
          </cell>
          <cell r="E2333" t="str">
            <v>PISOS Y REV</v>
          </cell>
          <cell r="F2333" t="str">
            <v>NACIONAL</v>
          </cell>
          <cell r="G2333" t="str">
            <v>GL Value</v>
          </cell>
        </row>
        <row r="2334">
          <cell r="A2334" t="str">
            <v>LG0303730101Z36</v>
          </cell>
          <cell r="B2334" t="str">
            <v>41X41 ROJO LUSTRE</v>
          </cell>
          <cell r="C2334" t="str">
            <v>ARTEMA</v>
          </cell>
          <cell r="D2334" t="str">
            <v>GLADYMAR</v>
          </cell>
          <cell r="E2334" t="str">
            <v>PISOS Y REV</v>
          </cell>
          <cell r="F2334" t="str">
            <v>NACIONAL</v>
          </cell>
          <cell r="G2334" t="str">
            <v>GL Value</v>
          </cell>
        </row>
        <row r="2335">
          <cell r="A2335" t="str">
            <v>LG0303730101Z37</v>
          </cell>
          <cell r="B2335" t="str">
            <v>41X41 ROJO LUSTRE</v>
          </cell>
          <cell r="C2335" t="str">
            <v>ARTEMA</v>
          </cell>
          <cell r="D2335" t="str">
            <v>GLADYMAR</v>
          </cell>
          <cell r="E2335" t="str">
            <v>PISOS Y REV</v>
          </cell>
          <cell r="F2335" t="str">
            <v>NACIONAL</v>
          </cell>
          <cell r="G2335" t="str">
            <v>GL Value</v>
          </cell>
        </row>
        <row r="2336">
          <cell r="A2336" t="str">
            <v>LG0303730101Z38</v>
          </cell>
          <cell r="B2336" t="str">
            <v>41X41 ROJO LUSTRE</v>
          </cell>
          <cell r="C2336" t="str">
            <v>ARTEMA</v>
          </cell>
          <cell r="D2336" t="str">
            <v>GLADYMAR</v>
          </cell>
          <cell r="E2336" t="str">
            <v>PISOS Y REV</v>
          </cell>
          <cell r="F2336" t="str">
            <v>NACIONAL</v>
          </cell>
          <cell r="G2336" t="str">
            <v>GL Value</v>
          </cell>
        </row>
        <row r="2337">
          <cell r="A2337" t="str">
            <v>LG0303730101Z39</v>
          </cell>
          <cell r="B2337" t="str">
            <v>41X41 ROJO LUSTRE</v>
          </cell>
          <cell r="C2337" t="str">
            <v>ARTEMA</v>
          </cell>
          <cell r="D2337" t="str">
            <v>GLADYMAR</v>
          </cell>
          <cell r="E2337" t="str">
            <v>PISOS Y REV</v>
          </cell>
          <cell r="F2337" t="str">
            <v>NACIONAL</v>
          </cell>
          <cell r="G2337" t="str">
            <v>GL Value</v>
          </cell>
        </row>
        <row r="2338">
          <cell r="A2338" t="str">
            <v>LG0303730101Z40</v>
          </cell>
          <cell r="B2338" t="str">
            <v>41X41 ROJO LUSTRE</v>
          </cell>
          <cell r="C2338" t="str">
            <v>ARTEMA</v>
          </cell>
          <cell r="D2338" t="str">
            <v>GLADYMAR</v>
          </cell>
          <cell r="E2338" t="str">
            <v>PISOS Y REV</v>
          </cell>
          <cell r="F2338" t="str">
            <v>NACIONAL</v>
          </cell>
          <cell r="G2338" t="str">
            <v>GL Value</v>
          </cell>
        </row>
        <row r="2339">
          <cell r="A2339" t="str">
            <v>LG0303730101Z41</v>
          </cell>
          <cell r="B2339" t="str">
            <v>41X41 ROJO LUSTRE</v>
          </cell>
          <cell r="C2339" t="str">
            <v>ARTEMA</v>
          </cell>
          <cell r="D2339" t="str">
            <v>GLADYMAR</v>
          </cell>
          <cell r="E2339" t="str">
            <v>PISOS Y REV</v>
          </cell>
          <cell r="F2339" t="str">
            <v>NACIONAL</v>
          </cell>
          <cell r="G2339" t="str">
            <v>GL Value</v>
          </cell>
        </row>
        <row r="2340">
          <cell r="A2340" t="str">
            <v>LG0303730101Z42</v>
          </cell>
          <cell r="B2340" t="str">
            <v>41X41 ROJO LUSTRE</v>
          </cell>
          <cell r="C2340" t="str">
            <v>ARTEMA</v>
          </cell>
          <cell r="D2340" t="str">
            <v>GLADYMAR</v>
          </cell>
          <cell r="E2340" t="str">
            <v>PISOS Y REV</v>
          </cell>
          <cell r="F2340" t="str">
            <v>NACIONAL</v>
          </cell>
          <cell r="G2340" t="str">
            <v>GL Value</v>
          </cell>
        </row>
        <row r="2341">
          <cell r="A2341" t="str">
            <v>LG0303730101Z43</v>
          </cell>
          <cell r="B2341" t="str">
            <v>41X41 ROJO LUSTRE</v>
          </cell>
          <cell r="C2341" t="str">
            <v>ARTEMA</v>
          </cell>
          <cell r="D2341" t="str">
            <v>GLADYMAR</v>
          </cell>
          <cell r="E2341" t="str">
            <v>PISOS Y REV</v>
          </cell>
          <cell r="F2341" t="str">
            <v>NACIONAL</v>
          </cell>
          <cell r="G2341" t="str">
            <v>GL Value</v>
          </cell>
        </row>
        <row r="2342">
          <cell r="A2342" t="str">
            <v>LG0303730101Z44</v>
          </cell>
          <cell r="B2342" t="str">
            <v>41X41 ROJO LUSTRE</v>
          </cell>
          <cell r="C2342" t="str">
            <v>ARTEMA</v>
          </cell>
          <cell r="D2342" t="str">
            <v>GLADYMAR</v>
          </cell>
          <cell r="E2342" t="str">
            <v>PISOS Y REV</v>
          </cell>
          <cell r="F2342" t="str">
            <v>NACIONAL</v>
          </cell>
          <cell r="G2342" t="str">
            <v>GL Value</v>
          </cell>
        </row>
        <row r="2343">
          <cell r="A2343" t="str">
            <v>LG0303730101Z45</v>
          </cell>
          <cell r="B2343" t="str">
            <v>41X41 ROJO LUSTRE</v>
          </cell>
          <cell r="C2343" t="str">
            <v>ARTEMA</v>
          </cell>
          <cell r="D2343" t="str">
            <v>GLADYMAR</v>
          </cell>
          <cell r="E2343" t="str">
            <v>PISOS Y REV</v>
          </cell>
          <cell r="F2343" t="str">
            <v>NACIONAL</v>
          </cell>
          <cell r="G2343" t="str">
            <v>GL Value</v>
          </cell>
        </row>
        <row r="2344">
          <cell r="A2344" t="str">
            <v>LG0303730101Z46</v>
          </cell>
          <cell r="B2344" t="str">
            <v>41X41 ROJO LUSTRE</v>
          </cell>
          <cell r="C2344" t="str">
            <v>ARTEMA</v>
          </cell>
          <cell r="D2344" t="str">
            <v>GLADYMAR</v>
          </cell>
          <cell r="E2344" t="str">
            <v>PISOS Y REV</v>
          </cell>
          <cell r="F2344" t="str">
            <v>NACIONAL</v>
          </cell>
          <cell r="G2344" t="str">
            <v>GL Value</v>
          </cell>
        </row>
        <row r="2345">
          <cell r="A2345" t="str">
            <v>LG0303730101Z47</v>
          </cell>
          <cell r="B2345" t="str">
            <v>41X41 ROJO LUSTRE</v>
          </cell>
          <cell r="C2345" t="str">
            <v>ARTEMA</v>
          </cell>
          <cell r="D2345" t="str">
            <v>GLADYMAR</v>
          </cell>
          <cell r="E2345" t="str">
            <v>PISOS Y REV</v>
          </cell>
          <cell r="F2345" t="str">
            <v>NACIONAL</v>
          </cell>
          <cell r="G2345" t="str">
            <v>GL Value</v>
          </cell>
        </row>
        <row r="2346">
          <cell r="A2346" t="str">
            <v>LG0303730101Z48</v>
          </cell>
          <cell r="B2346" t="str">
            <v>PISO 41X41 ROJO LUSTRE 6.5 Z48</v>
          </cell>
          <cell r="C2346" t="str">
            <v>ARTEMA</v>
          </cell>
          <cell r="D2346" t="str">
            <v>GLADYMAR</v>
          </cell>
          <cell r="E2346" t="str">
            <v>PISOS Y REV</v>
          </cell>
          <cell r="F2346" t="str">
            <v>NACIONAL</v>
          </cell>
          <cell r="G2346" t="str">
            <v>GL Value</v>
          </cell>
        </row>
        <row r="2347">
          <cell r="A2347" t="str">
            <v>LG0303730101Z49</v>
          </cell>
          <cell r="B2347" t="str">
            <v>41X41 ROJO LUSTRE</v>
          </cell>
          <cell r="C2347" t="str">
            <v>ARTEMA</v>
          </cell>
          <cell r="D2347" t="str">
            <v>GLADYMAR</v>
          </cell>
          <cell r="E2347" t="str">
            <v>PISOS Y REV</v>
          </cell>
          <cell r="F2347" t="str">
            <v>NACIONAL</v>
          </cell>
          <cell r="G2347" t="str">
            <v>GL Value</v>
          </cell>
        </row>
        <row r="2348">
          <cell r="A2348" t="str">
            <v>LG0303730101Z50</v>
          </cell>
          <cell r="B2348" t="str">
            <v>41X41 ROJO LUSTRE</v>
          </cell>
          <cell r="C2348" t="str">
            <v>ARTEMA</v>
          </cell>
          <cell r="D2348" t="str">
            <v>GLADYMAR</v>
          </cell>
          <cell r="E2348" t="str">
            <v>PISOS Y REV</v>
          </cell>
          <cell r="F2348" t="str">
            <v>NACIONAL</v>
          </cell>
          <cell r="G2348" t="str">
            <v>GL Value</v>
          </cell>
        </row>
        <row r="2349">
          <cell r="A2349" t="str">
            <v>LG0303730101Z51</v>
          </cell>
          <cell r="B2349" t="str">
            <v>41X41 ROJO LUSTRE</v>
          </cell>
          <cell r="C2349" t="str">
            <v>ARTEMA</v>
          </cell>
          <cell r="D2349" t="str">
            <v>GLADYMAR</v>
          </cell>
          <cell r="E2349" t="str">
            <v>PISOS Y REV</v>
          </cell>
          <cell r="F2349" t="str">
            <v>NACIONAL</v>
          </cell>
          <cell r="G2349" t="str">
            <v>GL Value</v>
          </cell>
        </row>
        <row r="2350">
          <cell r="A2350" t="str">
            <v>LG0303730101Z52</v>
          </cell>
          <cell r="B2350" t="str">
            <v>41X41 ROJO LUSTRE</v>
          </cell>
          <cell r="C2350" t="str">
            <v>ARTEMA</v>
          </cell>
          <cell r="D2350" t="str">
            <v>GLADYMAR</v>
          </cell>
          <cell r="E2350" t="str">
            <v>PISOS Y REV</v>
          </cell>
          <cell r="F2350" t="str">
            <v>NACIONAL</v>
          </cell>
          <cell r="G2350" t="str">
            <v>GL Value</v>
          </cell>
        </row>
        <row r="2351">
          <cell r="A2351" t="str">
            <v>LG0303730101Z53</v>
          </cell>
          <cell r="B2351" t="str">
            <v>41X41 ROJO LUSTRE</v>
          </cell>
          <cell r="C2351" t="str">
            <v>ARTEMA</v>
          </cell>
          <cell r="D2351" t="str">
            <v>GLADYMAR</v>
          </cell>
          <cell r="E2351" t="str">
            <v>PISOS Y REV</v>
          </cell>
          <cell r="F2351" t="str">
            <v>NACIONAL</v>
          </cell>
          <cell r="G2351" t="str">
            <v>GL Value</v>
          </cell>
        </row>
        <row r="2352">
          <cell r="A2352" t="str">
            <v>LG0303730101Z54</v>
          </cell>
          <cell r="B2352" t="str">
            <v>41X41 ROJO LUSTRE</v>
          </cell>
          <cell r="C2352" t="str">
            <v>ARTEMA</v>
          </cell>
          <cell r="D2352" t="str">
            <v>GLADYMAR</v>
          </cell>
          <cell r="E2352" t="str">
            <v>PISOS Y REV</v>
          </cell>
          <cell r="F2352" t="str">
            <v>NACIONAL</v>
          </cell>
          <cell r="G2352" t="str">
            <v>GL Value</v>
          </cell>
        </row>
        <row r="2353">
          <cell r="A2353" t="str">
            <v>LG0303730101Z55</v>
          </cell>
          <cell r="B2353" t="str">
            <v>41X41 ROJO LUSTRE</v>
          </cell>
          <cell r="C2353" t="str">
            <v>ARTEMA</v>
          </cell>
          <cell r="D2353" t="str">
            <v>GLADYMAR</v>
          </cell>
          <cell r="E2353" t="str">
            <v>PISOS Y REV</v>
          </cell>
          <cell r="F2353" t="str">
            <v>NACIONAL</v>
          </cell>
          <cell r="G2353" t="str">
            <v>GL Value</v>
          </cell>
        </row>
        <row r="2354">
          <cell r="A2354" t="str">
            <v>LG0303730101Z56</v>
          </cell>
          <cell r="B2354" t="str">
            <v>41X41 ROJO LUSTRE</v>
          </cell>
          <cell r="C2354" t="str">
            <v>ARTEMA</v>
          </cell>
          <cell r="D2354" t="str">
            <v>GLADYMAR</v>
          </cell>
          <cell r="E2354" t="str">
            <v>PISOS Y REV</v>
          </cell>
          <cell r="F2354" t="str">
            <v>NACIONAL</v>
          </cell>
          <cell r="G2354" t="str">
            <v>GL Value</v>
          </cell>
        </row>
        <row r="2355">
          <cell r="A2355" t="str">
            <v>LG0303730101Z57</v>
          </cell>
          <cell r="B2355" t="str">
            <v>41X41 ROJO LUSTRE</v>
          </cell>
          <cell r="C2355" t="str">
            <v>ARTEMA</v>
          </cell>
          <cell r="D2355" t="str">
            <v>GLADYMAR</v>
          </cell>
          <cell r="E2355" t="str">
            <v>PISOS Y REV</v>
          </cell>
          <cell r="F2355" t="str">
            <v>NACIONAL</v>
          </cell>
          <cell r="G2355" t="str">
            <v>GL Value</v>
          </cell>
        </row>
        <row r="2356">
          <cell r="A2356" t="str">
            <v>LG0303730101Z58</v>
          </cell>
          <cell r="B2356" t="str">
            <v>41X41 ROJO LUSTRE</v>
          </cell>
          <cell r="C2356" t="str">
            <v>ARTEMA</v>
          </cell>
          <cell r="D2356" t="str">
            <v>GLADYMAR</v>
          </cell>
          <cell r="E2356" t="str">
            <v>PISOS Y REV</v>
          </cell>
          <cell r="F2356" t="str">
            <v>NACIONAL</v>
          </cell>
          <cell r="G2356" t="str">
            <v>GL Value</v>
          </cell>
        </row>
        <row r="2357">
          <cell r="A2357" t="str">
            <v>LG0303730101Z59</v>
          </cell>
          <cell r="B2357" t="str">
            <v>41X41 ROJO LUSTRE</v>
          </cell>
          <cell r="C2357" t="str">
            <v>ARTEMA</v>
          </cell>
          <cell r="D2357" t="str">
            <v>GLADYMAR</v>
          </cell>
          <cell r="E2357" t="str">
            <v>PISOS Y REV</v>
          </cell>
          <cell r="F2357" t="str">
            <v>NACIONAL</v>
          </cell>
          <cell r="G2357" t="str">
            <v>GL Value</v>
          </cell>
        </row>
        <row r="2358">
          <cell r="A2358" t="str">
            <v>LG0303730101Z60</v>
          </cell>
          <cell r="B2358" t="str">
            <v>41X41 ROJO LUSTRE</v>
          </cell>
          <cell r="C2358" t="str">
            <v>ARTEMA</v>
          </cell>
          <cell r="D2358" t="str">
            <v>GLADYMAR</v>
          </cell>
          <cell r="E2358" t="str">
            <v>PISOS Y REV</v>
          </cell>
          <cell r="F2358" t="str">
            <v>NACIONAL</v>
          </cell>
          <cell r="G2358" t="str">
            <v>GL Value</v>
          </cell>
        </row>
        <row r="2359">
          <cell r="A2359" t="str">
            <v>LG0303730101Z61</v>
          </cell>
          <cell r="B2359" t="str">
            <v>41X41 ROJO LUSTRE</v>
          </cell>
          <cell r="C2359" t="str">
            <v>ARTEMA</v>
          </cell>
          <cell r="D2359" t="str">
            <v>GLADYMAR</v>
          </cell>
          <cell r="E2359" t="str">
            <v>PISOS Y REV</v>
          </cell>
          <cell r="F2359" t="str">
            <v>NACIONAL</v>
          </cell>
          <cell r="G2359" t="str">
            <v>GL Value</v>
          </cell>
        </row>
        <row r="2360">
          <cell r="A2360" t="str">
            <v>LG0303730101Z62</v>
          </cell>
          <cell r="B2360" t="str">
            <v>41X41 ROJO LUSTRE</v>
          </cell>
          <cell r="C2360" t="str">
            <v>ARTEMA</v>
          </cell>
          <cell r="D2360" t="str">
            <v>GLADYMAR</v>
          </cell>
          <cell r="E2360" t="str">
            <v>PISOS Y REV</v>
          </cell>
          <cell r="F2360" t="str">
            <v>NACIONAL</v>
          </cell>
          <cell r="G2360" t="str">
            <v>GL Value</v>
          </cell>
        </row>
        <row r="2361">
          <cell r="A2361" t="str">
            <v>LG0303730101Z63</v>
          </cell>
          <cell r="B2361" t="str">
            <v>41X41 ROJO LUSTRE</v>
          </cell>
          <cell r="C2361" t="str">
            <v>ARTEMA</v>
          </cell>
          <cell r="D2361" t="str">
            <v>GLADYMAR</v>
          </cell>
          <cell r="E2361" t="str">
            <v>PISOS Y REV</v>
          </cell>
          <cell r="F2361" t="str">
            <v>NACIONAL</v>
          </cell>
          <cell r="G2361" t="str">
            <v>GL Value</v>
          </cell>
        </row>
        <row r="2362">
          <cell r="A2362" t="str">
            <v>LG0303730101Z64</v>
          </cell>
          <cell r="B2362" t="str">
            <v>41X41 ROJO LUSTRE</v>
          </cell>
          <cell r="C2362" t="str">
            <v>ARTEMA</v>
          </cell>
          <cell r="D2362" t="str">
            <v>GLADYMAR</v>
          </cell>
          <cell r="E2362" t="str">
            <v>PISOS Y REV</v>
          </cell>
          <cell r="F2362" t="str">
            <v>NACIONAL</v>
          </cell>
          <cell r="G2362" t="str">
            <v>GL Value</v>
          </cell>
        </row>
        <row r="2363">
          <cell r="A2363" t="str">
            <v>LG0303730101Z65</v>
          </cell>
          <cell r="B2363" t="str">
            <v>41X41 ROJO LUSTRE</v>
          </cell>
          <cell r="C2363" t="str">
            <v>ARTEMA</v>
          </cell>
          <cell r="D2363" t="str">
            <v>GLADYMAR</v>
          </cell>
          <cell r="E2363" t="str">
            <v>PISOS Y REV</v>
          </cell>
          <cell r="F2363" t="str">
            <v>NACIONAL</v>
          </cell>
          <cell r="G2363" t="str">
            <v>GL Value</v>
          </cell>
        </row>
        <row r="2364">
          <cell r="A2364" t="str">
            <v>LG0303730101Z66</v>
          </cell>
          <cell r="B2364" t="str">
            <v>41X41 ROJO LUSTRE</v>
          </cell>
          <cell r="C2364" t="str">
            <v>ARTEMA</v>
          </cell>
          <cell r="D2364" t="str">
            <v>GLADYMAR</v>
          </cell>
          <cell r="E2364" t="str">
            <v>PISOS Y REV</v>
          </cell>
          <cell r="F2364" t="str">
            <v>NACIONAL</v>
          </cell>
          <cell r="G2364" t="str">
            <v>GL Value</v>
          </cell>
        </row>
        <row r="2365">
          <cell r="A2365" t="str">
            <v>LG0303730101Z67</v>
          </cell>
          <cell r="B2365" t="str">
            <v>41X41 ROJO LUSTRE</v>
          </cell>
          <cell r="C2365" t="str">
            <v>ARTEMA</v>
          </cell>
          <cell r="D2365" t="str">
            <v>GLADYMAR</v>
          </cell>
          <cell r="E2365" t="str">
            <v>PISOS Y REV</v>
          </cell>
          <cell r="F2365" t="str">
            <v>NACIONAL</v>
          </cell>
          <cell r="G2365" t="str">
            <v>GL Value</v>
          </cell>
        </row>
        <row r="2366">
          <cell r="A2366" t="str">
            <v>LG0303730101Z68</v>
          </cell>
          <cell r="B2366" t="str">
            <v>41X41 ROJO LUSTRE</v>
          </cell>
          <cell r="C2366" t="str">
            <v>ARTEMA</v>
          </cell>
          <cell r="D2366" t="str">
            <v>GLADYMAR</v>
          </cell>
          <cell r="E2366" t="str">
            <v>PISOS Y REV</v>
          </cell>
          <cell r="F2366" t="str">
            <v>NACIONAL</v>
          </cell>
          <cell r="G2366" t="str">
            <v>GL Value</v>
          </cell>
        </row>
        <row r="2367">
          <cell r="A2367" t="str">
            <v>LG0303730101Z69</v>
          </cell>
          <cell r="B2367" t="str">
            <v>41X41 ROJO LUSTRE</v>
          </cell>
          <cell r="C2367" t="str">
            <v>ARTEMA</v>
          </cell>
          <cell r="D2367" t="str">
            <v>GLADYMAR</v>
          </cell>
          <cell r="E2367" t="str">
            <v>PISOS Y REV</v>
          </cell>
          <cell r="F2367" t="str">
            <v>NACIONAL</v>
          </cell>
          <cell r="G2367" t="str">
            <v>GL Value</v>
          </cell>
        </row>
        <row r="2368">
          <cell r="A2368" t="str">
            <v>LG0303730101Z70</v>
          </cell>
          <cell r="B2368" t="str">
            <v>41X41 ROJO LUSTRE</v>
          </cell>
          <cell r="C2368" t="str">
            <v>ARTEMA</v>
          </cell>
          <cell r="D2368" t="str">
            <v>GLADYMAR</v>
          </cell>
          <cell r="E2368" t="str">
            <v>PISOS Y REV</v>
          </cell>
          <cell r="F2368" t="str">
            <v>NACIONAL</v>
          </cell>
          <cell r="G2368" t="str">
            <v>GL Value</v>
          </cell>
        </row>
        <row r="2369">
          <cell r="A2369" t="str">
            <v>LG0303730101Z71</v>
          </cell>
          <cell r="B2369" t="str">
            <v>41X41 ROJO LUSTRE</v>
          </cell>
          <cell r="C2369" t="str">
            <v>ARTEMA</v>
          </cell>
          <cell r="D2369" t="str">
            <v>GLADYMAR</v>
          </cell>
          <cell r="E2369" t="str">
            <v>PISOS Y REV</v>
          </cell>
          <cell r="F2369" t="str">
            <v>NACIONAL</v>
          </cell>
          <cell r="G2369" t="str">
            <v>GL Value</v>
          </cell>
        </row>
        <row r="2370">
          <cell r="A2370" t="str">
            <v>LG0303730101Z72</v>
          </cell>
          <cell r="B2370" t="str">
            <v>41X41 ROJO LUSTRE</v>
          </cell>
          <cell r="C2370" t="str">
            <v>ARTEMA</v>
          </cell>
          <cell r="D2370" t="str">
            <v>GLADYMAR</v>
          </cell>
          <cell r="E2370" t="str">
            <v>PISOS Y REV</v>
          </cell>
          <cell r="F2370" t="str">
            <v>NACIONAL</v>
          </cell>
          <cell r="G2370" t="str">
            <v>GL Value</v>
          </cell>
        </row>
        <row r="2371">
          <cell r="A2371" t="str">
            <v>LG0303730101Z73</v>
          </cell>
          <cell r="B2371" t="str">
            <v>41X41 ROJO LUSTRE</v>
          </cell>
          <cell r="C2371" t="str">
            <v>ARTEMA</v>
          </cell>
          <cell r="D2371" t="str">
            <v>GLADYMAR</v>
          </cell>
          <cell r="E2371" t="str">
            <v>PISOS Y REV</v>
          </cell>
          <cell r="F2371" t="str">
            <v>NACIONAL</v>
          </cell>
          <cell r="G2371" t="str">
            <v>GL Value</v>
          </cell>
        </row>
        <row r="2372">
          <cell r="A2372" t="str">
            <v>LG0303730101Z74</v>
          </cell>
          <cell r="B2372" t="str">
            <v>41X41 ROJO LUSTRE</v>
          </cell>
          <cell r="C2372" t="str">
            <v>ARTEMA</v>
          </cell>
          <cell r="D2372" t="str">
            <v>GLADYMAR</v>
          </cell>
          <cell r="E2372" t="str">
            <v>PISOS Y REV</v>
          </cell>
          <cell r="F2372" t="str">
            <v>NACIONAL</v>
          </cell>
          <cell r="G2372" t="str">
            <v>GL Value</v>
          </cell>
        </row>
        <row r="2373">
          <cell r="A2373" t="str">
            <v>LG0303730101Z75</v>
          </cell>
          <cell r="B2373" t="str">
            <v>41X41 ROJO LUSTRE</v>
          </cell>
          <cell r="C2373" t="str">
            <v>ARTEMA</v>
          </cell>
          <cell r="D2373" t="str">
            <v>GLADYMAR</v>
          </cell>
          <cell r="E2373" t="str">
            <v>PISOS Y REV</v>
          </cell>
          <cell r="F2373" t="str">
            <v>NACIONAL</v>
          </cell>
          <cell r="G2373" t="str">
            <v>GL Value</v>
          </cell>
        </row>
        <row r="2374">
          <cell r="A2374" t="str">
            <v>LG0303730101Z76</v>
          </cell>
          <cell r="B2374" t="str">
            <v>41X41 ROJO LUSTRE</v>
          </cell>
          <cell r="C2374" t="str">
            <v>ARTEMA</v>
          </cell>
          <cell r="D2374" t="str">
            <v>GLADYMAR</v>
          </cell>
          <cell r="E2374" t="str">
            <v>PISOS Y REV</v>
          </cell>
          <cell r="F2374" t="str">
            <v>NACIONAL</v>
          </cell>
          <cell r="G2374" t="str">
            <v>GL Value</v>
          </cell>
        </row>
        <row r="2375">
          <cell r="A2375" t="str">
            <v>LG0303730101Z77</v>
          </cell>
          <cell r="B2375" t="str">
            <v>41X41 ROJO LUSTRE</v>
          </cell>
          <cell r="C2375" t="str">
            <v>ARTEMA</v>
          </cell>
          <cell r="D2375" t="str">
            <v>GLADYMAR</v>
          </cell>
          <cell r="E2375" t="str">
            <v>PISOS Y REV</v>
          </cell>
          <cell r="F2375" t="str">
            <v>NACIONAL</v>
          </cell>
          <cell r="G2375" t="str">
            <v>GL Value</v>
          </cell>
        </row>
        <row r="2376">
          <cell r="A2376" t="str">
            <v>LG0303730101Z78</v>
          </cell>
          <cell r="B2376" t="str">
            <v>41X41 ROJO LUSTRE</v>
          </cell>
          <cell r="C2376" t="str">
            <v>ARTEMA</v>
          </cell>
          <cell r="D2376" t="str">
            <v>GLADYMAR</v>
          </cell>
          <cell r="E2376" t="str">
            <v>PISOS Y REV</v>
          </cell>
          <cell r="F2376" t="str">
            <v>NACIONAL</v>
          </cell>
          <cell r="G2376" t="str">
            <v>GL Value</v>
          </cell>
        </row>
        <row r="2377">
          <cell r="A2377" t="str">
            <v>LG0303730101Z79</v>
          </cell>
          <cell r="B2377" t="str">
            <v>41X41 ROJO LUSTRE</v>
          </cell>
          <cell r="C2377" t="str">
            <v>ARTEMA</v>
          </cell>
          <cell r="D2377" t="str">
            <v>GLADYMAR</v>
          </cell>
          <cell r="E2377" t="str">
            <v>PISOS Y REV</v>
          </cell>
          <cell r="F2377" t="str">
            <v>NACIONAL</v>
          </cell>
          <cell r="G2377" t="str">
            <v>GL Value</v>
          </cell>
        </row>
        <row r="2378">
          <cell r="A2378" t="str">
            <v>LG0303730101Z80</v>
          </cell>
          <cell r="B2378" t="str">
            <v>41X41 ROJO LUSTRE</v>
          </cell>
          <cell r="C2378" t="str">
            <v>ARTEMA</v>
          </cell>
          <cell r="D2378" t="str">
            <v>GLADYMAR</v>
          </cell>
          <cell r="E2378" t="str">
            <v>PISOS Y REV</v>
          </cell>
          <cell r="F2378" t="str">
            <v>NACIONAL</v>
          </cell>
          <cell r="G2378" t="str">
            <v>GL Value</v>
          </cell>
        </row>
        <row r="2379">
          <cell r="A2379" t="str">
            <v>LG0303730101Z81</v>
          </cell>
          <cell r="B2379" t="str">
            <v>41X41 ROJO LUSTRE</v>
          </cell>
          <cell r="C2379" t="str">
            <v>ARTEMA</v>
          </cell>
          <cell r="D2379" t="str">
            <v>GLADYMAR</v>
          </cell>
          <cell r="E2379" t="str">
            <v>PISOS Y REV</v>
          </cell>
          <cell r="F2379" t="str">
            <v>NACIONAL</v>
          </cell>
          <cell r="G2379" t="str">
            <v>GL Value</v>
          </cell>
        </row>
        <row r="2380">
          <cell r="A2380" t="str">
            <v>LG0303730101Z82</v>
          </cell>
          <cell r="B2380" t="str">
            <v>41X41 ROJO LUSTRE</v>
          </cell>
          <cell r="C2380" t="str">
            <v>ARTEMA</v>
          </cell>
          <cell r="D2380" t="str">
            <v>GLADYMAR</v>
          </cell>
          <cell r="E2380" t="str">
            <v>PISOS Y REV</v>
          </cell>
          <cell r="F2380" t="str">
            <v>NACIONAL</v>
          </cell>
          <cell r="G2380" t="str">
            <v>GL Value</v>
          </cell>
        </row>
        <row r="2381">
          <cell r="A2381" t="str">
            <v>LG0303730101Z83</v>
          </cell>
          <cell r="B2381" t="str">
            <v>41X41 ROJO LUSTRE</v>
          </cell>
          <cell r="C2381" t="str">
            <v>ARTEMA</v>
          </cell>
          <cell r="D2381" t="str">
            <v>GLADYMAR</v>
          </cell>
          <cell r="E2381" t="str">
            <v>PISOS Y REV</v>
          </cell>
          <cell r="F2381" t="str">
            <v>NACIONAL</v>
          </cell>
          <cell r="G2381" t="str">
            <v>GL Value</v>
          </cell>
        </row>
        <row r="2382">
          <cell r="A2382" t="str">
            <v>LG0303730101Z84</v>
          </cell>
          <cell r="B2382" t="str">
            <v>41X41 ROJO LUSTRE</v>
          </cell>
          <cell r="C2382" t="str">
            <v>ARTEMA</v>
          </cell>
          <cell r="D2382" t="str">
            <v>GLADYMAR</v>
          </cell>
          <cell r="E2382" t="str">
            <v>PISOS Y REV</v>
          </cell>
          <cell r="F2382" t="str">
            <v>NACIONAL</v>
          </cell>
          <cell r="G2382" t="str">
            <v>GL Value</v>
          </cell>
        </row>
        <row r="2383">
          <cell r="A2383" t="str">
            <v>LG0303730101Z85</v>
          </cell>
          <cell r="B2383" t="str">
            <v>41X41 ROJO LUSTRE</v>
          </cell>
          <cell r="C2383" t="str">
            <v>ARTEMA</v>
          </cell>
          <cell r="D2383" t="str">
            <v>GLADYMAR</v>
          </cell>
          <cell r="E2383" t="str">
            <v>PISOS Y REV</v>
          </cell>
          <cell r="F2383" t="str">
            <v>NACIONAL</v>
          </cell>
          <cell r="G2383" t="str">
            <v>GL Value</v>
          </cell>
        </row>
        <row r="2384">
          <cell r="A2384" t="str">
            <v>LG0303730101Z86</v>
          </cell>
          <cell r="B2384" t="str">
            <v>41X41 ROJO LUSTRE</v>
          </cell>
          <cell r="C2384" t="str">
            <v>ARTEMA</v>
          </cell>
          <cell r="D2384" t="str">
            <v>GLADYMAR</v>
          </cell>
          <cell r="E2384" t="str">
            <v>PISOS Y REV</v>
          </cell>
          <cell r="F2384" t="str">
            <v>NACIONAL</v>
          </cell>
          <cell r="G2384" t="str">
            <v>GL Value</v>
          </cell>
        </row>
        <row r="2385">
          <cell r="A2385" t="str">
            <v>LG0303730101Z87</v>
          </cell>
          <cell r="B2385" t="str">
            <v>41X41 ROJO LUSTRE</v>
          </cell>
          <cell r="C2385" t="str">
            <v>ARTEMA</v>
          </cell>
          <cell r="D2385" t="str">
            <v>GLADYMAR</v>
          </cell>
          <cell r="E2385" t="str">
            <v>PISOS Y REV</v>
          </cell>
          <cell r="F2385" t="str">
            <v>NACIONAL</v>
          </cell>
          <cell r="G2385" t="str">
            <v>GL Value</v>
          </cell>
        </row>
        <row r="2386">
          <cell r="A2386" t="str">
            <v>LG0303730101Z88</v>
          </cell>
          <cell r="B2386" t="str">
            <v>41X41 ROJO LUSTRE</v>
          </cell>
          <cell r="C2386" t="str">
            <v>ARTEMA</v>
          </cell>
          <cell r="D2386" t="str">
            <v>GLADYMAR</v>
          </cell>
          <cell r="E2386" t="str">
            <v>PISOS Y REV</v>
          </cell>
          <cell r="F2386" t="str">
            <v>NACIONAL</v>
          </cell>
          <cell r="G2386" t="str">
            <v>GL Value</v>
          </cell>
        </row>
        <row r="2387">
          <cell r="A2387" t="str">
            <v>LG0303730101Z89</v>
          </cell>
          <cell r="B2387" t="str">
            <v>41X41 ROJO LUSTRE</v>
          </cell>
          <cell r="C2387" t="str">
            <v>ARTEMA</v>
          </cell>
          <cell r="D2387" t="str">
            <v>GLADYMAR</v>
          </cell>
          <cell r="E2387" t="str">
            <v>PISOS Y REV</v>
          </cell>
          <cell r="F2387" t="str">
            <v>NACIONAL</v>
          </cell>
          <cell r="G2387" t="str">
            <v>GL Value</v>
          </cell>
        </row>
        <row r="2388">
          <cell r="A2388" t="str">
            <v>LG0303730101Z90</v>
          </cell>
          <cell r="B2388" t="str">
            <v>41X41 ROJO LUSTRE</v>
          </cell>
          <cell r="C2388" t="str">
            <v>ARTEMA</v>
          </cell>
          <cell r="D2388" t="str">
            <v>GLADYMAR</v>
          </cell>
          <cell r="E2388" t="str">
            <v>PISOS Y REV</v>
          </cell>
          <cell r="F2388" t="str">
            <v>NACIONAL</v>
          </cell>
          <cell r="G2388" t="str">
            <v>GL Value</v>
          </cell>
        </row>
        <row r="2389">
          <cell r="A2389" t="str">
            <v>LG0303730101Z91</v>
          </cell>
          <cell r="B2389" t="str">
            <v>41X41 ROJO LUSTRE</v>
          </cell>
          <cell r="C2389" t="str">
            <v>ARTEMA</v>
          </cell>
          <cell r="D2389" t="str">
            <v>GLADYMAR</v>
          </cell>
          <cell r="E2389" t="str">
            <v>PISOS Y REV</v>
          </cell>
          <cell r="F2389" t="str">
            <v>NACIONAL</v>
          </cell>
          <cell r="G2389" t="str">
            <v>GL Value</v>
          </cell>
        </row>
        <row r="2390">
          <cell r="A2390" t="str">
            <v>LG0303730101Z92</v>
          </cell>
          <cell r="B2390" t="str">
            <v>41X41 ROJO LUSTRE</v>
          </cell>
          <cell r="C2390" t="str">
            <v>ARTEMA</v>
          </cell>
          <cell r="D2390" t="str">
            <v>GLADYMAR</v>
          </cell>
          <cell r="E2390" t="str">
            <v>PISOS Y REV</v>
          </cell>
          <cell r="F2390" t="str">
            <v>NACIONAL</v>
          </cell>
          <cell r="G2390" t="str">
            <v>GL Value</v>
          </cell>
        </row>
        <row r="2391">
          <cell r="A2391" t="str">
            <v>LG0303730101Z93</v>
          </cell>
          <cell r="B2391" t="str">
            <v>41X41 ROJO LUSTRE</v>
          </cell>
          <cell r="C2391" t="str">
            <v>ARTEMA</v>
          </cell>
          <cell r="D2391" t="str">
            <v>GLADYMAR</v>
          </cell>
          <cell r="E2391" t="str">
            <v>PISOS Y REV</v>
          </cell>
          <cell r="F2391" t="str">
            <v>NACIONAL</v>
          </cell>
          <cell r="G2391" t="str">
            <v>GL Value</v>
          </cell>
        </row>
        <row r="2392">
          <cell r="A2392" t="str">
            <v>LG0303730101Z95</v>
          </cell>
          <cell r="B2392" t="str">
            <v>41X41 ROJO LUSTRE</v>
          </cell>
          <cell r="C2392" t="str">
            <v>ARTEMA</v>
          </cell>
          <cell r="D2392" t="str">
            <v>GLADYMAR</v>
          </cell>
          <cell r="E2392" t="str">
            <v>PISOS Y REV</v>
          </cell>
          <cell r="F2392" t="str">
            <v>NACIONAL</v>
          </cell>
          <cell r="G2392" t="str">
            <v>GL Value</v>
          </cell>
        </row>
        <row r="2393">
          <cell r="A2393" t="str">
            <v>LG0303730101Z96</v>
          </cell>
          <cell r="B2393" t="str">
            <v>41X41 ROJO LUSTRE</v>
          </cell>
          <cell r="C2393" t="str">
            <v>ARTEMA</v>
          </cell>
          <cell r="D2393" t="str">
            <v>GLADYMAR</v>
          </cell>
          <cell r="E2393" t="str">
            <v>PISOS Y REV</v>
          </cell>
          <cell r="F2393" t="str">
            <v>NACIONAL</v>
          </cell>
          <cell r="G2393" t="str">
            <v>GL Value</v>
          </cell>
        </row>
        <row r="2394">
          <cell r="A2394" t="str">
            <v>LG0303730101Z97</v>
          </cell>
          <cell r="B2394" t="str">
            <v>41X41 ROJO LUSTRE</v>
          </cell>
          <cell r="C2394" t="str">
            <v>ARTEMA</v>
          </cell>
          <cell r="D2394" t="str">
            <v>GLADYMAR</v>
          </cell>
          <cell r="E2394" t="str">
            <v>PISOS Y REV</v>
          </cell>
          <cell r="F2394" t="str">
            <v>NACIONAL</v>
          </cell>
          <cell r="G2394" t="str">
            <v>GL Value</v>
          </cell>
        </row>
        <row r="2395">
          <cell r="A2395" t="str">
            <v>LG0303730101Z98</v>
          </cell>
          <cell r="B2395" t="str">
            <v>41X41 ROJO LUSTRE</v>
          </cell>
          <cell r="C2395" t="str">
            <v>ARTEMA</v>
          </cell>
          <cell r="D2395" t="str">
            <v>GLADYMAR</v>
          </cell>
          <cell r="E2395" t="str">
            <v>PISOS Y REV</v>
          </cell>
          <cell r="F2395" t="str">
            <v>NACIONAL</v>
          </cell>
          <cell r="G2395" t="str">
            <v>GL Value</v>
          </cell>
        </row>
        <row r="2396">
          <cell r="A2396" t="str">
            <v>LG0303730101Z99</v>
          </cell>
          <cell r="B2396" t="str">
            <v>41X41 ROJO LUSTRE</v>
          </cell>
          <cell r="C2396" t="str">
            <v>ARTEMA</v>
          </cell>
          <cell r="D2396" t="str">
            <v>GLADYMAR</v>
          </cell>
          <cell r="E2396" t="str">
            <v>PISOS Y REV</v>
          </cell>
          <cell r="F2396" t="str">
            <v>NACIONAL</v>
          </cell>
          <cell r="G2396" t="str">
            <v>GL Value</v>
          </cell>
        </row>
        <row r="2397">
          <cell r="A2397" t="str">
            <v>LG0303730331A10</v>
          </cell>
          <cell r="B2397" t="str">
            <v>41X41 NATURAL CREMA</v>
          </cell>
          <cell r="C2397" t="str">
            <v>ARTEMA</v>
          </cell>
          <cell r="D2397" t="str">
            <v>GLADYMAR</v>
          </cell>
          <cell r="E2397" t="str">
            <v>PISOS Y REV</v>
          </cell>
          <cell r="F2397" t="str">
            <v>NACIONAL</v>
          </cell>
          <cell r="G2397" t="str">
            <v>GL Value</v>
          </cell>
        </row>
        <row r="2398">
          <cell r="A2398" t="str">
            <v>LG0303730331A11</v>
          </cell>
          <cell r="B2398" t="str">
            <v>41X41 NATURAL CREMA</v>
          </cell>
          <cell r="C2398" t="str">
            <v>ARTEMA</v>
          </cell>
          <cell r="D2398" t="str">
            <v>GLADYMAR</v>
          </cell>
          <cell r="E2398" t="str">
            <v>PISOS Y REV</v>
          </cell>
          <cell r="F2398" t="str">
            <v>NACIONAL</v>
          </cell>
          <cell r="G2398" t="str">
            <v>GL Value</v>
          </cell>
        </row>
        <row r="2399">
          <cell r="A2399" t="str">
            <v>LG0303730331A13</v>
          </cell>
          <cell r="B2399" t="str">
            <v>41X41 NATURAL CREMA</v>
          </cell>
          <cell r="C2399" t="str">
            <v>ARTEMA</v>
          </cell>
          <cell r="D2399" t="str">
            <v>GLADYMAR</v>
          </cell>
          <cell r="E2399" t="str">
            <v>PISOS Y REV</v>
          </cell>
          <cell r="F2399" t="str">
            <v>NACIONAL</v>
          </cell>
          <cell r="G2399" t="str">
            <v>GL Value</v>
          </cell>
        </row>
        <row r="2400">
          <cell r="A2400" t="str">
            <v>LG0303730331A14</v>
          </cell>
          <cell r="B2400" t="str">
            <v>41X41 NATURAL CREMA</v>
          </cell>
          <cell r="C2400" t="str">
            <v>ARTEMA</v>
          </cell>
          <cell r="D2400" t="str">
            <v>GLADYMAR</v>
          </cell>
          <cell r="E2400" t="str">
            <v>PISOS Y REV</v>
          </cell>
          <cell r="F2400" t="str">
            <v>NACIONAL</v>
          </cell>
          <cell r="G2400" t="str">
            <v>GL Value</v>
          </cell>
        </row>
        <row r="2401">
          <cell r="A2401" t="str">
            <v>LG0303730331A15</v>
          </cell>
          <cell r="B2401" t="str">
            <v>41X41 NATURAL CREMA</v>
          </cell>
          <cell r="C2401" t="str">
            <v>ARTEMA</v>
          </cell>
          <cell r="D2401" t="str">
            <v>GLADYMAR</v>
          </cell>
          <cell r="E2401" t="str">
            <v>PISOS Y REV</v>
          </cell>
          <cell r="F2401" t="str">
            <v>NACIONAL</v>
          </cell>
          <cell r="G2401" t="str">
            <v>GL Value</v>
          </cell>
        </row>
        <row r="2402">
          <cell r="A2402" t="str">
            <v>LG0303730331A17</v>
          </cell>
          <cell r="B2402" t="str">
            <v>41X41 NATURAL CREMA</v>
          </cell>
          <cell r="C2402" t="str">
            <v>ARTEMA</v>
          </cell>
          <cell r="D2402" t="str">
            <v>GLADYMAR</v>
          </cell>
          <cell r="E2402" t="str">
            <v>PISOS Y REV</v>
          </cell>
          <cell r="F2402" t="str">
            <v>NACIONAL</v>
          </cell>
          <cell r="G2402" t="str">
            <v>GL Value</v>
          </cell>
        </row>
        <row r="2403">
          <cell r="A2403" t="str">
            <v>LG0303730331A69</v>
          </cell>
          <cell r="B2403" t="str">
            <v>41X41 NATURAL CREMA</v>
          </cell>
          <cell r="C2403" t="str">
            <v>ARTEMA</v>
          </cell>
          <cell r="D2403" t="str">
            <v>GLADYMAR</v>
          </cell>
          <cell r="E2403" t="str">
            <v>PISOS Y REV</v>
          </cell>
          <cell r="F2403" t="str">
            <v>NACIONAL</v>
          </cell>
          <cell r="G2403" t="str">
            <v>GL Value</v>
          </cell>
        </row>
        <row r="2404">
          <cell r="A2404" t="str">
            <v>LG0303730331A75</v>
          </cell>
          <cell r="B2404" t="str">
            <v>41X41 NATURAL CREMA</v>
          </cell>
          <cell r="C2404" t="str">
            <v>ARTEMA</v>
          </cell>
          <cell r="D2404" t="str">
            <v>GLADYMAR</v>
          </cell>
          <cell r="E2404" t="str">
            <v>PISOS Y REV</v>
          </cell>
          <cell r="F2404" t="str">
            <v>NACIONAL</v>
          </cell>
          <cell r="G2404" t="str">
            <v>GL Value</v>
          </cell>
        </row>
        <row r="2405">
          <cell r="A2405" t="str">
            <v>LG0303730331A76</v>
          </cell>
          <cell r="B2405" t="str">
            <v>41X41 NATURAL CREMA</v>
          </cell>
          <cell r="C2405" t="str">
            <v>ARTEMA</v>
          </cell>
          <cell r="D2405" t="str">
            <v>GLADYMAR</v>
          </cell>
          <cell r="E2405" t="str">
            <v>PISOS Y REV</v>
          </cell>
          <cell r="F2405" t="str">
            <v>NACIONAL</v>
          </cell>
          <cell r="G2405" t="str">
            <v>GL Value</v>
          </cell>
        </row>
        <row r="2406">
          <cell r="A2406" t="str">
            <v>LG0303730331A77</v>
          </cell>
          <cell r="B2406" t="str">
            <v>41X41 NATURAL CREMA</v>
          </cell>
          <cell r="C2406" t="str">
            <v>ARTEMA</v>
          </cell>
          <cell r="D2406" t="str">
            <v>GLADYMAR</v>
          </cell>
          <cell r="E2406" t="str">
            <v>PISOS Y REV</v>
          </cell>
          <cell r="F2406" t="str">
            <v>NACIONAL</v>
          </cell>
          <cell r="G2406" t="str">
            <v>GL Value</v>
          </cell>
        </row>
        <row r="2407">
          <cell r="A2407" t="str">
            <v>LG0303730331A78</v>
          </cell>
          <cell r="B2407" t="str">
            <v>41X41 NATURAL CREMA</v>
          </cell>
          <cell r="C2407" t="str">
            <v>ARTEMA</v>
          </cell>
          <cell r="D2407" t="str">
            <v>GLADYMAR</v>
          </cell>
          <cell r="E2407" t="str">
            <v>PISOS Y REV</v>
          </cell>
          <cell r="F2407" t="str">
            <v>NACIONAL</v>
          </cell>
          <cell r="G2407" t="str">
            <v>GL Value</v>
          </cell>
        </row>
        <row r="2408">
          <cell r="A2408" t="str">
            <v>LG0303730331A79</v>
          </cell>
          <cell r="B2408" t="str">
            <v>41X41 NATURAL CREMA</v>
          </cell>
          <cell r="C2408" t="str">
            <v>ARTEMA</v>
          </cell>
          <cell r="D2408" t="str">
            <v>GLADYMAR</v>
          </cell>
          <cell r="E2408" t="str">
            <v>PISOS Y REV</v>
          </cell>
          <cell r="F2408" t="str">
            <v>NACIONAL</v>
          </cell>
          <cell r="G2408" t="str">
            <v>GL Value</v>
          </cell>
        </row>
        <row r="2409">
          <cell r="A2409" t="str">
            <v>LG0303730331A81</v>
          </cell>
          <cell r="B2409" t="str">
            <v>41X41 NATURAL CREMA</v>
          </cell>
          <cell r="C2409" t="str">
            <v>ARTEMA</v>
          </cell>
          <cell r="D2409" t="str">
            <v>GLADYMAR</v>
          </cell>
          <cell r="E2409" t="str">
            <v>PISOS Y REV</v>
          </cell>
          <cell r="F2409" t="str">
            <v>NACIONAL</v>
          </cell>
          <cell r="G2409" t="str">
            <v>GL Value</v>
          </cell>
        </row>
        <row r="2410">
          <cell r="A2410" t="str">
            <v>LG0303730331A82</v>
          </cell>
          <cell r="B2410" t="str">
            <v>41X41 NATURAL CREMA</v>
          </cell>
          <cell r="C2410" t="str">
            <v>ARTEMA</v>
          </cell>
          <cell r="D2410" t="str">
            <v>GLADYMAR</v>
          </cell>
          <cell r="E2410" t="str">
            <v>PISOS Y REV</v>
          </cell>
          <cell r="F2410" t="str">
            <v>NACIONAL</v>
          </cell>
          <cell r="G2410" t="str">
            <v>GL Value</v>
          </cell>
        </row>
        <row r="2411">
          <cell r="A2411" t="str">
            <v>LG0303730331A83</v>
          </cell>
          <cell r="B2411" t="str">
            <v>41X41 NATURAL CREMA</v>
          </cell>
          <cell r="C2411" t="str">
            <v>ARTEMA</v>
          </cell>
          <cell r="D2411" t="str">
            <v>GLADYMAR</v>
          </cell>
          <cell r="E2411" t="str">
            <v>PISOS Y REV</v>
          </cell>
          <cell r="F2411" t="str">
            <v>NACIONAL</v>
          </cell>
          <cell r="G2411" t="str">
            <v>GL Value</v>
          </cell>
        </row>
        <row r="2412">
          <cell r="A2412" t="str">
            <v>LG0303730331A84</v>
          </cell>
          <cell r="B2412" t="str">
            <v>41X41 NATURAL CREMA</v>
          </cell>
          <cell r="C2412" t="str">
            <v>ARTEMA</v>
          </cell>
          <cell r="D2412" t="str">
            <v>GLADYMAR</v>
          </cell>
          <cell r="E2412" t="str">
            <v>PISOS Y REV</v>
          </cell>
          <cell r="F2412" t="str">
            <v>NACIONAL</v>
          </cell>
          <cell r="G2412" t="str">
            <v>GL Value</v>
          </cell>
        </row>
        <row r="2413">
          <cell r="A2413" t="str">
            <v>LG0303730331A85</v>
          </cell>
          <cell r="B2413" t="str">
            <v>41X41 NATURAL CREMA</v>
          </cell>
          <cell r="C2413" t="str">
            <v>ARTEMA</v>
          </cell>
          <cell r="D2413" t="str">
            <v>GLADYMAR</v>
          </cell>
          <cell r="E2413" t="str">
            <v>PISOS Y REV</v>
          </cell>
          <cell r="F2413" t="str">
            <v>NACIONAL</v>
          </cell>
          <cell r="G2413" t="str">
            <v>GL Value</v>
          </cell>
        </row>
        <row r="2414">
          <cell r="A2414" t="str">
            <v>LG0303730331A86</v>
          </cell>
          <cell r="B2414" t="str">
            <v>41X41 NATURAL CREMA</v>
          </cell>
          <cell r="C2414" t="str">
            <v>ARTEMA</v>
          </cell>
          <cell r="D2414" t="str">
            <v>GLADYMAR</v>
          </cell>
          <cell r="E2414" t="str">
            <v>PISOS Y REV</v>
          </cell>
          <cell r="F2414" t="str">
            <v>NACIONAL</v>
          </cell>
          <cell r="G2414" t="str">
            <v>GL Value</v>
          </cell>
        </row>
        <row r="2415">
          <cell r="A2415" t="str">
            <v>LG0303730331A88</v>
          </cell>
          <cell r="B2415" t="str">
            <v>41X41 NATURAL CREMA</v>
          </cell>
          <cell r="C2415" t="str">
            <v>ARTEMA</v>
          </cell>
          <cell r="D2415" t="str">
            <v>GLADYMAR</v>
          </cell>
          <cell r="E2415" t="str">
            <v>PISOS Y REV</v>
          </cell>
          <cell r="F2415" t="str">
            <v>NACIONAL</v>
          </cell>
          <cell r="G2415" t="str">
            <v>GL Value</v>
          </cell>
        </row>
        <row r="2416">
          <cell r="A2416" t="str">
            <v>LG0303730331A89</v>
          </cell>
          <cell r="B2416" t="str">
            <v>41X41 NATURAL CREMA</v>
          </cell>
          <cell r="C2416" t="str">
            <v>ARTEMA</v>
          </cell>
          <cell r="D2416" t="str">
            <v>GLADYMAR</v>
          </cell>
          <cell r="E2416" t="str">
            <v>PISOS Y REV</v>
          </cell>
          <cell r="F2416" t="str">
            <v>NACIONAL</v>
          </cell>
          <cell r="G2416" t="str">
            <v>GL Value</v>
          </cell>
        </row>
        <row r="2417">
          <cell r="A2417" t="str">
            <v>LG0303730331A92</v>
          </cell>
          <cell r="B2417" t="str">
            <v>PISO 41X41 NATURAL CREMA 6.5 A92</v>
          </cell>
          <cell r="C2417" t="str">
            <v>ARTEMA</v>
          </cell>
          <cell r="D2417" t="str">
            <v>GLADYMAR</v>
          </cell>
          <cell r="E2417" t="str">
            <v>PISOS Y REV</v>
          </cell>
          <cell r="F2417" t="str">
            <v>NACIONAL</v>
          </cell>
          <cell r="G2417" t="str">
            <v>GL Value</v>
          </cell>
        </row>
        <row r="2418">
          <cell r="A2418" t="str">
            <v>LG0303730331A93</v>
          </cell>
          <cell r="B2418" t="str">
            <v>PISO 41X41 NATURAL CREMA 6.5 A93</v>
          </cell>
          <cell r="C2418" t="str">
            <v>ARTEMA</v>
          </cell>
          <cell r="D2418" t="str">
            <v>GLADYMAR</v>
          </cell>
          <cell r="E2418" t="str">
            <v>PISOS Y REV</v>
          </cell>
          <cell r="F2418" t="str">
            <v>NACIONAL</v>
          </cell>
          <cell r="G2418" t="str">
            <v>GL Value</v>
          </cell>
        </row>
        <row r="2419">
          <cell r="A2419" t="str">
            <v>LG0303730331A94</v>
          </cell>
          <cell r="B2419" t="str">
            <v>PISO 41X41 NATURAL CREMA 6.5 A94</v>
          </cell>
          <cell r="C2419" t="str">
            <v>ARTEMA</v>
          </cell>
          <cell r="D2419" t="str">
            <v>GLADYMAR</v>
          </cell>
          <cell r="E2419" t="str">
            <v>PISOS Y REV</v>
          </cell>
          <cell r="F2419" t="str">
            <v>NACIONAL</v>
          </cell>
          <cell r="G2419" t="str">
            <v>GL Value</v>
          </cell>
        </row>
        <row r="2420">
          <cell r="A2420" t="str">
            <v>LG0303730331A96</v>
          </cell>
          <cell r="B2420" t="str">
            <v>PISO 41X41 NATURAL CREMA 6.5 A96</v>
          </cell>
          <cell r="C2420" t="str">
            <v>ARTEMA</v>
          </cell>
          <cell r="D2420" t="str">
            <v>GLADYMAR</v>
          </cell>
          <cell r="E2420" t="str">
            <v>PISOS Y REV</v>
          </cell>
          <cell r="F2420" t="str">
            <v>NACIONAL</v>
          </cell>
          <cell r="G2420" t="str">
            <v>GL Value</v>
          </cell>
        </row>
        <row r="2421">
          <cell r="A2421" t="str">
            <v>LG0303730331B86</v>
          </cell>
          <cell r="B2421" t="str">
            <v>41X41 NATURAL CREMA</v>
          </cell>
          <cell r="C2421" t="str">
            <v>ARTEMA</v>
          </cell>
          <cell r="D2421" t="str">
            <v>GLADYMAR</v>
          </cell>
          <cell r="E2421" t="str">
            <v>PISOS Y REV</v>
          </cell>
          <cell r="F2421" t="str">
            <v>NACIONAL</v>
          </cell>
          <cell r="G2421" t="str">
            <v>GL Value</v>
          </cell>
        </row>
        <row r="2422">
          <cell r="A2422" t="str">
            <v>LG0303730331B92</v>
          </cell>
          <cell r="B2422" t="str">
            <v>PISO 41X41 NATURAL CREMA 6.5 B92</v>
          </cell>
          <cell r="C2422" t="str">
            <v>ARTEMA</v>
          </cell>
          <cell r="D2422" t="str">
            <v>GLADYMAR</v>
          </cell>
          <cell r="E2422" t="str">
            <v>PISOS Y REV</v>
          </cell>
          <cell r="F2422" t="str">
            <v>NACIONAL</v>
          </cell>
          <cell r="G2422" t="str">
            <v>GL Value</v>
          </cell>
        </row>
        <row r="2423">
          <cell r="A2423" t="str">
            <v>LG0303730331B93</v>
          </cell>
          <cell r="B2423" t="str">
            <v>PISO 41X41 NATURAL CREMA 6.5 B93</v>
          </cell>
          <cell r="C2423" t="str">
            <v>ARTEMA</v>
          </cell>
          <cell r="D2423" t="str">
            <v>GLADYMAR</v>
          </cell>
          <cell r="E2423" t="str">
            <v>PISOS Y REV</v>
          </cell>
          <cell r="F2423" t="str">
            <v>NACIONAL</v>
          </cell>
          <cell r="G2423" t="str">
            <v>GL Value</v>
          </cell>
        </row>
        <row r="2424">
          <cell r="A2424" t="str">
            <v>LG0303730331V71</v>
          </cell>
          <cell r="B2424" t="str">
            <v>41X41 NATURAL CREMA</v>
          </cell>
          <cell r="C2424" t="str">
            <v>ARTEMA</v>
          </cell>
          <cell r="D2424" t="str">
            <v>GLADYMAR</v>
          </cell>
          <cell r="E2424" t="str">
            <v>PISOS Y REV</v>
          </cell>
          <cell r="F2424" t="str">
            <v>NACIONAL</v>
          </cell>
          <cell r="G2424" t="str">
            <v>GL Value</v>
          </cell>
        </row>
        <row r="2425">
          <cell r="A2425" t="str">
            <v>LG0303730331V72</v>
          </cell>
          <cell r="B2425" t="str">
            <v>41X41 NATURAL CREMA</v>
          </cell>
          <cell r="C2425" t="str">
            <v>ARTEMA</v>
          </cell>
          <cell r="D2425" t="str">
            <v>GLADYMAR</v>
          </cell>
          <cell r="E2425" t="str">
            <v>PISOS Y REV</v>
          </cell>
          <cell r="F2425" t="str">
            <v>NACIONAL</v>
          </cell>
          <cell r="G2425" t="str">
            <v>GL Value</v>
          </cell>
        </row>
        <row r="2426">
          <cell r="A2426" t="str">
            <v>LG0303730331X12</v>
          </cell>
          <cell r="B2426" t="str">
            <v>41X41 NATURAL CREMA</v>
          </cell>
          <cell r="C2426" t="str">
            <v>ARTEMA</v>
          </cell>
          <cell r="D2426" t="str">
            <v>GLADYMAR</v>
          </cell>
          <cell r="E2426" t="str">
            <v>PISOS Y REV</v>
          </cell>
          <cell r="F2426" t="str">
            <v>NACIONAL</v>
          </cell>
          <cell r="G2426" t="str">
            <v>GL Value</v>
          </cell>
        </row>
        <row r="2427">
          <cell r="A2427" t="str">
            <v>LG0303730331X13</v>
          </cell>
          <cell r="B2427" t="str">
            <v>41X41 NATURAL CREMA</v>
          </cell>
          <cell r="C2427" t="str">
            <v>ARTEMA</v>
          </cell>
          <cell r="D2427" t="str">
            <v>GLADYMAR</v>
          </cell>
          <cell r="E2427" t="str">
            <v>PISOS Y REV</v>
          </cell>
          <cell r="F2427" t="str">
            <v>NACIONAL</v>
          </cell>
          <cell r="G2427" t="str">
            <v>GL Value</v>
          </cell>
        </row>
        <row r="2428">
          <cell r="A2428" t="str">
            <v>LG0303730331X15</v>
          </cell>
          <cell r="B2428" t="str">
            <v>41X41 NATURAL CREMA</v>
          </cell>
          <cell r="C2428" t="str">
            <v>ARTEMA</v>
          </cell>
          <cell r="D2428" t="str">
            <v>GLADYMAR</v>
          </cell>
          <cell r="E2428" t="str">
            <v>PISOS Y REV</v>
          </cell>
          <cell r="F2428" t="str">
            <v>NACIONAL</v>
          </cell>
          <cell r="G2428" t="str">
            <v>GL Value</v>
          </cell>
        </row>
        <row r="2429">
          <cell r="A2429" t="str">
            <v>LG0303730331X16</v>
          </cell>
          <cell r="B2429" t="str">
            <v>41X41 NATURAL CREMA</v>
          </cell>
          <cell r="C2429" t="str">
            <v>ARTEMA</v>
          </cell>
          <cell r="D2429" t="str">
            <v>GLADYMAR</v>
          </cell>
          <cell r="E2429" t="str">
            <v>PISOS Y REV</v>
          </cell>
          <cell r="F2429" t="str">
            <v>NACIONAL</v>
          </cell>
          <cell r="G2429" t="str">
            <v>GL Value</v>
          </cell>
        </row>
        <row r="2430">
          <cell r="A2430" t="str">
            <v>LG0303730331X17</v>
          </cell>
          <cell r="B2430" t="str">
            <v>41X41 NATURAL CREMA</v>
          </cell>
          <cell r="C2430" t="str">
            <v>ARTEMA</v>
          </cell>
          <cell r="D2430" t="str">
            <v>GLADYMAR</v>
          </cell>
          <cell r="E2430" t="str">
            <v>PISOS Y REV</v>
          </cell>
          <cell r="F2430" t="str">
            <v>NACIONAL</v>
          </cell>
          <cell r="G2430" t="str">
            <v>GL Value</v>
          </cell>
        </row>
        <row r="2431">
          <cell r="A2431" t="str">
            <v>LG0303730331X65</v>
          </cell>
          <cell r="B2431" t="str">
            <v>41X41 NATURAL CREMA</v>
          </cell>
          <cell r="C2431" t="str">
            <v>ARTEMA</v>
          </cell>
          <cell r="D2431" t="str">
            <v>GLADYMAR</v>
          </cell>
          <cell r="E2431" t="str">
            <v>PISOS Y REV</v>
          </cell>
          <cell r="F2431" t="str">
            <v>NACIONAL</v>
          </cell>
          <cell r="G2431" t="str">
            <v>GL Value</v>
          </cell>
        </row>
        <row r="2432">
          <cell r="A2432" t="str">
            <v>LG0303730331X66</v>
          </cell>
          <cell r="B2432" t="str">
            <v>41X41 NATURAL CREMA</v>
          </cell>
          <cell r="C2432" t="str">
            <v>ARTEMA</v>
          </cell>
          <cell r="D2432" t="str">
            <v>GLADYMAR</v>
          </cell>
          <cell r="E2432" t="str">
            <v>PISOS Y REV</v>
          </cell>
          <cell r="F2432" t="str">
            <v>NACIONAL</v>
          </cell>
          <cell r="G2432" t="str">
            <v>GL Value</v>
          </cell>
        </row>
        <row r="2433">
          <cell r="A2433" t="str">
            <v>LG0303730331X67</v>
          </cell>
          <cell r="B2433" t="str">
            <v>41X41 NATURAL CREMA</v>
          </cell>
          <cell r="C2433" t="str">
            <v>ARTEMA</v>
          </cell>
          <cell r="D2433" t="str">
            <v>GLADYMAR</v>
          </cell>
          <cell r="E2433" t="str">
            <v>PISOS Y REV</v>
          </cell>
          <cell r="F2433" t="str">
            <v>NACIONAL</v>
          </cell>
          <cell r="G2433" t="str">
            <v>GL Value</v>
          </cell>
        </row>
        <row r="2434">
          <cell r="A2434" t="str">
            <v>LG0303730331X68</v>
          </cell>
          <cell r="B2434" t="str">
            <v>41X41 NATURAL CREMA</v>
          </cell>
          <cell r="C2434" t="str">
            <v>ARTEMA</v>
          </cell>
          <cell r="D2434" t="str">
            <v>GLADYMAR</v>
          </cell>
          <cell r="E2434" t="str">
            <v>PISOS Y REV</v>
          </cell>
          <cell r="F2434" t="str">
            <v>NACIONAL</v>
          </cell>
          <cell r="G2434" t="str">
            <v>GL Value</v>
          </cell>
        </row>
        <row r="2435">
          <cell r="A2435" t="str">
            <v>LG0303730331X70</v>
          </cell>
          <cell r="B2435" t="str">
            <v>41X41 NATURAL CREMA</v>
          </cell>
          <cell r="C2435" t="str">
            <v>ARTEMA</v>
          </cell>
          <cell r="D2435" t="str">
            <v>GLADYMAR</v>
          </cell>
          <cell r="E2435" t="str">
            <v>PISOS Y REV</v>
          </cell>
          <cell r="F2435" t="str">
            <v>NACIONAL</v>
          </cell>
          <cell r="G2435" t="str">
            <v>GL Value</v>
          </cell>
        </row>
        <row r="2436">
          <cell r="A2436" t="str">
            <v>LG0303730331X71</v>
          </cell>
          <cell r="B2436" t="str">
            <v>41X41 NATURAL CREMA</v>
          </cell>
          <cell r="C2436" t="str">
            <v>ARTEMA</v>
          </cell>
          <cell r="D2436" t="str">
            <v>GLADYMAR</v>
          </cell>
          <cell r="E2436" t="str">
            <v>PISOS Y REV</v>
          </cell>
          <cell r="F2436" t="str">
            <v>NACIONAL</v>
          </cell>
          <cell r="G2436" t="str">
            <v>GL Value</v>
          </cell>
        </row>
        <row r="2437">
          <cell r="A2437" t="str">
            <v>LG0303730331X72</v>
          </cell>
          <cell r="B2437" t="str">
            <v>41X41 NATURAL CREMA</v>
          </cell>
          <cell r="C2437" t="str">
            <v>ARTEMA</v>
          </cell>
          <cell r="D2437" t="str">
            <v>GLADYMAR</v>
          </cell>
          <cell r="E2437" t="str">
            <v>PISOS Y REV</v>
          </cell>
          <cell r="F2437" t="str">
            <v>NACIONAL</v>
          </cell>
          <cell r="G2437" t="str">
            <v>GL Value</v>
          </cell>
        </row>
        <row r="2438">
          <cell r="A2438" t="str">
            <v>LG0303730331X73</v>
          </cell>
          <cell r="B2438" t="str">
            <v>41X41 NATURAL CREMA</v>
          </cell>
          <cell r="C2438" t="str">
            <v>ARTEMA</v>
          </cell>
          <cell r="D2438" t="str">
            <v>GLADYMAR</v>
          </cell>
          <cell r="E2438" t="str">
            <v>PISOS Y REV</v>
          </cell>
          <cell r="F2438" t="str">
            <v>NACIONAL</v>
          </cell>
          <cell r="G2438" t="str">
            <v>GL Value</v>
          </cell>
        </row>
        <row r="2439">
          <cell r="A2439" t="str">
            <v>LG0303730331X76</v>
          </cell>
          <cell r="B2439" t="str">
            <v>41X41 NATURAL CREMA</v>
          </cell>
          <cell r="C2439" t="str">
            <v>ARTEMA</v>
          </cell>
          <cell r="D2439" t="str">
            <v>GLADYMAR</v>
          </cell>
          <cell r="E2439" t="str">
            <v>PISOS Y REV</v>
          </cell>
          <cell r="F2439" t="str">
            <v>NACIONAL</v>
          </cell>
          <cell r="G2439" t="str">
            <v>GL Value</v>
          </cell>
        </row>
        <row r="2440">
          <cell r="A2440" t="str">
            <v>LG0303730331X88</v>
          </cell>
          <cell r="B2440" t="str">
            <v>41X41 NATURAL CREMA</v>
          </cell>
          <cell r="C2440" t="str">
            <v>ARTEMA</v>
          </cell>
          <cell r="D2440" t="str">
            <v>GLADYMAR</v>
          </cell>
          <cell r="E2440" t="str">
            <v>PISOS Y REV</v>
          </cell>
          <cell r="F2440" t="str">
            <v>NACIONAL</v>
          </cell>
          <cell r="G2440" t="str">
            <v>GL Value</v>
          </cell>
        </row>
        <row r="2441">
          <cell r="A2441" t="str">
            <v>LG0303730331Y10</v>
          </cell>
          <cell r="B2441" t="str">
            <v>41X41 NATURAL CREMA</v>
          </cell>
          <cell r="C2441" t="str">
            <v>ARTEMA</v>
          </cell>
          <cell r="D2441" t="str">
            <v>GLADYMAR</v>
          </cell>
          <cell r="E2441" t="str">
            <v>PISOS Y REV</v>
          </cell>
          <cell r="F2441" t="str">
            <v>NACIONAL</v>
          </cell>
          <cell r="G2441" t="str">
            <v>GL Value</v>
          </cell>
        </row>
        <row r="2442">
          <cell r="A2442" t="str">
            <v>LG0303730331Y11</v>
          </cell>
          <cell r="B2442" t="str">
            <v>41X41 NATURAL CREMA</v>
          </cell>
          <cell r="C2442" t="str">
            <v>ARTEMA</v>
          </cell>
          <cell r="D2442" t="str">
            <v>GLADYMAR</v>
          </cell>
          <cell r="E2442" t="str">
            <v>PISOS Y REV</v>
          </cell>
          <cell r="F2442" t="str">
            <v>NACIONAL</v>
          </cell>
          <cell r="G2442" t="str">
            <v>GL Value</v>
          </cell>
        </row>
        <row r="2443">
          <cell r="A2443" t="str">
            <v>LG0303730331Y13</v>
          </cell>
          <cell r="B2443" t="str">
            <v>41X41 NATURAL CREMA</v>
          </cell>
          <cell r="C2443" t="str">
            <v>ARTEMA</v>
          </cell>
          <cell r="D2443" t="str">
            <v>GLADYMAR</v>
          </cell>
          <cell r="E2443" t="str">
            <v>PISOS Y REV</v>
          </cell>
          <cell r="F2443" t="str">
            <v>NACIONAL</v>
          </cell>
          <cell r="G2443" t="str">
            <v>GL Value</v>
          </cell>
        </row>
        <row r="2444">
          <cell r="A2444" t="str">
            <v>LG0303730331Y14</v>
          </cell>
          <cell r="B2444" t="str">
            <v>41X41 NATURAL CREMA</v>
          </cell>
          <cell r="C2444" t="str">
            <v>ARTEMA</v>
          </cell>
          <cell r="D2444" t="str">
            <v>GLADYMAR</v>
          </cell>
          <cell r="E2444" t="str">
            <v>PISOS Y REV</v>
          </cell>
          <cell r="F2444" t="str">
            <v>NACIONAL</v>
          </cell>
          <cell r="G2444" t="str">
            <v>GL Value</v>
          </cell>
        </row>
        <row r="2445">
          <cell r="A2445" t="str">
            <v>LG0303730331Y15</v>
          </cell>
          <cell r="B2445" t="str">
            <v>41X41 NATURAL CREMA</v>
          </cell>
          <cell r="C2445" t="str">
            <v>ARTEMA</v>
          </cell>
          <cell r="D2445" t="str">
            <v>GLADYMAR</v>
          </cell>
          <cell r="E2445" t="str">
            <v>PISOS Y REV</v>
          </cell>
          <cell r="F2445" t="str">
            <v>NACIONAL</v>
          </cell>
          <cell r="G2445" t="str">
            <v>GL Value</v>
          </cell>
        </row>
        <row r="2446">
          <cell r="A2446" t="str">
            <v>LG0303730331Y16</v>
          </cell>
          <cell r="B2446" t="str">
            <v>41X41 NATURAL CREMA</v>
          </cell>
          <cell r="C2446" t="str">
            <v>ARTEMA</v>
          </cell>
          <cell r="D2446" t="str">
            <v>GLADYMAR</v>
          </cell>
          <cell r="E2446" t="str">
            <v>PISOS Y REV</v>
          </cell>
          <cell r="F2446" t="str">
            <v>NACIONAL</v>
          </cell>
          <cell r="G2446" t="str">
            <v>GL Value</v>
          </cell>
        </row>
        <row r="2447">
          <cell r="A2447" t="str">
            <v>LG0303730331Y17</v>
          </cell>
          <cell r="B2447" t="str">
            <v>41X41 NATURAL CREMA</v>
          </cell>
          <cell r="C2447" t="str">
            <v>ARTEMA</v>
          </cell>
          <cell r="D2447" t="str">
            <v>GLADYMAR</v>
          </cell>
          <cell r="E2447" t="str">
            <v>PISOS Y REV</v>
          </cell>
          <cell r="F2447" t="str">
            <v>NACIONAL</v>
          </cell>
          <cell r="G2447" t="str">
            <v>GL Value</v>
          </cell>
        </row>
        <row r="2448">
          <cell r="A2448" t="str">
            <v>LG0303730331Y20</v>
          </cell>
          <cell r="B2448" t="str">
            <v>41X41 NATURAL CREMA</v>
          </cell>
          <cell r="C2448" t="str">
            <v>ARTEMA</v>
          </cell>
          <cell r="D2448" t="str">
            <v>GLADYMAR</v>
          </cell>
          <cell r="E2448" t="str">
            <v>PISOS Y REV</v>
          </cell>
          <cell r="F2448" t="str">
            <v>NACIONAL</v>
          </cell>
          <cell r="G2448" t="str">
            <v>GL Value</v>
          </cell>
        </row>
        <row r="2449">
          <cell r="A2449" t="str">
            <v>LG0303730331Y25</v>
          </cell>
          <cell r="B2449" t="str">
            <v>41X41 NATURAL CREMA</v>
          </cell>
          <cell r="C2449" t="str">
            <v>ARTEMA</v>
          </cell>
          <cell r="D2449" t="str">
            <v>GLADYMAR</v>
          </cell>
          <cell r="E2449" t="str">
            <v>PISOS Y REV</v>
          </cell>
          <cell r="F2449" t="str">
            <v>NACIONAL</v>
          </cell>
          <cell r="G2449" t="str">
            <v>GL Value</v>
          </cell>
        </row>
        <row r="2450">
          <cell r="A2450" t="str">
            <v>LG0303730331Y65</v>
          </cell>
          <cell r="B2450" t="str">
            <v>41X41 NATURAL CREMA</v>
          </cell>
          <cell r="C2450" t="str">
            <v>ARTEMA</v>
          </cell>
          <cell r="D2450" t="str">
            <v>GLADYMAR</v>
          </cell>
          <cell r="E2450" t="str">
            <v>PISOS Y REV</v>
          </cell>
          <cell r="F2450" t="str">
            <v>NACIONAL</v>
          </cell>
          <cell r="G2450" t="str">
            <v>GL Value</v>
          </cell>
        </row>
        <row r="2451">
          <cell r="A2451" t="str">
            <v>LG0303730331Y66</v>
          </cell>
          <cell r="B2451" t="str">
            <v>41X41 NATURAL CREMA</v>
          </cell>
          <cell r="C2451" t="str">
            <v>ARTEMA</v>
          </cell>
          <cell r="D2451" t="str">
            <v>GLADYMAR</v>
          </cell>
          <cell r="E2451" t="str">
            <v>PISOS Y REV</v>
          </cell>
          <cell r="F2451" t="str">
            <v>NACIONAL</v>
          </cell>
          <cell r="G2451" t="str">
            <v>GL Value</v>
          </cell>
        </row>
        <row r="2452">
          <cell r="A2452" t="str">
            <v>LG0303730331Y67</v>
          </cell>
          <cell r="B2452" t="str">
            <v>41X41 NATURAL CREMA</v>
          </cell>
          <cell r="C2452" t="str">
            <v>ARTEMA</v>
          </cell>
          <cell r="D2452" t="str">
            <v>GLADYMAR</v>
          </cell>
          <cell r="E2452" t="str">
            <v>PISOS Y REV</v>
          </cell>
          <cell r="F2452" t="str">
            <v>NACIONAL</v>
          </cell>
          <cell r="G2452" t="str">
            <v>GL Value</v>
          </cell>
        </row>
        <row r="2453">
          <cell r="A2453" t="str">
            <v>LG0303730331Y68</v>
          </cell>
          <cell r="B2453" t="str">
            <v>41X41 NATURAL CREMA</v>
          </cell>
          <cell r="C2453" t="str">
            <v>ARTEMA</v>
          </cell>
          <cell r="D2453" t="str">
            <v>GLADYMAR</v>
          </cell>
          <cell r="E2453" t="str">
            <v>PISOS Y REV</v>
          </cell>
          <cell r="F2453" t="str">
            <v>NACIONAL</v>
          </cell>
          <cell r="G2453" t="str">
            <v>GL Value</v>
          </cell>
        </row>
        <row r="2454">
          <cell r="A2454" t="str">
            <v>LG0303730331Y69</v>
          </cell>
          <cell r="B2454" t="str">
            <v>41X41 NATURAL CREMA</v>
          </cell>
          <cell r="C2454" t="str">
            <v>ARTEMA</v>
          </cell>
          <cell r="D2454" t="str">
            <v>GLADYMAR</v>
          </cell>
          <cell r="E2454" t="str">
            <v>PISOS Y REV</v>
          </cell>
          <cell r="F2454" t="str">
            <v>NACIONAL</v>
          </cell>
          <cell r="G2454" t="str">
            <v>GL Value</v>
          </cell>
        </row>
        <row r="2455">
          <cell r="A2455" t="str">
            <v>LG0303730331Y74</v>
          </cell>
          <cell r="B2455" t="str">
            <v>41X41 NATURAL CREMA</v>
          </cell>
          <cell r="C2455" t="str">
            <v>ARTEMA</v>
          </cell>
          <cell r="D2455" t="str">
            <v>GLADYMAR</v>
          </cell>
          <cell r="E2455" t="str">
            <v>PISOS Y REV</v>
          </cell>
          <cell r="F2455" t="str">
            <v>NACIONAL</v>
          </cell>
          <cell r="G2455" t="str">
            <v>GL Value</v>
          </cell>
        </row>
        <row r="2456">
          <cell r="A2456" t="str">
            <v>LG0303730331Y75</v>
          </cell>
          <cell r="B2456" t="str">
            <v>41X41 NATURAL CREMA</v>
          </cell>
          <cell r="C2456" t="str">
            <v>ARTEMA</v>
          </cell>
          <cell r="D2456" t="str">
            <v>GLADYMAR</v>
          </cell>
          <cell r="E2456" t="str">
            <v>PISOS Y REV</v>
          </cell>
          <cell r="F2456" t="str">
            <v>NACIONAL</v>
          </cell>
          <cell r="G2456" t="str">
            <v>GL Value</v>
          </cell>
        </row>
        <row r="2457">
          <cell r="A2457" t="str">
            <v>LG0303730331Y76</v>
          </cell>
          <cell r="B2457" t="str">
            <v>41X41 NATURAL CREMA</v>
          </cell>
          <cell r="C2457" t="str">
            <v>ARTEMA</v>
          </cell>
          <cell r="D2457" t="str">
            <v>GLADYMAR</v>
          </cell>
          <cell r="E2457" t="str">
            <v>PISOS Y REV</v>
          </cell>
          <cell r="F2457" t="str">
            <v>NACIONAL</v>
          </cell>
          <cell r="G2457" t="str">
            <v>GL Value</v>
          </cell>
        </row>
        <row r="2458">
          <cell r="A2458" t="str">
            <v>LG0303730331Y77</v>
          </cell>
          <cell r="B2458" t="str">
            <v>41X41 NATURAL CREMA</v>
          </cell>
          <cell r="C2458" t="str">
            <v>ARTEMA</v>
          </cell>
          <cell r="D2458" t="str">
            <v>GLADYMAR</v>
          </cell>
          <cell r="E2458" t="str">
            <v>PISOS Y REV</v>
          </cell>
          <cell r="F2458" t="str">
            <v>NACIONAL</v>
          </cell>
          <cell r="G2458" t="str">
            <v>GL Value</v>
          </cell>
        </row>
        <row r="2459">
          <cell r="A2459" t="str">
            <v>LG0303730331Y78</v>
          </cell>
          <cell r="B2459" t="str">
            <v>41X41 NATURAL CREMA</v>
          </cell>
          <cell r="C2459" t="str">
            <v>ARTEMA</v>
          </cell>
          <cell r="D2459" t="str">
            <v>GLADYMAR</v>
          </cell>
          <cell r="E2459" t="str">
            <v>PISOS Y REV</v>
          </cell>
          <cell r="F2459" t="str">
            <v>NACIONAL</v>
          </cell>
          <cell r="G2459" t="str">
            <v>GL Value</v>
          </cell>
        </row>
        <row r="2460">
          <cell r="A2460" t="str">
            <v>LG0303730331Y79</v>
          </cell>
          <cell r="B2460" t="str">
            <v>41X41 NATURAL CREMA</v>
          </cell>
          <cell r="C2460" t="str">
            <v>ARTEMA</v>
          </cell>
          <cell r="D2460" t="str">
            <v>GLADYMAR</v>
          </cell>
          <cell r="E2460" t="str">
            <v>PISOS Y REV</v>
          </cell>
          <cell r="F2460" t="str">
            <v>NACIONAL</v>
          </cell>
          <cell r="G2460" t="str">
            <v>GL Value</v>
          </cell>
        </row>
        <row r="2461">
          <cell r="A2461" t="str">
            <v>LG0303730331Y80</v>
          </cell>
          <cell r="B2461" t="str">
            <v>41X41 NATURAL CREMA</v>
          </cell>
          <cell r="C2461" t="str">
            <v>ARTEMA</v>
          </cell>
          <cell r="D2461" t="str">
            <v>GLADYMAR</v>
          </cell>
          <cell r="E2461" t="str">
            <v>PISOS Y REV</v>
          </cell>
          <cell r="F2461" t="str">
            <v>NACIONAL</v>
          </cell>
          <cell r="G2461" t="str">
            <v>GL Value</v>
          </cell>
        </row>
        <row r="2462">
          <cell r="A2462" t="str">
            <v>LG0303730331Y81</v>
          </cell>
          <cell r="B2462" t="str">
            <v>41X41 NATURAL CREMA</v>
          </cell>
          <cell r="C2462" t="str">
            <v>ARTEMA</v>
          </cell>
          <cell r="D2462" t="str">
            <v>GLADYMAR</v>
          </cell>
          <cell r="E2462" t="str">
            <v>PISOS Y REV</v>
          </cell>
          <cell r="F2462" t="str">
            <v>NACIONAL</v>
          </cell>
          <cell r="G2462" t="str">
            <v>GL Value</v>
          </cell>
        </row>
        <row r="2463">
          <cell r="A2463" t="str">
            <v>LG0303730331Y82</v>
          </cell>
          <cell r="B2463" t="str">
            <v>41X41 NATURAL CREMA</v>
          </cell>
          <cell r="C2463" t="str">
            <v>ARTEMA</v>
          </cell>
          <cell r="D2463" t="str">
            <v>GLADYMAR</v>
          </cell>
          <cell r="E2463" t="str">
            <v>PISOS Y REV</v>
          </cell>
          <cell r="F2463" t="str">
            <v>NACIONAL</v>
          </cell>
          <cell r="G2463" t="str">
            <v>GL Value</v>
          </cell>
        </row>
        <row r="2464">
          <cell r="A2464" t="str">
            <v>LG0303730331Y85</v>
          </cell>
          <cell r="B2464" t="str">
            <v>41X41 NATURAL CREMA</v>
          </cell>
          <cell r="C2464" t="str">
            <v>ARTEMA</v>
          </cell>
          <cell r="D2464" t="str">
            <v>GLADYMAR</v>
          </cell>
          <cell r="E2464" t="str">
            <v>PISOS Y REV</v>
          </cell>
          <cell r="F2464" t="str">
            <v>NACIONAL</v>
          </cell>
          <cell r="G2464" t="str">
            <v>GL Value</v>
          </cell>
        </row>
        <row r="2465">
          <cell r="A2465" t="str">
            <v>LG0303730331Y86</v>
          </cell>
          <cell r="B2465" t="str">
            <v>41X41 NATURAL CREMA</v>
          </cell>
          <cell r="C2465" t="str">
            <v>ARTEMA</v>
          </cell>
          <cell r="D2465" t="str">
            <v>GLADYMAR</v>
          </cell>
          <cell r="E2465" t="str">
            <v>PISOS Y REV</v>
          </cell>
          <cell r="F2465" t="str">
            <v>NACIONAL</v>
          </cell>
          <cell r="G2465" t="str">
            <v>GL Value</v>
          </cell>
        </row>
        <row r="2466">
          <cell r="A2466" t="str">
            <v>LG0303730331Y87</v>
          </cell>
          <cell r="B2466" t="str">
            <v>41X41 NATURAL CREMA</v>
          </cell>
          <cell r="C2466" t="str">
            <v>ARTEMA</v>
          </cell>
          <cell r="D2466" t="str">
            <v>GLADYMAR</v>
          </cell>
          <cell r="E2466" t="str">
            <v>PISOS Y REV</v>
          </cell>
          <cell r="F2466" t="str">
            <v>NACIONAL</v>
          </cell>
          <cell r="G2466" t="str">
            <v>GL Value</v>
          </cell>
        </row>
        <row r="2467">
          <cell r="A2467" t="str">
            <v>LG0303730331Y88</v>
          </cell>
          <cell r="B2467" t="str">
            <v>41X41 NATURAL CREMA</v>
          </cell>
          <cell r="C2467" t="str">
            <v>ARTEMA</v>
          </cell>
          <cell r="D2467" t="str">
            <v>GLADYMAR</v>
          </cell>
          <cell r="E2467" t="str">
            <v>PISOS Y REV</v>
          </cell>
          <cell r="F2467" t="str">
            <v>NACIONAL</v>
          </cell>
          <cell r="G2467" t="str">
            <v>GL Value</v>
          </cell>
        </row>
        <row r="2468">
          <cell r="A2468" t="str">
            <v>LG0303730331Y89</v>
          </cell>
          <cell r="B2468" t="str">
            <v>41X41 NATURAL CREMA</v>
          </cell>
          <cell r="C2468" t="str">
            <v>ARTEMA</v>
          </cell>
          <cell r="D2468" t="str">
            <v>GLADYMAR</v>
          </cell>
          <cell r="E2468" t="str">
            <v>PISOS Y REV</v>
          </cell>
          <cell r="F2468" t="str">
            <v>NACIONAL</v>
          </cell>
          <cell r="G2468" t="str">
            <v>GL Value</v>
          </cell>
        </row>
        <row r="2469">
          <cell r="A2469" t="str">
            <v>LG0303730331Y90</v>
          </cell>
          <cell r="B2469" t="str">
            <v>41X41 NATURAL CREMA</v>
          </cell>
          <cell r="C2469" t="str">
            <v>ARTEMA</v>
          </cell>
          <cell r="D2469" t="str">
            <v>GLADYMAR</v>
          </cell>
          <cell r="E2469" t="str">
            <v>PISOS Y REV</v>
          </cell>
          <cell r="F2469" t="str">
            <v>NACIONAL</v>
          </cell>
          <cell r="G2469" t="str">
            <v>GL Value</v>
          </cell>
        </row>
        <row r="2470">
          <cell r="A2470" t="str">
            <v>LG0303730331Y91</v>
          </cell>
          <cell r="B2470" t="str">
            <v>41X41 NATURAL CREMA</v>
          </cell>
          <cell r="C2470" t="str">
            <v>ARTEMA</v>
          </cell>
          <cell r="D2470" t="str">
            <v>GLADYMAR</v>
          </cell>
          <cell r="E2470" t="str">
            <v>PISOS Y REV</v>
          </cell>
          <cell r="F2470" t="str">
            <v>NACIONAL</v>
          </cell>
          <cell r="G2470" t="str">
            <v>GL Value</v>
          </cell>
        </row>
        <row r="2471">
          <cell r="A2471" t="str">
            <v>LG0303730331Y92</v>
          </cell>
          <cell r="B2471" t="str">
            <v>PISO 41X41 NATURAL CREMA 6.5 Y92</v>
          </cell>
          <cell r="C2471" t="str">
            <v>ARTEMA</v>
          </cell>
          <cell r="D2471" t="str">
            <v>GLADYMAR</v>
          </cell>
          <cell r="E2471" t="str">
            <v>PISOS Y REV</v>
          </cell>
          <cell r="F2471" t="str">
            <v>NACIONAL</v>
          </cell>
          <cell r="G2471" t="str">
            <v>GL Value</v>
          </cell>
        </row>
        <row r="2472">
          <cell r="A2472" t="str">
            <v>LG0303730331Y94</v>
          </cell>
          <cell r="B2472" t="str">
            <v>PISO 41X41 NATURAL CREMA 6.5 Y94</v>
          </cell>
          <cell r="C2472" t="str">
            <v>ARTEMA</v>
          </cell>
          <cell r="D2472" t="str">
            <v>GLADYMAR</v>
          </cell>
          <cell r="E2472" t="str">
            <v>PISOS Y REV</v>
          </cell>
          <cell r="F2472" t="str">
            <v>NACIONAL</v>
          </cell>
          <cell r="G2472" t="str">
            <v>GL Value</v>
          </cell>
        </row>
        <row r="2473">
          <cell r="A2473" t="str">
            <v>LG0303730331Y95</v>
          </cell>
          <cell r="B2473" t="str">
            <v>PISO 41X41 NATURAL CREMA 6.5 Y95</v>
          </cell>
          <cell r="C2473" t="str">
            <v>ARTEMA</v>
          </cell>
          <cell r="D2473" t="str">
            <v>GLADYMAR</v>
          </cell>
          <cell r="E2473" t="str">
            <v>PISOS Y REV</v>
          </cell>
          <cell r="F2473" t="str">
            <v>NACIONAL</v>
          </cell>
          <cell r="G2473" t="str">
            <v>GL Value</v>
          </cell>
        </row>
        <row r="2474">
          <cell r="A2474" t="str">
            <v>LG0303730331Y96</v>
          </cell>
          <cell r="B2474" t="str">
            <v>PISO 41X41 NATURAL CREMA 6.5 Y96</v>
          </cell>
          <cell r="C2474" t="str">
            <v>ARTEMA</v>
          </cell>
          <cell r="D2474" t="str">
            <v>GLADYMAR</v>
          </cell>
          <cell r="E2474" t="str">
            <v>PISOS Y REV</v>
          </cell>
          <cell r="F2474" t="str">
            <v>NACIONAL</v>
          </cell>
          <cell r="G2474" t="str">
            <v>GL Value</v>
          </cell>
        </row>
        <row r="2475">
          <cell r="A2475" t="str">
            <v>LG0303730331Y99</v>
          </cell>
          <cell r="B2475" t="str">
            <v>PISO 41X41 NATURAL CREMA 6.5 Y99</v>
          </cell>
          <cell r="C2475" t="str">
            <v>ARTEMA</v>
          </cell>
          <cell r="D2475" t="str">
            <v>GLADYMAR</v>
          </cell>
          <cell r="E2475" t="str">
            <v>PISOS Y REV</v>
          </cell>
          <cell r="F2475" t="str">
            <v>NACIONAL</v>
          </cell>
          <cell r="G2475" t="str">
            <v>GL Value</v>
          </cell>
        </row>
        <row r="2476">
          <cell r="A2476" t="str">
            <v>LG0303730331Z10</v>
          </cell>
          <cell r="B2476" t="str">
            <v>41X41 NATURAL CREMA</v>
          </cell>
          <cell r="C2476" t="str">
            <v>ARTEMA</v>
          </cell>
          <cell r="D2476" t="str">
            <v>GLADYMAR</v>
          </cell>
          <cell r="E2476" t="str">
            <v>PISOS Y REV</v>
          </cell>
          <cell r="F2476" t="str">
            <v>NACIONAL</v>
          </cell>
          <cell r="G2476" t="str">
            <v>GL Value</v>
          </cell>
        </row>
        <row r="2477">
          <cell r="A2477" t="str">
            <v>LG0303730331Z11</v>
          </cell>
          <cell r="B2477" t="str">
            <v>41X41 NATURAL CREMA</v>
          </cell>
          <cell r="C2477" t="str">
            <v>ARTEMA</v>
          </cell>
          <cell r="D2477" t="str">
            <v>GLADYMAR</v>
          </cell>
          <cell r="E2477" t="str">
            <v>PISOS Y REV</v>
          </cell>
          <cell r="F2477" t="str">
            <v>NACIONAL</v>
          </cell>
          <cell r="G2477" t="str">
            <v>GL Value</v>
          </cell>
        </row>
        <row r="2478">
          <cell r="A2478" t="str">
            <v>LG0303730331Z13</v>
          </cell>
          <cell r="B2478" t="str">
            <v>41X41 NATURAL CREMA</v>
          </cell>
          <cell r="C2478" t="str">
            <v>ARTEMA</v>
          </cell>
          <cell r="D2478" t="str">
            <v>GLADYMAR</v>
          </cell>
          <cell r="E2478" t="str">
            <v>PISOS Y REV</v>
          </cell>
          <cell r="F2478" t="str">
            <v>NACIONAL</v>
          </cell>
          <cell r="G2478" t="str">
            <v>GL Value</v>
          </cell>
        </row>
        <row r="2479">
          <cell r="A2479" t="str">
            <v>LG0303730331Z14</v>
          </cell>
          <cell r="B2479" t="str">
            <v>41X41 NATURAL CREMA</v>
          </cell>
          <cell r="C2479" t="str">
            <v>ARTEMA</v>
          </cell>
          <cell r="D2479" t="str">
            <v>GLADYMAR</v>
          </cell>
          <cell r="E2479" t="str">
            <v>PISOS Y REV</v>
          </cell>
          <cell r="F2479" t="str">
            <v>NACIONAL</v>
          </cell>
          <cell r="G2479" t="str">
            <v>GL Value</v>
          </cell>
        </row>
        <row r="2480">
          <cell r="A2480" t="str">
            <v>LG0303730331Z15</v>
          </cell>
          <cell r="B2480" t="str">
            <v>41X41 NATURAL CREMA</v>
          </cell>
          <cell r="C2480" t="str">
            <v>ARTEMA</v>
          </cell>
          <cell r="D2480" t="str">
            <v>GLADYMAR</v>
          </cell>
          <cell r="E2480" t="str">
            <v>PISOS Y REV</v>
          </cell>
          <cell r="F2480" t="str">
            <v>NACIONAL</v>
          </cell>
          <cell r="G2480" t="str">
            <v>GL Value</v>
          </cell>
        </row>
        <row r="2481">
          <cell r="A2481" t="str">
            <v>LG0303730331Z17</v>
          </cell>
          <cell r="B2481" t="str">
            <v>41X41 NATURAL CREMA</v>
          </cell>
          <cell r="C2481" t="str">
            <v>ARTEMA</v>
          </cell>
          <cell r="D2481" t="str">
            <v>GLADYMAR</v>
          </cell>
          <cell r="E2481" t="str">
            <v>PISOS Y REV</v>
          </cell>
          <cell r="F2481" t="str">
            <v>NACIONAL</v>
          </cell>
          <cell r="G2481" t="str">
            <v>GL Value</v>
          </cell>
        </row>
        <row r="2482">
          <cell r="A2482" t="str">
            <v>LG0303730331Z20</v>
          </cell>
          <cell r="B2482" t="str">
            <v>41X41 NATURAL CREMA</v>
          </cell>
          <cell r="C2482" t="str">
            <v>ARTEMA</v>
          </cell>
          <cell r="D2482" t="str">
            <v>GLADYMAR</v>
          </cell>
          <cell r="E2482" t="str">
            <v>PISOS Y REV</v>
          </cell>
          <cell r="F2482" t="str">
            <v>NACIONAL</v>
          </cell>
          <cell r="G2482" t="str">
            <v>GL Value</v>
          </cell>
        </row>
        <row r="2483">
          <cell r="A2483" t="str">
            <v>LG0303730331Z29</v>
          </cell>
          <cell r="B2483" t="str">
            <v>41X41 NATURAL CREMA</v>
          </cell>
          <cell r="C2483" t="str">
            <v>ARTEMA</v>
          </cell>
          <cell r="D2483" t="str">
            <v>GLADYMAR</v>
          </cell>
          <cell r="E2483" t="str">
            <v>PISOS Y REV</v>
          </cell>
          <cell r="F2483" t="str">
            <v>NACIONAL</v>
          </cell>
          <cell r="G2483" t="str">
            <v>GL Value</v>
          </cell>
        </row>
        <row r="2484">
          <cell r="A2484" t="str">
            <v>LG0303730331Z30</v>
          </cell>
          <cell r="B2484" t="str">
            <v>41X41 NATURAL CREMA</v>
          </cell>
          <cell r="C2484" t="str">
            <v>ARTEMA</v>
          </cell>
          <cell r="D2484" t="str">
            <v>GLADYMAR</v>
          </cell>
          <cell r="E2484" t="str">
            <v>PISOS Y REV</v>
          </cell>
          <cell r="F2484" t="str">
            <v>NACIONAL</v>
          </cell>
          <cell r="G2484" t="str">
            <v>GL Value</v>
          </cell>
        </row>
        <row r="2485">
          <cell r="A2485" t="str">
            <v>LG0303730331Z64</v>
          </cell>
          <cell r="B2485" t="str">
            <v>41X41 NATURAL CREMA</v>
          </cell>
          <cell r="C2485" t="str">
            <v>ARTEMA</v>
          </cell>
          <cell r="D2485" t="str">
            <v>GLADYMAR</v>
          </cell>
          <cell r="E2485" t="str">
            <v>PISOS Y REV</v>
          </cell>
          <cell r="F2485" t="str">
            <v>NACIONAL</v>
          </cell>
          <cell r="G2485" t="str">
            <v>GL Value</v>
          </cell>
        </row>
        <row r="2486">
          <cell r="A2486" t="str">
            <v>LG0303730331Z67</v>
          </cell>
          <cell r="B2486" t="str">
            <v>41X41 NATURAL CREMA</v>
          </cell>
          <cell r="C2486" t="str">
            <v>ARTEMA</v>
          </cell>
          <cell r="D2486" t="str">
            <v>GLADYMAR</v>
          </cell>
          <cell r="E2486" t="str">
            <v>PISOS Y REV</v>
          </cell>
          <cell r="F2486" t="str">
            <v>NACIONAL</v>
          </cell>
          <cell r="G2486" t="str">
            <v>GL Value</v>
          </cell>
        </row>
        <row r="2487">
          <cell r="A2487" t="str">
            <v>LG0303730331Z69</v>
          </cell>
          <cell r="B2487" t="str">
            <v>41X41 NATURAL CREMA</v>
          </cell>
          <cell r="C2487" t="str">
            <v>ARTEMA</v>
          </cell>
          <cell r="D2487" t="str">
            <v>GLADYMAR</v>
          </cell>
          <cell r="E2487" t="str">
            <v>PISOS Y REV</v>
          </cell>
          <cell r="F2487" t="str">
            <v>NACIONAL</v>
          </cell>
          <cell r="G2487" t="str">
            <v>GL Value</v>
          </cell>
        </row>
        <row r="2488">
          <cell r="A2488" t="str">
            <v>LG0303730331Z74</v>
          </cell>
          <cell r="B2488" t="str">
            <v>41X41 NATURAL CREMA</v>
          </cell>
          <cell r="C2488" t="str">
            <v>ARTEMA</v>
          </cell>
          <cell r="D2488" t="str">
            <v>GLADYMAR</v>
          </cell>
          <cell r="E2488" t="str">
            <v>PISOS Y REV</v>
          </cell>
          <cell r="F2488" t="str">
            <v>NACIONAL</v>
          </cell>
          <cell r="G2488" t="str">
            <v>GL Value</v>
          </cell>
        </row>
        <row r="2489">
          <cell r="A2489" t="str">
            <v>LG0303730331Z75</v>
          </cell>
          <cell r="B2489" t="str">
            <v>41X41 NATURAL CREMA</v>
          </cell>
          <cell r="C2489" t="str">
            <v>ARTEMA</v>
          </cell>
          <cell r="D2489" t="str">
            <v>GLADYMAR</v>
          </cell>
          <cell r="E2489" t="str">
            <v>PISOS Y REV</v>
          </cell>
          <cell r="F2489" t="str">
            <v>NACIONAL</v>
          </cell>
          <cell r="G2489" t="str">
            <v>GL Value</v>
          </cell>
        </row>
        <row r="2490">
          <cell r="A2490" t="str">
            <v>LG0303730331Z76</v>
          </cell>
          <cell r="B2490" t="str">
            <v>41X41 NATURAL CREMA</v>
          </cell>
          <cell r="C2490" t="str">
            <v>ARTEMA</v>
          </cell>
          <cell r="D2490" t="str">
            <v>GLADYMAR</v>
          </cell>
          <cell r="E2490" t="str">
            <v>PISOS Y REV</v>
          </cell>
          <cell r="F2490" t="str">
            <v>NACIONAL</v>
          </cell>
          <cell r="G2490" t="str">
            <v>GL Value</v>
          </cell>
        </row>
        <row r="2491">
          <cell r="A2491" t="str">
            <v>LG0303730331Z77</v>
          </cell>
          <cell r="B2491" t="str">
            <v>41X41 NATURAL CREMA</v>
          </cell>
          <cell r="C2491" t="str">
            <v>ARTEMA</v>
          </cell>
          <cell r="D2491" t="str">
            <v>GLADYMAR</v>
          </cell>
          <cell r="E2491" t="str">
            <v>PISOS Y REV</v>
          </cell>
          <cell r="F2491" t="str">
            <v>NACIONAL</v>
          </cell>
          <cell r="G2491" t="str">
            <v>GL Value</v>
          </cell>
        </row>
        <row r="2492">
          <cell r="A2492" t="str">
            <v>LG0303730331Z78</v>
          </cell>
          <cell r="B2492" t="str">
            <v>41X41 NATURAL CREMA</v>
          </cell>
          <cell r="C2492" t="str">
            <v>ARTEMA</v>
          </cell>
          <cell r="D2492" t="str">
            <v>GLADYMAR</v>
          </cell>
          <cell r="E2492" t="str">
            <v>PISOS Y REV</v>
          </cell>
          <cell r="F2492" t="str">
            <v>NACIONAL</v>
          </cell>
          <cell r="G2492" t="str">
            <v>GL Value</v>
          </cell>
        </row>
        <row r="2493">
          <cell r="A2493" t="str">
            <v>LG0303730331Z79</v>
          </cell>
          <cell r="B2493" t="str">
            <v>41X41 NATURAL CREMA</v>
          </cell>
          <cell r="C2493" t="str">
            <v>ARTEMA</v>
          </cell>
          <cell r="D2493" t="str">
            <v>GLADYMAR</v>
          </cell>
          <cell r="E2493" t="str">
            <v>PISOS Y REV</v>
          </cell>
          <cell r="F2493" t="str">
            <v>NACIONAL</v>
          </cell>
          <cell r="G2493" t="str">
            <v>GL Value</v>
          </cell>
        </row>
        <row r="2494">
          <cell r="A2494" t="str">
            <v>LG0303730331Z80</v>
          </cell>
          <cell r="B2494" t="str">
            <v>41X41 NATURAL CREMA</v>
          </cell>
          <cell r="C2494" t="str">
            <v>ARTEMA</v>
          </cell>
          <cell r="D2494" t="str">
            <v>GLADYMAR</v>
          </cell>
          <cell r="E2494" t="str">
            <v>PISOS Y REV</v>
          </cell>
          <cell r="F2494" t="str">
            <v>NACIONAL</v>
          </cell>
          <cell r="G2494" t="str">
            <v>GL Value</v>
          </cell>
        </row>
        <row r="2495">
          <cell r="A2495" t="str">
            <v>LG0303730331Z81</v>
          </cell>
          <cell r="B2495" t="str">
            <v>41X41 NATURAL CREMA</v>
          </cell>
          <cell r="C2495" t="str">
            <v>ARTEMA</v>
          </cell>
          <cell r="D2495" t="str">
            <v>GLADYMAR</v>
          </cell>
          <cell r="E2495" t="str">
            <v>PISOS Y REV</v>
          </cell>
          <cell r="F2495" t="str">
            <v>NACIONAL</v>
          </cell>
          <cell r="G2495" t="str">
            <v>GL Value</v>
          </cell>
        </row>
        <row r="2496">
          <cell r="A2496" t="str">
            <v>LG0303730331Z82</v>
          </cell>
          <cell r="B2496" t="str">
            <v>41X41 NATURAL CREMA</v>
          </cell>
          <cell r="C2496" t="str">
            <v>ARTEMA</v>
          </cell>
          <cell r="D2496" t="str">
            <v>GLADYMAR</v>
          </cell>
          <cell r="E2496" t="str">
            <v>PISOS Y REV</v>
          </cell>
          <cell r="F2496" t="str">
            <v>NACIONAL</v>
          </cell>
          <cell r="G2496" t="str">
            <v>GL Value</v>
          </cell>
        </row>
        <row r="2497">
          <cell r="A2497" t="str">
            <v>LG0303730331Z83</v>
          </cell>
          <cell r="B2497" t="str">
            <v>41X41 NATURAL CREMA</v>
          </cell>
          <cell r="C2497" t="str">
            <v>ARTEMA</v>
          </cell>
          <cell r="D2497" t="str">
            <v>GLADYMAR</v>
          </cell>
          <cell r="E2497" t="str">
            <v>PISOS Y REV</v>
          </cell>
          <cell r="F2497" t="str">
            <v>NACIONAL</v>
          </cell>
          <cell r="G2497" t="str">
            <v>GL Value</v>
          </cell>
        </row>
        <row r="2498">
          <cell r="A2498" t="str">
            <v>LG0303730331Z84</v>
          </cell>
          <cell r="B2498" t="str">
            <v>41X41 NATURAL CREMA</v>
          </cell>
          <cell r="C2498" t="str">
            <v>ARTEMA</v>
          </cell>
          <cell r="D2498" t="str">
            <v>GLADYMAR</v>
          </cell>
          <cell r="E2498" t="str">
            <v>PISOS Y REV</v>
          </cell>
          <cell r="F2498" t="str">
            <v>NACIONAL</v>
          </cell>
          <cell r="G2498" t="str">
            <v>GL Value</v>
          </cell>
        </row>
        <row r="2499">
          <cell r="A2499" t="str">
            <v>LG0303730331Z85</v>
          </cell>
          <cell r="B2499" t="str">
            <v>41X41 NATURAL CREMA</v>
          </cell>
          <cell r="C2499" t="str">
            <v>ARTEMA</v>
          </cell>
          <cell r="D2499" t="str">
            <v>GLADYMAR</v>
          </cell>
          <cell r="E2499" t="str">
            <v>PISOS Y REV</v>
          </cell>
          <cell r="F2499" t="str">
            <v>NACIONAL</v>
          </cell>
          <cell r="G2499" t="str">
            <v>GL Value</v>
          </cell>
        </row>
        <row r="2500">
          <cell r="A2500" t="str">
            <v>LG0303730331Z86</v>
          </cell>
          <cell r="B2500" t="str">
            <v>41X41 NATURAL CREMA</v>
          </cell>
          <cell r="C2500" t="str">
            <v>ARTEMA</v>
          </cell>
          <cell r="D2500" t="str">
            <v>GLADYMAR</v>
          </cell>
          <cell r="E2500" t="str">
            <v>PISOS Y REV</v>
          </cell>
          <cell r="F2500" t="str">
            <v>NACIONAL</v>
          </cell>
          <cell r="G2500" t="str">
            <v>GL Value</v>
          </cell>
        </row>
        <row r="2501">
          <cell r="A2501" t="str">
            <v>LG0303730331Z87</v>
          </cell>
          <cell r="B2501" t="str">
            <v>41X41 NATURAL CREMA</v>
          </cell>
          <cell r="C2501" t="str">
            <v>ARTEMA</v>
          </cell>
          <cell r="D2501" t="str">
            <v>GLADYMAR</v>
          </cell>
          <cell r="E2501" t="str">
            <v>PISOS Y REV</v>
          </cell>
          <cell r="F2501" t="str">
            <v>NACIONAL</v>
          </cell>
          <cell r="G2501" t="str">
            <v>GL Value</v>
          </cell>
        </row>
        <row r="2502">
          <cell r="A2502" t="str">
            <v>LG0303730331Z88</v>
          </cell>
          <cell r="B2502" t="str">
            <v>41X41 NATURAL CREMA</v>
          </cell>
          <cell r="C2502" t="str">
            <v>ARTEMA</v>
          </cell>
          <cell r="D2502" t="str">
            <v>GLADYMAR</v>
          </cell>
          <cell r="E2502" t="str">
            <v>PISOS Y REV</v>
          </cell>
          <cell r="F2502" t="str">
            <v>NACIONAL</v>
          </cell>
          <cell r="G2502" t="str">
            <v>GL Value</v>
          </cell>
        </row>
        <row r="2503">
          <cell r="A2503" t="str">
            <v>LG0303730331Z89</v>
          </cell>
          <cell r="B2503" t="str">
            <v>41X41 NATURAL CREMA</v>
          </cell>
          <cell r="C2503" t="str">
            <v>ARTEMA</v>
          </cell>
          <cell r="D2503" t="str">
            <v>GLADYMAR</v>
          </cell>
          <cell r="E2503" t="str">
            <v>PISOS Y REV</v>
          </cell>
          <cell r="F2503" t="str">
            <v>NACIONAL</v>
          </cell>
          <cell r="G2503" t="str">
            <v>GL Value</v>
          </cell>
        </row>
        <row r="2504">
          <cell r="A2504" t="str">
            <v>LG0303730331Z90</v>
          </cell>
          <cell r="B2504" t="str">
            <v>41X41 NATURAL CREMA</v>
          </cell>
          <cell r="C2504" t="str">
            <v>ARTEMA</v>
          </cell>
          <cell r="D2504" t="str">
            <v>GLADYMAR</v>
          </cell>
          <cell r="E2504" t="str">
            <v>PISOS Y REV</v>
          </cell>
          <cell r="F2504" t="str">
            <v>NACIONAL</v>
          </cell>
          <cell r="G2504" t="str">
            <v>GL Value</v>
          </cell>
        </row>
        <row r="2505">
          <cell r="A2505" t="str">
            <v>LG0303730331Z91</v>
          </cell>
          <cell r="B2505" t="str">
            <v>41X41 NATURAL CREMA</v>
          </cell>
          <cell r="C2505" t="str">
            <v>ARTEMA</v>
          </cell>
          <cell r="D2505" t="str">
            <v>GLADYMAR</v>
          </cell>
          <cell r="E2505" t="str">
            <v>PISOS Y REV</v>
          </cell>
          <cell r="F2505" t="str">
            <v>NACIONAL</v>
          </cell>
          <cell r="G2505" t="str">
            <v>GL Value</v>
          </cell>
        </row>
        <row r="2506">
          <cell r="A2506" t="str">
            <v>LG0303730331Z92</v>
          </cell>
          <cell r="B2506" t="str">
            <v>PISO 41X41 NATURAL CREMA 6.5 Z92</v>
          </cell>
          <cell r="C2506" t="str">
            <v>ARTEMA</v>
          </cell>
          <cell r="D2506" t="str">
            <v>GLADYMAR</v>
          </cell>
          <cell r="E2506" t="str">
            <v>PISOS Y REV</v>
          </cell>
          <cell r="F2506" t="str">
            <v>NACIONAL</v>
          </cell>
          <cell r="G2506" t="str">
            <v>GL Value</v>
          </cell>
        </row>
        <row r="2507">
          <cell r="A2507" t="str">
            <v>LG0303730331Z93</v>
          </cell>
          <cell r="B2507" t="str">
            <v>PISO 41X41 NATURAL CREMA 6.5 Z93</v>
          </cell>
          <cell r="C2507" t="str">
            <v>ARTEMA</v>
          </cell>
          <cell r="D2507" t="str">
            <v>GLADYMAR</v>
          </cell>
          <cell r="E2507" t="str">
            <v>PISOS Y REV</v>
          </cell>
          <cell r="F2507" t="str">
            <v>NACIONAL</v>
          </cell>
          <cell r="G2507" t="str">
            <v>GL Value</v>
          </cell>
        </row>
        <row r="2508">
          <cell r="A2508" t="str">
            <v>LG0303730331Z94</v>
          </cell>
          <cell r="B2508" t="str">
            <v>PISO 41X41 NATURAL CREMA 6.5 Z94</v>
          </cell>
          <cell r="C2508" t="str">
            <v>ARTEMA</v>
          </cell>
          <cell r="D2508" t="str">
            <v>GLADYMAR</v>
          </cell>
          <cell r="E2508" t="str">
            <v>PISOS Y REV</v>
          </cell>
          <cell r="F2508" t="str">
            <v>NACIONAL</v>
          </cell>
          <cell r="G2508" t="str">
            <v>GL Value</v>
          </cell>
        </row>
        <row r="2509">
          <cell r="A2509" t="str">
            <v>LG0303730331Z95</v>
          </cell>
          <cell r="B2509" t="str">
            <v>PISO 41X41 NATURAL CREMA 6.5 Z95</v>
          </cell>
          <cell r="C2509" t="str">
            <v>ARTEMA</v>
          </cell>
          <cell r="D2509" t="str">
            <v>GLADYMAR</v>
          </cell>
          <cell r="E2509" t="str">
            <v>PISOS Y REV</v>
          </cell>
          <cell r="F2509" t="str">
            <v>NACIONAL</v>
          </cell>
          <cell r="G2509" t="str">
            <v>GL Value</v>
          </cell>
        </row>
        <row r="2510">
          <cell r="A2510" t="str">
            <v>LG0303730331Z96</v>
          </cell>
          <cell r="B2510" t="str">
            <v>PISO 41X41 NATURAL CREMA 6.5 Z96</v>
          </cell>
          <cell r="C2510" t="str">
            <v>ARTEMA</v>
          </cell>
          <cell r="D2510" t="str">
            <v>GLADYMAR</v>
          </cell>
          <cell r="E2510" t="str">
            <v>PISOS Y REV</v>
          </cell>
          <cell r="F2510" t="str">
            <v>NACIONAL</v>
          </cell>
          <cell r="G2510" t="str">
            <v>GL Value</v>
          </cell>
        </row>
        <row r="2511">
          <cell r="A2511" t="str">
            <v>LG0303736551A02</v>
          </cell>
          <cell r="B2511" t="str">
            <v>PISO 41X41 V1 NATURAL MOKA 6.5 A02</v>
          </cell>
          <cell r="C2511" t="str">
            <v>ARTEMA</v>
          </cell>
          <cell r="D2511" t="str">
            <v>GLADYMAR</v>
          </cell>
          <cell r="E2511" t="str">
            <v>PISOS Y REV</v>
          </cell>
          <cell r="F2511" t="str">
            <v>NACIONAL</v>
          </cell>
          <cell r="G2511" t="str">
            <v>GL Value</v>
          </cell>
        </row>
        <row r="2512">
          <cell r="A2512" t="str">
            <v>LG0303736551A18</v>
          </cell>
          <cell r="B2512" t="str">
            <v>41X41 NATURAL MOKA</v>
          </cell>
          <cell r="C2512" t="str">
            <v>ARTEMA</v>
          </cell>
          <cell r="D2512" t="str">
            <v>GLADYMAR</v>
          </cell>
          <cell r="E2512" t="str">
            <v>PISOS Y REV</v>
          </cell>
          <cell r="F2512" t="str">
            <v>NACIONAL</v>
          </cell>
          <cell r="G2512" t="str">
            <v>GL Value</v>
          </cell>
        </row>
        <row r="2513">
          <cell r="A2513" t="str">
            <v>LG0303736551A33</v>
          </cell>
          <cell r="B2513" t="str">
            <v>41X41 NATURAL MOKA</v>
          </cell>
          <cell r="C2513" t="str">
            <v>ARTEMA</v>
          </cell>
          <cell r="D2513" t="str">
            <v>GLADYMAR</v>
          </cell>
          <cell r="E2513" t="str">
            <v>PISOS Y REV</v>
          </cell>
          <cell r="F2513" t="str">
            <v>NACIONAL</v>
          </cell>
          <cell r="G2513" t="str">
            <v>GL Value</v>
          </cell>
        </row>
        <row r="2514">
          <cell r="A2514" t="str">
            <v>LG0303736551A37</v>
          </cell>
          <cell r="B2514" t="str">
            <v>41X41 NATURAL MOKA</v>
          </cell>
          <cell r="C2514" t="str">
            <v>ARTEMA</v>
          </cell>
          <cell r="D2514" t="str">
            <v>GLADYMAR</v>
          </cell>
          <cell r="E2514" t="str">
            <v>PISOS Y REV</v>
          </cell>
          <cell r="F2514" t="str">
            <v>NACIONAL</v>
          </cell>
          <cell r="G2514" t="str">
            <v>GL Value</v>
          </cell>
        </row>
        <row r="2515">
          <cell r="A2515" t="str">
            <v>LG0303736551A63</v>
          </cell>
          <cell r="B2515" t="str">
            <v>41X41 NATURAL MOKA</v>
          </cell>
          <cell r="C2515" t="str">
            <v>ARTEMA</v>
          </cell>
          <cell r="D2515" t="str">
            <v>GLADYMAR</v>
          </cell>
          <cell r="E2515" t="str">
            <v>PISOS Y REV</v>
          </cell>
          <cell r="F2515" t="str">
            <v>NACIONAL</v>
          </cell>
          <cell r="G2515" t="str">
            <v>GL Value</v>
          </cell>
        </row>
        <row r="2516">
          <cell r="A2516" t="str">
            <v>LG0303736551A64</v>
          </cell>
          <cell r="B2516" t="str">
            <v>41X41 NATURAL MOKA</v>
          </cell>
          <cell r="C2516" t="str">
            <v>ARTEMA</v>
          </cell>
          <cell r="D2516" t="str">
            <v>GLADYMAR</v>
          </cell>
          <cell r="E2516" t="str">
            <v>PISOS Y REV</v>
          </cell>
          <cell r="F2516" t="str">
            <v>NACIONAL</v>
          </cell>
          <cell r="G2516" t="str">
            <v>GL Value</v>
          </cell>
        </row>
        <row r="2517">
          <cell r="A2517" t="str">
            <v>LG0303736551A65</v>
          </cell>
          <cell r="B2517" t="str">
            <v>41X41 NATURAL MOKA</v>
          </cell>
          <cell r="C2517" t="str">
            <v>ARTEMA</v>
          </cell>
          <cell r="D2517" t="str">
            <v>GLADYMAR</v>
          </cell>
          <cell r="E2517" t="str">
            <v>PISOS Y REV</v>
          </cell>
          <cell r="F2517" t="str">
            <v>NACIONAL</v>
          </cell>
          <cell r="G2517" t="str">
            <v>GL Value</v>
          </cell>
        </row>
        <row r="2518">
          <cell r="A2518" t="str">
            <v>LG0303736551A67</v>
          </cell>
          <cell r="B2518" t="str">
            <v>41X41 NATURAL MOKA</v>
          </cell>
          <cell r="C2518" t="str">
            <v>ARTEMA</v>
          </cell>
          <cell r="D2518" t="str">
            <v>GLADYMAR</v>
          </cell>
          <cell r="E2518" t="str">
            <v>PISOS Y REV</v>
          </cell>
          <cell r="F2518" t="str">
            <v>NACIONAL</v>
          </cell>
          <cell r="G2518" t="str">
            <v>GL Value</v>
          </cell>
        </row>
        <row r="2519">
          <cell r="A2519" t="str">
            <v>LG0303736551A68</v>
          </cell>
          <cell r="B2519" t="str">
            <v>41X41 NATURAL MOKA</v>
          </cell>
          <cell r="C2519" t="str">
            <v>ARTEMA</v>
          </cell>
          <cell r="D2519" t="str">
            <v>GLADYMAR</v>
          </cell>
          <cell r="E2519" t="str">
            <v>PISOS Y REV</v>
          </cell>
          <cell r="F2519" t="str">
            <v>NACIONAL</v>
          </cell>
          <cell r="G2519" t="str">
            <v>GL Value</v>
          </cell>
        </row>
        <row r="2520">
          <cell r="A2520" t="str">
            <v>LG0303736551A72</v>
          </cell>
          <cell r="B2520" t="str">
            <v>PISO 41X41 V1 NATURAL MOKA 6.5 A72</v>
          </cell>
          <cell r="C2520" t="str">
            <v>ARTEMA</v>
          </cell>
          <cell r="D2520" t="str">
            <v>GLADYMAR</v>
          </cell>
          <cell r="E2520" t="str">
            <v>PISOS Y REV</v>
          </cell>
          <cell r="F2520" t="str">
            <v>NACIONAL</v>
          </cell>
          <cell r="G2520" t="str">
            <v>GL Value</v>
          </cell>
        </row>
        <row r="2521">
          <cell r="A2521" t="str">
            <v>LG0303736551A73</v>
          </cell>
          <cell r="B2521" t="str">
            <v>PISO 41X41 V1 NATURAL MOKA 6.5 A73</v>
          </cell>
          <cell r="C2521" t="str">
            <v>ARTEMA</v>
          </cell>
          <cell r="D2521" t="str">
            <v>GLADYMAR</v>
          </cell>
          <cell r="E2521" t="str">
            <v>PISOS Y REV</v>
          </cell>
          <cell r="F2521" t="str">
            <v>NACIONAL</v>
          </cell>
          <cell r="G2521" t="str">
            <v>GL Value</v>
          </cell>
        </row>
        <row r="2522">
          <cell r="A2522" t="str">
            <v>LG0303736551A74</v>
          </cell>
          <cell r="B2522" t="str">
            <v>PISO 41X41 V1 NATURAL MOKA 6.5 A74</v>
          </cell>
          <cell r="C2522" t="str">
            <v>ARTEMA</v>
          </cell>
          <cell r="D2522" t="str">
            <v>GLADYMAR</v>
          </cell>
          <cell r="E2522" t="str">
            <v>PISOS Y REV</v>
          </cell>
          <cell r="F2522" t="str">
            <v>NACIONAL</v>
          </cell>
          <cell r="G2522" t="str">
            <v>GL Value</v>
          </cell>
        </row>
        <row r="2523">
          <cell r="A2523" t="str">
            <v>LG0303736551A75</v>
          </cell>
          <cell r="B2523" t="str">
            <v>PISO 41X41 V1 NATURAL MOKA 6.5 A75</v>
          </cell>
          <cell r="C2523" t="str">
            <v>ARTEMA</v>
          </cell>
          <cell r="D2523" t="str">
            <v>GLADYMAR</v>
          </cell>
          <cell r="E2523" t="str">
            <v>PISOS Y REV</v>
          </cell>
          <cell r="F2523" t="str">
            <v>NACIONAL</v>
          </cell>
          <cell r="G2523" t="str">
            <v>GL Value</v>
          </cell>
        </row>
        <row r="2524">
          <cell r="A2524" t="str">
            <v>LG0303736551A76</v>
          </cell>
          <cell r="B2524" t="str">
            <v>PISO 41X41 V1 NATURAL MOKA 6.5 A76</v>
          </cell>
          <cell r="C2524" t="str">
            <v>ARTEMA</v>
          </cell>
          <cell r="D2524" t="str">
            <v>GLADYMAR</v>
          </cell>
          <cell r="E2524" t="str">
            <v>PISOS Y REV</v>
          </cell>
          <cell r="F2524" t="str">
            <v>NACIONAL</v>
          </cell>
          <cell r="G2524" t="str">
            <v>GL Value</v>
          </cell>
        </row>
        <row r="2525">
          <cell r="A2525" t="str">
            <v>LG0303736551B72</v>
          </cell>
          <cell r="B2525" t="str">
            <v>PISO 41X41 V1 NATURAL MOKA 6.5 B72</v>
          </cell>
          <cell r="C2525" t="str">
            <v>ARTEMA</v>
          </cell>
          <cell r="D2525" t="str">
            <v>GLADYMAR</v>
          </cell>
          <cell r="E2525" t="str">
            <v>PISOS Y REV</v>
          </cell>
          <cell r="F2525" t="str">
            <v>NACIONAL</v>
          </cell>
          <cell r="G2525" t="str">
            <v>GL Value</v>
          </cell>
        </row>
        <row r="2526">
          <cell r="A2526" t="str">
            <v>LG0303736551B73</v>
          </cell>
          <cell r="B2526" t="str">
            <v>PISO 41X41 V1 NATURAL MOKA 6.5 B73</v>
          </cell>
          <cell r="C2526" t="str">
            <v>ARTEMA</v>
          </cell>
          <cell r="D2526" t="str">
            <v>GLADYMAR</v>
          </cell>
          <cell r="E2526" t="str">
            <v>PISOS Y REV</v>
          </cell>
          <cell r="F2526" t="str">
            <v>NACIONAL</v>
          </cell>
          <cell r="G2526" t="str">
            <v>GL Value</v>
          </cell>
        </row>
        <row r="2527">
          <cell r="A2527" t="str">
            <v>LG0303736551B74</v>
          </cell>
          <cell r="B2527" t="str">
            <v>PISO 41X41 V1 NATURAL MOKA 6.5 B74</v>
          </cell>
          <cell r="C2527" t="str">
            <v>ARTEMA</v>
          </cell>
          <cell r="D2527" t="str">
            <v>GLADYMAR</v>
          </cell>
          <cell r="E2527" t="str">
            <v>PISOS Y REV</v>
          </cell>
          <cell r="F2527" t="str">
            <v>NACIONAL</v>
          </cell>
          <cell r="G2527" t="str">
            <v>GL Value</v>
          </cell>
        </row>
        <row r="2528">
          <cell r="A2528" t="str">
            <v>LG0303736551B75</v>
          </cell>
          <cell r="B2528" t="str">
            <v>PISO 41X41 V1 NATURAL MOKA 6.5 B75</v>
          </cell>
          <cell r="C2528" t="str">
            <v>ARTEMA</v>
          </cell>
          <cell r="D2528" t="str">
            <v>GLADYMAR</v>
          </cell>
          <cell r="E2528" t="str">
            <v>PISOS Y REV</v>
          </cell>
          <cell r="F2528" t="str">
            <v>NACIONAL</v>
          </cell>
          <cell r="G2528" t="str">
            <v>GL Value</v>
          </cell>
        </row>
        <row r="2529">
          <cell r="A2529" t="str">
            <v>LG0303736551W20</v>
          </cell>
          <cell r="B2529" t="str">
            <v>41X41 NATURAL MOKA</v>
          </cell>
          <cell r="C2529" t="str">
            <v>ARTEMA</v>
          </cell>
          <cell r="D2529" t="str">
            <v>GLADYMAR</v>
          </cell>
          <cell r="E2529" t="str">
            <v>PISOS Y REV</v>
          </cell>
          <cell r="F2529" t="str">
            <v>NACIONAL</v>
          </cell>
          <cell r="G2529" t="str">
            <v>GL Value</v>
          </cell>
        </row>
        <row r="2530">
          <cell r="A2530" t="str">
            <v>LG0303736551W22</v>
          </cell>
          <cell r="B2530" t="str">
            <v>41X41 NATURAL MOKA</v>
          </cell>
          <cell r="C2530" t="str">
            <v>ARTEMA</v>
          </cell>
          <cell r="D2530" t="str">
            <v>GLADYMAR</v>
          </cell>
          <cell r="E2530" t="str">
            <v>PISOS Y REV</v>
          </cell>
          <cell r="F2530" t="str">
            <v>NACIONAL</v>
          </cell>
          <cell r="G2530" t="str">
            <v>GL Value</v>
          </cell>
        </row>
        <row r="2531">
          <cell r="A2531" t="str">
            <v>LG0303736551W23</v>
          </cell>
          <cell r="B2531" t="str">
            <v>41X41 NATURAL MOKA</v>
          </cell>
          <cell r="C2531" t="str">
            <v>ARTEMA</v>
          </cell>
          <cell r="D2531" t="str">
            <v>GLADYMAR</v>
          </cell>
          <cell r="E2531" t="str">
            <v>PISOS Y REV</v>
          </cell>
          <cell r="F2531" t="str">
            <v>NACIONAL</v>
          </cell>
          <cell r="G2531" t="str">
            <v>GL Value</v>
          </cell>
        </row>
        <row r="2532">
          <cell r="A2532" t="str">
            <v>LG0303736551W59</v>
          </cell>
          <cell r="B2532" t="str">
            <v>41X41 NATURAL MOKA</v>
          </cell>
          <cell r="C2532" t="str">
            <v>ARTEMA</v>
          </cell>
          <cell r="D2532" t="str">
            <v>GLADYMAR</v>
          </cell>
          <cell r="E2532" t="str">
            <v>PISOS Y REV</v>
          </cell>
          <cell r="F2532" t="str">
            <v>NACIONAL</v>
          </cell>
          <cell r="G2532" t="str">
            <v>GL Value</v>
          </cell>
        </row>
        <row r="2533">
          <cell r="A2533" t="str">
            <v>LG0303736551W60</v>
          </cell>
          <cell r="B2533" t="str">
            <v>41X41 NATURAL MOKA</v>
          </cell>
          <cell r="C2533" t="str">
            <v>ARTEMA</v>
          </cell>
          <cell r="D2533" t="str">
            <v>GLADYMAR</v>
          </cell>
          <cell r="E2533" t="str">
            <v>PISOS Y REV</v>
          </cell>
          <cell r="F2533" t="str">
            <v>NACIONAL</v>
          </cell>
          <cell r="G2533" t="str">
            <v>GL Value</v>
          </cell>
        </row>
        <row r="2534">
          <cell r="A2534" t="str">
            <v>LG0303736551W61</v>
          </cell>
          <cell r="B2534" t="str">
            <v>41X41 NATURAL MOKA</v>
          </cell>
          <cell r="C2534" t="str">
            <v>ARTEMA</v>
          </cell>
          <cell r="D2534" t="str">
            <v>GLADYMAR</v>
          </cell>
          <cell r="E2534" t="str">
            <v>PISOS Y REV</v>
          </cell>
          <cell r="F2534" t="str">
            <v>NACIONAL</v>
          </cell>
          <cell r="G2534" t="str">
            <v>GL Value</v>
          </cell>
        </row>
        <row r="2535">
          <cell r="A2535" t="str">
            <v>LG0303736551X18</v>
          </cell>
          <cell r="B2535" t="str">
            <v>41X41 NATURAL MOKA</v>
          </cell>
          <cell r="C2535" t="str">
            <v>ARTEMA</v>
          </cell>
          <cell r="D2535" t="str">
            <v>GLADYMAR</v>
          </cell>
          <cell r="E2535" t="str">
            <v>PISOS Y REV</v>
          </cell>
          <cell r="F2535" t="str">
            <v>NACIONAL</v>
          </cell>
          <cell r="G2535" t="str">
            <v>GL Value</v>
          </cell>
        </row>
        <row r="2536">
          <cell r="A2536" t="str">
            <v>LG0303736551X21</v>
          </cell>
          <cell r="B2536" t="str">
            <v>41X41 NATURAL MOKA</v>
          </cell>
          <cell r="C2536" t="str">
            <v>ARTEMA</v>
          </cell>
          <cell r="D2536" t="str">
            <v>GLADYMAR</v>
          </cell>
          <cell r="E2536" t="str">
            <v>PISOS Y REV</v>
          </cell>
          <cell r="F2536" t="str">
            <v>NACIONAL</v>
          </cell>
          <cell r="G2536" t="str">
            <v>GL Value</v>
          </cell>
        </row>
        <row r="2537">
          <cell r="A2537" t="str">
            <v>LG0303736551X59</v>
          </cell>
          <cell r="B2537" t="str">
            <v>41X41 NATURAL MOKA</v>
          </cell>
          <cell r="C2537" t="str">
            <v>ARTEMA</v>
          </cell>
          <cell r="D2537" t="str">
            <v>GLADYMAR</v>
          </cell>
          <cell r="E2537" t="str">
            <v>PISOS Y REV</v>
          </cell>
          <cell r="F2537" t="str">
            <v>NACIONAL</v>
          </cell>
          <cell r="G2537" t="str">
            <v>GL Value</v>
          </cell>
        </row>
        <row r="2538">
          <cell r="A2538" t="str">
            <v>LG0303736551X60</v>
          </cell>
          <cell r="B2538" t="str">
            <v>41X41 NATURAL MOKA</v>
          </cell>
          <cell r="C2538" t="str">
            <v>ARTEMA</v>
          </cell>
          <cell r="D2538" t="str">
            <v>GLADYMAR</v>
          </cell>
          <cell r="E2538" t="str">
            <v>PISOS Y REV</v>
          </cell>
          <cell r="F2538" t="str">
            <v>NACIONAL</v>
          </cell>
          <cell r="G2538" t="str">
            <v>GL Value</v>
          </cell>
        </row>
        <row r="2539">
          <cell r="A2539" t="str">
            <v>LG0303736551X61</v>
          </cell>
          <cell r="B2539" t="str">
            <v>41X41 NATURAL MOKA</v>
          </cell>
          <cell r="C2539" t="str">
            <v>ARTEMA</v>
          </cell>
          <cell r="D2539" t="str">
            <v>GLADYMAR</v>
          </cell>
          <cell r="E2539" t="str">
            <v>PISOS Y REV</v>
          </cell>
          <cell r="F2539" t="str">
            <v>NACIONAL</v>
          </cell>
          <cell r="G2539" t="str">
            <v>GL Value</v>
          </cell>
        </row>
        <row r="2540">
          <cell r="A2540" t="str">
            <v>LG0303736551X64</v>
          </cell>
          <cell r="B2540" t="str">
            <v>41X41 NATURAL MOKA</v>
          </cell>
          <cell r="C2540" t="str">
            <v>ARTEMA</v>
          </cell>
          <cell r="D2540" t="str">
            <v>GLADYMAR</v>
          </cell>
          <cell r="E2540" t="str">
            <v>PISOS Y REV</v>
          </cell>
          <cell r="F2540" t="str">
            <v>NACIONAL</v>
          </cell>
          <cell r="G2540" t="str">
            <v>GL Value</v>
          </cell>
        </row>
        <row r="2541">
          <cell r="A2541" t="str">
            <v>LG0303736551X66</v>
          </cell>
          <cell r="B2541" t="str">
            <v>41X41 NATURAL MOKA</v>
          </cell>
          <cell r="C2541" t="str">
            <v>ARTEMA</v>
          </cell>
          <cell r="D2541" t="str">
            <v>GLADYMAR</v>
          </cell>
          <cell r="E2541" t="str">
            <v>PISOS Y REV</v>
          </cell>
          <cell r="F2541" t="str">
            <v>NACIONAL</v>
          </cell>
          <cell r="G2541" t="str">
            <v>GL Value</v>
          </cell>
        </row>
        <row r="2542">
          <cell r="A2542" t="str">
            <v>LG0303736551X69</v>
          </cell>
          <cell r="B2542" t="str">
            <v>41X41 NATURAL MOKA</v>
          </cell>
          <cell r="C2542" t="str">
            <v>ARTEMA</v>
          </cell>
          <cell r="D2542" t="str">
            <v>GLADYMAR</v>
          </cell>
          <cell r="E2542" t="str">
            <v>PISOS Y REV</v>
          </cell>
          <cell r="F2542" t="str">
            <v>NACIONAL</v>
          </cell>
          <cell r="G2542" t="str">
            <v>GL Value</v>
          </cell>
        </row>
        <row r="2543">
          <cell r="A2543" t="str">
            <v>LG0303736551X70</v>
          </cell>
          <cell r="B2543" t="str">
            <v>41X41 NATURAL MOKA</v>
          </cell>
          <cell r="C2543" t="str">
            <v>ARTEMA</v>
          </cell>
          <cell r="D2543" t="str">
            <v>GLADYMAR</v>
          </cell>
          <cell r="E2543" t="str">
            <v>PISOS Y REV</v>
          </cell>
          <cell r="F2543" t="str">
            <v>NACIONAL</v>
          </cell>
          <cell r="G2543" t="str">
            <v>GL Value</v>
          </cell>
        </row>
        <row r="2544">
          <cell r="A2544" t="str">
            <v>LG0303736551Y04</v>
          </cell>
          <cell r="B2544" t="str">
            <v>41X41 NATURAL MOKA</v>
          </cell>
          <cell r="C2544" t="str">
            <v>ARTEMA</v>
          </cell>
          <cell r="D2544" t="str">
            <v>GLADYMAR</v>
          </cell>
          <cell r="E2544" t="str">
            <v>PISOS Y REV</v>
          </cell>
          <cell r="F2544" t="str">
            <v>NACIONAL</v>
          </cell>
          <cell r="G2544" t="str">
            <v>GL Value</v>
          </cell>
        </row>
        <row r="2545">
          <cell r="A2545" t="str">
            <v>LG0303736551Y18</v>
          </cell>
          <cell r="B2545" t="str">
            <v>41X41 NATURAL MOKA</v>
          </cell>
          <cell r="C2545" t="str">
            <v>ARTEMA</v>
          </cell>
          <cell r="D2545" t="str">
            <v>GLADYMAR</v>
          </cell>
          <cell r="E2545" t="str">
            <v>PISOS Y REV</v>
          </cell>
          <cell r="F2545" t="str">
            <v>NACIONAL</v>
          </cell>
          <cell r="G2545" t="str">
            <v>GL Value</v>
          </cell>
        </row>
        <row r="2546">
          <cell r="A2546" t="str">
            <v>LG0303736551Y32</v>
          </cell>
          <cell r="B2546" t="str">
            <v>41X41 NATURAL MOKA</v>
          </cell>
          <cell r="C2546" t="str">
            <v>ARTEMA</v>
          </cell>
          <cell r="D2546" t="str">
            <v>GLADYMAR</v>
          </cell>
          <cell r="E2546" t="str">
            <v>PISOS Y REV</v>
          </cell>
          <cell r="F2546" t="str">
            <v>NACIONAL</v>
          </cell>
          <cell r="G2546" t="str">
            <v>GL Value</v>
          </cell>
        </row>
        <row r="2547">
          <cell r="A2547" t="str">
            <v>LG0303736551Y54</v>
          </cell>
          <cell r="B2547" t="str">
            <v>41X41 NATURAL MOKA</v>
          </cell>
          <cell r="C2547" t="str">
            <v>ARTEMA</v>
          </cell>
          <cell r="D2547" t="str">
            <v>GLADYMAR</v>
          </cell>
          <cell r="E2547" t="str">
            <v>PISOS Y REV</v>
          </cell>
          <cell r="F2547" t="str">
            <v>NACIONAL</v>
          </cell>
          <cell r="G2547" t="str">
            <v>GL Value</v>
          </cell>
        </row>
        <row r="2548">
          <cell r="A2548" t="str">
            <v>LG0303736551Y59</v>
          </cell>
          <cell r="B2548" t="str">
            <v>41X41 NATURAL MOKA</v>
          </cell>
          <cell r="C2548" t="str">
            <v>ARTEMA</v>
          </cell>
          <cell r="D2548" t="str">
            <v>GLADYMAR</v>
          </cell>
          <cell r="E2548" t="str">
            <v>PISOS Y REV</v>
          </cell>
          <cell r="F2548" t="str">
            <v>NACIONAL</v>
          </cell>
          <cell r="G2548" t="str">
            <v>GL Value</v>
          </cell>
        </row>
        <row r="2549">
          <cell r="A2549" t="str">
            <v>LG0303736551Y60</v>
          </cell>
          <cell r="B2549" t="str">
            <v>41X41 NATURAL MOKA</v>
          </cell>
          <cell r="C2549" t="str">
            <v>ARTEMA</v>
          </cell>
          <cell r="D2549" t="str">
            <v>GLADYMAR</v>
          </cell>
          <cell r="E2549" t="str">
            <v>PISOS Y REV</v>
          </cell>
          <cell r="F2549" t="str">
            <v>NACIONAL</v>
          </cell>
          <cell r="G2549" t="str">
            <v>GL Value</v>
          </cell>
        </row>
        <row r="2550">
          <cell r="A2550" t="str">
            <v>LG0303736551Y61</v>
          </cell>
          <cell r="B2550" t="str">
            <v>41X41 NATURAL MOKA</v>
          </cell>
          <cell r="C2550" t="str">
            <v>ARTEMA</v>
          </cell>
          <cell r="D2550" t="str">
            <v>GLADYMAR</v>
          </cell>
          <cell r="E2550" t="str">
            <v>PISOS Y REV</v>
          </cell>
          <cell r="F2550" t="str">
            <v>NACIONAL</v>
          </cell>
          <cell r="G2550" t="str">
            <v>GL Value</v>
          </cell>
        </row>
        <row r="2551">
          <cell r="A2551" t="str">
            <v>LG0303736551Y62</v>
          </cell>
          <cell r="B2551" t="str">
            <v>41X41 NATURAL MOKA</v>
          </cell>
          <cell r="C2551" t="str">
            <v>ARTEMA</v>
          </cell>
          <cell r="D2551" t="str">
            <v>GLADYMAR</v>
          </cell>
          <cell r="E2551" t="str">
            <v>PISOS Y REV</v>
          </cell>
          <cell r="F2551" t="str">
            <v>NACIONAL</v>
          </cell>
          <cell r="G2551" t="str">
            <v>GL Value</v>
          </cell>
        </row>
        <row r="2552">
          <cell r="A2552" t="str">
            <v>LG0303736551Y63</v>
          </cell>
          <cell r="B2552" t="str">
            <v>41X41 NATURAL MOKA</v>
          </cell>
          <cell r="C2552" t="str">
            <v>ARTEMA</v>
          </cell>
          <cell r="D2552" t="str">
            <v>GLADYMAR</v>
          </cell>
          <cell r="E2552" t="str">
            <v>PISOS Y REV</v>
          </cell>
          <cell r="F2552" t="str">
            <v>NACIONAL</v>
          </cell>
          <cell r="G2552" t="str">
            <v>GL Value</v>
          </cell>
        </row>
        <row r="2553">
          <cell r="A2553" t="str">
            <v>LG0303736551Y64</v>
          </cell>
          <cell r="B2553" t="str">
            <v>41X41 NATURAL MOKA</v>
          </cell>
          <cell r="C2553" t="str">
            <v>ARTEMA</v>
          </cell>
          <cell r="D2553" t="str">
            <v>GLADYMAR</v>
          </cell>
          <cell r="E2553" t="str">
            <v>PISOS Y REV</v>
          </cell>
          <cell r="F2553" t="str">
            <v>NACIONAL</v>
          </cell>
          <cell r="G2553" t="str">
            <v>GL Value</v>
          </cell>
        </row>
        <row r="2554">
          <cell r="A2554" t="str">
            <v>LG0303736551Y65</v>
          </cell>
          <cell r="B2554" t="str">
            <v>41X41 NATURAL MOKA</v>
          </cell>
          <cell r="C2554" t="str">
            <v>ARTEMA</v>
          </cell>
          <cell r="D2554" t="str">
            <v>GLADYMAR</v>
          </cell>
          <cell r="E2554" t="str">
            <v>PISOS Y REV</v>
          </cell>
          <cell r="F2554" t="str">
            <v>NACIONAL</v>
          </cell>
          <cell r="G2554" t="str">
            <v>GL Value</v>
          </cell>
        </row>
        <row r="2555">
          <cell r="A2555" t="str">
            <v>LG0303736551Y66</v>
          </cell>
          <cell r="B2555" t="str">
            <v>41X41 NATURAL MOKA</v>
          </cell>
          <cell r="C2555" t="str">
            <v>ARTEMA</v>
          </cell>
          <cell r="D2555" t="str">
            <v>GLADYMAR</v>
          </cell>
          <cell r="E2555" t="str">
            <v>PISOS Y REV</v>
          </cell>
          <cell r="F2555" t="str">
            <v>NACIONAL</v>
          </cell>
          <cell r="G2555" t="str">
            <v>GL Value</v>
          </cell>
        </row>
        <row r="2556">
          <cell r="A2556" t="str">
            <v>LG0303736551Y69</v>
          </cell>
          <cell r="B2556" t="str">
            <v>41X41 NATURAL MOKA</v>
          </cell>
          <cell r="C2556" t="str">
            <v>ARTEMA</v>
          </cell>
          <cell r="D2556" t="str">
            <v>GLADYMAR</v>
          </cell>
          <cell r="E2556" t="str">
            <v>PISOS Y REV</v>
          </cell>
          <cell r="F2556" t="str">
            <v>NACIONAL</v>
          </cell>
          <cell r="G2556" t="str">
            <v>GL Value</v>
          </cell>
        </row>
        <row r="2557">
          <cell r="A2557" t="str">
            <v>LG0303736551Y70</v>
          </cell>
          <cell r="B2557" t="str">
            <v>41X41 NATURAL MOKA</v>
          </cell>
          <cell r="C2557" t="str">
            <v>ARTEMA</v>
          </cell>
          <cell r="D2557" t="str">
            <v>GLADYMAR</v>
          </cell>
          <cell r="E2557" t="str">
            <v>PISOS Y REV</v>
          </cell>
          <cell r="F2557" t="str">
            <v>NACIONAL</v>
          </cell>
          <cell r="G2557" t="str">
            <v>GL Value</v>
          </cell>
        </row>
        <row r="2558">
          <cell r="A2558" t="str">
            <v>LG0303736551Y71</v>
          </cell>
          <cell r="B2558" t="str">
            <v>41X41 NATURAL MOKA</v>
          </cell>
          <cell r="C2558" t="str">
            <v>ARTEMA</v>
          </cell>
          <cell r="D2558" t="str">
            <v>GLADYMAR</v>
          </cell>
          <cell r="E2558" t="str">
            <v>PISOS Y REV</v>
          </cell>
          <cell r="F2558" t="str">
            <v>NACIONAL</v>
          </cell>
          <cell r="G2558" t="str">
            <v>GL Value</v>
          </cell>
        </row>
        <row r="2559">
          <cell r="A2559" t="str">
            <v>LG0303736551Y74</v>
          </cell>
          <cell r="B2559" t="str">
            <v>PISO 41X41 V1 NATURAL MOKA 6.5 Y74</v>
          </cell>
          <cell r="C2559" t="str">
            <v>ARTEMA</v>
          </cell>
          <cell r="D2559" t="str">
            <v>GLADYMAR</v>
          </cell>
          <cell r="E2559" t="str">
            <v>PISOS Y REV</v>
          </cell>
          <cell r="F2559" t="str">
            <v>NACIONAL</v>
          </cell>
          <cell r="G2559" t="str">
            <v>GL Value</v>
          </cell>
        </row>
        <row r="2560">
          <cell r="A2560" t="str">
            <v>LG0303736551Y76</v>
          </cell>
          <cell r="B2560" t="str">
            <v>PISO 41X41 V1 NATURAL MOKA 6.5 Y76</v>
          </cell>
          <cell r="C2560" t="str">
            <v>ARTEMA</v>
          </cell>
          <cell r="D2560" t="str">
            <v>GLADYMAR</v>
          </cell>
          <cell r="E2560" t="str">
            <v>PISOS Y REV</v>
          </cell>
          <cell r="F2560" t="str">
            <v>NACIONAL</v>
          </cell>
          <cell r="G2560" t="str">
            <v>GL Value</v>
          </cell>
        </row>
        <row r="2561">
          <cell r="A2561" t="str">
            <v>LG0303736551Z02</v>
          </cell>
          <cell r="B2561" t="str">
            <v>PISO 41X41 V1 NATURAL MOKA 6.5 Z02</v>
          </cell>
          <cell r="C2561" t="str">
            <v>ARTEMA</v>
          </cell>
          <cell r="D2561" t="str">
            <v>GLADYMAR</v>
          </cell>
          <cell r="E2561" t="str">
            <v>PISOS Y REV</v>
          </cell>
          <cell r="F2561" t="str">
            <v>NACIONAL</v>
          </cell>
          <cell r="G2561" t="str">
            <v>GL Value</v>
          </cell>
        </row>
        <row r="2562">
          <cell r="A2562" t="str">
            <v>LG0303736551Z18</v>
          </cell>
          <cell r="B2562" t="str">
            <v>41X41 NATURAL MOKA</v>
          </cell>
          <cell r="C2562" t="str">
            <v>ARTEMA</v>
          </cell>
          <cell r="D2562" t="str">
            <v>GLADYMAR</v>
          </cell>
          <cell r="E2562" t="str">
            <v>PISOS Y REV</v>
          </cell>
          <cell r="F2562" t="str">
            <v>NACIONAL</v>
          </cell>
          <cell r="G2562" t="str">
            <v>GL Value</v>
          </cell>
        </row>
        <row r="2563">
          <cell r="A2563" t="str">
            <v>LG0303736551Z27</v>
          </cell>
          <cell r="B2563" t="str">
            <v>41X41 NATURAL MOKA</v>
          </cell>
          <cell r="C2563" t="str">
            <v>ARTEMA</v>
          </cell>
          <cell r="D2563" t="str">
            <v>GLADYMAR</v>
          </cell>
          <cell r="E2563" t="str">
            <v>PISOS Y REV</v>
          </cell>
          <cell r="F2563" t="str">
            <v>NACIONAL</v>
          </cell>
          <cell r="G2563" t="str">
            <v>GL Value</v>
          </cell>
        </row>
        <row r="2564">
          <cell r="A2564" t="str">
            <v>LG0303736551Z31</v>
          </cell>
          <cell r="B2564" t="str">
            <v>41X41 NATURAL MOKA</v>
          </cell>
          <cell r="C2564" t="str">
            <v>ARTEMA</v>
          </cell>
          <cell r="D2564" t="str">
            <v>GLADYMAR</v>
          </cell>
          <cell r="E2564" t="str">
            <v>PISOS Y REV</v>
          </cell>
          <cell r="F2564" t="str">
            <v>NACIONAL</v>
          </cell>
          <cell r="G2564" t="str">
            <v>GL Value</v>
          </cell>
        </row>
        <row r="2565">
          <cell r="A2565" t="str">
            <v>LG0303736551Z61</v>
          </cell>
          <cell r="B2565" t="str">
            <v>41X41 NATURAL MOKA</v>
          </cell>
          <cell r="C2565" t="str">
            <v>ARTEMA</v>
          </cell>
          <cell r="D2565" t="str">
            <v>GLADYMAR</v>
          </cell>
          <cell r="E2565" t="str">
            <v>PISOS Y REV</v>
          </cell>
          <cell r="F2565" t="str">
            <v>NACIONAL</v>
          </cell>
          <cell r="G2565" t="str">
            <v>GL Value</v>
          </cell>
        </row>
        <row r="2566">
          <cell r="A2566" t="str">
            <v>LG0303736551Z62</v>
          </cell>
          <cell r="B2566" t="str">
            <v>41X41 NATURAL MOKA</v>
          </cell>
          <cell r="C2566" t="str">
            <v>ARTEMA</v>
          </cell>
          <cell r="D2566" t="str">
            <v>GLADYMAR</v>
          </cell>
          <cell r="E2566" t="str">
            <v>PISOS Y REV</v>
          </cell>
          <cell r="F2566" t="str">
            <v>NACIONAL</v>
          </cell>
          <cell r="G2566" t="str">
            <v>GL Value</v>
          </cell>
        </row>
        <row r="2567">
          <cell r="A2567" t="str">
            <v>LG0303736551Z63</v>
          </cell>
          <cell r="B2567" t="str">
            <v>41X41 NATURAL MOKA</v>
          </cell>
          <cell r="C2567" t="str">
            <v>ARTEMA</v>
          </cell>
          <cell r="D2567" t="str">
            <v>GLADYMAR</v>
          </cell>
          <cell r="E2567" t="str">
            <v>PISOS Y REV</v>
          </cell>
          <cell r="F2567" t="str">
            <v>NACIONAL</v>
          </cell>
          <cell r="G2567" t="str">
            <v>GL Value</v>
          </cell>
        </row>
        <row r="2568">
          <cell r="A2568" t="str">
            <v>LG0303736551Z64</v>
          </cell>
          <cell r="B2568" t="str">
            <v>41X41 NATURAL MOKA</v>
          </cell>
          <cell r="C2568" t="str">
            <v>ARTEMA</v>
          </cell>
          <cell r="D2568" t="str">
            <v>GLADYMAR</v>
          </cell>
          <cell r="E2568" t="str">
            <v>PISOS Y REV</v>
          </cell>
          <cell r="F2568" t="str">
            <v>NACIONAL</v>
          </cell>
          <cell r="G2568" t="str">
            <v>GL Value</v>
          </cell>
        </row>
        <row r="2569">
          <cell r="A2569" t="str">
            <v>LG0303736551Z65</v>
          </cell>
          <cell r="B2569" t="str">
            <v>41X41 NATURAL MOKA</v>
          </cell>
          <cell r="C2569" t="str">
            <v>ARTEMA</v>
          </cell>
          <cell r="D2569" t="str">
            <v>GLADYMAR</v>
          </cell>
          <cell r="E2569" t="str">
            <v>PISOS Y REV</v>
          </cell>
          <cell r="F2569" t="str">
            <v>NACIONAL</v>
          </cell>
          <cell r="G2569" t="str">
            <v>GL Value</v>
          </cell>
        </row>
        <row r="2570">
          <cell r="A2570" t="str">
            <v>LG0303736551Z66</v>
          </cell>
          <cell r="B2570" t="str">
            <v>41X41 NATURAL MOKA</v>
          </cell>
          <cell r="C2570" t="str">
            <v>ARTEMA</v>
          </cell>
          <cell r="D2570" t="str">
            <v>GLADYMAR</v>
          </cell>
          <cell r="E2570" t="str">
            <v>PISOS Y REV</v>
          </cell>
          <cell r="F2570" t="str">
            <v>NACIONAL</v>
          </cell>
          <cell r="G2570" t="str">
            <v>GL Value</v>
          </cell>
        </row>
        <row r="2571">
          <cell r="A2571" t="str">
            <v>LG0303736551Z67</v>
          </cell>
          <cell r="B2571" t="str">
            <v>41X41 NATURAL MOKA</v>
          </cell>
          <cell r="C2571" t="str">
            <v>ARTEMA</v>
          </cell>
          <cell r="D2571" t="str">
            <v>GLADYMAR</v>
          </cell>
          <cell r="E2571" t="str">
            <v>PISOS Y REV</v>
          </cell>
          <cell r="F2571" t="str">
            <v>NACIONAL</v>
          </cell>
          <cell r="G2571" t="str">
            <v>GL Value</v>
          </cell>
        </row>
        <row r="2572">
          <cell r="A2572" t="str">
            <v>LG0303736551Z68</v>
          </cell>
          <cell r="B2572" t="str">
            <v>41X41 NATURAL MOKA</v>
          </cell>
          <cell r="C2572" t="str">
            <v>ARTEMA</v>
          </cell>
          <cell r="D2572" t="str">
            <v>GLADYMAR</v>
          </cell>
          <cell r="E2572" t="str">
            <v>PISOS Y REV</v>
          </cell>
          <cell r="F2572" t="str">
            <v>NACIONAL</v>
          </cell>
          <cell r="G2572" t="str">
            <v>GL Value</v>
          </cell>
        </row>
        <row r="2573">
          <cell r="A2573" t="str">
            <v>LG0303736551Z70</v>
          </cell>
          <cell r="B2573" t="str">
            <v>41X41 NATURAL MOKA</v>
          </cell>
          <cell r="C2573" t="str">
            <v>ARTEMA</v>
          </cell>
          <cell r="D2573" t="str">
            <v>GLADYMAR</v>
          </cell>
          <cell r="E2573" t="str">
            <v>PISOS Y REV</v>
          </cell>
          <cell r="F2573" t="str">
            <v>NACIONAL</v>
          </cell>
          <cell r="G2573" t="str">
            <v>GL Value</v>
          </cell>
        </row>
        <row r="2574">
          <cell r="A2574" t="str">
            <v>LG0303736551Z71</v>
          </cell>
          <cell r="B2574" t="str">
            <v>41X41 NATURAL MOKA</v>
          </cell>
          <cell r="C2574" t="str">
            <v>ARTEMA</v>
          </cell>
          <cell r="D2574" t="str">
            <v>GLADYMAR</v>
          </cell>
          <cell r="E2574" t="str">
            <v>PISOS Y REV</v>
          </cell>
          <cell r="F2574" t="str">
            <v>NACIONAL</v>
          </cell>
          <cell r="G2574" t="str">
            <v>GL Value</v>
          </cell>
        </row>
        <row r="2575">
          <cell r="A2575" t="str">
            <v>LG0303736551Z72</v>
          </cell>
          <cell r="B2575" t="str">
            <v>PISO 41X41 V1 NATURAL MOKA 6.5 Z72</v>
          </cell>
          <cell r="C2575" t="str">
            <v>ARTEMA</v>
          </cell>
          <cell r="D2575" t="str">
            <v>GLADYMAR</v>
          </cell>
          <cell r="E2575" t="str">
            <v>PISOS Y REV</v>
          </cell>
          <cell r="F2575" t="str">
            <v>NACIONAL</v>
          </cell>
          <cell r="G2575" t="str">
            <v>GL Value</v>
          </cell>
        </row>
        <row r="2576">
          <cell r="A2576" t="str">
            <v>LG0303736551Z73</v>
          </cell>
          <cell r="B2576" t="str">
            <v>PISO 41X41 V1 NATURAL MOKA 6.5 Z73</v>
          </cell>
          <cell r="C2576" t="str">
            <v>ARTEMA</v>
          </cell>
          <cell r="D2576" t="str">
            <v>GLADYMAR</v>
          </cell>
          <cell r="E2576" t="str">
            <v>PISOS Y REV</v>
          </cell>
          <cell r="F2576" t="str">
            <v>NACIONAL</v>
          </cell>
          <cell r="G2576" t="str">
            <v>GL Value</v>
          </cell>
        </row>
        <row r="2577">
          <cell r="A2577" t="str">
            <v>LG0303736551Z74</v>
          </cell>
          <cell r="B2577" t="str">
            <v>PISO 41X41 V1 NATURAL MOKA 6.5 Z74</v>
          </cell>
          <cell r="C2577" t="str">
            <v>ARTEMA</v>
          </cell>
          <cell r="D2577" t="str">
            <v>GLADYMAR</v>
          </cell>
          <cell r="E2577" t="str">
            <v>PISOS Y REV</v>
          </cell>
          <cell r="F2577" t="str">
            <v>NACIONAL</v>
          </cell>
          <cell r="G2577" t="str">
            <v>GL Value</v>
          </cell>
        </row>
        <row r="2578">
          <cell r="A2578" t="str">
            <v>LG0303736551Z75</v>
          </cell>
          <cell r="B2578" t="str">
            <v>PISO 41X41 V1 NATURAL MOKA 6.5 Z75</v>
          </cell>
          <cell r="C2578" t="str">
            <v>ARTEMA</v>
          </cell>
          <cell r="D2578" t="str">
            <v>GLADYMAR</v>
          </cell>
          <cell r="E2578" t="str">
            <v>PISOS Y REV</v>
          </cell>
          <cell r="F2578" t="str">
            <v>NACIONAL</v>
          </cell>
          <cell r="G2578" t="str">
            <v>GL Value</v>
          </cell>
        </row>
        <row r="2579">
          <cell r="A2579" t="str">
            <v>LG0303736551Z76</v>
          </cell>
          <cell r="B2579" t="str">
            <v>PISO 41X41 V1 NATURAL MOKA 6.5 Z76</v>
          </cell>
          <cell r="C2579" t="str">
            <v>ARTEMA</v>
          </cell>
          <cell r="D2579" t="str">
            <v>GLADYMAR</v>
          </cell>
          <cell r="E2579" t="str">
            <v>PISOS Y REV</v>
          </cell>
          <cell r="F2579" t="str">
            <v>NACIONAL</v>
          </cell>
          <cell r="G2579" t="str">
            <v>GL Value</v>
          </cell>
        </row>
        <row r="2580">
          <cell r="A2580" t="str">
            <v>LG0303739401A02</v>
          </cell>
          <cell r="B2580" t="str">
            <v>41X41 NATURAL GRAY</v>
          </cell>
          <cell r="C2580" t="str">
            <v>ARTEMA</v>
          </cell>
          <cell r="D2580" t="str">
            <v>GLADYMAR</v>
          </cell>
          <cell r="E2580" t="str">
            <v>PISOS Y REV</v>
          </cell>
          <cell r="F2580" t="str">
            <v>NACIONAL</v>
          </cell>
          <cell r="G2580" t="str">
            <v>GL Value</v>
          </cell>
        </row>
        <row r="2581">
          <cell r="A2581" t="str">
            <v>LG0303739401A08</v>
          </cell>
          <cell r="B2581" t="str">
            <v>41X41 NATURAL GRAY</v>
          </cell>
          <cell r="C2581" t="str">
            <v>ARTEMA</v>
          </cell>
          <cell r="D2581" t="str">
            <v>GLADYMAR</v>
          </cell>
          <cell r="E2581" t="str">
            <v>PISOS Y REV</v>
          </cell>
          <cell r="F2581" t="str">
            <v>NACIONAL</v>
          </cell>
          <cell r="G2581" t="str">
            <v>GL Value</v>
          </cell>
        </row>
        <row r="2582">
          <cell r="A2582" t="str">
            <v>LG0303739401A09</v>
          </cell>
          <cell r="B2582" t="str">
            <v>41X41 NATURAL GRAY</v>
          </cell>
          <cell r="C2582" t="str">
            <v>ARTEMA</v>
          </cell>
          <cell r="D2582" t="str">
            <v>GLADYMAR</v>
          </cell>
          <cell r="E2582" t="str">
            <v>PISOS Y REV</v>
          </cell>
          <cell r="F2582" t="str">
            <v>NACIONAL</v>
          </cell>
          <cell r="G2582" t="str">
            <v>GL Value</v>
          </cell>
        </row>
        <row r="2583">
          <cell r="A2583" t="str">
            <v>LG0303739401A13</v>
          </cell>
          <cell r="B2583" t="str">
            <v>41X41 NATURAL GRAY</v>
          </cell>
          <cell r="C2583" t="str">
            <v>ARTEMA</v>
          </cell>
          <cell r="D2583" t="str">
            <v>GLADYMAR</v>
          </cell>
          <cell r="E2583" t="str">
            <v>PISOS Y REV</v>
          </cell>
          <cell r="F2583" t="str">
            <v>NACIONAL</v>
          </cell>
          <cell r="G2583" t="str">
            <v>GL Value</v>
          </cell>
        </row>
        <row r="2584">
          <cell r="A2584" t="str">
            <v>LG0303739401A49</v>
          </cell>
          <cell r="B2584" t="str">
            <v>PISO 41X41 NATURAL GRAY 6.5 A49</v>
          </cell>
          <cell r="C2584" t="str">
            <v>ARTEMA</v>
          </cell>
          <cell r="D2584" t="str">
            <v>GLADYMAR</v>
          </cell>
          <cell r="E2584" t="str">
            <v>PISOS Y REV</v>
          </cell>
          <cell r="F2584" t="str">
            <v>NACIONAL</v>
          </cell>
          <cell r="G2584" t="str">
            <v>GL Value</v>
          </cell>
        </row>
        <row r="2585">
          <cell r="A2585" t="str">
            <v>LG0303739401A50</v>
          </cell>
          <cell r="B2585" t="str">
            <v>PISO 41X41 NATURAL GRAY 6.5 A50</v>
          </cell>
          <cell r="C2585" t="str">
            <v>ARTEMA</v>
          </cell>
          <cell r="D2585" t="str">
            <v>GLADYMAR</v>
          </cell>
          <cell r="E2585" t="str">
            <v>PISOS Y REV</v>
          </cell>
          <cell r="F2585" t="str">
            <v>NACIONAL</v>
          </cell>
          <cell r="G2585" t="str">
            <v>GL Value</v>
          </cell>
        </row>
        <row r="2586">
          <cell r="A2586" t="str">
            <v>LG0303739401A51</v>
          </cell>
          <cell r="B2586" t="str">
            <v>PISO 41X41 NATURAL GRAY 6.5 A51</v>
          </cell>
          <cell r="C2586" t="str">
            <v>ARTEMA</v>
          </cell>
          <cell r="D2586" t="str">
            <v>GLADYMAR</v>
          </cell>
          <cell r="E2586" t="str">
            <v>PISOS Y REV</v>
          </cell>
          <cell r="F2586" t="str">
            <v>NACIONAL</v>
          </cell>
          <cell r="G2586" t="str">
            <v>GL Value</v>
          </cell>
        </row>
        <row r="2587">
          <cell r="A2587" t="str">
            <v>LG0303739401A66</v>
          </cell>
          <cell r="B2587" t="str">
            <v>41X41 NATURAL GRAY</v>
          </cell>
          <cell r="C2587" t="str">
            <v>ARTEMA</v>
          </cell>
          <cell r="D2587" t="str">
            <v>GLADYMAR</v>
          </cell>
          <cell r="E2587" t="str">
            <v>PISOS Y REV</v>
          </cell>
          <cell r="F2587" t="str">
            <v>NACIONAL</v>
          </cell>
          <cell r="G2587" t="str">
            <v>GL Value</v>
          </cell>
        </row>
        <row r="2588">
          <cell r="A2588" t="str">
            <v>LG0303739401A67</v>
          </cell>
          <cell r="B2588" t="str">
            <v>41X41 NATURAL GRAY</v>
          </cell>
          <cell r="C2588" t="str">
            <v>ARTEMA</v>
          </cell>
          <cell r="D2588" t="str">
            <v>GLADYMAR</v>
          </cell>
          <cell r="E2588" t="str">
            <v>PISOS Y REV</v>
          </cell>
          <cell r="F2588" t="str">
            <v>NACIONAL</v>
          </cell>
          <cell r="G2588" t="str">
            <v>GL Value</v>
          </cell>
        </row>
        <row r="2589">
          <cell r="A2589" t="str">
            <v>LG0303739401A68</v>
          </cell>
          <cell r="B2589" t="str">
            <v>41X41 NATURAL GRAY</v>
          </cell>
          <cell r="C2589" t="str">
            <v>ARTEMA</v>
          </cell>
          <cell r="D2589" t="str">
            <v>GLADYMAR</v>
          </cell>
          <cell r="E2589" t="str">
            <v>PISOS Y REV</v>
          </cell>
          <cell r="F2589" t="str">
            <v>NACIONAL</v>
          </cell>
          <cell r="G2589" t="str">
            <v>GL Value</v>
          </cell>
        </row>
        <row r="2590">
          <cell r="A2590" t="str">
            <v>LG0303739401A70</v>
          </cell>
          <cell r="B2590" t="str">
            <v>41X41 NATURAL GRAY</v>
          </cell>
          <cell r="C2590" t="str">
            <v>ARTEMA</v>
          </cell>
          <cell r="D2590" t="str">
            <v>GLADYMAR</v>
          </cell>
          <cell r="E2590" t="str">
            <v>PISOS Y REV</v>
          </cell>
          <cell r="F2590" t="str">
            <v>NACIONAL</v>
          </cell>
          <cell r="G2590" t="str">
            <v>GL Value</v>
          </cell>
        </row>
        <row r="2591">
          <cell r="A2591" t="str">
            <v>LG0303739401A71</v>
          </cell>
          <cell r="B2591" t="str">
            <v>41X41 NATURAL GRAY</v>
          </cell>
          <cell r="C2591" t="str">
            <v>ARTEMA</v>
          </cell>
          <cell r="D2591" t="str">
            <v>GLADYMAR</v>
          </cell>
          <cell r="E2591" t="str">
            <v>PISOS Y REV</v>
          </cell>
          <cell r="F2591" t="str">
            <v>NACIONAL</v>
          </cell>
          <cell r="G2591" t="str">
            <v>GL Value</v>
          </cell>
        </row>
        <row r="2592">
          <cell r="A2592" t="str">
            <v>LG0303739401A72</v>
          </cell>
          <cell r="B2592" t="str">
            <v>41X41 NATURAL GRAY</v>
          </cell>
          <cell r="C2592" t="str">
            <v>ARTEMA</v>
          </cell>
          <cell r="D2592" t="str">
            <v>GLADYMAR</v>
          </cell>
          <cell r="E2592" t="str">
            <v>PISOS Y REV</v>
          </cell>
          <cell r="F2592" t="str">
            <v>NACIONAL</v>
          </cell>
          <cell r="G2592" t="str">
            <v>GL Value</v>
          </cell>
        </row>
        <row r="2593">
          <cell r="A2593" t="str">
            <v>LG0303739401A73</v>
          </cell>
          <cell r="B2593" t="str">
            <v>41X41 NATURAL GRAY</v>
          </cell>
          <cell r="C2593" t="str">
            <v>ARTEMA</v>
          </cell>
          <cell r="D2593" t="str">
            <v>GLADYMAR</v>
          </cell>
          <cell r="E2593" t="str">
            <v>PISOS Y REV</v>
          </cell>
          <cell r="F2593" t="str">
            <v>NACIONAL</v>
          </cell>
          <cell r="G2593" t="str">
            <v>GL Value</v>
          </cell>
        </row>
        <row r="2594">
          <cell r="A2594" t="str">
            <v>LG0303739401A75</v>
          </cell>
          <cell r="B2594" t="str">
            <v>41X41 NATURAL GRAY</v>
          </cell>
          <cell r="C2594" t="str">
            <v>ARTEMA</v>
          </cell>
          <cell r="D2594" t="str">
            <v>GLADYMAR</v>
          </cell>
          <cell r="E2594" t="str">
            <v>PISOS Y REV</v>
          </cell>
          <cell r="F2594" t="str">
            <v>NACIONAL</v>
          </cell>
          <cell r="G2594" t="str">
            <v>GL Value</v>
          </cell>
        </row>
        <row r="2595">
          <cell r="A2595" t="str">
            <v>LG0303739401A79</v>
          </cell>
          <cell r="B2595" t="str">
            <v>41X41 NATURAL GRAY</v>
          </cell>
          <cell r="C2595" t="str">
            <v>ARTEMA</v>
          </cell>
          <cell r="D2595" t="str">
            <v>GLADYMAR</v>
          </cell>
          <cell r="E2595" t="str">
            <v>PISOS Y REV</v>
          </cell>
          <cell r="F2595" t="str">
            <v>NACIONAL</v>
          </cell>
          <cell r="G2595" t="str">
            <v>GL Value</v>
          </cell>
        </row>
        <row r="2596">
          <cell r="A2596" t="str">
            <v>LG0303739401A80</v>
          </cell>
          <cell r="B2596" t="str">
            <v>41X41 NATURAL GRAY</v>
          </cell>
          <cell r="C2596" t="str">
            <v>ARTEMA</v>
          </cell>
          <cell r="D2596" t="str">
            <v>GLADYMAR</v>
          </cell>
          <cell r="E2596" t="str">
            <v>PISOS Y REV</v>
          </cell>
          <cell r="F2596" t="str">
            <v>NACIONAL</v>
          </cell>
          <cell r="G2596" t="str">
            <v>GL Value</v>
          </cell>
        </row>
        <row r="2597">
          <cell r="A2597" t="str">
            <v>LG0303739401A81</v>
          </cell>
          <cell r="B2597" t="str">
            <v>41X41 NATURAL GRAY</v>
          </cell>
          <cell r="C2597" t="str">
            <v>ARTEMA</v>
          </cell>
          <cell r="D2597" t="str">
            <v>GLADYMAR</v>
          </cell>
          <cell r="E2597" t="str">
            <v>PISOS Y REV</v>
          </cell>
          <cell r="F2597" t="str">
            <v>NACIONAL</v>
          </cell>
          <cell r="G2597" t="str">
            <v>GL Value</v>
          </cell>
        </row>
        <row r="2598">
          <cell r="A2598" t="str">
            <v>LG0303739401A82</v>
          </cell>
          <cell r="B2598" t="str">
            <v>41X41 NATURAL GRAY</v>
          </cell>
          <cell r="C2598" t="str">
            <v>ARTEMA</v>
          </cell>
          <cell r="D2598" t="str">
            <v>GLADYMAR</v>
          </cell>
          <cell r="E2598" t="str">
            <v>PISOS Y REV</v>
          </cell>
          <cell r="F2598" t="str">
            <v>NACIONAL</v>
          </cell>
          <cell r="G2598" t="str">
            <v>GL Value</v>
          </cell>
        </row>
        <row r="2599">
          <cell r="A2599" t="str">
            <v>LG0303739401A83</v>
          </cell>
          <cell r="B2599" t="str">
            <v>41X41 NATURAL GRAY</v>
          </cell>
          <cell r="C2599" t="str">
            <v>ARTEMA</v>
          </cell>
          <cell r="D2599" t="str">
            <v>GLADYMAR</v>
          </cell>
          <cell r="E2599" t="str">
            <v>PISOS Y REV</v>
          </cell>
          <cell r="F2599" t="str">
            <v>NACIONAL</v>
          </cell>
          <cell r="G2599" t="str">
            <v>GL Value</v>
          </cell>
        </row>
        <row r="2600">
          <cell r="A2600" t="str">
            <v>LG0303739401A90</v>
          </cell>
          <cell r="B2600" t="str">
            <v>41X41 NATURAL GRAY</v>
          </cell>
          <cell r="C2600" t="str">
            <v>ARTEMA</v>
          </cell>
          <cell r="D2600" t="str">
            <v>GLADYMAR</v>
          </cell>
          <cell r="E2600" t="str">
            <v>PISOS Y REV</v>
          </cell>
          <cell r="F2600" t="str">
            <v>NACIONAL</v>
          </cell>
          <cell r="G2600" t="str">
            <v>GL Value</v>
          </cell>
        </row>
        <row r="2601">
          <cell r="A2601" t="str">
            <v>LG0303739401A91</v>
          </cell>
          <cell r="B2601" t="str">
            <v>41X41 NATURAL GRAY</v>
          </cell>
          <cell r="C2601" t="str">
            <v>ARTEMA</v>
          </cell>
          <cell r="D2601" t="str">
            <v>GLADYMAR</v>
          </cell>
          <cell r="E2601" t="str">
            <v>PISOS Y REV</v>
          </cell>
          <cell r="F2601" t="str">
            <v>NACIONAL</v>
          </cell>
          <cell r="G2601" t="str">
            <v>GL Value</v>
          </cell>
        </row>
        <row r="2602">
          <cell r="A2602" t="str">
            <v>LG0303739401A92</v>
          </cell>
          <cell r="B2602" t="str">
            <v>41X41 NATURAL GRAY</v>
          </cell>
          <cell r="C2602" t="str">
            <v>ARTEMA</v>
          </cell>
          <cell r="D2602" t="str">
            <v>GLADYMAR</v>
          </cell>
          <cell r="E2602" t="str">
            <v>PISOS Y REV</v>
          </cell>
          <cell r="F2602" t="str">
            <v>NACIONAL</v>
          </cell>
          <cell r="G2602" t="str">
            <v>GL Value</v>
          </cell>
        </row>
        <row r="2603">
          <cell r="A2603" t="str">
            <v>LG0303739401A93</v>
          </cell>
          <cell r="B2603" t="str">
            <v>PISO 41X41 NATURAL GRAY 6.5 A93</v>
          </cell>
          <cell r="C2603" t="str">
            <v>ARTEMA</v>
          </cell>
          <cell r="D2603" t="str">
            <v>GLADYMAR</v>
          </cell>
          <cell r="E2603" t="str">
            <v>PISOS Y REV</v>
          </cell>
          <cell r="F2603" t="str">
            <v>NACIONAL</v>
          </cell>
          <cell r="G2603" t="str">
            <v>GL Value</v>
          </cell>
        </row>
        <row r="2604">
          <cell r="A2604" t="str">
            <v>LG0303739401A94</v>
          </cell>
          <cell r="B2604" t="str">
            <v>PISO 41X41 NATURAL GRAY 6.5 A94</v>
          </cell>
          <cell r="C2604" t="str">
            <v>ARTEMA</v>
          </cell>
          <cell r="D2604" t="str">
            <v>GLADYMAR</v>
          </cell>
          <cell r="E2604" t="str">
            <v>PISOS Y REV</v>
          </cell>
          <cell r="F2604" t="str">
            <v>NACIONAL</v>
          </cell>
          <cell r="G2604" t="str">
            <v>GL Value</v>
          </cell>
        </row>
        <row r="2605">
          <cell r="A2605" t="str">
            <v>LG0303739401A95</v>
          </cell>
          <cell r="B2605" t="str">
            <v>PISO 41X41 NATURAL GRAY 6.5 A95</v>
          </cell>
          <cell r="C2605" t="str">
            <v>ARTEMA</v>
          </cell>
          <cell r="D2605" t="str">
            <v>GLADYMAR</v>
          </cell>
          <cell r="E2605" t="str">
            <v>PISOS Y REV</v>
          </cell>
          <cell r="F2605" t="str">
            <v>NACIONAL</v>
          </cell>
          <cell r="G2605" t="str">
            <v>GL Value</v>
          </cell>
        </row>
        <row r="2606">
          <cell r="A2606" t="str">
            <v>LG0303739401A96</v>
          </cell>
          <cell r="B2606" t="str">
            <v>PISO 41X41 NATURAL GRAY 6.5 A96</v>
          </cell>
          <cell r="C2606" t="str">
            <v>ARTEMA</v>
          </cell>
          <cell r="D2606" t="str">
            <v>GLADYMAR</v>
          </cell>
          <cell r="E2606" t="str">
            <v>PISOS Y REV</v>
          </cell>
          <cell r="F2606" t="str">
            <v>NACIONAL</v>
          </cell>
          <cell r="G2606" t="str">
            <v>GL Value</v>
          </cell>
        </row>
        <row r="2607">
          <cell r="A2607" t="str">
            <v>LG0303739401A97</v>
          </cell>
          <cell r="B2607" t="str">
            <v>PISO 41X41 NATURAL GRAY 6.5 A97</v>
          </cell>
          <cell r="C2607" t="str">
            <v>ARTEMA</v>
          </cell>
          <cell r="D2607" t="str">
            <v>GLADYMAR</v>
          </cell>
          <cell r="E2607" t="str">
            <v>PISOS Y REV</v>
          </cell>
          <cell r="F2607" t="str">
            <v>NACIONAL</v>
          </cell>
          <cell r="G2607" t="str">
            <v>GL Value</v>
          </cell>
        </row>
        <row r="2608">
          <cell r="A2608" t="str">
            <v>LG0303739401A98</v>
          </cell>
          <cell r="B2608" t="str">
            <v>41X41 NATURAL GRAY</v>
          </cell>
          <cell r="C2608" t="str">
            <v>ARTEMA</v>
          </cell>
          <cell r="D2608" t="str">
            <v>GLADYMAR</v>
          </cell>
          <cell r="E2608" t="str">
            <v>PISOS Y REV</v>
          </cell>
          <cell r="F2608" t="str">
            <v>NACIONAL</v>
          </cell>
          <cell r="G2608" t="str">
            <v>GL Value</v>
          </cell>
        </row>
        <row r="2609">
          <cell r="A2609" t="str">
            <v>LG0303739401B50</v>
          </cell>
          <cell r="B2609" t="str">
            <v>PISO 41X41 NATURAL GRAY 6.5 B50</v>
          </cell>
          <cell r="C2609" t="str">
            <v>ARTEMA</v>
          </cell>
          <cell r="D2609" t="str">
            <v>GLADYMAR</v>
          </cell>
          <cell r="E2609" t="str">
            <v>PISOS Y REV</v>
          </cell>
          <cell r="F2609" t="str">
            <v>NACIONAL</v>
          </cell>
          <cell r="G2609" t="str">
            <v>GL Value</v>
          </cell>
        </row>
        <row r="2610">
          <cell r="A2610" t="str">
            <v>LG0303739401B66</v>
          </cell>
          <cell r="B2610" t="str">
            <v>41X41 NATURAL GRAY</v>
          </cell>
          <cell r="C2610" t="str">
            <v>ARTEMA</v>
          </cell>
          <cell r="D2610" t="str">
            <v>GLADYMAR</v>
          </cell>
          <cell r="E2610" t="str">
            <v>PISOS Y REV</v>
          </cell>
          <cell r="F2610" t="str">
            <v>NACIONAL</v>
          </cell>
          <cell r="G2610" t="str">
            <v>GL Value</v>
          </cell>
        </row>
        <row r="2611">
          <cell r="A2611" t="str">
            <v>LG0303739401B73</v>
          </cell>
          <cell r="B2611" t="str">
            <v>41X41 NATURAL GRAY</v>
          </cell>
          <cell r="C2611" t="str">
            <v>ARTEMA</v>
          </cell>
          <cell r="D2611" t="str">
            <v>GLADYMAR</v>
          </cell>
          <cell r="E2611" t="str">
            <v>PISOS Y REV</v>
          </cell>
          <cell r="F2611" t="str">
            <v>NACIONAL</v>
          </cell>
          <cell r="G2611" t="str">
            <v>GL Value</v>
          </cell>
        </row>
        <row r="2612">
          <cell r="A2612" t="str">
            <v>LG0303739401B98</v>
          </cell>
          <cell r="B2612" t="str">
            <v>41X41 NATURAL GRAY</v>
          </cell>
          <cell r="C2612" t="str">
            <v>ARTEMA</v>
          </cell>
          <cell r="D2612" t="str">
            <v>GLADYMAR</v>
          </cell>
          <cell r="E2612" t="str">
            <v>PISOS Y REV</v>
          </cell>
          <cell r="F2612" t="str">
            <v>NACIONAL</v>
          </cell>
          <cell r="G2612" t="str">
            <v>GL Value</v>
          </cell>
        </row>
        <row r="2613">
          <cell r="A2613" t="str">
            <v>LG0303739401V02</v>
          </cell>
          <cell r="B2613" t="str">
            <v>41X41 NATURAL GRAY</v>
          </cell>
          <cell r="C2613" t="str">
            <v>ARTEMA</v>
          </cell>
          <cell r="D2613" t="str">
            <v>GLADYMAR</v>
          </cell>
          <cell r="E2613" t="str">
            <v>PISOS Y REV</v>
          </cell>
          <cell r="F2613" t="str">
            <v>NACIONAL</v>
          </cell>
          <cell r="G2613" t="str">
            <v>GL Value</v>
          </cell>
        </row>
        <row r="2614">
          <cell r="A2614" t="str">
            <v>LG0303739401V47</v>
          </cell>
          <cell r="B2614" t="str">
            <v>41X41 NATURAL GRAY</v>
          </cell>
          <cell r="C2614" t="str">
            <v>ARTEMA</v>
          </cell>
          <cell r="D2614" t="str">
            <v>GLADYMAR</v>
          </cell>
          <cell r="E2614" t="str">
            <v>PISOS Y REV</v>
          </cell>
          <cell r="F2614" t="str">
            <v>NACIONAL</v>
          </cell>
          <cell r="G2614" t="str">
            <v>GL Value</v>
          </cell>
        </row>
        <row r="2615">
          <cell r="A2615" t="str">
            <v>LG0303739401W02</v>
          </cell>
          <cell r="B2615" t="str">
            <v>41X41 NATURAL GRAY</v>
          </cell>
          <cell r="C2615" t="str">
            <v>ARTEMA</v>
          </cell>
          <cell r="D2615" t="str">
            <v>GLADYMAR</v>
          </cell>
          <cell r="E2615" t="str">
            <v>PISOS Y REV</v>
          </cell>
          <cell r="F2615" t="str">
            <v>NACIONAL</v>
          </cell>
          <cell r="G2615" t="str">
            <v>GL Value</v>
          </cell>
        </row>
        <row r="2616">
          <cell r="A2616" t="str">
            <v>LG0303739401W03</v>
          </cell>
          <cell r="B2616" t="str">
            <v>41X41 NATURAL GRAY</v>
          </cell>
          <cell r="C2616" t="str">
            <v>ARTEMA</v>
          </cell>
          <cell r="D2616" t="str">
            <v>GLADYMAR</v>
          </cell>
          <cell r="E2616" t="str">
            <v>PISOS Y REV</v>
          </cell>
          <cell r="F2616" t="str">
            <v>NACIONAL</v>
          </cell>
          <cell r="G2616" t="str">
            <v>GL Value</v>
          </cell>
        </row>
        <row r="2617">
          <cell r="A2617" t="str">
            <v>LG0303739401W10</v>
          </cell>
          <cell r="B2617" t="str">
            <v>41X41 NATURAL GRAY</v>
          </cell>
          <cell r="C2617" t="str">
            <v>ARTEMA</v>
          </cell>
          <cell r="D2617" t="str">
            <v>GLADYMAR</v>
          </cell>
          <cell r="E2617" t="str">
            <v>PISOS Y REV</v>
          </cell>
          <cell r="F2617" t="str">
            <v>NACIONAL</v>
          </cell>
          <cell r="G2617" t="str">
            <v>GL Value</v>
          </cell>
        </row>
        <row r="2618">
          <cell r="A2618" t="str">
            <v>LG0303739401W89</v>
          </cell>
          <cell r="B2618" t="str">
            <v>41X41 NATURAL GRAY</v>
          </cell>
          <cell r="C2618" t="str">
            <v>ARTEMA</v>
          </cell>
          <cell r="D2618" t="str">
            <v>GLADYMAR</v>
          </cell>
          <cell r="E2618" t="str">
            <v>PISOS Y REV</v>
          </cell>
          <cell r="F2618" t="str">
            <v>NACIONAL</v>
          </cell>
          <cell r="G2618" t="str">
            <v>GL Value</v>
          </cell>
        </row>
        <row r="2619">
          <cell r="A2619" t="str">
            <v>LG0303739401W92</v>
          </cell>
          <cell r="B2619" t="str">
            <v>41X41 NATURAL GRAY</v>
          </cell>
          <cell r="C2619" t="str">
            <v>ARTEMA</v>
          </cell>
          <cell r="D2619" t="str">
            <v>GLADYMAR</v>
          </cell>
          <cell r="E2619" t="str">
            <v>PISOS Y REV</v>
          </cell>
          <cell r="F2619" t="str">
            <v>NACIONAL</v>
          </cell>
          <cell r="G2619" t="str">
            <v>GL Value</v>
          </cell>
        </row>
        <row r="2620">
          <cell r="A2620" t="str">
            <v>LG0303739401X02</v>
          </cell>
          <cell r="B2620" t="str">
            <v>41X41 NATURAL GRAY</v>
          </cell>
          <cell r="C2620" t="str">
            <v>ARTEMA</v>
          </cell>
          <cell r="D2620" t="str">
            <v>GLADYMAR</v>
          </cell>
          <cell r="E2620" t="str">
            <v>PISOS Y REV</v>
          </cell>
          <cell r="F2620" t="str">
            <v>NACIONAL</v>
          </cell>
          <cell r="G2620" t="str">
            <v>GL Value</v>
          </cell>
        </row>
        <row r="2621">
          <cell r="A2621" t="str">
            <v>LG0303739401X03</v>
          </cell>
          <cell r="B2621" t="str">
            <v>41X41 NATURAL GRAY</v>
          </cell>
          <cell r="C2621" t="str">
            <v>ARTEMA</v>
          </cell>
          <cell r="D2621" t="str">
            <v>GLADYMAR</v>
          </cell>
          <cell r="E2621" t="str">
            <v>PISOS Y REV</v>
          </cell>
          <cell r="F2621" t="str">
            <v>NACIONAL</v>
          </cell>
          <cell r="G2621" t="str">
            <v>GL Value</v>
          </cell>
        </row>
        <row r="2622">
          <cell r="A2622" t="str">
            <v>LG0303739401X08</v>
          </cell>
          <cell r="B2622" t="str">
            <v>41X41 NATURAL GRAY</v>
          </cell>
          <cell r="C2622" t="str">
            <v>ARTEMA</v>
          </cell>
          <cell r="D2622" t="str">
            <v>GLADYMAR</v>
          </cell>
          <cell r="E2622" t="str">
            <v>PISOS Y REV</v>
          </cell>
          <cell r="F2622" t="str">
            <v>NACIONAL</v>
          </cell>
          <cell r="G2622" t="str">
            <v>GL Value</v>
          </cell>
        </row>
        <row r="2623">
          <cell r="A2623" t="str">
            <v>LG0303739401X10</v>
          </cell>
          <cell r="B2623" t="str">
            <v>41X41 NATURAL GRAY</v>
          </cell>
          <cell r="C2623" t="str">
            <v>ARTEMA</v>
          </cell>
          <cell r="D2623" t="str">
            <v>GLADYMAR</v>
          </cell>
          <cell r="E2623" t="str">
            <v>PISOS Y REV</v>
          </cell>
          <cell r="F2623" t="str">
            <v>NACIONAL</v>
          </cell>
          <cell r="G2623" t="str">
            <v>GL Value</v>
          </cell>
        </row>
        <row r="2624">
          <cell r="A2624" t="str">
            <v>LG0303739401X11</v>
          </cell>
          <cell r="B2624" t="str">
            <v>41X41 NATURAL GRAY</v>
          </cell>
          <cell r="C2624" t="str">
            <v>ARTEMA</v>
          </cell>
          <cell r="D2624" t="str">
            <v>GLADYMAR</v>
          </cell>
          <cell r="E2624" t="str">
            <v>PISOS Y REV</v>
          </cell>
          <cell r="F2624" t="str">
            <v>NACIONAL</v>
          </cell>
          <cell r="G2624" t="str">
            <v>GL Value</v>
          </cell>
        </row>
        <row r="2625">
          <cell r="A2625" t="str">
            <v>LG0303739401X12</v>
          </cell>
          <cell r="B2625" t="str">
            <v>41X41 NATURAL GRAY</v>
          </cell>
          <cell r="C2625" t="str">
            <v>ARTEMA</v>
          </cell>
          <cell r="D2625" t="str">
            <v>GLADYMAR</v>
          </cell>
          <cell r="E2625" t="str">
            <v>PISOS Y REV</v>
          </cell>
          <cell r="F2625" t="str">
            <v>NACIONAL</v>
          </cell>
          <cell r="G2625" t="str">
            <v>GL Value</v>
          </cell>
        </row>
        <row r="2626">
          <cell r="A2626" t="str">
            <v>LG0303739401X13</v>
          </cell>
          <cell r="B2626" t="str">
            <v>41X41 NATURAL GRAY</v>
          </cell>
          <cell r="C2626" t="str">
            <v>ARTEMA</v>
          </cell>
          <cell r="D2626" t="str">
            <v>GLADYMAR</v>
          </cell>
          <cell r="E2626" t="str">
            <v>PISOS Y REV</v>
          </cell>
          <cell r="F2626" t="str">
            <v>NACIONAL</v>
          </cell>
          <cell r="G2626" t="str">
            <v>GL Value</v>
          </cell>
        </row>
        <row r="2627">
          <cell r="A2627" t="str">
            <v>LG0303739401X14</v>
          </cell>
          <cell r="B2627" t="str">
            <v>41X41 NATURAL GRAY</v>
          </cell>
          <cell r="C2627" t="str">
            <v>ARTEMA</v>
          </cell>
          <cell r="D2627" t="str">
            <v>GLADYMAR</v>
          </cell>
          <cell r="E2627" t="str">
            <v>PISOS Y REV</v>
          </cell>
          <cell r="F2627" t="str">
            <v>NACIONAL</v>
          </cell>
          <cell r="G2627" t="str">
            <v>GL Value</v>
          </cell>
        </row>
        <row r="2628">
          <cell r="A2628" t="str">
            <v>LG0303739401X41</v>
          </cell>
          <cell r="B2628" t="str">
            <v>41X41 NATURAL GRAY</v>
          </cell>
          <cell r="C2628" t="str">
            <v>ARTEMA</v>
          </cell>
          <cell r="D2628" t="str">
            <v>GLADYMAR</v>
          </cell>
          <cell r="E2628" t="str">
            <v>PISOS Y REV</v>
          </cell>
          <cell r="F2628" t="str">
            <v>NACIONAL</v>
          </cell>
          <cell r="G2628" t="str">
            <v>GL Value</v>
          </cell>
        </row>
        <row r="2629">
          <cell r="A2629" t="str">
            <v>LG0303739401X49</v>
          </cell>
          <cell r="B2629" t="str">
            <v>41X41 NATURAL GRAY</v>
          </cell>
          <cell r="C2629" t="str">
            <v>ARTEMA</v>
          </cell>
          <cell r="D2629" t="str">
            <v>GLADYMAR</v>
          </cell>
          <cell r="E2629" t="str">
            <v>PISOS Y REV</v>
          </cell>
          <cell r="F2629" t="str">
            <v>NACIONAL</v>
          </cell>
          <cell r="G2629" t="str">
            <v>GL Value</v>
          </cell>
        </row>
        <row r="2630">
          <cell r="A2630" t="str">
            <v>LG0303739401X75</v>
          </cell>
          <cell r="B2630" t="str">
            <v>41X41 NATURAL GRAY</v>
          </cell>
          <cell r="C2630" t="str">
            <v>ARTEMA</v>
          </cell>
          <cell r="D2630" t="str">
            <v>GLADYMAR</v>
          </cell>
          <cell r="E2630" t="str">
            <v>PISOS Y REV</v>
          </cell>
          <cell r="F2630" t="str">
            <v>NACIONAL</v>
          </cell>
          <cell r="G2630" t="str">
            <v>GL Value</v>
          </cell>
        </row>
        <row r="2631">
          <cell r="A2631" t="str">
            <v>LG0303739401X76</v>
          </cell>
          <cell r="B2631" t="str">
            <v>41X41 NATURAL GRAY</v>
          </cell>
          <cell r="C2631" t="str">
            <v>ARTEMA</v>
          </cell>
          <cell r="D2631" t="str">
            <v>GLADYMAR</v>
          </cell>
          <cell r="E2631" t="str">
            <v>PISOS Y REV</v>
          </cell>
          <cell r="F2631" t="str">
            <v>NACIONAL</v>
          </cell>
          <cell r="G2631" t="str">
            <v>GL Value</v>
          </cell>
        </row>
        <row r="2632">
          <cell r="A2632" t="str">
            <v>LG0303739401X77</v>
          </cell>
          <cell r="B2632" t="str">
            <v>41X41 NATURAL GRAY</v>
          </cell>
          <cell r="C2632" t="str">
            <v>ARTEMA</v>
          </cell>
          <cell r="D2632" t="str">
            <v>GLADYMAR</v>
          </cell>
          <cell r="E2632" t="str">
            <v>PISOS Y REV</v>
          </cell>
          <cell r="F2632" t="str">
            <v>NACIONAL</v>
          </cell>
          <cell r="G2632" t="str">
            <v>GL Value</v>
          </cell>
        </row>
        <row r="2633">
          <cell r="A2633" t="str">
            <v>LG0303739401X87</v>
          </cell>
          <cell r="B2633" t="str">
            <v>41X41 NATURAL GRAY</v>
          </cell>
          <cell r="C2633" t="str">
            <v>ARTEMA</v>
          </cell>
          <cell r="D2633" t="str">
            <v>GLADYMAR</v>
          </cell>
          <cell r="E2633" t="str">
            <v>PISOS Y REV</v>
          </cell>
          <cell r="F2633" t="str">
            <v>NACIONAL</v>
          </cell>
          <cell r="G2633" t="str">
            <v>GL Value</v>
          </cell>
        </row>
        <row r="2634">
          <cell r="A2634" t="str">
            <v>LG0303739401X88</v>
          </cell>
          <cell r="B2634" t="str">
            <v>41X41 NATURAL GRAY</v>
          </cell>
          <cell r="C2634" t="str">
            <v>ARTEMA</v>
          </cell>
          <cell r="D2634" t="str">
            <v>GLADYMAR</v>
          </cell>
          <cell r="E2634" t="str">
            <v>PISOS Y REV</v>
          </cell>
          <cell r="F2634" t="str">
            <v>NACIONAL</v>
          </cell>
          <cell r="G2634" t="str">
            <v>GL Value</v>
          </cell>
        </row>
        <row r="2635">
          <cell r="A2635" t="str">
            <v>LG0303739401X89</v>
          </cell>
          <cell r="B2635" t="str">
            <v>41X41 NATURAL GRAY</v>
          </cell>
          <cell r="C2635" t="str">
            <v>ARTEMA</v>
          </cell>
          <cell r="D2635" t="str">
            <v>GLADYMAR</v>
          </cell>
          <cell r="E2635" t="str">
            <v>PISOS Y REV</v>
          </cell>
          <cell r="F2635" t="str">
            <v>NACIONAL</v>
          </cell>
          <cell r="G2635" t="str">
            <v>GL Value</v>
          </cell>
        </row>
        <row r="2636">
          <cell r="A2636" t="str">
            <v>LG0303739401X90</v>
          </cell>
          <cell r="B2636" t="str">
            <v>41X41 NATURAL GRAY</v>
          </cell>
          <cell r="C2636" t="str">
            <v>ARTEMA</v>
          </cell>
          <cell r="D2636" t="str">
            <v>GLADYMAR</v>
          </cell>
          <cell r="E2636" t="str">
            <v>PISOS Y REV</v>
          </cell>
          <cell r="F2636" t="str">
            <v>NACIONAL</v>
          </cell>
          <cell r="G2636" t="str">
            <v>GL Value</v>
          </cell>
        </row>
        <row r="2637">
          <cell r="A2637" t="str">
            <v>LG0303739401Y02</v>
          </cell>
          <cell r="B2637" t="str">
            <v>41X41 NATURAL GRAY</v>
          </cell>
          <cell r="C2637" t="str">
            <v>ARTEMA</v>
          </cell>
          <cell r="D2637" t="str">
            <v>GLADYMAR</v>
          </cell>
          <cell r="E2637" t="str">
            <v>PISOS Y REV</v>
          </cell>
          <cell r="F2637" t="str">
            <v>NACIONAL</v>
          </cell>
          <cell r="G2637" t="str">
            <v>GL Value</v>
          </cell>
        </row>
        <row r="2638">
          <cell r="A2638" t="str">
            <v>LG0303739401Y03</v>
          </cell>
          <cell r="B2638" t="str">
            <v>41X41 NATURAL GRAY</v>
          </cell>
          <cell r="C2638" t="str">
            <v>ARTEMA</v>
          </cell>
          <cell r="D2638" t="str">
            <v>GLADYMAR</v>
          </cell>
          <cell r="E2638" t="str">
            <v>PISOS Y REV</v>
          </cell>
          <cell r="F2638" t="str">
            <v>NACIONAL</v>
          </cell>
          <cell r="G2638" t="str">
            <v>GL Value</v>
          </cell>
        </row>
        <row r="2639">
          <cell r="A2639" t="str">
            <v>LG0303739401Y08</v>
          </cell>
          <cell r="B2639" t="str">
            <v>41X41 NATURAL GRAY</v>
          </cell>
          <cell r="C2639" t="str">
            <v>ARTEMA</v>
          </cell>
          <cell r="D2639" t="str">
            <v>GLADYMAR</v>
          </cell>
          <cell r="E2639" t="str">
            <v>PISOS Y REV</v>
          </cell>
          <cell r="F2639" t="str">
            <v>NACIONAL</v>
          </cell>
          <cell r="G2639" t="str">
            <v>GL Value</v>
          </cell>
        </row>
        <row r="2640">
          <cell r="A2640" t="str">
            <v>LG0303739401Y09</v>
          </cell>
          <cell r="B2640" t="str">
            <v>41X41 NATURAL GRAY</v>
          </cell>
          <cell r="C2640" t="str">
            <v>ARTEMA</v>
          </cell>
          <cell r="D2640" t="str">
            <v>GLADYMAR</v>
          </cell>
          <cell r="E2640" t="str">
            <v>PISOS Y REV</v>
          </cell>
          <cell r="F2640" t="str">
            <v>NACIONAL</v>
          </cell>
          <cell r="G2640" t="str">
            <v>GL Value</v>
          </cell>
        </row>
        <row r="2641">
          <cell r="A2641" t="str">
            <v>LG0303739401Y10</v>
          </cell>
          <cell r="B2641" t="str">
            <v>41X41 NATURAL GRAY</v>
          </cell>
          <cell r="C2641" t="str">
            <v>ARTEMA</v>
          </cell>
          <cell r="D2641" t="str">
            <v>GLADYMAR</v>
          </cell>
          <cell r="E2641" t="str">
            <v>PISOS Y REV</v>
          </cell>
          <cell r="F2641" t="str">
            <v>NACIONAL</v>
          </cell>
          <cell r="G2641" t="str">
            <v>GL Value</v>
          </cell>
        </row>
        <row r="2642">
          <cell r="A2642" t="str">
            <v>LG0303739401Y11</v>
          </cell>
          <cell r="B2642" t="str">
            <v>41X41 NATURAL GRAY</v>
          </cell>
          <cell r="C2642" t="str">
            <v>ARTEMA</v>
          </cell>
          <cell r="D2642" t="str">
            <v>GLADYMAR</v>
          </cell>
          <cell r="E2642" t="str">
            <v>PISOS Y REV</v>
          </cell>
          <cell r="F2642" t="str">
            <v>NACIONAL</v>
          </cell>
          <cell r="G2642" t="str">
            <v>GL Value</v>
          </cell>
        </row>
        <row r="2643">
          <cell r="A2643" t="str">
            <v>LG0303739401Y12</v>
          </cell>
          <cell r="B2643" t="str">
            <v>41X41 NATURAL GRAY</v>
          </cell>
          <cell r="C2643" t="str">
            <v>ARTEMA</v>
          </cell>
          <cell r="D2643" t="str">
            <v>GLADYMAR</v>
          </cell>
          <cell r="E2643" t="str">
            <v>PISOS Y REV</v>
          </cell>
          <cell r="F2643" t="str">
            <v>NACIONAL</v>
          </cell>
          <cell r="G2643" t="str">
            <v>GL Value</v>
          </cell>
        </row>
        <row r="2644">
          <cell r="A2644" t="str">
            <v>LG0303739401Y13</v>
          </cell>
          <cell r="B2644" t="str">
            <v>41X41 NATURAL GRAY</v>
          </cell>
          <cell r="C2644" t="str">
            <v>ARTEMA</v>
          </cell>
          <cell r="D2644" t="str">
            <v>GLADYMAR</v>
          </cell>
          <cell r="E2644" t="str">
            <v>PISOS Y REV</v>
          </cell>
          <cell r="F2644" t="str">
            <v>NACIONAL</v>
          </cell>
          <cell r="G2644" t="str">
            <v>GL Value</v>
          </cell>
        </row>
        <row r="2645">
          <cell r="A2645" t="str">
            <v>LG0303739401Y14</v>
          </cell>
          <cell r="B2645" t="str">
            <v>41X41 NATURAL GRAY</v>
          </cell>
          <cell r="C2645" t="str">
            <v>ARTEMA</v>
          </cell>
          <cell r="D2645" t="str">
            <v>GLADYMAR</v>
          </cell>
          <cell r="E2645" t="str">
            <v>PISOS Y REV</v>
          </cell>
          <cell r="F2645" t="str">
            <v>NACIONAL</v>
          </cell>
          <cell r="G2645" t="str">
            <v>GL Value</v>
          </cell>
        </row>
        <row r="2646">
          <cell r="A2646" t="str">
            <v>LG0303739401Y15</v>
          </cell>
          <cell r="B2646" t="str">
            <v>41X41 NATURAL GRAY</v>
          </cell>
          <cell r="C2646" t="str">
            <v>ARTEMA</v>
          </cell>
          <cell r="D2646" t="str">
            <v>GLADYMAR</v>
          </cell>
          <cell r="E2646" t="str">
            <v>PISOS Y REV</v>
          </cell>
          <cell r="F2646" t="str">
            <v>NACIONAL</v>
          </cell>
          <cell r="G2646" t="str">
            <v>GL Value</v>
          </cell>
        </row>
        <row r="2647">
          <cell r="A2647" t="str">
            <v>LG0303739401Y16</v>
          </cell>
          <cell r="B2647" t="str">
            <v>41X41 NATURAL GRAY</v>
          </cell>
          <cell r="C2647" t="str">
            <v>ARTEMA</v>
          </cell>
          <cell r="D2647" t="str">
            <v>GLADYMAR</v>
          </cell>
          <cell r="E2647" t="str">
            <v>PISOS Y REV</v>
          </cell>
          <cell r="F2647" t="str">
            <v>NACIONAL</v>
          </cell>
          <cell r="G2647" t="str">
            <v>GL Value</v>
          </cell>
        </row>
        <row r="2648">
          <cell r="A2648" t="str">
            <v>LG0303739401Y66</v>
          </cell>
          <cell r="B2648" t="str">
            <v>41X41 NATURAL GRAY</v>
          </cell>
          <cell r="C2648" t="str">
            <v>ARTEMA</v>
          </cell>
          <cell r="D2648" t="str">
            <v>GLADYMAR</v>
          </cell>
          <cell r="E2648" t="str">
            <v>PISOS Y REV</v>
          </cell>
          <cell r="F2648" t="str">
            <v>NACIONAL</v>
          </cell>
          <cell r="G2648" t="str">
            <v>GL Value</v>
          </cell>
        </row>
        <row r="2649">
          <cell r="A2649" t="str">
            <v>LG0303739401Y67</v>
          </cell>
          <cell r="B2649" t="str">
            <v>41X41 NATURAL GRAY</v>
          </cell>
          <cell r="C2649" t="str">
            <v>ARTEMA</v>
          </cell>
          <cell r="D2649" t="str">
            <v>GLADYMAR</v>
          </cell>
          <cell r="E2649" t="str">
            <v>PISOS Y REV</v>
          </cell>
          <cell r="F2649" t="str">
            <v>NACIONAL</v>
          </cell>
          <cell r="G2649" t="str">
            <v>GL Value</v>
          </cell>
        </row>
        <row r="2650">
          <cell r="A2650" t="str">
            <v>LG0303739401Y68</v>
          </cell>
          <cell r="B2650" t="str">
            <v>41X41 NATURAL GRAY</v>
          </cell>
          <cell r="C2650" t="str">
            <v>ARTEMA</v>
          </cell>
          <cell r="D2650" t="str">
            <v>GLADYMAR</v>
          </cell>
          <cell r="E2650" t="str">
            <v>PISOS Y REV</v>
          </cell>
          <cell r="F2650" t="str">
            <v>NACIONAL</v>
          </cell>
          <cell r="G2650" t="str">
            <v>GL Value</v>
          </cell>
        </row>
        <row r="2651">
          <cell r="A2651" t="str">
            <v>LG0303739401Y69</v>
          </cell>
          <cell r="B2651" t="str">
            <v>41X41 NATURAL GRAY</v>
          </cell>
          <cell r="C2651" t="str">
            <v>ARTEMA</v>
          </cell>
          <cell r="D2651" t="str">
            <v>GLADYMAR</v>
          </cell>
          <cell r="E2651" t="str">
            <v>PISOS Y REV</v>
          </cell>
          <cell r="F2651" t="str">
            <v>NACIONAL</v>
          </cell>
          <cell r="G2651" t="str">
            <v>GL Value</v>
          </cell>
        </row>
        <row r="2652">
          <cell r="A2652" t="str">
            <v>LG0303739401Y70</v>
          </cell>
          <cell r="B2652" t="str">
            <v>41X41 NATURAL GRAY</v>
          </cell>
          <cell r="C2652" t="str">
            <v>ARTEMA</v>
          </cell>
          <cell r="D2652" t="str">
            <v>GLADYMAR</v>
          </cell>
          <cell r="E2652" t="str">
            <v>PISOS Y REV</v>
          </cell>
          <cell r="F2652" t="str">
            <v>NACIONAL</v>
          </cell>
          <cell r="G2652" t="str">
            <v>GL Value</v>
          </cell>
        </row>
        <row r="2653">
          <cell r="A2653" t="str">
            <v>LG0303739401Y71</v>
          </cell>
          <cell r="B2653" t="str">
            <v>41X41 NATURAL GRAY</v>
          </cell>
          <cell r="C2653" t="str">
            <v>ARTEMA</v>
          </cell>
          <cell r="D2653" t="str">
            <v>GLADYMAR</v>
          </cell>
          <cell r="E2653" t="str">
            <v>PISOS Y REV</v>
          </cell>
          <cell r="F2653" t="str">
            <v>NACIONAL</v>
          </cell>
          <cell r="G2653" t="str">
            <v>GL Value</v>
          </cell>
        </row>
        <row r="2654">
          <cell r="A2654" t="str">
            <v>LG0303739401Y72</v>
          </cell>
          <cell r="B2654" t="str">
            <v>41X41 NATURAL GRAY</v>
          </cell>
          <cell r="C2654" t="str">
            <v>ARTEMA</v>
          </cell>
          <cell r="D2654" t="str">
            <v>GLADYMAR</v>
          </cell>
          <cell r="E2654" t="str">
            <v>PISOS Y REV</v>
          </cell>
          <cell r="F2654" t="str">
            <v>NACIONAL</v>
          </cell>
          <cell r="G2654" t="str">
            <v>GL Value</v>
          </cell>
        </row>
        <row r="2655">
          <cell r="A2655" t="str">
            <v>LG0303739401Y73</v>
          </cell>
          <cell r="B2655" t="str">
            <v>41X41 NATURAL GRAY</v>
          </cell>
          <cell r="C2655" t="str">
            <v>ARTEMA</v>
          </cell>
          <cell r="D2655" t="str">
            <v>GLADYMAR</v>
          </cell>
          <cell r="E2655" t="str">
            <v>PISOS Y REV</v>
          </cell>
          <cell r="F2655" t="str">
            <v>NACIONAL</v>
          </cell>
          <cell r="G2655" t="str">
            <v>GL Value</v>
          </cell>
        </row>
        <row r="2656">
          <cell r="A2656" t="str">
            <v>LG0303739401Y75</v>
          </cell>
          <cell r="B2656" t="str">
            <v>41X41 NATURAL GRAY</v>
          </cell>
          <cell r="C2656" t="str">
            <v>ARTEMA</v>
          </cell>
          <cell r="D2656" t="str">
            <v>GLADYMAR</v>
          </cell>
          <cell r="E2656" t="str">
            <v>PISOS Y REV</v>
          </cell>
          <cell r="F2656" t="str">
            <v>NACIONAL</v>
          </cell>
          <cell r="G2656" t="str">
            <v>GL Value</v>
          </cell>
        </row>
        <row r="2657">
          <cell r="A2657" t="str">
            <v>LG0303739401Y76</v>
          </cell>
          <cell r="B2657" t="str">
            <v>41X41 NATURAL GRAY</v>
          </cell>
          <cell r="C2657" t="str">
            <v>ARTEMA</v>
          </cell>
          <cell r="D2657" t="str">
            <v>GLADYMAR</v>
          </cell>
          <cell r="E2657" t="str">
            <v>PISOS Y REV</v>
          </cell>
          <cell r="F2657" t="str">
            <v>NACIONAL</v>
          </cell>
          <cell r="G2657" t="str">
            <v>GL Value</v>
          </cell>
        </row>
        <row r="2658">
          <cell r="A2658" t="str">
            <v>LG0303739401Y77</v>
          </cell>
          <cell r="B2658" t="str">
            <v>41X41 NATURAL GRAY</v>
          </cell>
          <cell r="C2658" t="str">
            <v>ARTEMA</v>
          </cell>
          <cell r="D2658" t="str">
            <v>GLADYMAR</v>
          </cell>
          <cell r="E2658" t="str">
            <v>PISOS Y REV</v>
          </cell>
          <cell r="F2658" t="str">
            <v>NACIONAL</v>
          </cell>
          <cell r="G2658" t="str">
            <v>GL Value</v>
          </cell>
        </row>
        <row r="2659">
          <cell r="A2659" t="str">
            <v>LG0303739401Y78</v>
          </cell>
          <cell r="B2659" t="str">
            <v>41X41 NATURAL GRAY</v>
          </cell>
          <cell r="C2659" t="str">
            <v>ARTEMA</v>
          </cell>
          <cell r="D2659" t="str">
            <v>GLADYMAR</v>
          </cell>
          <cell r="E2659" t="str">
            <v>PISOS Y REV</v>
          </cell>
          <cell r="F2659" t="str">
            <v>NACIONAL</v>
          </cell>
          <cell r="G2659" t="str">
            <v>GL Value</v>
          </cell>
        </row>
        <row r="2660">
          <cell r="A2660" t="str">
            <v>LG0303739401Y79</v>
          </cell>
          <cell r="B2660" t="str">
            <v>41X41 NATURAL GRAY</v>
          </cell>
          <cell r="C2660" t="str">
            <v>ARTEMA</v>
          </cell>
          <cell r="D2660" t="str">
            <v>GLADYMAR</v>
          </cell>
          <cell r="E2660" t="str">
            <v>PISOS Y REV</v>
          </cell>
          <cell r="F2660" t="str">
            <v>NACIONAL</v>
          </cell>
          <cell r="G2660" t="str">
            <v>GL Value</v>
          </cell>
        </row>
        <row r="2661">
          <cell r="A2661" t="str">
            <v>LG0303739401Y80</v>
          </cell>
          <cell r="B2661" t="str">
            <v>41X41 NATURAL GRAY</v>
          </cell>
          <cell r="C2661" t="str">
            <v>ARTEMA</v>
          </cell>
          <cell r="D2661" t="str">
            <v>GLADYMAR</v>
          </cell>
          <cell r="E2661" t="str">
            <v>PISOS Y REV</v>
          </cell>
          <cell r="F2661" t="str">
            <v>NACIONAL</v>
          </cell>
          <cell r="G2661" t="str">
            <v>GL Value</v>
          </cell>
        </row>
        <row r="2662">
          <cell r="A2662" t="str">
            <v>LG0303739401Y81</v>
          </cell>
          <cell r="B2662" t="str">
            <v>41X41 NATURAL GRAY</v>
          </cell>
          <cell r="C2662" t="str">
            <v>ARTEMA</v>
          </cell>
          <cell r="D2662" t="str">
            <v>GLADYMAR</v>
          </cell>
          <cell r="E2662" t="str">
            <v>PISOS Y REV</v>
          </cell>
          <cell r="F2662" t="str">
            <v>NACIONAL</v>
          </cell>
          <cell r="G2662" t="str">
            <v>GL Value</v>
          </cell>
        </row>
        <row r="2663">
          <cell r="A2663" t="str">
            <v>LG0303739401Y82</v>
          </cell>
          <cell r="B2663" t="str">
            <v>41X41 NATURAL GRAY</v>
          </cell>
          <cell r="C2663" t="str">
            <v>ARTEMA</v>
          </cell>
          <cell r="D2663" t="str">
            <v>GLADYMAR</v>
          </cell>
          <cell r="E2663" t="str">
            <v>PISOS Y REV</v>
          </cell>
          <cell r="F2663" t="str">
            <v>NACIONAL</v>
          </cell>
          <cell r="G2663" t="str">
            <v>GL Value</v>
          </cell>
        </row>
        <row r="2664">
          <cell r="A2664" t="str">
            <v>LG0303739401Y84</v>
          </cell>
          <cell r="B2664" t="str">
            <v>41X41 NATURAL GRAY</v>
          </cell>
          <cell r="C2664" t="str">
            <v>ARTEMA</v>
          </cell>
          <cell r="D2664" t="str">
            <v>GLADYMAR</v>
          </cell>
          <cell r="E2664" t="str">
            <v>PISOS Y REV</v>
          </cell>
          <cell r="F2664" t="str">
            <v>NACIONAL</v>
          </cell>
          <cell r="G2664" t="str">
            <v>GL Value</v>
          </cell>
        </row>
        <row r="2665">
          <cell r="A2665" t="str">
            <v>LG0303739401Y85</v>
          </cell>
          <cell r="B2665" t="str">
            <v>41X41 NATURAL GRAY</v>
          </cell>
          <cell r="C2665" t="str">
            <v>ARTEMA</v>
          </cell>
          <cell r="D2665" t="str">
            <v>GLADYMAR</v>
          </cell>
          <cell r="E2665" t="str">
            <v>PISOS Y REV</v>
          </cell>
          <cell r="F2665" t="str">
            <v>NACIONAL</v>
          </cell>
          <cell r="G2665" t="str">
            <v>GL Value</v>
          </cell>
        </row>
        <row r="2666">
          <cell r="A2666" t="str">
            <v>LG0303739401Y86</v>
          </cell>
          <cell r="B2666" t="str">
            <v>41X41 NATURAL GRAY</v>
          </cell>
          <cell r="C2666" t="str">
            <v>ARTEMA</v>
          </cell>
          <cell r="D2666" t="str">
            <v>GLADYMAR</v>
          </cell>
          <cell r="E2666" t="str">
            <v>PISOS Y REV</v>
          </cell>
          <cell r="F2666" t="str">
            <v>NACIONAL</v>
          </cell>
          <cell r="G2666" t="str">
            <v>GL Value</v>
          </cell>
        </row>
        <row r="2667">
          <cell r="A2667" t="str">
            <v>LG0303739401Y87</v>
          </cell>
          <cell r="B2667" t="str">
            <v>41X41 NATURAL GRAY</v>
          </cell>
          <cell r="C2667" t="str">
            <v>ARTEMA</v>
          </cell>
          <cell r="D2667" t="str">
            <v>GLADYMAR</v>
          </cell>
          <cell r="E2667" t="str">
            <v>PISOS Y REV</v>
          </cell>
          <cell r="F2667" t="str">
            <v>NACIONAL</v>
          </cell>
          <cell r="G2667" t="str">
            <v>GL Value</v>
          </cell>
        </row>
        <row r="2668">
          <cell r="A2668" t="str">
            <v>LG0303739401Y88</v>
          </cell>
          <cell r="B2668" t="str">
            <v>41X41 NATURAL GRAY</v>
          </cell>
          <cell r="C2668" t="str">
            <v>ARTEMA</v>
          </cell>
          <cell r="D2668" t="str">
            <v>GLADYMAR</v>
          </cell>
          <cell r="E2668" t="str">
            <v>PISOS Y REV</v>
          </cell>
          <cell r="F2668" t="str">
            <v>NACIONAL</v>
          </cell>
          <cell r="G2668" t="str">
            <v>GL Value</v>
          </cell>
        </row>
        <row r="2669">
          <cell r="A2669" t="str">
            <v>LG0303739401Y89</v>
          </cell>
          <cell r="B2669" t="str">
            <v>41X41 NATURAL GRAY</v>
          </cell>
          <cell r="C2669" t="str">
            <v>ARTEMA</v>
          </cell>
          <cell r="D2669" t="str">
            <v>GLADYMAR</v>
          </cell>
          <cell r="E2669" t="str">
            <v>PISOS Y REV</v>
          </cell>
          <cell r="F2669" t="str">
            <v>NACIONAL</v>
          </cell>
          <cell r="G2669" t="str">
            <v>GL Value</v>
          </cell>
        </row>
        <row r="2670">
          <cell r="A2670" t="str">
            <v>LG0303739401Y90</v>
          </cell>
          <cell r="B2670" t="str">
            <v>41X41 NATURAL GRAY</v>
          </cell>
          <cell r="C2670" t="str">
            <v>ARTEMA</v>
          </cell>
          <cell r="D2670" t="str">
            <v>GLADYMAR</v>
          </cell>
          <cell r="E2670" t="str">
            <v>PISOS Y REV</v>
          </cell>
          <cell r="F2670" t="str">
            <v>NACIONAL</v>
          </cell>
          <cell r="G2670" t="str">
            <v>GL Value</v>
          </cell>
        </row>
        <row r="2671">
          <cell r="A2671" t="str">
            <v>LG0303739401Y91</v>
          </cell>
          <cell r="B2671" t="str">
            <v>41X41 NATURAL GRAY</v>
          </cell>
          <cell r="C2671" t="str">
            <v>ARTEMA</v>
          </cell>
          <cell r="D2671" t="str">
            <v>GLADYMAR</v>
          </cell>
          <cell r="E2671" t="str">
            <v>PISOS Y REV</v>
          </cell>
          <cell r="F2671" t="str">
            <v>NACIONAL</v>
          </cell>
          <cell r="G2671" t="str">
            <v>GL Value</v>
          </cell>
        </row>
        <row r="2672">
          <cell r="A2672" t="str">
            <v>LG0303739401Y92</v>
          </cell>
          <cell r="B2672" t="str">
            <v>41X41 NATURAL GRAY</v>
          </cell>
          <cell r="C2672" t="str">
            <v>ARTEMA</v>
          </cell>
          <cell r="D2672" t="str">
            <v>GLADYMAR</v>
          </cell>
          <cell r="E2672" t="str">
            <v>PISOS Y REV</v>
          </cell>
          <cell r="F2672" t="str">
            <v>NACIONAL</v>
          </cell>
          <cell r="G2672" t="str">
            <v>GL Value</v>
          </cell>
        </row>
        <row r="2673">
          <cell r="A2673" t="str">
            <v>LG0303739401Y94</v>
          </cell>
          <cell r="B2673" t="str">
            <v>PISO 41X41 NATURAL GRAY 6.5 Y94</v>
          </cell>
          <cell r="C2673" t="str">
            <v>ARTEMA</v>
          </cell>
          <cell r="D2673" t="str">
            <v>GLADYMAR</v>
          </cell>
          <cell r="E2673" t="str">
            <v>PISOS Y REV</v>
          </cell>
          <cell r="F2673" t="str">
            <v>NACIONAL</v>
          </cell>
          <cell r="G2673" t="str">
            <v>GL Value</v>
          </cell>
        </row>
        <row r="2674">
          <cell r="A2674" t="str">
            <v>LG0303739401Y95</v>
          </cell>
          <cell r="B2674" t="str">
            <v>PISO 41X41 NATURAL GRAY 6.5 Y95</v>
          </cell>
          <cell r="C2674" t="str">
            <v>ARTEMA</v>
          </cell>
          <cell r="D2674" t="str">
            <v>GLADYMAR</v>
          </cell>
          <cell r="E2674" t="str">
            <v>PISOS Y REV</v>
          </cell>
          <cell r="F2674" t="str">
            <v>NACIONAL</v>
          </cell>
          <cell r="G2674" t="str">
            <v>GL Value</v>
          </cell>
        </row>
        <row r="2675">
          <cell r="A2675" t="str">
            <v>LG0303739401Y96</v>
          </cell>
          <cell r="B2675" t="str">
            <v>PISO 41X41 NATURAL GRAY 6.5 Y96</v>
          </cell>
          <cell r="C2675" t="str">
            <v>ARTEMA</v>
          </cell>
          <cell r="D2675" t="str">
            <v>GLADYMAR</v>
          </cell>
          <cell r="E2675" t="str">
            <v>PISOS Y REV</v>
          </cell>
          <cell r="F2675" t="str">
            <v>NACIONAL</v>
          </cell>
          <cell r="G2675" t="str">
            <v>GL Value</v>
          </cell>
        </row>
        <row r="2676">
          <cell r="A2676" t="str">
            <v>LG0303739401Y98</v>
          </cell>
          <cell r="B2676" t="str">
            <v>41X41 NATURAL GRAY</v>
          </cell>
          <cell r="C2676" t="str">
            <v>ARTEMA</v>
          </cell>
          <cell r="D2676" t="str">
            <v>GLADYMAR</v>
          </cell>
          <cell r="E2676" t="str">
            <v>PISOS Y REV</v>
          </cell>
          <cell r="F2676" t="str">
            <v>NACIONAL</v>
          </cell>
          <cell r="G2676" t="str">
            <v>GL Value</v>
          </cell>
        </row>
        <row r="2677">
          <cell r="A2677" t="str">
            <v>LG0303739401Z02</v>
          </cell>
          <cell r="B2677" t="str">
            <v>41X41 NATURAL GRAY</v>
          </cell>
          <cell r="C2677" t="str">
            <v>ARTEMA</v>
          </cell>
          <cell r="D2677" t="str">
            <v>GLADYMAR</v>
          </cell>
          <cell r="E2677" t="str">
            <v>PISOS Y REV</v>
          </cell>
          <cell r="F2677" t="str">
            <v>NACIONAL</v>
          </cell>
          <cell r="G2677" t="str">
            <v>GL Value</v>
          </cell>
        </row>
        <row r="2678">
          <cell r="A2678" t="str">
            <v>LG0303739401Z03</v>
          </cell>
          <cell r="B2678" t="str">
            <v>41X41 NATURAL GRAY</v>
          </cell>
          <cell r="C2678" t="str">
            <v>ARTEMA</v>
          </cell>
          <cell r="D2678" t="str">
            <v>GLADYMAR</v>
          </cell>
          <cell r="E2678" t="str">
            <v>PISOS Y REV</v>
          </cell>
          <cell r="F2678" t="str">
            <v>NACIONAL</v>
          </cell>
          <cell r="G2678" t="str">
            <v>GL Value</v>
          </cell>
        </row>
        <row r="2679">
          <cell r="A2679" t="str">
            <v>LG0303739401Z04</v>
          </cell>
          <cell r="B2679" t="str">
            <v>41X41 NATURAL GRAY</v>
          </cell>
          <cell r="C2679" t="str">
            <v>ARTEMA</v>
          </cell>
          <cell r="D2679" t="str">
            <v>GLADYMAR</v>
          </cell>
          <cell r="E2679" t="str">
            <v>PISOS Y REV</v>
          </cell>
          <cell r="F2679" t="str">
            <v>NACIONAL</v>
          </cell>
          <cell r="G2679" t="str">
            <v>GL Value</v>
          </cell>
        </row>
        <row r="2680">
          <cell r="A2680" t="str">
            <v>LG0303739401Z08</v>
          </cell>
          <cell r="B2680" t="str">
            <v>41X41 NATURAL GRAY</v>
          </cell>
          <cell r="C2680" t="str">
            <v>ARTEMA</v>
          </cell>
          <cell r="D2680" t="str">
            <v>GLADYMAR</v>
          </cell>
          <cell r="E2680" t="str">
            <v>PISOS Y REV</v>
          </cell>
          <cell r="F2680" t="str">
            <v>NACIONAL</v>
          </cell>
          <cell r="G2680" t="str">
            <v>GL Value</v>
          </cell>
        </row>
        <row r="2681">
          <cell r="A2681" t="str">
            <v>LG0303739401Z09</v>
          </cell>
          <cell r="B2681" t="str">
            <v>41X41 NATURAL GRAY</v>
          </cell>
          <cell r="C2681" t="str">
            <v>ARTEMA</v>
          </cell>
          <cell r="D2681" t="str">
            <v>GLADYMAR</v>
          </cell>
          <cell r="E2681" t="str">
            <v>PISOS Y REV</v>
          </cell>
          <cell r="F2681" t="str">
            <v>NACIONAL</v>
          </cell>
          <cell r="G2681" t="str">
            <v>GL Value</v>
          </cell>
        </row>
        <row r="2682">
          <cell r="A2682" t="str">
            <v>LG0303739401Z11</v>
          </cell>
          <cell r="B2682" t="str">
            <v>41X41 NATURAL GRAY</v>
          </cell>
          <cell r="C2682" t="str">
            <v>ARTEMA</v>
          </cell>
          <cell r="D2682" t="str">
            <v>GLADYMAR</v>
          </cell>
          <cell r="E2682" t="str">
            <v>PISOS Y REV</v>
          </cell>
          <cell r="F2682" t="str">
            <v>NACIONAL</v>
          </cell>
          <cell r="G2682" t="str">
            <v>GL Value</v>
          </cell>
        </row>
        <row r="2683">
          <cell r="A2683" t="str">
            <v>LG0303739401Z13</v>
          </cell>
          <cell r="B2683" t="str">
            <v>41X41 NATURAL GRAY</v>
          </cell>
          <cell r="C2683" t="str">
            <v>ARTEMA</v>
          </cell>
          <cell r="D2683" t="str">
            <v>GLADYMAR</v>
          </cell>
          <cell r="E2683" t="str">
            <v>PISOS Y REV</v>
          </cell>
          <cell r="F2683" t="str">
            <v>NACIONAL</v>
          </cell>
          <cell r="G2683" t="str">
            <v>GL Value</v>
          </cell>
        </row>
        <row r="2684">
          <cell r="A2684" t="str">
            <v>LG0303739401Z14</v>
          </cell>
          <cell r="B2684" t="str">
            <v>41X41 NATURAL GRAY</v>
          </cell>
          <cell r="C2684" t="str">
            <v>ARTEMA</v>
          </cell>
          <cell r="D2684" t="str">
            <v>GLADYMAR</v>
          </cell>
          <cell r="E2684" t="str">
            <v>PISOS Y REV</v>
          </cell>
          <cell r="F2684" t="str">
            <v>NACIONAL</v>
          </cell>
          <cell r="G2684" t="str">
            <v>GL Value</v>
          </cell>
        </row>
        <row r="2685">
          <cell r="A2685" t="str">
            <v>LG0303739401Z18</v>
          </cell>
          <cell r="B2685" t="str">
            <v>41X41 NATURAL GRAY</v>
          </cell>
          <cell r="C2685" t="str">
            <v>ARTEMA</v>
          </cell>
          <cell r="D2685" t="str">
            <v>GLADYMAR</v>
          </cell>
          <cell r="E2685" t="str">
            <v>PISOS Y REV</v>
          </cell>
          <cell r="F2685" t="str">
            <v>NACIONAL</v>
          </cell>
          <cell r="G2685" t="str">
            <v>GL Value</v>
          </cell>
        </row>
        <row r="2686">
          <cell r="A2686" t="str">
            <v>LG0303739401Z24</v>
          </cell>
          <cell r="B2686" t="str">
            <v>41X41 NATURAL GRAY</v>
          </cell>
          <cell r="C2686" t="str">
            <v>ARTEMA</v>
          </cell>
          <cell r="D2686" t="str">
            <v>GLADYMAR</v>
          </cell>
          <cell r="E2686" t="str">
            <v>PISOS Y REV</v>
          </cell>
          <cell r="F2686" t="str">
            <v>NACIONAL</v>
          </cell>
          <cell r="G2686" t="str">
            <v>GL Value</v>
          </cell>
        </row>
        <row r="2687">
          <cell r="A2687" t="str">
            <v>LG0303739401Z49</v>
          </cell>
          <cell r="B2687" t="str">
            <v>PISO 41X41 NATURAL GRAY 6.5 Z49</v>
          </cell>
          <cell r="C2687" t="str">
            <v>ARTEMA</v>
          </cell>
          <cell r="D2687" t="str">
            <v>GLADYMAR</v>
          </cell>
          <cell r="E2687" t="str">
            <v>PISOS Y REV</v>
          </cell>
          <cell r="F2687" t="str">
            <v>NACIONAL</v>
          </cell>
          <cell r="G2687" t="str">
            <v>GL Value</v>
          </cell>
        </row>
        <row r="2688">
          <cell r="A2688" t="str">
            <v>LG0303739401Z50</v>
          </cell>
          <cell r="B2688" t="str">
            <v>PISO 41X41 NATURAL GRAY 6.5 Z50</v>
          </cell>
          <cell r="C2688" t="str">
            <v>ARTEMA</v>
          </cell>
          <cell r="D2688" t="str">
            <v>GLADYMAR</v>
          </cell>
          <cell r="E2688" t="str">
            <v>PISOS Y REV</v>
          </cell>
          <cell r="F2688" t="str">
            <v>NACIONAL</v>
          </cell>
          <cell r="G2688" t="str">
            <v>GL Value</v>
          </cell>
        </row>
        <row r="2689">
          <cell r="A2689" t="str">
            <v>LG0303739401Z51</v>
          </cell>
          <cell r="B2689" t="str">
            <v>PISO 41X41 NATURAL GRAY 6.5 Z51</v>
          </cell>
          <cell r="C2689" t="str">
            <v>ARTEMA</v>
          </cell>
          <cell r="D2689" t="str">
            <v>GLADYMAR</v>
          </cell>
          <cell r="E2689" t="str">
            <v>PISOS Y REV</v>
          </cell>
          <cell r="F2689" t="str">
            <v>NACIONAL</v>
          </cell>
          <cell r="G2689" t="str">
            <v>GL Value</v>
          </cell>
        </row>
        <row r="2690">
          <cell r="A2690" t="str">
            <v>LG0303739401Z66</v>
          </cell>
          <cell r="B2690" t="str">
            <v>41X41 NATURAL GRAY</v>
          </cell>
          <cell r="C2690" t="str">
            <v>ARTEMA</v>
          </cell>
          <cell r="D2690" t="str">
            <v>GLADYMAR</v>
          </cell>
          <cell r="E2690" t="str">
            <v>PISOS Y REV</v>
          </cell>
          <cell r="F2690" t="str">
            <v>NACIONAL</v>
          </cell>
          <cell r="G2690" t="str">
            <v>GL Value</v>
          </cell>
        </row>
        <row r="2691">
          <cell r="A2691" t="str">
            <v>LG0303739401Z67</v>
          </cell>
          <cell r="B2691" t="str">
            <v>41X41 NATURAL GRAY</v>
          </cell>
          <cell r="C2691" t="str">
            <v>ARTEMA</v>
          </cell>
          <cell r="D2691" t="str">
            <v>GLADYMAR</v>
          </cell>
          <cell r="E2691" t="str">
            <v>PISOS Y REV</v>
          </cell>
          <cell r="F2691" t="str">
            <v>NACIONAL</v>
          </cell>
          <cell r="G2691" t="str">
            <v>GL Value</v>
          </cell>
        </row>
        <row r="2692">
          <cell r="A2692" t="str">
            <v>LG0303739401Z68</v>
          </cell>
          <cell r="B2692" t="str">
            <v>41X41 NATURAL GRAY</v>
          </cell>
          <cell r="C2692" t="str">
            <v>ARTEMA</v>
          </cell>
          <cell r="D2692" t="str">
            <v>GLADYMAR</v>
          </cell>
          <cell r="E2692" t="str">
            <v>PISOS Y REV</v>
          </cell>
          <cell r="F2692" t="str">
            <v>NACIONAL</v>
          </cell>
          <cell r="G2692" t="str">
            <v>GL Value</v>
          </cell>
        </row>
        <row r="2693">
          <cell r="A2693" t="str">
            <v>LG0303739401Z69</v>
          </cell>
          <cell r="B2693" t="str">
            <v>41X41 NATURAL GRAY</v>
          </cell>
          <cell r="C2693" t="str">
            <v>ARTEMA</v>
          </cell>
          <cell r="D2693" t="str">
            <v>GLADYMAR</v>
          </cell>
          <cell r="E2693" t="str">
            <v>PISOS Y REV</v>
          </cell>
          <cell r="F2693" t="str">
            <v>NACIONAL</v>
          </cell>
          <cell r="G2693" t="str">
            <v>GL Value</v>
          </cell>
        </row>
        <row r="2694">
          <cell r="A2694" t="str">
            <v>LG0303739401Z70</v>
          </cell>
          <cell r="B2694" t="str">
            <v>41X41 NATURAL GRAY</v>
          </cell>
          <cell r="C2694" t="str">
            <v>ARTEMA</v>
          </cell>
          <cell r="D2694" t="str">
            <v>GLADYMAR</v>
          </cell>
          <cell r="E2694" t="str">
            <v>PISOS Y REV</v>
          </cell>
          <cell r="F2694" t="str">
            <v>NACIONAL</v>
          </cell>
          <cell r="G2694" t="str">
            <v>GL Value</v>
          </cell>
        </row>
        <row r="2695">
          <cell r="A2695" t="str">
            <v>LG0303739401Z71</v>
          </cell>
          <cell r="B2695" t="str">
            <v>41X41 NATURAL GRAY</v>
          </cell>
          <cell r="C2695" t="str">
            <v>ARTEMA</v>
          </cell>
          <cell r="D2695" t="str">
            <v>GLADYMAR</v>
          </cell>
          <cell r="E2695" t="str">
            <v>PISOS Y REV</v>
          </cell>
          <cell r="F2695" t="str">
            <v>NACIONAL</v>
          </cell>
          <cell r="G2695" t="str">
            <v>GL Value</v>
          </cell>
        </row>
        <row r="2696">
          <cell r="A2696" t="str">
            <v>LG0303739401Z72</v>
          </cell>
          <cell r="B2696" t="str">
            <v>41X41 NATURAL GRAY</v>
          </cell>
          <cell r="C2696" t="str">
            <v>ARTEMA</v>
          </cell>
          <cell r="D2696" t="str">
            <v>GLADYMAR</v>
          </cell>
          <cell r="E2696" t="str">
            <v>PISOS Y REV</v>
          </cell>
          <cell r="F2696" t="str">
            <v>NACIONAL</v>
          </cell>
          <cell r="G2696" t="str">
            <v>GL Value</v>
          </cell>
        </row>
        <row r="2697">
          <cell r="A2697" t="str">
            <v>LG0303739401Z73</v>
          </cell>
          <cell r="B2697" t="str">
            <v>41X41 NATURAL GRAY</v>
          </cell>
          <cell r="C2697" t="str">
            <v>ARTEMA</v>
          </cell>
          <cell r="D2697" t="str">
            <v>GLADYMAR</v>
          </cell>
          <cell r="E2697" t="str">
            <v>PISOS Y REV</v>
          </cell>
          <cell r="F2697" t="str">
            <v>NACIONAL</v>
          </cell>
          <cell r="G2697" t="str">
            <v>GL Value</v>
          </cell>
        </row>
        <row r="2698">
          <cell r="A2698" t="str">
            <v>LG0303739401Z74</v>
          </cell>
          <cell r="B2698" t="str">
            <v>41X41 NATURAL GRAY</v>
          </cell>
          <cell r="C2698" t="str">
            <v>ARTEMA</v>
          </cell>
          <cell r="D2698" t="str">
            <v>GLADYMAR</v>
          </cell>
          <cell r="E2698" t="str">
            <v>PISOS Y REV</v>
          </cell>
          <cell r="F2698" t="str">
            <v>NACIONAL</v>
          </cell>
          <cell r="G2698" t="str">
            <v>GL Value</v>
          </cell>
        </row>
        <row r="2699">
          <cell r="A2699" t="str">
            <v>LG0303739401Z75</v>
          </cell>
          <cell r="B2699" t="str">
            <v>41X41 NATURAL GRAY</v>
          </cell>
          <cell r="C2699" t="str">
            <v>ARTEMA</v>
          </cell>
          <cell r="D2699" t="str">
            <v>GLADYMAR</v>
          </cell>
          <cell r="E2699" t="str">
            <v>PISOS Y REV</v>
          </cell>
          <cell r="F2699" t="str">
            <v>NACIONAL</v>
          </cell>
          <cell r="G2699" t="str">
            <v>GL Value</v>
          </cell>
        </row>
        <row r="2700">
          <cell r="A2700" t="str">
            <v>LG0303739401Z76</v>
          </cell>
          <cell r="B2700" t="str">
            <v>41X41 NATURAL GRAY</v>
          </cell>
          <cell r="C2700" t="str">
            <v>ARTEMA</v>
          </cell>
          <cell r="D2700" t="str">
            <v>GLADYMAR</v>
          </cell>
          <cell r="E2700" t="str">
            <v>PISOS Y REV</v>
          </cell>
          <cell r="F2700" t="str">
            <v>NACIONAL</v>
          </cell>
          <cell r="G2700" t="str">
            <v>GL Value</v>
          </cell>
        </row>
        <row r="2701">
          <cell r="A2701" t="str">
            <v>LG0303739401Z77</v>
          </cell>
          <cell r="B2701" t="str">
            <v>41X41 NATURAL GRAY</v>
          </cell>
          <cell r="C2701" t="str">
            <v>ARTEMA</v>
          </cell>
          <cell r="D2701" t="str">
            <v>GLADYMAR</v>
          </cell>
          <cell r="E2701" t="str">
            <v>PISOS Y REV</v>
          </cell>
          <cell r="F2701" t="str">
            <v>NACIONAL</v>
          </cell>
          <cell r="G2701" t="str">
            <v>GL Value</v>
          </cell>
        </row>
        <row r="2702">
          <cell r="A2702" t="str">
            <v>LG0303739401Z78</v>
          </cell>
          <cell r="B2702" t="str">
            <v>41X41 NATURAL GRAY</v>
          </cell>
          <cell r="C2702" t="str">
            <v>ARTEMA</v>
          </cell>
          <cell r="D2702" t="str">
            <v>GLADYMAR</v>
          </cell>
          <cell r="E2702" t="str">
            <v>PISOS Y REV</v>
          </cell>
          <cell r="F2702" t="str">
            <v>NACIONAL</v>
          </cell>
          <cell r="G2702" t="str">
            <v>GL Value</v>
          </cell>
        </row>
        <row r="2703">
          <cell r="A2703" t="str">
            <v>LG0303739401Z79</v>
          </cell>
          <cell r="B2703" t="str">
            <v>41X41 NATURAL GRAY</v>
          </cell>
          <cell r="C2703" t="str">
            <v>ARTEMA</v>
          </cell>
          <cell r="D2703" t="str">
            <v>GLADYMAR</v>
          </cell>
          <cell r="E2703" t="str">
            <v>PISOS Y REV</v>
          </cell>
          <cell r="F2703" t="str">
            <v>NACIONAL</v>
          </cell>
          <cell r="G2703" t="str">
            <v>GL Value</v>
          </cell>
        </row>
        <row r="2704">
          <cell r="A2704" t="str">
            <v>LG0303739401Z80</v>
          </cell>
          <cell r="B2704" t="str">
            <v>41X41 NATURAL GRAY</v>
          </cell>
          <cell r="C2704" t="str">
            <v>ARTEMA</v>
          </cell>
          <cell r="D2704" t="str">
            <v>GLADYMAR</v>
          </cell>
          <cell r="E2704" t="str">
            <v>PISOS Y REV</v>
          </cell>
          <cell r="F2704" t="str">
            <v>NACIONAL</v>
          </cell>
          <cell r="G2704" t="str">
            <v>GL Value</v>
          </cell>
        </row>
        <row r="2705">
          <cell r="A2705" t="str">
            <v>LG0303739401Z81</v>
          </cell>
          <cell r="B2705" t="str">
            <v>41X41 NATURAL GRAY</v>
          </cell>
          <cell r="C2705" t="str">
            <v>ARTEMA</v>
          </cell>
          <cell r="D2705" t="str">
            <v>GLADYMAR</v>
          </cell>
          <cell r="E2705" t="str">
            <v>PISOS Y REV</v>
          </cell>
          <cell r="F2705" t="str">
            <v>NACIONAL</v>
          </cell>
          <cell r="G2705" t="str">
            <v>GL Value</v>
          </cell>
        </row>
        <row r="2706">
          <cell r="A2706" t="str">
            <v>LG0303739401Z82</v>
          </cell>
          <cell r="B2706" t="str">
            <v>41X41 NATURAL GRAY</v>
          </cell>
          <cell r="C2706" t="str">
            <v>ARTEMA</v>
          </cell>
          <cell r="D2706" t="str">
            <v>GLADYMAR</v>
          </cell>
          <cell r="E2706" t="str">
            <v>PISOS Y REV</v>
          </cell>
          <cell r="F2706" t="str">
            <v>NACIONAL</v>
          </cell>
          <cell r="G2706" t="str">
            <v>GL Value</v>
          </cell>
        </row>
        <row r="2707">
          <cell r="A2707" t="str">
            <v>LG0303739401Z83</v>
          </cell>
          <cell r="B2707" t="str">
            <v>41X41 NATURAL GRAY</v>
          </cell>
          <cell r="C2707" t="str">
            <v>ARTEMA</v>
          </cell>
          <cell r="D2707" t="str">
            <v>GLADYMAR</v>
          </cell>
          <cell r="E2707" t="str">
            <v>PISOS Y REV</v>
          </cell>
          <cell r="F2707" t="str">
            <v>NACIONAL</v>
          </cell>
          <cell r="G2707" t="str">
            <v>GL Value</v>
          </cell>
        </row>
        <row r="2708">
          <cell r="A2708" t="str">
            <v>LG0303739401Z84</v>
          </cell>
          <cell r="B2708" t="str">
            <v>41X41 NATURAL GRAY</v>
          </cell>
          <cell r="C2708" t="str">
            <v>ARTEMA</v>
          </cell>
          <cell r="D2708" t="str">
            <v>GLADYMAR</v>
          </cell>
          <cell r="E2708" t="str">
            <v>PISOS Y REV</v>
          </cell>
          <cell r="F2708" t="str">
            <v>NACIONAL</v>
          </cell>
          <cell r="G2708" t="str">
            <v>GL Value</v>
          </cell>
        </row>
        <row r="2709">
          <cell r="A2709" t="str">
            <v>LG0303739401Z85</v>
          </cell>
          <cell r="B2709" t="str">
            <v>41X41 NATURAL GRAY</v>
          </cell>
          <cell r="C2709" t="str">
            <v>ARTEMA</v>
          </cell>
          <cell r="D2709" t="str">
            <v>GLADYMAR</v>
          </cell>
          <cell r="E2709" t="str">
            <v>PISOS Y REV</v>
          </cell>
          <cell r="F2709" t="str">
            <v>NACIONAL</v>
          </cell>
          <cell r="G2709" t="str">
            <v>GL Value</v>
          </cell>
        </row>
        <row r="2710">
          <cell r="A2710" t="str">
            <v>LG0303739401Z86</v>
          </cell>
          <cell r="B2710" t="str">
            <v>41X41 NATURAL GRAY</v>
          </cell>
          <cell r="C2710" t="str">
            <v>ARTEMA</v>
          </cell>
          <cell r="D2710" t="str">
            <v>GLADYMAR</v>
          </cell>
          <cell r="E2710" t="str">
            <v>PISOS Y REV</v>
          </cell>
          <cell r="F2710" t="str">
            <v>NACIONAL</v>
          </cell>
          <cell r="G2710" t="str">
            <v>GL Value</v>
          </cell>
        </row>
        <row r="2711">
          <cell r="A2711" t="str">
            <v>LG0303739401Z87</v>
          </cell>
          <cell r="B2711" t="str">
            <v>41X41 NATURAL GRAY</v>
          </cell>
          <cell r="C2711" t="str">
            <v>ARTEMA</v>
          </cell>
          <cell r="D2711" t="str">
            <v>GLADYMAR</v>
          </cell>
          <cell r="E2711" t="str">
            <v>PISOS Y REV</v>
          </cell>
          <cell r="F2711" t="str">
            <v>NACIONAL</v>
          </cell>
          <cell r="G2711" t="str">
            <v>GL Value</v>
          </cell>
        </row>
        <row r="2712">
          <cell r="A2712" t="str">
            <v>LG0303739401Z88</v>
          </cell>
          <cell r="B2712" t="str">
            <v>41X41 NATURAL GRAY</v>
          </cell>
          <cell r="C2712" t="str">
            <v>ARTEMA</v>
          </cell>
          <cell r="D2712" t="str">
            <v>GLADYMAR</v>
          </cell>
          <cell r="E2712" t="str">
            <v>PISOS Y REV</v>
          </cell>
          <cell r="F2712" t="str">
            <v>NACIONAL</v>
          </cell>
          <cell r="G2712" t="str">
            <v>GL Value</v>
          </cell>
        </row>
        <row r="2713">
          <cell r="A2713" t="str">
            <v>LG0303739401Z89</v>
          </cell>
          <cell r="B2713" t="str">
            <v>41X41 NATURAL GRAY</v>
          </cell>
          <cell r="C2713" t="str">
            <v>ARTEMA</v>
          </cell>
          <cell r="D2713" t="str">
            <v>GLADYMAR</v>
          </cell>
          <cell r="E2713" t="str">
            <v>PISOS Y REV</v>
          </cell>
          <cell r="F2713" t="str">
            <v>NACIONAL</v>
          </cell>
          <cell r="G2713" t="str">
            <v>GL Value</v>
          </cell>
        </row>
        <row r="2714">
          <cell r="A2714" t="str">
            <v>LG0303739401Z90</v>
          </cell>
          <cell r="B2714" t="str">
            <v>41X41 NATURAL GRAY</v>
          </cell>
          <cell r="C2714" t="str">
            <v>ARTEMA</v>
          </cell>
          <cell r="D2714" t="str">
            <v>GLADYMAR</v>
          </cell>
          <cell r="E2714" t="str">
            <v>PISOS Y REV</v>
          </cell>
          <cell r="F2714" t="str">
            <v>NACIONAL</v>
          </cell>
          <cell r="G2714" t="str">
            <v>GL Value</v>
          </cell>
        </row>
        <row r="2715">
          <cell r="A2715" t="str">
            <v>LG0303739401Z91</v>
          </cell>
          <cell r="B2715" t="str">
            <v>41X41 NATURAL GRAY</v>
          </cell>
          <cell r="C2715" t="str">
            <v>ARTEMA</v>
          </cell>
          <cell r="D2715" t="str">
            <v>GLADYMAR</v>
          </cell>
          <cell r="E2715" t="str">
            <v>PISOS Y REV</v>
          </cell>
          <cell r="F2715" t="str">
            <v>NACIONAL</v>
          </cell>
          <cell r="G2715" t="str">
            <v>GL Value</v>
          </cell>
        </row>
        <row r="2716">
          <cell r="A2716" t="str">
            <v>LG0303739401Z92</v>
          </cell>
          <cell r="B2716" t="str">
            <v>41X41 NATURAL GRAY</v>
          </cell>
          <cell r="C2716" t="str">
            <v>ARTEMA</v>
          </cell>
          <cell r="D2716" t="str">
            <v>GLADYMAR</v>
          </cell>
          <cell r="E2716" t="str">
            <v>PISOS Y REV</v>
          </cell>
          <cell r="F2716" t="str">
            <v>NACIONAL</v>
          </cell>
          <cell r="G2716" t="str">
            <v>GL Value</v>
          </cell>
        </row>
        <row r="2717">
          <cell r="A2717" t="str">
            <v>LG0303739401Z93</v>
          </cell>
          <cell r="B2717" t="str">
            <v>PISO 41X41 NATURAL GRAY 6.5 Z93</v>
          </cell>
          <cell r="C2717" t="str">
            <v>ARTEMA</v>
          </cell>
          <cell r="D2717" t="str">
            <v>GLADYMAR</v>
          </cell>
          <cell r="E2717" t="str">
            <v>PISOS Y REV</v>
          </cell>
          <cell r="F2717" t="str">
            <v>NACIONAL</v>
          </cell>
          <cell r="G2717" t="str">
            <v>GL Value</v>
          </cell>
        </row>
        <row r="2718">
          <cell r="A2718" t="str">
            <v>LG0303739401Z94</v>
          </cell>
          <cell r="B2718" t="str">
            <v>PISO 41X41 NATURAL GRAY 6.5 Z94</v>
          </cell>
          <cell r="C2718" t="str">
            <v>ARTEMA</v>
          </cell>
          <cell r="D2718" t="str">
            <v>GLADYMAR</v>
          </cell>
          <cell r="E2718" t="str">
            <v>PISOS Y REV</v>
          </cell>
          <cell r="F2718" t="str">
            <v>NACIONAL</v>
          </cell>
          <cell r="G2718" t="str">
            <v>GL Value</v>
          </cell>
        </row>
        <row r="2719">
          <cell r="A2719" t="str">
            <v>LG0303739401Z95</v>
          </cell>
          <cell r="B2719" t="str">
            <v>PISO 41X41 NATURAL GRAY 6.5 Z95</v>
          </cell>
          <cell r="C2719" t="str">
            <v>ARTEMA</v>
          </cell>
          <cell r="D2719" t="str">
            <v>GLADYMAR</v>
          </cell>
          <cell r="E2719" t="str">
            <v>PISOS Y REV</v>
          </cell>
          <cell r="F2719" t="str">
            <v>NACIONAL</v>
          </cell>
          <cell r="G2719" t="str">
            <v>GL Value</v>
          </cell>
        </row>
        <row r="2720">
          <cell r="A2720" t="str">
            <v>LG0303739401Z96</v>
          </cell>
          <cell r="B2720" t="str">
            <v>PISO 41X41 NATURAL GRAY 6.5 Z96</v>
          </cell>
          <cell r="C2720" t="str">
            <v>ARTEMA</v>
          </cell>
          <cell r="D2720" t="str">
            <v>GLADYMAR</v>
          </cell>
          <cell r="E2720" t="str">
            <v>PISOS Y REV</v>
          </cell>
          <cell r="F2720" t="str">
            <v>NACIONAL</v>
          </cell>
          <cell r="G2720" t="str">
            <v>GL Value</v>
          </cell>
        </row>
        <row r="2721">
          <cell r="A2721" t="str">
            <v>LG0303739401Z97</v>
          </cell>
          <cell r="B2721" t="str">
            <v>PISO 41X41 NATURAL GRAY 6.5 Z97</v>
          </cell>
          <cell r="C2721" t="str">
            <v>ARTEMA</v>
          </cell>
          <cell r="D2721" t="str">
            <v>GLADYMAR</v>
          </cell>
          <cell r="E2721" t="str">
            <v>PISOS Y REV</v>
          </cell>
          <cell r="F2721" t="str">
            <v>NACIONAL</v>
          </cell>
          <cell r="G2721" t="str">
            <v>GL Value</v>
          </cell>
        </row>
        <row r="2722">
          <cell r="A2722" t="str">
            <v>LG0303739401Z98</v>
          </cell>
          <cell r="B2722" t="str">
            <v>41X41 NATURAL GRAY</v>
          </cell>
          <cell r="C2722" t="str">
            <v>ARTEMA</v>
          </cell>
          <cell r="D2722" t="str">
            <v>GLADYMAR</v>
          </cell>
          <cell r="E2722" t="str">
            <v>PISOS Y REV</v>
          </cell>
          <cell r="F2722" t="str">
            <v>NACIONAL</v>
          </cell>
          <cell r="G2722" t="str">
            <v>GL Value</v>
          </cell>
        </row>
        <row r="2723">
          <cell r="A2723" t="str">
            <v>LG0303739401Z99</v>
          </cell>
          <cell r="B2723" t="str">
            <v>41X41 NATURAL GRAY</v>
          </cell>
          <cell r="C2723" t="str">
            <v>ARTEMA</v>
          </cell>
          <cell r="D2723" t="str">
            <v>GLADYMAR</v>
          </cell>
          <cell r="E2723" t="str">
            <v>PISOS Y REV</v>
          </cell>
          <cell r="F2723" t="str">
            <v>NACIONAL</v>
          </cell>
          <cell r="G2723" t="str">
            <v>GL Value</v>
          </cell>
        </row>
        <row r="2724">
          <cell r="A2724" t="str">
            <v>LG0303791821W54</v>
          </cell>
          <cell r="B2724" t="str">
            <v>PISO 41X41 FLORENCIA BEIGE BRILLO 6.5 W54</v>
          </cell>
          <cell r="C2724" t="str">
            <v>ARTEMA</v>
          </cell>
          <cell r="D2724" t="str">
            <v>GLADYMAR</v>
          </cell>
          <cell r="E2724" t="str">
            <v>PISOS Y REV</v>
          </cell>
          <cell r="F2724" t="str">
            <v>NACIONAL</v>
          </cell>
          <cell r="G2724" t="str">
            <v>GL Value</v>
          </cell>
        </row>
        <row r="2725">
          <cell r="A2725" t="str">
            <v>LG0369791821A58</v>
          </cell>
          <cell r="B2725" t="str">
            <v>PISO 60.6X60.6 RECT. FLORENCIA BEIGE BRILLO A58</v>
          </cell>
          <cell r="C2725" t="str">
            <v>ARTEMA</v>
          </cell>
          <cell r="D2725" t="str">
            <v>GLADYMAR</v>
          </cell>
          <cell r="E2725" t="str">
            <v>PISOS Y REV</v>
          </cell>
          <cell r="F2725" t="str">
            <v>NACIONAL</v>
          </cell>
          <cell r="G2725" t="str">
            <v>GL Value</v>
          </cell>
        </row>
        <row r="2726">
          <cell r="A2726" t="str">
            <v>LG0370300321B49</v>
          </cell>
          <cell r="B2726" t="str">
            <v>60X60 ECO MAMORE</v>
          </cell>
          <cell r="C2726" t="str">
            <v>ARTEMA</v>
          </cell>
          <cell r="D2726" t="str">
            <v>GLADYMAR</v>
          </cell>
          <cell r="E2726" t="str">
            <v>PISOS Y REV</v>
          </cell>
          <cell r="F2726" t="str">
            <v>NACIONAL</v>
          </cell>
          <cell r="G2726" t="str">
            <v>GL Value</v>
          </cell>
        </row>
        <row r="2727">
          <cell r="A2727" t="str">
            <v>LG0370300321B50</v>
          </cell>
          <cell r="B2727" t="str">
            <v>60X60 ECO MAMORE</v>
          </cell>
          <cell r="C2727" t="str">
            <v>ARTEMA</v>
          </cell>
          <cell r="D2727" t="str">
            <v>GLADYMAR</v>
          </cell>
          <cell r="E2727" t="str">
            <v>PISOS Y REV</v>
          </cell>
          <cell r="F2727" t="str">
            <v>NACIONAL</v>
          </cell>
          <cell r="G2727" t="str">
            <v>GL Value</v>
          </cell>
        </row>
        <row r="2728">
          <cell r="A2728" t="str">
            <v>LG0370305051B50</v>
          </cell>
          <cell r="B2728" t="str">
            <v>60X60 ECO TRAVERTINO</v>
          </cell>
          <cell r="C2728" t="str">
            <v>ARTEMA</v>
          </cell>
          <cell r="D2728" t="str">
            <v>GLADYMAR</v>
          </cell>
          <cell r="E2728" t="str">
            <v>PISOS Y REV</v>
          </cell>
          <cell r="F2728" t="str">
            <v>NACIONAL</v>
          </cell>
          <cell r="G2728" t="str">
            <v>GL Value</v>
          </cell>
        </row>
        <row r="2729">
          <cell r="A2729" t="str">
            <v>LG0370305051B51</v>
          </cell>
          <cell r="B2729" t="str">
            <v>60X60 ECO TRAVERTINO</v>
          </cell>
          <cell r="C2729" t="str">
            <v>ARTEMA</v>
          </cell>
          <cell r="D2729" t="str">
            <v>GLADYMAR</v>
          </cell>
          <cell r="E2729" t="str">
            <v>PISOS Y REV</v>
          </cell>
          <cell r="F2729" t="str">
            <v>NACIONAL</v>
          </cell>
          <cell r="G2729" t="str">
            <v>GL Value</v>
          </cell>
        </row>
        <row r="2730">
          <cell r="A2730" t="str">
            <v>LG0370306701B49</v>
          </cell>
          <cell r="B2730" t="str">
            <v>60X60 ECO PERLINO</v>
          </cell>
          <cell r="C2730" t="str">
            <v>ARTEMA</v>
          </cell>
          <cell r="D2730" t="str">
            <v>GLADYMAR</v>
          </cell>
          <cell r="E2730" t="str">
            <v>PISOS Y REV</v>
          </cell>
          <cell r="F2730" t="str">
            <v>NACIONAL</v>
          </cell>
          <cell r="G2730" t="str">
            <v>GL Value</v>
          </cell>
        </row>
        <row r="2731">
          <cell r="A2731" t="str">
            <v>LG0370306701B50</v>
          </cell>
          <cell r="B2731" t="str">
            <v>60X60 ECO PERLINO</v>
          </cell>
          <cell r="C2731" t="str">
            <v>ARTEMA</v>
          </cell>
          <cell r="D2731" t="str">
            <v>GLADYMAR</v>
          </cell>
          <cell r="E2731" t="str">
            <v>PISOS Y REV</v>
          </cell>
          <cell r="F2731" t="str">
            <v>NACIONAL</v>
          </cell>
          <cell r="G2731" t="str">
            <v>GL Value</v>
          </cell>
        </row>
        <row r="2732">
          <cell r="A2732" t="str">
            <v>LG0370306701B51</v>
          </cell>
          <cell r="B2732" t="str">
            <v>60X60 ECO PERLINO</v>
          </cell>
          <cell r="C2732" t="str">
            <v>ARTEMA</v>
          </cell>
          <cell r="D2732" t="str">
            <v>GLADYMAR</v>
          </cell>
          <cell r="E2732" t="str">
            <v>PISOS Y REV</v>
          </cell>
          <cell r="F2732" t="str">
            <v>NACIONAL</v>
          </cell>
          <cell r="G2732" t="str">
            <v>GL Value</v>
          </cell>
        </row>
        <row r="2733">
          <cell r="A2733" t="str">
            <v>LG0370306701B52</v>
          </cell>
          <cell r="B2733" t="str">
            <v>60X60 ECO PERLINO</v>
          </cell>
          <cell r="C2733" t="str">
            <v>ARTEMA</v>
          </cell>
          <cell r="D2733" t="str">
            <v>GLADYMAR</v>
          </cell>
          <cell r="E2733" t="str">
            <v>PISOS Y REV</v>
          </cell>
          <cell r="F2733" t="str">
            <v>NACIONAL</v>
          </cell>
          <cell r="G2733" t="str">
            <v>GL Value</v>
          </cell>
        </row>
        <row r="2734">
          <cell r="A2734" t="str">
            <v>LG0370309941B49</v>
          </cell>
          <cell r="B2734" t="str">
            <v>60X60 ECO CONCRETO</v>
          </cell>
          <cell r="C2734" t="str">
            <v>ARTEMA</v>
          </cell>
          <cell r="D2734" t="str">
            <v>GLADYMAR</v>
          </cell>
          <cell r="E2734" t="str">
            <v>PISOS Y REV</v>
          </cell>
          <cell r="F2734" t="str">
            <v>NACIONAL</v>
          </cell>
          <cell r="G2734" t="str">
            <v>GL Value</v>
          </cell>
        </row>
        <row r="2735">
          <cell r="A2735" t="str">
            <v>LG0370309941B50</v>
          </cell>
          <cell r="B2735" t="str">
            <v>60X60 ECO CONCRETO</v>
          </cell>
          <cell r="C2735" t="str">
            <v>ARTEMA</v>
          </cell>
          <cell r="D2735" t="str">
            <v>GLADYMAR</v>
          </cell>
          <cell r="E2735" t="str">
            <v>PISOS Y REV</v>
          </cell>
          <cell r="F2735" t="str">
            <v>NACIONAL</v>
          </cell>
          <cell r="G2735" t="str">
            <v>GL Value</v>
          </cell>
        </row>
        <row r="2736">
          <cell r="A2736" t="str">
            <v>LG0303070102C01</v>
          </cell>
          <cell r="B2736" t="str">
            <v>41X41 ROJO NATURAL</v>
          </cell>
          <cell r="C2736" t="str">
            <v>ARTEMA</v>
          </cell>
          <cell r="D2736" t="str">
            <v>GLADYMAR</v>
          </cell>
          <cell r="E2736" t="str">
            <v>PISOS Y REV</v>
          </cell>
          <cell r="F2736" t="str">
            <v>NACIONAL</v>
          </cell>
          <cell r="G2736" t="str">
            <v>GL Value</v>
          </cell>
        </row>
        <row r="2737">
          <cell r="A2737" t="str">
            <v>LG0303070652C01</v>
          </cell>
          <cell r="B2737" t="str">
            <v>41X41 MAR DE PLATA</v>
          </cell>
          <cell r="C2737" t="str">
            <v>ARTEMA</v>
          </cell>
          <cell r="D2737" t="str">
            <v>GLADYMAR</v>
          </cell>
          <cell r="E2737" t="str">
            <v>PISOS Y REV</v>
          </cell>
          <cell r="F2737" t="str">
            <v>NACIONAL</v>
          </cell>
          <cell r="G2737" t="str">
            <v>GL Value</v>
          </cell>
        </row>
        <row r="2738">
          <cell r="A2738" t="str">
            <v>LG0303071072C01</v>
          </cell>
          <cell r="B2738" t="str">
            <v>41X41 NATURAL CLARO</v>
          </cell>
          <cell r="C2738" t="str">
            <v>ARTEMA</v>
          </cell>
          <cell r="D2738" t="str">
            <v>GLADYMAR</v>
          </cell>
          <cell r="E2738" t="str">
            <v>PISOS Y REV</v>
          </cell>
          <cell r="F2738" t="str">
            <v>NACIONAL</v>
          </cell>
          <cell r="G2738" t="str">
            <v>GL Value</v>
          </cell>
        </row>
        <row r="2739">
          <cell r="A2739" t="str">
            <v>LG0303076552C01</v>
          </cell>
          <cell r="B2739" t="str">
            <v>41X41 NATURAL MOKA</v>
          </cell>
          <cell r="C2739" t="str">
            <v>ARTEMA</v>
          </cell>
          <cell r="D2739" t="str">
            <v>GLADYMAR</v>
          </cell>
          <cell r="E2739" t="str">
            <v>PISOS Y REV</v>
          </cell>
          <cell r="F2739" t="str">
            <v>NACIONAL</v>
          </cell>
          <cell r="G2739" t="str">
            <v>GL Value</v>
          </cell>
        </row>
        <row r="2740">
          <cell r="A2740" t="str">
            <v>LG0303077172C01</v>
          </cell>
          <cell r="B2740" t="str">
            <v>41X41 RIO DE PLATA</v>
          </cell>
          <cell r="C2740" t="str">
            <v>ARTEMA</v>
          </cell>
          <cell r="D2740" t="str">
            <v>GLADYMAR</v>
          </cell>
          <cell r="E2740" t="str">
            <v>PISOS Y REV</v>
          </cell>
          <cell r="F2740" t="str">
            <v>NACIONAL</v>
          </cell>
          <cell r="G2740" t="str">
            <v>GL Value</v>
          </cell>
        </row>
        <row r="2741">
          <cell r="A2741" t="str">
            <v>LG0303320482C01</v>
          </cell>
          <cell r="B2741" t="str">
            <v>41X41 IPANEMA GRIS</v>
          </cell>
          <cell r="C2741" t="str">
            <v>ARTEMA</v>
          </cell>
          <cell r="D2741" t="str">
            <v>GLADYMAR</v>
          </cell>
          <cell r="E2741" t="str">
            <v>PISOS Y REV</v>
          </cell>
          <cell r="F2741" t="str">
            <v>NACIONAL</v>
          </cell>
          <cell r="G2741" t="str">
            <v>GL Value</v>
          </cell>
        </row>
        <row r="2742">
          <cell r="A2742" t="str">
            <v>LG0303323302C01</v>
          </cell>
          <cell r="B2742" t="str">
            <v>41X41 IPANEMA COLONIAL</v>
          </cell>
          <cell r="C2742" t="str">
            <v>ARTEMA</v>
          </cell>
          <cell r="D2742" t="str">
            <v>GLADYMAR</v>
          </cell>
          <cell r="E2742" t="str">
            <v>PISOS Y REV</v>
          </cell>
          <cell r="F2742" t="str">
            <v>NACIONAL</v>
          </cell>
          <cell r="G2742" t="str">
            <v>GL Value</v>
          </cell>
        </row>
        <row r="2743">
          <cell r="A2743" t="str">
            <v>LG0303400102C01</v>
          </cell>
          <cell r="B2743" t="str">
            <v>41X41 ROJO LUSTRE</v>
          </cell>
          <cell r="C2743" t="str">
            <v>ARTEMA</v>
          </cell>
          <cell r="D2743" t="str">
            <v>GLADYMAR</v>
          </cell>
          <cell r="E2743" t="str">
            <v>PISOS Y REV</v>
          </cell>
          <cell r="F2743" t="str">
            <v>NACIONAL</v>
          </cell>
          <cell r="G2743" t="str">
            <v>GL Value</v>
          </cell>
        </row>
        <row r="2744">
          <cell r="A2744" t="str">
            <v>LG0303730102C01</v>
          </cell>
          <cell r="B2744" t="str">
            <v>41X41 ROJO LUSTRE</v>
          </cell>
          <cell r="C2744" t="str">
            <v>ARTEMA</v>
          </cell>
          <cell r="D2744" t="str">
            <v>GLADYMAR</v>
          </cell>
          <cell r="E2744" t="str">
            <v>PISOS Y REV</v>
          </cell>
          <cell r="F2744" t="str">
            <v>NACIONAL</v>
          </cell>
          <cell r="G2744" t="str">
            <v>GL Value</v>
          </cell>
        </row>
        <row r="2745">
          <cell r="A2745" t="str">
            <v>LG0303730122C01</v>
          </cell>
          <cell r="B2745" t="str">
            <v>41X41 NATURAL BEIGE</v>
          </cell>
          <cell r="C2745" t="str">
            <v>ARTEMA</v>
          </cell>
          <cell r="D2745" t="str">
            <v>GLADYMAR</v>
          </cell>
          <cell r="E2745" t="str">
            <v>PISOS Y REV</v>
          </cell>
          <cell r="F2745" t="str">
            <v>NACIONAL</v>
          </cell>
          <cell r="G2745" t="str">
            <v>GL Value</v>
          </cell>
        </row>
        <row r="2746">
          <cell r="A2746" t="str">
            <v>LG0303730331A87</v>
          </cell>
          <cell r="B2746" t="str">
            <v>41X41 NATURAL CREMA</v>
          </cell>
          <cell r="C2746" t="str">
            <v>ARTEMA</v>
          </cell>
          <cell r="D2746" t="str">
            <v>GLADYMAR</v>
          </cell>
          <cell r="E2746" t="str">
            <v>PISOS Y REV</v>
          </cell>
          <cell r="F2746" t="str">
            <v>NACIONAL</v>
          </cell>
          <cell r="G2746" t="str">
            <v>GL Value</v>
          </cell>
        </row>
        <row r="2747">
          <cell r="A2747" t="str">
            <v>LG0303730331W10</v>
          </cell>
          <cell r="B2747" t="str">
            <v>41X41 NATURAL CREMA</v>
          </cell>
          <cell r="C2747" t="str">
            <v>ARTEMA</v>
          </cell>
          <cell r="D2747" t="str">
            <v>GLADYMAR</v>
          </cell>
          <cell r="E2747" t="str">
            <v>PISOS Y REV</v>
          </cell>
          <cell r="F2747" t="str">
            <v>NACIONAL</v>
          </cell>
          <cell r="G2747" t="str">
            <v>GL Value</v>
          </cell>
        </row>
        <row r="2748">
          <cell r="A2748" t="str">
            <v>LG0303730331W12</v>
          </cell>
          <cell r="B2748" t="str">
            <v>41X41 NATURAL CREMA</v>
          </cell>
          <cell r="C2748" t="str">
            <v>ARTEMA</v>
          </cell>
          <cell r="D2748" t="str">
            <v>GLADYMAR</v>
          </cell>
          <cell r="E2748" t="str">
            <v>PISOS Y REV</v>
          </cell>
          <cell r="F2748" t="str">
            <v>NACIONAL</v>
          </cell>
          <cell r="G2748" t="str">
            <v>GL Value</v>
          </cell>
        </row>
        <row r="2749">
          <cell r="A2749" t="str">
            <v>LG0303730331W65</v>
          </cell>
          <cell r="B2749" t="str">
            <v>41X41 NATURAL CREMA</v>
          </cell>
          <cell r="C2749" t="str">
            <v>ARTEMA</v>
          </cell>
          <cell r="D2749" t="str">
            <v>GLADYMAR</v>
          </cell>
          <cell r="E2749" t="str">
            <v>PISOS Y REV</v>
          </cell>
          <cell r="F2749" t="str">
            <v>NACIONAL</v>
          </cell>
          <cell r="G2749" t="str">
            <v>GL Value</v>
          </cell>
        </row>
        <row r="2750">
          <cell r="A2750" t="str">
            <v>LG0303730331W70</v>
          </cell>
          <cell r="B2750" t="str">
            <v>41X41 NATURAL CREMA</v>
          </cell>
          <cell r="C2750" t="str">
            <v>ARTEMA</v>
          </cell>
          <cell r="D2750" t="str">
            <v>GLADYMAR</v>
          </cell>
          <cell r="E2750" t="str">
            <v>PISOS Y REV</v>
          </cell>
          <cell r="F2750" t="str">
            <v>NACIONAL</v>
          </cell>
          <cell r="G2750" t="str">
            <v>GL Value</v>
          </cell>
        </row>
        <row r="2751">
          <cell r="A2751" t="str">
            <v>LG0303730331W71</v>
          </cell>
          <cell r="B2751" t="str">
            <v>41X41 NATURAL CREMA</v>
          </cell>
          <cell r="C2751" t="str">
            <v>ARTEMA</v>
          </cell>
          <cell r="D2751" t="str">
            <v>GLADYMAR</v>
          </cell>
          <cell r="E2751" t="str">
            <v>PISOS Y REV</v>
          </cell>
          <cell r="F2751" t="str">
            <v>NACIONAL</v>
          </cell>
          <cell r="G2751" t="str">
            <v>GL Value</v>
          </cell>
        </row>
        <row r="2752">
          <cell r="A2752" t="str">
            <v>LG0303730331W72</v>
          </cell>
          <cell r="B2752" t="str">
            <v>41X41 NATURAL CREMA</v>
          </cell>
          <cell r="C2752" t="str">
            <v>ARTEMA</v>
          </cell>
          <cell r="D2752" t="str">
            <v>GLADYMAR</v>
          </cell>
          <cell r="E2752" t="str">
            <v>PISOS Y REV</v>
          </cell>
          <cell r="F2752" t="str">
            <v>NACIONAL</v>
          </cell>
          <cell r="G2752" t="str">
            <v>GL Value</v>
          </cell>
        </row>
        <row r="2753">
          <cell r="A2753" t="str">
            <v>LG0303730331W73</v>
          </cell>
          <cell r="B2753" t="str">
            <v>41X41 NATURAL CREMA</v>
          </cell>
          <cell r="C2753" t="str">
            <v>ARTEMA</v>
          </cell>
          <cell r="D2753" t="str">
            <v>GLADYMAR</v>
          </cell>
          <cell r="E2753" t="str">
            <v>PISOS Y REV</v>
          </cell>
          <cell r="F2753" t="str">
            <v>NACIONAL</v>
          </cell>
          <cell r="G2753" t="str">
            <v>GL Value</v>
          </cell>
        </row>
        <row r="2754">
          <cell r="A2754" t="str">
            <v>LG0303730331W88</v>
          </cell>
          <cell r="B2754" t="str">
            <v>41X41 NATURAL CREMA</v>
          </cell>
          <cell r="C2754" t="str">
            <v>ARTEMA</v>
          </cell>
          <cell r="D2754" t="str">
            <v>GLADYMAR</v>
          </cell>
          <cell r="E2754" t="str">
            <v>PISOS Y REV</v>
          </cell>
          <cell r="F2754" t="str">
            <v>NACIONAL</v>
          </cell>
          <cell r="G2754" t="str">
            <v>GL Value</v>
          </cell>
        </row>
        <row r="2755">
          <cell r="A2755" t="str">
            <v>LG0303730331W89</v>
          </cell>
          <cell r="B2755" t="str">
            <v>41X41 NATURAL CREMA</v>
          </cell>
          <cell r="C2755" t="str">
            <v>ARTEMA</v>
          </cell>
          <cell r="D2755" t="str">
            <v>GLADYMAR</v>
          </cell>
          <cell r="E2755" t="str">
            <v>PISOS Y REV</v>
          </cell>
          <cell r="F2755" t="str">
            <v>NACIONAL</v>
          </cell>
          <cell r="G2755" t="str">
            <v>GL Value</v>
          </cell>
        </row>
        <row r="2756">
          <cell r="A2756" t="str">
            <v>LG0303730331X10</v>
          </cell>
          <cell r="B2756" t="str">
            <v>41X41 NATURAL CREMA</v>
          </cell>
          <cell r="C2756" t="str">
            <v>ARTEMA</v>
          </cell>
          <cell r="D2756" t="str">
            <v>GLADYMAR</v>
          </cell>
          <cell r="E2756" t="str">
            <v>PISOS Y REV</v>
          </cell>
          <cell r="F2756" t="str">
            <v>NACIONAL</v>
          </cell>
          <cell r="G2756" t="str">
            <v>GL Value</v>
          </cell>
        </row>
        <row r="2757">
          <cell r="A2757" t="str">
            <v>LG0303730331X11</v>
          </cell>
          <cell r="B2757" t="str">
            <v>41X41 NATURAL CREMA</v>
          </cell>
          <cell r="C2757" t="str">
            <v>ARTEMA</v>
          </cell>
          <cell r="D2757" t="str">
            <v>GLADYMAR</v>
          </cell>
          <cell r="E2757" t="str">
            <v>PISOS Y REV</v>
          </cell>
          <cell r="F2757" t="str">
            <v>NACIONAL</v>
          </cell>
          <cell r="G2757" t="str">
            <v>GL Value</v>
          </cell>
        </row>
        <row r="2758">
          <cell r="A2758" t="str">
            <v>LG0303730331X89</v>
          </cell>
          <cell r="B2758" t="str">
            <v>41X41 NATURAL CREMA</v>
          </cell>
          <cell r="C2758" t="str">
            <v>ARTEMA</v>
          </cell>
          <cell r="D2758" t="str">
            <v>GLADYMAR</v>
          </cell>
          <cell r="E2758" t="str">
            <v>PISOS Y REV</v>
          </cell>
          <cell r="F2758" t="str">
            <v>NACIONAL</v>
          </cell>
          <cell r="G2758" t="str">
            <v>GL Value</v>
          </cell>
        </row>
        <row r="2759">
          <cell r="A2759" t="str">
            <v>LG0303730331X90</v>
          </cell>
          <cell r="B2759" t="str">
            <v>41X41 NATURAL CREMA</v>
          </cell>
          <cell r="C2759" t="str">
            <v>ARTEMA</v>
          </cell>
          <cell r="D2759" t="str">
            <v>GLADYMAR</v>
          </cell>
          <cell r="E2759" t="str">
            <v>PISOS Y REV</v>
          </cell>
          <cell r="F2759" t="str">
            <v>NACIONAL</v>
          </cell>
          <cell r="G2759" t="str">
            <v>GL Value</v>
          </cell>
        </row>
        <row r="2760">
          <cell r="A2760" t="str">
            <v>LG0303730331X91</v>
          </cell>
          <cell r="B2760" t="str">
            <v>41X41 NATURAL CREMA</v>
          </cell>
          <cell r="C2760" t="str">
            <v>ARTEMA</v>
          </cell>
          <cell r="D2760" t="str">
            <v>GLADYMAR</v>
          </cell>
          <cell r="E2760" t="str">
            <v>PISOS Y REV</v>
          </cell>
          <cell r="F2760" t="str">
            <v>NACIONAL</v>
          </cell>
          <cell r="G2760" t="str">
            <v>GL Value</v>
          </cell>
        </row>
        <row r="2761">
          <cell r="A2761" t="str">
            <v>LG0303730332C01</v>
          </cell>
          <cell r="B2761" t="str">
            <v>41X41 NATURAL CREMA</v>
          </cell>
          <cell r="C2761" t="str">
            <v>ARTEMA</v>
          </cell>
          <cell r="D2761" t="str">
            <v>GLADYMAR</v>
          </cell>
          <cell r="E2761" t="str">
            <v>PISOS Y REV</v>
          </cell>
          <cell r="F2761" t="str">
            <v>NACIONAL</v>
          </cell>
          <cell r="G2761" t="str">
            <v>GL Value</v>
          </cell>
        </row>
        <row r="2762">
          <cell r="A2762" t="str">
            <v>LG0303736552C01</v>
          </cell>
          <cell r="B2762" t="str">
            <v>41X41 NATURAL MOKA</v>
          </cell>
          <cell r="C2762" t="str">
            <v>ARTEMA</v>
          </cell>
          <cell r="D2762" t="str">
            <v>GLADYMAR</v>
          </cell>
          <cell r="E2762" t="str">
            <v>PISOS Y REV</v>
          </cell>
          <cell r="F2762" t="str">
            <v>NACIONAL</v>
          </cell>
          <cell r="G2762" t="str">
            <v>GL Value</v>
          </cell>
        </row>
        <row r="2763">
          <cell r="A2763" t="str">
            <v>LG0303739402C01</v>
          </cell>
          <cell r="B2763" t="str">
            <v>41X41 NATURAL GRAY</v>
          </cell>
          <cell r="C2763" t="str">
            <v>ARTEMA</v>
          </cell>
          <cell r="D2763" t="str">
            <v>GLADYMAR</v>
          </cell>
          <cell r="E2763" t="str">
            <v>PISOS Y REV</v>
          </cell>
          <cell r="F2763" t="str">
            <v>NACIONAL</v>
          </cell>
          <cell r="G2763" t="str">
            <v>GL Value</v>
          </cell>
        </row>
        <row r="2764">
          <cell r="A2764" t="str">
            <v>LG0370300322C01</v>
          </cell>
          <cell r="B2764" t="str">
            <v>60X60 ECO MAMORE</v>
          </cell>
          <cell r="C2764" t="str">
            <v>ARTEMA</v>
          </cell>
          <cell r="D2764" t="str">
            <v>GLADYMAR</v>
          </cell>
          <cell r="E2764" t="str">
            <v>PISOS Y REV</v>
          </cell>
          <cell r="F2764" t="str">
            <v>NACIONAL</v>
          </cell>
          <cell r="G2764" t="str">
            <v>GL Value</v>
          </cell>
        </row>
        <row r="2765">
          <cell r="A2765" t="str">
            <v>LG0370305052C01</v>
          </cell>
          <cell r="B2765" t="str">
            <v>60X60 ECO TRAVERTINO</v>
          </cell>
          <cell r="C2765" t="str">
            <v>ARTEMA</v>
          </cell>
          <cell r="D2765" t="str">
            <v>GLADYMAR</v>
          </cell>
          <cell r="E2765" t="str">
            <v>PISOS Y REV</v>
          </cell>
          <cell r="F2765" t="str">
            <v>NACIONAL</v>
          </cell>
          <cell r="G2765" t="str">
            <v>GL Value</v>
          </cell>
        </row>
        <row r="2766">
          <cell r="A2766" t="str">
            <v>LG0370306702C01</v>
          </cell>
          <cell r="B2766" t="str">
            <v>60X60 ECO PERLINO</v>
          </cell>
          <cell r="C2766" t="str">
            <v>ARTEMA</v>
          </cell>
          <cell r="D2766" t="str">
            <v>GLADYMAR</v>
          </cell>
          <cell r="E2766" t="str">
            <v>PISOS Y REV</v>
          </cell>
          <cell r="F2766" t="str">
            <v>NACIONAL</v>
          </cell>
          <cell r="G2766" t="str">
            <v>GL Value</v>
          </cell>
        </row>
        <row r="2767">
          <cell r="A2767" t="str">
            <v>LG0370309942C01</v>
          </cell>
          <cell r="B2767" t="str">
            <v>60X60 ECO CONCRETO</v>
          </cell>
          <cell r="C2767" t="str">
            <v>ARTEMA</v>
          </cell>
          <cell r="D2767" t="str">
            <v>GLADYMAR</v>
          </cell>
          <cell r="E2767" t="str">
            <v>PISOS Y REV</v>
          </cell>
          <cell r="F2767" t="str">
            <v>NACIONAL</v>
          </cell>
          <cell r="G2767" t="str">
            <v>GL Value</v>
          </cell>
        </row>
        <row r="2768">
          <cell r="A2768" t="str">
            <v>PAPAR4100KP10001</v>
          </cell>
          <cell r="B2768" t="str">
            <v>PISO 41X41 MAR DE PLATA MATE</v>
          </cell>
          <cell r="C2768" t="str">
            <v>ARTEMA</v>
          </cell>
          <cell r="D2768" t="str">
            <v>GLADYMAR</v>
          </cell>
          <cell r="E2768" t="str">
            <v>PISOS Y REV</v>
          </cell>
          <cell r="F2768" t="str">
            <v>NACIONAL</v>
          </cell>
          <cell r="G2768" t="str">
            <v>GL Value</v>
          </cell>
        </row>
        <row r="2769">
          <cell r="A2769" t="str">
            <v>PAPAR4100KP10002</v>
          </cell>
          <cell r="B2769" t="str">
            <v>PISO 41X41 MAR DE PLATA SEMIBRILLO</v>
          </cell>
          <cell r="C2769" t="str">
            <v>ARTEMA</v>
          </cell>
          <cell r="D2769" t="str">
            <v>GLADYMAR</v>
          </cell>
          <cell r="E2769" t="str">
            <v>PISOS Y REV</v>
          </cell>
          <cell r="F2769" t="str">
            <v>NACIONAL</v>
          </cell>
          <cell r="G2769" t="str">
            <v>GL Value</v>
          </cell>
        </row>
        <row r="2770">
          <cell r="A2770" t="str">
            <v>PAPAR4100NB20001</v>
          </cell>
          <cell r="B2770" t="str">
            <v>PISO 41X41 NATURL MOKAA COMERCIAL</v>
          </cell>
          <cell r="C2770" t="str">
            <v>ARTEMA</v>
          </cell>
          <cell r="D2770" t="str">
            <v>GLADYMAR</v>
          </cell>
          <cell r="E2770" t="str">
            <v>PISOS Y REV</v>
          </cell>
          <cell r="F2770" t="str">
            <v>NACIONAL</v>
          </cell>
          <cell r="G2770" t="str">
            <v>GL Value</v>
          </cell>
        </row>
        <row r="2771">
          <cell r="A2771" t="str">
            <v>PAPAR4100RM10002</v>
          </cell>
          <cell r="B2771" t="str">
            <v>PISO 41X41 ROJO NATURAL MATE</v>
          </cell>
          <cell r="C2771" t="str">
            <v>ARTEMA</v>
          </cell>
          <cell r="D2771" t="str">
            <v>GLADYMAR</v>
          </cell>
          <cell r="E2771" t="str">
            <v>PISOS Y REV</v>
          </cell>
          <cell r="F2771" t="str">
            <v>NACIONAL</v>
          </cell>
          <cell r="G2771" t="str">
            <v>GL Value</v>
          </cell>
        </row>
        <row r="2772">
          <cell r="A2772" t="str">
            <v>PAPAR4102R510001</v>
          </cell>
          <cell r="B2772" t="str">
            <v>PISO 41X41 MAR DE PLATA 6.5 SEMIBRILLO</v>
          </cell>
          <cell r="C2772" t="str">
            <v>ARTEMA</v>
          </cell>
          <cell r="D2772" t="str">
            <v>GLADYMAR</v>
          </cell>
          <cell r="E2772" t="str">
            <v>PISOS Y REV</v>
          </cell>
          <cell r="F2772" t="str">
            <v>NACIONAL</v>
          </cell>
          <cell r="G2772" t="str">
            <v>GL Value</v>
          </cell>
        </row>
        <row r="2773">
          <cell r="A2773" t="str">
            <v>PAPCA4100EJ20001</v>
          </cell>
          <cell r="B2773" t="str">
            <v>PISO 41X41 GRANITO BEIGE SEMIBRILLO COMERCIAL</v>
          </cell>
          <cell r="C2773" t="str">
            <v>ARTEMA</v>
          </cell>
          <cell r="D2773" t="str">
            <v>GLADYMAR</v>
          </cell>
          <cell r="E2773" t="str">
            <v>PISOS Y REV</v>
          </cell>
          <cell r="F2773" t="str">
            <v>NACIONAL</v>
          </cell>
          <cell r="G2773" t="str">
            <v>GL Value</v>
          </cell>
        </row>
        <row r="2774">
          <cell r="A2774" t="str">
            <v>PAPAR4100KP20001</v>
          </cell>
          <cell r="B2774" t="str">
            <v>PISO 41X41 MAR DE PLATA MATE COMERCIAL</v>
          </cell>
          <cell r="C2774" t="str">
            <v>ARTEMA</v>
          </cell>
          <cell r="D2774" t="str">
            <v>GLADYMAR</v>
          </cell>
          <cell r="E2774" t="str">
            <v>PISOS Y REV</v>
          </cell>
          <cell r="F2774" t="str">
            <v>NACIONAL</v>
          </cell>
          <cell r="G2774" t="str">
            <v>GL Value</v>
          </cell>
        </row>
        <row r="2775">
          <cell r="A2775" t="str">
            <v>PAPAR60051Q20001</v>
          </cell>
          <cell r="B2775" t="str">
            <v>PISO 60X60  ECO PERLINO SEMIBRILLO COMERCIAL</v>
          </cell>
          <cell r="C2775" t="str">
            <v>ARTEMA</v>
          </cell>
          <cell r="D2775" t="str">
            <v>GLADYMAR</v>
          </cell>
          <cell r="E2775" t="str">
            <v>PISOS Y REV</v>
          </cell>
          <cell r="F2775" t="str">
            <v>NACIONAL</v>
          </cell>
          <cell r="G2775" t="str">
            <v>GL Value</v>
          </cell>
        </row>
        <row r="2776">
          <cell r="A2776" t="str">
            <v>PAPAR60055A20001</v>
          </cell>
          <cell r="B2776" t="str">
            <v>PISO  ECO TRAVERTINO 60X60  COMERCIAL</v>
          </cell>
          <cell r="C2776" t="str">
            <v>ARTEMA</v>
          </cell>
          <cell r="D2776" t="str">
            <v>GLADYMAR</v>
          </cell>
          <cell r="E2776" t="str">
            <v>PISOS Y REV</v>
          </cell>
          <cell r="F2776" t="str">
            <v>NACIONAL</v>
          </cell>
          <cell r="G2776" t="str">
            <v>GL Value</v>
          </cell>
        </row>
        <row r="2777">
          <cell r="A2777" t="str">
            <v>PAPPO6100EI20001</v>
          </cell>
          <cell r="B2777" t="str">
            <v>PISO 61X61 ROJO NATURAL COMERCIAL</v>
          </cell>
          <cell r="C2777" t="str">
            <v>ARTEMA</v>
          </cell>
          <cell r="D2777" t="str">
            <v>GLADYMAR</v>
          </cell>
          <cell r="E2777" t="str">
            <v>PISOS Y REV</v>
          </cell>
          <cell r="F2777" t="str">
            <v>NACIONAL</v>
          </cell>
          <cell r="G2777" t="str">
            <v>GL Value</v>
          </cell>
        </row>
        <row r="2778">
          <cell r="A2778" t="str">
            <v>PAPAR6000NA10001</v>
          </cell>
          <cell r="B2778" t="str">
            <v>PISO 60X60 NATURAL GRAY SEMIBRILLO</v>
          </cell>
          <cell r="C2778" t="str">
            <v>ARTEMA</v>
          </cell>
          <cell r="D2778" t="str">
            <v>GLADYMAR</v>
          </cell>
          <cell r="E2778" t="str">
            <v>PISOS Y REV</v>
          </cell>
          <cell r="F2778" t="str">
            <v>NACIONAL</v>
          </cell>
          <cell r="G2778" t="str">
            <v>GL Value</v>
          </cell>
        </row>
        <row r="2779">
          <cell r="A2779" t="str">
            <v>PAPAR6000NA20001</v>
          </cell>
          <cell r="B2779" t="str">
            <v>PISO 60X60 NATURAL GRAY SEMIBRILLO COMERCIAL</v>
          </cell>
          <cell r="C2779" t="str">
            <v>ARTEMA</v>
          </cell>
          <cell r="D2779" t="str">
            <v>GLADYMAR</v>
          </cell>
          <cell r="E2779" t="str">
            <v>PISOS Y REV</v>
          </cell>
          <cell r="F2779" t="str">
            <v>NACIONAL</v>
          </cell>
          <cell r="G2779" t="str">
            <v>GL Value</v>
          </cell>
        </row>
        <row r="2780">
          <cell r="A2780" t="str">
            <v>PAPAR600IW120001</v>
          </cell>
          <cell r="B2780" t="str">
            <v>PISO 60X60 ECO PETRA GRAY SEMIBRILLO COMERCIAL</v>
          </cell>
          <cell r="C2780" t="str">
            <v>ARTEMA</v>
          </cell>
          <cell r="D2780" t="str">
            <v>GLADYMAR</v>
          </cell>
          <cell r="E2780" t="str">
            <v>PISOS Y REV</v>
          </cell>
          <cell r="F2780" t="str">
            <v>NACIONAL</v>
          </cell>
          <cell r="G2780" t="str">
            <v>GL Value</v>
          </cell>
        </row>
        <row r="2781">
          <cell r="A2781" t="str">
            <v>PAPAR600IW910001</v>
          </cell>
          <cell r="B2781" t="str">
            <v>PISO 60X60 ECO DORATO SEMIBRILLO</v>
          </cell>
          <cell r="C2781" t="str">
            <v>ARTEMA</v>
          </cell>
          <cell r="D2781" t="str">
            <v>GLADYMAR</v>
          </cell>
          <cell r="E2781" t="str">
            <v>PISOS Y REV</v>
          </cell>
          <cell r="F2781" t="str">
            <v>NACIONAL</v>
          </cell>
          <cell r="G2781" t="str">
            <v>GL Value</v>
          </cell>
        </row>
        <row r="2782">
          <cell r="A2782" t="str">
            <v>PAPAR600IW920001</v>
          </cell>
          <cell r="B2782" t="str">
            <v>PISO 60X60 ECO DORATO SEMIBRILLO COMERCIAL</v>
          </cell>
          <cell r="C2782" t="str">
            <v>ARTEMA</v>
          </cell>
          <cell r="D2782" t="str">
            <v>GLADYMAR</v>
          </cell>
          <cell r="E2782" t="str">
            <v>PISOS Y REV</v>
          </cell>
          <cell r="F2782" t="str">
            <v>NACIONAL</v>
          </cell>
          <cell r="G2782" t="str">
            <v>GL Value</v>
          </cell>
        </row>
        <row r="2783">
          <cell r="A2783" t="str">
            <v>PAPAR600IW820001</v>
          </cell>
          <cell r="B2783" t="str">
            <v>PISO 60X60 ECO BOTICCINO SEMIBRILLO COMERCIAL</v>
          </cell>
          <cell r="C2783" t="str">
            <v>ARTEMA</v>
          </cell>
          <cell r="D2783" t="str">
            <v>GLADYMAR</v>
          </cell>
          <cell r="E2783" t="str">
            <v>PISOS Y REV</v>
          </cell>
          <cell r="F2783" t="str">
            <v>NACIONAL</v>
          </cell>
          <cell r="G2783" t="str">
            <v>GL Value</v>
          </cell>
        </row>
        <row r="2784">
          <cell r="A2784" t="str">
            <v>PAPAR600IW810001</v>
          </cell>
          <cell r="B2784" t="str">
            <v>PISO 60X60 ECO BOTICCINO SEMIBRILLO</v>
          </cell>
          <cell r="C2784" t="str">
            <v>ARTEMA</v>
          </cell>
          <cell r="D2784" t="str">
            <v>GLADYMAR</v>
          </cell>
          <cell r="E2784" t="str">
            <v>PISOS Y REV</v>
          </cell>
          <cell r="F2784" t="str">
            <v>NACIONAL</v>
          </cell>
          <cell r="G2784" t="str">
            <v>GL Value</v>
          </cell>
        </row>
        <row r="2785">
          <cell r="A2785" t="str">
            <v>PAPAR600IW110001</v>
          </cell>
          <cell r="B2785" t="str">
            <v>PISO 60X60 ECO PETRA GRAY SEMIBRILLO</v>
          </cell>
          <cell r="C2785" t="str">
            <v>ARTEMA</v>
          </cell>
          <cell r="D2785" t="str">
            <v>GLADYMAR</v>
          </cell>
          <cell r="E2785" t="str">
            <v>PISOS Y REV</v>
          </cell>
          <cell r="F2785" t="str">
            <v>NACIONAL</v>
          </cell>
          <cell r="G2785" t="str">
            <v>GL Value</v>
          </cell>
        </row>
        <row r="2786">
          <cell r="A2786" t="str">
            <v>PAPAR600IY310001</v>
          </cell>
          <cell r="B2786" t="str">
            <v>PISO 60X60 ECO CARRARA REAL SEMIBRILLO</v>
          </cell>
          <cell r="C2786" t="str">
            <v>ARTEMA</v>
          </cell>
          <cell r="D2786" t="str">
            <v>GLADYMAR</v>
          </cell>
          <cell r="E2786" t="str">
            <v>PISOS Y REV</v>
          </cell>
          <cell r="F2786" t="str">
            <v>NACIONAL</v>
          </cell>
          <cell r="G2786" t="str">
            <v>GL Value</v>
          </cell>
        </row>
        <row r="2787">
          <cell r="A2787" t="str">
            <v>PAPAR600IY320001</v>
          </cell>
          <cell r="B2787" t="str">
            <v>PISO 60X60 ECO CARRARA REAL SEMIBRILLO COMERCIAL</v>
          </cell>
          <cell r="C2787" t="str">
            <v>ARTEMA</v>
          </cell>
          <cell r="D2787" t="str">
            <v>GLADYMAR</v>
          </cell>
          <cell r="E2787" t="str">
            <v>PISOS Y REV</v>
          </cell>
          <cell r="F2787" t="str">
            <v>NACIONAL</v>
          </cell>
          <cell r="G2787" t="str">
            <v>GL Value</v>
          </cell>
        </row>
        <row r="2788">
          <cell r="A2788" t="str">
            <v>PAPAR600IZ010001</v>
          </cell>
          <cell r="B2788" t="str">
            <v>PISO 60X60 ECO CEMENTO DARK SEMIBRILLO</v>
          </cell>
          <cell r="C2788" t="str">
            <v>ARTEMA</v>
          </cell>
          <cell r="D2788" t="str">
            <v>GLADYMAR</v>
          </cell>
          <cell r="E2788" t="str">
            <v>PISOS Y REV</v>
          </cell>
          <cell r="F2788" t="str">
            <v>NACIONAL</v>
          </cell>
          <cell r="G2788" t="str">
            <v>GL Value</v>
          </cell>
        </row>
        <row r="2789">
          <cell r="A2789" t="str">
            <v>PAPAR600IZ020001</v>
          </cell>
          <cell r="B2789" t="str">
            <v>PISO 60X60 ECO CEMENTO DARK SEMIBRILLO COMERCIAL</v>
          </cell>
          <cell r="C2789" t="str">
            <v>ARTEMA</v>
          </cell>
          <cell r="D2789" t="str">
            <v>GLADYMAR</v>
          </cell>
          <cell r="E2789" t="str">
            <v>PISOS Y REV</v>
          </cell>
          <cell r="F2789" t="str">
            <v>NACIONAL</v>
          </cell>
          <cell r="G2789" t="str">
            <v>GL Value</v>
          </cell>
        </row>
        <row r="2790">
          <cell r="A2790" t="str">
            <v>PAPTE3100G310001</v>
          </cell>
          <cell r="B2790" t="str">
            <v>PISO 31X31 IPANEMA COLONIAL SEMIBRILLO</v>
          </cell>
          <cell r="C2790" t="str">
            <v>ARTEMA</v>
          </cell>
          <cell r="D2790" t="str">
            <v>GLADYMAR</v>
          </cell>
          <cell r="E2790" t="str">
            <v>PISOS Y REV</v>
          </cell>
          <cell r="F2790" t="str">
            <v>NACIONAL</v>
          </cell>
          <cell r="G2790" t="str">
            <v>GL Value</v>
          </cell>
        </row>
        <row r="2791">
          <cell r="A2791" t="str">
            <v>PAPTE3100G320001</v>
          </cell>
          <cell r="B2791" t="str">
            <v>PISO 31X31 IPANEMA COLONIAL SEMIBRILLO COMERCIAL</v>
          </cell>
          <cell r="C2791" t="str">
            <v>ARTEMA</v>
          </cell>
          <cell r="D2791" t="str">
            <v>GLADYMAR</v>
          </cell>
          <cell r="E2791" t="str">
            <v>PISOS Y REV</v>
          </cell>
          <cell r="F2791" t="str">
            <v>NACIONAL</v>
          </cell>
          <cell r="G2791" t="str">
            <v>GL Value</v>
          </cell>
        </row>
        <row r="2792">
          <cell r="A2792" t="str">
            <v>LG0301020301A15</v>
          </cell>
          <cell r="B2792" t="str">
            <v>31X31 IPANEMA COLONIAL</v>
          </cell>
          <cell r="C2792" t="str">
            <v>ARTEMA</v>
          </cell>
          <cell r="D2792" t="str">
            <v>GLADYMAR</v>
          </cell>
          <cell r="E2792" t="str">
            <v>PISOS Y REV</v>
          </cell>
          <cell r="F2792" t="str">
            <v>NACIONAL</v>
          </cell>
          <cell r="G2792" t="str">
            <v>GL Value</v>
          </cell>
        </row>
        <row r="2793">
          <cell r="A2793" t="str">
            <v>LG0301020301A36</v>
          </cell>
          <cell r="B2793" t="str">
            <v>31X31 IPANEMA COLONIAL</v>
          </cell>
          <cell r="C2793" t="str">
            <v>ARTEMA</v>
          </cell>
          <cell r="D2793" t="str">
            <v>GLADYMAR</v>
          </cell>
          <cell r="E2793" t="str">
            <v>PISOS Y REV</v>
          </cell>
          <cell r="F2793" t="str">
            <v>NACIONAL</v>
          </cell>
          <cell r="G2793" t="str">
            <v>GL Value</v>
          </cell>
        </row>
        <row r="2794">
          <cell r="A2794" t="str">
            <v>LG0301020301A83</v>
          </cell>
          <cell r="B2794" t="str">
            <v>31X31 IPANEMA COLONIAL</v>
          </cell>
          <cell r="C2794" t="str">
            <v>ARTEMA</v>
          </cell>
          <cell r="D2794" t="str">
            <v>GLADYMAR</v>
          </cell>
          <cell r="E2794" t="str">
            <v>PISOS Y REV</v>
          </cell>
          <cell r="F2794" t="str">
            <v>NACIONAL</v>
          </cell>
          <cell r="G2794" t="str">
            <v>GL Value</v>
          </cell>
        </row>
        <row r="2795">
          <cell r="A2795" t="str">
            <v>LG0301020301A89</v>
          </cell>
          <cell r="B2795" t="str">
            <v>31X31 IPANEMA COLONIAL</v>
          </cell>
          <cell r="C2795" t="str">
            <v>ARTEMA</v>
          </cell>
          <cell r="D2795" t="str">
            <v>GLADYMAR</v>
          </cell>
          <cell r="E2795" t="str">
            <v>PISOS Y REV</v>
          </cell>
          <cell r="F2795" t="str">
            <v>NACIONAL</v>
          </cell>
          <cell r="G2795" t="str">
            <v>GL Value</v>
          </cell>
        </row>
        <row r="2796">
          <cell r="A2796" t="str">
            <v>LG0301020301Y42</v>
          </cell>
          <cell r="B2796" t="str">
            <v>31X31 IPANEMA COLONIAL</v>
          </cell>
          <cell r="C2796" t="str">
            <v>ARTEMA</v>
          </cell>
          <cell r="D2796" t="str">
            <v>GLADYMAR</v>
          </cell>
          <cell r="E2796" t="str">
            <v>PISOS Y REV</v>
          </cell>
          <cell r="F2796" t="str">
            <v>NACIONAL</v>
          </cell>
          <cell r="G2796" t="str">
            <v>GL Value</v>
          </cell>
        </row>
        <row r="2797">
          <cell r="A2797" t="str">
            <v>LG0301020301Z56</v>
          </cell>
          <cell r="B2797" t="str">
            <v>31X31 IPANEMA COLONIAL</v>
          </cell>
          <cell r="C2797" t="str">
            <v>ARTEMA</v>
          </cell>
          <cell r="D2797" t="str">
            <v>GLADYMAR</v>
          </cell>
          <cell r="E2797" t="str">
            <v>PISOS Y REV</v>
          </cell>
          <cell r="F2797" t="str">
            <v>NACIONAL</v>
          </cell>
          <cell r="G2797" t="str">
            <v>GL Value</v>
          </cell>
        </row>
        <row r="2798">
          <cell r="A2798" t="str">
            <v>LG0301100302C01</v>
          </cell>
          <cell r="B2798" t="str">
            <v>31X31 IPANEMA COLONIAL</v>
          </cell>
          <cell r="C2798" t="str">
            <v>ARTEMA</v>
          </cell>
          <cell r="D2798" t="str">
            <v>GLADYMAR</v>
          </cell>
          <cell r="E2798" t="str">
            <v>PISOS Y REV</v>
          </cell>
          <cell r="F2798" t="str">
            <v>NACIONAL</v>
          </cell>
          <cell r="G2798" t="str">
            <v>GL Value</v>
          </cell>
        </row>
        <row r="2799">
          <cell r="A2799" t="str">
            <v>PATAL15410004-MST</v>
          </cell>
          <cell r="B2799" t="str">
            <v>PLANCHA PARA EFECTOSÂ  AT113 ATLAS</v>
          </cell>
          <cell r="C2799" t="str">
            <v>ATLAS</v>
          </cell>
          <cell r="E2799" t="str">
            <v>PINTURAS</v>
          </cell>
          <cell r="F2799" t="str">
            <v>COMPLEMENTOS</v>
          </cell>
        </row>
        <row r="2800">
          <cell r="A2800" t="str">
            <v>PAPCD12000010001-MST</v>
          </cell>
          <cell r="B2800" t="str">
            <v>120X120 ATLAS CONCORDE</v>
          </cell>
          <cell r="C2800" t="str">
            <v>ATLAS CONCORDE</v>
          </cell>
          <cell r="D2800" t="str">
            <v>CERAMICA ATLAS CONCORDE S.P.A.</v>
          </cell>
          <cell r="E2800" t="str">
            <v>PISOS Y REV</v>
          </cell>
          <cell r="F2800" t="str">
            <v>PISOS IMPORTADO</v>
          </cell>
        </row>
        <row r="2801">
          <cell r="A2801" t="str">
            <v>PAPCD12000010001</v>
          </cell>
          <cell r="B2801" t="str">
            <v>120X120 ATLAS CONCORDE</v>
          </cell>
          <cell r="C2801" t="str">
            <v>ATLAS CONCORDE</v>
          </cell>
          <cell r="D2801" t="str">
            <v>CERAMICA ATLAS CONCORDE S.P.A.</v>
          </cell>
          <cell r="E2801" t="str">
            <v>PISOS Y REV</v>
          </cell>
          <cell r="F2801" t="str">
            <v>PISOS IMPORTADO</v>
          </cell>
        </row>
        <row r="2802">
          <cell r="A2802" t="str">
            <v>DE6600005781A01</v>
          </cell>
          <cell r="B2802" t="str">
            <v>MUESTRAS ATRIM  A01</v>
          </cell>
          <cell r="C2802" t="str">
            <v>ATRIM</v>
          </cell>
          <cell r="D2802" t="str">
            <v>ATRIM ARGENTINA S.A.</v>
          </cell>
          <cell r="E2802" t="str">
            <v>COMPLEMENTOS</v>
          </cell>
          <cell r="F2802" t="str">
            <v>COMPLEMENTOS</v>
          </cell>
          <cell r="G2802" t="str">
            <v>OTRO</v>
          </cell>
        </row>
        <row r="2803">
          <cell r="A2803" t="str">
            <v>DE6600112051A01</v>
          </cell>
          <cell r="B2803" t="str">
            <v>MKCJ-ZOC06CF CAJA DE ZOCALOS PARA AQR CASA FOA 2022 CCOR</v>
          </cell>
          <cell r="C2803" t="str">
            <v>ATRIM</v>
          </cell>
          <cell r="D2803" t="str">
            <v>ATRIM ARGENTINA S.A.</v>
          </cell>
          <cell r="E2803" t="str">
            <v>COMPLEMENTOS</v>
          </cell>
          <cell r="F2803" t="str">
            <v>COMPLEMENTOS</v>
          </cell>
          <cell r="G2803" t="str">
            <v>N/A</v>
          </cell>
        </row>
        <row r="2804">
          <cell r="A2804" t="str">
            <v>DE6600152051A01</v>
          </cell>
          <cell r="B2804" t="str">
            <v>MKTB-LUMI01 LUMIERE NATURE PRIMERA A 01 TUBOS MUESTRAS CCOR</v>
          </cell>
          <cell r="C2804" t="str">
            <v>ATRIM</v>
          </cell>
          <cell r="D2804" t="str">
            <v>ATRIM ARGENTINA S.A.</v>
          </cell>
          <cell r="E2804" t="str">
            <v>COMPLEMENTOS</v>
          </cell>
          <cell r="F2804" t="str">
            <v>COMPLEMENTOS</v>
          </cell>
          <cell r="G2804" t="str">
            <v>N/A</v>
          </cell>
        </row>
        <row r="2805">
          <cell r="A2805" t="str">
            <v>DE6600159411A01</v>
          </cell>
          <cell r="B2805" t="str">
            <v>MKTB-LUMI02 TUBO DE MUESTRAS DE LINEA LUMIERE CASA FOA 2022 CCOR</v>
          </cell>
          <cell r="C2805" t="str">
            <v>ATRIM</v>
          </cell>
          <cell r="D2805" t="str">
            <v>ATRIM ARGENTINA S.A.</v>
          </cell>
          <cell r="E2805" t="str">
            <v>COMPLEMENTOS</v>
          </cell>
          <cell r="F2805" t="str">
            <v>COMPLEMENTOS</v>
          </cell>
          <cell r="G2805" t="str">
            <v>N/A</v>
          </cell>
        </row>
        <row r="2806">
          <cell r="A2806" t="str">
            <v>DE6600192051A01</v>
          </cell>
          <cell r="B2806" t="str">
            <v>MKTB-STON01 TUBO DE MUESTRAS STONE COLLECTION CCOR</v>
          </cell>
          <cell r="C2806" t="str">
            <v>ATRIM</v>
          </cell>
          <cell r="D2806" t="str">
            <v>ATRIM ARGENTINA S.A.</v>
          </cell>
          <cell r="E2806" t="str">
            <v>COMPLEMENTOS</v>
          </cell>
          <cell r="F2806" t="str">
            <v>COMPLEMENTOS</v>
          </cell>
          <cell r="G2806" t="str">
            <v>N/A</v>
          </cell>
        </row>
        <row r="2807">
          <cell r="A2807" t="str">
            <v>DE6600242051A01</v>
          </cell>
          <cell r="B2807" t="str">
            <v>MKTB-STON02 TUBO DE MUESTRAS DE STONE COLLECTION CASA FOA 2022 CCOR</v>
          </cell>
          <cell r="C2807" t="str">
            <v>ATRIM</v>
          </cell>
          <cell r="D2807" t="str">
            <v>ATRIM ARGENTINA S.A.</v>
          </cell>
          <cell r="E2807" t="str">
            <v>COMPLEMENTOS</v>
          </cell>
          <cell r="F2807" t="str">
            <v>COMPLEMENTOS</v>
          </cell>
          <cell r="G2807" t="str">
            <v>N/A</v>
          </cell>
        </row>
        <row r="2808">
          <cell r="A2808" t="str">
            <v>DE6600262051A01</v>
          </cell>
          <cell r="B2808" t="str">
            <v>MKTB-PFFA01 TUBO DE MUESTRAS PERFILES ATRIM ESTANDAR CCOR</v>
          </cell>
          <cell r="C2808" t="str">
            <v>ATRIM</v>
          </cell>
          <cell r="D2808" t="str">
            <v>ATRIM ARGENTINA S.A.</v>
          </cell>
          <cell r="E2808" t="str">
            <v>COMPLEMENTOS</v>
          </cell>
          <cell r="F2808" t="str">
            <v>COMPLEMENTOS</v>
          </cell>
          <cell r="G2808" t="str">
            <v>N/A</v>
          </cell>
        </row>
        <row r="2809">
          <cell r="A2809" t="str">
            <v>DE6601010321A01</v>
          </cell>
          <cell r="B2809" t="str">
            <v>3426 10X10MM X2.50M GUARDACANTO QUADRA CENIZA ALUMINIO A01</v>
          </cell>
          <cell r="C2809" t="str">
            <v>ATRIM</v>
          </cell>
          <cell r="D2809" t="str">
            <v>ATRIM ARGENTINA S.A.</v>
          </cell>
          <cell r="E2809" t="str">
            <v>COMPLEMENTOS</v>
          </cell>
          <cell r="F2809" t="str">
            <v>COMPLEMENTOS</v>
          </cell>
          <cell r="G2809" t="str">
            <v>PERFILES PARA PARED</v>
          </cell>
        </row>
        <row r="2810">
          <cell r="A2810" t="str">
            <v>DE6601010581A01</v>
          </cell>
          <cell r="B2810" t="str">
            <v>3428TXT 10X10MM X2.5M GUARD. QUADRA TEXT. TIZA MAT A01</v>
          </cell>
          <cell r="C2810" t="str">
            <v>ATRIM</v>
          </cell>
          <cell r="D2810" t="str">
            <v>ATRIM ARGENTINA S.A.</v>
          </cell>
          <cell r="E2810" t="str">
            <v>COMPLEMENTOS</v>
          </cell>
          <cell r="F2810" t="str">
            <v>COMPLEMENTOS</v>
          </cell>
          <cell r="G2810" t="str">
            <v>PERFILES PARA PARED</v>
          </cell>
        </row>
        <row r="2811">
          <cell r="A2811" t="str">
            <v>DE6601010651A01</v>
          </cell>
          <cell r="B2811" t="str">
            <v>3428TXN 10X10MM X2.5M GUARD. QUADRA TEXT. NIQUEL OSC. MAT A01</v>
          </cell>
          <cell r="C2811" t="str">
            <v>ATRIM</v>
          </cell>
          <cell r="D2811" t="str">
            <v>ATRIM ARGENTINA S.A.</v>
          </cell>
          <cell r="E2811" t="str">
            <v>COMPLEMENTOS</v>
          </cell>
          <cell r="F2811" t="str">
            <v>COMPLEMENTOS</v>
          </cell>
          <cell r="G2811" t="str">
            <v>PERFILES PARA PARED</v>
          </cell>
        </row>
        <row r="2812">
          <cell r="A2812" t="str">
            <v>DE6601011211A01</v>
          </cell>
          <cell r="B2812" t="str">
            <v>3420 10X10 MM X2.5M GUARDACANTO QUADRA ORO BRILLANTE ALUM A01</v>
          </cell>
          <cell r="C2812" t="str">
            <v>ATRIM</v>
          </cell>
          <cell r="D2812" t="str">
            <v>ATRIM ARGENTINA S.A.</v>
          </cell>
          <cell r="E2812" t="str">
            <v>COMPLEMENTOS</v>
          </cell>
          <cell r="F2812" t="str">
            <v>COMPLEMENTOS</v>
          </cell>
          <cell r="G2812" t="str">
            <v>PERFILES PARA PARED</v>
          </cell>
        </row>
        <row r="2813">
          <cell r="A2813" t="str">
            <v>DE6601011281A01</v>
          </cell>
          <cell r="B2813" t="str">
            <v>3428TXA 10X10MM X2.5M GUARD. QUADRA TEXT. ARENA MAT A01</v>
          </cell>
          <cell r="C2813" t="str">
            <v>ATRIM</v>
          </cell>
          <cell r="D2813" t="str">
            <v>ATRIM ARGENTINA S.A.</v>
          </cell>
          <cell r="E2813" t="str">
            <v>COMPLEMENTOS</v>
          </cell>
          <cell r="F2813" t="str">
            <v>COMPLEMENTOS</v>
          </cell>
          <cell r="G2813" t="str">
            <v>PERFILES PARA PARED</v>
          </cell>
        </row>
        <row r="2814">
          <cell r="A2814" t="str">
            <v>DE6601016211A01</v>
          </cell>
          <cell r="B2814" t="str">
            <v>3421 10X10MM X2.50M GUARD. QUADRA CROMO BRILLANTE ALUMINIO</v>
          </cell>
          <cell r="C2814" t="str">
            <v>ATRIM</v>
          </cell>
          <cell r="D2814" t="str">
            <v>ATRIM ARGENTINA S.A.</v>
          </cell>
          <cell r="E2814" t="str">
            <v>COMPLEMENTOS</v>
          </cell>
          <cell r="F2814" t="str">
            <v>COMPLEMENTOS</v>
          </cell>
          <cell r="G2814" t="str">
            <v>PERFILES PARA PARED</v>
          </cell>
        </row>
        <row r="2815">
          <cell r="A2815" t="str">
            <v>DE6601016221A01</v>
          </cell>
          <cell r="B2815" t="str">
            <v>3423 10X10MM X2.50M GUARDACANTO QUADRA CROMO MATE ALUMINIO A01</v>
          </cell>
          <cell r="C2815" t="str">
            <v>ATRIM</v>
          </cell>
          <cell r="D2815" t="str">
            <v>ATRIM ARGENTINA S.A.</v>
          </cell>
          <cell r="E2815" t="str">
            <v>COMPLEMENTOS</v>
          </cell>
          <cell r="F2815" t="str">
            <v>COMPLEMENTOS</v>
          </cell>
          <cell r="G2815" t="str">
            <v>PERFILES PARA PARED</v>
          </cell>
        </row>
        <row r="2816">
          <cell r="A2816" t="str">
            <v>DE6601076511A01</v>
          </cell>
          <cell r="B2816" t="str">
            <v>1810 10X10MM X2.5M TERMINACION CUADRADA BRILLANTE ACERO INOX. A01</v>
          </cell>
          <cell r="C2816" t="str">
            <v>ATRIM</v>
          </cell>
          <cell r="D2816" t="str">
            <v>ATRIM ARGENTINA S.A.</v>
          </cell>
          <cell r="E2816" t="str">
            <v>COMPLEMENTOS</v>
          </cell>
          <cell r="F2816" t="str">
            <v>COMPLEMENTOS</v>
          </cell>
          <cell r="G2816" t="str">
            <v>PERFILES PARA PISOS</v>
          </cell>
        </row>
        <row r="2817">
          <cell r="A2817" t="str">
            <v>DE6602010321A01</v>
          </cell>
          <cell r="B2817" t="str">
            <v>3466 12X10MM X2.50M GUARDACANTO QUADRA CENIZA ALUMINIO A01</v>
          </cell>
          <cell r="C2817" t="str">
            <v>ATRIM</v>
          </cell>
          <cell r="D2817" t="str">
            <v>ATRIM ARGENTINA S.A.</v>
          </cell>
          <cell r="E2817" t="str">
            <v>COMPLEMENTOS</v>
          </cell>
          <cell r="F2817" t="str">
            <v>COMPLEMENTOS</v>
          </cell>
          <cell r="G2817" t="str">
            <v>PERFILES PARA PARED</v>
          </cell>
        </row>
        <row r="2818">
          <cell r="A2818" t="str">
            <v>DE6602010581A01</v>
          </cell>
          <cell r="B2818" t="str">
            <v>3468TXT 12X10MM X2.5M GUARD. QUADRA TEXT. TIZA MAT A01</v>
          </cell>
          <cell r="C2818" t="str">
            <v>ATRIM</v>
          </cell>
          <cell r="D2818" t="str">
            <v>ATRIM ARGENTINA S.A.</v>
          </cell>
          <cell r="E2818" t="str">
            <v>COMPLEMENTOS</v>
          </cell>
          <cell r="F2818" t="str">
            <v>COMPLEMENTOS</v>
          </cell>
          <cell r="G2818" t="str">
            <v>PERFILES PARA PARED</v>
          </cell>
        </row>
        <row r="2819">
          <cell r="A2819" t="str">
            <v>DE6602010651A01</v>
          </cell>
          <cell r="B2819" t="str">
            <v>3468TXN 12X10MM X2.5M GUARD. QUADRA TEXT. NIQUEL OSC.MAT A01</v>
          </cell>
          <cell r="C2819" t="str">
            <v>ATRIM</v>
          </cell>
          <cell r="D2819" t="str">
            <v>ATRIM ARGENTINA S.A.</v>
          </cell>
          <cell r="E2819" t="str">
            <v>COMPLEMENTOS</v>
          </cell>
          <cell r="F2819" t="str">
            <v>COMPLEMENTOS</v>
          </cell>
          <cell r="G2819" t="str">
            <v>PERFILES PARA PARED</v>
          </cell>
        </row>
        <row r="2820">
          <cell r="A2820" t="str">
            <v>DE6602011211A01</v>
          </cell>
          <cell r="B2820" t="str">
            <v>3460 12X10MM X2.50M GUARDACANTO QUADRA ORO BRILLANTE ALUMINIO A01</v>
          </cell>
          <cell r="C2820" t="str">
            <v>ATRIM</v>
          </cell>
          <cell r="D2820" t="str">
            <v>ATRIM ARGENTINA S.A.</v>
          </cell>
          <cell r="E2820" t="str">
            <v>COMPLEMENTOS</v>
          </cell>
          <cell r="F2820" t="str">
            <v>COMPLEMENTOS</v>
          </cell>
          <cell r="G2820" t="str">
            <v>PERFILES PARA PARED</v>
          </cell>
        </row>
        <row r="2821">
          <cell r="A2821" t="str">
            <v>DE6602011281A01</v>
          </cell>
          <cell r="B2821" t="str">
            <v>3468TXA 12X10MM X2.5M GUARD. QUADRA TEXT. ARENA MAT A01</v>
          </cell>
          <cell r="C2821" t="str">
            <v>ATRIM</v>
          </cell>
          <cell r="D2821" t="str">
            <v>ATRIM ARGENTINA S.A.</v>
          </cell>
          <cell r="E2821" t="str">
            <v>COMPLEMENTOS</v>
          </cell>
          <cell r="F2821" t="str">
            <v>COMPLEMENTOS</v>
          </cell>
          <cell r="G2821" t="str">
            <v>PERFILES PARA PARED</v>
          </cell>
        </row>
        <row r="2822">
          <cell r="A2822" t="str">
            <v>DE6602016211A01</v>
          </cell>
          <cell r="B2822" t="str">
            <v>3461 12X10MM X2.50M GUARDACANTO QUADRA CROMO BRILLANTE ALUMINIO A01</v>
          </cell>
          <cell r="C2822" t="str">
            <v>ATRIM</v>
          </cell>
          <cell r="D2822" t="str">
            <v>ATRIM ARGENTINA S.A.</v>
          </cell>
          <cell r="E2822" t="str">
            <v>COMPLEMENTOS</v>
          </cell>
          <cell r="F2822" t="str">
            <v>COMPLEMENTOS</v>
          </cell>
          <cell r="G2822" t="str">
            <v>PERFILES PARA PARED</v>
          </cell>
        </row>
        <row r="2823">
          <cell r="A2823" t="str">
            <v>DE6602016221A01</v>
          </cell>
          <cell r="B2823" t="str">
            <v>3463 12X10MM X2.50M GUARDACANTO QUADRA CROMO MATE ALUMINIO A01</v>
          </cell>
          <cell r="C2823" t="str">
            <v>ATRIM</v>
          </cell>
          <cell r="D2823" t="str">
            <v>ATRIM ARGENTINA S.A.</v>
          </cell>
          <cell r="E2823" t="str">
            <v>COMPLEMENTOS</v>
          </cell>
          <cell r="F2823" t="str">
            <v>COMPLEMENTOS</v>
          </cell>
          <cell r="G2823" t="str">
            <v>PERFILES PARA PARED</v>
          </cell>
        </row>
        <row r="2824">
          <cell r="A2824" t="str">
            <v>DE6603076511A01</v>
          </cell>
          <cell r="B2824" t="str">
            <v>1812 12X12 MM X2.5M TERMINACION CUADRADA BRILLANTE ACERO INOX. A01</v>
          </cell>
          <cell r="C2824" t="str">
            <v>ATRIM</v>
          </cell>
          <cell r="D2824" t="str">
            <v>ATRIM ARGENTINA S.A.</v>
          </cell>
          <cell r="E2824" t="str">
            <v>COMPLEMENTOS</v>
          </cell>
          <cell r="F2824" t="str">
            <v>COMPLEMENTOS</v>
          </cell>
          <cell r="G2824" t="str">
            <v>PERFILES PARA PISOS</v>
          </cell>
        </row>
        <row r="2825">
          <cell r="A2825" t="str">
            <v>DE6604060481A01</v>
          </cell>
          <cell r="B2825" t="str">
            <v>1993 10.5X20MM X2.00M PROT. ESC. ANOD. NATURAL ALUMINIO A01</v>
          </cell>
          <cell r="C2825" t="str">
            <v>ATRIM</v>
          </cell>
          <cell r="D2825" t="str">
            <v>ATRIM ARGENTINA S.A.</v>
          </cell>
          <cell r="E2825" t="str">
            <v>COMPLEMENTOS</v>
          </cell>
          <cell r="F2825" t="str">
            <v>COMPLEMENTOS</v>
          </cell>
          <cell r="G2825" t="str">
            <v>PROTECTORES DE ESCALON</v>
          </cell>
        </row>
        <row r="2826">
          <cell r="A2826" t="str">
            <v>DE6604066221A01</v>
          </cell>
          <cell r="B2826" t="str">
            <v>1994 10.50X20MM X2.50M PROTECTOR DE ESCALON CROMO MATE ALUMINIO A01</v>
          </cell>
          <cell r="C2826" t="str">
            <v>ATRIM</v>
          </cell>
          <cell r="D2826" t="str">
            <v>ATRIM ARGENTINA S.A.</v>
          </cell>
          <cell r="E2826" t="str">
            <v>COMPLEMENTOS</v>
          </cell>
          <cell r="F2826" t="str">
            <v>COMPLEMENTOS</v>
          </cell>
          <cell r="G2826" t="str">
            <v>PROTECTORES DE ESCALON</v>
          </cell>
        </row>
        <row r="2827">
          <cell r="A2827" t="str">
            <v>DE6605060221A01</v>
          </cell>
          <cell r="B2827" t="str">
            <v>0918 10X18MM X2.50M PROTECTOR ESCALON NEGRO PVC A01</v>
          </cell>
          <cell r="C2827" t="str">
            <v>ATRIM</v>
          </cell>
          <cell r="D2827" t="str">
            <v>ATRIM ARGENTINA S.A.</v>
          </cell>
          <cell r="E2827" t="str">
            <v>COMPLEMENTOS</v>
          </cell>
          <cell r="F2827" t="str">
            <v>COMPLEMENTOS</v>
          </cell>
          <cell r="G2827" t="str">
            <v>PROTECTORES DE ESCALON</v>
          </cell>
        </row>
        <row r="2828">
          <cell r="A2828" t="str">
            <v>DE6606080141A01</v>
          </cell>
          <cell r="B2828" t="str">
            <v>1903 16X16MM X2.50M TAPACANTO BLANCO ALUM A01</v>
          </cell>
          <cell r="C2828" t="str">
            <v>ATRIM</v>
          </cell>
          <cell r="D2828" t="str">
            <v>ATRIM ARGENTINA S.A.</v>
          </cell>
          <cell r="E2828" t="str">
            <v>COMPLEMENTOS</v>
          </cell>
          <cell r="F2828" t="str">
            <v>COMPLEMENTOS</v>
          </cell>
          <cell r="G2828" t="str">
            <v>PERFILES PARA PARED</v>
          </cell>
        </row>
        <row r="2829">
          <cell r="A2829" t="str">
            <v>DE6606080481A01</v>
          </cell>
          <cell r="B2829" t="str">
            <v>1905 16X16MM X2.50M TAPACANTO GRIS ALUM A01</v>
          </cell>
          <cell r="C2829" t="str">
            <v>ATRIM</v>
          </cell>
          <cell r="D2829" t="str">
            <v>ATRIM ARGENTINA S.A.</v>
          </cell>
          <cell r="E2829" t="str">
            <v>COMPLEMENTOS</v>
          </cell>
          <cell r="F2829" t="str">
            <v>COMPLEMENTOS</v>
          </cell>
          <cell r="G2829" t="str">
            <v>PERFILES PARA PARED</v>
          </cell>
        </row>
        <row r="2830">
          <cell r="A2830" t="str">
            <v>DE6606086211A01</v>
          </cell>
          <cell r="B2830" t="str">
            <v>1911 16X16MM X2.50M TAPACANTO CROMO BRILLANTE ALUMINIO A01</v>
          </cell>
          <cell r="C2830" t="str">
            <v>ATRIM</v>
          </cell>
          <cell r="D2830" t="str">
            <v>ATRIM ARGENTINA S.A.</v>
          </cell>
          <cell r="E2830" t="str">
            <v>COMPLEMENTOS</v>
          </cell>
          <cell r="F2830" t="str">
            <v>COMPLEMENTOS</v>
          </cell>
          <cell r="G2830" t="str">
            <v>PERFILES PARA PARED</v>
          </cell>
        </row>
        <row r="2831">
          <cell r="A2831" t="str">
            <v>DE6607090011A01</v>
          </cell>
          <cell r="B2831" t="str">
            <v>2938 30X42 MM X 2.5 M NARIZ DE ESCALON PASO CON PVC CROMO MATE/NEGRO</v>
          </cell>
          <cell r="C2831" t="str">
            <v>ATRIM</v>
          </cell>
          <cell r="D2831" t="str">
            <v>ATRIM ARGENTINA S.A.</v>
          </cell>
          <cell r="E2831" t="str">
            <v>COMPLEMENTOS</v>
          </cell>
          <cell r="F2831" t="str">
            <v>COMPLEMENTOS</v>
          </cell>
          <cell r="G2831" t="str">
            <v>PROTECTORES DE ESCALON</v>
          </cell>
        </row>
        <row r="2832">
          <cell r="A2832" t="str">
            <v>DE6607096221A01</v>
          </cell>
          <cell r="B2832" t="str">
            <v>2948 31X46MM X2.5M NARIZ DE ESCALON PASO CROMO MATE/NEGRO ALUMINIO A01</v>
          </cell>
          <cell r="C2832" t="str">
            <v>ATRIM</v>
          </cell>
          <cell r="D2832" t="str">
            <v>ATRIM ARGENTINA S.A.</v>
          </cell>
          <cell r="E2832" t="str">
            <v>COMPLEMENTOS</v>
          </cell>
          <cell r="F2832" t="str">
            <v>COMPLEMENTOS</v>
          </cell>
          <cell r="G2832" t="str">
            <v>PROTECTORES DE ESCALON</v>
          </cell>
        </row>
        <row r="2833">
          <cell r="A2833" t="str">
            <v>DE6607156221A01</v>
          </cell>
          <cell r="B2833" t="str">
            <v>3935 30X45MM X2.5M LUMIERE NARIZ DE ESC. LED CR MATE A01</v>
          </cell>
          <cell r="C2833" t="str">
            <v>ATRIM</v>
          </cell>
          <cell r="D2833" t="str">
            <v>ATRIM ARGENTINA S.A.</v>
          </cell>
          <cell r="E2833" t="str">
            <v>COMPLEMENTOS</v>
          </cell>
          <cell r="F2833" t="str">
            <v>COMPLEMENTOS</v>
          </cell>
          <cell r="G2833" t="str">
            <v>PROTECTORES DE ESCALON</v>
          </cell>
        </row>
        <row r="2834">
          <cell r="A2834" t="str">
            <v>DE6608020321A01</v>
          </cell>
          <cell r="B2834" t="str">
            <v>5576 10MM X2.50M GUARDACANTO BULLNOSE CENIZA ALUMINIO A01</v>
          </cell>
          <cell r="C2834" t="str">
            <v>ATRIM</v>
          </cell>
          <cell r="D2834" t="str">
            <v>ATRIM ARGENTINA S.A.</v>
          </cell>
          <cell r="E2834" t="str">
            <v>COMPLEMENTOS</v>
          </cell>
          <cell r="F2834" t="str">
            <v>COMPLEMENTOS</v>
          </cell>
          <cell r="G2834" t="str">
            <v>PERFILES PARA PARED</v>
          </cell>
        </row>
        <row r="2835">
          <cell r="A2835" t="str">
            <v>DE6608020581A01</v>
          </cell>
          <cell r="B2835" t="str">
            <v>5568TXT 10MM X2.5M GUARD. BULLNOSE TEXT. TIZA MAT A01</v>
          </cell>
          <cell r="C2835" t="str">
            <v>ATRIM</v>
          </cell>
          <cell r="D2835" t="str">
            <v>ATRIM ARGENTINA S.A.</v>
          </cell>
          <cell r="E2835" t="str">
            <v>COMPLEMENTOS</v>
          </cell>
          <cell r="F2835" t="str">
            <v>COMPLEMENTOS</v>
          </cell>
          <cell r="G2835" t="str">
            <v>PERFILES PARA PARED</v>
          </cell>
        </row>
        <row r="2836">
          <cell r="A2836" t="str">
            <v>DE6608020651A01</v>
          </cell>
          <cell r="B2836" t="str">
            <v>5568TXN 10MM X2.5M GUARD. BULLNOSE TEXT. NIQUEL OSC. MAT A01</v>
          </cell>
          <cell r="C2836" t="str">
            <v>ATRIM</v>
          </cell>
          <cell r="D2836" t="str">
            <v>ATRIM ARGENTINA S.A.</v>
          </cell>
          <cell r="E2836" t="str">
            <v>COMPLEMENTOS</v>
          </cell>
          <cell r="F2836" t="str">
            <v>COMPLEMENTOS</v>
          </cell>
          <cell r="G2836" t="str">
            <v>PERFILES PARA PARED</v>
          </cell>
        </row>
        <row r="2837">
          <cell r="A2837" t="str">
            <v>DE6608021211A01</v>
          </cell>
          <cell r="B2837" t="str">
            <v>5380 10MM X2.50M GUARDACANTO BULLNOSE ORO BRILLANTE ALUMINIO A01</v>
          </cell>
          <cell r="C2837" t="str">
            <v>ATRIM</v>
          </cell>
          <cell r="D2837" t="str">
            <v>ATRIM ARGENTINA S.A.</v>
          </cell>
          <cell r="E2837" t="str">
            <v>COMPLEMENTOS</v>
          </cell>
          <cell r="F2837" t="str">
            <v>COMPLEMENTOS</v>
          </cell>
          <cell r="G2837" t="str">
            <v>PERFILES PARA PARED</v>
          </cell>
        </row>
        <row r="2838">
          <cell r="A2838" t="str">
            <v>DE6608021281A01</v>
          </cell>
          <cell r="B2838" t="str">
            <v>5568TXA 10MM X2.5M GUARD. BULLNOSE TEXT. ARENA MAT A01</v>
          </cell>
          <cell r="C2838" t="str">
            <v>ATRIM</v>
          </cell>
          <cell r="D2838" t="str">
            <v>ATRIM ARGENTINA S.A.</v>
          </cell>
          <cell r="E2838" t="str">
            <v>COMPLEMENTOS</v>
          </cell>
          <cell r="F2838" t="str">
            <v>COMPLEMENTOS</v>
          </cell>
          <cell r="G2838" t="str">
            <v>PERFILES PARA PARED</v>
          </cell>
        </row>
        <row r="2839">
          <cell r="A2839" t="str">
            <v>DE6608026211A01</v>
          </cell>
          <cell r="B2839" t="str">
            <v>5381 10MM X2.50M GUARDACANTO BULLNOSE CROMO BRILLANTE ALUMINIO A01</v>
          </cell>
          <cell r="C2839" t="str">
            <v>ATRIM</v>
          </cell>
          <cell r="D2839" t="str">
            <v>ATRIM ARGENTINA S.A.</v>
          </cell>
          <cell r="E2839" t="str">
            <v>COMPLEMENTOS</v>
          </cell>
          <cell r="F2839" t="str">
            <v>COMPLEMENTOS</v>
          </cell>
          <cell r="G2839" t="str">
            <v>PERFILES PARA PARED</v>
          </cell>
        </row>
        <row r="2840">
          <cell r="A2840" t="str">
            <v>DE6608026221A01</v>
          </cell>
          <cell r="B2840" t="str">
            <v>5383 10MM X2.50M GUARDACANTO BULLNOSE CROMO MATE ALUMINIO A01</v>
          </cell>
          <cell r="C2840" t="str">
            <v>ATRIM</v>
          </cell>
          <cell r="D2840" t="str">
            <v>ATRIM ARGENTINA S.A.</v>
          </cell>
          <cell r="E2840" t="str">
            <v>COMPLEMENTOS</v>
          </cell>
          <cell r="F2840" t="str">
            <v>COMPLEMENTOS</v>
          </cell>
          <cell r="G2840" t="str">
            <v>PERFILES PARA PARED</v>
          </cell>
        </row>
        <row r="2841">
          <cell r="A2841" t="str">
            <v>DE6608036211A01</v>
          </cell>
          <cell r="B2841" t="str">
            <v>2851 10MM X2.50M GUARDACANTO PRISMA CROMO BRILLANTE ALUMINIO A01</v>
          </cell>
          <cell r="C2841" t="str">
            <v>ATRIM</v>
          </cell>
          <cell r="D2841" t="str">
            <v>ATRIM ARGENTINA S.A.</v>
          </cell>
          <cell r="E2841" t="str">
            <v>COMPLEMENTOS</v>
          </cell>
          <cell r="F2841" t="str">
            <v>COMPLEMENTOS</v>
          </cell>
          <cell r="G2841" t="str">
            <v>PERFILES PARA PARED</v>
          </cell>
        </row>
        <row r="2842">
          <cell r="A2842" t="str">
            <v>DE6608036221A01</v>
          </cell>
          <cell r="B2842" t="str">
            <v>2853 10MM X2.50M GUARDACANTO PRISMA CROMO MATE ALUMINIO A01</v>
          </cell>
          <cell r="C2842" t="str">
            <v>ATRIM</v>
          </cell>
          <cell r="D2842" t="str">
            <v>ATRIM ARGENTINA S.A.</v>
          </cell>
          <cell r="E2842" t="str">
            <v>COMPLEMENTOS</v>
          </cell>
          <cell r="F2842" t="str">
            <v>COMPLEMENTOS</v>
          </cell>
          <cell r="G2842" t="str">
            <v>PERFILES PARA PARED</v>
          </cell>
        </row>
        <row r="2843">
          <cell r="A2843" t="str">
            <v>DE6608041211A01</v>
          </cell>
          <cell r="B2843" t="str">
            <v>1496 10MM X2.50M VARILLA EN L ORO BRILLANTE ALUMINIO A01</v>
          </cell>
          <cell r="C2843" t="str">
            <v>ATRIM</v>
          </cell>
          <cell r="D2843" t="str">
            <v>ATRIM ARGENTINA S.A.</v>
          </cell>
          <cell r="E2843" t="str">
            <v>COMPLEMENTOS</v>
          </cell>
          <cell r="F2843" t="str">
            <v>COMPLEMENTOS</v>
          </cell>
          <cell r="G2843" t="str">
            <v>PERFILES PARA PARED</v>
          </cell>
        </row>
        <row r="2844">
          <cell r="A2844" t="str">
            <v>DE6608041311A01</v>
          </cell>
          <cell r="B2844" t="str">
            <v>1540 10MM X2.50M VARILLA EN L FLEX. BRILLANTE ACERO INOX. A01</v>
          </cell>
          <cell r="C2844" t="str">
            <v>ATRIM</v>
          </cell>
          <cell r="D2844" t="str">
            <v>ATRIM ARGENTINA S.A.</v>
          </cell>
          <cell r="E2844" t="str">
            <v>COMPLEMENTOS</v>
          </cell>
          <cell r="F2844" t="str">
            <v>COMPLEMENTOS</v>
          </cell>
          <cell r="G2844" t="str">
            <v>PERFILES PARA PISOS</v>
          </cell>
        </row>
        <row r="2845">
          <cell r="A2845" t="str">
            <v>DE6608046211A01</v>
          </cell>
          <cell r="B2845" t="str">
            <v>1502 10MM X2.50M VARILLA EN L CROMO BRILLANTE ALUMINIO A01</v>
          </cell>
          <cell r="C2845" t="str">
            <v>ATRIM</v>
          </cell>
          <cell r="D2845" t="str">
            <v>ATRIM ARGENTINA S.A.</v>
          </cell>
          <cell r="E2845" t="str">
            <v>COMPLEMENTOS</v>
          </cell>
          <cell r="F2845" t="str">
            <v>COMPLEMENTOS</v>
          </cell>
          <cell r="G2845" t="str">
            <v>PERFILES PARA PARED</v>
          </cell>
        </row>
        <row r="2846">
          <cell r="A2846" t="str">
            <v>DE6608046511A01</v>
          </cell>
          <cell r="B2846" t="str">
            <v>1450 10MM X2.50M VARILLA EN L BRILLANTE ACERO INOX. A01</v>
          </cell>
          <cell r="C2846" t="str">
            <v>ATRIM</v>
          </cell>
          <cell r="D2846" t="str">
            <v>ATRIM ARGENTINA S.A.</v>
          </cell>
          <cell r="E2846" t="str">
            <v>COMPLEMENTOS</v>
          </cell>
          <cell r="F2846" t="str">
            <v>COMPLEMENTOS</v>
          </cell>
          <cell r="G2846" t="str">
            <v>PERFILES PARA PISOS</v>
          </cell>
        </row>
        <row r="2847">
          <cell r="A2847" t="str">
            <v>DE6608056511A01</v>
          </cell>
          <cell r="B2847" t="str">
            <v>430/01 10MM X2.20M LISTELLO ROYAL  BRILLANTE ACERO INOX. A01</v>
          </cell>
          <cell r="C2847" t="str">
            <v>ATRIM</v>
          </cell>
          <cell r="D2847" t="str">
            <v>ATRIM ARGENTINA S.A.</v>
          </cell>
          <cell r="E2847" t="str">
            <v>COMPLEMENTOS</v>
          </cell>
          <cell r="F2847" t="str">
            <v>COMPLEMENTOS</v>
          </cell>
          <cell r="G2847" t="str">
            <v>PERFILES PARA PARED</v>
          </cell>
        </row>
        <row r="2848">
          <cell r="A2848" t="str">
            <v>DE6608061311A01</v>
          </cell>
          <cell r="B2848" t="str">
            <v>2655 10MMX9MM X2.50M PROTECTOR ESC. FLECHA ACERO INOX A01</v>
          </cell>
          <cell r="C2848" t="str">
            <v>ATRIM</v>
          </cell>
          <cell r="D2848" t="str">
            <v>ATRIM ARGENTINA S.A.</v>
          </cell>
          <cell r="E2848" t="str">
            <v>COMPLEMENTOS</v>
          </cell>
          <cell r="F2848" t="str">
            <v>COMPLEMENTOS</v>
          </cell>
          <cell r="G2848" t="str">
            <v>PROTECTORES DE ESCALON</v>
          </cell>
        </row>
        <row r="2849">
          <cell r="A2849" t="str">
            <v>DE6608071311A01</v>
          </cell>
          <cell r="B2849" t="str">
            <v>1602X15 15MMX10MM X2.50M TERMINACION CUADRADA ACERO INOX A01</v>
          </cell>
          <cell r="C2849" t="str">
            <v>ATRIM</v>
          </cell>
          <cell r="D2849" t="str">
            <v>ATRIM ARGENTINA S.A.</v>
          </cell>
          <cell r="E2849" t="str">
            <v>COMPLEMENTOS</v>
          </cell>
          <cell r="F2849" t="str">
            <v>COMPLEMENTOS</v>
          </cell>
          <cell r="G2849" t="str">
            <v>PERFILES PARA PISOS</v>
          </cell>
        </row>
        <row r="2850">
          <cell r="A2850" t="str">
            <v>DE6608150841A01</v>
          </cell>
          <cell r="B2850" t="str">
            <v>3963 10MMX13MM X2M GUARDACANTO LED QUADRA SIMPLE A01</v>
          </cell>
          <cell r="C2850" t="str">
            <v>ATRIM</v>
          </cell>
          <cell r="D2850" t="str">
            <v>ATRIM ARGENTINA S.A.</v>
          </cell>
          <cell r="E2850" t="str">
            <v>COMPLEMENTOS</v>
          </cell>
          <cell r="F2850" t="str">
            <v>COMPLEMENTOS</v>
          </cell>
          <cell r="G2850" t="str">
            <v>INTERIORES</v>
          </cell>
        </row>
        <row r="2851">
          <cell r="A2851" t="str">
            <v>DE6608156221A01</v>
          </cell>
          <cell r="B2851" t="str">
            <v>3965 10MM X2.5MM LUMIERE GUARD. QUADRA DUO LED AL CR MATE A01</v>
          </cell>
          <cell r="C2851" t="str">
            <v>ATRIM</v>
          </cell>
          <cell r="D2851" t="str">
            <v>ATRIM ARGENTINA S.A.</v>
          </cell>
          <cell r="E2851" t="str">
            <v>COMPLEMENTOS</v>
          </cell>
          <cell r="F2851" t="str">
            <v>COMPLEMENTOS</v>
          </cell>
          <cell r="G2851" t="str">
            <v>INTERIORES</v>
          </cell>
        </row>
        <row r="2852">
          <cell r="A2852" t="str">
            <v>DE6608196211A01</v>
          </cell>
          <cell r="B2852" t="str">
            <v>1580 10MMX2.5M VARILLA GUARDACANTO ARCO ACERO INOX A01</v>
          </cell>
          <cell r="C2852" t="str">
            <v>ATRIM</v>
          </cell>
          <cell r="D2852" t="str">
            <v>ATRIM ARGENTINA S.A.</v>
          </cell>
          <cell r="E2852" t="str">
            <v>COMPLEMENTOS</v>
          </cell>
          <cell r="F2852" t="str">
            <v>COMPLEMENTOS</v>
          </cell>
          <cell r="G2852" t="str">
            <v>PERFILES PARA PARED</v>
          </cell>
        </row>
        <row r="2853">
          <cell r="A2853" t="str">
            <v>DE6609020321A01</v>
          </cell>
          <cell r="B2853" t="str">
            <v>5976 12MM X2.50M GUARDACANTO BULLNOSE CENIZA ALUMINIO A01</v>
          </cell>
          <cell r="C2853" t="str">
            <v>ATRIM</v>
          </cell>
          <cell r="D2853" t="str">
            <v>ATRIM ARGENTINA S.A.</v>
          </cell>
          <cell r="E2853" t="str">
            <v>COMPLEMENTOS</v>
          </cell>
          <cell r="F2853" t="str">
            <v>COMPLEMENTOS</v>
          </cell>
          <cell r="G2853" t="str">
            <v>PERFILES PARA PARED</v>
          </cell>
        </row>
        <row r="2854">
          <cell r="A2854" t="str">
            <v>DE6609020581A01</v>
          </cell>
          <cell r="B2854" t="str">
            <v>5968TXT 12MM X2.5M GUARD. BULLNOSE TEXT. TIZA MAT A01</v>
          </cell>
          <cell r="C2854" t="str">
            <v>ATRIM</v>
          </cell>
          <cell r="D2854" t="str">
            <v>ATRIM ARGENTINA S.A.</v>
          </cell>
          <cell r="E2854" t="str">
            <v>COMPLEMENTOS</v>
          </cell>
          <cell r="F2854" t="str">
            <v>COMPLEMENTOS</v>
          </cell>
          <cell r="G2854" t="str">
            <v>PERFILES PARA PARED</v>
          </cell>
        </row>
        <row r="2855">
          <cell r="A2855" t="str">
            <v>DE6609020651A01</v>
          </cell>
          <cell r="B2855" t="str">
            <v>5968TXN 12MM X2.5M GUARD. BULLNOSE TEXT. NIQUEL OSC. MAT A01</v>
          </cell>
          <cell r="C2855" t="str">
            <v>ATRIM</v>
          </cell>
          <cell r="D2855" t="str">
            <v>ATRIM ARGENTINA S.A.</v>
          </cell>
          <cell r="E2855" t="str">
            <v>COMPLEMENTOS</v>
          </cell>
          <cell r="F2855" t="str">
            <v>COMPLEMENTOS</v>
          </cell>
          <cell r="G2855" t="str">
            <v>PERFILES PARA PARED</v>
          </cell>
        </row>
        <row r="2856">
          <cell r="A2856" t="str">
            <v>DE6609021211A01</v>
          </cell>
          <cell r="B2856" t="str">
            <v>5390 12MM X2.50M GUARDACANTO BULLNOSE ORO BRILLANTE ALUMINIO A01</v>
          </cell>
          <cell r="C2856" t="str">
            <v>ATRIM</v>
          </cell>
          <cell r="D2856" t="str">
            <v>ATRIM ARGENTINA S.A.</v>
          </cell>
          <cell r="E2856" t="str">
            <v>COMPLEMENTOS</v>
          </cell>
          <cell r="F2856" t="str">
            <v>COMPLEMENTOS</v>
          </cell>
          <cell r="G2856" t="str">
            <v>PERFILES PARA PARED</v>
          </cell>
        </row>
        <row r="2857">
          <cell r="A2857" t="str">
            <v>DE6609021281A01</v>
          </cell>
          <cell r="B2857" t="str">
            <v>5968TXA 12MM X2.5M GUARD. BULLNOSE TEXT. ARENA MAT A01</v>
          </cell>
          <cell r="C2857" t="str">
            <v>ATRIM</v>
          </cell>
          <cell r="D2857" t="str">
            <v>ATRIM ARGENTINA S.A.</v>
          </cell>
          <cell r="E2857" t="str">
            <v>COMPLEMENTOS</v>
          </cell>
          <cell r="F2857" t="str">
            <v>COMPLEMENTOS</v>
          </cell>
          <cell r="G2857" t="str">
            <v>PERFILES PARA PARED</v>
          </cell>
        </row>
        <row r="2858">
          <cell r="A2858" t="str">
            <v>DE6609026211A01</v>
          </cell>
          <cell r="B2858" t="str">
            <v>5394 12MM X2.50M GUARDACANTO BULLNOSE CROMO BRILLANTE ALUMINIO A01</v>
          </cell>
          <cell r="C2858" t="str">
            <v>ATRIM</v>
          </cell>
          <cell r="D2858" t="str">
            <v>ATRIM ARGENTINA S.A.</v>
          </cell>
          <cell r="E2858" t="str">
            <v>COMPLEMENTOS</v>
          </cell>
          <cell r="F2858" t="str">
            <v>COMPLEMENTOS</v>
          </cell>
          <cell r="G2858" t="str">
            <v>PERFILES PARA PARED</v>
          </cell>
        </row>
        <row r="2859">
          <cell r="A2859" t="str">
            <v>DE6609026221A01</v>
          </cell>
          <cell r="B2859" t="str">
            <v>5978 12MM X2.50M GUARDACANTO BULLNOSE CROMO MATE ALUMINIO A01</v>
          </cell>
          <cell r="C2859" t="str">
            <v>ATRIM</v>
          </cell>
          <cell r="D2859" t="str">
            <v>ATRIM ARGENTINA S.A.</v>
          </cell>
          <cell r="E2859" t="str">
            <v>COMPLEMENTOS</v>
          </cell>
          <cell r="F2859" t="str">
            <v>COMPLEMENTOS</v>
          </cell>
          <cell r="G2859" t="str">
            <v>PERFILES PARA PARED</v>
          </cell>
        </row>
        <row r="2860">
          <cell r="A2860" t="str">
            <v>DE6609036211A01</v>
          </cell>
          <cell r="B2860" t="str">
            <v>2861 12MM X2.50M GUARDACANTO PRISMA CROMO BRILLANTE ALUMINIO A01</v>
          </cell>
          <cell r="C2860" t="str">
            <v>ATRIM</v>
          </cell>
          <cell r="D2860" t="str">
            <v>ATRIM ARGENTINA S.A.</v>
          </cell>
          <cell r="E2860" t="str">
            <v>COMPLEMENTOS</v>
          </cell>
          <cell r="F2860" t="str">
            <v>COMPLEMENTOS</v>
          </cell>
          <cell r="G2860" t="str">
            <v>PERFILES PARA PARED</v>
          </cell>
        </row>
        <row r="2861">
          <cell r="A2861" t="str">
            <v>DE6609036221A01</v>
          </cell>
          <cell r="B2861" t="str">
            <v>2863 12MM X2.50M GUARDACANTO PRISMA CROMO MATE ALUMINIO A01</v>
          </cell>
          <cell r="C2861" t="str">
            <v>ATRIM</v>
          </cell>
          <cell r="D2861" t="str">
            <v>ATRIM ARGENTINA S.A.</v>
          </cell>
          <cell r="E2861" t="str">
            <v>COMPLEMENTOS</v>
          </cell>
          <cell r="F2861" t="str">
            <v>COMPLEMENTOS</v>
          </cell>
          <cell r="G2861" t="str">
            <v>PERFILES PARA PARED</v>
          </cell>
        </row>
        <row r="2862">
          <cell r="A2862" t="str">
            <v>DE6609041211A01</v>
          </cell>
          <cell r="B2862" t="str">
            <v>1497 12MM X2.50M VARILLA EN L ORO BRILLANTE ALUM A01</v>
          </cell>
          <cell r="C2862" t="str">
            <v>ATRIM</v>
          </cell>
          <cell r="D2862" t="str">
            <v>ATRIM ARGENTINA S.A.</v>
          </cell>
          <cell r="E2862" t="str">
            <v>COMPLEMENTOS</v>
          </cell>
          <cell r="F2862" t="str">
            <v>COMPLEMENTOS</v>
          </cell>
          <cell r="G2862" t="str">
            <v>PERFILES PARA PARED</v>
          </cell>
        </row>
        <row r="2863">
          <cell r="A2863" t="str">
            <v>DE6609046211A01</v>
          </cell>
          <cell r="B2863" t="str">
            <v>1503 12MM X2.50M VARILLA EN L CROMO BRILLANTE ALUMINIO A01</v>
          </cell>
          <cell r="C2863" t="str">
            <v>ATRIM</v>
          </cell>
          <cell r="D2863" t="str">
            <v>ATRIM ARGENTINA S.A.</v>
          </cell>
          <cell r="E2863" t="str">
            <v>COMPLEMENTOS</v>
          </cell>
          <cell r="F2863" t="str">
            <v>COMPLEMENTOS</v>
          </cell>
          <cell r="G2863" t="str">
            <v>PERFILES PARA PARED</v>
          </cell>
        </row>
        <row r="2864">
          <cell r="A2864" t="str">
            <v>DE6609120221A01</v>
          </cell>
          <cell r="B2864" t="str">
            <v>5768 12MM X2.5M JUNTA DILATACION EURO NEGRO A01</v>
          </cell>
          <cell r="C2864" t="str">
            <v>ATRIM</v>
          </cell>
          <cell r="D2864" t="str">
            <v>ATRIM ARGENTINA S.A.</v>
          </cell>
          <cell r="E2864" t="str">
            <v>COMPLEMENTOS</v>
          </cell>
          <cell r="F2864" t="str">
            <v>COMPLEMENTOS</v>
          </cell>
          <cell r="G2864" t="str">
            <v>PERFILES PARA PISOS</v>
          </cell>
        </row>
        <row r="2865">
          <cell r="A2865" t="str">
            <v>DE6610041311A01</v>
          </cell>
          <cell r="B2865" t="str">
            <v>1542 12.5MM X2.50M VARILLA EN L FLEX BRILLANTE ACERO INOX. A01</v>
          </cell>
          <cell r="C2865" t="str">
            <v>ATRIM</v>
          </cell>
          <cell r="D2865" t="str">
            <v>ATRIM ARGENTINA S.A.</v>
          </cell>
          <cell r="E2865" t="str">
            <v>COMPLEMENTOS</v>
          </cell>
          <cell r="F2865" t="str">
            <v>COMPLEMENTOS</v>
          </cell>
          <cell r="G2865" t="str">
            <v>PERFILES PARA PISOS</v>
          </cell>
        </row>
        <row r="2866">
          <cell r="A2866" t="str">
            <v>DE6610046511A01</v>
          </cell>
          <cell r="B2866" t="str">
            <v>1452 12.50MM X2.50M VARILLA EN L BRILLANTE ACERO INOX. A01</v>
          </cell>
          <cell r="C2866" t="str">
            <v>ATRIM</v>
          </cell>
          <cell r="D2866" t="str">
            <v>ATRIM ARGENTINA S.A.</v>
          </cell>
          <cell r="E2866" t="str">
            <v>COMPLEMENTOS</v>
          </cell>
          <cell r="F2866" t="str">
            <v>COMPLEMENTOS</v>
          </cell>
          <cell r="G2866" t="str">
            <v>PERFILES PARA PISOS</v>
          </cell>
        </row>
        <row r="2867">
          <cell r="A2867" t="str">
            <v>DE6611056511A01</v>
          </cell>
          <cell r="B2867" t="str">
            <v>430/03 30MM X2.20M LISTELLO EMPERADOR  BRILLANTE ACERO INOX. A01</v>
          </cell>
          <cell r="C2867" t="str">
            <v>ATRIM</v>
          </cell>
          <cell r="D2867" t="str">
            <v>ATRIM ARGENTINA S.A.</v>
          </cell>
          <cell r="E2867" t="str">
            <v>COMPLEMENTOS</v>
          </cell>
          <cell r="F2867" t="str">
            <v>COMPLEMENTOS</v>
          </cell>
          <cell r="G2867" t="str">
            <v>PERFILES PARA PARED</v>
          </cell>
        </row>
        <row r="2868">
          <cell r="A2868" t="str">
            <v>DE6612102091A01</v>
          </cell>
          <cell r="B2868" t="str">
            <v>2631 22MM X 2.5 M HONGO ACERO INOX ESMERILADO A01</v>
          </cell>
          <cell r="C2868" t="str">
            <v>ATRIM</v>
          </cell>
          <cell r="D2868" t="str">
            <v>ATRIM ARGENTINA S.A.</v>
          </cell>
          <cell r="E2868" t="str">
            <v>COMPLEMENTOS</v>
          </cell>
          <cell r="F2868" t="str">
            <v>COMPLEMENTOS</v>
          </cell>
          <cell r="G2868" t="str">
            <v>PERFILES PARA PISOS</v>
          </cell>
        </row>
        <row r="2869">
          <cell r="A2869" t="str">
            <v>DE6612150011A01</v>
          </cell>
          <cell r="B2869" t="str">
            <v>3945 21.7MM X 2.5M LISTELLO LUMIERE LED EMBUTIBLE CROMO MATE</v>
          </cell>
          <cell r="C2869" t="str">
            <v>ATRIM</v>
          </cell>
          <cell r="D2869" t="str">
            <v>ATRIM ARGENTINA S.A.</v>
          </cell>
          <cell r="E2869" t="str">
            <v>COMPLEMENTOS</v>
          </cell>
          <cell r="F2869" t="str">
            <v>COMPLEMENTOS</v>
          </cell>
          <cell r="G2869" t="str">
            <v>INTERIORES</v>
          </cell>
        </row>
        <row r="2870">
          <cell r="A2870" t="str">
            <v>DE6613116511A01</v>
          </cell>
          <cell r="B2870" t="str">
            <v>673 38MM X2.5M ZOCALOS SANITARIOS RETROFIT ACERO INOX. A01</v>
          </cell>
          <cell r="C2870" t="str">
            <v>ATRIM</v>
          </cell>
          <cell r="D2870" t="str">
            <v>ATRIM ARGENTINA S.A.</v>
          </cell>
          <cell r="E2870" t="str">
            <v>COMPLEMENTOS</v>
          </cell>
          <cell r="F2870" t="str">
            <v>COMPLEMENTOS</v>
          </cell>
          <cell r="G2870" t="str">
            <v>HIGIENICO SANITARIO</v>
          </cell>
        </row>
        <row r="2871">
          <cell r="A2871" t="str">
            <v>DE6613130841A01</v>
          </cell>
          <cell r="B2871" t="str">
            <v>2823/1.0 38MM X1M DESNIVEL QUICK CR A01</v>
          </cell>
          <cell r="C2871" t="str">
            <v>ATRIM</v>
          </cell>
          <cell r="D2871" t="str">
            <v>ATRIM ARGENTINA S.A.</v>
          </cell>
          <cell r="E2871" t="str">
            <v>COMPLEMENTOS</v>
          </cell>
          <cell r="F2871" t="str">
            <v>COMPLEMENTOS</v>
          </cell>
          <cell r="G2871" t="str">
            <v>PERFILES PARA PISOS</v>
          </cell>
        </row>
        <row r="2872">
          <cell r="A2872" t="str">
            <v>DE6614060221A01</v>
          </cell>
          <cell r="B2872" t="str">
            <v>3994 10.5X26MM X2.5M PROT. ESCALON LUMINOSO CR A01</v>
          </cell>
          <cell r="C2872" t="str">
            <v>ATRIM</v>
          </cell>
          <cell r="D2872" t="str">
            <v>ATRIM ARGENTINA S.A.</v>
          </cell>
          <cell r="E2872" t="str">
            <v>COMPLEMENTOS</v>
          </cell>
          <cell r="F2872" t="str">
            <v>COMPLEMENTOS</v>
          </cell>
          <cell r="G2872" t="str">
            <v>PROTECTORES DE ESCALON</v>
          </cell>
        </row>
        <row r="2873">
          <cell r="A2873" t="str">
            <v>DE6615050581A01</v>
          </cell>
          <cell r="B2873" t="str">
            <v>1428TXT 20MM X2.45M LISTELLO LUXOR TEXT. TIZA MAT A01</v>
          </cell>
          <cell r="C2873" t="str">
            <v>ATRIM</v>
          </cell>
          <cell r="D2873" t="str">
            <v>ATRIM ARGENTINA S.A.</v>
          </cell>
          <cell r="E2873" t="str">
            <v>COMPLEMENTOS</v>
          </cell>
          <cell r="F2873" t="str">
            <v>COMPLEMENTOS</v>
          </cell>
          <cell r="G2873" t="str">
            <v>PERFILES PARA PARED</v>
          </cell>
        </row>
        <row r="2874">
          <cell r="A2874" t="str">
            <v>DE6615050651A01</v>
          </cell>
          <cell r="B2874" t="str">
            <v>1428TXN 20MM X2.45M LISTELLO LUXOR TEXT. NIQUEL OSC. MAT A01</v>
          </cell>
          <cell r="C2874" t="str">
            <v>ATRIM</v>
          </cell>
          <cell r="D2874" t="str">
            <v>ATRIM ARGENTINA S.A.</v>
          </cell>
          <cell r="E2874" t="str">
            <v>COMPLEMENTOS</v>
          </cell>
          <cell r="F2874" t="str">
            <v>COMPLEMENTOS</v>
          </cell>
          <cell r="G2874" t="str">
            <v>PERFILES PARA PARED</v>
          </cell>
        </row>
        <row r="2875">
          <cell r="A2875" t="str">
            <v>DE6615051281A01</v>
          </cell>
          <cell r="B2875" t="str">
            <v>1428TXA 20MM X2.45M LISTELLO LUXOR TEXT. ARENA MAT A01</v>
          </cell>
          <cell r="C2875" t="str">
            <v>ATRIM</v>
          </cell>
          <cell r="D2875" t="str">
            <v>ATRIM ARGENTINA S.A.</v>
          </cell>
          <cell r="E2875" t="str">
            <v>COMPLEMENTOS</v>
          </cell>
          <cell r="F2875" t="str">
            <v>COMPLEMENTOS</v>
          </cell>
          <cell r="G2875" t="str">
            <v>PERFILES PARA PARED</v>
          </cell>
        </row>
        <row r="2876">
          <cell r="A2876" t="str">
            <v>DE6615059941A01</v>
          </cell>
          <cell r="B2876" t="str">
            <v>1428TXC 20MM X2.45M LISTELLO LUXOR TEXT. CONCRETO MAT A01</v>
          </cell>
          <cell r="C2876" t="str">
            <v>ATRIM</v>
          </cell>
          <cell r="D2876" t="str">
            <v>ATRIM ARGENTINA S.A.</v>
          </cell>
          <cell r="E2876" t="str">
            <v>COMPLEMENTOS</v>
          </cell>
          <cell r="F2876" t="str">
            <v>COMPLEMENTOS</v>
          </cell>
          <cell r="G2876" t="str">
            <v>PERFILES PARA PARED</v>
          </cell>
        </row>
        <row r="2877">
          <cell r="A2877" t="str">
            <v>DE6616140011A01</v>
          </cell>
          <cell r="B2877" t="str">
            <v>D700T03 70CM DESAGUE LINEAL CERAMIC</v>
          </cell>
          <cell r="C2877" t="str">
            <v>ATRIM</v>
          </cell>
          <cell r="D2877" t="str">
            <v>ATRIM ARGENTINA S.A.</v>
          </cell>
          <cell r="E2877" t="str">
            <v>COMPLEMENTOS</v>
          </cell>
          <cell r="F2877" t="str">
            <v>COMPLEMENTOS</v>
          </cell>
          <cell r="G2877" t="str">
            <v>DESAGUE LINEAL</v>
          </cell>
        </row>
        <row r="2878">
          <cell r="A2878" t="str">
            <v>DE6616140021A01</v>
          </cell>
          <cell r="B2878" t="str">
            <v>D700T06 70CM DESAGUE LINEAL INCA BRILLANTE</v>
          </cell>
          <cell r="C2878" t="str">
            <v>ATRIM</v>
          </cell>
          <cell r="D2878" t="str">
            <v>ATRIM ARGENTINA S.A.</v>
          </cell>
          <cell r="E2878" t="str">
            <v>COMPLEMENTOS</v>
          </cell>
          <cell r="F2878" t="str">
            <v>COMPLEMENTOS</v>
          </cell>
          <cell r="G2878" t="str">
            <v>DESAGUE LINEAL</v>
          </cell>
        </row>
        <row r="2879">
          <cell r="A2879" t="str">
            <v>DE6616140031A01</v>
          </cell>
          <cell r="B2879" t="str">
            <v>D700T02 70CM DESAGUE LINEAL CLASICO MATE</v>
          </cell>
          <cell r="C2879" t="str">
            <v>ATRIM</v>
          </cell>
          <cell r="D2879" t="str">
            <v>ATRIM ARGENTINA S.A.</v>
          </cell>
          <cell r="E2879" t="str">
            <v>COMPLEMENTOS</v>
          </cell>
          <cell r="F2879" t="str">
            <v>COMPLEMENTOS</v>
          </cell>
          <cell r="G2879" t="str">
            <v>DESAGUE LINEAL</v>
          </cell>
        </row>
        <row r="2880">
          <cell r="A2880" t="str">
            <v>DE6616140041A01</v>
          </cell>
          <cell r="B2880" t="str">
            <v>DS700T01 70CM DESAGUE LINEAL SLIM INCA</v>
          </cell>
          <cell r="C2880" t="str">
            <v>ATRIM</v>
          </cell>
          <cell r="D2880" t="str">
            <v>ATRIM ARGENTINA S.A.</v>
          </cell>
          <cell r="E2880" t="str">
            <v>COMPLEMENTOS</v>
          </cell>
          <cell r="F2880" t="str">
            <v>COMPLEMENTOS</v>
          </cell>
          <cell r="G2880" t="str">
            <v>DESAGUE LINEAL</v>
          </cell>
        </row>
        <row r="2881">
          <cell r="A2881" t="str">
            <v>DE6616140051A01</v>
          </cell>
          <cell r="B2881" t="str">
            <v>DS700T02 70CM DESAGUE LINEAL SLIM CLASICO MATE</v>
          </cell>
          <cell r="C2881" t="str">
            <v>ATRIM</v>
          </cell>
          <cell r="D2881" t="str">
            <v>ATRIM ARGENTINA S.A.</v>
          </cell>
          <cell r="E2881" t="str">
            <v>COMPLEMENTOS</v>
          </cell>
          <cell r="F2881" t="str">
            <v>COMPLEMENTOS</v>
          </cell>
          <cell r="G2881" t="str">
            <v>DESAGUE LINEAL</v>
          </cell>
        </row>
        <row r="2882">
          <cell r="A2882" t="str">
            <v>DE6616140061A01</v>
          </cell>
          <cell r="B2882" t="str">
            <v>DS700T03 70CM DESAGUE LINEAL SLIM CERAMIC</v>
          </cell>
          <cell r="C2882" t="str">
            <v>ATRIM</v>
          </cell>
          <cell r="D2882" t="str">
            <v>ATRIM ARGENTINA S.A.</v>
          </cell>
          <cell r="E2882" t="str">
            <v>COMPLEMENTOS</v>
          </cell>
          <cell r="F2882" t="str">
            <v>COMPLEMENTOS</v>
          </cell>
          <cell r="G2882" t="str">
            <v>DESAGUE LINEAL</v>
          </cell>
        </row>
        <row r="2883">
          <cell r="A2883" t="str">
            <v>DE6616140131A01</v>
          </cell>
          <cell r="B2883" t="str">
            <v>D700T04 70CM DESAGUE LINEAL BRILLANTE</v>
          </cell>
          <cell r="C2883" t="str">
            <v>ATRIM</v>
          </cell>
          <cell r="D2883" t="str">
            <v>ATRIM ARGENTINA S.A.</v>
          </cell>
          <cell r="E2883" t="str">
            <v>COMPLEMENTOS</v>
          </cell>
          <cell r="F2883" t="str">
            <v>COMPLEMENTOS</v>
          </cell>
          <cell r="G2883" t="str">
            <v>DESAGUE LINEAL</v>
          </cell>
        </row>
        <row r="2884">
          <cell r="A2884" t="str">
            <v>DE6616147141A01</v>
          </cell>
          <cell r="B2884" t="str">
            <v>D700T01 70CM DESAGUE LINEAL INCA ESMERILADO</v>
          </cell>
          <cell r="C2884" t="str">
            <v>ATRIM</v>
          </cell>
          <cell r="D2884" t="str">
            <v>ATRIM ARGENTINA S.A.</v>
          </cell>
          <cell r="E2884" t="str">
            <v>COMPLEMENTOS</v>
          </cell>
          <cell r="F2884" t="str">
            <v>COMPLEMENTOS</v>
          </cell>
          <cell r="G2884" t="str">
            <v>DESAGUE LINEAL</v>
          </cell>
        </row>
        <row r="2885">
          <cell r="A2885" t="str">
            <v>DE6617150011A01</v>
          </cell>
          <cell r="B2885" t="str">
            <v>3943 16MM X 2.5M LISTELLO LUMIERE LED SIMPLE CROMO MAT E</v>
          </cell>
          <cell r="C2885" t="str">
            <v>ATRIM</v>
          </cell>
          <cell r="D2885" t="str">
            <v>ATRIM ARGENTINA S.A.</v>
          </cell>
          <cell r="E2885" t="str">
            <v>COMPLEMENTOS</v>
          </cell>
          <cell r="F2885" t="str">
            <v>COMPLEMENTOS</v>
          </cell>
          <cell r="G2885" t="str">
            <v>INTERIORES</v>
          </cell>
        </row>
        <row r="2886">
          <cell r="A2886" t="str">
            <v>DE6618150011A01</v>
          </cell>
          <cell r="B2886" t="str">
            <v>3973 60 MM X 2.5M ZOCALO LUMIERE LED CROMO MATE</v>
          </cell>
          <cell r="C2886" t="str">
            <v>ATRIM</v>
          </cell>
          <cell r="D2886" t="str">
            <v>ATRIM ARGENTINA S.A.</v>
          </cell>
          <cell r="E2886" t="str">
            <v>COMPLEMENTOS</v>
          </cell>
          <cell r="F2886" t="str">
            <v>COMPLEMENTOS</v>
          </cell>
          <cell r="G2886" t="str">
            <v>INTERIORES</v>
          </cell>
        </row>
        <row r="2887">
          <cell r="A2887" t="str">
            <v>DE6619150011A01</v>
          </cell>
          <cell r="B2887" t="str">
            <v>3948 24.5MM X 2.5M LISTELLO LUMIERE LED MULTIREFLEX CROMO MATE</v>
          </cell>
          <cell r="C2887" t="str">
            <v>ATRIM</v>
          </cell>
          <cell r="D2887" t="str">
            <v>ATRIM ARGENTINA S.A.</v>
          </cell>
          <cell r="E2887" t="str">
            <v>COMPLEMENTOS</v>
          </cell>
          <cell r="F2887" t="str">
            <v>COMPLEMENTOS</v>
          </cell>
          <cell r="G2887" t="str">
            <v>INTERIORES</v>
          </cell>
        </row>
        <row r="2888">
          <cell r="A2888" t="str">
            <v>DE6621210141A01</v>
          </cell>
          <cell r="B2888" t="str">
            <v>3005 EPS CONTRAMARCO SOFT 70 MM X 15 MM X 2.5M BLANCO MATE</v>
          </cell>
          <cell r="C2888" t="str">
            <v>ATRIM</v>
          </cell>
          <cell r="D2888" t="str">
            <v>ATRIM ARGENTINA S.A.</v>
          </cell>
          <cell r="E2888" t="str">
            <v>COMPLEMENTOS</v>
          </cell>
          <cell r="F2888" t="str">
            <v>COMPLEMENTOS</v>
          </cell>
          <cell r="G2888" t="str">
            <v>INTERIORES</v>
          </cell>
        </row>
        <row r="2889">
          <cell r="A2889" t="str">
            <v>DE6621210221A01</v>
          </cell>
          <cell r="B2889" t="str">
            <v>3006 EPS CONTRAMARCO SOFT 70 MM X 15 MM X 2.5M NEGRO MATE</v>
          </cell>
          <cell r="C2889" t="str">
            <v>ATRIM</v>
          </cell>
          <cell r="D2889" t="str">
            <v>ATRIM ARGENTINA S.A.</v>
          </cell>
          <cell r="E2889" t="str">
            <v>COMPLEMENTOS</v>
          </cell>
          <cell r="F2889" t="str">
            <v>COMPLEMENTOS</v>
          </cell>
          <cell r="G2889" t="str">
            <v>INTERIORES</v>
          </cell>
        </row>
        <row r="2890">
          <cell r="A2890" t="str">
            <v>DE6622200121A01</v>
          </cell>
          <cell r="B2890" t="str">
            <v>3004 EPS CONTRAMARCO LINE 50 MM X 15 MM X 2.5 M VISÓN MATE</v>
          </cell>
          <cell r="C2890" t="str">
            <v>ATRIM</v>
          </cell>
          <cell r="D2890" t="str">
            <v>ATRIM ARGENTINA S.A.</v>
          </cell>
          <cell r="E2890" t="str">
            <v>COMPLEMENTOS</v>
          </cell>
          <cell r="F2890" t="str">
            <v>COMPLEMENTOS</v>
          </cell>
          <cell r="G2890" t="str">
            <v>INTERIORES</v>
          </cell>
        </row>
        <row r="2891">
          <cell r="A2891" t="str">
            <v>DE6622200221A01</v>
          </cell>
          <cell r="B2891" t="str">
            <v>3003 EPS CONTRAMARCO LINE 50 MM X 15MM X 2.5 M NEGRO MATE</v>
          </cell>
          <cell r="C2891" t="str">
            <v>ATRIM</v>
          </cell>
          <cell r="D2891" t="str">
            <v>ATRIM ARGENTINA S.A.</v>
          </cell>
          <cell r="E2891" t="str">
            <v>COMPLEMENTOS</v>
          </cell>
          <cell r="F2891" t="str">
            <v>COMPLEMENTOS</v>
          </cell>
          <cell r="G2891" t="str">
            <v>INTERIORES</v>
          </cell>
        </row>
        <row r="2892">
          <cell r="A2892" t="str">
            <v>DE6622210141A01</v>
          </cell>
          <cell r="B2892" t="str">
            <v>3007 EPS CONTRAMARCO SOFT 50 MM X 15 MM X 2.5M BLANCO MATE</v>
          </cell>
          <cell r="C2892" t="str">
            <v>ATRIM</v>
          </cell>
          <cell r="D2892" t="str">
            <v>ATRIM ARGENTINA S.A.</v>
          </cell>
          <cell r="E2892" t="str">
            <v>COMPLEMENTOS</v>
          </cell>
          <cell r="F2892" t="str">
            <v>COMPLEMENTOS</v>
          </cell>
          <cell r="G2892" t="str">
            <v>INTERIORES</v>
          </cell>
        </row>
        <row r="2893">
          <cell r="A2893" t="str">
            <v>DE6622210221A01</v>
          </cell>
          <cell r="B2893" t="str">
            <v>3008 EPS CONTRAMARCO SOFT 50 MM X 15 MM X 2.5M NEGRO MATE</v>
          </cell>
          <cell r="C2893" t="str">
            <v>ATRIM</v>
          </cell>
          <cell r="D2893" t="str">
            <v>ATRIM ARGENTINA S.A.</v>
          </cell>
          <cell r="E2893" t="str">
            <v>COMPLEMENTOS</v>
          </cell>
          <cell r="F2893" t="str">
            <v>COMPLEMENTOS</v>
          </cell>
          <cell r="G2893" t="str">
            <v>INTERIORES</v>
          </cell>
        </row>
        <row r="2894">
          <cell r="A2894" t="str">
            <v>DE6627110141A01</v>
          </cell>
          <cell r="B2894" t="str">
            <v>2310 70MMX2.5M EPS ZOCALO PLAIN  BLANCO TEXTURADO A01</v>
          </cell>
          <cell r="C2894" t="str">
            <v>ATRIM</v>
          </cell>
          <cell r="D2894" t="str">
            <v>ATRIM ARGENTINA S.A.</v>
          </cell>
          <cell r="E2894" t="str">
            <v>COMPLEMENTOS</v>
          </cell>
          <cell r="F2894" t="str">
            <v>COMPLEMENTOS</v>
          </cell>
          <cell r="G2894" t="str">
            <v>INTERIORES</v>
          </cell>
        </row>
        <row r="2895">
          <cell r="A2895" t="str">
            <v>DE6627111071A01</v>
          </cell>
          <cell r="B2895" t="str">
            <v>2330 70MMX2.5M EPS ZOCALO LINE  BLANCO A01</v>
          </cell>
          <cell r="C2895" t="str">
            <v>ATRIM</v>
          </cell>
          <cell r="D2895" t="str">
            <v>ATRIM ARGENTINA S.A.</v>
          </cell>
          <cell r="E2895" t="str">
            <v>COMPLEMENTOS</v>
          </cell>
          <cell r="F2895" t="str">
            <v>COMPLEMENTOS</v>
          </cell>
          <cell r="G2895" t="str">
            <v>INTERIORES</v>
          </cell>
        </row>
        <row r="2896">
          <cell r="A2896" t="str">
            <v>DE6628110141A01</v>
          </cell>
          <cell r="B2896" t="str">
            <v>2340 80MMX2.5M EPS ZOCALO CURVES BLANCO A01</v>
          </cell>
          <cell r="C2896" t="str">
            <v>ATRIM</v>
          </cell>
          <cell r="D2896" t="str">
            <v>ATRIM ARGENTINA S.A.</v>
          </cell>
          <cell r="E2896" t="str">
            <v>COMPLEMENTOS</v>
          </cell>
          <cell r="F2896" t="str">
            <v>COMPLEMENTOS</v>
          </cell>
          <cell r="G2896" t="str">
            <v>INTERIORES</v>
          </cell>
        </row>
        <row r="2897">
          <cell r="A2897" t="str">
            <v>DE6628110481A01</v>
          </cell>
          <cell r="B2897" t="str">
            <v>2345 80MMX2.5M EPS ZOCALO CURVES GRIS CLARO A01</v>
          </cell>
          <cell r="C2897" t="str">
            <v>ATRIM</v>
          </cell>
          <cell r="D2897" t="str">
            <v>ATRIM ARGENTINA S.A.</v>
          </cell>
          <cell r="E2897" t="str">
            <v>COMPLEMENTOS</v>
          </cell>
          <cell r="F2897" t="str">
            <v>COMPLEMENTOS</v>
          </cell>
          <cell r="G2897" t="str">
            <v>INTERIORES</v>
          </cell>
        </row>
        <row r="2898">
          <cell r="A2898" t="str">
            <v>DE6628111161A01</v>
          </cell>
          <cell r="B2898" t="str">
            <v>2346 80MMX2.50M EPS ZOCALO CURVES AMBAR A01</v>
          </cell>
          <cell r="C2898" t="str">
            <v>ATRIM</v>
          </cell>
          <cell r="D2898" t="str">
            <v>ATRIM ARGENTINA S.A.</v>
          </cell>
          <cell r="E2898" t="str">
            <v>COMPLEMENTOS</v>
          </cell>
          <cell r="F2898" t="str">
            <v>COMPLEMENTOS</v>
          </cell>
          <cell r="G2898" t="str">
            <v>INTERIORES</v>
          </cell>
        </row>
        <row r="2899">
          <cell r="A2899" t="str">
            <v>DE6628111251A01</v>
          </cell>
          <cell r="B2899" t="str">
            <v>2348 80MMX2.5M EPS ZOCALO CURVES CANELA A01</v>
          </cell>
          <cell r="C2899" t="str">
            <v>ATRIM</v>
          </cell>
          <cell r="D2899" t="str">
            <v>ATRIM ARGENTINA S.A.</v>
          </cell>
          <cell r="E2899" t="str">
            <v>COMPLEMENTOS</v>
          </cell>
          <cell r="F2899" t="str">
            <v>COMPLEMENTOS</v>
          </cell>
          <cell r="G2899" t="str">
            <v>INTERIORES</v>
          </cell>
        </row>
        <row r="2900">
          <cell r="A2900" t="str">
            <v>DE6628115981A01</v>
          </cell>
          <cell r="B2900" t="str">
            <v>2347 80MMX2.5 EPS ZOCALO CURVES AVELLANA A01</v>
          </cell>
          <cell r="C2900" t="str">
            <v>ATRIM</v>
          </cell>
          <cell r="D2900" t="str">
            <v>ATRIM ARGENTINA S.A.</v>
          </cell>
          <cell r="E2900" t="str">
            <v>COMPLEMENTOS</v>
          </cell>
          <cell r="F2900" t="str">
            <v>COMPLEMENTOS</v>
          </cell>
          <cell r="G2900" t="str">
            <v>INTERIORES</v>
          </cell>
        </row>
        <row r="2901">
          <cell r="A2901" t="str">
            <v>DE6628116151A01</v>
          </cell>
          <cell r="B2901" t="str">
            <v>2349 80MMX2.5M EPS ZOCALO CURVES CACAO A01</v>
          </cell>
          <cell r="C2901" t="str">
            <v>ATRIM</v>
          </cell>
          <cell r="D2901" t="str">
            <v>ATRIM ARGENTINA S.A.</v>
          </cell>
          <cell r="E2901" t="str">
            <v>COMPLEMENTOS</v>
          </cell>
          <cell r="F2901" t="str">
            <v>COMPLEMENTOS</v>
          </cell>
          <cell r="G2901" t="str">
            <v>INTERIORES</v>
          </cell>
        </row>
        <row r="2902">
          <cell r="A2902" t="str">
            <v>DE6629110141A01</v>
          </cell>
          <cell r="B2902" t="str">
            <v>2320 100MMX2.5M EPS ZOCALO EXTRA LINE  BLANCO A01</v>
          </cell>
          <cell r="C2902" t="str">
            <v>ATRIM</v>
          </cell>
          <cell r="D2902" t="str">
            <v>ATRIM ARGENTINA S.A.</v>
          </cell>
          <cell r="E2902" t="str">
            <v>COMPLEMENTOS</v>
          </cell>
          <cell r="F2902" t="str">
            <v>COMPLEMENTOS</v>
          </cell>
          <cell r="G2902" t="str">
            <v>INTERIORES</v>
          </cell>
        </row>
        <row r="2903">
          <cell r="A2903" t="str">
            <v>DE6629110221A01</v>
          </cell>
          <cell r="B2903" t="str">
            <v>2324 EPS ZÓCALO EXTRA LINE 100MM X 2.5M NEGRO</v>
          </cell>
          <cell r="C2903" t="str">
            <v>ATRIM</v>
          </cell>
          <cell r="D2903" t="str">
            <v>ATRIM ARGENTINA S.A.</v>
          </cell>
          <cell r="E2903" t="str">
            <v>COMPLEMENTOS</v>
          </cell>
          <cell r="F2903" t="str">
            <v>COMPLEMENTOS</v>
          </cell>
          <cell r="G2903" t="str">
            <v>INTERIORES</v>
          </cell>
        </row>
        <row r="2904">
          <cell r="A2904" t="str">
            <v>DE6629110651A01</v>
          </cell>
          <cell r="B2904" t="str">
            <v>2323 EPS ZÓCALO EXTRA LINE 100MM X 2.5M PLATA</v>
          </cell>
          <cell r="C2904" t="str">
            <v>ATRIM</v>
          </cell>
          <cell r="D2904" t="str">
            <v>ATRIM ARGENTINA S.A.</v>
          </cell>
          <cell r="E2904" t="str">
            <v>COMPLEMENTOS</v>
          </cell>
          <cell r="F2904" t="str">
            <v>COMPLEMENTOS</v>
          </cell>
          <cell r="G2904" t="str">
            <v>INTERIORES</v>
          </cell>
        </row>
        <row r="2905">
          <cell r="A2905" t="str">
            <v>DE6629111211A01</v>
          </cell>
          <cell r="B2905" t="str">
            <v>2322 EPS ZÓCALO EXTRA LINE 100MM X 2.5M ORO</v>
          </cell>
          <cell r="C2905" t="str">
            <v>ATRIM</v>
          </cell>
          <cell r="D2905" t="str">
            <v>ATRIM ARGENTINA S.A.</v>
          </cell>
          <cell r="E2905" t="str">
            <v>COMPLEMENTOS</v>
          </cell>
          <cell r="F2905" t="str">
            <v>COMPLEMENTOS</v>
          </cell>
          <cell r="G2905" t="str">
            <v>INTERIORES</v>
          </cell>
        </row>
        <row r="2906">
          <cell r="A2906" t="str">
            <v>DE6630181221A01</v>
          </cell>
          <cell r="B2906" t="str">
            <v>2299-100 CLIPS DE FIJACION PARA ZOCALOS EPS (PAQ X 100 UN) A01</v>
          </cell>
          <cell r="C2906" t="str">
            <v>ATRIM</v>
          </cell>
          <cell r="D2906" t="str">
            <v>ATRIM ARGENTINA S.A.</v>
          </cell>
          <cell r="E2906" t="str">
            <v>COMPLEMENTOS</v>
          </cell>
          <cell r="F2906" t="str">
            <v>COMPLEMENTOS</v>
          </cell>
          <cell r="G2906" t="str">
            <v>INTERIORES</v>
          </cell>
        </row>
        <row r="2907">
          <cell r="A2907" t="str">
            <v>DE6631180121A01</v>
          </cell>
          <cell r="B2907" t="str">
            <v>2289-030 CLIP DE FIJACIÓN EN T PARA CONTRAMARCOS EPS (PAQX30 UND) A01</v>
          </cell>
          <cell r="C2907" t="str">
            <v>ATRIM</v>
          </cell>
          <cell r="D2907" t="str">
            <v>ATRIM ARGENTINA S.A.</v>
          </cell>
          <cell r="E2907" t="str">
            <v>COMPLEMENTOS</v>
          </cell>
          <cell r="F2907" t="str">
            <v>COMPLEMENTOS</v>
          </cell>
          <cell r="G2907" t="str">
            <v>INTERIORES</v>
          </cell>
        </row>
        <row r="2908">
          <cell r="A2908" t="str">
            <v>DE6631181221A01</v>
          </cell>
          <cell r="B2908" t="str">
            <v>2299-030 CLIP FIJACION PARA ZOCALOS EPS (PAQX30 UNID)</v>
          </cell>
          <cell r="C2908" t="str">
            <v>ATRIM</v>
          </cell>
          <cell r="D2908" t="str">
            <v>ATRIM ARGENTINA S.A.</v>
          </cell>
          <cell r="E2908" t="str">
            <v>COMPLEMENTOS</v>
          </cell>
          <cell r="F2908" t="str">
            <v>COMPLEMENTOS</v>
          </cell>
          <cell r="G2908" t="str">
            <v>INTERIORES</v>
          </cell>
        </row>
        <row r="2909">
          <cell r="A2909" t="str">
            <v>DE6632181221A01</v>
          </cell>
          <cell r="B2909" t="str">
            <v>2299-012 CLIP FIJACION PARA ZOCALOS EPS (PAQX12 UNID)</v>
          </cell>
          <cell r="C2909" t="str">
            <v>ATRIM</v>
          </cell>
          <cell r="D2909" t="str">
            <v>ATRIM ARGENTINA S.A.</v>
          </cell>
          <cell r="E2909" t="str">
            <v>COMPLEMENTOS</v>
          </cell>
          <cell r="F2909" t="str">
            <v>COMPLEMENTOS</v>
          </cell>
          <cell r="G2909" t="str">
            <v>INTERIORES</v>
          </cell>
        </row>
        <row r="2910">
          <cell r="A2910" t="str">
            <v>DE6633147141A01</v>
          </cell>
          <cell r="B2910" t="str">
            <v>DCNG150T08 DESAGUE CUADRADO 2 EN 1 (15CMX15CMX7CM)</v>
          </cell>
          <cell r="C2910" t="str">
            <v>ATRIM</v>
          </cell>
          <cell r="D2910" t="str">
            <v>ATRIM ARGENTINA S.A.</v>
          </cell>
          <cell r="E2910" t="str">
            <v>COMPLEMENTOS</v>
          </cell>
          <cell r="F2910" t="str">
            <v>COMPLEMENTOS</v>
          </cell>
          <cell r="G2910" t="str">
            <v>DESAGUE CUADRADO</v>
          </cell>
        </row>
        <row r="2911">
          <cell r="A2911" t="str">
            <v>DE6634140751A01</v>
          </cell>
          <cell r="B2911" t="str">
            <v>D300T03 DESAGUE LINEAL CERAMIC (30CMX7CMX8.5CM)</v>
          </cell>
          <cell r="C2911" t="str">
            <v>ATRIM</v>
          </cell>
          <cell r="D2911" t="str">
            <v>ATRIM ARGENTINA S.A.</v>
          </cell>
          <cell r="E2911" t="str">
            <v>COMPLEMENTOS</v>
          </cell>
          <cell r="F2911" t="str">
            <v>COMPLEMENTOS</v>
          </cell>
          <cell r="G2911" t="str">
            <v>DESAGUE LINEAL</v>
          </cell>
        </row>
        <row r="2912">
          <cell r="A2912" t="str">
            <v>DE6634146221A01</v>
          </cell>
          <cell r="B2912" t="str">
            <v>D300T02 DESAGUE LINEAL CLASICO ESMERILADO (30CMX7CMX8.5CM)</v>
          </cell>
          <cell r="C2912" t="str">
            <v>ATRIM</v>
          </cell>
          <cell r="D2912" t="str">
            <v>ATRIM ARGENTINA S.A.</v>
          </cell>
          <cell r="E2912" t="str">
            <v>COMPLEMENTOS</v>
          </cell>
          <cell r="F2912" t="str">
            <v>COMPLEMENTOS</v>
          </cell>
          <cell r="G2912" t="str">
            <v>DESAGUE LINEAL</v>
          </cell>
        </row>
        <row r="2913">
          <cell r="A2913" t="str">
            <v>DE6634147141A01</v>
          </cell>
          <cell r="B2913" t="str">
            <v>D300T01 DESAGUE LINEAL INCA ESMERILADO (30CMX7CMX8.5CM)</v>
          </cell>
          <cell r="C2913" t="str">
            <v>ATRIM</v>
          </cell>
          <cell r="D2913" t="str">
            <v>ATRIM ARGENTINA S.A.</v>
          </cell>
          <cell r="E2913" t="str">
            <v>COMPLEMENTOS</v>
          </cell>
          <cell r="F2913" t="str">
            <v>COMPLEMENTOS</v>
          </cell>
          <cell r="G2913" t="str">
            <v>DESAGUE LINEAL</v>
          </cell>
        </row>
        <row r="2914">
          <cell r="A2914" t="str">
            <v>DE6635141321A01</v>
          </cell>
          <cell r="B2914" t="str">
            <v>DT250T03 DESAGÜE TRIANGULAR CERAMIC 25CM</v>
          </cell>
          <cell r="C2914" t="str">
            <v>ATRIM</v>
          </cell>
          <cell r="D2914" t="str">
            <v>ATRIM ARGENTINA S.A.</v>
          </cell>
          <cell r="E2914" t="str">
            <v>COMPLEMENTOS</v>
          </cell>
          <cell r="F2914" t="str">
            <v>COMPLEMENTOS</v>
          </cell>
          <cell r="G2914" t="str">
            <v>DESAGUE TRIANGULAR</v>
          </cell>
        </row>
        <row r="2915">
          <cell r="A2915" t="str">
            <v>DE6635147141A01</v>
          </cell>
          <cell r="B2915" t="str">
            <v>DT250T01  DESAGUE TRIANGULAR INCA ESMERIADO (30CMX25CMX25CMX9CM)</v>
          </cell>
          <cell r="C2915" t="str">
            <v>ATRIM</v>
          </cell>
          <cell r="D2915" t="str">
            <v>ATRIM ARGENTINA S.A.</v>
          </cell>
          <cell r="E2915" t="str">
            <v>COMPLEMENTOS</v>
          </cell>
          <cell r="F2915" t="str">
            <v>COMPLEMENTOS</v>
          </cell>
          <cell r="G2915" t="str">
            <v>DESAGUE TRIANGULAR</v>
          </cell>
        </row>
        <row r="2916">
          <cell r="A2916" t="str">
            <v>DE6636130481A01</v>
          </cell>
          <cell r="B2916" t="str">
            <v>2604 41MM X2.50M DESNIVEL CON TABIQUE ACERO INOX A01</v>
          </cell>
          <cell r="C2916" t="str">
            <v>ATRIM</v>
          </cell>
          <cell r="D2916" t="str">
            <v>ATRIM ARGENTINA S.A.</v>
          </cell>
          <cell r="E2916" t="str">
            <v>COMPLEMENTOS</v>
          </cell>
          <cell r="F2916" t="str">
            <v>COMPLEMENTOS</v>
          </cell>
          <cell r="G2916" t="str">
            <v>INTERIORES</v>
          </cell>
        </row>
        <row r="2917">
          <cell r="A2917" t="str">
            <v>DE6637220791A01</v>
          </cell>
          <cell r="B2917" t="str">
            <v>2258 31.4MMX7.4MM X2M GAP PARA PISOS VINILICOS Y LVT ORO MT A01</v>
          </cell>
          <cell r="C2917" t="str">
            <v>ATRIM</v>
          </cell>
          <cell r="D2917" t="str">
            <v>ATRIM ARGENTINA S.A.</v>
          </cell>
          <cell r="E2917" t="str">
            <v>COMPLEMENTOS</v>
          </cell>
          <cell r="F2917" t="str">
            <v>COMPLEMENTOS</v>
          </cell>
          <cell r="G2917" t="str">
            <v>INTERIORES</v>
          </cell>
        </row>
        <row r="2918">
          <cell r="A2918" t="str">
            <v>DE6637226221A01</v>
          </cell>
          <cell r="B2918" t="str">
            <v>2256 31.4MMX7.4MM X2M GAP PARA PISOS VINILICOS Y LVT CR MT A01</v>
          </cell>
          <cell r="C2918" t="str">
            <v>ATRIM</v>
          </cell>
          <cell r="D2918" t="str">
            <v>ATRIM ARGENTINA S.A.</v>
          </cell>
          <cell r="E2918" t="str">
            <v>COMPLEMENTOS</v>
          </cell>
          <cell r="F2918" t="str">
            <v>COMPLEMENTOS</v>
          </cell>
          <cell r="G2918" t="str">
            <v>INTERIORES</v>
          </cell>
        </row>
        <row r="2919">
          <cell r="A2919" t="str">
            <v>DE6637230791A01</v>
          </cell>
          <cell r="B2919" t="str">
            <v>2255 41MMX7.4MMX2M RAMPA PARA PISO VINILICO Y LVT ORO MT A01</v>
          </cell>
          <cell r="C2919" t="str">
            <v>ATRIM</v>
          </cell>
          <cell r="D2919" t="str">
            <v>ATRIM ARGENTINA S.A.</v>
          </cell>
          <cell r="E2919" t="str">
            <v>COMPLEMENTOS</v>
          </cell>
          <cell r="F2919" t="str">
            <v>COMPLEMENTOS</v>
          </cell>
          <cell r="G2919" t="str">
            <v>INTERIORES</v>
          </cell>
        </row>
        <row r="2920">
          <cell r="A2920" t="str">
            <v>DE6637236221A01</v>
          </cell>
          <cell r="B2920" t="str">
            <v>2253 41MMX7.4MMX2M RAMPA PARA PISO VINILICO Y LVT CROMO MT A01</v>
          </cell>
          <cell r="C2920" t="str">
            <v>ATRIM</v>
          </cell>
          <cell r="D2920" t="str">
            <v>ATRIM ARGENTINA S.A.</v>
          </cell>
          <cell r="E2920" t="str">
            <v>COMPLEMENTOS</v>
          </cell>
          <cell r="F2920" t="str">
            <v>COMPLEMENTOS</v>
          </cell>
          <cell r="G2920" t="str">
            <v>INTERIORES</v>
          </cell>
        </row>
        <row r="2921">
          <cell r="A2921" t="str">
            <v>DE6637239361A01</v>
          </cell>
          <cell r="B2921" t="str">
            <v>2254 41MMX7.4MMX2M RAMPA PARA PISO VINILICO Y LVT NIQUEL MT A01</v>
          </cell>
          <cell r="C2921" t="str">
            <v>ATRIM</v>
          </cell>
          <cell r="D2921" t="str">
            <v>ATRIM ARGENTINA S.A.</v>
          </cell>
          <cell r="E2921" t="str">
            <v>COMPLEMENTOS</v>
          </cell>
          <cell r="F2921" t="str">
            <v>COMPLEMENTOS</v>
          </cell>
          <cell r="G2921" t="str">
            <v>INTERIORES</v>
          </cell>
        </row>
        <row r="2922">
          <cell r="A2922" t="str">
            <v>DE6637240791A01</v>
          </cell>
          <cell r="B2922" t="str">
            <v>2261 23MMX16MM X2M STEP PARA PISOS VINILICOS Y LVT ORO MT A01</v>
          </cell>
          <cell r="C2922" t="str">
            <v>ATRIM</v>
          </cell>
          <cell r="D2922" t="str">
            <v>ATRIM ARGENTINA S.A.</v>
          </cell>
          <cell r="E2922" t="str">
            <v>COMPLEMENTOS</v>
          </cell>
          <cell r="F2922" t="str">
            <v>COMPLEMENTOS</v>
          </cell>
          <cell r="G2922" t="str">
            <v>INTERIORES</v>
          </cell>
        </row>
        <row r="2923">
          <cell r="A2923" t="str">
            <v>DE6637249361A01</v>
          </cell>
          <cell r="B2923" t="str">
            <v>2259 23MMX16MM X2M STEP PARA PISOS VINILICOS Y LVT CROMO MT A01</v>
          </cell>
          <cell r="C2923" t="str">
            <v>ATRIM</v>
          </cell>
          <cell r="D2923" t="str">
            <v>ATRIM ARGENTINA S.A.</v>
          </cell>
          <cell r="E2923" t="str">
            <v>COMPLEMENTOS</v>
          </cell>
          <cell r="F2923" t="str">
            <v>COMPLEMENTOS</v>
          </cell>
          <cell r="G2923" t="str">
            <v>INTERIORES</v>
          </cell>
        </row>
        <row r="2924">
          <cell r="A2924" t="str">
            <v>DE6637250791A01</v>
          </cell>
          <cell r="B2924" t="str">
            <v>2264 27.80MMX7.80MM X2M POINT PARA PISOS VINÍLICOS Y LVT ORO MT A01</v>
          </cell>
          <cell r="C2924" t="str">
            <v>ATRIM</v>
          </cell>
          <cell r="D2924" t="str">
            <v>ATRIM ARGENTINA S.A.</v>
          </cell>
          <cell r="E2924" t="str">
            <v>COMPLEMENTOS</v>
          </cell>
          <cell r="F2924" t="str">
            <v>COMPLEMENTOS</v>
          </cell>
          <cell r="G2924" t="str">
            <v>INTERIORES</v>
          </cell>
        </row>
        <row r="2925">
          <cell r="A2925" t="str">
            <v>DE6637259361A01</v>
          </cell>
          <cell r="B2925" t="str">
            <v>2262 27.80MMX7.80MM X2M POINT PARA PISOS VINÍLICOS Y LVT CROMO MT A01</v>
          </cell>
          <cell r="C2925" t="str">
            <v>ATRIM</v>
          </cell>
          <cell r="D2925" t="str">
            <v>ATRIM ARGENTINA S.A.</v>
          </cell>
          <cell r="E2925" t="str">
            <v>COMPLEMENTOS</v>
          </cell>
          <cell r="F2925" t="str">
            <v>COMPLEMENTOS</v>
          </cell>
          <cell r="G2925" t="str">
            <v>INTERIORES</v>
          </cell>
        </row>
        <row r="2926">
          <cell r="A2926" t="str">
            <v>DE6639269361A01</v>
          </cell>
          <cell r="B2926" t="str">
            <v>2250 14MMX4MM X2M PERFIL T PARA PISO VINILICO Y LVT CROMO MT A01</v>
          </cell>
          <cell r="C2926" t="str">
            <v>ATRIM</v>
          </cell>
          <cell r="D2926" t="str">
            <v>ATRIM ARGENTINA S.A.</v>
          </cell>
          <cell r="E2926" t="str">
            <v>COMPLEMENTOS</v>
          </cell>
          <cell r="F2926" t="str">
            <v>COMPLEMENTOS</v>
          </cell>
          <cell r="G2926" t="str">
            <v>INTERIORES</v>
          </cell>
        </row>
        <row r="2927">
          <cell r="A2927" t="str">
            <v>DE6640270791A01</v>
          </cell>
          <cell r="B2927" t="str">
            <v>2252 14MMX4MM X2M PERFIL T PARA PISO VINILICO Y LVT ORO MT A01</v>
          </cell>
          <cell r="C2927" t="str">
            <v>ATRIM</v>
          </cell>
          <cell r="D2927" t="str">
            <v>ATRIM ARGENTINA S.A.</v>
          </cell>
          <cell r="E2927" t="str">
            <v>COMPLEMENTOS</v>
          </cell>
          <cell r="F2927" t="str">
            <v>COMPLEMENTOS</v>
          </cell>
          <cell r="G2927" t="str">
            <v>INTERIORES</v>
          </cell>
        </row>
        <row r="2928">
          <cell r="A2928" t="str">
            <v>PAD00PE1TZ10001</v>
          </cell>
          <cell r="B2928" t="str">
            <v>10MM X2.50M GUARDACANTO BULLNOSE ORO BRILLANTE ALUMINIO</v>
          </cell>
          <cell r="C2928" t="str">
            <v>ATRIM</v>
          </cell>
          <cell r="D2928" t="str">
            <v>ATRIM ARGENTINA S.A.</v>
          </cell>
          <cell r="E2928" t="str">
            <v>COMPLEMENTOS</v>
          </cell>
          <cell r="F2928" t="str">
            <v>COMPLEMENTOS</v>
          </cell>
          <cell r="G2928" t="str">
            <v>PERFILES PARA PARED</v>
          </cell>
        </row>
        <row r="2929">
          <cell r="A2929" t="str">
            <v>PADAT0000110001</v>
          </cell>
          <cell r="B2929" t="str">
            <v>DESAGUE LINEAL INCA ESMERILADO (30CMX7CMX8.5CM)</v>
          </cell>
          <cell r="C2929" t="str">
            <v>ATRIM</v>
          </cell>
          <cell r="D2929" t="str">
            <v>ATRIM ARGENTINA S.A.</v>
          </cell>
          <cell r="E2929" t="str">
            <v>COMPLEMENTOS</v>
          </cell>
          <cell r="F2929" t="str">
            <v>COMPLEMENTOS</v>
          </cell>
          <cell r="G2929" t="str">
            <v>DESAGUE LINEAL</v>
          </cell>
        </row>
        <row r="2930">
          <cell r="A2930" t="str">
            <v>PADAT0000110002</v>
          </cell>
          <cell r="B2930" t="str">
            <v>DESAGUE LINEAL CLASICO ESMERILADO (30CMX7CMX8.5CM)</v>
          </cell>
          <cell r="C2930" t="str">
            <v>ATRIM</v>
          </cell>
          <cell r="D2930" t="str">
            <v>ATRIM ARGENTINA S.A.</v>
          </cell>
          <cell r="E2930" t="str">
            <v>COMPLEMENTOS</v>
          </cell>
          <cell r="F2930" t="str">
            <v>COMPLEMENTOS</v>
          </cell>
          <cell r="G2930" t="str">
            <v>DESAGUE LINEAL</v>
          </cell>
        </row>
        <row r="2931">
          <cell r="A2931" t="str">
            <v>PADAT0000110003</v>
          </cell>
          <cell r="B2931" t="str">
            <v>DESAGUE LINEAL CERAMIC (30CMX7CMX8.5CM)</v>
          </cell>
          <cell r="C2931" t="str">
            <v>ATRIM</v>
          </cell>
          <cell r="D2931" t="str">
            <v>ATRIM ARGENTINA S.A.</v>
          </cell>
          <cell r="E2931" t="str">
            <v>COMPLEMENTOS</v>
          </cell>
          <cell r="F2931" t="str">
            <v>COMPLEMENTOS</v>
          </cell>
          <cell r="G2931" t="str">
            <v>DESAGUE LINEAL</v>
          </cell>
        </row>
        <row r="2932">
          <cell r="A2932" t="str">
            <v>PADAT0000210001</v>
          </cell>
          <cell r="B2932" t="str">
            <v>DESAGUE TRIANGULAR INCA ESMERIADO (30CMX25CMX25CMX9CM)</v>
          </cell>
          <cell r="C2932" t="str">
            <v>ATRIM</v>
          </cell>
          <cell r="D2932" t="str">
            <v>ATRIM ARGENTINA S.A.</v>
          </cell>
          <cell r="E2932" t="str">
            <v>COMPLEMENTOS</v>
          </cell>
          <cell r="F2932" t="str">
            <v>COMPLEMENTOS</v>
          </cell>
          <cell r="G2932" t="str">
            <v>DESAGUE TRIANGULAR</v>
          </cell>
        </row>
        <row r="2933">
          <cell r="A2933" t="str">
            <v>PADAT0000310001</v>
          </cell>
          <cell r="B2933" t="str">
            <v>DESAGÜE TRIANGULAR CERAMIC 25CM</v>
          </cell>
          <cell r="C2933" t="str">
            <v>ATRIM</v>
          </cell>
          <cell r="D2933" t="str">
            <v>ATRIM ARGENTINA S.A.</v>
          </cell>
          <cell r="E2933" t="str">
            <v>COMPLEMENTOS</v>
          </cell>
          <cell r="F2933" t="str">
            <v>COMPLEMENTOS</v>
          </cell>
          <cell r="G2933" t="str">
            <v>DESAGUE TRIANGULAR</v>
          </cell>
        </row>
        <row r="2934">
          <cell r="A2934" t="str">
            <v>PADAT0099910001</v>
          </cell>
          <cell r="B2934" t="str">
            <v>DESAGUE CUADRADO 2 EN 1 (15CMX15CMX7CM)</v>
          </cell>
          <cell r="C2934" t="str">
            <v>ATRIM</v>
          </cell>
          <cell r="D2934" t="str">
            <v>ATRIM ARGENTINA S.A.</v>
          </cell>
          <cell r="E2934" t="str">
            <v>COMPLEMENTOS</v>
          </cell>
          <cell r="F2934" t="str">
            <v>COMPLEMENTOS</v>
          </cell>
          <cell r="G2934" t="str">
            <v>DESAGUE CUADRADO</v>
          </cell>
        </row>
        <row r="2935">
          <cell r="A2935" t="str">
            <v>PADATCE30110001</v>
          </cell>
          <cell r="B2935" t="str">
            <v>16MM X 2.5M LISTELLO LUMIERE LED SIMPLE CROMO MAT E</v>
          </cell>
          <cell r="C2935" t="str">
            <v>ATRIM</v>
          </cell>
          <cell r="D2935" t="str">
            <v>ATRIM ARGENTINA S.A.</v>
          </cell>
          <cell r="E2935" t="str">
            <v>COMPLEMENTOS</v>
          </cell>
          <cell r="F2935" t="str">
            <v>COMPLEMENTOS</v>
          </cell>
          <cell r="G2935" t="str">
            <v>INTERIORES</v>
          </cell>
        </row>
        <row r="2936">
          <cell r="A2936" t="str">
            <v>PADATCE32010001</v>
          </cell>
          <cell r="B2936" t="str">
            <v>20MM X2.45M LISTELLO LUXOR TEXT. ARENA MAT</v>
          </cell>
          <cell r="C2936" t="str">
            <v>ATRIM</v>
          </cell>
          <cell r="D2936" t="str">
            <v>ATRIM ARGENTINA S.A.</v>
          </cell>
          <cell r="E2936" t="str">
            <v>COMPLEMENTOS</v>
          </cell>
          <cell r="F2936" t="str">
            <v>COMPLEMENTOS</v>
          </cell>
          <cell r="G2936" t="str">
            <v>PERFILES PARA PARED</v>
          </cell>
        </row>
        <row r="2937">
          <cell r="A2937" t="str">
            <v>PADATCE32010002</v>
          </cell>
          <cell r="B2937" t="str">
            <v>20MM X2.45M LISTELLO LUXOR TEXT. CONCRETO MAT</v>
          </cell>
          <cell r="C2937" t="str">
            <v>ATRIM</v>
          </cell>
          <cell r="D2937" t="str">
            <v>ATRIM ARGENTINA S.A.</v>
          </cell>
          <cell r="E2937" t="str">
            <v>COMPLEMENTOS</v>
          </cell>
          <cell r="F2937" t="str">
            <v>COMPLEMENTOS</v>
          </cell>
          <cell r="G2937" t="str">
            <v>PERFILES PARA PARED</v>
          </cell>
        </row>
        <row r="2938">
          <cell r="A2938" t="str">
            <v>PADATCE32010003</v>
          </cell>
          <cell r="B2938" t="str">
            <v>20MM X2.45M LISTELLO LUXOR TEXT. NIQUEL OSC. MAT</v>
          </cell>
          <cell r="C2938" t="str">
            <v>ATRIM</v>
          </cell>
          <cell r="D2938" t="str">
            <v>ATRIM ARGENTINA S.A.</v>
          </cell>
          <cell r="E2938" t="str">
            <v>COMPLEMENTOS</v>
          </cell>
          <cell r="F2938" t="str">
            <v>COMPLEMENTOS</v>
          </cell>
          <cell r="G2938" t="str">
            <v>PERFILES PARA PARED</v>
          </cell>
        </row>
        <row r="2939">
          <cell r="A2939" t="str">
            <v>PADATCE32010004</v>
          </cell>
          <cell r="B2939" t="str">
            <v>20MM X2.45M LISTELLO LUXOR TEXT. TIZA MAT</v>
          </cell>
          <cell r="C2939" t="str">
            <v>ATRIM</v>
          </cell>
          <cell r="D2939" t="str">
            <v>ATRIM ARGENTINA S.A.</v>
          </cell>
          <cell r="E2939" t="str">
            <v>COMPLEMENTOS</v>
          </cell>
          <cell r="F2939" t="str">
            <v>COMPLEMENTOS</v>
          </cell>
          <cell r="G2939" t="str">
            <v>PERFILES PARA PARED</v>
          </cell>
        </row>
        <row r="2940">
          <cell r="A2940" t="str">
            <v>PADATCE32410001</v>
          </cell>
          <cell r="B2940" t="str">
            <v>38MM X2.5M ZOCALOS SANITARIOS RETROFIT ACERO INOX.</v>
          </cell>
          <cell r="C2940" t="str">
            <v>ATRIM</v>
          </cell>
          <cell r="D2940" t="str">
            <v>ATRIM ARGENTINA S.A.</v>
          </cell>
          <cell r="E2940" t="str">
            <v>COMPLEMENTOS</v>
          </cell>
          <cell r="F2940" t="str">
            <v>COMPLEMENTOS</v>
          </cell>
          <cell r="G2940" t="str">
            <v>HIGIENICO SANITARIO</v>
          </cell>
        </row>
        <row r="2941">
          <cell r="A2941" t="str">
            <v>PADATCE32410002</v>
          </cell>
          <cell r="B2941" t="str">
            <v>38MM X1M DESNIVEL QUICK CR</v>
          </cell>
          <cell r="C2941" t="str">
            <v>ATRIM</v>
          </cell>
          <cell r="D2941" t="str">
            <v>ATRIM ARGENTINA S.A.</v>
          </cell>
          <cell r="E2941" t="str">
            <v>COMPLEMENTOS</v>
          </cell>
          <cell r="F2941" t="str">
            <v>COMPLEMENTOS</v>
          </cell>
          <cell r="G2941" t="str">
            <v>PERFILES PARA PISOS</v>
          </cell>
        </row>
        <row r="2942">
          <cell r="A2942" t="str">
            <v>PADATCE36860001</v>
          </cell>
          <cell r="B2942" t="str">
            <v>MUESTRAS ATRIM</v>
          </cell>
          <cell r="C2942" t="str">
            <v>ATRIM</v>
          </cell>
          <cell r="D2942" t="str">
            <v>ATRIM ARGENTINA S.A.</v>
          </cell>
          <cell r="E2942" t="str">
            <v>COMPLEMENTOS</v>
          </cell>
          <cell r="F2942" t="str">
            <v>COMPLEMENTOS</v>
          </cell>
          <cell r="G2942" t="str">
            <v>OTRO</v>
          </cell>
        </row>
        <row r="2943">
          <cell r="A2943" t="str">
            <v>PADATCE39310001</v>
          </cell>
          <cell r="B2943" t="str">
            <v>70CM DESAGUE LINEAL INCA ESMERILADO</v>
          </cell>
          <cell r="C2943" t="str">
            <v>ATRIM</v>
          </cell>
          <cell r="D2943" t="str">
            <v>ATRIM ARGENTINA S.A.</v>
          </cell>
          <cell r="E2943" t="str">
            <v>COMPLEMENTOS</v>
          </cell>
          <cell r="F2943" t="str">
            <v>COMPLEMENTOS</v>
          </cell>
          <cell r="G2943" t="str">
            <v>DESAGUE LINEAL</v>
          </cell>
        </row>
        <row r="2944">
          <cell r="A2944" t="str">
            <v>PADATCE39310002</v>
          </cell>
          <cell r="B2944" t="str">
            <v>70CM DESAGUE LINEAL CLASICO MATE</v>
          </cell>
          <cell r="C2944" t="str">
            <v>ATRIM</v>
          </cell>
          <cell r="D2944" t="str">
            <v>ATRIM ARGENTINA S.A.</v>
          </cell>
          <cell r="E2944" t="str">
            <v>COMPLEMENTOS</v>
          </cell>
          <cell r="F2944" t="str">
            <v>COMPLEMENTOS</v>
          </cell>
          <cell r="G2944" t="str">
            <v>DESAGUE LINEAL</v>
          </cell>
        </row>
        <row r="2945">
          <cell r="A2945" t="str">
            <v>PADATCE39310003</v>
          </cell>
          <cell r="B2945" t="str">
            <v>70CM DESAGUE LINEAL CERAMIC</v>
          </cell>
          <cell r="C2945" t="str">
            <v>ATRIM</v>
          </cell>
          <cell r="D2945" t="str">
            <v>ATRIM ARGENTINA S.A.</v>
          </cell>
          <cell r="E2945" t="str">
            <v>COMPLEMENTOS</v>
          </cell>
          <cell r="F2945" t="str">
            <v>COMPLEMENTOS</v>
          </cell>
          <cell r="G2945" t="str">
            <v>DESAGUE LINEAL</v>
          </cell>
        </row>
        <row r="2946">
          <cell r="A2946" t="str">
            <v>PADATCE39310004</v>
          </cell>
          <cell r="B2946" t="str">
            <v>70CM DESAGUE LINEAL BRILLANTE</v>
          </cell>
          <cell r="C2946" t="str">
            <v>ATRIM</v>
          </cell>
          <cell r="D2946" t="str">
            <v>ATRIM ARGENTINA S.A.</v>
          </cell>
          <cell r="E2946" t="str">
            <v>COMPLEMENTOS</v>
          </cell>
          <cell r="F2946" t="str">
            <v>COMPLEMENTOS</v>
          </cell>
          <cell r="G2946" t="str">
            <v>DESAGUE LINEAL</v>
          </cell>
        </row>
        <row r="2947">
          <cell r="A2947" t="str">
            <v>PADATCE39310005</v>
          </cell>
          <cell r="B2947" t="str">
            <v>70CM DESAGUE LINEAL INCA BRILLANTE</v>
          </cell>
          <cell r="C2947" t="str">
            <v>ATRIM</v>
          </cell>
          <cell r="D2947" t="str">
            <v>ATRIM ARGENTINA S.A.</v>
          </cell>
          <cell r="E2947" t="str">
            <v>COMPLEMENTOS</v>
          </cell>
          <cell r="F2947" t="str">
            <v>COMPLEMENTOS</v>
          </cell>
          <cell r="G2947" t="str">
            <v>DESAGUE LINEAL</v>
          </cell>
        </row>
        <row r="2948">
          <cell r="A2948" t="str">
            <v>PADATCE39310006</v>
          </cell>
          <cell r="B2948" t="str">
            <v>70CM DESAGUE LINEAL SLIM INCA</v>
          </cell>
          <cell r="C2948" t="str">
            <v>ATRIM</v>
          </cell>
          <cell r="D2948" t="str">
            <v>ATRIM ARGENTINA S.A.</v>
          </cell>
          <cell r="E2948" t="str">
            <v>COMPLEMENTOS</v>
          </cell>
          <cell r="F2948" t="str">
            <v>COMPLEMENTOS</v>
          </cell>
          <cell r="G2948" t="str">
            <v>DESAGUE LINEAL</v>
          </cell>
        </row>
        <row r="2949">
          <cell r="A2949" t="str">
            <v>PADATCE39310007</v>
          </cell>
          <cell r="B2949" t="str">
            <v>70CM DESAGUE LINEAL SLIM CLASICO MATE</v>
          </cell>
          <cell r="C2949" t="str">
            <v>ATRIM</v>
          </cell>
          <cell r="D2949" t="str">
            <v>ATRIM ARGENTINA S.A.</v>
          </cell>
          <cell r="E2949" t="str">
            <v>COMPLEMENTOS</v>
          </cell>
          <cell r="F2949" t="str">
            <v>COMPLEMENTOS</v>
          </cell>
          <cell r="G2949" t="str">
            <v>DESAGUE LINEAL</v>
          </cell>
        </row>
        <row r="2950">
          <cell r="A2950" t="str">
            <v>PADATCE39310008</v>
          </cell>
          <cell r="B2950" t="str">
            <v>70CM DESAGUE LINEAL SLIM CERAMIC</v>
          </cell>
          <cell r="C2950" t="str">
            <v>ATRIM</v>
          </cell>
          <cell r="D2950" t="str">
            <v>ATRIM ARGENTINA S.A.</v>
          </cell>
          <cell r="E2950" t="str">
            <v>COMPLEMENTOS</v>
          </cell>
          <cell r="F2950" t="str">
            <v>COMPLEMENTOS</v>
          </cell>
          <cell r="G2950" t="str">
            <v>DESAGUE LINEAL</v>
          </cell>
        </row>
        <row r="2951">
          <cell r="A2951" t="str">
            <v>PADATDE86310001</v>
          </cell>
          <cell r="B2951" t="str">
            <v>41MM X2.50M DESNIVEL CON TABIQUE ACERO INOX</v>
          </cell>
          <cell r="C2951" t="str">
            <v>ATRIM</v>
          </cell>
          <cell r="D2951" t="str">
            <v>ATRIM ARGENTINA S.A.</v>
          </cell>
          <cell r="E2951" t="str">
            <v>COMPLEMENTOS</v>
          </cell>
          <cell r="F2951" t="str">
            <v>COMPLEMENTOS</v>
          </cell>
          <cell r="G2951" t="str">
            <v>INTERIORES</v>
          </cell>
        </row>
        <row r="2952">
          <cell r="A2952" t="str">
            <v>PADATDE88310001</v>
          </cell>
          <cell r="B2952" t="str">
            <v>12.50MM X2.50M A-FLEX ACERO INOX</v>
          </cell>
          <cell r="C2952" t="str">
            <v>ATRIM</v>
          </cell>
          <cell r="D2952" t="str">
            <v>ATRIM ARGENTINA S.A.</v>
          </cell>
          <cell r="E2952" t="str">
            <v>COMPLEMENTOS</v>
          </cell>
          <cell r="F2952" t="str">
            <v>COMPLEMENTOS</v>
          </cell>
          <cell r="G2952" t="str">
            <v>PERFILES PARA PISOS</v>
          </cell>
        </row>
        <row r="2953">
          <cell r="A2953" t="str">
            <v>PADATPE00010001</v>
          </cell>
          <cell r="B2953" t="str">
            <v>CAJA DE ZOCALOS PARA AQR CASA FOA 2022 CCOR</v>
          </cell>
          <cell r="C2953" t="str">
            <v>ATRIM</v>
          </cell>
          <cell r="D2953" t="str">
            <v>ATRIM ARGENTINA S.A.</v>
          </cell>
          <cell r="E2953" t="str">
            <v>COMPLEMENTOS</v>
          </cell>
          <cell r="F2953" t="str">
            <v>COMPLEMENTOS</v>
          </cell>
        </row>
        <row r="2954">
          <cell r="A2954" t="str">
            <v>PADATPE00060001</v>
          </cell>
          <cell r="B2954" t="str">
            <v>LUMIERE NATURE PRIMERA A 01 TUBOS MUESTRAS CCOR</v>
          </cell>
          <cell r="C2954" t="str">
            <v>ATRIM</v>
          </cell>
          <cell r="D2954" t="str">
            <v>ATRIM ARGENTINA S.A.</v>
          </cell>
          <cell r="E2954" t="str">
            <v>COMPLEMENTOS</v>
          </cell>
          <cell r="F2954" t="str">
            <v>COMPLEMENTOS</v>
          </cell>
        </row>
        <row r="2955">
          <cell r="A2955" t="str">
            <v>PADATPE00060002</v>
          </cell>
          <cell r="B2955" t="str">
            <v>TUBO DE MUESTRAS DE LINEA LUMIERE CASA FOA 2022 CCOR</v>
          </cell>
          <cell r="C2955" t="str">
            <v>ATRIM</v>
          </cell>
          <cell r="D2955" t="str">
            <v>ATRIM ARGENTINA S.A.</v>
          </cell>
          <cell r="E2955" t="str">
            <v>COMPLEMENTOS</v>
          </cell>
          <cell r="F2955" t="str">
            <v>COMPLEMENTOS</v>
          </cell>
        </row>
        <row r="2956">
          <cell r="A2956" t="str">
            <v>PADATPE00060003</v>
          </cell>
          <cell r="B2956" t="str">
            <v>TUBO DE MUESTRAS PERFILES ATRIM ESTANDAR CCOR</v>
          </cell>
          <cell r="C2956" t="str">
            <v>ATRIM</v>
          </cell>
          <cell r="D2956" t="str">
            <v>ATRIM ARGENTINA S.A.</v>
          </cell>
          <cell r="E2956" t="str">
            <v>COMPLEMENTOS</v>
          </cell>
          <cell r="F2956" t="str">
            <v>COMPLEMENTOS</v>
          </cell>
        </row>
        <row r="2957">
          <cell r="A2957" t="str">
            <v>PADATPE00060004</v>
          </cell>
          <cell r="B2957" t="str">
            <v>TUBO DE MUESTRAS STONE COLLECTION CCOR</v>
          </cell>
          <cell r="C2957" t="str">
            <v>ATRIM</v>
          </cell>
          <cell r="D2957" t="str">
            <v>ATRIM ARGENTINA S.A.</v>
          </cell>
          <cell r="E2957" t="str">
            <v>COMPLEMENTOS</v>
          </cell>
          <cell r="F2957" t="str">
            <v>COMPLEMENTOS</v>
          </cell>
        </row>
        <row r="2958">
          <cell r="A2958" t="str">
            <v>PADATPE00060005</v>
          </cell>
          <cell r="B2958" t="str">
            <v>TUBO DE MUESTRAS DE STONE COLLECTION CASA FOA 2022 CCOR</v>
          </cell>
          <cell r="C2958" t="str">
            <v>ATRIM</v>
          </cell>
          <cell r="D2958" t="str">
            <v>ATRIM ARGENTINA S.A.</v>
          </cell>
          <cell r="E2958" t="str">
            <v>COMPLEMENTOS</v>
          </cell>
          <cell r="F2958" t="str">
            <v>COMPLEMENTOS</v>
          </cell>
        </row>
        <row r="2959">
          <cell r="A2959" t="str">
            <v>PADATPE19410001</v>
          </cell>
          <cell r="B2959" t="str">
            <v>10MM X2.50M VARILLA EN L BRILLANTE ACERO INOX.</v>
          </cell>
          <cell r="C2959" t="str">
            <v>ATRIM</v>
          </cell>
          <cell r="D2959" t="str">
            <v>ATRIM ARGENTINA S.A.</v>
          </cell>
          <cell r="E2959" t="str">
            <v>COMPLEMENTOS</v>
          </cell>
          <cell r="F2959" t="str">
            <v>COMPLEMENTOS</v>
          </cell>
          <cell r="G2959" t="str">
            <v>PERFILES PARA PISOS</v>
          </cell>
        </row>
        <row r="2960">
          <cell r="A2960" t="str">
            <v>PADATPE19410002</v>
          </cell>
          <cell r="B2960" t="str">
            <v>10MM X2.50M VARILLA EN L ORO BRILLANTE ALUMINIO</v>
          </cell>
          <cell r="C2960" t="str">
            <v>ATRIM</v>
          </cell>
          <cell r="D2960" t="str">
            <v>ATRIM ARGENTINA S.A.</v>
          </cell>
          <cell r="E2960" t="str">
            <v>COMPLEMENTOS</v>
          </cell>
          <cell r="F2960" t="str">
            <v>COMPLEMENTOS</v>
          </cell>
          <cell r="G2960" t="str">
            <v>PERFILES PARA PARED</v>
          </cell>
        </row>
        <row r="2961">
          <cell r="A2961" t="str">
            <v>PADATPE19410003</v>
          </cell>
          <cell r="B2961" t="str">
            <v>10MM X2.50M VARILLA EN L CROMO BRILLANTE ALUMINIO</v>
          </cell>
          <cell r="C2961" t="str">
            <v>ATRIM</v>
          </cell>
          <cell r="D2961" t="str">
            <v>ATRIM ARGENTINA S.A.</v>
          </cell>
          <cell r="E2961" t="str">
            <v>COMPLEMENTOS</v>
          </cell>
          <cell r="F2961" t="str">
            <v>COMPLEMENTOS</v>
          </cell>
          <cell r="G2961" t="str">
            <v>PERFILES PARA PARED</v>
          </cell>
        </row>
        <row r="2962">
          <cell r="A2962" t="str">
            <v>PADATPE19410004</v>
          </cell>
          <cell r="B2962" t="str">
            <v>10MM X2.50M A-FLEX ACERO INOX</v>
          </cell>
          <cell r="C2962" t="str">
            <v>ATRIM</v>
          </cell>
          <cell r="D2962" t="str">
            <v>ATRIM ARGENTINA S.A.</v>
          </cell>
          <cell r="E2962" t="str">
            <v>COMPLEMENTOS</v>
          </cell>
          <cell r="F2962" t="str">
            <v>COMPLEMENTOS</v>
          </cell>
          <cell r="G2962" t="str">
            <v>PERFILES PARA PISOS</v>
          </cell>
        </row>
        <row r="2963">
          <cell r="A2963" t="str">
            <v>PADATPE19410005</v>
          </cell>
          <cell r="B2963" t="str">
            <v>10MMX2.5M VARILLA GUARDACANTO ARCO ACERO INOX</v>
          </cell>
          <cell r="C2963" t="str">
            <v>ATRIM</v>
          </cell>
          <cell r="D2963" t="str">
            <v>ATRIM ARGENTINA S.A.</v>
          </cell>
          <cell r="E2963" t="str">
            <v>COMPLEMENTOS</v>
          </cell>
          <cell r="F2963" t="str">
            <v>COMPLEMENTOS</v>
          </cell>
          <cell r="G2963" t="str">
            <v>PERFILES PARA PARED</v>
          </cell>
        </row>
        <row r="2964">
          <cell r="A2964" t="str">
            <v>PADATPE19410006</v>
          </cell>
          <cell r="B2964" t="str">
            <v>10MMX9MM X2.50M PROTECTOR ESC. FLECHA ACERO INOX</v>
          </cell>
          <cell r="C2964" t="str">
            <v>ATRIM</v>
          </cell>
          <cell r="D2964" t="str">
            <v>ATRIM ARGENTINA S.A.</v>
          </cell>
          <cell r="E2964" t="str">
            <v>COMPLEMENTOS</v>
          </cell>
          <cell r="F2964" t="str">
            <v>COMPLEMENTOS</v>
          </cell>
          <cell r="G2964" t="str">
            <v>PROTECTORES DE ESCALON</v>
          </cell>
        </row>
        <row r="2965">
          <cell r="A2965" t="str">
            <v>PADATPE19410007</v>
          </cell>
          <cell r="B2965" t="str">
            <v>10MM X2.50M GUARDACANTO PRISMA CROMO BRILLANTE ALUMINIO</v>
          </cell>
          <cell r="C2965" t="str">
            <v>ATRIM</v>
          </cell>
          <cell r="D2965" t="str">
            <v>ATRIM ARGENTINA S.A.</v>
          </cell>
          <cell r="E2965" t="str">
            <v>COMPLEMENTOS</v>
          </cell>
          <cell r="F2965" t="str">
            <v>COMPLEMENTOS</v>
          </cell>
          <cell r="G2965" t="str">
            <v>PERFILES PARA PARED</v>
          </cell>
        </row>
        <row r="2966">
          <cell r="A2966" t="str">
            <v>PADATPE19410008</v>
          </cell>
          <cell r="B2966" t="str">
            <v>10MM X2.50M GUARDACANTO PRISMA CROMO MATE ALUMINIO</v>
          </cell>
          <cell r="C2966" t="str">
            <v>ATRIM</v>
          </cell>
          <cell r="D2966" t="str">
            <v>ATRIM ARGENTINA S.A.</v>
          </cell>
          <cell r="E2966" t="str">
            <v>COMPLEMENTOS</v>
          </cell>
          <cell r="F2966" t="str">
            <v>COMPLEMENTOS</v>
          </cell>
          <cell r="G2966" t="str">
            <v>PERFILES PARA PARED</v>
          </cell>
        </row>
        <row r="2967">
          <cell r="A2967" t="str">
            <v>PADATPE19410009</v>
          </cell>
          <cell r="B2967" t="str">
            <v>10MMX13MM X2M GUARDACANTO LED QUADRA SIMPLE</v>
          </cell>
          <cell r="C2967" t="str">
            <v>ATRIM</v>
          </cell>
          <cell r="D2967" t="str">
            <v>ATRIM ARGENTINA S.A.</v>
          </cell>
          <cell r="E2967" t="str">
            <v>COMPLEMENTOS</v>
          </cell>
          <cell r="F2967" t="str">
            <v>COMPLEMENTOS</v>
          </cell>
          <cell r="G2967" t="str">
            <v>INTERIORES</v>
          </cell>
        </row>
        <row r="2968">
          <cell r="A2968" t="str">
            <v>PADATPE19410010</v>
          </cell>
          <cell r="B2968" t="str">
            <v>10MM X2.5MM LUMIERE GUARD. QUADRA DUO LED AL CR MATE</v>
          </cell>
          <cell r="C2968" t="str">
            <v>ATRIM</v>
          </cell>
          <cell r="D2968" t="str">
            <v>ATRIM ARGENTINA S.A.</v>
          </cell>
          <cell r="E2968" t="str">
            <v>COMPLEMENTOS</v>
          </cell>
          <cell r="F2968" t="str">
            <v>COMPLEMENTOS</v>
          </cell>
          <cell r="G2968" t="str">
            <v>INTERIORES</v>
          </cell>
        </row>
        <row r="2969">
          <cell r="A2969" t="str">
            <v>PADATPE19410011</v>
          </cell>
          <cell r="B2969" t="str">
            <v>10MM X2.50M GUARDACANTO BULLNOSE CROMO BRILLANTE ALUMINIO</v>
          </cell>
          <cell r="C2969" t="str">
            <v>ATRIM</v>
          </cell>
          <cell r="D2969" t="str">
            <v>ATRIM ARGENTINA S.A.</v>
          </cell>
          <cell r="E2969" t="str">
            <v>COMPLEMENTOS</v>
          </cell>
          <cell r="F2969" t="str">
            <v>COMPLEMENTOS</v>
          </cell>
          <cell r="G2969" t="str">
            <v>PERFILES PARA PARED</v>
          </cell>
        </row>
        <row r="2970">
          <cell r="A2970" t="str">
            <v>PADATPE19410012</v>
          </cell>
          <cell r="B2970" t="str">
            <v>10MM X2.50M GUARDACANTO BULLNOSE CROMO MATE ALUMINIO</v>
          </cell>
          <cell r="C2970" t="str">
            <v>ATRIM</v>
          </cell>
          <cell r="D2970" t="str">
            <v>ATRIM ARGENTINA S.A.</v>
          </cell>
          <cell r="E2970" t="str">
            <v>COMPLEMENTOS</v>
          </cell>
          <cell r="F2970" t="str">
            <v>COMPLEMENTOS</v>
          </cell>
          <cell r="G2970" t="str">
            <v>PERFILES PARA PARED</v>
          </cell>
        </row>
        <row r="2971">
          <cell r="A2971" t="str">
            <v>PADATPE19410013</v>
          </cell>
          <cell r="B2971" t="str">
            <v>10MM X2.50M GUARDACANTO BULLNOSE CENIZA ALUMINIO</v>
          </cell>
          <cell r="C2971" t="str">
            <v>ATRIM</v>
          </cell>
          <cell r="D2971" t="str">
            <v>ATRIM ARGENTINA S.A.</v>
          </cell>
          <cell r="E2971" t="str">
            <v>COMPLEMENTOS</v>
          </cell>
          <cell r="F2971" t="str">
            <v>COMPLEMENTOS</v>
          </cell>
          <cell r="G2971" t="str">
            <v>PERFILES PARA PARED</v>
          </cell>
        </row>
        <row r="2972">
          <cell r="A2972" t="str">
            <v>PADATPE19410014</v>
          </cell>
          <cell r="B2972" t="str">
            <v>15MMX10MM X2.50M TERMINACION CUADRADA ACERO INOX</v>
          </cell>
          <cell r="C2972" t="str">
            <v>ATRIM</v>
          </cell>
          <cell r="D2972" t="str">
            <v>ATRIM ARGENTINA S.A.</v>
          </cell>
          <cell r="E2972" t="str">
            <v>COMPLEMENTOS</v>
          </cell>
          <cell r="F2972" t="str">
            <v>COMPLEMENTOS</v>
          </cell>
          <cell r="G2972" t="str">
            <v>PERFILES PARA PISOS</v>
          </cell>
        </row>
        <row r="2973">
          <cell r="A2973" t="str">
            <v>PADATPE19410015</v>
          </cell>
          <cell r="B2973" t="str">
            <v>10MM X2.20M LISTELLO ROYAL BRILLANTE ACERO INOX.</v>
          </cell>
          <cell r="C2973" t="str">
            <v>ATRIM</v>
          </cell>
          <cell r="D2973" t="str">
            <v>ATRIM ARGENTINA S.A.</v>
          </cell>
          <cell r="E2973" t="str">
            <v>COMPLEMENTOS</v>
          </cell>
          <cell r="F2973" t="str">
            <v>COMPLEMENTOS</v>
          </cell>
          <cell r="G2973" t="str">
            <v>PERFILES PARA PARED</v>
          </cell>
        </row>
        <row r="2974">
          <cell r="A2974" t="str">
            <v>PADATPE19410016</v>
          </cell>
          <cell r="B2974" t="str">
            <v>10MM X2.5M GUARD. BULLNOSE TEXT. ARENA MAT</v>
          </cell>
          <cell r="C2974" t="str">
            <v>ATRIM</v>
          </cell>
          <cell r="D2974" t="str">
            <v>ATRIM ARGENTINA S.A.</v>
          </cell>
          <cell r="E2974" t="str">
            <v>COMPLEMENTOS</v>
          </cell>
          <cell r="F2974" t="str">
            <v>COMPLEMENTOS</v>
          </cell>
          <cell r="G2974" t="str">
            <v>PERFILES PARA PARED</v>
          </cell>
        </row>
        <row r="2975">
          <cell r="A2975" t="str">
            <v>PADATPE19410017</v>
          </cell>
          <cell r="B2975" t="str">
            <v>10MM X2.5M GUARD. BULLNOSE TEXT. NIQUEL OSC. MAT</v>
          </cell>
          <cell r="C2975" t="str">
            <v>ATRIM</v>
          </cell>
          <cell r="D2975" t="str">
            <v>ATRIM ARGENTINA S.A.</v>
          </cell>
          <cell r="E2975" t="str">
            <v>COMPLEMENTOS</v>
          </cell>
          <cell r="F2975" t="str">
            <v>COMPLEMENTOS</v>
          </cell>
          <cell r="G2975" t="str">
            <v>PERFILES PARA PARED</v>
          </cell>
        </row>
        <row r="2976">
          <cell r="A2976" t="str">
            <v>PADATPE19410018</v>
          </cell>
          <cell r="B2976" t="str">
            <v>10MM X2.5M GUARD. BULLNOSE TEXT. TIZA MAT</v>
          </cell>
          <cell r="C2976" t="str">
            <v>ATRIM</v>
          </cell>
          <cell r="D2976" t="str">
            <v>ATRIM ARGENTINA S.A.</v>
          </cell>
          <cell r="E2976" t="str">
            <v>COMPLEMENTOS</v>
          </cell>
          <cell r="F2976" t="str">
            <v>COMPLEMENTOS</v>
          </cell>
          <cell r="G2976" t="str">
            <v>PERFILES PARA PARED</v>
          </cell>
        </row>
        <row r="2977">
          <cell r="A2977" t="str">
            <v>PADATPE19510001</v>
          </cell>
          <cell r="B2977" t="str">
            <v>12MM X2.50M VARILLA EN L ORO BRILLANTE ALUM</v>
          </cell>
          <cell r="C2977" t="str">
            <v>ATRIM</v>
          </cell>
          <cell r="D2977" t="str">
            <v>ATRIM ARGENTINA S.A.</v>
          </cell>
          <cell r="E2977" t="str">
            <v>COMPLEMENTOS</v>
          </cell>
          <cell r="F2977" t="str">
            <v>COMPLEMENTOS</v>
          </cell>
          <cell r="G2977" t="str">
            <v>PERFILES PARA PARED</v>
          </cell>
        </row>
        <row r="2978">
          <cell r="A2978" t="str">
            <v>PADATPE19510002</v>
          </cell>
          <cell r="B2978" t="str">
            <v>12MM X2.50M VARILLA EN L CROMO BRILLANTE ALUMINIO</v>
          </cell>
          <cell r="C2978" t="str">
            <v>ATRIM</v>
          </cell>
          <cell r="D2978" t="str">
            <v>ATRIM ARGENTINA S.A.</v>
          </cell>
          <cell r="E2978" t="str">
            <v>COMPLEMENTOS</v>
          </cell>
          <cell r="F2978" t="str">
            <v>COMPLEMENTOS</v>
          </cell>
          <cell r="G2978" t="str">
            <v>PERFILES PARA PARED</v>
          </cell>
        </row>
        <row r="2979">
          <cell r="A2979" t="str">
            <v>PADATPE19510003</v>
          </cell>
          <cell r="B2979" t="str">
            <v>12MM X2.50M GUARDACANTO PRISMA CROMO BRILLANTE ALUMINIO</v>
          </cell>
          <cell r="C2979" t="str">
            <v>ATRIM</v>
          </cell>
          <cell r="D2979" t="str">
            <v>ATRIM ARGENTINA S.A.</v>
          </cell>
          <cell r="E2979" t="str">
            <v>COMPLEMENTOS</v>
          </cell>
          <cell r="F2979" t="str">
            <v>COMPLEMENTOS</v>
          </cell>
          <cell r="G2979" t="str">
            <v>PERFILES PARA PARED</v>
          </cell>
        </row>
        <row r="2980">
          <cell r="A2980" t="str">
            <v>PADATPE19510004</v>
          </cell>
          <cell r="B2980" t="str">
            <v>12MM X2.50M GUARDACANTO PRISMA CROMO MATE ALUMINIO</v>
          </cell>
          <cell r="C2980" t="str">
            <v>ATRIM</v>
          </cell>
          <cell r="D2980" t="str">
            <v>ATRIM ARGENTINA S.A.</v>
          </cell>
          <cell r="E2980" t="str">
            <v>COMPLEMENTOS</v>
          </cell>
          <cell r="F2980" t="str">
            <v>COMPLEMENTOS</v>
          </cell>
          <cell r="G2980" t="str">
            <v>PERFILES PARA PARED</v>
          </cell>
        </row>
        <row r="2981">
          <cell r="A2981" t="str">
            <v>PADATPE19510005</v>
          </cell>
          <cell r="B2981" t="str">
            <v>12MM X2.50M GUARDACANTO BULLNOSE ORO BRILLANTE ALUMINIO</v>
          </cell>
          <cell r="C2981" t="str">
            <v>ATRIM</v>
          </cell>
          <cell r="D2981" t="str">
            <v>ATRIM ARGENTINA S.A.</v>
          </cell>
          <cell r="E2981" t="str">
            <v>COMPLEMENTOS</v>
          </cell>
          <cell r="F2981" t="str">
            <v>COMPLEMENTOS</v>
          </cell>
          <cell r="G2981" t="str">
            <v>PERFILES PARA PARED</v>
          </cell>
        </row>
        <row r="2982">
          <cell r="A2982" t="str">
            <v>PADATPE19510006</v>
          </cell>
          <cell r="B2982" t="str">
            <v>12MM X2.50M GUARDACANTO BULLNOSE CROMO BRILLANTE ALUMINIO</v>
          </cell>
          <cell r="C2982" t="str">
            <v>ATRIM</v>
          </cell>
          <cell r="D2982" t="str">
            <v>ATRIM ARGENTINA S.A.</v>
          </cell>
          <cell r="E2982" t="str">
            <v>COMPLEMENTOS</v>
          </cell>
          <cell r="F2982" t="str">
            <v>COMPLEMENTOS</v>
          </cell>
          <cell r="G2982" t="str">
            <v>PERFILES PARA PARED</v>
          </cell>
        </row>
        <row r="2983">
          <cell r="A2983" t="str">
            <v>PADATPE19510007</v>
          </cell>
          <cell r="B2983" t="str">
            <v>12MM X2.5M JUNTA DILATACION EURO NEGRO</v>
          </cell>
          <cell r="C2983" t="str">
            <v>ATRIM</v>
          </cell>
          <cell r="D2983" t="str">
            <v>ATRIM ARGENTINA S.A.</v>
          </cell>
          <cell r="E2983" t="str">
            <v>COMPLEMENTOS</v>
          </cell>
          <cell r="F2983" t="str">
            <v>COMPLEMENTOS</v>
          </cell>
          <cell r="G2983" t="str">
            <v>PERFILES PARA PISOS</v>
          </cell>
        </row>
        <row r="2984">
          <cell r="A2984" t="str">
            <v>PADATPE19510008</v>
          </cell>
          <cell r="B2984" t="str">
            <v>12MM X2.50M GUARDACANTO BULLNOSE CENIZA ALUMINIO</v>
          </cell>
          <cell r="C2984" t="str">
            <v>ATRIM</v>
          </cell>
          <cell r="D2984" t="str">
            <v>ATRIM ARGENTINA S.A.</v>
          </cell>
          <cell r="E2984" t="str">
            <v>COMPLEMENTOS</v>
          </cell>
          <cell r="F2984" t="str">
            <v>COMPLEMENTOS</v>
          </cell>
          <cell r="G2984" t="str">
            <v>PERFILES PARA PARED</v>
          </cell>
        </row>
        <row r="2985">
          <cell r="A2985" t="str">
            <v>PADATPE19510009</v>
          </cell>
          <cell r="B2985" t="str">
            <v>12MM X2.50M GUARDACANTO BULLNOSE CROMO MATE ALUMINIO</v>
          </cell>
          <cell r="C2985" t="str">
            <v>ATRIM</v>
          </cell>
          <cell r="D2985" t="str">
            <v>ATRIM ARGENTINA S.A.</v>
          </cell>
          <cell r="E2985" t="str">
            <v>COMPLEMENTOS</v>
          </cell>
          <cell r="F2985" t="str">
            <v>COMPLEMENTOS</v>
          </cell>
          <cell r="G2985" t="str">
            <v>PERFILES PARA PARED</v>
          </cell>
        </row>
        <row r="2986">
          <cell r="A2986" t="str">
            <v>PADATPE19510010</v>
          </cell>
          <cell r="B2986" t="str">
            <v>12MM X2.5M GUARD. BULLNOSE TEXT. ARENA MAT</v>
          </cell>
          <cell r="C2986" t="str">
            <v>ATRIM</v>
          </cell>
          <cell r="D2986" t="str">
            <v>ATRIM ARGENTINA S.A.</v>
          </cell>
          <cell r="E2986" t="str">
            <v>COMPLEMENTOS</v>
          </cell>
          <cell r="F2986" t="str">
            <v>COMPLEMENTOS</v>
          </cell>
          <cell r="G2986" t="str">
            <v>PERFILES PARA PARED</v>
          </cell>
        </row>
        <row r="2987">
          <cell r="A2987" t="str">
            <v>PADATPE19510011</v>
          </cell>
          <cell r="B2987" t="str">
            <v>12MM X2.5M GUARD. BULLNOSE TEXT. NIQUEL OSC. MAT</v>
          </cell>
          <cell r="C2987" t="str">
            <v>ATRIM</v>
          </cell>
          <cell r="D2987" t="str">
            <v>ATRIM ARGENTINA S.A.</v>
          </cell>
          <cell r="E2987" t="str">
            <v>COMPLEMENTOS</v>
          </cell>
          <cell r="F2987" t="str">
            <v>COMPLEMENTOS</v>
          </cell>
          <cell r="G2987" t="str">
            <v>PERFILES PARA PARED</v>
          </cell>
        </row>
        <row r="2988">
          <cell r="A2988" t="str">
            <v>PADATPE19510012</v>
          </cell>
          <cell r="B2988" t="str">
            <v>12MM X2.5M GUARD. BULLNOSE TEXT. TIZA MAT</v>
          </cell>
          <cell r="C2988" t="str">
            <v>ATRIM</v>
          </cell>
          <cell r="D2988" t="str">
            <v>ATRIM ARGENTINA S.A.</v>
          </cell>
          <cell r="E2988" t="str">
            <v>COMPLEMENTOS</v>
          </cell>
          <cell r="F2988" t="str">
            <v>COMPLEMENTOS</v>
          </cell>
          <cell r="G2988" t="str">
            <v>PERFILES PARA PARED</v>
          </cell>
        </row>
        <row r="2989">
          <cell r="A2989" t="str">
            <v>PADATPE27210001</v>
          </cell>
          <cell r="B2989" t="str">
            <v>10X10MM X2.5M TERMINACION CUADRADA BRILLANTE ACERO INOX.</v>
          </cell>
          <cell r="C2989" t="str">
            <v>ATRIM</v>
          </cell>
          <cell r="D2989" t="str">
            <v>ATRIM ARGENTINA S.A.</v>
          </cell>
          <cell r="E2989" t="str">
            <v>COMPLEMENTOS</v>
          </cell>
          <cell r="F2989" t="str">
            <v>COMPLEMENTOS</v>
          </cell>
          <cell r="G2989" t="str">
            <v>PERFILES PARA PISOS</v>
          </cell>
        </row>
        <row r="2990">
          <cell r="A2990" t="str">
            <v>PADATPE27210002</v>
          </cell>
          <cell r="B2990" t="str">
            <v>10X10 MM X2.5M GUARDACANTO QUADRA ORO BRILLANTE ALUM</v>
          </cell>
          <cell r="C2990" t="str">
            <v>ATRIM</v>
          </cell>
          <cell r="D2990" t="str">
            <v>ATRIM ARGENTINA S.A.</v>
          </cell>
          <cell r="E2990" t="str">
            <v>COMPLEMENTOS</v>
          </cell>
          <cell r="F2990" t="str">
            <v>COMPLEMENTOS</v>
          </cell>
          <cell r="G2990" t="str">
            <v>PERFILES PARA PARED</v>
          </cell>
        </row>
        <row r="2991">
          <cell r="A2991" t="str">
            <v>PADATPE27210003</v>
          </cell>
          <cell r="B2991" t="str">
            <v>10X10MM X2.50M GUARDACANTO QUADRA CROMO MATE ALUMINIO</v>
          </cell>
          <cell r="C2991" t="str">
            <v>ATRIM</v>
          </cell>
          <cell r="D2991" t="str">
            <v>ATRIM ARGENTINA S.A.</v>
          </cell>
          <cell r="E2991" t="str">
            <v>COMPLEMENTOS</v>
          </cell>
          <cell r="F2991" t="str">
            <v>COMPLEMENTOS</v>
          </cell>
          <cell r="G2991" t="str">
            <v>PERFILES PARA PARED</v>
          </cell>
        </row>
        <row r="2992">
          <cell r="A2992" t="str">
            <v>PADATPE27210004</v>
          </cell>
          <cell r="B2992" t="str">
            <v>10X10MM X2.50M GUARDACANTO QUADRA CENIZA ALUMINIO</v>
          </cell>
          <cell r="C2992" t="str">
            <v>ATRIM</v>
          </cell>
          <cell r="D2992" t="str">
            <v>ATRIM ARGENTINA S.A.</v>
          </cell>
          <cell r="E2992" t="str">
            <v>COMPLEMENTOS</v>
          </cell>
          <cell r="F2992" t="str">
            <v>COMPLEMENTOS</v>
          </cell>
          <cell r="G2992" t="str">
            <v>PERFILES PARA PARED</v>
          </cell>
        </row>
        <row r="2993">
          <cell r="A2993" t="str">
            <v>PADATPE27210005</v>
          </cell>
          <cell r="B2993" t="str">
            <v>10X10MM X2.5M GUARD. QUADRA TEXT. ARENA MAT</v>
          </cell>
          <cell r="C2993" t="str">
            <v>ATRIM</v>
          </cell>
          <cell r="D2993" t="str">
            <v>ATRIM ARGENTINA S.A.</v>
          </cell>
          <cell r="E2993" t="str">
            <v>COMPLEMENTOS</v>
          </cell>
          <cell r="F2993" t="str">
            <v>COMPLEMENTOS</v>
          </cell>
          <cell r="G2993" t="str">
            <v>PERFILES PARA PARED</v>
          </cell>
        </row>
        <row r="2994">
          <cell r="A2994" t="str">
            <v>PADATPE27210006</v>
          </cell>
          <cell r="B2994" t="str">
            <v>10X10MM X2.5M GUARD. QUADRA TEXT. NIQUEL OSC. MAT</v>
          </cell>
          <cell r="C2994" t="str">
            <v>ATRIM</v>
          </cell>
          <cell r="D2994" t="str">
            <v>ATRIM ARGENTINA S.A.</v>
          </cell>
          <cell r="E2994" t="str">
            <v>COMPLEMENTOS</v>
          </cell>
          <cell r="F2994" t="str">
            <v>COMPLEMENTOS</v>
          </cell>
          <cell r="G2994" t="str">
            <v>PERFILES PARA PARED</v>
          </cell>
        </row>
        <row r="2995">
          <cell r="A2995" t="str">
            <v>PADATPE27210007</v>
          </cell>
          <cell r="B2995" t="str">
            <v>10X10MM X2.5M GUARD. QUADRA TEXT. TIZA MAT</v>
          </cell>
          <cell r="C2995" t="str">
            <v>ATRIM</v>
          </cell>
          <cell r="D2995" t="str">
            <v>ATRIM ARGENTINA S.A.</v>
          </cell>
          <cell r="E2995" t="str">
            <v>COMPLEMENTOS</v>
          </cell>
          <cell r="F2995" t="str">
            <v>COMPLEMENTOS</v>
          </cell>
          <cell r="G2995" t="str">
            <v>PERFILES PARA PARED</v>
          </cell>
        </row>
        <row r="2996">
          <cell r="A2996" t="str">
            <v>PADATPE32110001</v>
          </cell>
          <cell r="B2996" t="str">
            <v>22MM X 2.5 M HONGO ACERO INOX ESMERILADO</v>
          </cell>
          <cell r="C2996" t="str">
            <v>ATRIM</v>
          </cell>
          <cell r="D2996" t="str">
            <v>ATRIM ARGENTINA S.A.</v>
          </cell>
          <cell r="E2996" t="str">
            <v>COMPLEMENTOS</v>
          </cell>
          <cell r="F2996" t="str">
            <v>COMPLEMENTOS</v>
          </cell>
          <cell r="G2996" t="str">
            <v>PERFILES PARA PISOS</v>
          </cell>
        </row>
        <row r="2997">
          <cell r="A2997" t="str">
            <v>PADATPE32110002</v>
          </cell>
          <cell r="B2997" t="str">
            <v>21.7MM X 2.5M LISTELLO LUMIERE LED EMBUTIBLE CROMO MATE</v>
          </cell>
          <cell r="C2997" t="str">
            <v>ATRIM</v>
          </cell>
          <cell r="D2997" t="str">
            <v>ATRIM ARGENTINA S.A.</v>
          </cell>
          <cell r="E2997" t="str">
            <v>COMPLEMENTOS</v>
          </cell>
          <cell r="F2997" t="str">
            <v>COMPLEMENTOS</v>
          </cell>
          <cell r="G2997" t="str">
            <v>INTERIORES</v>
          </cell>
        </row>
        <row r="2998">
          <cell r="A2998" t="str">
            <v>PADATPE32210001</v>
          </cell>
          <cell r="B2998" t="str">
            <v>24.5MM X 2.5M LISTELLO LUMIERE LED MULTIREFLEX CROMO MATE</v>
          </cell>
          <cell r="C2998" t="str">
            <v>ATRIM</v>
          </cell>
          <cell r="D2998" t="str">
            <v>ATRIM ARGENTINA S.A.</v>
          </cell>
          <cell r="E2998" t="str">
            <v>COMPLEMENTOS</v>
          </cell>
          <cell r="F2998" t="str">
            <v>COMPLEMENTOS</v>
          </cell>
          <cell r="G2998" t="str">
            <v>INTERIORES</v>
          </cell>
        </row>
        <row r="2999">
          <cell r="A2999" t="str">
            <v>PADATPE32310001</v>
          </cell>
          <cell r="B2999" t="str">
            <v>30MM X2.20M LISTELLO EMPERADOR BRILLANTE ACERO INOX.</v>
          </cell>
          <cell r="C2999" t="str">
            <v>ATRIM</v>
          </cell>
          <cell r="D2999" t="str">
            <v>ATRIM ARGENTINA S.A.</v>
          </cell>
          <cell r="E2999" t="str">
            <v>COMPLEMENTOS</v>
          </cell>
          <cell r="F2999" t="str">
            <v>COMPLEMENTOS</v>
          </cell>
          <cell r="G2999" t="str">
            <v>PERFILES PARA PARED</v>
          </cell>
        </row>
        <row r="3000">
          <cell r="A3000" t="str">
            <v>PADATPE32710001</v>
          </cell>
          <cell r="B3000" t="str">
            <v>60 MM X 2.5M ZOCALO LUMIERE LED CROMO MATE</v>
          </cell>
          <cell r="C3000" t="str">
            <v>ATRIM</v>
          </cell>
          <cell r="D3000" t="str">
            <v>ATRIM ARGENTINA S.A.</v>
          </cell>
          <cell r="E3000" t="str">
            <v>COMPLEMENTOS</v>
          </cell>
          <cell r="F3000" t="str">
            <v>COMPLEMENTOS</v>
          </cell>
          <cell r="G3000" t="str">
            <v>INTERIORES</v>
          </cell>
        </row>
        <row r="3001">
          <cell r="A3001" t="str">
            <v>PADATPE33010001</v>
          </cell>
          <cell r="B3001" t="str">
            <v>12.50MM X2.50M VARILLA EN L BRILLANTE ACERO INOX.</v>
          </cell>
          <cell r="C3001" t="str">
            <v>ATRIM</v>
          </cell>
          <cell r="D3001" t="str">
            <v>ATRIM ARGENTINA S.A.</v>
          </cell>
          <cell r="E3001" t="str">
            <v>COMPLEMENTOS</v>
          </cell>
          <cell r="F3001" t="str">
            <v>COMPLEMENTOS</v>
          </cell>
          <cell r="G3001" t="str">
            <v>PERFILES PARA PISOS</v>
          </cell>
        </row>
        <row r="3002">
          <cell r="A3002" t="str">
            <v>PADATPE33610001</v>
          </cell>
          <cell r="B3002" t="str">
            <v>12X10MM X2.50M GUARDACANTO QUADRA ORO BRILLANTE ALUMINIO</v>
          </cell>
          <cell r="C3002" t="str">
            <v>ATRIM</v>
          </cell>
          <cell r="D3002" t="str">
            <v>ATRIM ARGENTINA S.A.</v>
          </cell>
          <cell r="E3002" t="str">
            <v>COMPLEMENTOS</v>
          </cell>
          <cell r="F3002" t="str">
            <v>COMPLEMENTOS</v>
          </cell>
          <cell r="G3002" t="str">
            <v>PERFILES PARA PARED</v>
          </cell>
        </row>
        <row r="3003">
          <cell r="A3003" t="str">
            <v>PADATPE33610002</v>
          </cell>
          <cell r="B3003" t="str">
            <v>12X10MM X2.50M GUARDACANTO QUADRA CROMO BRILLANTE ALUMINIO</v>
          </cell>
          <cell r="C3003" t="str">
            <v>ATRIM</v>
          </cell>
          <cell r="D3003" t="str">
            <v>ATRIM ARGENTINA S.A.</v>
          </cell>
          <cell r="E3003" t="str">
            <v>COMPLEMENTOS</v>
          </cell>
          <cell r="F3003" t="str">
            <v>COMPLEMENTOS</v>
          </cell>
          <cell r="G3003" t="str">
            <v>PERFILES PARA PARED</v>
          </cell>
        </row>
        <row r="3004">
          <cell r="A3004" t="str">
            <v>PADATPE33610003</v>
          </cell>
          <cell r="B3004" t="str">
            <v>12X10MM X2.50M GUARDACANTO QUADRA CROMO MATE ALUMINIO</v>
          </cell>
          <cell r="C3004" t="str">
            <v>ATRIM</v>
          </cell>
          <cell r="D3004" t="str">
            <v>ATRIM ARGENTINA S.A.</v>
          </cell>
          <cell r="E3004" t="str">
            <v>COMPLEMENTOS</v>
          </cell>
          <cell r="F3004" t="str">
            <v>COMPLEMENTOS</v>
          </cell>
          <cell r="G3004" t="str">
            <v>PERFILES PARA PARED</v>
          </cell>
        </row>
        <row r="3005">
          <cell r="A3005" t="str">
            <v>PADATPE33610004</v>
          </cell>
          <cell r="B3005" t="str">
            <v>12X10MM X2.50M GUARDACANTO QUADRA CENIZA ALUMINIO</v>
          </cell>
          <cell r="C3005" t="str">
            <v>ATRIM</v>
          </cell>
          <cell r="D3005" t="str">
            <v>ATRIM ARGENTINA S.A.</v>
          </cell>
          <cell r="E3005" t="str">
            <v>COMPLEMENTOS</v>
          </cell>
          <cell r="F3005" t="str">
            <v>COMPLEMENTOS</v>
          </cell>
          <cell r="G3005" t="str">
            <v>PERFILES PARA PARED</v>
          </cell>
        </row>
        <row r="3006">
          <cell r="A3006" t="str">
            <v>PADATPE33610005</v>
          </cell>
          <cell r="B3006" t="str">
            <v>12X10MM X2.5M GUARD. QUADRA TEXT. ARENA MAT</v>
          </cell>
          <cell r="C3006" t="str">
            <v>ATRIM</v>
          </cell>
          <cell r="D3006" t="str">
            <v>ATRIM ARGENTINA S.A.</v>
          </cell>
          <cell r="E3006" t="str">
            <v>COMPLEMENTOS</v>
          </cell>
          <cell r="F3006" t="str">
            <v>COMPLEMENTOS</v>
          </cell>
          <cell r="G3006" t="str">
            <v>PERFILES PARA PARED</v>
          </cell>
        </row>
        <row r="3007">
          <cell r="A3007" t="str">
            <v>PADATPE33610006</v>
          </cell>
          <cell r="B3007" t="str">
            <v>12X10MM X2.5M GUARD. QUADRA TEXT. NIQUEL OSC.MAT</v>
          </cell>
          <cell r="C3007" t="str">
            <v>ATRIM</v>
          </cell>
          <cell r="D3007" t="str">
            <v>ATRIM ARGENTINA S.A.</v>
          </cell>
          <cell r="E3007" t="str">
            <v>COMPLEMENTOS</v>
          </cell>
          <cell r="F3007" t="str">
            <v>COMPLEMENTOS</v>
          </cell>
          <cell r="G3007" t="str">
            <v>PERFILES PARA PARED</v>
          </cell>
        </row>
        <row r="3008">
          <cell r="A3008" t="str">
            <v>PADATPE33610007</v>
          </cell>
          <cell r="B3008" t="str">
            <v>12X10MM X2.5M GUARD. QUADRA TEXT. TIZA MAT</v>
          </cell>
          <cell r="C3008" t="str">
            <v>ATRIM</v>
          </cell>
          <cell r="D3008" t="str">
            <v>ATRIM ARGENTINA S.A.</v>
          </cell>
          <cell r="E3008" t="str">
            <v>COMPLEMENTOS</v>
          </cell>
          <cell r="F3008" t="str">
            <v>COMPLEMENTOS</v>
          </cell>
          <cell r="G3008" t="str">
            <v>PERFILES PARA PARED</v>
          </cell>
        </row>
        <row r="3009">
          <cell r="A3009" t="str">
            <v>PADATPE33710001</v>
          </cell>
          <cell r="B3009" t="str">
            <v>12X12 MM X2.5M TERMINACION CUADRADA BRILLANTE ACERO INOX.</v>
          </cell>
          <cell r="C3009" t="str">
            <v>ATRIM</v>
          </cell>
          <cell r="D3009" t="str">
            <v>ATRIM ARGENTINA S.A.</v>
          </cell>
          <cell r="E3009" t="str">
            <v>COMPLEMENTOS</v>
          </cell>
          <cell r="F3009" t="str">
            <v>COMPLEMENTOS</v>
          </cell>
          <cell r="G3009" t="str">
            <v>PERFILES PARA PISOS</v>
          </cell>
        </row>
        <row r="3010">
          <cell r="A3010" t="str">
            <v>PADATPE33810001</v>
          </cell>
          <cell r="B3010" t="str">
            <v>16X16MM X2.50M TAPACANTO BLANCO ALUM</v>
          </cell>
          <cell r="C3010" t="str">
            <v>ATRIM</v>
          </cell>
          <cell r="D3010" t="str">
            <v>ATRIM ARGENTINA S.A.</v>
          </cell>
          <cell r="E3010" t="str">
            <v>COMPLEMENTOS</v>
          </cell>
          <cell r="F3010" t="str">
            <v>COMPLEMENTOS</v>
          </cell>
          <cell r="G3010" t="str">
            <v>PERFILES PARA PARED</v>
          </cell>
        </row>
        <row r="3011">
          <cell r="A3011" t="str">
            <v>PADATPE33810002</v>
          </cell>
          <cell r="B3011" t="str">
            <v>16X16MM X2.50M TAPACANTO GRIS ALUM</v>
          </cell>
          <cell r="C3011" t="str">
            <v>ATRIM</v>
          </cell>
          <cell r="D3011" t="str">
            <v>ATRIM ARGENTINA S.A.</v>
          </cell>
          <cell r="E3011" t="str">
            <v>COMPLEMENTOS</v>
          </cell>
          <cell r="F3011" t="str">
            <v>COMPLEMENTOS</v>
          </cell>
          <cell r="G3011" t="str">
            <v>PERFILES PARA PARED</v>
          </cell>
        </row>
        <row r="3012">
          <cell r="A3012" t="str">
            <v>PADATPE33810003</v>
          </cell>
          <cell r="B3012" t="str">
            <v>16X16MM X2.50M TAPACANTO CROMO BRILLANTE ALUMINIO</v>
          </cell>
          <cell r="C3012" t="str">
            <v>ATRIM</v>
          </cell>
          <cell r="D3012" t="str">
            <v>ATRIM ARGENTINA S.A.</v>
          </cell>
          <cell r="E3012" t="str">
            <v>COMPLEMENTOS</v>
          </cell>
          <cell r="F3012" t="str">
            <v>COMPLEMENTOS</v>
          </cell>
          <cell r="G3012" t="str">
            <v>PERFILES PARA PARED</v>
          </cell>
        </row>
        <row r="3013">
          <cell r="A3013" t="str">
            <v>PADATPE33810004</v>
          </cell>
          <cell r="B3013" t="str">
            <v>10X18MM X2.50M PROTECTOR ESCALON NEGRO PVC</v>
          </cell>
          <cell r="C3013" t="str">
            <v>ATRIM</v>
          </cell>
          <cell r="D3013" t="str">
            <v>ATRIM ARGENTINA S.A.</v>
          </cell>
          <cell r="E3013" t="str">
            <v>COMPLEMENTOS</v>
          </cell>
          <cell r="F3013" t="str">
            <v>COMPLEMENTOS</v>
          </cell>
          <cell r="G3013" t="str">
            <v>PROTECTORES DE ESCALON</v>
          </cell>
        </row>
        <row r="3014">
          <cell r="A3014" t="str">
            <v>PADATPE34210001</v>
          </cell>
          <cell r="B3014" t="str">
            <v>10.50X20MM X2.50M PROTECTOR DE ESCALON CROMO MATE ALUMINIO</v>
          </cell>
          <cell r="C3014" t="str">
            <v>ATRIM</v>
          </cell>
          <cell r="D3014" t="str">
            <v>ATRIM ARGENTINA S.A.</v>
          </cell>
          <cell r="E3014" t="str">
            <v>COMPLEMENTOS</v>
          </cell>
          <cell r="F3014" t="str">
            <v>COMPLEMENTOS</v>
          </cell>
          <cell r="G3014" t="str">
            <v>PROTECTORES DE ESCALON</v>
          </cell>
        </row>
        <row r="3015">
          <cell r="A3015" t="str">
            <v>PADATPE34310001</v>
          </cell>
          <cell r="B3015" t="str">
            <v>10.5X26MM X2.5M PROT. ESCALON LUMINOSO CR</v>
          </cell>
          <cell r="C3015" t="str">
            <v>ATRIM</v>
          </cell>
          <cell r="D3015" t="str">
            <v>ATRIM ARGENTINA S.A.</v>
          </cell>
          <cell r="E3015" t="str">
            <v>COMPLEMENTOS</v>
          </cell>
          <cell r="F3015" t="str">
            <v>COMPLEMENTOS</v>
          </cell>
          <cell r="G3015" t="str">
            <v>PROTECTORES DE ESCALON</v>
          </cell>
        </row>
        <row r="3016">
          <cell r="A3016" t="str">
            <v>PADATPE39210001</v>
          </cell>
          <cell r="B3016" t="str">
            <v>30X42 MM X 2.5 M NARIZ DE ESCALON PASO CON PVC CROMO MATE/NEGRO</v>
          </cell>
          <cell r="C3016" t="str">
            <v>ATRIM</v>
          </cell>
          <cell r="D3016" t="str">
            <v>ATRIM ARGENTINA S.A.</v>
          </cell>
          <cell r="E3016" t="str">
            <v>COMPLEMENTOS</v>
          </cell>
          <cell r="F3016" t="str">
            <v>COMPLEMENTOS</v>
          </cell>
          <cell r="G3016" t="str">
            <v>PROTECTORES DE ESCALON</v>
          </cell>
        </row>
        <row r="3017">
          <cell r="A3017" t="str">
            <v>PADATPE39210002</v>
          </cell>
          <cell r="B3017" t="str">
            <v>31X46MM X2.5M NARIZ DE ESCALON PASO CROMO MATE/NEGRO ALUMINIO</v>
          </cell>
          <cell r="C3017" t="str">
            <v>ATRIM</v>
          </cell>
          <cell r="D3017" t="str">
            <v>ATRIM ARGENTINA S.A.</v>
          </cell>
          <cell r="E3017" t="str">
            <v>COMPLEMENTOS</v>
          </cell>
          <cell r="F3017" t="str">
            <v>COMPLEMENTOS</v>
          </cell>
          <cell r="G3017" t="str">
            <v>PROTECTORES DE ESCALON</v>
          </cell>
        </row>
        <row r="3018">
          <cell r="A3018" t="str">
            <v>PADATPE39210003</v>
          </cell>
          <cell r="B3018" t="str">
            <v>30X45MM X2.5M LUMIERE NARIZ DE ESC. LED CR MATE</v>
          </cell>
          <cell r="C3018" t="str">
            <v>ATRIM</v>
          </cell>
          <cell r="D3018" t="str">
            <v>ATRIM ARGENTINA S.A.</v>
          </cell>
          <cell r="E3018" t="str">
            <v>COMPLEMENTOS</v>
          </cell>
          <cell r="F3018" t="str">
            <v>COMPLEMENTOS</v>
          </cell>
          <cell r="G3018" t="str">
            <v>PROTECTORES DE ESCALON</v>
          </cell>
        </row>
        <row r="3019">
          <cell r="A3019" t="str">
            <v>PADATPE77810001</v>
          </cell>
          <cell r="B3019" t="str">
            <v>23MMX16MM X2M STEP PARA PISOS VINILICOS Y LVT CROMO MT</v>
          </cell>
          <cell r="C3019" t="str">
            <v>ATRIM</v>
          </cell>
          <cell r="D3019" t="str">
            <v>ATRIM ARGENTINA S.A.</v>
          </cell>
          <cell r="E3019" t="str">
            <v>COMPLEMENTOS</v>
          </cell>
          <cell r="F3019" t="str">
            <v>COMPLEMENTOS</v>
          </cell>
          <cell r="G3019" t="str">
            <v>INTERIORES</v>
          </cell>
        </row>
        <row r="3020">
          <cell r="A3020" t="str">
            <v>PADATPE77810002</v>
          </cell>
          <cell r="B3020" t="str">
            <v>23MMX16MM X2M STEP PARA PISOS VINILICOS Y LVT ORO MT</v>
          </cell>
          <cell r="C3020" t="str">
            <v>ATRIM</v>
          </cell>
          <cell r="D3020" t="str">
            <v>ATRIM ARGENTINA S.A.</v>
          </cell>
          <cell r="E3020" t="str">
            <v>COMPLEMENTOS</v>
          </cell>
          <cell r="F3020" t="str">
            <v>COMPLEMENTOS</v>
          </cell>
          <cell r="G3020" t="str">
            <v>INTERIORES</v>
          </cell>
        </row>
        <row r="3021">
          <cell r="A3021" t="str">
            <v>PADATPE83710001</v>
          </cell>
          <cell r="B3021" t="str">
            <v>41MMX7.4MMX2M RAMPA PARA PISO VINILICO Y LVT CROMO MT</v>
          </cell>
          <cell r="C3021" t="str">
            <v>ATRIM</v>
          </cell>
          <cell r="D3021" t="str">
            <v>ATRIM ARGENTINA S.A.</v>
          </cell>
          <cell r="E3021" t="str">
            <v>COMPLEMENTOS</v>
          </cell>
          <cell r="F3021" t="str">
            <v>COMPLEMENTOS</v>
          </cell>
          <cell r="G3021" t="str">
            <v>INTERIORES</v>
          </cell>
        </row>
        <row r="3022">
          <cell r="A3022" t="str">
            <v>PADATPE83710002</v>
          </cell>
          <cell r="B3022" t="str">
            <v>41MMX7.4MMX2M RAMPA PARA PISO VINILICO Y LVT NIQUEL MT</v>
          </cell>
          <cell r="C3022" t="str">
            <v>ATRIM</v>
          </cell>
          <cell r="D3022" t="str">
            <v>ATRIM ARGENTINA S.A.</v>
          </cell>
          <cell r="E3022" t="str">
            <v>COMPLEMENTOS</v>
          </cell>
          <cell r="F3022" t="str">
            <v>COMPLEMENTOS</v>
          </cell>
          <cell r="G3022" t="str">
            <v>INTERIORES</v>
          </cell>
        </row>
        <row r="3023">
          <cell r="A3023" t="str">
            <v>PADATPE83710003</v>
          </cell>
          <cell r="B3023" t="str">
            <v>41MMX7.4MMX2M RAMPA PARA PISO VINILICO Y LVT ORO MT</v>
          </cell>
          <cell r="C3023" t="str">
            <v>ATRIM</v>
          </cell>
          <cell r="D3023" t="str">
            <v>ATRIM ARGENTINA S.A.</v>
          </cell>
          <cell r="E3023" t="str">
            <v>COMPLEMENTOS</v>
          </cell>
          <cell r="F3023" t="str">
            <v>COMPLEMENTOS</v>
          </cell>
          <cell r="G3023" t="str">
            <v>INTERIORES</v>
          </cell>
        </row>
        <row r="3024">
          <cell r="A3024" t="str">
            <v>PADATPE83810001</v>
          </cell>
          <cell r="B3024" t="str">
            <v>27.80MMX7.80MM X2M POINT PARA PISOS VINÍLICOS Y LVT CROMO MT</v>
          </cell>
          <cell r="C3024" t="str">
            <v>ATRIM</v>
          </cell>
          <cell r="D3024" t="str">
            <v>ATRIM ARGENTINA S.A.</v>
          </cell>
          <cell r="E3024" t="str">
            <v>COMPLEMENTOS</v>
          </cell>
          <cell r="F3024" t="str">
            <v>COMPLEMENTOS</v>
          </cell>
          <cell r="G3024" t="str">
            <v>INTERIORES</v>
          </cell>
        </row>
        <row r="3025">
          <cell r="A3025" t="str">
            <v>PADATPE83810002</v>
          </cell>
          <cell r="B3025" t="str">
            <v>27.80MMX7.80MM X2M POINT PARA PISOS VINÍLICOS Y LVT ORO MT</v>
          </cell>
          <cell r="C3025" t="str">
            <v>ATRIM</v>
          </cell>
          <cell r="D3025" t="str">
            <v>ATRIM ARGENTINA S.A.</v>
          </cell>
          <cell r="E3025" t="str">
            <v>COMPLEMENTOS</v>
          </cell>
          <cell r="F3025" t="str">
            <v>COMPLEMENTOS</v>
          </cell>
          <cell r="G3025" t="str">
            <v>INTERIORES</v>
          </cell>
        </row>
        <row r="3026">
          <cell r="A3026" t="str">
            <v>PADATPE85810001</v>
          </cell>
          <cell r="B3026" t="str">
            <v>31.4MMX7.4MM X2M GAP PARA PISOS VINILICOS Y LVT ORO MT</v>
          </cell>
          <cell r="C3026" t="str">
            <v>ATRIM</v>
          </cell>
          <cell r="D3026" t="str">
            <v>ATRIM ARGENTINA S.A.</v>
          </cell>
          <cell r="E3026" t="str">
            <v>COMPLEMENTOS</v>
          </cell>
          <cell r="F3026" t="str">
            <v>COMPLEMENTOS</v>
          </cell>
          <cell r="G3026" t="str">
            <v>INTERIORES</v>
          </cell>
        </row>
        <row r="3027">
          <cell r="A3027" t="str">
            <v>PADATPE86810001</v>
          </cell>
          <cell r="B3027" t="str">
            <v>14MMX4MM X2M PERFIL T PARA PISO VINILICO Y LVT CROMO MT</v>
          </cell>
          <cell r="C3027" t="str">
            <v>ATRIM</v>
          </cell>
          <cell r="D3027" t="str">
            <v>ATRIM ARGENTINA S.A.</v>
          </cell>
          <cell r="E3027" t="str">
            <v>COMPLEMENTOS</v>
          </cell>
          <cell r="F3027" t="str">
            <v>COMPLEMENTOS</v>
          </cell>
          <cell r="G3027" t="str">
            <v>INTERIORES</v>
          </cell>
        </row>
        <row r="3028">
          <cell r="A3028" t="str">
            <v>PADATPE86810002</v>
          </cell>
          <cell r="B3028" t="str">
            <v>14MMX4MM X2M PERFIL T PARA PISO VINILICO Y LVT ORO MT</v>
          </cell>
          <cell r="C3028" t="str">
            <v>ATRIM</v>
          </cell>
          <cell r="D3028" t="str">
            <v>ATRIM ARGENTINA S.A.</v>
          </cell>
          <cell r="E3028" t="str">
            <v>COMPLEMENTOS</v>
          </cell>
          <cell r="F3028" t="str">
            <v>COMPLEMENTOS</v>
          </cell>
          <cell r="G3028" t="str">
            <v>INTERIORES</v>
          </cell>
        </row>
        <row r="3029">
          <cell r="A3029" t="str">
            <v>PADATPE86910001</v>
          </cell>
          <cell r="B3029" t="str">
            <v>31.4MMX7.4MM X2M GAP PARA PISOS VINILICOS Y LVT CR MT</v>
          </cell>
          <cell r="C3029" t="str">
            <v>ATRIM</v>
          </cell>
          <cell r="D3029" t="str">
            <v>ATRIM ARGENTINA S.A.</v>
          </cell>
          <cell r="E3029" t="str">
            <v>COMPLEMENTOS</v>
          </cell>
          <cell r="F3029" t="str">
            <v>COMPLEMENTOS</v>
          </cell>
          <cell r="G3029" t="str">
            <v>INTERIORES</v>
          </cell>
        </row>
        <row r="3030">
          <cell r="A3030" t="str">
            <v>PADATPE99110001</v>
          </cell>
          <cell r="B3030" t="str">
            <v>EPS CONTRAMARCO SOFT 70 MM X 15 MM X 2.5M BLANCO MATE</v>
          </cell>
          <cell r="C3030" t="str">
            <v>ATRIM</v>
          </cell>
          <cell r="D3030" t="str">
            <v>ATRIM ARGENTINA S.A.</v>
          </cell>
          <cell r="E3030" t="str">
            <v>COMPLEMENTOS</v>
          </cell>
          <cell r="F3030" t="str">
            <v>COMPLEMENTOS</v>
          </cell>
          <cell r="G3030" t="str">
            <v>INTERIORES</v>
          </cell>
        </row>
        <row r="3031">
          <cell r="A3031" t="str">
            <v>PADATPE99110002</v>
          </cell>
          <cell r="B3031" t="str">
            <v>EPS CONTRAMARCO SOFT 70 MM X 15 MM X 2.5M NEGRO MATE</v>
          </cell>
          <cell r="C3031" t="str">
            <v>ATRIM</v>
          </cell>
          <cell r="D3031" t="str">
            <v>ATRIM ARGENTINA S.A.</v>
          </cell>
          <cell r="E3031" t="str">
            <v>COMPLEMENTOS</v>
          </cell>
          <cell r="F3031" t="str">
            <v>COMPLEMENTOS</v>
          </cell>
          <cell r="G3031" t="str">
            <v>INTERIORES</v>
          </cell>
        </row>
        <row r="3032">
          <cell r="A3032" t="str">
            <v>PADATPE99210001</v>
          </cell>
          <cell r="B3032" t="str">
            <v>EPS CONTRAMARCO LINE 50 MM X 15MM X 2.5 M NEGRO MATE</v>
          </cell>
          <cell r="C3032" t="str">
            <v>ATRIM</v>
          </cell>
          <cell r="D3032" t="str">
            <v>ATRIM ARGENTINA S.A.</v>
          </cell>
          <cell r="E3032" t="str">
            <v>COMPLEMENTOS</v>
          </cell>
          <cell r="F3032" t="str">
            <v>COMPLEMENTOS</v>
          </cell>
          <cell r="G3032" t="str">
            <v>INTERIORES</v>
          </cell>
        </row>
        <row r="3033">
          <cell r="A3033" t="str">
            <v>PADATPE99210002</v>
          </cell>
          <cell r="B3033" t="str">
            <v>EPS CONTRAMARCO LINE 50 MM X 15 MM X 2.5 M VISÓN MATE</v>
          </cell>
          <cell r="C3033" t="str">
            <v>ATRIM</v>
          </cell>
          <cell r="D3033" t="str">
            <v>ATRIM ARGENTINA S.A.</v>
          </cell>
          <cell r="E3033" t="str">
            <v>COMPLEMENTOS</v>
          </cell>
          <cell r="F3033" t="str">
            <v>COMPLEMENTOS</v>
          </cell>
          <cell r="G3033" t="str">
            <v>INTERIORES</v>
          </cell>
        </row>
        <row r="3034">
          <cell r="A3034" t="str">
            <v>PADATPE99210003</v>
          </cell>
          <cell r="B3034" t="str">
            <v>EPS CONTRAMARCO SOFT 50 MM X 15 MM X 2.5M BLANCO MATE</v>
          </cell>
          <cell r="C3034" t="str">
            <v>ATRIM</v>
          </cell>
          <cell r="D3034" t="str">
            <v>ATRIM ARGENTINA S.A.</v>
          </cell>
          <cell r="E3034" t="str">
            <v>COMPLEMENTOS</v>
          </cell>
          <cell r="F3034" t="str">
            <v>COMPLEMENTOS</v>
          </cell>
          <cell r="G3034" t="str">
            <v>INTERIORES</v>
          </cell>
        </row>
        <row r="3035">
          <cell r="A3035" t="str">
            <v>PADATPE99210004</v>
          </cell>
          <cell r="B3035" t="str">
            <v>EPS CONTRAMARCO SOFT 50 MM X 15 MM X 2.5M NEGRO MATE</v>
          </cell>
          <cell r="C3035" t="str">
            <v>ATRIM</v>
          </cell>
          <cell r="D3035" t="str">
            <v>ATRIM ARGENTINA S.A.</v>
          </cell>
          <cell r="E3035" t="str">
            <v>COMPLEMENTOS</v>
          </cell>
          <cell r="F3035" t="str">
            <v>COMPLEMENTOS</v>
          </cell>
          <cell r="G3035" t="str">
            <v>INTERIORES</v>
          </cell>
        </row>
        <row r="3036">
          <cell r="A3036" t="str">
            <v>PADATPI10710001</v>
          </cell>
          <cell r="B3036" t="str">
            <v>10.5X20MM X2.00M PROT. ESC. ANOD. NATURAL ALUMINIO</v>
          </cell>
          <cell r="C3036" t="str">
            <v>ATRIM</v>
          </cell>
          <cell r="D3036" t="str">
            <v>ATRIM ARGENTINA S.A.</v>
          </cell>
          <cell r="E3036" t="str">
            <v>COMPLEMENTOS</v>
          </cell>
          <cell r="F3036" t="str">
            <v>COMPLEMENTOS</v>
          </cell>
          <cell r="G3036" t="str">
            <v>PROTECTORES DE ESCALON</v>
          </cell>
        </row>
        <row r="3037">
          <cell r="A3037" t="str">
            <v>PADATPP68810001</v>
          </cell>
          <cell r="B3037" t="str">
            <v>10X10MM X2.50M GUARD. QUADRA CROMO BRILLANTE ALUMINIO</v>
          </cell>
          <cell r="C3037" t="str">
            <v>ATRIM</v>
          </cell>
          <cell r="D3037" t="str">
            <v>ATRIM ARGENTINA S.A.</v>
          </cell>
          <cell r="E3037" t="str">
            <v>COMPLEMENTOS</v>
          </cell>
          <cell r="F3037" t="str">
            <v>COMPLEMENTOS</v>
          </cell>
          <cell r="G3037" t="str">
            <v>PERFILES PARA PARED</v>
          </cell>
        </row>
        <row r="3038">
          <cell r="A3038" t="str">
            <v>PADATZO86510001</v>
          </cell>
          <cell r="B3038" t="str">
            <v>70MMX2.5M EPS ZOCALO PLAIN BLANCO TEXTURADO</v>
          </cell>
          <cell r="C3038" t="str">
            <v>ATRIM</v>
          </cell>
          <cell r="D3038" t="str">
            <v>ATRIM ARGENTINA S.A.</v>
          </cell>
          <cell r="E3038" t="str">
            <v>COMPLEMENTOS</v>
          </cell>
          <cell r="F3038" t="str">
            <v>COMPLEMENTOS</v>
          </cell>
          <cell r="G3038" t="str">
            <v>INTERIORES</v>
          </cell>
        </row>
        <row r="3039">
          <cell r="A3039" t="str">
            <v>PADATZO86510002</v>
          </cell>
          <cell r="B3039" t="str">
            <v>70MMX2.5M EPS ZOCALO LINE BLANCO</v>
          </cell>
          <cell r="C3039" t="str">
            <v>ATRIM</v>
          </cell>
          <cell r="D3039" t="str">
            <v>ATRIM ARGENTINA S.A.</v>
          </cell>
          <cell r="E3039" t="str">
            <v>COMPLEMENTOS</v>
          </cell>
          <cell r="F3039" t="str">
            <v>COMPLEMENTOS</v>
          </cell>
          <cell r="G3039" t="str">
            <v>INTERIORES</v>
          </cell>
        </row>
        <row r="3040">
          <cell r="A3040" t="str">
            <v>PADATZO86610001</v>
          </cell>
          <cell r="B3040" t="str">
            <v>80MMX2.5M EPS ZOCALO CURVES BLANCO</v>
          </cell>
          <cell r="C3040" t="str">
            <v>ATRIM</v>
          </cell>
          <cell r="D3040" t="str">
            <v>ATRIM ARGENTINA S.A.</v>
          </cell>
          <cell r="E3040" t="str">
            <v>COMPLEMENTOS</v>
          </cell>
          <cell r="F3040" t="str">
            <v>COMPLEMENTOS</v>
          </cell>
          <cell r="G3040" t="str">
            <v>INTERIORES</v>
          </cell>
        </row>
        <row r="3041">
          <cell r="A3041" t="str">
            <v>PADATZO86610002</v>
          </cell>
          <cell r="B3041" t="str">
            <v>80MMX2.5M EPS ZOCALO CURVES GRIS CLARO</v>
          </cell>
          <cell r="C3041" t="str">
            <v>ATRIM</v>
          </cell>
          <cell r="D3041" t="str">
            <v>ATRIM ARGENTINA S.A.</v>
          </cell>
          <cell r="E3041" t="str">
            <v>COMPLEMENTOS</v>
          </cell>
          <cell r="F3041" t="str">
            <v>COMPLEMENTOS</v>
          </cell>
          <cell r="G3041" t="str">
            <v>INTERIORES</v>
          </cell>
        </row>
        <row r="3042">
          <cell r="A3042" t="str">
            <v>PADATZO86610003</v>
          </cell>
          <cell r="B3042" t="str">
            <v>80MMX2.50M EPS ZOCALO CURVES AMBAR</v>
          </cell>
          <cell r="C3042" t="str">
            <v>ATRIM</v>
          </cell>
          <cell r="D3042" t="str">
            <v>ATRIM ARGENTINA S.A.</v>
          </cell>
          <cell r="E3042" t="str">
            <v>COMPLEMENTOS</v>
          </cell>
          <cell r="F3042" t="str">
            <v>COMPLEMENTOS</v>
          </cell>
          <cell r="G3042" t="str">
            <v>INTERIORES</v>
          </cell>
        </row>
        <row r="3043">
          <cell r="A3043" t="str">
            <v>PADATZO86610004</v>
          </cell>
          <cell r="B3043" t="str">
            <v>80MMX2.5 EPS ZOCALO CURVES AVELLANA</v>
          </cell>
          <cell r="C3043" t="str">
            <v>ATRIM</v>
          </cell>
          <cell r="D3043" t="str">
            <v>ATRIM ARGENTINA S.A.</v>
          </cell>
          <cell r="E3043" t="str">
            <v>COMPLEMENTOS</v>
          </cell>
          <cell r="F3043" t="str">
            <v>COMPLEMENTOS</v>
          </cell>
          <cell r="G3043" t="str">
            <v>INTERIORES</v>
          </cell>
        </row>
        <row r="3044">
          <cell r="A3044" t="str">
            <v>PADATZO86610005</v>
          </cell>
          <cell r="B3044" t="str">
            <v>80MMX2.5M EPS ZOCALO CURVES CANELA</v>
          </cell>
          <cell r="C3044" t="str">
            <v>ATRIM</v>
          </cell>
          <cell r="D3044" t="str">
            <v>ATRIM ARGENTINA S.A.</v>
          </cell>
          <cell r="E3044" t="str">
            <v>COMPLEMENTOS</v>
          </cell>
          <cell r="F3044" t="str">
            <v>COMPLEMENTOS</v>
          </cell>
          <cell r="G3044" t="str">
            <v>INTERIORES</v>
          </cell>
        </row>
        <row r="3045">
          <cell r="A3045" t="str">
            <v>PADATZO86610006</v>
          </cell>
          <cell r="B3045" t="str">
            <v>80MMX2.5M EPS ZOCALO CURVES CACAO</v>
          </cell>
          <cell r="C3045" t="str">
            <v>ATRIM</v>
          </cell>
          <cell r="D3045" t="str">
            <v>ATRIM ARGENTINA S.A.</v>
          </cell>
          <cell r="E3045" t="str">
            <v>COMPLEMENTOS</v>
          </cell>
          <cell r="F3045" t="str">
            <v>COMPLEMENTOS</v>
          </cell>
          <cell r="G3045" t="str">
            <v>INTERIORES</v>
          </cell>
        </row>
        <row r="3046">
          <cell r="A3046" t="str">
            <v>PADATZO86710001</v>
          </cell>
          <cell r="B3046" t="str">
            <v>100MMX2.5M EPS ZOCALO EXTRA LINE BLANCO</v>
          </cell>
          <cell r="C3046" t="str">
            <v>ATRIM</v>
          </cell>
          <cell r="D3046" t="str">
            <v>ATRIM ARGENTINA S.A.</v>
          </cell>
          <cell r="E3046" t="str">
            <v>COMPLEMENTOS</v>
          </cell>
          <cell r="F3046" t="str">
            <v>COMPLEMENTOS</v>
          </cell>
          <cell r="G3046" t="str">
            <v>INTERIORES</v>
          </cell>
        </row>
        <row r="3047">
          <cell r="A3047" t="str">
            <v>PADATZO86710002</v>
          </cell>
          <cell r="B3047" t="str">
            <v>EPS ZÓCALO EXTRA LINE 100MM X 2.5M ORO</v>
          </cell>
          <cell r="C3047" t="str">
            <v>ATRIM</v>
          </cell>
          <cell r="D3047" t="str">
            <v>ATRIM ARGENTINA S.A.</v>
          </cell>
          <cell r="E3047" t="str">
            <v>COMPLEMENTOS</v>
          </cell>
          <cell r="F3047" t="str">
            <v>COMPLEMENTOS</v>
          </cell>
          <cell r="G3047" t="str">
            <v>INTERIORES</v>
          </cell>
        </row>
        <row r="3048">
          <cell r="A3048" t="str">
            <v>PADATZO86710003</v>
          </cell>
          <cell r="B3048" t="str">
            <v>EPS ZÓCALO EXTRA LINE 100MM X 2.5M PLATA</v>
          </cell>
          <cell r="C3048" t="str">
            <v>ATRIM</v>
          </cell>
          <cell r="D3048" t="str">
            <v>ATRIM ARGENTINA S.A.</v>
          </cell>
          <cell r="E3048" t="str">
            <v>COMPLEMENTOS</v>
          </cell>
          <cell r="F3048" t="str">
            <v>COMPLEMENTOS</v>
          </cell>
          <cell r="G3048" t="str">
            <v>INTERIORES</v>
          </cell>
        </row>
        <row r="3049">
          <cell r="A3049" t="str">
            <v>PADATZO86710004</v>
          </cell>
          <cell r="B3049" t="str">
            <v>EPS ZÓCALO EXTRA LINE 100MM X 2.5M NEGRO</v>
          </cell>
          <cell r="C3049" t="str">
            <v>ATRIM</v>
          </cell>
          <cell r="D3049" t="str">
            <v>ATRIM ARGENTINA S.A.</v>
          </cell>
          <cell r="E3049" t="str">
            <v>COMPLEMENTOS</v>
          </cell>
          <cell r="F3049" t="str">
            <v>COMPLEMENTOS</v>
          </cell>
          <cell r="G3049" t="str">
            <v>INTERIORES</v>
          </cell>
        </row>
        <row r="3050">
          <cell r="A3050" t="str">
            <v>PADATZO99610001</v>
          </cell>
          <cell r="B3050" t="str">
            <v>CLIP FIJACION PARA ZOCALOS EPS (PAQX100 UNID)</v>
          </cell>
          <cell r="C3050" t="str">
            <v>ATRIM</v>
          </cell>
          <cell r="D3050" t="str">
            <v>ATRIM ARGENTINA S.A.</v>
          </cell>
          <cell r="E3050" t="str">
            <v>COMPLEMENTOS</v>
          </cell>
          <cell r="F3050" t="str">
            <v>COMPLEMENTOS</v>
          </cell>
          <cell r="G3050" t="str">
            <v>INTERIORES</v>
          </cell>
        </row>
        <row r="3051">
          <cell r="A3051" t="str">
            <v>PADATZO99710001</v>
          </cell>
          <cell r="B3051" t="str">
            <v>CLIP DE FIJACIÓN EN T PARA CONTRAMARCOS EPS (PAQX30 UND)</v>
          </cell>
          <cell r="C3051" t="str">
            <v>ATRIM</v>
          </cell>
          <cell r="D3051" t="str">
            <v>ATRIM ARGENTINA S.A.</v>
          </cell>
          <cell r="E3051" t="str">
            <v>COMPLEMENTOS</v>
          </cell>
          <cell r="F3051" t="str">
            <v>COMPLEMENTOS</v>
          </cell>
          <cell r="G3051" t="str">
            <v>INTERIORES</v>
          </cell>
        </row>
        <row r="3052">
          <cell r="A3052" t="str">
            <v>PADATZO99710002</v>
          </cell>
          <cell r="B3052" t="str">
            <v>CLIP FIJACION PARA ZOCALOS EPS (PAQX30 UNID)</v>
          </cell>
          <cell r="C3052" t="str">
            <v>ATRIM</v>
          </cell>
          <cell r="D3052" t="str">
            <v>ATRIM ARGENTINA S.A.</v>
          </cell>
          <cell r="E3052" t="str">
            <v>COMPLEMENTOS</v>
          </cell>
          <cell r="F3052" t="str">
            <v>COMPLEMENTOS</v>
          </cell>
          <cell r="G3052" t="str">
            <v>INTERIORES</v>
          </cell>
        </row>
        <row r="3053">
          <cell r="A3053" t="str">
            <v>PADATZO99810001</v>
          </cell>
          <cell r="B3053" t="str">
            <v>CLIP FIJACION PARA ZOCALOS EPS (PAQX12 UNID)</v>
          </cell>
          <cell r="C3053" t="str">
            <v>ATRIM</v>
          </cell>
          <cell r="D3053" t="str">
            <v>ATRIM ARGENTINA S.A.</v>
          </cell>
          <cell r="E3053" t="str">
            <v>COMPLEMENTOS</v>
          </cell>
          <cell r="F3053" t="str">
            <v>COMPLEMENTOS</v>
          </cell>
          <cell r="G3053" t="str">
            <v>INTERIORES</v>
          </cell>
        </row>
        <row r="3054">
          <cell r="A3054" t="str">
            <v>PADATPI11210001</v>
          </cell>
          <cell r="B3054" t="str">
            <v>1669 12MMX2.5MM VARILLA EN L PELTRE ESMERILADO</v>
          </cell>
          <cell r="C3054" t="str">
            <v>ATRIM</v>
          </cell>
          <cell r="D3054" t="str">
            <v>ATRIM ARGENTINA S.A.</v>
          </cell>
          <cell r="E3054" t="str">
            <v>COMPLEMENTOS</v>
          </cell>
          <cell r="F3054" t="str">
            <v>COMPLEMENTOS</v>
          </cell>
          <cell r="G3054" t="str">
            <v>INTERIORES</v>
          </cell>
        </row>
        <row r="3055">
          <cell r="A3055" t="str">
            <v>PADATPI77310001</v>
          </cell>
          <cell r="B3055" t="str">
            <v>1768 12MMX10MMX2.5M JUNTA DE DILATACION A-JOINT ALUMINIO NEGRO</v>
          </cell>
          <cell r="C3055" t="str">
            <v>ATRIM</v>
          </cell>
          <cell r="D3055" t="str">
            <v>ATRIM ARGENTINA S.A.</v>
          </cell>
          <cell r="E3055" t="str">
            <v>COMPLEMENTOS</v>
          </cell>
          <cell r="F3055" t="str">
            <v>COMPLEMENTOS</v>
          </cell>
          <cell r="G3055" t="str">
            <v>INTERIORES</v>
          </cell>
        </row>
        <row r="3056">
          <cell r="A3056" t="str">
            <v>PADATZO86610007</v>
          </cell>
          <cell r="B3056" t="str">
            <v>80MMX2,5M VARILLA ZOCALO ACERO INOX SLIM</v>
          </cell>
          <cell r="C3056" t="str">
            <v>ATRIM</v>
          </cell>
          <cell r="D3056" t="str">
            <v>ATRIM ARGENTINA S.A.</v>
          </cell>
          <cell r="E3056" t="str">
            <v>COMPLEMENTOS</v>
          </cell>
          <cell r="F3056" t="str">
            <v>COMPLEMENTOS</v>
          </cell>
        </row>
        <row r="3057">
          <cell r="A3057" t="str">
            <v>PADATCE39310006-MST</v>
          </cell>
          <cell r="B3057" t="str">
            <v>70CM DESAGUE LINEAL SLIM INCA</v>
          </cell>
          <cell r="C3057" t="str">
            <v>ATRIM</v>
          </cell>
          <cell r="D3057" t="str">
            <v>ATRIM ARGENTINA S.A.</v>
          </cell>
          <cell r="E3057" t="str">
            <v>COMPLEMENTOS</v>
          </cell>
          <cell r="F3057" t="str">
            <v>COMPLEMENTOS</v>
          </cell>
        </row>
        <row r="3058">
          <cell r="A3058" t="str">
            <v>PADAT0000210001-MST</v>
          </cell>
          <cell r="B3058" t="str">
            <v>DESAGUE TRIANGULAR INCA ESMERIADO (30CMX25CMX25CMX9CM)</v>
          </cell>
          <cell r="C3058" t="str">
            <v>ATRIM</v>
          </cell>
          <cell r="D3058" t="str">
            <v>ATRIM ARGENTINA S.A.</v>
          </cell>
          <cell r="E3058" t="str">
            <v>COMPLEMENTOS</v>
          </cell>
          <cell r="F3058" t="str">
            <v>COMPLEMENTOS</v>
          </cell>
        </row>
        <row r="3059">
          <cell r="A3059" t="str">
            <v>PADAT0000310001-MST</v>
          </cell>
          <cell r="B3059" t="str">
            <v>DESAGÃœE TRIANGULAR CERAMIC 25CM</v>
          </cell>
          <cell r="C3059" t="str">
            <v>ATRIM</v>
          </cell>
          <cell r="D3059" t="str">
            <v>ATRIM ARGENTINA S.A.</v>
          </cell>
          <cell r="E3059" t="str">
            <v>COMPLEMENTOS</v>
          </cell>
          <cell r="F3059" t="str">
            <v>COMPLEMENTOS</v>
          </cell>
        </row>
        <row r="3060">
          <cell r="A3060" t="str">
            <v>PADATCE39310002-MST</v>
          </cell>
          <cell r="B3060" t="str">
            <v>70CM DESAGUE LINEAL CLASICO MATE</v>
          </cell>
          <cell r="C3060" t="str">
            <v>ATRIM</v>
          </cell>
          <cell r="D3060" t="str">
            <v>ATRIM ARGENTINA S.A.</v>
          </cell>
          <cell r="E3060" t="str">
            <v>COMPLEMENTOS</v>
          </cell>
          <cell r="F3060" t="str">
            <v>COMPLEMENTOS</v>
          </cell>
        </row>
        <row r="3061">
          <cell r="A3061" t="str">
            <v>PADATCE39310003-MST</v>
          </cell>
          <cell r="B3061" t="str">
            <v>70CM DESAGUE LINEAL CERAMIC</v>
          </cell>
          <cell r="C3061" t="str">
            <v>ATRIM</v>
          </cell>
          <cell r="D3061" t="str">
            <v>ATRIM ARGENTINA S.A.</v>
          </cell>
          <cell r="E3061" t="str">
            <v>COMPLEMENTOS</v>
          </cell>
          <cell r="F3061" t="str">
            <v>COMPLEMENTOS</v>
          </cell>
        </row>
        <row r="3062">
          <cell r="A3062" t="str">
            <v>PADATCE39310005-MST</v>
          </cell>
          <cell r="B3062" t="str">
            <v>70CM DESAGUE LINEAL INCA BRILLANTE</v>
          </cell>
          <cell r="C3062" t="str">
            <v>ATRIM</v>
          </cell>
          <cell r="D3062" t="str">
            <v>ATRIM ARGENTINA S.A.</v>
          </cell>
          <cell r="E3062" t="str">
            <v>COMPLEMENTOS</v>
          </cell>
          <cell r="F3062" t="str">
            <v>COMPLEMENTOS</v>
          </cell>
        </row>
        <row r="3063">
          <cell r="A3063" t="str">
            <v>PADATZO86510003</v>
          </cell>
          <cell r="B3063" t="str">
            <v>2330E 70MM X 15MM X 2,44M EPS ZOCALO LINE BLANCO</v>
          </cell>
          <cell r="C3063" t="str">
            <v>ATRIM</v>
          </cell>
          <cell r="D3063" t="str">
            <v>ATRIM ARGENTINA S.A.</v>
          </cell>
          <cell r="E3063" t="str">
            <v>COMPLEMENTOS</v>
          </cell>
          <cell r="F3063" t="str">
            <v>COMPLEMENTOS</v>
          </cell>
        </row>
        <row r="3064">
          <cell r="A3064" t="str">
            <v>PADATZO99610003</v>
          </cell>
          <cell r="B3064" t="str">
            <v>5091 CUÑA NIVELADORA CON LOGO VIOLETA - PAQ x 150PCS</v>
          </cell>
          <cell r="C3064" t="str">
            <v>ATRIM</v>
          </cell>
          <cell r="D3064" t="str">
            <v>ATRIM ARGENTINA S.A.</v>
          </cell>
          <cell r="E3064" t="str">
            <v>COMPLEMENTOS</v>
          </cell>
          <cell r="F3064" t="str">
            <v>COMPLEMENTOS</v>
          </cell>
        </row>
        <row r="3065">
          <cell r="A3065" t="str">
            <v>PADATZO99610002</v>
          </cell>
          <cell r="B3065" t="str">
            <v>5094 ESPACIADOR AUTONIVELANTE 2,0mm CLIP CON LOGO AMARILLO - PAQX150PCS</v>
          </cell>
          <cell r="C3065" t="str">
            <v>ATRIM</v>
          </cell>
          <cell r="D3065" t="str">
            <v>ATRIM ARGENTINA S.A.</v>
          </cell>
          <cell r="E3065" t="str">
            <v>COMPLEMENTOS</v>
          </cell>
          <cell r="F3065" t="str">
            <v>COMPLEMENTOS</v>
          </cell>
        </row>
        <row r="3066">
          <cell r="A3066" t="str">
            <v>PADAT0000110001-MST</v>
          </cell>
          <cell r="B3066" t="str">
            <v>DA300T01 DESAGUE LINEAL INCA ESMERILADO (30CMX7CMX8,5CM)</v>
          </cell>
          <cell r="C3066" t="str">
            <v>ATRIM</v>
          </cell>
          <cell r="D3066" t="str">
            <v>ATRIM ARGENTINA S.A.</v>
          </cell>
          <cell r="E3066" t="str">
            <v>COMPLEMENTOS</v>
          </cell>
          <cell r="F3066" t="str">
            <v>COMPLEMENTOS</v>
          </cell>
        </row>
        <row r="3067">
          <cell r="A3067" t="str">
            <v>PADAT0000110002-MST</v>
          </cell>
          <cell r="B3067" t="str">
            <v>DESAGUE LINEAL CLASICO ESMERILADO (30CMX7CMX8,5CM)</v>
          </cell>
          <cell r="C3067" t="str">
            <v>ATRIM</v>
          </cell>
          <cell r="D3067" t="str">
            <v>ATRIM ARGENTINA S.A.</v>
          </cell>
          <cell r="E3067" t="str">
            <v>COMPLEMENTOS</v>
          </cell>
          <cell r="F3067" t="str">
            <v>COMPLEMENTOS</v>
          </cell>
        </row>
        <row r="3068">
          <cell r="A3068" t="str">
            <v>PADAT0000110003-MST</v>
          </cell>
          <cell r="B3068" t="str">
            <v>- DESAGUE LINEAL CERAMIC (30CMX7CMX8,5CM)</v>
          </cell>
          <cell r="C3068" t="str">
            <v>ATRIM</v>
          </cell>
          <cell r="D3068" t="str">
            <v>ATRIM ARGENTINA S.A.</v>
          </cell>
          <cell r="E3068" t="str">
            <v>COMPLEMENTOS</v>
          </cell>
          <cell r="F3068" t="str">
            <v>COMPLEMENTOS</v>
          </cell>
        </row>
        <row r="3069">
          <cell r="A3069" t="str">
            <v>PADAT0099910001-MST</v>
          </cell>
          <cell r="B3069" t="str">
            <v>DA150T02 DESAGUE CUADRADO 2 EN 1 (15CMX15CMX7CM)</v>
          </cell>
          <cell r="C3069" t="str">
            <v>ATRIM</v>
          </cell>
          <cell r="D3069" t="str">
            <v>ATRIM ARGENTINA S.A.</v>
          </cell>
          <cell r="E3069" t="str">
            <v>COMPLEMENTOS</v>
          </cell>
          <cell r="F3069" t="str">
            <v>COMPLEMENTOS</v>
          </cell>
        </row>
        <row r="3070">
          <cell r="A3070" t="str">
            <v>PADATCE39310003-LIQ</v>
          </cell>
          <cell r="B3070" t="str">
            <v>D700T03 70CM DESAGUE LINEAL CERAMIC</v>
          </cell>
          <cell r="C3070" t="str">
            <v>ATRIM</v>
          </cell>
          <cell r="D3070" t="str">
            <v>ATRIM ARGENTINA S.A.</v>
          </cell>
          <cell r="E3070" t="str">
            <v>COMPLEMENTOS</v>
          </cell>
          <cell r="F3070" t="str">
            <v>COMPLEMENTOS</v>
          </cell>
        </row>
        <row r="3071">
          <cell r="A3071" t="str">
            <v>PADATCE39310008-LIQ</v>
          </cell>
          <cell r="B3071" t="str">
            <v>70CM DESAGUE LINEAL SLIM CERAMIC</v>
          </cell>
          <cell r="C3071" t="str">
            <v>ATRIM</v>
          </cell>
          <cell r="D3071" t="str">
            <v>ATRIM ARGENTINA S.A.</v>
          </cell>
          <cell r="E3071" t="str">
            <v>COMPLEMENTOS</v>
          </cell>
          <cell r="F3071" t="str">
            <v>COMPLEMENTOS</v>
          </cell>
        </row>
        <row r="3072">
          <cell r="A3072" t="str">
            <v>PADATPE19410016-LIQ</v>
          </cell>
          <cell r="B3072" t="str">
            <v>""5568TXA 10MM X2,5M GUARD. BULLNOSE TEXT. ARENA MAT"</v>
          </cell>
          <cell r="C3072" t="str">
            <v>ATRIM</v>
          </cell>
          <cell r="D3072" t="str">
            <v>ATRIM ARGENTINA S.A.</v>
          </cell>
          <cell r="E3072" t="str">
            <v>COMPLEMENTOS</v>
          </cell>
          <cell r="F3072" t="str">
            <v>COMPLEMENTOS</v>
          </cell>
        </row>
        <row r="3073">
          <cell r="A3073" t="str">
            <v>PADATPE19510006-LIQ</v>
          </cell>
          <cell r="B3073" t="str">
            <v>12MM X2,50M GUARDACANTO BULLNOSE CROMO BRILLANTE ALUMINIO</v>
          </cell>
          <cell r="C3073" t="str">
            <v>ATRIM</v>
          </cell>
          <cell r="D3073" t="str">
            <v>ATRIM ARGENTINA S.A.</v>
          </cell>
          <cell r="E3073" t="str">
            <v>COMPLEMENTOS</v>
          </cell>
          <cell r="F3073" t="str">
            <v>COMPLEMENTOS</v>
          </cell>
        </row>
        <row r="3074">
          <cell r="A3074" t="str">
            <v>PADATCE32010004-LIQ</v>
          </cell>
          <cell r="B3074" t="str">
            <v>20MM X2,45M LISTELLO LUXOR TEXT. TIZA MAT</v>
          </cell>
          <cell r="C3074" t="str">
            <v>ATRIM</v>
          </cell>
          <cell r="D3074" t="str">
            <v>ATRIM ARGENTINA S.A.</v>
          </cell>
          <cell r="E3074" t="str">
            <v>COMPLEMENTOS</v>
          </cell>
          <cell r="F3074" t="str">
            <v>COMPLEMENTOS</v>
          </cell>
        </row>
        <row r="3075">
          <cell r="A3075" t="str">
            <v>EL0701022281A01</v>
          </cell>
          <cell r="B3075" t="str">
            <v>10X10 POP ART MOON WHITE</v>
          </cell>
          <cell r="C3075" t="str">
            <v>AVANZI</v>
          </cell>
          <cell r="E3075" t="str">
            <v>PISOS Y REV</v>
          </cell>
          <cell r="F3075" t="str">
            <v>PISOS IMPORTADO</v>
          </cell>
        </row>
        <row r="3076">
          <cell r="A3076" t="str">
            <v>EL0701025711A01</v>
          </cell>
          <cell r="B3076" t="str">
            <v>10X10 POP ART MOON RED</v>
          </cell>
          <cell r="C3076" t="str">
            <v>AVANZI</v>
          </cell>
          <cell r="E3076" t="str">
            <v>PISOS Y REV</v>
          </cell>
          <cell r="F3076" t="str">
            <v>PISOS IMPORTADO</v>
          </cell>
        </row>
        <row r="3077">
          <cell r="A3077" t="str">
            <v>EL0701027151A01</v>
          </cell>
          <cell r="B3077" t="str">
            <v>10X10 POP ART MOON BLACK</v>
          </cell>
          <cell r="C3077" t="str">
            <v>AVANZI</v>
          </cell>
          <cell r="E3077" t="str">
            <v>PISOS Y REV</v>
          </cell>
          <cell r="F3077" t="str">
            <v>PISOS IMPORTADO</v>
          </cell>
        </row>
        <row r="3078">
          <cell r="A3078" t="str">
            <v>EL0701029401A01</v>
          </cell>
          <cell r="B3078" t="str">
            <v>10X10 POP ART MOON GREY</v>
          </cell>
          <cell r="C3078" t="str">
            <v>AVANZI</v>
          </cell>
          <cell r="E3078" t="str">
            <v>PISOS Y REV</v>
          </cell>
          <cell r="F3078" t="str">
            <v>PISOS IMPORTADO</v>
          </cell>
        </row>
        <row r="3079">
          <cell r="A3079" t="str">
            <v>EL0702035721A01</v>
          </cell>
          <cell r="B3079" t="str">
            <v>10X10 POP ART CARRE BLANC</v>
          </cell>
          <cell r="C3079" t="str">
            <v>AVANZI</v>
          </cell>
          <cell r="E3079" t="str">
            <v>PISOS Y REV</v>
          </cell>
          <cell r="F3079" t="str">
            <v>PISOS IMPORTADO</v>
          </cell>
        </row>
        <row r="3080">
          <cell r="A3080" t="str">
            <v>EL0702035741A01</v>
          </cell>
          <cell r="B3080" t="str">
            <v>10X10 POP ART CARRE NOIR BLANC</v>
          </cell>
          <cell r="C3080" t="str">
            <v>AVANZI</v>
          </cell>
          <cell r="E3080" t="str">
            <v>PISOS Y REV</v>
          </cell>
          <cell r="F3080" t="str">
            <v>PISOS IMPORTADO</v>
          </cell>
        </row>
        <row r="3081">
          <cell r="A3081" t="str">
            <v>EL0702035751A01</v>
          </cell>
          <cell r="B3081" t="str">
            <v>10X10 POP ART CARRE VERT BLANC</v>
          </cell>
          <cell r="C3081" t="str">
            <v>AVANZI</v>
          </cell>
          <cell r="E3081" t="str">
            <v>PISOS Y REV</v>
          </cell>
          <cell r="F3081" t="str">
            <v>PISOS IMPORTADO</v>
          </cell>
        </row>
        <row r="3082">
          <cell r="A3082" t="str">
            <v>EL0702035761A01</v>
          </cell>
          <cell r="B3082" t="str">
            <v>10X10 POP ART CARRE ROUGE BLANC</v>
          </cell>
          <cell r="C3082" t="str">
            <v>AVANZI</v>
          </cell>
          <cell r="E3082" t="str">
            <v>PISOS Y REV</v>
          </cell>
          <cell r="F3082" t="str">
            <v>PISOS IMPORTADO</v>
          </cell>
        </row>
        <row r="3083">
          <cell r="A3083" t="str">
            <v>EL0703040721A01</v>
          </cell>
          <cell r="B3083" t="str">
            <v>30X30 GLASS NACAR</v>
          </cell>
          <cell r="C3083" t="str">
            <v>AVANZI</v>
          </cell>
          <cell r="E3083" t="str">
            <v>PISOS Y REV</v>
          </cell>
          <cell r="F3083" t="str">
            <v>PISOS IMPORTADO</v>
          </cell>
        </row>
        <row r="3084">
          <cell r="A3084" t="str">
            <v>EL0703045771A01</v>
          </cell>
          <cell r="B3084" t="str">
            <v>30X30 GLASS OCEANO</v>
          </cell>
          <cell r="C3084" t="str">
            <v>AVANZI</v>
          </cell>
          <cell r="E3084" t="str">
            <v>PISOS Y REV</v>
          </cell>
          <cell r="F3084" t="str">
            <v>PISOS IMPORTADO</v>
          </cell>
        </row>
        <row r="3085">
          <cell r="A3085" t="str">
            <v>EL0703045781A01</v>
          </cell>
          <cell r="B3085" t="str">
            <v>30X30 GLASS MADERA</v>
          </cell>
          <cell r="C3085" t="str">
            <v>AVANZI</v>
          </cell>
          <cell r="E3085" t="str">
            <v>PISOS Y REV</v>
          </cell>
          <cell r="F3085" t="str">
            <v>PISOS IMPORTADO</v>
          </cell>
        </row>
        <row r="3086">
          <cell r="A3086" t="str">
            <v>EL0703045791A01</v>
          </cell>
          <cell r="B3086" t="str">
            <v>30X30 GLASS MEZCLA MADERA</v>
          </cell>
          <cell r="C3086" t="str">
            <v>AVANZI</v>
          </cell>
          <cell r="E3086" t="str">
            <v>PISOS Y REV</v>
          </cell>
          <cell r="F3086" t="str">
            <v>PISOS IMPORTADO</v>
          </cell>
        </row>
        <row r="3087">
          <cell r="A3087" t="str">
            <v>EL0703046421A01</v>
          </cell>
          <cell r="B3087" t="str">
            <v>30X30 GLASS G 11</v>
          </cell>
          <cell r="C3087" t="str">
            <v>AVANZI</v>
          </cell>
          <cell r="E3087" t="str">
            <v>PISOS Y REV</v>
          </cell>
          <cell r="F3087" t="str">
            <v>PISOS IMPORTADO</v>
          </cell>
        </row>
        <row r="3088">
          <cell r="A3088" t="str">
            <v>EL0703046431A01</v>
          </cell>
          <cell r="B3088" t="str">
            <v>30X30 GLASS G 52</v>
          </cell>
          <cell r="C3088" t="str">
            <v>AVANZI</v>
          </cell>
          <cell r="E3088" t="str">
            <v>PISOS Y REV</v>
          </cell>
          <cell r="F3088" t="str">
            <v>PISOS IMPORTADO</v>
          </cell>
        </row>
        <row r="3089">
          <cell r="A3089" t="str">
            <v>EL0703046441A01</v>
          </cell>
          <cell r="B3089" t="str">
            <v>30X30 GLASS G 88</v>
          </cell>
          <cell r="C3089" t="str">
            <v>AVANZI</v>
          </cell>
          <cell r="E3089" t="str">
            <v>PISOS Y REV</v>
          </cell>
          <cell r="F3089" t="str">
            <v>PISOS IMPORTADO</v>
          </cell>
        </row>
        <row r="3090">
          <cell r="A3090" t="str">
            <v>EL0703046451A01</v>
          </cell>
          <cell r="B3090" t="str">
            <v>30X30 GLASS METALLIC</v>
          </cell>
          <cell r="C3090" t="str">
            <v>AVANZI</v>
          </cell>
          <cell r="E3090" t="str">
            <v>PISOS Y REV</v>
          </cell>
          <cell r="F3090" t="str">
            <v>PISOS IMPORTADO</v>
          </cell>
        </row>
        <row r="3091">
          <cell r="A3091" t="str">
            <v>EL0703046461A01</v>
          </cell>
          <cell r="B3091" t="str">
            <v>30X30 GLASS CARIBE</v>
          </cell>
          <cell r="C3091" t="str">
            <v>AVANZI</v>
          </cell>
          <cell r="E3091" t="str">
            <v>PISOS Y REV</v>
          </cell>
          <cell r="F3091" t="str">
            <v>PISOS IMPORTADO</v>
          </cell>
        </row>
        <row r="3092">
          <cell r="A3092" t="str">
            <v>EL0704092281A01</v>
          </cell>
          <cell r="B3092" t="str">
            <v>30X60 MINIMAL WHITE</v>
          </cell>
          <cell r="C3092" t="str">
            <v>AVANZI</v>
          </cell>
          <cell r="E3092" t="str">
            <v>PISOS Y REV</v>
          </cell>
          <cell r="F3092" t="str">
            <v>PISOS IMPORTADO</v>
          </cell>
        </row>
        <row r="3093">
          <cell r="A3093" t="str">
            <v>EL0704109351A01</v>
          </cell>
          <cell r="B3093" t="str">
            <v>30X60 ALASKA BRILLO</v>
          </cell>
          <cell r="C3093" t="str">
            <v>AVANZI</v>
          </cell>
          <cell r="E3093" t="str">
            <v>PISOS Y REV</v>
          </cell>
          <cell r="F3093" t="str">
            <v>PISOS IMPORTADO</v>
          </cell>
        </row>
        <row r="3094">
          <cell r="A3094" t="str">
            <v>EL0704116511A01</v>
          </cell>
          <cell r="B3094" t="str">
            <v>30X60 ARGENT BRILLANTE</v>
          </cell>
          <cell r="C3094" t="str">
            <v>AVANZI</v>
          </cell>
          <cell r="E3094" t="str">
            <v>PISOS Y REV</v>
          </cell>
          <cell r="F3094" t="str">
            <v>PISOS IMPORTADO</v>
          </cell>
        </row>
        <row r="3095">
          <cell r="A3095" t="str">
            <v>EL0704152281A01</v>
          </cell>
          <cell r="B3095" t="str">
            <v>30X60 SUPER WHITE</v>
          </cell>
          <cell r="C3095" t="str">
            <v>AVANZI</v>
          </cell>
          <cell r="E3095" t="str">
            <v>PISOS Y REV</v>
          </cell>
          <cell r="F3095" t="str">
            <v>PISOS IMPORTADO</v>
          </cell>
        </row>
        <row r="3096">
          <cell r="A3096" t="str">
            <v>EL0704162281A01</v>
          </cell>
          <cell r="B3096" t="str">
            <v>30X60 SUPER WHITE</v>
          </cell>
          <cell r="C3096" t="str">
            <v>AVANZI</v>
          </cell>
          <cell r="E3096" t="str">
            <v>PISOS Y REV</v>
          </cell>
          <cell r="F3096" t="str">
            <v>PISOS IMPORTADO</v>
          </cell>
        </row>
        <row r="3097">
          <cell r="A3097" t="str">
            <v>EL0705015701A01</v>
          </cell>
          <cell r="B3097" t="str">
            <v>GRADA</v>
          </cell>
          <cell r="C3097" t="str">
            <v>AVANZI</v>
          </cell>
          <cell r="E3097" t="str">
            <v>PISOS Y REV</v>
          </cell>
          <cell r="F3097" t="str">
            <v>PISOS IMPORTADO</v>
          </cell>
        </row>
        <row r="3098">
          <cell r="A3098" t="str">
            <v>EL0706142281A01</v>
          </cell>
          <cell r="B3098" t="str">
            <v>60X60 SUPER WHITE</v>
          </cell>
          <cell r="C3098" t="str">
            <v>AVANZI</v>
          </cell>
          <cell r="E3098" t="str">
            <v>PISOS Y REV</v>
          </cell>
          <cell r="F3098" t="str">
            <v>PISOS IMPORTADO</v>
          </cell>
        </row>
        <row r="3099">
          <cell r="A3099" t="str">
            <v>PADAVCE04810001</v>
          </cell>
          <cell r="B3099" t="str">
            <v>REV. 36X36 POP ART CARRE BLANC</v>
          </cell>
          <cell r="C3099" t="str">
            <v>AVANZI</v>
          </cell>
          <cell r="E3099" t="str">
            <v>PISOS Y REV</v>
          </cell>
          <cell r="F3099" t="str">
            <v>PISOS IMPORTADO</v>
          </cell>
        </row>
        <row r="3100">
          <cell r="A3100" t="str">
            <v>PADAVCE04810002</v>
          </cell>
          <cell r="B3100" t="str">
            <v>REV. 36X36 POP ART CARRE GRIS ARGENT</v>
          </cell>
          <cell r="C3100" t="str">
            <v>AVANZI</v>
          </cell>
          <cell r="E3100" t="str">
            <v>PISOS Y REV</v>
          </cell>
          <cell r="F3100" t="str">
            <v>PISOS IMPORTADO</v>
          </cell>
        </row>
        <row r="3101">
          <cell r="A3101" t="str">
            <v>PADAVCE04810003</v>
          </cell>
          <cell r="B3101" t="str">
            <v>REV. 36X36 POP ART CARRE NOIR BLANC</v>
          </cell>
          <cell r="C3101" t="str">
            <v>AVANZI</v>
          </cell>
          <cell r="E3101" t="str">
            <v>PISOS Y REV</v>
          </cell>
          <cell r="F3101" t="str">
            <v>PISOS IMPORTADO</v>
          </cell>
        </row>
        <row r="3102">
          <cell r="A3102" t="str">
            <v>PADAVCE04810004</v>
          </cell>
          <cell r="B3102" t="str">
            <v>REV. 36X36 POP ART CARRE ROUGE BLANC</v>
          </cell>
          <cell r="C3102" t="str">
            <v>AVANZI</v>
          </cell>
          <cell r="E3102" t="str">
            <v>PISOS Y REV</v>
          </cell>
          <cell r="F3102" t="str">
            <v>PISOS IMPORTADO</v>
          </cell>
        </row>
        <row r="3103">
          <cell r="A3103" t="str">
            <v>PADAVCE04810005</v>
          </cell>
          <cell r="B3103" t="str">
            <v>REV. 36X36 POP ART CARRE VERT BLANC</v>
          </cell>
          <cell r="C3103" t="str">
            <v>AVANZI</v>
          </cell>
          <cell r="E3103" t="str">
            <v>PISOS Y REV</v>
          </cell>
          <cell r="F3103" t="str">
            <v>PISOS IMPORTADO</v>
          </cell>
        </row>
        <row r="3104">
          <cell r="A3104" t="str">
            <v>PADAVCE10010001</v>
          </cell>
          <cell r="B3104" t="str">
            <v>TACO 10X10 POP ART MOON BLACK</v>
          </cell>
          <cell r="C3104" t="str">
            <v>AVANZI</v>
          </cell>
          <cell r="E3104" t="str">
            <v>PISOS Y REV</v>
          </cell>
          <cell r="F3104" t="str">
            <v>PISOS IMPORTADO</v>
          </cell>
        </row>
        <row r="3105">
          <cell r="A3105" t="str">
            <v>PADAVCE10010002</v>
          </cell>
          <cell r="B3105" t="str">
            <v>TACO 10X10 POP ART MOON GREY</v>
          </cell>
          <cell r="C3105" t="str">
            <v>AVANZI</v>
          </cell>
          <cell r="E3105" t="str">
            <v>PISOS Y REV</v>
          </cell>
          <cell r="F3105" t="str">
            <v>PISOS IMPORTADO</v>
          </cell>
        </row>
        <row r="3106">
          <cell r="A3106" t="str">
            <v>PADAVCE10010003</v>
          </cell>
          <cell r="B3106" t="str">
            <v>TACO 10X10 POP ART MOON RED</v>
          </cell>
          <cell r="C3106" t="str">
            <v>AVANZI</v>
          </cell>
          <cell r="E3106" t="str">
            <v>PISOS Y REV</v>
          </cell>
          <cell r="F3106" t="str">
            <v>PISOS IMPORTADO</v>
          </cell>
        </row>
        <row r="3107">
          <cell r="A3107" t="str">
            <v>PADAVCE10010004</v>
          </cell>
          <cell r="B3107" t="str">
            <v>TACO 10X10 POP ART MOON WHITE</v>
          </cell>
          <cell r="C3107" t="str">
            <v>AVANZI</v>
          </cell>
          <cell r="E3107" t="str">
            <v>PISOS Y REV</v>
          </cell>
          <cell r="F3107" t="str">
            <v>PISOS IMPORTADO</v>
          </cell>
        </row>
        <row r="3108">
          <cell r="A3108" t="str">
            <v>PADAVCE30D10001</v>
          </cell>
          <cell r="B3108" t="str">
            <v>SWM30X60 PORCELANATO SUPER WHITE MATE 30X60</v>
          </cell>
          <cell r="C3108" t="str">
            <v>AVANZI</v>
          </cell>
          <cell r="E3108" t="str">
            <v>PISOS Y REV</v>
          </cell>
          <cell r="F3108" t="str">
            <v>PISOS IMPORTADO</v>
          </cell>
        </row>
        <row r="3109">
          <cell r="A3109" t="str">
            <v>PADAVCE30D10002</v>
          </cell>
          <cell r="B3109" t="str">
            <v>SWSG30X60 PORCELANATO SUPER WHITE SUPER GLOSSY</v>
          </cell>
          <cell r="C3109" t="str">
            <v>AVANZI</v>
          </cell>
          <cell r="E3109" t="str">
            <v>PISOS Y REV</v>
          </cell>
          <cell r="F3109" t="str">
            <v>PISOS IMPORTADO</v>
          </cell>
        </row>
        <row r="3110">
          <cell r="A3110" t="str">
            <v>PADAVCE30D10003</v>
          </cell>
          <cell r="B3110" t="str">
            <v>REV. 30X60 ALASKA BRILLO</v>
          </cell>
          <cell r="C3110" t="str">
            <v>AVANZI</v>
          </cell>
          <cell r="E3110" t="str">
            <v>PISOS Y REV</v>
          </cell>
          <cell r="F3110" t="str">
            <v>PISOS IMPORTADO</v>
          </cell>
        </row>
        <row r="3111">
          <cell r="A3111" t="str">
            <v>PADAVCE30D10004</v>
          </cell>
          <cell r="B3111" t="str">
            <v>REV. 30X60 ARGENT BRILLANT</v>
          </cell>
          <cell r="C3111" t="str">
            <v>AVANZI</v>
          </cell>
          <cell r="E3111" t="str">
            <v>PISOS Y REV</v>
          </cell>
          <cell r="F3111" t="str">
            <v>PISOS IMPORTADO</v>
          </cell>
        </row>
        <row r="3112">
          <cell r="A3112" t="str">
            <v>PADAVCE30D10005</v>
          </cell>
          <cell r="B3112" t="str">
            <v>REV. 30X60 MINIMAL WHITE</v>
          </cell>
          <cell r="C3112" t="str">
            <v>AVANZI</v>
          </cell>
          <cell r="E3112" t="str">
            <v>PISOS Y REV</v>
          </cell>
          <cell r="F3112" t="str">
            <v>PISOS IMPORTADO</v>
          </cell>
        </row>
        <row r="3113">
          <cell r="A3113" t="str">
            <v>PADAVPO04910001</v>
          </cell>
          <cell r="B3113" t="str">
            <v>GRADA 40X250 WALL KRYSTAL</v>
          </cell>
          <cell r="C3113" t="str">
            <v>AVANZI</v>
          </cell>
          <cell r="E3113" t="str">
            <v>PISOS Y REV</v>
          </cell>
          <cell r="F3113" t="str">
            <v>PISOS IMPORTADO</v>
          </cell>
        </row>
        <row r="3114">
          <cell r="A3114" t="str">
            <v>PADAVPO60010001</v>
          </cell>
          <cell r="B3114" t="str">
            <v>SWM60X60 PORCELANATO SUPER WHITE MATE</v>
          </cell>
          <cell r="C3114" t="str">
            <v>AVANZI</v>
          </cell>
          <cell r="E3114" t="str">
            <v>PISOS Y REV</v>
          </cell>
          <cell r="F3114" t="str">
            <v>PISOS IMPORTADO</v>
          </cell>
        </row>
        <row r="3115">
          <cell r="A3115" t="str">
            <v>PADAVCE04310001</v>
          </cell>
          <cell r="B3115" t="str">
            <v>VITRO 30X30 GLASS &amp; MARBLE 1.5X1.5 GMB 8001</v>
          </cell>
          <cell r="C3115" t="str">
            <v>VITRO</v>
          </cell>
          <cell r="D3115" t="str">
            <v>DTP PRODUCTOS PARA CERAMICAS LTDA</v>
          </cell>
          <cell r="E3115" t="str">
            <v>PISOS Y REV</v>
          </cell>
          <cell r="F3115" t="str">
            <v>PISOS IMPORTADO</v>
          </cell>
        </row>
        <row r="3116">
          <cell r="A3116" t="str">
            <v>PADAVCE04310002</v>
          </cell>
          <cell r="B3116" t="str">
            <v>VITRO 30X30 GLASS &amp; MARBLE 1.5X1.5 GMB 8002</v>
          </cell>
          <cell r="C3116" t="str">
            <v>VITRO</v>
          </cell>
          <cell r="D3116" t="str">
            <v>DTP PRODUCTOS PARA CERAMICAS LTDA</v>
          </cell>
          <cell r="E3116" t="str">
            <v>PISOS Y REV</v>
          </cell>
          <cell r="F3116" t="str">
            <v>PISOS IMPORTADO</v>
          </cell>
        </row>
        <row r="3117">
          <cell r="A3117" t="str">
            <v>PADAVCE04310003</v>
          </cell>
          <cell r="B3117" t="str">
            <v>VITRO 30X30 GLASS &amp; MARBLE 1.5X1.5 GMB 8003</v>
          </cell>
          <cell r="C3117" t="str">
            <v>VITRO</v>
          </cell>
          <cell r="D3117" t="str">
            <v>DTP PRODUCTOS PARA CERAMICAS LTDA</v>
          </cell>
          <cell r="E3117" t="str">
            <v>PISOS Y REV</v>
          </cell>
          <cell r="F3117" t="str">
            <v>PISOS IMPORTADO</v>
          </cell>
        </row>
        <row r="3118">
          <cell r="A3118" t="str">
            <v>PADAVCE04310004</v>
          </cell>
          <cell r="B3118" t="str">
            <v>VITRO 30X30 GLASS 2X2 CARIBE</v>
          </cell>
          <cell r="C3118" t="str">
            <v>VITRO</v>
          </cell>
          <cell r="D3118" t="str">
            <v>DTP PRODUCTOS PARA CERAMICAS LTDA</v>
          </cell>
          <cell r="E3118" t="str">
            <v>PISOS Y REV</v>
          </cell>
          <cell r="F3118" t="str">
            <v>PISOS IMPORTADO</v>
          </cell>
        </row>
        <row r="3119">
          <cell r="A3119" t="str">
            <v>PADAVCE04310005</v>
          </cell>
          <cell r="B3119" t="str">
            <v>VITRO 30X30 GLASS 2X2 G 11</v>
          </cell>
          <cell r="C3119" t="str">
            <v>VITRO</v>
          </cell>
          <cell r="D3119" t="str">
            <v>DTP PRODUCTOS PARA CERAMICAS LTDA</v>
          </cell>
          <cell r="E3119" t="str">
            <v>PISOS Y REV</v>
          </cell>
          <cell r="F3119" t="str">
            <v>PISOS IMPORTADO</v>
          </cell>
        </row>
        <row r="3120">
          <cell r="A3120" t="str">
            <v>PADAVCE04310006</v>
          </cell>
          <cell r="B3120" t="str">
            <v>VITRO 30X30 GLASS 2X2 G 52</v>
          </cell>
          <cell r="C3120" t="str">
            <v>VITRO</v>
          </cell>
          <cell r="D3120" t="str">
            <v>DTP PRODUCTOS PARA CERAMICAS LTDA</v>
          </cell>
          <cell r="E3120" t="str">
            <v>PISOS Y REV</v>
          </cell>
          <cell r="F3120" t="str">
            <v>PISOS IMPORTADO</v>
          </cell>
        </row>
        <row r="3121">
          <cell r="A3121" t="str">
            <v>PADAVCE04310007</v>
          </cell>
          <cell r="B3121" t="str">
            <v>VITRO 30X30 GLASS 2X2 G 88</v>
          </cell>
          <cell r="C3121" t="str">
            <v>VITRO</v>
          </cell>
          <cell r="D3121" t="str">
            <v>DTP PRODUCTOS PARA CERAMICAS LTDA</v>
          </cell>
          <cell r="E3121" t="str">
            <v>PISOS Y REV</v>
          </cell>
          <cell r="F3121" t="str">
            <v>PISOS IMPORTADO</v>
          </cell>
        </row>
        <row r="3122">
          <cell r="A3122" t="str">
            <v>PADAVCE04310008</v>
          </cell>
          <cell r="B3122" t="str">
            <v>VITRO 30X30 GLASS 2X2 MADERA</v>
          </cell>
          <cell r="C3122" t="str">
            <v>VITRO</v>
          </cell>
          <cell r="D3122" t="str">
            <v>DTP PRODUCTOS PARA CERAMICAS LTDA</v>
          </cell>
          <cell r="E3122" t="str">
            <v>PISOS Y REV</v>
          </cell>
          <cell r="F3122" t="str">
            <v>PISOS IMPORTADO</v>
          </cell>
        </row>
        <row r="3123">
          <cell r="A3123" t="str">
            <v>PADAVCE04310009</v>
          </cell>
          <cell r="B3123" t="str">
            <v>VITRO 30X30 GLASS 2X2 METALLIC</v>
          </cell>
          <cell r="C3123" t="str">
            <v>VITRO</v>
          </cell>
          <cell r="D3123" t="str">
            <v>DTP PRODUCTOS PARA CERAMICAS LTDA</v>
          </cell>
          <cell r="E3123" t="str">
            <v>PISOS Y REV</v>
          </cell>
          <cell r="F3123" t="str">
            <v>PISOS IMPORTADO</v>
          </cell>
        </row>
        <row r="3124">
          <cell r="A3124" t="str">
            <v>PADAVCE04310010</v>
          </cell>
          <cell r="B3124" t="str">
            <v>VITRO 30X30 GLASS 2X2 MEZCLA MADERA</v>
          </cell>
          <cell r="C3124" t="str">
            <v>VITRO</v>
          </cell>
          <cell r="D3124" t="str">
            <v>DTP PRODUCTOS PARA CERAMICAS LTDA</v>
          </cell>
          <cell r="E3124" t="str">
            <v>PISOS Y REV</v>
          </cell>
          <cell r="F3124" t="str">
            <v>PISOS IMPORTADO</v>
          </cell>
        </row>
        <row r="3125">
          <cell r="A3125" t="str">
            <v>PADAVCE04310011</v>
          </cell>
          <cell r="B3125" t="str">
            <v>VITRO 30X30 GLASS 2X2 NACAR</v>
          </cell>
          <cell r="C3125" t="str">
            <v>VITRO</v>
          </cell>
          <cell r="D3125" t="str">
            <v>DTP PRODUCTOS PARA CERAMICAS LTDA</v>
          </cell>
          <cell r="E3125" t="str">
            <v>PISOS Y REV</v>
          </cell>
          <cell r="F3125" t="str">
            <v>PISOS IMPORTADO</v>
          </cell>
        </row>
        <row r="3126">
          <cell r="A3126" t="str">
            <v>PADAVCE04310012</v>
          </cell>
          <cell r="B3126" t="str">
            <v>VITRO 30X30 GLASS 2X2 OCEANO</v>
          </cell>
          <cell r="C3126" t="str">
            <v>VITRO</v>
          </cell>
          <cell r="D3126" t="str">
            <v>DTP PRODUCTOS PARA CERAMICAS LTDA</v>
          </cell>
          <cell r="E3126" t="str">
            <v>PISOS Y REV</v>
          </cell>
          <cell r="F3126" t="str">
            <v>PISOS IMPORTADO</v>
          </cell>
        </row>
        <row r="3127">
          <cell r="A3127" t="str">
            <v>PADAVCE04310013</v>
          </cell>
          <cell r="B3127" t="str">
            <v>VITRO 30X30 METAL &amp; GLASS 1.5X10 MIX</v>
          </cell>
          <cell r="C3127" t="str">
            <v>VITRO</v>
          </cell>
          <cell r="D3127" t="str">
            <v>DTP PRODUCTOS PARA CERAMICAS LTDA</v>
          </cell>
          <cell r="E3127" t="str">
            <v>PISOS Y REV</v>
          </cell>
          <cell r="F3127" t="str">
            <v>PISOS IMPORTADO</v>
          </cell>
        </row>
        <row r="3128">
          <cell r="A3128" t="str">
            <v>PATAL09710005</v>
          </cell>
          <cell r="B3128" t="str">
            <v>BALDE PLASTICO 10L 610P ATLAS</v>
          </cell>
          <cell r="C3128" t="str">
            <v>BANDEJAS</v>
          </cell>
          <cell r="E3128" t="str">
            <v>PINTURAS</v>
          </cell>
          <cell r="F3128" t="str">
            <v>COMPLEMENTOS</v>
          </cell>
          <cell r="G3128" t="str">
            <v>P018</v>
          </cell>
        </row>
        <row r="3129">
          <cell r="A3129" t="str">
            <v>PATAL09710006</v>
          </cell>
          <cell r="B3129" t="str">
            <v>BALDE PLASTICO 9L 608P ATLAS</v>
          </cell>
          <cell r="C3129" t="str">
            <v>BANDEJAS</v>
          </cell>
          <cell r="E3129" t="str">
            <v>PINTURAS</v>
          </cell>
          <cell r="F3129" t="str">
            <v>COMPLEMENTOS</v>
          </cell>
          <cell r="G3129" t="str">
            <v>P018</v>
          </cell>
        </row>
        <row r="3130">
          <cell r="A3130" t="str">
            <v>PATAL09710007</v>
          </cell>
          <cell r="B3130" t="str">
            <v>BANDEJA PLASTICA 23CM 1523N ATLAS</v>
          </cell>
          <cell r="C3130" t="str">
            <v>BANDEJAS</v>
          </cell>
          <cell r="E3130" t="str">
            <v>PINTURAS</v>
          </cell>
          <cell r="F3130" t="str">
            <v>COMPLEMENTOS</v>
          </cell>
          <cell r="G3130" t="str">
            <v>P018</v>
          </cell>
        </row>
        <row r="3131">
          <cell r="A3131" t="str">
            <v>PATAL09710008</v>
          </cell>
          <cell r="B3131" t="str">
            <v>BANDEJA PLASTICA 23CM 1523R ATLAS</v>
          </cell>
          <cell r="C3131" t="str">
            <v>BANDEJAS</v>
          </cell>
          <cell r="E3131" t="str">
            <v>PINTURAS</v>
          </cell>
          <cell r="F3131" t="str">
            <v>COMPLEMENTOS</v>
          </cell>
          <cell r="G3131" t="str">
            <v>P018</v>
          </cell>
        </row>
        <row r="3132">
          <cell r="A3132" t="str">
            <v>PATAL15510001</v>
          </cell>
          <cell r="B3132" t="str">
            <v>BALDE CUADRADO-RINDEMUCHO</v>
          </cell>
          <cell r="C3132" t="str">
            <v>BANDEJAS</v>
          </cell>
          <cell r="E3132" t="str">
            <v>PINTURAS</v>
          </cell>
          <cell r="F3132" t="str">
            <v>COMPLEMENTOS</v>
          </cell>
          <cell r="G3132" t="str">
            <v>P018</v>
          </cell>
        </row>
        <row r="3133">
          <cell r="A3133" t="str">
            <v>PATAL15510002</v>
          </cell>
          <cell r="B3133" t="str">
            <v>CINTA MASKING 1/2PULG BLANCA EUROCEL</v>
          </cell>
          <cell r="C3133" t="str">
            <v>BANDEJAS</v>
          </cell>
          <cell r="E3133" t="str">
            <v>PINTURAS</v>
          </cell>
          <cell r="F3133" t="str">
            <v>COMPLEMENTOS</v>
          </cell>
          <cell r="G3133" t="str">
            <v>P018</v>
          </cell>
        </row>
        <row r="3134">
          <cell r="A3134" t="str">
            <v>PATCO15510001</v>
          </cell>
          <cell r="B3134" t="str">
            <v>BANDEJA PROMOCIONAL CORAL</v>
          </cell>
          <cell r="C3134" t="str">
            <v>BANDEJAS</v>
          </cell>
          <cell r="E3134" t="str">
            <v>PINTURAS</v>
          </cell>
          <cell r="F3134" t="str">
            <v>COMPLEMENTOS</v>
          </cell>
          <cell r="G3134" t="str">
            <v>P018</v>
          </cell>
        </row>
        <row r="3135">
          <cell r="A3135" t="str">
            <v>PATMB00510001</v>
          </cell>
          <cell r="B3135" t="str">
            <v>MC-PROOF DF9 12 KG</v>
          </cell>
          <cell r="C3135" t="str">
            <v>BAUCHEMIE</v>
          </cell>
          <cell r="E3135" t="str">
            <v>PINTURAS</v>
          </cell>
          <cell r="F3135" t="str">
            <v>COMPLEMENTOS</v>
          </cell>
          <cell r="G3135" t="str">
            <v>D043</v>
          </cell>
        </row>
        <row r="3136">
          <cell r="A3136" t="str">
            <v>PATMB00610001</v>
          </cell>
          <cell r="B3136" t="str">
            <v>MC FLEX PU CONSTRUCCION BLANCO 400 GR</v>
          </cell>
          <cell r="C3136" t="str">
            <v>BAUCHEMIE</v>
          </cell>
          <cell r="E3136" t="str">
            <v>PINTURAS</v>
          </cell>
          <cell r="F3136" t="str">
            <v>COMPLEMENTOS</v>
          </cell>
          <cell r="G3136" t="str">
            <v>D043</v>
          </cell>
        </row>
        <row r="3137">
          <cell r="A3137" t="str">
            <v>PATMB00610002</v>
          </cell>
          <cell r="B3137" t="str">
            <v>MC-FLEX PU CONSTRUCCION GRIS 400 GR</v>
          </cell>
          <cell r="C3137" t="str">
            <v>BAUCHEMIE</v>
          </cell>
          <cell r="E3137" t="str">
            <v>PINTURAS</v>
          </cell>
          <cell r="F3137" t="str">
            <v>COMPLEMENTOS</v>
          </cell>
          <cell r="G3137" t="str">
            <v>D043</v>
          </cell>
        </row>
        <row r="3138">
          <cell r="A3138" t="str">
            <v>PATMB00710001</v>
          </cell>
          <cell r="B3138" t="str">
            <v>MC PROOF 100 - 14.7 KG 14.7 KG</v>
          </cell>
          <cell r="C3138" t="str">
            <v>BAUCHEMIE</v>
          </cell>
          <cell r="E3138" t="str">
            <v>PINTURAS</v>
          </cell>
          <cell r="F3138" t="str">
            <v>COMPLEMENTOS</v>
          </cell>
          <cell r="G3138" t="str">
            <v>D043</v>
          </cell>
        </row>
        <row r="3139">
          <cell r="A3139" t="str">
            <v>PATMB00810001</v>
          </cell>
          <cell r="B3139" t="str">
            <v>MC TOPMESH 280 P-ROLLO0.73X70M MT</v>
          </cell>
          <cell r="C3139" t="str">
            <v>BAUCHEMIE</v>
          </cell>
          <cell r="E3139" t="str">
            <v>PINTURAS</v>
          </cell>
          <cell r="F3139" t="str">
            <v>COMPLEMENTOS</v>
          </cell>
          <cell r="G3139" t="str">
            <v>D043</v>
          </cell>
        </row>
        <row r="3140">
          <cell r="A3140" t="str">
            <v>PATMB07210001</v>
          </cell>
          <cell r="B3140" t="str">
            <v>MC FAST BLOCK 1KG</v>
          </cell>
          <cell r="C3140" t="str">
            <v>BAUCHEMIE</v>
          </cell>
          <cell r="E3140" t="str">
            <v>PINTURAS</v>
          </cell>
          <cell r="F3140" t="str">
            <v>COMPLEMENTOS</v>
          </cell>
          <cell r="G3140" t="str">
            <v>D043</v>
          </cell>
        </row>
        <row r="3141">
          <cell r="A3141" t="str">
            <v>PATMB07210002</v>
          </cell>
          <cell r="B3141" t="str">
            <v>MC-SOLID 1300 A+B 1 KG</v>
          </cell>
          <cell r="C3141" t="str">
            <v>BAUCHEMIE</v>
          </cell>
          <cell r="E3141" t="str">
            <v>PINTURAS</v>
          </cell>
          <cell r="F3141" t="str">
            <v>COMPLEMENTOS</v>
          </cell>
          <cell r="G3141" t="str">
            <v>D043</v>
          </cell>
        </row>
        <row r="3142">
          <cell r="A3142" t="str">
            <v>PATMB07710001</v>
          </cell>
          <cell r="B3142" t="str">
            <v>EMCEPHOB WS 3.6 LTS</v>
          </cell>
          <cell r="C3142" t="str">
            <v>BAUCHEMIE</v>
          </cell>
          <cell r="E3142" t="str">
            <v>PINTURAS</v>
          </cell>
          <cell r="F3142" t="str">
            <v>COMPLEMENTOS</v>
          </cell>
          <cell r="G3142" t="str">
            <v>D043</v>
          </cell>
        </row>
        <row r="3143">
          <cell r="A3143" t="str">
            <v>PATMB07710002</v>
          </cell>
          <cell r="B3143" t="str">
            <v>HYDRO 1 ST 3.6LTS BLANCO PRIMERA A 01</v>
          </cell>
          <cell r="C3143" t="str">
            <v>BAUCHEMIE</v>
          </cell>
          <cell r="E3143" t="str">
            <v>PINTURAS</v>
          </cell>
          <cell r="F3143" t="str">
            <v>COMPLEMENTOS</v>
          </cell>
          <cell r="G3143" t="str">
            <v>D043</v>
          </cell>
        </row>
        <row r="3144">
          <cell r="A3144" t="str">
            <v>PATMB07710003</v>
          </cell>
          <cell r="B3144" t="str">
            <v>MC PROOF DF6 -3.6LTS BLANCO PRIMERA A 01</v>
          </cell>
          <cell r="C3144" t="str">
            <v>BAUCHEMIE</v>
          </cell>
          <cell r="E3144" t="str">
            <v>PINTURAS</v>
          </cell>
          <cell r="F3144" t="str">
            <v>COMPLEMENTOS</v>
          </cell>
          <cell r="G3144" t="str">
            <v>D043</v>
          </cell>
        </row>
        <row r="3145">
          <cell r="A3145" t="str">
            <v>PATMB07710004</v>
          </cell>
          <cell r="B3145" t="str">
            <v>MC-COLOR PROOF PURE GL 3.6 LTS</v>
          </cell>
          <cell r="C3145" t="str">
            <v>BAUCHEMIE</v>
          </cell>
          <cell r="E3145" t="str">
            <v>PINTURAS</v>
          </cell>
          <cell r="F3145" t="str">
            <v>COMPLEMENTOS</v>
          </cell>
          <cell r="G3145" t="str">
            <v>D043</v>
          </cell>
        </row>
        <row r="3146">
          <cell r="A3146" t="str">
            <v>PATMB07710005</v>
          </cell>
          <cell r="B3146" t="str">
            <v>MC-PROOF DF6 CERAMICO 3.6 LTS</v>
          </cell>
          <cell r="C3146" t="str">
            <v>BAUCHEMIE</v>
          </cell>
          <cell r="E3146" t="str">
            <v>PINTURAS</v>
          </cell>
          <cell r="F3146" t="str">
            <v>COMPLEMENTOS</v>
          </cell>
          <cell r="G3146" t="str">
            <v>D043</v>
          </cell>
        </row>
        <row r="3147">
          <cell r="A3147" t="str">
            <v>PATMB07710006</v>
          </cell>
          <cell r="B3147" t="str">
            <v>MC-PROOF DF6 CONCRETO 3.6 LTS</v>
          </cell>
          <cell r="C3147" t="str">
            <v>BAUCHEMIE</v>
          </cell>
          <cell r="E3147" t="str">
            <v>PINTURAS</v>
          </cell>
          <cell r="F3147" t="str">
            <v>COMPLEMENTOS</v>
          </cell>
          <cell r="G3147" t="str">
            <v>D043</v>
          </cell>
        </row>
        <row r="3148">
          <cell r="A3148" t="str">
            <v>PATMB08110001</v>
          </cell>
          <cell r="B3148" t="str">
            <v>EMCEPHOB WS BLD 18 LTS</v>
          </cell>
          <cell r="C3148" t="str">
            <v>BAUCHEMIE</v>
          </cell>
          <cell r="E3148" t="str">
            <v>PINTURAS</v>
          </cell>
          <cell r="F3148" t="str">
            <v>COMPLEMENTOS</v>
          </cell>
          <cell r="G3148" t="str">
            <v>D043</v>
          </cell>
        </row>
        <row r="3149">
          <cell r="A3149" t="str">
            <v>PATMB08110002</v>
          </cell>
          <cell r="B3149" t="str">
            <v>HYDRO 1 ST BLD 18 LTS</v>
          </cell>
          <cell r="C3149" t="str">
            <v>BAUCHEMIE</v>
          </cell>
          <cell r="E3149" t="str">
            <v>PINTURAS</v>
          </cell>
          <cell r="F3149" t="str">
            <v>COMPLEMENTOS</v>
          </cell>
          <cell r="G3149" t="str">
            <v>D043</v>
          </cell>
        </row>
        <row r="3150">
          <cell r="A3150" t="str">
            <v>PATMB08110003</v>
          </cell>
          <cell r="B3150" t="str">
            <v>MC-COLOR PROOF PURE 18 LTS</v>
          </cell>
          <cell r="C3150" t="str">
            <v>BAUCHEMIE</v>
          </cell>
          <cell r="E3150" t="str">
            <v>PINTURAS</v>
          </cell>
          <cell r="F3150" t="str">
            <v>COMPLEMENTOS</v>
          </cell>
          <cell r="G3150" t="str">
            <v>D043</v>
          </cell>
        </row>
        <row r="3151">
          <cell r="A3151" t="str">
            <v>PATMB08110004</v>
          </cell>
          <cell r="B3151" t="str">
            <v>MC-PROOF 500 - 18KG 18 KG</v>
          </cell>
          <cell r="C3151" t="str">
            <v>BAUCHEMIE</v>
          </cell>
          <cell r="E3151" t="str">
            <v>PINTURAS</v>
          </cell>
          <cell r="F3151" t="str">
            <v>COMPLEMENTOS</v>
          </cell>
          <cell r="G3151" t="str">
            <v>D043</v>
          </cell>
        </row>
        <row r="3152">
          <cell r="A3152" t="str">
            <v>PATMB08110005</v>
          </cell>
          <cell r="B3152" t="str">
            <v>MC-PROOF DF6 CERAMICO 18 LTS</v>
          </cell>
          <cell r="C3152" t="str">
            <v>BAUCHEMIE</v>
          </cell>
          <cell r="E3152" t="str">
            <v>PINTURAS</v>
          </cell>
          <cell r="F3152" t="str">
            <v>COMPLEMENTOS</v>
          </cell>
          <cell r="G3152" t="str">
            <v>D043</v>
          </cell>
        </row>
        <row r="3153">
          <cell r="A3153" t="str">
            <v>PATMB08110006</v>
          </cell>
          <cell r="B3153" t="str">
            <v>MC-PROOF DF6 CONCRETO 18 LTS</v>
          </cell>
          <cell r="C3153" t="str">
            <v>BAUCHEMIE</v>
          </cell>
          <cell r="E3153" t="str">
            <v>PINTURAS</v>
          </cell>
          <cell r="F3153" t="str">
            <v>COMPLEMENTOS</v>
          </cell>
          <cell r="G3153" t="str">
            <v>D043</v>
          </cell>
        </row>
        <row r="3154">
          <cell r="A3154" t="str">
            <v>PATMB08110007</v>
          </cell>
          <cell r="B3154" t="str">
            <v>ORTOLAN BASIC 717 18 LTS</v>
          </cell>
          <cell r="C3154" t="str">
            <v>BAUCHEMIE</v>
          </cell>
          <cell r="E3154" t="str">
            <v>PINTURAS</v>
          </cell>
          <cell r="F3154" t="str">
            <v>COMPLEMENTOS</v>
          </cell>
          <cell r="G3154" t="str">
            <v>D043</v>
          </cell>
        </row>
        <row r="3155">
          <cell r="A3155" t="str">
            <v>PATMB08130001</v>
          </cell>
          <cell r="B3155" t="str">
            <v>MC-PROOF DF6 BLD BLANCO 18 LTS</v>
          </cell>
          <cell r="C3155" t="str">
            <v>BAUCHEMIE</v>
          </cell>
          <cell r="E3155" t="str">
            <v>PINTURAS</v>
          </cell>
          <cell r="F3155" t="str">
            <v>COMPLEMENTOS</v>
          </cell>
          <cell r="G3155" t="str">
            <v>D043</v>
          </cell>
        </row>
        <row r="3156">
          <cell r="A3156" t="str">
            <v>PATMB08210001</v>
          </cell>
          <cell r="B3156" t="str">
            <v>EMCEKRETE - 25 KG</v>
          </cell>
          <cell r="C3156" t="str">
            <v>BAUCHEMIE</v>
          </cell>
          <cell r="E3156" t="str">
            <v>PINTURAS</v>
          </cell>
          <cell r="F3156" t="str">
            <v>COMPLEMENTOS</v>
          </cell>
          <cell r="G3156" t="str">
            <v>D043</v>
          </cell>
        </row>
        <row r="3157">
          <cell r="A3157" t="str">
            <v>PATMB08210002</v>
          </cell>
          <cell r="B3157" t="str">
            <v>NAFUFILL GM 2 - 25 KG</v>
          </cell>
          <cell r="C3157" t="str">
            <v>BAUCHEMIE</v>
          </cell>
          <cell r="E3157" t="str">
            <v>PINTURAS</v>
          </cell>
          <cell r="F3157" t="str">
            <v>COMPLEMENTOS</v>
          </cell>
          <cell r="G3157" t="str">
            <v>D043</v>
          </cell>
        </row>
        <row r="3158">
          <cell r="A3158" t="str">
            <v>PATMB40810001</v>
          </cell>
          <cell r="B3158" t="str">
            <v>REJUNTA COLOR BLANCO 100GR</v>
          </cell>
          <cell r="C3158" t="str">
            <v>BAUCHEMIE</v>
          </cell>
          <cell r="E3158" t="str">
            <v>PINTURAS</v>
          </cell>
          <cell r="F3158" t="str">
            <v>COMPLEMENTOS</v>
          </cell>
          <cell r="G3158" t="str">
            <v>D043</v>
          </cell>
        </row>
        <row r="3159">
          <cell r="A3159" t="str">
            <v>PATMB40810002</v>
          </cell>
          <cell r="B3159" t="str">
            <v>REJUNTA COLOR GRIS 100 GRS</v>
          </cell>
          <cell r="C3159" t="str">
            <v>BAUCHEMIE</v>
          </cell>
          <cell r="E3159" t="str">
            <v>PINTURAS</v>
          </cell>
          <cell r="F3159" t="str">
            <v>COMPLEMENTOS</v>
          </cell>
          <cell r="G3159" t="str">
            <v>D043</v>
          </cell>
        </row>
        <row r="3160">
          <cell r="A3160" t="str">
            <v>PATMB81910001</v>
          </cell>
          <cell r="B3160" t="str">
            <v>MC-FLEX PU 25 BLANCO 800GR</v>
          </cell>
          <cell r="C3160" t="str">
            <v>BAUCHEMIE</v>
          </cell>
          <cell r="E3160" t="str">
            <v>PINTURAS</v>
          </cell>
          <cell r="F3160" t="str">
            <v>COMPLEMENTOS</v>
          </cell>
          <cell r="G3160" t="str">
            <v>D043</v>
          </cell>
        </row>
        <row r="3161">
          <cell r="A3161" t="str">
            <v>PATMB81910002</v>
          </cell>
          <cell r="B3161" t="str">
            <v>MC-FLEX PU 25 GRIS 800 GR</v>
          </cell>
          <cell r="C3161" t="str">
            <v>BAUCHEMIE</v>
          </cell>
          <cell r="E3161" t="str">
            <v>PINTURAS</v>
          </cell>
          <cell r="F3161" t="str">
            <v>COMPLEMENTOS</v>
          </cell>
          <cell r="G3161" t="str">
            <v>D043</v>
          </cell>
        </row>
        <row r="3162">
          <cell r="A3162" t="str">
            <v>PATMB08110001-LIQ</v>
          </cell>
          <cell r="B3162" t="str">
            <v>EMCEPHOB WS BLD 18 LTS</v>
          </cell>
          <cell r="C3162" t="str">
            <v>BAUCHEMIE</v>
          </cell>
          <cell r="E3162" t="str">
            <v>PINTURAS</v>
          </cell>
          <cell r="F3162" t="str">
            <v>COMPLEMENTOS</v>
          </cell>
        </row>
        <row r="3163">
          <cell r="A3163" t="str">
            <v>PATMB07710002-LIQ</v>
          </cell>
          <cell r="B3163" t="str">
            <v>HYDRO 1 ST 3.6LTS BLANCO PRIMERA A 01</v>
          </cell>
          <cell r="C3163" t="str">
            <v>BAUCHEMIE</v>
          </cell>
          <cell r="E3163" t="str">
            <v>PINTURAS</v>
          </cell>
          <cell r="F3163" t="str">
            <v>COMPLEMENTOS</v>
          </cell>
        </row>
        <row r="3164">
          <cell r="A3164" t="str">
            <v>PATMB07710005-LIQ</v>
          </cell>
          <cell r="B3164" t="str">
            <v>MC-PROOF DF6 CERAMICO 3,6 LTS</v>
          </cell>
          <cell r="C3164" t="str">
            <v>BAUCHEMIE</v>
          </cell>
          <cell r="E3164" t="str">
            <v>PINTURAS</v>
          </cell>
          <cell r="F3164" t="str">
            <v>COMPLEMENTOS</v>
          </cell>
        </row>
        <row r="3165">
          <cell r="A3165" t="str">
            <v>PATMB07710004-LIQ</v>
          </cell>
          <cell r="B3165" t="str">
            <v>""MC-COLOR PROOF PURE GL 3,6 LTS"</v>
          </cell>
          <cell r="C3165" t="str">
            <v>BAUCHEMIE</v>
          </cell>
          <cell r="E3165" t="str">
            <v>PINTURAS</v>
          </cell>
          <cell r="F3165" t="str">
            <v>COMPLEMENTOS</v>
          </cell>
        </row>
        <row r="3166">
          <cell r="A3166" t="str">
            <v>PATMB07710006-LIQ</v>
          </cell>
          <cell r="B3166" t="str">
            <v>MC-PROOF DF6 CONCRETO 3,6 LTS</v>
          </cell>
          <cell r="C3166" t="str">
            <v>BAUCHEMIE</v>
          </cell>
          <cell r="E3166" t="str">
            <v>PINTURAS</v>
          </cell>
          <cell r="F3166" t="str">
            <v>COMPLEMENTOS</v>
          </cell>
        </row>
        <row r="3167">
          <cell r="A3167" t="str">
            <v>PATMB08110002-LIQ</v>
          </cell>
          <cell r="B3167" t="str">
            <v>HYDRO 1 ST BLD 18 LTS</v>
          </cell>
          <cell r="C3167" t="str">
            <v>BAUCHEMIE</v>
          </cell>
          <cell r="E3167" t="str">
            <v>PINTURAS</v>
          </cell>
          <cell r="F3167" t="str">
            <v>COMPLEMENTOS</v>
          </cell>
        </row>
        <row r="3168">
          <cell r="A3168" t="str">
            <v>PATMB08110003-LIQ</v>
          </cell>
          <cell r="B3168" t="str">
            <v>MC-COLOR PROOF PURE 18 LTS</v>
          </cell>
          <cell r="C3168" t="str">
            <v>BAUCHEMIE</v>
          </cell>
          <cell r="E3168" t="str">
            <v>PINTURAS</v>
          </cell>
          <cell r="F3168" t="str">
            <v>COMPLEMENTOS</v>
          </cell>
        </row>
        <row r="3169">
          <cell r="A3169" t="str">
            <v>DE4701020581K68</v>
          </cell>
          <cell r="B3169" t="str">
            <v>YS6002 60X60 SUPER BRILLO MARFIL K68</v>
          </cell>
          <cell r="C3169" t="str">
            <v>BOCH IN TOUCH</v>
          </cell>
          <cell r="E3169" t="str">
            <v>PISOS Y REV</v>
          </cell>
          <cell r="F3169" t="str">
            <v>PISOS IMPORTADO</v>
          </cell>
        </row>
        <row r="3170">
          <cell r="A3170" t="str">
            <v>DE4701020582C01</v>
          </cell>
          <cell r="B3170" t="str">
            <v>YS6002 60X60 SUPER BRILLO MARFIL COMERCIAL</v>
          </cell>
          <cell r="C3170" t="str">
            <v>BOCH IN TOUCH</v>
          </cell>
          <cell r="E3170" t="str">
            <v>PISOS Y REV</v>
          </cell>
          <cell r="F3170" t="str">
            <v>PISOS IMPORTADO</v>
          </cell>
        </row>
        <row r="3171">
          <cell r="A3171" t="str">
            <v>DE5201010141A01</v>
          </cell>
          <cell r="B3171" t="str">
            <v>CA202020012 TRAPEADOR ROCIADOR AZULEJO</v>
          </cell>
          <cell r="C3171" t="str">
            <v>BONA</v>
          </cell>
          <cell r="D3171" t="str">
            <v>BONA AB.</v>
          </cell>
          <cell r="E3171" t="str">
            <v>COMPLEMENTOS</v>
          </cell>
          <cell r="F3171" t="str">
            <v>COMPLEMENTOS</v>
          </cell>
          <cell r="G3171" t="str">
            <v>JARCIERIA</v>
          </cell>
        </row>
        <row r="3172">
          <cell r="A3172" t="str">
            <v>DE5201020141A01</v>
          </cell>
          <cell r="B3172" t="str">
            <v>CA201010012 TRAPEADOR ROCIADOR MADERA</v>
          </cell>
          <cell r="C3172" t="str">
            <v>BONA</v>
          </cell>
          <cell r="D3172" t="str">
            <v>BONA AB.</v>
          </cell>
          <cell r="E3172" t="str">
            <v>COMPLEMENTOS</v>
          </cell>
          <cell r="F3172" t="str">
            <v>COMPLEMENTOS</v>
          </cell>
          <cell r="G3172" t="str">
            <v>JARCIERIA</v>
          </cell>
        </row>
        <row r="3173">
          <cell r="A3173" t="str">
            <v>DE5202010141A01</v>
          </cell>
          <cell r="B3173" t="str">
            <v>WM760341022 REPUESTO TRAP. AZULEJO</v>
          </cell>
          <cell r="C3173" t="str">
            <v>BONA</v>
          </cell>
          <cell r="D3173" t="str">
            <v>BONA AB.</v>
          </cell>
          <cell r="E3173" t="str">
            <v>COMPLEMENTOS</v>
          </cell>
          <cell r="F3173" t="str">
            <v>COMPLEMENTOS</v>
          </cell>
        </row>
        <row r="3174">
          <cell r="A3174" t="str">
            <v>DE5202020141A01</v>
          </cell>
          <cell r="B3174" t="str">
            <v>WM7603401012 REPUESTO TRAP. MADERA</v>
          </cell>
          <cell r="C3174" t="str">
            <v>BONA</v>
          </cell>
          <cell r="D3174" t="str">
            <v>BONA AB.</v>
          </cell>
          <cell r="E3174" t="str">
            <v>COMPLEMENTOS</v>
          </cell>
          <cell r="F3174" t="str">
            <v>COMPLEMENTOS</v>
          </cell>
        </row>
        <row r="3175">
          <cell r="A3175" t="str">
            <v>DE5203010141A01</v>
          </cell>
          <cell r="B3175" t="str">
            <v>WM740219022 LIMPIADOR AZULEJO LAMINA 4L</v>
          </cell>
          <cell r="C3175" t="str">
            <v>BONA</v>
          </cell>
          <cell r="D3175" t="str">
            <v>BONA AB.</v>
          </cell>
          <cell r="E3175" t="str">
            <v>COMPLEMENTOS</v>
          </cell>
          <cell r="F3175" t="str">
            <v>COMPLEMENTOS</v>
          </cell>
        </row>
        <row r="3176">
          <cell r="A3176" t="str">
            <v>DE5203050141A01</v>
          </cell>
          <cell r="B3176" t="str">
            <v>BR58005000GBBO BARRERA ANTIHUMEDAD 7KG</v>
          </cell>
          <cell r="C3176" t="str">
            <v>BONA</v>
          </cell>
          <cell r="D3176" t="str">
            <v>BONA AB.</v>
          </cell>
          <cell r="E3176" t="str">
            <v>COMPLEMENTOS</v>
          </cell>
          <cell r="F3176" t="str">
            <v>COMPLEMENTOS</v>
          </cell>
        </row>
        <row r="3177">
          <cell r="A3177" t="str">
            <v>DE5204030141A01</v>
          </cell>
          <cell r="B3177" t="str">
            <v>CA101021 BONA PAÑO DE MICROFIBRA</v>
          </cell>
          <cell r="C3177" t="str">
            <v>BONA</v>
          </cell>
          <cell r="D3177" t="str">
            <v>BONA AB.</v>
          </cell>
          <cell r="E3177" t="str">
            <v>COMPLEMENTOS</v>
          </cell>
          <cell r="F3177" t="str">
            <v>COMPLEMENTOS</v>
          </cell>
          <cell r="G3177" t="str">
            <v>JARCIERIA</v>
          </cell>
        </row>
        <row r="3178">
          <cell r="A3178" t="str">
            <v>DE5205030141A01</v>
          </cell>
          <cell r="B3178" t="str">
            <v>CA101025 BONA ALMOHADILLA DE MICROFIBRA</v>
          </cell>
          <cell r="C3178" t="str">
            <v>BONA</v>
          </cell>
          <cell r="D3178" t="str">
            <v>BONA AB.</v>
          </cell>
          <cell r="E3178" t="str">
            <v>COMPLEMENTOS</v>
          </cell>
          <cell r="F3178" t="str">
            <v>COMPLEMENTOS</v>
          </cell>
          <cell r="G3178" t="str">
            <v>JARCIERIA</v>
          </cell>
        </row>
        <row r="3179">
          <cell r="A3179" t="str">
            <v>DE5206040141A01</v>
          </cell>
          <cell r="B3179" t="str">
            <v>WM760013001 CLEANER DETERGENTE PISO1L</v>
          </cell>
          <cell r="C3179" t="str">
            <v>BONA</v>
          </cell>
          <cell r="D3179" t="str">
            <v>BONA AB.</v>
          </cell>
          <cell r="E3179" t="str">
            <v>COMPLEMENTOS</v>
          </cell>
          <cell r="F3179" t="str">
            <v>COMPLEMENTOS</v>
          </cell>
        </row>
        <row r="3180">
          <cell r="A3180" t="str">
            <v>DE5207051071A01</v>
          </cell>
          <cell r="B3180" t="str">
            <v>BR84806800M1BO ADH. BASE SILANO R848 5.4L</v>
          </cell>
          <cell r="C3180" t="str">
            <v>BONA</v>
          </cell>
          <cell r="D3180" t="str">
            <v>BONA AB.</v>
          </cell>
          <cell r="E3180" t="str">
            <v>COMPLEMENTOS</v>
          </cell>
          <cell r="F3180" t="str">
            <v>COMPLEMENTOS</v>
          </cell>
        </row>
        <row r="3181">
          <cell r="A3181" t="str">
            <v>DE5207070141A01</v>
          </cell>
          <cell r="B3181" t="str">
            <v>AT32042000 APLICADOR DE ADHESIVO PISTOLA</v>
          </cell>
          <cell r="C3181" t="str">
            <v>BONA</v>
          </cell>
          <cell r="D3181" t="str">
            <v>BONA AB.</v>
          </cell>
          <cell r="E3181" t="str">
            <v>COMPLEMENTOS</v>
          </cell>
          <cell r="F3181" t="str">
            <v>COMPLEMENTOS</v>
          </cell>
        </row>
        <row r="3182">
          <cell r="A3182" t="str">
            <v>DE5207080141A01</v>
          </cell>
          <cell r="B3182" t="str">
            <v>BR850T5600M1BO ADH. PARQUET R850T 600M</v>
          </cell>
          <cell r="C3182" t="str">
            <v>BONA</v>
          </cell>
          <cell r="D3182" t="str">
            <v>BONA AB.</v>
          </cell>
          <cell r="E3182" t="str">
            <v>COMPLEMENTOS</v>
          </cell>
          <cell r="F3182" t="str">
            <v>COMPLEMENTOS</v>
          </cell>
        </row>
        <row r="3183">
          <cell r="A3183" t="str">
            <v>DE5208069351A01</v>
          </cell>
          <cell r="B3183" t="str">
            <v>WT230020001 NOVIA BARNIZ AGUA BRILLO</v>
          </cell>
          <cell r="C3183" t="str">
            <v>BONA</v>
          </cell>
          <cell r="D3183" t="str">
            <v>BONA AB.</v>
          </cell>
          <cell r="E3183" t="str">
            <v>COMPLEMENTOS</v>
          </cell>
          <cell r="F3183" t="str">
            <v>COMPLEMENTOS</v>
          </cell>
        </row>
        <row r="3184">
          <cell r="A3184" t="str">
            <v>DE5208069361A02</v>
          </cell>
          <cell r="B3184" t="str">
            <v>WT230320001 NOVIA BARNIZAGUA SM 5L</v>
          </cell>
          <cell r="C3184" t="str">
            <v>BONA</v>
          </cell>
          <cell r="D3184" t="str">
            <v>BONA AB.</v>
          </cell>
          <cell r="E3184" t="str">
            <v>COMPLEMENTOS</v>
          </cell>
          <cell r="F3184" t="str">
            <v>COMPLEMENTOS</v>
          </cell>
        </row>
        <row r="3185">
          <cell r="A3185" t="str">
            <v>DE5209095311A01</v>
          </cell>
          <cell r="B3185" t="str">
            <v>AX990020 BONA REPISA EXTRA DE DISPLAY</v>
          </cell>
          <cell r="C3185" t="str">
            <v>BONA</v>
          </cell>
          <cell r="D3185" t="str">
            <v>BONA AB.</v>
          </cell>
          <cell r="E3185" t="str">
            <v>COMPLEMENTOS</v>
          </cell>
          <cell r="F3185" t="str">
            <v>COMPLEMENTOS</v>
          </cell>
        </row>
        <row r="3186">
          <cell r="A3186" t="str">
            <v>DE5209095951A01</v>
          </cell>
          <cell r="B3186" t="str">
            <v>AX990021 BONA DISPLAY METALICO</v>
          </cell>
          <cell r="C3186" t="str">
            <v>BONA</v>
          </cell>
          <cell r="D3186" t="str">
            <v>BONA AB.</v>
          </cell>
          <cell r="E3186" t="str">
            <v>COMPLEMENTOS</v>
          </cell>
          <cell r="F3186" t="str">
            <v>COMPLEMENTOS</v>
          </cell>
        </row>
        <row r="3187">
          <cell r="A3187" t="str">
            <v>DE5210051071A01</v>
          </cell>
          <cell r="B3187" t="str">
            <v>BR84805600M1BO R848 TUBE ADHESIVO PARQUET 1X600 ML</v>
          </cell>
          <cell r="C3187" t="str">
            <v>BONA</v>
          </cell>
          <cell r="D3187" t="str">
            <v>BONA AB.</v>
          </cell>
          <cell r="E3187" t="str">
            <v>COMPLEMENTOS</v>
          </cell>
          <cell r="F3187" t="str">
            <v>COMPLEMENTOS</v>
          </cell>
        </row>
        <row r="3188">
          <cell r="A3188" t="str">
            <v>PADBO0000010001</v>
          </cell>
          <cell r="B3188" t="str">
            <v>APLICADOR DE ADHESIVO PISTOLA</v>
          </cell>
          <cell r="C3188" t="str">
            <v>BONA</v>
          </cell>
          <cell r="D3188" t="str">
            <v>BONA AB.</v>
          </cell>
          <cell r="E3188" t="str">
            <v>COMPLEMENTOS</v>
          </cell>
          <cell r="F3188" t="str">
            <v>COMPLEMENTOS</v>
          </cell>
          <cell r="G3188" t="str">
            <v>D010</v>
          </cell>
        </row>
        <row r="3189">
          <cell r="A3189" t="str">
            <v>PADBO0000010002</v>
          </cell>
          <cell r="B3189" t="str">
            <v>BONA REPISA EXTRA DE DISPLAY</v>
          </cell>
          <cell r="C3189" t="str">
            <v>BONA</v>
          </cell>
          <cell r="D3189" t="str">
            <v>BONA AB.</v>
          </cell>
          <cell r="E3189" t="str">
            <v>COMPLEMENTOS</v>
          </cell>
          <cell r="F3189" t="str">
            <v>COMPLEMENTOS</v>
          </cell>
          <cell r="G3189" t="str">
            <v>D010</v>
          </cell>
        </row>
        <row r="3190">
          <cell r="A3190" t="str">
            <v>PADBO0000010003</v>
          </cell>
          <cell r="B3190" t="str">
            <v>BONA DISPLAY METALICO</v>
          </cell>
          <cell r="C3190" t="str">
            <v>BONA</v>
          </cell>
          <cell r="D3190" t="str">
            <v>BONA AB.</v>
          </cell>
          <cell r="E3190" t="str">
            <v>COMPLEMENTOS</v>
          </cell>
          <cell r="F3190" t="str">
            <v>COMPLEMENTOS</v>
          </cell>
          <cell r="G3190" t="str">
            <v>D010</v>
          </cell>
        </row>
        <row r="3191">
          <cell r="A3191" t="str">
            <v>PADBO0000010004</v>
          </cell>
          <cell r="B3191" t="str">
            <v>ADHESIVO B. SILANO BALD15KG</v>
          </cell>
          <cell r="C3191" t="str">
            <v>BONA</v>
          </cell>
          <cell r="D3191" t="str">
            <v>BONA AB.</v>
          </cell>
          <cell r="E3191" t="str">
            <v>COMPLEMENTOS</v>
          </cell>
          <cell r="F3191" t="str">
            <v>COMPLEMENTOS</v>
          </cell>
          <cell r="G3191" t="str">
            <v>D010</v>
          </cell>
        </row>
        <row r="3192">
          <cell r="A3192" t="str">
            <v>PADBO0000010005</v>
          </cell>
          <cell r="B3192" t="str">
            <v>ADH. BASE SILANO R848 5.4L</v>
          </cell>
          <cell r="C3192" t="str">
            <v>BONA</v>
          </cell>
          <cell r="D3192" t="str">
            <v>BONA AB.</v>
          </cell>
          <cell r="E3192" t="str">
            <v>COMPLEMENTOS</v>
          </cell>
          <cell r="F3192" t="str">
            <v>COMPLEMENTOS</v>
          </cell>
          <cell r="G3192" t="str">
            <v>D010</v>
          </cell>
        </row>
        <row r="3193">
          <cell r="A3193" t="str">
            <v>PADBO0000010006</v>
          </cell>
          <cell r="B3193" t="str">
            <v>ADH. PARQUET R850T 600M</v>
          </cell>
          <cell r="C3193" t="str">
            <v>BONA</v>
          </cell>
          <cell r="D3193" t="str">
            <v>BONA AB.</v>
          </cell>
          <cell r="E3193" t="str">
            <v>COMPLEMENTOS</v>
          </cell>
          <cell r="F3193" t="str">
            <v>COMPLEMENTOS</v>
          </cell>
          <cell r="G3193" t="str">
            <v>D010</v>
          </cell>
        </row>
        <row r="3194">
          <cell r="A3194" t="str">
            <v>PADBO0000010007</v>
          </cell>
          <cell r="B3194" t="str">
            <v>BONA PAÑO DE MICROFIBRA</v>
          </cell>
          <cell r="C3194" t="str">
            <v>BONA</v>
          </cell>
          <cell r="D3194" t="str">
            <v>BONA AB.</v>
          </cell>
          <cell r="E3194" t="str">
            <v>COMPLEMENTOS</v>
          </cell>
          <cell r="F3194" t="str">
            <v>COMPLEMENTOS</v>
          </cell>
          <cell r="G3194" t="str">
            <v>D010</v>
          </cell>
        </row>
        <row r="3195">
          <cell r="A3195" t="str">
            <v>PADBO0000010008</v>
          </cell>
          <cell r="B3195" t="str">
            <v>BONA ALMOHADILLA DE MICROFIBRA</v>
          </cell>
          <cell r="C3195" t="str">
            <v>BONA</v>
          </cell>
          <cell r="D3195" t="str">
            <v>BONA AB.</v>
          </cell>
          <cell r="E3195" t="str">
            <v>COMPLEMENTOS</v>
          </cell>
          <cell r="F3195" t="str">
            <v>COMPLEMENTOS</v>
          </cell>
          <cell r="G3195" t="str">
            <v>D010</v>
          </cell>
        </row>
        <row r="3196">
          <cell r="A3196" t="str">
            <v>PADBO0000010009</v>
          </cell>
          <cell r="B3196" t="str">
            <v>TRAPEADOR ROCIADOR MADERA</v>
          </cell>
          <cell r="C3196" t="str">
            <v>BONA</v>
          </cell>
          <cell r="D3196" t="str">
            <v>BONA AB.</v>
          </cell>
          <cell r="E3196" t="str">
            <v>COMPLEMENTOS</v>
          </cell>
          <cell r="F3196" t="str">
            <v>COMPLEMENTOS</v>
          </cell>
          <cell r="G3196" t="str">
            <v>D010</v>
          </cell>
        </row>
        <row r="3197">
          <cell r="A3197" t="str">
            <v>PADBO0000010010</v>
          </cell>
          <cell r="B3197" t="str">
            <v>TRAPEADOR ROCIADOR AZULEJO</v>
          </cell>
          <cell r="C3197" t="str">
            <v>BONA</v>
          </cell>
          <cell r="D3197" t="str">
            <v>BONA AB.</v>
          </cell>
          <cell r="E3197" t="str">
            <v>COMPLEMENTOS</v>
          </cell>
          <cell r="F3197" t="str">
            <v>COMPLEMENTOS</v>
          </cell>
          <cell r="G3197" t="str">
            <v>D010</v>
          </cell>
        </row>
        <row r="3198">
          <cell r="A3198" t="str">
            <v>PADBO0000010011</v>
          </cell>
          <cell r="B3198" t="str">
            <v>LIMPIADOR PISO MADERA 4L</v>
          </cell>
          <cell r="C3198" t="str">
            <v>BONA</v>
          </cell>
          <cell r="D3198" t="str">
            <v>BONA AB.</v>
          </cell>
          <cell r="E3198" t="str">
            <v>COMPLEMENTOS</v>
          </cell>
          <cell r="F3198" t="str">
            <v>COMPLEMENTOS</v>
          </cell>
          <cell r="G3198" t="str">
            <v>D010</v>
          </cell>
        </row>
        <row r="3199">
          <cell r="A3199" t="str">
            <v>PADBO0000010012</v>
          </cell>
          <cell r="B3199" t="str">
            <v>LIMPIADOR AZULEJO LAMINA 4L</v>
          </cell>
          <cell r="C3199" t="str">
            <v>BONA</v>
          </cell>
          <cell r="D3199" t="str">
            <v>BONA AB.</v>
          </cell>
          <cell r="E3199" t="str">
            <v>COMPLEMENTOS</v>
          </cell>
          <cell r="F3199" t="str">
            <v>COMPLEMENTOS</v>
          </cell>
          <cell r="G3199" t="str">
            <v>D010</v>
          </cell>
        </row>
        <row r="3200">
          <cell r="A3200" t="str">
            <v>PADBO0000010013</v>
          </cell>
          <cell r="B3200" t="str">
            <v>CLEANER DETERGENTE PISO1L</v>
          </cell>
          <cell r="C3200" t="str">
            <v>BONA</v>
          </cell>
          <cell r="D3200" t="str">
            <v>BONA AB.</v>
          </cell>
          <cell r="E3200" t="str">
            <v>COMPLEMENTOS</v>
          </cell>
          <cell r="F3200" t="str">
            <v>COMPLEMENTOS</v>
          </cell>
          <cell r="G3200" t="str">
            <v>D010</v>
          </cell>
        </row>
        <row r="3201">
          <cell r="A3201" t="str">
            <v>PADBO0000010014</v>
          </cell>
          <cell r="B3201" t="str">
            <v>REPUESTO TRAP. MADERA</v>
          </cell>
          <cell r="C3201" t="str">
            <v>BONA</v>
          </cell>
          <cell r="D3201" t="str">
            <v>BONA AB.</v>
          </cell>
          <cell r="E3201" t="str">
            <v>COMPLEMENTOS</v>
          </cell>
          <cell r="F3201" t="str">
            <v>COMPLEMENTOS</v>
          </cell>
          <cell r="G3201" t="str">
            <v>D010</v>
          </cell>
        </row>
        <row r="3202">
          <cell r="A3202" t="str">
            <v>PADBO0000010015</v>
          </cell>
          <cell r="B3202" t="str">
            <v>REPUESTO TRAP. AZULEJO</v>
          </cell>
          <cell r="C3202" t="str">
            <v>BONA</v>
          </cell>
          <cell r="D3202" t="str">
            <v>BONA AB.</v>
          </cell>
          <cell r="E3202" t="str">
            <v>COMPLEMENTOS</v>
          </cell>
          <cell r="F3202" t="str">
            <v>COMPLEMENTOS</v>
          </cell>
          <cell r="G3202" t="str">
            <v>D010</v>
          </cell>
        </row>
        <row r="3203">
          <cell r="A3203" t="str">
            <v>PADBO0000010016</v>
          </cell>
          <cell r="B3203" t="str">
            <v>NOVIA BARNIZ AGUA BRILLO</v>
          </cell>
          <cell r="C3203" t="str">
            <v>BONA</v>
          </cell>
          <cell r="D3203" t="str">
            <v>BONA AB.</v>
          </cell>
          <cell r="E3203" t="str">
            <v>COMPLEMENTOS</v>
          </cell>
          <cell r="F3203" t="str">
            <v>COMPLEMENTOS</v>
          </cell>
          <cell r="G3203" t="str">
            <v>D010</v>
          </cell>
        </row>
        <row r="3204">
          <cell r="A3204" t="str">
            <v>PADBO0000010017</v>
          </cell>
          <cell r="B3204" t="str">
            <v>NOVIA BARNIZAGUA SM 5L</v>
          </cell>
          <cell r="C3204" t="str">
            <v>BONA</v>
          </cell>
          <cell r="D3204" t="str">
            <v>BONA AB.</v>
          </cell>
          <cell r="E3204" t="str">
            <v>COMPLEMENTOS</v>
          </cell>
          <cell r="F3204" t="str">
            <v>COMPLEMENTOS</v>
          </cell>
          <cell r="G3204" t="str">
            <v>D010</v>
          </cell>
        </row>
        <row r="3205">
          <cell r="A3205" t="str">
            <v>PADBO0040610001</v>
          </cell>
          <cell r="B3205" t="str">
            <v>R848 TUBE ADHESIVO PARQUET 1X600 ML</v>
          </cell>
          <cell r="C3205" t="str">
            <v>BONA</v>
          </cell>
          <cell r="D3205" t="str">
            <v>BONA AB.</v>
          </cell>
          <cell r="E3205" t="str">
            <v>COMPLEMENTOS</v>
          </cell>
          <cell r="F3205" t="str">
            <v>COMPLEMENTOS</v>
          </cell>
          <cell r="G3205" t="str">
            <v>D010</v>
          </cell>
        </row>
        <row r="3206">
          <cell r="A3206" t="str">
            <v>PADBO0044110001</v>
          </cell>
          <cell r="B3206" t="str">
            <v>BARRERA ANTIHUMEDAD 7KG</v>
          </cell>
          <cell r="C3206" t="str">
            <v>BONA</v>
          </cell>
          <cell r="D3206" t="str">
            <v>BONA AB.</v>
          </cell>
          <cell r="E3206" t="str">
            <v>COMPLEMENTOS</v>
          </cell>
          <cell r="F3206" t="str">
            <v>COMPLEMENTOS</v>
          </cell>
          <cell r="G3206" t="str">
            <v>D010</v>
          </cell>
        </row>
        <row r="3207">
          <cell r="A3207" t="str">
            <v>PADBO0000010001-LIQ</v>
          </cell>
          <cell r="B3207" t="str">
            <v>AT32042000 APLICADOR DE ADHESIVO PISTOLA</v>
          </cell>
          <cell r="C3207" t="str">
            <v>BONA</v>
          </cell>
          <cell r="D3207" t="str">
            <v>BONA AB.</v>
          </cell>
          <cell r="E3207" t="str">
            <v>COMPLEMENTOS</v>
          </cell>
          <cell r="F3207" t="str">
            <v>COMPLEMENTOS</v>
          </cell>
        </row>
        <row r="3208">
          <cell r="A3208" t="str">
            <v>PADBO0000010006-LIQ</v>
          </cell>
          <cell r="B3208" t="str">
            <v>BR850T5600M1BO   ADH. PARQUET R850T 600M</v>
          </cell>
          <cell r="C3208" t="str">
            <v>BONA</v>
          </cell>
          <cell r="D3208" t="str">
            <v>BONA AB.</v>
          </cell>
          <cell r="E3208" t="str">
            <v>COMPLEMENTOS</v>
          </cell>
          <cell r="F3208" t="str">
            <v>COMPLEMENTOS</v>
          </cell>
        </row>
        <row r="3209">
          <cell r="A3209" t="str">
            <v>PADBO0000010007-LIQ</v>
          </cell>
          <cell r="B3209" t="str">
            <v>CA101021 BONA PAÑO DE MICROFIBRA</v>
          </cell>
          <cell r="C3209" t="str">
            <v>BONA</v>
          </cell>
          <cell r="D3209" t="str">
            <v>BONA AB.</v>
          </cell>
          <cell r="E3209" t="str">
            <v>COMPLEMENTOS</v>
          </cell>
          <cell r="F3209" t="str">
            <v>COMPLEMENTOS</v>
          </cell>
        </row>
        <row r="3210">
          <cell r="A3210" t="str">
            <v>PADBO0000010008-LIQ</v>
          </cell>
          <cell r="B3210" t="str">
            <v>CA101025 BONA ALMOHADILLA DE MICROFIBRA</v>
          </cell>
          <cell r="C3210" t="str">
            <v>BONA</v>
          </cell>
          <cell r="D3210" t="str">
            <v>BONA AB.</v>
          </cell>
          <cell r="E3210" t="str">
            <v>COMPLEMENTOS</v>
          </cell>
          <cell r="F3210" t="str">
            <v>COMPLEMENTOS</v>
          </cell>
        </row>
        <row r="3211">
          <cell r="A3211" t="str">
            <v>PADBO0000010009-LIQ</v>
          </cell>
          <cell r="B3211" t="str">
            <v>CA201010012 TRAPEADOR ROCIADOR MADERA</v>
          </cell>
          <cell r="C3211" t="str">
            <v>BONA</v>
          </cell>
          <cell r="D3211" t="str">
            <v>BONA AB.</v>
          </cell>
          <cell r="E3211" t="str">
            <v>COMPLEMENTOS</v>
          </cell>
          <cell r="F3211" t="str">
            <v>COMPLEMENTOS</v>
          </cell>
        </row>
        <row r="3212">
          <cell r="A3212" t="str">
            <v>PADBO0000010012-LIQ</v>
          </cell>
          <cell r="B3212" t="str">
            <v>WM740219022 LIMPIADOR AZULEJO LAMINA 4L</v>
          </cell>
          <cell r="C3212" t="str">
            <v>BONA</v>
          </cell>
          <cell r="D3212" t="str">
            <v>BONA AB.</v>
          </cell>
          <cell r="E3212" t="str">
            <v>COMPLEMENTOS</v>
          </cell>
          <cell r="F3212" t="str">
            <v>COMPLEMENTOS</v>
          </cell>
        </row>
        <row r="3213">
          <cell r="A3213" t="str">
            <v>PADBO0000010013-LIQ</v>
          </cell>
          <cell r="B3213" t="str">
            <v>WM760013001 CLEANER DETERGENTE PISO1L</v>
          </cell>
          <cell r="C3213" t="str">
            <v>BONA</v>
          </cell>
          <cell r="D3213" t="str">
            <v>BONA AB.</v>
          </cell>
          <cell r="E3213" t="str">
            <v>COMPLEMENTOS</v>
          </cell>
          <cell r="F3213" t="str">
            <v>COMPLEMENTOS</v>
          </cell>
        </row>
        <row r="3214">
          <cell r="A3214" t="str">
            <v>PADBO0000010015-LIQ</v>
          </cell>
          <cell r="B3214" t="str">
            <v>WM760341022 REPUESTO TRAP. AZULEJO</v>
          </cell>
          <cell r="C3214" t="str">
            <v>BONA</v>
          </cell>
          <cell r="D3214" t="str">
            <v>BONA AB.</v>
          </cell>
          <cell r="E3214" t="str">
            <v>COMPLEMENTOS</v>
          </cell>
          <cell r="F3214" t="str">
            <v>COMPLEMENTOS</v>
          </cell>
        </row>
        <row r="3215">
          <cell r="A3215" t="str">
            <v>PADBO0000010016-LIQ</v>
          </cell>
          <cell r="B3215" t="str">
            <v>WT230020001 NOVIA BARNIZ AGUA BRILLO</v>
          </cell>
          <cell r="C3215" t="str">
            <v>BONA</v>
          </cell>
          <cell r="D3215" t="str">
            <v>BONA AB.</v>
          </cell>
          <cell r="E3215" t="str">
            <v>COMPLEMENTOS</v>
          </cell>
          <cell r="F3215" t="str">
            <v>COMPLEMENTOS</v>
          </cell>
        </row>
        <row r="3216">
          <cell r="A3216" t="str">
            <v>PADBO0000010017-LIQ</v>
          </cell>
          <cell r="B3216" t="str">
            <v>WT230320001 NOVIA BARNIZAGUA SM 5L</v>
          </cell>
          <cell r="C3216" t="str">
            <v>BONA</v>
          </cell>
          <cell r="D3216" t="str">
            <v>BONA AB.</v>
          </cell>
          <cell r="E3216" t="str">
            <v>COMPLEMENTOS</v>
          </cell>
          <cell r="F3216" t="str">
            <v>COMPLEMENTOS</v>
          </cell>
        </row>
        <row r="3217">
          <cell r="A3217" t="str">
            <v>PADBO0040610001-LIQ</v>
          </cell>
          <cell r="B3217" t="str">
            <v>BR84805600M1BO R848 TUBE ADHESIVO PARQUET 1X600 ML</v>
          </cell>
          <cell r="C3217" t="str">
            <v>BONA</v>
          </cell>
          <cell r="D3217" t="str">
            <v>BONA AB.</v>
          </cell>
          <cell r="E3217" t="str">
            <v>COMPLEMENTOS</v>
          </cell>
          <cell r="F3217" t="str">
            <v>COMPLEMENTOS</v>
          </cell>
        </row>
        <row r="3218">
          <cell r="A3218" t="str">
            <v>PADBO0044110001-LIQ</v>
          </cell>
          <cell r="B3218" t="str">
            <v>BR58005000GBBO BARRERA ANTIHUMEDAD 7KG</v>
          </cell>
          <cell r="C3218" t="str">
            <v>BONA</v>
          </cell>
          <cell r="D3218" t="str">
            <v>BONA AB.</v>
          </cell>
          <cell r="E3218" t="str">
            <v>COMPLEMENTOS</v>
          </cell>
          <cell r="F3218" t="str">
            <v>COMPLEMENTOS</v>
          </cell>
        </row>
        <row r="3219">
          <cell r="A3219" t="str">
            <v>PATAL08710001</v>
          </cell>
          <cell r="B3219" t="str">
            <v>BROCHA CERDA GRIS 1 3951 ATLAS</v>
          </cell>
          <cell r="C3219" t="str">
            <v>BROCHAS</v>
          </cell>
          <cell r="E3219" t="str">
            <v>PINTURAS</v>
          </cell>
          <cell r="F3219" t="str">
            <v>COMPLEMENTOS</v>
          </cell>
          <cell r="G3219" t="str">
            <v>P017</v>
          </cell>
        </row>
        <row r="3220">
          <cell r="A3220" t="str">
            <v>PATAL08710002</v>
          </cell>
          <cell r="B3220" t="str">
            <v>BROCHA DOBLE CERDA GRIS 1PULG 417 BD1 ATLAS</v>
          </cell>
          <cell r="C3220" t="str">
            <v>BROCHAS</v>
          </cell>
          <cell r="E3220" t="str">
            <v>PINTURAS</v>
          </cell>
          <cell r="F3220" t="str">
            <v>COMPLEMENTOS</v>
          </cell>
          <cell r="G3220" t="str">
            <v>P017</v>
          </cell>
        </row>
        <row r="3221">
          <cell r="A3221" t="str">
            <v>PATAL08710003</v>
          </cell>
          <cell r="B3221" t="str">
            <v>BROCHA SIMPLE CERDA SINTETICA BLANCA 1PULG AT3151 ATLAS</v>
          </cell>
          <cell r="C3221" t="str">
            <v>BROCHAS</v>
          </cell>
          <cell r="E3221" t="str">
            <v>PINTURAS</v>
          </cell>
          <cell r="F3221" t="str">
            <v>COMPLEMENTOS</v>
          </cell>
          <cell r="G3221" t="str">
            <v>P017</v>
          </cell>
        </row>
        <row r="3222">
          <cell r="A3222" t="str">
            <v>PATAL08810001</v>
          </cell>
          <cell r="B3222" t="str">
            <v>BROCHA CERDA GRIS 1 1/2 395112 ATLAS</v>
          </cell>
          <cell r="C3222" t="str">
            <v>BROCHAS</v>
          </cell>
          <cell r="E3222" t="str">
            <v>PINTURAS</v>
          </cell>
          <cell r="F3222" t="str">
            <v>COMPLEMENTOS</v>
          </cell>
          <cell r="G3222" t="str">
            <v>P017</v>
          </cell>
        </row>
        <row r="3223">
          <cell r="A3223" t="str">
            <v>PATAL08910001</v>
          </cell>
          <cell r="B3223" t="str">
            <v>BROCHA CERDA GRIS 2PULG 3952 AT</v>
          </cell>
          <cell r="C3223" t="str">
            <v>BROCHAS</v>
          </cell>
          <cell r="E3223" t="str">
            <v>PINTURAS</v>
          </cell>
          <cell r="F3223" t="str">
            <v>COMPLEMENTOS</v>
          </cell>
          <cell r="G3223" t="str">
            <v>P017</v>
          </cell>
        </row>
        <row r="3224">
          <cell r="A3224" t="str">
            <v>PATAL08910002</v>
          </cell>
          <cell r="B3224" t="str">
            <v>BROCHA CERDA GRIS 2PULG 3952 ATLAS</v>
          </cell>
          <cell r="C3224" t="str">
            <v>BROCHAS</v>
          </cell>
          <cell r="E3224" t="str">
            <v>PINTURAS</v>
          </cell>
          <cell r="F3224" t="str">
            <v>COMPLEMENTOS</v>
          </cell>
          <cell r="G3224" t="str">
            <v>P017</v>
          </cell>
        </row>
        <row r="3225">
          <cell r="A3225" t="str">
            <v>PATAL08910003</v>
          </cell>
          <cell r="B3225" t="str">
            <v>BROCHA DOBLE CERDA GRIS 2PULG 417 BD2 ATLAS</v>
          </cell>
          <cell r="C3225" t="str">
            <v>BROCHAS</v>
          </cell>
          <cell r="E3225" t="str">
            <v>PINTURAS</v>
          </cell>
          <cell r="F3225" t="str">
            <v>COMPLEMENTOS</v>
          </cell>
          <cell r="G3225" t="str">
            <v>P017</v>
          </cell>
        </row>
        <row r="3226">
          <cell r="A3226" t="str">
            <v>PATAL08910004</v>
          </cell>
          <cell r="B3226" t="str">
            <v>BROCHA SIMPLE CERDA SINTETICA BLANCA 2PULG AT3152 ATLAS</v>
          </cell>
          <cell r="C3226" t="str">
            <v>BROCHAS</v>
          </cell>
          <cell r="E3226" t="str">
            <v>PINTURAS</v>
          </cell>
          <cell r="F3226" t="str">
            <v>COMPLEMENTOS</v>
          </cell>
          <cell r="G3226" t="str">
            <v>P017</v>
          </cell>
        </row>
        <row r="3227">
          <cell r="A3227" t="str">
            <v>PATAL09110001</v>
          </cell>
          <cell r="B3227" t="str">
            <v>BROCHA CERDA GRIS 3PULG 3953 ATLAS</v>
          </cell>
          <cell r="C3227" t="str">
            <v>BROCHAS</v>
          </cell>
          <cell r="E3227" t="str">
            <v>PINTURAS</v>
          </cell>
          <cell r="F3227" t="str">
            <v>COMPLEMENTOS</v>
          </cell>
          <cell r="G3227" t="str">
            <v>P017</v>
          </cell>
        </row>
        <row r="3228">
          <cell r="A3228" t="str">
            <v>PATAL09110002</v>
          </cell>
          <cell r="B3228" t="str">
            <v>BROCHA DOBLE CERDA GRIS 3PULG 417 BD3 ATLAS</v>
          </cell>
          <cell r="C3228" t="str">
            <v>BROCHAS</v>
          </cell>
          <cell r="E3228" t="str">
            <v>PINTURAS</v>
          </cell>
          <cell r="F3228" t="str">
            <v>COMPLEMENTOS</v>
          </cell>
          <cell r="G3228" t="str">
            <v>P017</v>
          </cell>
        </row>
        <row r="3229">
          <cell r="A3229" t="str">
            <v>PATAL09110003</v>
          </cell>
          <cell r="B3229" t="str">
            <v>BROCHA SIMPLE CERDA SINTETICA BLANCA 3PULG AT3153 ATLAS</v>
          </cell>
          <cell r="C3229" t="str">
            <v>BROCHAS</v>
          </cell>
          <cell r="E3229" t="str">
            <v>PINTURAS</v>
          </cell>
          <cell r="F3229" t="str">
            <v>COMPLEMENTOS</v>
          </cell>
          <cell r="G3229" t="str">
            <v>P017</v>
          </cell>
        </row>
        <row r="3230">
          <cell r="A3230" t="str">
            <v>PATAL09310001</v>
          </cell>
          <cell r="B3230" t="str">
            <v>BROCHA CERDA GRIS 4PULG 3954 ATLAS</v>
          </cell>
          <cell r="C3230" t="str">
            <v>BROCHAS</v>
          </cell>
          <cell r="E3230" t="str">
            <v>PINTURAS</v>
          </cell>
          <cell r="F3230" t="str">
            <v>COMPLEMENTOS</v>
          </cell>
          <cell r="G3230" t="str">
            <v>P017</v>
          </cell>
        </row>
        <row r="3231">
          <cell r="A3231" t="str">
            <v>PATAL09310002</v>
          </cell>
          <cell r="B3231" t="str">
            <v>BROCHA DOBLE CERDA GRIS 4PULG 417 BD4 ATLAS</v>
          </cell>
          <cell r="C3231" t="str">
            <v>BROCHAS</v>
          </cell>
          <cell r="E3231" t="str">
            <v>PINTURAS</v>
          </cell>
          <cell r="F3231" t="str">
            <v>COMPLEMENTOS</v>
          </cell>
          <cell r="G3231" t="str">
            <v>P017</v>
          </cell>
        </row>
        <row r="3232">
          <cell r="A3232" t="str">
            <v>PATAL09310003</v>
          </cell>
          <cell r="B3232" t="str">
            <v>BROCHA SIMPLE CERDA SINTETICA BLANCA 4PULG AT3154 ATLAS</v>
          </cell>
          <cell r="C3232" t="str">
            <v>BROCHAS</v>
          </cell>
          <cell r="E3232" t="str">
            <v>PINTURAS</v>
          </cell>
          <cell r="F3232" t="str">
            <v>COMPLEMENTOS</v>
          </cell>
          <cell r="G3232" t="str">
            <v>P017</v>
          </cell>
        </row>
        <row r="3233">
          <cell r="A3233" t="str">
            <v>PATAL45210001</v>
          </cell>
          <cell r="B3233" t="str">
            <v>BROCHA CERDA GRIS 3/4PULG 39534 ATLAS</v>
          </cell>
          <cell r="C3233" t="str">
            <v>BROCHAS</v>
          </cell>
          <cell r="E3233" t="str">
            <v>PINTURAS</v>
          </cell>
          <cell r="F3233" t="str">
            <v>COMPLEMENTOS</v>
          </cell>
          <cell r="G3233" t="str">
            <v>P017</v>
          </cell>
        </row>
        <row r="3234">
          <cell r="A3234" t="str">
            <v>PATAL47010001</v>
          </cell>
          <cell r="B3234" t="str">
            <v>BROCHA CERDA GRIS 2 1/2PULG 395212 ATLAS</v>
          </cell>
          <cell r="C3234" t="str">
            <v>BROCHAS</v>
          </cell>
          <cell r="E3234" t="str">
            <v>PINTURAS</v>
          </cell>
          <cell r="F3234" t="str">
            <v>COMPLEMENTOS</v>
          </cell>
          <cell r="G3234" t="str">
            <v>P017</v>
          </cell>
        </row>
        <row r="3235">
          <cell r="A3235" t="str">
            <v>PATAL47010002</v>
          </cell>
          <cell r="B3235" t="str">
            <v>BROCHA DOBLE CERDA GRIS 2 1/2PULG 417 BD 212 ATLAS</v>
          </cell>
          <cell r="C3235" t="str">
            <v>BROCHAS</v>
          </cell>
          <cell r="E3235" t="str">
            <v>PINTURAS</v>
          </cell>
          <cell r="F3235" t="str">
            <v>COMPLEMENTOS</v>
          </cell>
          <cell r="G3235" t="str">
            <v>P017</v>
          </cell>
        </row>
        <row r="3236">
          <cell r="A3236" t="str">
            <v>PATAL08810001-MST</v>
          </cell>
          <cell r="B3236" t="str">
            <v>BROCHA CERDA GRIS 1 1/2 395112 ATLAS</v>
          </cell>
          <cell r="C3236" t="str">
            <v>BROCHAS</v>
          </cell>
          <cell r="E3236" t="str">
            <v>PINTURAS</v>
          </cell>
          <cell r="F3236" t="str">
            <v>COMPLEMENTOS</v>
          </cell>
        </row>
        <row r="3237">
          <cell r="A3237" t="str">
            <v>PATAL08710001-MST</v>
          </cell>
          <cell r="B3237" t="str">
            <v>BROCHA CERDA GRIS 1 3951 ATLAS</v>
          </cell>
          <cell r="C3237" t="str">
            <v>BROCHAS</v>
          </cell>
          <cell r="E3237" t="str">
            <v>PINTURAS</v>
          </cell>
          <cell r="F3237" t="str">
            <v>COMPLEMENTOS</v>
          </cell>
        </row>
        <row r="3238">
          <cell r="A3238" t="str">
            <v>PATAL45210001-MST</v>
          </cell>
          <cell r="B3238" t="str">
            <v>BROCHA CERDA GRIS 3/4PULG 39534 ATLAS</v>
          </cell>
          <cell r="C3238" t="str">
            <v>BROCHAS</v>
          </cell>
          <cell r="E3238" t="str">
            <v>PINTURAS</v>
          </cell>
          <cell r="F3238" t="str">
            <v>COMPLEMENTOS</v>
          </cell>
        </row>
        <row r="3239">
          <cell r="A3239" t="str">
            <v>PATAL09310001-MST</v>
          </cell>
          <cell r="B3239" t="str">
            <v>BROCHA CERDA GRIS 4PULG 3954 ATLAS</v>
          </cell>
          <cell r="C3239" t="str">
            <v>BROCHAS</v>
          </cell>
          <cell r="E3239" t="str">
            <v>PINTURAS</v>
          </cell>
          <cell r="F3239" t="str">
            <v>COMPLEMENTOS</v>
          </cell>
        </row>
        <row r="3240">
          <cell r="A3240" t="str">
            <v>PATAL47010002-MST</v>
          </cell>
          <cell r="B3240" t="str">
            <v>BROCHA DOBLE CERDA GRIS 2 1/2PULG 417 BD 212 ATLAS</v>
          </cell>
          <cell r="C3240" t="str">
            <v>BROCHAS</v>
          </cell>
          <cell r="E3240" t="str">
            <v>PINTURAS</v>
          </cell>
          <cell r="F3240" t="str">
            <v>COMPLEMENTOS</v>
          </cell>
        </row>
        <row r="3241">
          <cell r="A3241" t="str">
            <v>PATAL08910003-MST</v>
          </cell>
          <cell r="B3241" t="str">
            <v>BROCHA DOBLE CERDA GRIS 2PULG 417 BD2 ATLAS</v>
          </cell>
          <cell r="C3241" t="str">
            <v>BROCHAS</v>
          </cell>
          <cell r="E3241" t="str">
            <v>PINTURAS</v>
          </cell>
          <cell r="F3241" t="str">
            <v>COMPLEMENTOS</v>
          </cell>
        </row>
        <row r="3242">
          <cell r="A3242" t="str">
            <v>PATAL08910004-MST</v>
          </cell>
          <cell r="B3242" t="str">
            <v>BROCHA SIMPLE CERDA SINTETICA BLANCA 2PULG AT3152 ATLAS</v>
          </cell>
          <cell r="C3242" t="str">
            <v>BROCHAS</v>
          </cell>
          <cell r="E3242" t="str">
            <v>PINTURAS</v>
          </cell>
          <cell r="F3242" t="str">
            <v>COMPLEMENTOS</v>
          </cell>
        </row>
        <row r="3243">
          <cell r="A3243" t="str">
            <v>PATAL09310003-MST</v>
          </cell>
          <cell r="B3243" t="str">
            <v>BROCHA SIMPLE CERDA SINTETICA BLANCA 4PULG AT3154 ATLAS</v>
          </cell>
          <cell r="C3243" t="str">
            <v>BROCHAS</v>
          </cell>
          <cell r="E3243" t="str">
            <v>PINTURAS</v>
          </cell>
          <cell r="F3243" t="str">
            <v>COMPLEMENTOS</v>
          </cell>
        </row>
        <row r="3244">
          <cell r="A3244" t="str">
            <v>PATAL08710002-MST</v>
          </cell>
          <cell r="B3244" t="str">
            <v>BROCHA DOBLE CERDA GRIS 1PULG 417 BD1 ATLAS</v>
          </cell>
          <cell r="C3244" t="str">
            <v>BROCHAS</v>
          </cell>
          <cell r="E3244" t="str">
            <v>PINTURAS</v>
          </cell>
          <cell r="F3244" t="str">
            <v>COMPLEMENTOS</v>
          </cell>
        </row>
        <row r="3245">
          <cell r="A3245" t="str">
            <v>PATAL09110001-MST</v>
          </cell>
          <cell r="B3245" t="str">
            <v>BROCHA CERDA GRIS 3PULG 3953 ATLAS</v>
          </cell>
          <cell r="C3245" t="str">
            <v>BROCHAS</v>
          </cell>
          <cell r="E3245" t="str">
            <v>PINTURAS</v>
          </cell>
          <cell r="F3245" t="str">
            <v>COMPLEMENTOS</v>
          </cell>
        </row>
        <row r="3246">
          <cell r="A3246" t="str">
            <v>DE3308102101A01</v>
          </cell>
          <cell r="B3246" t="str">
            <v>78 2258C  LLAVE CON MEZCLADORA PARA DUCHA-TINA</v>
          </cell>
          <cell r="C3246" t="str">
            <v>CAE</v>
          </cell>
          <cell r="E3246" t="str">
            <v>GRIFERIAS</v>
          </cell>
          <cell r="F3246" t="str">
            <v>GRIFERIAS</v>
          </cell>
          <cell r="G3246" t="str">
            <v>DUCHA</v>
          </cell>
        </row>
        <row r="3247">
          <cell r="A3247" t="str">
            <v>DE3309022101A01</v>
          </cell>
          <cell r="B3247" t="str">
            <v>78 1248C  JGO. PARA LAVAMANOS UNA SOLA LLAVE  C/ MEZCLADORA  DE  LUJO P/ MESON</v>
          </cell>
          <cell r="C3247" t="str">
            <v>CAE</v>
          </cell>
          <cell r="E3247" t="str">
            <v>GRIFERIAS</v>
          </cell>
          <cell r="F3247" t="str">
            <v>GRIFERIAS</v>
          </cell>
          <cell r="G3247" t="str">
            <v>LAVAMANOS</v>
          </cell>
        </row>
        <row r="3248">
          <cell r="A3248" t="str">
            <v>DE3309032101A01</v>
          </cell>
          <cell r="B3248" t="str">
            <v>78 1256C  JGO. 8" PARA LAVAMANOS DE PARED C/ MEZCLADORA</v>
          </cell>
          <cell r="C3248" t="str">
            <v>CAE</v>
          </cell>
          <cell r="E3248" t="str">
            <v>GRIFERIAS</v>
          </cell>
          <cell r="F3248" t="str">
            <v>GRIFERIAS</v>
          </cell>
          <cell r="G3248" t="str">
            <v>LAVAMANOS</v>
          </cell>
        </row>
        <row r="3249">
          <cell r="A3249" t="str">
            <v>DE3309072101A01</v>
          </cell>
          <cell r="B3249" t="str">
            <v>78 2248C JGO. PARA LAVAMANOS UNA SOLA LLAVE C/ MEZCLADORA P/MESON</v>
          </cell>
          <cell r="C3249" t="str">
            <v>CAE</v>
          </cell>
          <cell r="E3249" t="str">
            <v>GRIFERIAS</v>
          </cell>
          <cell r="F3249" t="str">
            <v>GRIFERIAS</v>
          </cell>
          <cell r="G3249" t="str">
            <v>LAVAMANOS</v>
          </cell>
        </row>
        <row r="3250">
          <cell r="A3250" t="str">
            <v>PAGC1GR51R2210001</v>
          </cell>
          <cell r="B3250" t="str">
            <v>LLAVE CON MEZCLADORA PARA DUCHA-TINA</v>
          </cell>
          <cell r="C3250" t="str">
            <v>CAE</v>
          </cell>
          <cell r="E3250" t="str">
            <v>GRIFERIAS</v>
          </cell>
          <cell r="F3250" t="str">
            <v>GRIFERIAS</v>
          </cell>
          <cell r="G3250" t="str">
            <v>DUCHA</v>
          </cell>
        </row>
        <row r="3251">
          <cell r="A3251" t="str">
            <v>PAGC1GR51R2210002</v>
          </cell>
          <cell r="B3251" t="str">
            <v>JGO. PARA LAVAMANOS UNA SOLA LLAVE C/ MEZCLADORA DE LUJO P/ MESON</v>
          </cell>
          <cell r="C3251" t="str">
            <v>CAE</v>
          </cell>
          <cell r="E3251" t="str">
            <v>GRIFERIAS</v>
          </cell>
          <cell r="F3251" t="str">
            <v>GRIFERIAS</v>
          </cell>
          <cell r="G3251" t="str">
            <v>LAVAMANOS</v>
          </cell>
        </row>
        <row r="3252">
          <cell r="A3252" t="str">
            <v>PAGC1GR51R2210003</v>
          </cell>
          <cell r="B3252" t="str">
            <v>JGO. 8" PARA LAVAMANOS DE PARED C/ MEZCLADORA</v>
          </cell>
          <cell r="C3252" t="str">
            <v>CAE</v>
          </cell>
          <cell r="E3252" t="str">
            <v>GRIFERIAS</v>
          </cell>
          <cell r="F3252" t="str">
            <v>GRIFERIAS</v>
          </cell>
          <cell r="G3252" t="str">
            <v>LAVAMANOS</v>
          </cell>
        </row>
        <row r="3253">
          <cell r="A3253" t="str">
            <v>CA0101010131A01</v>
          </cell>
          <cell r="B3253" t="str">
            <v>CEMENTO PISCINA Y GRANDES FORMATOS</v>
          </cell>
          <cell r="C3253" t="str">
            <v>CALERA</v>
          </cell>
          <cell r="E3253" t="str">
            <v>CEMENTO</v>
          </cell>
          <cell r="F3253" t="str">
            <v>COMPLEMENTOS</v>
          </cell>
        </row>
        <row r="3254">
          <cell r="A3254" t="str">
            <v>CA0101010141A01</v>
          </cell>
          <cell r="B3254" t="str">
            <v>CEMENTO COLA</v>
          </cell>
          <cell r="C3254" t="str">
            <v>CALERA</v>
          </cell>
          <cell r="E3254" t="str">
            <v>CEMENTO</v>
          </cell>
          <cell r="F3254" t="str">
            <v>COMPLEMENTOS</v>
          </cell>
        </row>
        <row r="3255">
          <cell r="A3255" t="str">
            <v>CA0101010141A02</v>
          </cell>
          <cell r="B3255" t="str">
            <v>CEMENTO COLA SUPER FORTE</v>
          </cell>
          <cell r="C3255" t="str">
            <v>CALERA</v>
          </cell>
          <cell r="E3255" t="str">
            <v>CEMENTO</v>
          </cell>
          <cell r="F3255" t="str">
            <v>COMPLEMENTOS</v>
          </cell>
        </row>
        <row r="3256">
          <cell r="A3256" t="str">
            <v>CA0101091581A01</v>
          </cell>
          <cell r="B3256" t="str">
            <v>MORTERO MUROTEC</v>
          </cell>
          <cell r="C3256" t="str">
            <v>CALERA</v>
          </cell>
          <cell r="E3256" t="str">
            <v>CEMENTO</v>
          </cell>
          <cell r="F3256" t="str">
            <v>COMPLEMENTOS</v>
          </cell>
        </row>
        <row r="3257">
          <cell r="A3257" t="str">
            <v>CA0101101581A01</v>
          </cell>
          <cell r="B3257" t="str">
            <v>TEJAFORTE</v>
          </cell>
          <cell r="C3257" t="str">
            <v>CALERA</v>
          </cell>
          <cell r="E3257" t="str">
            <v>CEMENTO</v>
          </cell>
          <cell r="F3257" t="str">
            <v>COMPLEMENTOS</v>
          </cell>
        </row>
        <row r="3258">
          <cell r="A3258" t="str">
            <v>CA0102010141A01</v>
          </cell>
          <cell r="B3258" t="str">
            <v>JUNTA IMPERMEABILIZANTE BLANCO</v>
          </cell>
          <cell r="C3258" t="str">
            <v>CALERA</v>
          </cell>
          <cell r="E3258" t="str">
            <v>CEMENTO</v>
          </cell>
          <cell r="F3258" t="str">
            <v>COMPLEMENTOS</v>
          </cell>
        </row>
        <row r="3259">
          <cell r="A3259" t="str">
            <v>CA0102011581A01</v>
          </cell>
          <cell r="B3259" t="str">
            <v>JUNTA IMPERMEABILIZANTE CEMENTO</v>
          </cell>
          <cell r="C3259" t="str">
            <v>CALERA</v>
          </cell>
          <cell r="E3259" t="str">
            <v>CEMENTO</v>
          </cell>
          <cell r="F3259" t="str">
            <v>COMPLEMENTOS</v>
          </cell>
        </row>
        <row r="3260">
          <cell r="A3260" t="str">
            <v>CA0102016081A01</v>
          </cell>
          <cell r="B3260" t="str">
            <v>JUNTA FORTE GRAFFITO 3.5 KG</v>
          </cell>
          <cell r="C3260" t="str">
            <v>CALERA</v>
          </cell>
          <cell r="E3260" t="str">
            <v>CEMENTO</v>
          </cell>
          <cell r="F3260" t="str">
            <v>COMPLEMENTOS</v>
          </cell>
        </row>
        <row r="3261">
          <cell r="A3261" t="str">
            <v>CA0102020101A01</v>
          </cell>
          <cell r="B3261" t="str">
            <v>JUNTA FORTE ROJA/CERAMICO</v>
          </cell>
          <cell r="C3261" t="str">
            <v>CALERA</v>
          </cell>
          <cell r="E3261" t="str">
            <v>CEMENTO</v>
          </cell>
          <cell r="F3261" t="str">
            <v>COMPLEMENTOS</v>
          </cell>
        </row>
        <row r="3262">
          <cell r="A3262" t="str">
            <v>CA0102020211A01</v>
          </cell>
          <cell r="B3262" t="str">
            <v>JUNTA FORTE CELESTE</v>
          </cell>
          <cell r="C3262" t="str">
            <v>CALERA</v>
          </cell>
          <cell r="E3262" t="str">
            <v>CEMENTO</v>
          </cell>
          <cell r="F3262" t="str">
            <v>COMPLEMENTOS</v>
          </cell>
        </row>
        <row r="3263">
          <cell r="A3263" t="str">
            <v>CA0102020221A01</v>
          </cell>
          <cell r="B3263" t="str">
            <v>JUNTA FORTE NEGRA</v>
          </cell>
          <cell r="C3263" t="str">
            <v>CALERA</v>
          </cell>
          <cell r="E3263" t="str">
            <v>CEMENTO</v>
          </cell>
          <cell r="F3263" t="str">
            <v>COMPLEMENTOS</v>
          </cell>
        </row>
        <row r="3264">
          <cell r="A3264" t="str">
            <v>CA0102020331A01</v>
          </cell>
          <cell r="B3264" t="str">
            <v>JUNTA FORTE CREMA</v>
          </cell>
          <cell r="C3264" t="str">
            <v>CALERA</v>
          </cell>
          <cell r="E3264" t="str">
            <v>CEMENTO</v>
          </cell>
          <cell r="F3264" t="str">
            <v>COMPLEMENTOS</v>
          </cell>
        </row>
        <row r="3265">
          <cell r="A3265" t="str">
            <v>CA0102020481A01</v>
          </cell>
          <cell r="B3265" t="str">
            <v>JUNTA FORTE GRIS</v>
          </cell>
          <cell r="C3265" t="str">
            <v>CALERA</v>
          </cell>
          <cell r="E3265" t="str">
            <v>CEMENTO</v>
          </cell>
          <cell r="F3265" t="str">
            <v>COMPLEMENTOS</v>
          </cell>
        </row>
        <row r="3266">
          <cell r="A3266" t="str">
            <v>CA0102020711A01</v>
          </cell>
          <cell r="B3266" t="str">
            <v>JUNTA FORTE CAFE/MARRON</v>
          </cell>
          <cell r="C3266" t="str">
            <v>CALERA</v>
          </cell>
          <cell r="E3266" t="str">
            <v>CEMENTO</v>
          </cell>
          <cell r="F3266" t="str">
            <v>COMPLEMENTOS</v>
          </cell>
        </row>
        <row r="3267">
          <cell r="A3267" t="str">
            <v>CA0102020757C07</v>
          </cell>
          <cell r="B3267" t="str">
            <v>JUNTA MULTICOLOR PROMOCIONES</v>
          </cell>
          <cell r="C3267" t="str">
            <v>CALERA</v>
          </cell>
          <cell r="E3267" t="str">
            <v>CEMENTO</v>
          </cell>
          <cell r="F3267" t="str">
            <v>COMPLEMENTOS</v>
          </cell>
        </row>
        <row r="3268">
          <cell r="A3268" t="str">
            <v>CA0102021221A01</v>
          </cell>
          <cell r="B3268" t="str">
            <v>JUNTA FORTE VERDE</v>
          </cell>
          <cell r="C3268" t="str">
            <v>CALERA</v>
          </cell>
          <cell r="E3268" t="str">
            <v>CEMENTO</v>
          </cell>
          <cell r="F3268" t="str">
            <v>COMPLEMENTOS</v>
          </cell>
        </row>
        <row r="3269">
          <cell r="A3269" t="str">
            <v>CA0102021371A01</v>
          </cell>
          <cell r="B3269" t="str">
            <v>JUNTA FORTE MELON</v>
          </cell>
          <cell r="C3269" t="str">
            <v>CALERA</v>
          </cell>
          <cell r="E3269" t="str">
            <v>CEMENTO</v>
          </cell>
          <cell r="F3269" t="str">
            <v>COMPLEMENTOS</v>
          </cell>
        </row>
        <row r="3270">
          <cell r="A3270" t="str">
            <v>CA0102026191A01</v>
          </cell>
          <cell r="B3270" t="str">
            <v>JUNTA FORTE CHAMPAGNE</v>
          </cell>
          <cell r="C3270" t="str">
            <v>CALERA</v>
          </cell>
          <cell r="E3270" t="str">
            <v>CEMENTO</v>
          </cell>
          <cell r="F3270" t="str">
            <v>COMPLEMENTOS</v>
          </cell>
        </row>
        <row r="3271">
          <cell r="A3271" t="str">
            <v>CA0102029201A01</v>
          </cell>
          <cell r="B3271" t="str">
            <v>JUNTA SUPER GRIS</v>
          </cell>
          <cell r="C3271" t="str">
            <v>CALERA</v>
          </cell>
          <cell r="E3271" t="str">
            <v>CEMENTO</v>
          </cell>
          <cell r="F3271" t="str">
            <v>COMPLEMENTOS</v>
          </cell>
        </row>
        <row r="3272">
          <cell r="A3272" t="str">
            <v>CA0102060141A01</v>
          </cell>
          <cell r="B3272" t="str">
            <v>JUNTA ANTIACIDA</v>
          </cell>
          <cell r="C3272" t="str">
            <v>CALERA</v>
          </cell>
          <cell r="E3272" t="str">
            <v>CEMENTO</v>
          </cell>
          <cell r="F3272" t="str">
            <v>COMPLEMENTOS</v>
          </cell>
        </row>
        <row r="3273">
          <cell r="A3273" t="str">
            <v>CA0102080141A01</v>
          </cell>
          <cell r="B3273" t="str">
            <v>JUNTA SUPER BLANCA</v>
          </cell>
          <cell r="C3273" t="str">
            <v>CALERA</v>
          </cell>
          <cell r="E3273" t="str">
            <v>CEMENTO</v>
          </cell>
          <cell r="F3273" t="str">
            <v>COMPLEMENTOS</v>
          </cell>
        </row>
        <row r="3274">
          <cell r="A3274" t="str">
            <v>CA0102080211A01</v>
          </cell>
          <cell r="B3274" t="str">
            <v>JUNTA SUPER CELESTE</v>
          </cell>
          <cell r="C3274" t="str">
            <v>CALERA</v>
          </cell>
          <cell r="E3274" t="str">
            <v>CEMENTO</v>
          </cell>
          <cell r="F3274" t="str">
            <v>COMPLEMENTOS</v>
          </cell>
        </row>
        <row r="3275">
          <cell r="A3275" t="str">
            <v>CA0102080221A01</v>
          </cell>
          <cell r="B3275" t="str">
            <v>JUNTA SUPER NEGRO</v>
          </cell>
          <cell r="C3275" t="str">
            <v>CALERA</v>
          </cell>
          <cell r="E3275" t="str">
            <v>CEMENTO</v>
          </cell>
          <cell r="F3275" t="str">
            <v>COMPLEMENTOS</v>
          </cell>
        </row>
        <row r="3276">
          <cell r="A3276" t="str">
            <v>CA0102086191A01</v>
          </cell>
          <cell r="B3276" t="str">
            <v>JUNTA SUPER CHAMPAGNE</v>
          </cell>
          <cell r="C3276" t="str">
            <v>CALERA</v>
          </cell>
          <cell r="E3276" t="str">
            <v>CEMENTO</v>
          </cell>
          <cell r="F3276" t="str">
            <v>COMPLEMENTOS</v>
          </cell>
        </row>
        <row r="3277">
          <cell r="A3277" t="str">
            <v>CA0102089811A01</v>
          </cell>
          <cell r="B3277" t="str">
            <v>JUNTA SUPER CAFE</v>
          </cell>
          <cell r="C3277" t="str">
            <v>CALERA</v>
          </cell>
          <cell r="E3277" t="str">
            <v>CEMENTO</v>
          </cell>
          <cell r="F3277" t="str">
            <v>COMPLEMENTOS</v>
          </cell>
        </row>
        <row r="3278">
          <cell r="A3278" t="str">
            <v>CA0107010271A01</v>
          </cell>
          <cell r="B3278" t="str">
            <v>JUNTA 3.5 KG FORTE CHOCOLATE</v>
          </cell>
          <cell r="C3278" t="str">
            <v>CALERA</v>
          </cell>
          <cell r="E3278" t="str">
            <v>CEMENTO</v>
          </cell>
          <cell r="F3278" t="str">
            <v>COMPLEMENTOS</v>
          </cell>
        </row>
        <row r="3279">
          <cell r="A3279" t="str">
            <v>CA0107020101A01</v>
          </cell>
          <cell r="B3279" t="str">
            <v>JUNTA FORTE ROJA (3.5 KG)</v>
          </cell>
          <cell r="C3279" t="str">
            <v>CALERA</v>
          </cell>
          <cell r="E3279" t="str">
            <v>CEMENTO</v>
          </cell>
          <cell r="F3279" t="str">
            <v>COMPLEMENTOS</v>
          </cell>
        </row>
        <row r="3280">
          <cell r="A3280" t="str">
            <v>CA0107020141A01</v>
          </cell>
          <cell r="B3280" t="str">
            <v>JUNTA FORTE BLANCO 3.5KG</v>
          </cell>
          <cell r="C3280" t="str">
            <v>CALERA</v>
          </cell>
          <cell r="E3280" t="str">
            <v>CEMENTO</v>
          </cell>
          <cell r="F3280" t="str">
            <v>COMPLEMENTOS</v>
          </cell>
        </row>
        <row r="3281">
          <cell r="A3281" t="str">
            <v>CA0107020221A01</v>
          </cell>
          <cell r="B3281" t="str">
            <v>JUNTA FORTE NEGRA (3.5 KG)</v>
          </cell>
          <cell r="C3281" t="str">
            <v>CALERA</v>
          </cell>
          <cell r="E3281" t="str">
            <v>CEMENTO</v>
          </cell>
          <cell r="F3281" t="str">
            <v>COMPLEMENTOS</v>
          </cell>
        </row>
        <row r="3282">
          <cell r="A3282" t="str">
            <v>CA0107020331A01</v>
          </cell>
          <cell r="B3282" t="str">
            <v>JUNTA FORTE CREMA (3.5 KG)</v>
          </cell>
          <cell r="C3282" t="str">
            <v>CALERA</v>
          </cell>
          <cell r="E3282" t="str">
            <v>CEMENTO</v>
          </cell>
          <cell r="F3282" t="str">
            <v>COMPLEMENTOS</v>
          </cell>
        </row>
        <row r="3283">
          <cell r="A3283" t="str">
            <v>CA0107020481A01</v>
          </cell>
          <cell r="B3283" t="str">
            <v>JUNTA FORTE GRIS (3.5 KG)</v>
          </cell>
          <cell r="C3283" t="str">
            <v>CALERA</v>
          </cell>
          <cell r="E3283" t="str">
            <v>CEMENTO</v>
          </cell>
          <cell r="F3283" t="str">
            <v>COMPLEMENTOS</v>
          </cell>
        </row>
        <row r="3284">
          <cell r="A3284" t="str">
            <v>CA0107020921A01</v>
          </cell>
          <cell r="B3284" t="str">
            <v>JUNTA FORTE PLATINUM (3.5 KG)</v>
          </cell>
          <cell r="C3284" t="str">
            <v>CALERA</v>
          </cell>
          <cell r="E3284" t="str">
            <v>CEMENTO</v>
          </cell>
          <cell r="F3284" t="str">
            <v>COMPLEMENTOS</v>
          </cell>
        </row>
        <row r="3285">
          <cell r="A3285" t="str">
            <v>CA0107021151A01</v>
          </cell>
          <cell r="B3285" t="str">
            <v>JUNTA FORTE PERLA (3.5 KG)</v>
          </cell>
          <cell r="C3285" t="str">
            <v>CALERA</v>
          </cell>
          <cell r="E3285" t="str">
            <v>CEMENTO</v>
          </cell>
          <cell r="F3285" t="str">
            <v>COMPLEMENTOS</v>
          </cell>
        </row>
        <row r="3286">
          <cell r="A3286" t="str">
            <v>CA0107021281A01</v>
          </cell>
          <cell r="B3286" t="str">
            <v>JUNTA FORTE ARENA (3.5 KG)</v>
          </cell>
          <cell r="C3286" t="str">
            <v>CALERA</v>
          </cell>
          <cell r="E3286" t="str">
            <v>CEMENTO</v>
          </cell>
          <cell r="F3286" t="str">
            <v>COMPLEMENTOS</v>
          </cell>
        </row>
        <row r="3287">
          <cell r="A3287" t="str">
            <v>CA0107021581A01</v>
          </cell>
          <cell r="B3287" t="str">
            <v>JUNTA FORTE CEMENTO (3.5 KG)</v>
          </cell>
          <cell r="C3287" t="str">
            <v>CALERA</v>
          </cell>
          <cell r="E3287" t="str">
            <v>CEMENTO</v>
          </cell>
          <cell r="F3287" t="str">
            <v>COMPLEMENTOS</v>
          </cell>
        </row>
        <row r="3288">
          <cell r="A3288" t="str">
            <v>CA0107026191A01</v>
          </cell>
          <cell r="B3288" t="str">
            <v>JUNTA FORTE CHAMPAGNE 3.5 KG</v>
          </cell>
          <cell r="C3288" t="str">
            <v>CALERA</v>
          </cell>
          <cell r="E3288" t="str">
            <v>CEMENTO</v>
          </cell>
          <cell r="F3288" t="str">
            <v>COMPLEMENTOS</v>
          </cell>
        </row>
        <row r="3289">
          <cell r="A3289" t="str">
            <v>CA0107026191A02</v>
          </cell>
          <cell r="B3289" t="str">
            <v>JUNTA FORTE CHAMPAGNE NEW (3.5 KG)</v>
          </cell>
          <cell r="C3289" t="str">
            <v>CALERA</v>
          </cell>
          <cell r="E3289" t="str">
            <v>CEMENTO</v>
          </cell>
          <cell r="F3289" t="str">
            <v>COMPLEMENTOS</v>
          </cell>
        </row>
        <row r="3290">
          <cell r="A3290" t="str">
            <v>CA0107029811A01</v>
          </cell>
          <cell r="B3290" t="str">
            <v>JUNTA FORTE CAFE 3.5 KG</v>
          </cell>
          <cell r="C3290" t="str">
            <v>CALERA</v>
          </cell>
          <cell r="E3290" t="str">
            <v>CEMENTO</v>
          </cell>
          <cell r="F3290" t="str">
            <v>COMPLEMENTOS</v>
          </cell>
        </row>
        <row r="3291">
          <cell r="A3291" t="str">
            <v>CA0107080101A01</v>
          </cell>
          <cell r="B3291" t="str">
            <v>JUNTA SUPER ROJA (3.5 KG)</v>
          </cell>
          <cell r="C3291" t="str">
            <v>CALERA</v>
          </cell>
          <cell r="E3291" t="str">
            <v>CEMENTO</v>
          </cell>
          <cell r="F3291" t="str">
            <v>COMPLEMENTOS</v>
          </cell>
        </row>
        <row r="3292">
          <cell r="A3292" t="str">
            <v>CA0107080141A01</v>
          </cell>
          <cell r="B3292" t="str">
            <v>JUNTA SUPER BLANCA (3.5 KG)</v>
          </cell>
          <cell r="C3292" t="str">
            <v>CALERA</v>
          </cell>
          <cell r="E3292" t="str">
            <v>CEMENTO</v>
          </cell>
          <cell r="F3292" t="str">
            <v>COMPLEMENTOS</v>
          </cell>
        </row>
        <row r="3293">
          <cell r="A3293" t="str">
            <v>CA0107080211A01</v>
          </cell>
          <cell r="B3293" t="str">
            <v>JUNTA SUPER CELESTE (3.5 KG)</v>
          </cell>
          <cell r="C3293" t="str">
            <v>CALERA</v>
          </cell>
          <cell r="E3293" t="str">
            <v>CEMENTO</v>
          </cell>
          <cell r="F3293" t="str">
            <v>COMPLEMENTOS</v>
          </cell>
        </row>
        <row r="3294">
          <cell r="A3294" t="str">
            <v>CA0107080221A01</v>
          </cell>
          <cell r="B3294" t="str">
            <v>JUNTA SUPER NEGRA (3.5 KG)</v>
          </cell>
          <cell r="C3294" t="str">
            <v>CALERA</v>
          </cell>
          <cell r="E3294" t="str">
            <v>CEMENTO</v>
          </cell>
          <cell r="F3294" t="str">
            <v>COMPLEMENTOS</v>
          </cell>
        </row>
        <row r="3295">
          <cell r="A3295" t="str">
            <v>CA0107080271A01</v>
          </cell>
          <cell r="B3295" t="str">
            <v>JUNTA SUPER CHOCOLATE (3.5 KG)</v>
          </cell>
          <cell r="C3295" t="str">
            <v>CALERA</v>
          </cell>
          <cell r="E3295" t="str">
            <v>CEMENTO</v>
          </cell>
          <cell r="F3295" t="str">
            <v>COMPLEMENTOS</v>
          </cell>
        </row>
        <row r="3296">
          <cell r="A3296" t="str">
            <v>CA0107080331A01</v>
          </cell>
          <cell r="B3296" t="str">
            <v>JUNTA SUPER CREMA (3.5 KG)</v>
          </cell>
          <cell r="C3296" t="str">
            <v>CALERA</v>
          </cell>
          <cell r="E3296" t="str">
            <v>CEMENTO</v>
          </cell>
          <cell r="F3296" t="str">
            <v>COMPLEMENTOS</v>
          </cell>
        </row>
        <row r="3297">
          <cell r="A3297" t="str">
            <v>CA0107080651A01</v>
          </cell>
          <cell r="B3297" t="str">
            <v>JUNTA SUPER PLATINUM (3.5 KG)</v>
          </cell>
          <cell r="C3297" t="str">
            <v>CALERA</v>
          </cell>
          <cell r="E3297" t="str">
            <v>CEMENTO</v>
          </cell>
          <cell r="F3297" t="str">
            <v>COMPLEMENTOS</v>
          </cell>
        </row>
        <row r="3298">
          <cell r="A3298" t="str">
            <v>CA0107081151A01</v>
          </cell>
          <cell r="B3298" t="str">
            <v>JUNTA SUPER PERLA (3.5 KG)</v>
          </cell>
          <cell r="C3298" t="str">
            <v>CALERA</v>
          </cell>
          <cell r="E3298" t="str">
            <v>CEMENTO</v>
          </cell>
          <cell r="F3298" t="str">
            <v>COMPLEMENTOS</v>
          </cell>
        </row>
        <row r="3299">
          <cell r="A3299" t="str">
            <v>CA0107081161A01</v>
          </cell>
          <cell r="B3299" t="str">
            <v>JUNTA SUPER AMBAR (3.5 KG)</v>
          </cell>
          <cell r="C3299" t="str">
            <v>CALERA</v>
          </cell>
          <cell r="E3299" t="str">
            <v>CEMENTO</v>
          </cell>
          <cell r="F3299" t="str">
            <v>COMPLEMENTOS</v>
          </cell>
        </row>
        <row r="3300">
          <cell r="A3300" t="str">
            <v>CA0107081281A01</v>
          </cell>
          <cell r="B3300" t="str">
            <v>JUNTA SUPER ARENA  (3.5 KG)</v>
          </cell>
          <cell r="C3300" t="str">
            <v>CALERA</v>
          </cell>
          <cell r="E3300" t="str">
            <v>CEMENTO</v>
          </cell>
          <cell r="F3300" t="str">
            <v>COMPLEMENTOS</v>
          </cell>
        </row>
        <row r="3301">
          <cell r="A3301" t="str">
            <v>CA0107081581A01</v>
          </cell>
          <cell r="B3301" t="str">
            <v>JUNTA SUPER CEMENTO (3.5 KG)</v>
          </cell>
          <cell r="C3301" t="str">
            <v>CALERA</v>
          </cell>
          <cell r="E3301" t="str">
            <v>CEMENTO</v>
          </cell>
          <cell r="F3301" t="str">
            <v>COMPLEMENTOS</v>
          </cell>
        </row>
        <row r="3302">
          <cell r="A3302" t="str">
            <v>CA0107081731A01</v>
          </cell>
          <cell r="B3302" t="str">
            <v>JUNTA SUPER TURQUEZA (3.5 KG)</v>
          </cell>
          <cell r="C3302" t="str">
            <v>CALERA</v>
          </cell>
          <cell r="E3302" t="str">
            <v>CEMENTO</v>
          </cell>
          <cell r="F3302" t="str">
            <v>COMPLEMENTOS</v>
          </cell>
        </row>
        <row r="3303">
          <cell r="A3303" t="str">
            <v>CA0107086081A01</v>
          </cell>
          <cell r="B3303" t="str">
            <v>JUNTA SUPER GRAFITO (3.5 KG)</v>
          </cell>
          <cell r="C3303" t="str">
            <v>CALERA</v>
          </cell>
          <cell r="E3303" t="str">
            <v>CEMENTO</v>
          </cell>
          <cell r="F3303" t="str">
            <v>COMPLEMENTOS</v>
          </cell>
        </row>
        <row r="3304">
          <cell r="A3304" t="str">
            <v>CA0107086191A01</v>
          </cell>
          <cell r="B3304" t="str">
            <v>JUNTA SUPER CHAMPAGNE (3.5 KG)</v>
          </cell>
          <cell r="C3304" t="str">
            <v>CALERA</v>
          </cell>
          <cell r="E3304" t="str">
            <v>CEMENTO</v>
          </cell>
          <cell r="F3304" t="str">
            <v>COMPLEMENTOS</v>
          </cell>
        </row>
        <row r="3305">
          <cell r="A3305" t="str">
            <v>CA0107086191A02</v>
          </cell>
          <cell r="B3305" t="str">
            <v>JUNTA SUPER CHAMPAGNE NEW (3.5 KG)</v>
          </cell>
          <cell r="C3305" t="str">
            <v>CALERA</v>
          </cell>
          <cell r="E3305" t="str">
            <v>CEMENTO</v>
          </cell>
          <cell r="F3305" t="str">
            <v>COMPLEMENTOS</v>
          </cell>
        </row>
        <row r="3306">
          <cell r="A3306" t="str">
            <v>CA0107087171A01</v>
          </cell>
          <cell r="B3306" t="str">
            <v>JUNTA SUPER PLATA (3.5 KG)</v>
          </cell>
          <cell r="C3306" t="str">
            <v>CALERA</v>
          </cell>
          <cell r="E3306" t="str">
            <v>CEMENTO</v>
          </cell>
          <cell r="F3306" t="str">
            <v>COMPLEMENTOS</v>
          </cell>
        </row>
        <row r="3307">
          <cell r="A3307" t="str">
            <v>CA0107089201A01</v>
          </cell>
          <cell r="B3307" t="str">
            <v>JUNTA SUPER GRIS (3.5 KG)</v>
          </cell>
          <cell r="C3307" t="str">
            <v>CALERA</v>
          </cell>
          <cell r="E3307" t="str">
            <v>CEMENTO</v>
          </cell>
          <cell r="F3307" t="str">
            <v>COMPLEMENTOS</v>
          </cell>
        </row>
        <row r="3308">
          <cell r="A3308" t="str">
            <v>CA0107089811A01</v>
          </cell>
          <cell r="B3308" t="str">
            <v>JUNTA SUPER CAFE (3.5 KG)</v>
          </cell>
          <cell r="C3308" t="str">
            <v>CALERA</v>
          </cell>
          <cell r="E3308" t="str">
            <v>CEMENTO</v>
          </cell>
          <cell r="F3308" t="str">
            <v>COMPLEMENTOS</v>
          </cell>
        </row>
        <row r="3309">
          <cell r="A3309" t="str">
            <v>CA0108020411A01</v>
          </cell>
          <cell r="B3309" t="str">
            <v>SIEMPREVERDE 5 KG</v>
          </cell>
          <cell r="C3309" t="str">
            <v>CALERA</v>
          </cell>
          <cell r="E3309" t="str">
            <v>CEMENTO</v>
          </cell>
          <cell r="F3309" t="str">
            <v>COMPLEMENTOS</v>
          </cell>
        </row>
        <row r="3310">
          <cell r="A3310" t="str">
            <v>PACCLAC00010001</v>
          </cell>
          <cell r="B3310" t="str">
            <v>PINTURA ACUARELA BLANCA</v>
          </cell>
          <cell r="C3310" t="str">
            <v>CALERA</v>
          </cell>
          <cell r="E3310" t="str">
            <v>CEMENTO</v>
          </cell>
          <cell r="F3310" t="str">
            <v>COMPLEMENTOS</v>
          </cell>
        </row>
        <row r="3311">
          <cell r="A3311" t="str">
            <v>PACCLAC00010002</v>
          </cell>
          <cell r="B3311" t="str">
            <v>PINTURA ACUARELA VERDE</v>
          </cell>
          <cell r="C3311" t="str">
            <v>CALERA</v>
          </cell>
          <cell r="E3311" t="str">
            <v>CEMENTO</v>
          </cell>
          <cell r="F3311" t="str">
            <v>COMPLEMENTOS</v>
          </cell>
        </row>
        <row r="3312">
          <cell r="A3312" t="str">
            <v>PACCLCC25110001</v>
          </cell>
          <cell r="B3312" t="str">
            <v>JUNTA SUPER PLATA (3.5 KG)</v>
          </cell>
          <cell r="C3312" t="str">
            <v>CALERA</v>
          </cell>
          <cell r="E3312" t="str">
            <v>CEMENTO</v>
          </cell>
          <cell r="F3312" t="str">
            <v>COMPLEMENTOS</v>
          </cell>
        </row>
        <row r="3313">
          <cell r="A3313" t="str">
            <v>PACCLCC36210001</v>
          </cell>
          <cell r="B3313" t="str">
            <v>CEMENTO COLA</v>
          </cell>
          <cell r="C3313" t="str">
            <v>CALERA</v>
          </cell>
          <cell r="E3313" t="str">
            <v>CEMENTO</v>
          </cell>
          <cell r="F3313" t="str">
            <v>COMPLEMENTOS</v>
          </cell>
        </row>
        <row r="3314">
          <cell r="A3314" t="str">
            <v>PACCLCC36220001</v>
          </cell>
          <cell r="B3314" t="str">
            <v>CEMENTO COLA PROMOCIONES</v>
          </cell>
          <cell r="C3314" t="str">
            <v>CALERA</v>
          </cell>
          <cell r="E3314" t="str">
            <v>CEMENTO</v>
          </cell>
          <cell r="F3314" t="str">
            <v>COMPLEMENTOS</v>
          </cell>
        </row>
        <row r="3315">
          <cell r="A3315" t="str">
            <v>PACCLCF36210001</v>
          </cell>
          <cell r="B3315" t="str">
            <v>CEMENTO COLA SUPER FORTE</v>
          </cell>
          <cell r="C3315" t="str">
            <v>CALERA</v>
          </cell>
          <cell r="E3315" t="str">
            <v>CEMENTO</v>
          </cell>
          <cell r="F3315" t="str">
            <v>COMPLEMENTOS</v>
          </cell>
        </row>
        <row r="3316">
          <cell r="A3316" t="str">
            <v>PACCLCF36220001</v>
          </cell>
          <cell r="B3316" t="str">
            <v>CEMENTO COLA SUPER FORTE PROMOCIONES</v>
          </cell>
          <cell r="C3316" t="str">
            <v>CALERA</v>
          </cell>
          <cell r="E3316" t="str">
            <v>CEMENTO</v>
          </cell>
          <cell r="F3316" t="str">
            <v>COMPLEMENTOS</v>
          </cell>
        </row>
        <row r="3317">
          <cell r="A3317" t="str">
            <v>PACCLJF25110001</v>
          </cell>
          <cell r="B3317" t="str">
            <v>JUNTA FORTE PLATINUM (3.5 KG)</v>
          </cell>
          <cell r="C3317" t="str">
            <v>CALERA</v>
          </cell>
          <cell r="E3317" t="str">
            <v>CEMENTO</v>
          </cell>
          <cell r="F3317" t="str">
            <v>COMPLEMENTOS</v>
          </cell>
        </row>
        <row r="3318">
          <cell r="A3318" t="str">
            <v>PACCLJF36210001</v>
          </cell>
          <cell r="B3318" t="str">
            <v>JUNTA IMPERMEABILIZANTE BLANCO</v>
          </cell>
          <cell r="C3318" t="str">
            <v>CALERA</v>
          </cell>
          <cell r="E3318" t="str">
            <v>CEMENTO</v>
          </cell>
          <cell r="F3318" t="str">
            <v>COMPLEMENTOS</v>
          </cell>
        </row>
        <row r="3319">
          <cell r="A3319" t="str">
            <v>PACCLJF36310001</v>
          </cell>
          <cell r="B3319" t="str">
            <v>JUNTA IMPERMEABILIZANTE CEMENTO</v>
          </cell>
          <cell r="C3319" t="str">
            <v>CALERA</v>
          </cell>
          <cell r="E3319" t="str">
            <v>CEMENTO</v>
          </cell>
          <cell r="F3319" t="str">
            <v>COMPLEMENTOS</v>
          </cell>
        </row>
        <row r="3320">
          <cell r="A3320" t="str">
            <v>PACCLJF36310002</v>
          </cell>
          <cell r="B3320" t="str">
            <v>JUNTA FORTE ROJA (3.5 KG)</v>
          </cell>
          <cell r="C3320" t="str">
            <v>CALERA</v>
          </cell>
          <cell r="E3320" t="str">
            <v>CEMENTO</v>
          </cell>
          <cell r="F3320" t="str">
            <v>COMPLEMENTOS</v>
          </cell>
        </row>
        <row r="3321">
          <cell r="A3321" t="str">
            <v>PACCLJF36310003</v>
          </cell>
          <cell r="B3321" t="str">
            <v>JUNTA FORTE BLANCO 3.5KG</v>
          </cell>
          <cell r="C3321" t="str">
            <v>CALERA</v>
          </cell>
          <cell r="E3321" t="str">
            <v>CEMENTO</v>
          </cell>
          <cell r="F3321" t="str">
            <v>COMPLEMENTOS</v>
          </cell>
        </row>
        <row r="3322">
          <cell r="A3322" t="str">
            <v>PACCLJF36310004</v>
          </cell>
          <cell r="B3322" t="str">
            <v>JUNTA FORTE NEGRA (3.5 KG)</v>
          </cell>
          <cell r="C3322" t="str">
            <v>CALERA</v>
          </cell>
          <cell r="E3322" t="str">
            <v>CEMENTO</v>
          </cell>
          <cell r="F3322" t="str">
            <v>COMPLEMENTOS</v>
          </cell>
        </row>
        <row r="3323">
          <cell r="A3323" t="str">
            <v>PACCLJF36310005</v>
          </cell>
          <cell r="B3323" t="str">
            <v>JUNTA FORTE CREMA (3.5 KG)</v>
          </cell>
          <cell r="C3323" t="str">
            <v>CALERA</v>
          </cell>
          <cell r="E3323" t="str">
            <v>CEMENTO</v>
          </cell>
          <cell r="F3323" t="str">
            <v>COMPLEMENTOS</v>
          </cell>
        </row>
        <row r="3324">
          <cell r="A3324" t="str">
            <v>PACCLJF36310006</v>
          </cell>
          <cell r="B3324" t="str">
            <v>JUNTA FORTE GRIS (3.5 KG)</v>
          </cell>
          <cell r="C3324" t="str">
            <v>CALERA</v>
          </cell>
          <cell r="E3324" t="str">
            <v>CEMENTO</v>
          </cell>
          <cell r="F3324" t="str">
            <v>COMPLEMENTOS</v>
          </cell>
        </row>
        <row r="3325">
          <cell r="A3325" t="str">
            <v>PACCLJF36310007</v>
          </cell>
          <cell r="B3325" t="str">
            <v>JUNTA FORTE PERLA (3.5 KG)</v>
          </cell>
          <cell r="C3325" t="str">
            <v>CALERA</v>
          </cell>
          <cell r="E3325" t="str">
            <v>CEMENTO</v>
          </cell>
          <cell r="F3325" t="str">
            <v>COMPLEMENTOS</v>
          </cell>
        </row>
        <row r="3326">
          <cell r="A3326" t="str">
            <v>PACCLJF36310008</v>
          </cell>
          <cell r="B3326" t="str">
            <v>JUNTA FORTE ARENA (3.5 KG)</v>
          </cell>
          <cell r="C3326" t="str">
            <v>CALERA</v>
          </cell>
          <cell r="E3326" t="str">
            <v>CEMENTO</v>
          </cell>
          <cell r="F3326" t="str">
            <v>COMPLEMENTOS</v>
          </cell>
        </row>
        <row r="3327">
          <cell r="A3327" t="str">
            <v>PACCLJF36310009</v>
          </cell>
          <cell r="B3327" t="str">
            <v>JUNTA FORTE CEMENTO (3.5 KG)</v>
          </cell>
          <cell r="C3327" t="str">
            <v>CALERA</v>
          </cell>
          <cell r="E3327" t="str">
            <v>CEMENTO</v>
          </cell>
          <cell r="F3327" t="str">
            <v>COMPLEMENTOS</v>
          </cell>
        </row>
        <row r="3328">
          <cell r="A3328" t="str">
            <v>PACCLJF36310010</v>
          </cell>
          <cell r="B3328" t="str">
            <v>JUNTA FORTE CHAMPAGNE 3.5 KG</v>
          </cell>
          <cell r="C3328" t="str">
            <v>CALERA</v>
          </cell>
          <cell r="E3328" t="str">
            <v>CEMENTO</v>
          </cell>
          <cell r="F3328" t="str">
            <v>COMPLEMENTOS</v>
          </cell>
        </row>
        <row r="3329">
          <cell r="A3329" t="str">
            <v>PACCLJF36310011</v>
          </cell>
          <cell r="B3329" t="str">
            <v>JUNTA FORTE CHAMPAGNE NEW (3.5 KG)</v>
          </cell>
          <cell r="C3329" t="str">
            <v>CALERA</v>
          </cell>
          <cell r="E3329" t="str">
            <v>CEMENTO</v>
          </cell>
          <cell r="F3329" t="str">
            <v>COMPLEMENTOS</v>
          </cell>
        </row>
        <row r="3330">
          <cell r="A3330" t="str">
            <v>PACCLJF36310012</v>
          </cell>
          <cell r="B3330" t="str">
            <v>JUNTA FORTE CAFE 3.5 KG</v>
          </cell>
          <cell r="C3330" t="str">
            <v>CALERA</v>
          </cell>
          <cell r="E3330" t="str">
            <v>CEMENTO</v>
          </cell>
          <cell r="F3330" t="str">
            <v>COMPLEMENTOS</v>
          </cell>
        </row>
        <row r="3331">
          <cell r="A3331" t="str">
            <v>PACCLJF36410001</v>
          </cell>
          <cell r="B3331" t="str">
            <v>JUNTA FORTE NEGRA</v>
          </cell>
          <cell r="C3331" t="str">
            <v>CALERA</v>
          </cell>
          <cell r="E3331" t="str">
            <v>CEMENTO</v>
          </cell>
          <cell r="F3331" t="str">
            <v>COMPLEMENTOS</v>
          </cell>
        </row>
        <row r="3332">
          <cell r="A3332" t="str">
            <v>PACCLJF36410002</v>
          </cell>
          <cell r="B3332" t="str">
            <v>JUNTA FORTE CREMA</v>
          </cell>
          <cell r="C3332" t="str">
            <v>CALERA</v>
          </cell>
          <cell r="E3332" t="str">
            <v>CEMENTO</v>
          </cell>
          <cell r="F3332" t="str">
            <v>COMPLEMENTOS</v>
          </cell>
        </row>
        <row r="3333">
          <cell r="A3333" t="str">
            <v>PACCLJF36410003</v>
          </cell>
          <cell r="B3333" t="str">
            <v>JUNTA FORTE GRIS</v>
          </cell>
          <cell r="C3333" t="str">
            <v>CALERA</v>
          </cell>
          <cell r="E3333" t="str">
            <v>CEMENTO</v>
          </cell>
          <cell r="F3333" t="str">
            <v>COMPLEMENTOS</v>
          </cell>
        </row>
        <row r="3334">
          <cell r="A3334" t="str">
            <v>PACCLJF36410004</v>
          </cell>
          <cell r="B3334" t="str">
            <v>JUNTA FORTE CAFE/MARRON</v>
          </cell>
          <cell r="C3334" t="str">
            <v>CALERA</v>
          </cell>
          <cell r="E3334" t="str">
            <v>CEMENTO</v>
          </cell>
          <cell r="F3334" t="str">
            <v>COMPLEMENTOS</v>
          </cell>
        </row>
        <row r="3335">
          <cell r="A3335" t="str">
            <v>PACCLJF36410005</v>
          </cell>
          <cell r="B3335" t="str">
            <v>JUNTA MULTICOLOR PROMOCIONES</v>
          </cell>
          <cell r="C3335" t="str">
            <v>CALERA</v>
          </cell>
          <cell r="E3335" t="str">
            <v>CEMENTO</v>
          </cell>
          <cell r="F3335" t="str">
            <v>COMPLEMENTOS</v>
          </cell>
        </row>
        <row r="3336">
          <cell r="A3336" t="str">
            <v>PACCLJF36410006</v>
          </cell>
          <cell r="B3336" t="str">
            <v>JUNTA FORTE VERDE</v>
          </cell>
          <cell r="C3336" t="str">
            <v>CALERA</v>
          </cell>
          <cell r="E3336" t="str">
            <v>CEMENTO</v>
          </cell>
          <cell r="F3336" t="str">
            <v>COMPLEMENTOS</v>
          </cell>
        </row>
        <row r="3337">
          <cell r="A3337" t="str">
            <v>PACCLJF36410007</v>
          </cell>
          <cell r="B3337" t="str">
            <v>JUNTA FORTE MELON</v>
          </cell>
          <cell r="C3337" t="str">
            <v>CALERA</v>
          </cell>
          <cell r="E3337" t="str">
            <v>CEMENTO</v>
          </cell>
          <cell r="F3337" t="str">
            <v>COMPLEMENTOS</v>
          </cell>
        </row>
        <row r="3338">
          <cell r="A3338" t="str">
            <v>PACCLJF36410008</v>
          </cell>
          <cell r="B3338" t="str">
            <v>JUNTA FORTE SALMON</v>
          </cell>
          <cell r="C3338" t="str">
            <v>CALERA</v>
          </cell>
          <cell r="E3338" t="str">
            <v>CEMENTO</v>
          </cell>
          <cell r="F3338" t="str">
            <v>COMPLEMENTOS</v>
          </cell>
        </row>
        <row r="3339">
          <cell r="A3339" t="str">
            <v>PACCLJF36410009</v>
          </cell>
          <cell r="B3339" t="str">
            <v>JUNTA FORTE CHAMPAGNE</v>
          </cell>
          <cell r="C3339" t="str">
            <v>CALERA</v>
          </cell>
          <cell r="E3339" t="str">
            <v>CEMENTO</v>
          </cell>
          <cell r="F3339" t="str">
            <v>COMPLEMENTOS</v>
          </cell>
        </row>
        <row r="3340">
          <cell r="A3340" t="str">
            <v>PACCLJF36410010</v>
          </cell>
          <cell r="B3340" t="str">
            <v>JUNTA FORTE ROJA/CERAMICO</v>
          </cell>
          <cell r="C3340" t="str">
            <v>CALERA</v>
          </cell>
          <cell r="E3340" t="str">
            <v>CEMENTO</v>
          </cell>
          <cell r="F3340" t="str">
            <v>COMPLEMENTOS</v>
          </cell>
        </row>
        <row r="3341">
          <cell r="A3341" t="str">
            <v>PACCLJF36410011</v>
          </cell>
          <cell r="B3341" t="str">
            <v>JUNTA FORTE BLANCA</v>
          </cell>
          <cell r="C3341" t="str">
            <v>CALERA</v>
          </cell>
          <cell r="E3341" t="str">
            <v>CEMENTO</v>
          </cell>
          <cell r="F3341" t="str">
            <v>COMPLEMENTOS</v>
          </cell>
        </row>
        <row r="3342">
          <cell r="A3342" t="str">
            <v>PACCLJF36410012</v>
          </cell>
          <cell r="B3342" t="str">
            <v>JUNTA FORTE CELESTE</v>
          </cell>
          <cell r="C3342" t="str">
            <v>CALERA</v>
          </cell>
          <cell r="E3342" t="str">
            <v>CEMENTO</v>
          </cell>
          <cell r="F3342" t="str">
            <v>COMPLEMENTOS</v>
          </cell>
        </row>
        <row r="3343">
          <cell r="A3343" t="str">
            <v>PACCLJF43810001</v>
          </cell>
          <cell r="B3343" t="str">
            <v>JUNTA 3.5 KG FORTE CHOCOLATE</v>
          </cell>
          <cell r="C3343" t="str">
            <v>CALERA</v>
          </cell>
          <cell r="E3343" t="str">
            <v>CEMENTO</v>
          </cell>
          <cell r="F3343" t="str">
            <v>COMPLEMENTOS</v>
          </cell>
        </row>
        <row r="3344">
          <cell r="A3344" t="str">
            <v>PACCLJF43810002</v>
          </cell>
          <cell r="B3344" t="str">
            <v>JUNTA FORTE GRAFFITO 3.5 KG</v>
          </cell>
          <cell r="C3344" t="str">
            <v>CALERA</v>
          </cell>
          <cell r="E3344" t="str">
            <v>CEMENTO</v>
          </cell>
          <cell r="F3344" t="str">
            <v>COMPLEMENTOS</v>
          </cell>
        </row>
        <row r="3345">
          <cell r="A3345" t="str">
            <v>PACCLMM36210001</v>
          </cell>
          <cell r="B3345" t="str">
            <v>MORTERO MUROTEC</v>
          </cell>
          <cell r="C3345" t="str">
            <v>CALERA</v>
          </cell>
          <cell r="E3345" t="str">
            <v>CEMENTO</v>
          </cell>
          <cell r="F3345" t="str">
            <v>COMPLEMENTOS</v>
          </cell>
        </row>
        <row r="3346">
          <cell r="A3346" t="str">
            <v>PACCLMM36210002</v>
          </cell>
          <cell r="B3346" t="str">
            <v>CEM TEJAFORTE</v>
          </cell>
          <cell r="C3346" t="str">
            <v>CALERA</v>
          </cell>
          <cell r="E3346" t="str">
            <v>CEMENTO</v>
          </cell>
          <cell r="F3346" t="str">
            <v>COMPLEMENTOS</v>
          </cell>
        </row>
        <row r="3347">
          <cell r="A3347" t="str">
            <v>PACCLPG36210001</v>
          </cell>
          <cell r="B3347" t="str">
            <v>CEMENTO PISCINA Y GRANDES FORMATOS</v>
          </cell>
          <cell r="C3347" t="str">
            <v>CALERA</v>
          </cell>
          <cell r="E3347" t="str">
            <v>CEMENTO</v>
          </cell>
          <cell r="F3347" t="str">
            <v>COMPLEMENTOS</v>
          </cell>
        </row>
        <row r="3348">
          <cell r="A3348" t="str">
            <v>PACCLSF16410001</v>
          </cell>
          <cell r="B3348" t="str">
            <v>JUNTA ANTIACIDA</v>
          </cell>
          <cell r="C3348" t="str">
            <v>CALERA</v>
          </cell>
          <cell r="E3348" t="str">
            <v>CEMENTO</v>
          </cell>
          <cell r="F3348" t="str">
            <v>COMPLEMENTOS</v>
          </cell>
        </row>
        <row r="3349">
          <cell r="A3349" t="str">
            <v>PACCLSF16410002</v>
          </cell>
          <cell r="B3349" t="str">
            <v>JUNTA SUPER BLANCA</v>
          </cell>
          <cell r="C3349" t="str">
            <v>CALERA</v>
          </cell>
          <cell r="E3349" t="str">
            <v>CEMENTO</v>
          </cell>
          <cell r="F3349" t="str">
            <v>COMPLEMENTOS</v>
          </cell>
        </row>
        <row r="3350">
          <cell r="A3350" t="str">
            <v>PACCLSF25110001</v>
          </cell>
          <cell r="B3350" t="str">
            <v>JUNTA SUPER PLATA (3.5 KG)</v>
          </cell>
          <cell r="C3350" t="str">
            <v>CALERA</v>
          </cell>
          <cell r="E3350" t="str">
            <v>CEMENTO</v>
          </cell>
          <cell r="F3350" t="str">
            <v>COMPLEMENTOS</v>
          </cell>
        </row>
        <row r="3351">
          <cell r="A3351" t="str">
            <v>PACCLSF36310001</v>
          </cell>
          <cell r="B3351" t="str">
            <v>JUNTA SUPER GRAFITO (3.5 KG)</v>
          </cell>
          <cell r="C3351" t="str">
            <v>CALERA</v>
          </cell>
          <cell r="E3351" t="str">
            <v>CEMENTO</v>
          </cell>
          <cell r="F3351" t="str">
            <v>COMPLEMENTOS</v>
          </cell>
        </row>
        <row r="3352">
          <cell r="A3352" t="str">
            <v>PACCLSF36310002</v>
          </cell>
          <cell r="B3352" t="str">
            <v>JUNTA SUPER CHAMPAGNE (3.5 KG)</v>
          </cell>
          <cell r="C3352" t="str">
            <v>CALERA</v>
          </cell>
          <cell r="E3352" t="str">
            <v>CEMENTO</v>
          </cell>
          <cell r="F3352" t="str">
            <v>COMPLEMENTOS</v>
          </cell>
        </row>
        <row r="3353">
          <cell r="A3353" t="str">
            <v>PACCLSF36310003</v>
          </cell>
          <cell r="B3353" t="str">
            <v>JUNTA SUPER CHAMPAGNE NEW (3.5 KG)</v>
          </cell>
          <cell r="C3353" t="str">
            <v>CALERA</v>
          </cell>
          <cell r="E3353" t="str">
            <v>CEMENTO</v>
          </cell>
          <cell r="F3353" t="str">
            <v>COMPLEMENTOS</v>
          </cell>
        </row>
        <row r="3354">
          <cell r="A3354" t="str">
            <v>PACCLSF36310004</v>
          </cell>
          <cell r="B3354" t="str">
            <v>JUNTA SUPER GRIS (3.5 KG)</v>
          </cell>
          <cell r="C3354" t="str">
            <v>CALERA</v>
          </cell>
          <cell r="E3354" t="str">
            <v>CEMENTO</v>
          </cell>
          <cell r="F3354" t="str">
            <v>COMPLEMENTOS</v>
          </cell>
        </row>
        <row r="3355">
          <cell r="A3355" t="str">
            <v>PACCLSF36310005</v>
          </cell>
          <cell r="B3355" t="str">
            <v>JUNTA SUPER CAFE (3.5 KG)</v>
          </cell>
          <cell r="C3355" t="str">
            <v>CALERA</v>
          </cell>
          <cell r="E3355" t="str">
            <v>CEMENTO</v>
          </cell>
          <cell r="F3355" t="str">
            <v>COMPLEMENTOS</v>
          </cell>
        </row>
        <row r="3356">
          <cell r="A3356" t="str">
            <v>PACCLSF36310006</v>
          </cell>
          <cell r="B3356" t="str">
            <v>JUNTA ANTIACIDA (3.5 KG)</v>
          </cell>
          <cell r="C3356" t="str">
            <v>CALERA</v>
          </cell>
          <cell r="E3356" t="str">
            <v>CEMENTO</v>
          </cell>
          <cell r="F3356" t="str">
            <v>COMPLEMENTOS</v>
          </cell>
        </row>
        <row r="3357">
          <cell r="A3357" t="str">
            <v>PACCLSF36310007</v>
          </cell>
          <cell r="B3357" t="str">
            <v>JUNTA SUPER ROJA (3.5 KG)</v>
          </cell>
          <cell r="C3357" t="str">
            <v>CALERA</v>
          </cell>
          <cell r="E3357" t="str">
            <v>CEMENTO</v>
          </cell>
          <cell r="F3357" t="str">
            <v>COMPLEMENTOS</v>
          </cell>
        </row>
        <row r="3358">
          <cell r="A3358" t="str">
            <v>PACCLSF36310008</v>
          </cell>
          <cell r="B3358" t="str">
            <v>JUNTA SUPER BLANCA (3.5 KG)</v>
          </cell>
          <cell r="C3358" t="str">
            <v>CALERA</v>
          </cell>
          <cell r="E3358" t="str">
            <v>CEMENTO</v>
          </cell>
          <cell r="F3358" t="str">
            <v>COMPLEMENTOS</v>
          </cell>
        </row>
        <row r="3359">
          <cell r="A3359" t="str">
            <v>PACCLSF36310009</v>
          </cell>
          <cell r="B3359" t="str">
            <v>JUNTA SUPER CELESTE (3.5 KG)</v>
          </cell>
          <cell r="C3359" t="str">
            <v>CALERA</v>
          </cell>
          <cell r="E3359" t="str">
            <v>CEMENTO</v>
          </cell>
          <cell r="F3359" t="str">
            <v>COMPLEMENTOS</v>
          </cell>
        </row>
        <row r="3360">
          <cell r="A3360" t="str">
            <v>PACCLSF36310010</v>
          </cell>
          <cell r="B3360" t="str">
            <v>JUNTA SUPER NEGRA (3.5 KG)</v>
          </cell>
          <cell r="C3360" t="str">
            <v>CALERA</v>
          </cell>
          <cell r="E3360" t="str">
            <v>CEMENTO</v>
          </cell>
          <cell r="F3360" t="str">
            <v>COMPLEMENTOS</v>
          </cell>
        </row>
        <row r="3361">
          <cell r="A3361" t="str">
            <v>PACCLSF36310011</v>
          </cell>
          <cell r="B3361" t="str">
            <v>JUNTA SUPER CHOCOLATE (3.5 KG)</v>
          </cell>
          <cell r="C3361" t="str">
            <v>CALERA</v>
          </cell>
          <cell r="E3361" t="str">
            <v>CEMENTO</v>
          </cell>
          <cell r="F3361" t="str">
            <v>COMPLEMENTOS</v>
          </cell>
        </row>
        <row r="3362">
          <cell r="A3362" t="str">
            <v>PACCLSF36310012</v>
          </cell>
          <cell r="B3362" t="str">
            <v>JUNTA SUPER CREMA (3.5 KG)</v>
          </cell>
          <cell r="C3362" t="str">
            <v>CALERA</v>
          </cell>
          <cell r="E3362" t="str">
            <v>CEMENTO</v>
          </cell>
          <cell r="F3362" t="str">
            <v>COMPLEMENTOS</v>
          </cell>
        </row>
        <row r="3363">
          <cell r="A3363" t="str">
            <v>PACCLSF36310013</v>
          </cell>
          <cell r="B3363" t="str">
            <v>JUNTA SUPER PLATINUM (3.5 KG)</v>
          </cell>
          <cell r="C3363" t="str">
            <v>CALERA</v>
          </cell>
          <cell r="E3363" t="str">
            <v>CEMENTO</v>
          </cell>
          <cell r="F3363" t="str">
            <v>COMPLEMENTOS</v>
          </cell>
        </row>
        <row r="3364">
          <cell r="A3364" t="str">
            <v>PACCLSF36310014</v>
          </cell>
          <cell r="B3364" t="str">
            <v>JUNTA SUPER PERLA (3.5 KG)</v>
          </cell>
          <cell r="C3364" t="str">
            <v>CALERA</v>
          </cell>
          <cell r="E3364" t="str">
            <v>CEMENTO</v>
          </cell>
          <cell r="F3364" t="str">
            <v>COMPLEMENTOS</v>
          </cell>
        </row>
        <row r="3365">
          <cell r="A3365" t="str">
            <v>PACCLSF36310015</v>
          </cell>
          <cell r="B3365" t="str">
            <v>JUNTA SUPER AMBAR (3.5 KG)</v>
          </cell>
          <cell r="C3365" t="str">
            <v>CALERA</v>
          </cell>
          <cell r="E3365" t="str">
            <v>CEMENTO</v>
          </cell>
          <cell r="F3365" t="str">
            <v>COMPLEMENTOS</v>
          </cell>
        </row>
        <row r="3366">
          <cell r="A3366" t="str">
            <v>PACCLSF36310016</v>
          </cell>
          <cell r="B3366" t="str">
            <v>JUNTA SUPER ARENA (3.5 KG)</v>
          </cell>
          <cell r="C3366" t="str">
            <v>CALERA</v>
          </cell>
          <cell r="E3366" t="str">
            <v>CEMENTO</v>
          </cell>
          <cell r="F3366" t="str">
            <v>COMPLEMENTOS</v>
          </cell>
        </row>
        <row r="3367">
          <cell r="A3367" t="str">
            <v>PACCLSF36310017</v>
          </cell>
          <cell r="B3367" t="str">
            <v>JUNTA SUPER CEMENTO (3.5 KG)</v>
          </cell>
          <cell r="C3367" t="str">
            <v>CALERA</v>
          </cell>
          <cell r="E3367" t="str">
            <v>CEMENTO</v>
          </cell>
          <cell r="F3367" t="str">
            <v>COMPLEMENTOS</v>
          </cell>
        </row>
        <row r="3368">
          <cell r="A3368" t="str">
            <v>PACCLSF36310018</v>
          </cell>
          <cell r="B3368" t="str">
            <v>JUNTA SUPER TURQUEZA (3.5 KG)</v>
          </cell>
          <cell r="C3368" t="str">
            <v>CALERA</v>
          </cell>
          <cell r="E3368" t="str">
            <v>CEMENTO</v>
          </cell>
          <cell r="F3368" t="str">
            <v>COMPLEMENTOS</v>
          </cell>
        </row>
        <row r="3369">
          <cell r="A3369" t="str">
            <v>PACCLSF36410001</v>
          </cell>
          <cell r="B3369" t="str">
            <v>JUNTA SUPER GRIS</v>
          </cell>
          <cell r="C3369" t="str">
            <v>CALERA</v>
          </cell>
          <cell r="E3369" t="str">
            <v>CEMENTO</v>
          </cell>
          <cell r="F3369" t="str">
            <v>COMPLEMENTOS</v>
          </cell>
        </row>
        <row r="3370">
          <cell r="A3370" t="str">
            <v>PACCLSF36410002</v>
          </cell>
          <cell r="B3370" t="str">
            <v>JUNTA SUPER CELESTE</v>
          </cell>
          <cell r="C3370" t="str">
            <v>CALERA</v>
          </cell>
          <cell r="E3370" t="str">
            <v>CEMENTO</v>
          </cell>
          <cell r="F3370" t="str">
            <v>COMPLEMENTOS</v>
          </cell>
        </row>
        <row r="3371">
          <cell r="A3371" t="str">
            <v>PACCLSF36410003</v>
          </cell>
          <cell r="B3371" t="str">
            <v>JUNTA SUPER NEGRO</v>
          </cell>
          <cell r="C3371" t="str">
            <v>CALERA</v>
          </cell>
          <cell r="E3371" t="str">
            <v>CEMENTO</v>
          </cell>
          <cell r="F3371" t="str">
            <v>COMPLEMENTOS</v>
          </cell>
        </row>
        <row r="3372">
          <cell r="A3372" t="str">
            <v>PACCLSF36410004</v>
          </cell>
          <cell r="B3372" t="str">
            <v>JUNTA SUPER CHAMPAGNE</v>
          </cell>
          <cell r="C3372" t="str">
            <v>CALERA</v>
          </cell>
          <cell r="E3372" t="str">
            <v>CEMENTO</v>
          </cell>
          <cell r="F3372" t="str">
            <v>COMPLEMENTOS</v>
          </cell>
        </row>
        <row r="3373">
          <cell r="A3373" t="str">
            <v>PACCLSF36410005</v>
          </cell>
          <cell r="B3373" t="str">
            <v>JUNTA SUPER CAFE</v>
          </cell>
          <cell r="C3373" t="str">
            <v>CALERA</v>
          </cell>
          <cell r="E3373" t="str">
            <v>CEMENTO</v>
          </cell>
          <cell r="F3373" t="str">
            <v>COMPLEMENTOS</v>
          </cell>
        </row>
        <row r="3374">
          <cell r="A3374" t="str">
            <v>PACCLSV36410001</v>
          </cell>
          <cell r="B3374" t="str">
            <v>SIEMPREVERDE 5 KG</v>
          </cell>
          <cell r="C3374" t="str">
            <v>CALERA</v>
          </cell>
          <cell r="E3374" t="str">
            <v>CEMENTO</v>
          </cell>
          <cell r="F3374" t="str">
            <v>COMPLEMENTOS</v>
          </cell>
        </row>
        <row r="3375">
          <cell r="A3375" t="str">
            <v>PACCLSF25110002</v>
          </cell>
          <cell r="B3375" t="str">
            <v>JUNTA SUPER ARENA NUEVA (3.5 KG)</v>
          </cell>
          <cell r="C3375" t="str">
            <v>CALERA</v>
          </cell>
          <cell r="E3375" t="str">
            <v>CEMENTO</v>
          </cell>
          <cell r="F3375" t="str">
            <v>COMPLEMENTOS</v>
          </cell>
        </row>
        <row r="3376">
          <cell r="A3376" t="str">
            <v>PACCLSF25110003</v>
          </cell>
          <cell r="B3376" t="str">
            <v>JUNTA SUPER MADERA (3.5 KG)</v>
          </cell>
          <cell r="C3376" t="str">
            <v>CALERA</v>
          </cell>
          <cell r="E3376" t="str">
            <v>CEMENTO</v>
          </cell>
          <cell r="F3376" t="str">
            <v>COMPLEMENTOS</v>
          </cell>
        </row>
        <row r="3377">
          <cell r="A3377" t="str">
            <v>PACCLJF25110002</v>
          </cell>
          <cell r="B3377" t="str">
            <v>JUNTA FORTE PLATA (3.5 KG)</v>
          </cell>
          <cell r="C3377" t="str">
            <v>CALERA</v>
          </cell>
          <cell r="E3377" t="str">
            <v>CEMENTO</v>
          </cell>
          <cell r="F3377" t="str">
            <v>COMPLEMENTOS</v>
          </cell>
        </row>
        <row r="3378">
          <cell r="A3378" t="str">
            <v>PACCLJF25110003</v>
          </cell>
          <cell r="B3378" t="str">
            <v>JUNTA FORTE ARENA NUEVA (3.5 KG)</v>
          </cell>
          <cell r="C3378" t="str">
            <v>CALERA</v>
          </cell>
          <cell r="E3378" t="str">
            <v>CEMENTO</v>
          </cell>
          <cell r="F3378" t="str">
            <v>COMPLEMENTOS</v>
          </cell>
        </row>
        <row r="3379">
          <cell r="A3379" t="str">
            <v>PACCLSD36310014</v>
          </cell>
          <cell r="B3379" t="str">
            <v>JUNTA SUPER PERLA (3.5 KG)</v>
          </cell>
          <cell r="C3379" t="str">
            <v>CALERA</v>
          </cell>
          <cell r="E3379" t="str">
            <v>CEMENTO</v>
          </cell>
          <cell r="F3379" t="str">
            <v>COMPLEMENTOS</v>
          </cell>
        </row>
        <row r="3380">
          <cell r="A3380" t="str">
            <v>PACCLJF36210002</v>
          </cell>
          <cell r="B3380" t="str">
            <v>JUNTA IMPERMEABILIZANTE TURQUEZA</v>
          </cell>
          <cell r="C3380" t="str">
            <v>CALERA</v>
          </cell>
          <cell r="E3380" t="str">
            <v>CEMENTO</v>
          </cell>
          <cell r="F3380" t="str">
            <v>COMPLEMENTOS</v>
          </cell>
        </row>
        <row r="3381">
          <cell r="A3381" t="str">
            <v>PACCLSF36310019</v>
          </cell>
          <cell r="B3381" t="str">
            <v>JUNTA SUPER CUARZO (3.5 KG)</v>
          </cell>
          <cell r="C3381" t="str">
            <v>CALERA</v>
          </cell>
          <cell r="E3381" t="str">
            <v>CEMENTO</v>
          </cell>
          <cell r="F3381" t="str">
            <v>COMPLEMENTOS</v>
          </cell>
        </row>
        <row r="3382">
          <cell r="A3382" t="str">
            <v>PACCLPG36210002</v>
          </cell>
          <cell r="B3382" t="str">
            <v>CEMENTO SUPER FORTE GRANDES FORMATOS (20kg)</v>
          </cell>
          <cell r="C3382" t="str">
            <v>CALERA</v>
          </cell>
          <cell r="E3382" t="str">
            <v>CEMENTO</v>
          </cell>
          <cell r="F3382" t="str">
            <v>COMPLEMENTOS</v>
          </cell>
        </row>
        <row r="3383">
          <cell r="A3383" t="str">
            <v>PACCLPG36210003</v>
          </cell>
          <cell r="B3383" t="str">
            <v>CEMENTO SUPER FORTE PISCINA (20kg)</v>
          </cell>
          <cell r="C3383" t="str">
            <v>CALERA</v>
          </cell>
          <cell r="E3383" t="str">
            <v>CEMENTO</v>
          </cell>
          <cell r="F3383" t="str">
            <v>COMPLEMENTOS</v>
          </cell>
        </row>
        <row r="3384">
          <cell r="A3384" t="str">
            <v>PACCLCF36210001-LIQ</v>
          </cell>
          <cell r="B3384" t="str">
            <v>CEMENTO COLA SUPER FORTE</v>
          </cell>
          <cell r="C3384" t="str">
            <v>CALERA</v>
          </cell>
          <cell r="E3384" t="str">
            <v>CEMENTO</v>
          </cell>
          <cell r="F3384" t="str">
            <v>COMPLEMENTOS</v>
          </cell>
        </row>
        <row r="3385">
          <cell r="A3385" t="str">
            <v>PACCLCF36210004</v>
          </cell>
          <cell r="B3385" t="str">
            <v>CEMENTO COLA PARA INTERIORES</v>
          </cell>
          <cell r="C3385" t="str">
            <v>CALERA</v>
          </cell>
          <cell r="E3385" t="str">
            <v>CEMENTO</v>
          </cell>
          <cell r="F3385" t="str">
            <v>COMPLEMENTOS</v>
          </cell>
        </row>
        <row r="3386">
          <cell r="A3386" t="str">
            <v>PACCLJF25110002-LIQ</v>
          </cell>
          <cell r="B3386" t="str">
            <v>JUNTA FORTE PLATINUM (3.5 KG)</v>
          </cell>
          <cell r="C3386" t="str">
            <v>CALERA</v>
          </cell>
          <cell r="E3386" t="str">
            <v>CEMENTO</v>
          </cell>
          <cell r="F3386" t="str">
            <v>COMPLEMENTOS</v>
          </cell>
        </row>
        <row r="3387">
          <cell r="A3387" t="str">
            <v>PACCLJF36210003-LIQ</v>
          </cell>
          <cell r="B3387" t="str">
            <v>JUNTA IMPERMEABILIZANTE BLANCO</v>
          </cell>
          <cell r="C3387" t="str">
            <v>CALERA</v>
          </cell>
          <cell r="E3387" t="str">
            <v>CEMENTO</v>
          </cell>
          <cell r="F3387" t="str">
            <v>COMPLEMENTOS</v>
          </cell>
        </row>
        <row r="3388">
          <cell r="A3388" t="str">
            <v>PACCLJF36310013-LIQ</v>
          </cell>
          <cell r="B3388" t="str">
            <v>JUNTA FORTE CHAMPAGNE NEW (3.5 KG)</v>
          </cell>
          <cell r="C3388" t="str">
            <v>CALERA</v>
          </cell>
          <cell r="E3388" t="str">
            <v>CEMENTO</v>
          </cell>
          <cell r="F3388" t="str">
            <v>COMPLEMENTOS</v>
          </cell>
        </row>
        <row r="3389">
          <cell r="A3389" t="str">
            <v>PACCLJF36310014-LIQ</v>
          </cell>
          <cell r="B3389" t="str">
            <v>JUNTA FORTE CREMA (3.5 KG)</v>
          </cell>
          <cell r="C3389" t="str">
            <v>CALERA</v>
          </cell>
          <cell r="E3389" t="str">
            <v>CEMENTO</v>
          </cell>
          <cell r="F3389" t="str">
            <v>COMPLEMENTOS</v>
          </cell>
        </row>
        <row r="3390">
          <cell r="A3390" t="str">
            <v>PACCLJF36310015-LIQ</v>
          </cell>
          <cell r="B3390" t="str">
            <v>JUNTA FORTE ROJA (3,5 KG)</v>
          </cell>
          <cell r="C3390" t="str">
            <v>CALERA</v>
          </cell>
          <cell r="E3390" t="str">
            <v>CEMENTO</v>
          </cell>
          <cell r="F3390" t="str">
            <v>COMPLEMENTOS</v>
          </cell>
        </row>
        <row r="3391">
          <cell r="A3391" t="str">
            <v>PACCLJF36310016-LIQ</v>
          </cell>
          <cell r="B3391" t="str">
            <v>JUNTA FORTE BLANCO 3.5KG</v>
          </cell>
          <cell r="C3391" t="str">
            <v>CALERA</v>
          </cell>
          <cell r="E3391" t="str">
            <v>CEMENTO</v>
          </cell>
          <cell r="F3391" t="str">
            <v>COMPLEMENTOS</v>
          </cell>
        </row>
        <row r="3392">
          <cell r="A3392" t="str">
            <v>PACCLJF36310017-LIQ</v>
          </cell>
          <cell r="B3392" t="str">
            <v>JUNTA FORTE ARENA (3.5 KG)</v>
          </cell>
          <cell r="C3392" t="str">
            <v>CALERA</v>
          </cell>
          <cell r="E3392" t="str">
            <v>CEMENTO</v>
          </cell>
          <cell r="F3392" t="str">
            <v>COMPLEMENTOS</v>
          </cell>
        </row>
        <row r="3393">
          <cell r="A3393" t="str">
            <v>PACCLJF36310018-LIQ</v>
          </cell>
          <cell r="B3393" t="str">
            <v>JUNTA FORTE CHAMPAGNE 3.5 KG</v>
          </cell>
          <cell r="C3393" t="str">
            <v>CALERA</v>
          </cell>
          <cell r="E3393" t="str">
            <v>CEMENTO</v>
          </cell>
          <cell r="F3393" t="str">
            <v>COMPLEMENTOS</v>
          </cell>
        </row>
        <row r="3394">
          <cell r="A3394" t="str">
            <v>PACCLJF36310019-LIQ</v>
          </cell>
          <cell r="B3394" t="str">
            <v>JUNTA FORTE GRIS (3.5 KG)</v>
          </cell>
          <cell r="C3394" t="str">
            <v>CALERA</v>
          </cell>
          <cell r="E3394" t="str">
            <v>CEMENTO</v>
          </cell>
          <cell r="F3394" t="str">
            <v>COMPLEMENTOS</v>
          </cell>
        </row>
        <row r="3395">
          <cell r="A3395" t="str">
            <v>PACCLJF36310020-LIQ</v>
          </cell>
          <cell r="B3395" t="str">
            <v>JUNTA FORTE CAFE 3,5 KG</v>
          </cell>
          <cell r="C3395" t="str">
            <v>CALERA</v>
          </cell>
          <cell r="E3395" t="str">
            <v>CEMENTO</v>
          </cell>
          <cell r="F3395" t="str">
            <v>COMPLEMENTOS</v>
          </cell>
        </row>
        <row r="3396">
          <cell r="A3396" t="str">
            <v>PACCLJF36310021-LIQ</v>
          </cell>
          <cell r="B3396" t="str">
            <v>JUNTA FORTE PERLA (3.5 KG)</v>
          </cell>
          <cell r="C3396" t="str">
            <v>CALERA</v>
          </cell>
          <cell r="E3396" t="str">
            <v>CEMENTO</v>
          </cell>
          <cell r="F3396" t="str">
            <v>COMPLEMENTOS</v>
          </cell>
        </row>
        <row r="3397">
          <cell r="A3397" t="str">
            <v>PACCLJF36310022-LIQ</v>
          </cell>
          <cell r="B3397" t="str">
            <v>JUNTA FORTE NEGRA (3,5 KG)</v>
          </cell>
          <cell r="C3397" t="str">
            <v>CALERA</v>
          </cell>
          <cell r="E3397" t="str">
            <v>CEMENTO</v>
          </cell>
          <cell r="F3397" t="str">
            <v>COMPLEMENTOS</v>
          </cell>
        </row>
        <row r="3398">
          <cell r="A3398" t="str">
            <v>PACCLJF36310023-LIQ</v>
          </cell>
          <cell r="B3398" t="str">
            <v>JUNTA FORTE CEMENTO (3.5 KG)</v>
          </cell>
          <cell r="C3398" t="str">
            <v>CALERA</v>
          </cell>
          <cell r="E3398" t="str">
            <v>CEMENTO</v>
          </cell>
          <cell r="F3398" t="str">
            <v>COMPLEMENTOS</v>
          </cell>
        </row>
        <row r="3399">
          <cell r="A3399" t="str">
            <v>PACCLJF36410013-LIQ</v>
          </cell>
          <cell r="B3399" t="str">
            <v>JUNTA FORTE CHAMPAGNE</v>
          </cell>
          <cell r="C3399" t="str">
            <v>CALERA</v>
          </cell>
          <cell r="E3399" t="str">
            <v>CEMENTO</v>
          </cell>
          <cell r="F3399" t="str">
            <v>COMPLEMENTOS</v>
          </cell>
        </row>
        <row r="3400">
          <cell r="A3400" t="str">
            <v>PACCLJF43810003-LIQ</v>
          </cell>
          <cell r="B3400" t="str">
            <v>JUNTA 3.5 KG FORTE CHOCOLATE</v>
          </cell>
          <cell r="C3400" t="str">
            <v>CALERA</v>
          </cell>
          <cell r="E3400" t="str">
            <v>CEMENTO</v>
          </cell>
          <cell r="F3400" t="str">
            <v>COMPLEMENTOS</v>
          </cell>
        </row>
        <row r="3401">
          <cell r="A3401" t="str">
            <v>PACCLJF43810004-LIQ</v>
          </cell>
          <cell r="B3401" t="str">
            <v>JUNTA FORTE GRAFFITO 3,5 KG</v>
          </cell>
          <cell r="C3401" t="str">
            <v>CALERA</v>
          </cell>
          <cell r="E3401" t="str">
            <v>CEMENTO</v>
          </cell>
          <cell r="F3401" t="str">
            <v>COMPLEMENTOS</v>
          </cell>
        </row>
        <row r="3402">
          <cell r="A3402" t="str">
            <v>PACCLMM36210003-LIQ</v>
          </cell>
          <cell r="B3402" t="str">
            <v>MORTERO MUROTEC</v>
          </cell>
          <cell r="C3402" t="str">
            <v>CALERA</v>
          </cell>
          <cell r="E3402" t="str">
            <v>CEMENTO</v>
          </cell>
          <cell r="F3402" t="str">
            <v>COMPLEMENTOS</v>
          </cell>
        </row>
        <row r="3403">
          <cell r="A3403" t="str">
            <v>PACCLMM36210004-LIQ</v>
          </cell>
          <cell r="B3403" t="str">
            <v>CEM TEJAFORTE</v>
          </cell>
          <cell r="C3403" t="str">
            <v>CALERA</v>
          </cell>
          <cell r="E3403" t="str">
            <v>CEMENTO</v>
          </cell>
          <cell r="F3403" t="str">
            <v>COMPLEMENTOS</v>
          </cell>
        </row>
        <row r="3404">
          <cell r="A3404" t="str">
            <v>PACCLSF25110004-LIQ</v>
          </cell>
          <cell r="B3404" t="str">
            <v>JUNTA SUPER MADERA (3,5 KG)</v>
          </cell>
          <cell r="C3404" t="str">
            <v>CALERA</v>
          </cell>
          <cell r="E3404" t="str">
            <v>CEMENTO</v>
          </cell>
          <cell r="F3404" t="str">
            <v>COMPLEMENTOS</v>
          </cell>
        </row>
        <row r="3405">
          <cell r="A3405" t="str">
            <v>PACCLSF36310020-LIQ</v>
          </cell>
          <cell r="B3405" t="str">
            <v>JUNTA SUPER ARENA  (3.5 KG)</v>
          </cell>
          <cell r="C3405" t="str">
            <v>CALERA</v>
          </cell>
          <cell r="E3405" t="str">
            <v>CEMENTO</v>
          </cell>
          <cell r="F3405" t="str">
            <v>COMPLEMENTOS</v>
          </cell>
        </row>
        <row r="3406">
          <cell r="A3406" t="str">
            <v>PACCLSF36310021-LIQ</v>
          </cell>
          <cell r="B3406" t="str">
            <v>JUNTA SUPER CHAMPAGNE (3,5 KG)</v>
          </cell>
          <cell r="C3406" t="str">
            <v>CALERA</v>
          </cell>
          <cell r="E3406" t="str">
            <v>CEMENTO</v>
          </cell>
          <cell r="F3406" t="str">
            <v>COMPLEMENTOS</v>
          </cell>
        </row>
        <row r="3407">
          <cell r="A3407" t="str">
            <v>PACCLSF36310022-LIQ</v>
          </cell>
          <cell r="B3407" t="str">
            <v>JUNTA SUPER CHAMPAGNE NEW (3.5 KG)</v>
          </cell>
          <cell r="C3407" t="str">
            <v>CALERA</v>
          </cell>
          <cell r="E3407" t="str">
            <v>CEMENTO</v>
          </cell>
          <cell r="F3407" t="str">
            <v>COMPLEMENTOS</v>
          </cell>
        </row>
        <row r="3408">
          <cell r="A3408" t="str">
            <v>PACCLSF36310023-LIQ</v>
          </cell>
          <cell r="B3408" t="str">
            <v>JUNTA SUPER GRAFITO (3.5 KG)</v>
          </cell>
          <cell r="C3408" t="str">
            <v>CALERA</v>
          </cell>
          <cell r="E3408" t="str">
            <v>CEMENTO</v>
          </cell>
          <cell r="F3408" t="str">
            <v>COMPLEMENTOS</v>
          </cell>
        </row>
        <row r="3409">
          <cell r="A3409" t="str">
            <v>PACCLSF36310024-LIQ</v>
          </cell>
          <cell r="B3409" t="str">
            <v>JUNTA SUPER CELESTE (3.5 KG)</v>
          </cell>
          <cell r="C3409" t="str">
            <v>CALERA</v>
          </cell>
          <cell r="E3409" t="str">
            <v>CEMENTO</v>
          </cell>
          <cell r="F3409" t="str">
            <v>COMPLEMENTOS</v>
          </cell>
        </row>
        <row r="3410">
          <cell r="A3410" t="str">
            <v>PACCLSF36310025-LIQ</v>
          </cell>
          <cell r="B3410" t="str">
            <v>JUNTA SUPER PERLA (3.5 KG)</v>
          </cell>
          <cell r="C3410" t="str">
            <v>CALERA</v>
          </cell>
          <cell r="E3410" t="str">
            <v>CEMENTO</v>
          </cell>
          <cell r="F3410" t="str">
            <v>COMPLEMENTOS</v>
          </cell>
        </row>
        <row r="3411">
          <cell r="A3411" t="str">
            <v>PACCLSF36310026-LIQ</v>
          </cell>
          <cell r="B3411" t="str">
            <v>JUNTA SUPER CHOCOLATE (3.5 KG)</v>
          </cell>
          <cell r="C3411" t="str">
            <v>CALERA</v>
          </cell>
          <cell r="E3411" t="str">
            <v>CEMENTO</v>
          </cell>
          <cell r="F3411" t="str">
            <v>COMPLEMENTOS</v>
          </cell>
        </row>
        <row r="3412">
          <cell r="A3412" t="str">
            <v>PACCLSF36310027-LIQ</v>
          </cell>
          <cell r="B3412" t="str">
            <v>JUNTA SUPER TURQUEZA (3.5 KG)</v>
          </cell>
          <cell r="C3412" t="str">
            <v>CALERA</v>
          </cell>
          <cell r="E3412" t="str">
            <v>CEMENTO</v>
          </cell>
          <cell r="F3412" t="str">
            <v>COMPLEMENTOS</v>
          </cell>
        </row>
        <row r="3413">
          <cell r="A3413" t="str">
            <v>PACCLSF36310028-LIQ</v>
          </cell>
          <cell r="B3413" t="str">
            <v>JUNTA SUPER ROJA (3,5 KG)</v>
          </cell>
          <cell r="C3413" t="str">
            <v>CALERA</v>
          </cell>
          <cell r="E3413" t="str">
            <v>CEMENTO</v>
          </cell>
          <cell r="F3413" t="str">
            <v>COMPLEMENTOS</v>
          </cell>
        </row>
        <row r="3414">
          <cell r="A3414" t="str">
            <v>PACCLSF36310029-LIQ</v>
          </cell>
          <cell r="B3414" t="str">
            <v>JUNTA SUPER CAFE (3,5 KG)</v>
          </cell>
          <cell r="C3414" t="str">
            <v>CALERA</v>
          </cell>
          <cell r="E3414" t="str">
            <v>CEMENTO</v>
          </cell>
          <cell r="F3414" t="str">
            <v>COMPLEMENTOS</v>
          </cell>
        </row>
        <row r="3415">
          <cell r="A3415" t="str">
            <v>PACCLSF36310030-LIQ</v>
          </cell>
          <cell r="B3415" t="str">
            <v>JUNTA SUPER PLATINUM (3.5 KG)</v>
          </cell>
          <cell r="C3415" t="str">
            <v>CALERA</v>
          </cell>
          <cell r="E3415" t="str">
            <v>CEMENTO</v>
          </cell>
          <cell r="F3415" t="str">
            <v>COMPLEMENTOS</v>
          </cell>
        </row>
        <row r="3416">
          <cell r="A3416" t="str">
            <v>PACCLSF36310031-LIQ</v>
          </cell>
          <cell r="B3416" t="str">
            <v>JUNTA SUPER CREMA (3.5 KG)</v>
          </cell>
          <cell r="C3416" t="str">
            <v>CALERA</v>
          </cell>
          <cell r="E3416" t="str">
            <v>CEMENTO</v>
          </cell>
          <cell r="F3416" t="str">
            <v>COMPLEMENTOS</v>
          </cell>
        </row>
        <row r="3417">
          <cell r="A3417" t="str">
            <v>PACCLSF36310032-LIQ</v>
          </cell>
          <cell r="B3417" t="str">
            <v>JUNTA SUPER AMBAR (3.5 KG)</v>
          </cell>
          <cell r="C3417" t="str">
            <v>CALERA</v>
          </cell>
          <cell r="E3417" t="str">
            <v>CEMENTO</v>
          </cell>
          <cell r="F3417" t="str">
            <v>COMPLEMENTOS</v>
          </cell>
        </row>
        <row r="3418">
          <cell r="A3418" t="str">
            <v>PACCLSV36410002-LIQ</v>
          </cell>
          <cell r="B3418" t="str">
            <v>SIEMPREVERDE 5 KG</v>
          </cell>
          <cell r="C3418" t="str">
            <v>CALERA</v>
          </cell>
          <cell r="E3418" t="str">
            <v>CEMENTO</v>
          </cell>
          <cell r="F3418" t="str">
            <v>COMPLEMENTOS</v>
          </cell>
        </row>
        <row r="3419">
          <cell r="A3419" t="str">
            <v>PACCLCF36210002</v>
          </cell>
          <cell r="B3419" t="str">
            <v>CEMENTO COLA SUPER FORTE VENCIDA</v>
          </cell>
          <cell r="C3419" t="str">
            <v>CALERA</v>
          </cell>
          <cell r="E3419" t="str">
            <v>CEMENTO</v>
          </cell>
          <cell r="F3419" t="str">
            <v>COMPLEMENTOS</v>
          </cell>
        </row>
        <row r="3420">
          <cell r="A3420" t="str">
            <v>PACCLCC36210002</v>
          </cell>
          <cell r="B3420" t="str">
            <v>CEMENTO COLA VENCIDA</v>
          </cell>
          <cell r="C3420" t="str">
            <v>CALERA</v>
          </cell>
          <cell r="E3420" t="str">
            <v>CEMENTO</v>
          </cell>
          <cell r="F3420" t="str">
            <v>COMPLEMENTOS</v>
          </cell>
        </row>
        <row r="3421">
          <cell r="A3421" t="str">
            <v>PACCLSF36310020</v>
          </cell>
          <cell r="B3421" t="str">
            <v>JUNTAS VENCIDAS</v>
          </cell>
          <cell r="C3421" t="str">
            <v>CALERA</v>
          </cell>
          <cell r="E3421" t="str">
            <v>CEMENTO</v>
          </cell>
          <cell r="F3421" t="str">
            <v>COMPLEMENTOS</v>
          </cell>
        </row>
        <row r="3422">
          <cell r="A3422" t="str">
            <v>PACCLCC36210001-MST</v>
          </cell>
          <cell r="B3422" t="str">
            <v>CEMENTO COLA</v>
          </cell>
          <cell r="C3422" t="str">
            <v>CALERA</v>
          </cell>
          <cell r="E3422" t="str">
            <v>CEMENTO</v>
          </cell>
          <cell r="F3422" t="str">
            <v>COMPLEMENTOS</v>
          </cell>
        </row>
        <row r="3423">
          <cell r="A3423" t="str">
            <v>PACCLCF36210001-MST</v>
          </cell>
          <cell r="B3423" t="str">
            <v>CEMENTO COLA SUPER FORTE</v>
          </cell>
          <cell r="C3423" t="str">
            <v>CALERA</v>
          </cell>
          <cell r="E3423" t="str">
            <v>CEMENTO</v>
          </cell>
          <cell r="F3423" t="str">
            <v>COMPLEMENTOS</v>
          </cell>
        </row>
        <row r="3424">
          <cell r="A3424" t="str">
            <v>PACCLPG36210003-MST</v>
          </cell>
          <cell r="B3424" t="str">
            <v>CEMENTO SUPER FORTE PISCINA (20kg)</v>
          </cell>
          <cell r="C3424" t="str">
            <v>CALERA</v>
          </cell>
          <cell r="E3424" t="str">
            <v>CEMENTO</v>
          </cell>
          <cell r="F3424" t="str">
            <v>COMPLEMENTOS</v>
          </cell>
        </row>
        <row r="3425">
          <cell r="A3425" t="str">
            <v>PACCLSF16410002-MST</v>
          </cell>
          <cell r="B3425" t="str">
            <v>JUNTA SUPER BLANCA</v>
          </cell>
          <cell r="C3425" t="str">
            <v>CALERA</v>
          </cell>
          <cell r="E3425" t="str">
            <v>CEMENTO</v>
          </cell>
          <cell r="F3425" t="str">
            <v>COMPLEMENTOS</v>
          </cell>
        </row>
        <row r="3426">
          <cell r="A3426" t="str">
            <v>PACCLSF36310017-MST</v>
          </cell>
          <cell r="B3426" t="str">
            <v>JUNTA SUPER CEMENTO (3.5 KG)</v>
          </cell>
          <cell r="C3426" t="str">
            <v>CALERA</v>
          </cell>
          <cell r="E3426" t="str">
            <v>CEMENTO</v>
          </cell>
          <cell r="F3426" t="str">
            <v>COMPLEMENTOS</v>
          </cell>
        </row>
        <row r="3427">
          <cell r="A3427" t="str">
            <v>PACCLSV36410001-MST</v>
          </cell>
          <cell r="B3427" t="str">
            <v>SIEMPREVERDE 5 KG</v>
          </cell>
          <cell r="C3427" t="str">
            <v>CALERA</v>
          </cell>
          <cell r="E3427" t="str">
            <v>CEMENTO</v>
          </cell>
          <cell r="F3427" t="str">
            <v>COMPLEMENTOS</v>
          </cell>
        </row>
        <row r="3428">
          <cell r="A3428" t="str">
            <v>PACCLJF25110001-LIQ</v>
          </cell>
          <cell r="B3428" t="str">
            <v>JUNTA FORTE PLATINUM (3.5 KG)</v>
          </cell>
          <cell r="C3428" t="str">
            <v>CALERA</v>
          </cell>
          <cell r="E3428" t="str">
            <v>CEMENTO</v>
          </cell>
          <cell r="F3428" t="str">
            <v>COMPLEMENTOS</v>
          </cell>
        </row>
        <row r="3429">
          <cell r="A3429" t="str">
            <v>PACCLJF36210001-LIQ</v>
          </cell>
          <cell r="B3429" t="str">
            <v>JUNTA IMPERMEABILIZANTE BLANCO</v>
          </cell>
          <cell r="C3429" t="str">
            <v>CALERA</v>
          </cell>
          <cell r="E3429" t="str">
            <v>CEMENTO</v>
          </cell>
          <cell r="F3429" t="str">
            <v>COMPLEMENTOS</v>
          </cell>
        </row>
        <row r="3430">
          <cell r="A3430" t="str">
            <v>PACCLJF36310001-LIQ</v>
          </cell>
          <cell r="B3430" t="str">
            <v>JUNTA IMPERMEABILIZANTE CEMENTO</v>
          </cell>
          <cell r="C3430" t="str">
            <v>CALERA</v>
          </cell>
          <cell r="E3430" t="str">
            <v>CEMENTO</v>
          </cell>
          <cell r="F3430" t="str">
            <v>COMPLEMENTOS</v>
          </cell>
        </row>
        <row r="3431">
          <cell r="A3431" t="str">
            <v>PACCLJF36310002-LIQ</v>
          </cell>
          <cell r="B3431" t="str">
            <v>""JUNTA FORTE ROJA (3,5 KG)"</v>
          </cell>
          <cell r="C3431" t="str">
            <v>CALERA</v>
          </cell>
          <cell r="E3431" t="str">
            <v>CEMENTO</v>
          </cell>
          <cell r="F3431" t="str">
            <v>COMPLEMENTOS</v>
          </cell>
        </row>
        <row r="3432">
          <cell r="A3432" t="str">
            <v>PACCLJF36310003-LIQ</v>
          </cell>
          <cell r="B3432" t="str">
            <v>JUNTA FORTE BLANCO 3.5KG</v>
          </cell>
          <cell r="C3432" t="str">
            <v>CALERA</v>
          </cell>
          <cell r="E3432" t="str">
            <v>CEMENTO</v>
          </cell>
          <cell r="F3432" t="str">
            <v>COMPLEMENTOS</v>
          </cell>
        </row>
        <row r="3433">
          <cell r="A3433" t="str">
            <v>PACCLJF36310004-LIQ</v>
          </cell>
          <cell r="B3433" t="str">
            <v>""JUNTA FORTE NEGRA (3,5 KG)"</v>
          </cell>
          <cell r="C3433" t="str">
            <v>CALERA</v>
          </cell>
          <cell r="E3433" t="str">
            <v>CEMENTO</v>
          </cell>
          <cell r="F3433" t="str">
            <v>COMPLEMENTOS</v>
          </cell>
        </row>
        <row r="3434">
          <cell r="A3434" t="str">
            <v>PACCLJF36310005-LIQ</v>
          </cell>
          <cell r="B3434" t="str">
            <v>JUNTA FORTE CREMA (3.5 KG)</v>
          </cell>
          <cell r="C3434" t="str">
            <v>CALERA</v>
          </cell>
          <cell r="E3434" t="str">
            <v>CEMENTO</v>
          </cell>
          <cell r="F3434" t="str">
            <v>COMPLEMENTOS</v>
          </cell>
        </row>
        <row r="3435">
          <cell r="A3435" t="str">
            <v>PACCLJF36310006-LIQ</v>
          </cell>
          <cell r="B3435" t="str">
            <v>JUNTA FORTE GRIS (3.5 KG)</v>
          </cell>
          <cell r="C3435" t="str">
            <v>CALERA</v>
          </cell>
          <cell r="E3435" t="str">
            <v>CEMENTO</v>
          </cell>
          <cell r="F3435" t="str">
            <v>COMPLEMENTOS</v>
          </cell>
        </row>
        <row r="3436">
          <cell r="A3436" t="str">
            <v>PACCLJF36310007-LIQ</v>
          </cell>
          <cell r="B3436" t="str">
            <v>JUNTA FORTE PERLA (3.5 KG)</v>
          </cell>
          <cell r="C3436" t="str">
            <v>CALERA</v>
          </cell>
          <cell r="E3436" t="str">
            <v>CEMENTO</v>
          </cell>
          <cell r="F3436" t="str">
            <v>COMPLEMENTOS</v>
          </cell>
        </row>
        <row r="3437">
          <cell r="A3437" t="str">
            <v>PACCLJF36310008-LIQ</v>
          </cell>
          <cell r="B3437" t="str">
            <v>JUNTA FORTE ARENA (3.5 KG)</v>
          </cell>
          <cell r="C3437" t="str">
            <v>CALERA</v>
          </cell>
          <cell r="E3437" t="str">
            <v>CEMENTO</v>
          </cell>
          <cell r="F3437" t="str">
            <v>COMPLEMENTOS</v>
          </cell>
        </row>
        <row r="3438">
          <cell r="A3438" t="str">
            <v>PACCLJF36310009-LIQ</v>
          </cell>
          <cell r="B3438" t="str">
            <v>JUNTA FORTE CEMENTO (3.5 KG)</v>
          </cell>
          <cell r="C3438" t="str">
            <v>CALERA</v>
          </cell>
          <cell r="E3438" t="str">
            <v>CEMENTO</v>
          </cell>
          <cell r="F3438" t="str">
            <v>COMPLEMENTOS</v>
          </cell>
        </row>
        <row r="3439">
          <cell r="A3439" t="str">
            <v>PACCLJF36310010-LIQ</v>
          </cell>
          <cell r="B3439" t="str">
            <v>JUNTA FORTE CHAMPAGNE 3.5 KG</v>
          </cell>
          <cell r="C3439" t="str">
            <v>CALERA</v>
          </cell>
          <cell r="E3439" t="str">
            <v>CEMENTO</v>
          </cell>
          <cell r="F3439" t="str">
            <v>COMPLEMENTOS</v>
          </cell>
        </row>
        <row r="3440">
          <cell r="A3440" t="str">
            <v>PACCLJF36310011-LIQ</v>
          </cell>
          <cell r="B3440" t="str">
            <v>JUNTA FORTE CHAMPAGNE NEW (3.5 KG)</v>
          </cell>
          <cell r="C3440" t="str">
            <v>CALERA</v>
          </cell>
          <cell r="E3440" t="str">
            <v>CEMENTO</v>
          </cell>
          <cell r="F3440" t="str">
            <v>COMPLEMENTOS</v>
          </cell>
        </row>
        <row r="3441">
          <cell r="A3441" t="str">
            <v>PACCLJF36310012-LIQ</v>
          </cell>
          <cell r="B3441" t="str">
            <v>""JUNTA FORTE CAFE 3,5 KG"</v>
          </cell>
          <cell r="C3441" t="str">
            <v>CALERA</v>
          </cell>
          <cell r="E3441" t="str">
            <v>CEMENTO</v>
          </cell>
          <cell r="F3441" t="str">
            <v>COMPLEMENTOS</v>
          </cell>
        </row>
        <row r="3442">
          <cell r="A3442" t="str">
            <v>PACCLJF36410003-LIQ</v>
          </cell>
          <cell r="B3442" t="str">
            <v>JUNTA FORTE GRIS</v>
          </cell>
          <cell r="C3442" t="str">
            <v>CALERA</v>
          </cell>
          <cell r="E3442" t="str">
            <v>CEMENTO</v>
          </cell>
          <cell r="F3442" t="str">
            <v>COMPLEMENTOS</v>
          </cell>
        </row>
        <row r="3443">
          <cell r="A3443" t="str">
            <v>PACCLJF36410009-LIQ</v>
          </cell>
          <cell r="B3443" t="str">
            <v>JUNTA FORTE CHAMPAGNE</v>
          </cell>
          <cell r="C3443" t="str">
            <v>CALERA</v>
          </cell>
          <cell r="E3443" t="str">
            <v>CEMENTO</v>
          </cell>
          <cell r="F3443" t="str">
            <v>COMPLEMENTOS</v>
          </cell>
        </row>
        <row r="3444">
          <cell r="A3444" t="str">
            <v>PACCLJF43810001-LIQ</v>
          </cell>
          <cell r="B3444" t="str">
            <v>JUNTA 3.5 KG FORTE CHOCOLATE</v>
          </cell>
          <cell r="C3444" t="str">
            <v>CALERA</v>
          </cell>
          <cell r="E3444" t="str">
            <v>CEMENTO</v>
          </cell>
          <cell r="F3444" t="str">
            <v>COMPLEMENTOS</v>
          </cell>
        </row>
        <row r="3445">
          <cell r="A3445" t="str">
            <v>PACCLJF43810002-LIQ</v>
          </cell>
          <cell r="B3445" t="str">
            <v>""JUNTA FORTE GRAFFITO 3,5 KG"</v>
          </cell>
          <cell r="C3445" t="str">
            <v>CALERA</v>
          </cell>
          <cell r="E3445" t="str">
            <v>CEMENTO</v>
          </cell>
          <cell r="F3445" t="str">
            <v>COMPLEMENTOS</v>
          </cell>
        </row>
        <row r="3446">
          <cell r="A3446" t="str">
            <v>PACCLMM36210001-LIQ</v>
          </cell>
          <cell r="B3446" t="str">
            <v>MORTERO MUROTEC</v>
          </cell>
          <cell r="C3446" t="str">
            <v>CALERA</v>
          </cell>
          <cell r="E3446" t="str">
            <v>CEMENTO</v>
          </cell>
          <cell r="F3446" t="str">
            <v>COMPLEMENTOS</v>
          </cell>
        </row>
        <row r="3447">
          <cell r="A3447" t="str">
            <v>PACCLMM36210002-LIQ</v>
          </cell>
          <cell r="B3447" t="str">
            <v>CEM TEJAFORTE</v>
          </cell>
          <cell r="C3447" t="str">
            <v>CALERA</v>
          </cell>
          <cell r="E3447" t="str">
            <v>CEMENTO</v>
          </cell>
          <cell r="F3447" t="str">
            <v>COMPLEMENTOS</v>
          </cell>
        </row>
        <row r="3448">
          <cell r="A3448" t="str">
            <v>PACCLSF25110002-LIQ</v>
          </cell>
          <cell r="B3448" t="str">
            <v>JUNTA SUPER ARENA NUEVA (3.5 KG)</v>
          </cell>
          <cell r="C3448" t="str">
            <v>CALERA</v>
          </cell>
          <cell r="E3448" t="str">
            <v>CEMENTO</v>
          </cell>
          <cell r="F3448" t="str">
            <v>COMPLEMENTOS</v>
          </cell>
        </row>
        <row r="3449">
          <cell r="A3449" t="str">
            <v>PACCLSF25110003-LIQ</v>
          </cell>
          <cell r="B3449" t="str">
            <v>""JUNTA SUPER MADERA ( 3,5 KG)"</v>
          </cell>
          <cell r="C3449" t="str">
            <v>CALERA</v>
          </cell>
          <cell r="E3449" t="str">
            <v>CEMENTO</v>
          </cell>
          <cell r="F3449" t="str">
            <v>COMPLEMENTOS</v>
          </cell>
        </row>
        <row r="3450">
          <cell r="A3450" t="str">
            <v>PACCLSF36310001-LIQ</v>
          </cell>
          <cell r="B3450" t="str">
            <v>JUNTA SUPER GRAFITO (3.5 KG)</v>
          </cell>
          <cell r="C3450" t="str">
            <v>CALERA</v>
          </cell>
          <cell r="E3450" t="str">
            <v>CEMENTO</v>
          </cell>
          <cell r="F3450" t="str">
            <v>COMPLEMENTOS</v>
          </cell>
        </row>
        <row r="3451">
          <cell r="A3451" t="str">
            <v>PACCLSF36310002-LIQ</v>
          </cell>
          <cell r="B3451" t="str">
            <v>""JUNTA SUPER CHAMPAGNE (3,5 KG)"</v>
          </cell>
          <cell r="C3451" t="str">
            <v>CALERA</v>
          </cell>
          <cell r="E3451" t="str">
            <v>CEMENTO</v>
          </cell>
          <cell r="F3451" t="str">
            <v>COMPLEMENTOS</v>
          </cell>
        </row>
        <row r="3452">
          <cell r="A3452" t="str">
            <v>PACCLSF36310004-LIQ</v>
          </cell>
          <cell r="B3452" t="str">
            <v>""JUNTA SUPER GRIS (3,5 KG)"</v>
          </cell>
          <cell r="C3452" t="str">
            <v>CALERA</v>
          </cell>
          <cell r="E3452" t="str">
            <v>CEMENTO</v>
          </cell>
          <cell r="F3452" t="str">
            <v>COMPLEMENTOS</v>
          </cell>
        </row>
        <row r="3453">
          <cell r="A3453" t="str">
            <v>PACCLSF36310005-LIQ</v>
          </cell>
          <cell r="B3453" t="str">
            <v>""JUNTA SUPER CAFE (3,5 KG)"</v>
          </cell>
          <cell r="C3453" t="str">
            <v>CALERA</v>
          </cell>
          <cell r="E3453" t="str">
            <v>CEMENTO</v>
          </cell>
          <cell r="F3453" t="str">
            <v>COMPLEMENTOS</v>
          </cell>
        </row>
        <row r="3454">
          <cell r="A3454" t="str">
            <v>PACCLSF36310007-LIQ</v>
          </cell>
          <cell r="B3454" t="str">
            <v>""JUNTA SUPER ROJA (3,5 KG)"</v>
          </cell>
          <cell r="C3454" t="str">
            <v>CALERA</v>
          </cell>
          <cell r="E3454" t="str">
            <v>CEMENTO</v>
          </cell>
          <cell r="F3454" t="str">
            <v>COMPLEMENTOS</v>
          </cell>
        </row>
        <row r="3455">
          <cell r="A3455" t="str">
            <v>PACCLSF36310008-LIQ</v>
          </cell>
          <cell r="B3455" t="str">
            <v>""JUNTA SUPER BLANCA (3,5 KG)"</v>
          </cell>
          <cell r="C3455" t="str">
            <v>CALERA</v>
          </cell>
          <cell r="E3455" t="str">
            <v>CEMENTO</v>
          </cell>
          <cell r="F3455" t="str">
            <v>COMPLEMENTOS</v>
          </cell>
        </row>
        <row r="3456">
          <cell r="A3456" t="str">
            <v>PACCLSF36310009-LIQ</v>
          </cell>
          <cell r="B3456" t="str">
            <v>JUNTA SUPER CELESTE (3.5 KG)</v>
          </cell>
          <cell r="C3456" t="str">
            <v>CALERA</v>
          </cell>
          <cell r="E3456" t="str">
            <v>CEMENTO</v>
          </cell>
          <cell r="F3456" t="str">
            <v>COMPLEMENTOS</v>
          </cell>
        </row>
        <row r="3457">
          <cell r="A3457" t="str">
            <v>PACCLSF36310010-LIQ</v>
          </cell>
          <cell r="B3457" t="str">
            <v>""JUNTA SUPER NEGRA (3,5 KG)"</v>
          </cell>
          <cell r="C3457" t="str">
            <v>CALERA</v>
          </cell>
          <cell r="E3457" t="str">
            <v>CEMENTO</v>
          </cell>
          <cell r="F3457" t="str">
            <v>COMPLEMENTOS</v>
          </cell>
        </row>
        <row r="3458">
          <cell r="A3458" t="str">
            <v>PACCLSF36310011-LIQ</v>
          </cell>
          <cell r="B3458" t="str">
            <v>JUNTA SUPER CHOCOLATE (3.5 KG)</v>
          </cell>
          <cell r="C3458" t="str">
            <v>CALERA</v>
          </cell>
          <cell r="E3458" t="str">
            <v>CEMENTO</v>
          </cell>
          <cell r="F3458" t="str">
            <v>COMPLEMENTOS</v>
          </cell>
        </row>
        <row r="3459">
          <cell r="A3459" t="str">
            <v>PACCLSF36310012-LIQ</v>
          </cell>
          <cell r="B3459" t="str">
            <v>JUNTA SUPER CREMA (3.5 KG)</v>
          </cell>
          <cell r="C3459" t="str">
            <v>CALERA</v>
          </cell>
          <cell r="E3459" t="str">
            <v>CEMENTO</v>
          </cell>
          <cell r="F3459" t="str">
            <v>COMPLEMENTOS</v>
          </cell>
        </row>
        <row r="3460">
          <cell r="A3460" t="str">
            <v>PACCLSF36310013-LIQ</v>
          </cell>
          <cell r="B3460" t="str">
            <v>JUNTA SUPER PLATINUM (3.5 KG)</v>
          </cell>
          <cell r="C3460" t="str">
            <v>CALERA</v>
          </cell>
          <cell r="E3460" t="str">
            <v>CEMENTO</v>
          </cell>
          <cell r="F3460" t="str">
            <v>COMPLEMENTOS</v>
          </cell>
        </row>
        <row r="3461">
          <cell r="A3461" t="str">
            <v>PACCLSF36310014-LIQ</v>
          </cell>
          <cell r="B3461" t="str">
            <v>JUNTA SUPER PERLA (3.5 KG)</v>
          </cell>
          <cell r="C3461" t="str">
            <v>CALERA</v>
          </cell>
          <cell r="E3461" t="str">
            <v>CEMENTO</v>
          </cell>
          <cell r="F3461" t="str">
            <v>COMPLEMENTOS</v>
          </cell>
        </row>
        <row r="3462">
          <cell r="A3462" t="str">
            <v>PACCLSF36310015-LIQ</v>
          </cell>
          <cell r="B3462" t="str">
            <v>JUNTA SUPER AMBAR (3.5 KG)</v>
          </cell>
          <cell r="C3462" t="str">
            <v>CALERA</v>
          </cell>
          <cell r="E3462" t="str">
            <v>CEMENTO</v>
          </cell>
          <cell r="F3462" t="str">
            <v>COMPLEMENTOS</v>
          </cell>
        </row>
        <row r="3463">
          <cell r="A3463" t="str">
            <v>PACCLSF36310016-LIQ</v>
          </cell>
          <cell r="B3463" t="str">
            <v>JUNTA SUPER ARENA  (3.5 KG)</v>
          </cell>
          <cell r="C3463" t="str">
            <v>CALERA</v>
          </cell>
          <cell r="E3463" t="str">
            <v>CEMENTO</v>
          </cell>
          <cell r="F3463" t="str">
            <v>COMPLEMENTOS</v>
          </cell>
        </row>
        <row r="3464">
          <cell r="A3464" t="str">
            <v>PACCLSF36310018-LIQ</v>
          </cell>
          <cell r="B3464" t="str">
            <v>JUNTA SUPER TURQUEZA (3.5 KG)</v>
          </cell>
          <cell r="C3464" t="str">
            <v>CALERA</v>
          </cell>
          <cell r="E3464" t="str">
            <v>CEMENTO</v>
          </cell>
          <cell r="F3464" t="str">
            <v>COMPLEMENTOS</v>
          </cell>
        </row>
        <row r="3465">
          <cell r="A3465" t="str">
            <v>PACCLSV36410001-LIQ</v>
          </cell>
          <cell r="B3465" t="str">
            <v>SIEMPREVERDE 5 KG</v>
          </cell>
          <cell r="C3465" t="str">
            <v>CALERA</v>
          </cell>
          <cell r="E3465" t="str">
            <v>CEMENTO</v>
          </cell>
          <cell r="F3465" t="str">
            <v>COMPLEMENTOS</v>
          </cell>
        </row>
        <row r="3466">
          <cell r="A3466" t="str">
            <v>PACCLSF36310003-LIQ</v>
          </cell>
          <cell r="B3466" t="str">
            <v>JUNTA SUPER CHAMPAGNE NEW (3.5 KG)</v>
          </cell>
          <cell r="C3466" t="str">
            <v>CALERA</v>
          </cell>
          <cell r="E3466" t="str">
            <v>CEMENTO</v>
          </cell>
          <cell r="F3466" t="str">
            <v>COMPLEMENTOS</v>
          </cell>
        </row>
        <row r="3467">
          <cell r="A3467" t="str">
            <v>LG0201020121Z71</v>
          </cell>
          <cell r="B3467" t="str">
            <v>31X31 GRANITO BEIGE</v>
          </cell>
          <cell r="C3467" t="str">
            <v>CAPRI</v>
          </cell>
          <cell r="D3467" t="str">
            <v>GLADYMAR</v>
          </cell>
          <cell r="E3467" t="str">
            <v>PISOS Y REV</v>
          </cell>
          <cell r="F3467" t="str">
            <v>NACIONAL</v>
          </cell>
          <cell r="G3467" t="str">
            <v>GL Value</v>
          </cell>
        </row>
        <row r="3468">
          <cell r="A3468" t="str">
            <v>LG0201020301Z54</v>
          </cell>
          <cell r="B3468" t="str">
            <v>31X31 GRANITO COLONIAL</v>
          </cell>
          <cell r="C3468" t="str">
            <v>CAPRI</v>
          </cell>
          <cell r="D3468" t="str">
            <v>GLADYMAR</v>
          </cell>
          <cell r="E3468" t="str">
            <v>PISOS Y REV</v>
          </cell>
          <cell r="F3468" t="str">
            <v>NACIONAL</v>
          </cell>
          <cell r="G3468" t="str">
            <v>GL Value</v>
          </cell>
        </row>
        <row r="3469">
          <cell r="A3469" t="str">
            <v>LG0201021076A01</v>
          </cell>
          <cell r="B3469" t="str">
            <v>31X31 BLANCO GRANILLADO</v>
          </cell>
          <cell r="C3469" t="str">
            <v>CAPRI</v>
          </cell>
          <cell r="D3469" t="str">
            <v>GLADYMAR</v>
          </cell>
          <cell r="E3469" t="str">
            <v>PISOS Y REV</v>
          </cell>
          <cell r="F3469" t="str">
            <v>NACIONAL</v>
          </cell>
          <cell r="G3469" t="str">
            <v>GL Value</v>
          </cell>
        </row>
        <row r="3470">
          <cell r="A3470" t="str">
            <v>LG0201100251Z81</v>
          </cell>
          <cell r="B3470" t="str">
            <v>31X31 CRISTAL TORCAZA</v>
          </cell>
          <cell r="C3470" t="str">
            <v>CAPRI</v>
          </cell>
          <cell r="D3470" t="str">
            <v>GLADYMAR</v>
          </cell>
          <cell r="E3470" t="str">
            <v>PISOS Y REV</v>
          </cell>
          <cell r="F3470" t="str">
            <v>NACIONAL</v>
          </cell>
          <cell r="G3470" t="str">
            <v>GL Value</v>
          </cell>
        </row>
        <row r="3471">
          <cell r="A3471" t="str">
            <v>LG0201101101Z57</v>
          </cell>
          <cell r="B3471" t="str">
            <v>31X31 CRISTAL TORCAZA</v>
          </cell>
          <cell r="C3471" t="str">
            <v>CAPRI</v>
          </cell>
          <cell r="D3471" t="str">
            <v>GLADYMAR</v>
          </cell>
          <cell r="E3471" t="str">
            <v>PISOS Y REV</v>
          </cell>
          <cell r="F3471" t="str">
            <v>NACIONAL</v>
          </cell>
          <cell r="G3471" t="str">
            <v>GL Value</v>
          </cell>
        </row>
        <row r="3472">
          <cell r="A3472" t="str">
            <v>LG0201180231C83</v>
          </cell>
          <cell r="B3472" t="str">
            <v>PISO 31X31 IMOLA BEIGE</v>
          </cell>
          <cell r="C3472" t="str">
            <v>CAPRI</v>
          </cell>
          <cell r="D3472" t="str">
            <v>GLADYMAR</v>
          </cell>
          <cell r="E3472" t="str">
            <v>PISOS Y REV</v>
          </cell>
          <cell r="F3472" t="str">
            <v>NACIONAL</v>
          </cell>
          <cell r="G3472" t="str">
            <v>GL Value</v>
          </cell>
        </row>
        <row r="3473">
          <cell r="A3473" t="str">
            <v>LG0201240121D62</v>
          </cell>
          <cell r="B3473" t="str">
            <v>31X31 FIORANO</v>
          </cell>
          <cell r="C3473" t="str">
            <v>CAPRI</v>
          </cell>
          <cell r="D3473" t="str">
            <v>GLADYMAR</v>
          </cell>
          <cell r="E3473" t="str">
            <v>PISOS Y REV</v>
          </cell>
          <cell r="F3473" t="str">
            <v>NACIONAL</v>
          </cell>
          <cell r="G3473" t="str">
            <v>GL Value</v>
          </cell>
        </row>
        <row r="3474">
          <cell r="A3474" t="str">
            <v>LG0201240711E78</v>
          </cell>
          <cell r="B3474" t="str">
            <v>31X31 FIORANO</v>
          </cell>
          <cell r="C3474" t="str">
            <v>CAPRI</v>
          </cell>
          <cell r="D3474" t="str">
            <v>GLADYMAR</v>
          </cell>
          <cell r="E3474" t="str">
            <v>PISOS Y REV</v>
          </cell>
          <cell r="F3474" t="str">
            <v>NACIONAL</v>
          </cell>
          <cell r="G3474" t="str">
            <v>GL Value</v>
          </cell>
        </row>
        <row r="3475">
          <cell r="A3475" t="str">
            <v>LG0201271681D44</v>
          </cell>
          <cell r="B3475" t="str">
            <v>31X31 PORTUGAL</v>
          </cell>
          <cell r="C3475" t="str">
            <v>CAPRI</v>
          </cell>
          <cell r="D3475" t="str">
            <v>GLADYMAR</v>
          </cell>
          <cell r="E3475" t="str">
            <v>PISOS Y REV</v>
          </cell>
          <cell r="F3475" t="str">
            <v>NACIONAL</v>
          </cell>
          <cell r="G3475" t="str">
            <v>GL Value</v>
          </cell>
        </row>
        <row r="3476">
          <cell r="A3476" t="str">
            <v>LG0201290821C53</v>
          </cell>
          <cell r="B3476" t="str">
            <v>31X31 GEOMETRICO FRESNO</v>
          </cell>
          <cell r="C3476" t="str">
            <v>CAPRI</v>
          </cell>
          <cell r="D3476" t="str">
            <v>GLADYMAR</v>
          </cell>
          <cell r="E3476" t="str">
            <v>PISOS Y REV</v>
          </cell>
          <cell r="F3476" t="str">
            <v>NACIONAL</v>
          </cell>
          <cell r="G3476" t="str">
            <v>GL Value</v>
          </cell>
        </row>
        <row r="3477">
          <cell r="A3477" t="str">
            <v>LG0201291981A54</v>
          </cell>
          <cell r="B3477" t="str">
            <v>31X31 GEOMETRICO CEDRO</v>
          </cell>
          <cell r="C3477" t="str">
            <v>CAPRI</v>
          </cell>
          <cell r="D3477" t="str">
            <v>GLADYMAR</v>
          </cell>
          <cell r="E3477" t="str">
            <v>PISOS Y REV</v>
          </cell>
          <cell r="F3477" t="str">
            <v>NACIONAL</v>
          </cell>
          <cell r="G3477" t="str">
            <v>GL Value</v>
          </cell>
        </row>
        <row r="3478">
          <cell r="A3478" t="str">
            <v>LG0201296321D47</v>
          </cell>
          <cell r="B3478" t="str">
            <v>31X31 GEOMETRICO CEIBO</v>
          </cell>
          <cell r="C3478" t="str">
            <v>CAPRI</v>
          </cell>
          <cell r="D3478" t="str">
            <v>GLADYMAR</v>
          </cell>
          <cell r="E3478" t="str">
            <v>PISOS Y REV</v>
          </cell>
          <cell r="F3478" t="str">
            <v>NACIONAL</v>
          </cell>
          <cell r="G3478" t="str">
            <v>GL Value</v>
          </cell>
        </row>
        <row r="3479">
          <cell r="A3479" t="str">
            <v>LG0201299011C12</v>
          </cell>
          <cell r="B3479" t="str">
            <v>31X31 GEOMETRICO TAJIBO</v>
          </cell>
          <cell r="C3479" t="str">
            <v>CAPRI</v>
          </cell>
          <cell r="D3479" t="str">
            <v>GLADYMAR</v>
          </cell>
          <cell r="E3479" t="str">
            <v>PISOS Y REV</v>
          </cell>
          <cell r="F3479" t="str">
            <v>NACIONAL</v>
          </cell>
          <cell r="G3479" t="str">
            <v>GL Value</v>
          </cell>
        </row>
        <row r="3480">
          <cell r="A3480" t="str">
            <v>LG0201370511Y33</v>
          </cell>
          <cell r="B3480" t="str">
            <v>31X31 ANTARTIDA</v>
          </cell>
          <cell r="C3480" t="str">
            <v>CAPRI</v>
          </cell>
          <cell r="D3480" t="str">
            <v>GLADYMAR</v>
          </cell>
          <cell r="E3480" t="str">
            <v>PISOS Y REV</v>
          </cell>
          <cell r="F3480" t="str">
            <v>NACIONAL</v>
          </cell>
          <cell r="G3480" t="str">
            <v>GL Value</v>
          </cell>
        </row>
        <row r="3481">
          <cell r="A3481" t="str">
            <v>LG0201371201Z50</v>
          </cell>
          <cell r="B3481" t="str">
            <v>31X31 ANTARTIDA</v>
          </cell>
          <cell r="C3481" t="str">
            <v>CAPRI</v>
          </cell>
          <cell r="D3481" t="str">
            <v>GLADYMAR</v>
          </cell>
          <cell r="E3481" t="str">
            <v>PISOS Y REV</v>
          </cell>
          <cell r="F3481" t="str">
            <v>NACIONAL</v>
          </cell>
          <cell r="G3481" t="str">
            <v>GL Value</v>
          </cell>
        </row>
        <row r="3482">
          <cell r="A3482" t="str">
            <v>LG0201410121D35</v>
          </cell>
          <cell r="B3482" t="str">
            <v>31X31 ROMANO</v>
          </cell>
          <cell r="C3482" t="str">
            <v>CAPRI</v>
          </cell>
          <cell r="D3482" t="str">
            <v>GLADYMAR</v>
          </cell>
          <cell r="E3482" t="str">
            <v>PISOS Y REV</v>
          </cell>
          <cell r="F3482" t="str">
            <v>NACIONAL</v>
          </cell>
          <cell r="G3482" t="str">
            <v>GL Value</v>
          </cell>
        </row>
        <row r="3483">
          <cell r="A3483" t="str">
            <v>LG0201460581B38</v>
          </cell>
          <cell r="B3483" t="str">
            <v>31X31 FERRARA MARFIL</v>
          </cell>
          <cell r="C3483" t="str">
            <v>CAPRI</v>
          </cell>
          <cell r="D3483" t="str">
            <v>GLADYMAR</v>
          </cell>
          <cell r="E3483" t="str">
            <v>PISOS Y REV</v>
          </cell>
          <cell r="F3483" t="str">
            <v>NACIONAL</v>
          </cell>
          <cell r="G3483" t="str">
            <v>GL Value</v>
          </cell>
        </row>
        <row r="3484">
          <cell r="A3484" t="str">
            <v>LG0201490441B50</v>
          </cell>
          <cell r="B3484" t="str">
            <v>31X31 TIJOLO</v>
          </cell>
          <cell r="C3484" t="str">
            <v>CAPRI</v>
          </cell>
          <cell r="D3484" t="str">
            <v>GLADYMAR</v>
          </cell>
          <cell r="E3484" t="str">
            <v>PISOS Y REV</v>
          </cell>
          <cell r="F3484" t="str">
            <v>NACIONAL</v>
          </cell>
          <cell r="G3484" t="str">
            <v>GL Value</v>
          </cell>
        </row>
        <row r="3485">
          <cell r="A3485" t="str">
            <v>LG0201500441A49</v>
          </cell>
          <cell r="B3485" t="str">
            <v>31X31 MOSAICO TERRACOTA</v>
          </cell>
          <cell r="C3485" t="str">
            <v>CAPRI</v>
          </cell>
          <cell r="D3485" t="str">
            <v>GLADYMAR</v>
          </cell>
          <cell r="E3485" t="str">
            <v>PISOS Y REV</v>
          </cell>
          <cell r="F3485" t="str">
            <v>NACIONAL</v>
          </cell>
          <cell r="G3485" t="str">
            <v>GL Value</v>
          </cell>
        </row>
        <row r="3486">
          <cell r="A3486" t="str">
            <v>LG0201501581D50</v>
          </cell>
          <cell r="B3486" t="str">
            <v>31X31 XIAN</v>
          </cell>
          <cell r="C3486" t="str">
            <v>CAPRI</v>
          </cell>
          <cell r="D3486" t="str">
            <v>GLADYMAR</v>
          </cell>
          <cell r="E3486" t="str">
            <v>PISOS Y REV</v>
          </cell>
          <cell r="F3486" t="str">
            <v>NACIONAL</v>
          </cell>
          <cell r="G3486" t="str">
            <v>GL Value</v>
          </cell>
        </row>
        <row r="3487">
          <cell r="A3487" t="str">
            <v>LG0201561221C50</v>
          </cell>
          <cell r="B3487" t="str">
            <v>31X31 XIAN</v>
          </cell>
          <cell r="C3487" t="str">
            <v>CAPRI</v>
          </cell>
          <cell r="D3487" t="str">
            <v>GLADYMAR</v>
          </cell>
          <cell r="E3487" t="str">
            <v>PISOS Y REV</v>
          </cell>
          <cell r="F3487" t="str">
            <v>NACIONAL</v>
          </cell>
          <cell r="G3487" t="str">
            <v>GL Value</v>
          </cell>
        </row>
        <row r="3488">
          <cell r="A3488" t="str">
            <v>LG0201561281E50</v>
          </cell>
          <cell r="B3488" t="str">
            <v>31X31 XIAN</v>
          </cell>
          <cell r="C3488" t="str">
            <v>CAPRI</v>
          </cell>
          <cell r="D3488" t="str">
            <v>GLADYMAR</v>
          </cell>
          <cell r="E3488" t="str">
            <v>PISOS Y REV</v>
          </cell>
          <cell r="F3488" t="str">
            <v>NACIONAL</v>
          </cell>
          <cell r="G3488" t="str">
            <v>GL Value</v>
          </cell>
        </row>
        <row r="3489">
          <cell r="A3489" t="str">
            <v>LG0201563281C50</v>
          </cell>
          <cell r="B3489" t="str">
            <v>31X31 XIAN</v>
          </cell>
          <cell r="C3489" t="str">
            <v>CAPRI</v>
          </cell>
          <cell r="D3489" t="str">
            <v>GLADYMAR</v>
          </cell>
          <cell r="E3489" t="str">
            <v>PISOS Y REV</v>
          </cell>
          <cell r="F3489" t="str">
            <v>NACIONAL</v>
          </cell>
          <cell r="G3489" t="str">
            <v>GL Value</v>
          </cell>
        </row>
        <row r="3490">
          <cell r="A3490" t="str">
            <v>LG0203020301V48</v>
          </cell>
          <cell r="B3490" t="str">
            <v>41X41 GRANITO COLONIAL</v>
          </cell>
          <cell r="C3490" t="str">
            <v>CAPRI</v>
          </cell>
          <cell r="D3490" t="str">
            <v>GLADYMAR</v>
          </cell>
          <cell r="E3490" t="str">
            <v>PISOS Y REV</v>
          </cell>
          <cell r="F3490" t="str">
            <v>NACIONAL</v>
          </cell>
          <cell r="G3490" t="str">
            <v>GL Value</v>
          </cell>
        </row>
        <row r="3491">
          <cell r="A3491" t="str">
            <v>LG0203050121Z54</v>
          </cell>
          <cell r="B3491" t="str">
            <v>41X41 SESAMO</v>
          </cell>
          <cell r="C3491" t="str">
            <v>CAPRI</v>
          </cell>
          <cell r="D3491" t="str">
            <v>GLADYMAR</v>
          </cell>
          <cell r="E3491" t="str">
            <v>PISOS Y REV</v>
          </cell>
          <cell r="F3491" t="str">
            <v>NACIONAL</v>
          </cell>
          <cell r="G3491" t="str">
            <v>GL Value</v>
          </cell>
        </row>
        <row r="3492">
          <cell r="A3492" t="str">
            <v>LG0203051071C38</v>
          </cell>
          <cell r="B3492" t="str">
            <v>41X41 ESTAMPA BLANCO</v>
          </cell>
          <cell r="C3492" t="str">
            <v>CAPRI</v>
          </cell>
          <cell r="D3492" t="str">
            <v>GLADYMAR</v>
          </cell>
          <cell r="E3492" t="str">
            <v>PISOS Y REV</v>
          </cell>
          <cell r="F3492" t="str">
            <v>NACIONAL</v>
          </cell>
          <cell r="G3492" t="str">
            <v>GL Value</v>
          </cell>
        </row>
        <row r="3493">
          <cell r="A3493" t="str">
            <v>LG0203210881Y45</v>
          </cell>
          <cell r="B3493" t="str">
            <v>41X41 GINZA PIEDRA</v>
          </cell>
          <cell r="C3493" t="str">
            <v>CAPRI</v>
          </cell>
          <cell r="D3493" t="str">
            <v>GLADYMAR</v>
          </cell>
          <cell r="E3493" t="str">
            <v>PISOS Y REV</v>
          </cell>
          <cell r="F3493" t="str">
            <v>NACIONAL</v>
          </cell>
          <cell r="G3493" t="str">
            <v>GL Value</v>
          </cell>
        </row>
        <row r="3494">
          <cell r="A3494" t="str">
            <v>LG0203290541A56</v>
          </cell>
          <cell r="B3494" t="str">
            <v>41X41 GEOMETRICO MATIZADO</v>
          </cell>
          <cell r="C3494" t="str">
            <v>CAPRI</v>
          </cell>
          <cell r="D3494" t="str">
            <v>GLADYMAR</v>
          </cell>
          <cell r="E3494" t="str">
            <v>PISOS Y REV</v>
          </cell>
          <cell r="F3494" t="str">
            <v>NACIONAL</v>
          </cell>
          <cell r="G3494" t="str">
            <v>GL Value</v>
          </cell>
        </row>
        <row r="3495">
          <cell r="A3495" t="str">
            <v>LG0203290711Z63</v>
          </cell>
          <cell r="B3495" t="str">
            <v>41X41 GEOMETRICO ITAUBA</v>
          </cell>
          <cell r="C3495" t="str">
            <v>CAPRI</v>
          </cell>
          <cell r="D3495" t="str">
            <v>GLADYMAR</v>
          </cell>
          <cell r="E3495" t="str">
            <v>PISOS Y REV</v>
          </cell>
          <cell r="F3495" t="str">
            <v>NACIONAL</v>
          </cell>
          <cell r="G3495" t="str">
            <v>GL Value</v>
          </cell>
        </row>
        <row r="3496">
          <cell r="A3496" t="str">
            <v>LG0203290821Z53</v>
          </cell>
          <cell r="B3496" t="str">
            <v>41X41 GEOMETRICO FRESNO</v>
          </cell>
          <cell r="C3496" t="str">
            <v>CAPRI</v>
          </cell>
          <cell r="D3496" t="str">
            <v>GLADYMAR</v>
          </cell>
          <cell r="E3496" t="str">
            <v>PISOS Y REV</v>
          </cell>
          <cell r="F3496" t="str">
            <v>NACIONAL</v>
          </cell>
          <cell r="G3496" t="str">
            <v>GL Value</v>
          </cell>
        </row>
        <row r="3497">
          <cell r="A3497" t="str">
            <v>LG0203297201X52</v>
          </cell>
          <cell r="B3497" t="str">
            <v>41X41 GEOMETRICO STELLA</v>
          </cell>
          <cell r="C3497" t="str">
            <v>CAPRI</v>
          </cell>
          <cell r="D3497" t="str">
            <v>GLADYMAR</v>
          </cell>
          <cell r="E3497" t="str">
            <v>PISOS Y REV</v>
          </cell>
          <cell r="F3497" t="str">
            <v>NACIONAL</v>
          </cell>
          <cell r="G3497" t="str">
            <v>GL Value</v>
          </cell>
        </row>
        <row r="3498">
          <cell r="A3498" t="str">
            <v>LG0203297821A51</v>
          </cell>
          <cell r="B3498" t="str">
            <v>41X41 GEOMETRICO LOTO</v>
          </cell>
          <cell r="C3498" t="str">
            <v>CAPRI</v>
          </cell>
          <cell r="D3498" t="str">
            <v>GLADYMAR</v>
          </cell>
          <cell r="E3498" t="str">
            <v>PISOS Y REV</v>
          </cell>
          <cell r="F3498" t="str">
            <v>NACIONAL</v>
          </cell>
          <cell r="G3498" t="str">
            <v>GL Value</v>
          </cell>
        </row>
        <row r="3499">
          <cell r="A3499" t="str">
            <v>LG0203299011U50</v>
          </cell>
          <cell r="B3499" t="str">
            <v>41X41 GEOMETRICO TAJIBO</v>
          </cell>
          <cell r="C3499" t="str">
            <v>CAPRI</v>
          </cell>
          <cell r="D3499" t="str">
            <v>GLADYMAR</v>
          </cell>
          <cell r="E3499" t="str">
            <v>PISOS Y REV</v>
          </cell>
          <cell r="F3499" t="str">
            <v>NACIONAL</v>
          </cell>
          <cell r="G3499" t="str">
            <v>GL Value</v>
          </cell>
        </row>
        <row r="3500">
          <cell r="A3500" t="str">
            <v>LG0203400141Y55</v>
          </cell>
          <cell r="B3500" t="str">
            <v>41X41 LINO BLANCO</v>
          </cell>
          <cell r="C3500" t="str">
            <v>CAPRI</v>
          </cell>
          <cell r="D3500" t="str">
            <v>GLADYMAR</v>
          </cell>
          <cell r="E3500" t="str">
            <v>PISOS Y REV</v>
          </cell>
          <cell r="F3500" t="str">
            <v>NACIONAL</v>
          </cell>
          <cell r="G3500" t="str">
            <v>GL Value</v>
          </cell>
        </row>
        <row r="3501">
          <cell r="A3501" t="str">
            <v>LG0203401281A14</v>
          </cell>
          <cell r="B3501" t="str">
            <v>41X41 LINO ARENA</v>
          </cell>
          <cell r="C3501" t="str">
            <v>CAPRI</v>
          </cell>
          <cell r="D3501" t="str">
            <v>GLADYMAR</v>
          </cell>
          <cell r="E3501" t="str">
            <v>PISOS Y REV</v>
          </cell>
          <cell r="F3501" t="str">
            <v>NACIONAL</v>
          </cell>
          <cell r="G3501" t="str">
            <v>GL Value</v>
          </cell>
        </row>
        <row r="3502">
          <cell r="A3502" t="str">
            <v>LG0203430141A64</v>
          </cell>
          <cell r="B3502" t="str">
            <v>41X41 PRIMA BLANCO</v>
          </cell>
          <cell r="C3502" t="str">
            <v>CAPRI</v>
          </cell>
          <cell r="D3502" t="str">
            <v>GLADYMAR</v>
          </cell>
          <cell r="E3502" t="str">
            <v>PISOS Y REV</v>
          </cell>
          <cell r="F3502" t="str">
            <v>NACIONAL</v>
          </cell>
          <cell r="G3502" t="str">
            <v>GL Value</v>
          </cell>
        </row>
        <row r="3503">
          <cell r="A3503" t="str">
            <v>LG0203438841Z50</v>
          </cell>
          <cell r="B3503" t="str">
            <v>41X41 PRIMA MARFIL</v>
          </cell>
          <cell r="C3503" t="str">
            <v>CAPRI</v>
          </cell>
          <cell r="D3503" t="str">
            <v>GLADYMAR</v>
          </cell>
          <cell r="E3503" t="str">
            <v>PISOS Y REV</v>
          </cell>
          <cell r="F3503" t="str">
            <v>NACIONAL</v>
          </cell>
          <cell r="G3503" t="str">
            <v>GL Value</v>
          </cell>
        </row>
        <row r="3504">
          <cell r="A3504" t="str">
            <v>LG0203460581B16</v>
          </cell>
          <cell r="B3504" t="str">
            <v>41X41 FERRARA MARFIL</v>
          </cell>
          <cell r="C3504" t="str">
            <v>CAPRI</v>
          </cell>
          <cell r="D3504" t="str">
            <v>GLADYMAR</v>
          </cell>
          <cell r="E3504" t="str">
            <v>PISOS Y REV</v>
          </cell>
          <cell r="F3504" t="str">
            <v>NACIONAL</v>
          </cell>
          <cell r="G3504" t="str">
            <v>GL Value</v>
          </cell>
        </row>
        <row r="3505">
          <cell r="A3505" t="str">
            <v>LG0203461071W48</v>
          </cell>
          <cell r="B3505" t="str">
            <v>41X41 FERRARA BLANCO</v>
          </cell>
          <cell r="C3505" t="str">
            <v>CAPRI</v>
          </cell>
          <cell r="D3505" t="str">
            <v>GLADYMAR</v>
          </cell>
          <cell r="E3505" t="str">
            <v>PISOS Y REV</v>
          </cell>
          <cell r="F3505" t="str">
            <v>NACIONAL</v>
          </cell>
          <cell r="G3505" t="str">
            <v>GL Value</v>
          </cell>
        </row>
        <row r="3506">
          <cell r="A3506" t="str">
            <v>LG0203485671A61</v>
          </cell>
          <cell r="B3506" t="str">
            <v>41X41 AZOREZ</v>
          </cell>
          <cell r="C3506" t="str">
            <v>CAPRI</v>
          </cell>
          <cell r="D3506" t="str">
            <v>GLADYMAR</v>
          </cell>
          <cell r="E3506" t="str">
            <v>PISOS Y REV</v>
          </cell>
          <cell r="F3506" t="str">
            <v>NACIONAL</v>
          </cell>
          <cell r="G3506" t="str">
            <v>GL Value</v>
          </cell>
        </row>
        <row r="3507">
          <cell r="A3507" t="str">
            <v>LG0203520051W48</v>
          </cell>
          <cell r="B3507" t="str">
            <v>41X41 MARMOL SAHARA</v>
          </cell>
          <cell r="C3507" t="str">
            <v>CAPRI</v>
          </cell>
          <cell r="D3507" t="str">
            <v>GLADYMAR</v>
          </cell>
          <cell r="E3507" t="str">
            <v>PISOS Y REV</v>
          </cell>
          <cell r="F3507" t="str">
            <v>NACIONAL</v>
          </cell>
          <cell r="G3507" t="str">
            <v>GL Value</v>
          </cell>
        </row>
        <row r="3508">
          <cell r="A3508" t="str">
            <v>LG0203597141B50</v>
          </cell>
          <cell r="B3508" t="str">
            <v>41X41 IRIDIUM</v>
          </cell>
          <cell r="C3508" t="str">
            <v>CAPRI</v>
          </cell>
          <cell r="D3508" t="str">
            <v>GLADYMAR</v>
          </cell>
          <cell r="E3508" t="str">
            <v>PISOS Y REV</v>
          </cell>
          <cell r="F3508" t="str">
            <v>NACIONAL</v>
          </cell>
          <cell r="G3508" t="str">
            <v>GL Value</v>
          </cell>
        </row>
        <row r="3509">
          <cell r="A3509" t="str">
            <v>LG0203597151B50</v>
          </cell>
          <cell r="B3509" t="str">
            <v>41X41 IRIDIUM</v>
          </cell>
          <cell r="C3509" t="str">
            <v>CAPRI</v>
          </cell>
          <cell r="D3509" t="str">
            <v>GLADYMAR</v>
          </cell>
          <cell r="E3509" t="str">
            <v>PISOS Y REV</v>
          </cell>
          <cell r="F3509" t="str">
            <v>NACIONAL</v>
          </cell>
          <cell r="G3509" t="str">
            <v>GL Value</v>
          </cell>
        </row>
        <row r="3510">
          <cell r="A3510" t="str">
            <v>LG0203627131X46</v>
          </cell>
          <cell r="B3510" t="str">
            <v>41X41 BOW</v>
          </cell>
          <cell r="C3510" t="str">
            <v>CAPRI</v>
          </cell>
          <cell r="D3510" t="str">
            <v>GLADYMAR</v>
          </cell>
          <cell r="E3510" t="str">
            <v>PISOS Y REV</v>
          </cell>
          <cell r="F3510" t="str">
            <v>NACIONAL</v>
          </cell>
          <cell r="G3510" t="str">
            <v>GL Value</v>
          </cell>
        </row>
        <row r="3511">
          <cell r="A3511" t="str">
            <v>LG0203690661W46</v>
          </cell>
          <cell r="B3511" t="str">
            <v>41X41 PIETRA TRAVERTINO</v>
          </cell>
          <cell r="C3511" t="str">
            <v>CAPRI</v>
          </cell>
          <cell r="D3511" t="str">
            <v>GLADYMAR</v>
          </cell>
          <cell r="E3511" t="str">
            <v>PISOS Y REV</v>
          </cell>
          <cell r="F3511" t="str">
            <v>NACIONAL</v>
          </cell>
          <cell r="G3511" t="str">
            <v>GL Value</v>
          </cell>
        </row>
        <row r="3512">
          <cell r="A3512" t="str">
            <v>LG0203691281A48</v>
          </cell>
          <cell r="B3512" t="str">
            <v>41X41 FORTALEZA</v>
          </cell>
          <cell r="C3512" t="str">
            <v>CAPRI</v>
          </cell>
          <cell r="D3512" t="str">
            <v>GLADYMAR</v>
          </cell>
          <cell r="E3512" t="str">
            <v>PISOS Y REV</v>
          </cell>
          <cell r="F3512" t="str">
            <v>NACIONAL</v>
          </cell>
          <cell r="G3512" t="str">
            <v>GL Value</v>
          </cell>
        </row>
        <row r="3513">
          <cell r="A3513" t="str">
            <v>LG0203700881U53</v>
          </cell>
          <cell r="B3513" t="str">
            <v>41X41 DECCO PIEDRA</v>
          </cell>
          <cell r="C3513" t="str">
            <v>CAPRI</v>
          </cell>
          <cell r="D3513" t="str">
            <v>GLADYMAR</v>
          </cell>
          <cell r="E3513" t="str">
            <v>PISOS Y REV</v>
          </cell>
          <cell r="F3513" t="str">
            <v>NACIONAL</v>
          </cell>
          <cell r="G3513" t="str">
            <v>GL Value</v>
          </cell>
        </row>
        <row r="3514">
          <cell r="A3514" t="str">
            <v>LG0248648916A01</v>
          </cell>
          <cell r="B3514" t="str">
            <v>20X30 FINA AQUA</v>
          </cell>
          <cell r="C3514" t="str">
            <v>CAPRI</v>
          </cell>
          <cell r="D3514" t="str">
            <v>GLADYMAR</v>
          </cell>
          <cell r="E3514" t="str">
            <v>PISOS Y REV</v>
          </cell>
          <cell r="F3514" t="str">
            <v>NACIONAL</v>
          </cell>
          <cell r="G3514" t="str">
            <v>GL Value</v>
          </cell>
        </row>
        <row r="3515">
          <cell r="A3515" t="str">
            <v>LG0208648911E45</v>
          </cell>
          <cell r="B3515" t="str">
            <v>20X30 FINA AQUA</v>
          </cell>
          <cell r="C3515" t="str">
            <v>CAPRI</v>
          </cell>
          <cell r="D3515" t="str">
            <v>GLADYMAR</v>
          </cell>
          <cell r="E3515" t="str">
            <v>PISOS Y REV</v>
          </cell>
          <cell r="F3515" t="str">
            <v>NACIONAL</v>
          </cell>
          <cell r="G3515" t="str">
            <v>GL Value</v>
          </cell>
        </row>
        <row r="3516">
          <cell r="A3516" t="str">
            <v>LG0208648911E49</v>
          </cell>
          <cell r="B3516" t="str">
            <v>20X30 FINA AQUA</v>
          </cell>
          <cell r="C3516" t="str">
            <v>CAPRI</v>
          </cell>
          <cell r="D3516" t="str">
            <v>GLADYMAR</v>
          </cell>
          <cell r="E3516" t="str">
            <v>PISOS Y REV</v>
          </cell>
          <cell r="F3516" t="str">
            <v>NACIONAL</v>
          </cell>
          <cell r="G3516" t="str">
            <v>GL Value</v>
          </cell>
        </row>
        <row r="3517">
          <cell r="A3517" t="str">
            <v>LG0208648911E61</v>
          </cell>
          <cell r="B3517" t="str">
            <v>20X30 FINA AQUA</v>
          </cell>
          <cell r="C3517" t="str">
            <v>CAPRI</v>
          </cell>
          <cell r="D3517" t="str">
            <v>GLADYMAR</v>
          </cell>
          <cell r="E3517" t="str">
            <v>PISOS Y REV</v>
          </cell>
          <cell r="F3517" t="str">
            <v>NACIONAL</v>
          </cell>
          <cell r="G3517" t="str">
            <v>GL Value</v>
          </cell>
        </row>
        <row r="3518">
          <cell r="A3518" t="str">
            <v>LG0208648911F51</v>
          </cell>
          <cell r="B3518" t="str">
            <v>20X30 FINA AQUA</v>
          </cell>
          <cell r="C3518" t="str">
            <v>CAPRI</v>
          </cell>
          <cell r="D3518" t="str">
            <v>GLADYMAR</v>
          </cell>
          <cell r="E3518" t="str">
            <v>PISOS Y REV</v>
          </cell>
          <cell r="F3518" t="str">
            <v>NACIONAL</v>
          </cell>
          <cell r="G3518" t="str">
            <v>GL Value</v>
          </cell>
        </row>
        <row r="3519">
          <cell r="A3519" t="str">
            <v>LG0203710121W50</v>
          </cell>
          <cell r="B3519" t="str">
            <v>41X41 LOFT BEIGE</v>
          </cell>
          <cell r="C3519" t="str">
            <v>CAPRI</v>
          </cell>
          <cell r="D3519" t="str">
            <v>GLADYMAR</v>
          </cell>
          <cell r="E3519" t="str">
            <v>PISOS Y REV</v>
          </cell>
          <cell r="F3519" t="str">
            <v>NACIONAL</v>
          </cell>
          <cell r="G3519" t="str">
            <v>GL Value</v>
          </cell>
        </row>
        <row r="3520">
          <cell r="A3520" t="str">
            <v>LG0203710311W50</v>
          </cell>
          <cell r="B3520" t="str">
            <v>41X41 LOFT ROBLE</v>
          </cell>
          <cell r="C3520" t="str">
            <v>CAPRI</v>
          </cell>
          <cell r="D3520" t="str">
            <v>GLADYMAR</v>
          </cell>
          <cell r="E3520" t="str">
            <v>PISOS Y REV</v>
          </cell>
          <cell r="F3520" t="str">
            <v>NACIONAL</v>
          </cell>
          <cell r="G3520" t="str">
            <v>GL Value</v>
          </cell>
        </row>
        <row r="3521">
          <cell r="A3521" t="str">
            <v>LG0214648911V56</v>
          </cell>
          <cell r="B3521" t="str">
            <v>20X30 FINA AQUA</v>
          </cell>
          <cell r="C3521" t="str">
            <v>CAPRI</v>
          </cell>
          <cell r="D3521" t="str">
            <v>GLADYMAR</v>
          </cell>
          <cell r="E3521" t="str">
            <v>PISOS Y REV</v>
          </cell>
          <cell r="F3521" t="str">
            <v>NACIONAL</v>
          </cell>
          <cell r="G3521" t="str">
            <v>GL Value</v>
          </cell>
        </row>
        <row r="3522">
          <cell r="A3522" t="str">
            <v>LG0214648911V82</v>
          </cell>
          <cell r="B3522" t="str">
            <v>20X30 FINA AQUA</v>
          </cell>
          <cell r="C3522" t="str">
            <v>CAPRI</v>
          </cell>
          <cell r="D3522" t="str">
            <v>GLADYMAR</v>
          </cell>
          <cell r="E3522" t="str">
            <v>PISOS Y REV</v>
          </cell>
          <cell r="F3522" t="str">
            <v>NACIONAL</v>
          </cell>
          <cell r="G3522" t="str">
            <v>GL Value</v>
          </cell>
        </row>
        <row r="3523">
          <cell r="A3523" t="str">
            <v>LG0214648911V87</v>
          </cell>
          <cell r="B3523" t="str">
            <v>20X30 FINA AQUA</v>
          </cell>
          <cell r="C3523" t="str">
            <v>CAPRI</v>
          </cell>
          <cell r="D3523" t="str">
            <v>GLADYMAR</v>
          </cell>
          <cell r="E3523" t="str">
            <v>PISOS Y REV</v>
          </cell>
          <cell r="F3523" t="str">
            <v>NACIONAL</v>
          </cell>
          <cell r="G3523" t="str">
            <v>GL Value</v>
          </cell>
        </row>
        <row r="3524">
          <cell r="A3524" t="str">
            <v>LG0217868911T49</v>
          </cell>
          <cell r="B3524" t="str">
            <v>20X30 FINA AQUA</v>
          </cell>
          <cell r="C3524" t="str">
            <v>CAPRI</v>
          </cell>
          <cell r="D3524" t="str">
            <v>GLADYMAR</v>
          </cell>
          <cell r="E3524" t="str">
            <v>PISOS Y REV</v>
          </cell>
          <cell r="F3524" t="str">
            <v>NACIONAL</v>
          </cell>
          <cell r="G3524" t="str">
            <v>GL Value</v>
          </cell>
        </row>
        <row r="3525">
          <cell r="A3525" t="str">
            <v>LG0203720311Z50</v>
          </cell>
          <cell r="B3525" t="str">
            <v>41X41 PARQUET ROBLE</v>
          </cell>
          <cell r="C3525" t="str">
            <v>CAPRI</v>
          </cell>
          <cell r="D3525" t="str">
            <v>GLADYMAR</v>
          </cell>
          <cell r="E3525" t="str">
            <v>PISOS Y REV</v>
          </cell>
          <cell r="F3525" t="str">
            <v>NACIONAL</v>
          </cell>
          <cell r="G3525" t="str">
            <v>GL Value</v>
          </cell>
        </row>
        <row r="3526">
          <cell r="A3526" t="str">
            <v>LG0203721751Y50</v>
          </cell>
          <cell r="B3526" t="str">
            <v>41X41 PARQUET NOGAL</v>
          </cell>
          <cell r="C3526" t="str">
            <v>CAPRI</v>
          </cell>
          <cell r="D3526" t="str">
            <v>GLADYMAR</v>
          </cell>
          <cell r="E3526" t="str">
            <v>PISOS Y REV</v>
          </cell>
          <cell r="F3526" t="str">
            <v>NACIONAL</v>
          </cell>
          <cell r="G3526" t="str">
            <v>GL Value</v>
          </cell>
        </row>
        <row r="3527">
          <cell r="A3527" t="str">
            <v>LG0248648911X56</v>
          </cell>
          <cell r="B3527" t="str">
            <v>20X30 FINA AQUA</v>
          </cell>
          <cell r="C3527" t="str">
            <v>CAPRI</v>
          </cell>
          <cell r="D3527" t="str">
            <v>GLADYMAR</v>
          </cell>
          <cell r="E3527" t="str">
            <v>PISOS Y REV</v>
          </cell>
          <cell r="F3527" t="str">
            <v>NACIONAL</v>
          </cell>
          <cell r="G3527" t="str">
            <v>GL Value</v>
          </cell>
        </row>
        <row r="3528">
          <cell r="A3528" t="str">
            <v>LG0203721991X56</v>
          </cell>
          <cell r="B3528" t="str">
            <v>41X41 PARQUET CEDRO</v>
          </cell>
          <cell r="C3528" t="str">
            <v>CAPRI</v>
          </cell>
          <cell r="D3528" t="str">
            <v>GLADYMAR</v>
          </cell>
          <cell r="E3528" t="str">
            <v>PISOS Y REV</v>
          </cell>
          <cell r="F3528" t="str">
            <v>NACIONAL</v>
          </cell>
          <cell r="G3528" t="str">
            <v>GL Value</v>
          </cell>
        </row>
        <row r="3529">
          <cell r="A3529" t="str">
            <v>LG0274868911X50</v>
          </cell>
          <cell r="B3529" t="str">
            <v>20X30 FINA AQUA</v>
          </cell>
          <cell r="C3529" t="str">
            <v>CAPRI</v>
          </cell>
          <cell r="D3529" t="str">
            <v>GLADYMAR</v>
          </cell>
          <cell r="E3529" t="str">
            <v>PISOS Y REV</v>
          </cell>
          <cell r="F3529" t="str">
            <v>NACIONAL</v>
          </cell>
          <cell r="G3529" t="str">
            <v>GL Value</v>
          </cell>
        </row>
        <row r="3530">
          <cell r="A3530" t="str">
            <v>LG0203725781X50</v>
          </cell>
          <cell r="B3530" t="str">
            <v>41X41 PARQUET MADERA</v>
          </cell>
          <cell r="C3530" t="str">
            <v>CAPRI</v>
          </cell>
          <cell r="D3530" t="str">
            <v>GLADYMAR</v>
          </cell>
          <cell r="E3530" t="str">
            <v>PISOS Y REV</v>
          </cell>
          <cell r="F3530" t="str">
            <v>NACIONAL</v>
          </cell>
          <cell r="G3530" t="str">
            <v>GL Value</v>
          </cell>
        </row>
        <row r="3531">
          <cell r="A3531" t="str">
            <v>LG0274868911X51</v>
          </cell>
          <cell r="B3531" t="str">
            <v>20X30 FINA AQUA</v>
          </cell>
          <cell r="C3531" t="str">
            <v>CAPRI</v>
          </cell>
          <cell r="D3531" t="str">
            <v>GLADYMAR</v>
          </cell>
          <cell r="E3531" t="str">
            <v>PISOS Y REV</v>
          </cell>
          <cell r="F3531" t="str">
            <v>NACIONAL</v>
          </cell>
          <cell r="G3531" t="str">
            <v>GL Value</v>
          </cell>
        </row>
        <row r="3532">
          <cell r="A3532" t="str">
            <v>LG0203728561Y50</v>
          </cell>
          <cell r="B3532" t="str">
            <v>41X41 PARQUET ESCOCIA</v>
          </cell>
          <cell r="C3532" t="str">
            <v>CAPRI</v>
          </cell>
          <cell r="D3532" t="str">
            <v>GLADYMAR</v>
          </cell>
          <cell r="E3532" t="str">
            <v>PISOS Y REV</v>
          </cell>
          <cell r="F3532" t="str">
            <v>NACIONAL</v>
          </cell>
          <cell r="G3532" t="str">
            <v>GL Value</v>
          </cell>
        </row>
        <row r="3533">
          <cell r="A3533" t="str">
            <v>LG0208640161E48</v>
          </cell>
          <cell r="B3533" t="str">
            <v>20X30 FINA NEPTURNO</v>
          </cell>
          <cell r="C3533" t="str">
            <v>CAPRI</v>
          </cell>
          <cell r="D3533" t="str">
            <v>GLADYMAR</v>
          </cell>
          <cell r="E3533" t="str">
            <v>PISOS Y REV</v>
          </cell>
          <cell r="F3533" t="str">
            <v>NACIONAL</v>
          </cell>
          <cell r="G3533" t="str">
            <v>GL Value</v>
          </cell>
        </row>
        <row r="3534">
          <cell r="A3534" t="str">
            <v>LG0208640161E54</v>
          </cell>
          <cell r="B3534" t="str">
            <v>20X30 FINA NEPTURNO</v>
          </cell>
          <cell r="C3534" t="str">
            <v>CAPRI</v>
          </cell>
          <cell r="D3534" t="str">
            <v>GLADYMAR</v>
          </cell>
          <cell r="E3534" t="str">
            <v>PISOS Y REV</v>
          </cell>
          <cell r="F3534" t="str">
            <v>NACIONAL</v>
          </cell>
          <cell r="G3534" t="str">
            <v>GL Value</v>
          </cell>
        </row>
        <row r="3535">
          <cell r="A3535" t="str">
            <v>LG0208240481E50</v>
          </cell>
          <cell r="B3535" t="str">
            <v>20X30 FIORANO</v>
          </cell>
          <cell r="C3535" t="str">
            <v>CAPRI</v>
          </cell>
          <cell r="D3535" t="str">
            <v>GLADYMAR</v>
          </cell>
          <cell r="E3535" t="str">
            <v>PISOS Y REV</v>
          </cell>
          <cell r="F3535" t="str">
            <v>NACIONAL</v>
          </cell>
          <cell r="G3535" t="str">
            <v>GL Value</v>
          </cell>
        </row>
        <row r="3536">
          <cell r="A3536" t="str">
            <v>LG0203732041Y87</v>
          </cell>
          <cell r="B3536" t="str">
            <v>41X41 MAMROL SIENNA</v>
          </cell>
          <cell r="C3536" t="str">
            <v>CAPRI</v>
          </cell>
          <cell r="D3536" t="str">
            <v>GLADYMAR</v>
          </cell>
          <cell r="E3536" t="str">
            <v>PISOS Y REV</v>
          </cell>
          <cell r="F3536" t="str">
            <v>NACIONAL</v>
          </cell>
          <cell r="G3536" t="str">
            <v>GL Value</v>
          </cell>
        </row>
        <row r="3537">
          <cell r="A3537" t="str">
            <v>LG0208240711E52</v>
          </cell>
          <cell r="B3537" t="str">
            <v>20X30 FIORANO</v>
          </cell>
          <cell r="C3537" t="str">
            <v>CAPRI</v>
          </cell>
          <cell r="D3537" t="str">
            <v>GLADYMAR</v>
          </cell>
          <cell r="E3537" t="str">
            <v>PISOS Y REV</v>
          </cell>
          <cell r="F3537" t="str">
            <v>NACIONAL</v>
          </cell>
          <cell r="G3537" t="str">
            <v>GL Value</v>
          </cell>
        </row>
        <row r="3538">
          <cell r="A3538" t="str">
            <v>LG0208240711E53</v>
          </cell>
          <cell r="B3538" t="str">
            <v>20X30 FIORANO</v>
          </cell>
          <cell r="C3538" t="str">
            <v>CAPRI</v>
          </cell>
          <cell r="D3538" t="str">
            <v>GLADYMAR</v>
          </cell>
          <cell r="E3538" t="str">
            <v>PISOS Y REV</v>
          </cell>
          <cell r="F3538" t="str">
            <v>NACIONAL</v>
          </cell>
          <cell r="G3538" t="str">
            <v>GL Value</v>
          </cell>
        </row>
        <row r="3539">
          <cell r="A3539" t="str">
            <v>LG0203781821X50</v>
          </cell>
          <cell r="B3539" t="str">
            <v>41X41 DECK</v>
          </cell>
          <cell r="C3539" t="str">
            <v>CAPRI</v>
          </cell>
          <cell r="D3539" t="str">
            <v>GLADYMAR</v>
          </cell>
          <cell r="E3539" t="str">
            <v>PISOS Y REV</v>
          </cell>
          <cell r="F3539" t="str">
            <v>NACIONAL</v>
          </cell>
          <cell r="G3539" t="str">
            <v>GL Value</v>
          </cell>
        </row>
        <row r="3540">
          <cell r="A3540" t="str">
            <v>LG0207201151Y53</v>
          </cell>
          <cell r="B3540" t="str">
            <v>31X41 CONCEPTO</v>
          </cell>
          <cell r="C3540" t="str">
            <v>CAPRI</v>
          </cell>
          <cell r="D3540" t="str">
            <v>GLADYMAR</v>
          </cell>
          <cell r="E3540" t="str">
            <v>PISOS Y REV</v>
          </cell>
          <cell r="F3540" t="str">
            <v>NACIONAL</v>
          </cell>
          <cell r="G3540" t="str">
            <v>GL Value</v>
          </cell>
        </row>
        <row r="3541">
          <cell r="A3541" t="str">
            <v>LG0207210101B51</v>
          </cell>
          <cell r="B3541" t="str">
            <v>31X41 PRESTIGE</v>
          </cell>
          <cell r="C3541" t="str">
            <v>CAPRI</v>
          </cell>
          <cell r="D3541" t="str">
            <v>GLADYMAR</v>
          </cell>
          <cell r="E3541" t="str">
            <v>PISOS Y REV</v>
          </cell>
          <cell r="F3541" t="str">
            <v>NACIONAL</v>
          </cell>
          <cell r="G3541" t="str">
            <v>GL Value</v>
          </cell>
        </row>
        <row r="3542">
          <cell r="A3542" t="str">
            <v>LG0207215201B51</v>
          </cell>
          <cell r="B3542" t="str">
            <v>31X41 PRESTIGE</v>
          </cell>
          <cell r="C3542" t="str">
            <v>CAPRI</v>
          </cell>
          <cell r="D3542" t="str">
            <v>GLADYMAR</v>
          </cell>
          <cell r="E3542" t="str">
            <v>PISOS Y REV</v>
          </cell>
          <cell r="F3542" t="str">
            <v>NACIONAL</v>
          </cell>
          <cell r="G3542" t="str">
            <v>GL Value</v>
          </cell>
        </row>
        <row r="3543">
          <cell r="A3543" t="str">
            <v>LG0208041071D38</v>
          </cell>
          <cell r="B3543" t="str">
            <v>20X30 NEVADA</v>
          </cell>
          <cell r="C3543" t="str">
            <v>CAPRI</v>
          </cell>
          <cell r="D3543" t="str">
            <v>GLADYMAR</v>
          </cell>
          <cell r="E3543" t="str">
            <v>PISOS Y REV</v>
          </cell>
          <cell r="F3543" t="str">
            <v>NACIONAL</v>
          </cell>
          <cell r="G3543" t="str">
            <v>GL Value</v>
          </cell>
        </row>
        <row r="3544">
          <cell r="A3544" t="str">
            <v>LG0207430281V49</v>
          </cell>
          <cell r="B3544" t="str">
            <v>31X41 PRIMA CALIPSO</v>
          </cell>
          <cell r="C3544" t="str">
            <v>CAPRI</v>
          </cell>
          <cell r="D3544" t="str">
            <v>GLADYMAR</v>
          </cell>
          <cell r="E3544" t="str">
            <v>PISOS Y REV</v>
          </cell>
          <cell r="F3544" t="str">
            <v>NACIONAL</v>
          </cell>
          <cell r="G3544" t="str">
            <v>GL Value</v>
          </cell>
        </row>
        <row r="3545">
          <cell r="A3545" t="str">
            <v>LG0208041071D39</v>
          </cell>
          <cell r="B3545" t="str">
            <v>20X30 NEVADA</v>
          </cell>
          <cell r="C3545" t="str">
            <v>CAPRI</v>
          </cell>
          <cell r="D3545" t="str">
            <v>GLADYMAR</v>
          </cell>
          <cell r="E3545" t="str">
            <v>PISOS Y REV</v>
          </cell>
          <cell r="F3545" t="str">
            <v>NACIONAL</v>
          </cell>
          <cell r="G3545" t="str">
            <v>GL Value</v>
          </cell>
        </row>
        <row r="3546">
          <cell r="A3546" t="str">
            <v>LG0207430611W51</v>
          </cell>
          <cell r="B3546" t="str">
            <v>31X41 PRIMA LIMON</v>
          </cell>
          <cell r="C3546" t="str">
            <v>CAPRI</v>
          </cell>
          <cell r="D3546" t="str">
            <v>GLADYMAR</v>
          </cell>
          <cell r="E3546" t="str">
            <v>PISOS Y REV</v>
          </cell>
          <cell r="F3546" t="str">
            <v>NACIONAL</v>
          </cell>
          <cell r="G3546" t="str">
            <v>GL Value</v>
          </cell>
        </row>
        <row r="3547">
          <cell r="A3547" t="str">
            <v>LG0208041071D41</v>
          </cell>
          <cell r="B3547" t="str">
            <v>20X30 NEVADA</v>
          </cell>
          <cell r="C3547" t="str">
            <v>CAPRI</v>
          </cell>
          <cell r="D3547" t="str">
            <v>GLADYMAR</v>
          </cell>
          <cell r="E3547" t="str">
            <v>PISOS Y REV</v>
          </cell>
          <cell r="F3547" t="str">
            <v>NACIONAL</v>
          </cell>
          <cell r="G3547" t="str">
            <v>GL Value</v>
          </cell>
        </row>
        <row r="3548">
          <cell r="A3548" t="str">
            <v>LG0208041071E58</v>
          </cell>
          <cell r="B3548" t="str">
            <v>20X30 NEVADA</v>
          </cell>
          <cell r="C3548" t="str">
            <v>CAPRI</v>
          </cell>
          <cell r="D3548" t="str">
            <v>GLADYMAR</v>
          </cell>
          <cell r="E3548" t="str">
            <v>PISOS Y REV</v>
          </cell>
          <cell r="F3548" t="str">
            <v>NACIONAL</v>
          </cell>
          <cell r="G3548" t="str">
            <v>GL Value</v>
          </cell>
        </row>
        <row r="3549">
          <cell r="A3549" t="str">
            <v>LG0207435201V48</v>
          </cell>
          <cell r="B3549" t="str">
            <v>31X41 PRIMA PISTACHO</v>
          </cell>
          <cell r="C3549" t="str">
            <v>CAPRI</v>
          </cell>
          <cell r="D3549" t="str">
            <v>GLADYMAR</v>
          </cell>
          <cell r="E3549" t="str">
            <v>PISOS Y REV</v>
          </cell>
          <cell r="F3549" t="str">
            <v>NACIONAL</v>
          </cell>
          <cell r="G3549" t="str">
            <v>GL Value</v>
          </cell>
        </row>
        <row r="3550">
          <cell r="A3550" t="str">
            <v>LG0207581541Y50</v>
          </cell>
          <cell r="B3550" t="str">
            <v>31X41 RING</v>
          </cell>
          <cell r="C3550" t="str">
            <v>CAPRI</v>
          </cell>
          <cell r="D3550" t="str">
            <v>GLADYMAR</v>
          </cell>
          <cell r="E3550" t="str">
            <v>PISOS Y REV</v>
          </cell>
          <cell r="F3550" t="str">
            <v>NACIONAL</v>
          </cell>
          <cell r="G3550" t="str">
            <v>GL Value</v>
          </cell>
        </row>
        <row r="3551">
          <cell r="A3551" t="str">
            <v>LG0207586981Y50</v>
          </cell>
          <cell r="B3551" t="str">
            <v>31X41 RING</v>
          </cell>
          <cell r="C3551" t="str">
            <v>CAPRI</v>
          </cell>
          <cell r="D3551" t="str">
            <v>GLADYMAR</v>
          </cell>
          <cell r="E3551" t="str">
            <v>PISOS Y REV</v>
          </cell>
          <cell r="F3551" t="str">
            <v>NACIONAL</v>
          </cell>
          <cell r="G3551" t="str">
            <v>GL Value</v>
          </cell>
        </row>
        <row r="3552">
          <cell r="A3552" t="str">
            <v>LG0208041071D34</v>
          </cell>
          <cell r="B3552" t="str">
            <v>20X30 NEVADA</v>
          </cell>
          <cell r="C3552" t="str">
            <v>CAPRI</v>
          </cell>
          <cell r="D3552" t="str">
            <v>GLADYMAR</v>
          </cell>
          <cell r="E3552" t="str">
            <v>PISOS Y REV</v>
          </cell>
          <cell r="F3552" t="str">
            <v>NACIONAL</v>
          </cell>
          <cell r="G3552" t="str">
            <v>GL Value</v>
          </cell>
        </row>
        <row r="3553">
          <cell r="A3553" t="str">
            <v>LG0208240121E37</v>
          </cell>
          <cell r="B3553" t="str">
            <v>20X30 FIORANO</v>
          </cell>
          <cell r="C3553" t="str">
            <v>CAPRI</v>
          </cell>
          <cell r="D3553" t="str">
            <v>GLADYMAR</v>
          </cell>
          <cell r="E3553" t="str">
            <v>PISOS Y REV</v>
          </cell>
          <cell r="F3553" t="str">
            <v>NACIONAL</v>
          </cell>
          <cell r="G3553" t="str">
            <v>GL Value</v>
          </cell>
        </row>
        <row r="3554">
          <cell r="A3554" t="str">
            <v>LG0208240481E54</v>
          </cell>
          <cell r="B3554" t="str">
            <v>20X30 FIORANO</v>
          </cell>
          <cell r="C3554" t="str">
            <v>CAPRI</v>
          </cell>
          <cell r="D3554" t="str">
            <v>GLADYMAR</v>
          </cell>
          <cell r="E3554" t="str">
            <v>PISOS Y REV</v>
          </cell>
          <cell r="F3554" t="str">
            <v>NACIONAL</v>
          </cell>
          <cell r="G3554" t="str">
            <v>GL Value</v>
          </cell>
        </row>
        <row r="3555">
          <cell r="A3555" t="str">
            <v>LG0208240711E50</v>
          </cell>
          <cell r="B3555" t="str">
            <v>20X30 FIORANO</v>
          </cell>
          <cell r="C3555" t="str">
            <v>CAPRI</v>
          </cell>
          <cell r="D3555" t="str">
            <v>GLADYMAR</v>
          </cell>
          <cell r="E3555" t="str">
            <v>PISOS Y REV</v>
          </cell>
          <cell r="F3555" t="str">
            <v>NACIONAL</v>
          </cell>
          <cell r="G3555" t="str">
            <v>GL Value</v>
          </cell>
        </row>
        <row r="3556">
          <cell r="A3556" t="str">
            <v>LG0208430581E50</v>
          </cell>
          <cell r="B3556" t="str">
            <v>20X30 PRIMA MARFIL</v>
          </cell>
          <cell r="C3556" t="str">
            <v>CAPRI</v>
          </cell>
          <cell r="D3556" t="str">
            <v>GLADYMAR</v>
          </cell>
          <cell r="E3556" t="str">
            <v>PISOS Y REV</v>
          </cell>
          <cell r="F3556" t="str">
            <v>NACIONAL</v>
          </cell>
          <cell r="G3556" t="str">
            <v>GL Value</v>
          </cell>
        </row>
        <row r="3557">
          <cell r="A3557" t="str">
            <v>LG0214647821V50</v>
          </cell>
          <cell r="B3557" t="str">
            <v>20X30 FINA AZUL</v>
          </cell>
          <cell r="C3557" t="str">
            <v>CAPRI</v>
          </cell>
          <cell r="D3557" t="str">
            <v>GLADYMAR</v>
          </cell>
          <cell r="E3557" t="str">
            <v>PISOS Y REV</v>
          </cell>
          <cell r="F3557" t="str">
            <v>NACIONAL</v>
          </cell>
          <cell r="G3557" t="str">
            <v>GL Value</v>
          </cell>
        </row>
        <row r="3558">
          <cell r="A3558" t="str">
            <v>LG0248647821X49</v>
          </cell>
          <cell r="B3558" t="str">
            <v>20X30 FINA AZUL</v>
          </cell>
          <cell r="C3558" t="str">
            <v>CAPRI</v>
          </cell>
          <cell r="D3558" t="str">
            <v>GLADYMAR</v>
          </cell>
          <cell r="E3558" t="str">
            <v>PISOS Y REV</v>
          </cell>
          <cell r="F3558" t="str">
            <v>NACIONAL</v>
          </cell>
          <cell r="G3558" t="str">
            <v>GL Value</v>
          </cell>
        </row>
        <row r="3559">
          <cell r="A3559" t="str">
            <v>LG0274696981X50</v>
          </cell>
          <cell r="B3559" t="str">
            <v>20X30 GREEN LAGOON</v>
          </cell>
          <cell r="C3559" t="str">
            <v>CAPRI</v>
          </cell>
          <cell r="D3559" t="str">
            <v>GLADYMAR</v>
          </cell>
          <cell r="E3559" t="str">
            <v>PISOS Y REV</v>
          </cell>
          <cell r="F3559" t="str">
            <v>NACIONAL</v>
          </cell>
          <cell r="G3559" t="str">
            <v>GL Value</v>
          </cell>
        </row>
        <row r="3560">
          <cell r="A3560" t="str">
            <v>LG0310648901S99</v>
          </cell>
          <cell r="B3560" t="str">
            <v>41X41 FINA AZUL</v>
          </cell>
          <cell r="C3560" t="str">
            <v>CAPRI</v>
          </cell>
          <cell r="D3560" t="str">
            <v>GLADYMAR</v>
          </cell>
          <cell r="E3560" t="str">
            <v>PISOS Y REV</v>
          </cell>
          <cell r="F3560" t="str">
            <v>NACIONAL</v>
          </cell>
          <cell r="G3560" t="str">
            <v>GL Value</v>
          </cell>
        </row>
        <row r="3561">
          <cell r="A3561" t="str">
            <v>PAPCA19F0CO10002</v>
          </cell>
          <cell r="B3561" t="str">
            <v>REV 20X30 FINA AQUA BRILLO</v>
          </cell>
          <cell r="C3561" t="str">
            <v>CAPRI</v>
          </cell>
          <cell r="D3561" t="str">
            <v>GLADYMAR</v>
          </cell>
          <cell r="E3561" t="str">
            <v>PISOS Y REV</v>
          </cell>
          <cell r="F3561" t="str">
            <v>NACIONAL</v>
          </cell>
          <cell r="G3561" t="str">
            <v>GL Value</v>
          </cell>
        </row>
        <row r="3562">
          <cell r="A3562" t="str">
            <v>PAPCA19F0CQ10001</v>
          </cell>
          <cell r="B3562" t="str">
            <v>REV 20X30 FINA AZUL COBALTO BRILLO</v>
          </cell>
          <cell r="C3562" t="str">
            <v>CAPRI</v>
          </cell>
          <cell r="D3562" t="str">
            <v>GLADYMAR</v>
          </cell>
          <cell r="E3562" t="str">
            <v>PISOS Y REV</v>
          </cell>
          <cell r="F3562" t="str">
            <v>NACIONAL</v>
          </cell>
          <cell r="G3562" t="str">
            <v>GL Value</v>
          </cell>
        </row>
        <row r="3563">
          <cell r="A3563" t="str">
            <v>PAPCA19F0CQ20001</v>
          </cell>
          <cell r="B3563" t="str">
            <v>REV 20X30 FINA AZUL COBALTO BRILLO COMERCIAL</v>
          </cell>
          <cell r="C3563" t="str">
            <v>CAPRI</v>
          </cell>
          <cell r="D3563" t="str">
            <v>GLADYMAR</v>
          </cell>
          <cell r="E3563" t="str">
            <v>PISOS Y REV</v>
          </cell>
          <cell r="F3563" t="str">
            <v>NACIONAL</v>
          </cell>
          <cell r="G3563" t="str">
            <v>GL Value</v>
          </cell>
        </row>
        <row r="3564">
          <cell r="A3564" t="str">
            <v>PAPCA19G0CO60001</v>
          </cell>
          <cell r="B3564" t="str">
            <v>REV 20X30 FINA AQUA BRILLO MUESTRA</v>
          </cell>
          <cell r="C3564" t="str">
            <v>CAPRI</v>
          </cell>
          <cell r="D3564" t="str">
            <v>GLADYMAR</v>
          </cell>
          <cell r="E3564" t="str">
            <v>PISOS Y REV</v>
          </cell>
          <cell r="F3564" t="str">
            <v>NACIONAL</v>
          </cell>
          <cell r="G3564" t="str">
            <v>GL Value</v>
          </cell>
        </row>
        <row r="3565">
          <cell r="A3565" t="str">
            <v>PAPCA19G0CQ10001</v>
          </cell>
          <cell r="B3565" t="str">
            <v>REV 20X30 FINA AZUL COBALTO BRILLO</v>
          </cell>
          <cell r="C3565" t="str">
            <v>CAPRI</v>
          </cell>
          <cell r="D3565" t="str">
            <v>GLADYMAR</v>
          </cell>
          <cell r="E3565" t="str">
            <v>PISOS Y REV</v>
          </cell>
          <cell r="F3565" t="str">
            <v>NACIONAL</v>
          </cell>
          <cell r="G3565" t="str">
            <v>GL Value</v>
          </cell>
        </row>
        <row r="3566">
          <cell r="A3566" t="str">
            <v>PAPCA19G0EO10001</v>
          </cell>
          <cell r="B3566" t="str">
            <v>REV 20X30 GREEN LAGOON BRILLO</v>
          </cell>
          <cell r="C3566" t="str">
            <v>CAPRI</v>
          </cell>
          <cell r="D3566" t="str">
            <v>GLADYMAR</v>
          </cell>
          <cell r="E3566" t="str">
            <v>PISOS Y REV</v>
          </cell>
          <cell r="F3566" t="str">
            <v>NACIONAL</v>
          </cell>
          <cell r="G3566" t="str">
            <v>GL Value</v>
          </cell>
        </row>
        <row r="3567">
          <cell r="A3567" t="str">
            <v>PAPCA20002C10001</v>
          </cell>
          <cell r="B3567" t="str">
            <v>PISO 20X20 ATNEA MATE</v>
          </cell>
          <cell r="C3567" t="str">
            <v>CAPRI</v>
          </cell>
          <cell r="D3567" t="str">
            <v>GLADYMAR</v>
          </cell>
          <cell r="E3567" t="str">
            <v>PISOS Y REV</v>
          </cell>
          <cell r="F3567" t="str">
            <v>NACIONAL</v>
          </cell>
          <cell r="G3567" t="str">
            <v>GL Value</v>
          </cell>
        </row>
        <row r="3568">
          <cell r="A3568" t="str">
            <v>PAPCA20B0CR10001</v>
          </cell>
          <cell r="B3568" t="str">
            <v>REV 20X30 FINA NEPTURNO BRILLO</v>
          </cell>
          <cell r="C3568" t="str">
            <v>CAPRI</v>
          </cell>
          <cell r="D3568" t="str">
            <v>GLADYMAR</v>
          </cell>
          <cell r="E3568" t="str">
            <v>PISOS Y REV</v>
          </cell>
          <cell r="F3568" t="str">
            <v>NACIONAL</v>
          </cell>
          <cell r="G3568" t="str">
            <v>GL Value</v>
          </cell>
        </row>
        <row r="3569">
          <cell r="A3569" t="str">
            <v>PAPCA20B0CS10001</v>
          </cell>
          <cell r="B3569" t="str">
            <v>REV 20X30 FIORANO BEIGE MATE</v>
          </cell>
          <cell r="C3569" t="str">
            <v>CAPRI</v>
          </cell>
          <cell r="D3569" t="str">
            <v>GLADYMAR</v>
          </cell>
          <cell r="E3569" t="str">
            <v>PISOS Y REV</v>
          </cell>
          <cell r="F3569" t="str">
            <v>NACIONAL</v>
          </cell>
          <cell r="G3569" t="str">
            <v>GL Value</v>
          </cell>
        </row>
        <row r="3570">
          <cell r="A3570" t="str">
            <v>PAPCA20B0CT10001</v>
          </cell>
          <cell r="B3570" t="str">
            <v>REV 20X30 FIORANO GRIS MATE</v>
          </cell>
          <cell r="C3570" t="str">
            <v>CAPRI</v>
          </cell>
          <cell r="D3570" t="str">
            <v>GLADYMAR</v>
          </cell>
          <cell r="E3570" t="str">
            <v>PISOS Y REV</v>
          </cell>
          <cell r="F3570" t="str">
            <v>NACIONAL</v>
          </cell>
          <cell r="G3570" t="str">
            <v>GL Value</v>
          </cell>
        </row>
        <row r="3571">
          <cell r="A3571" t="str">
            <v>PAPCA20B0CU10001</v>
          </cell>
          <cell r="B3571" t="str">
            <v>REV 20X30 FIORANO MARRON MATE</v>
          </cell>
          <cell r="C3571" t="str">
            <v>CAPRI</v>
          </cell>
          <cell r="D3571" t="str">
            <v>GLADYMAR</v>
          </cell>
          <cell r="E3571" t="str">
            <v>PISOS Y REV</v>
          </cell>
          <cell r="F3571" t="str">
            <v>NACIONAL</v>
          </cell>
          <cell r="G3571" t="str">
            <v>GL Value</v>
          </cell>
        </row>
        <row r="3572">
          <cell r="A3572" t="str">
            <v>PAPCA20B0NZ10001</v>
          </cell>
          <cell r="B3572" t="str">
            <v>REV 20X30 NEVADA BRILLO</v>
          </cell>
          <cell r="C3572" t="str">
            <v>CAPRI</v>
          </cell>
          <cell r="D3572" t="str">
            <v>GLADYMAR</v>
          </cell>
          <cell r="E3572" t="str">
            <v>PISOS Y REV</v>
          </cell>
          <cell r="F3572" t="str">
            <v>NACIONAL</v>
          </cell>
          <cell r="G3572" t="str">
            <v>GL Value</v>
          </cell>
        </row>
        <row r="3573">
          <cell r="A3573" t="str">
            <v>PAPCA20B0QI10001</v>
          </cell>
          <cell r="B3573" t="str">
            <v>REV 20X30 PRIMA MARFIL MATE</v>
          </cell>
          <cell r="C3573" t="str">
            <v>CAPRI</v>
          </cell>
          <cell r="D3573" t="str">
            <v>GLADYMAR</v>
          </cell>
          <cell r="E3573" t="str">
            <v>PISOS Y REV</v>
          </cell>
          <cell r="F3573" t="str">
            <v>NACIONAL</v>
          </cell>
          <cell r="G3573" t="str">
            <v>GL Value</v>
          </cell>
        </row>
        <row r="3574">
          <cell r="A3574" t="str">
            <v>PAPCA30C0CO10001</v>
          </cell>
          <cell r="B3574" t="str">
            <v>REV 30X40 FINA AQUA BRILLO</v>
          </cell>
          <cell r="C3574" t="str">
            <v>CAPRI</v>
          </cell>
          <cell r="D3574" t="str">
            <v>GLADYMAR</v>
          </cell>
          <cell r="E3574" t="str">
            <v>PISOS Y REV</v>
          </cell>
          <cell r="F3574" t="str">
            <v>NACIONAL</v>
          </cell>
          <cell r="G3574" t="str">
            <v>GL Value</v>
          </cell>
        </row>
        <row r="3575">
          <cell r="A3575" t="str">
            <v>PAPCA30C0U510001</v>
          </cell>
          <cell r="B3575" t="str">
            <v>REV 30X40 TELEFERICO AMARILLO BRILLO</v>
          </cell>
          <cell r="C3575" t="str">
            <v>CAPRI</v>
          </cell>
          <cell r="D3575" t="str">
            <v>GLADYMAR</v>
          </cell>
          <cell r="E3575" t="str">
            <v>PISOS Y REV</v>
          </cell>
          <cell r="F3575" t="str">
            <v>NACIONAL</v>
          </cell>
          <cell r="G3575" t="str">
            <v>GL Value</v>
          </cell>
        </row>
        <row r="3576">
          <cell r="A3576" t="str">
            <v>PAPCA30C0U510002</v>
          </cell>
          <cell r="B3576" t="str">
            <v>REV 30X40 TELEFERICO AMARILLO BRILLO</v>
          </cell>
          <cell r="C3576" t="str">
            <v>CAPRI</v>
          </cell>
          <cell r="D3576" t="str">
            <v>GLADYMAR</v>
          </cell>
          <cell r="E3576" t="str">
            <v>PISOS Y REV</v>
          </cell>
          <cell r="F3576" t="str">
            <v>NACIONAL</v>
          </cell>
          <cell r="G3576" t="str">
            <v>GL Value</v>
          </cell>
        </row>
        <row r="3577">
          <cell r="A3577" t="str">
            <v>PAPCA30C0U520001</v>
          </cell>
          <cell r="B3577" t="str">
            <v>REV 30X40 TELEFERICO AMARILLO BRILLO COMERCIAL</v>
          </cell>
          <cell r="C3577" t="str">
            <v>CAPRI</v>
          </cell>
          <cell r="D3577" t="str">
            <v>GLADYMAR</v>
          </cell>
          <cell r="E3577" t="str">
            <v>PISOS Y REV</v>
          </cell>
          <cell r="F3577" t="str">
            <v>NACIONAL</v>
          </cell>
          <cell r="G3577" t="str">
            <v>GL Value</v>
          </cell>
        </row>
        <row r="3578">
          <cell r="A3578" t="str">
            <v>PAPCA30C0U610001</v>
          </cell>
          <cell r="B3578" t="str">
            <v>REV 30X40 TELEFERICO AZUL BRILLO</v>
          </cell>
          <cell r="C3578" t="str">
            <v>CAPRI</v>
          </cell>
          <cell r="D3578" t="str">
            <v>GLADYMAR</v>
          </cell>
          <cell r="E3578" t="str">
            <v>PISOS Y REV</v>
          </cell>
          <cell r="F3578" t="str">
            <v>NACIONAL</v>
          </cell>
          <cell r="G3578" t="str">
            <v>GL Value</v>
          </cell>
        </row>
        <row r="3579">
          <cell r="A3579" t="str">
            <v>PAPCA30C0U910001</v>
          </cell>
          <cell r="B3579" t="str">
            <v>REV 30X40 TELEFERICO CELESTE BRILLO</v>
          </cell>
          <cell r="C3579" t="str">
            <v>CAPRI</v>
          </cell>
          <cell r="D3579" t="str">
            <v>GLADYMAR</v>
          </cell>
          <cell r="E3579" t="str">
            <v>PISOS Y REV</v>
          </cell>
          <cell r="F3579" t="str">
            <v>NACIONAL</v>
          </cell>
          <cell r="G3579" t="str">
            <v>GL Value</v>
          </cell>
        </row>
        <row r="3580">
          <cell r="A3580" t="str">
            <v>PAPCA30C0UA10001</v>
          </cell>
          <cell r="B3580" t="str">
            <v>REV 30X40 TELEFERICO LILA BRILLO</v>
          </cell>
          <cell r="C3580" t="str">
            <v>CAPRI</v>
          </cell>
          <cell r="D3580" t="str">
            <v>GLADYMAR</v>
          </cell>
          <cell r="E3580" t="str">
            <v>PISOS Y REV</v>
          </cell>
          <cell r="F3580" t="str">
            <v>NACIONAL</v>
          </cell>
          <cell r="G3580" t="str">
            <v>GL Value</v>
          </cell>
        </row>
        <row r="3581">
          <cell r="A3581" t="str">
            <v>PAPCA30C0UC10001</v>
          </cell>
          <cell r="B3581" t="str">
            <v>REV 30X40 TELEFERICO MORADO BRILLO</v>
          </cell>
          <cell r="C3581" t="str">
            <v>CAPRI</v>
          </cell>
          <cell r="D3581" t="str">
            <v>GLADYMAR</v>
          </cell>
          <cell r="E3581" t="str">
            <v>PISOS Y REV</v>
          </cell>
          <cell r="F3581" t="str">
            <v>NACIONAL</v>
          </cell>
          <cell r="G3581" t="str">
            <v>GL Value</v>
          </cell>
        </row>
        <row r="3582">
          <cell r="A3582" t="str">
            <v>PAPCA30C0UC20001</v>
          </cell>
          <cell r="B3582" t="str">
            <v>REV 30X40 TELEFERICO MORADO BRILLO COMERCIAL</v>
          </cell>
          <cell r="C3582" t="str">
            <v>CAPRI</v>
          </cell>
          <cell r="D3582" t="str">
            <v>GLADYMAR</v>
          </cell>
          <cell r="E3582" t="str">
            <v>PISOS Y REV</v>
          </cell>
          <cell r="F3582" t="str">
            <v>NACIONAL</v>
          </cell>
          <cell r="G3582" t="str">
            <v>GL Value</v>
          </cell>
        </row>
        <row r="3583">
          <cell r="A3583" t="str">
            <v>PAPCA30C0UD10001</v>
          </cell>
          <cell r="B3583" t="str">
            <v>REV 30X40 TELEFERICO NARANJA BRILLO</v>
          </cell>
          <cell r="C3583" t="str">
            <v>CAPRI</v>
          </cell>
          <cell r="D3583" t="str">
            <v>GLADYMAR</v>
          </cell>
          <cell r="E3583" t="str">
            <v>PISOS Y REV</v>
          </cell>
          <cell r="F3583" t="str">
            <v>NACIONAL</v>
          </cell>
          <cell r="G3583" t="str">
            <v>GL Value</v>
          </cell>
        </row>
        <row r="3584">
          <cell r="A3584" t="str">
            <v>PAPCA30C0UF10001</v>
          </cell>
          <cell r="B3584" t="str">
            <v>REV 30X40 TELEFERICO ROJO BRILLO</v>
          </cell>
          <cell r="C3584" t="str">
            <v>CAPRI</v>
          </cell>
          <cell r="D3584" t="str">
            <v>GLADYMAR</v>
          </cell>
          <cell r="E3584" t="str">
            <v>PISOS Y REV</v>
          </cell>
          <cell r="F3584" t="str">
            <v>NACIONAL</v>
          </cell>
          <cell r="G3584" t="str">
            <v>GL Value</v>
          </cell>
        </row>
        <row r="3585">
          <cell r="A3585" t="str">
            <v>PAPCA30C0UG20001</v>
          </cell>
          <cell r="B3585" t="str">
            <v>REV 30X40 TELEFERICO VERDE BRILLO COMERCIAL</v>
          </cell>
          <cell r="C3585" t="str">
            <v>CAPRI</v>
          </cell>
          <cell r="D3585" t="str">
            <v>GLADYMAR</v>
          </cell>
          <cell r="E3585" t="str">
            <v>PISOS Y REV</v>
          </cell>
          <cell r="F3585" t="str">
            <v>NACIONAL</v>
          </cell>
          <cell r="G3585" t="str">
            <v>GL Value</v>
          </cell>
        </row>
        <row r="3586">
          <cell r="A3586" t="str">
            <v>PAPCA31001D10001</v>
          </cell>
          <cell r="B3586" t="str">
            <v>PISO 31X31 ANTARTIDA HIELO MATE</v>
          </cell>
          <cell r="C3586" t="str">
            <v>CAPRI</v>
          </cell>
          <cell r="D3586" t="str">
            <v>GLADYMAR</v>
          </cell>
          <cell r="E3586" t="str">
            <v>PISOS Y REV</v>
          </cell>
          <cell r="F3586" t="str">
            <v>NACIONAL</v>
          </cell>
          <cell r="G3586" t="str">
            <v>GL Value</v>
          </cell>
        </row>
        <row r="3587">
          <cell r="A3587" t="str">
            <v>PAPCA31001I10001</v>
          </cell>
          <cell r="B3587" t="str">
            <v>PISO 31X31 ANTIQUA MATE</v>
          </cell>
          <cell r="C3587" t="str">
            <v>CAPRI</v>
          </cell>
          <cell r="D3587" t="str">
            <v>GLADYMAR</v>
          </cell>
          <cell r="E3587" t="str">
            <v>PISOS Y REV</v>
          </cell>
          <cell r="F3587" t="str">
            <v>NACIONAL</v>
          </cell>
          <cell r="G3587" t="str">
            <v>GL Value</v>
          </cell>
        </row>
        <row r="3588">
          <cell r="A3588" t="str">
            <v>PAPCA31001J10001</v>
          </cell>
          <cell r="B3588" t="str">
            <v>PISO 31X31 ANTIQUA MIEL MATE</v>
          </cell>
          <cell r="C3588" t="str">
            <v>CAPRI</v>
          </cell>
          <cell r="D3588" t="str">
            <v>GLADYMAR</v>
          </cell>
          <cell r="E3588" t="str">
            <v>PISOS Y REV</v>
          </cell>
          <cell r="F3588" t="str">
            <v>NACIONAL</v>
          </cell>
          <cell r="G3588" t="str">
            <v>GL Value</v>
          </cell>
        </row>
        <row r="3589">
          <cell r="A3589" t="str">
            <v>PAPCA31001K10001</v>
          </cell>
          <cell r="B3589" t="str">
            <v>PISO 31X31 ANTIQUA MORA MATE</v>
          </cell>
          <cell r="C3589" t="str">
            <v>CAPRI</v>
          </cell>
          <cell r="D3589" t="str">
            <v>GLADYMAR</v>
          </cell>
          <cell r="E3589" t="str">
            <v>PISOS Y REV</v>
          </cell>
          <cell r="F3589" t="str">
            <v>NACIONAL</v>
          </cell>
          <cell r="G3589" t="str">
            <v>GL Value</v>
          </cell>
        </row>
        <row r="3590">
          <cell r="A3590" t="str">
            <v>PAPCA31004160001</v>
          </cell>
          <cell r="B3590" t="str">
            <v>PISO 31X31 BLANCO GRANILLADO MUESTRA</v>
          </cell>
          <cell r="C3590" t="str">
            <v>CAPRI</v>
          </cell>
          <cell r="D3590" t="str">
            <v>GLADYMAR</v>
          </cell>
          <cell r="E3590" t="str">
            <v>PISOS Y REV</v>
          </cell>
          <cell r="F3590" t="str">
            <v>NACIONAL</v>
          </cell>
          <cell r="G3590" t="str">
            <v>GL Value</v>
          </cell>
        </row>
        <row r="3591">
          <cell r="A3591" t="str">
            <v>PAPCA31008110001</v>
          </cell>
          <cell r="B3591" t="str">
            <v>PISO 31X31 COTTO NAMIBIA MATE</v>
          </cell>
          <cell r="C3591" t="str">
            <v>CAPRI</v>
          </cell>
          <cell r="D3591" t="str">
            <v>GLADYMAR</v>
          </cell>
          <cell r="E3591" t="str">
            <v>PISOS Y REV</v>
          </cell>
          <cell r="F3591" t="str">
            <v>NACIONAL</v>
          </cell>
          <cell r="G3591" t="str">
            <v>GL Value</v>
          </cell>
        </row>
        <row r="3592">
          <cell r="A3592" t="str">
            <v>PAPCA31008510001</v>
          </cell>
          <cell r="B3592" t="str">
            <v>PISO 31X31 COTTO SIRIA MATE</v>
          </cell>
          <cell r="C3592" t="str">
            <v>CAPRI</v>
          </cell>
          <cell r="D3592" t="str">
            <v>GLADYMAR</v>
          </cell>
          <cell r="E3592" t="str">
            <v>PISOS Y REV</v>
          </cell>
          <cell r="F3592" t="str">
            <v>NACIONAL</v>
          </cell>
          <cell r="G3592" t="str">
            <v>GL Value</v>
          </cell>
        </row>
        <row r="3593">
          <cell r="A3593" t="str">
            <v>PAPCA31008610001</v>
          </cell>
          <cell r="B3593" t="str">
            <v>PISO 31X31 COTTO THAR MATE</v>
          </cell>
          <cell r="C3593" t="str">
            <v>CAPRI</v>
          </cell>
          <cell r="D3593" t="str">
            <v>GLADYMAR</v>
          </cell>
          <cell r="E3593" t="str">
            <v>PISOS Y REV</v>
          </cell>
          <cell r="F3593" t="str">
            <v>NACIONAL</v>
          </cell>
          <cell r="G3593" t="str">
            <v>GL Value</v>
          </cell>
        </row>
        <row r="3594">
          <cell r="A3594" t="str">
            <v>PAPCA31009210001</v>
          </cell>
          <cell r="B3594" t="str">
            <v>PISO 31X31 CRISTAL TORCAZA MATE</v>
          </cell>
          <cell r="C3594" t="str">
            <v>CAPRI</v>
          </cell>
          <cell r="D3594" t="str">
            <v>GLADYMAR</v>
          </cell>
          <cell r="E3594" t="str">
            <v>PISOS Y REV</v>
          </cell>
          <cell r="F3594" t="str">
            <v>NACIONAL</v>
          </cell>
          <cell r="G3594" t="str">
            <v>GL Value</v>
          </cell>
        </row>
        <row r="3595">
          <cell r="A3595" t="str">
            <v>PAPCA31009210002</v>
          </cell>
          <cell r="B3595" t="str">
            <v>PISO 31X31 CRISTAL TORCAZA GRANILLADO</v>
          </cell>
          <cell r="C3595" t="str">
            <v>CAPRI</v>
          </cell>
          <cell r="D3595" t="str">
            <v>GLADYMAR</v>
          </cell>
          <cell r="E3595" t="str">
            <v>PISOS Y REV</v>
          </cell>
          <cell r="F3595" t="str">
            <v>NACIONAL</v>
          </cell>
          <cell r="G3595" t="str">
            <v>GL Value</v>
          </cell>
        </row>
        <row r="3596">
          <cell r="A3596" t="str">
            <v>PAPCA31009220002</v>
          </cell>
          <cell r="B3596" t="str">
            <v>PISO 31X31 CRISTAL TORCAZA GRANILLADO COMERCIAL</v>
          </cell>
          <cell r="C3596" t="str">
            <v>CAPRI</v>
          </cell>
          <cell r="D3596" t="str">
            <v>GLADYMAR</v>
          </cell>
          <cell r="E3596" t="str">
            <v>PISOS Y REV</v>
          </cell>
          <cell r="F3596" t="str">
            <v>NACIONAL</v>
          </cell>
          <cell r="G3596" t="str">
            <v>GL Value</v>
          </cell>
        </row>
        <row r="3597">
          <cell r="A3597" t="str">
            <v>PAPCA3100CJ10001</v>
          </cell>
          <cell r="B3597" t="str">
            <v>PISO 31X31 FERRARA MARFIL MATE</v>
          </cell>
          <cell r="C3597" t="str">
            <v>CAPRI</v>
          </cell>
          <cell r="D3597" t="str">
            <v>GLADYMAR</v>
          </cell>
          <cell r="E3597" t="str">
            <v>PISOS Y REV</v>
          </cell>
          <cell r="F3597" t="str">
            <v>NACIONAL</v>
          </cell>
          <cell r="G3597" t="str">
            <v>GL Value</v>
          </cell>
        </row>
        <row r="3598">
          <cell r="A3598" t="str">
            <v>PAPCA3100CJ20001</v>
          </cell>
          <cell r="B3598" t="str">
            <v>PISO 31X31 FERRARA MARFIL MATE COMERCIAL</v>
          </cell>
          <cell r="C3598" t="str">
            <v>CAPRI</v>
          </cell>
          <cell r="D3598" t="str">
            <v>GLADYMAR</v>
          </cell>
          <cell r="E3598" t="str">
            <v>PISOS Y REV</v>
          </cell>
          <cell r="F3598" t="str">
            <v>NACIONAL</v>
          </cell>
          <cell r="G3598" t="str">
            <v>GL Value</v>
          </cell>
        </row>
        <row r="3599">
          <cell r="A3599" t="str">
            <v>PAPCA3100CS10001</v>
          </cell>
          <cell r="B3599" t="str">
            <v>PISO 31X31 FIORANO BEIGE BRILLO</v>
          </cell>
          <cell r="C3599" t="str">
            <v>CAPRI</v>
          </cell>
          <cell r="D3599" t="str">
            <v>GLADYMAR</v>
          </cell>
          <cell r="E3599" t="str">
            <v>PISOS Y REV</v>
          </cell>
          <cell r="F3599" t="str">
            <v>NACIONAL</v>
          </cell>
          <cell r="G3599" t="str">
            <v>GL Value</v>
          </cell>
        </row>
        <row r="3600">
          <cell r="A3600" t="str">
            <v>PAPCA3100CT10001</v>
          </cell>
          <cell r="B3600" t="str">
            <v>PISO 31X31 FIORANO GRIS BRILLO</v>
          </cell>
          <cell r="C3600" t="str">
            <v>CAPRI</v>
          </cell>
          <cell r="D3600" t="str">
            <v>GLADYMAR</v>
          </cell>
          <cell r="E3600" t="str">
            <v>PISOS Y REV</v>
          </cell>
          <cell r="F3600" t="str">
            <v>NACIONAL</v>
          </cell>
          <cell r="G3600" t="str">
            <v>GL Value</v>
          </cell>
        </row>
        <row r="3601">
          <cell r="A3601" t="str">
            <v>PAPCA3100CU10001</v>
          </cell>
          <cell r="B3601" t="str">
            <v>PISO 31X31 FIORANO MARRON BRILLO</v>
          </cell>
          <cell r="C3601" t="str">
            <v>CAPRI</v>
          </cell>
          <cell r="D3601" t="str">
            <v>GLADYMAR</v>
          </cell>
          <cell r="E3601" t="str">
            <v>PISOS Y REV</v>
          </cell>
          <cell r="F3601" t="str">
            <v>NACIONAL</v>
          </cell>
          <cell r="G3601" t="str">
            <v>GL Value</v>
          </cell>
        </row>
        <row r="3602">
          <cell r="A3602" t="str">
            <v>PAPCA3100DV10001</v>
          </cell>
          <cell r="B3602" t="str">
            <v>PISO 31X31 GEOMETRICO CEDRO SEMIBRILLO</v>
          </cell>
          <cell r="C3602" t="str">
            <v>CAPRI</v>
          </cell>
          <cell r="D3602" t="str">
            <v>GLADYMAR</v>
          </cell>
          <cell r="E3602" t="str">
            <v>PISOS Y REV</v>
          </cell>
          <cell r="F3602" t="str">
            <v>NACIONAL</v>
          </cell>
          <cell r="G3602" t="str">
            <v>GL Value</v>
          </cell>
        </row>
        <row r="3603">
          <cell r="A3603" t="str">
            <v>PAPCA3100DW10001</v>
          </cell>
          <cell r="B3603" t="str">
            <v>PISO 31X31 GEOMETRICO CEIBO SEMIBRILLO</v>
          </cell>
          <cell r="C3603" t="str">
            <v>CAPRI</v>
          </cell>
          <cell r="D3603" t="str">
            <v>GLADYMAR</v>
          </cell>
          <cell r="E3603" t="str">
            <v>PISOS Y REV</v>
          </cell>
          <cell r="F3603" t="str">
            <v>NACIONAL</v>
          </cell>
          <cell r="G3603" t="str">
            <v>GL Value</v>
          </cell>
        </row>
        <row r="3604">
          <cell r="A3604" t="str">
            <v>PAPCA3100DY10001</v>
          </cell>
          <cell r="B3604" t="str">
            <v>PISO 31X31 GEOMETRICO FRESNO SEMIBRILLO</v>
          </cell>
          <cell r="C3604" t="str">
            <v>CAPRI</v>
          </cell>
          <cell r="D3604" t="str">
            <v>GLADYMAR</v>
          </cell>
          <cell r="E3604" t="str">
            <v>PISOS Y REV</v>
          </cell>
          <cell r="F3604" t="str">
            <v>NACIONAL</v>
          </cell>
          <cell r="G3604" t="str">
            <v>GL Value</v>
          </cell>
        </row>
        <row r="3605">
          <cell r="A3605" t="str">
            <v>PAPCA3100E410001</v>
          </cell>
          <cell r="B3605" t="str">
            <v>PISO 31X31 GEOMETRICO TAJIBO SEMIBRILLO</v>
          </cell>
          <cell r="C3605" t="str">
            <v>CAPRI</v>
          </cell>
          <cell r="D3605" t="str">
            <v>GLADYMAR</v>
          </cell>
          <cell r="E3605" t="str">
            <v>PISOS Y REV</v>
          </cell>
          <cell r="F3605" t="str">
            <v>NACIONAL</v>
          </cell>
          <cell r="G3605" t="str">
            <v>GL Value</v>
          </cell>
        </row>
        <row r="3606">
          <cell r="A3606" t="str">
            <v>PAPCA3100EJ10001</v>
          </cell>
          <cell r="B3606" t="str">
            <v>PISO 31X31 GRANITO BEIGE SEMIBRILLO</v>
          </cell>
          <cell r="C3606" t="str">
            <v>CAPRI</v>
          </cell>
          <cell r="D3606" t="str">
            <v>GLADYMAR</v>
          </cell>
          <cell r="E3606" t="str">
            <v>PISOS Y REV</v>
          </cell>
          <cell r="F3606" t="str">
            <v>NACIONAL</v>
          </cell>
          <cell r="G3606" t="str">
            <v>GL Value</v>
          </cell>
        </row>
        <row r="3607">
          <cell r="A3607" t="str">
            <v>LG0203051072C01</v>
          </cell>
          <cell r="B3607" t="str">
            <v>41X41 ESTAMPA BLANCO</v>
          </cell>
          <cell r="C3607" t="str">
            <v>CAPRI</v>
          </cell>
          <cell r="D3607" t="str">
            <v>GLADYMAR</v>
          </cell>
          <cell r="E3607" t="str">
            <v>PISOS Y REV</v>
          </cell>
          <cell r="F3607" t="str">
            <v>NACIONAL</v>
          </cell>
          <cell r="G3607" t="str">
            <v>GL Value</v>
          </cell>
        </row>
        <row r="3608">
          <cell r="A3608" t="str">
            <v>PAPCA3100EJ20001</v>
          </cell>
          <cell r="B3608" t="str">
            <v>PISO 31X31 GRANITO BEIGE SEMIBRILLO COMERCIAL</v>
          </cell>
          <cell r="C3608" t="str">
            <v>CAPRI</v>
          </cell>
          <cell r="D3608" t="str">
            <v>GLADYMAR</v>
          </cell>
          <cell r="E3608" t="str">
            <v>PISOS Y REV</v>
          </cell>
          <cell r="F3608" t="str">
            <v>NACIONAL</v>
          </cell>
          <cell r="G3608" t="str">
            <v>GL Value</v>
          </cell>
        </row>
        <row r="3609">
          <cell r="A3609" t="str">
            <v>PAPCA3100EL10001</v>
          </cell>
          <cell r="B3609" t="str">
            <v>PISO 31X31 GRANITO COLONIAL SEMIBRILLO</v>
          </cell>
          <cell r="C3609" t="str">
            <v>CAPRI</v>
          </cell>
          <cell r="D3609" t="str">
            <v>GLADYMAR</v>
          </cell>
          <cell r="E3609" t="str">
            <v>PISOS Y REV</v>
          </cell>
          <cell r="F3609" t="str">
            <v>NACIONAL</v>
          </cell>
          <cell r="G3609" t="str">
            <v>GL Value</v>
          </cell>
        </row>
        <row r="3610">
          <cell r="A3610" t="str">
            <v>PAPCA3100EL20001</v>
          </cell>
          <cell r="B3610" t="str">
            <v>PISO 31X31 GRANITO COLONIAL SEMIBRILLO COMERCIAL</v>
          </cell>
          <cell r="C3610" t="str">
            <v>CAPRI</v>
          </cell>
          <cell r="D3610" t="str">
            <v>GLADYMAR</v>
          </cell>
          <cell r="E3610" t="str">
            <v>PISOS Y REV</v>
          </cell>
          <cell r="F3610" t="str">
            <v>NACIONAL</v>
          </cell>
          <cell r="G3610" t="str">
            <v>GL Value</v>
          </cell>
        </row>
        <row r="3611">
          <cell r="A3611" t="str">
            <v>PAPCA3100FK10001</v>
          </cell>
          <cell r="B3611" t="str">
            <v>PISO 31X31 IMOLA BEIGE MATE</v>
          </cell>
          <cell r="C3611" t="str">
            <v>CAPRI</v>
          </cell>
          <cell r="D3611" t="str">
            <v>GLADYMAR</v>
          </cell>
          <cell r="E3611" t="str">
            <v>PISOS Y REV</v>
          </cell>
          <cell r="F3611" t="str">
            <v>NACIONAL</v>
          </cell>
          <cell r="G3611" t="str">
            <v>GL Value</v>
          </cell>
        </row>
        <row r="3612">
          <cell r="A3612" t="str">
            <v>PAPCA3100FK20001</v>
          </cell>
          <cell r="B3612" t="str">
            <v>PISO 31X31 IMOLA BEIGE BRILLO COMERCIAL</v>
          </cell>
          <cell r="C3612" t="str">
            <v>CAPRI</v>
          </cell>
          <cell r="D3612" t="str">
            <v>GLADYMAR</v>
          </cell>
          <cell r="E3612" t="str">
            <v>PISOS Y REV</v>
          </cell>
          <cell r="F3612" t="str">
            <v>NACIONAL</v>
          </cell>
          <cell r="G3612" t="str">
            <v>GL Value</v>
          </cell>
        </row>
        <row r="3613">
          <cell r="A3613" t="str">
            <v>PAPCA3100M810001</v>
          </cell>
          <cell r="B3613" t="str">
            <v>PISO 31X31 MIMBRE MIEL MATE</v>
          </cell>
          <cell r="C3613" t="str">
            <v>CAPRI</v>
          </cell>
          <cell r="D3613" t="str">
            <v>GLADYMAR</v>
          </cell>
          <cell r="E3613" t="str">
            <v>PISOS Y REV</v>
          </cell>
          <cell r="F3613" t="str">
            <v>NACIONAL</v>
          </cell>
          <cell r="G3613" t="str">
            <v>GL Value</v>
          </cell>
        </row>
        <row r="3614">
          <cell r="A3614" t="str">
            <v>PAPCA3100ML10001</v>
          </cell>
          <cell r="B3614" t="str">
            <v>PISO 31X31 MOSAICO CEMENT MATE</v>
          </cell>
          <cell r="C3614" t="str">
            <v>CAPRI</v>
          </cell>
          <cell r="D3614" t="str">
            <v>GLADYMAR</v>
          </cell>
          <cell r="E3614" t="str">
            <v>PISOS Y REV</v>
          </cell>
          <cell r="F3614" t="str">
            <v>NACIONAL</v>
          </cell>
          <cell r="G3614" t="str">
            <v>GL Value</v>
          </cell>
        </row>
        <row r="3615">
          <cell r="A3615" t="str">
            <v>PAPCA3100MO10001</v>
          </cell>
          <cell r="B3615" t="str">
            <v>PISO 31X31 MOSAICO TERRACOTA MATE</v>
          </cell>
          <cell r="C3615" t="str">
            <v>CAPRI</v>
          </cell>
          <cell r="D3615" t="str">
            <v>GLADYMAR</v>
          </cell>
          <cell r="E3615" t="str">
            <v>PISOS Y REV</v>
          </cell>
          <cell r="F3615" t="str">
            <v>NACIONAL</v>
          </cell>
          <cell r="G3615" t="str">
            <v>GL Value</v>
          </cell>
        </row>
        <row r="3616">
          <cell r="A3616" t="str">
            <v>PAPCA3100N010001</v>
          </cell>
          <cell r="B3616" t="str">
            <v>PISO 31X31 NAPOLI ROJO MATE</v>
          </cell>
          <cell r="C3616" t="str">
            <v>CAPRI</v>
          </cell>
          <cell r="D3616" t="str">
            <v>GLADYMAR</v>
          </cell>
          <cell r="E3616" t="str">
            <v>PISOS Y REV</v>
          </cell>
          <cell r="F3616" t="str">
            <v>NACIONAL</v>
          </cell>
          <cell r="G3616" t="str">
            <v>GL Value</v>
          </cell>
        </row>
        <row r="3617">
          <cell r="A3617" t="str">
            <v>PAPCA3100OZ10001</v>
          </cell>
          <cell r="B3617" t="str">
            <v>PISO 31X31 PARANA BEIGE SEMIBRILLO</v>
          </cell>
          <cell r="C3617" t="str">
            <v>CAPRI</v>
          </cell>
          <cell r="D3617" t="str">
            <v>GLADYMAR</v>
          </cell>
          <cell r="E3617" t="str">
            <v>PISOS Y REV</v>
          </cell>
          <cell r="F3617" t="str">
            <v>NACIONAL</v>
          </cell>
          <cell r="G3617" t="str">
            <v>GL Value</v>
          </cell>
        </row>
        <row r="3618">
          <cell r="A3618" t="str">
            <v>PAPCA3100Q210001</v>
          </cell>
          <cell r="B3618" t="str">
            <v>PISO 31X31 PORTUGAL AZUL BRILLO</v>
          </cell>
          <cell r="C3618" t="str">
            <v>CAPRI</v>
          </cell>
          <cell r="D3618" t="str">
            <v>GLADYMAR</v>
          </cell>
          <cell r="E3618" t="str">
            <v>PISOS Y REV</v>
          </cell>
          <cell r="F3618" t="str">
            <v>NACIONAL</v>
          </cell>
          <cell r="G3618" t="str">
            <v>GL Value</v>
          </cell>
        </row>
        <row r="3619">
          <cell r="A3619" t="str">
            <v>PAPCA3100Q310001</v>
          </cell>
          <cell r="B3619" t="str">
            <v>PISO 31X31 PORTUGAL BRANCO MATE</v>
          </cell>
          <cell r="C3619" t="str">
            <v>CAPRI</v>
          </cell>
          <cell r="D3619" t="str">
            <v>GLADYMAR</v>
          </cell>
          <cell r="E3619" t="str">
            <v>PISOS Y REV</v>
          </cell>
          <cell r="F3619" t="str">
            <v>NACIONAL</v>
          </cell>
          <cell r="G3619" t="str">
            <v>GL Value</v>
          </cell>
        </row>
        <row r="3620">
          <cell r="A3620" t="str">
            <v>PAPCA3100RS10001</v>
          </cell>
          <cell r="B3620" t="str">
            <v>PISO 31X31 ROMANO BEIGE MATE</v>
          </cell>
          <cell r="C3620" t="str">
            <v>CAPRI</v>
          </cell>
          <cell r="D3620" t="str">
            <v>GLADYMAR</v>
          </cell>
          <cell r="E3620" t="str">
            <v>PISOS Y REV</v>
          </cell>
          <cell r="F3620" t="str">
            <v>NACIONAL</v>
          </cell>
          <cell r="G3620" t="str">
            <v>GL Value</v>
          </cell>
        </row>
        <row r="3621">
          <cell r="A3621" t="str">
            <v>PAPCA3100UP10001</v>
          </cell>
          <cell r="B3621" t="str">
            <v>PISO 31X31 TIJOLO CEMENT MATE</v>
          </cell>
          <cell r="C3621" t="str">
            <v>CAPRI</v>
          </cell>
          <cell r="D3621" t="str">
            <v>GLADYMAR</v>
          </cell>
          <cell r="E3621" t="str">
            <v>PISOS Y REV</v>
          </cell>
          <cell r="F3621" t="str">
            <v>NACIONAL</v>
          </cell>
          <cell r="G3621" t="str">
            <v>GL Value</v>
          </cell>
        </row>
        <row r="3622">
          <cell r="A3622" t="str">
            <v>PAPCA3100UQ10001</v>
          </cell>
          <cell r="B3622" t="str">
            <v>PISO 31X31 TIJOLO TERRACOTA MATE</v>
          </cell>
          <cell r="C3622" t="str">
            <v>CAPRI</v>
          </cell>
          <cell r="D3622" t="str">
            <v>GLADYMAR</v>
          </cell>
          <cell r="E3622" t="str">
            <v>PISOS Y REV</v>
          </cell>
          <cell r="F3622" t="str">
            <v>NACIONAL</v>
          </cell>
          <cell r="G3622" t="str">
            <v>GL Value</v>
          </cell>
        </row>
        <row r="3623">
          <cell r="A3623" t="str">
            <v>PAPCA3100UW10001</v>
          </cell>
          <cell r="B3623" t="str">
            <v>PISO 31X31 TORCAZA MATE</v>
          </cell>
          <cell r="C3623" t="str">
            <v>CAPRI</v>
          </cell>
          <cell r="D3623" t="str">
            <v>GLADYMAR</v>
          </cell>
          <cell r="E3623" t="str">
            <v>PISOS Y REV</v>
          </cell>
          <cell r="F3623" t="str">
            <v>NACIONAL</v>
          </cell>
          <cell r="G3623" t="str">
            <v>GL Value</v>
          </cell>
        </row>
        <row r="3624">
          <cell r="A3624" t="str">
            <v>PAPCA3100X610001</v>
          </cell>
          <cell r="B3624" t="str">
            <v>PISO 31X31 XIAN ARENA MATE</v>
          </cell>
          <cell r="C3624" t="str">
            <v>CAPRI</v>
          </cell>
          <cell r="D3624" t="str">
            <v>GLADYMAR</v>
          </cell>
          <cell r="E3624" t="str">
            <v>PISOS Y REV</v>
          </cell>
          <cell r="F3624" t="str">
            <v>NACIONAL</v>
          </cell>
          <cell r="G3624" t="str">
            <v>GL Value</v>
          </cell>
        </row>
        <row r="3625">
          <cell r="A3625" t="str">
            <v>PAPCA3100X710001</v>
          </cell>
          <cell r="B3625" t="str">
            <v>PISO 31X31 XIAN AZUL BRILLO</v>
          </cell>
          <cell r="C3625" t="str">
            <v>CAPRI</v>
          </cell>
          <cell r="D3625" t="str">
            <v>GLADYMAR</v>
          </cell>
          <cell r="E3625" t="str">
            <v>PISOS Y REV</v>
          </cell>
          <cell r="F3625" t="str">
            <v>NACIONAL</v>
          </cell>
          <cell r="G3625" t="str">
            <v>GL Value</v>
          </cell>
        </row>
        <row r="3626">
          <cell r="A3626" t="str">
            <v>PAPCA3100X810001</v>
          </cell>
          <cell r="B3626" t="str">
            <v>PISO 31X31 XIAN CIELO MATE</v>
          </cell>
          <cell r="C3626" t="str">
            <v>CAPRI</v>
          </cell>
          <cell r="D3626" t="str">
            <v>GLADYMAR</v>
          </cell>
          <cell r="E3626" t="str">
            <v>PISOS Y REV</v>
          </cell>
          <cell r="F3626" t="str">
            <v>NACIONAL</v>
          </cell>
          <cell r="G3626" t="str">
            <v>GL Value</v>
          </cell>
        </row>
        <row r="3627">
          <cell r="A3627" t="str">
            <v>PAPCA3100X910001</v>
          </cell>
          <cell r="B3627" t="str">
            <v>PISO 31X31 XIAN HIELO MATE</v>
          </cell>
          <cell r="C3627" t="str">
            <v>CAPRI</v>
          </cell>
          <cell r="D3627" t="str">
            <v>GLADYMAR</v>
          </cell>
          <cell r="E3627" t="str">
            <v>PISOS Y REV</v>
          </cell>
          <cell r="F3627" t="str">
            <v>NACIONAL</v>
          </cell>
          <cell r="G3627" t="str">
            <v>GL Value</v>
          </cell>
        </row>
        <row r="3628">
          <cell r="A3628" t="str">
            <v>PAPCA3100XA10001</v>
          </cell>
          <cell r="B3628" t="str">
            <v>PISO 31X31 XIAN VERDE MATE</v>
          </cell>
          <cell r="C3628" t="str">
            <v>CAPRI</v>
          </cell>
          <cell r="D3628" t="str">
            <v>GLADYMAR</v>
          </cell>
          <cell r="E3628" t="str">
            <v>PISOS Y REV</v>
          </cell>
          <cell r="F3628" t="str">
            <v>NACIONAL</v>
          </cell>
          <cell r="G3628" t="str">
            <v>GL Value</v>
          </cell>
        </row>
        <row r="3629">
          <cell r="A3629" t="str">
            <v>PAPCA3170QH20001</v>
          </cell>
          <cell r="B3629" t="str">
            <v>REV 30X60 PRIMA LIMON BRILLO COMERCIAL</v>
          </cell>
          <cell r="C3629" t="str">
            <v>CAPRI</v>
          </cell>
          <cell r="D3629" t="str">
            <v>GLADYMAR</v>
          </cell>
          <cell r="E3629" t="str">
            <v>PISOS Y REV</v>
          </cell>
          <cell r="F3629" t="str">
            <v>NACIONAL</v>
          </cell>
          <cell r="G3629" t="str">
            <v>GL Value</v>
          </cell>
        </row>
        <row r="3630">
          <cell r="A3630" t="str">
            <v>PAPCA31A07J10001</v>
          </cell>
          <cell r="B3630" t="str">
            <v>REV 31X41 CONCEPTO MARFIL MATE</v>
          </cell>
          <cell r="C3630" t="str">
            <v>CAPRI</v>
          </cell>
          <cell r="D3630" t="str">
            <v>GLADYMAR</v>
          </cell>
          <cell r="E3630" t="str">
            <v>PISOS Y REV</v>
          </cell>
          <cell r="F3630" t="str">
            <v>NACIONAL</v>
          </cell>
          <cell r="G3630" t="str">
            <v>GL Value</v>
          </cell>
        </row>
        <row r="3631">
          <cell r="A3631" t="str">
            <v>PAPCA31A07K10001</v>
          </cell>
          <cell r="B3631" t="str">
            <v>REV 31X41 CONCEPTO PERLA MATE</v>
          </cell>
          <cell r="C3631" t="str">
            <v>CAPRI</v>
          </cell>
          <cell r="D3631" t="str">
            <v>GLADYMAR</v>
          </cell>
          <cell r="E3631" t="str">
            <v>PISOS Y REV</v>
          </cell>
          <cell r="F3631" t="str">
            <v>NACIONAL</v>
          </cell>
          <cell r="G3631" t="str">
            <v>GL Value</v>
          </cell>
        </row>
        <row r="3632">
          <cell r="A3632" t="str">
            <v>PAPCA31A0CO20001</v>
          </cell>
          <cell r="B3632" t="str">
            <v>REV 31X41 FINA AQUA BRILLO COMERCIAL</v>
          </cell>
          <cell r="C3632" t="str">
            <v>CAPRI</v>
          </cell>
          <cell r="D3632" t="str">
            <v>GLADYMAR</v>
          </cell>
          <cell r="E3632" t="str">
            <v>PISOS Y REV</v>
          </cell>
          <cell r="F3632" t="str">
            <v>NACIONAL</v>
          </cell>
          <cell r="G3632" t="str">
            <v>GL Value</v>
          </cell>
        </row>
        <row r="3633">
          <cell r="A3633" t="str">
            <v>PAPCA31A0D520001</v>
          </cell>
          <cell r="B3633" t="str">
            <v>REV 31X41 FLORENCIA BEIGE BRILLO COMERCIAL</v>
          </cell>
          <cell r="C3633" t="str">
            <v>CAPRI</v>
          </cell>
          <cell r="D3633" t="str">
            <v>GLADYMAR</v>
          </cell>
          <cell r="E3633" t="str">
            <v>PISOS Y REV</v>
          </cell>
          <cell r="F3633" t="str">
            <v>NACIONAL</v>
          </cell>
          <cell r="G3633" t="str">
            <v>GL Value</v>
          </cell>
        </row>
        <row r="3634">
          <cell r="A3634" t="str">
            <v>PAPCA31A0GD10001</v>
          </cell>
          <cell r="B3634" t="str">
            <v>REV 31X41 IRIDIUM BLACK MATE</v>
          </cell>
          <cell r="C3634" t="str">
            <v>CAPRI</v>
          </cell>
          <cell r="D3634" t="str">
            <v>GLADYMAR</v>
          </cell>
          <cell r="E3634" t="str">
            <v>PISOS Y REV</v>
          </cell>
          <cell r="F3634" t="str">
            <v>NACIONAL</v>
          </cell>
          <cell r="G3634" t="str">
            <v>GL Value</v>
          </cell>
        </row>
        <row r="3635">
          <cell r="A3635" t="str">
            <v>PAPCA31A0GD20001</v>
          </cell>
          <cell r="B3635" t="str">
            <v>REV 31X41 IRIDIUM BLACK MATE COMERCIAL</v>
          </cell>
          <cell r="C3635" t="str">
            <v>CAPRI</v>
          </cell>
          <cell r="D3635" t="str">
            <v>GLADYMAR</v>
          </cell>
          <cell r="E3635" t="str">
            <v>PISOS Y REV</v>
          </cell>
          <cell r="F3635" t="str">
            <v>NACIONAL</v>
          </cell>
          <cell r="G3635" t="str">
            <v>GL Value</v>
          </cell>
        </row>
        <row r="3636">
          <cell r="A3636" t="str">
            <v>PAPCA31A0MU60001</v>
          </cell>
          <cell r="B3636" t="str">
            <v>REV 31X41 MUESTRA MATE MUESTRA</v>
          </cell>
          <cell r="C3636" t="str">
            <v>CAPRI</v>
          </cell>
          <cell r="D3636" t="str">
            <v>GLADYMAR</v>
          </cell>
          <cell r="E3636" t="str">
            <v>PISOS Y REV</v>
          </cell>
          <cell r="F3636" t="str">
            <v>NACIONAL</v>
          </cell>
          <cell r="G3636" t="str">
            <v>GL Value</v>
          </cell>
        </row>
        <row r="3637">
          <cell r="A3637" t="str">
            <v>PAPCA31A0Q610001</v>
          </cell>
          <cell r="B3637" t="str">
            <v>REV 31X41 PRESTIGE BLANCO MATE</v>
          </cell>
          <cell r="C3637" t="str">
            <v>CAPRI</v>
          </cell>
          <cell r="D3637" t="str">
            <v>GLADYMAR</v>
          </cell>
          <cell r="E3637" t="str">
            <v>PISOS Y REV</v>
          </cell>
          <cell r="F3637" t="str">
            <v>NACIONAL</v>
          </cell>
          <cell r="G3637" t="str">
            <v>GL Value</v>
          </cell>
        </row>
        <row r="3638">
          <cell r="A3638" t="str">
            <v>PAPCA31A0Q720001</v>
          </cell>
          <cell r="B3638" t="str">
            <v>REV 31X41 PRESTIGE CAFÉ MATE COMERCIAL</v>
          </cell>
          <cell r="C3638" t="str">
            <v>CAPRI</v>
          </cell>
          <cell r="D3638" t="str">
            <v>GLADYMAR</v>
          </cell>
          <cell r="E3638" t="str">
            <v>PISOS Y REV</v>
          </cell>
          <cell r="F3638" t="str">
            <v>NACIONAL</v>
          </cell>
          <cell r="G3638" t="str">
            <v>GL Value</v>
          </cell>
        </row>
        <row r="3639">
          <cell r="A3639" t="str">
            <v>PAPCA31A0Q810001</v>
          </cell>
          <cell r="B3639" t="str">
            <v>REV 31X41 PRESTIGE NARANJA MATE</v>
          </cell>
          <cell r="C3639" t="str">
            <v>CAPRI</v>
          </cell>
          <cell r="D3639" t="str">
            <v>GLADYMAR</v>
          </cell>
          <cell r="E3639" t="str">
            <v>PISOS Y REV</v>
          </cell>
          <cell r="F3639" t="str">
            <v>NACIONAL</v>
          </cell>
          <cell r="G3639" t="str">
            <v>GL Value</v>
          </cell>
        </row>
        <row r="3640">
          <cell r="A3640" t="str">
            <v>PAPCA31A0Q910001</v>
          </cell>
          <cell r="B3640" t="str">
            <v>REV 31X41 PRESTIGE NEGRO MATE</v>
          </cell>
          <cell r="C3640" t="str">
            <v>CAPRI</v>
          </cell>
          <cell r="D3640" t="str">
            <v>GLADYMAR</v>
          </cell>
          <cell r="E3640" t="str">
            <v>PISOS Y REV</v>
          </cell>
          <cell r="F3640" t="str">
            <v>NACIONAL</v>
          </cell>
          <cell r="G3640" t="str">
            <v>GL Value</v>
          </cell>
        </row>
        <row r="3641">
          <cell r="A3641" t="str">
            <v>PAPCA31A0QA10001</v>
          </cell>
          <cell r="B3641" t="str">
            <v>REV 31X41 PRESTIGE PISTACHO MATE</v>
          </cell>
          <cell r="C3641" t="str">
            <v>CAPRI</v>
          </cell>
          <cell r="D3641" t="str">
            <v>GLADYMAR</v>
          </cell>
          <cell r="E3641" t="str">
            <v>PISOS Y REV</v>
          </cell>
          <cell r="F3641" t="str">
            <v>NACIONAL</v>
          </cell>
          <cell r="G3641" t="str">
            <v>GL Value</v>
          </cell>
        </row>
        <row r="3642">
          <cell r="A3642" t="str">
            <v>PAPCA31A0QB10001</v>
          </cell>
          <cell r="B3642" t="str">
            <v>REV 31X41 PRESTIGE ROJO MATE</v>
          </cell>
          <cell r="C3642" t="str">
            <v>CAPRI</v>
          </cell>
          <cell r="D3642" t="str">
            <v>GLADYMAR</v>
          </cell>
          <cell r="E3642" t="str">
            <v>PISOS Y REV</v>
          </cell>
          <cell r="F3642" t="str">
            <v>NACIONAL</v>
          </cell>
          <cell r="G3642" t="str">
            <v>GL Value</v>
          </cell>
        </row>
        <row r="3643">
          <cell r="A3643" t="str">
            <v>PAPCA31A0QE10001</v>
          </cell>
          <cell r="B3643" t="str">
            <v>REV 31X41 PRIMA CALIPSO BRILLO</v>
          </cell>
          <cell r="C3643" t="str">
            <v>CAPRI</v>
          </cell>
          <cell r="D3643" t="str">
            <v>GLADYMAR</v>
          </cell>
          <cell r="E3643" t="str">
            <v>PISOS Y REV</v>
          </cell>
          <cell r="F3643" t="str">
            <v>NACIONAL</v>
          </cell>
          <cell r="G3643" t="str">
            <v>GL Value</v>
          </cell>
        </row>
        <row r="3644">
          <cell r="A3644" t="str">
            <v>PAPCA31A0QH10001</v>
          </cell>
          <cell r="B3644" t="str">
            <v>REV 31X41 PRIMA LIMON BRILLO</v>
          </cell>
          <cell r="C3644" t="str">
            <v>CAPRI</v>
          </cell>
          <cell r="D3644" t="str">
            <v>GLADYMAR</v>
          </cell>
          <cell r="E3644" t="str">
            <v>PISOS Y REV</v>
          </cell>
          <cell r="F3644" t="str">
            <v>NACIONAL</v>
          </cell>
          <cell r="G3644" t="str">
            <v>GL Value</v>
          </cell>
        </row>
        <row r="3645">
          <cell r="A3645" t="str">
            <v>PAPCA31A0QI60001</v>
          </cell>
          <cell r="B3645" t="str">
            <v>REV 31X41 PRIMA MARFIL MATE MUESTRA</v>
          </cell>
          <cell r="C3645" t="str">
            <v>CAPRI</v>
          </cell>
          <cell r="D3645" t="str">
            <v>GLADYMAR</v>
          </cell>
          <cell r="E3645" t="str">
            <v>PISOS Y REV</v>
          </cell>
          <cell r="F3645" t="str">
            <v>NACIONAL</v>
          </cell>
          <cell r="G3645" t="str">
            <v>GL Value</v>
          </cell>
        </row>
        <row r="3646">
          <cell r="A3646" t="str">
            <v>PAPCA31A0QJ10001</v>
          </cell>
          <cell r="B3646" t="str">
            <v>REV 31X41 PRIMA NEGRO MATE</v>
          </cell>
          <cell r="C3646" t="str">
            <v>CAPRI</v>
          </cell>
          <cell r="D3646" t="str">
            <v>GLADYMAR</v>
          </cell>
          <cell r="E3646" t="str">
            <v>PISOS Y REV</v>
          </cell>
          <cell r="F3646" t="str">
            <v>NACIONAL</v>
          </cell>
          <cell r="G3646" t="str">
            <v>GL Value</v>
          </cell>
        </row>
        <row r="3647">
          <cell r="A3647" t="str">
            <v>PAPCA31A0QJ20001</v>
          </cell>
          <cell r="B3647" t="str">
            <v>REV 31X41 PRIMA NEGRO MATE COMERCIAL</v>
          </cell>
          <cell r="C3647" t="str">
            <v>CAPRI</v>
          </cell>
          <cell r="D3647" t="str">
            <v>GLADYMAR</v>
          </cell>
          <cell r="E3647" t="str">
            <v>PISOS Y REV</v>
          </cell>
          <cell r="F3647" t="str">
            <v>NACIONAL</v>
          </cell>
          <cell r="G3647" t="str">
            <v>GL Value</v>
          </cell>
        </row>
        <row r="3648">
          <cell r="A3648" t="str">
            <v>PAPCA31A0QK10001</v>
          </cell>
          <cell r="B3648" t="str">
            <v>REV 31X41 PRIMA PISTACHO BRILLO</v>
          </cell>
          <cell r="C3648" t="str">
            <v>CAPRI</v>
          </cell>
          <cell r="D3648" t="str">
            <v>GLADYMAR</v>
          </cell>
          <cell r="E3648" t="str">
            <v>PISOS Y REV</v>
          </cell>
          <cell r="F3648" t="str">
            <v>NACIONAL</v>
          </cell>
          <cell r="G3648" t="str">
            <v>GL Value</v>
          </cell>
        </row>
        <row r="3649">
          <cell r="A3649" t="str">
            <v>PAPCA31A0RB10001</v>
          </cell>
          <cell r="B3649" t="str">
            <v>REV 31X41 RING GREEN MATE</v>
          </cell>
          <cell r="C3649" t="str">
            <v>CAPRI</v>
          </cell>
          <cell r="D3649" t="str">
            <v>GLADYMAR</v>
          </cell>
          <cell r="E3649" t="str">
            <v>PISOS Y REV</v>
          </cell>
          <cell r="F3649" t="str">
            <v>NACIONAL</v>
          </cell>
          <cell r="G3649" t="str">
            <v>GL Value</v>
          </cell>
        </row>
        <row r="3650">
          <cell r="A3650" t="str">
            <v>PAPCA31A0RB20001</v>
          </cell>
          <cell r="B3650" t="str">
            <v>REV 31X41 RING GREEN MATE COMERCIAL</v>
          </cell>
          <cell r="C3650" t="str">
            <v>CAPRI</v>
          </cell>
          <cell r="D3650" t="str">
            <v>GLADYMAR</v>
          </cell>
          <cell r="E3650" t="str">
            <v>PISOS Y REV</v>
          </cell>
          <cell r="F3650" t="str">
            <v>NACIONAL</v>
          </cell>
          <cell r="G3650" t="str">
            <v>GL Value</v>
          </cell>
        </row>
        <row r="3651">
          <cell r="A3651" t="str">
            <v>PAPCA31A0RC10001</v>
          </cell>
          <cell r="B3651" t="str">
            <v>REV 31X41 RING ICE MATE</v>
          </cell>
          <cell r="C3651" t="str">
            <v>CAPRI</v>
          </cell>
          <cell r="D3651" t="str">
            <v>GLADYMAR</v>
          </cell>
          <cell r="E3651" t="str">
            <v>PISOS Y REV</v>
          </cell>
          <cell r="F3651" t="str">
            <v>NACIONAL</v>
          </cell>
          <cell r="G3651" t="str">
            <v>GL Value</v>
          </cell>
        </row>
        <row r="3652">
          <cell r="A3652" t="str">
            <v>PAPCA31D05O10001</v>
          </cell>
          <cell r="B3652" t="str">
            <v>REV 31X41 CALACATTA BLANCO BRILLO</v>
          </cell>
          <cell r="C3652" t="str">
            <v>CAPRI</v>
          </cell>
          <cell r="D3652" t="str">
            <v>GLADYMAR</v>
          </cell>
          <cell r="E3652" t="str">
            <v>PISOS Y REV</v>
          </cell>
          <cell r="F3652" t="str">
            <v>NACIONAL</v>
          </cell>
          <cell r="G3652" t="str">
            <v>GL Value</v>
          </cell>
        </row>
        <row r="3653">
          <cell r="A3653" t="str">
            <v>PAPCA31D0B910001</v>
          </cell>
          <cell r="B3653" t="str">
            <v>REV 31X41 ELEMENT BRICK BRILLO</v>
          </cell>
          <cell r="C3653" t="str">
            <v>CAPRI</v>
          </cell>
          <cell r="D3653" t="str">
            <v>GLADYMAR</v>
          </cell>
          <cell r="E3653" t="str">
            <v>PISOS Y REV</v>
          </cell>
          <cell r="F3653" t="str">
            <v>NACIONAL</v>
          </cell>
          <cell r="G3653" t="str">
            <v>GL Value</v>
          </cell>
        </row>
        <row r="3654">
          <cell r="A3654" t="str">
            <v>PAPCA31D0BA10001</v>
          </cell>
          <cell r="B3654" t="str">
            <v>REV 31X41 ELEMENT BUBBLE BRILLO</v>
          </cell>
          <cell r="C3654" t="str">
            <v>CAPRI</v>
          </cell>
          <cell r="D3654" t="str">
            <v>GLADYMAR</v>
          </cell>
          <cell r="E3654" t="str">
            <v>PISOS Y REV</v>
          </cell>
          <cell r="F3654" t="str">
            <v>NACIONAL</v>
          </cell>
          <cell r="G3654" t="str">
            <v>GL Value</v>
          </cell>
        </row>
        <row r="3655">
          <cell r="A3655" t="str">
            <v>PAPCA31D0BC10001</v>
          </cell>
          <cell r="B3655" t="str">
            <v>REV 31X41 ELEMENT CREMA BUBBLE BRILLO</v>
          </cell>
          <cell r="C3655" t="str">
            <v>CAPRI</v>
          </cell>
          <cell r="D3655" t="str">
            <v>GLADYMAR</v>
          </cell>
          <cell r="E3655" t="str">
            <v>PISOS Y REV</v>
          </cell>
          <cell r="F3655" t="str">
            <v>NACIONAL</v>
          </cell>
          <cell r="G3655" t="str">
            <v>GL Value</v>
          </cell>
        </row>
        <row r="3656">
          <cell r="A3656" t="str">
            <v>PAPCA31D0BD10001</v>
          </cell>
          <cell r="B3656" t="str">
            <v>REV 31X41 ELEMENT CREMA CUBE BRILLO</v>
          </cell>
          <cell r="C3656" t="str">
            <v>CAPRI</v>
          </cell>
          <cell r="D3656" t="str">
            <v>GLADYMAR</v>
          </cell>
          <cell r="E3656" t="str">
            <v>PISOS Y REV</v>
          </cell>
          <cell r="F3656" t="str">
            <v>NACIONAL</v>
          </cell>
          <cell r="G3656" t="str">
            <v>GL Value</v>
          </cell>
        </row>
        <row r="3657">
          <cell r="A3657" t="str">
            <v>PAPCA31D0BE10001</v>
          </cell>
          <cell r="B3657" t="str">
            <v>REV 31X41 ELEMENT CREMA SPIRAL BRILLO</v>
          </cell>
          <cell r="C3657" t="str">
            <v>CAPRI</v>
          </cell>
          <cell r="D3657" t="str">
            <v>GLADYMAR</v>
          </cell>
          <cell r="E3657" t="str">
            <v>PISOS Y REV</v>
          </cell>
          <cell r="F3657" t="str">
            <v>NACIONAL</v>
          </cell>
          <cell r="G3657" t="str">
            <v>GL Value</v>
          </cell>
        </row>
        <row r="3658">
          <cell r="A3658" t="str">
            <v>PAPCA31D0BF10001</v>
          </cell>
          <cell r="B3658" t="str">
            <v>REV 31X41 ELEMENT CUBE BRILLO</v>
          </cell>
          <cell r="C3658" t="str">
            <v>CAPRI</v>
          </cell>
          <cell r="D3658" t="str">
            <v>GLADYMAR</v>
          </cell>
          <cell r="E3658" t="str">
            <v>PISOS Y REV</v>
          </cell>
          <cell r="F3658" t="str">
            <v>NACIONAL</v>
          </cell>
          <cell r="G3658" t="str">
            <v>GL Value</v>
          </cell>
        </row>
        <row r="3659">
          <cell r="A3659" t="str">
            <v>PAPCA31D0BG10001</v>
          </cell>
          <cell r="B3659" t="str">
            <v>REV 31X41 ELEMENT SPIRAL BRILLO</v>
          </cell>
          <cell r="C3659" t="str">
            <v>CAPRI</v>
          </cell>
          <cell r="D3659" t="str">
            <v>GLADYMAR</v>
          </cell>
          <cell r="E3659" t="str">
            <v>PISOS Y REV</v>
          </cell>
          <cell r="F3659" t="str">
            <v>NACIONAL</v>
          </cell>
          <cell r="G3659" t="str">
            <v>GL Value</v>
          </cell>
        </row>
        <row r="3660">
          <cell r="A3660" t="str">
            <v>PAPCA31D0CO10001</v>
          </cell>
          <cell r="B3660" t="str">
            <v>REV 31X41 FINA AQUA BRILLO</v>
          </cell>
          <cell r="C3660" t="str">
            <v>CAPRI</v>
          </cell>
          <cell r="D3660" t="str">
            <v>GLADYMAR</v>
          </cell>
          <cell r="E3660" t="str">
            <v>PISOS Y REV</v>
          </cell>
          <cell r="F3660" t="str">
            <v>NACIONAL</v>
          </cell>
          <cell r="G3660" t="str">
            <v>GL Value</v>
          </cell>
        </row>
        <row r="3661">
          <cell r="A3661" t="str">
            <v>PAPCA31D0L510001</v>
          </cell>
          <cell r="B3661" t="str">
            <v>REV 31X41 MARMOL MARFIL BRILLO</v>
          </cell>
          <cell r="C3661" t="str">
            <v>CAPRI</v>
          </cell>
          <cell r="D3661" t="str">
            <v>GLADYMAR</v>
          </cell>
          <cell r="E3661" t="str">
            <v>PISOS Y REV</v>
          </cell>
          <cell r="F3661" t="str">
            <v>NACIONAL</v>
          </cell>
          <cell r="G3661" t="str">
            <v>GL Value</v>
          </cell>
        </row>
        <row r="3662">
          <cell r="A3662" t="str">
            <v>PAPCA31D0MJ10001</v>
          </cell>
          <cell r="B3662" t="str">
            <v>PISO 31X41 MOON SILVER BRILLO</v>
          </cell>
          <cell r="C3662" t="str">
            <v>CAPRI</v>
          </cell>
          <cell r="D3662" t="str">
            <v>GLADYMAR</v>
          </cell>
          <cell r="E3662" t="str">
            <v>PISOS Y REV</v>
          </cell>
          <cell r="F3662" t="str">
            <v>NACIONAL</v>
          </cell>
          <cell r="G3662" t="str">
            <v>GL Value</v>
          </cell>
        </row>
        <row r="3663">
          <cell r="A3663" t="str">
            <v>PAPCA31D0NZ10001</v>
          </cell>
          <cell r="B3663" t="str">
            <v>REV 31X41 NEVADA BRILLO</v>
          </cell>
          <cell r="C3663" t="str">
            <v>CAPRI</v>
          </cell>
          <cell r="D3663" t="str">
            <v>GLADYMAR</v>
          </cell>
          <cell r="E3663" t="str">
            <v>PISOS Y REV</v>
          </cell>
          <cell r="F3663" t="str">
            <v>NACIONAL</v>
          </cell>
          <cell r="G3663" t="str">
            <v>GL Value</v>
          </cell>
        </row>
        <row r="3664">
          <cell r="A3664" t="str">
            <v>PAPCA31D0QD10001</v>
          </cell>
          <cell r="B3664" t="str">
            <v>REV 31X41 PRIMA BLANCO MATE</v>
          </cell>
          <cell r="C3664" t="str">
            <v>CAPRI</v>
          </cell>
          <cell r="D3664" t="str">
            <v>GLADYMAR</v>
          </cell>
          <cell r="E3664" t="str">
            <v>PISOS Y REV</v>
          </cell>
          <cell r="F3664" t="str">
            <v>NACIONAL</v>
          </cell>
          <cell r="G3664" t="str">
            <v>GL Value</v>
          </cell>
        </row>
        <row r="3665">
          <cell r="A3665" t="str">
            <v>PAPCA4000CP10001</v>
          </cell>
          <cell r="B3665" t="str">
            <v>PISO 40X40 FINA AZUL BRILLO</v>
          </cell>
          <cell r="C3665" t="str">
            <v>CAPRI</v>
          </cell>
          <cell r="D3665" t="str">
            <v>GLADYMAR</v>
          </cell>
          <cell r="E3665" t="str">
            <v>PISOS Y REV</v>
          </cell>
          <cell r="F3665" t="str">
            <v>NACIONAL</v>
          </cell>
          <cell r="G3665" t="str">
            <v>GL Value</v>
          </cell>
        </row>
        <row r="3666">
          <cell r="A3666" t="str">
            <v>PAPCA4000NZ10001</v>
          </cell>
          <cell r="B3666" t="str">
            <v>REV 40X40 NEVADA BRILLO</v>
          </cell>
          <cell r="C3666" t="str">
            <v>CAPRI</v>
          </cell>
          <cell r="D3666" t="str">
            <v>GLADYMAR</v>
          </cell>
          <cell r="E3666" t="str">
            <v>PISOS Y REV</v>
          </cell>
          <cell r="F3666" t="str">
            <v>NACIONAL</v>
          </cell>
          <cell r="G3666" t="str">
            <v>GL Value</v>
          </cell>
        </row>
        <row r="3667">
          <cell r="A3667" t="str">
            <v>PAPCA4000NZ20001</v>
          </cell>
          <cell r="B3667" t="str">
            <v>REV 40X40 NEVADA BRILLO COMERCIAL</v>
          </cell>
          <cell r="C3667" t="str">
            <v>CAPRI</v>
          </cell>
          <cell r="D3667" t="str">
            <v>GLADYMAR</v>
          </cell>
          <cell r="E3667" t="str">
            <v>PISOS Y REV</v>
          </cell>
          <cell r="F3667" t="str">
            <v>NACIONAL</v>
          </cell>
          <cell r="G3667" t="str">
            <v>GL Value</v>
          </cell>
        </row>
        <row r="3668">
          <cell r="A3668" t="str">
            <v>PAPCA41002K10001</v>
          </cell>
          <cell r="B3668" t="str">
            <v>PISO 41X41 AZOREZ BONE MATE</v>
          </cell>
          <cell r="C3668" t="str">
            <v>CAPRI</v>
          </cell>
          <cell r="D3668" t="str">
            <v>GLADYMAR</v>
          </cell>
          <cell r="E3668" t="str">
            <v>PISOS Y REV</v>
          </cell>
          <cell r="F3668" t="str">
            <v>NACIONAL</v>
          </cell>
          <cell r="G3668" t="str">
            <v>GL Value</v>
          </cell>
        </row>
        <row r="3669">
          <cell r="A3669" t="str">
            <v>PAPCA41004W10001</v>
          </cell>
          <cell r="B3669" t="str">
            <v>PISO 41X41 BOW ICE MATE</v>
          </cell>
          <cell r="C3669" t="str">
            <v>CAPRI</v>
          </cell>
          <cell r="D3669" t="str">
            <v>GLADYMAR</v>
          </cell>
          <cell r="E3669" t="str">
            <v>PISOS Y REV</v>
          </cell>
          <cell r="F3669" t="str">
            <v>NACIONAL</v>
          </cell>
          <cell r="G3669" t="str">
            <v>GL Value</v>
          </cell>
        </row>
        <row r="3670">
          <cell r="A3670" t="str">
            <v>PAPCA41007U60001</v>
          </cell>
          <cell r="B3670" t="str">
            <v>PISO 41X41 COPACABANA MOKA MATE MUESTRA</v>
          </cell>
          <cell r="C3670" t="str">
            <v>CAPRI</v>
          </cell>
          <cell r="D3670" t="str">
            <v>GLADYMAR</v>
          </cell>
          <cell r="E3670" t="str">
            <v>PISOS Y REV</v>
          </cell>
          <cell r="F3670" t="str">
            <v>NACIONAL</v>
          </cell>
          <cell r="G3670" t="str">
            <v>GL Value</v>
          </cell>
        </row>
        <row r="3671">
          <cell r="A3671" t="str">
            <v>PAPCA4100A910001</v>
          </cell>
          <cell r="B3671" t="str">
            <v>PISO 41X41 DECCO PIEDRA MATE</v>
          </cell>
          <cell r="C3671" t="str">
            <v>CAPRI</v>
          </cell>
          <cell r="D3671" t="str">
            <v>GLADYMAR</v>
          </cell>
          <cell r="E3671" t="str">
            <v>PISOS Y REV</v>
          </cell>
          <cell r="F3671" t="str">
            <v>NACIONAL</v>
          </cell>
          <cell r="G3671" t="str">
            <v>GL Value</v>
          </cell>
        </row>
        <row r="3672">
          <cell r="A3672" t="str">
            <v>PAPCA4100A960001</v>
          </cell>
          <cell r="B3672" t="str">
            <v>PISO 41X41 DECCO PIEDRA MATE MUESTRA</v>
          </cell>
          <cell r="C3672" t="str">
            <v>CAPRI</v>
          </cell>
          <cell r="D3672" t="str">
            <v>GLADYMAR</v>
          </cell>
          <cell r="E3672" t="str">
            <v>PISOS Y REV</v>
          </cell>
          <cell r="F3672" t="str">
            <v>NACIONAL</v>
          </cell>
          <cell r="G3672" t="str">
            <v>GL Value</v>
          </cell>
        </row>
        <row r="3673">
          <cell r="A3673" t="str">
            <v>PAPCA4100AA10001</v>
          </cell>
          <cell r="B3673" t="str">
            <v>PISO 41X41 DECK CARVALHO BRILLO</v>
          </cell>
          <cell r="C3673" t="str">
            <v>CAPRI</v>
          </cell>
          <cell r="D3673" t="str">
            <v>GLADYMAR</v>
          </cell>
          <cell r="E3673" t="str">
            <v>PISOS Y REV</v>
          </cell>
          <cell r="F3673" t="str">
            <v>NACIONAL</v>
          </cell>
          <cell r="G3673" t="str">
            <v>GL Value</v>
          </cell>
        </row>
        <row r="3674">
          <cell r="A3674" t="str">
            <v>PAPCA4100AA20001</v>
          </cell>
          <cell r="B3674" t="str">
            <v>PISO 41X41 DECK CARVALHO BRILLO COMERCIAL</v>
          </cell>
          <cell r="C3674" t="str">
            <v>CAPRI</v>
          </cell>
          <cell r="D3674" t="str">
            <v>GLADYMAR</v>
          </cell>
          <cell r="E3674" t="str">
            <v>PISOS Y REV</v>
          </cell>
          <cell r="F3674" t="str">
            <v>NACIONAL</v>
          </cell>
          <cell r="G3674" t="str">
            <v>GL Value</v>
          </cell>
        </row>
        <row r="3675">
          <cell r="A3675" t="str">
            <v>PAPCA4100C210001</v>
          </cell>
          <cell r="B3675" t="str">
            <v>PISO 41X41 ETRUSCO DUNA MATE</v>
          </cell>
          <cell r="C3675" t="str">
            <v>CAPRI</v>
          </cell>
          <cell r="D3675" t="str">
            <v>GLADYMAR</v>
          </cell>
          <cell r="E3675" t="str">
            <v>PISOS Y REV</v>
          </cell>
          <cell r="F3675" t="str">
            <v>NACIONAL</v>
          </cell>
          <cell r="G3675" t="str">
            <v>GL Value</v>
          </cell>
        </row>
        <row r="3676">
          <cell r="A3676" t="str">
            <v>PAPCA4100C310001</v>
          </cell>
          <cell r="B3676" t="str">
            <v>PISO 41X41 ETRUSCO TIERRA MATE</v>
          </cell>
          <cell r="C3676" t="str">
            <v>CAPRI</v>
          </cell>
          <cell r="D3676" t="str">
            <v>GLADYMAR</v>
          </cell>
          <cell r="E3676" t="str">
            <v>PISOS Y REV</v>
          </cell>
          <cell r="F3676" t="str">
            <v>NACIONAL</v>
          </cell>
          <cell r="G3676" t="str">
            <v>GL Value</v>
          </cell>
        </row>
        <row r="3677">
          <cell r="A3677" t="str">
            <v>PAPCA4100CI10001</v>
          </cell>
          <cell r="B3677" t="str">
            <v>PISO 41X41 FERRARA BLANCO MATE</v>
          </cell>
          <cell r="C3677" t="str">
            <v>CAPRI</v>
          </cell>
          <cell r="D3677" t="str">
            <v>GLADYMAR</v>
          </cell>
          <cell r="E3677" t="str">
            <v>PISOS Y REV</v>
          </cell>
          <cell r="F3677" t="str">
            <v>NACIONAL</v>
          </cell>
          <cell r="G3677" t="str">
            <v>GL Value</v>
          </cell>
        </row>
        <row r="3678">
          <cell r="A3678" t="str">
            <v>PAPCA4100CJ10001</v>
          </cell>
          <cell r="B3678" t="str">
            <v>PISO 41X41 FERRARA MARFIL MATE</v>
          </cell>
          <cell r="C3678" t="str">
            <v>CAPRI</v>
          </cell>
          <cell r="D3678" t="str">
            <v>GLADYMAR</v>
          </cell>
          <cell r="E3678" t="str">
            <v>PISOS Y REV</v>
          </cell>
          <cell r="F3678" t="str">
            <v>NACIONAL</v>
          </cell>
          <cell r="G3678" t="str">
            <v>GL Value</v>
          </cell>
        </row>
        <row r="3679">
          <cell r="A3679" t="str">
            <v>PAPCA4100CO10001</v>
          </cell>
          <cell r="B3679" t="str">
            <v>PISO 41X41 FINA AQUA SEMIBRILLO</v>
          </cell>
          <cell r="C3679" t="str">
            <v>CAPRI</v>
          </cell>
          <cell r="D3679" t="str">
            <v>GLADYMAR</v>
          </cell>
          <cell r="E3679" t="str">
            <v>PISOS Y REV</v>
          </cell>
          <cell r="F3679" t="str">
            <v>NACIONAL</v>
          </cell>
          <cell r="G3679" t="str">
            <v>GL Value</v>
          </cell>
        </row>
        <row r="3680">
          <cell r="A3680" t="str">
            <v>PAPCA4100DT10001</v>
          </cell>
          <cell r="B3680" t="str">
            <v>PISO 41X41 GEOMETRICO CAOBA SEMIBRILLO</v>
          </cell>
          <cell r="C3680" t="str">
            <v>CAPRI</v>
          </cell>
          <cell r="D3680" t="str">
            <v>GLADYMAR</v>
          </cell>
          <cell r="E3680" t="str">
            <v>PISOS Y REV</v>
          </cell>
          <cell r="F3680" t="str">
            <v>NACIONAL</v>
          </cell>
          <cell r="G3680" t="str">
            <v>GL Value</v>
          </cell>
        </row>
        <row r="3681">
          <cell r="A3681" t="str">
            <v>PAPCA4100DZ10001</v>
          </cell>
          <cell r="B3681" t="str">
            <v>PISO 41X41 GEOMETRICO ITAUBA SEMIBRILLO</v>
          </cell>
          <cell r="C3681" t="str">
            <v>CAPRI</v>
          </cell>
          <cell r="D3681" t="str">
            <v>GLADYMAR</v>
          </cell>
          <cell r="E3681" t="str">
            <v>PISOS Y REV</v>
          </cell>
          <cell r="F3681" t="str">
            <v>NACIONAL</v>
          </cell>
          <cell r="G3681" t="str">
            <v>GL Value</v>
          </cell>
        </row>
        <row r="3682">
          <cell r="A3682" t="str">
            <v>PAPCA4100E010001</v>
          </cell>
          <cell r="B3682" t="str">
            <v>PISO 41X41 GEOMETRICO LOTO SEMIBRILLO</v>
          </cell>
          <cell r="C3682" t="str">
            <v>CAPRI</v>
          </cell>
          <cell r="D3682" t="str">
            <v>GLADYMAR</v>
          </cell>
          <cell r="E3682" t="str">
            <v>PISOS Y REV</v>
          </cell>
          <cell r="F3682" t="str">
            <v>NACIONAL</v>
          </cell>
          <cell r="G3682" t="str">
            <v>GL Value</v>
          </cell>
        </row>
        <row r="3683">
          <cell r="A3683" t="str">
            <v>PAPCA4100E110001</v>
          </cell>
          <cell r="B3683" t="str">
            <v>PISO 41X41 GEOMETRICO MATIZADO SEMIBRILLO</v>
          </cell>
          <cell r="C3683" t="str">
            <v>CAPRI</v>
          </cell>
          <cell r="D3683" t="str">
            <v>GLADYMAR</v>
          </cell>
          <cell r="E3683" t="str">
            <v>PISOS Y REV</v>
          </cell>
          <cell r="F3683" t="str">
            <v>NACIONAL</v>
          </cell>
          <cell r="G3683" t="str">
            <v>GL Value</v>
          </cell>
        </row>
        <row r="3684">
          <cell r="A3684" t="str">
            <v>PAPCA4100E120001</v>
          </cell>
          <cell r="B3684" t="str">
            <v>PISO 41X41 GEOMETRICO MATIZADO SEMIBRILLO COMERCIAL</v>
          </cell>
          <cell r="C3684" t="str">
            <v>CAPRI</v>
          </cell>
          <cell r="D3684" t="str">
            <v>GLADYMAR</v>
          </cell>
          <cell r="E3684" t="str">
            <v>PISOS Y REV</v>
          </cell>
          <cell r="F3684" t="str">
            <v>NACIONAL</v>
          </cell>
          <cell r="G3684" t="str">
            <v>GL Value</v>
          </cell>
        </row>
        <row r="3685">
          <cell r="A3685" t="str">
            <v>PAPCA4100E310001</v>
          </cell>
          <cell r="B3685" t="str">
            <v>PISO 41X41 GEOMETRICO STELLA SEMIBRILLO</v>
          </cell>
          <cell r="C3685" t="str">
            <v>CAPRI</v>
          </cell>
          <cell r="D3685" t="str">
            <v>GLADYMAR</v>
          </cell>
          <cell r="E3685" t="str">
            <v>PISOS Y REV</v>
          </cell>
          <cell r="F3685" t="str">
            <v>NACIONAL</v>
          </cell>
          <cell r="G3685" t="str">
            <v>GL Value</v>
          </cell>
        </row>
        <row r="3686">
          <cell r="A3686" t="str">
            <v>PAPCA4100E410001</v>
          </cell>
          <cell r="B3686" t="str">
            <v>PISO 41X41 GEOMETRICO TAJIBO SEMIBRILLO</v>
          </cell>
          <cell r="C3686" t="str">
            <v>CAPRI</v>
          </cell>
          <cell r="D3686" t="str">
            <v>GLADYMAR</v>
          </cell>
          <cell r="E3686" t="str">
            <v>PISOS Y REV</v>
          </cell>
          <cell r="F3686" t="str">
            <v>NACIONAL</v>
          </cell>
          <cell r="G3686" t="str">
            <v>GL Value</v>
          </cell>
        </row>
        <row r="3687">
          <cell r="A3687" t="str">
            <v>PAPCA4100E410002</v>
          </cell>
          <cell r="B3687" t="str">
            <v>PISO 41X41 GEOMETRICO TAJIBO SEMIBRILLO</v>
          </cell>
          <cell r="C3687" t="str">
            <v>CAPRI</v>
          </cell>
          <cell r="D3687" t="str">
            <v>GLADYMAR</v>
          </cell>
          <cell r="E3687" t="str">
            <v>PISOS Y REV</v>
          </cell>
          <cell r="F3687" t="str">
            <v>NACIONAL</v>
          </cell>
          <cell r="G3687" t="str">
            <v>GL Value</v>
          </cell>
        </row>
        <row r="3688">
          <cell r="A3688" t="str">
            <v>PAPCA4100E710001</v>
          </cell>
          <cell r="B3688" t="str">
            <v>PISO 41X41 GINZA PIEDRA MATE</v>
          </cell>
          <cell r="C3688" t="str">
            <v>CAPRI</v>
          </cell>
          <cell r="D3688" t="str">
            <v>GLADYMAR</v>
          </cell>
          <cell r="E3688" t="str">
            <v>PISOS Y REV</v>
          </cell>
          <cell r="F3688" t="str">
            <v>NACIONAL</v>
          </cell>
          <cell r="G3688" t="str">
            <v>GL Value</v>
          </cell>
        </row>
        <row r="3689">
          <cell r="A3689" t="str">
            <v>PAPCA4100E720001</v>
          </cell>
          <cell r="B3689" t="str">
            <v>PISO 41X41 GINZA PIEDRA MATE COMERCIAL</v>
          </cell>
          <cell r="C3689" t="str">
            <v>CAPRI</v>
          </cell>
          <cell r="D3689" t="str">
            <v>GLADYMAR</v>
          </cell>
          <cell r="E3689" t="str">
            <v>PISOS Y REV</v>
          </cell>
          <cell r="F3689" t="str">
            <v>NACIONAL</v>
          </cell>
          <cell r="G3689" t="str">
            <v>GL Value</v>
          </cell>
        </row>
        <row r="3690">
          <cell r="A3690" t="str">
            <v>PAPCA4100E760001</v>
          </cell>
          <cell r="B3690" t="str">
            <v>PISO 41X41 GINZA PIEDRA MATE MUESTRA</v>
          </cell>
          <cell r="C3690" t="str">
            <v>CAPRI</v>
          </cell>
          <cell r="D3690" t="str">
            <v>GLADYMAR</v>
          </cell>
          <cell r="E3690" t="str">
            <v>PISOS Y REV</v>
          </cell>
          <cell r="F3690" t="str">
            <v>NACIONAL</v>
          </cell>
          <cell r="G3690" t="str">
            <v>GL Value</v>
          </cell>
        </row>
        <row r="3691">
          <cell r="A3691" t="str">
            <v>PAPCA4100EL10001</v>
          </cell>
          <cell r="B3691" t="str">
            <v>PISO 41X41 GRANITO COLONIAL SEMIBRILLO</v>
          </cell>
          <cell r="C3691" t="str">
            <v>CAPRI</v>
          </cell>
          <cell r="D3691" t="str">
            <v>GLADYMAR</v>
          </cell>
          <cell r="E3691" t="str">
            <v>PISOS Y REV</v>
          </cell>
          <cell r="F3691" t="str">
            <v>NACIONAL</v>
          </cell>
          <cell r="G3691" t="str">
            <v>GL Value</v>
          </cell>
        </row>
        <row r="3692">
          <cell r="A3692" t="str">
            <v>PAPCA4100EL20001</v>
          </cell>
          <cell r="B3692" t="str">
            <v>PISO 41X41 GRANITO COLONIAL SEMIBRILLO COMERCIAL</v>
          </cell>
          <cell r="C3692" t="str">
            <v>CAPRI</v>
          </cell>
          <cell r="D3692" t="str">
            <v>GLADYMAR</v>
          </cell>
          <cell r="E3692" t="str">
            <v>PISOS Y REV</v>
          </cell>
          <cell r="F3692" t="str">
            <v>NACIONAL</v>
          </cell>
          <cell r="G3692" t="str">
            <v>GL Value</v>
          </cell>
        </row>
        <row r="3693">
          <cell r="A3693" t="str">
            <v>PAPCA4100GD10001</v>
          </cell>
          <cell r="B3693" t="str">
            <v>REV 41X41 IRIDIUM BLACK BRILLO</v>
          </cell>
          <cell r="C3693" t="str">
            <v>CAPRI</v>
          </cell>
          <cell r="D3693" t="str">
            <v>GLADYMAR</v>
          </cell>
          <cell r="E3693" t="str">
            <v>PISOS Y REV</v>
          </cell>
          <cell r="F3693" t="str">
            <v>NACIONAL</v>
          </cell>
          <cell r="G3693" t="str">
            <v>GL Value</v>
          </cell>
        </row>
        <row r="3694">
          <cell r="A3694" t="str">
            <v>PAPCA4100GE10001</v>
          </cell>
          <cell r="B3694" t="str">
            <v>REV 41X41 IRIDIUM SILVER BRILLO</v>
          </cell>
          <cell r="C3694" t="str">
            <v>CAPRI</v>
          </cell>
          <cell r="D3694" t="str">
            <v>GLADYMAR</v>
          </cell>
          <cell r="E3694" t="str">
            <v>PISOS Y REV</v>
          </cell>
          <cell r="F3694" t="str">
            <v>NACIONAL</v>
          </cell>
          <cell r="G3694" t="str">
            <v>GL Value</v>
          </cell>
        </row>
        <row r="3695">
          <cell r="A3695" t="str">
            <v>PAPCA4100J210001</v>
          </cell>
          <cell r="B3695" t="str">
            <v>PISO 41X41 LINO ARENA MATE</v>
          </cell>
          <cell r="C3695" t="str">
            <v>CAPRI</v>
          </cell>
          <cell r="D3695" t="str">
            <v>GLADYMAR</v>
          </cell>
          <cell r="E3695" t="str">
            <v>PISOS Y REV</v>
          </cell>
          <cell r="F3695" t="str">
            <v>NACIONAL</v>
          </cell>
          <cell r="G3695" t="str">
            <v>GL Value</v>
          </cell>
        </row>
        <row r="3696">
          <cell r="A3696" t="str">
            <v>PAPCA4100J310001</v>
          </cell>
          <cell r="B3696" t="str">
            <v>PISO 41X41 LINO BLANCO MATE</v>
          </cell>
          <cell r="C3696" t="str">
            <v>CAPRI</v>
          </cell>
          <cell r="D3696" t="str">
            <v>GLADYMAR</v>
          </cell>
          <cell r="E3696" t="str">
            <v>PISOS Y REV</v>
          </cell>
          <cell r="F3696" t="str">
            <v>NACIONAL</v>
          </cell>
          <cell r="G3696" t="str">
            <v>GL Value</v>
          </cell>
        </row>
        <row r="3697">
          <cell r="A3697" t="str">
            <v>PAPCA4100J410001</v>
          </cell>
          <cell r="B3697" t="str">
            <v>PISO 41X41 LINO CHOCOLATE MATE</v>
          </cell>
          <cell r="C3697" t="str">
            <v>CAPRI</v>
          </cell>
          <cell r="D3697" t="str">
            <v>GLADYMAR</v>
          </cell>
          <cell r="E3697" t="str">
            <v>PISOS Y REV</v>
          </cell>
          <cell r="F3697" t="str">
            <v>NACIONAL</v>
          </cell>
          <cell r="G3697" t="str">
            <v>GL Value</v>
          </cell>
        </row>
        <row r="3698">
          <cell r="A3698" t="str">
            <v>PAPCA4100JM10001</v>
          </cell>
          <cell r="B3698" t="str">
            <v>PISO 41X41 LOFT BEIGE MATE</v>
          </cell>
          <cell r="C3698" t="str">
            <v>CAPRI</v>
          </cell>
          <cell r="D3698" t="str">
            <v>GLADYMAR</v>
          </cell>
          <cell r="E3698" t="str">
            <v>PISOS Y REV</v>
          </cell>
          <cell r="F3698" t="str">
            <v>NACIONAL</v>
          </cell>
          <cell r="G3698" t="str">
            <v>GL Value</v>
          </cell>
        </row>
        <row r="3699">
          <cell r="A3699" t="str">
            <v>PAPCA4100JN10001</v>
          </cell>
          <cell r="B3699" t="str">
            <v>PISO 41X41 LOFT ROBLE MATE</v>
          </cell>
          <cell r="C3699" t="str">
            <v>CAPRI</v>
          </cell>
          <cell r="D3699" t="str">
            <v>GLADYMAR</v>
          </cell>
          <cell r="E3699" t="str">
            <v>PISOS Y REV</v>
          </cell>
          <cell r="F3699" t="str">
            <v>NACIONAL</v>
          </cell>
          <cell r="G3699" t="str">
            <v>GL Value</v>
          </cell>
        </row>
        <row r="3700">
          <cell r="A3700" t="str">
            <v>PAPCA4100L710001</v>
          </cell>
          <cell r="B3700" t="str">
            <v>PISO 41X41 MARMOL SAHARA SEMIBRILLO</v>
          </cell>
          <cell r="C3700" t="str">
            <v>CAPRI</v>
          </cell>
          <cell r="D3700" t="str">
            <v>GLADYMAR</v>
          </cell>
          <cell r="E3700" t="str">
            <v>PISOS Y REV</v>
          </cell>
          <cell r="F3700" t="str">
            <v>NACIONAL</v>
          </cell>
          <cell r="G3700" t="str">
            <v>GL Value</v>
          </cell>
        </row>
        <row r="3701">
          <cell r="A3701" t="str">
            <v>PAPCA4100L810001</v>
          </cell>
          <cell r="B3701" t="str">
            <v>PISO 41X41 MARMOL SIENNA SEMIBRILLO</v>
          </cell>
          <cell r="C3701" t="str">
            <v>CAPRI</v>
          </cell>
          <cell r="D3701" t="str">
            <v>GLADYMAR</v>
          </cell>
          <cell r="E3701" t="str">
            <v>PISOS Y REV</v>
          </cell>
          <cell r="F3701" t="str">
            <v>NACIONAL</v>
          </cell>
          <cell r="G3701" t="str">
            <v>GL Value</v>
          </cell>
        </row>
        <row r="3702">
          <cell r="A3702" t="str">
            <v>PAPCA4100L810002</v>
          </cell>
          <cell r="B3702" t="str">
            <v>PISO 41X41 MARMOL SIENNA MATE</v>
          </cell>
          <cell r="C3702" t="str">
            <v>CAPRI</v>
          </cell>
          <cell r="D3702" t="str">
            <v>GLADYMAR</v>
          </cell>
          <cell r="E3702" t="str">
            <v>PISOS Y REV</v>
          </cell>
          <cell r="F3702" t="str">
            <v>NACIONAL</v>
          </cell>
          <cell r="G3702" t="str">
            <v>GL Value</v>
          </cell>
        </row>
        <row r="3703">
          <cell r="A3703" t="str">
            <v>PAPCA4100L860001</v>
          </cell>
          <cell r="B3703" t="str">
            <v>PISO 41X41 MARMOL SIENNA MATE MUESTRA</v>
          </cell>
          <cell r="C3703" t="str">
            <v>CAPRI</v>
          </cell>
          <cell r="D3703" t="str">
            <v>GLADYMAR</v>
          </cell>
          <cell r="E3703" t="str">
            <v>PISOS Y REV</v>
          </cell>
          <cell r="F3703" t="str">
            <v>NACIONAL</v>
          </cell>
          <cell r="G3703" t="str">
            <v>GL Value</v>
          </cell>
        </row>
        <row r="3704">
          <cell r="A3704" t="str">
            <v>PAPCA4100M310001</v>
          </cell>
          <cell r="B3704" t="str">
            <v>PISO 41X41 METROPOLI GRIS MATE</v>
          </cell>
          <cell r="C3704" t="str">
            <v>CAPRI</v>
          </cell>
          <cell r="D3704" t="str">
            <v>GLADYMAR</v>
          </cell>
          <cell r="E3704" t="str">
            <v>PISOS Y REV</v>
          </cell>
          <cell r="F3704" t="str">
            <v>NACIONAL</v>
          </cell>
          <cell r="G3704" t="str">
            <v>GL Value</v>
          </cell>
        </row>
        <row r="3705">
          <cell r="A3705" t="str">
            <v>PAPCA4100M320001</v>
          </cell>
          <cell r="B3705" t="str">
            <v>PISO 41X41 METROPOLI GRIS MATE COMERCIAL</v>
          </cell>
          <cell r="C3705" t="str">
            <v>CAPRI</v>
          </cell>
          <cell r="D3705" t="str">
            <v>GLADYMAR</v>
          </cell>
          <cell r="E3705" t="str">
            <v>PISOS Y REV</v>
          </cell>
          <cell r="F3705" t="str">
            <v>NACIONAL</v>
          </cell>
          <cell r="G3705" t="str">
            <v>GL Value</v>
          </cell>
        </row>
        <row r="3706">
          <cell r="A3706" t="str">
            <v>PAPCA4100P010001</v>
          </cell>
          <cell r="B3706" t="str">
            <v>PISO 41X41 PARQUET CEDRO SEMIBRILLO</v>
          </cell>
          <cell r="C3706" t="str">
            <v>CAPRI</v>
          </cell>
          <cell r="D3706" t="str">
            <v>GLADYMAR</v>
          </cell>
          <cell r="E3706" t="str">
            <v>PISOS Y REV</v>
          </cell>
          <cell r="F3706" t="str">
            <v>NACIONAL</v>
          </cell>
          <cell r="G3706" t="str">
            <v>GL Value</v>
          </cell>
        </row>
        <row r="3707">
          <cell r="A3707" t="str">
            <v>PAPCA4100P010002</v>
          </cell>
          <cell r="B3707" t="str">
            <v>PISO 41X41 PARQUET CEDRO MATE</v>
          </cell>
          <cell r="C3707" t="str">
            <v>CAPRI</v>
          </cell>
          <cell r="D3707" t="str">
            <v>GLADYMAR</v>
          </cell>
          <cell r="E3707" t="str">
            <v>PISOS Y REV</v>
          </cell>
          <cell r="F3707" t="str">
            <v>NACIONAL</v>
          </cell>
          <cell r="G3707" t="str">
            <v>GL Value</v>
          </cell>
        </row>
        <row r="3708">
          <cell r="A3708" t="str">
            <v>PAPCA4100P060001</v>
          </cell>
          <cell r="B3708" t="str">
            <v>PISO 41X41 PARQUET CEDRO MATE MUESTRA</v>
          </cell>
          <cell r="C3708" t="str">
            <v>CAPRI</v>
          </cell>
          <cell r="D3708" t="str">
            <v>GLADYMAR</v>
          </cell>
          <cell r="E3708" t="str">
            <v>PISOS Y REV</v>
          </cell>
          <cell r="F3708" t="str">
            <v>NACIONAL</v>
          </cell>
          <cell r="G3708" t="str">
            <v>GL Value</v>
          </cell>
        </row>
        <row r="3709">
          <cell r="A3709" t="str">
            <v>PAPCA4100P110001</v>
          </cell>
          <cell r="B3709" t="str">
            <v>PISO 41X41 PARQUET ESCOCIA MATE</v>
          </cell>
          <cell r="C3709" t="str">
            <v>CAPRI</v>
          </cell>
          <cell r="D3709" t="str">
            <v>GLADYMAR</v>
          </cell>
          <cell r="E3709" t="str">
            <v>PISOS Y REV</v>
          </cell>
          <cell r="F3709" t="str">
            <v>NACIONAL</v>
          </cell>
          <cell r="G3709" t="str">
            <v>GL Value</v>
          </cell>
        </row>
        <row r="3710">
          <cell r="A3710" t="str">
            <v>PAPCA4100P160001</v>
          </cell>
          <cell r="B3710" t="str">
            <v>PISO 41X41 PARQUET ESCOCIA MATE MUESTRA</v>
          </cell>
          <cell r="C3710" t="str">
            <v>CAPRI</v>
          </cell>
          <cell r="D3710" t="str">
            <v>GLADYMAR</v>
          </cell>
          <cell r="E3710" t="str">
            <v>PISOS Y REV</v>
          </cell>
          <cell r="F3710" t="str">
            <v>NACIONAL</v>
          </cell>
          <cell r="G3710" t="str">
            <v>GL Value</v>
          </cell>
        </row>
        <row r="3711">
          <cell r="A3711" t="str">
            <v>PAPCA4100P310001</v>
          </cell>
          <cell r="B3711" t="str">
            <v>PISO 41X41 PARQUET MADERA MATE</v>
          </cell>
          <cell r="C3711" t="str">
            <v>CAPRI</v>
          </cell>
          <cell r="D3711" t="str">
            <v>GLADYMAR</v>
          </cell>
          <cell r="E3711" t="str">
            <v>PISOS Y REV</v>
          </cell>
          <cell r="F3711" t="str">
            <v>NACIONAL</v>
          </cell>
          <cell r="G3711" t="str">
            <v>GL Value</v>
          </cell>
        </row>
        <row r="3712">
          <cell r="A3712" t="str">
            <v>PAPCA4100P410001</v>
          </cell>
          <cell r="B3712" t="str">
            <v>PISO 41X41 PARQUET NOGAL MATE</v>
          </cell>
          <cell r="C3712" t="str">
            <v>CAPRI</v>
          </cell>
          <cell r="D3712" t="str">
            <v>GLADYMAR</v>
          </cell>
          <cell r="E3712" t="str">
            <v>PISOS Y REV</v>
          </cell>
          <cell r="F3712" t="str">
            <v>NACIONAL</v>
          </cell>
          <cell r="G3712" t="str">
            <v>GL Value</v>
          </cell>
        </row>
        <row r="3713">
          <cell r="A3713" t="str">
            <v>PAPCA4100P460001</v>
          </cell>
          <cell r="B3713" t="str">
            <v>PISO 41X41 PARQUET NOGAL MATE MUESTRA</v>
          </cell>
          <cell r="C3713" t="str">
            <v>CAPRI</v>
          </cell>
          <cell r="D3713" t="str">
            <v>GLADYMAR</v>
          </cell>
          <cell r="E3713" t="str">
            <v>PISOS Y REV</v>
          </cell>
          <cell r="F3713" t="str">
            <v>NACIONAL</v>
          </cell>
          <cell r="G3713" t="str">
            <v>GL Value</v>
          </cell>
        </row>
        <row r="3714">
          <cell r="A3714" t="str">
            <v>PAPCA4100P510001</v>
          </cell>
          <cell r="B3714" t="str">
            <v>PISO 41X41 PARQUET ROBLE MATE</v>
          </cell>
          <cell r="C3714" t="str">
            <v>CAPRI</v>
          </cell>
          <cell r="D3714" t="str">
            <v>GLADYMAR</v>
          </cell>
          <cell r="E3714" t="str">
            <v>PISOS Y REV</v>
          </cell>
          <cell r="F3714" t="str">
            <v>NACIONAL</v>
          </cell>
          <cell r="G3714" t="str">
            <v>GL Value</v>
          </cell>
        </row>
        <row r="3715">
          <cell r="A3715" t="str">
            <v>PAPCA4100PI10001</v>
          </cell>
          <cell r="B3715" t="str">
            <v>PISO 41X41 PIETRA TRAVERTINO MATE</v>
          </cell>
          <cell r="C3715" t="str">
            <v>CAPRI</v>
          </cell>
          <cell r="D3715" t="str">
            <v>GLADYMAR</v>
          </cell>
          <cell r="E3715" t="str">
            <v>PISOS Y REV</v>
          </cell>
          <cell r="F3715" t="str">
            <v>NACIONAL</v>
          </cell>
          <cell r="G3715" t="str">
            <v>GL Value</v>
          </cell>
        </row>
        <row r="3716">
          <cell r="A3716" t="str">
            <v>PAPCA4100QD10001</v>
          </cell>
          <cell r="B3716" t="str">
            <v>PISO 41X41 PRIMA BLANCO MATE</v>
          </cell>
          <cell r="C3716" t="str">
            <v>CAPRI</v>
          </cell>
          <cell r="D3716" t="str">
            <v>GLADYMAR</v>
          </cell>
          <cell r="E3716" t="str">
            <v>PISOS Y REV</v>
          </cell>
          <cell r="F3716" t="str">
            <v>NACIONAL</v>
          </cell>
          <cell r="G3716" t="str">
            <v>GL Value</v>
          </cell>
        </row>
        <row r="3717">
          <cell r="A3717" t="str">
            <v>PAPCA4100QI10001</v>
          </cell>
          <cell r="B3717" t="str">
            <v>PISO 41X41 PRIMA MARFIL MATE</v>
          </cell>
          <cell r="C3717" t="str">
            <v>CAPRI</v>
          </cell>
          <cell r="D3717" t="str">
            <v>GLADYMAR</v>
          </cell>
          <cell r="E3717" t="str">
            <v>PISOS Y REV</v>
          </cell>
          <cell r="F3717" t="str">
            <v>NACIONAL</v>
          </cell>
          <cell r="G3717" t="str">
            <v>GL Value</v>
          </cell>
        </row>
        <row r="3718">
          <cell r="A3718" t="str">
            <v>PAPCA4100SA10001</v>
          </cell>
          <cell r="B3718" t="str">
            <v>PISO 41X41 SESAMO BRILLO</v>
          </cell>
          <cell r="C3718" t="str">
            <v>CAPRI</v>
          </cell>
          <cell r="D3718" t="str">
            <v>GLADYMAR</v>
          </cell>
          <cell r="E3718" t="str">
            <v>PISOS Y REV</v>
          </cell>
          <cell r="F3718" t="str">
            <v>NACIONAL</v>
          </cell>
          <cell r="G3718" t="str">
            <v>GL Value</v>
          </cell>
        </row>
        <row r="3719">
          <cell r="A3719" t="str">
            <v>PAPCA4100RX10001</v>
          </cell>
          <cell r="B3719" t="str">
            <v>PISO 41X41 ROSSO VITRO SEMIBRILLO</v>
          </cell>
          <cell r="C3719" t="str">
            <v>VITRO</v>
          </cell>
          <cell r="D3719" t="str">
            <v>DTP PRODUCTOS PARA CERAMICAS LTDA</v>
          </cell>
          <cell r="E3719" t="str">
            <v>PISOS Y REV</v>
          </cell>
          <cell r="F3719" t="str">
            <v>NACIONAL</v>
          </cell>
          <cell r="G3719" t="str">
            <v>GL Value</v>
          </cell>
        </row>
        <row r="3720">
          <cell r="A3720" t="str">
            <v>PAPCA4100RX20001</v>
          </cell>
          <cell r="B3720" t="str">
            <v>PISO 41X41 ROSSO VITRO SEMIBRILLO COMERCIAL</v>
          </cell>
          <cell r="C3720" t="str">
            <v>VITRO</v>
          </cell>
          <cell r="D3720" t="str">
            <v>DTP PRODUCTOS PARA CERAMICAS LTDA</v>
          </cell>
          <cell r="E3720" t="str">
            <v>PISOS Y REV</v>
          </cell>
          <cell r="F3720" t="str">
            <v>NACIONAL</v>
          </cell>
          <cell r="G3720" t="str">
            <v>GL Value</v>
          </cell>
        </row>
        <row r="3721">
          <cell r="A3721" t="str">
            <v>PAPPO31A05N10001</v>
          </cell>
          <cell r="B3721" t="str">
            <v>REV 31X41 CALACATTA BRILLO</v>
          </cell>
          <cell r="C3721" t="str">
            <v>CAPRI</v>
          </cell>
          <cell r="D3721" t="str">
            <v>GLADYMAR</v>
          </cell>
          <cell r="E3721" t="str">
            <v>PISOS Y REV</v>
          </cell>
          <cell r="F3721" t="str">
            <v>NACIONAL</v>
          </cell>
          <cell r="G3721" t="str">
            <v>GL Value</v>
          </cell>
        </row>
        <row r="3722">
          <cell r="A3722" t="str">
            <v>PAPCA19F0CO10001</v>
          </cell>
          <cell r="B3722" t="str">
            <v>REV 20X30 FINA AQUA BRILLO</v>
          </cell>
          <cell r="C3722" t="str">
            <v>CAPRI</v>
          </cell>
          <cell r="D3722" t="str">
            <v>GLADYMAR</v>
          </cell>
          <cell r="E3722" t="str">
            <v>PISOS Y REV</v>
          </cell>
          <cell r="F3722" t="str">
            <v>NACIONAL</v>
          </cell>
          <cell r="G3722" t="str">
            <v>GL Value</v>
          </cell>
        </row>
        <row r="3723">
          <cell r="A3723" t="str">
            <v>PAPCA19G0CO10001</v>
          </cell>
          <cell r="B3723" t="str">
            <v>REV 20X30 FINA AQUA BRILLO</v>
          </cell>
          <cell r="C3723" t="str">
            <v>CAPRI</v>
          </cell>
          <cell r="D3723" t="str">
            <v>GLADYMAR</v>
          </cell>
          <cell r="E3723" t="str">
            <v>PISOS Y REV</v>
          </cell>
          <cell r="F3723" t="str">
            <v>NACIONAL</v>
          </cell>
          <cell r="G3723" t="str">
            <v>GL Value</v>
          </cell>
        </row>
        <row r="3724">
          <cell r="A3724" t="str">
            <v>PAPCA19G0CO10002</v>
          </cell>
          <cell r="B3724" t="str">
            <v>REV 20X30 FINA AQUA BRILLO</v>
          </cell>
          <cell r="C3724" t="str">
            <v>CAPRI</v>
          </cell>
          <cell r="D3724" t="str">
            <v>GLADYMAR</v>
          </cell>
          <cell r="E3724" t="str">
            <v>PISOS Y REV</v>
          </cell>
          <cell r="F3724" t="str">
            <v>NACIONAL</v>
          </cell>
          <cell r="G3724" t="str">
            <v>GL Value</v>
          </cell>
        </row>
        <row r="3725">
          <cell r="A3725" t="str">
            <v>PAPCA20B0CO10001</v>
          </cell>
          <cell r="B3725" t="str">
            <v>REV 20X30 FINA AQUA BRILLO</v>
          </cell>
          <cell r="C3725" t="str">
            <v>CAPRI</v>
          </cell>
          <cell r="D3725" t="str">
            <v>GLADYMAR</v>
          </cell>
          <cell r="E3725" t="str">
            <v>PISOS Y REV</v>
          </cell>
          <cell r="F3725" t="str">
            <v>NACIONAL</v>
          </cell>
          <cell r="G3725" t="str">
            <v>GL Value</v>
          </cell>
        </row>
        <row r="3726">
          <cell r="A3726" t="str">
            <v>PAPCA31A04B10001</v>
          </cell>
          <cell r="B3726" t="str">
            <v>REV 31X41 BLANCO HIELO BRILLO</v>
          </cell>
          <cell r="C3726" t="str">
            <v>CAPRI</v>
          </cell>
          <cell r="D3726" t="str">
            <v>GLADYMAR</v>
          </cell>
          <cell r="E3726" t="str">
            <v>PISOS Y REV</v>
          </cell>
          <cell r="F3726" t="str">
            <v>NACIONAL</v>
          </cell>
          <cell r="G3726" t="str">
            <v>GL Value</v>
          </cell>
        </row>
        <row r="3727">
          <cell r="A3727" t="str">
            <v>PAPCA31A05O10001</v>
          </cell>
          <cell r="B3727" t="str">
            <v>REV 31X41 CALACATTA BLANCO BRILLO</v>
          </cell>
          <cell r="C3727" t="str">
            <v>CAPRI</v>
          </cell>
          <cell r="D3727" t="str">
            <v>GLADYMAR</v>
          </cell>
          <cell r="E3727" t="str">
            <v>PISOS Y REV</v>
          </cell>
          <cell r="F3727" t="str">
            <v>NACIONAL</v>
          </cell>
          <cell r="G3727" t="str">
            <v>GL Value</v>
          </cell>
        </row>
        <row r="3728">
          <cell r="A3728" t="str">
            <v>PAPCA31A0B910001</v>
          </cell>
          <cell r="B3728" t="str">
            <v>REV 31X41 ELEMENT BRICK BRILLO</v>
          </cell>
          <cell r="C3728" t="str">
            <v>CAPRI</v>
          </cell>
          <cell r="D3728" t="str">
            <v>GLADYMAR</v>
          </cell>
          <cell r="E3728" t="str">
            <v>PISOS Y REV</v>
          </cell>
          <cell r="F3728" t="str">
            <v>NACIONAL</v>
          </cell>
          <cell r="G3728" t="str">
            <v>GL Value</v>
          </cell>
        </row>
        <row r="3729">
          <cell r="A3729" t="str">
            <v>PAPCA31A0BA10001</v>
          </cell>
          <cell r="B3729" t="str">
            <v>REV 31X41 ELEMENT BUBBLE BRILLO</v>
          </cell>
          <cell r="C3729" t="str">
            <v>CAPRI</v>
          </cell>
          <cell r="D3729" t="str">
            <v>GLADYMAR</v>
          </cell>
          <cell r="E3729" t="str">
            <v>PISOS Y REV</v>
          </cell>
          <cell r="F3729" t="str">
            <v>NACIONAL</v>
          </cell>
          <cell r="G3729" t="str">
            <v>GL Value</v>
          </cell>
        </row>
        <row r="3730">
          <cell r="A3730" t="str">
            <v>PAPCA31A0BB10001</v>
          </cell>
          <cell r="B3730" t="str">
            <v>REV 31X41 ELEMENT CREMA BRICK BRILLO</v>
          </cell>
          <cell r="C3730" t="str">
            <v>CAPRI</v>
          </cell>
          <cell r="D3730" t="str">
            <v>GLADYMAR</v>
          </cell>
          <cell r="E3730" t="str">
            <v>PISOS Y REV</v>
          </cell>
          <cell r="F3730" t="str">
            <v>NACIONAL</v>
          </cell>
          <cell r="G3730" t="str">
            <v>GL Value</v>
          </cell>
        </row>
        <row r="3731">
          <cell r="A3731" t="str">
            <v>PAPCA31A0BC10001</v>
          </cell>
          <cell r="B3731" t="str">
            <v>REV 31X41 ELEMENT CREMA BUBBLE BRILLO</v>
          </cell>
          <cell r="C3731" t="str">
            <v>CAPRI</v>
          </cell>
          <cell r="D3731" t="str">
            <v>GLADYMAR</v>
          </cell>
          <cell r="E3731" t="str">
            <v>PISOS Y REV</v>
          </cell>
          <cell r="F3731" t="str">
            <v>NACIONAL</v>
          </cell>
          <cell r="G3731" t="str">
            <v>GL Value</v>
          </cell>
        </row>
        <row r="3732">
          <cell r="A3732" t="str">
            <v>PAPCA31A0BD10001</v>
          </cell>
          <cell r="B3732" t="str">
            <v>REV 31X41 ELEMENT CREMA CUBE BRILLO</v>
          </cell>
          <cell r="C3732" t="str">
            <v>CAPRI</v>
          </cell>
          <cell r="D3732" t="str">
            <v>GLADYMAR</v>
          </cell>
          <cell r="E3732" t="str">
            <v>PISOS Y REV</v>
          </cell>
          <cell r="F3732" t="str">
            <v>NACIONAL</v>
          </cell>
          <cell r="G3732" t="str">
            <v>GL Value</v>
          </cell>
        </row>
        <row r="3733">
          <cell r="A3733" t="str">
            <v>PAPCA31A0BE10001</v>
          </cell>
          <cell r="B3733" t="str">
            <v>REV 31X41 ELEMENT CREMA SPIRAL BRILLO</v>
          </cell>
          <cell r="C3733" t="str">
            <v>CAPRI</v>
          </cell>
          <cell r="D3733" t="str">
            <v>GLADYMAR</v>
          </cell>
          <cell r="E3733" t="str">
            <v>PISOS Y REV</v>
          </cell>
          <cell r="F3733" t="str">
            <v>NACIONAL</v>
          </cell>
          <cell r="G3733" t="str">
            <v>GL Value</v>
          </cell>
        </row>
        <row r="3734">
          <cell r="A3734" t="str">
            <v>PAPCA31A0BF10001</v>
          </cell>
          <cell r="B3734" t="str">
            <v>REV 31X41 ELEMENT CUBE BRILLO</v>
          </cell>
          <cell r="C3734" t="str">
            <v>CAPRI</v>
          </cell>
          <cell r="D3734" t="str">
            <v>GLADYMAR</v>
          </cell>
          <cell r="E3734" t="str">
            <v>PISOS Y REV</v>
          </cell>
          <cell r="F3734" t="str">
            <v>NACIONAL</v>
          </cell>
          <cell r="G3734" t="str">
            <v>GL Value</v>
          </cell>
        </row>
        <row r="3735">
          <cell r="A3735" t="str">
            <v>PAPCA31A0BG10001</v>
          </cell>
          <cell r="B3735" t="str">
            <v>REV 31X41 ELEMENT SPIRAL BRILLO</v>
          </cell>
          <cell r="C3735" t="str">
            <v>CAPRI</v>
          </cell>
          <cell r="D3735" t="str">
            <v>GLADYMAR</v>
          </cell>
          <cell r="E3735" t="str">
            <v>PISOS Y REV</v>
          </cell>
          <cell r="F3735" t="str">
            <v>NACIONAL</v>
          </cell>
          <cell r="G3735" t="str">
            <v>GL Value</v>
          </cell>
        </row>
        <row r="3736">
          <cell r="A3736" t="str">
            <v>PAPCA31A0CO10001</v>
          </cell>
          <cell r="B3736" t="str">
            <v>REV 31X41 FINA AQUA BRILLO</v>
          </cell>
          <cell r="C3736" t="str">
            <v>CAPRI</v>
          </cell>
          <cell r="D3736" t="str">
            <v>GLADYMAR</v>
          </cell>
          <cell r="E3736" t="str">
            <v>PISOS Y REV</v>
          </cell>
          <cell r="F3736" t="str">
            <v>NACIONAL</v>
          </cell>
          <cell r="G3736" t="str">
            <v>GL Value</v>
          </cell>
        </row>
        <row r="3737">
          <cell r="A3737" t="str">
            <v>PAPCA31A0D510001</v>
          </cell>
          <cell r="B3737" t="str">
            <v>REV 31X41 FLORENCIA BEIGE BRILLO</v>
          </cell>
          <cell r="C3737" t="str">
            <v>CAPRI</v>
          </cell>
          <cell r="D3737" t="str">
            <v>GLADYMAR</v>
          </cell>
          <cell r="E3737" t="str">
            <v>PISOS Y REV</v>
          </cell>
          <cell r="F3737" t="str">
            <v>NACIONAL</v>
          </cell>
          <cell r="G3737" t="str">
            <v>GL Value</v>
          </cell>
        </row>
        <row r="3738">
          <cell r="A3738" t="str">
            <v>PAPCA31A0KU10001</v>
          </cell>
          <cell r="B3738" t="str">
            <v>REV 31X41 MARFIL BRILLO BRILLO</v>
          </cell>
          <cell r="C3738" t="str">
            <v>CAPRI</v>
          </cell>
          <cell r="D3738" t="str">
            <v>GLADYMAR</v>
          </cell>
          <cell r="E3738" t="str">
            <v>PISOS Y REV</v>
          </cell>
          <cell r="F3738" t="str">
            <v>NACIONAL</v>
          </cell>
          <cell r="G3738" t="str">
            <v>GL Value</v>
          </cell>
        </row>
        <row r="3739">
          <cell r="A3739" t="str">
            <v>PAPCA31A0L510001</v>
          </cell>
          <cell r="B3739" t="str">
            <v>REV 31X41 MARMOL MARFIL BRILLO</v>
          </cell>
          <cell r="C3739" t="str">
            <v>CAPRI</v>
          </cell>
          <cell r="D3739" t="str">
            <v>GLADYMAR</v>
          </cell>
          <cell r="E3739" t="str">
            <v>PISOS Y REV</v>
          </cell>
          <cell r="F3739" t="str">
            <v>NACIONAL</v>
          </cell>
          <cell r="G3739" t="str">
            <v>GL Value</v>
          </cell>
        </row>
        <row r="3740">
          <cell r="A3740" t="str">
            <v>PAPCA31A0MJ10001</v>
          </cell>
          <cell r="B3740" t="str">
            <v>REV 31X41 MOON SILVER BRILLO</v>
          </cell>
          <cell r="C3740" t="str">
            <v>CAPRI</v>
          </cell>
          <cell r="D3740" t="str">
            <v>GLADYMAR</v>
          </cell>
          <cell r="E3740" t="str">
            <v>PISOS Y REV</v>
          </cell>
          <cell r="F3740" t="str">
            <v>NACIONAL</v>
          </cell>
          <cell r="G3740" t="str">
            <v>GL Value</v>
          </cell>
        </row>
        <row r="3741">
          <cell r="A3741" t="str">
            <v>PAPCA31A0NZ10001</v>
          </cell>
          <cell r="B3741" t="str">
            <v>REV 31X41 NEVADA BRILLO</v>
          </cell>
          <cell r="C3741" t="str">
            <v>CAPRI</v>
          </cell>
          <cell r="D3741" t="str">
            <v>GLADYMAR</v>
          </cell>
          <cell r="E3741" t="str">
            <v>PISOS Y REV</v>
          </cell>
          <cell r="F3741" t="str">
            <v>NACIONAL</v>
          </cell>
          <cell r="G3741" t="str">
            <v>GL Value</v>
          </cell>
        </row>
        <row r="3742">
          <cell r="A3742" t="str">
            <v>PAPCA31A0QD10001</v>
          </cell>
          <cell r="B3742" t="str">
            <v>REV 31X41 PRIMA BLANCO MATE</v>
          </cell>
          <cell r="C3742" t="str">
            <v>CAPRI</v>
          </cell>
          <cell r="D3742" t="str">
            <v>GLADYMAR</v>
          </cell>
          <cell r="E3742" t="str">
            <v>PISOS Y REV</v>
          </cell>
          <cell r="F3742" t="str">
            <v>NACIONAL</v>
          </cell>
          <cell r="G3742" t="str">
            <v>GL Value</v>
          </cell>
        </row>
        <row r="3743">
          <cell r="A3743" t="str">
            <v>PAPCA31A0QI10001</v>
          </cell>
          <cell r="B3743" t="str">
            <v>REV 31X41 PRIMA MARFIL MATE</v>
          </cell>
          <cell r="C3743" t="str">
            <v>CAPRI</v>
          </cell>
          <cell r="D3743" t="str">
            <v>GLADYMAR</v>
          </cell>
          <cell r="E3743" t="str">
            <v>PISOS Y REV</v>
          </cell>
          <cell r="F3743" t="str">
            <v>NACIONAL</v>
          </cell>
          <cell r="G3743" t="str">
            <v>GL Value</v>
          </cell>
        </row>
        <row r="3744">
          <cell r="A3744" t="str">
            <v>PAPCA31A2R810001</v>
          </cell>
          <cell r="B3744" t="str">
            <v>REV 31X41 FINA AQUA 6.5 BRILLO</v>
          </cell>
          <cell r="C3744" t="str">
            <v>CAPRI</v>
          </cell>
          <cell r="D3744" t="str">
            <v>GLADYMAR</v>
          </cell>
          <cell r="E3744" t="str">
            <v>PISOS Y REV</v>
          </cell>
          <cell r="F3744" t="str">
            <v>NACIONAL</v>
          </cell>
          <cell r="G3744" t="str">
            <v>GL Value</v>
          </cell>
        </row>
        <row r="3745">
          <cell r="A3745" t="str">
            <v>PAPCA4100BU10001</v>
          </cell>
          <cell r="B3745" t="str">
            <v>PISO 41X41 ESTAMPA BLANCO MATE</v>
          </cell>
          <cell r="C3745" t="str">
            <v>CAPRI</v>
          </cell>
          <cell r="D3745" t="str">
            <v>GLADYMAR</v>
          </cell>
          <cell r="E3745" t="str">
            <v>PISOS Y REV</v>
          </cell>
          <cell r="F3745" t="str">
            <v>NACIONAL</v>
          </cell>
          <cell r="G3745" t="str">
            <v>GL Value</v>
          </cell>
        </row>
        <row r="3746">
          <cell r="A3746" t="str">
            <v>PAPCA4100BU20001</v>
          </cell>
          <cell r="B3746" t="str">
            <v>PISO 41X41 ESTAMPA BLANCO MATE COMERCIAL</v>
          </cell>
          <cell r="C3746" t="str">
            <v>CAPRI</v>
          </cell>
          <cell r="D3746" t="str">
            <v>GLADYMAR</v>
          </cell>
          <cell r="E3746" t="str">
            <v>PISOS Y REV</v>
          </cell>
          <cell r="F3746" t="str">
            <v>NACIONAL</v>
          </cell>
          <cell r="G3746" t="str">
            <v>GL Value</v>
          </cell>
        </row>
        <row r="3747">
          <cell r="A3747" t="str">
            <v>PAPCA19F0CO20001</v>
          </cell>
          <cell r="B3747" t="str">
            <v>REV 20X30 FINA AQUA BRILLO COMERCIAL</v>
          </cell>
          <cell r="C3747" t="str">
            <v>CAPRI</v>
          </cell>
          <cell r="D3747" t="str">
            <v>GLADYMAR</v>
          </cell>
          <cell r="E3747" t="str">
            <v>PISOS Y REV</v>
          </cell>
          <cell r="F3747" t="str">
            <v>NACIONAL</v>
          </cell>
          <cell r="G3747" t="str">
            <v>GL Value</v>
          </cell>
        </row>
        <row r="3748">
          <cell r="A3748" t="str">
            <v>PAPCA19G0CO20001</v>
          </cell>
          <cell r="B3748" t="str">
            <v>REV 20X30 FINA AQUA BRILLO COMERCIAL</v>
          </cell>
          <cell r="C3748" t="str">
            <v>CAPRI</v>
          </cell>
          <cell r="D3748" t="str">
            <v>GLADYMAR</v>
          </cell>
          <cell r="E3748" t="str">
            <v>PISOS Y REV</v>
          </cell>
          <cell r="F3748" t="str">
            <v>NACIONAL</v>
          </cell>
          <cell r="G3748" t="str">
            <v>GL Value</v>
          </cell>
        </row>
        <row r="3749">
          <cell r="A3749" t="str">
            <v>PAPCA19G0CQ20001</v>
          </cell>
          <cell r="B3749" t="str">
            <v>REV 20X30 FINA AZUL COBALTO BRILLO COMERCIAL</v>
          </cell>
          <cell r="C3749" t="str">
            <v>CAPRI</v>
          </cell>
          <cell r="D3749" t="str">
            <v>GLADYMAR</v>
          </cell>
          <cell r="E3749" t="str">
            <v>PISOS Y REV</v>
          </cell>
          <cell r="F3749" t="str">
            <v>NACIONAL</v>
          </cell>
          <cell r="G3749" t="str">
            <v>GL Value</v>
          </cell>
        </row>
        <row r="3750">
          <cell r="A3750" t="str">
            <v>PAPCA19G0EO20001</v>
          </cell>
          <cell r="B3750" t="str">
            <v>REV 20X30 GREEN LAGOON BRILLO COMERCIAL</v>
          </cell>
          <cell r="C3750" t="str">
            <v>CAPRI</v>
          </cell>
          <cell r="D3750" t="str">
            <v>GLADYMAR</v>
          </cell>
          <cell r="E3750" t="str">
            <v>PISOS Y REV</v>
          </cell>
          <cell r="F3750" t="str">
            <v>NACIONAL</v>
          </cell>
          <cell r="G3750" t="str">
            <v>GL Value</v>
          </cell>
        </row>
        <row r="3751">
          <cell r="A3751" t="str">
            <v>PAPCA20002C20001</v>
          </cell>
          <cell r="B3751" t="str">
            <v>PISO 20X20 ATNEA MATE COMERCIAL</v>
          </cell>
          <cell r="C3751" t="str">
            <v>CAPRI</v>
          </cell>
          <cell r="D3751" t="str">
            <v>GLADYMAR</v>
          </cell>
          <cell r="E3751" t="str">
            <v>PISOS Y REV</v>
          </cell>
          <cell r="F3751" t="str">
            <v>NACIONAL</v>
          </cell>
          <cell r="G3751" t="str">
            <v>GL Value</v>
          </cell>
        </row>
        <row r="3752">
          <cell r="A3752" t="str">
            <v>PAPCA2000FW20001</v>
          </cell>
          <cell r="B3752" t="str">
            <v>REV 20X20 INSERTO MATE COMERCIAL</v>
          </cell>
          <cell r="C3752" t="str">
            <v>CAPRI</v>
          </cell>
          <cell r="D3752" t="str">
            <v>GLADYMAR</v>
          </cell>
          <cell r="E3752" t="str">
            <v>PISOS Y REV</v>
          </cell>
          <cell r="F3752" t="str">
            <v>NACIONAL</v>
          </cell>
          <cell r="G3752" t="str">
            <v>GL Value</v>
          </cell>
        </row>
        <row r="3753">
          <cell r="A3753" t="str">
            <v>PAPCA20B0CR20001</v>
          </cell>
          <cell r="B3753" t="str">
            <v>REV 20X30 FINA NEPTURNO BRILLO COMERCIAL</v>
          </cell>
          <cell r="C3753" t="str">
            <v>CAPRI</v>
          </cell>
          <cell r="D3753" t="str">
            <v>GLADYMAR</v>
          </cell>
          <cell r="E3753" t="str">
            <v>PISOS Y REV</v>
          </cell>
          <cell r="F3753" t="str">
            <v>NACIONAL</v>
          </cell>
          <cell r="G3753" t="str">
            <v>GL Value</v>
          </cell>
        </row>
        <row r="3754">
          <cell r="A3754" t="str">
            <v>PAPCA30C0CO20001</v>
          </cell>
          <cell r="B3754" t="str">
            <v>REV 30X40 FINA AQUA BRILLO COMERCIAL</v>
          </cell>
          <cell r="C3754" t="str">
            <v>CAPRI</v>
          </cell>
          <cell r="D3754" t="str">
            <v>GLADYMAR</v>
          </cell>
          <cell r="E3754" t="str">
            <v>PISOS Y REV</v>
          </cell>
          <cell r="F3754" t="str">
            <v>NACIONAL</v>
          </cell>
          <cell r="G3754" t="str">
            <v>GL Value</v>
          </cell>
        </row>
        <row r="3755">
          <cell r="A3755" t="str">
            <v>PAPCA30C0U620001</v>
          </cell>
          <cell r="B3755" t="str">
            <v>REV 30X40 TELEFERICO AZUL BRILLO COMERCIAL</v>
          </cell>
          <cell r="C3755" t="str">
            <v>CAPRI</v>
          </cell>
          <cell r="D3755" t="str">
            <v>GLADYMAR</v>
          </cell>
          <cell r="E3755" t="str">
            <v>PISOS Y REV</v>
          </cell>
          <cell r="F3755" t="str">
            <v>NACIONAL</v>
          </cell>
          <cell r="G3755" t="str">
            <v>GL Value</v>
          </cell>
        </row>
        <row r="3756">
          <cell r="A3756" t="str">
            <v>PAPCA30C0U720001</v>
          </cell>
          <cell r="B3756" t="str">
            <v>REV 30X40 TELEFERICO BLANCO BRILLO COMERCIAL</v>
          </cell>
          <cell r="C3756" t="str">
            <v>CAPRI</v>
          </cell>
          <cell r="D3756" t="str">
            <v>GLADYMAR</v>
          </cell>
          <cell r="E3756" t="str">
            <v>PISOS Y REV</v>
          </cell>
          <cell r="F3756" t="str">
            <v>NACIONAL</v>
          </cell>
          <cell r="G3756" t="str">
            <v>GL Value</v>
          </cell>
        </row>
        <row r="3757">
          <cell r="A3757" t="str">
            <v>PAPCA30C0U920001</v>
          </cell>
          <cell r="B3757" t="str">
            <v>REV 30X40 TELEFERICO CELESTE BRILLO COMERCIAL</v>
          </cell>
          <cell r="C3757" t="str">
            <v>CAPRI</v>
          </cell>
          <cell r="D3757" t="str">
            <v>GLADYMAR</v>
          </cell>
          <cell r="E3757" t="str">
            <v>PISOS Y REV</v>
          </cell>
          <cell r="F3757" t="str">
            <v>NACIONAL</v>
          </cell>
          <cell r="G3757" t="str">
            <v>GL Value</v>
          </cell>
        </row>
        <row r="3758">
          <cell r="A3758" t="str">
            <v>PAPCA30C0UA20001</v>
          </cell>
          <cell r="B3758" t="str">
            <v>REV 30X40 TELEFERICO LILA BRILLO COMERCIAL</v>
          </cell>
          <cell r="C3758" t="str">
            <v>CAPRI</v>
          </cell>
          <cell r="D3758" t="str">
            <v>GLADYMAR</v>
          </cell>
          <cell r="E3758" t="str">
            <v>PISOS Y REV</v>
          </cell>
          <cell r="F3758" t="str">
            <v>NACIONAL</v>
          </cell>
          <cell r="G3758" t="str">
            <v>GL Value</v>
          </cell>
        </row>
        <row r="3759">
          <cell r="A3759" t="str">
            <v>PAPCA30C0UB20001</v>
          </cell>
          <cell r="B3759" t="str">
            <v>REV 30X40 TELEFERICO MARRON BRILLO COMERCIAL</v>
          </cell>
          <cell r="C3759" t="str">
            <v>CAPRI</v>
          </cell>
          <cell r="D3759" t="str">
            <v>GLADYMAR</v>
          </cell>
          <cell r="E3759" t="str">
            <v>PISOS Y REV</v>
          </cell>
          <cell r="F3759" t="str">
            <v>NACIONAL</v>
          </cell>
          <cell r="G3759" t="str">
            <v>GL Value</v>
          </cell>
        </row>
        <row r="3760">
          <cell r="A3760" t="str">
            <v>PAPCA30C0UD20001</v>
          </cell>
          <cell r="B3760" t="str">
            <v>REV 30X40 TELEFERICO NARANJA BRILLO COMERCIAL</v>
          </cell>
          <cell r="C3760" t="str">
            <v>CAPRI</v>
          </cell>
          <cell r="D3760" t="str">
            <v>GLADYMAR</v>
          </cell>
          <cell r="E3760" t="str">
            <v>PISOS Y REV</v>
          </cell>
          <cell r="F3760" t="str">
            <v>NACIONAL</v>
          </cell>
          <cell r="G3760" t="str">
            <v>GL Value</v>
          </cell>
        </row>
        <row r="3761">
          <cell r="A3761" t="str">
            <v>PAPCA30C0UF20001</v>
          </cell>
          <cell r="B3761" t="str">
            <v>REV 30X40 TELEFERICO ROJO BRILLO COMERCIAL</v>
          </cell>
          <cell r="C3761" t="str">
            <v>CAPRI</v>
          </cell>
          <cell r="D3761" t="str">
            <v>GLADYMAR</v>
          </cell>
          <cell r="E3761" t="str">
            <v>PISOS Y REV</v>
          </cell>
          <cell r="F3761" t="str">
            <v>NACIONAL</v>
          </cell>
          <cell r="G3761" t="str">
            <v>GL Value</v>
          </cell>
        </row>
        <row r="3762">
          <cell r="A3762" t="str">
            <v>PAPCA31001D20001</v>
          </cell>
          <cell r="B3762" t="str">
            <v>PISO 31X31 ANTARTIDA HIELO MATE COMERCIAL</v>
          </cell>
          <cell r="C3762" t="str">
            <v>CAPRI</v>
          </cell>
          <cell r="D3762" t="str">
            <v>GLADYMAR</v>
          </cell>
          <cell r="E3762" t="str">
            <v>PISOS Y REV</v>
          </cell>
          <cell r="F3762" t="str">
            <v>NACIONAL</v>
          </cell>
          <cell r="G3762" t="str">
            <v>GL Value</v>
          </cell>
        </row>
        <row r="3763">
          <cell r="A3763" t="str">
            <v>PAPCA31008420001</v>
          </cell>
          <cell r="B3763" t="str">
            <v>PISO 31X31 COTTO ROJO MATE COMERCIAL</v>
          </cell>
          <cell r="C3763" t="str">
            <v>CAPRI</v>
          </cell>
          <cell r="D3763" t="str">
            <v>GLADYMAR</v>
          </cell>
          <cell r="E3763" t="str">
            <v>PISOS Y REV</v>
          </cell>
          <cell r="F3763" t="str">
            <v>NACIONAL</v>
          </cell>
          <cell r="G3763" t="str">
            <v>GL Value</v>
          </cell>
        </row>
        <row r="3764">
          <cell r="A3764" t="str">
            <v>PAPCA31009220001</v>
          </cell>
          <cell r="B3764" t="str">
            <v>PISO 31X31 CRISTAL TORCAZA MATE COMERCIAL</v>
          </cell>
          <cell r="C3764" t="str">
            <v>CAPRI</v>
          </cell>
          <cell r="D3764" t="str">
            <v>GLADYMAR</v>
          </cell>
          <cell r="E3764" t="str">
            <v>PISOS Y REV</v>
          </cell>
          <cell r="F3764" t="str">
            <v>NACIONAL</v>
          </cell>
          <cell r="G3764" t="str">
            <v>GL Value</v>
          </cell>
        </row>
        <row r="3765">
          <cell r="A3765" t="str">
            <v>PAPCA3100E420001</v>
          </cell>
          <cell r="B3765" t="str">
            <v>PISO 31X31 GEOMETRICO TAJIBO SEMIBRILLO COMERCIAL</v>
          </cell>
          <cell r="C3765" t="str">
            <v>CAPRI</v>
          </cell>
          <cell r="D3765" t="str">
            <v>GLADYMAR</v>
          </cell>
          <cell r="E3765" t="str">
            <v>PISOS Y REV</v>
          </cell>
          <cell r="F3765" t="str">
            <v>NACIONAL</v>
          </cell>
          <cell r="G3765" t="str">
            <v>GL Value</v>
          </cell>
        </row>
        <row r="3766">
          <cell r="A3766" t="str">
            <v>PAPCA3100Q320001</v>
          </cell>
          <cell r="B3766" t="str">
            <v>PISO 31X31 PORTUGAL BRANCO MATE COMERCIAL</v>
          </cell>
          <cell r="C3766" t="str">
            <v>CAPRI</v>
          </cell>
          <cell r="D3766" t="str">
            <v>GLADYMAR</v>
          </cell>
          <cell r="E3766" t="str">
            <v>PISOS Y REV</v>
          </cell>
          <cell r="F3766" t="str">
            <v>NACIONAL</v>
          </cell>
          <cell r="G3766" t="str">
            <v>GL Value</v>
          </cell>
        </row>
        <row r="3767">
          <cell r="A3767" t="str">
            <v>PAPCA3100UQ20001</v>
          </cell>
          <cell r="B3767" t="str">
            <v>PISO 31X31 TIJOLO TERRACOTA MATE COMERCIAL</v>
          </cell>
          <cell r="C3767" t="str">
            <v>CAPRI</v>
          </cell>
          <cell r="D3767" t="str">
            <v>GLADYMAR</v>
          </cell>
          <cell r="E3767" t="str">
            <v>PISOS Y REV</v>
          </cell>
          <cell r="F3767" t="str">
            <v>NACIONAL</v>
          </cell>
          <cell r="G3767" t="str">
            <v>GL Value</v>
          </cell>
        </row>
        <row r="3768">
          <cell r="A3768" t="str">
            <v>PAPCA31A04B20001</v>
          </cell>
          <cell r="B3768" t="str">
            <v>REV 31X41 BLANCO HIELO BRILLO COMERCIAL</v>
          </cell>
          <cell r="C3768" t="str">
            <v>CAPRI</v>
          </cell>
          <cell r="D3768" t="str">
            <v>GLADYMAR</v>
          </cell>
          <cell r="E3768" t="str">
            <v>PISOS Y REV</v>
          </cell>
          <cell r="F3768" t="str">
            <v>NACIONAL</v>
          </cell>
          <cell r="G3768" t="str">
            <v>GL Value</v>
          </cell>
        </row>
        <row r="3769">
          <cell r="A3769" t="str">
            <v>PAPCA31A05O20001</v>
          </cell>
          <cell r="B3769" t="str">
            <v>REV 31X41 CALACATTA BLANCO BRILLO COMERCIAL</v>
          </cell>
          <cell r="C3769" t="str">
            <v>CAPRI</v>
          </cell>
          <cell r="D3769" t="str">
            <v>GLADYMAR</v>
          </cell>
          <cell r="E3769" t="str">
            <v>PISOS Y REV</v>
          </cell>
          <cell r="F3769" t="str">
            <v>NACIONAL</v>
          </cell>
          <cell r="G3769" t="str">
            <v>GL Value</v>
          </cell>
        </row>
        <row r="3770">
          <cell r="A3770" t="str">
            <v>PAPCA31A07K20001</v>
          </cell>
          <cell r="B3770" t="str">
            <v>REV 31X41 CONCEPTO PERLA MATE COMERCIAL</v>
          </cell>
          <cell r="C3770" t="str">
            <v>CAPRI</v>
          </cell>
          <cell r="D3770" t="str">
            <v>GLADYMAR</v>
          </cell>
          <cell r="E3770" t="str">
            <v>PISOS Y REV</v>
          </cell>
          <cell r="F3770" t="str">
            <v>NACIONAL</v>
          </cell>
          <cell r="G3770" t="str">
            <v>GL Value</v>
          </cell>
        </row>
        <row r="3771">
          <cell r="A3771" t="str">
            <v>PAPCA31A0B920001</v>
          </cell>
          <cell r="B3771" t="str">
            <v>REV 31X41 ELEMENT BRICK BRILLO COMERCIAL</v>
          </cell>
          <cell r="C3771" t="str">
            <v>CAPRI</v>
          </cell>
          <cell r="D3771" t="str">
            <v>GLADYMAR</v>
          </cell>
          <cell r="E3771" t="str">
            <v>PISOS Y REV</v>
          </cell>
          <cell r="F3771" t="str">
            <v>NACIONAL</v>
          </cell>
          <cell r="G3771" t="str">
            <v>GL Value</v>
          </cell>
        </row>
        <row r="3772">
          <cell r="A3772" t="str">
            <v>PAPCA31A0BA20001</v>
          </cell>
          <cell r="B3772" t="str">
            <v>REV 31X41 ELEMENT BUBBLE BRILLO COMERCIAL</v>
          </cell>
          <cell r="C3772" t="str">
            <v>CAPRI</v>
          </cell>
          <cell r="D3772" t="str">
            <v>GLADYMAR</v>
          </cell>
          <cell r="E3772" t="str">
            <v>PISOS Y REV</v>
          </cell>
          <cell r="F3772" t="str">
            <v>NACIONAL</v>
          </cell>
          <cell r="G3772" t="str">
            <v>GL Value</v>
          </cell>
        </row>
        <row r="3773">
          <cell r="A3773" t="str">
            <v>PAPCA31A0BB20001</v>
          </cell>
          <cell r="B3773" t="str">
            <v>REV 31X41 ELEMENT CREMA BRICK BRILLO COMERCIAL</v>
          </cell>
          <cell r="C3773" t="str">
            <v>CAPRI</v>
          </cell>
          <cell r="D3773" t="str">
            <v>GLADYMAR</v>
          </cell>
          <cell r="E3773" t="str">
            <v>PISOS Y REV</v>
          </cell>
          <cell r="F3773" t="str">
            <v>NACIONAL</v>
          </cell>
          <cell r="G3773" t="str">
            <v>GL Value</v>
          </cell>
        </row>
        <row r="3774">
          <cell r="A3774" t="str">
            <v>PAPCA31A0BC20001</v>
          </cell>
          <cell r="B3774" t="str">
            <v>REV 31X41 ELEMENT CREMA BUBBLE BRILLO COMERCIAL</v>
          </cell>
          <cell r="C3774" t="str">
            <v>CAPRI</v>
          </cell>
          <cell r="D3774" t="str">
            <v>GLADYMAR</v>
          </cell>
          <cell r="E3774" t="str">
            <v>PISOS Y REV</v>
          </cell>
          <cell r="F3774" t="str">
            <v>NACIONAL</v>
          </cell>
          <cell r="G3774" t="str">
            <v>GL Value</v>
          </cell>
        </row>
        <row r="3775">
          <cell r="A3775" t="str">
            <v>PAPCA31A0BD20001</v>
          </cell>
          <cell r="B3775" t="str">
            <v>REV 31X41 ELEMENT CREMA CUBE BRILLO COMERCIAL</v>
          </cell>
          <cell r="C3775" t="str">
            <v>CAPRI</v>
          </cell>
          <cell r="D3775" t="str">
            <v>GLADYMAR</v>
          </cell>
          <cell r="E3775" t="str">
            <v>PISOS Y REV</v>
          </cell>
          <cell r="F3775" t="str">
            <v>NACIONAL</v>
          </cell>
          <cell r="G3775" t="str">
            <v>GL Value</v>
          </cell>
        </row>
        <row r="3776">
          <cell r="A3776" t="str">
            <v>PAPCA31A0BE20001</v>
          </cell>
          <cell r="B3776" t="str">
            <v>REV 31X41 ELEMENT CREMA SPIRAL BRILLO COMERCIAL</v>
          </cell>
          <cell r="C3776" t="str">
            <v>CAPRI</v>
          </cell>
          <cell r="D3776" t="str">
            <v>GLADYMAR</v>
          </cell>
          <cell r="E3776" t="str">
            <v>PISOS Y REV</v>
          </cell>
          <cell r="F3776" t="str">
            <v>NACIONAL</v>
          </cell>
          <cell r="G3776" t="str">
            <v>GL Value</v>
          </cell>
        </row>
        <row r="3777">
          <cell r="A3777" t="str">
            <v>PAPCA31A0BF20001</v>
          </cell>
          <cell r="B3777" t="str">
            <v>REV 31X41 ELEMENT CUBE BRILLO COMERCIAL</v>
          </cell>
          <cell r="C3777" t="str">
            <v>CAPRI</v>
          </cell>
          <cell r="D3777" t="str">
            <v>GLADYMAR</v>
          </cell>
          <cell r="E3777" t="str">
            <v>PISOS Y REV</v>
          </cell>
          <cell r="F3777" t="str">
            <v>NACIONAL</v>
          </cell>
          <cell r="G3777" t="str">
            <v>GL Value</v>
          </cell>
        </row>
        <row r="3778">
          <cell r="A3778" t="str">
            <v>PAPCA31A0BG20001</v>
          </cell>
          <cell r="B3778" t="str">
            <v>REV 31X41 ELEMENT SPIRAL BRILLO COMERCIAL</v>
          </cell>
          <cell r="C3778" t="str">
            <v>CAPRI</v>
          </cell>
          <cell r="D3778" t="str">
            <v>GLADYMAR</v>
          </cell>
          <cell r="E3778" t="str">
            <v>PISOS Y REV</v>
          </cell>
          <cell r="F3778" t="str">
            <v>NACIONAL</v>
          </cell>
          <cell r="G3778" t="str">
            <v>GL Value</v>
          </cell>
        </row>
        <row r="3779">
          <cell r="A3779" t="str">
            <v>PAPCA31A0KU20001</v>
          </cell>
          <cell r="B3779" t="str">
            <v>REV 31X41 MARFIL BRILLO BRILLO COMERCIAL</v>
          </cell>
          <cell r="C3779" t="str">
            <v>CAPRI</v>
          </cell>
          <cell r="D3779" t="str">
            <v>GLADYMAR</v>
          </cell>
          <cell r="E3779" t="str">
            <v>PISOS Y REV</v>
          </cell>
          <cell r="F3779" t="str">
            <v>NACIONAL</v>
          </cell>
          <cell r="G3779" t="str">
            <v>GL Value</v>
          </cell>
        </row>
        <row r="3780">
          <cell r="A3780" t="str">
            <v>PAPCA31A0L520001</v>
          </cell>
          <cell r="B3780" t="str">
            <v>REV 31X41 MARMOL MARFIL BRILLO COMERCIAL</v>
          </cell>
          <cell r="C3780" t="str">
            <v>CAPRI</v>
          </cell>
          <cell r="D3780" t="str">
            <v>GLADYMAR</v>
          </cell>
          <cell r="E3780" t="str">
            <v>PISOS Y REV</v>
          </cell>
          <cell r="F3780" t="str">
            <v>NACIONAL</v>
          </cell>
          <cell r="G3780" t="str">
            <v>GL Value</v>
          </cell>
        </row>
        <row r="3781">
          <cell r="A3781" t="str">
            <v>PAPCA31A0MJ20001</v>
          </cell>
          <cell r="B3781" t="str">
            <v>REV 31X41 MOON SILVER BRILLO COMERCIAL</v>
          </cell>
          <cell r="C3781" t="str">
            <v>CAPRI</v>
          </cell>
          <cell r="D3781" t="str">
            <v>GLADYMAR</v>
          </cell>
          <cell r="E3781" t="str">
            <v>PISOS Y REV</v>
          </cell>
          <cell r="F3781" t="str">
            <v>NACIONAL</v>
          </cell>
          <cell r="G3781" t="str">
            <v>GL Value</v>
          </cell>
        </row>
        <row r="3782">
          <cell r="A3782" t="str">
            <v>PAPCA31A0NZ20001</v>
          </cell>
          <cell r="B3782" t="str">
            <v>REV 31X41 NEVADA BRILLO COMERCIAL</v>
          </cell>
          <cell r="C3782" t="str">
            <v>CAPRI</v>
          </cell>
          <cell r="D3782" t="str">
            <v>GLADYMAR</v>
          </cell>
          <cell r="E3782" t="str">
            <v>PISOS Y REV</v>
          </cell>
          <cell r="F3782" t="str">
            <v>NACIONAL</v>
          </cell>
          <cell r="G3782" t="str">
            <v>GL Value</v>
          </cell>
        </row>
        <row r="3783">
          <cell r="A3783" t="str">
            <v>PAPCA31A0Q620001</v>
          </cell>
          <cell r="B3783" t="str">
            <v>REV 31X41 PRESTIGE BLANCO MATE COMERCIAL</v>
          </cell>
          <cell r="C3783" t="str">
            <v>CAPRI</v>
          </cell>
          <cell r="D3783" t="str">
            <v>GLADYMAR</v>
          </cell>
          <cell r="E3783" t="str">
            <v>PISOS Y REV</v>
          </cell>
          <cell r="F3783" t="str">
            <v>NACIONAL</v>
          </cell>
          <cell r="G3783" t="str">
            <v>GL Value</v>
          </cell>
        </row>
        <row r="3784">
          <cell r="A3784" t="str">
            <v>PAPCA31A0QD20001</v>
          </cell>
          <cell r="B3784" t="str">
            <v>REV 31X41 PRIMA BLANCO MATE COMERCIAL</v>
          </cell>
          <cell r="C3784" t="str">
            <v>CAPRI</v>
          </cell>
          <cell r="D3784" t="str">
            <v>GLADYMAR</v>
          </cell>
          <cell r="E3784" t="str">
            <v>PISOS Y REV</v>
          </cell>
          <cell r="F3784" t="str">
            <v>NACIONAL</v>
          </cell>
          <cell r="G3784" t="str">
            <v>GL Value</v>
          </cell>
        </row>
        <row r="3785">
          <cell r="A3785" t="str">
            <v>PAPCA31A0QH20001</v>
          </cell>
          <cell r="B3785" t="str">
            <v>REV 31X41 PRIMA LIMON BRILLO COMERCIAL</v>
          </cell>
          <cell r="C3785" t="str">
            <v>CAPRI</v>
          </cell>
          <cell r="D3785" t="str">
            <v>GLADYMAR</v>
          </cell>
          <cell r="E3785" t="str">
            <v>PISOS Y REV</v>
          </cell>
          <cell r="F3785" t="str">
            <v>NACIONAL</v>
          </cell>
          <cell r="G3785" t="str">
            <v>GL Value</v>
          </cell>
        </row>
        <row r="3786">
          <cell r="A3786" t="str">
            <v>PAPCA31A0QI20001</v>
          </cell>
          <cell r="B3786" t="str">
            <v>REV 31X41 PRIMA MARFIL MATE COMERCIAL</v>
          </cell>
          <cell r="C3786" t="str">
            <v>CAPRI</v>
          </cell>
          <cell r="D3786" t="str">
            <v>GLADYMAR</v>
          </cell>
          <cell r="E3786" t="str">
            <v>PISOS Y REV</v>
          </cell>
          <cell r="F3786" t="str">
            <v>NACIONAL</v>
          </cell>
          <cell r="G3786" t="str">
            <v>GL Value</v>
          </cell>
        </row>
        <row r="3787">
          <cell r="A3787" t="str">
            <v>PAPCA31A0U520001</v>
          </cell>
          <cell r="B3787" t="str">
            <v>REV 31X41 TELEFERICO AMARILLO BRILLO COMERCIAL</v>
          </cell>
          <cell r="C3787" t="str">
            <v>CAPRI</v>
          </cell>
          <cell r="D3787" t="str">
            <v>GLADYMAR</v>
          </cell>
          <cell r="E3787" t="str">
            <v>PISOS Y REV</v>
          </cell>
          <cell r="F3787" t="str">
            <v>NACIONAL</v>
          </cell>
          <cell r="G3787" t="str">
            <v>GL Value</v>
          </cell>
        </row>
        <row r="3788">
          <cell r="A3788" t="str">
            <v>PAPCA31A0U820001</v>
          </cell>
          <cell r="B3788" t="str">
            <v>REV 31X41 TELEFERICO CAFFE BRILLO COMERCIAL</v>
          </cell>
          <cell r="C3788" t="str">
            <v>CAPRI</v>
          </cell>
          <cell r="D3788" t="str">
            <v>GLADYMAR</v>
          </cell>
          <cell r="E3788" t="str">
            <v>PISOS Y REV</v>
          </cell>
          <cell r="F3788" t="str">
            <v>NACIONAL</v>
          </cell>
          <cell r="G3788" t="str">
            <v>GL Value</v>
          </cell>
        </row>
        <row r="3789">
          <cell r="A3789" t="str">
            <v>PAPCA31A0UF20001</v>
          </cell>
          <cell r="B3789" t="str">
            <v>REV 31X41 TELEFERICO ROJO BRILLO COMERCIAL</v>
          </cell>
          <cell r="C3789" t="str">
            <v>CAPRI</v>
          </cell>
          <cell r="D3789" t="str">
            <v>GLADYMAR</v>
          </cell>
          <cell r="E3789" t="str">
            <v>PISOS Y REV</v>
          </cell>
          <cell r="F3789" t="str">
            <v>NACIONAL</v>
          </cell>
          <cell r="G3789" t="str">
            <v>GL Value</v>
          </cell>
        </row>
        <row r="3790">
          <cell r="A3790" t="str">
            <v>PAPCA31A0UG20001</v>
          </cell>
          <cell r="B3790" t="str">
            <v>REV 31X41 TELEFERICO VERDE BRILLO COMERCIAL</v>
          </cell>
          <cell r="C3790" t="str">
            <v>CAPRI</v>
          </cell>
          <cell r="D3790" t="str">
            <v>GLADYMAR</v>
          </cell>
          <cell r="E3790" t="str">
            <v>PISOS Y REV</v>
          </cell>
          <cell r="F3790" t="str">
            <v>NACIONAL</v>
          </cell>
          <cell r="G3790" t="str">
            <v>GL Value</v>
          </cell>
        </row>
        <row r="3791">
          <cell r="A3791" t="str">
            <v>PAPCA31A2R820001</v>
          </cell>
          <cell r="B3791" t="str">
            <v>REV 31X41 FINA AQUA 6.5 BRILLO COMERCIAL</v>
          </cell>
          <cell r="C3791" t="str">
            <v>CAPRI</v>
          </cell>
          <cell r="D3791" t="str">
            <v>GLADYMAR</v>
          </cell>
          <cell r="E3791" t="str">
            <v>PISOS Y REV</v>
          </cell>
          <cell r="F3791" t="str">
            <v>NACIONAL</v>
          </cell>
          <cell r="G3791" t="str">
            <v>GL Value</v>
          </cell>
        </row>
        <row r="3792">
          <cell r="A3792" t="str">
            <v>PAPCA4100A920001</v>
          </cell>
          <cell r="B3792" t="str">
            <v>PISO 41X41 DECCO PIEDRA MATE COMERCIAL</v>
          </cell>
          <cell r="C3792" t="str">
            <v>CAPRI</v>
          </cell>
          <cell r="D3792" t="str">
            <v>GLADYMAR</v>
          </cell>
          <cell r="E3792" t="str">
            <v>PISOS Y REV</v>
          </cell>
          <cell r="F3792" t="str">
            <v>NACIONAL</v>
          </cell>
          <cell r="G3792" t="str">
            <v>GL Value</v>
          </cell>
        </row>
        <row r="3793">
          <cell r="A3793" t="str">
            <v>PAPCA4100CJ20001</v>
          </cell>
          <cell r="B3793" t="str">
            <v>PISO 41X41 FERRARA MARFIL MATE COMERCIAL</v>
          </cell>
          <cell r="C3793" t="str">
            <v>CAPRI</v>
          </cell>
          <cell r="D3793" t="str">
            <v>GLADYMAR</v>
          </cell>
          <cell r="E3793" t="str">
            <v>PISOS Y REV</v>
          </cell>
          <cell r="F3793" t="str">
            <v>NACIONAL</v>
          </cell>
          <cell r="G3793" t="str">
            <v>GL Value</v>
          </cell>
        </row>
        <row r="3794">
          <cell r="A3794" t="str">
            <v>PAPCA4100DT20001</v>
          </cell>
          <cell r="B3794" t="str">
            <v>PISO 41X41 GEOMETRICO CAOBA SEMIBRILLO COMERCIAL</v>
          </cell>
          <cell r="C3794" t="str">
            <v>CAPRI</v>
          </cell>
          <cell r="D3794" t="str">
            <v>GLADYMAR</v>
          </cell>
          <cell r="E3794" t="str">
            <v>PISOS Y REV</v>
          </cell>
          <cell r="F3794" t="str">
            <v>NACIONAL</v>
          </cell>
          <cell r="G3794" t="str">
            <v>GL Value</v>
          </cell>
        </row>
        <row r="3795">
          <cell r="A3795" t="str">
            <v>PAPCA4100DZ20001</v>
          </cell>
          <cell r="B3795" t="str">
            <v>PISO 41X41 GEOMETRICO ITAUBA SEMIBRILLO COMERCIAL</v>
          </cell>
          <cell r="C3795" t="str">
            <v>CAPRI</v>
          </cell>
          <cell r="D3795" t="str">
            <v>GLADYMAR</v>
          </cell>
          <cell r="E3795" t="str">
            <v>PISOS Y REV</v>
          </cell>
          <cell r="F3795" t="str">
            <v>NACIONAL</v>
          </cell>
          <cell r="G3795" t="str">
            <v>GL Value</v>
          </cell>
        </row>
        <row r="3796">
          <cell r="A3796" t="str">
            <v>PAPCA4100E020001</v>
          </cell>
          <cell r="B3796" t="str">
            <v>PISO 41X41 GEOMETRICO LOTO SEMIBRILLO COMERCIAL</v>
          </cell>
          <cell r="C3796" t="str">
            <v>CAPRI</v>
          </cell>
          <cell r="D3796" t="str">
            <v>GLADYMAR</v>
          </cell>
          <cell r="E3796" t="str">
            <v>PISOS Y REV</v>
          </cell>
          <cell r="F3796" t="str">
            <v>NACIONAL</v>
          </cell>
          <cell r="G3796" t="str">
            <v>GL Value</v>
          </cell>
        </row>
        <row r="3797">
          <cell r="A3797" t="str">
            <v>PAPCA4100E320001</v>
          </cell>
          <cell r="B3797" t="str">
            <v>PISO 41X41 GEOMETRICO STELLA SEMIBRILLO COMERCIAL</v>
          </cell>
          <cell r="C3797" t="str">
            <v>CAPRI</v>
          </cell>
          <cell r="D3797" t="str">
            <v>GLADYMAR</v>
          </cell>
          <cell r="E3797" t="str">
            <v>PISOS Y REV</v>
          </cell>
          <cell r="F3797" t="str">
            <v>NACIONAL</v>
          </cell>
          <cell r="G3797" t="str">
            <v>GL Value</v>
          </cell>
        </row>
        <row r="3798">
          <cell r="A3798" t="str">
            <v>PAPCA4100GE20001</v>
          </cell>
          <cell r="B3798" t="str">
            <v>REV 41X41 IRIDIUM SILVER BRILLO COMERCIAL</v>
          </cell>
          <cell r="C3798" t="str">
            <v>CAPRI</v>
          </cell>
          <cell r="D3798" t="str">
            <v>GLADYMAR</v>
          </cell>
          <cell r="E3798" t="str">
            <v>PISOS Y REV</v>
          </cell>
          <cell r="F3798" t="str">
            <v>NACIONAL</v>
          </cell>
          <cell r="G3798" t="str">
            <v>GL Value</v>
          </cell>
        </row>
        <row r="3799">
          <cell r="A3799" t="str">
            <v>PAPCA4100J220001</v>
          </cell>
          <cell r="B3799" t="str">
            <v>PISO 41X41 LINO ARENA MATE COMERCIAL</v>
          </cell>
          <cell r="C3799" t="str">
            <v>CAPRI</v>
          </cell>
          <cell r="D3799" t="str">
            <v>GLADYMAR</v>
          </cell>
          <cell r="E3799" t="str">
            <v>PISOS Y REV</v>
          </cell>
          <cell r="F3799" t="str">
            <v>NACIONAL</v>
          </cell>
          <cell r="G3799" t="str">
            <v>GL Value</v>
          </cell>
        </row>
        <row r="3800">
          <cell r="A3800" t="str">
            <v>PAPCA4100J420001</v>
          </cell>
          <cell r="B3800" t="str">
            <v>PISO 41X41 LINO CHOCOLATE MATE COMERCIAL</v>
          </cell>
          <cell r="C3800" t="str">
            <v>CAPRI</v>
          </cell>
          <cell r="D3800" t="str">
            <v>GLADYMAR</v>
          </cell>
          <cell r="E3800" t="str">
            <v>PISOS Y REV</v>
          </cell>
          <cell r="F3800" t="str">
            <v>NACIONAL</v>
          </cell>
          <cell r="G3800" t="str">
            <v>GL Value</v>
          </cell>
        </row>
        <row r="3801">
          <cell r="A3801" t="str">
            <v>LG0201370511Z59</v>
          </cell>
          <cell r="B3801" t="str">
            <v>31X31 ANTARTIDA</v>
          </cell>
          <cell r="C3801" t="str">
            <v>CAPRI</v>
          </cell>
          <cell r="D3801" t="str">
            <v>GLADYMAR</v>
          </cell>
          <cell r="E3801" t="str">
            <v>PISOS Y REV</v>
          </cell>
          <cell r="F3801" t="str">
            <v>NACIONAL</v>
          </cell>
          <cell r="G3801" t="str">
            <v>GL Value</v>
          </cell>
        </row>
        <row r="3802">
          <cell r="A3802" t="str">
            <v>LG0201370511Z61</v>
          </cell>
          <cell r="B3802" t="str">
            <v>31X31 ANTARTIDA</v>
          </cell>
          <cell r="C3802" t="str">
            <v>CAPRI</v>
          </cell>
          <cell r="D3802" t="str">
            <v>GLADYMAR</v>
          </cell>
          <cell r="E3802" t="str">
            <v>PISOS Y REV</v>
          </cell>
          <cell r="F3802" t="str">
            <v>NACIONAL</v>
          </cell>
          <cell r="G3802" t="str">
            <v>GL Value</v>
          </cell>
        </row>
        <row r="3803">
          <cell r="A3803" t="str">
            <v>LG0201371201Y51</v>
          </cell>
          <cell r="B3803" t="str">
            <v>31X31 ANTARTIDA</v>
          </cell>
          <cell r="C3803" t="str">
            <v>CAPRI</v>
          </cell>
          <cell r="D3803" t="str">
            <v>GLADYMAR</v>
          </cell>
          <cell r="E3803" t="str">
            <v>PISOS Y REV</v>
          </cell>
          <cell r="F3803" t="str">
            <v>NACIONAL</v>
          </cell>
          <cell r="G3803" t="str">
            <v>GL Value</v>
          </cell>
        </row>
        <row r="3804">
          <cell r="A3804" t="str">
            <v>LG0201371201Z41</v>
          </cell>
          <cell r="B3804" t="str">
            <v>31X31 ANTARTIDA</v>
          </cell>
          <cell r="C3804" t="str">
            <v>CAPRI</v>
          </cell>
          <cell r="D3804" t="str">
            <v>GLADYMAR</v>
          </cell>
          <cell r="E3804" t="str">
            <v>PISOS Y REV</v>
          </cell>
          <cell r="F3804" t="str">
            <v>NACIONAL</v>
          </cell>
          <cell r="G3804" t="str">
            <v>GL Value</v>
          </cell>
        </row>
        <row r="3805">
          <cell r="A3805" t="str">
            <v>LG0201450741C75</v>
          </cell>
          <cell r="B3805" t="str">
            <v>31X31 ANTIQUA</v>
          </cell>
          <cell r="C3805" t="str">
            <v>CAPRI</v>
          </cell>
          <cell r="D3805" t="str">
            <v>GLADYMAR</v>
          </cell>
          <cell r="E3805" t="str">
            <v>PISOS Y REV</v>
          </cell>
          <cell r="F3805" t="str">
            <v>NACIONAL</v>
          </cell>
          <cell r="G3805" t="str">
            <v>GL Value</v>
          </cell>
        </row>
        <row r="3806">
          <cell r="A3806" t="str">
            <v>LG0201100251A93</v>
          </cell>
          <cell r="B3806" t="str">
            <v>31X31 CRISTAL TORCAZA</v>
          </cell>
          <cell r="C3806" t="str">
            <v>CAPRI</v>
          </cell>
          <cell r="D3806" t="str">
            <v>GLADYMAR</v>
          </cell>
          <cell r="E3806" t="str">
            <v>PISOS Y REV</v>
          </cell>
          <cell r="F3806" t="str">
            <v>NACIONAL</v>
          </cell>
          <cell r="G3806" t="str">
            <v>GL Value</v>
          </cell>
        </row>
        <row r="3807">
          <cell r="A3807" t="str">
            <v>LG0201100251B12</v>
          </cell>
          <cell r="B3807" t="str">
            <v>31X31 CRISTAL TORCAZA</v>
          </cell>
          <cell r="C3807" t="str">
            <v>CAPRI</v>
          </cell>
          <cell r="D3807" t="str">
            <v>GLADYMAR</v>
          </cell>
          <cell r="E3807" t="str">
            <v>PISOS Y REV</v>
          </cell>
          <cell r="F3807" t="str">
            <v>NACIONAL</v>
          </cell>
          <cell r="G3807" t="str">
            <v>GL Value</v>
          </cell>
        </row>
        <row r="3808">
          <cell r="A3808" t="str">
            <v>LG0201100251D05</v>
          </cell>
          <cell r="B3808" t="str">
            <v>31X31 CRISTAL TORCAZA</v>
          </cell>
          <cell r="C3808" t="str">
            <v>CAPRI</v>
          </cell>
          <cell r="D3808" t="str">
            <v>GLADYMAR</v>
          </cell>
          <cell r="E3808" t="str">
            <v>PISOS Y REV</v>
          </cell>
          <cell r="F3808" t="str">
            <v>NACIONAL</v>
          </cell>
          <cell r="G3808" t="str">
            <v>GL Value</v>
          </cell>
        </row>
        <row r="3809">
          <cell r="A3809" t="str">
            <v>LG0201100251D44</v>
          </cell>
          <cell r="B3809" t="str">
            <v>31X31 CRISTAL TORCAZA</v>
          </cell>
          <cell r="C3809" t="str">
            <v>CAPRI</v>
          </cell>
          <cell r="D3809" t="str">
            <v>GLADYMAR</v>
          </cell>
          <cell r="E3809" t="str">
            <v>PISOS Y REV</v>
          </cell>
          <cell r="F3809" t="str">
            <v>NACIONAL</v>
          </cell>
          <cell r="G3809" t="str">
            <v>GL Value</v>
          </cell>
        </row>
        <row r="3810">
          <cell r="A3810" t="str">
            <v>LG0201100251Y58</v>
          </cell>
          <cell r="B3810" t="str">
            <v>31X31 CRISTAL TORCAZA</v>
          </cell>
          <cell r="C3810" t="str">
            <v>CAPRI</v>
          </cell>
          <cell r="D3810" t="str">
            <v>GLADYMAR</v>
          </cell>
          <cell r="E3810" t="str">
            <v>PISOS Y REV</v>
          </cell>
          <cell r="F3810" t="str">
            <v>NACIONAL</v>
          </cell>
          <cell r="G3810" t="str">
            <v>GL Value</v>
          </cell>
        </row>
        <row r="3811">
          <cell r="A3811" t="str">
            <v>LG0201100251Z16</v>
          </cell>
          <cell r="B3811" t="str">
            <v>31X31 CRISTAL TORCAZA</v>
          </cell>
          <cell r="C3811" t="str">
            <v>CAPRI</v>
          </cell>
          <cell r="D3811" t="str">
            <v>GLADYMAR</v>
          </cell>
          <cell r="E3811" t="str">
            <v>PISOS Y REV</v>
          </cell>
          <cell r="F3811" t="str">
            <v>NACIONAL</v>
          </cell>
          <cell r="G3811" t="str">
            <v>GL Value</v>
          </cell>
        </row>
        <row r="3812">
          <cell r="A3812" t="str">
            <v>LG0201100251Z56</v>
          </cell>
          <cell r="B3812" t="str">
            <v>31X31 CRISTAL TORCAZA</v>
          </cell>
          <cell r="C3812" t="str">
            <v>CAPRI</v>
          </cell>
          <cell r="D3812" t="str">
            <v>GLADYMAR</v>
          </cell>
          <cell r="E3812" t="str">
            <v>PISOS Y REV</v>
          </cell>
          <cell r="F3812" t="str">
            <v>NACIONAL</v>
          </cell>
          <cell r="G3812" t="str">
            <v>GL Value</v>
          </cell>
        </row>
        <row r="3813">
          <cell r="A3813" t="str">
            <v>LG0201101101A44</v>
          </cell>
          <cell r="B3813" t="str">
            <v>31X31 CRISTAL TORCAZA</v>
          </cell>
          <cell r="C3813" t="str">
            <v>CAPRI</v>
          </cell>
          <cell r="D3813" t="str">
            <v>GLADYMAR</v>
          </cell>
          <cell r="E3813" t="str">
            <v>PISOS Y REV</v>
          </cell>
          <cell r="F3813" t="str">
            <v>NACIONAL</v>
          </cell>
          <cell r="G3813" t="str">
            <v>GL Value</v>
          </cell>
        </row>
        <row r="3814">
          <cell r="A3814" t="str">
            <v>LG0201240121B57</v>
          </cell>
          <cell r="B3814" t="str">
            <v>31X31 FIORANO</v>
          </cell>
          <cell r="C3814" t="str">
            <v>CAPRI</v>
          </cell>
          <cell r="D3814" t="str">
            <v>GLADYMAR</v>
          </cell>
          <cell r="E3814" t="str">
            <v>PISOS Y REV</v>
          </cell>
          <cell r="F3814" t="str">
            <v>NACIONAL</v>
          </cell>
          <cell r="G3814" t="str">
            <v>GL Value</v>
          </cell>
        </row>
        <row r="3815">
          <cell r="A3815" t="str">
            <v>LG0201240121C25</v>
          </cell>
          <cell r="B3815" t="str">
            <v>31X31 FIORANO</v>
          </cell>
          <cell r="C3815" t="str">
            <v>CAPRI</v>
          </cell>
          <cell r="D3815" t="str">
            <v>GLADYMAR</v>
          </cell>
          <cell r="E3815" t="str">
            <v>PISOS Y REV</v>
          </cell>
          <cell r="F3815" t="str">
            <v>NACIONAL</v>
          </cell>
          <cell r="G3815" t="str">
            <v>GL Value</v>
          </cell>
        </row>
        <row r="3816">
          <cell r="A3816" t="str">
            <v>LG0201240481A43</v>
          </cell>
          <cell r="B3816" t="str">
            <v>31X31 FIORANO</v>
          </cell>
          <cell r="C3816" t="str">
            <v>CAPRI</v>
          </cell>
          <cell r="D3816" t="str">
            <v>GLADYMAR</v>
          </cell>
          <cell r="E3816" t="str">
            <v>PISOS Y REV</v>
          </cell>
          <cell r="F3816" t="str">
            <v>NACIONAL</v>
          </cell>
          <cell r="G3816" t="str">
            <v>GL Value</v>
          </cell>
        </row>
        <row r="3817">
          <cell r="A3817" t="str">
            <v>LG0201240481D63</v>
          </cell>
          <cell r="B3817" t="str">
            <v>31X31 FIORANO</v>
          </cell>
          <cell r="C3817" t="str">
            <v>CAPRI</v>
          </cell>
          <cell r="D3817" t="str">
            <v>GLADYMAR</v>
          </cell>
          <cell r="E3817" t="str">
            <v>PISOS Y REV</v>
          </cell>
          <cell r="F3817" t="str">
            <v>NACIONAL</v>
          </cell>
          <cell r="G3817" t="str">
            <v>GL Value</v>
          </cell>
        </row>
        <row r="3818">
          <cell r="A3818" t="str">
            <v>LG0201240481D82</v>
          </cell>
          <cell r="B3818" t="str">
            <v>31X31 FIORANO</v>
          </cell>
          <cell r="C3818" t="str">
            <v>CAPRI</v>
          </cell>
          <cell r="D3818" t="str">
            <v>GLADYMAR</v>
          </cell>
          <cell r="E3818" t="str">
            <v>PISOS Y REV</v>
          </cell>
          <cell r="F3818" t="str">
            <v>NACIONAL</v>
          </cell>
          <cell r="G3818" t="str">
            <v>GL Value</v>
          </cell>
        </row>
        <row r="3819">
          <cell r="A3819" t="str">
            <v>LG0201240481E55</v>
          </cell>
          <cell r="B3819" t="str">
            <v>31X31 FIORANO</v>
          </cell>
          <cell r="C3819" t="str">
            <v>CAPRI</v>
          </cell>
          <cell r="D3819" t="str">
            <v>GLADYMAR</v>
          </cell>
          <cell r="E3819" t="str">
            <v>PISOS Y REV</v>
          </cell>
          <cell r="F3819" t="str">
            <v>NACIONAL</v>
          </cell>
          <cell r="G3819" t="str">
            <v>GL Value</v>
          </cell>
        </row>
        <row r="3820">
          <cell r="A3820" t="str">
            <v>LG0201240711C47</v>
          </cell>
          <cell r="B3820" t="str">
            <v>31X31 FIORANO</v>
          </cell>
          <cell r="C3820" t="str">
            <v>CAPRI</v>
          </cell>
          <cell r="D3820" t="str">
            <v>GLADYMAR</v>
          </cell>
          <cell r="E3820" t="str">
            <v>PISOS Y REV</v>
          </cell>
          <cell r="F3820" t="str">
            <v>NACIONAL</v>
          </cell>
          <cell r="G3820" t="str">
            <v>GL Value</v>
          </cell>
        </row>
        <row r="3821">
          <cell r="A3821" t="str">
            <v>LG0201240711E37</v>
          </cell>
          <cell r="B3821" t="str">
            <v>31X31 FIORANO</v>
          </cell>
          <cell r="C3821" t="str">
            <v>CAPRI</v>
          </cell>
          <cell r="D3821" t="str">
            <v>GLADYMAR</v>
          </cell>
          <cell r="E3821" t="str">
            <v>PISOS Y REV</v>
          </cell>
          <cell r="F3821" t="str">
            <v>NACIONAL</v>
          </cell>
          <cell r="G3821" t="str">
            <v>GL Value</v>
          </cell>
        </row>
        <row r="3822">
          <cell r="A3822" t="str">
            <v>LG0201296321D45</v>
          </cell>
          <cell r="B3822" t="str">
            <v>31X31 GEOMETRICO CEIBO</v>
          </cell>
          <cell r="C3822" t="str">
            <v>CAPRI</v>
          </cell>
          <cell r="D3822" t="str">
            <v>GLADYMAR</v>
          </cell>
          <cell r="E3822" t="str">
            <v>PISOS Y REV</v>
          </cell>
          <cell r="F3822" t="str">
            <v>NACIONAL</v>
          </cell>
          <cell r="G3822" t="str">
            <v>GL Value</v>
          </cell>
        </row>
        <row r="3823">
          <cell r="A3823" t="str">
            <v>LG0201290821Z22</v>
          </cell>
          <cell r="B3823" t="str">
            <v>31X31 GEOMETRICO FRESNO</v>
          </cell>
          <cell r="C3823" t="str">
            <v>CAPRI</v>
          </cell>
          <cell r="D3823" t="str">
            <v>GLADYMAR</v>
          </cell>
          <cell r="E3823" t="str">
            <v>PISOS Y REV</v>
          </cell>
          <cell r="F3823" t="str">
            <v>NACIONAL</v>
          </cell>
          <cell r="G3823" t="str">
            <v>GL Value</v>
          </cell>
        </row>
        <row r="3824">
          <cell r="A3824" t="str">
            <v>LG0201290821Z38</v>
          </cell>
          <cell r="B3824" t="str">
            <v>31X31 GEOMETRICO FRESNO</v>
          </cell>
          <cell r="C3824" t="str">
            <v>CAPRI</v>
          </cell>
          <cell r="D3824" t="str">
            <v>GLADYMAR</v>
          </cell>
          <cell r="E3824" t="str">
            <v>PISOS Y REV</v>
          </cell>
          <cell r="F3824" t="str">
            <v>NACIONAL</v>
          </cell>
          <cell r="G3824" t="str">
            <v>GL Value</v>
          </cell>
        </row>
        <row r="3825">
          <cell r="A3825" t="str">
            <v>LG0201299011D53</v>
          </cell>
          <cell r="B3825" t="str">
            <v>31X31 GEOMETRICO TAJIBO</v>
          </cell>
          <cell r="C3825" t="str">
            <v>CAPRI</v>
          </cell>
          <cell r="D3825" t="str">
            <v>GLADYMAR</v>
          </cell>
          <cell r="E3825" t="str">
            <v>PISOS Y REV</v>
          </cell>
          <cell r="F3825" t="str">
            <v>NACIONAL</v>
          </cell>
          <cell r="G3825" t="str">
            <v>GL Value</v>
          </cell>
        </row>
        <row r="3826">
          <cell r="A3826" t="str">
            <v>LG0201299011Z20</v>
          </cell>
          <cell r="B3826" t="str">
            <v>31X31 GEOMETRICO TAJIBO</v>
          </cell>
          <cell r="C3826" t="str">
            <v>CAPRI</v>
          </cell>
          <cell r="D3826" t="str">
            <v>GLADYMAR</v>
          </cell>
          <cell r="E3826" t="str">
            <v>PISOS Y REV</v>
          </cell>
          <cell r="F3826" t="str">
            <v>NACIONAL</v>
          </cell>
          <cell r="G3826" t="str">
            <v>GL Value</v>
          </cell>
        </row>
        <row r="3827">
          <cell r="A3827" t="str">
            <v>LG0201020121A09</v>
          </cell>
          <cell r="B3827" t="str">
            <v>31X31 GRANITO BEIGE</v>
          </cell>
          <cell r="C3827" t="str">
            <v>CAPRI</v>
          </cell>
          <cell r="D3827" t="str">
            <v>GLADYMAR</v>
          </cell>
          <cell r="E3827" t="str">
            <v>PISOS Y REV</v>
          </cell>
          <cell r="F3827" t="str">
            <v>NACIONAL</v>
          </cell>
          <cell r="G3827" t="str">
            <v>GL Value</v>
          </cell>
        </row>
        <row r="3828">
          <cell r="A3828" t="str">
            <v>LG0201020121A31</v>
          </cell>
          <cell r="B3828" t="str">
            <v>31X31 GRANITO BEIGE</v>
          </cell>
          <cell r="C3828" t="str">
            <v>CAPRI</v>
          </cell>
          <cell r="D3828" t="str">
            <v>GLADYMAR</v>
          </cell>
          <cell r="E3828" t="str">
            <v>PISOS Y REV</v>
          </cell>
          <cell r="F3828" t="str">
            <v>NACIONAL</v>
          </cell>
          <cell r="G3828" t="str">
            <v>GL Value</v>
          </cell>
        </row>
        <row r="3829">
          <cell r="A3829" t="str">
            <v>LG0201020121A63</v>
          </cell>
          <cell r="B3829" t="str">
            <v>31X31 GRANITO BEIGE</v>
          </cell>
          <cell r="C3829" t="str">
            <v>CAPRI</v>
          </cell>
          <cell r="D3829" t="str">
            <v>GLADYMAR</v>
          </cell>
          <cell r="E3829" t="str">
            <v>PISOS Y REV</v>
          </cell>
          <cell r="F3829" t="str">
            <v>NACIONAL</v>
          </cell>
          <cell r="G3829" t="str">
            <v>GL Value</v>
          </cell>
        </row>
        <row r="3830">
          <cell r="A3830" t="str">
            <v>LG0201020121D08</v>
          </cell>
          <cell r="B3830" t="str">
            <v>31X31 GRANITO BEIGE</v>
          </cell>
          <cell r="C3830" t="str">
            <v>CAPRI</v>
          </cell>
          <cell r="D3830" t="str">
            <v>GLADYMAR</v>
          </cell>
          <cell r="E3830" t="str">
            <v>PISOS Y REV</v>
          </cell>
          <cell r="F3830" t="str">
            <v>NACIONAL</v>
          </cell>
          <cell r="G3830" t="str">
            <v>GL Value</v>
          </cell>
        </row>
        <row r="3831">
          <cell r="A3831" t="str">
            <v>LG0201020121D49</v>
          </cell>
          <cell r="B3831" t="str">
            <v>31X31 GRANITO BEIGE</v>
          </cell>
          <cell r="C3831" t="str">
            <v>CAPRI</v>
          </cell>
          <cell r="D3831" t="str">
            <v>GLADYMAR</v>
          </cell>
          <cell r="E3831" t="str">
            <v>PISOS Y REV</v>
          </cell>
          <cell r="F3831" t="str">
            <v>NACIONAL</v>
          </cell>
          <cell r="G3831" t="str">
            <v>GL Value</v>
          </cell>
        </row>
        <row r="3832">
          <cell r="A3832" t="str">
            <v>LG0201020121Z41</v>
          </cell>
          <cell r="B3832" t="str">
            <v>31X31 GRANITO BEIGE</v>
          </cell>
          <cell r="C3832" t="str">
            <v>CAPRI</v>
          </cell>
          <cell r="D3832" t="str">
            <v>GLADYMAR</v>
          </cell>
          <cell r="E3832" t="str">
            <v>PISOS Y REV</v>
          </cell>
          <cell r="F3832" t="str">
            <v>NACIONAL</v>
          </cell>
          <cell r="G3832" t="str">
            <v>GL Value</v>
          </cell>
        </row>
        <row r="3833">
          <cell r="A3833" t="str">
            <v>LG0201020301A47</v>
          </cell>
          <cell r="B3833" t="str">
            <v>31X31 GRANITO COLONIAL</v>
          </cell>
          <cell r="C3833" t="str">
            <v>CAPRI</v>
          </cell>
          <cell r="D3833" t="str">
            <v>GLADYMAR</v>
          </cell>
          <cell r="E3833" t="str">
            <v>PISOS Y REV</v>
          </cell>
          <cell r="F3833" t="str">
            <v>NACIONAL</v>
          </cell>
          <cell r="G3833" t="str">
            <v>GL Value</v>
          </cell>
        </row>
        <row r="3834">
          <cell r="A3834" t="str">
            <v>LG0201020301A52</v>
          </cell>
          <cell r="B3834" t="str">
            <v>31X31 GRANITO COLONIAL</v>
          </cell>
          <cell r="C3834" t="str">
            <v>CAPRI</v>
          </cell>
          <cell r="D3834" t="str">
            <v>GLADYMAR</v>
          </cell>
          <cell r="E3834" t="str">
            <v>PISOS Y REV</v>
          </cell>
          <cell r="F3834" t="str">
            <v>NACIONAL</v>
          </cell>
          <cell r="G3834" t="str">
            <v>GL Value</v>
          </cell>
        </row>
        <row r="3835">
          <cell r="A3835" t="str">
            <v>LG0201020301A64</v>
          </cell>
          <cell r="B3835" t="str">
            <v>31X31 GRANITO COLONIAL</v>
          </cell>
          <cell r="C3835" t="str">
            <v>CAPRI</v>
          </cell>
          <cell r="D3835" t="str">
            <v>GLADYMAR</v>
          </cell>
          <cell r="E3835" t="str">
            <v>PISOS Y REV</v>
          </cell>
          <cell r="F3835" t="str">
            <v>NACIONAL</v>
          </cell>
          <cell r="G3835" t="str">
            <v>GL Value</v>
          </cell>
        </row>
        <row r="3836">
          <cell r="A3836" t="str">
            <v>LG0201020301A70</v>
          </cell>
          <cell r="B3836" t="str">
            <v>31X31 GRANITO COLONIAL</v>
          </cell>
          <cell r="C3836" t="str">
            <v>CAPRI</v>
          </cell>
          <cell r="D3836" t="str">
            <v>GLADYMAR</v>
          </cell>
          <cell r="E3836" t="str">
            <v>PISOS Y REV</v>
          </cell>
          <cell r="F3836" t="str">
            <v>NACIONAL</v>
          </cell>
          <cell r="G3836" t="str">
            <v>GL Value</v>
          </cell>
        </row>
        <row r="3837">
          <cell r="A3837" t="str">
            <v>LG0201020301C31</v>
          </cell>
          <cell r="B3837" t="str">
            <v>31X31 GRANITO COLONIAL</v>
          </cell>
          <cell r="C3837" t="str">
            <v>CAPRI</v>
          </cell>
          <cell r="D3837" t="str">
            <v>GLADYMAR</v>
          </cell>
          <cell r="E3837" t="str">
            <v>PISOS Y REV</v>
          </cell>
          <cell r="F3837" t="str">
            <v>NACIONAL</v>
          </cell>
          <cell r="G3837" t="str">
            <v>GL Value</v>
          </cell>
        </row>
        <row r="3838">
          <cell r="A3838" t="str">
            <v>PAPCA4100JM20001</v>
          </cell>
          <cell r="B3838" t="str">
            <v>PISO 41X41 LOFT BEIGE MATE COMERCIAL</v>
          </cell>
          <cell r="C3838" t="str">
            <v>CAPRI</v>
          </cell>
          <cell r="D3838" t="str">
            <v>GLADYMAR</v>
          </cell>
          <cell r="E3838" t="str">
            <v>PISOS Y REV</v>
          </cell>
          <cell r="F3838" t="str">
            <v>NACIONAL</v>
          </cell>
          <cell r="G3838" t="str">
            <v>GL Value</v>
          </cell>
        </row>
        <row r="3839">
          <cell r="A3839" t="str">
            <v>PAPCA4100JN20001</v>
          </cell>
          <cell r="B3839" t="str">
            <v>PISO 41X41 LOFT ROBLE MATE COMERCIAL</v>
          </cell>
          <cell r="C3839" t="str">
            <v>CAPRI</v>
          </cell>
          <cell r="D3839" t="str">
            <v>GLADYMAR</v>
          </cell>
          <cell r="E3839" t="str">
            <v>PISOS Y REV</v>
          </cell>
          <cell r="F3839" t="str">
            <v>NACIONAL</v>
          </cell>
          <cell r="G3839" t="str">
            <v>GL Value</v>
          </cell>
        </row>
        <row r="3840">
          <cell r="A3840" t="str">
            <v>PAPCA4100L720001</v>
          </cell>
          <cell r="B3840" t="str">
            <v>PISO 41X41 MARMOL SAHARA SEMIBRILLO COMERCIAL</v>
          </cell>
          <cell r="C3840" t="str">
            <v>CAPRI</v>
          </cell>
          <cell r="D3840" t="str">
            <v>GLADYMAR</v>
          </cell>
          <cell r="E3840" t="str">
            <v>PISOS Y REV</v>
          </cell>
          <cell r="F3840" t="str">
            <v>NACIONAL</v>
          </cell>
          <cell r="G3840" t="str">
            <v>GL Value</v>
          </cell>
        </row>
        <row r="3841">
          <cell r="A3841" t="str">
            <v>PAPCA4100PI20001</v>
          </cell>
          <cell r="B3841" t="str">
            <v>PISO 41X41 PIETRA TRAVERTINO MATE COMERCIAL</v>
          </cell>
          <cell r="C3841" t="str">
            <v>CAPRI</v>
          </cell>
          <cell r="D3841" t="str">
            <v>GLADYMAR</v>
          </cell>
          <cell r="E3841" t="str">
            <v>PISOS Y REV</v>
          </cell>
          <cell r="F3841" t="str">
            <v>NACIONAL</v>
          </cell>
          <cell r="G3841" t="str">
            <v>GL Value</v>
          </cell>
        </row>
        <row r="3842">
          <cell r="A3842" t="str">
            <v>PAPCA4100QI20001</v>
          </cell>
          <cell r="B3842" t="str">
            <v>PISO 41X41 PRIMA MARFIL MATE COMERCIAL</v>
          </cell>
          <cell r="C3842" t="str">
            <v>CAPRI</v>
          </cell>
          <cell r="D3842" t="str">
            <v>GLADYMAR</v>
          </cell>
          <cell r="E3842" t="str">
            <v>PISOS Y REV</v>
          </cell>
          <cell r="F3842" t="str">
            <v>NACIONAL</v>
          </cell>
          <cell r="G3842" t="str">
            <v>GL Value</v>
          </cell>
        </row>
        <row r="3843">
          <cell r="A3843" t="str">
            <v>PAPCA4100SA20001</v>
          </cell>
          <cell r="B3843" t="str">
            <v>PISO 41X41 SESAMO BRILLO COMERCIAL</v>
          </cell>
          <cell r="C3843" t="str">
            <v>CAPRI</v>
          </cell>
          <cell r="D3843" t="str">
            <v>GLADYMAR</v>
          </cell>
          <cell r="E3843" t="str">
            <v>PISOS Y REV</v>
          </cell>
          <cell r="F3843" t="str">
            <v>NACIONAL</v>
          </cell>
          <cell r="G3843" t="str">
            <v>GL Value</v>
          </cell>
        </row>
        <row r="3844">
          <cell r="A3844" t="str">
            <v>PAPCA19I04B10001</v>
          </cell>
          <cell r="B3844" t="str">
            <v>PISO 19X60 BLANCO HIELO BRILLO</v>
          </cell>
          <cell r="C3844" t="str">
            <v>CAPRI</v>
          </cell>
          <cell r="D3844" t="str">
            <v>GLADYMAR</v>
          </cell>
          <cell r="E3844" t="str">
            <v>PISOS Y REV</v>
          </cell>
          <cell r="F3844" t="str">
            <v>NACIONAL</v>
          </cell>
          <cell r="G3844" t="str">
            <v>GL Value</v>
          </cell>
        </row>
        <row r="3845">
          <cell r="A3845" t="str">
            <v>PAPCA19I04B20001</v>
          </cell>
          <cell r="B3845" t="str">
            <v>PISO 19X60 BLANCO HIELO BRILLO COMERCIAL</v>
          </cell>
          <cell r="C3845" t="str">
            <v>CAPRI</v>
          </cell>
          <cell r="D3845" t="str">
            <v>GLADYMAR</v>
          </cell>
          <cell r="E3845" t="str">
            <v>PISOS Y REV</v>
          </cell>
          <cell r="F3845" t="str">
            <v>NACIONAL</v>
          </cell>
          <cell r="G3845" t="str">
            <v>GL Value</v>
          </cell>
        </row>
        <row r="3846">
          <cell r="A3846" t="str">
            <v>PAPCA19I0ND10001</v>
          </cell>
          <cell r="B3846" t="str">
            <v>PISO 19X60 NATURE CASTA?O BRILLO</v>
          </cell>
          <cell r="C3846" t="str">
            <v>CAPRI</v>
          </cell>
          <cell r="D3846" t="str">
            <v>GLADYMAR</v>
          </cell>
          <cell r="E3846" t="str">
            <v>PISOS Y REV</v>
          </cell>
          <cell r="F3846" t="str">
            <v>NACIONAL</v>
          </cell>
          <cell r="G3846" t="str">
            <v>GL Value</v>
          </cell>
        </row>
        <row r="3847">
          <cell r="A3847" t="str">
            <v>PAPCA19I0ND20001</v>
          </cell>
          <cell r="B3847" t="str">
            <v>PISO 19X60 NATURE CASTA?O BRILLO COMERCIAL</v>
          </cell>
          <cell r="C3847" t="str">
            <v>CAPRI</v>
          </cell>
          <cell r="D3847" t="str">
            <v>GLADYMAR</v>
          </cell>
          <cell r="E3847" t="str">
            <v>PISOS Y REV</v>
          </cell>
          <cell r="F3847" t="str">
            <v>NACIONAL</v>
          </cell>
          <cell r="G3847" t="str">
            <v>GL Value</v>
          </cell>
        </row>
        <row r="3848">
          <cell r="A3848" t="str">
            <v>PAPCA19I01Y10001</v>
          </cell>
          <cell r="B3848" t="str">
            <v>PISO 19X60  ARIANA GRIS BRILLO</v>
          </cell>
          <cell r="C3848" t="str">
            <v>CAPRI</v>
          </cell>
          <cell r="D3848" t="str">
            <v>GLADYMAR</v>
          </cell>
          <cell r="E3848" t="str">
            <v>PISOS Y REV</v>
          </cell>
          <cell r="F3848" t="str">
            <v>NACIONAL</v>
          </cell>
          <cell r="G3848" t="str">
            <v>GL Value</v>
          </cell>
        </row>
        <row r="3849">
          <cell r="A3849" t="str">
            <v>PAPCA19I01Y20001</v>
          </cell>
          <cell r="B3849" t="str">
            <v>PISO 19X60 ARIANA GRIS BRILLO COMERCIAL</v>
          </cell>
          <cell r="C3849" t="str">
            <v>CAPRI</v>
          </cell>
          <cell r="D3849" t="str">
            <v>GLADYMAR</v>
          </cell>
          <cell r="E3849" t="str">
            <v>PISOS Y REV</v>
          </cell>
          <cell r="F3849" t="str">
            <v>NACIONAL</v>
          </cell>
          <cell r="G3849" t="str">
            <v>GL Value</v>
          </cell>
        </row>
        <row r="3850">
          <cell r="A3850" t="str">
            <v>PAPCA19I05O10001</v>
          </cell>
          <cell r="B3850" t="str">
            <v>PISO 19X60 CALACATTA BLANCO BRILLO</v>
          </cell>
          <cell r="C3850" t="str">
            <v>CAPRI</v>
          </cell>
          <cell r="D3850" t="str">
            <v>GLADYMAR</v>
          </cell>
          <cell r="E3850" t="str">
            <v>PISOS Y REV</v>
          </cell>
          <cell r="F3850" t="str">
            <v>NACIONAL</v>
          </cell>
          <cell r="G3850" t="str">
            <v>GL Value</v>
          </cell>
        </row>
        <row r="3851">
          <cell r="A3851" t="str">
            <v>PAPCA19I0IL10002</v>
          </cell>
          <cell r="B3851" t="str">
            <v>PISO 19X60 LE?O WENGUE</v>
          </cell>
          <cell r="C3851" t="str">
            <v>CAPRI</v>
          </cell>
          <cell r="D3851" t="str">
            <v>GLADYMAR</v>
          </cell>
          <cell r="E3851" t="str">
            <v>PISOS Y REV</v>
          </cell>
          <cell r="F3851" t="str">
            <v>NACIONAL</v>
          </cell>
          <cell r="G3851" t="str">
            <v>GL Value</v>
          </cell>
        </row>
        <row r="3852">
          <cell r="A3852" t="str">
            <v>PAPCA19I0IL20002</v>
          </cell>
          <cell r="B3852" t="str">
            <v>PISO 19X60 LE?O WENGUE COMERCIAL</v>
          </cell>
          <cell r="C3852" t="str">
            <v>CAPRI</v>
          </cell>
          <cell r="D3852" t="str">
            <v>GLADYMAR</v>
          </cell>
          <cell r="E3852" t="str">
            <v>PISOS Y REV</v>
          </cell>
          <cell r="F3852" t="str">
            <v>NACIONAL</v>
          </cell>
          <cell r="G3852" t="str">
            <v>GL Value</v>
          </cell>
        </row>
        <row r="3853">
          <cell r="A3853" t="str">
            <v>PAPCA19I05O20001</v>
          </cell>
          <cell r="B3853" t="str">
            <v>PISO 19X60 CALACATTA BLANCO BRILLO COMERCIAL</v>
          </cell>
          <cell r="C3853" t="str">
            <v>CAPRI</v>
          </cell>
          <cell r="D3853" t="str">
            <v>GLADYMAR</v>
          </cell>
          <cell r="E3853" t="str">
            <v>PISOS Y REV</v>
          </cell>
          <cell r="F3853" t="str">
            <v>NACIONAL</v>
          </cell>
          <cell r="G3853" t="str">
            <v>GL Value</v>
          </cell>
        </row>
        <row r="3854">
          <cell r="A3854" t="str">
            <v>PAPCA19I51M10001</v>
          </cell>
          <cell r="B3854" t="str">
            <v>PISO 19X60 CARRARA VENATO BRILLO</v>
          </cell>
          <cell r="C3854" t="str">
            <v>CAPRI</v>
          </cell>
          <cell r="D3854" t="str">
            <v>GLADYMAR</v>
          </cell>
          <cell r="E3854" t="str">
            <v>PISOS Y REV</v>
          </cell>
          <cell r="F3854" t="str">
            <v>NACIONAL</v>
          </cell>
          <cell r="G3854" t="str">
            <v>GL Value</v>
          </cell>
        </row>
        <row r="3855">
          <cell r="A3855" t="str">
            <v>PAPCA19I51M20001</v>
          </cell>
          <cell r="B3855" t="str">
            <v>PISO 19X60 CARRARA VENATO BRILLO COMERCIAL</v>
          </cell>
          <cell r="C3855" t="str">
            <v>CAPRI</v>
          </cell>
          <cell r="D3855" t="str">
            <v>GLADYMAR</v>
          </cell>
          <cell r="E3855" t="str">
            <v>PISOS Y REV</v>
          </cell>
          <cell r="F3855" t="str">
            <v>NACIONAL</v>
          </cell>
          <cell r="G3855" t="str">
            <v>GL Value</v>
          </cell>
        </row>
        <row r="3856">
          <cell r="A3856" t="str">
            <v>PAPCA19I61L10001</v>
          </cell>
          <cell r="B3856" t="str">
            <v>PISO 19X60 PERLINO DARK BRILLO</v>
          </cell>
          <cell r="C3856" t="str">
            <v>CAPRI</v>
          </cell>
          <cell r="D3856" t="str">
            <v>GLADYMAR</v>
          </cell>
          <cell r="E3856" t="str">
            <v>PISOS Y REV</v>
          </cell>
          <cell r="F3856" t="str">
            <v>NACIONAL</v>
          </cell>
          <cell r="G3856" t="str">
            <v>GL Value</v>
          </cell>
        </row>
        <row r="3857">
          <cell r="A3857" t="str">
            <v>PAPCA19I61L20001</v>
          </cell>
          <cell r="B3857" t="str">
            <v>PISO 19X60 PERLINO DARK BRILLO COMERCIAL</v>
          </cell>
          <cell r="C3857" t="str">
            <v>CAPRI</v>
          </cell>
          <cell r="D3857" t="str">
            <v>GLADYMAR</v>
          </cell>
          <cell r="E3857" t="str">
            <v>PISOS Y REV</v>
          </cell>
          <cell r="F3857" t="str">
            <v>NACIONAL</v>
          </cell>
          <cell r="G3857" t="str">
            <v>GL Value</v>
          </cell>
        </row>
        <row r="3858">
          <cell r="A3858" t="str">
            <v>PAPCA19I61V10001</v>
          </cell>
          <cell r="B3858" t="str">
            <v>PISO 19X60 ROBLE CLASICO</v>
          </cell>
          <cell r="C3858" t="str">
            <v>CAPRI</v>
          </cell>
          <cell r="D3858" t="str">
            <v>GLADYMAR</v>
          </cell>
          <cell r="E3858" t="str">
            <v>PISOS Y REV</v>
          </cell>
          <cell r="F3858" t="str">
            <v>NACIONAL</v>
          </cell>
          <cell r="G3858" t="str">
            <v>GL Value</v>
          </cell>
        </row>
        <row r="3859">
          <cell r="A3859" t="str">
            <v>PAPCA19I61V20001</v>
          </cell>
          <cell r="B3859" t="str">
            <v>PISO 19X60 ROBLE CLASICO BRILLO COMERCIAL</v>
          </cell>
          <cell r="C3859" t="str">
            <v>CAPRI</v>
          </cell>
          <cell r="D3859" t="str">
            <v>GLADYMAR</v>
          </cell>
          <cell r="E3859" t="str">
            <v>PISOS Y REV</v>
          </cell>
          <cell r="F3859" t="str">
            <v>NACIONAL</v>
          </cell>
          <cell r="G3859" t="str">
            <v>GL Value</v>
          </cell>
        </row>
        <row r="3860">
          <cell r="A3860" t="str">
            <v>PAPCA19I61X10001</v>
          </cell>
          <cell r="B3860" t="str">
            <v>PISO 19X60 MADERA CENIZA</v>
          </cell>
          <cell r="C3860" t="str">
            <v>CAPRI</v>
          </cell>
          <cell r="D3860" t="str">
            <v>GLADYMAR</v>
          </cell>
          <cell r="E3860" t="str">
            <v>PISOS Y REV</v>
          </cell>
          <cell r="F3860" t="str">
            <v>NACIONAL</v>
          </cell>
          <cell r="G3860" t="str">
            <v>GL Value</v>
          </cell>
        </row>
        <row r="3861">
          <cell r="A3861" t="str">
            <v>PAPCA19I61X20001</v>
          </cell>
          <cell r="B3861" t="str">
            <v>PISO 19X60 MADERA CENIZA COMERCIAL</v>
          </cell>
          <cell r="C3861" t="str">
            <v>CAPRI</v>
          </cell>
          <cell r="D3861" t="str">
            <v>GLADYMAR</v>
          </cell>
          <cell r="E3861" t="str">
            <v>PISOS Y REV</v>
          </cell>
          <cell r="F3861" t="str">
            <v>NACIONAL</v>
          </cell>
          <cell r="G3861" t="str">
            <v>GL Value</v>
          </cell>
        </row>
        <row r="3862">
          <cell r="A3862" t="str">
            <v>PAPCA19I0OT10001</v>
          </cell>
          <cell r="B3862" t="str">
            <v>PISO 19X60 OXIDUM HIERRO MATE</v>
          </cell>
          <cell r="C3862" t="str">
            <v>CAPRI</v>
          </cell>
          <cell r="D3862" t="str">
            <v>GLADYMAR</v>
          </cell>
          <cell r="E3862" t="str">
            <v>PISOS Y REV</v>
          </cell>
          <cell r="F3862" t="str">
            <v>NACIONAL</v>
          </cell>
          <cell r="G3862" t="str">
            <v>GL Value</v>
          </cell>
        </row>
        <row r="3863">
          <cell r="A3863" t="str">
            <v>PAPCA19I0OT20001</v>
          </cell>
          <cell r="B3863" t="str">
            <v>PISO 19X60 OXIDUM HIERRO MATE COMERCIAL</v>
          </cell>
          <cell r="C3863" t="str">
            <v>CAPRI</v>
          </cell>
          <cell r="D3863" t="str">
            <v>GLADYMAR</v>
          </cell>
          <cell r="E3863" t="str">
            <v>PISOS Y REV</v>
          </cell>
          <cell r="F3863" t="str">
            <v>NACIONAL</v>
          </cell>
          <cell r="G3863" t="str">
            <v>GL Value</v>
          </cell>
        </row>
        <row r="3864">
          <cell r="A3864" t="str">
            <v>PAPCA19I51F10001</v>
          </cell>
          <cell r="B3864" t="str">
            <v>PISO 19X60 ORO BIANCO BRILLO</v>
          </cell>
          <cell r="C3864" t="str">
            <v>CAPRI</v>
          </cell>
          <cell r="D3864" t="str">
            <v>GLADYMAR</v>
          </cell>
          <cell r="E3864" t="str">
            <v>PISOS Y REV</v>
          </cell>
          <cell r="F3864" t="str">
            <v>NACIONAL</v>
          </cell>
          <cell r="G3864" t="str">
            <v>GL Value</v>
          </cell>
        </row>
        <row r="3865">
          <cell r="A3865" t="str">
            <v>PAPCA19I51F20001</v>
          </cell>
          <cell r="B3865" t="str">
            <v>PISO 19X60 ORO BIANCO BRILLO COMERCIAL</v>
          </cell>
          <cell r="C3865" t="str">
            <v>CAPRI</v>
          </cell>
          <cell r="D3865" t="str">
            <v>GLADYMAR</v>
          </cell>
          <cell r="E3865" t="str">
            <v>PISOS Y REV</v>
          </cell>
          <cell r="F3865" t="str">
            <v>NACIONAL</v>
          </cell>
          <cell r="G3865" t="str">
            <v>GL Value</v>
          </cell>
        </row>
        <row r="3866">
          <cell r="A3866" t="str">
            <v>PAPCA19I61P10001</v>
          </cell>
          <cell r="B3866" t="str">
            <v>PISO 19X60 MADERA ADRIAN</v>
          </cell>
          <cell r="C3866" t="str">
            <v>CAPRI</v>
          </cell>
          <cell r="D3866" t="str">
            <v>GLADYMAR</v>
          </cell>
          <cell r="E3866" t="str">
            <v>PISOS Y REV</v>
          </cell>
          <cell r="F3866" t="str">
            <v>NACIONAL</v>
          </cell>
          <cell r="G3866" t="str">
            <v>GL Value</v>
          </cell>
        </row>
        <row r="3867">
          <cell r="A3867" t="str">
            <v>PAPCA19I61P20001</v>
          </cell>
          <cell r="B3867" t="str">
            <v>PISO 19X60 MADERA ADRIAN COMERCIAL</v>
          </cell>
          <cell r="C3867" t="str">
            <v>CAPRI</v>
          </cell>
          <cell r="D3867" t="str">
            <v>GLADYMAR</v>
          </cell>
          <cell r="E3867" t="str">
            <v>PISOS Y REV</v>
          </cell>
          <cell r="F3867" t="str">
            <v>NACIONAL</v>
          </cell>
          <cell r="G3867" t="str">
            <v>GL Value</v>
          </cell>
        </row>
        <row r="3868">
          <cell r="A3868" t="str">
            <v>PAPCA19I61Z10001</v>
          </cell>
          <cell r="B3868" t="str">
            <v>PISO 19X60 VICENZA ROBLE</v>
          </cell>
          <cell r="C3868" t="str">
            <v>CAPRI</v>
          </cell>
          <cell r="D3868" t="str">
            <v>GLADYMAR</v>
          </cell>
          <cell r="E3868" t="str">
            <v>PISOS Y REV</v>
          </cell>
          <cell r="F3868" t="str">
            <v>NACIONAL</v>
          </cell>
          <cell r="G3868" t="str">
            <v>GL Value</v>
          </cell>
        </row>
        <row r="3869">
          <cell r="A3869" t="str">
            <v>PAPCA19I61Z20001</v>
          </cell>
          <cell r="B3869" t="str">
            <v>PISO 19X60 VICENZA ROBLE COMERCIAL</v>
          </cell>
          <cell r="C3869" t="str">
            <v>CAPRI</v>
          </cell>
          <cell r="D3869" t="str">
            <v>GLADYMAR</v>
          </cell>
          <cell r="E3869" t="str">
            <v>PISOS Y REV</v>
          </cell>
          <cell r="F3869" t="str">
            <v>NACIONAL</v>
          </cell>
          <cell r="G3869" t="str">
            <v>GL Value</v>
          </cell>
        </row>
        <row r="3870">
          <cell r="A3870" t="str">
            <v>LG0201020301D57</v>
          </cell>
          <cell r="B3870" t="str">
            <v>31X31 GRANITO COLONIAL</v>
          </cell>
          <cell r="C3870" t="str">
            <v>CAPRI</v>
          </cell>
          <cell r="D3870" t="str">
            <v>GLADYMAR</v>
          </cell>
          <cell r="E3870" t="str">
            <v>PISOS Y REV</v>
          </cell>
          <cell r="F3870" t="str">
            <v>NACIONAL</v>
          </cell>
          <cell r="G3870" t="str">
            <v>GL Value</v>
          </cell>
        </row>
        <row r="3871">
          <cell r="A3871" t="str">
            <v>LG0201020301Y08</v>
          </cell>
          <cell r="B3871" t="str">
            <v>31X31 GRANITO COLONIAL</v>
          </cell>
          <cell r="C3871" t="str">
            <v>CAPRI</v>
          </cell>
          <cell r="D3871" t="str">
            <v>GLADYMAR</v>
          </cell>
          <cell r="E3871" t="str">
            <v>PISOS Y REV</v>
          </cell>
          <cell r="F3871" t="str">
            <v>NACIONAL</v>
          </cell>
          <cell r="G3871" t="str">
            <v>GL Value</v>
          </cell>
        </row>
        <row r="3872">
          <cell r="A3872" t="str">
            <v>LG0201020301Y87</v>
          </cell>
          <cell r="B3872" t="str">
            <v>31X31 GRANITO COLONIAL</v>
          </cell>
          <cell r="C3872" t="str">
            <v>CAPRI</v>
          </cell>
          <cell r="D3872" t="str">
            <v>GLADYMAR</v>
          </cell>
          <cell r="E3872" t="str">
            <v>PISOS Y REV</v>
          </cell>
          <cell r="F3872" t="str">
            <v>NACIONAL</v>
          </cell>
          <cell r="G3872" t="str">
            <v>GL Value</v>
          </cell>
        </row>
        <row r="3873">
          <cell r="A3873" t="str">
            <v>LG0201020301Z52</v>
          </cell>
          <cell r="B3873" t="str">
            <v>31X31 GRANITO COLONIAL</v>
          </cell>
          <cell r="C3873" t="str">
            <v>CAPRI</v>
          </cell>
          <cell r="D3873" t="str">
            <v>GLADYMAR</v>
          </cell>
          <cell r="E3873" t="str">
            <v>PISOS Y REV</v>
          </cell>
          <cell r="F3873" t="str">
            <v>NACIONAL</v>
          </cell>
          <cell r="G3873" t="str">
            <v>GL Value</v>
          </cell>
        </row>
        <row r="3874">
          <cell r="A3874" t="str">
            <v>LG0201500441A50</v>
          </cell>
          <cell r="B3874" t="str">
            <v>31X31 MOSAICO TERRACOTA</v>
          </cell>
          <cell r="C3874" t="str">
            <v>CAPRI</v>
          </cell>
          <cell r="D3874" t="str">
            <v>GLADYMAR</v>
          </cell>
          <cell r="E3874" t="str">
            <v>PISOS Y REV</v>
          </cell>
          <cell r="F3874" t="str">
            <v>NACIONAL</v>
          </cell>
          <cell r="G3874" t="str">
            <v>GL Value</v>
          </cell>
        </row>
        <row r="3875">
          <cell r="A3875" t="str">
            <v>LG0201500441Z50</v>
          </cell>
          <cell r="B3875" t="str">
            <v>31X31 MOSAICO TERRACOTA</v>
          </cell>
          <cell r="C3875" t="str">
            <v>CAPRI</v>
          </cell>
          <cell r="D3875" t="str">
            <v>GLADYMAR</v>
          </cell>
          <cell r="E3875" t="str">
            <v>PISOS Y REV</v>
          </cell>
          <cell r="F3875" t="str">
            <v>NACIONAL</v>
          </cell>
          <cell r="G3875" t="str">
            <v>GL Value</v>
          </cell>
        </row>
        <row r="3876">
          <cell r="A3876" t="str">
            <v>LG0201500441Z63</v>
          </cell>
          <cell r="B3876" t="str">
            <v>31X31 MOSAICO TERRACOTA</v>
          </cell>
          <cell r="C3876" t="str">
            <v>CAPRI</v>
          </cell>
          <cell r="D3876" t="str">
            <v>GLADYMAR</v>
          </cell>
          <cell r="E3876" t="str">
            <v>PISOS Y REV</v>
          </cell>
          <cell r="F3876" t="str">
            <v>NACIONAL</v>
          </cell>
          <cell r="G3876" t="str">
            <v>GL Value</v>
          </cell>
        </row>
        <row r="3877">
          <cell r="A3877" t="str">
            <v>LG0201500441Z70</v>
          </cell>
          <cell r="B3877" t="str">
            <v>31X31 MOSAICO TERRACOTA</v>
          </cell>
          <cell r="C3877" t="str">
            <v>CAPRI</v>
          </cell>
          <cell r="D3877" t="str">
            <v>GLADYMAR</v>
          </cell>
          <cell r="E3877" t="str">
            <v>PISOS Y REV</v>
          </cell>
          <cell r="F3877" t="str">
            <v>NACIONAL</v>
          </cell>
          <cell r="G3877" t="str">
            <v>GL Value</v>
          </cell>
        </row>
        <row r="3878">
          <cell r="A3878" t="str">
            <v>LG0201271681E48</v>
          </cell>
          <cell r="B3878" t="str">
            <v>31X31 PORTUGAL</v>
          </cell>
          <cell r="C3878" t="str">
            <v>CAPRI</v>
          </cell>
          <cell r="D3878" t="str">
            <v>GLADYMAR</v>
          </cell>
          <cell r="E3878" t="str">
            <v>PISOS Y REV</v>
          </cell>
          <cell r="F3878" t="str">
            <v>NACIONAL</v>
          </cell>
          <cell r="G3878" t="str">
            <v>GL Value</v>
          </cell>
        </row>
        <row r="3879">
          <cell r="A3879" t="str">
            <v>LG0201271681Z64</v>
          </cell>
          <cell r="B3879" t="str">
            <v>31X31 PORTUGAL</v>
          </cell>
          <cell r="C3879" t="str">
            <v>CAPRI</v>
          </cell>
          <cell r="D3879" t="str">
            <v>GLADYMAR</v>
          </cell>
          <cell r="E3879" t="str">
            <v>PISOS Y REV</v>
          </cell>
          <cell r="F3879" t="str">
            <v>NACIONAL</v>
          </cell>
          <cell r="G3879" t="str">
            <v>GL Value</v>
          </cell>
        </row>
        <row r="3880">
          <cell r="A3880" t="str">
            <v>LG0201410121D72</v>
          </cell>
          <cell r="B3880" t="str">
            <v>31X31 ROMANO</v>
          </cell>
          <cell r="C3880" t="str">
            <v>CAPRI</v>
          </cell>
          <cell r="D3880" t="str">
            <v>GLADYMAR</v>
          </cell>
          <cell r="E3880" t="str">
            <v>PISOS Y REV</v>
          </cell>
          <cell r="F3880" t="str">
            <v>NACIONAL</v>
          </cell>
          <cell r="G3880" t="str">
            <v>GL Value</v>
          </cell>
        </row>
        <row r="3881">
          <cell r="A3881" t="str">
            <v>LG0201410121D73</v>
          </cell>
          <cell r="B3881" t="str">
            <v>31X31 ROMANO</v>
          </cell>
          <cell r="C3881" t="str">
            <v>CAPRI</v>
          </cell>
          <cell r="D3881" t="str">
            <v>GLADYMAR</v>
          </cell>
          <cell r="E3881" t="str">
            <v>PISOS Y REV</v>
          </cell>
          <cell r="F3881" t="str">
            <v>NACIONAL</v>
          </cell>
          <cell r="G3881" t="str">
            <v>GL Value</v>
          </cell>
        </row>
        <row r="3882">
          <cell r="A3882" t="str">
            <v>LG0201490441Y18</v>
          </cell>
          <cell r="B3882" t="str">
            <v>31X31 TIJOLO</v>
          </cell>
          <cell r="C3882" t="str">
            <v>CAPRI</v>
          </cell>
          <cell r="D3882" t="str">
            <v>GLADYMAR</v>
          </cell>
          <cell r="E3882" t="str">
            <v>PISOS Y REV</v>
          </cell>
          <cell r="F3882" t="str">
            <v>NACIONAL</v>
          </cell>
          <cell r="G3882" t="str">
            <v>GL Value</v>
          </cell>
        </row>
        <row r="3883">
          <cell r="A3883" t="str">
            <v>LG0201490441Z07</v>
          </cell>
          <cell r="B3883" t="str">
            <v>31X31 TIJOLO</v>
          </cell>
          <cell r="C3883" t="str">
            <v>CAPRI</v>
          </cell>
          <cell r="D3883" t="str">
            <v>GLADYMAR</v>
          </cell>
          <cell r="E3883" t="str">
            <v>PISOS Y REV</v>
          </cell>
          <cell r="F3883" t="str">
            <v>NACIONAL</v>
          </cell>
          <cell r="G3883" t="str">
            <v>GL Value</v>
          </cell>
        </row>
        <row r="3884">
          <cell r="A3884" t="str">
            <v>LG0201490441Z34</v>
          </cell>
          <cell r="B3884" t="str">
            <v>31X31 TIJOLO</v>
          </cell>
          <cell r="C3884" t="str">
            <v>CAPRI</v>
          </cell>
          <cell r="D3884" t="str">
            <v>GLADYMAR</v>
          </cell>
          <cell r="E3884" t="str">
            <v>PISOS Y REV</v>
          </cell>
          <cell r="F3884" t="str">
            <v>NACIONAL</v>
          </cell>
          <cell r="G3884" t="str">
            <v>GL Value</v>
          </cell>
        </row>
        <row r="3885">
          <cell r="A3885" t="str">
            <v>LG0201561221E44</v>
          </cell>
          <cell r="B3885" t="str">
            <v>31X31 XIAN</v>
          </cell>
          <cell r="C3885" t="str">
            <v>CAPRI</v>
          </cell>
          <cell r="D3885" t="str">
            <v>GLADYMAR</v>
          </cell>
          <cell r="E3885" t="str">
            <v>PISOS Y REV</v>
          </cell>
          <cell r="F3885" t="str">
            <v>NACIONAL</v>
          </cell>
          <cell r="G3885" t="str">
            <v>GL Value</v>
          </cell>
        </row>
        <row r="3886">
          <cell r="A3886" t="str">
            <v>LG0201561281C55</v>
          </cell>
          <cell r="B3886" t="str">
            <v>31X31 XIAN</v>
          </cell>
          <cell r="C3886" t="str">
            <v>CAPRI</v>
          </cell>
          <cell r="D3886" t="str">
            <v>GLADYMAR</v>
          </cell>
          <cell r="E3886" t="str">
            <v>PISOS Y REV</v>
          </cell>
          <cell r="F3886" t="str">
            <v>NACIONAL</v>
          </cell>
          <cell r="G3886" t="str">
            <v>GL Value</v>
          </cell>
        </row>
        <row r="3887">
          <cell r="A3887" t="str">
            <v>LG0201563281E50</v>
          </cell>
          <cell r="B3887" t="str">
            <v>31X31 XIAN</v>
          </cell>
          <cell r="C3887" t="str">
            <v>CAPRI</v>
          </cell>
          <cell r="D3887" t="str">
            <v>GLADYMAR</v>
          </cell>
          <cell r="E3887" t="str">
            <v>PISOS Y REV</v>
          </cell>
          <cell r="F3887" t="str">
            <v>NACIONAL</v>
          </cell>
          <cell r="G3887" t="str">
            <v>GL Value</v>
          </cell>
        </row>
        <row r="3888">
          <cell r="A3888" t="str">
            <v>LG0207830511A38</v>
          </cell>
          <cell r="B3888" t="str">
            <v>31X41 BLANCO HIELO</v>
          </cell>
          <cell r="C3888" t="str">
            <v>CAPRI</v>
          </cell>
          <cell r="D3888" t="str">
            <v>GLADYMAR</v>
          </cell>
          <cell r="E3888" t="str">
            <v>PISOS Y REV</v>
          </cell>
          <cell r="F3888" t="str">
            <v>NACIONAL</v>
          </cell>
          <cell r="G3888" t="str">
            <v>GL Value</v>
          </cell>
        </row>
        <row r="3889">
          <cell r="A3889" t="str">
            <v>LG0207830511A41</v>
          </cell>
          <cell r="B3889" t="str">
            <v>31X41 BLANCO HIELO</v>
          </cell>
          <cell r="C3889" t="str">
            <v>CAPRI</v>
          </cell>
          <cell r="D3889" t="str">
            <v>GLADYMAR</v>
          </cell>
          <cell r="E3889" t="str">
            <v>PISOS Y REV</v>
          </cell>
          <cell r="F3889" t="str">
            <v>NACIONAL</v>
          </cell>
          <cell r="G3889" t="str">
            <v>GL Value</v>
          </cell>
        </row>
        <row r="3890">
          <cell r="A3890" t="str">
            <v>LG0207830511A46</v>
          </cell>
          <cell r="B3890" t="str">
            <v>31X41 BLANCO HIELO</v>
          </cell>
          <cell r="C3890" t="str">
            <v>CAPRI</v>
          </cell>
          <cell r="D3890" t="str">
            <v>GLADYMAR</v>
          </cell>
          <cell r="E3890" t="str">
            <v>PISOS Y REV</v>
          </cell>
          <cell r="F3890" t="str">
            <v>NACIONAL</v>
          </cell>
          <cell r="G3890" t="str">
            <v>GL Value</v>
          </cell>
        </row>
        <row r="3891">
          <cell r="A3891" t="str">
            <v>LG0207830511V46</v>
          </cell>
          <cell r="B3891" t="str">
            <v>31X41 BLANCO HIELO</v>
          </cell>
          <cell r="C3891" t="str">
            <v>CAPRI</v>
          </cell>
          <cell r="D3891" t="str">
            <v>GLADYMAR</v>
          </cell>
          <cell r="E3891" t="str">
            <v>PISOS Y REV</v>
          </cell>
          <cell r="F3891" t="str">
            <v>NACIONAL</v>
          </cell>
          <cell r="G3891" t="str">
            <v>GL Value</v>
          </cell>
        </row>
        <row r="3892">
          <cell r="A3892" t="str">
            <v>LG0207830511W46</v>
          </cell>
          <cell r="B3892" t="str">
            <v>31X41 BLANCO HIELO</v>
          </cell>
          <cell r="C3892" t="str">
            <v>CAPRI</v>
          </cell>
          <cell r="D3892" t="str">
            <v>GLADYMAR</v>
          </cell>
          <cell r="E3892" t="str">
            <v>PISOS Y REV</v>
          </cell>
          <cell r="F3892" t="str">
            <v>NACIONAL</v>
          </cell>
          <cell r="G3892" t="str">
            <v>GL Value</v>
          </cell>
        </row>
        <row r="3893">
          <cell r="A3893" t="str">
            <v>LG0207830511X38</v>
          </cell>
          <cell r="B3893" t="str">
            <v>31X41 BLANCO HIELO</v>
          </cell>
          <cell r="C3893" t="str">
            <v>CAPRI</v>
          </cell>
          <cell r="D3893" t="str">
            <v>GLADYMAR</v>
          </cell>
          <cell r="E3893" t="str">
            <v>PISOS Y REV</v>
          </cell>
          <cell r="F3893" t="str">
            <v>NACIONAL</v>
          </cell>
          <cell r="G3893" t="str">
            <v>GL Value</v>
          </cell>
        </row>
        <row r="3894">
          <cell r="A3894" t="str">
            <v>LG0207830511X40</v>
          </cell>
          <cell r="B3894" t="str">
            <v>31X41 BLANCO HIELO</v>
          </cell>
          <cell r="C3894" t="str">
            <v>CAPRI</v>
          </cell>
          <cell r="D3894" t="str">
            <v>GLADYMAR</v>
          </cell>
          <cell r="E3894" t="str">
            <v>PISOS Y REV</v>
          </cell>
          <cell r="F3894" t="str">
            <v>NACIONAL</v>
          </cell>
          <cell r="G3894" t="str">
            <v>GL Value</v>
          </cell>
        </row>
        <row r="3895">
          <cell r="A3895" t="str">
            <v>LG0207830511X45</v>
          </cell>
          <cell r="B3895" t="str">
            <v>31X41 BLANCO HIELO</v>
          </cell>
          <cell r="C3895" t="str">
            <v>CAPRI</v>
          </cell>
          <cell r="D3895" t="str">
            <v>GLADYMAR</v>
          </cell>
          <cell r="E3895" t="str">
            <v>PISOS Y REV</v>
          </cell>
          <cell r="F3895" t="str">
            <v>NACIONAL</v>
          </cell>
          <cell r="G3895" t="str">
            <v>GL Value</v>
          </cell>
        </row>
        <row r="3896">
          <cell r="A3896" t="str">
            <v>LG0207830511X51</v>
          </cell>
          <cell r="B3896" t="str">
            <v>31X41 BLANCO HIELO</v>
          </cell>
          <cell r="C3896" t="str">
            <v>CAPRI</v>
          </cell>
          <cell r="D3896" t="str">
            <v>GLADYMAR</v>
          </cell>
          <cell r="E3896" t="str">
            <v>PISOS Y REV</v>
          </cell>
          <cell r="F3896" t="str">
            <v>NACIONAL</v>
          </cell>
          <cell r="G3896" t="str">
            <v>GL Value</v>
          </cell>
        </row>
        <row r="3897">
          <cell r="A3897" t="str">
            <v>LG0207830511Y38</v>
          </cell>
          <cell r="B3897" t="str">
            <v>31X41 BLANCO HIELO</v>
          </cell>
          <cell r="C3897" t="str">
            <v>CAPRI</v>
          </cell>
          <cell r="D3897" t="str">
            <v>GLADYMAR</v>
          </cell>
          <cell r="E3897" t="str">
            <v>PISOS Y REV</v>
          </cell>
          <cell r="F3897" t="str">
            <v>NACIONAL</v>
          </cell>
          <cell r="G3897" t="str">
            <v>GL Value</v>
          </cell>
        </row>
        <row r="3898">
          <cell r="A3898" t="str">
            <v>LG0207830511Y39</v>
          </cell>
          <cell r="B3898" t="str">
            <v>31X41 BLANCO HIELO</v>
          </cell>
          <cell r="C3898" t="str">
            <v>CAPRI</v>
          </cell>
          <cell r="D3898" t="str">
            <v>GLADYMAR</v>
          </cell>
          <cell r="E3898" t="str">
            <v>PISOS Y REV</v>
          </cell>
          <cell r="F3898" t="str">
            <v>NACIONAL</v>
          </cell>
          <cell r="G3898" t="str">
            <v>GL Value</v>
          </cell>
        </row>
        <row r="3899">
          <cell r="A3899" t="str">
            <v>LG0207830511Y40</v>
          </cell>
          <cell r="B3899" t="str">
            <v>31X41 BLANCO HIELO</v>
          </cell>
          <cell r="C3899" t="str">
            <v>CAPRI</v>
          </cell>
          <cell r="D3899" t="str">
            <v>GLADYMAR</v>
          </cell>
          <cell r="E3899" t="str">
            <v>PISOS Y REV</v>
          </cell>
          <cell r="F3899" t="str">
            <v>NACIONAL</v>
          </cell>
          <cell r="G3899" t="str">
            <v>GL Value</v>
          </cell>
        </row>
        <row r="3900">
          <cell r="A3900" t="str">
            <v>LG0207830511Y41</v>
          </cell>
          <cell r="B3900" t="str">
            <v>31X41 BLANCO HIELO</v>
          </cell>
          <cell r="C3900" t="str">
            <v>CAPRI</v>
          </cell>
          <cell r="D3900" t="str">
            <v>GLADYMAR</v>
          </cell>
          <cell r="E3900" t="str">
            <v>PISOS Y REV</v>
          </cell>
          <cell r="F3900" t="str">
            <v>NACIONAL</v>
          </cell>
          <cell r="G3900" t="str">
            <v>GL Value</v>
          </cell>
        </row>
        <row r="3901">
          <cell r="A3901" t="str">
            <v>LG0207830511Y45</v>
          </cell>
          <cell r="B3901" t="str">
            <v>31X41 BLANCO HIELO</v>
          </cell>
          <cell r="C3901" t="str">
            <v>CAPRI</v>
          </cell>
          <cell r="D3901" t="str">
            <v>GLADYMAR</v>
          </cell>
          <cell r="E3901" t="str">
            <v>PISOS Y REV</v>
          </cell>
          <cell r="F3901" t="str">
            <v>NACIONAL</v>
          </cell>
          <cell r="G3901" t="str">
            <v>GL Value</v>
          </cell>
        </row>
        <row r="3902">
          <cell r="A3902" t="str">
            <v>LG0207830511Y46</v>
          </cell>
          <cell r="B3902" t="str">
            <v>31X41 BLANCO HIELO</v>
          </cell>
          <cell r="C3902" t="str">
            <v>CAPRI</v>
          </cell>
          <cell r="D3902" t="str">
            <v>GLADYMAR</v>
          </cell>
          <cell r="E3902" t="str">
            <v>PISOS Y REV</v>
          </cell>
          <cell r="F3902" t="str">
            <v>NACIONAL</v>
          </cell>
          <cell r="G3902" t="str">
            <v>GL Value</v>
          </cell>
        </row>
        <row r="3903">
          <cell r="A3903" t="str">
            <v>LG0207830511Y47</v>
          </cell>
          <cell r="B3903" t="str">
            <v>31X41 BLANCO HIELO</v>
          </cell>
          <cell r="C3903" t="str">
            <v>CAPRI</v>
          </cell>
          <cell r="D3903" t="str">
            <v>GLADYMAR</v>
          </cell>
          <cell r="E3903" t="str">
            <v>PISOS Y REV</v>
          </cell>
          <cell r="F3903" t="str">
            <v>NACIONAL</v>
          </cell>
          <cell r="G3903" t="str">
            <v>GL Value</v>
          </cell>
        </row>
        <row r="3904">
          <cell r="A3904" t="str">
            <v>LG0207830511Y50</v>
          </cell>
          <cell r="B3904" t="str">
            <v>31X41 BLANCO HIELO</v>
          </cell>
          <cell r="C3904" t="str">
            <v>CAPRI</v>
          </cell>
          <cell r="D3904" t="str">
            <v>GLADYMAR</v>
          </cell>
          <cell r="E3904" t="str">
            <v>PISOS Y REV</v>
          </cell>
          <cell r="F3904" t="str">
            <v>NACIONAL</v>
          </cell>
          <cell r="G3904" t="str">
            <v>GL Value</v>
          </cell>
        </row>
        <row r="3905">
          <cell r="A3905" t="str">
            <v>LG0207830511Y51</v>
          </cell>
          <cell r="B3905" t="str">
            <v>31X41 BLANCO HIELO</v>
          </cell>
          <cell r="C3905" t="str">
            <v>CAPRI</v>
          </cell>
          <cell r="D3905" t="str">
            <v>GLADYMAR</v>
          </cell>
          <cell r="E3905" t="str">
            <v>PISOS Y REV</v>
          </cell>
          <cell r="F3905" t="str">
            <v>NACIONAL</v>
          </cell>
          <cell r="G3905" t="str">
            <v>GL Value</v>
          </cell>
        </row>
        <row r="3906">
          <cell r="A3906" t="str">
            <v>LG0207830511Z38</v>
          </cell>
          <cell r="B3906" t="str">
            <v>31X41 BLANCO HIELO</v>
          </cell>
          <cell r="C3906" t="str">
            <v>CAPRI</v>
          </cell>
          <cell r="D3906" t="str">
            <v>GLADYMAR</v>
          </cell>
          <cell r="E3906" t="str">
            <v>PISOS Y REV</v>
          </cell>
          <cell r="F3906" t="str">
            <v>NACIONAL</v>
          </cell>
          <cell r="G3906" t="str">
            <v>GL Value</v>
          </cell>
        </row>
        <row r="3907">
          <cell r="A3907" t="str">
            <v>LG0207830511Z40</v>
          </cell>
          <cell r="B3907" t="str">
            <v>31X41 BLANCO HIELO</v>
          </cell>
          <cell r="C3907" t="str">
            <v>CAPRI</v>
          </cell>
          <cell r="D3907" t="str">
            <v>GLADYMAR</v>
          </cell>
          <cell r="E3907" t="str">
            <v>PISOS Y REV</v>
          </cell>
          <cell r="F3907" t="str">
            <v>NACIONAL</v>
          </cell>
          <cell r="G3907" t="str">
            <v>GL Value</v>
          </cell>
        </row>
        <row r="3908">
          <cell r="A3908" t="str">
            <v>LG0207830511Z41</v>
          </cell>
          <cell r="B3908" t="str">
            <v>31X41 BLANCO HIELO</v>
          </cell>
          <cell r="C3908" t="str">
            <v>CAPRI</v>
          </cell>
          <cell r="D3908" t="str">
            <v>GLADYMAR</v>
          </cell>
          <cell r="E3908" t="str">
            <v>PISOS Y REV</v>
          </cell>
          <cell r="F3908" t="str">
            <v>NACIONAL</v>
          </cell>
          <cell r="G3908" t="str">
            <v>GL Value</v>
          </cell>
        </row>
        <row r="3909">
          <cell r="A3909" t="str">
            <v>LG0207830511Z44</v>
          </cell>
          <cell r="B3909" t="str">
            <v>31X41 BLANCO HIELO</v>
          </cell>
          <cell r="C3909" t="str">
            <v>CAPRI</v>
          </cell>
          <cell r="D3909" t="str">
            <v>GLADYMAR</v>
          </cell>
          <cell r="E3909" t="str">
            <v>PISOS Y REV</v>
          </cell>
          <cell r="F3909" t="str">
            <v>NACIONAL</v>
          </cell>
          <cell r="G3909" t="str">
            <v>GL Value</v>
          </cell>
        </row>
        <row r="3910">
          <cell r="A3910" t="str">
            <v>LG0207830511Z45</v>
          </cell>
          <cell r="B3910" t="str">
            <v>31X41 BLANCO HIELO</v>
          </cell>
          <cell r="C3910" t="str">
            <v>CAPRI</v>
          </cell>
          <cell r="D3910" t="str">
            <v>GLADYMAR</v>
          </cell>
          <cell r="E3910" t="str">
            <v>PISOS Y REV</v>
          </cell>
          <cell r="F3910" t="str">
            <v>NACIONAL</v>
          </cell>
          <cell r="G3910" t="str">
            <v>GL Value</v>
          </cell>
        </row>
        <row r="3911">
          <cell r="A3911" t="str">
            <v>LG0207830511Z46</v>
          </cell>
          <cell r="B3911" t="str">
            <v>31X41 BLANCO HIELO</v>
          </cell>
          <cell r="C3911" t="str">
            <v>CAPRI</v>
          </cell>
          <cell r="D3911" t="str">
            <v>GLADYMAR</v>
          </cell>
          <cell r="E3911" t="str">
            <v>PISOS Y REV</v>
          </cell>
          <cell r="F3911" t="str">
            <v>NACIONAL</v>
          </cell>
          <cell r="G3911" t="str">
            <v>GL Value</v>
          </cell>
        </row>
        <row r="3912">
          <cell r="A3912" t="str">
            <v>LG0207830511Z47</v>
          </cell>
          <cell r="B3912" t="str">
            <v>31X41 BLANCO HIELO</v>
          </cell>
          <cell r="C3912" t="str">
            <v>CAPRI</v>
          </cell>
          <cell r="D3912" t="str">
            <v>GLADYMAR</v>
          </cell>
          <cell r="E3912" t="str">
            <v>PISOS Y REV</v>
          </cell>
          <cell r="F3912" t="str">
            <v>NACIONAL</v>
          </cell>
          <cell r="G3912" t="str">
            <v>GL Value</v>
          </cell>
        </row>
        <row r="3913">
          <cell r="A3913" t="str">
            <v>LG0234830511A50</v>
          </cell>
          <cell r="B3913" t="str">
            <v>31X41 BLANCO HIELO</v>
          </cell>
          <cell r="C3913" t="str">
            <v>CAPRI</v>
          </cell>
          <cell r="D3913" t="str">
            <v>GLADYMAR</v>
          </cell>
          <cell r="E3913" t="str">
            <v>PISOS Y REV</v>
          </cell>
          <cell r="F3913" t="str">
            <v>NACIONAL</v>
          </cell>
          <cell r="G3913" t="str">
            <v>GL Value</v>
          </cell>
        </row>
        <row r="3914">
          <cell r="A3914" t="str">
            <v>LG0234830511A51</v>
          </cell>
          <cell r="B3914" t="str">
            <v>31X41 BLANCO HIELO</v>
          </cell>
          <cell r="C3914" t="str">
            <v>CAPRI</v>
          </cell>
          <cell r="D3914" t="str">
            <v>GLADYMAR</v>
          </cell>
          <cell r="E3914" t="str">
            <v>PISOS Y REV</v>
          </cell>
          <cell r="F3914" t="str">
            <v>NACIONAL</v>
          </cell>
          <cell r="G3914" t="str">
            <v>GL Value</v>
          </cell>
        </row>
        <row r="3915">
          <cell r="A3915" t="str">
            <v>LG0234830511X50</v>
          </cell>
          <cell r="B3915" t="str">
            <v>31X41 BLANCO HIELO</v>
          </cell>
          <cell r="C3915" t="str">
            <v>CAPRI</v>
          </cell>
          <cell r="D3915" t="str">
            <v>GLADYMAR</v>
          </cell>
          <cell r="E3915" t="str">
            <v>PISOS Y REV</v>
          </cell>
          <cell r="F3915" t="str">
            <v>NACIONAL</v>
          </cell>
          <cell r="G3915" t="str">
            <v>GL Value</v>
          </cell>
        </row>
        <row r="3916">
          <cell r="A3916" t="str">
            <v>LG0234830511Y50</v>
          </cell>
          <cell r="B3916" t="str">
            <v>31X41 BLANCO HIELO</v>
          </cell>
          <cell r="C3916" t="str">
            <v>CAPRI</v>
          </cell>
          <cell r="D3916" t="str">
            <v>GLADYMAR</v>
          </cell>
          <cell r="E3916" t="str">
            <v>PISOS Y REV</v>
          </cell>
          <cell r="F3916" t="str">
            <v>NACIONAL</v>
          </cell>
          <cell r="G3916" t="str">
            <v>GL Value</v>
          </cell>
        </row>
        <row r="3917">
          <cell r="A3917" t="str">
            <v>LG0234830511Y51</v>
          </cell>
          <cell r="B3917" t="str">
            <v>31X41 BLANCO HIELO</v>
          </cell>
          <cell r="C3917" t="str">
            <v>CAPRI</v>
          </cell>
          <cell r="D3917" t="str">
            <v>GLADYMAR</v>
          </cell>
          <cell r="E3917" t="str">
            <v>PISOS Y REV</v>
          </cell>
          <cell r="F3917" t="str">
            <v>NACIONAL</v>
          </cell>
          <cell r="G3917" t="str">
            <v>GL Value</v>
          </cell>
        </row>
        <row r="3918">
          <cell r="A3918" t="str">
            <v>LG0234830511Z49</v>
          </cell>
          <cell r="B3918" t="str">
            <v>31X41 BLANCO HIELO</v>
          </cell>
          <cell r="C3918" t="str">
            <v>CAPRI</v>
          </cell>
          <cell r="D3918" t="str">
            <v>GLADYMAR</v>
          </cell>
          <cell r="E3918" t="str">
            <v>PISOS Y REV</v>
          </cell>
          <cell r="F3918" t="str">
            <v>NACIONAL</v>
          </cell>
          <cell r="G3918" t="str">
            <v>GL Value</v>
          </cell>
        </row>
        <row r="3919">
          <cell r="A3919" t="str">
            <v>LG0234830511Z50</v>
          </cell>
          <cell r="B3919" t="str">
            <v>31X41 BLANCO HIELO</v>
          </cell>
          <cell r="C3919" t="str">
            <v>CAPRI</v>
          </cell>
          <cell r="D3919" t="str">
            <v>GLADYMAR</v>
          </cell>
          <cell r="E3919" t="str">
            <v>PISOS Y REV</v>
          </cell>
          <cell r="F3919" t="str">
            <v>NACIONAL</v>
          </cell>
          <cell r="G3919" t="str">
            <v>GL Value</v>
          </cell>
        </row>
        <row r="3920">
          <cell r="A3920" t="str">
            <v>LG0234830511Z51</v>
          </cell>
          <cell r="B3920" t="str">
            <v>31X41 BLANCO HIELO</v>
          </cell>
          <cell r="C3920" t="str">
            <v>CAPRI</v>
          </cell>
          <cell r="D3920" t="str">
            <v>GLADYMAR</v>
          </cell>
          <cell r="E3920" t="str">
            <v>PISOS Y REV</v>
          </cell>
          <cell r="F3920" t="str">
            <v>NACIONAL</v>
          </cell>
          <cell r="G3920" t="str">
            <v>GL Value</v>
          </cell>
        </row>
        <row r="3921">
          <cell r="A3921" t="str">
            <v>LG0207797041Y50</v>
          </cell>
          <cell r="B3921" t="str">
            <v>31X41 CALACATTA</v>
          </cell>
          <cell r="C3921" t="str">
            <v>CAPRI</v>
          </cell>
          <cell r="D3921" t="str">
            <v>GLADYMAR</v>
          </cell>
          <cell r="E3921" t="str">
            <v>PISOS Y REV</v>
          </cell>
          <cell r="F3921" t="str">
            <v>NACIONAL</v>
          </cell>
          <cell r="G3921" t="str">
            <v>GL Value</v>
          </cell>
        </row>
        <row r="3922">
          <cell r="A3922" t="str">
            <v>LG0207797041Y52</v>
          </cell>
          <cell r="B3922" t="str">
            <v>31X41 CALACATTA</v>
          </cell>
          <cell r="C3922" t="str">
            <v>CAPRI</v>
          </cell>
          <cell r="D3922" t="str">
            <v>GLADYMAR</v>
          </cell>
          <cell r="E3922" t="str">
            <v>PISOS Y REV</v>
          </cell>
          <cell r="F3922" t="str">
            <v>NACIONAL</v>
          </cell>
          <cell r="G3922" t="str">
            <v>GL Value</v>
          </cell>
        </row>
        <row r="3923">
          <cell r="A3923" t="str">
            <v>LG0207797041Z48</v>
          </cell>
          <cell r="B3923" t="str">
            <v>31X41 CALACATTA</v>
          </cell>
          <cell r="C3923" t="str">
            <v>CAPRI</v>
          </cell>
          <cell r="D3923" t="str">
            <v>GLADYMAR</v>
          </cell>
          <cell r="E3923" t="str">
            <v>PISOS Y REV</v>
          </cell>
          <cell r="F3923" t="str">
            <v>NACIONAL</v>
          </cell>
          <cell r="G3923" t="str">
            <v>GL Value</v>
          </cell>
        </row>
        <row r="3924">
          <cell r="A3924" t="str">
            <v>LG0207797041Z49</v>
          </cell>
          <cell r="B3924" t="str">
            <v>31X41 CALACATTA</v>
          </cell>
          <cell r="C3924" t="str">
            <v>CAPRI</v>
          </cell>
          <cell r="D3924" t="str">
            <v>GLADYMAR</v>
          </cell>
          <cell r="E3924" t="str">
            <v>PISOS Y REV</v>
          </cell>
          <cell r="F3924" t="str">
            <v>NACIONAL</v>
          </cell>
          <cell r="G3924" t="str">
            <v>GL Value</v>
          </cell>
        </row>
        <row r="3925">
          <cell r="A3925" t="str">
            <v>LG0207797041Z52</v>
          </cell>
          <cell r="B3925" t="str">
            <v>31X41 CALACATTA</v>
          </cell>
          <cell r="C3925" t="str">
            <v>CAPRI</v>
          </cell>
          <cell r="D3925" t="str">
            <v>GLADYMAR</v>
          </cell>
          <cell r="E3925" t="str">
            <v>PISOS Y REV</v>
          </cell>
          <cell r="F3925" t="str">
            <v>NACIONAL</v>
          </cell>
          <cell r="G3925" t="str">
            <v>GL Value</v>
          </cell>
        </row>
        <row r="3926">
          <cell r="A3926" t="str">
            <v>LG0234797041A50</v>
          </cell>
          <cell r="B3926" t="str">
            <v>31X41 CALACATTA</v>
          </cell>
          <cell r="C3926" t="str">
            <v>CAPRI</v>
          </cell>
          <cell r="D3926" t="str">
            <v>GLADYMAR</v>
          </cell>
          <cell r="E3926" t="str">
            <v>PISOS Y REV</v>
          </cell>
          <cell r="F3926" t="str">
            <v>NACIONAL</v>
          </cell>
          <cell r="G3926" t="str">
            <v>GL Value</v>
          </cell>
        </row>
        <row r="3927">
          <cell r="A3927" t="str">
            <v>LG0234797041X50</v>
          </cell>
          <cell r="B3927" t="str">
            <v>31X41 CALACATTA</v>
          </cell>
          <cell r="C3927" t="str">
            <v>CAPRI</v>
          </cell>
          <cell r="D3927" t="str">
            <v>GLADYMAR</v>
          </cell>
          <cell r="E3927" t="str">
            <v>PISOS Y REV</v>
          </cell>
          <cell r="F3927" t="str">
            <v>NACIONAL</v>
          </cell>
          <cell r="G3927" t="str">
            <v>GL Value</v>
          </cell>
        </row>
        <row r="3928">
          <cell r="A3928" t="str">
            <v>LG0234797041Y50</v>
          </cell>
          <cell r="B3928" t="str">
            <v>31X41 CALACATTA</v>
          </cell>
          <cell r="C3928" t="str">
            <v>CAPRI</v>
          </cell>
          <cell r="D3928" t="str">
            <v>GLADYMAR</v>
          </cell>
          <cell r="E3928" t="str">
            <v>PISOS Y REV</v>
          </cell>
          <cell r="F3928" t="str">
            <v>NACIONAL</v>
          </cell>
          <cell r="G3928" t="str">
            <v>GL Value</v>
          </cell>
        </row>
        <row r="3929">
          <cell r="A3929" t="str">
            <v>LG0207746761V49</v>
          </cell>
          <cell r="B3929" t="str">
            <v>31X41 ELEMENT BRICK</v>
          </cell>
          <cell r="C3929" t="str">
            <v>CAPRI</v>
          </cell>
          <cell r="D3929" t="str">
            <v>GLADYMAR</v>
          </cell>
          <cell r="E3929" t="str">
            <v>PISOS Y REV</v>
          </cell>
          <cell r="F3929" t="str">
            <v>NACIONAL</v>
          </cell>
          <cell r="G3929" t="str">
            <v>GL Value</v>
          </cell>
        </row>
        <row r="3930">
          <cell r="A3930" t="str">
            <v>LG0207846761Y02</v>
          </cell>
          <cell r="B3930" t="str">
            <v>31X41 ELEMENT BRICK</v>
          </cell>
          <cell r="C3930" t="str">
            <v>CAPRI</v>
          </cell>
          <cell r="D3930" t="str">
            <v>GLADYMAR</v>
          </cell>
          <cell r="E3930" t="str">
            <v>PISOS Y REV</v>
          </cell>
          <cell r="F3930" t="str">
            <v>NACIONAL</v>
          </cell>
          <cell r="G3930" t="str">
            <v>GL Value</v>
          </cell>
        </row>
        <row r="3931">
          <cell r="A3931" t="str">
            <v>LG0207846761Y49</v>
          </cell>
          <cell r="B3931" t="str">
            <v>31X41 ELEMENT BRICK</v>
          </cell>
          <cell r="C3931" t="str">
            <v>CAPRI</v>
          </cell>
          <cell r="D3931" t="str">
            <v>GLADYMAR</v>
          </cell>
          <cell r="E3931" t="str">
            <v>PISOS Y REV</v>
          </cell>
          <cell r="F3931" t="str">
            <v>NACIONAL</v>
          </cell>
          <cell r="G3931" t="str">
            <v>GL Value</v>
          </cell>
        </row>
        <row r="3932">
          <cell r="A3932" t="str">
            <v>LG0207846761Z02</v>
          </cell>
          <cell r="B3932" t="str">
            <v>31X41 ELEMENT BRICK</v>
          </cell>
          <cell r="C3932" t="str">
            <v>CAPRI</v>
          </cell>
          <cell r="D3932" t="str">
            <v>GLADYMAR</v>
          </cell>
          <cell r="E3932" t="str">
            <v>PISOS Y REV</v>
          </cell>
          <cell r="F3932" t="str">
            <v>NACIONAL</v>
          </cell>
          <cell r="G3932" t="str">
            <v>GL Value</v>
          </cell>
        </row>
        <row r="3933">
          <cell r="A3933" t="str">
            <v>LG0234846761A48</v>
          </cell>
          <cell r="B3933" t="str">
            <v>31X41 ELEMENT BRICK</v>
          </cell>
          <cell r="C3933" t="str">
            <v>CAPRI</v>
          </cell>
          <cell r="D3933" t="str">
            <v>GLADYMAR</v>
          </cell>
          <cell r="E3933" t="str">
            <v>PISOS Y REV</v>
          </cell>
          <cell r="F3933" t="str">
            <v>NACIONAL</v>
          </cell>
          <cell r="G3933" t="str">
            <v>GL Value</v>
          </cell>
        </row>
        <row r="3934">
          <cell r="A3934" t="str">
            <v>LG0234846761A49</v>
          </cell>
          <cell r="B3934" t="str">
            <v>31X41 ELEMENT BRICK</v>
          </cell>
          <cell r="C3934" t="str">
            <v>CAPRI</v>
          </cell>
          <cell r="D3934" t="str">
            <v>GLADYMAR</v>
          </cell>
          <cell r="E3934" t="str">
            <v>PISOS Y REV</v>
          </cell>
          <cell r="F3934" t="str">
            <v>NACIONAL</v>
          </cell>
          <cell r="G3934" t="str">
            <v>GL Value</v>
          </cell>
        </row>
        <row r="3935">
          <cell r="A3935" t="str">
            <v>LG0234846761X48</v>
          </cell>
          <cell r="B3935" t="str">
            <v>31X41 ELEMENT BRICK</v>
          </cell>
          <cell r="C3935" t="str">
            <v>CAPRI</v>
          </cell>
          <cell r="D3935" t="str">
            <v>GLADYMAR</v>
          </cell>
          <cell r="E3935" t="str">
            <v>PISOS Y REV</v>
          </cell>
          <cell r="F3935" t="str">
            <v>NACIONAL</v>
          </cell>
          <cell r="G3935" t="str">
            <v>GL Value</v>
          </cell>
        </row>
        <row r="3936">
          <cell r="A3936" t="str">
            <v>LG0234846761X49</v>
          </cell>
          <cell r="B3936" t="str">
            <v>31X41 ELEMENT BRICK</v>
          </cell>
          <cell r="C3936" t="str">
            <v>CAPRI</v>
          </cell>
          <cell r="D3936" t="str">
            <v>GLADYMAR</v>
          </cell>
          <cell r="E3936" t="str">
            <v>PISOS Y REV</v>
          </cell>
          <cell r="F3936" t="str">
            <v>NACIONAL</v>
          </cell>
          <cell r="G3936" t="str">
            <v>GL Value</v>
          </cell>
        </row>
        <row r="3937">
          <cell r="A3937" t="str">
            <v>LG0234846761X50</v>
          </cell>
          <cell r="B3937" t="str">
            <v>31X41 ELEMENT BRICK</v>
          </cell>
          <cell r="C3937" t="str">
            <v>CAPRI</v>
          </cell>
          <cell r="D3937" t="str">
            <v>GLADYMAR</v>
          </cell>
          <cell r="E3937" t="str">
            <v>PISOS Y REV</v>
          </cell>
          <cell r="F3937" t="str">
            <v>NACIONAL</v>
          </cell>
          <cell r="G3937" t="str">
            <v>GL Value</v>
          </cell>
        </row>
        <row r="3938">
          <cell r="A3938" t="str">
            <v>LG0234846761Y48</v>
          </cell>
          <cell r="B3938" t="str">
            <v>31X41 ELEMENT BRICK</v>
          </cell>
          <cell r="C3938" t="str">
            <v>CAPRI</v>
          </cell>
          <cell r="D3938" t="str">
            <v>GLADYMAR</v>
          </cell>
          <cell r="E3938" t="str">
            <v>PISOS Y REV</v>
          </cell>
          <cell r="F3938" t="str">
            <v>NACIONAL</v>
          </cell>
          <cell r="G3938" t="str">
            <v>GL Value</v>
          </cell>
        </row>
        <row r="3939">
          <cell r="A3939" t="str">
            <v>LG0234846761Y49</v>
          </cell>
          <cell r="B3939" t="str">
            <v>31X41 ELEMENT BRICK</v>
          </cell>
          <cell r="C3939" t="str">
            <v>CAPRI</v>
          </cell>
          <cell r="D3939" t="str">
            <v>GLADYMAR</v>
          </cell>
          <cell r="E3939" t="str">
            <v>PISOS Y REV</v>
          </cell>
          <cell r="F3939" t="str">
            <v>NACIONAL</v>
          </cell>
          <cell r="G3939" t="str">
            <v>GL Value</v>
          </cell>
        </row>
        <row r="3940">
          <cell r="A3940" t="str">
            <v>LG0234846761Y50</v>
          </cell>
          <cell r="B3940" t="str">
            <v>31X41 ELEMENT BRICK</v>
          </cell>
          <cell r="C3940" t="str">
            <v>CAPRI</v>
          </cell>
          <cell r="D3940" t="str">
            <v>GLADYMAR</v>
          </cell>
          <cell r="E3940" t="str">
            <v>PISOS Y REV</v>
          </cell>
          <cell r="F3940" t="str">
            <v>NACIONAL</v>
          </cell>
          <cell r="G3940" t="str">
            <v>GL Value</v>
          </cell>
        </row>
        <row r="3941">
          <cell r="A3941" t="str">
            <v>LG0234846761Z48</v>
          </cell>
          <cell r="B3941" t="str">
            <v>31X41 ELEMENT BRICK</v>
          </cell>
          <cell r="C3941" t="str">
            <v>CAPRI</v>
          </cell>
          <cell r="D3941" t="str">
            <v>GLADYMAR</v>
          </cell>
          <cell r="E3941" t="str">
            <v>PISOS Y REV</v>
          </cell>
          <cell r="F3941" t="str">
            <v>NACIONAL</v>
          </cell>
          <cell r="G3941" t="str">
            <v>GL Value</v>
          </cell>
        </row>
        <row r="3942">
          <cell r="A3942" t="str">
            <v>LG0234846761Z49</v>
          </cell>
          <cell r="B3942" t="str">
            <v>31X41 ELEMENT BRICK</v>
          </cell>
          <cell r="C3942" t="str">
            <v>CAPRI</v>
          </cell>
          <cell r="D3942" t="str">
            <v>GLADYMAR</v>
          </cell>
          <cell r="E3942" t="str">
            <v>PISOS Y REV</v>
          </cell>
          <cell r="F3942" t="str">
            <v>NACIONAL</v>
          </cell>
          <cell r="G3942" t="str">
            <v>GL Value</v>
          </cell>
        </row>
        <row r="3943">
          <cell r="A3943" t="str">
            <v>LG0207741071T50</v>
          </cell>
          <cell r="B3943" t="str">
            <v>31X41 ELEMENT BUBBLE</v>
          </cell>
          <cell r="C3943" t="str">
            <v>CAPRI</v>
          </cell>
          <cell r="D3943" t="str">
            <v>GLADYMAR</v>
          </cell>
          <cell r="E3943" t="str">
            <v>PISOS Y REV</v>
          </cell>
          <cell r="F3943" t="str">
            <v>NACIONAL</v>
          </cell>
          <cell r="G3943" t="str">
            <v>GL Value</v>
          </cell>
        </row>
        <row r="3944">
          <cell r="A3944" t="str">
            <v>LG0207741071W46</v>
          </cell>
          <cell r="B3944" t="str">
            <v>31X41 ELEMENT BUBBLE</v>
          </cell>
          <cell r="C3944" t="str">
            <v>CAPRI</v>
          </cell>
          <cell r="D3944" t="str">
            <v>GLADYMAR</v>
          </cell>
          <cell r="E3944" t="str">
            <v>PISOS Y REV</v>
          </cell>
          <cell r="F3944" t="str">
            <v>NACIONAL</v>
          </cell>
          <cell r="G3944" t="str">
            <v>GL Value</v>
          </cell>
        </row>
        <row r="3945">
          <cell r="A3945" t="str">
            <v>LG0207841071V50</v>
          </cell>
          <cell r="B3945" t="str">
            <v>31X41 ELEMENT BUBBLE</v>
          </cell>
          <cell r="C3945" t="str">
            <v>CAPRI</v>
          </cell>
          <cell r="D3945" t="str">
            <v>GLADYMAR</v>
          </cell>
          <cell r="E3945" t="str">
            <v>PISOS Y REV</v>
          </cell>
          <cell r="F3945" t="str">
            <v>NACIONAL</v>
          </cell>
          <cell r="G3945" t="str">
            <v>GL Value</v>
          </cell>
        </row>
        <row r="3946">
          <cell r="A3946" t="str">
            <v>LG0207841071W50</v>
          </cell>
          <cell r="B3946" t="str">
            <v>31X41 ELEMENT BUBBLE</v>
          </cell>
          <cell r="C3946" t="str">
            <v>CAPRI</v>
          </cell>
          <cell r="D3946" t="str">
            <v>GLADYMAR</v>
          </cell>
          <cell r="E3946" t="str">
            <v>PISOS Y REV</v>
          </cell>
          <cell r="F3946" t="str">
            <v>NACIONAL</v>
          </cell>
          <cell r="G3946" t="str">
            <v>GL Value</v>
          </cell>
        </row>
        <row r="3947">
          <cell r="A3947" t="str">
            <v>LG0207841071X60</v>
          </cell>
          <cell r="B3947" t="str">
            <v>31X41 ELEMENT BUBBLE</v>
          </cell>
          <cell r="C3947" t="str">
            <v>CAPRI</v>
          </cell>
          <cell r="D3947" t="str">
            <v>GLADYMAR</v>
          </cell>
          <cell r="E3947" t="str">
            <v>PISOS Y REV</v>
          </cell>
          <cell r="F3947" t="str">
            <v>NACIONAL</v>
          </cell>
          <cell r="G3947" t="str">
            <v>GL Value</v>
          </cell>
        </row>
        <row r="3948">
          <cell r="A3948" t="str">
            <v>LG0207841071Y58</v>
          </cell>
          <cell r="B3948" t="str">
            <v>31X41 ELEMENT BUBBLE</v>
          </cell>
          <cell r="C3948" t="str">
            <v>CAPRI</v>
          </cell>
          <cell r="D3948" t="str">
            <v>GLADYMAR</v>
          </cell>
          <cell r="E3948" t="str">
            <v>PISOS Y REV</v>
          </cell>
          <cell r="F3948" t="str">
            <v>NACIONAL</v>
          </cell>
          <cell r="G3948" t="str">
            <v>GL Value</v>
          </cell>
        </row>
        <row r="3949">
          <cell r="A3949" t="str">
            <v>LG0207841071Y60</v>
          </cell>
          <cell r="B3949" t="str">
            <v>31X41 ELEMENT BUBBLE</v>
          </cell>
          <cell r="C3949" t="str">
            <v>CAPRI</v>
          </cell>
          <cell r="D3949" t="str">
            <v>GLADYMAR</v>
          </cell>
          <cell r="E3949" t="str">
            <v>PISOS Y REV</v>
          </cell>
          <cell r="F3949" t="str">
            <v>NACIONAL</v>
          </cell>
          <cell r="G3949" t="str">
            <v>GL Value</v>
          </cell>
        </row>
        <row r="3950">
          <cell r="A3950" t="str">
            <v>LG0207841071Z58</v>
          </cell>
          <cell r="B3950" t="str">
            <v>31X41 ELEMENT BUBBLE</v>
          </cell>
          <cell r="C3950" t="str">
            <v>CAPRI</v>
          </cell>
          <cell r="D3950" t="str">
            <v>GLADYMAR</v>
          </cell>
          <cell r="E3950" t="str">
            <v>PISOS Y REV</v>
          </cell>
          <cell r="F3950" t="str">
            <v>NACIONAL</v>
          </cell>
          <cell r="G3950" t="str">
            <v>GL Value</v>
          </cell>
        </row>
        <row r="3951">
          <cell r="A3951" t="str">
            <v>LG0234841071A48</v>
          </cell>
          <cell r="B3951" t="str">
            <v>31X41 ELEMENT BUBBLE</v>
          </cell>
          <cell r="C3951" t="str">
            <v>CAPRI</v>
          </cell>
          <cell r="D3951" t="str">
            <v>GLADYMAR</v>
          </cell>
          <cell r="E3951" t="str">
            <v>PISOS Y REV</v>
          </cell>
          <cell r="F3951" t="str">
            <v>NACIONAL</v>
          </cell>
          <cell r="G3951" t="str">
            <v>GL Value</v>
          </cell>
        </row>
        <row r="3952">
          <cell r="A3952" t="str">
            <v>LG0234841071A49</v>
          </cell>
          <cell r="B3952" t="str">
            <v>31X41 ELEMENT BUBBLE</v>
          </cell>
          <cell r="C3952" t="str">
            <v>CAPRI</v>
          </cell>
          <cell r="D3952" t="str">
            <v>GLADYMAR</v>
          </cell>
          <cell r="E3952" t="str">
            <v>PISOS Y REV</v>
          </cell>
          <cell r="F3952" t="str">
            <v>NACIONAL</v>
          </cell>
          <cell r="G3952" t="str">
            <v>GL Value</v>
          </cell>
        </row>
        <row r="3953">
          <cell r="A3953" t="str">
            <v>LG0234841071A50</v>
          </cell>
          <cell r="B3953" t="str">
            <v>31X41 ELEMENT BUBBLE</v>
          </cell>
          <cell r="C3953" t="str">
            <v>CAPRI</v>
          </cell>
          <cell r="D3953" t="str">
            <v>GLADYMAR</v>
          </cell>
          <cell r="E3953" t="str">
            <v>PISOS Y REV</v>
          </cell>
          <cell r="F3953" t="str">
            <v>NACIONAL</v>
          </cell>
          <cell r="G3953" t="str">
            <v>GL Value</v>
          </cell>
        </row>
        <row r="3954">
          <cell r="A3954" t="str">
            <v>LG0234841071X49</v>
          </cell>
          <cell r="B3954" t="str">
            <v>31X41 ELEMENT BUBBLE</v>
          </cell>
          <cell r="C3954" t="str">
            <v>CAPRI</v>
          </cell>
          <cell r="D3954" t="str">
            <v>GLADYMAR</v>
          </cell>
          <cell r="E3954" t="str">
            <v>PISOS Y REV</v>
          </cell>
          <cell r="F3954" t="str">
            <v>NACIONAL</v>
          </cell>
          <cell r="G3954" t="str">
            <v>GL Value</v>
          </cell>
        </row>
        <row r="3955">
          <cell r="A3955" t="str">
            <v>LG0234841071X50</v>
          </cell>
          <cell r="B3955" t="str">
            <v>31X41 ELEMENT BUBBLE</v>
          </cell>
          <cell r="C3955" t="str">
            <v>CAPRI</v>
          </cell>
          <cell r="D3955" t="str">
            <v>GLADYMAR</v>
          </cell>
          <cell r="E3955" t="str">
            <v>PISOS Y REV</v>
          </cell>
          <cell r="F3955" t="str">
            <v>NACIONAL</v>
          </cell>
          <cell r="G3955" t="str">
            <v>GL Value</v>
          </cell>
        </row>
        <row r="3956">
          <cell r="A3956" t="str">
            <v>LG0234841071Y48</v>
          </cell>
          <cell r="B3956" t="str">
            <v>31X41 ELEMENT BUBBLE</v>
          </cell>
          <cell r="C3956" t="str">
            <v>CAPRI</v>
          </cell>
          <cell r="D3956" t="str">
            <v>GLADYMAR</v>
          </cell>
          <cell r="E3956" t="str">
            <v>PISOS Y REV</v>
          </cell>
          <cell r="F3956" t="str">
            <v>NACIONAL</v>
          </cell>
          <cell r="G3956" t="str">
            <v>GL Value</v>
          </cell>
        </row>
        <row r="3957">
          <cell r="A3957" t="str">
            <v>LG0234841071Y49</v>
          </cell>
          <cell r="B3957" t="str">
            <v>31X41 ELEMENT BUBBLE</v>
          </cell>
          <cell r="C3957" t="str">
            <v>CAPRI</v>
          </cell>
          <cell r="D3957" t="str">
            <v>GLADYMAR</v>
          </cell>
          <cell r="E3957" t="str">
            <v>PISOS Y REV</v>
          </cell>
          <cell r="F3957" t="str">
            <v>NACIONAL</v>
          </cell>
          <cell r="G3957" t="str">
            <v>GL Value</v>
          </cell>
        </row>
        <row r="3958">
          <cell r="A3958" t="str">
            <v>LG0234841071Y50</v>
          </cell>
          <cell r="B3958" t="str">
            <v>31X41 ELEMENT BUBBLE</v>
          </cell>
          <cell r="C3958" t="str">
            <v>CAPRI</v>
          </cell>
          <cell r="D3958" t="str">
            <v>GLADYMAR</v>
          </cell>
          <cell r="E3958" t="str">
            <v>PISOS Y REV</v>
          </cell>
          <cell r="F3958" t="str">
            <v>NACIONAL</v>
          </cell>
          <cell r="G3958" t="str">
            <v>GL Value</v>
          </cell>
        </row>
        <row r="3959">
          <cell r="A3959" t="str">
            <v>LG0234841071Z48</v>
          </cell>
          <cell r="B3959" t="str">
            <v>31X41 ELEMENT BUBBLE</v>
          </cell>
          <cell r="C3959" t="str">
            <v>CAPRI</v>
          </cell>
          <cell r="D3959" t="str">
            <v>GLADYMAR</v>
          </cell>
          <cell r="E3959" t="str">
            <v>PISOS Y REV</v>
          </cell>
          <cell r="F3959" t="str">
            <v>NACIONAL</v>
          </cell>
          <cell r="G3959" t="str">
            <v>GL Value</v>
          </cell>
        </row>
        <row r="3960">
          <cell r="A3960" t="str">
            <v>LG0234841071Z49</v>
          </cell>
          <cell r="B3960" t="str">
            <v>31X41 ELEMENT BUBBLE</v>
          </cell>
          <cell r="C3960" t="str">
            <v>CAPRI</v>
          </cell>
          <cell r="D3960" t="str">
            <v>GLADYMAR</v>
          </cell>
          <cell r="E3960" t="str">
            <v>PISOS Y REV</v>
          </cell>
          <cell r="F3960" t="str">
            <v>NACIONAL</v>
          </cell>
          <cell r="G3960" t="str">
            <v>GL Value</v>
          </cell>
        </row>
        <row r="3961">
          <cell r="A3961" t="str">
            <v>LG0207747001V50</v>
          </cell>
          <cell r="B3961" t="str">
            <v>31X41 ELEMENT CREMA BRICK</v>
          </cell>
          <cell r="C3961" t="str">
            <v>CAPRI</v>
          </cell>
          <cell r="D3961" t="str">
            <v>GLADYMAR</v>
          </cell>
          <cell r="E3961" t="str">
            <v>PISOS Y REV</v>
          </cell>
          <cell r="F3961" t="str">
            <v>NACIONAL</v>
          </cell>
          <cell r="G3961" t="str">
            <v>GL Value</v>
          </cell>
        </row>
        <row r="3962">
          <cell r="A3962" t="str">
            <v>LG0207747001W49</v>
          </cell>
          <cell r="B3962" t="str">
            <v>31X41 ELEMENT CREMA BRICK</v>
          </cell>
          <cell r="C3962" t="str">
            <v>CAPRI</v>
          </cell>
          <cell r="D3962" t="str">
            <v>GLADYMAR</v>
          </cell>
          <cell r="E3962" t="str">
            <v>PISOS Y REV</v>
          </cell>
          <cell r="F3962" t="str">
            <v>NACIONAL</v>
          </cell>
          <cell r="G3962" t="str">
            <v>GL Value</v>
          </cell>
        </row>
        <row r="3963">
          <cell r="A3963" t="str">
            <v>LG0207747001X49</v>
          </cell>
          <cell r="B3963" t="str">
            <v>31X41 ELEMENT CREMA BRICK</v>
          </cell>
          <cell r="C3963" t="str">
            <v>CAPRI</v>
          </cell>
          <cell r="D3963" t="str">
            <v>GLADYMAR</v>
          </cell>
          <cell r="E3963" t="str">
            <v>PISOS Y REV</v>
          </cell>
          <cell r="F3963" t="str">
            <v>NACIONAL</v>
          </cell>
          <cell r="G3963" t="str">
            <v>GL Value</v>
          </cell>
        </row>
        <row r="3964">
          <cell r="A3964" t="str">
            <v>LG0207847001A97</v>
          </cell>
          <cell r="B3964" t="str">
            <v>31X41 ELEMENT CREMA BRICK</v>
          </cell>
          <cell r="C3964" t="str">
            <v>CAPRI</v>
          </cell>
          <cell r="D3964" t="str">
            <v>GLADYMAR</v>
          </cell>
          <cell r="E3964" t="str">
            <v>PISOS Y REV</v>
          </cell>
          <cell r="F3964" t="str">
            <v>NACIONAL</v>
          </cell>
          <cell r="G3964" t="str">
            <v>GL Value</v>
          </cell>
        </row>
        <row r="3965">
          <cell r="A3965" t="str">
            <v>LG0207847001X04</v>
          </cell>
          <cell r="B3965" t="str">
            <v>31X41 ELEMENT CREMA BRICK</v>
          </cell>
          <cell r="C3965" t="str">
            <v>CAPRI</v>
          </cell>
          <cell r="D3965" t="str">
            <v>GLADYMAR</v>
          </cell>
          <cell r="E3965" t="str">
            <v>PISOS Y REV</v>
          </cell>
          <cell r="F3965" t="str">
            <v>NACIONAL</v>
          </cell>
          <cell r="G3965" t="str">
            <v>GL Value</v>
          </cell>
        </row>
        <row r="3966">
          <cell r="A3966" t="str">
            <v>LG0207847001X05</v>
          </cell>
          <cell r="B3966" t="str">
            <v>31X41 ELEMENT CREMA BRICK</v>
          </cell>
          <cell r="C3966" t="str">
            <v>CAPRI</v>
          </cell>
          <cell r="D3966" t="str">
            <v>GLADYMAR</v>
          </cell>
          <cell r="E3966" t="str">
            <v>PISOS Y REV</v>
          </cell>
          <cell r="F3966" t="str">
            <v>NACIONAL</v>
          </cell>
          <cell r="G3966" t="str">
            <v>GL Value</v>
          </cell>
        </row>
        <row r="3967">
          <cell r="A3967" t="str">
            <v>LG0207847001X49</v>
          </cell>
          <cell r="B3967" t="str">
            <v>31X41 ELEMENT CREMA BRICK</v>
          </cell>
          <cell r="C3967" t="str">
            <v>CAPRI</v>
          </cell>
          <cell r="D3967" t="str">
            <v>GLADYMAR</v>
          </cell>
          <cell r="E3967" t="str">
            <v>PISOS Y REV</v>
          </cell>
          <cell r="F3967" t="str">
            <v>NACIONAL</v>
          </cell>
          <cell r="G3967" t="str">
            <v>GL Value</v>
          </cell>
        </row>
        <row r="3968">
          <cell r="A3968" t="str">
            <v>LG0207847001X51</v>
          </cell>
          <cell r="B3968" t="str">
            <v>31X41 ELEMENT CREMA BRICK</v>
          </cell>
          <cell r="C3968" t="str">
            <v>CAPRI</v>
          </cell>
          <cell r="D3968" t="str">
            <v>GLADYMAR</v>
          </cell>
          <cell r="E3968" t="str">
            <v>PISOS Y REV</v>
          </cell>
          <cell r="F3968" t="str">
            <v>NACIONAL</v>
          </cell>
          <cell r="G3968" t="str">
            <v>GL Value</v>
          </cell>
        </row>
        <row r="3969">
          <cell r="A3969" t="str">
            <v>LG0207847001Y04</v>
          </cell>
          <cell r="B3969" t="str">
            <v>31X41 ELEMENT CREMA BRICK</v>
          </cell>
          <cell r="C3969" t="str">
            <v>CAPRI</v>
          </cell>
          <cell r="D3969" t="str">
            <v>GLADYMAR</v>
          </cell>
          <cell r="E3969" t="str">
            <v>PISOS Y REV</v>
          </cell>
          <cell r="F3969" t="str">
            <v>NACIONAL</v>
          </cell>
          <cell r="G3969" t="str">
            <v>GL Value</v>
          </cell>
        </row>
        <row r="3970">
          <cell r="A3970" t="str">
            <v>LG0207847001Y49</v>
          </cell>
          <cell r="B3970" t="str">
            <v>31X41 ELEMENT CREMA BRICK</v>
          </cell>
          <cell r="C3970" t="str">
            <v>CAPRI</v>
          </cell>
          <cell r="D3970" t="str">
            <v>GLADYMAR</v>
          </cell>
          <cell r="E3970" t="str">
            <v>PISOS Y REV</v>
          </cell>
          <cell r="F3970" t="str">
            <v>NACIONAL</v>
          </cell>
          <cell r="G3970" t="str">
            <v>GL Value</v>
          </cell>
        </row>
        <row r="3971">
          <cell r="A3971" t="str">
            <v>LG0207847001Y51</v>
          </cell>
          <cell r="B3971" t="str">
            <v>31X41 ELEMENT CREMA BRICK</v>
          </cell>
          <cell r="C3971" t="str">
            <v>CAPRI</v>
          </cell>
          <cell r="D3971" t="str">
            <v>GLADYMAR</v>
          </cell>
          <cell r="E3971" t="str">
            <v>PISOS Y REV</v>
          </cell>
          <cell r="F3971" t="str">
            <v>NACIONAL</v>
          </cell>
          <cell r="G3971" t="str">
            <v>GL Value</v>
          </cell>
        </row>
        <row r="3972">
          <cell r="A3972" t="str">
            <v>LG0207847001Y96</v>
          </cell>
          <cell r="B3972" t="str">
            <v>31X41 ELEMENT CREMA BRICK</v>
          </cell>
          <cell r="C3972" t="str">
            <v>CAPRI</v>
          </cell>
          <cell r="D3972" t="str">
            <v>GLADYMAR</v>
          </cell>
          <cell r="E3972" t="str">
            <v>PISOS Y REV</v>
          </cell>
          <cell r="F3972" t="str">
            <v>NACIONAL</v>
          </cell>
          <cell r="G3972" t="str">
            <v>GL Value</v>
          </cell>
        </row>
        <row r="3973">
          <cell r="A3973" t="str">
            <v>LG0207847001Y98</v>
          </cell>
          <cell r="B3973" t="str">
            <v>31X41 ELEMENT CREMA BRICK</v>
          </cell>
          <cell r="C3973" t="str">
            <v>CAPRI</v>
          </cell>
          <cell r="D3973" t="str">
            <v>GLADYMAR</v>
          </cell>
          <cell r="E3973" t="str">
            <v>PISOS Y REV</v>
          </cell>
          <cell r="F3973" t="str">
            <v>NACIONAL</v>
          </cell>
          <cell r="G3973" t="str">
            <v>GL Value</v>
          </cell>
        </row>
        <row r="3974">
          <cell r="A3974" t="str">
            <v>LG0207847001Y99</v>
          </cell>
          <cell r="B3974" t="str">
            <v>31X41 ELEMENT CREMA BRICK</v>
          </cell>
          <cell r="C3974" t="str">
            <v>CAPRI</v>
          </cell>
          <cell r="D3974" t="str">
            <v>GLADYMAR</v>
          </cell>
          <cell r="E3974" t="str">
            <v>PISOS Y REV</v>
          </cell>
          <cell r="F3974" t="str">
            <v>NACIONAL</v>
          </cell>
          <cell r="G3974" t="str">
            <v>GL Value</v>
          </cell>
        </row>
        <row r="3975">
          <cell r="A3975" t="str">
            <v>LG0207847001Z51</v>
          </cell>
          <cell r="B3975" t="str">
            <v>31X41 ELEMENT CREMA BRICK</v>
          </cell>
          <cell r="C3975" t="str">
            <v>CAPRI</v>
          </cell>
          <cell r="D3975" t="str">
            <v>GLADYMAR</v>
          </cell>
          <cell r="E3975" t="str">
            <v>PISOS Y REV</v>
          </cell>
          <cell r="F3975" t="str">
            <v>NACIONAL</v>
          </cell>
          <cell r="G3975" t="str">
            <v>GL Value</v>
          </cell>
        </row>
        <row r="3976">
          <cell r="A3976" t="str">
            <v>LG0207847001Z96</v>
          </cell>
          <cell r="B3976" t="str">
            <v>31X41 ELEMENT CREMA BRICK</v>
          </cell>
          <cell r="C3976" t="str">
            <v>CAPRI</v>
          </cell>
          <cell r="D3976" t="str">
            <v>GLADYMAR</v>
          </cell>
          <cell r="E3976" t="str">
            <v>PISOS Y REV</v>
          </cell>
          <cell r="F3976" t="str">
            <v>NACIONAL</v>
          </cell>
          <cell r="G3976" t="str">
            <v>GL Value</v>
          </cell>
        </row>
        <row r="3977">
          <cell r="A3977" t="str">
            <v>LG0207847001Z98</v>
          </cell>
          <cell r="B3977" t="str">
            <v>31X41 ELEMENT CREMA BRICK</v>
          </cell>
          <cell r="C3977" t="str">
            <v>CAPRI</v>
          </cell>
          <cell r="D3977" t="str">
            <v>GLADYMAR</v>
          </cell>
          <cell r="E3977" t="str">
            <v>PISOS Y REV</v>
          </cell>
          <cell r="F3977" t="str">
            <v>NACIONAL</v>
          </cell>
          <cell r="G3977" t="str">
            <v>GL Value</v>
          </cell>
        </row>
        <row r="3978">
          <cell r="A3978" t="str">
            <v>LG0207847001Z99</v>
          </cell>
          <cell r="B3978" t="str">
            <v>31X41 ELEMENT CREMA BRICK</v>
          </cell>
          <cell r="C3978" t="str">
            <v>CAPRI</v>
          </cell>
          <cell r="D3978" t="str">
            <v>GLADYMAR</v>
          </cell>
          <cell r="E3978" t="str">
            <v>PISOS Y REV</v>
          </cell>
          <cell r="F3978" t="str">
            <v>NACIONAL</v>
          </cell>
          <cell r="G3978" t="str">
            <v>GL Value</v>
          </cell>
        </row>
        <row r="3979">
          <cell r="A3979" t="str">
            <v>LG0207749631V52</v>
          </cell>
          <cell r="B3979" t="str">
            <v xml:space="preserve">31X41 ELEMENT CREMA BUBBLE </v>
          </cell>
          <cell r="C3979" t="str">
            <v>CAPRI</v>
          </cell>
          <cell r="D3979" t="str">
            <v>GLADYMAR</v>
          </cell>
          <cell r="E3979" t="str">
            <v>PISOS Y REV</v>
          </cell>
          <cell r="F3979" t="str">
            <v>NACIONAL</v>
          </cell>
          <cell r="G3979" t="str">
            <v>GL Value</v>
          </cell>
        </row>
        <row r="3980">
          <cell r="A3980" t="str">
            <v>LG0207849631W48</v>
          </cell>
          <cell r="B3980" t="str">
            <v xml:space="preserve">31X41 ELEMENT CREMA BUBBLE </v>
          </cell>
          <cell r="C3980" t="str">
            <v>CAPRI</v>
          </cell>
          <cell r="D3980" t="str">
            <v>GLADYMAR</v>
          </cell>
          <cell r="E3980" t="str">
            <v>PISOS Y REV</v>
          </cell>
          <cell r="F3980" t="str">
            <v>NACIONAL</v>
          </cell>
          <cell r="G3980" t="str">
            <v>GL Value</v>
          </cell>
        </row>
        <row r="3981">
          <cell r="A3981" t="str">
            <v>LG0207849631X48</v>
          </cell>
          <cell r="B3981" t="str">
            <v xml:space="preserve">31X41 ELEMENT CREMA BUBBLE </v>
          </cell>
          <cell r="C3981" t="str">
            <v>CAPRI</v>
          </cell>
          <cell r="D3981" t="str">
            <v>GLADYMAR</v>
          </cell>
          <cell r="E3981" t="str">
            <v>PISOS Y REV</v>
          </cell>
          <cell r="F3981" t="str">
            <v>NACIONAL</v>
          </cell>
          <cell r="G3981" t="str">
            <v>GL Value</v>
          </cell>
        </row>
        <row r="3982">
          <cell r="A3982" t="str">
            <v>LG0207849631X51</v>
          </cell>
          <cell r="B3982" t="str">
            <v xml:space="preserve">31X41 ELEMENT CREMA BUBBLE </v>
          </cell>
          <cell r="C3982" t="str">
            <v>CAPRI</v>
          </cell>
          <cell r="D3982" t="str">
            <v>GLADYMAR</v>
          </cell>
          <cell r="E3982" t="str">
            <v>PISOS Y REV</v>
          </cell>
          <cell r="F3982" t="str">
            <v>NACIONAL</v>
          </cell>
          <cell r="G3982" t="str">
            <v>GL Value</v>
          </cell>
        </row>
        <row r="3983">
          <cell r="A3983" t="str">
            <v>LG0207849631Y48</v>
          </cell>
          <cell r="B3983" t="str">
            <v xml:space="preserve">31X41 ELEMENT CREMA BUBBLE </v>
          </cell>
          <cell r="C3983" t="str">
            <v>CAPRI</v>
          </cell>
          <cell r="D3983" t="str">
            <v>GLADYMAR</v>
          </cell>
          <cell r="E3983" t="str">
            <v>PISOS Y REV</v>
          </cell>
          <cell r="F3983" t="str">
            <v>NACIONAL</v>
          </cell>
          <cell r="G3983" t="str">
            <v>GL Value</v>
          </cell>
        </row>
        <row r="3984">
          <cell r="A3984" t="str">
            <v>LG0207849631Y49</v>
          </cell>
          <cell r="B3984" t="str">
            <v xml:space="preserve">31X41 ELEMENT CREMA BUBBLE </v>
          </cell>
          <cell r="C3984" t="str">
            <v>CAPRI</v>
          </cell>
          <cell r="D3984" t="str">
            <v>GLADYMAR</v>
          </cell>
          <cell r="E3984" t="str">
            <v>PISOS Y REV</v>
          </cell>
          <cell r="F3984" t="str">
            <v>NACIONAL</v>
          </cell>
          <cell r="G3984" t="str">
            <v>GL Value</v>
          </cell>
        </row>
        <row r="3985">
          <cell r="A3985" t="str">
            <v>LG0207849631Y51</v>
          </cell>
          <cell r="B3985" t="str">
            <v xml:space="preserve">31X41 ELEMENT CREMA BUBBLE </v>
          </cell>
          <cell r="C3985" t="str">
            <v>CAPRI</v>
          </cell>
          <cell r="D3985" t="str">
            <v>GLADYMAR</v>
          </cell>
          <cell r="E3985" t="str">
            <v>PISOS Y REV</v>
          </cell>
          <cell r="F3985" t="str">
            <v>NACIONAL</v>
          </cell>
          <cell r="G3985" t="str">
            <v>GL Value</v>
          </cell>
        </row>
        <row r="3986">
          <cell r="A3986" t="str">
            <v>LG0207849631Z48</v>
          </cell>
          <cell r="B3986" t="str">
            <v xml:space="preserve">31X41 ELEMENT CREMA BUBBLE </v>
          </cell>
          <cell r="C3986" t="str">
            <v>CAPRI</v>
          </cell>
          <cell r="D3986" t="str">
            <v>GLADYMAR</v>
          </cell>
          <cell r="E3986" t="str">
            <v>PISOS Y REV</v>
          </cell>
          <cell r="F3986" t="str">
            <v>NACIONAL</v>
          </cell>
          <cell r="G3986" t="str">
            <v>GL Value</v>
          </cell>
        </row>
        <row r="3987">
          <cell r="A3987" t="str">
            <v>LG0207849631Z49</v>
          </cell>
          <cell r="B3987" t="str">
            <v xml:space="preserve">31X41 ELEMENT CREMA BUBBLE </v>
          </cell>
          <cell r="C3987" t="str">
            <v>CAPRI</v>
          </cell>
          <cell r="D3987" t="str">
            <v>GLADYMAR</v>
          </cell>
          <cell r="E3987" t="str">
            <v>PISOS Y REV</v>
          </cell>
          <cell r="F3987" t="str">
            <v>NACIONAL</v>
          </cell>
          <cell r="G3987" t="str">
            <v>GL Value</v>
          </cell>
        </row>
        <row r="3988">
          <cell r="A3988" t="str">
            <v>LG0207749331V48</v>
          </cell>
          <cell r="B3988" t="str">
            <v>31X41 ELEMENT CREMA CUBE</v>
          </cell>
          <cell r="C3988" t="str">
            <v>CAPRI</v>
          </cell>
          <cell r="D3988" t="str">
            <v>GLADYMAR</v>
          </cell>
          <cell r="E3988" t="str">
            <v>PISOS Y REV</v>
          </cell>
          <cell r="F3988" t="str">
            <v>NACIONAL</v>
          </cell>
          <cell r="G3988" t="str">
            <v>GL Value</v>
          </cell>
        </row>
        <row r="3989">
          <cell r="A3989" t="str">
            <v>LG0207749331V50</v>
          </cell>
          <cell r="B3989" t="str">
            <v>31X41 ELEMENT CREMA CUBE</v>
          </cell>
          <cell r="C3989" t="str">
            <v>CAPRI</v>
          </cell>
          <cell r="D3989" t="str">
            <v>GLADYMAR</v>
          </cell>
          <cell r="E3989" t="str">
            <v>PISOS Y REV</v>
          </cell>
          <cell r="F3989" t="str">
            <v>NACIONAL</v>
          </cell>
          <cell r="G3989" t="str">
            <v>GL Value</v>
          </cell>
        </row>
        <row r="3990">
          <cell r="A3990" t="str">
            <v>LG0207749331W47</v>
          </cell>
          <cell r="B3990" t="str">
            <v>31X41 ELEMENT CREMA CUBE</v>
          </cell>
          <cell r="C3990" t="str">
            <v>CAPRI</v>
          </cell>
          <cell r="D3990" t="str">
            <v>GLADYMAR</v>
          </cell>
          <cell r="E3990" t="str">
            <v>PISOS Y REV</v>
          </cell>
          <cell r="F3990" t="str">
            <v>NACIONAL</v>
          </cell>
          <cell r="G3990" t="str">
            <v>GL Value</v>
          </cell>
        </row>
        <row r="3991">
          <cell r="A3991" t="str">
            <v>LG0207749331W49</v>
          </cell>
          <cell r="B3991" t="str">
            <v>31X41 ELEMENT CREMA CUBE</v>
          </cell>
          <cell r="C3991" t="str">
            <v>CAPRI</v>
          </cell>
          <cell r="D3991" t="str">
            <v>GLADYMAR</v>
          </cell>
          <cell r="E3991" t="str">
            <v>PISOS Y REV</v>
          </cell>
          <cell r="F3991" t="str">
            <v>NACIONAL</v>
          </cell>
          <cell r="G3991" t="str">
            <v>GL Value</v>
          </cell>
        </row>
        <row r="3992">
          <cell r="A3992" t="str">
            <v>LG0207749331X47</v>
          </cell>
          <cell r="B3992" t="str">
            <v>31X41 ELEMENT CREMA CUBE</v>
          </cell>
          <cell r="C3992" t="str">
            <v>CAPRI</v>
          </cell>
          <cell r="D3992" t="str">
            <v>GLADYMAR</v>
          </cell>
          <cell r="E3992" t="str">
            <v>PISOS Y REV</v>
          </cell>
          <cell r="F3992" t="str">
            <v>NACIONAL</v>
          </cell>
          <cell r="G3992" t="str">
            <v>GL Value</v>
          </cell>
        </row>
        <row r="3993">
          <cell r="A3993" t="str">
            <v>LG0234849331X50</v>
          </cell>
          <cell r="B3993" t="str">
            <v>31X41 ELEMENT CREMA CUBE</v>
          </cell>
          <cell r="C3993" t="str">
            <v>CAPRI</v>
          </cell>
          <cell r="D3993" t="str">
            <v>GLADYMAR</v>
          </cell>
          <cell r="E3993" t="str">
            <v>PISOS Y REV</v>
          </cell>
          <cell r="F3993" t="str">
            <v>NACIONAL</v>
          </cell>
          <cell r="G3993" t="str">
            <v>GL Value</v>
          </cell>
        </row>
        <row r="3994">
          <cell r="A3994" t="str">
            <v>LG0234849331Y50</v>
          </cell>
          <cell r="B3994" t="str">
            <v>31X41 ELEMENT CREMA CUBE</v>
          </cell>
          <cell r="C3994" t="str">
            <v>CAPRI</v>
          </cell>
          <cell r="D3994" t="str">
            <v>GLADYMAR</v>
          </cell>
          <cell r="E3994" t="str">
            <v>PISOS Y REV</v>
          </cell>
          <cell r="F3994" t="str">
            <v>NACIONAL</v>
          </cell>
          <cell r="G3994" t="str">
            <v>GL Value</v>
          </cell>
        </row>
        <row r="3995">
          <cell r="A3995" t="str">
            <v>LG0207740331W52</v>
          </cell>
          <cell r="B3995" t="str">
            <v>31X41 ELEMENT CREMA SPIRAL</v>
          </cell>
          <cell r="C3995" t="str">
            <v>CAPRI</v>
          </cell>
          <cell r="D3995" t="str">
            <v>GLADYMAR</v>
          </cell>
          <cell r="E3995" t="str">
            <v>PISOS Y REV</v>
          </cell>
          <cell r="F3995" t="str">
            <v>NACIONAL</v>
          </cell>
          <cell r="G3995" t="str">
            <v>GL Value</v>
          </cell>
        </row>
        <row r="3996">
          <cell r="A3996" t="str">
            <v>LG0207740331X50</v>
          </cell>
          <cell r="B3996" t="str">
            <v>31X41 ELEMENT CREMA SPIRAL</v>
          </cell>
          <cell r="C3996" t="str">
            <v>CAPRI</v>
          </cell>
          <cell r="D3996" t="str">
            <v>GLADYMAR</v>
          </cell>
          <cell r="E3996" t="str">
            <v>PISOS Y REV</v>
          </cell>
          <cell r="F3996" t="str">
            <v>NACIONAL</v>
          </cell>
          <cell r="G3996" t="str">
            <v>GL Value</v>
          </cell>
        </row>
        <row r="3997">
          <cell r="A3997" t="str">
            <v>LG0207840331V48</v>
          </cell>
          <cell r="B3997" t="str">
            <v>31X41 ELEMENT CREMA SPIRAL</v>
          </cell>
          <cell r="C3997" t="str">
            <v>CAPRI</v>
          </cell>
          <cell r="D3997" t="str">
            <v>GLADYMAR</v>
          </cell>
          <cell r="E3997" t="str">
            <v>PISOS Y REV</v>
          </cell>
          <cell r="F3997" t="str">
            <v>NACIONAL</v>
          </cell>
          <cell r="G3997" t="str">
            <v>GL Value</v>
          </cell>
        </row>
        <row r="3998">
          <cell r="A3998" t="str">
            <v>LG0207840331W46</v>
          </cell>
          <cell r="B3998" t="str">
            <v>31X41 ELEMENT CREMA SPIRAL</v>
          </cell>
          <cell r="C3998" t="str">
            <v>CAPRI</v>
          </cell>
          <cell r="D3998" t="str">
            <v>GLADYMAR</v>
          </cell>
          <cell r="E3998" t="str">
            <v>PISOS Y REV</v>
          </cell>
          <cell r="F3998" t="str">
            <v>NACIONAL</v>
          </cell>
          <cell r="G3998" t="str">
            <v>GL Value</v>
          </cell>
        </row>
        <row r="3999">
          <cell r="A3999" t="str">
            <v>LG0207840331W48</v>
          </cell>
          <cell r="B3999" t="str">
            <v>31X41 ELEMENT CREMA SPIRAL</v>
          </cell>
          <cell r="C3999" t="str">
            <v>CAPRI</v>
          </cell>
          <cell r="D3999" t="str">
            <v>GLADYMAR</v>
          </cell>
          <cell r="E3999" t="str">
            <v>PISOS Y REV</v>
          </cell>
          <cell r="F3999" t="str">
            <v>NACIONAL</v>
          </cell>
          <cell r="G3999" t="str">
            <v>GL Value</v>
          </cell>
        </row>
        <row r="4000">
          <cell r="A4000" t="str">
            <v>LG0207840331W53</v>
          </cell>
          <cell r="B4000" t="str">
            <v>31X41 ELEMENT CREMA SPIRAL</v>
          </cell>
          <cell r="C4000" t="str">
            <v>CAPRI</v>
          </cell>
          <cell r="D4000" t="str">
            <v>GLADYMAR</v>
          </cell>
          <cell r="E4000" t="str">
            <v>PISOS Y REV</v>
          </cell>
          <cell r="F4000" t="str">
            <v>NACIONAL</v>
          </cell>
          <cell r="G4000" t="str">
            <v>GL Value</v>
          </cell>
        </row>
        <row r="4001">
          <cell r="A4001" t="str">
            <v>LG0207840331X44</v>
          </cell>
          <cell r="B4001" t="str">
            <v>31X41 ELEMENT CREMA SPIRAL</v>
          </cell>
          <cell r="C4001" t="str">
            <v>CAPRI</v>
          </cell>
          <cell r="D4001" t="str">
            <v>GLADYMAR</v>
          </cell>
          <cell r="E4001" t="str">
            <v>PISOS Y REV</v>
          </cell>
          <cell r="F4001" t="str">
            <v>NACIONAL</v>
          </cell>
          <cell r="G4001" t="str">
            <v>GL Value</v>
          </cell>
        </row>
        <row r="4002">
          <cell r="A4002" t="str">
            <v>LG0207840331X46</v>
          </cell>
          <cell r="B4002" t="str">
            <v>31X41 ELEMENT CREMA SPIRAL</v>
          </cell>
          <cell r="C4002" t="str">
            <v>CAPRI</v>
          </cell>
          <cell r="D4002" t="str">
            <v>GLADYMAR</v>
          </cell>
          <cell r="E4002" t="str">
            <v>PISOS Y REV</v>
          </cell>
          <cell r="F4002" t="str">
            <v>NACIONAL</v>
          </cell>
          <cell r="G4002" t="str">
            <v>GL Value</v>
          </cell>
        </row>
        <row r="4003">
          <cell r="A4003" t="str">
            <v>LG0207840331X47</v>
          </cell>
          <cell r="B4003" t="str">
            <v>31X41 ELEMENT CREMA SPIRAL</v>
          </cell>
          <cell r="C4003" t="str">
            <v>CAPRI</v>
          </cell>
          <cell r="D4003" t="str">
            <v>GLADYMAR</v>
          </cell>
          <cell r="E4003" t="str">
            <v>PISOS Y REV</v>
          </cell>
          <cell r="F4003" t="str">
            <v>NACIONAL</v>
          </cell>
          <cell r="G4003" t="str">
            <v>GL Value</v>
          </cell>
        </row>
        <row r="4004">
          <cell r="A4004" t="str">
            <v>LG0207840331X48</v>
          </cell>
          <cell r="B4004" t="str">
            <v>31X41 ELEMENT CREMA SPIRAL</v>
          </cell>
          <cell r="C4004" t="str">
            <v>CAPRI</v>
          </cell>
          <cell r="D4004" t="str">
            <v>GLADYMAR</v>
          </cell>
          <cell r="E4004" t="str">
            <v>PISOS Y REV</v>
          </cell>
          <cell r="F4004" t="str">
            <v>NACIONAL</v>
          </cell>
          <cell r="G4004" t="str">
            <v>GL Value</v>
          </cell>
        </row>
        <row r="4005">
          <cell r="A4005" t="str">
            <v>LG0207840331X53</v>
          </cell>
          <cell r="B4005" t="str">
            <v>31X41 ELEMENT CREMA SPIRAL</v>
          </cell>
          <cell r="C4005" t="str">
            <v>CAPRI</v>
          </cell>
          <cell r="D4005" t="str">
            <v>GLADYMAR</v>
          </cell>
          <cell r="E4005" t="str">
            <v>PISOS Y REV</v>
          </cell>
          <cell r="F4005" t="str">
            <v>NACIONAL</v>
          </cell>
          <cell r="G4005" t="str">
            <v>GL Value</v>
          </cell>
        </row>
        <row r="4006">
          <cell r="A4006" t="str">
            <v>LG0207840331Y45</v>
          </cell>
          <cell r="B4006" t="str">
            <v>31X41 ELEMENT CREMA SPIRAL</v>
          </cell>
          <cell r="C4006" t="str">
            <v>CAPRI</v>
          </cell>
          <cell r="D4006" t="str">
            <v>GLADYMAR</v>
          </cell>
          <cell r="E4006" t="str">
            <v>PISOS Y REV</v>
          </cell>
          <cell r="F4006" t="str">
            <v>NACIONAL</v>
          </cell>
          <cell r="G4006" t="str">
            <v>GL Value</v>
          </cell>
        </row>
        <row r="4007">
          <cell r="A4007" t="str">
            <v>LG0207840331Y48</v>
          </cell>
          <cell r="B4007" t="str">
            <v>31X41 ELEMENT CREMA SPIRAL</v>
          </cell>
          <cell r="C4007" t="str">
            <v>CAPRI</v>
          </cell>
          <cell r="D4007" t="str">
            <v>GLADYMAR</v>
          </cell>
          <cell r="E4007" t="str">
            <v>PISOS Y REV</v>
          </cell>
          <cell r="F4007" t="str">
            <v>NACIONAL</v>
          </cell>
          <cell r="G4007" t="str">
            <v>GL Value</v>
          </cell>
        </row>
        <row r="4008">
          <cell r="A4008" t="str">
            <v>LG0207840331Y52</v>
          </cell>
          <cell r="B4008" t="str">
            <v>31X41 ELEMENT CREMA SPIRAL</v>
          </cell>
          <cell r="C4008" t="str">
            <v>CAPRI</v>
          </cell>
          <cell r="D4008" t="str">
            <v>GLADYMAR</v>
          </cell>
          <cell r="E4008" t="str">
            <v>PISOS Y REV</v>
          </cell>
          <cell r="F4008" t="str">
            <v>NACIONAL</v>
          </cell>
          <cell r="G4008" t="str">
            <v>GL Value</v>
          </cell>
        </row>
        <row r="4009">
          <cell r="A4009" t="str">
            <v>LG0207840331Y53</v>
          </cell>
          <cell r="B4009" t="str">
            <v>31X41 ELEMENT CREMA SPIRAL</v>
          </cell>
          <cell r="C4009" t="str">
            <v>CAPRI</v>
          </cell>
          <cell r="D4009" t="str">
            <v>GLADYMAR</v>
          </cell>
          <cell r="E4009" t="str">
            <v>PISOS Y REV</v>
          </cell>
          <cell r="F4009" t="str">
            <v>NACIONAL</v>
          </cell>
          <cell r="G4009" t="str">
            <v>GL Value</v>
          </cell>
        </row>
        <row r="4010">
          <cell r="A4010" t="str">
            <v>LG0207840331Z45</v>
          </cell>
          <cell r="B4010" t="str">
            <v>31X41 ELEMENT CREMA SPIRAL</v>
          </cell>
          <cell r="C4010" t="str">
            <v>CAPRI</v>
          </cell>
          <cell r="D4010" t="str">
            <v>GLADYMAR</v>
          </cell>
          <cell r="E4010" t="str">
            <v>PISOS Y REV</v>
          </cell>
          <cell r="F4010" t="str">
            <v>NACIONAL</v>
          </cell>
          <cell r="G4010" t="str">
            <v>GL Value</v>
          </cell>
        </row>
        <row r="4011">
          <cell r="A4011" t="str">
            <v>LG0207840331Z52</v>
          </cell>
          <cell r="B4011" t="str">
            <v>31X41 ELEMENT CREMA SPIRAL</v>
          </cell>
          <cell r="C4011" t="str">
            <v>CAPRI</v>
          </cell>
          <cell r="D4011" t="str">
            <v>GLADYMAR</v>
          </cell>
          <cell r="E4011" t="str">
            <v>PISOS Y REV</v>
          </cell>
          <cell r="F4011" t="str">
            <v>NACIONAL</v>
          </cell>
          <cell r="G4011" t="str">
            <v>GL Value</v>
          </cell>
        </row>
        <row r="4012">
          <cell r="A4012" t="str">
            <v>LG0234840331X48</v>
          </cell>
          <cell r="B4012" t="str">
            <v>31X41 ELEMENT CREMA SPIRAL</v>
          </cell>
          <cell r="C4012" t="str">
            <v>CAPRI</v>
          </cell>
          <cell r="D4012" t="str">
            <v>GLADYMAR</v>
          </cell>
          <cell r="E4012" t="str">
            <v>PISOS Y REV</v>
          </cell>
          <cell r="F4012" t="str">
            <v>NACIONAL</v>
          </cell>
          <cell r="G4012" t="str">
            <v>GL Value</v>
          </cell>
        </row>
        <row r="4013">
          <cell r="A4013" t="str">
            <v>LG0234840331X49</v>
          </cell>
          <cell r="B4013" t="str">
            <v>31X41 ELEMENT CREMA SPIRAL</v>
          </cell>
          <cell r="C4013" t="str">
            <v>CAPRI</v>
          </cell>
          <cell r="D4013" t="str">
            <v>GLADYMAR</v>
          </cell>
          <cell r="E4013" t="str">
            <v>PISOS Y REV</v>
          </cell>
          <cell r="F4013" t="str">
            <v>NACIONAL</v>
          </cell>
          <cell r="G4013" t="str">
            <v>GL Value</v>
          </cell>
        </row>
        <row r="4014">
          <cell r="A4014" t="str">
            <v>LG0234840331X50</v>
          </cell>
          <cell r="B4014" t="str">
            <v>31X41 ELEMENT CREMA SPIRAL</v>
          </cell>
          <cell r="C4014" t="str">
            <v>CAPRI</v>
          </cell>
          <cell r="D4014" t="str">
            <v>GLADYMAR</v>
          </cell>
          <cell r="E4014" t="str">
            <v>PISOS Y REV</v>
          </cell>
          <cell r="F4014" t="str">
            <v>NACIONAL</v>
          </cell>
          <cell r="G4014" t="str">
            <v>GL Value</v>
          </cell>
        </row>
        <row r="4015">
          <cell r="A4015" t="str">
            <v>LG0234840331X99</v>
          </cell>
          <cell r="B4015" t="str">
            <v>31X41 ELEMENT CREMA SPIRAL</v>
          </cell>
          <cell r="C4015" t="str">
            <v>CAPRI</v>
          </cell>
          <cell r="D4015" t="str">
            <v>GLADYMAR</v>
          </cell>
          <cell r="E4015" t="str">
            <v>PISOS Y REV</v>
          </cell>
          <cell r="F4015" t="str">
            <v>NACIONAL</v>
          </cell>
          <cell r="G4015" t="str">
            <v>GL Value</v>
          </cell>
        </row>
        <row r="4016">
          <cell r="A4016" t="str">
            <v>LG0234840331Y48</v>
          </cell>
          <cell r="B4016" t="str">
            <v>31X41 ELEMENT CREMA SPIRAL</v>
          </cell>
          <cell r="C4016" t="str">
            <v>CAPRI</v>
          </cell>
          <cell r="D4016" t="str">
            <v>GLADYMAR</v>
          </cell>
          <cell r="E4016" t="str">
            <v>PISOS Y REV</v>
          </cell>
          <cell r="F4016" t="str">
            <v>NACIONAL</v>
          </cell>
          <cell r="G4016" t="str">
            <v>GL Value</v>
          </cell>
        </row>
        <row r="4017">
          <cell r="A4017" t="str">
            <v>LG0234840331Y49</v>
          </cell>
          <cell r="B4017" t="str">
            <v>31X41 ELEMENT CREMA SPIRAL</v>
          </cell>
          <cell r="C4017" t="str">
            <v>CAPRI</v>
          </cell>
          <cell r="D4017" t="str">
            <v>GLADYMAR</v>
          </cell>
          <cell r="E4017" t="str">
            <v>PISOS Y REV</v>
          </cell>
          <cell r="F4017" t="str">
            <v>NACIONAL</v>
          </cell>
          <cell r="G4017" t="str">
            <v>GL Value</v>
          </cell>
        </row>
        <row r="4018">
          <cell r="A4018" t="str">
            <v>LG0234840331Y50</v>
          </cell>
          <cell r="B4018" t="str">
            <v>31X41 ELEMENT CREMA SPIRAL</v>
          </cell>
          <cell r="C4018" t="str">
            <v>CAPRI</v>
          </cell>
          <cell r="D4018" t="str">
            <v>GLADYMAR</v>
          </cell>
          <cell r="E4018" t="str">
            <v>PISOS Y REV</v>
          </cell>
          <cell r="F4018" t="str">
            <v>NACIONAL</v>
          </cell>
          <cell r="G4018" t="str">
            <v>GL Value</v>
          </cell>
        </row>
        <row r="4019">
          <cell r="A4019" t="str">
            <v>LG0234840331Y99</v>
          </cell>
          <cell r="B4019" t="str">
            <v>31X41 ELEMENT CREMA SPIRAL</v>
          </cell>
          <cell r="C4019" t="str">
            <v>CAPRI</v>
          </cell>
          <cell r="D4019" t="str">
            <v>GLADYMAR</v>
          </cell>
          <cell r="E4019" t="str">
            <v>PISOS Y REV</v>
          </cell>
          <cell r="F4019" t="str">
            <v>NACIONAL</v>
          </cell>
          <cell r="G4019" t="str">
            <v>GL Value</v>
          </cell>
        </row>
        <row r="4020">
          <cell r="A4020" t="str">
            <v>LG0234840331Z48</v>
          </cell>
          <cell r="B4020" t="str">
            <v>31X41 ELEMENT CREMA SPIRAL</v>
          </cell>
          <cell r="C4020" t="str">
            <v>CAPRI</v>
          </cell>
          <cell r="D4020" t="str">
            <v>GLADYMAR</v>
          </cell>
          <cell r="E4020" t="str">
            <v>PISOS Y REV</v>
          </cell>
          <cell r="F4020" t="str">
            <v>NACIONAL</v>
          </cell>
          <cell r="G4020" t="str">
            <v>GL Value</v>
          </cell>
        </row>
        <row r="4021">
          <cell r="A4021" t="str">
            <v>LG0234840331Z50</v>
          </cell>
          <cell r="B4021" t="str">
            <v>31X41 ELEMENT CREMA SPIRAL</v>
          </cell>
          <cell r="C4021" t="str">
            <v>CAPRI</v>
          </cell>
          <cell r="D4021" t="str">
            <v>GLADYMAR</v>
          </cell>
          <cell r="E4021" t="str">
            <v>PISOS Y REV</v>
          </cell>
          <cell r="F4021" t="str">
            <v>NACIONAL</v>
          </cell>
          <cell r="G4021" t="str">
            <v>GL Value</v>
          </cell>
        </row>
        <row r="4022">
          <cell r="A4022" t="str">
            <v>LG0234840331Z99</v>
          </cell>
          <cell r="B4022" t="str">
            <v>31X41 ELEMENT CREMA SPIRAL</v>
          </cell>
          <cell r="C4022" t="str">
            <v>CAPRI</v>
          </cell>
          <cell r="D4022" t="str">
            <v>GLADYMAR</v>
          </cell>
          <cell r="E4022" t="str">
            <v>PISOS Y REV</v>
          </cell>
          <cell r="F4022" t="str">
            <v>NACIONAL</v>
          </cell>
          <cell r="G4022" t="str">
            <v>GL Value</v>
          </cell>
        </row>
        <row r="4023">
          <cell r="A4023" t="str">
            <v>LG0207741201W50</v>
          </cell>
          <cell r="B4023" t="str">
            <v>31X41 ELEMENT CUBE</v>
          </cell>
          <cell r="C4023" t="str">
            <v>CAPRI</v>
          </cell>
          <cell r="D4023" t="str">
            <v>GLADYMAR</v>
          </cell>
          <cell r="E4023" t="str">
            <v>PISOS Y REV</v>
          </cell>
          <cell r="F4023" t="str">
            <v>NACIONAL</v>
          </cell>
          <cell r="G4023" t="str">
            <v>GL Value</v>
          </cell>
        </row>
        <row r="4024">
          <cell r="A4024" t="str">
            <v>LG0207741201X43</v>
          </cell>
          <cell r="B4024" t="str">
            <v>31X41 ELEMENT CUBE</v>
          </cell>
          <cell r="C4024" t="str">
            <v>CAPRI</v>
          </cell>
          <cell r="D4024" t="str">
            <v>GLADYMAR</v>
          </cell>
          <cell r="E4024" t="str">
            <v>PISOS Y REV</v>
          </cell>
          <cell r="F4024" t="str">
            <v>NACIONAL</v>
          </cell>
          <cell r="G4024" t="str">
            <v>GL Value</v>
          </cell>
        </row>
        <row r="4025">
          <cell r="A4025" t="str">
            <v>LG0207841201X51</v>
          </cell>
          <cell r="B4025" t="str">
            <v>31X41 ELEMENT CUBE</v>
          </cell>
          <cell r="C4025" t="str">
            <v>CAPRI</v>
          </cell>
          <cell r="D4025" t="str">
            <v>GLADYMAR</v>
          </cell>
          <cell r="E4025" t="str">
            <v>PISOS Y REV</v>
          </cell>
          <cell r="F4025" t="str">
            <v>NACIONAL</v>
          </cell>
          <cell r="G4025" t="str">
            <v>GL Value</v>
          </cell>
        </row>
        <row r="4026">
          <cell r="A4026" t="str">
            <v>LG0207841201X52</v>
          </cell>
          <cell r="B4026" t="str">
            <v>31X41 ELEMENT CUBE</v>
          </cell>
          <cell r="C4026" t="str">
            <v>CAPRI</v>
          </cell>
          <cell r="D4026" t="str">
            <v>GLADYMAR</v>
          </cell>
          <cell r="E4026" t="str">
            <v>PISOS Y REV</v>
          </cell>
          <cell r="F4026" t="str">
            <v>NACIONAL</v>
          </cell>
          <cell r="G4026" t="str">
            <v>GL Value</v>
          </cell>
        </row>
        <row r="4027">
          <cell r="A4027" t="str">
            <v>LG0207841201X53</v>
          </cell>
          <cell r="B4027" t="str">
            <v>31X41 ELEMENT CUBE</v>
          </cell>
          <cell r="C4027" t="str">
            <v>CAPRI</v>
          </cell>
          <cell r="D4027" t="str">
            <v>GLADYMAR</v>
          </cell>
          <cell r="E4027" t="str">
            <v>PISOS Y REV</v>
          </cell>
          <cell r="F4027" t="str">
            <v>NACIONAL</v>
          </cell>
          <cell r="G4027" t="str">
            <v>GL Value</v>
          </cell>
        </row>
        <row r="4028">
          <cell r="A4028" t="str">
            <v>LG0207841201Y46</v>
          </cell>
          <cell r="B4028" t="str">
            <v>31X41 ELEMENT CUBE</v>
          </cell>
          <cell r="C4028" t="str">
            <v>CAPRI</v>
          </cell>
          <cell r="D4028" t="str">
            <v>GLADYMAR</v>
          </cell>
          <cell r="E4028" t="str">
            <v>PISOS Y REV</v>
          </cell>
          <cell r="F4028" t="str">
            <v>NACIONAL</v>
          </cell>
          <cell r="G4028" t="str">
            <v>GL Value</v>
          </cell>
        </row>
        <row r="4029">
          <cell r="A4029" t="str">
            <v>LG0207841201Y48</v>
          </cell>
          <cell r="B4029" t="str">
            <v>31X41 ELEMENT CUBE</v>
          </cell>
          <cell r="C4029" t="str">
            <v>CAPRI</v>
          </cell>
          <cell r="D4029" t="str">
            <v>GLADYMAR</v>
          </cell>
          <cell r="E4029" t="str">
            <v>PISOS Y REV</v>
          </cell>
          <cell r="F4029" t="str">
            <v>NACIONAL</v>
          </cell>
          <cell r="G4029" t="str">
            <v>GL Value</v>
          </cell>
        </row>
        <row r="4030">
          <cell r="A4030" t="str">
            <v>LG0207849331A51</v>
          </cell>
          <cell r="B4030" t="str">
            <v>31X41 ELEMENT CUBE</v>
          </cell>
          <cell r="C4030" t="str">
            <v>CAPRI</v>
          </cell>
          <cell r="D4030" t="str">
            <v>GLADYMAR</v>
          </cell>
          <cell r="E4030" t="str">
            <v>PISOS Y REV</v>
          </cell>
          <cell r="F4030" t="str">
            <v>NACIONAL</v>
          </cell>
          <cell r="G4030" t="str">
            <v>GL Value</v>
          </cell>
        </row>
        <row r="4031">
          <cell r="A4031" t="str">
            <v>LG0207849331Z49</v>
          </cell>
          <cell r="B4031" t="str">
            <v>31X41 ELEMENT CUBE</v>
          </cell>
          <cell r="C4031" t="str">
            <v>CAPRI</v>
          </cell>
          <cell r="D4031" t="str">
            <v>GLADYMAR</v>
          </cell>
          <cell r="E4031" t="str">
            <v>PISOS Y REV</v>
          </cell>
          <cell r="F4031" t="str">
            <v>NACIONAL</v>
          </cell>
          <cell r="G4031" t="str">
            <v>GL Value</v>
          </cell>
        </row>
        <row r="4032">
          <cell r="A4032" t="str">
            <v>LG0234841201A50</v>
          </cell>
          <cell r="B4032" t="str">
            <v>31X41 ELEMENT CUBE</v>
          </cell>
          <cell r="C4032" t="str">
            <v>CAPRI</v>
          </cell>
          <cell r="D4032" t="str">
            <v>GLADYMAR</v>
          </cell>
          <cell r="E4032" t="str">
            <v>PISOS Y REV</v>
          </cell>
          <cell r="F4032" t="str">
            <v>NACIONAL</v>
          </cell>
          <cell r="G4032" t="str">
            <v>GL Value</v>
          </cell>
        </row>
        <row r="4033">
          <cell r="A4033" t="str">
            <v>LG0234841201X50</v>
          </cell>
          <cell r="B4033" t="str">
            <v>31X41 ELEMENT CUBE</v>
          </cell>
          <cell r="C4033" t="str">
            <v>CAPRI</v>
          </cell>
          <cell r="D4033" t="str">
            <v>GLADYMAR</v>
          </cell>
          <cell r="E4033" t="str">
            <v>PISOS Y REV</v>
          </cell>
          <cell r="F4033" t="str">
            <v>NACIONAL</v>
          </cell>
          <cell r="G4033" t="str">
            <v>GL Value</v>
          </cell>
        </row>
        <row r="4034">
          <cell r="A4034" t="str">
            <v>LG0234841201Y50</v>
          </cell>
          <cell r="B4034" t="str">
            <v>31X41 ELEMENT CUBE</v>
          </cell>
          <cell r="C4034" t="str">
            <v>CAPRI</v>
          </cell>
          <cell r="D4034" t="str">
            <v>GLADYMAR</v>
          </cell>
          <cell r="E4034" t="str">
            <v>PISOS Y REV</v>
          </cell>
          <cell r="F4034" t="str">
            <v>NACIONAL</v>
          </cell>
          <cell r="G4034" t="str">
            <v>GL Value</v>
          </cell>
        </row>
        <row r="4035">
          <cell r="A4035" t="str">
            <v>LG0207740141V50</v>
          </cell>
          <cell r="B4035" t="str">
            <v>31X41 ELEMENT SPIRAL</v>
          </cell>
          <cell r="C4035" t="str">
            <v>CAPRI</v>
          </cell>
          <cell r="D4035" t="str">
            <v>GLADYMAR</v>
          </cell>
          <cell r="E4035" t="str">
            <v>PISOS Y REV</v>
          </cell>
          <cell r="F4035" t="str">
            <v>NACIONAL</v>
          </cell>
          <cell r="G4035" t="str">
            <v>GL Value</v>
          </cell>
        </row>
        <row r="4036">
          <cell r="A4036" t="str">
            <v>LG0207041071X55</v>
          </cell>
          <cell r="B4036" t="str">
            <v>31X41 NEVADA</v>
          </cell>
          <cell r="C4036" t="str">
            <v>CAPRI</v>
          </cell>
          <cell r="D4036" t="str">
            <v>GLADYMAR</v>
          </cell>
          <cell r="E4036" t="str">
            <v>PISOS Y REV</v>
          </cell>
          <cell r="F4036" t="str">
            <v>NACIONAL</v>
          </cell>
          <cell r="G4036" t="str">
            <v>GL Value</v>
          </cell>
        </row>
        <row r="4037">
          <cell r="A4037" t="str">
            <v>LG0207740141W45</v>
          </cell>
          <cell r="B4037" t="str">
            <v>31X41 ELEMENT SPIRAL</v>
          </cell>
          <cell r="C4037" t="str">
            <v>CAPRI</v>
          </cell>
          <cell r="D4037" t="str">
            <v>GLADYMAR</v>
          </cell>
          <cell r="E4037" t="str">
            <v>PISOS Y REV</v>
          </cell>
          <cell r="F4037" t="str">
            <v>NACIONAL</v>
          </cell>
          <cell r="G4037" t="str">
            <v>GL Value</v>
          </cell>
        </row>
        <row r="4038">
          <cell r="A4038" t="str">
            <v>LG0207840141X46</v>
          </cell>
          <cell r="B4038" t="str">
            <v>31X41 ELEMENT SPIRAL</v>
          </cell>
          <cell r="C4038" t="str">
            <v>CAPRI</v>
          </cell>
          <cell r="D4038" t="str">
            <v>GLADYMAR</v>
          </cell>
          <cell r="E4038" t="str">
            <v>PISOS Y REV</v>
          </cell>
          <cell r="F4038" t="str">
            <v>NACIONAL</v>
          </cell>
          <cell r="G4038" t="str">
            <v>GL Value</v>
          </cell>
        </row>
        <row r="4039">
          <cell r="A4039" t="str">
            <v>LG0207840141X55</v>
          </cell>
          <cell r="B4039" t="str">
            <v>31X41 ELEMENT SPIRAL</v>
          </cell>
          <cell r="C4039" t="str">
            <v>CAPRI</v>
          </cell>
          <cell r="D4039" t="str">
            <v>GLADYMAR</v>
          </cell>
          <cell r="E4039" t="str">
            <v>PISOS Y REV</v>
          </cell>
          <cell r="F4039" t="str">
            <v>NACIONAL</v>
          </cell>
          <cell r="G4039" t="str">
            <v>GL Value</v>
          </cell>
        </row>
        <row r="4040">
          <cell r="A4040" t="str">
            <v>LG0207840141Y54</v>
          </cell>
          <cell r="B4040" t="str">
            <v>31X41 ELEMENT SPIRAL</v>
          </cell>
          <cell r="C4040" t="str">
            <v>CAPRI</v>
          </cell>
          <cell r="D4040" t="str">
            <v>GLADYMAR</v>
          </cell>
          <cell r="E4040" t="str">
            <v>PISOS Y REV</v>
          </cell>
          <cell r="F4040" t="str">
            <v>NACIONAL</v>
          </cell>
          <cell r="G4040" t="str">
            <v>GL Value</v>
          </cell>
        </row>
        <row r="4041">
          <cell r="A4041" t="str">
            <v>LG0207840141Y57</v>
          </cell>
          <cell r="B4041" t="str">
            <v>31X41 ELEMENT SPIRAL</v>
          </cell>
          <cell r="C4041" t="str">
            <v>CAPRI</v>
          </cell>
          <cell r="D4041" t="str">
            <v>GLADYMAR</v>
          </cell>
          <cell r="E4041" t="str">
            <v>PISOS Y REV</v>
          </cell>
          <cell r="F4041" t="str">
            <v>NACIONAL</v>
          </cell>
          <cell r="G4041" t="str">
            <v>GL Value</v>
          </cell>
        </row>
        <row r="4042">
          <cell r="A4042" t="str">
            <v>LG0234840141A50</v>
          </cell>
          <cell r="B4042" t="str">
            <v>31X41 ELEMENT SPIRAL</v>
          </cell>
          <cell r="C4042" t="str">
            <v>CAPRI</v>
          </cell>
          <cell r="D4042" t="str">
            <v>GLADYMAR</v>
          </cell>
          <cell r="E4042" t="str">
            <v>PISOS Y REV</v>
          </cell>
          <cell r="F4042" t="str">
            <v>NACIONAL</v>
          </cell>
          <cell r="G4042" t="str">
            <v>GL Value</v>
          </cell>
        </row>
        <row r="4043">
          <cell r="A4043" t="str">
            <v>LG0207430141A40</v>
          </cell>
          <cell r="B4043" t="str">
            <v>31X41 PRIMA BLANCO</v>
          </cell>
          <cell r="C4043" t="str">
            <v>CAPRI</v>
          </cell>
          <cell r="D4043" t="str">
            <v>GLADYMAR</v>
          </cell>
          <cell r="E4043" t="str">
            <v>PISOS Y REV</v>
          </cell>
          <cell r="F4043" t="str">
            <v>NACIONAL</v>
          </cell>
          <cell r="G4043" t="str">
            <v>GL Value</v>
          </cell>
        </row>
        <row r="4044">
          <cell r="A4044" t="str">
            <v>LG0234840141Y49</v>
          </cell>
          <cell r="B4044" t="str">
            <v>31X41 ELEMENT SPIRAL</v>
          </cell>
          <cell r="C4044" t="str">
            <v>CAPRI</v>
          </cell>
          <cell r="D4044" t="str">
            <v>GLADYMAR</v>
          </cell>
          <cell r="E4044" t="str">
            <v>PISOS Y REV</v>
          </cell>
          <cell r="F4044" t="str">
            <v>NACIONAL</v>
          </cell>
          <cell r="G4044" t="str">
            <v>GL Value</v>
          </cell>
        </row>
        <row r="4045">
          <cell r="A4045" t="str">
            <v>LG0234840141Y50</v>
          </cell>
          <cell r="B4045" t="str">
            <v>31X41 ELEMENT SPIRAL</v>
          </cell>
          <cell r="C4045" t="str">
            <v>CAPRI</v>
          </cell>
          <cell r="D4045" t="str">
            <v>GLADYMAR</v>
          </cell>
          <cell r="E4045" t="str">
            <v>PISOS Y REV</v>
          </cell>
          <cell r="F4045" t="str">
            <v>NACIONAL</v>
          </cell>
          <cell r="G4045" t="str">
            <v>GL Value</v>
          </cell>
        </row>
        <row r="4046">
          <cell r="A4046" t="str">
            <v>LG0234840141Z49</v>
          </cell>
          <cell r="B4046" t="str">
            <v>31X41 ELEMENT SPIRAL</v>
          </cell>
          <cell r="C4046" t="str">
            <v>CAPRI</v>
          </cell>
          <cell r="D4046" t="str">
            <v>GLADYMAR</v>
          </cell>
          <cell r="E4046" t="str">
            <v>PISOS Y REV</v>
          </cell>
          <cell r="F4046" t="str">
            <v>NACIONAL</v>
          </cell>
          <cell r="G4046" t="str">
            <v>GL Value</v>
          </cell>
        </row>
        <row r="4047">
          <cell r="A4047" t="str">
            <v>LG0234840141Z50</v>
          </cell>
          <cell r="B4047" t="str">
            <v>31X41 ELEMENT SPIRAL</v>
          </cell>
          <cell r="C4047" t="str">
            <v>CAPRI</v>
          </cell>
          <cell r="D4047" t="str">
            <v>GLADYMAR</v>
          </cell>
          <cell r="E4047" t="str">
            <v>PISOS Y REV</v>
          </cell>
          <cell r="F4047" t="str">
            <v>NACIONAL</v>
          </cell>
          <cell r="G4047" t="str">
            <v>GL Value</v>
          </cell>
        </row>
        <row r="4048">
          <cell r="A4048" t="str">
            <v>LG0217869891U51</v>
          </cell>
          <cell r="B4048" t="str">
            <v>31X41 FINA AQUA</v>
          </cell>
          <cell r="C4048" t="str">
            <v>CAPRI</v>
          </cell>
          <cell r="D4048" t="str">
            <v>GLADYMAR</v>
          </cell>
          <cell r="E4048" t="str">
            <v>PISOS Y REV</v>
          </cell>
          <cell r="F4048" t="str">
            <v>NACIONAL</v>
          </cell>
          <cell r="G4048" t="str">
            <v>GL Value</v>
          </cell>
        </row>
        <row r="4049">
          <cell r="A4049" t="str">
            <v>LG0234868911W48</v>
          </cell>
          <cell r="B4049" t="str">
            <v>31X41 FINA AQUA</v>
          </cell>
          <cell r="C4049" t="str">
            <v>CAPRI</v>
          </cell>
          <cell r="D4049" t="str">
            <v>GLADYMAR</v>
          </cell>
          <cell r="E4049" t="str">
            <v>PISOS Y REV</v>
          </cell>
          <cell r="F4049" t="str">
            <v>NACIONAL</v>
          </cell>
          <cell r="G4049" t="str">
            <v>GL Value</v>
          </cell>
        </row>
        <row r="4050">
          <cell r="A4050" t="str">
            <v>LG0234868911W49</v>
          </cell>
          <cell r="B4050" t="str">
            <v>31X41 FINA AQUA</v>
          </cell>
          <cell r="C4050" t="str">
            <v>CAPRI</v>
          </cell>
          <cell r="D4050" t="str">
            <v>GLADYMAR</v>
          </cell>
          <cell r="E4050" t="str">
            <v>PISOS Y REV</v>
          </cell>
          <cell r="F4050" t="str">
            <v>NACIONAL</v>
          </cell>
          <cell r="G4050" t="str">
            <v>GL Value</v>
          </cell>
        </row>
        <row r="4051">
          <cell r="A4051" t="str">
            <v>LG0234868911X48</v>
          </cell>
          <cell r="B4051" t="str">
            <v>31X41 FINA AQUA</v>
          </cell>
          <cell r="C4051" t="str">
            <v>CAPRI</v>
          </cell>
          <cell r="D4051" t="str">
            <v>GLADYMAR</v>
          </cell>
          <cell r="E4051" t="str">
            <v>PISOS Y REV</v>
          </cell>
          <cell r="F4051" t="str">
            <v>NACIONAL</v>
          </cell>
          <cell r="G4051" t="str">
            <v>GL Value</v>
          </cell>
        </row>
        <row r="4052">
          <cell r="A4052" t="str">
            <v>LG0234868911X49</v>
          </cell>
          <cell r="B4052" t="str">
            <v>31X41 FINA AQUA</v>
          </cell>
          <cell r="C4052" t="str">
            <v>CAPRI</v>
          </cell>
          <cell r="D4052" t="str">
            <v>GLADYMAR</v>
          </cell>
          <cell r="E4052" t="str">
            <v>PISOS Y REV</v>
          </cell>
          <cell r="F4052" t="str">
            <v>NACIONAL</v>
          </cell>
          <cell r="G4052" t="str">
            <v>GL Value</v>
          </cell>
        </row>
        <row r="4053">
          <cell r="A4053" t="str">
            <v>LG0234868911X50</v>
          </cell>
          <cell r="B4053" t="str">
            <v>31X41 FINA AQUA</v>
          </cell>
          <cell r="C4053" t="str">
            <v>CAPRI</v>
          </cell>
          <cell r="D4053" t="str">
            <v>GLADYMAR</v>
          </cell>
          <cell r="E4053" t="str">
            <v>PISOS Y REV</v>
          </cell>
          <cell r="F4053" t="str">
            <v>NACIONAL</v>
          </cell>
          <cell r="G4053" t="str">
            <v>GL Value</v>
          </cell>
        </row>
        <row r="4054">
          <cell r="A4054" t="str">
            <v>LG0234868911Y48</v>
          </cell>
          <cell r="B4054" t="str">
            <v>31X41 FINA AQUA</v>
          </cell>
          <cell r="C4054" t="str">
            <v>CAPRI</v>
          </cell>
          <cell r="D4054" t="str">
            <v>GLADYMAR</v>
          </cell>
          <cell r="E4054" t="str">
            <v>PISOS Y REV</v>
          </cell>
          <cell r="F4054" t="str">
            <v>NACIONAL</v>
          </cell>
          <cell r="G4054" t="str">
            <v>GL Value</v>
          </cell>
        </row>
        <row r="4055">
          <cell r="A4055" t="str">
            <v>LG0234868911Y49</v>
          </cell>
          <cell r="B4055" t="str">
            <v>31X41 FINA AQUA</v>
          </cell>
          <cell r="C4055" t="str">
            <v>CAPRI</v>
          </cell>
          <cell r="D4055" t="str">
            <v>GLADYMAR</v>
          </cell>
          <cell r="E4055" t="str">
            <v>PISOS Y REV</v>
          </cell>
          <cell r="F4055" t="str">
            <v>NACIONAL</v>
          </cell>
          <cell r="G4055" t="str">
            <v>GL Value</v>
          </cell>
        </row>
        <row r="4056">
          <cell r="A4056" t="str">
            <v>LG0207811821A47</v>
          </cell>
          <cell r="B4056" t="str">
            <v>31X41 FLORENCIA</v>
          </cell>
          <cell r="C4056" t="str">
            <v>CAPRI</v>
          </cell>
          <cell r="D4056" t="str">
            <v>GLADYMAR</v>
          </cell>
          <cell r="E4056" t="str">
            <v>PISOS Y REV</v>
          </cell>
          <cell r="F4056" t="str">
            <v>NACIONAL</v>
          </cell>
          <cell r="G4056" t="str">
            <v>GL Value</v>
          </cell>
        </row>
        <row r="4057">
          <cell r="A4057" t="str">
            <v>LG0207811821Y02</v>
          </cell>
          <cell r="B4057" t="str">
            <v>31X41 FLORENCIA</v>
          </cell>
          <cell r="C4057" t="str">
            <v>CAPRI</v>
          </cell>
          <cell r="D4057" t="str">
            <v>GLADYMAR</v>
          </cell>
          <cell r="E4057" t="str">
            <v>PISOS Y REV</v>
          </cell>
          <cell r="F4057" t="str">
            <v>NACIONAL</v>
          </cell>
          <cell r="G4057" t="str">
            <v>GL Value</v>
          </cell>
        </row>
        <row r="4058">
          <cell r="A4058" t="str">
            <v>LG0207811821Y49</v>
          </cell>
          <cell r="B4058" t="str">
            <v>31X41 FLORENCIA</v>
          </cell>
          <cell r="C4058" t="str">
            <v>CAPRI</v>
          </cell>
          <cell r="D4058" t="str">
            <v>GLADYMAR</v>
          </cell>
          <cell r="E4058" t="str">
            <v>PISOS Y REV</v>
          </cell>
          <cell r="F4058" t="str">
            <v>NACIONAL</v>
          </cell>
          <cell r="G4058" t="str">
            <v>GL Value</v>
          </cell>
        </row>
        <row r="4059">
          <cell r="A4059" t="str">
            <v>LG0207811821Y50</v>
          </cell>
          <cell r="B4059" t="str">
            <v>31X41 FLORENCIA</v>
          </cell>
          <cell r="C4059" t="str">
            <v>CAPRI</v>
          </cell>
          <cell r="D4059" t="str">
            <v>GLADYMAR</v>
          </cell>
          <cell r="E4059" t="str">
            <v>PISOS Y REV</v>
          </cell>
          <cell r="F4059" t="str">
            <v>NACIONAL</v>
          </cell>
          <cell r="G4059" t="str">
            <v>GL Value</v>
          </cell>
        </row>
        <row r="4060">
          <cell r="A4060" t="str">
            <v>LG0207811821Y51</v>
          </cell>
          <cell r="B4060" t="str">
            <v>31X41 FLORENCIA</v>
          </cell>
          <cell r="C4060" t="str">
            <v>CAPRI</v>
          </cell>
          <cell r="D4060" t="str">
            <v>GLADYMAR</v>
          </cell>
          <cell r="E4060" t="str">
            <v>PISOS Y REV</v>
          </cell>
          <cell r="F4060" t="str">
            <v>NACIONAL</v>
          </cell>
          <cell r="G4060" t="str">
            <v>GL Value</v>
          </cell>
        </row>
        <row r="4061">
          <cell r="A4061" t="str">
            <v>LG0207811821Z47</v>
          </cell>
          <cell r="B4061" t="str">
            <v>31X41 FLORENCIA</v>
          </cell>
          <cell r="C4061" t="str">
            <v>CAPRI</v>
          </cell>
          <cell r="D4061" t="str">
            <v>GLADYMAR</v>
          </cell>
          <cell r="E4061" t="str">
            <v>PISOS Y REV</v>
          </cell>
          <cell r="F4061" t="str">
            <v>NACIONAL</v>
          </cell>
          <cell r="G4061" t="str">
            <v>GL Value</v>
          </cell>
        </row>
        <row r="4062">
          <cell r="A4062" t="str">
            <v>LG0207811821Z50</v>
          </cell>
          <cell r="B4062" t="str">
            <v>31X41 FLORENCIA</v>
          </cell>
          <cell r="C4062" t="str">
            <v>CAPRI</v>
          </cell>
          <cell r="D4062" t="str">
            <v>GLADYMAR</v>
          </cell>
          <cell r="E4062" t="str">
            <v>PISOS Y REV</v>
          </cell>
          <cell r="F4062" t="str">
            <v>NACIONAL</v>
          </cell>
          <cell r="G4062" t="str">
            <v>GL Value</v>
          </cell>
        </row>
        <row r="4063">
          <cell r="A4063" t="str">
            <v>LG0207436421Z50</v>
          </cell>
          <cell r="B4063" t="str">
            <v>31X41 PRIMA MARFIL</v>
          </cell>
          <cell r="C4063" t="str">
            <v>CAPRI</v>
          </cell>
          <cell r="D4063" t="str">
            <v>GLADYMAR</v>
          </cell>
          <cell r="E4063" t="str">
            <v>PISOS Y REV</v>
          </cell>
          <cell r="F4063" t="str">
            <v>NACIONAL</v>
          </cell>
          <cell r="G4063" t="str">
            <v>GL Value</v>
          </cell>
        </row>
        <row r="4064">
          <cell r="A4064" t="str">
            <v>LG0207648911Y48</v>
          </cell>
          <cell r="B4064" t="str">
            <v>31X41 FINA AQUA</v>
          </cell>
          <cell r="C4064" t="str">
            <v>CAPRI</v>
          </cell>
          <cell r="D4064" t="str">
            <v>GLADYMAR</v>
          </cell>
          <cell r="E4064" t="str">
            <v>PISOS Y REV</v>
          </cell>
          <cell r="F4064" t="str">
            <v>NACIONAL</v>
          </cell>
          <cell r="G4064" t="str">
            <v>GL Value</v>
          </cell>
        </row>
        <row r="4065">
          <cell r="A4065" t="str">
            <v>LG0207859351A45</v>
          </cell>
          <cell r="B4065" t="str">
            <v>31X41 MARFIL BRILLO</v>
          </cell>
          <cell r="C4065" t="str">
            <v>CAPRI</v>
          </cell>
          <cell r="D4065" t="str">
            <v>GLADYMAR</v>
          </cell>
          <cell r="E4065" t="str">
            <v>PISOS Y REV</v>
          </cell>
          <cell r="F4065" t="str">
            <v>NACIONAL</v>
          </cell>
          <cell r="G4065" t="str">
            <v>GL Value</v>
          </cell>
        </row>
        <row r="4066">
          <cell r="A4066" t="str">
            <v>LG0207859351A46</v>
          </cell>
          <cell r="B4066" t="str">
            <v>31X41 MARFIL BRILLO</v>
          </cell>
          <cell r="C4066" t="str">
            <v>CAPRI</v>
          </cell>
          <cell r="D4066" t="str">
            <v>GLADYMAR</v>
          </cell>
          <cell r="E4066" t="str">
            <v>PISOS Y REV</v>
          </cell>
          <cell r="F4066" t="str">
            <v>NACIONAL</v>
          </cell>
          <cell r="G4066" t="str">
            <v>GL Value</v>
          </cell>
        </row>
        <row r="4067">
          <cell r="A4067" t="str">
            <v>LG0207740141W46</v>
          </cell>
          <cell r="B4067" t="str">
            <v>31X41 ELEMENT SPIRAL</v>
          </cell>
          <cell r="C4067" t="str">
            <v>CAPRI</v>
          </cell>
          <cell r="D4067" t="str">
            <v>GLADYMAR</v>
          </cell>
          <cell r="E4067" t="str">
            <v>PISOS Y REV</v>
          </cell>
          <cell r="F4067" t="str">
            <v>NACIONAL</v>
          </cell>
          <cell r="G4067" t="str">
            <v>GL Value</v>
          </cell>
        </row>
        <row r="4068">
          <cell r="A4068" t="str">
            <v>LG0207740331U50</v>
          </cell>
          <cell r="B4068" t="str">
            <v>31X41 ELEMENT CREMA SPIRAL</v>
          </cell>
          <cell r="C4068" t="str">
            <v>CAPRI</v>
          </cell>
          <cell r="D4068" t="str">
            <v>GLADYMAR</v>
          </cell>
          <cell r="E4068" t="str">
            <v>PISOS Y REV</v>
          </cell>
          <cell r="F4068" t="str">
            <v>NACIONAL</v>
          </cell>
          <cell r="G4068" t="str">
            <v>GL Value</v>
          </cell>
        </row>
        <row r="4069">
          <cell r="A4069" t="str">
            <v>LG0207859351A47</v>
          </cell>
          <cell r="B4069" t="str">
            <v>31X41 MARFIL BRILLO</v>
          </cell>
          <cell r="C4069" t="str">
            <v>CAPRI</v>
          </cell>
          <cell r="D4069" t="str">
            <v>GLADYMAR</v>
          </cell>
          <cell r="E4069" t="str">
            <v>PISOS Y REV</v>
          </cell>
          <cell r="F4069" t="str">
            <v>NACIONAL</v>
          </cell>
          <cell r="G4069" t="str">
            <v>GL Value</v>
          </cell>
        </row>
        <row r="4070">
          <cell r="A4070" t="str">
            <v>LG0207859351A48</v>
          </cell>
          <cell r="B4070" t="str">
            <v>31X41 MARFIL BRILLO</v>
          </cell>
          <cell r="C4070" t="str">
            <v>CAPRI</v>
          </cell>
          <cell r="D4070" t="str">
            <v>GLADYMAR</v>
          </cell>
          <cell r="E4070" t="str">
            <v>PISOS Y REV</v>
          </cell>
          <cell r="F4070" t="str">
            <v>NACIONAL</v>
          </cell>
          <cell r="G4070" t="str">
            <v>GL Value</v>
          </cell>
        </row>
        <row r="4071">
          <cell r="A4071" t="str">
            <v>LG0207859351B45</v>
          </cell>
          <cell r="B4071" t="str">
            <v>31X41 MARFIL BRILLO</v>
          </cell>
          <cell r="C4071" t="str">
            <v>CAPRI</v>
          </cell>
          <cell r="D4071" t="str">
            <v>GLADYMAR</v>
          </cell>
          <cell r="E4071" t="str">
            <v>PISOS Y REV</v>
          </cell>
          <cell r="F4071" t="str">
            <v>NACIONAL</v>
          </cell>
          <cell r="G4071" t="str">
            <v>GL Value</v>
          </cell>
        </row>
        <row r="4072">
          <cell r="A4072" t="str">
            <v>LG0207859351B47</v>
          </cell>
          <cell r="B4072" t="str">
            <v>31X41 MARFIL BRILLO</v>
          </cell>
          <cell r="C4072" t="str">
            <v>CAPRI</v>
          </cell>
          <cell r="D4072" t="str">
            <v>GLADYMAR</v>
          </cell>
          <cell r="E4072" t="str">
            <v>PISOS Y REV</v>
          </cell>
          <cell r="F4072" t="str">
            <v>NACIONAL</v>
          </cell>
          <cell r="G4072" t="str">
            <v>GL Value</v>
          </cell>
        </row>
        <row r="4073">
          <cell r="A4073" t="str">
            <v>LG0207741071X46</v>
          </cell>
          <cell r="B4073" t="str">
            <v>31X41 ELEMENT BUBBLE</v>
          </cell>
          <cell r="C4073" t="str">
            <v>CAPRI</v>
          </cell>
          <cell r="D4073" t="str">
            <v>GLADYMAR</v>
          </cell>
          <cell r="E4073" t="str">
            <v>PISOS Y REV</v>
          </cell>
          <cell r="F4073" t="str">
            <v>NACIONAL</v>
          </cell>
          <cell r="G4073" t="str">
            <v>GL Value</v>
          </cell>
        </row>
        <row r="4074">
          <cell r="A4074" t="str">
            <v>LG0207741201T45</v>
          </cell>
          <cell r="B4074" t="str">
            <v>31X41 ELEMENT CUBE</v>
          </cell>
          <cell r="C4074" t="str">
            <v>CAPRI</v>
          </cell>
          <cell r="D4074" t="str">
            <v>GLADYMAR</v>
          </cell>
          <cell r="E4074" t="str">
            <v>PISOS Y REV</v>
          </cell>
          <cell r="F4074" t="str">
            <v>NACIONAL</v>
          </cell>
          <cell r="G4074" t="str">
            <v>GL Value</v>
          </cell>
        </row>
        <row r="4075">
          <cell r="A4075" t="str">
            <v>LG0207859351W47</v>
          </cell>
          <cell r="B4075" t="str">
            <v>31X41 MARFIL BRILLO</v>
          </cell>
          <cell r="C4075" t="str">
            <v>CAPRI</v>
          </cell>
          <cell r="D4075" t="str">
            <v>GLADYMAR</v>
          </cell>
          <cell r="E4075" t="str">
            <v>PISOS Y REV</v>
          </cell>
          <cell r="F4075" t="str">
            <v>NACIONAL</v>
          </cell>
          <cell r="G4075" t="str">
            <v>GL Value</v>
          </cell>
        </row>
        <row r="4076">
          <cell r="A4076" t="str">
            <v>LG0207859351W50</v>
          </cell>
          <cell r="B4076" t="str">
            <v>31X41 MARFIL BRILLO</v>
          </cell>
          <cell r="C4076" t="str">
            <v>CAPRI</v>
          </cell>
          <cell r="D4076" t="str">
            <v>GLADYMAR</v>
          </cell>
          <cell r="E4076" t="str">
            <v>PISOS Y REV</v>
          </cell>
          <cell r="F4076" t="str">
            <v>NACIONAL</v>
          </cell>
          <cell r="G4076" t="str">
            <v>GL Value</v>
          </cell>
        </row>
        <row r="4077">
          <cell r="A4077" t="str">
            <v>LG0207859351X47</v>
          </cell>
          <cell r="B4077" t="str">
            <v>31X41 MARFIL BRILLO</v>
          </cell>
          <cell r="C4077" t="str">
            <v>CAPRI</v>
          </cell>
          <cell r="D4077" t="str">
            <v>GLADYMAR</v>
          </cell>
          <cell r="E4077" t="str">
            <v>PISOS Y REV</v>
          </cell>
          <cell r="F4077" t="str">
            <v>NACIONAL</v>
          </cell>
          <cell r="G4077" t="str">
            <v>GL Value</v>
          </cell>
        </row>
        <row r="4078">
          <cell r="A4078" t="str">
            <v>LG0207746761W47</v>
          </cell>
          <cell r="B4078" t="str">
            <v>31X41 ELEMENT BRICK</v>
          </cell>
          <cell r="C4078" t="str">
            <v>CAPRI</v>
          </cell>
          <cell r="D4078" t="str">
            <v>GLADYMAR</v>
          </cell>
          <cell r="E4078" t="str">
            <v>PISOS Y REV</v>
          </cell>
          <cell r="F4078" t="str">
            <v>NACIONAL</v>
          </cell>
          <cell r="G4078" t="str">
            <v>GL Value</v>
          </cell>
        </row>
        <row r="4079">
          <cell r="A4079" t="str">
            <v>LG0207859351X48</v>
          </cell>
          <cell r="B4079" t="str">
            <v>31X41 MARFIL BRILLO</v>
          </cell>
          <cell r="C4079" t="str">
            <v>CAPRI</v>
          </cell>
          <cell r="D4079" t="str">
            <v>GLADYMAR</v>
          </cell>
          <cell r="E4079" t="str">
            <v>PISOS Y REV</v>
          </cell>
          <cell r="F4079" t="str">
            <v>NACIONAL</v>
          </cell>
          <cell r="G4079" t="str">
            <v>GL Value</v>
          </cell>
        </row>
        <row r="4080">
          <cell r="A4080" t="str">
            <v>LG0207859351X49</v>
          </cell>
          <cell r="B4080" t="str">
            <v>31X41 MARFIL BRILLO</v>
          </cell>
          <cell r="C4080" t="str">
            <v>CAPRI</v>
          </cell>
          <cell r="D4080" t="str">
            <v>GLADYMAR</v>
          </cell>
          <cell r="E4080" t="str">
            <v>PISOS Y REV</v>
          </cell>
          <cell r="F4080" t="str">
            <v>NACIONAL</v>
          </cell>
          <cell r="G4080" t="str">
            <v>GL Value</v>
          </cell>
        </row>
        <row r="4081">
          <cell r="A4081" t="str">
            <v>LG0207859351X50</v>
          </cell>
          <cell r="B4081" t="str">
            <v>31X41 MARFIL BRILLO</v>
          </cell>
          <cell r="C4081" t="str">
            <v>CAPRI</v>
          </cell>
          <cell r="D4081" t="str">
            <v>GLADYMAR</v>
          </cell>
          <cell r="E4081" t="str">
            <v>PISOS Y REV</v>
          </cell>
          <cell r="F4081" t="str">
            <v>NACIONAL</v>
          </cell>
          <cell r="G4081" t="str">
            <v>GL Value</v>
          </cell>
        </row>
        <row r="4082">
          <cell r="A4082" t="str">
            <v>LG0207747001X50</v>
          </cell>
          <cell r="B4082" t="str">
            <v>31X41 ELEMENT CREMA BRICK</v>
          </cell>
          <cell r="C4082" t="str">
            <v>CAPRI</v>
          </cell>
          <cell r="D4082" t="str">
            <v>GLADYMAR</v>
          </cell>
          <cell r="E4082" t="str">
            <v>PISOS Y REV</v>
          </cell>
          <cell r="F4082" t="str">
            <v>NACIONAL</v>
          </cell>
          <cell r="G4082" t="str">
            <v>GL Value</v>
          </cell>
        </row>
        <row r="4083">
          <cell r="A4083" t="str">
            <v>LG0207859351X51</v>
          </cell>
          <cell r="B4083" t="str">
            <v>31X41 MARFIL BRILLO</v>
          </cell>
          <cell r="C4083" t="str">
            <v>CAPRI</v>
          </cell>
          <cell r="D4083" t="str">
            <v>GLADYMAR</v>
          </cell>
          <cell r="E4083" t="str">
            <v>PISOS Y REV</v>
          </cell>
          <cell r="F4083" t="str">
            <v>NACIONAL</v>
          </cell>
          <cell r="G4083" t="str">
            <v>GL Value</v>
          </cell>
        </row>
        <row r="4084">
          <cell r="A4084" t="str">
            <v>LG0207859351X52</v>
          </cell>
          <cell r="B4084" t="str">
            <v>31X41 MARFIL BRILLO</v>
          </cell>
          <cell r="C4084" t="str">
            <v>CAPRI</v>
          </cell>
          <cell r="D4084" t="str">
            <v>GLADYMAR</v>
          </cell>
          <cell r="E4084" t="str">
            <v>PISOS Y REV</v>
          </cell>
          <cell r="F4084" t="str">
            <v>NACIONAL</v>
          </cell>
          <cell r="G4084" t="str">
            <v>GL Value</v>
          </cell>
        </row>
        <row r="4085">
          <cell r="A4085" t="str">
            <v>LG0207859351Y44</v>
          </cell>
          <cell r="B4085" t="str">
            <v>31X41 MARFIL BRILLO</v>
          </cell>
          <cell r="C4085" t="str">
            <v>CAPRI</v>
          </cell>
          <cell r="D4085" t="str">
            <v>GLADYMAR</v>
          </cell>
          <cell r="E4085" t="str">
            <v>PISOS Y REV</v>
          </cell>
          <cell r="F4085" t="str">
            <v>NACIONAL</v>
          </cell>
          <cell r="G4085" t="str">
            <v>GL Value</v>
          </cell>
        </row>
        <row r="4086">
          <cell r="A4086" t="str">
            <v>LG0207859351Y45</v>
          </cell>
          <cell r="B4086" t="str">
            <v>31X41 MARFIL BRILLO</v>
          </cell>
          <cell r="C4086" t="str">
            <v>CAPRI</v>
          </cell>
          <cell r="D4086" t="str">
            <v>GLADYMAR</v>
          </cell>
          <cell r="E4086" t="str">
            <v>PISOS Y REV</v>
          </cell>
          <cell r="F4086" t="str">
            <v>NACIONAL</v>
          </cell>
          <cell r="G4086" t="str">
            <v>GL Value</v>
          </cell>
        </row>
        <row r="4087">
          <cell r="A4087" t="str">
            <v>LG0207859351Y46</v>
          </cell>
          <cell r="B4087" t="str">
            <v>31X41 MARFIL BRILLO</v>
          </cell>
          <cell r="C4087" t="str">
            <v>CAPRI</v>
          </cell>
          <cell r="D4087" t="str">
            <v>GLADYMAR</v>
          </cell>
          <cell r="E4087" t="str">
            <v>PISOS Y REV</v>
          </cell>
          <cell r="F4087" t="str">
            <v>NACIONAL</v>
          </cell>
          <cell r="G4087" t="str">
            <v>GL Value</v>
          </cell>
        </row>
        <row r="4088">
          <cell r="A4088" t="str">
            <v>LG0207749331Y46</v>
          </cell>
          <cell r="B4088" t="str">
            <v>31X41 ELEMENT CREMA CUBE</v>
          </cell>
          <cell r="C4088" t="str">
            <v>CAPRI</v>
          </cell>
          <cell r="D4088" t="str">
            <v>GLADYMAR</v>
          </cell>
          <cell r="E4088" t="str">
            <v>PISOS Y REV</v>
          </cell>
          <cell r="F4088" t="str">
            <v>NACIONAL</v>
          </cell>
          <cell r="G4088" t="str">
            <v>GL Value</v>
          </cell>
        </row>
        <row r="4089">
          <cell r="A4089" t="str">
            <v>LG0207749631V50</v>
          </cell>
          <cell r="B4089" t="str">
            <v xml:space="preserve">31X41 ELEMENT CREMA BUBBLE </v>
          </cell>
          <cell r="C4089" t="str">
            <v>CAPRI</v>
          </cell>
          <cell r="D4089" t="str">
            <v>GLADYMAR</v>
          </cell>
          <cell r="E4089" t="str">
            <v>PISOS Y REV</v>
          </cell>
          <cell r="F4089" t="str">
            <v>NACIONAL</v>
          </cell>
          <cell r="G4089" t="str">
            <v>GL Value</v>
          </cell>
        </row>
        <row r="4090">
          <cell r="A4090" t="str">
            <v>LG0207859351Y47</v>
          </cell>
          <cell r="B4090" t="str">
            <v>31X41 MARFIL BRILLO</v>
          </cell>
          <cell r="C4090" t="str">
            <v>CAPRI</v>
          </cell>
          <cell r="D4090" t="str">
            <v>GLADYMAR</v>
          </cell>
          <cell r="E4090" t="str">
            <v>PISOS Y REV</v>
          </cell>
          <cell r="F4090" t="str">
            <v>NACIONAL</v>
          </cell>
          <cell r="G4090" t="str">
            <v>GL Value</v>
          </cell>
        </row>
        <row r="4091">
          <cell r="A4091" t="str">
            <v>LG0207750141A47</v>
          </cell>
          <cell r="B4091" t="str">
            <v>31X41 PRIMA BLANCO</v>
          </cell>
          <cell r="C4091" t="str">
            <v>CAPRI</v>
          </cell>
          <cell r="D4091" t="str">
            <v>GLADYMAR</v>
          </cell>
          <cell r="E4091" t="str">
            <v>PISOS Y REV</v>
          </cell>
          <cell r="F4091" t="str">
            <v>NACIONAL</v>
          </cell>
          <cell r="G4091" t="str">
            <v>GL Value</v>
          </cell>
        </row>
        <row r="4092">
          <cell r="A4092" t="str">
            <v>LG0207859351Y48</v>
          </cell>
          <cell r="B4092" t="str">
            <v>31X41 MARFIL BRILLO</v>
          </cell>
          <cell r="C4092" t="str">
            <v>CAPRI</v>
          </cell>
          <cell r="D4092" t="str">
            <v>GLADYMAR</v>
          </cell>
          <cell r="E4092" t="str">
            <v>PISOS Y REV</v>
          </cell>
          <cell r="F4092" t="str">
            <v>NACIONAL</v>
          </cell>
          <cell r="G4092" t="str">
            <v>GL Value</v>
          </cell>
        </row>
        <row r="4093">
          <cell r="A4093" t="str">
            <v>LG0207859351Y50</v>
          </cell>
          <cell r="B4093" t="str">
            <v>31X41 MARFIL BRILLO</v>
          </cell>
          <cell r="C4093" t="str">
            <v>CAPRI</v>
          </cell>
          <cell r="D4093" t="str">
            <v>GLADYMAR</v>
          </cell>
          <cell r="E4093" t="str">
            <v>PISOS Y REV</v>
          </cell>
          <cell r="F4093" t="str">
            <v>NACIONAL</v>
          </cell>
          <cell r="G4093" t="str">
            <v>GL Value</v>
          </cell>
        </row>
        <row r="4094">
          <cell r="A4094" t="str">
            <v>LG0207859351Z44</v>
          </cell>
          <cell r="B4094" t="str">
            <v>31X41 MARFIL BRILLO</v>
          </cell>
          <cell r="C4094" t="str">
            <v>CAPRI</v>
          </cell>
          <cell r="D4094" t="str">
            <v>GLADYMAR</v>
          </cell>
          <cell r="E4094" t="str">
            <v>PISOS Y REV</v>
          </cell>
          <cell r="F4094" t="str">
            <v>NACIONAL</v>
          </cell>
          <cell r="G4094" t="str">
            <v>GL Value</v>
          </cell>
        </row>
        <row r="4095">
          <cell r="A4095" t="str">
            <v>LG0207859351Z45</v>
          </cell>
          <cell r="B4095" t="str">
            <v>31X41 MARFIL BRILLO</v>
          </cell>
          <cell r="C4095" t="str">
            <v>CAPRI</v>
          </cell>
          <cell r="D4095" t="str">
            <v>GLADYMAR</v>
          </cell>
          <cell r="E4095" t="str">
            <v>PISOS Y REV</v>
          </cell>
          <cell r="F4095" t="str">
            <v>NACIONAL</v>
          </cell>
          <cell r="G4095" t="str">
            <v>GL Value</v>
          </cell>
        </row>
        <row r="4096">
          <cell r="A4096" t="str">
            <v>LG0207859351Z46</v>
          </cell>
          <cell r="B4096" t="str">
            <v>31X41 MARFIL BRILLO</v>
          </cell>
          <cell r="C4096" t="str">
            <v>CAPRI</v>
          </cell>
          <cell r="D4096" t="str">
            <v>GLADYMAR</v>
          </cell>
          <cell r="E4096" t="str">
            <v>PISOS Y REV</v>
          </cell>
          <cell r="F4096" t="str">
            <v>NACIONAL</v>
          </cell>
          <cell r="G4096" t="str">
            <v>GL Value</v>
          </cell>
        </row>
        <row r="4097">
          <cell r="A4097" t="str">
            <v>LG0207859351Z47</v>
          </cell>
          <cell r="B4097" t="str">
            <v>31X41 MARFIL BRILLO</v>
          </cell>
          <cell r="C4097" t="str">
            <v>CAPRI</v>
          </cell>
          <cell r="D4097" t="str">
            <v>GLADYMAR</v>
          </cell>
          <cell r="E4097" t="str">
            <v>PISOS Y REV</v>
          </cell>
          <cell r="F4097" t="str">
            <v>NACIONAL</v>
          </cell>
          <cell r="G4097" t="str">
            <v>GL Value</v>
          </cell>
        </row>
        <row r="4098">
          <cell r="A4098" t="str">
            <v>LG0207859351Z48</v>
          </cell>
          <cell r="B4098" t="str">
            <v>31X41 MARFIL BRILLO</v>
          </cell>
          <cell r="C4098" t="str">
            <v>CAPRI</v>
          </cell>
          <cell r="D4098" t="str">
            <v>GLADYMAR</v>
          </cell>
          <cell r="E4098" t="str">
            <v>PISOS Y REV</v>
          </cell>
          <cell r="F4098" t="str">
            <v>NACIONAL</v>
          </cell>
          <cell r="G4098" t="str">
            <v>GL Value</v>
          </cell>
        </row>
        <row r="4099">
          <cell r="A4099" t="str">
            <v>LG0207826421A52</v>
          </cell>
          <cell r="B4099" t="str">
            <v>31X41 MARMOL MARFIL</v>
          </cell>
          <cell r="C4099" t="str">
            <v>CAPRI</v>
          </cell>
          <cell r="D4099" t="str">
            <v>GLADYMAR</v>
          </cell>
          <cell r="E4099" t="str">
            <v>PISOS Y REV</v>
          </cell>
          <cell r="F4099" t="str">
            <v>NACIONAL</v>
          </cell>
          <cell r="G4099" t="str">
            <v>GL Value</v>
          </cell>
        </row>
        <row r="4100">
          <cell r="A4100" t="str">
            <v>LG0207826421B51</v>
          </cell>
          <cell r="B4100" t="str">
            <v>31X41 MARMOL MARFIL</v>
          </cell>
          <cell r="C4100" t="str">
            <v>CAPRI</v>
          </cell>
          <cell r="D4100" t="str">
            <v>GLADYMAR</v>
          </cell>
          <cell r="E4100" t="str">
            <v>PISOS Y REV</v>
          </cell>
          <cell r="F4100" t="str">
            <v>NACIONAL</v>
          </cell>
          <cell r="G4100" t="str">
            <v>GL Value</v>
          </cell>
        </row>
        <row r="4101">
          <cell r="A4101" t="str">
            <v>LG0207826421X51</v>
          </cell>
          <cell r="B4101" t="str">
            <v>31X41 MARMOL MARFIL</v>
          </cell>
          <cell r="C4101" t="str">
            <v>CAPRI</v>
          </cell>
          <cell r="D4101" t="str">
            <v>GLADYMAR</v>
          </cell>
          <cell r="E4101" t="str">
            <v>PISOS Y REV</v>
          </cell>
          <cell r="F4101" t="str">
            <v>NACIONAL</v>
          </cell>
          <cell r="G4101" t="str">
            <v>GL Value</v>
          </cell>
        </row>
        <row r="4102">
          <cell r="A4102" t="str">
            <v>LG0207756421A50</v>
          </cell>
          <cell r="B4102" t="str">
            <v>31X41 PRIMA MARFIL</v>
          </cell>
          <cell r="C4102" t="str">
            <v>CAPRI</v>
          </cell>
          <cell r="D4102" t="str">
            <v>GLADYMAR</v>
          </cell>
          <cell r="E4102" t="str">
            <v>PISOS Y REV</v>
          </cell>
          <cell r="F4102" t="str">
            <v>NACIONAL</v>
          </cell>
          <cell r="G4102" t="str">
            <v>GL Value</v>
          </cell>
        </row>
        <row r="4103">
          <cell r="A4103" t="str">
            <v>LG0207826421X52</v>
          </cell>
          <cell r="B4103" t="str">
            <v>31X41 MARMOL MARFIL</v>
          </cell>
          <cell r="C4103" t="str">
            <v>CAPRI</v>
          </cell>
          <cell r="D4103" t="str">
            <v>GLADYMAR</v>
          </cell>
          <cell r="E4103" t="str">
            <v>PISOS Y REV</v>
          </cell>
          <cell r="F4103" t="str">
            <v>NACIONAL</v>
          </cell>
          <cell r="G4103" t="str">
            <v>GL Value</v>
          </cell>
        </row>
        <row r="4104">
          <cell r="A4104" t="str">
            <v>LG0207826421X53</v>
          </cell>
          <cell r="B4104" t="str">
            <v>31X41 MARMOL MARFIL</v>
          </cell>
          <cell r="C4104" t="str">
            <v>CAPRI</v>
          </cell>
          <cell r="D4104" t="str">
            <v>GLADYMAR</v>
          </cell>
          <cell r="E4104" t="str">
            <v>PISOS Y REV</v>
          </cell>
          <cell r="F4104" t="str">
            <v>NACIONAL</v>
          </cell>
          <cell r="G4104" t="str">
            <v>GL Value</v>
          </cell>
        </row>
        <row r="4105">
          <cell r="A4105" t="str">
            <v>LG0207826421Y50</v>
          </cell>
          <cell r="B4105" t="str">
            <v>31X41 MARMOL MARFIL</v>
          </cell>
          <cell r="C4105" t="str">
            <v>CAPRI</v>
          </cell>
          <cell r="D4105" t="str">
            <v>GLADYMAR</v>
          </cell>
          <cell r="E4105" t="str">
            <v>PISOS Y REV</v>
          </cell>
          <cell r="F4105" t="str">
            <v>NACIONAL</v>
          </cell>
          <cell r="G4105" t="str">
            <v>GL Value</v>
          </cell>
        </row>
        <row r="4106">
          <cell r="A4106" t="str">
            <v>LG0207826421Y51</v>
          </cell>
          <cell r="B4106" t="str">
            <v>31X41 MARMOL MARFIL</v>
          </cell>
          <cell r="C4106" t="str">
            <v>CAPRI</v>
          </cell>
          <cell r="D4106" t="str">
            <v>GLADYMAR</v>
          </cell>
          <cell r="E4106" t="str">
            <v>PISOS Y REV</v>
          </cell>
          <cell r="F4106" t="str">
            <v>NACIONAL</v>
          </cell>
          <cell r="G4106" t="str">
            <v>GL Value</v>
          </cell>
        </row>
        <row r="4107">
          <cell r="A4107" t="str">
            <v>LG0207826421Y52</v>
          </cell>
          <cell r="B4107" t="str">
            <v>31X41 MARMOL MARFIL</v>
          </cell>
          <cell r="C4107" t="str">
            <v>CAPRI</v>
          </cell>
          <cell r="D4107" t="str">
            <v>GLADYMAR</v>
          </cell>
          <cell r="E4107" t="str">
            <v>PISOS Y REV</v>
          </cell>
          <cell r="F4107" t="str">
            <v>NACIONAL</v>
          </cell>
          <cell r="G4107" t="str">
            <v>GL Value</v>
          </cell>
        </row>
        <row r="4108">
          <cell r="A4108" t="str">
            <v>LG0207826421Y53</v>
          </cell>
          <cell r="B4108" t="str">
            <v>31X41 MARMOL MARFIL</v>
          </cell>
          <cell r="C4108" t="str">
            <v>CAPRI</v>
          </cell>
          <cell r="D4108" t="str">
            <v>GLADYMAR</v>
          </cell>
          <cell r="E4108" t="str">
            <v>PISOS Y REV</v>
          </cell>
          <cell r="F4108" t="str">
            <v>NACIONAL</v>
          </cell>
          <cell r="G4108" t="str">
            <v>GL Value</v>
          </cell>
        </row>
        <row r="4109">
          <cell r="A4109" t="str">
            <v>LG0207826421Z50</v>
          </cell>
          <cell r="B4109" t="str">
            <v>31X41 MARMOL MARFIL</v>
          </cell>
          <cell r="C4109" t="str">
            <v>CAPRI</v>
          </cell>
          <cell r="D4109" t="str">
            <v>GLADYMAR</v>
          </cell>
          <cell r="E4109" t="str">
            <v>PISOS Y REV</v>
          </cell>
          <cell r="F4109" t="str">
            <v>NACIONAL</v>
          </cell>
          <cell r="G4109" t="str">
            <v>GL Value</v>
          </cell>
        </row>
        <row r="4110">
          <cell r="A4110" t="str">
            <v>LG0207826421Z51</v>
          </cell>
          <cell r="B4110" t="str">
            <v>31X41 MARMOL MARFIL</v>
          </cell>
          <cell r="C4110" t="str">
            <v>CAPRI</v>
          </cell>
          <cell r="D4110" t="str">
            <v>GLADYMAR</v>
          </cell>
          <cell r="E4110" t="str">
            <v>PISOS Y REV</v>
          </cell>
          <cell r="F4110" t="str">
            <v>NACIONAL</v>
          </cell>
          <cell r="G4110" t="str">
            <v>GL Value</v>
          </cell>
        </row>
        <row r="4111">
          <cell r="A4111" t="str">
            <v>LG0207826421Z52</v>
          </cell>
          <cell r="B4111" t="str">
            <v>31X41 MARMOL MARFIL</v>
          </cell>
          <cell r="C4111" t="str">
            <v>CAPRI</v>
          </cell>
          <cell r="D4111" t="str">
            <v>GLADYMAR</v>
          </cell>
          <cell r="E4111" t="str">
            <v>PISOS Y REV</v>
          </cell>
          <cell r="F4111" t="str">
            <v>NACIONAL</v>
          </cell>
          <cell r="G4111" t="str">
            <v>GL Value</v>
          </cell>
        </row>
        <row r="4112">
          <cell r="A4112" t="str">
            <v>LG0207826421Z53</v>
          </cell>
          <cell r="B4112" t="str">
            <v>31X41 MARMOL MARFIL</v>
          </cell>
          <cell r="C4112" t="str">
            <v>CAPRI</v>
          </cell>
          <cell r="D4112" t="str">
            <v>GLADYMAR</v>
          </cell>
          <cell r="E4112" t="str">
            <v>PISOS Y REV</v>
          </cell>
          <cell r="F4112" t="str">
            <v>NACIONAL</v>
          </cell>
          <cell r="G4112" t="str">
            <v>GL Value</v>
          </cell>
        </row>
        <row r="4113">
          <cell r="A4113" t="str">
            <v>LG0234826421A49</v>
          </cell>
          <cell r="B4113" t="str">
            <v>31X41 MARMOL MARFIL</v>
          </cell>
          <cell r="C4113" t="str">
            <v>CAPRI</v>
          </cell>
          <cell r="D4113" t="str">
            <v>GLADYMAR</v>
          </cell>
          <cell r="E4113" t="str">
            <v>PISOS Y REV</v>
          </cell>
          <cell r="F4113" t="str">
            <v>NACIONAL</v>
          </cell>
          <cell r="G4113" t="str">
            <v>GL Value</v>
          </cell>
        </row>
        <row r="4114">
          <cell r="A4114" t="str">
            <v>LG0234826421A50</v>
          </cell>
          <cell r="B4114" t="str">
            <v>31X41 MARMOL MARFIL</v>
          </cell>
          <cell r="C4114" t="str">
            <v>CAPRI</v>
          </cell>
          <cell r="D4114" t="str">
            <v>GLADYMAR</v>
          </cell>
          <cell r="E4114" t="str">
            <v>PISOS Y REV</v>
          </cell>
          <cell r="F4114" t="str">
            <v>NACIONAL</v>
          </cell>
          <cell r="G4114" t="str">
            <v>GL Value</v>
          </cell>
        </row>
        <row r="4115">
          <cell r="A4115" t="str">
            <v>LG0234826421Y49</v>
          </cell>
          <cell r="B4115" t="str">
            <v>31X41 MARMOL MARFIL</v>
          </cell>
          <cell r="C4115" t="str">
            <v>CAPRI</v>
          </cell>
          <cell r="D4115" t="str">
            <v>GLADYMAR</v>
          </cell>
          <cell r="E4115" t="str">
            <v>PISOS Y REV</v>
          </cell>
          <cell r="F4115" t="str">
            <v>NACIONAL</v>
          </cell>
          <cell r="G4115" t="str">
            <v>GL Value</v>
          </cell>
        </row>
        <row r="4116">
          <cell r="A4116" t="str">
            <v>LG0234826421Y50</v>
          </cell>
          <cell r="B4116" t="str">
            <v>31X41 MARMOL MARFIL</v>
          </cell>
          <cell r="C4116" t="str">
            <v>CAPRI</v>
          </cell>
          <cell r="D4116" t="str">
            <v>GLADYMAR</v>
          </cell>
          <cell r="E4116" t="str">
            <v>PISOS Y REV</v>
          </cell>
          <cell r="F4116" t="str">
            <v>NACIONAL</v>
          </cell>
          <cell r="G4116" t="str">
            <v>GL Value</v>
          </cell>
        </row>
        <row r="4117">
          <cell r="A4117" t="str">
            <v>LG0234826421Y51</v>
          </cell>
          <cell r="B4117" t="str">
            <v>31X41 MARMOL MARFIL</v>
          </cell>
          <cell r="C4117" t="str">
            <v>CAPRI</v>
          </cell>
          <cell r="D4117" t="str">
            <v>GLADYMAR</v>
          </cell>
          <cell r="E4117" t="str">
            <v>PISOS Y REV</v>
          </cell>
          <cell r="F4117" t="str">
            <v>NACIONAL</v>
          </cell>
          <cell r="G4117" t="str">
            <v>GL Value</v>
          </cell>
        </row>
        <row r="4118">
          <cell r="A4118" t="str">
            <v>LG0207761071A42</v>
          </cell>
          <cell r="B4118" t="str">
            <v>31X41 NEVADA</v>
          </cell>
          <cell r="C4118" t="str">
            <v>CAPRI</v>
          </cell>
          <cell r="D4118" t="str">
            <v>GLADYMAR</v>
          </cell>
          <cell r="E4118" t="str">
            <v>PISOS Y REV</v>
          </cell>
          <cell r="F4118" t="str">
            <v>NACIONAL</v>
          </cell>
          <cell r="G4118" t="str">
            <v>GL Value</v>
          </cell>
        </row>
        <row r="4119">
          <cell r="A4119" t="str">
            <v>LG0234826421Z49</v>
          </cell>
          <cell r="B4119" t="str">
            <v>31X41 MARMOL MARFIL</v>
          </cell>
          <cell r="C4119" t="str">
            <v>CAPRI</v>
          </cell>
          <cell r="D4119" t="str">
            <v>GLADYMAR</v>
          </cell>
          <cell r="E4119" t="str">
            <v>PISOS Y REV</v>
          </cell>
          <cell r="F4119" t="str">
            <v>NACIONAL</v>
          </cell>
          <cell r="G4119" t="str">
            <v>GL Value</v>
          </cell>
        </row>
        <row r="4120">
          <cell r="A4120" t="str">
            <v>LG0234826421Z50</v>
          </cell>
          <cell r="B4120" t="str">
            <v>31X41 MARMOL MARFIL</v>
          </cell>
          <cell r="C4120" t="str">
            <v>CAPRI</v>
          </cell>
          <cell r="D4120" t="str">
            <v>GLADYMAR</v>
          </cell>
          <cell r="E4120" t="str">
            <v>PISOS Y REV</v>
          </cell>
          <cell r="F4120" t="str">
            <v>NACIONAL</v>
          </cell>
          <cell r="G4120" t="str">
            <v>GL Value</v>
          </cell>
        </row>
        <row r="4121">
          <cell r="A4121" t="str">
            <v>LG0207807141A52</v>
          </cell>
          <cell r="B4121" t="str">
            <v>31X41 MOON SILVER</v>
          </cell>
          <cell r="C4121" t="str">
            <v>CAPRI</v>
          </cell>
          <cell r="D4121" t="str">
            <v>GLADYMAR</v>
          </cell>
          <cell r="E4121" t="str">
            <v>PISOS Y REV</v>
          </cell>
          <cell r="F4121" t="str">
            <v>NACIONAL</v>
          </cell>
          <cell r="G4121" t="str">
            <v>GL Value</v>
          </cell>
        </row>
        <row r="4122">
          <cell r="A4122" t="str">
            <v>LG0207807141A53</v>
          </cell>
          <cell r="B4122" t="str">
            <v>31X41 MOON SILVER</v>
          </cell>
          <cell r="C4122" t="str">
            <v>CAPRI</v>
          </cell>
          <cell r="D4122" t="str">
            <v>GLADYMAR</v>
          </cell>
          <cell r="E4122" t="str">
            <v>PISOS Y REV</v>
          </cell>
          <cell r="F4122" t="str">
            <v>NACIONAL</v>
          </cell>
          <cell r="G4122" t="str">
            <v>GL Value</v>
          </cell>
        </row>
        <row r="4123">
          <cell r="A4123" t="str">
            <v>LG0207807141X50</v>
          </cell>
          <cell r="B4123" t="str">
            <v>31X41 MOON SILVER</v>
          </cell>
          <cell r="C4123" t="str">
            <v>CAPRI</v>
          </cell>
          <cell r="D4123" t="str">
            <v>GLADYMAR</v>
          </cell>
          <cell r="E4123" t="str">
            <v>PISOS Y REV</v>
          </cell>
          <cell r="F4123" t="str">
            <v>NACIONAL</v>
          </cell>
          <cell r="G4123" t="str">
            <v>GL Value</v>
          </cell>
        </row>
        <row r="4124">
          <cell r="A4124" t="str">
            <v>LG0207807141X53</v>
          </cell>
          <cell r="B4124" t="str">
            <v>31X41 MOON SILVER</v>
          </cell>
          <cell r="C4124" t="str">
            <v>CAPRI</v>
          </cell>
          <cell r="D4124" t="str">
            <v>GLADYMAR</v>
          </cell>
          <cell r="E4124" t="str">
            <v>PISOS Y REV</v>
          </cell>
          <cell r="F4124" t="str">
            <v>NACIONAL</v>
          </cell>
          <cell r="G4124" t="str">
            <v>GL Value</v>
          </cell>
        </row>
        <row r="4125">
          <cell r="A4125" t="str">
            <v>LG0207807141Y49</v>
          </cell>
          <cell r="B4125" t="str">
            <v>31X41 MOON SILVER</v>
          </cell>
          <cell r="C4125" t="str">
            <v>CAPRI</v>
          </cell>
          <cell r="D4125" t="str">
            <v>GLADYMAR</v>
          </cell>
          <cell r="E4125" t="str">
            <v>PISOS Y REV</v>
          </cell>
          <cell r="F4125" t="str">
            <v>NACIONAL</v>
          </cell>
          <cell r="G4125" t="str">
            <v>GL Value</v>
          </cell>
        </row>
        <row r="4126">
          <cell r="A4126" t="str">
            <v>LG0207807141Y50</v>
          </cell>
          <cell r="B4126" t="str">
            <v>31X41 MOON SILVER</v>
          </cell>
          <cell r="C4126" t="str">
            <v>CAPRI</v>
          </cell>
          <cell r="D4126" t="str">
            <v>GLADYMAR</v>
          </cell>
          <cell r="E4126" t="str">
            <v>PISOS Y REV</v>
          </cell>
          <cell r="F4126" t="str">
            <v>NACIONAL</v>
          </cell>
          <cell r="G4126" t="str">
            <v>GL Value</v>
          </cell>
        </row>
        <row r="4127">
          <cell r="A4127" t="str">
            <v>LG0207807141Y53</v>
          </cell>
          <cell r="B4127" t="str">
            <v>31X41 MOON SILVER</v>
          </cell>
          <cell r="C4127" t="str">
            <v>CAPRI</v>
          </cell>
          <cell r="D4127" t="str">
            <v>GLADYMAR</v>
          </cell>
          <cell r="E4127" t="str">
            <v>PISOS Y REV</v>
          </cell>
          <cell r="F4127" t="str">
            <v>NACIONAL</v>
          </cell>
          <cell r="G4127" t="str">
            <v>GL Value</v>
          </cell>
        </row>
        <row r="4128">
          <cell r="A4128" t="str">
            <v>LG0207807141Z50</v>
          </cell>
          <cell r="B4128" t="str">
            <v>31X41 MOON SILVER</v>
          </cell>
          <cell r="C4128" t="str">
            <v>CAPRI</v>
          </cell>
          <cell r="D4128" t="str">
            <v>GLADYMAR</v>
          </cell>
          <cell r="E4128" t="str">
            <v>PISOS Y REV</v>
          </cell>
          <cell r="F4128" t="str">
            <v>NACIONAL</v>
          </cell>
          <cell r="G4128" t="str">
            <v>GL Value</v>
          </cell>
        </row>
        <row r="4129">
          <cell r="A4129" t="str">
            <v>LG0207807141Z52</v>
          </cell>
          <cell r="B4129" t="str">
            <v>31X41 MOON SILVER</v>
          </cell>
          <cell r="C4129" t="str">
            <v>CAPRI</v>
          </cell>
          <cell r="D4129" t="str">
            <v>GLADYMAR</v>
          </cell>
          <cell r="E4129" t="str">
            <v>PISOS Y REV</v>
          </cell>
          <cell r="F4129" t="str">
            <v>NACIONAL</v>
          </cell>
          <cell r="G4129" t="str">
            <v>GL Value</v>
          </cell>
        </row>
        <row r="4130">
          <cell r="A4130" t="str">
            <v>LG0234807141A50</v>
          </cell>
          <cell r="B4130" t="str">
            <v>31X41 MOON SILVER</v>
          </cell>
          <cell r="C4130" t="str">
            <v>CAPRI</v>
          </cell>
          <cell r="D4130" t="str">
            <v>GLADYMAR</v>
          </cell>
          <cell r="E4130" t="str">
            <v>PISOS Y REV</v>
          </cell>
          <cell r="F4130" t="str">
            <v>NACIONAL</v>
          </cell>
          <cell r="G4130" t="str">
            <v>GL Value</v>
          </cell>
        </row>
        <row r="4131">
          <cell r="A4131" t="str">
            <v>LG0234807141X50</v>
          </cell>
          <cell r="B4131" t="str">
            <v>31X41 MOON SILVER</v>
          </cell>
          <cell r="C4131" t="str">
            <v>CAPRI</v>
          </cell>
          <cell r="D4131" t="str">
            <v>GLADYMAR</v>
          </cell>
          <cell r="E4131" t="str">
            <v>PISOS Y REV</v>
          </cell>
          <cell r="F4131" t="str">
            <v>NACIONAL</v>
          </cell>
          <cell r="G4131" t="str">
            <v>GL Value</v>
          </cell>
        </row>
        <row r="4132">
          <cell r="A4132" t="str">
            <v>LG0234807141Y50</v>
          </cell>
          <cell r="B4132" t="str">
            <v>31X41 MOON SILVER</v>
          </cell>
          <cell r="C4132" t="str">
            <v>CAPRI</v>
          </cell>
          <cell r="D4132" t="str">
            <v>GLADYMAR</v>
          </cell>
          <cell r="E4132" t="str">
            <v>PISOS Y REV</v>
          </cell>
          <cell r="F4132" t="str">
            <v>NACIONAL</v>
          </cell>
          <cell r="G4132" t="str">
            <v>GL Value</v>
          </cell>
        </row>
        <row r="4133">
          <cell r="A4133" t="str">
            <v>LG0207041071A27</v>
          </cell>
          <cell r="B4133" t="str">
            <v>31X41 NEVADA</v>
          </cell>
          <cell r="C4133" t="str">
            <v>CAPRI</v>
          </cell>
          <cell r="D4133" t="str">
            <v>GLADYMAR</v>
          </cell>
          <cell r="E4133" t="str">
            <v>PISOS Y REV</v>
          </cell>
          <cell r="F4133" t="str">
            <v>NACIONAL</v>
          </cell>
          <cell r="G4133" t="str">
            <v>GL Value</v>
          </cell>
        </row>
        <row r="4134">
          <cell r="A4134" t="str">
            <v>LG0207041071B91</v>
          </cell>
          <cell r="B4134" t="str">
            <v>31X41 NEVADA</v>
          </cell>
          <cell r="C4134" t="str">
            <v>CAPRI</v>
          </cell>
          <cell r="D4134" t="str">
            <v>GLADYMAR</v>
          </cell>
          <cell r="E4134" t="str">
            <v>PISOS Y REV</v>
          </cell>
          <cell r="F4134" t="str">
            <v>NACIONAL</v>
          </cell>
          <cell r="G4134" t="str">
            <v>GL Value</v>
          </cell>
        </row>
        <row r="4135">
          <cell r="A4135" t="str">
            <v>LG0207041071U20</v>
          </cell>
          <cell r="B4135" t="str">
            <v>31X41 NEVADA</v>
          </cell>
          <cell r="C4135" t="str">
            <v>CAPRI</v>
          </cell>
          <cell r="D4135" t="str">
            <v>GLADYMAR</v>
          </cell>
          <cell r="E4135" t="str">
            <v>PISOS Y REV</v>
          </cell>
          <cell r="F4135" t="str">
            <v>NACIONAL</v>
          </cell>
          <cell r="G4135" t="str">
            <v>GL Value</v>
          </cell>
        </row>
        <row r="4136">
          <cell r="A4136" t="str">
            <v>LG0207041071V15</v>
          </cell>
          <cell r="B4136" t="str">
            <v>31X41 NEVADA</v>
          </cell>
          <cell r="C4136" t="str">
            <v>CAPRI</v>
          </cell>
          <cell r="D4136" t="str">
            <v>GLADYMAR</v>
          </cell>
          <cell r="E4136" t="str">
            <v>PISOS Y REV</v>
          </cell>
          <cell r="F4136" t="str">
            <v>NACIONAL</v>
          </cell>
          <cell r="G4136" t="str">
            <v>GL Value</v>
          </cell>
        </row>
        <row r="4137">
          <cell r="A4137" t="str">
            <v>LG0207041071V63</v>
          </cell>
          <cell r="B4137" t="str">
            <v>31X41 NEVADA</v>
          </cell>
          <cell r="C4137" t="str">
            <v>CAPRI</v>
          </cell>
          <cell r="D4137" t="str">
            <v>GLADYMAR</v>
          </cell>
          <cell r="E4137" t="str">
            <v>PISOS Y REV</v>
          </cell>
          <cell r="F4137" t="str">
            <v>NACIONAL</v>
          </cell>
          <cell r="G4137" t="str">
            <v>GL Value</v>
          </cell>
        </row>
        <row r="4138">
          <cell r="A4138" t="str">
            <v>LG0207797041Y48</v>
          </cell>
          <cell r="B4138" t="str">
            <v>31X41 CALACATTA</v>
          </cell>
          <cell r="C4138" t="str">
            <v>CAPRI</v>
          </cell>
          <cell r="D4138" t="str">
            <v>GLADYMAR</v>
          </cell>
          <cell r="E4138" t="str">
            <v>PISOS Y REV</v>
          </cell>
          <cell r="F4138" t="str">
            <v>NACIONAL</v>
          </cell>
          <cell r="G4138" t="str">
            <v>GL Value</v>
          </cell>
        </row>
        <row r="4139">
          <cell r="A4139" t="str">
            <v>LG0207041071W15</v>
          </cell>
          <cell r="B4139" t="str">
            <v>31X41 NEVADA</v>
          </cell>
          <cell r="C4139" t="str">
            <v>CAPRI</v>
          </cell>
          <cell r="D4139" t="str">
            <v>GLADYMAR</v>
          </cell>
          <cell r="E4139" t="str">
            <v>PISOS Y REV</v>
          </cell>
          <cell r="F4139" t="str">
            <v>NACIONAL</v>
          </cell>
          <cell r="G4139" t="str">
            <v>GL Value</v>
          </cell>
        </row>
        <row r="4140">
          <cell r="A4140" t="str">
            <v>LG0207041071W63</v>
          </cell>
          <cell r="B4140" t="str">
            <v>31X41 NEVADA</v>
          </cell>
          <cell r="C4140" t="str">
            <v>CAPRI</v>
          </cell>
          <cell r="D4140" t="str">
            <v>GLADYMAR</v>
          </cell>
          <cell r="E4140" t="str">
            <v>PISOS Y REV</v>
          </cell>
          <cell r="F4140" t="str">
            <v>NACIONAL</v>
          </cell>
          <cell r="G4140" t="str">
            <v>GL Value</v>
          </cell>
        </row>
        <row r="4141">
          <cell r="A4141" t="str">
            <v>LG0207041071W78</v>
          </cell>
          <cell r="B4141" t="str">
            <v>31X41 NEVADA</v>
          </cell>
          <cell r="C4141" t="str">
            <v>CAPRI</v>
          </cell>
          <cell r="D4141" t="str">
            <v>GLADYMAR</v>
          </cell>
          <cell r="E4141" t="str">
            <v>PISOS Y REV</v>
          </cell>
          <cell r="F4141" t="str">
            <v>NACIONAL</v>
          </cell>
          <cell r="G4141" t="str">
            <v>GL Value</v>
          </cell>
        </row>
        <row r="4142">
          <cell r="A4142" t="str">
            <v>LG0207041071X17</v>
          </cell>
          <cell r="B4142" t="str">
            <v>31X41 NEVADA</v>
          </cell>
          <cell r="C4142" t="str">
            <v>CAPRI</v>
          </cell>
          <cell r="D4142" t="str">
            <v>GLADYMAR</v>
          </cell>
          <cell r="E4142" t="str">
            <v>PISOS Y REV</v>
          </cell>
          <cell r="F4142" t="str">
            <v>NACIONAL</v>
          </cell>
          <cell r="G4142" t="str">
            <v>GL Value</v>
          </cell>
        </row>
        <row r="4143">
          <cell r="A4143" t="str">
            <v>LG0207041071X34</v>
          </cell>
          <cell r="B4143" t="str">
            <v>31X41 NEVADA</v>
          </cell>
          <cell r="C4143" t="str">
            <v>CAPRI</v>
          </cell>
          <cell r="D4143" t="str">
            <v>GLADYMAR</v>
          </cell>
          <cell r="E4143" t="str">
            <v>PISOS Y REV</v>
          </cell>
          <cell r="F4143" t="str">
            <v>NACIONAL</v>
          </cell>
          <cell r="G4143" t="str">
            <v>GL Value</v>
          </cell>
        </row>
        <row r="4144">
          <cell r="A4144" t="str">
            <v>LG0207041071X40</v>
          </cell>
          <cell r="B4144" t="str">
            <v>31X41 NEVADA</v>
          </cell>
          <cell r="C4144" t="str">
            <v>CAPRI</v>
          </cell>
          <cell r="D4144" t="str">
            <v>GLADYMAR</v>
          </cell>
          <cell r="E4144" t="str">
            <v>PISOS Y REV</v>
          </cell>
          <cell r="F4144" t="str">
            <v>NACIONAL</v>
          </cell>
          <cell r="G4144" t="str">
            <v>GL Value</v>
          </cell>
        </row>
        <row r="4145">
          <cell r="A4145" t="str">
            <v>LG0207041071X89</v>
          </cell>
          <cell r="B4145" t="str">
            <v>31X41 NEVADA</v>
          </cell>
          <cell r="C4145" t="str">
            <v>CAPRI</v>
          </cell>
          <cell r="D4145" t="str">
            <v>GLADYMAR</v>
          </cell>
          <cell r="E4145" t="str">
            <v>PISOS Y REV</v>
          </cell>
          <cell r="F4145" t="str">
            <v>NACIONAL</v>
          </cell>
          <cell r="G4145" t="str">
            <v>GL Value</v>
          </cell>
        </row>
        <row r="4146">
          <cell r="A4146" t="str">
            <v>LG0207041071Y50</v>
          </cell>
          <cell r="B4146" t="str">
            <v>31X41 NEVADA</v>
          </cell>
          <cell r="C4146" t="str">
            <v>CAPRI</v>
          </cell>
          <cell r="D4146" t="str">
            <v>GLADYMAR</v>
          </cell>
          <cell r="E4146" t="str">
            <v>PISOS Y REV</v>
          </cell>
          <cell r="F4146" t="str">
            <v>NACIONAL</v>
          </cell>
          <cell r="G4146" t="str">
            <v>GL Value</v>
          </cell>
        </row>
        <row r="4147">
          <cell r="A4147" t="str">
            <v>LG0207041071Y52</v>
          </cell>
          <cell r="B4147" t="str">
            <v>31X41 NEVADA</v>
          </cell>
          <cell r="C4147" t="str">
            <v>CAPRI</v>
          </cell>
          <cell r="D4147" t="str">
            <v>GLADYMAR</v>
          </cell>
          <cell r="E4147" t="str">
            <v>PISOS Y REV</v>
          </cell>
          <cell r="F4147" t="str">
            <v>NACIONAL</v>
          </cell>
          <cell r="G4147" t="str">
            <v>GL Value</v>
          </cell>
        </row>
        <row r="4148">
          <cell r="A4148" t="str">
            <v>LG0207041071Y80</v>
          </cell>
          <cell r="B4148" t="str">
            <v>31X41 NEVADA</v>
          </cell>
          <cell r="C4148" t="str">
            <v>CAPRI</v>
          </cell>
          <cell r="D4148" t="str">
            <v>GLADYMAR</v>
          </cell>
          <cell r="E4148" t="str">
            <v>PISOS Y REV</v>
          </cell>
          <cell r="F4148" t="str">
            <v>NACIONAL</v>
          </cell>
          <cell r="G4148" t="str">
            <v>GL Value</v>
          </cell>
        </row>
        <row r="4149">
          <cell r="A4149" t="str">
            <v>LG0207041071Z37</v>
          </cell>
          <cell r="B4149" t="str">
            <v>31X41 NEVADA</v>
          </cell>
          <cell r="C4149" t="str">
            <v>CAPRI</v>
          </cell>
          <cell r="D4149" t="str">
            <v>GLADYMAR</v>
          </cell>
          <cell r="E4149" t="str">
            <v>PISOS Y REV</v>
          </cell>
          <cell r="F4149" t="str">
            <v>NACIONAL</v>
          </cell>
          <cell r="G4149" t="str">
            <v>GL Value</v>
          </cell>
        </row>
        <row r="4150">
          <cell r="A4150" t="str">
            <v>LG0207041071Z91</v>
          </cell>
          <cell r="B4150" t="str">
            <v>31X41 NEVADA</v>
          </cell>
          <cell r="C4150" t="str">
            <v>CAPRI</v>
          </cell>
          <cell r="D4150" t="str">
            <v>GLADYMAR</v>
          </cell>
          <cell r="E4150" t="str">
            <v>PISOS Y REV</v>
          </cell>
          <cell r="F4150" t="str">
            <v>NACIONAL</v>
          </cell>
          <cell r="G4150" t="str">
            <v>GL Value</v>
          </cell>
        </row>
        <row r="4151">
          <cell r="A4151" t="str">
            <v>LG0207761071A43</v>
          </cell>
          <cell r="B4151" t="str">
            <v>31X41 NEVADA</v>
          </cell>
          <cell r="C4151" t="str">
            <v>CAPRI</v>
          </cell>
          <cell r="D4151" t="str">
            <v>GLADYMAR</v>
          </cell>
          <cell r="E4151" t="str">
            <v>PISOS Y REV</v>
          </cell>
          <cell r="F4151" t="str">
            <v>NACIONAL</v>
          </cell>
          <cell r="G4151" t="str">
            <v>GL Value</v>
          </cell>
        </row>
        <row r="4152">
          <cell r="A4152" t="str">
            <v>LG0207761071A51</v>
          </cell>
          <cell r="B4152" t="str">
            <v>31X41 NEVADA</v>
          </cell>
          <cell r="C4152" t="str">
            <v>CAPRI</v>
          </cell>
          <cell r="D4152" t="str">
            <v>GLADYMAR</v>
          </cell>
          <cell r="E4152" t="str">
            <v>PISOS Y REV</v>
          </cell>
          <cell r="F4152" t="str">
            <v>NACIONAL</v>
          </cell>
          <cell r="G4152" t="str">
            <v>GL Value</v>
          </cell>
        </row>
        <row r="4153">
          <cell r="A4153" t="str">
            <v>LG0207807141Z53</v>
          </cell>
          <cell r="B4153" t="str">
            <v>31X41 MOON SILVER</v>
          </cell>
          <cell r="C4153" t="str">
            <v>CAPRI</v>
          </cell>
          <cell r="D4153" t="str">
            <v>GLADYMAR</v>
          </cell>
          <cell r="E4153" t="str">
            <v>PISOS Y REV</v>
          </cell>
          <cell r="F4153" t="str">
            <v>NACIONAL</v>
          </cell>
          <cell r="G4153" t="str">
            <v>GL Value</v>
          </cell>
        </row>
        <row r="4154">
          <cell r="A4154" t="str">
            <v>LG0207761071B45</v>
          </cell>
          <cell r="B4154" t="str">
            <v>31X41 NEVADA</v>
          </cell>
          <cell r="C4154" t="str">
            <v>CAPRI</v>
          </cell>
          <cell r="D4154" t="str">
            <v>GLADYMAR</v>
          </cell>
          <cell r="E4154" t="str">
            <v>PISOS Y REV</v>
          </cell>
          <cell r="F4154" t="str">
            <v>NACIONAL</v>
          </cell>
          <cell r="G4154" t="str">
            <v>GL Value</v>
          </cell>
        </row>
        <row r="4155">
          <cell r="A4155" t="str">
            <v>LG0207761071W51</v>
          </cell>
          <cell r="B4155" t="str">
            <v>31X41 NEVADA</v>
          </cell>
          <cell r="C4155" t="str">
            <v>CAPRI</v>
          </cell>
          <cell r="D4155" t="str">
            <v>GLADYMAR</v>
          </cell>
          <cell r="E4155" t="str">
            <v>PISOS Y REV</v>
          </cell>
          <cell r="F4155" t="str">
            <v>NACIONAL</v>
          </cell>
          <cell r="G4155" t="str">
            <v>GL Value</v>
          </cell>
        </row>
        <row r="4156">
          <cell r="A4156" t="str">
            <v>LG0207761071W52</v>
          </cell>
          <cell r="B4156" t="str">
            <v>31X41 NEVADA</v>
          </cell>
          <cell r="C4156" t="str">
            <v>CAPRI</v>
          </cell>
          <cell r="D4156" t="str">
            <v>GLADYMAR</v>
          </cell>
          <cell r="E4156" t="str">
            <v>PISOS Y REV</v>
          </cell>
          <cell r="F4156" t="str">
            <v>NACIONAL</v>
          </cell>
          <cell r="G4156" t="str">
            <v>GL Value</v>
          </cell>
        </row>
        <row r="4157">
          <cell r="A4157" t="str">
            <v>LG0207761071X42</v>
          </cell>
          <cell r="B4157" t="str">
            <v>31X41 NEVADA</v>
          </cell>
          <cell r="C4157" t="str">
            <v>CAPRI</v>
          </cell>
          <cell r="D4157" t="str">
            <v>GLADYMAR</v>
          </cell>
          <cell r="E4157" t="str">
            <v>PISOS Y REV</v>
          </cell>
          <cell r="F4157" t="str">
            <v>NACIONAL</v>
          </cell>
          <cell r="G4157" t="str">
            <v>GL Value</v>
          </cell>
        </row>
        <row r="4158">
          <cell r="A4158" t="str">
            <v>LG0207761071X43</v>
          </cell>
          <cell r="B4158" t="str">
            <v>31X41 NEVADA</v>
          </cell>
          <cell r="C4158" t="str">
            <v>CAPRI</v>
          </cell>
          <cell r="D4158" t="str">
            <v>GLADYMAR</v>
          </cell>
          <cell r="E4158" t="str">
            <v>PISOS Y REV</v>
          </cell>
          <cell r="F4158" t="str">
            <v>NACIONAL</v>
          </cell>
          <cell r="G4158" t="str">
            <v>GL Value</v>
          </cell>
        </row>
        <row r="4159">
          <cell r="A4159" t="str">
            <v>LG0207761071X51</v>
          </cell>
          <cell r="B4159" t="str">
            <v>31X41 NEVADA</v>
          </cell>
          <cell r="C4159" t="str">
            <v>CAPRI</v>
          </cell>
          <cell r="D4159" t="str">
            <v>GLADYMAR</v>
          </cell>
          <cell r="E4159" t="str">
            <v>PISOS Y REV</v>
          </cell>
          <cell r="F4159" t="str">
            <v>NACIONAL</v>
          </cell>
          <cell r="G4159" t="str">
            <v>GL Value</v>
          </cell>
        </row>
        <row r="4160">
          <cell r="A4160" t="str">
            <v>LG0207761071X52</v>
          </cell>
          <cell r="B4160" t="str">
            <v>31X41 NEVADA</v>
          </cell>
          <cell r="C4160" t="str">
            <v>CAPRI</v>
          </cell>
          <cell r="D4160" t="str">
            <v>GLADYMAR</v>
          </cell>
          <cell r="E4160" t="str">
            <v>PISOS Y REV</v>
          </cell>
          <cell r="F4160" t="str">
            <v>NACIONAL</v>
          </cell>
          <cell r="G4160" t="str">
            <v>GL Value</v>
          </cell>
        </row>
        <row r="4161">
          <cell r="A4161" t="str">
            <v>LG0207811821Z51</v>
          </cell>
          <cell r="B4161" t="str">
            <v>31X41 FLORENCIA</v>
          </cell>
          <cell r="C4161" t="str">
            <v>CAPRI</v>
          </cell>
          <cell r="D4161" t="str">
            <v>GLADYMAR</v>
          </cell>
          <cell r="E4161" t="str">
            <v>PISOS Y REV</v>
          </cell>
          <cell r="F4161" t="str">
            <v>NACIONAL</v>
          </cell>
          <cell r="G4161" t="str">
            <v>GL Value</v>
          </cell>
        </row>
        <row r="4162">
          <cell r="A4162" t="str">
            <v>LG0207826421A51</v>
          </cell>
          <cell r="B4162" t="str">
            <v>31X41 MARMOL MARFIL</v>
          </cell>
          <cell r="C4162" t="str">
            <v>CAPRI</v>
          </cell>
          <cell r="D4162" t="str">
            <v>GLADYMAR</v>
          </cell>
          <cell r="E4162" t="str">
            <v>PISOS Y REV</v>
          </cell>
          <cell r="F4162" t="str">
            <v>NACIONAL</v>
          </cell>
          <cell r="G4162" t="str">
            <v>GL Value</v>
          </cell>
        </row>
        <row r="4163">
          <cell r="A4163" t="str">
            <v>LG0207761071Y11</v>
          </cell>
          <cell r="B4163" t="str">
            <v>31X41 NEVADA</v>
          </cell>
          <cell r="C4163" t="str">
            <v>CAPRI</v>
          </cell>
          <cell r="D4163" t="str">
            <v>GLADYMAR</v>
          </cell>
          <cell r="E4163" t="str">
            <v>PISOS Y REV</v>
          </cell>
          <cell r="F4163" t="str">
            <v>NACIONAL</v>
          </cell>
          <cell r="G4163" t="str">
            <v>GL Value</v>
          </cell>
        </row>
        <row r="4164">
          <cell r="A4164" t="str">
            <v>LG0207761071Y42</v>
          </cell>
          <cell r="B4164" t="str">
            <v>31X41 NEVADA</v>
          </cell>
          <cell r="C4164" t="str">
            <v>CAPRI</v>
          </cell>
          <cell r="D4164" t="str">
            <v>GLADYMAR</v>
          </cell>
          <cell r="E4164" t="str">
            <v>PISOS Y REV</v>
          </cell>
          <cell r="F4164" t="str">
            <v>NACIONAL</v>
          </cell>
          <cell r="G4164" t="str">
            <v>GL Value</v>
          </cell>
        </row>
        <row r="4165">
          <cell r="A4165" t="str">
            <v>LG0207761071Y43</v>
          </cell>
          <cell r="B4165" t="str">
            <v>31X41 NEVADA</v>
          </cell>
          <cell r="C4165" t="str">
            <v>CAPRI</v>
          </cell>
          <cell r="D4165" t="str">
            <v>GLADYMAR</v>
          </cell>
          <cell r="E4165" t="str">
            <v>PISOS Y REV</v>
          </cell>
          <cell r="F4165" t="str">
            <v>NACIONAL</v>
          </cell>
          <cell r="G4165" t="str">
            <v>GL Value</v>
          </cell>
        </row>
        <row r="4166">
          <cell r="A4166" t="str">
            <v>LG0207761071Y52</v>
          </cell>
          <cell r="B4166" t="str">
            <v>31X41 NEVADA</v>
          </cell>
          <cell r="C4166" t="str">
            <v>CAPRI</v>
          </cell>
          <cell r="D4166" t="str">
            <v>GLADYMAR</v>
          </cell>
          <cell r="E4166" t="str">
            <v>PISOS Y REV</v>
          </cell>
          <cell r="F4166" t="str">
            <v>NACIONAL</v>
          </cell>
          <cell r="G4166" t="str">
            <v>GL Value</v>
          </cell>
        </row>
        <row r="4167">
          <cell r="A4167" t="str">
            <v>LG0207761071Z42</v>
          </cell>
          <cell r="B4167" t="str">
            <v>31X41 NEVADA</v>
          </cell>
          <cell r="C4167" t="str">
            <v>CAPRI</v>
          </cell>
          <cell r="D4167" t="str">
            <v>GLADYMAR</v>
          </cell>
          <cell r="E4167" t="str">
            <v>PISOS Y REV</v>
          </cell>
          <cell r="F4167" t="str">
            <v>NACIONAL</v>
          </cell>
          <cell r="G4167" t="str">
            <v>GL Value</v>
          </cell>
        </row>
        <row r="4168">
          <cell r="A4168" t="str">
            <v>LG0207761071Z43</v>
          </cell>
          <cell r="B4168" t="str">
            <v>31X41 NEVADA</v>
          </cell>
          <cell r="C4168" t="str">
            <v>CAPRI</v>
          </cell>
          <cell r="D4168" t="str">
            <v>GLADYMAR</v>
          </cell>
          <cell r="E4168" t="str">
            <v>PISOS Y REV</v>
          </cell>
          <cell r="F4168" t="str">
            <v>NACIONAL</v>
          </cell>
          <cell r="G4168" t="str">
            <v>GL Value</v>
          </cell>
        </row>
        <row r="4169">
          <cell r="A4169" t="str">
            <v>LG0207761071Z44</v>
          </cell>
          <cell r="B4169" t="str">
            <v>31X41 NEVADA</v>
          </cell>
          <cell r="C4169" t="str">
            <v>CAPRI</v>
          </cell>
          <cell r="D4169" t="str">
            <v>GLADYMAR</v>
          </cell>
          <cell r="E4169" t="str">
            <v>PISOS Y REV</v>
          </cell>
          <cell r="F4169" t="str">
            <v>NACIONAL</v>
          </cell>
          <cell r="G4169" t="str">
            <v>GL Value</v>
          </cell>
        </row>
        <row r="4170">
          <cell r="A4170" t="str">
            <v>LG0207761071Z46</v>
          </cell>
          <cell r="B4170" t="str">
            <v>31X41 NEVADA</v>
          </cell>
          <cell r="C4170" t="str">
            <v>CAPRI</v>
          </cell>
          <cell r="D4170" t="str">
            <v>GLADYMAR</v>
          </cell>
          <cell r="E4170" t="str">
            <v>PISOS Y REV</v>
          </cell>
          <cell r="F4170" t="str">
            <v>NACIONAL</v>
          </cell>
          <cell r="G4170" t="str">
            <v>GL Value</v>
          </cell>
        </row>
        <row r="4171">
          <cell r="A4171" t="str">
            <v>LG0207761071Z48</v>
          </cell>
          <cell r="B4171" t="str">
            <v>31X41 NEVADA</v>
          </cell>
          <cell r="C4171" t="str">
            <v>CAPRI</v>
          </cell>
          <cell r="D4171" t="str">
            <v>GLADYMAR</v>
          </cell>
          <cell r="E4171" t="str">
            <v>PISOS Y REV</v>
          </cell>
          <cell r="F4171" t="str">
            <v>NACIONAL</v>
          </cell>
          <cell r="G4171" t="str">
            <v>GL Value</v>
          </cell>
        </row>
        <row r="4172">
          <cell r="A4172" t="str">
            <v>LG0207761071Z49</v>
          </cell>
          <cell r="B4172" t="str">
            <v>31X41 NEVADA</v>
          </cell>
          <cell r="C4172" t="str">
            <v>CAPRI</v>
          </cell>
          <cell r="D4172" t="str">
            <v>GLADYMAR</v>
          </cell>
          <cell r="E4172" t="str">
            <v>PISOS Y REV</v>
          </cell>
          <cell r="F4172" t="str">
            <v>NACIONAL</v>
          </cell>
          <cell r="G4172" t="str">
            <v>GL Value</v>
          </cell>
        </row>
        <row r="4173">
          <cell r="A4173" t="str">
            <v>LG0234761071A49</v>
          </cell>
          <cell r="B4173" t="str">
            <v>31X41 NEVADA</v>
          </cell>
          <cell r="C4173" t="str">
            <v>CAPRI</v>
          </cell>
          <cell r="D4173" t="str">
            <v>GLADYMAR</v>
          </cell>
          <cell r="E4173" t="str">
            <v>PISOS Y REV</v>
          </cell>
          <cell r="F4173" t="str">
            <v>NACIONAL</v>
          </cell>
          <cell r="G4173" t="str">
            <v>GL Value</v>
          </cell>
        </row>
        <row r="4174">
          <cell r="A4174" t="str">
            <v>LG0234761071A50</v>
          </cell>
          <cell r="B4174" t="str">
            <v>31X41 NEVADA</v>
          </cell>
          <cell r="C4174" t="str">
            <v>CAPRI</v>
          </cell>
          <cell r="D4174" t="str">
            <v>GLADYMAR</v>
          </cell>
          <cell r="E4174" t="str">
            <v>PISOS Y REV</v>
          </cell>
          <cell r="F4174" t="str">
            <v>NACIONAL</v>
          </cell>
          <cell r="G4174" t="str">
            <v>GL Value</v>
          </cell>
        </row>
        <row r="4175">
          <cell r="A4175" t="str">
            <v>LG0234761071X49</v>
          </cell>
          <cell r="B4175" t="str">
            <v>31X41 NEVADA</v>
          </cell>
          <cell r="C4175" t="str">
            <v>CAPRI</v>
          </cell>
          <cell r="D4175" t="str">
            <v>GLADYMAR</v>
          </cell>
          <cell r="E4175" t="str">
            <v>PISOS Y REV</v>
          </cell>
          <cell r="F4175" t="str">
            <v>NACIONAL</v>
          </cell>
          <cell r="G4175" t="str">
            <v>GL Value</v>
          </cell>
        </row>
        <row r="4176">
          <cell r="A4176" t="str">
            <v>LG0234761071X50</v>
          </cell>
          <cell r="B4176" t="str">
            <v>31X41 NEVADA</v>
          </cell>
          <cell r="C4176" t="str">
            <v>CAPRI</v>
          </cell>
          <cell r="D4176" t="str">
            <v>GLADYMAR</v>
          </cell>
          <cell r="E4176" t="str">
            <v>PISOS Y REV</v>
          </cell>
          <cell r="F4176" t="str">
            <v>NACIONAL</v>
          </cell>
          <cell r="G4176" t="str">
            <v>GL Value</v>
          </cell>
        </row>
        <row r="4177">
          <cell r="A4177" t="str">
            <v>LG0234761071Y49</v>
          </cell>
          <cell r="B4177" t="str">
            <v>31X41 NEVADA</v>
          </cell>
          <cell r="C4177" t="str">
            <v>CAPRI</v>
          </cell>
          <cell r="D4177" t="str">
            <v>GLADYMAR</v>
          </cell>
          <cell r="E4177" t="str">
            <v>PISOS Y REV</v>
          </cell>
          <cell r="F4177" t="str">
            <v>NACIONAL</v>
          </cell>
          <cell r="G4177" t="str">
            <v>GL Value</v>
          </cell>
        </row>
        <row r="4178">
          <cell r="A4178" t="str">
            <v>LG0234761071Y50</v>
          </cell>
          <cell r="B4178" t="str">
            <v>31X41 NEVADA</v>
          </cell>
          <cell r="C4178" t="str">
            <v>CAPRI</v>
          </cell>
          <cell r="D4178" t="str">
            <v>GLADYMAR</v>
          </cell>
          <cell r="E4178" t="str">
            <v>PISOS Y REV</v>
          </cell>
          <cell r="F4178" t="str">
            <v>NACIONAL</v>
          </cell>
          <cell r="G4178" t="str">
            <v>GL Value</v>
          </cell>
        </row>
        <row r="4179">
          <cell r="A4179" t="str">
            <v>LG0234761071Z49</v>
          </cell>
          <cell r="B4179" t="str">
            <v>31X41 NEVADA</v>
          </cell>
          <cell r="C4179" t="str">
            <v>CAPRI</v>
          </cell>
          <cell r="D4179" t="str">
            <v>GLADYMAR</v>
          </cell>
          <cell r="E4179" t="str">
            <v>PISOS Y REV</v>
          </cell>
          <cell r="F4179" t="str">
            <v>NACIONAL</v>
          </cell>
          <cell r="G4179" t="str">
            <v>GL Value</v>
          </cell>
        </row>
        <row r="4180">
          <cell r="A4180" t="str">
            <v>LG0207211301B50</v>
          </cell>
          <cell r="B4180" t="str">
            <v>31X41 PRESTIGE</v>
          </cell>
          <cell r="C4180" t="str">
            <v>CAPRI</v>
          </cell>
          <cell r="D4180" t="str">
            <v>GLADYMAR</v>
          </cell>
          <cell r="E4180" t="str">
            <v>PISOS Y REV</v>
          </cell>
          <cell r="F4180" t="str">
            <v>NACIONAL</v>
          </cell>
          <cell r="G4180" t="str">
            <v>GL Value</v>
          </cell>
        </row>
        <row r="4181">
          <cell r="A4181" t="str">
            <v>LG0207215201C46</v>
          </cell>
          <cell r="B4181" t="str">
            <v>31X41 PRESTIGE</v>
          </cell>
          <cell r="C4181" t="str">
            <v>CAPRI</v>
          </cell>
          <cell r="D4181" t="str">
            <v>GLADYMAR</v>
          </cell>
          <cell r="E4181" t="str">
            <v>PISOS Y REV</v>
          </cell>
          <cell r="F4181" t="str">
            <v>NACIONAL</v>
          </cell>
          <cell r="G4181" t="str">
            <v>GL Value</v>
          </cell>
        </row>
        <row r="4182">
          <cell r="A4182" t="str">
            <v>LG0207216121B50</v>
          </cell>
          <cell r="B4182" t="str">
            <v>31X41 PRESTIGE</v>
          </cell>
          <cell r="C4182" t="str">
            <v>CAPRI</v>
          </cell>
          <cell r="D4182" t="str">
            <v>GLADYMAR</v>
          </cell>
          <cell r="E4182" t="str">
            <v>PISOS Y REV</v>
          </cell>
          <cell r="F4182" t="str">
            <v>NACIONAL</v>
          </cell>
          <cell r="G4182" t="str">
            <v>GL Value</v>
          </cell>
        </row>
        <row r="4183">
          <cell r="A4183" t="str">
            <v>LG0207430141A54</v>
          </cell>
          <cell r="B4183" t="str">
            <v>31X41 PRIMA BLANCO</v>
          </cell>
          <cell r="C4183" t="str">
            <v>CAPRI</v>
          </cell>
          <cell r="D4183" t="str">
            <v>GLADYMAR</v>
          </cell>
          <cell r="E4183" t="str">
            <v>PISOS Y REV</v>
          </cell>
          <cell r="F4183" t="str">
            <v>NACIONAL</v>
          </cell>
          <cell r="G4183" t="str">
            <v>GL Value</v>
          </cell>
        </row>
        <row r="4184">
          <cell r="A4184" t="str">
            <v>LG0207430141B41</v>
          </cell>
          <cell r="B4184" t="str">
            <v>31X41 PRIMA BLANCO</v>
          </cell>
          <cell r="C4184" t="str">
            <v>CAPRI</v>
          </cell>
          <cell r="D4184" t="str">
            <v>GLADYMAR</v>
          </cell>
          <cell r="E4184" t="str">
            <v>PISOS Y REV</v>
          </cell>
          <cell r="F4184" t="str">
            <v>NACIONAL</v>
          </cell>
          <cell r="G4184" t="str">
            <v>GL Value</v>
          </cell>
        </row>
        <row r="4185">
          <cell r="A4185" t="str">
            <v>LG0207430141D29</v>
          </cell>
          <cell r="B4185" t="str">
            <v>31X41 PRIMA BLANCO</v>
          </cell>
          <cell r="C4185" t="str">
            <v>CAPRI</v>
          </cell>
          <cell r="D4185" t="str">
            <v>GLADYMAR</v>
          </cell>
          <cell r="E4185" t="str">
            <v>PISOS Y REV</v>
          </cell>
          <cell r="F4185" t="str">
            <v>NACIONAL</v>
          </cell>
          <cell r="G4185" t="str">
            <v>GL Value</v>
          </cell>
        </row>
        <row r="4186">
          <cell r="A4186" t="str">
            <v>LG0207430141U83</v>
          </cell>
          <cell r="B4186" t="str">
            <v>31X41 PRIMA BLANCO</v>
          </cell>
          <cell r="C4186" t="str">
            <v>CAPRI</v>
          </cell>
          <cell r="D4186" t="str">
            <v>GLADYMAR</v>
          </cell>
          <cell r="E4186" t="str">
            <v>PISOS Y REV</v>
          </cell>
          <cell r="F4186" t="str">
            <v>NACIONAL</v>
          </cell>
          <cell r="G4186" t="str">
            <v>GL Value</v>
          </cell>
        </row>
        <row r="4187">
          <cell r="A4187" t="str">
            <v>LG0207430141V79</v>
          </cell>
          <cell r="B4187" t="str">
            <v>31X41 PRIMA BLANCO</v>
          </cell>
          <cell r="C4187" t="str">
            <v>CAPRI</v>
          </cell>
          <cell r="D4187" t="str">
            <v>GLADYMAR</v>
          </cell>
          <cell r="E4187" t="str">
            <v>PISOS Y REV</v>
          </cell>
          <cell r="F4187" t="str">
            <v>NACIONAL</v>
          </cell>
          <cell r="G4187" t="str">
            <v>GL Value</v>
          </cell>
        </row>
        <row r="4188">
          <cell r="A4188" t="str">
            <v>LG0207430141V82</v>
          </cell>
          <cell r="B4188" t="str">
            <v>31X41 PRIMA BLANCO</v>
          </cell>
          <cell r="C4188" t="str">
            <v>CAPRI</v>
          </cell>
          <cell r="D4188" t="str">
            <v>GLADYMAR</v>
          </cell>
          <cell r="E4188" t="str">
            <v>PISOS Y REV</v>
          </cell>
          <cell r="F4188" t="str">
            <v>NACIONAL</v>
          </cell>
          <cell r="G4188" t="str">
            <v>GL Value</v>
          </cell>
        </row>
        <row r="4189">
          <cell r="A4189" t="str">
            <v>LG0207430141V89</v>
          </cell>
          <cell r="B4189" t="str">
            <v>31X41 PRIMA BLANCO</v>
          </cell>
          <cell r="C4189" t="str">
            <v>CAPRI</v>
          </cell>
          <cell r="D4189" t="str">
            <v>GLADYMAR</v>
          </cell>
          <cell r="E4189" t="str">
            <v>PISOS Y REV</v>
          </cell>
          <cell r="F4189" t="str">
            <v>NACIONAL</v>
          </cell>
          <cell r="G4189" t="str">
            <v>GL Value</v>
          </cell>
        </row>
        <row r="4190">
          <cell r="A4190" t="str">
            <v>LG0207430141W40</v>
          </cell>
          <cell r="B4190" t="str">
            <v>31X41 PRIMA BLANCO</v>
          </cell>
          <cell r="C4190" t="str">
            <v>CAPRI</v>
          </cell>
          <cell r="D4190" t="str">
            <v>GLADYMAR</v>
          </cell>
          <cell r="E4190" t="str">
            <v>PISOS Y REV</v>
          </cell>
          <cell r="F4190" t="str">
            <v>NACIONAL</v>
          </cell>
          <cell r="G4190" t="str">
            <v>GL Value</v>
          </cell>
        </row>
        <row r="4191">
          <cell r="A4191" t="str">
            <v>LG0207430141W50</v>
          </cell>
          <cell r="B4191" t="str">
            <v>31X41 PRIMA BLANCO</v>
          </cell>
          <cell r="C4191" t="str">
            <v>CAPRI</v>
          </cell>
          <cell r="D4191" t="str">
            <v>GLADYMAR</v>
          </cell>
          <cell r="E4191" t="str">
            <v>PISOS Y REV</v>
          </cell>
          <cell r="F4191" t="str">
            <v>NACIONAL</v>
          </cell>
          <cell r="G4191" t="str">
            <v>GL Value</v>
          </cell>
        </row>
        <row r="4192">
          <cell r="A4192" t="str">
            <v>LG0207430141W63</v>
          </cell>
          <cell r="B4192" t="str">
            <v>31X41 PRIMA BLANCO</v>
          </cell>
          <cell r="C4192" t="str">
            <v>CAPRI</v>
          </cell>
          <cell r="D4192" t="str">
            <v>GLADYMAR</v>
          </cell>
          <cell r="E4192" t="str">
            <v>PISOS Y REV</v>
          </cell>
          <cell r="F4192" t="str">
            <v>NACIONAL</v>
          </cell>
          <cell r="G4192" t="str">
            <v>GL Value</v>
          </cell>
        </row>
        <row r="4193">
          <cell r="A4193" t="str">
            <v>LG0207430141W79</v>
          </cell>
          <cell r="B4193" t="str">
            <v>31X41 PRIMA BLANCO</v>
          </cell>
          <cell r="C4193" t="str">
            <v>CAPRI</v>
          </cell>
          <cell r="D4193" t="str">
            <v>GLADYMAR</v>
          </cell>
          <cell r="E4193" t="str">
            <v>PISOS Y REV</v>
          </cell>
          <cell r="F4193" t="str">
            <v>NACIONAL</v>
          </cell>
          <cell r="G4193" t="str">
            <v>GL Value</v>
          </cell>
        </row>
        <row r="4194">
          <cell r="A4194" t="str">
            <v>LG0207430141W82</v>
          </cell>
          <cell r="B4194" t="str">
            <v>31X41 PRIMA BLANCO</v>
          </cell>
          <cell r="C4194" t="str">
            <v>CAPRI</v>
          </cell>
          <cell r="D4194" t="str">
            <v>GLADYMAR</v>
          </cell>
          <cell r="E4194" t="str">
            <v>PISOS Y REV</v>
          </cell>
          <cell r="F4194" t="str">
            <v>NACIONAL</v>
          </cell>
          <cell r="G4194" t="str">
            <v>GL Value</v>
          </cell>
        </row>
        <row r="4195">
          <cell r="A4195" t="str">
            <v>LG0207430141X47</v>
          </cell>
          <cell r="B4195" t="str">
            <v>31X41 PRIMA BLANCO</v>
          </cell>
          <cell r="C4195" t="str">
            <v>CAPRI</v>
          </cell>
          <cell r="D4195" t="str">
            <v>GLADYMAR</v>
          </cell>
          <cell r="E4195" t="str">
            <v>PISOS Y REV</v>
          </cell>
          <cell r="F4195" t="str">
            <v>NACIONAL</v>
          </cell>
          <cell r="G4195" t="str">
            <v>GL Value</v>
          </cell>
        </row>
        <row r="4196">
          <cell r="A4196" t="str">
            <v>LG0207430141X70</v>
          </cell>
          <cell r="B4196" t="str">
            <v>31X41 PRIMA BLANCO</v>
          </cell>
          <cell r="C4196" t="str">
            <v>CAPRI</v>
          </cell>
          <cell r="D4196" t="str">
            <v>GLADYMAR</v>
          </cell>
          <cell r="E4196" t="str">
            <v>PISOS Y REV</v>
          </cell>
          <cell r="F4196" t="str">
            <v>NACIONAL</v>
          </cell>
          <cell r="G4196" t="str">
            <v>GL Value</v>
          </cell>
        </row>
        <row r="4197">
          <cell r="A4197" t="str">
            <v>LG0207430141Y23</v>
          </cell>
          <cell r="B4197" t="str">
            <v>31X41 PRIMA BLANCO</v>
          </cell>
          <cell r="C4197" t="str">
            <v>CAPRI</v>
          </cell>
          <cell r="D4197" t="str">
            <v>GLADYMAR</v>
          </cell>
          <cell r="E4197" t="str">
            <v>PISOS Y REV</v>
          </cell>
          <cell r="F4197" t="str">
            <v>NACIONAL</v>
          </cell>
          <cell r="G4197" t="str">
            <v>GL Value</v>
          </cell>
        </row>
        <row r="4198">
          <cell r="A4198" t="str">
            <v>LG0207830511Z51</v>
          </cell>
          <cell r="B4198" t="str">
            <v>31X41 BLANCO HIELO</v>
          </cell>
          <cell r="C4198" t="str">
            <v>CAPRI</v>
          </cell>
          <cell r="D4198" t="str">
            <v>GLADYMAR</v>
          </cell>
          <cell r="E4198" t="str">
            <v>PISOS Y REV</v>
          </cell>
          <cell r="F4198" t="str">
            <v>NACIONAL</v>
          </cell>
          <cell r="G4198" t="str">
            <v>GL Value</v>
          </cell>
        </row>
        <row r="4199">
          <cell r="A4199" t="str">
            <v>LG0207430141Y60</v>
          </cell>
          <cell r="B4199" t="str">
            <v>31X41 PRIMA BLANCO</v>
          </cell>
          <cell r="C4199" t="str">
            <v>CAPRI</v>
          </cell>
          <cell r="D4199" t="str">
            <v>GLADYMAR</v>
          </cell>
          <cell r="E4199" t="str">
            <v>PISOS Y REV</v>
          </cell>
          <cell r="F4199" t="str">
            <v>NACIONAL</v>
          </cell>
          <cell r="G4199" t="str">
            <v>GL Value</v>
          </cell>
        </row>
        <row r="4200">
          <cell r="A4200" t="str">
            <v>LG0207430141Y65</v>
          </cell>
          <cell r="B4200" t="str">
            <v>31X41 PRIMA BLANCO</v>
          </cell>
          <cell r="C4200" t="str">
            <v>CAPRI</v>
          </cell>
          <cell r="D4200" t="str">
            <v>GLADYMAR</v>
          </cell>
          <cell r="E4200" t="str">
            <v>PISOS Y REV</v>
          </cell>
          <cell r="F4200" t="str">
            <v>NACIONAL</v>
          </cell>
          <cell r="G4200" t="str">
            <v>GL Value</v>
          </cell>
        </row>
        <row r="4201">
          <cell r="A4201" t="str">
            <v>LG0207430141Z48</v>
          </cell>
          <cell r="B4201" t="str">
            <v>31X41 PRIMA BLANCO</v>
          </cell>
          <cell r="C4201" t="str">
            <v>CAPRI</v>
          </cell>
          <cell r="D4201" t="str">
            <v>GLADYMAR</v>
          </cell>
          <cell r="E4201" t="str">
            <v>PISOS Y REV</v>
          </cell>
          <cell r="F4201" t="str">
            <v>NACIONAL</v>
          </cell>
          <cell r="G4201" t="str">
            <v>GL Value</v>
          </cell>
        </row>
        <row r="4202">
          <cell r="A4202" t="str">
            <v>LG0207750141A49</v>
          </cell>
          <cell r="B4202" t="str">
            <v>31X41 PRIMA BLANCO</v>
          </cell>
          <cell r="C4202" t="str">
            <v>CAPRI</v>
          </cell>
          <cell r="D4202" t="str">
            <v>GLADYMAR</v>
          </cell>
          <cell r="E4202" t="str">
            <v>PISOS Y REV</v>
          </cell>
          <cell r="F4202" t="str">
            <v>NACIONAL</v>
          </cell>
          <cell r="G4202" t="str">
            <v>GL Value</v>
          </cell>
        </row>
        <row r="4203">
          <cell r="A4203" t="str">
            <v>LG0207840141Z57</v>
          </cell>
          <cell r="B4203" t="str">
            <v>31X41 ELEMENT SPIRAL</v>
          </cell>
          <cell r="C4203" t="str">
            <v>CAPRI</v>
          </cell>
          <cell r="D4203" t="str">
            <v>GLADYMAR</v>
          </cell>
          <cell r="E4203" t="str">
            <v>PISOS Y REV</v>
          </cell>
          <cell r="F4203" t="str">
            <v>NACIONAL</v>
          </cell>
          <cell r="G4203" t="str">
            <v>GL Value</v>
          </cell>
        </row>
        <row r="4204">
          <cell r="A4204" t="str">
            <v>LG0207840331U48</v>
          </cell>
          <cell r="B4204" t="str">
            <v>31X41 ELEMENT CREMA SPIRAL</v>
          </cell>
          <cell r="C4204" t="str">
            <v>CAPRI</v>
          </cell>
          <cell r="D4204" t="str">
            <v>GLADYMAR</v>
          </cell>
          <cell r="E4204" t="str">
            <v>PISOS Y REV</v>
          </cell>
          <cell r="F4204" t="str">
            <v>NACIONAL</v>
          </cell>
          <cell r="G4204" t="str">
            <v>GL Value</v>
          </cell>
        </row>
        <row r="4205">
          <cell r="A4205" t="str">
            <v>LG0207750141B49</v>
          </cell>
          <cell r="B4205" t="str">
            <v>31X41 PRIMA BLANCO</v>
          </cell>
          <cell r="C4205" t="str">
            <v>CAPRI</v>
          </cell>
          <cell r="D4205" t="str">
            <v>GLADYMAR</v>
          </cell>
          <cell r="E4205" t="str">
            <v>PISOS Y REV</v>
          </cell>
          <cell r="F4205" t="str">
            <v>NACIONAL</v>
          </cell>
          <cell r="G4205" t="str">
            <v>GL Value</v>
          </cell>
        </row>
        <row r="4206">
          <cell r="A4206" t="str">
            <v>LG0207750141X47</v>
          </cell>
          <cell r="B4206" t="str">
            <v>31X41 PRIMA BLANCO</v>
          </cell>
          <cell r="C4206" t="str">
            <v>CAPRI</v>
          </cell>
          <cell r="D4206" t="str">
            <v>GLADYMAR</v>
          </cell>
          <cell r="E4206" t="str">
            <v>PISOS Y REV</v>
          </cell>
          <cell r="F4206" t="str">
            <v>NACIONAL</v>
          </cell>
          <cell r="G4206" t="str">
            <v>GL Value</v>
          </cell>
        </row>
        <row r="4207">
          <cell r="A4207" t="str">
            <v>LG0207750141X48</v>
          </cell>
          <cell r="B4207" t="str">
            <v>31X41 PRIMA BLANCO</v>
          </cell>
          <cell r="C4207" t="str">
            <v>CAPRI</v>
          </cell>
          <cell r="D4207" t="str">
            <v>GLADYMAR</v>
          </cell>
          <cell r="E4207" t="str">
            <v>PISOS Y REV</v>
          </cell>
          <cell r="F4207" t="str">
            <v>NACIONAL</v>
          </cell>
          <cell r="G4207" t="str">
            <v>GL Value</v>
          </cell>
        </row>
        <row r="4208">
          <cell r="A4208" t="str">
            <v>LG0207750141Y47</v>
          </cell>
          <cell r="B4208" t="str">
            <v>31X41 PRIMA BLANCO</v>
          </cell>
          <cell r="C4208" t="str">
            <v>CAPRI</v>
          </cell>
          <cell r="D4208" t="str">
            <v>GLADYMAR</v>
          </cell>
          <cell r="E4208" t="str">
            <v>PISOS Y REV</v>
          </cell>
          <cell r="F4208" t="str">
            <v>NACIONAL</v>
          </cell>
          <cell r="G4208" t="str">
            <v>GL Value</v>
          </cell>
        </row>
        <row r="4209">
          <cell r="A4209" t="str">
            <v>LG0207750141Y48</v>
          </cell>
          <cell r="B4209" t="str">
            <v>31X41 PRIMA BLANCO</v>
          </cell>
          <cell r="C4209" t="str">
            <v>CAPRI</v>
          </cell>
          <cell r="D4209" t="str">
            <v>GLADYMAR</v>
          </cell>
          <cell r="E4209" t="str">
            <v>PISOS Y REV</v>
          </cell>
          <cell r="F4209" t="str">
            <v>NACIONAL</v>
          </cell>
          <cell r="G4209" t="str">
            <v>GL Value</v>
          </cell>
        </row>
        <row r="4210">
          <cell r="A4210" t="str">
            <v>LG0207750141Y49</v>
          </cell>
          <cell r="B4210" t="str">
            <v>31X41 PRIMA BLANCO</v>
          </cell>
          <cell r="C4210" t="str">
            <v>CAPRI</v>
          </cell>
          <cell r="D4210" t="str">
            <v>GLADYMAR</v>
          </cell>
          <cell r="E4210" t="str">
            <v>PISOS Y REV</v>
          </cell>
          <cell r="F4210" t="str">
            <v>NACIONAL</v>
          </cell>
          <cell r="G4210" t="str">
            <v>GL Value</v>
          </cell>
        </row>
        <row r="4211">
          <cell r="A4211" t="str">
            <v>LG0207750141Z47</v>
          </cell>
          <cell r="B4211" t="str">
            <v>31X41 PRIMA BLANCO</v>
          </cell>
          <cell r="C4211" t="str">
            <v>CAPRI</v>
          </cell>
          <cell r="D4211" t="str">
            <v>GLADYMAR</v>
          </cell>
          <cell r="E4211" t="str">
            <v>PISOS Y REV</v>
          </cell>
          <cell r="F4211" t="str">
            <v>NACIONAL</v>
          </cell>
          <cell r="G4211" t="str">
            <v>GL Value</v>
          </cell>
        </row>
        <row r="4212">
          <cell r="A4212" t="str">
            <v>LG0207750141Z48</v>
          </cell>
          <cell r="B4212" t="str">
            <v>31X41 PRIMA BLANCO</v>
          </cell>
          <cell r="C4212" t="str">
            <v>CAPRI</v>
          </cell>
          <cell r="D4212" t="str">
            <v>GLADYMAR</v>
          </cell>
          <cell r="E4212" t="str">
            <v>PISOS Y REV</v>
          </cell>
          <cell r="F4212" t="str">
            <v>NACIONAL</v>
          </cell>
          <cell r="G4212" t="str">
            <v>GL Value</v>
          </cell>
        </row>
        <row r="4213">
          <cell r="A4213" t="str">
            <v>LG0207750141Z49</v>
          </cell>
          <cell r="B4213" t="str">
            <v>31X41 PRIMA BLANCO</v>
          </cell>
          <cell r="C4213" t="str">
            <v>CAPRI</v>
          </cell>
          <cell r="D4213" t="str">
            <v>GLADYMAR</v>
          </cell>
          <cell r="E4213" t="str">
            <v>PISOS Y REV</v>
          </cell>
          <cell r="F4213" t="str">
            <v>NACIONAL</v>
          </cell>
          <cell r="G4213" t="str">
            <v>GL Value</v>
          </cell>
        </row>
        <row r="4214">
          <cell r="A4214" t="str">
            <v>LG0234750141X50</v>
          </cell>
          <cell r="B4214" t="str">
            <v>31X41 PRIMA BLANCO</v>
          </cell>
          <cell r="C4214" t="str">
            <v>CAPRI</v>
          </cell>
          <cell r="D4214" t="str">
            <v>GLADYMAR</v>
          </cell>
          <cell r="E4214" t="str">
            <v>PISOS Y REV</v>
          </cell>
          <cell r="F4214" t="str">
            <v>NACIONAL</v>
          </cell>
          <cell r="G4214" t="str">
            <v>GL Value</v>
          </cell>
        </row>
        <row r="4215">
          <cell r="A4215" t="str">
            <v>LG0234750141Y50</v>
          </cell>
          <cell r="B4215" t="str">
            <v>31X41 PRIMA BLANCO</v>
          </cell>
          <cell r="C4215" t="str">
            <v>CAPRI</v>
          </cell>
          <cell r="D4215" t="str">
            <v>GLADYMAR</v>
          </cell>
          <cell r="E4215" t="str">
            <v>PISOS Y REV</v>
          </cell>
          <cell r="F4215" t="str">
            <v>NACIONAL</v>
          </cell>
          <cell r="G4215" t="str">
            <v>GL Value</v>
          </cell>
        </row>
        <row r="4216">
          <cell r="A4216" t="str">
            <v>LG0234750141Z50</v>
          </cell>
          <cell r="B4216" t="str">
            <v>31X41 PRIMA BLANCO</v>
          </cell>
          <cell r="C4216" t="str">
            <v>CAPRI</v>
          </cell>
          <cell r="D4216" t="str">
            <v>GLADYMAR</v>
          </cell>
          <cell r="E4216" t="str">
            <v>PISOS Y REV</v>
          </cell>
          <cell r="F4216" t="str">
            <v>NACIONAL</v>
          </cell>
          <cell r="G4216" t="str">
            <v>GL Value</v>
          </cell>
        </row>
        <row r="4217">
          <cell r="A4217" t="str">
            <v>LG0207430611W50</v>
          </cell>
          <cell r="B4217" t="str">
            <v>31X41 PRIMA LIMON</v>
          </cell>
          <cell r="C4217" t="str">
            <v>CAPRI</v>
          </cell>
          <cell r="D4217" t="str">
            <v>GLADYMAR</v>
          </cell>
          <cell r="E4217" t="str">
            <v>PISOS Y REV</v>
          </cell>
          <cell r="F4217" t="str">
            <v>NACIONAL</v>
          </cell>
          <cell r="G4217" t="str">
            <v>GL Value</v>
          </cell>
        </row>
        <row r="4218">
          <cell r="A4218" t="str">
            <v>LG0207438846A01</v>
          </cell>
          <cell r="B4218" t="str">
            <v>31X41 PRIMA MARFIL</v>
          </cell>
          <cell r="C4218" t="str">
            <v>CAPRI</v>
          </cell>
          <cell r="D4218" t="str">
            <v>GLADYMAR</v>
          </cell>
          <cell r="E4218" t="str">
            <v>PISOS Y REV</v>
          </cell>
          <cell r="F4218" t="str">
            <v>NACIONAL</v>
          </cell>
          <cell r="G4218" t="str">
            <v>GL Value</v>
          </cell>
        </row>
        <row r="4219">
          <cell r="A4219" t="str">
            <v>LG0207430581A48</v>
          </cell>
          <cell r="B4219" t="str">
            <v>31X41 PRIMA MARFIL</v>
          </cell>
          <cell r="C4219" t="str">
            <v>CAPRI</v>
          </cell>
          <cell r="D4219" t="str">
            <v>GLADYMAR</v>
          </cell>
          <cell r="E4219" t="str">
            <v>PISOS Y REV</v>
          </cell>
          <cell r="F4219" t="str">
            <v>NACIONAL</v>
          </cell>
          <cell r="G4219" t="str">
            <v>GL Value</v>
          </cell>
        </row>
        <row r="4220">
          <cell r="A4220" t="str">
            <v>LG0207841071A58</v>
          </cell>
          <cell r="B4220" t="str">
            <v>31X41 ELEMENT BUBBLE</v>
          </cell>
          <cell r="C4220" t="str">
            <v>CAPRI</v>
          </cell>
          <cell r="D4220" t="str">
            <v>GLADYMAR</v>
          </cell>
          <cell r="E4220" t="str">
            <v>PISOS Y REV</v>
          </cell>
          <cell r="F4220" t="str">
            <v>NACIONAL</v>
          </cell>
          <cell r="G4220" t="str">
            <v>GL Value</v>
          </cell>
        </row>
        <row r="4221">
          <cell r="A4221" t="str">
            <v>LG0207430581A49</v>
          </cell>
          <cell r="B4221" t="str">
            <v>31X41 PRIMA MARFIL</v>
          </cell>
          <cell r="C4221" t="str">
            <v>CAPRI</v>
          </cell>
          <cell r="D4221" t="str">
            <v>GLADYMAR</v>
          </cell>
          <cell r="E4221" t="str">
            <v>PISOS Y REV</v>
          </cell>
          <cell r="F4221" t="str">
            <v>NACIONAL</v>
          </cell>
          <cell r="G4221" t="str">
            <v>GL Value</v>
          </cell>
        </row>
        <row r="4222">
          <cell r="A4222" t="str">
            <v>LG0207430581W89</v>
          </cell>
          <cell r="B4222" t="str">
            <v>31X41 PRIMA MARFIL</v>
          </cell>
          <cell r="C4222" t="str">
            <v>CAPRI</v>
          </cell>
          <cell r="D4222" t="str">
            <v>GLADYMAR</v>
          </cell>
          <cell r="E4222" t="str">
            <v>PISOS Y REV</v>
          </cell>
          <cell r="F4222" t="str">
            <v>NACIONAL</v>
          </cell>
          <cell r="G4222" t="str">
            <v>GL Value</v>
          </cell>
        </row>
        <row r="4223">
          <cell r="A4223" t="str">
            <v>LG0207430581W96</v>
          </cell>
          <cell r="B4223" t="str">
            <v>31X41 PRIMA MARFIL</v>
          </cell>
          <cell r="C4223" t="str">
            <v>CAPRI</v>
          </cell>
          <cell r="D4223" t="str">
            <v>GLADYMAR</v>
          </cell>
          <cell r="E4223" t="str">
            <v>PISOS Y REV</v>
          </cell>
          <cell r="F4223" t="str">
            <v>NACIONAL</v>
          </cell>
          <cell r="G4223" t="str">
            <v>GL Value</v>
          </cell>
        </row>
        <row r="4224">
          <cell r="A4224" t="str">
            <v>LG0207430581X15</v>
          </cell>
          <cell r="B4224" t="str">
            <v>31X41 PRIMA MARFIL</v>
          </cell>
          <cell r="C4224" t="str">
            <v>CAPRI</v>
          </cell>
          <cell r="D4224" t="str">
            <v>GLADYMAR</v>
          </cell>
          <cell r="E4224" t="str">
            <v>PISOS Y REV</v>
          </cell>
          <cell r="F4224" t="str">
            <v>NACIONAL</v>
          </cell>
          <cell r="G4224" t="str">
            <v>GL Value</v>
          </cell>
        </row>
        <row r="4225">
          <cell r="A4225" t="str">
            <v>LG0207430581Y34</v>
          </cell>
          <cell r="B4225" t="str">
            <v>31X41 PRIMA MARFIL</v>
          </cell>
          <cell r="C4225" t="str">
            <v>CAPRI</v>
          </cell>
          <cell r="D4225" t="str">
            <v>GLADYMAR</v>
          </cell>
          <cell r="E4225" t="str">
            <v>PISOS Y REV</v>
          </cell>
          <cell r="F4225" t="str">
            <v>NACIONAL</v>
          </cell>
          <cell r="G4225" t="str">
            <v>GL Value</v>
          </cell>
        </row>
        <row r="4226">
          <cell r="A4226" t="str">
            <v>LG0207430581Y50</v>
          </cell>
          <cell r="B4226" t="str">
            <v>31X41 PRIMA MARFIL</v>
          </cell>
          <cell r="C4226" t="str">
            <v>CAPRI</v>
          </cell>
          <cell r="D4226" t="str">
            <v>GLADYMAR</v>
          </cell>
          <cell r="E4226" t="str">
            <v>PISOS Y REV</v>
          </cell>
          <cell r="F4226" t="str">
            <v>NACIONAL</v>
          </cell>
          <cell r="G4226" t="str">
            <v>GL Value</v>
          </cell>
        </row>
        <row r="4227">
          <cell r="A4227" t="str">
            <v>LG0207841201W52</v>
          </cell>
          <cell r="B4227" t="str">
            <v>31X41 ELEMENT CUBE</v>
          </cell>
          <cell r="C4227" t="str">
            <v>CAPRI</v>
          </cell>
          <cell r="D4227" t="str">
            <v>GLADYMAR</v>
          </cell>
          <cell r="E4227" t="str">
            <v>PISOS Y REV</v>
          </cell>
          <cell r="F4227" t="str">
            <v>NACIONAL</v>
          </cell>
          <cell r="G4227" t="str">
            <v>GL Value</v>
          </cell>
        </row>
        <row r="4228">
          <cell r="A4228" t="str">
            <v>LG0207430581Y74</v>
          </cell>
          <cell r="B4228" t="str">
            <v>31X41 PRIMA MARFIL</v>
          </cell>
          <cell r="C4228" t="str">
            <v>CAPRI</v>
          </cell>
          <cell r="D4228" t="str">
            <v>GLADYMAR</v>
          </cell>
          <cell r="E4228" t="str">
            <v>PISOS Y REV</v>
          </cell>
          <cell r="F4228" t="str">
            <v>NACIONAL</v>
          </cell>
          <cell r="G4228" t="str">
            <v>GL Value</v>
          </cell>
        </row>
        <row r="4229">
          <cell r="A4229" t="str">
            <v>LG0207430581Z41</v>
          </cell>
          <cell r="B4229" t="str">
            <v>31X41 PRIMA MARFIL</v>
          </cell>
          <cell r="C4229" t="str">
            <v>CAPRI</v>
          </cell>
          <cell r="D4229" t="str">
            <v>GLADYMAR</v>
          </cell>
          <cell r="E4229" t="str">
            <v>PISOS Y REV</v>
          </cell>
          <cell r="F4229" t="str">
            <v>NACIONAL</v>
          </cell>
          <cell r="G4229" t="str">
            <v>GL Value</v>
          </cell>
        </row>
        <row r="4230">
          <cell r="A4230" t="str">
            <v>LG0207436421W55</v>
          </cell>
          <cell r="B4230" t="str">
            <v>31X41 PRIMA MARFIL</v>
          </cell>
          <cell r="C4230" t="str">
            <v>CAPRI</v>
          </cell>
          <cell r="D4230" t="str">
            <v>GLADYMAR</v>
          </cell>
          <cell r="E4230" t="str">
            <v>PISOS Y REV</v>
          </cell>
          <cell r="F4230" t="str">
            <v>NACIONAL</v>
          </cell>
          <cell r="G4230" t="str">
            <v>GL Value</v>
          </cell>
        </row>
        <row r="4231">
          <cell r="A4231" t="str">
            <v>LG0207436421X55</v>
          </cell>
          <cell r="B4231" t="str">
            <v>31X41 PRIMA MARFIL</v>
          </cell>
          <cell r="C4231" t="str">
            <v>CAPRI</v>
          </cell>
          <cell r="D4231" t="str">
            <v>GLADYMAR</v>
          </cell>
          <cell r="E4231" t="str">
            <v>PISOS Y REV</v>
          </cell>
          <cell r="F4231" t="str">
            <v>NACIONAL</v>
          </cell>
          <cell r="G4231" t="str">
            <v>GL Value</v>
          </cell>
        </row>
        <row r="4232">
          <cell r="A4232" t="str">
            <v>LG0207436421Y50</v>
          </cell>
          <cell r="B4232" t="str">
            <v>31X41 PRIMA MARFIL</v>
          </cell>
          <cell r="C4232" t="str">
            <v>CAPRI</v>
          </cell>
          <cell r="D4232" t="str">
            <v>GLADYMAR</v>
          </cell>
          <cell r="E4232" t="str">
            <v>PISOS Y REV</v>
          </cell>
          <cell r="F4232" t="str">
            <v>NACIONAL</v>
          </cell>
          <cell r="G4232" t="str">
            <v>GL Value</v>
          </cell>
        </row>
        <row r="4233">
          <cell r="A4233" t="str">
            <v>LG0207846761X49</v>
          </cell>
          <cell r="B4233" t="str">
            <v>31X41 ELEMENT BRICK</v>
          </cell>
          <cell r="C4233" t="str">
            <v>CAPRI</v>
          </cell>
          <cell r="D4233" t="str">
            <v>GLADYMAR</v>
          </cell>
          <cell r="E4233" t="str">
            <v>PISOS Y REV</v>
          </cell>
          <cell r="F4233" t="str">
            <v>NACIONAL</v>
          </cell>
          <cell r="G4233" t="str">
            <v>GL Value</v>
          </cell>
        </row>
        <row r="4234">
          <cell r="A4234" t="str">
            <v>LG0207436421Y56</v>
          </cell>
          <cell r="B4234" t="str">
            <v>31X41 PRIMA MARFIL</v>
          </cell>
          <cell r="C4234" t="str">
            <v>CAPRI</v>
          </cell>
          <cell r="D4234" t="str">
            <v>GLADYMAR</v>
          </cell>
          <cell r="E4234" t="str">
            <v>PISOS Y REV</v>
          </cell>
          <cell r="F4234" t="str">
            <v>NACIONAL</v>
          </cell>
          <cell r="G4234" t="str">
            <v>GL Value</v>
          </cell>
        </row>
        <row r="4235">
          <cell r="A4235" t="str">
            <v>LG0207436421Z44</v>
          </cell>
          <cell r="B4235" t="str">
            <v>31X41 PRIMA MARFIL</v>
          </cell>
          <cell r="C4235" t="str">
            <v>CAPRI</v>
          </cell>
          <cell r="D4235" t="str">
            <v>GLADYMAR</v>
          </cell>
          <cell r="E4235" t="str">
            <v>PISOS Y REV</v>
          </cell>
          <cell r="F4235" t="str">
            <v>NACIONAL</v>
          </cell>
          <cell r="G4235" t="str">
            <v>GL Value</v>
          </cell>
        </row>
        <row r="4236">
          <cell r="A4236" t="str">
            <v>LG0207756421A51</v>
          </cell>
          <cell r="B4236" t="str">
            <v>31X41 PRIMA MARFIL</v>
          </cell>
          <cell r="C4236" t="str">
            <v>CAPRI</v>
          </cell>
          <cell r="D4236" t="str">
            <v>GLADYMAR</v>
          </cell>
          <cell r="E4236" t="str">
            <v>PISOS Y REV</v>
          </cell>
          <cell r="F4236" t="str">
            <v>NACIONAL</v>
          </cell>
          <cell r="G4236" t="str">
            <v>GL Value</v>
          </cell>
        </row>
        <row r="4237">
          <cell r="A4237" t="str">
            <v>LG0207847001A96</v>
          </cell>
          <cell r="B4237" t="str">
            <v>31X41 ELEMENT CREMA BRICK</v>
          </cell>
          <cell r="C4237" t="str">
            <v>CAPRI</v>
          </cell>
          <cell r="D4237" t="str">
            <v>GLADYMAR</v>
          </cell>
          <cell r="E4237" t="str">
            <v>PISOS Y REV</v>
          </cell>
          <cell r="F4237" t="str">
            <v>NACIONAL</v>
          </cell>
          <cell r="G4237" t="str">
            <v>GL Value</v>
          </cell>
        </row>
        <row r="4238">
          <cell r="A4238" t="str">
            <v>LG0207756421B50</v>
          </cell>
          <cell r="B4238" t="str">
            <v>31X41 PRIMA MARFIL</v>
          </cell>
          <cell r="C4238" t="str">
            <v>CAPRI</v>
          </cell>
          <cell r="D4238" t="str">
            <v>GLADYMAR</v>
          </cell>
          <cell r="E4238" t="str">
            <v>PISOS Y REV</v>
          </cell>
          <cell r="F4238" t="str">
            <v>NACIONAL</v>
          </cell>
          <cell r="G4238" t="str">
            <v>GL Value</v>
          </cell>
        </row>
        <row r="4239">
          <cell r="A4239" t="str">
            <v>LG0207756421B51</v>
          </cell>
          <cell r="B4239" t="str">
            <v>31X41 PRIMA MARFIL</v>
          </cell>
          <cell r="C4239" t="str">
            <v>CAPRI</v>
          </cell>
          <cell r="D4239" t="str">
            <v>GLADYMAR</v>
          </cell>
          <cell r="E4239" t="str">
            <v>PISOS Y REV</v>
          </cell>
          <cell r="F4239" t="str">
            <v>NACIONAL</v>
          </cell>
          <cell r="G4239" t="str">
            <v>GL Value</v>
          </cell>
        </row>
        <row r="4240">
          <cell r="A4240" t="str">
            <v>LG0207756421W49</v>
          </cell>
          <cell r="B4240" t="str">
            <v>31X41 PRIMA MARFIL</v>
          </cell>
          <cell r="C4240" t="str">
            <v>CAPRI</v>
          </cell>
          <cell r="D4240" t="str">
            <v>GLADYMAR</v>
          </cell>
          <cell r="E4240" t="str">
            <v>PISOS Y REV</v>
          </cell>
          <cell r="F4240" t="str">
            <v>NACIONAL</v>
          </cell>
          <cell r="G4240" t="str">
            <v>GL Value</v>
          </cell>
        </row>
        <row r="4241">
          <cell r="A4241" t="str">
            <v>LG0207756421X02</v>
          </cell>
          <cell r="B4241" t="str">
            <v>31X41 PRIMA MARFIL</v>
          </cell>
          <cell r="C4241" t="str">
            <v>CAPRI</v>
          </cell>
          <cell r="D4241" t="str">
            <v>GLADYMAR</v>
          </cell>
          <cell r="E4241" t="str">
            <v>PISOS Y REV</v>
          </cell>
          <cell r="F4241" t="str">
            <v>NACIONAL</v>
          </cell>
          <cell r="G4241" t="str">
            <v>GL Value</v>
          </cell>
        </row>
        <row r="4242">
          <cell r="A4242" t="str">
            <v>LG0207756421X49</v>
          </cell>
          <cell r="B4242" t="str">
            <v>31X41 PRIMA MARFIL</v>
          </cell>
          <cell r="C4242" t="str">
            <v>CAPRI</v>
          </cell>
          <cell r="D4242" t="str">
            <v>GLADYMAR</v>
          </cell>
          <cell r="E4242" t="str">
            <v>PISOS Y REV</v>
          </cell>
          <cell r="F4242" t="str">
            <v>NACIONAL</v>
          </cell>
          <cell r="G4242" t="str">
            <v>GL Value</v>
          </cell>
        </row>
        <row r="4243">
          <cell r="A4243" t="str">
            <v>LG0207756421X52</v>
          </cell>
          <cell r="B4243" t="str">
            <v>31X41 PRIMA MARFIL</v>
          </cell>
          <cell r="C4243" t="str">
            <v>CAPRI</v>
          </cell>
          <cell r="D4243" t="str">
            <v>GLADYMAR</v>
          </cell>
          <cell r="E4243" t="str">
            <v>PISOS Y REV</v>
          </cell>
          <cell r="F4243" t="str">
            <v>NACIONAL</v>
          </cell>
          <cell r="G4243" t="str">
            <v>GL Value</v>
          </cell>
        </row>
        <row r="4244">
          <cell r="A4244" t="str">
            <v>LG0207756421X53</v>
          </cell>
          <cell r="B4244" t="str">
            <v>31X41 PRIMA MARFIL</v>
          </cell>
          <cell r="C4244" t="str">
            <v>CAPRI</v>
          </cell>
          <cell r="D4244" t="str">
            <v>GLADYMAR</v>
          </cell>
          <cell r="E4244" t="str">
            <v>PISOS Y REV</v>
          </cell>
          <cell r="F4244" t="str">
            <v>NACIONAL</v>
          </cell>
          <cell r="G4244" t="str">
            <v>GL Value</v>
          </cell>
        </row>
        <row r="4245">
          <cell r="A4245" t="str">
            <v>LG0207756421Y02</v>
          </cell>
          <cell r="B4245" t="str">
            <v>31X41 PRIMA MARFIL</v>
          </cell>
          <cell r="C4245" t="str">
            <v>CAPRI</v>
          </cell>
          <cell r="D4245" t="str">
            <v>GLADYMAR</v>
          </cell>
          <cell r="E4245" t="str">
            <v>PISOS Y REV</v>
          </cell>
          <cell r="F4245" t="str">
            <v>NACIONAL</v>
          </cell>
          <cell r="G4245" t="str">
            <v>GL Value</v>
          </cell>
        </row>
        <row r="4246">
          <cell r="A4246" t="str">
            <v>LG0207756421Y49</v>
          </cell>
          <cell r="B4246" t="str">
            <v>31X41 PRIMA MARFIL</v>
          </cell>
          <cell r="C4246" t="str">
            <v>CAPRI</v>
          </cell>
          <cell r="D4246" t="str">
            <v>GLADYMAR</v>
          </cell>
          <cell r="E4246" t="str">
            <v>PISOS Y REV</v>
          </cell>
          <cell r="F4246" t="str">
            <v>NACIONAL</v>
          </cell>
          <cell r="G4246" t="str">
            <v>GL Value</v>
          </cell>
        </row>
        <row r="4247">
          <cell r="A4247" t="str">
            <v>LG0207756421Y51</v>
          </cell>
          <cell r="B4247" t="str">
            <v>31X41 PRIMA MARFIL</v>
          </cell>
          <cell r="C4247" t="str">
            <v>CAPRI</v>
          </cell>
          <cell r="D4247" t="str">
            <v>GLADYMAR</v>
          </cell>
          <cell r="E4247" t="str">
            <v>PISOS Y REV</v>
          </cell>
          <cell r="F4247" t="str">
            <v>NACIONAL</v>
          </cell>
          <cell r="G4247" t="str">
            <v>GL Value</v>
          </cell>
        </row>
        <row r="4248">
          <cell r="A4248" t="str">
            <v>LG0207756421Y52</v>
          </cell>
          <cell r="B4248" t="str">
            <v>31X41 PRIMA MARFIL</v>
          </cell>
          <cell r="C4248" t="str">
            <v>CAPRI</v>
          </cell>
          <cell r="D4248" t="str">
            <v>GLADYMAR</v>
          </cell>
          <cell r="E4248" t="str">
            <v>PISOS Y REV</v>
          </cell>
          <cell r="F4248" t="str">
            <v>NACIONAL</v>
          </cell>
          <cell r="G4248" t="str">
            <v>GL Value</v>
          </cell>
        </row>
        <row r="4249">
          <cell r="A4249" t="str">
            <v>LG0207756421Y53</v>
          </cell>
          <cell r="B4249" t="str">
            <v>31X41 PRIMA MARFIL</v>
          </cell>
          <cell r="C4249" t="str">
            <v>CAPRI</v>
          </cell>
          <cell r="D4249" t="str">
            <v>GLADYMAR</v>
          </cell>
          <cell r="E4249" t="str">
            <v>PISOS Y REV</v>
          </cell>
          <cell r="F4249" t="str">
            <v>NACIONAL</v>
          </cell>
          <cell r="G4249" t="str">
            <v>GL Value</v>
          </cell>
        </row>
        <row r="4250">
          <cell r="A4250" t="str">
            <v>LG0207756421Z50</v>
          </cell>
          <cell r="B4250" t="str">
            <v>31X41 PRIMA MARFIL</v>
          </cell>
          <cell r="C4250" t="str">
            <v>CAPRI</v>
          </cell>
          <cell r="D4250" t="str">
            <v>GLADYMAR</v>
          </cell>
          <cell r="E4250" t="str">
            <v>PISOS Y REV</v>
          </cell>
          <cell r="F4250" t="str">
            <v>NACIONAL</v>
          </cell>
          <cell r="G4250" t="str">
            <v>GL Value</v>
          </cell>
        </row>
        <row r="4251">
          <cell r="A4251" t="str">
            <v>LG0207756421Z51</v>
          </cell>
          <cell r="B4251" t="str">
            <v>31X41 PRIMA MARFIL</v>
          </cell>
          <cell r="C4251" t="str">
            <v>CAPRI</v>
          </cell>
          <cell r="D4251" t="str">
            <v>GLADYMAR</v>
          </cell>
          <cell r="E4251" t="str">
            <v>PISOS Y REV</v>
          </cell>
          <cell r="F4251" t="str">
            <v>NACIONAL</v>
          </cell>
          <cell r="G4251" t="str">
            <v>GL Value</v>
          </cell>
        </row>
        <row r="4252">
          <cell r="A4252" t="str">
            <v>LG0207431301C54</v>
          </cell>
          <cell r="B4252" t="str">
            <v>31X41 PRIMA NEGRO</v>
          </cell>
          <cell r="C4252" t="str">
            <v>CAPRI</v>
          </cell>
          <cell r="D4252" t="str">
            <v>GLADYMAR</v>
          </cell>
          <cell r="E4252" t="str">
            <v>PISOS Y REV</v>
          </cell>
          <cell r="F4252" t="str">
            <v>NACIONAL</v>
          </cell>
          <cell r="G4252" t="str">
            <v>GL Value</v>
          </cell>
        </row>
        <row r="4253">
          <cell r="A4253" t="str">
            <v>LG0207849331A49</v>
          </cell>
          <cell r="B4253" t="str">
            <v>31X41 ELEMENT CUBE</v>
          </cell>
          <cell r="C4253" t="str">
            <v>CAPRI</v>
          </cell>
          <cell r="D4253" t="str">
            <v>GLADYMAR</v>
          </cell>
          <cell r="E4253" t="str">
            <v>PISOS Y REV</v>
          </cell>
          <cell r="F4253" t="str">
            <v>NACIONAL</v>
          </cell>
          <cell r="G4253" t="str">
            <v>GL Value</v>
          </cell>
        </row>
        <row r="4254">
          <cell r="A4254" t="str">
            <v>LG0207431301D54</v>
          </cell>
          <cell r="B4254" t="str">
            <v>31X41 PRIMA NEGRO</v>
          </cell>
          <cell r="C4254" t="str">
            <v>CAPRI</v>
          </cell>
          <cell r="D4254" t="str">
            <v>GLADYMAR</v>
          </cell>
          <cell r="E4254" t="str">
            <v>PISOS Y REV</v>
          </cell>
          <cell r="F4254" t="str">
            <v>NACIONAL</v>
          </cell>
          <cell r="G4254" t="str">
            <v>GL Value</v>
          </cell>
        </row>
        <row r="4255">
          <cell r="A4255" t="str">
            <v>LG0207435201X47</v>
          </cell>
          <cell r="B4255" t="str">
            <v>31X41 PRIMA PISTACHO</v>
          </cell>
          <cell r="C4255" t="str">
            <v>CAPRI</v>
          </cell>
          <cell r="D4255" t="str">
            <v>GLADYMAR</v>
          </cell>
          <cell r="E4255" t="str">
            <v>PISOS Y REV</v>
          </cell>
          <cell r="F4255" t="str">
            <v>NACIONAL</v>
          </cell>
          <cell r="G4255" t="str">
            <v>GL Value</v>
          </cell>
        </row>
        <row r="4256">
          <cell r="A4256" t="str">
            <v>LG0207849631A49</v>
          </cell>
          <cell r="B4256" t="str">
            <v xml:space="preserve">31X41 ELEMENT CREMA BUBBLE </v>
          </cell>
          <cell r="C4256" t="str">
            <v>CAPRI</v>
          </cell>
          <cell r="D4256" t="str">
            <v>GLADYMAR</v>
          </cell>
          <cell r="E4256" t="str">
            <v>PISOS Y REV</v>
          </cell>
          <cell r="F4256" t="str">
            <v>NACIONAL</v>
          </cell>
          <cell r="G4256" t="str">
            <v>GL Value</v>
          </cell>
        </row>
        <row r="4257">
          <cell r="A4257" t="str">
            <v>LG0207859351A44</v>
          </cell>
          <cell r="B4257" t="str">
            <v>31X41 MARFIL BRILLO</v>
          </cell>
          <cell r="C4257" t="str">
            <v>CAPRI</v>
          </cell>
          <cell r="D4257" t="str">
            <v>GLADYMAR</v>
          </cell>
          <cell r="E4257" t="str">
            <v>PISOS Y REV</v>
          </cell>
          <cell r="F4257" t="str">
            <v>NACIONAL</v>
          </cell>
          <cell r="G4257" t="str">
            <v>GL Value</v>
          </cell>
        </row>
        <row r="4258">
          <cell r="A4258" t="str">
            <v>LG0207586981W50</v>
          </cell>
          <cell r="B4258" t="str">
            <v>31X41 RING</v>
          </cell>
          <cell r="C4258" t="str">
            <v>CAPRI</v>
          </cell>
          <cell r="D4258" t="str">
            <v>GLADYMAR</v>
          </cell>
          <cell r="E4258" t="str">
            <v>PISOS Y REV</v>
          </cell>
          <cell r="F4258" t="str">
            <v>NACIONAL</v>
          </cell>
          <cell r="G4258" t="str">
            <v>GL Value</v>
          </cell>
        </row>
        <row r="4259">
          <cell r="A4259" t="str">
            <v>LG0222670743C01</v>
          </cell>
          <cell r="B4259" t="str">
            <v>31X41 TELEFERICO</v>
          </cell>
          <cell r="C4259" t="str">
            <v>CAPRI</v>
          </cell>
          <cell r="D4259" t="str">
            <v>GLADYMAR</v>
          </cell>
          <cell r="E4259" t="str">
            <v>PISOS Y REV</v>
          </cell>
          <cell r="F4259" t="str">
            <v>NACIONAL</v>
          </cell>
          <cell r="G4259" t="str">
            <v>GL Value</v>
          </cell>
        </row>
        <row r="4260">
          <cell r="A4260" t="str">
            <v>LG0214648911V44</v>
          </cell>
          <cell r="B4260" t="str">
            <v>20X30 FINA AQUA</v>
          </cell>
          <cell r="C4260" t="str">
            <v>CAPRI</v>
          </cell>
          <cell r="D4260" t="str">
            <v>GLADYMAR</v>
          </cell>
          <cell r="E4260" t="str">
            <v>PISOS Y REV</v>
          </cell>
          <cell r="F4260" t="str">
            <v>NACIONAL</v>
          </cell>
          <cell r="G4260" t="str">
            <v>GL Value</v>
          </cell>
        </row>
        <row r="4261">
          <cell r="A4261" t="str">
            <v>LG0217648911T50</v>
          </cell>
          <cell r="B4261" t="str">
            <v>20X30 FINA AQUA</v>
          </cell>
          <cell r="C4261" t="str">
            <v>CAPRI</v>
          </cell>
          <cell r="D4261" t="str">
            <v>GLADYMAR</v>
          </cell>
          <cell r="E4261" t="str">
            <v>PISOS Y REV</v>
          </cell>
          <cell r="F4261" t="str">
            <v>NACIONAL</v>
          </cell>
          <cell r="G4261" t="str">
            <v>GL Value</v>
          </cell>
        </row>
        <row r="4262">
          <cell r="A4262" t="str">
            <v>LG0217868911T02</v>
          </cell>
          <cell r="B4262" t="str">
            <v>20X30 FINA AQUA</v>
          </cell>
          <cell r="C4262" t="str">
            <v>CAPRI</v>
          </cell>
          <cell r="D4262" t="str">
            <v>GLADYMAR</v>
          </cell>
          <cell r="E4262" t="str">
            <v>PISOS Y REV</v>
          </cell>
          <cell r="F4262" t="str">
            <v>NACIONAL</v>
          </cell>
          <cell r="G4262" t="str">
            <v>GL Value</v>
          </cell>
        </row>
        <row r="4263">
          <cell r="A4263" t="str">
            <v>LG0217869891U50</v>
          </cell>
          <cell r="B4263" t="str">
            <v>31X41 FINA AQUA</v>
          </cell>
          <cell r="C4263" t="str">
            <v>CAPRI</v>
          </cell>
          <cell r="D4263" t="str">
            <v>GLADYMAR</v>
          </cell>
          <cell r="E4263" t="str">
            <v>PISOS Y REV</v>
          </cell>
          <cell r="F4263" t="str">
            <v>NACIONAL</v>
          </cell>
          <cell r="G4263" t="str">
            <v>GL Value</v>
          </cell>
        </row>
        <row r="4264">
          <cell r="A4264" t="str">
            <v>LG0234750141A50</v>
          </cell>
          <cell r="B4264" t="str">
            <v>31X41 PRIMA BLANCO</v>
          </cell>
          <cell r="C4264" t="str">
            <v>CAPRI</v>
          </cell>
          <cell r="D4264" t="str">
            <v>GLADYMAR</v>
          </cell>
          <cell r="E4264" t="str">
            <v>PISOS Y REV</v>
          </cell>
          <cell r="F4264" t="str">
            <v>NACIONAL</v>
          </cell>
          <cell r="G4264" t="str">
            <v>GL Value</v>
          </cell>
        </row>
        <row r="4265">
          <cell r="A4265" t="str">
            <v>LG0234761071Z50</v>
          </cell>
          <cell r="B4265" t="str">
            <v>31X41 NEVADA</v>
          </cell>
          <cell r="C4265" t="str">
            <v>CAPRI</v>
          </cell>
          <cell r="D4265" t="str">
            <v>GLADYMAR</v>
          </cell>
          <cell r="E4265" t="str">
            <v>PISOS Y REV</v>
          </cell>
          <cell r="F4265" t="str">
            <v>NACIONAL</v>
          </cell>
          <cell r="G4265" t="str">
            <v>GL Value</v>
          </cell>
        </row>
        <row r="4266">
          <cell r="A4266" t="str">
            <v>LG0234797041Z50</v>
          </cell>
          <cell r="B4266" t="str">
            <v>31X41 CALACATTA</v>
          </cell>
          <cell r="C4266" t="str">
            <v>CAPRI</v>
          </cell>
          <cell r="D4266" t="str">
            <v>GLADYMAR</v>
          </cell>
          <cell r="E4266" t="str">
            <v>PISOS Y REV</v>
          </cell>
          <cell r="F4266" t="str">
            <v>NACIONAL</v>
          </cell>
          <cell r="G4266" t="str">
            <v>GL Value</v>
          </cell>
        </row>
        <row r="4267">
          <cell r="A4267" t="str">
            <v>LG0234807141Z50</v>
          </cell>
          <cell r="B4267" t="str">
            <v>31X41 MOON SILVER</v>
          </cell>
          <cell r="C4267" t="str">
            <v>CAPRI</v>
          </cell>
          <cell r="D4267" t="str">
            <v>GLADYMAR</v>
          </cell>
          <cell r="E4267" t="str">
            <v>PISOS Y REV</v>
          </cell>
          <cell r="F4267" t="str">
            <v>NACIONAL</v>
          </cell>
          <cell r="G4267" t="str">
            <v>GL Value</v>
          </cell>
        </row>
        <row r="4268">
          <cell r="A4268" t="str">
            <v>LG0234826421Z51</v>
          </cell>
          <cell r="B4268" t="str">
            <v>31X41 MARMOL MARFIL</v>
          </cell>
          <cell r="C4268" t="str">
            <v>CAPRI</v>
          </cell>
          <cell r="D4268" t="str">
            <v>GLADYMAR</v>
          </cell>
          <cell r="E4268" t="str">
            <v>PISOS Y REV</v>
          </cell>
          <cell r="F4268" t="str">
            <v>NACIONAL</v>
          </cell>
          <cell r="G4268" t="str">
            <v>GL Value</v>
          </cell>
        </row>
        <row r="4269">
          <cell r="A4269" t="str">
            <v>LG0234830511A49</v>
          </cell>
          <cell r="B4269" t="str">
            <v>31X41 BLANCO HIELO</v>
          </cell>
          <cell r="C4269" t="str">
            <v>CAPRI</v>
          </cell>
          <cell r="D4269" t="str">
            <v>GLADYMAR</v>
          </cell>
          <cell r="E4269" t="str">
            <v>PISOS Y REV</v>
          </cell>
          <cell r="F4269" t="str">
            <v>NACIONAL</v>
          </cell>
          <cell r="G4269" t="str">
            <v>GL Value</v>
          </cell>
        </row>
        <row r="4270">
          <cell r="A4270" t="str">
            <v>LG0234840141A49</v>
          </cell>
          <cell r="B4270" t="str">
            <v>31X41 ELEMENT SPIRAL</v>
          </cell>
          <cell r="C4270" t="str">
            <v>CAPRI</v>
          </cell>
          <cell r="D4270" t="str">
            <v>GLADYMAR</v>
          </cell>
          <cell r="E4270" t="str">
            <v>PISOS Y REV</v>
          </cell>
          <cell r="F4270" t="str">
            <v>NACIONAL</v>
          </cell>
          <cell r="G4270" t="str">
            <v>GL Value</v>
          </cell>
        </row>
        <row r="4271">
          <cell r="A4271" t="str">
            <v>LG0234840331W48</v>
          </cell>
          <cell r="B4271" t="str">
            <v>31X41 ELEMENT CREMA SPIRAL</v>
          </cell>
          <cell r="C4271" t="str">
            <v>CAPRI</v>
          </cell>
          <cell r="D4271" t="str">
            <v>GLADYMAR</v>
          </cell>
          <cell r="E4271" t="str">
            <v>PISOS Y REV</v>
          </cell>
          <cell r="F4271" t="str">
            <v>NACIONAL</v>
          </cell>
          <cell r="G4271" t="str">
            <v>GL Value</v>
          </cell>
        </row>
        <row r="4272">
          <cell r="A4272" t="str">
            <v>LG0234841071Z50</v>
          </cell>
          <cell r="B4272" t="str">
            <v>31X41 ELEMENT BUBBLE</v>
          </cell>
          <cell r="C4272" t="str">
            <v>CAPRI</v>
          </cell>
          <cell r="D4272" t="str">
            <v>GLADYMAR</v>
          </cell>
          <cell r="E4272" t="str">
            <v>PISOS Y REV</v>
          </cell>
          <cell r="F4272" t="str">
            <v>NACIONAL</v>
          </cell>
          <cell r="G4272" t="str">
            <v>GL Value</v>
          </cell>
        </row>
        <row r="4273">
          <cell r="A4273" t="str">
            <v>LG0234841201Z50</v>
          </cell>
          <cell r="B4273" t="str">
            <v>31X41 ELEMENT CUBE</v>
          </cell>
          <cell r="C4273" t="str">
            <v>CAPRI</v>
          </cell>
          <cell r="D4273" t="str">
            <v>GLADYMAR</v>
          </cell>
          <cell r="E4273" t="str">
            <v>PISOS Y REV</v>
          </cell>
          <cell r="F4273" t="str">
            <v>NACIONAL</v>
          </cell>
          <cell r="G4273" t="str">
            <v>GL Value</v>
          </cell>
        </row>
        <row r="4274">
          <cell r="A4274" t="str">
            <v>LG0234846761Z50</v>
          </cell>
          <cell r="B4274" t="str">
            <v>31X41 ELEMENT BRICK</v>
          </cell>
          <cell r="C4274" t="str">
            <v>CAPRI</v>
          </cell>
          <cell r="D4274" t="str">
            <v>GLADYMAR</v>
          </cell>
          <cell r="E4274" t="str">
            <v>PISOS Y REV</v>
          </cell>
          <cell r="F4274" t="str">
            <v>NACIONAL</v>
          </cell>
          <cell r="G4274" t="str">
            <v>GL Value</v>
          </cell>
        </row>
        <row r="4275">
          <cell r="A4275" t="str">
            <v>LG0234849331Z50</v>
          </cell>
          <cell r="B4275" t="str">
            <v>31X41 ELEMENT CREMA CUBE</v>
          </cell>
          <cell r="C4275" t="str">
            <v>CAPRI</v>
          </cell>
          <cell r="D4275" t="str">
            <v>GLADYMAR</v>
          </cell>
          <cell r="E4275" t="str">
            <v>PISOS Y REV</v>
          </cell>
          <cell r="F4275" t="str">
            <v>NACIONAL</v>
          </cell>
          <cell r="G4275" t="str">
            <v>GL Value</v>
          </cell>
        </row>
        <row r="4276">
          <cell r="A4276" t="str">
            <v>LG0234868911Y50</v>
          </cell>
          <cell r="B4276" t="str">
            <v>31X41 FINA AQUA</v>
          </cell>
          <cell r="C4276" t="str">
            <v>CAPRI</v>
          </cell>
          <cell r="D4276" t="str">
            <v>GLADYMAR</v>
          </cell>
          <cell r="E4276" t="str">
            <v>PISOS Y REV</v>
          </cell>
          <cell r="F4276" t="str">
            <v>NACIONAL</v>
          </cell>
          <cell r="G4276" t="str">
            <v>GL Value</v>
          </cell>
        </row>
        <row r="4277">
          <cell r="A4277" t="str">
            <v>LG0248648911X50</v>
          </cell>
          <cell r="B4277" t="str">
            <v>20X30 FINA AQUA</v>
          </cell>
          <cell r="C4277" t="str">
            <v>CAPRI</v>
          </cell>
          <cell r="D4277" t="str">
            <v>GLADYMAR</v>
          </cell>
          <cell r="E4277" t="str">
            <v>PISOS Y REV</v>
          </cell>
          <cell r="F4277" t="str">
            <v>NACIONAL</v>
          </cell>
          <cell r="G4277" t="str">
            <v>GL Value</v>
          </cell>
        </row>
        <row r="4278">
          <cell r="A4278" t="str">
            <v>LG0274868911X52</v>
          </cell>
          <cell r="B4278" t="str">
            <v>20X30 FINA AQUA</v>
          </cell>
          <cell r="C4278" t="str">
            <v>CAPRI</v>
          </cell>
          <cell r="D4278" t="str">
            <v>GLADYMAR</v>
          </cell>
          <cell r="E4278" t="str">
            <v>PISOS Y REV</v>
          </cell>
          <cell r="F4278" t="str">
            <v>NACIONAL</v>
          </cell>
          <cell r="G4278" t="str">
            <v>GL Value</v>
          </cell>
        </row>
        <row r="4279">
          <cell r="A4279" t="str">
            <v>LG0203716556A01</v>
          </cell>
          <cell r="B4279" t="str">
            <v>41X41 COPACABANA</v>
          </cell>
          <cell r="C4279" t="str">
            <v>CAPRI</v>
          </cell>
          <cell r="D4279" t="str">
            <v>GLADYMAR</v>
          </cell>
          <cell r="E4279" t="str">
            <v>PISOS Y REV</v>
          </cell>
          <cell r="F4279" t="str">
            <v>NACIONAL</v>
          </cell>
          <cell r="G4279" t="str">
            <v>GL Value</v>
          </cell>
        </row>
        <row r="4280">
          <cell r="A4280" t="str">
            <v>LG0203700881Y47</v>
          </cell>
          <cell r="B4280" t="str">
            <v>41X41 DECCO PIEDRA</v>
          </cell>
          <cell r="C4280" t="str">
            <v>CAPRI</v>
          </cell>
          <cell r="D4280" t="str">
            <v>GLADYMAR</v>
          </cell>
          <cell r="E4280" t="str">
            <v>PISOS Y REV</v>
          </cell>
          <cell r="F4280" t="str">
            <v>NACIONAL</v>
          </cell>
          <cell r="G4280" t="str">
            <v>GL Value</v>
          </cell>
        </row>
        <row r="4281">
          <cell r="A4281" t="str">
            <v>LG0203700881Y48</v>
          </cell>
          <cell r="B4281" t="str">
            <v>41X41 DECCO PIEDRA</v>
          </cell>
          <cell r="C4281" t="str">
            <v>CAPRI</v>
          </cell>
          <cell r="D4281" t="str">
            <v>GLADYMAR</v>
          </cell>
          <cell r="E4281" t="str">
            <v>PISOS Y REV</v>
          </cell>
          <cell r="F4281" t="str">
            <v>NACIONAL</v>
          </cell>
          <cell r="G4281" t="str">
            <v>GL Value</v>
          </cell>
        </row>
        <row r="4282">
          <cell r="A4282" t="str">
            <v>LG0203700881Y51</v>
          </cell>
          <cell r="B4282" t="str">
            <v>41X41 DECCO PIEDRA</v>
          </cell>
          <cell r="C4282" t="str">
            <v>CAPRI</v>
          </cell>
          <cell r="D4282" t="str">
            <v>GLADYMAR</v>
          </cell>
          <cell r="E4282" t="str">
            <v>PISOS Y REV</v>
          </cell>
          <cell r="F4282" t="str">
            <v>NACIONAL</v>
          </cell>
          <cell r="G4282" t="str">
            <v>GL Value</v>
          </cell>
        </row>
        <row r="4283">
          <cell r="A4283" t="str">
            <v>LG0203700881Z51</v>
          </cell>
          <cell r="B4283" t="str">
            <v>41X41 DECCO PIEDRA</v>
          </cell>
          <cell r="C4283" t="str">
            <v>CAPRI</v>
          </cell>
          <cell r="D4283" t="str">
            <v>GLADYMAR</v>
          </cell>
          <cell r="E4283" t="str">
            <v>PISOS Y REV</v>
          </cell>
          <cell r="F4283" t="str">
            <v>NACIONAL</v>
          </cell>
          <cell r="G4283" t="str">
            <v>GL Value</v>
          </cell>
        </row>
        <row r="4284">
          <cell r="A4284" t="str">
            <v>LG0203700881Z52</v>
          </cell>
          <cell r="B4284" t="str">
            <v>41X41 DECCO PIEDRA</v>
          </cell>
          <cell r="C4284" t="str">
            <v>CAPRI</v>
          </cell>
          <cell r="D4284" t="str">
            <v>GLADYMAR</v>
          </cell>
          <cell r="E4284" t="str">
            <v>PISOS Y REV</v>
          </cell>
          <cell r="F4284" t="str">
            <v>NACIONAL</v>
          </cell>
          <cell r="G4284" t="str">
            <v>GL Value</v>
          </cell>
        </row>
        <row r="4285">
          <cell r="A4285" t="str">
            <v>LG0203700886A01</v>
          </cell>
          <cell r="B4285" t="str">
            <v>41X41 DECCO PIEDRA</v>
          </cell>
          <cell r="C4285" t="str">
            <v>CAPRI</v>
          </cell>
          <cell r="D4285" t="str">
            <v>GLADYMAR</v>
          </cell>
          <cell r="E4285" t="str">
            <v>PISOS Y REV</v>
          </cell>
          <cell r="F4285" t="str">
            <v>NACIONAL</v>
          </cell>
          <cell r="G4285" t="str">
            <v>GL Value</v>
          </cell>
        </row>
        <row r="4286">
          <cell r="A4286" t="str">
            <v>LG0203781821V50</v>
          </cell>
          <cell r="B4286" t="str">
            <v>41X41 DECK</v>
          </cell>
          <cell r="C4286" t="str">
            <v>CAPRI</v>
          </cell>
          <cell r="D4286" t="str">
            <v>GLADYMAR</v>
          </cell>
          <cell r="E4286" t="str">
            <v>PISOS Y REV</v>
          </cell>
          <cell r="F4286" t="str">
            <v>NACIONAL</v>
          </cell>
          <cell r="G4286" t="str">
            <v>GL Value</v>
          </cell>
        </row>
        <row r="4287">
          <cell r="A4287" t="str">
            <v>LG0203781821W50</v>
          </cell>
          <cell r="B4287" t="str">
            <v>41X41 DECK</v>
          </cell>
          <cell r="C4287" t="str">
            <v>CAPRI</v>
          </cell>
          <cell r="D4287" t="str">
            <v>GLADYMAR</v>
          </cell>
          <cell r="E4287" t="str">
            <v>PISOS Y REV</v>
          </cell>
          <cell r="F4287" t="str">
            <v>NACIONAL</v>
          </cell>
          <cell r="G4287" t="str">
            <v>GL Value</v>
          </cell>
        </row>
        <row r="4288">
          <cell r="A4288" t="str">
            <v>LG0203051071W29</v>
          </cell>
          <cell r="B4288" t="str">
            <v>41X41 ESTAMPA BLANCO</v>
          </cell>
          <cell r="C4288" t="str">
            <v>CAPRI</v>
          </cell>
          <cell r="D4288" t="str">
            <v>GLADYMAR</v>
          </cell>
          <cell r="E4288" t="str">
            <v>PISOS Y REV</v>
          </cell>
          <cell r="F4288" t="str">
            <v>NACIONAL</v>
          </cell>
          <cell r="G4288" t="str">
            <v>GL Value</v>
          </cell>
        </row>
        <row r="4289">
          <cell r="A4289" t="str">
            <v>LG0203180371B51</v>
          </cell>
          <cell r="B4289" t="str">
            <v>41X41 ETRUSCO</v>
          </cell>
          <cell r="C4289" t="str">
            <v>CAPRI</v>
          </cell>
          <cell r="D4289" t="str">
            <v>GLADYMAR</v>
          </cell>
          <cell r="E4289" t="str">
            <v>PISOS Y REV</v>
          </cell>
          <cell r="F4289" t="str">
            <v>NACIONAL</v>
          </cell>
          <cell r="G4289" t="str">
            <v>GL Value</v>
          </cell>
        </row>
        <row r="4290">
          <cell r="A4290" t="str">
            <v>LG0203180411C67</v>
          </cell>
          <cell r="B4290" t="str">
            <v>41X41 ETRUSCO</v>
          </cell>
          <cell r="C4290" t="str">
            <v>CAPRI</v>
          </cell>
          <cell r="D4290" t="str">
            <v>GLADYMAR</v>
          </cell>
          <cell r="E4290" t="str">
            <v>PISOS Y REV</v>
          </cell>
          <cell r="F4290" t="str">
            <v>NACIONAL</v>
          </cell>
          <cell r="G4290" t="str">
            <v>GL Value</v>
          </cell>
        </row>
        <row r="4291">
          <cell r="A4291" t="str">
            <v>LG0203461071Y48</v>
          </cell>
          <cell r="B4291" t="str">
            <v>41X41 FERRARA BLANCO</v>
          </cell>
          <cell r="C4291" t="str">
            <v>CAPRI</v>
          </cell>
          <cell r="D4291" t="str">
            <v>GLADYMAR</v>
          </cell>
          <cell r="E4291" t="str">
            <v>PISOS Y REV</v>
          </cell>
          <cell r="F4291" t="str">
            <v>NACIONAL</v>
          </cell>
          <cell r="G4291" t="str">
            <v>GL Value</v>
          </cell>
        </row>
        <row r="4292">
          <cell r="A4292" t="str">
            <v>LG0203460581C59</v>
          </cell>
          <cell r="B4292" t="str">
            <v>41X41 FERRARA MARFIL</v>
          </cell>
          <cell r="C4292" t="str">
            <v>CAPRI</v>
          </cell>
          <cell r="D4292" t="str">
            <v>GLADYMAR</v>
          </cell>
          <cell r="E4292" t="str">
            <v>PISOS Y REV</v>
          </cell>
          <cell r="F4292" t="str">
            <v>NACIONAL</v>
          </cell>
          <cell r="G4292" t="str">
            <v>GL Value</v>
          </cell>
        </row>
        <row r="4293">
          <cell r="A4293" t="str">
            <v>LG0203460581D47</v>
          </cell>
          <cell r="B4293" t="str">
            <v>41X41 FERRARA MARFIL</v>
          </cell>
          <cell r="C4293" t="str">
            <v>CAPRI</v>
          </cell>
          <cell r="D4293" t="str">
            <v>GLADYMAR</v>
          </cell>
          <cell r="E4293" t="str">
            <v>PISOS Y REV</v>
          </cell>
          <cell r="F4293" t="str">
            <v>NACIONAL</v>
          </cell>
          <cell r="G4293" t="str">
            <v>GL Value</v>
          </cell>
        </row>
        <row r="4294">
          <cell r="A4294" t="str">
            <v>LG0203460581D77</v>
          </cell>
          <cell r="B4294" t="str">
            <v>41X41 FERRARA MARFIL</v>
          </cell>
          <cell r="C4294" t="str">
            <v>CAPRI</v>
          </cell>
          <cell r="D4294" t="str">
            <v>GLADYMAR</v>
          </cell>
          <cell r="E4294" t="str">
            <v>PISOS Y REV</v>
          </cell>
          <cell r="F4294" t="str">
            <v>NACIONAL</v>
          </cell>
          <cell r="G4294" t="str">
            <v>GL Value</v>
          </cell>
        </row>
        <row r="4295">
          <cell r="A4295" t="str">
            <v>LG0310648901S97</v>
          </cell>
          <cell r="B4295" t="str">
            <v>41X41 FINA AZUL</v>
          </cell>
          <cell r="C4295" t="str">
            <v>CAPRI</v>
          </cell>
          <cell r="D4295" t="str">
            <v>GLADYMAR</v>
          </cell>
          <cell r="E4295" t="str">
            <v>PISOS Y REV</v>
          </cell>
          <cell r="F4295" t="str">
            <v>NACIONAL</v>
          </cell>
          <cell r="G4295" t="str">
            <v>GL Value</v>
          </cell>
        </row>
        <row r="4296">
          <cell r="A4296" t="str">
            <v>LG0310648901S98</v>
          </cell>
          <cell r="B4296" t="str">
            <v>41X41 FINA AZUL</v>
          </cell>
          <cell r="C4296" t="str">
            <v>CAPRI</v>
          </cell>
          <cell r="D4296" t="str">
            <v>GLADYMAR</v>
          </cell>
          <cell r="E4296" t="str">
            <v>PISOS Y REV</v>
          </cell>
          <cell r="F4296" t="str">
            <v>NACIONAL</v>
          </cell>
          <cell r="G4296" t="str">
            <v>GL Value</v>
          </cell>
        </row>
        <row r="4297">
          <cell r="A4297" t="str">
            <v>LG0203691286A01</v>
          </cell>
          <cell r="B4297" t="str">
            <v>41X41 FORTALEZA</v>
          </cell>
          <cell r="C4297" t="str">
            <v>CAPRI</v>
          </cell>
          <cell r="D4297" t="str">
            <v>GLADYMAR</v>
          </cell>
          <cell r="E4297" t="str">
            <v>PISOS Y REV</v>
          </cell>
          <cell r="F4297" t="str">
            <v>NACIONAL</v>
          </cell>
          <cell r="G4297" t="str">
            <v>GL Value</v>
          </cell>
        </row>
        <row r="4298">
          <cell r="A4298" t="str">
            <v>LG0203297191X49</v>
          </cell>
          <cell r="B4298" t="str">
            <v xml:space="preserve">41X41 GEOMETRICO CAOBA </v>
          </cell>
          <cell r="C4298" t="str">
            <v>CAPRI</v>
          </cell>
          <cell r="D4298" t="str">
            <v>GLADYMAR</v>
          </cell>
          <cell r="E4298" t="str">
            <v>PISOS Y REV</v>
          </cell>
          <cell r="F4298" t="str">
            <v>NACIONAL</v>
          </cell>
          <cell r="G4298" t="str">
            <v>GL Value</v>
          </cell>
        </row>
        <row r="4299">
          <cell r="A4299" t="str">
            <v>LG0203297191X58</v>
          </cell>
          <cell r="B4299" t="str">
            <v xml:space="preserve">41X41 GEOMETRICO CAOBA </v>
          </cell>
          <cell r="C4299" t="str">
            <v>CAPRI</v>
          </cell>
          <cell r="D4299" t="str">
            <v>GLADYMAR</v>
          </cell>
          <cell r="E4299" t="str">
            <v>PISOS Y REV</v>
          </cell>
          <cell r="F4299" t="str">
            <v>NACIONAL</v>
          </cell>
          <cell r="G4299" t="str">
            <v>GL Value</v>
          </cell>
        </row>
        <row r="4300">
          <cell r="A4300" t="str">
            <v>LG0203297191Y58</v>
          </cell>
          <cell r="B4300" t="str">
            <v xml:space="preserve">41X41 GEOMETRICO CAOBA </v>
          </cell>
          <cell r="C4300" t="str">
            <v>CAPRI</v>
          </cell>
          <cell r="D4300" t="str">
            <v>GLADYMAR</v>
          </cell>
          <cell r="E4300" t="str">
            <v>PISOS Y REV</v>
          </cell>
          <cell r="F4300" t="str">
            <v>NACIONAL</v>
          </cell>
          <cell r="G4300" t="str">
            <v>GL Value</v>
          </cell>
        </row>
        <row r="4301">
          <cell r="A4301" t="str">
            <v>LG0203290821A53</v>
          </cell>
          <cell r="B4301" t="str">
            <v>41X41 GEOMETRICO FRESNO</v>
          </cell>
          <cell r="C4301" t="str">
            <v>CAPRI</v>
          </cell>
          <cell r="D4301" t="str">
            <v>GLADYMAR</v>
          </cell>
          <cell r="E4301" t="str">
            <v>PISOS Y REV</v>
          </cell>
          <cell r="F4301" t="str">
            <v>NACIONAL</v>
          </cell>
          <cell r="G4301" t="str">
            <v>GL Value</v>
          </cell>
        </row>
        <row r="4302">
          <cell r="A4302" t="str">
            <v>LG0203290821U50</v>
          </cell>
          <cell r="B4302" t="str">
            <v>41X41 GEOMETRICO FRESNO</v>
          </cell>
          <cell r="C4302" t="str">
            <v>CAPRI</v>
          </cell>
          <cell r="D4302" t="str">
            <v>GLADYMAR</v>
          </cell>
          <cell r="E4302" t="str">
            <v>PISOS Y REV</v>
          </cell>
          <cell r="F4302" t="str">
            <v>NACIONAL</v>
          </cell>
          <cell r="G4302" t="str">
            <v>GL Value</v>
          </cell>
        </row>
        <row r="4303">
          <cell r="A4303" t="str">
            <v>LG0203290711X54</v>
          </cell>
          <cell r="B4303" t="str">
            <v>41X41 GEOMETRICO ITAUBA</v>
          </cell>
          <cell r="C4303" t="str">
            <v>CAPRI</v>
          </cell>
          <cell r="D4303" t="str">
            <v>GLADYMAR</v>
          </cell>
          <cell r="E4303" t="str">
            <v>PISOS Y REV</v>
          </cell>
          <cell r="F4303" t="str">
            <v>NACIONAL</v>
          </cell>
          <cell r="G4303" t="str">
            <v>GL Value</v>
          </cell>
        </row>
        <row r="4304">
          <cell r="A4304" t="str">
            <v>LG0203290711Y63</v>
          </cell>
          <cell r="B4304" t="str">
            <v>41X41 GEOMETRICO ITAUBA</v>
          </cell>
          <cell r="C4304" t="str">
            <v>CAPRI</v>
          </cell>
          <cell r="D4304" t="str">
            <v>GLADYMAR</v>
          </cell>
          <cell r="E4304" t="str">
            <v>PISOS Y REV</v>
          </cell>
          <cell r="F4304" t="str">
            <v>NACIONAL</v>
          </cell>
          <cell r="G4304" t="str">
            <v>GL Value</v>
          </cell>
        </row>
        <row r="4305">
          <cell r="A4305" t="str">
            <v>LG0203297821Z51</v>
          </cell>
          <cell r="B4305" t="str">
            <v>41X41 GEOMETRICO LOTO</v>
          </cell>
          <cell r="C4305" t="str">
            <v>CAPRI</v>
          </cell>
          <cell r="D4305" t="str">
            <v>GLADYMAR</v>
          </cell>
          <cell r="E4305" t="str">
            <v>PISOS Y REV</v>
          </cell>
          <cell r="F4305" t="str">
            <v>NACIONAL</v>
          </cell>
          <cell r="G4305" t="str">
            <v>GL Value</v>
          </cell>
        </row>
        <row r="4306">
          <cell r="A4306" t="str">
            <v>LG0203290541X50</v>
          </cell>
          <cell r="B4306" t="str">
            <v>41X41 GEOMETRICO MATIZADO</v>
          </cell>
          <cell r="C4306" t="str">
            <v>CAPRI</v>
          </cell>
          <cell r="D4306" t="str">
            <v>GLADYMAR</v>
          </cell>
          <cell r="E4306" t="str">
            <v>PISOS Y REV</v>
          </cell>
          <cell r="F4306" t="str">
            <v>NACIONAL</v>
          </cell>
          <cell r="G4306" t="str">
            <v>GL Value</v>
          </cell>
        </row>
        <row r="4307">
          <cell r="A4307" t="str">
            <v>LG0203290541X65</v>
          </cell>
          <cell r="B4307" t="str">
            <v>41X41 GEOMETRICO MATIZADO</v>
          </cell>
          <cell r="C4307" t="str">
            <v>CAPRI</v>
          </cell>
          <cell r="D4307" t="str">
            <v>GLADYMAR</v>
          </cell>
          <cell r="E4307" t="str">
            <v>PISOS Y REV</v>
          </cell>
          <cell r="F4307" t="str">
            <v>NACIONAL</v>
          </cell>
          <cell r="G4307" t="str">
            <v>GL Value</v>
          </cell>
        </row>
        <row r="4308">
          <cell r="A4308" t="str">
            <v>LG0203290541Y51</v>
          </cell>
          <cell r="B4308" t="str">
            <v>41X41 GEOMETRICO MATIZADO</v>
          </cell>
          <cell r="C4308" t="str">
            <v>CAPRI</v>
          </cell>
          <cell r="D4308" t="str">
            <v>GLADYMAR</v>
          </cell>
          <cell r="E4308" t="str">
            <v>PISOS Y REV</v>
          </cell>
          <cell r="F4308" t="str">
            <v>NACIONAL</v>
          </cell>
          <cell r="G4308" t="str">
            <v>GL Value</v>
          </cell>
        </row>
        <row r="4309">
          <cell r="A4309" t="str">
            <v>LG0203290541Z52</v>
          </cell>
          <cell r="B4309" t="str">
            <v>41X41 GEOMETRICO MATIZADO</v>
          </cell>
          <cell r="C4309" t="str">
            <v>CAPRI</v>
          </cell>
          <cell r="D4309" t="str">
            <v>GLADYMAR</v>
          </cell>
          <cell r="E4309" t="str">
            <v>PISOS Y REV</v>
          </cell>
          <cell r="F4309" t="str">
            <v>NACIONAL</v>
          </cell>
          <cell r="G4309" t="str">
            <v>GL Value</v>
          </cell>
        </row>
        <row r="4310">
          <cell r="A4310" t="str">
            <v>LG0203297201X51</v>
          </cell>
          <cell r="B4310" t="str">
            <v>41X41 GEOMETRICO STELLA</v>
          </cell>
          <cell r="C4310" t="str">
            <v>CAPRI</v>
          </cell>
          <cell r="D4310" t="str">
            <v>GLADYMAR</v>
          </cell>
          <cell r="E4310" t="str">
            <v>PISOS Y REV</v>
          </cell>
          <cell r="F4310" t="str">
            <v>NACIONAL</v>
          </cell>
          <cell r="G4310" t="str">
            <v>GL Value</v>
          </cell>
        </row>
        <row r="4311">
          <cell r="A4311" t="str">
            <v>LG0203299011W48</v>
          </cell>
          <cell r="B4311" t="str">
            <v>41X41 GEOMETRICO TAJIBO</v>
          </cell>
          <cell r="C4311" t="str">
            <v>CAPRI</v>
          </cell>
          <cell r="D4311" t="str">
            <v>GLADYMAR</v>
          </cell>
          <cell r="E4311" t="str">
            <v>PISOS Y REV</v>
          </cell>
          <cell r="F4311" t="str">
            <v>NACIONAL</v>
          </cell>
          <cell r="G4311" t="str">
            <v>GL Value</v>
          </cell>
        </row>
        <row r="4312">
          <cell r="A4312" t="str">
            <v>LG0203210881W88</v>
          </cell>
          <cell r="B4312" t="str">
            <v>41X41 GINZA PIEDRA</v>
          </cell>
          <cell r="C4312" t="str">
            <v>CAPRI</v>
          </cell>
          <cell r="D4312" t="str">
            <v>GLADYMAR</v>
          </cell>
          <cell r="E4312" t="str">
            <v>PISOS Y REV</v>
          </cell>
          <cell r="F4312" t="str">
            <v>NACIONAL</v>
          </cell>
          <cell r="G4312" t="str">
            <v>GL Value</v>
          </cell>
        </row>
        <row r="4313">
          <cell r="A4313" t="str">
            <v>LG0203210886A01</v>
          </cell>
          <cell r="B4313" t="str">
            <v>41X41 GINZA PIEDRA</v>
          </cell>
          <cell r="C4313" t="str">
            <v>CAPRI</v>
          </cell>
          <cell r="D4313" t="str">
            <v>GLADYMAR</v>
          </cell>
          <cell r="E4313" t="str">
            <v>PISOS Y REV</v>
          </cell>
          <cell r="F4313" t="str">
            <v>NACIONAL</v>
          </cell>
          <cell r="G4313" t="str">
            <v>GL Value</v>
          </cell>
        </row>
        <row r="4314">
          <cell r="A4314" t="str">
            <v>LG0203020301V51</v>
          </cell>
          <cell r="B4314" t="str">
            <v>41X41 GRANITO COLONIAL</v>
          </cell>
          <cell r="C4314" t="str">
            <v>CAPRI</v>
          </cell>
          <cell r="D4314" t="str">
            <v>GLADYMAR</v>
          </cell>
          <cell r="E4314" t="str">
            <v>PISOS Y REV</v>
          </cell>
          <cell r="F4314" t="str">
            <v>NACIONAL</v>
          </cell>
          <cell r="G4314" t="str">
            <v>GL Value</v>
          </cell>
        </row>
        <row r="4315">
          <cell r="A4315" t="str">
            <v>LG0203401281C32</v>
          </cell>
          <cell r="B4315" t="str">
            <v>41X41 LINO ARENA</v>
          </cell>
          <cell r="C4315" t="str">
            <v>CAPRI</v>
          </cell>
          <cell r="D4315" t="str">
            <v>GLADYMAR</v>
          </cell>
          <cell r="E4315" t="str">
            <v>PISOS Y REV</v>
          </cell>
          <cell r="F4315" t="str">
            <v>NACIONAL</v>
          </cell>
          <cell r="G4315" t="str">
            <v>GL Value</v>
          </cell>
        </row>
        <row r="4316">
          <cell r="A4316" t="str">
            <v>LG0203401281C48</v>
          </cell>
          <cell r="B4316" t="str">
            <v>41X41 LINO ARENA</v>
          </cell>
          <cell r="C4316" t="str">
            <v>CAPRI</v>
          </cell>
          <cell r="D4316" t="str">
            <v>GLADYMAR</v>
          </cell>
          <cell r="E4316" t="str">
            <v>PISOS Y REV</v>
          </cell>
          <cell r="F4316" t="str">
            <v>NACIONAL</v>
          </cell>
          <cell r="G4316" t="str">
            <v>GL Value</v>
          </cell>
        </row>
        <row r="4317">
          <cell r="A4317" t="str">
            <v>LG0203401281Z13</v>
          </cell>
          <cell r="B4317" t="str">
            <v>41X41 LINO ARENA</v>
          </cell>
          <cell r="C4317" t="str">
            <v>CAPRI</v>
          </cell>
          <cell r="D4317" t="str">
            <v>GLADYMAR</v>
          </cell>
          <cell r="E4317" t="str">
            <v>PISOS Y REV</v>
          </cell>
          <cell r="F4317" t="str">
            <v>NACIONAL</v>
          </cell>
          <cell r="G4317" t="str">
            <v>GL Value</v>
          </cell>
        </row>
        <row r="4318">
          <cell r="A4318" t="str">
            <v>LG0203401281Z97</v>
          </cell>
          <cell r="B4318" t="str">
            <v>41X41 LINO ARENA</v>
          </cell>
          <cell r="C4318" t="str">
            <v>CAPRI</v>
          </cell>
          <cell r="D4318" t="str">
            <v>GLADYMAR</v>
          </cell>
          <cell r="E4318" t="str">
            <v>PISOS Y REV</v>
          </cell>
          <cell r="F4318" t="str">
            <v>NACIONAL</v>
          </cell>
          <cell r="G4318" t="str">
            <v>GL Value</v>
          </cell>
        </row>
        <row r="4319">
          <cell r="A4319" t="str">
            <v>LG0203400271D52</v>
          </cell>
          <cell r="B4319" t="str">
            <v>41X41 LINO CHOCOLATE</v>
          </cell>
          <cell r="C4319" t="str">
            <v>CAPRI</v>
          </cell>
          <cell r="D4319" t="str">
            <v>GLADYMAR</v>
          </cell>
          <cell r="E4319" t="str">
            <v>PISOS Y REV</v>
          </cell>
          <cell r="F4319" t="str">
            <v>NACIONAL</v>
          </cell>
          <cell r="G4319" t="str">
            <v>GL Value</v>
          </cell>
        </row>
        <row r="4320">
          <cell r="A4320" t="str">
            <v>LG0203710311W53</v>
          </cell>
          <cell r="B4320" t="str">
            <v>41X41 LOFT ROBLE</v>
          </cell>
          <cell r="C4320" t="str">
            <v>CAPRI</v>
          </cell>
          <cell r="D4320" t="str">
            <v>GLADYMAR</v>
          </cell>
          <cell r="E4320" t="str">
            <v>PISOS Y REV</v>
          </cell>
          <cell r="F4320" t="str">
            <v>NACIONAL</v>
          </cell>
          <cell r="G4320" t="str">
            <v>GL Value</v>
          </cell>
        </row>
        <row r="4321">
          <cell r="A4321" t="str">
            <v>LG0203710311Y49</v>
          </cell>
          <cell r="B4321" t="str">
            <v>41X41 LOFT ROBLE</v>
          </cell>
          <cell r="C4321" t="str">
            <v>CAPRI</v>
          </cell>
          <cell r="D4321" t="str">
            <v>GLADYMAR</v>
          </cell>
          <cell r="E4321" t="str">
            <v>PISOS Y REV</v>
          </cell>
          <cell r="F4321" t="str">
            <v>NACIONAL</v>
          </cell>
          <cell r="G4321" t="str">
            <v>GL Value</v>
          </cell>
        </row>
        <row r="4322">
          <cell r="A4322" t="str">
            <v>LG0203710311Z52</v>
          </cell>
          <cell r="B4322" t="str">
            <v>41X41 LOFT ROBLE</v>
          </cell>
          <cell r="C4322" t="str">
            <v>CAPRI</v>
          </cell>
          <cell r="D4322" t="str">
            <v>GLADYMAR</v>
          </cell>
          <cell r="E4322" t="str">
            <v>PISOS Y REV</v>
          </cell>
          <cell r="F4322" t="str">
            <v>NACIONAL</v>
          </cell>
          <cell r="G4322" t="str">
            <v>GL Value</v>
          </cell>
        </row>
        <row r="4323">
          <cell r="A4323" t="str">
            <v>LG0203732041W45</v>
          </cell>
          <cell r="B4323" t="str">
            <v>41X41 MAMROL SIENNA</v>
          </cell>
          <cell r="C4323" t="str">
            <v>CAPRI</v>
          </cell>
          <cell r="D4323" t="str">
            <v>GLADYMAR</v>
          </cell>
          <cell r="E4323" t="str">
            <v>PISOS Y REV</v>
          </cell>
          <cell r="F4323" t="str">
            <v>NACIONAL</v>
          </cell>
          <cell r="G4323" t="str">
            <v>GL Value</v>
          </cell>
        </row>
        <row r="4324">
          <cell r="A4324" t="str">
            <v>LG0203520051X65</v>
          </cell>
          <cell r="B4324" t="str">
            <v>41X41 MARMOL SAHARA</v>
          </cell>
          <cell r="C4324" t="str">
            <v>CAPRI</v>
          </cell>
          <cell r="D4324" t="str">
            <v>GLADYMAR</v>
          </cell>
          <cell r="E4324" t="str">
            <v>PISOS Y REV</v>
          </cell>
          <cell r="F4324" t="str">
            <v>NACIONAL</v>
          </cell>
          <cell r="G4324" t="str">
            <v>GL Value</v>
          </cell>
        </row>
        <row r="4325">
          <cell r="A4325" t="str">
            <v>LG0203520051Y51</v>
          </cell>
          <cell r="B4325" t="str">
            <v>41X41 MARMOL SAHARA</v>
          </cell>
          <cell r="C4325" t="str">
            <v>CAPRI</v>
          </cell>
          <cell r="D4325" t="str">
            <v>GLADYMAR</v>
          </cell>
          <cell r="E4325" t="str">
            <v>PISOS Y REV</v>
          </cell>
          <cell r="F4325" t="str">
            <v>NACIONAL</v>
          </cell>
          <cell r="G4325" t="str">
            <v>GL Value</v>
          </cell>
        </row>
        <row r="4326">
          <cell r="A4326" t="str">
            <v>LG0203520051Z37</v>
          </cell>
          <cell r="B4326" t="str">
            <v>41X41 MARMOL SAHARA</v>
          </cell>
          <cell r="C4326" t="str">
            <v>CAPRI</v>
          </cell>
          <cell r="D4326" t="str">
            <v>GLADYMAR</v>
          </cell>
          <cell r="E4326" t="str">
            <v>PISOS Y REV</v>
          </cell>
          <cell r="F4326" t="str">
            <v>NACIONAL</v>
          </cell>
          <cell r="G4326" t="str">
            <v>GL Value</v>
          </cell>
        </row>
        <row r="4327">
          <cell r="A4327" t="str">
            <v>LG0203520051Z50</v>
          </cell>
          <cell r="B4327" t="str">
            <v>41X41 MARMOL SAHARA</v>
          </cell>
          <cell r="C4327" t="str">
            <v>CAPRI</v>
          </cell>
          <cell r="D4327" t="str">
            <v>GLADYMAR</v>
          </cell>
          <cell r="E4327" t="str">
            <v>PISOS Y REV</v>
          </cell>
          <cell r="F4327" t="str">
            <v>NACIONAL</v>
          </cell>
          <cell r="G4327" t="str">
            <v>GL Value</v>
          </cell>
        </row>
        <row r="4328">
          <cell r="A4328" t="str">
            <v>LG0203730481W49</v>
          </cell>
          <cell r="B4328" t="str">
            <v>41X41 METROPOLI</v>
          </cell>
          <cell r="C4328" t="str">
            <v>CAPRI</v>
          </cell>
          <cell r="D4328" t="str">
            <v>GLADYMAR</v>
          </cell>
          <cell r="E4328" t="str">
            <v>PISOS Y REV</v>
          </cell>
          <cell r="F4328" t="str">
            <v>NACIONAL</v>
          </cell>
          <cell r="G4328" t="str">
            <v>GL Value</v>
          </cell>
        </row>
        <row r="4329">
          <cell r="A4329" t="str">
            <v>LG0203730481W51</v>
          </cell>
          <cell r="B4329" t="str">
            <v>41X41 METROPOLI</v>
          </cell>
          <cell r="C4329" t="str">
            <v>CAPRI</v>
          </cell>
          <cell r="D4329" t="str">
            <v>GLADYMAR</v>
          </cell>
          <cell r="E4329" t="str">
            <v>PISOS Y REV</v>
          </cell>
          <cell r="F4329" t="str">
            <v>NACIONAL</v>
          </cell>
          <cell r="G4329" t="str">
            <v>GL Value</v>
          </cell>
        </row>
        <row r="4330">
          <cell r="A4330" t="str">
            <v>LG0205041071A55</v>
          </cell>
          <cell r="B4330" t="str">
            <v>41X41 NEVADA</v>
          </cell>
          <cell r="C4330" t="str">
            <v>CAPRI</v>
          </cell>
          <cell r="D4330" t="str">
            <v>GLADYMAR</v>
          </cell>
          <cell r="E4330" t="str">
            <v>PISOS Y REV</v>
          </cell>
          <cell r="F4330" t="str">
            <v>NACIONAL</v>
          </cell>
          <cell r="G4330" t="str">
            <v>GL Value</v>
          </cell>
        </row>
        <row r="4331">
          <cell r="A4331" t="str">
            <v>LG0205041071W50</v>
          </cell>
          <cell r="B4331" t="str">
            <v>41X41 NEVADA</v>
          </cell>
          <cell r="C4331" t="str">
            <v>CAPRI</v>
          </cell>
          <cell r="D4331" t="str">
            <v>GLADYMAR</v>
          </cell>
          <cell r="E4331" t="str">
            <v>PISOS Y REV</v>
          </cell>
          <cell r="F4331" t="str">
            <v>NACIONAL</v>
          </cell>
          <cell r="G4331" t="str">
            <v>GL Value</v>
          </cell>
        </row>
        <row r="4332">
          <cell r="A4332" t="str">
            <v>LG0205041071X50</v>
          </cell>
          <cell r="B4332" t="str">
            <v>41X41 NEVADA</v>
          </cell>
          <cell r="C4332" t="str">
            <v>CAPRI</v>
          </cell>
          <cell r="D4332" t="str">
            <v>GLADYMAR</v>
          </cell>
          <cell r="E4332" t="str">
            <v>PISOS Y REV</v>
          </cell>
          <cell r="F4332" t="str">
            <v>NACIONAL</v>
          </cell>
          <cell r="G4332" t="str">
            <v>GL Value</v>
          </cell>
        </row>
        <row r="4333">
          <cell r="A4333" t="str">
            <v>LG0203721991X57</v>
          </cell>
          <cell r="B4333" t="str">
            <v>41X41 PARQUET CEDRO</v>
          </cell>
          <cell r="C4333" t="str">
            <v>CAPRI</v>
          </cell>
          <cell r="D4333" t="str">
            <v>GLADYMAR</v>
          </cell>
          <cell r="E4333" t="str">
            <v>PISOS Y REV</v>
          </cell>
          <cell r="F4333" t="str">
            <v>NACIONAL</v>
          </cell>
          <cell r="G4333" t="str">
            <v>GL Value</v>
          </cell>
        </row>
        <row r="4334">
          <cell r="A4334" t="str">
            <v>LG0203728561X50</v>
          </cell>
          <cell r="B4334" t="str">
            <v>41X41 PARQUET ESCOCIA</v>
          </cell>
          <cell r="C4334" t="str">
            <v>CAPRI</v>
          </cell>
          <cell r="D4334" t="str">
            <v>GLADYMAR</v>
          </cell>
          <cell r="E4334" t="str">
            <v>PISOS Y REV</v>
          </cell>
          <cell r="F4334" t="str">
            <v>NACIONAL</v>
          </cell>
          <cell r="G4334" t="str">
            <v>GL Value</v>
          </cell>
        </row>
        <row r="4335">
          <cell r="A4335" t="str">
            <v>LG0203721751Z50</v>
          </cell>
          <cell r="B4335" t="str">
            <v>41X41 PARQUET NOGAL</v>
          </cell>
          <cell r="C4335" t="str">
            <v>CAPRI</v>
          </cell>
          <cell r="D4335" t="str">
            <v>GLADYMAR</v>
          </cell>
          <cell r="E4335" t="str">
            <v>PISOS Y REV</v>
          </cell>
          <cell r="F4335" t="str">
            <v>NACIONAL</v>
          </cell>
          <cell r="G4335" t="str">
            <v>GL Value</v>
          </cell>
        </row>
        <row r="4336">
          <cell r="A4336" t="str">
            <v>LG0203690661W50</v>
          </cell>
          <cell r="B4336" t="str">
            <v>41X41 PIETRA TRAVERTINO</v>
          </cell>
          <cell r="C4336" t="str">
            <v>CAPRI</v>
          </cell>
          <cell r="D4336" t="str">
            <v>GLADYMAR</v>
          </cell>
          <cell r="E4336" t="str">
            <v>PISOS Y REV</v>
          </cell>
          <cell r="F4336" t="str">
            <v>NACIONAL</v>
          </cell>
          <cell r="G4336" t="str">
            <v>GL Value</v>
          </cell>
        </row>
        <row r="4337">
          <cell r="A4337" t="str">
            <v>LG0203690661X39</v>
          </cell>
          <cell r="B4337" t="str">
            <v>41X41 PIETRA TRAVERTINO</v>
          </cell>
          <cell r="C4337" t="str">
            <v>CAPRI</v>
          </cell>
          <cell r="D4337" t="str">
            <v>GLADYMAR</v>
          </cell>
          <cell r="E4337" t="str">
            <v>PISOS Y REV</v>
          </cell>
          <cell r="F4337" t="str">
            <v>NACIONAL</v>
          </cell>
          <cell r="G4337" t="str">
            <v>GL Value</v>
          </cell>
        </row>
        <row r="4338">
          <cell r="A4338" t="str">
            <v>LG0203690661X40</v>
          </cell>
          <cell r="B4338" t="str">
            <v>41X41 PIETRA TRAVERTINO</v>
          </cell>
          <cell r="C4338" t="str">
            <v>CAPRI</v>
          </cell>
          <cell r="D4338" t="str">
            <v>GLADYMAR</v>
          </cell>
          <cell r="E4338" t="str">
            <v>PISOS Y REV</v>
          </cell>
          <cell r="F4338" t="str">
            <v>NACIONAL</v>
          </cell>
          <cell r="G4338" t="str">
            <v>GL Value</v>
          </cell>
        </row>
        <row r="4339">
          <cell r="A4339" t="str">
            <v>LG0203690661X41</v>
          </cell>
          <cell r="B4339" t="str">
            <v>41X41 PIETRA TRAVERTINO</v>
          </cell>
          <cell r="C4339" t="str">
            <v>CAPRI</v>
          </cell>
          <cell r="D4339" t="str">
            <v>GLADYMAR</v>
          </cell>
          <cell r="E4339" t="str">
            <v>PISOS Y REV</v>
          </cell>
          <cell r="F4339" t="str">
            <v>NACIONAL</v>
          </cell>
          <cell r="G4339" t="str">
            <v>GL Value</v>
          </cell>
        </row>
        <row r="4340">
          <cell r="A4340" t="str">
            <v>LG0203690661X44</v>
          </cell>
          <cell r="B4340" t="str">
            <v>41X41 PIETRA TRAVERTINO</v>
          </cell>
          <cell r="C4340" t="str">
            <v>CAPRI</v>
          </cell>
          <cell r="D4340" t="str">
            <v>GLADYMAR</v>
          </cell>
          <cell r="E4340" t="str">
            <v>PISOS Y REV</v>
          </cell>
          <cell r="F4340" t="str">
            <v>NACIONAL</v>
          </cell>
          <cell r="G4340" t="str">
            <v>GL Value</v>
          </cell>
        </row>
        <row r="4341">
          <cell r="A4341" t="str">
            <v>LG0203430141A65</v>
          </cell>
          <cell r="B4341" t="str">
            <v>41X41 PRIMA BLANCO</v>
          </cell>
          <cell r="C4341" t="str">
            <v>CAPRI</v>
          </cell>
          <cell r="D4341" t="str">
            <v>GLADYMAR</v>
          </cell>
          <cell r="E4341" t="str">
            <v>PISOS Y REV</v>
          </cell>
          <cell r="F4341" t="str">
            <v>NACIONAL</v>
          </cell>
          <cell r="G4341" t="str">
            <v>GL Value</v>
          </cell>
        </row>
        <row r="4342">
          <cell r="A4342" t="str">
            <v>LG0203430141B30</v>
          </cell>
          <cell r="B4342" t="str">
            <v>41X41 PRIMA BLANCO</v>
          </cell>
          <cell r="C4342" t="str">
            <v>CAPRI</v>
          </cell>
          <cell r="D4342" t="str">
            <v>GLADYMAR</v>
          </cell>
          <cell r="E4342" t="str">
            <v>PISOS Y REV</v>
          </cell>
          <cell r="F4342" t="str">
            <v>NACIONAL</v>
          </cell>
          <cell r="G4342" t="str">
            <v>GL Value</v>
          </cell>
        </row>
        <row r="4343">
          <cell r="A4343" t="str">
            <v>LG0203430141C49</v>
          </cell>
          <cell r="B4343" t="str">
            <v>41X41 PRIMA BLANCO</v>
          </cell>
          <cell r="C4343" t="str">
            <v>CAPRI</v>
          </cell>
          <cell r="D4343" t="str">
            <v>GLADYMAR</v>
          </cell>
          <cell r="E4343" t="str">
            <v>PISOS Y REV</v>
          </cell>
          <cell r="F4343" t="str">
            <v>NACIONAL</v>
          </cell>
          <cell r="G4343" t="str">
            <v>GL Value</v>
          </cell>
        </row>
        <row r="4344">
          <cell r="A4344" t="str">
            <v>LG0203430141W98</v>
          </cell>
          <cell r="B4344" t="str">
            <v>41X41 PRIMA BLANCO</v>
          </cell>
          <cell r="C4344" t="str">
            <v>CAPRI</v>
          </cell>
          <cell r="D4344" t="str">
            <v>GLADYMAR</v>
          </cell>
          <cell r="E4344" t="str">
            <v>PISOS Y REV</v>
          </cell>
          <cell r="F4344" t="str">
            <v>NACIONAL</v>
          </cell>
          <cell r="G4344" t="str">
            <v>GL Value</v>
          </cell>
        </row>
        <row r="4345">
          <cell r="A4345" t="str">
            <v>LG0203430581A79</v>
          </cell>
          <cell r="B4345" t="str">
            <v>41X41 PRIMA MARFIL</v>
          </cell>
          <cell r="C4345" t="str">
            <v>CAPRI</v>
          </cell>
          <cell r="D4345" t="str">
            <v>GLADYMAR</v>
          </cell>
          <cell r="E4345" t="str">
            <v>PISOS Y REV</v>
          </cell>
          <cell r="F4345" t="str">
            <v>NACIONAL</v>
          </cell>
          <cell r="G4345" t="str">
            <v>GL Value</v>
          </cell>
        </row>
        <row r="4346">
          <cell r="A4346" t="str">
            <v>LG0203430581W61</v>
          </cell>
          <cell r="B4346" t="str">
            <v>41X41 PRIMA MARFIL</v>
          </cell>
          <cell r="C4346" t="str">
            <v>CAPRI</v>
          </cell>
          <cell r="D4346" t="str">
            <v>GLADYMAR</v>
          </cell>
          <cell r="E4346" t="str">
            <v>PISOS Y REV</v>
          </cell>
          <cell r="F4346" t="str">
            <v>NACIONAL</v>
          </cell>
          <cell r="G4346" t="str">
            <v>GL Value</v>
          </cell>
        </row>
        <row r="4347">
          <cell r="A4347" t="str">
            <v>LG0203438841Z49</v>
          </cell>
          <cell r="B4347" t="str">
            <v>41X41 PRIMA MARFIL</v>
          </cell>
          <cell r="C4347" t="str">
            <v>CAPRI</v>
          </cell>
          <cell r="D4347" t="str">
            <v>GLADYMAR</v>
          </cell>
          <cell r="E4347" t="str">
            <v>PISOS Y REV</v>
          </cell>
          <cell r="F4347" t="str">
            <v>NACIONAL</v>
          </cell>
          <cell r="G4347" t="str">
            <v>GL Value</v>
          </cell>
        </row>
        <row r="4348">
          <cell r="A4348" t="str">
            <v>LG0203050121X60</v>
          </cell>
          <cell r="B4348" t="str">
            <v>41X41 SESAMO</v>
          </cell>
          <cell r="C4348" t="str">
            <v>CAPRI</v>
          </cell>
          <cell r="D4348" t="str">
            <v>GLADYMAR</v>
          </cell>
          <cell r="E4348" t="str">
            <v>PISOS Y REV</v>
          </cell>
          <cell r="F4348" t="str">
            <v>NACIONAL</v>
          </cell>
          <cell r="G4348" t="str">
            <v>GL Value</v>
          </cell>
        </row>
        <row r="4349">
          <cell r="A4349" t="str">
            <v>LG0203050121X66</v>
          </cell>
          <cell r="B4349" t="str">
            <v>41X41 SESAMO</v>
          </cell>
          <cell r="C4349" t="str">
            <v>CAPRI</v>
          </cell>
          <cell r="D4349" t="str">
            <v>GLADYMAR</v>
          </cell>
          <cell r="E4349" t="str">
            <v>PISOS Y REV</v>
          </cell>
          <cell r="F4349" t="str">
            <v>NACIONAL</v>
          </cell>
          <cell r="G4349" t="str">
            <v>GL Value</v>
          </cell>
        </row>
        <row r="4350">
          <cell r="A4350" t="str">
            <v>LG0201080102C01</v>
          </cell>
          <cell r="B4350" t="str">
            <v>31X31 COTTO</v>
          </cell>
          <cell r="C4350" t="str">
            <v>CAPRI</v>
          </cell>
          <cell r="D4350" t="str">
            <v>GLADYMAR</v>
          </cell>
          <cell r="E4350" t="str">
            <v>PISOS Y REV</v>
          </cell>
          <cell r="F4350" t="str">
            <v>NACIONAL</v>
          </cell>
          <cell r="G4350" t="str">
            <v>GL Value</v>
          </cell>
        </row>
        <row r="4351">
          <cell r="A4351" t="str">
            <v>LG0201100252C01</v>
          </cell>
          <cell r="B4351" t="str">
            <v>31X31 CRISTAL TORCAZA</v>
          </cell>
          <cell r="C4351" t="str">
            <v>CAPRI</v>
          </cell>
          <cell r="D4351" t="str">
            <v>GLADYMAR</v>
          </cell>
          <cell r="E4351" t="str">
            <v>PISOS Y REV</v>
          </cell>
          <cell r="F4351" t="str">
            <v>NACIONAL</v>
          </cell>
          <cell r="G4351" t="str">
            <v>GL Value</v>
          </cell>
        </row>
        <row r="4352">
          <cell r="A4352" t="str">
            <v>LG0201299012C01</v>
          </cell>
          <cell r="B4352" t="str">
            <v>31X31 GEOMETRICO TAJIBO</v>
          </cell>
          <cell r="C4352" t="str">
            <v>CAPRI</v>
          </cell>
          <cell r="D4352" t="str">
            <v>GLADYMAR</v>
          </cell>
          <cell r="E4352" t="str">
            <v>PISOS Y REV</v>
          </cell>
          <cell r="F4352" t="str">
            <v>NACIONAL</v>
          </cell>
          <cell r="G4352" t="str">
            <v>GL Value</v>
          </cell>
        </row>
        <row r="4353">
          <cell r="A4353" t="str">
            <v>LG0201490442C01</v>
          </cell>
          <cell r="B4353" t="str">
            <v>31X31 TIJOLO</v>
          </cell>
          <cell r="C4353" t="str">
            <v>CAPRI</v>
          </cell>
          <cell r="D4353" t="str">
            <v>GLADYMAR</v>
          </cell>
          <cell r="E4353" t="str">
            <v>PISOS Y REV</v>
          </cell>
          <cell r="F4353" t="str">
            <v>NACIONAL</v>
          </cell>
          <cell r="G4353" t="str">
            <v>GL Value</v>
          </cell>
        </row>
        <row r="4354">
          <cell r="A4354" t="str">
            <v>LG0203050122C01</v>
          </cell>
          <cell r="B4354" t="str">
            <v>41X41 SESAMO</v>
          </cell>
          <cell r="C4354" t="str">
            <v>CAPRI</v>
          </cell>
          <cell r="D4354" t="str">
            <v>GLADYMAR</v>
          </cell>
          <cell r="E4354" t="str">
            <v>PISOS Y REV</v>
          </cell>
          <cell r="F4354" t="str">
            <v>NACIONAL</v>
          </cell>
          <cell r="G4354" t="str">
            <v>GL Value</v>
          </cell>
        </row>
        <row r="4355">
          <cell r="A4355" t="str">
            <v>LG0203290712C01</v>
          </cell>
          <cell r="B4355" t="str">
            <v>41X41 GEOMETRICO ITAUBA</v>
          </cell>
          <cell r="C4355" t="str">
            <v>CAPRI</v>
          </cell>
          <cell r="D4355" t="str">
            <v>GLADYMAR</v>
          </cell>
          <cell r="E4355" t="str">
            <v>PISOS Y REV</v>
          </cell>
          <cell r="F4355" t="str">
            <v>NACIONAL</v>
          </cell>
          <cell r="G4355" t="str">
            <v>GL Value</v>
          </cell>
        </row>
        <row r="4356">
          <cell r="A4356" t="str">
            <v>LG0203297192C01</v>
          </cell>
          <cell r="B4356" t="str">
            <v xml:space="preserve">41X41 GEOMETRICO CAOBA </v>
          </cell>
          <cell r="C4356" t="str">
            <v>CAPRI</v>
          </cell>
          <cell r="D4356" t="str">
            <v>GLADYMAR</v>
          </cell>
          <cell r="E4356" t="str">
            <v>PISOS Y REV</v>
          </cell>
          <cell r="F4356" t="str">
            <v>NACIONAL</v>
          </cell>
          <cell r="G4356" t="str">
            <v>GL Value</v>
          </cell>
        </row>
        <row r="4357">
          <cell r="A4357" t="str">
            <v>LG0203297202C01</v>
          </cell>
          <cell r="B4357" t="str">
            <v>41X41 GEOMETRICO STELLA</v>
          </cell>
          <cell r="C4357" t="str">
            <v>CAPRI</v>
          </cell>
          <cell r="D4357" t="str">
            <v>GLADYMAR</v>
          </cell>
          <cell r="E4357" t="str">
            <v>PISOS Y REV</v>
          </cell>
          <cell r="F4357" t="str">
            <v>NACIONAL</v>
          </cell>
          <cell r="G4357" t="str">
            <v>GL Value</v>
          </cell>
        </row>
        <row r="4358">
          <cell r="A4358" t="str">
            <v>LG0203297822C01</v>
          </cell>
          <cell r="B4358" t="str">
            <v>41X41 GEOMETRICO LOTO</v>
          </cell>
          <cell r="C4358" t="str">
            <v>CAPRI</v>
          </cell>
          <cell r="D4358" t="str">
            <v>GLADYMAR</v>
          </cell>
          <cell r="E4358" t="str">
            <v>PISOS Y REV</v>
          </cell>
          <cell r="F4358" t="str">
            <v>NACIONAL</v>
          </cell>
          <cell r="G4358" t="str">
            <v>GL Value</v>
          </cell>
        </row>
        <row r="4359">
          <cell r="A4359" t="str">
            <v>LG0203400272C01</v>
          </cell>
          <cell r="B4359" t="str">
            <v>41X41 LINO CHOCOLATE</v>
          </cell>
          <cell r="C4359" t="str">
            <v>CAPRI</v>
          </cell>
          <cell r="D4359" t="str">
            <v>GLADYMAR</v>
          </cell>
          <cell r="E4359" t="str">
            <v>PISOS Y REV</v>
          </cell>
          <cell r="F4359" t="str">
            <v>NACIONAL</v>
          </cell>
          <cell r="G4359" t="str">
            <v>GL Value</v>
          </cell>
        </row>
        <row r="4360">
          <cell r="A4360" t="str">
            <v>LG0203401282C01</v>
          </cell>
          <cell r="B4360" t="str">
            <v>41X41 LINO ARENA</v>
          </cell>
          <cell r="C4360" t="str">
            <v>CAPRI</v>
          </cell>
          <cell r="D4360" t="str">
            <v>GLADYMAR</v>
          </cell>
          <cell r="E4360" t="str">
            <v>PISOS Y REV</v>
          </cell>
          <cell r="F4360" t="str">
            <v>NACIONAL</v>
          </cell>
          <cell r="G4360" t="str">
            <v>GL Value</v>
          </cell>
        </row>
        <row r="4361">
          <cell r="A4361" t="str">
            <v>LG0203430582C01</v>
          </cell>
          <cell r="B4361" t="str">
            <v>41X41 PRIMA MARFIL</v>
          </cell>
          <cell r="C4361" t="str">
            <v>CAPRI</v>
          </cell>
          <cell r="D4361" t="str">
            <v>GLADYMAR</v>
          </cell>
          <cell r="E4361" t="str">
            <v>PISOS Y REV</v>
          </cell>
          <cell r="F4361" t="str">
            <v>NACIONAL</v>
          </cell>
          <cell r="G4361" t="str">
            <v>GL Value</v>
          </cell>
        </row>
        <row r="4362">
          <cell r="A4362" t="str">
            <v>LG0203520052C01</v>
          </cell>
          <cell r="B4362" t="str">
            <v>41X41 MARMOL SAHARA</v>
          </cell>
          <cell r="C4362" t="str">
            <v>CAPRI</v>
          </cell>
          <cell r="D4362" t="str">
            <v>GLADYMAR</v>
          </cell>
          <cell r="E4362" t="str">
            <v>PISOS Y REV</v>
          </cell>
          <cell r="F4362" t="str">
            <v>NACIONAL</v>
          </cell>
          <cell r="G4362" t="str">
            <v>GL Value</v>
          </cell>
        </row>
        <row r="4363">
          <cell r="A4363" t="str">
            <v>LG0203597142C01</v>
          </cell>
          <cell r="B4363" t="str">
            <v>41X41 IRIDIUM</v>
          </cell>
          <cell r="C4363" t="str">
            <v>CAPRI</v>
          </cell>
          <cell r="D4363" t="str">
            <v>GLADYMAR</v>
          </cell>
          <cell r="E4363" t="str">
            <v>PISOS Y REV</v>
          </cell>
          <cell r="F4363" t="str">
            <v>NACIONAL</v>
          </cell>
          <cell r="G4363" t="str">
            <v>GL Value</v>
          </cell>
        </row>
        <row r="4364">
          <cell r="A4364" t="str">
            <v>LG0203690662C01</v>
          </cell>
          <cell r="B4364" t="str">
            <v>41X41 PIETRA TRAVERTINO</v>
          </cell>
          <cell r="C4364" t="str">
            <v>CAPRI</v>
          </cell>
          <cell r="D4364" t="str">
            <v>GLADYMAR</v>
          </cell>
          <cell r="E4364" t="str">
            <v>PISOS Y REV</v>
          </cell>
          <cell r="F4364" t="str">
            <v>NACIONAL</v>
          </cell>
          <cell r="G4364" t="str">
            <v>GL Value</v>
          </cell>
        </row>
        <row r="4365">
          <cell r="A4365" t="str">
            <v>LG0203700882C01</v>
          </cell>
          <cell r="B4365" t="str">
            <v>41X41 DECCO PIEDRA</v>
          </cell>
          <cell r="C4365" t="str">
            <v>CAPRI</v>
          </cell>
          <cell r="D4365" t="str">
            <v>GLADYMAR</v>
          </cell>
          <cell r="E4365" t="str">
            <v>PISOS Y REV</v>
          </cell>
          <cell r="F4365" t="str">
            <v>NACIONAL</v>
          </cell>
          <cell r="G4365" t="str">
            <v>GL Value</v>
          </cell>
        </row>
        <row r="4366">
          <cell r="A4366" t="str">
            <v>LG0203710312C01</v>
          </cell>
          <cell r="B4366" t="str">
            <v>41X41 LOFT ROBLE</v>
          </cell>
          <cell r="C4366" t="str">
            <v>CAPRI</v>
          </cell>
          <cell r="D4366" t="str">
            <v>GLADYMAR</v>
          </cell>
          <cell r="E4366" t="str">
            <v>PISOS Y REV</v>
          </cell>
          <cell r="F4366" t="str">
            <v>NACIONAL</v>
          </cell>
          <cell r="G4366" t="str">
            <v>GL Value</v>
          </cell>
        </row>
        <row r="4367">
          <cell r="A4367" t="str">
            <v>LG0204476312C01</v>
          </cell>
          <cell r="B4367" t="str">
            <v>20X20 INSERTO</v>
          </cell>
          <cell r="C4367" t="str">
            <v>CAPRI</v>
          </cell>
          <cell r="D4367" t="str">
            <v>GLADYMAR</v>
          </cell>
          <cell r="E4367" t="str">
            <v>PISOS Y REV</v>
          </cell>
          <cell r="F4367" t="str">
            <v>NACIONAL</v>
          </cell>
          <cell r="G4367" t="str">
            <v>GL Value</v>
          </cell>
        </row>
        <row r="4368">
          <cell r="A4368" t="str">
            <v>LG0204476932C01</v>
          </cell>
          <cell r="B4368" t="str">
            <v>20X20 INSERTO</v>
          </cell>
          <cell r="C4368" t="str">
            <v>CAPRI</v>
          </cell>
          <cell r="D4368" t="str">
            <v>GLADYMAR</v>
          </cell>
          <cell r="E4368" t="str">
            <v>PISOS Y REV</v>
          </cell>
          <cell r="F4368" t="str">
            <v>NACIONAL</v>
          </cell>
          <cell r="G4368" t="str">
            <v>GL Value</v>
          </cell>
        </row>
        <row r="4369">
          <cell r="A4369" t="str">
            <v>LG0207041072C01</v>
          </cell>
          <cell r="B4369" t="str">
            <v>31X41 NEVADA</v>
          </cell>
          <cell r="C4369" t="str">
            <v>CAPRI</v>
          </cell>
          <cell r="D4369" t="str">
            <v>GLADYMAR</v>
          </cell>
          <cell r="E4369" t="str">
            <v>PISOS Y REV</v>
          </cell>
          <cell r="F4369" t="str">
            <v>NACIONAL</v>
          </cell>
          <cell r="G4369" t="str">
            <v>GL Value</v>
          </cell>
        </row>
        <row r="4370">
          <cell r="A4370" t="str">
            <v>LG0207201152C01</v>
          </cell>
          <cell r="B4370" t="str">
            <v>31X41 CONCEPTO</v>
          </cell>
          <cell r="C4370" t="str">
            <v>CAPRI</v>
          </cell>
          <cell r="D4370" t="str">
            <v>GLADYMAR</v>
          </cell>
          <cell r="E4370" t="str">
            <v>PISOS Y REV</v>
          </cell>
          <cell r="F4370" t="str">
            <v>NACIONAL</v>
          </cell>
          <cell r="G4370" t="str">
            <v>GL Value</v>
          </cell>
        </row>
        <row r="4371">
          <cell r="A4371" t="str">
            <v>LG0207210142C01</v>
          </cell>
          <cell r="B4371" t="str">
            <v>31X41 PRESTIGE</v>
          </cell>
          <cell r="C4371" t="str">
            <v>CAPRI</v>
          </cell>
          <cell r="D4371" t="str">
            <v>GLADYMAR</v>
          </cell>
          <cell r="E4371" t="str">
            <v>PISOS Y REV</v>
          </cell>
          <cell r="F4371" t="str">
            <v>NACIONAL</v>
          </cell>
          <cell r="G4371" t="str">
            <v>GL Value</v>
          </cell>
        </row>
        <row r="4372">
          <cell r="A4372" t="str">
            <v>LG0207430142C01</v>
          </cell>
          <cell r="B4372" t="str">
            <v>31X41 PRIMA BLANCO</v>
          </cell>
          <cell r="C4372" t="str">
            <v>CAPRI</v>
          </cell>
          <cell r="D4372" t="str">
            <v>GLADYMAR</v>
          </cell>
          <cell r="E4372" t="str">
            <v>PISOS Y REV</v>
          </cell>
          <cell r="F4372" t="str">
            <v>NACIONAL</v>
          </cell>
          <cell r="G4372" t="str">
            <v>GL Value</v>
          </cell>
        </row>
        <row r="4373">
          <cell r="A4373" t="str">
            <v>LG0207430582C01</v>
          </cell>
          <cell r="B4373" t="str">
            <v>31X41 PRIMA MARFIL</v>
          </cell>
          <cell r="C4373" t="str">
            <v>CAPRI</v>
          </cell>
          <cell r="D4373" t="str">
            <v>GLADYMAR</v>
          </cell>
          <cell r="E4373" t="str">
            <v>PISOS Y REV</v>
          </cell>
          <cell r="F4373" t="str">
            <v>NACIONAL</v>
          </cell>
          <cell r="G4373" t="str">
            <v>GL Value</v>
          </cell>
        </row>
        <row r="4374">
          <cell r="A4374" t="str">
            <v>LG0207430612C01</v>
          </cell>
          <cell r="B4374" t="str">
            <v>31X41 PRIMA LIMON</v>
          </cell>
          <cell r="C4374" t="str">
            <v>CAPRI</v>
          </cell>
          <cell r="D4374" t="str">
            <v>GLADYMAR</v>
          </cell>
          <cell r="E4374" t="str">
            <v>PISOS Y REV</v>
          </cell>
          <cell r="F4374" t="str">
            <v>NACIONAL</v>
          </cell>
          <cell r="G4374" t="str">
            <v>GL Value</v>
          </cell>
        </row>
        <row r="4375">
          <cell r="A4375" t="str">
            <v>LG0207670102C01</v>
          </cell>
          <cell r="B4375" t="str">
            <v>31X41 TELEFERICO</v>
          </cell>
          <cell r="C4375" t="str">
            <v>CAPRI</v>
          </cell>
          <cell r="D4375" t="str">
            <v>GLADYMAR</v>
          </cell>
          <cell r="E4375" t="str">
            <v>PISOS Y REV</v>
          </cell>
          <cell r="F4375" t="str">
            <v>NACIONAL</v>
          </cell>
          <cell r="G4375" t="str">
            <v>GL Value</v>
          </cell>
        </row>
        <row r="4376">
          <cell r="A4376" t="str">
            <v>LG0207670612C01</v>
          </cell>
          <cell r="B4376" t="str">
            <v>31X41 TELEFERICO</v>
          </cell>
          <cell r="C4376" t="str">
            <v>CAPRI</v>
          </cell>
          <cell r="D4376" t="str">
            <v>GLADYMAR</v>
          </cell>
          <cell r="E4376" t="str">
            <v>PISOS Y REV</v>
          </cell>
          <cell r="F4376" t="str">
            <v>NACIONAL</v>
          </cell>
          <cell r="G4376" t="str">
            <v>GL Value</v>
          </cell>
        </row>
        <row r="4377">
          <cell r="A4377" t="str">
            <v>LG0207670622C01</v>
          </cell>
          <cell r="B4377" t="str">
            <v>31X41 TELEFERICO</v>
          </cell>
          <cell r="C4377" t="str">
            <v>CAPRI</v>
          </cell>
          <cell r="D4377" t="str">
            <v>GLADYMAR</v>
          </cell>
          <cell r="E4377" t="str">
            <v>PISOS Y REV</v>
          </cell>
          <cell r="F4377" t="str">
            <v>NACIONAL</v>
          </cell>
          <cell r="G4377" t="str">
            <v>GL Value</v>
          </cell>
        </row>
        <row r="4378">
          <cell r="A4378" t="str">
            <v>LG0207671002C01</v>
          </cell>
          <cell r="B4378" t="str">
            <v>31X41 TELEFERICO</v>
          </cell>
          <cell r="C4378" t="str">
            <v>CAPRI</v>
          </cell>
          <cell r="D4378" t="str">
            <v>GLADYMAR</v>
          </cell>
          <cell r="E4378" t="str">
            <v>PISOS Y REV</v>
          </cell>
          <cell r="F4378" t="str">
            <v>NACIONAL</v>
          </cell>
          <cell r="G4378" t="str">
            <v>GL Value</v>
          </cell>
        </row>
        <row r="4379">
          <cell r="A4379" t="str">
            <v>LG0207671212C01</v>
          </cell>
          <cell r="B4379" t="str">
            <v>31X41 TELEFERICO</v>
          </cell>
          <cell r="C4379" t="str">
            <v>CAPRI</v>
          </cell>
          <cell r="D4379" t="str">
            <v>GLADYMAR</v>
          </cell>
          <cell r="E4379" t="str">
            <v>PISOS Y REV</v>
          </cell>
          <cell r="F4379" t="str">
            <v>NACIONAL</v>
          </cell>
          <cell r="G4379" t="str">
            <v>GL Value</v>
          </cell>
        </row>
        <row r="4380">
          <cell r="A4380" t="str">
            <v>LG0207671242C01</v>
          </cell>
          <cell r="B4380" t="str">
            <v>31X41 TELEFERICO</v>
          </cell>
          <cell r="C4380" t="str">
            <v>CAPRI</v>
          </cell>
          <cell r="D4380" t="str">
            <v>GLADYMAR</v>
          </cell>
          <cell r="E4380" t="str">
            <v>PISOS Y REV</v>
          </cell>
          <cell r="F4380" t="str">
            <v>NACIONAL</v>
          </cell>
          <cell r="G4380" t="str">
            <v>GL Value</v>
          </cell>
        </row>
        <row r="4381">
          <cell r="A4381" t="str">
            <v>LG0207675452C01</v>
          </cell>
          <cell r="B4381" t="str">
            <v>31X41 TELEFERICO</v>
          </cell>
          <cell r="C4381" t="str">
            <v>CAPRI</v>
          </cell>
          <cell r="D4381" t="str">
            <v>GLADYMAR</v>
          </cell>
          <cell r="E4381" t="str">
            <v>PISOS Y REV</v>
          </cell>
          <cell r="F4381" t="str">
            <v>NACIONAL</v>
          </cell>
          <cell r="G4381" t="str">
            <v>GL Value</v>
          </cell>
        </row>
        <row r="4382">
          <cell r="A4382" t="str">
            <v>LG0207678702C01</v>
          </cell>
          <cell r="B4382" t="str">
            <v>31X41 TELEFERICO</v>
          </cell>
          <cell r="C4382" t="str">
            <v>CAPRI</v>
          </cell>
          <cell r="D4382" t="str">
            <v>GLADYMAR</v>
          </cell>
          <cell r="E4382" t="str">
            <v>PISOS Y REV</v>
          </cell>
          <cell r="F4382" t="str">
            <v>NACIONAL</v>
          </cell>
          <cell r="G4382" t="str">
            <v>GL Value</v>
          </cell>
        </row>
        <row r="4383">
          <cell r="A4383" t="str">
            <v>LG0207679852C01</v>
          </cell>
          <cell r="B4383" t="str">
            <v>31X41 TELEFERICO</v>
          </cell>
          <cell r="C4383" t="str">
            <v>CAPRI</v>
          </cell>
          <cell r="D4383" t="str">
            <v>GLADYMAR</v>
          </cell>
          <cell r="E4383" t="str">
            <v>PISOS Y REV</v>
          </cell>
          <cell r="F4383" t="str">
            <v>NACIONAL</v>
          </cell>
          <cell r="G4383" t="str">
            <v>GL Value</v>
          </cell>
        </row>
        <row r="4384">
          <cell r="A4384" t="str">
            <v>LG0207746762C01</v>
          </cell>
          <cell r="B4384" t="str">
            <v>31X41 ELEMENT BRICK</v>
          </cell>
          <cell r="C4384" t="str">
            <v>CAPRI</v>
          </cell>
          <cell r="D4384" t="str">
            <v>GLADYMAR</v>
          </cell>
          <cell r="E4384" t="str">
            <v>PISOS Y REV</v>
          </cell>
          <cell r="F4384" t="str">
            <v>NACIONAL</v>
          </cell>
          <cell r="G4384" t="str">
            <v>GL Value</v>
          </cell>
        </row>
        <row r="4385">
          <cell r="A4385" t="str">
            <v>LG0207747002C01</v>
          </cell>
          <cell r="B4385" t="str">
            <v>31X41 ELEMENT CREMA BRICK</v>
          </cell>
          <cell r="C4385" t="str">
            <v>CAPRI</v>
          </cell>
          <cell r="D4385" t="str">
            <v>GLADYMAR</v>
          </cell>
          <cell r="E4385" t="str">
            <v>PISOS Y REV</v>
          </cell>
          <cell r="F4385" t="str">
            <v>NACIONAL</v>
          </cell>
          <cell r="G4385" t="str">
            <v>GL Value</v>
          </cell>
        </row>
        <row r="4386">
          <cell r="A4386" t="str">
            <v>LG0207750142C01</v>
          </cell>
          <cell r="B4386" t="str">
            <v>31X41 PRIMA BLANCO</v>
          </cell>
          <cell r="C4386" t="str">
            <v>CAPRI</v>
          </cell>
          <cell r="D4386" t="str">
            <v>GLADYMAR</v>
          </cell>
          <cell r="E4386" t="str">
            <v>PISOS Y REV</v>
          </cell>
          <cell r="F4386" t="str">
            <v>NACIONAL</v>
          </cell>
          <cell r="G4386" t="str">
            <v>GL Value</v>
          </cell>
        </row>
        <row r="4387">
          <cell r="A4387" t="str">
            <v>LG0207756422C01</v>
          </cell>
          <cell r="B4387" t="str">
            <v>31X41 PRIMA MARFIL</v>
          </cell>
          <cell r="C4387" t="str">
            <v>CAPRI</v>
          </cell>
          <cell r="D4387" t="str">
            <v>GLADYMAR</v>
          </cell>
          <cell r="E4387" t="str">
            <v>PISOS Y REV</v>
          </cell>
          <cell r="F4387" t="str">
            <v>NACIONAL</v>
          </cell>
          <cell r="G4387" t="str">
            <v>GL Value</v>
          </cell>
        </row>
        <row r="4388">
          <cell r="A4388" t="str">
            <v>LG0207761072C01</v>
          </cell>
          <cell r="B4388" t="str">
            <v>31X41 NEVADA</v>
          </cell>
          <cell r="C4388" t="str">
            <v>CAPRI</v>
          </cell>
          <cell r="D4388" t="str">
            <v>GLADYMAR</v>
          </cell>
          <cell r="E4388" t="str">
            <v>PISOS Y REV</v>
          </cell>
          <cell r="F4388" t="str">
            <v>NACIONAL</v>
          </cell>
          <cell r="G4388" t="str">
            <v>GL Value</v>
          </cell>
        </row>
        <row r="4389">
          <cell r="A4389" t="str">
            <v>LG0207797042C01</v>
          </cell>
          <cell r="B4389" t="str">
            <v>31X41 CALACATTA</v>
          </cell>
          <cell r="C4389" t="str">
            <v>CAPRI</v>
          </cell>
          <cell r="D4389" t="str">
            <v>GLADYMAR</v>
          </cell>
          <cell r="E4389" t="str">
            <v>PISOS Y REV</v>
          </cell>
          <cell r="F4389" t="str">
            <v>NACIONAL</v>
          </cell>
          <cell r="G4389" t="str">
            <v>GL Value</v>
          </cell>
        </row>
        <row r="4390">
          <cell r="A4390" t="str">
            <v>LG0207807142C01</v>
          </cell>
          <cell r="B4390" t="str">
            <v>31X41 MOON SILVER</v>
          </cell>
          <cell r="C4390" t="str">
            <v>CAPRI</v>
          </cell>
          <cell r="D4390" t="str">
            <v>GLADYMAR</v>
          </cell>
          <cell r="E4390" t="str">
            <v>PISOS Y REV</v>
          </cell>
          <cell r="F4390" t="str">
            <v>NACIONAL</v>
          </cell>
          <cell r="G4390" t="str">
            <v>GL Value</v>
          </cell>
        </row>
        <row r="4391">
          <cell r="A4391" t="str">
            <v>LG0207826422C01</v>
          </cell>
          <cell r="B4391" t="str">
            <v>31X41 MARMOL MARFIL</v>
          </cell>
          <cell r="C4391" t="str">
            <v>CAPRI</v>
          </cell>
          <cell r="D4391" t="str">
            <v>GLADYMAR</v>
          </cell>
          <cell r="E4391" t="str">
            <v>PISOS Y REV</v>
          </cell>
          <cell r="F4391" t="str">
            <v>NACIONAL</v>
          </cell>
          <cell r="G4391" t="str">
            <v>GL Value</v>
          </cell>
        </row>
        <row r="4392">
          <cell r="A4392" t="str">
            <v>LG0207830512C01</v>
          </cell>
          <cell r="B4392" t="str">
            <v>31X41 BLANCO HIELO</v>
          </cell>
          <cell r="C4392" t="str">
            <v>CAPRI</v>
          </cell>
          <cell r="D4392" t="str">
            <v>GLADYMAR</v>
          </cell>
          <cell r="E4392" t="str">
            <v>PISOS Y REV</v>
          </cell>
          <cell r="F4392" t="str">
            <v>NACIONAL</v>
          </cell>
          <cell r="G4392" t="str">
            <v>GL Value</v>
          </cell>
        </row>
        <row r="4393">
          <cell r="A4393" t="str">
            <v>LG0207840142C01</v>
          </cell>
          <cell r="B4393" t="str">
            <v>31X41 ELEMENT SPIRAL</v>
          </cell>
          <cell r="C4393" t="str">
            <v>CAPRI</v>
          </cell>
          <cell r="D4393" t="str">
            <v>GLADYMAR</v>
          </cell>
          <cell r="E4393" t="str">
            <v>PISOS Y REV</v>
          </cell>
          <cell r="F4393" t="str">
            <v>NACIONAL</v>
          </cell>
          <cell r="G4393" t="str">
            <v>GL Value</v>
          </cell>
        </row>
        <row r="4394">
          <cell r="A4394" t="str">
            <v>LG0207840332C01</v>
          </cell>
          <cell r="B4394" t="str">
            <v>31X41 ELEMENT CREMA SPIRAL</v>
          </cell>
          <cell r="C4394" t="str">
            <v>CAPRI</v>
          </cell>
          <cell r="D4394" t="str">
            <v>GLADYMAR</v>
          </cell>
          <cell r="E4394" t="str">
            <v>PISOS Y REV</v>
          </cell>
          <cell r="F4394" t="str">
            <v>NACIONAL</v>
          </cell>
          <cell r="G4394" t="str">
            <v>GL Value</v>
          </cell>
        </row>
        <row r="4395">
          <cell r="A4395" t="str">
            <v>LG0207841072C01</v>
          </cell>
          <cell r="B4395" t="str">
            <v>31X41 ELEMENT BUBBLE</v>
          </cell>
          <cell r="C4395" t="str">
            <v>CAPRI</v>
          </cell>
          <cell r="D4395" t="str">
            <v>GLADYMAR</v>
          </cell>
          <cell r="E4395" t="str">
            <v>PISOS Y REV</v>
          </cell>
          <cell r="F4395" t="str">
            <v>NACIONAL</v>
          </cell>
          <cell r="G4395" t="str">
            <v>GL Value</v>
          </cell>
        </row>
        <row r="4396">
          <cell r="A4396" t="str">
            <v>LG0207841202C01</v>
          </cell>
          <cell r="B4396" t="str">
            <v>31X41 ELEMENT CUBE</v>
          </cell>
          <cell r="C4396" t="str">
            <v>CAPRI</v>
          </cell>
          <cell r="D4396" t="str">
            <v>GLADYMAR</v>
          </cell>
          <cell r="E4396" t="str">
            <v>PISOS Y REV</v>
          </cell>
          <cell r="F4396" t="str">
            <v>NACIONAL</v>
          </cell>
          <cell r="G4396" t="str">
            <v>GL Value</v>
          </cell>
        </row>
        <row r="4397">
          <cell r="A4397" t="str">
            <v>LG0207846762C01</v>
          </cell>
          <cell r="B4397" t="str">
            <v>31X41 ELEMENT BRICK</v>
          </cell>
          <cell r="C4397" t="str">
            <v>CAPRI</v>
          </cell>
          <cell r="D4397" t="str">
            <v>GLADYMAR</v>
          </cell>
          <cell r="E4397" t="str">
            <v>PISOS Y REV</v>
          </cell>
          <cell r="F4397" t="str">
            <v>NACIONAL</v>
          </cell>
          <cell r="G4397" t="str">
            <v>GL Value</v>
          </cell>
        </row>
        <row r="4398">
          <cell r="A4398" t="str">
            <v>LG0207847002C01</v>
          </cell>
          <cell r="B4398" t="str">
            <v>31X41 ELEMENT CREMA BRICK</v>
          </cell>
          <cell r="C4398" t="str">
            <v>CAPRI</v>
          </cell>
          <cell r="D4398" t="str">
            <v>GLADYMAR</v>
          </cell>
          <cell r="E4398" t="str">
            <v>PISOS Y REV</v>
          </cell>
          <cell r="F4398" t="str">
            <v>NACIONAL</v>
          </cell>
          <cell r="G4398" t="str">
            <v>GL Value</v>
          </cell>
        </row>
        <row r="4399">
          <cell r="A4399" t="str">
            <v>LG0207849332C01</v>
          </cell>
          <cell r="B4399" t="str">
            <v>31X41 ELEMENT CUBE</v>
          </cell>
          <cell r="C4399" t="str">
            <v>CAPRI</v>
          </cell>
          <cell r="D4399" t="str">
            <v>GLADYMAR</v>
          </cell>
          <cell r="E4399" t="str">
            <v>PISOS Y REV</v>
          </cell>
          <cell r="F4399" t="str">
            <v>NACIONAL</v>
          </cell>
          <cell r="G4399" t="str">
            <v>GL Value</v>
          </cell>
        </row>
        <row r="4400">
          <cell r="A4400" t="str">
            <v>LG0207849632C01</v>
          </cell>
          <cell r="B4400" t="str">
            <v>31X41 ELEMENT BUBBLE</v>
          </cell>
          <cell r="C4400" t="str">
            <v>CAPRI</v>
          </cell>
          <cell r="D4400" t="str">
            <v>GLADYMAR</v>
          </cell>
          <cell r="E4400" t="str">
            <v>PISOS Y REV</v>
          </cell>
          <cell r="F4400" t="str">
            <v>NACIONAL</v>
          </cell>
          <cell r="G4400" t="str">
            <v>GL Value</v>
          </cell>
        </row>
        <row r="4401">
          <cell r="A4401" t="str">
            <v>LG0207859352C01</v>
          </cell>
          <cell r="B4401" t="str">
            <v>31X41 MARFIL BRILLO</v>
          </cell>
          <cell r="C4401" t="str">
            <v>CAPRI</v>
          </cell>
          <cell r="D4401" t="str">
            <v>GLADYMAR</v>
          </cell>
          <cell r="E4401" t="str">
            <v>PISOS Y REV</v>
          </cell>
          <cell r="F4401" t="str">
            <v>NACIONAL</v>
          </cell>
          <cell r="G4401" t="str">
            <v>GL Value</v>
          </cell>
        </row>
        <row r="4402">
          <cell r="A4402" t="str">
            <v>LG0207868912C01</v>
          </cell>
          <cell r="B4402" t="str">
            <v>31X41 FINA AQUA</v>
          </cell>
          <cell r="C4402" t="str">
            <v>CAPRI</v>
          </cell>
          <cell r="D4402" t="str">
            <v>GLADYMAR</v>
          </cell>
          <cell r="E4402" t="str">
            <v>PISOS Y REV</v>
          </cell>
          <cell r="F4402" t="str">
            <v>NACIONAL</v>
          </cell>
          <cell r="G4402" t="str">
            <v>GL Value</v>
          </cell>
        </row>
        <row r="4403">
          <cell r="A4403" t="str">
            <v>LG0208640162C01</v>
          </cell>
          <cell r="B4403" t="str">
            <v>20X30 FINA NEPTURNO</v>
          </cell>
          <cell r="C4403" t="str">
            <v>CAPRI</v>
          </cell>
          <cell r="D4403" t="str">
            <v>GLADYMAR</v>
          </cell>
          <cell r="E4403" t="str">
            <v>PISOS Y REV</v>
          </cell>
          <cell r="F4403" t="str">
            <v>NACIONAL</v>
          </cell>
          <cell r="G4403" t="str">
            <v>GL Value</v>
          </cell>
        </row>
        <row r="4404">
          <cell r="A4404" t="str">
            <v>LG0214648912C01</v>
          </cell>
          <cell r="B4404" t="str">
            <v>20X30 FINA AQUA</v>
          </cell>
          <cell r="C4404" t="str">
            <v>CAPRI</v>
          </cell>
          <cell r="D4404" t="str">
            <v>GLADYMAR</v>
          </cell>
          <cell r="E4404" t="str">
            <v>PISOS Y REV</v>
          </cell>
          <cell r="F4404" t="str">
            <v>NACIONAL</v>
          </cell>
          <cell r="G4404" t="str">
            <v>GL Value</v>
          </cell>
        </row>
        <row r="4405">
          <cell r="A4405" t="str">
            <v>LG0217868912C01</v>
          </cell>
          <cell r="B4405" t="str">
            <v>20X30 FINA AQUA</v>
          </cell>
          <cell r="C4405" t="str">
            <v>CAPRI</v>
          </cell>
          <cell r="D4405" t="str">
            <v>GLADYMAR</v>
          </cell>
          <cell r="E4405" t="str">
            <v>PISOS Y REV</v>
          </cell>
          <cell r="F4405" t="str">
            <v>NACIONAL</v>
          </cell>
          <cell r="G4405" t="str">
            <v>GL Value</v>
          </cell>
        </row>
        <row r="4406">
          <cell r="A4406" t="str">
            <v>LG0217869892C01</v>
          </cell>
          <cell r="B4406" t="str">
            <v>20X30 FINA AQUA</v>
          </cell>
          <cell r="C4406" t="str">
            <v>CAPRI</v>
          </cell>
          <cell r="D4406" t="str">
            <v>GLADYMAR</v>
          </cell>
          <cell r="E4406" t="str">
            <v>PISOS Y REV</v>
          </cell>
          <cell r="F4406" t="str">
            <v>NACIONAL</v>
          </cell>
          <cell r="G4406" t="str">
            <v>GL Value</v>
          </cell>
        </row>
        <row r="4407">
          <cell r="A4407" t="str">
            <v>LG0218868912C01</v>
          </cell>
          <cell r="B4407" t="str">
            <v>31X41 FINA AQUA</v>
          </cell>
          <cell r="C4407" t="str">
            <v>CAPRI</v>
          </cell>
          <cell r="D4407" t="str">
            <v>GLADYMAR</v>
          </cell>
          <cell r="E4407" t="str">
            <v>PISOS Y REV</v>
          </cell>
          <cell r="F4407" t="str">
            <v>NACIONAL</v>
          </cell>
          <cell r="G4407" t="str">
            <v>GL Value</v>
          </cell>
        </row>
        <row r="4408">
          <cell r="A4408" t="str">
            <v>LG0222670112C01</v>
          </cell>
          <cell r="B4408" t="str">
            <v>31X41 TELEFERICO</v>
          </cell>
          <cell r="C4408" t="str">
            <v>CAPRI</v>
          </cell>
          <cell r="D4408" t="str">
            <v>GLADYMAR</v>
          </cell>
          <cell r="E4408" t="str">
            <v>PISOS Y REV</v>
          </cell>
          <cell r="F4408" t="str">
            <v>NACIONAL</v>
          </cell>
          <cell r="G4408" t="str">
            <v>GL Value</v>
          </cell>
        </row>
        <row r="4409">
          <cell r="A4409" t="str">
            <v>LG0222670142C01</v>
          </cell>
          <cell r="B4409" t="str">
            <v>31X41 TELEFERICO</v>
          </cell>
          <cell r="C4409" t="str">
            <v>CAPRI</v>
          </cell>
          <cell r="D4409" t="str">
            <v>GLADYMAR</v>
          </cell>
          <cell r="E4409" t="str">
            <v>PISOS Y REV</v>
          </cell>
          <cell r="F4409" t="str">
            <v>NACIONAL</v>
          </cell>
          <cell r="G4409" t="str">
            <v>GL Value</v>
          </cell>
        </row>
        <row r="4410">
          <cell r="A4410" t="str">
            <v>LG0222670192C01</v>
          </cell>
          <cell r="B4410" t="str">
            <v>31X41 TELEFERICO</v>
          </cell>
          <cell r="C4410" t="str">
            <v>CAPRI</v>
          </cell>
          <cell r="D4410" t="str">
            <v>GLADYMAR</v>
          </cell>
          <cell r="E4410" t="str">
            <v>PISOS Y REV</v>
          </cell>
          <cell r="F4410" t="str">
            <v>NACIONAL</v>
          </cell>
          <cell r="G4410" t="str">
            <v>GL Value</v>
          </cell>
        </row>
        <row r="4411">
          <cell r="A4411" t="str">
            <v>LG0222670202C01</v>
          </cell>
          <cell r="B4411" t="str">
            <v>31X41 TELEFERICO</v>
          </cell>
          <cell r="C4411" t="str">
            <v>CAPRI</v>
          </cell>
          <cell r="D4411" t="str">
            <v>GLADYMAR</v>
          </cell>
          <cell r="E4411" t="str">
            <v>PISOS Y REV</v>
          </cell>
          <cell r="F4411" t="str">
            <v>NACIONAL</v>
          </cell>
          <cell r="G4411" t="str">
            <v>GL Value</v>
          </cell>
        </row>
        <row r="4412">
          <cell r="A4412" t="str">
            <v>LG0222670212C01</v>
          </cell>
          <cell r="B4412" t="str">
            <v>31X41 TELEFERICO</v>
          </cell>
          <cell r="C4412" t="str">
            <v>CAPRI</v>
          </cell>
          <cell r="D4412" t="str">
            <v>GLADYMAR</v>
          </cell>
          <cell r="E4412" t="str">
            <v>PISOS Y REV</v>
          </cell>
          <cell r="F4412" t="str">
            <v>NACIONAL</v>
          </cell>
          <cell r="G4412" t="str">
            <v>GL Value</v>
          </cell>
        </row>
        <row r="4413">
          <cell r="A4413" t="str">
            <v>LG0222670712C01</v>
          </cell>
          <cell r="B4413" t="str">
            <v>31X41 TELEFERICO</v>
          </cell>
          <cell r="C4413" t="str">
            <v>CAPRI</v>
          </cell>
          <cell r="D4413" t="str">
            <v>GLADYMAR</v>
          </cell>
          <cell r="E4413" t="str">
            <v>PISOS Y REV</v>
          </cell>
          <cell r="F4413" t="str">
            <v>NACIONAL</v>
          </cell>
          <cell r="G4413" t="str">
            <v>GL Value</v>
          </cell>
        </row>
        <row r="4414">
          <cell r="A4414" t="str">
            <v>LG0222670802C01</v>
          </cell>
          <cell r="B4414" t="str">
            <v>31X41 TELEFERICO</v>
          </cell>
          <cell r="C4414" t="str">
            <v>CAPRI</v>
          </cell>
          <cell r="D4414" t="str">
            <v>GLADYMAR</v>
          </cell>
          <cell r="E4414" t="str">
            <v>PISOS Y REV</v>
          </cell>
          <cell r="F4414" t="str">
            <v>NACIONAL</v>
          </cell>
          <cell r="G4414" t="str">
            <v>GL Value</v>
          </cell>
        </row>
        <row r="4415">
          <cell r="A4415" t="str">
            <v>LG0222671202C01</v>
          </cell>
          <cell r="B4415" t="str">
            <v>31X41 TELEFERICO</v>
          </cell>
          <cell r="C4415" t="str">
            <v>CAPRI</v>
          </cell>
          <cell r="D4415" t="str">
            <v>GLADYMAR</v>
          </cell>
          <cell r="E4415" t="str">
            <v>PISOS Y REV</v>
          </cell>
          <cell r="F4415" t="str">
            <v>NACIONAL</v>
          </cell>
          <cell r="G4415" t="str">
            <v>GL Value</v>
          </cell>
        </row>
        <row r="4416">
          <cell r="A4416" t="str">
            <v>LG0222671252C01</v>
          </cell>
          <cell r="B4416" t="str">
            <v>31X41 TELEFERICO</v>
          </cell>
          <cell r="C4416" t="str">
            <v>CAPRI</v>
          </cell>
          <cell r="D4416" t="str">
            <v>GLADYMAR</v>
          </cell>
          <cell r="E4416" t="str">
            <v>PISOS Y REV</v>
          </cell>
          <cell r="F4416" t="str">
            <v>NACIONAL</v>
          </cell>
          <cell r="G4416" t="str">
            <v>GL Value</v>
          </cell>
        </row>
        <row r="4417">
          <cell r="A4417" t="str">
            <v>LG0222671732C01</v>
          </cell>
          <cell r="B4417" t="str">
            <v>31X41 TELEFERICO</v>
          </cell>
          <cell r="C4417" t="str">
            <v>CAPRI</v>
          </cell>
          <cell r="D4417" t="str">
            <v>GLADYMAR</v>
          </cell>
          <cell r="E4417" t="str">
            <v>PISOS Y REV</v>
          </cell>
          <cell r="F4417" t="str">
            <v>NACIONAL</v>
          </cell>
          <cell r="G4417" t="str">
            <v>GL Value</v>
          </cell>
        </row>
        <row r="4418">
          <cell r="A4418" t="str">
            <v>LG0222673282C01</v>
          </cell>
          <cell r="B4418" t="str">
            <v>31X41 TELEFERICO</v>
          </cell>
          <cell r="C4418" t="str">
            <v>CAPRI</v>
          </cell>
          <cell r="D4418" t="str">
            <v>GLADYMAR</v>
          </cell>
          <cell r="E4418" t="str">
            <v>PISOS Y REV</v>
          </cell>
          <cell r="F4418" t="str">
            <v>NACIONAL</v>
          </cell>
          <cell r="G4418" t="str">
            <v>GL Value</v>
          </cell>
        </row>
        <row r="4419">
          <cell r="A4419" t="str">
            <v>LG0222674022C01</v>
          </cell>
          <cell r="B4419" t="str">
            <v>31X41 TELEFERICO</v>
          </cell>
          <cell r="C4419" t="str">
            <v>CAPRI</v>
          </cell>
          <cell r="D4419" t="str">
            <v>GLADYMAR</v>
          </cell>
          <cell r="E4419" t="str">
            <v>PISOS Y REV</v>
          </cell>
          <cell r="F4419" t="str">
            <v>NACIONAL</v>
          </cell>
          <cell r="G4419" t="str">
            <v>GL Value</v>
          </cell>
        </row>
        <row r="4420">
          <cell r="A4420" t="str">
            <v>LG0222674422C01</v>
          </cell>
          <cell r="B4420" t="str">
            <v>31X41 TELEFERICO</v>
          </cell>
          <cell r="C4420" t="str">
            <v>CAPRI</v>
          </cell>
          <cell r="D4420" t="str">
            <v>GLADYMAR</v>
          </cell>
          <cell r="E4420" t="str">
            <v>PISOS Y REV</v>
          </cell>
          <cell r="F4420" t="str">
            <v>NACIONAL</v>
          </cell>
          <cell r="G4420" t="str">
            <v>GL Value</v>
          </cell>
        </row>
        <row r="4421">
          <cell r="A4421" t="str">
            <v>LG0222674432C01</v>
          </cell>
          <cell r="B4421" t="str">
            <v>31X41 TELEFERICO</v>
          </cell>
          <cell r="C4421" t="str">
            <v>CAPRI</v>
          </cell>
          <cell r="D4421" t="str">
            <v>GLADYMAR</v>
          </cell>
          <cell r="E4421" t="str">
            <v>PISOS Y REV</v>
          </cell>
          <cell r="F4421" t="str">
            <v>NACIONAL</v>
          </cell>
          <cell r="G4421" t="str">
            <v>GL Value</v>
          </cell>
        </row>
        <row r="4422">
          <cell r="A4422" t="str">
            <v>LG0222674842C01</v>
          </cell>
          <cell r="B4422" t="str">
            <v>31X41 TELEFERICO</v>
          </cell>
          <cell r="C4422" t="str">
            <v>CAPRI</v>
          </cell>
          <cell r="D4422" t="str">
            <v>GLADYMAR</v>
          </cell>
          <cell r="E4422" t="str">
            <v>PISOS Y REV</v>
          </cell>
          <cell r="F4422" t="str">
            <v>NACIONAL</v>
          </cell>
          <cell r="G4422" t="str">
            <v>GL Value</v>
          </cell>
        </row>
        <row r="4423">
          <cell r="A4423" t="str">
            <v>LG0222674852C01</v>
          </cell>
          <cell r="B4423" t="str">
            <v>31X41 TELEFERICO</v>
          </cell>
          <cell r="C4423" t="str">
            <v>CAPRI</v>
          </cell>
          <cell r="D4423" t="str">
            <v>GLADYMAR</v>
          </cell>
          <cell r="E4423" t="str">
            <v>PISOS Y REV</v>
          </cell>
          <cell r="F4423" t="str">
            <v>NACIONAL</v>
          </cell>
          <cell r="G4423" t="str">
            <v>GL Value</v>
          </cell>
        </row>
        <row r="4424">
          <cell r="A4424" t="str">
            <v>LG0222675182C01</v>
          </cell>
          <cell r="B4424" t="str">
            <v>31X41 TELEFERICO</v>
          </cell>
          <cell r="C4424" t="str">
            <v>CAPRI</v>
          </cell>
          <cell r="D4424" t="str">
            <v>GLADYMAR</v>
          </cell>
          <cell r="E4424" t="str">
            <v>PISOS Y REV</v>
          </cell>
          <cell r="F4424" t="str">
            <v>NACIONAL</v>
          </cell>
          <cell r="G4424" t="str">
            <v>GL Value</v>
          </cell>
        </row>
        <row r="4425">
          <cell r="A4425" t="str">
            <v>LG0222676092C01</v>
          </cell>
          <cell r="B4425" t="str">
            <v>31X41 TELEFERICO</v>
          </cell>
          <cell r="C4425" t="str">
            <v>CAPRI</v>
          </cell>
          <cell r="D4425" t="str">
            <v>GLADYMAR</v>
          </cell>
          <cell r="E4425" t="str">
            <v>PISOS Y REV</v>
          </cell>
          <cell r="F4425" t="str">
            <v>NACIONAL</v>
          </cell>
          <cell r="G4425" t="str">
            <v>GL Value</v>
          </cell>
        </row>
        <row r="4426">
          <cell r="A4426" t="str">
            <v>LG0222676102C01</v>
          </cell>
          <cell r="B4426" t="str">
            <v>31X41 TELEFERICO</v>
          </cell>
          <cell r="C4426" t="str">
            <v>CAPRI</v>
          </cell>
          <cell r="D4426" t="str">
            <v>GLADYMAR</v>
          </cell>
          <cell r="E4426" t="str">
            <v>PISOS Y REV</v>
          </cell>
          <cell r="F4426" t="str">
            <v>NACIONAL</v>
          </cell>
          <cell r="G4426" t="str">
            <v>GL Value</v>
          </cell>
        </row>
        <row r="4427">
          <cell r="A4427" t="str">
            <v>LG0222676122C01</v>
          </cell>
          <cell r="B4427" t="str">
            <v>31X41 TELEFERICO</v>
          </cell>
          <cell r="C4427" t="str">
            <v>CAPRI</v>
          </cell>
          <cell r="D4427" t="str">
            <v>GLADYMAR</v>
          </cell>
          <cell r="E4427" t="str">
            <v>PISOS Y REV</v>
          </cell>
          <cell r="F4427" t="str">
            <v>NACIONAL</v>
          </cell>
          <cell r="G4427" t="str">
            <v>GL Value</v>
          </cell>
        </row>
        <row r="4428">
          <cell r="A4428" t="str">
            <v>LG0222676842C01</v>
          </cell>
          <cell r="B4428" t="str">
            <v>31X41 TELEFERICO</v>
          </cell>
          <cell r="C4428" t="str">
            <v>CAPRI</v>
          </cell>
          <cell r="D4428" t="str">
            <v>GLADYMAR</v>
          </cell>
          <cell r="E4428" t="str">
            <v>PISOS Y REV</v>
          </cell>
          <cell r="F4428" t="str">
            <v>NACIONAL</v>
          </cell>
          <cell r="G4428" t="str">
            <v>GL Value</v>
          </cell>
        </row>
        <row r="4429">
          <cell r="A4429" t="str">
            <v>LG0222677162C01</v>
          </cell>
          <cell r="B4429" t="str">
            <v>31X41 TELEFERICO</v>
          </cell>
          <cell r="C4429" t="str">
            <v>CAPRI</v>
          </cell>
          <cell r="D4429" t="str">
            <v>GLADYMAR</v>
          </cell>
          <cell r="E4429" t="str">
            <v>PISOS Y REV</v>
          </cell>
          <cell r="F4429" t="str">
            <v>NACIONAL</v>
          </cell>
          <cell r="G4429" t="str">
            <v>GL Value</v>
          </cell>
        </row>
        <row r="4430">
          <cell r="A4430" t="str">
            <v>LG0222679032C01</v>
          </cell>
          <cell r="B4430" t="str">
            <v>31X41 TELEFERICO</v>
          </cell>
          <cell r="C4430" t="str">
            <v>CAPRI</v>
          </cell>
          <cell r="D4430" t="str">
            <v>GLADYMAR</v>
          </cell>
          <cell r="E4430" t="str">
            <v>PISOS Y REV</v>
          </cell>
          <cell r="F4430" t="str">
            <v>NACIONAL</v>
          </cell>
          <cell r="G4430" t="str">
            <v>GL Value</v>
          </cell>
        </row>
        <row r="4431">
          <cell r="A4431" t="str">
            <v>LG0222679392C01</v>
          </cell>
          <cell r="B4431" t="str">
            <v>31X41 TELEFERICO</v>
          </cell>
          <cell r="C4431" t="str">
            <v>CAPRI</v>
          </cell>
          <cell r="D4431" t="str">
            <v>GLADYMAR</v>
          </cell>
          <cell r="E4431" t="str">
            <v>PISOS Y REV</v>
          </cell>
          <cell r="F4431" t="str">
            <v>NACIONAL</v>
          </cell>
          <cell r="G4431" t="str">
            <v>GL Value</v>
          </cell>
        </row>
        <row r="4432">
          <cell r="A4432" t="str">
            <v>LG0222679862C01</v>
          </cell>
          <cell r="B4432" t="str">
            <v>31X41 TELEFERICO</v>
          </cell>
          <cell r="C4432" t="str">
            <v>CAPRI</v>
          </cell>
          <cell r="D4432" t="str">
            <v>GLADYMAR</v>
          </cell>
          <cell r="E4432" t="str">
            <v>PISOS Y REV</v>
          </cell>
          <cell r="F4432" t="str">
            <v>NACIONAL</v>
          </cell>
          <cell r="G4432" t="str">
            <v>GL Value</v>
          </cell>
        </row>
        <row r="4433">
          <cell r="A4433" t="str">
            <v>LG0222679872C01</v>
          </cell>
          <cell r="B4433" t="str">
            <v>31X41 TELEFERICO</v>
          </cell>
          <cell r="C4433" t="str">
            <v>CAPRI</v>
          </cell>
          <cell r="D4433" t="str">
            <v>GLADYMAR</v>
          </cell>
          <cell r="E4433" t="str">
            <v>PISOS Y REV</v>
          </cell>
          <cell r="F4433" t="str">
            <v>NACIONAL</v>
          </cell>
          <cell r="G4433" t="str">
            <v>GL Value</v>
          </cell>
        </row>
        <row r="4434">
          <cell r="A4434" t="str">
            <v>LG0234750142C01</v>
          </cell>
          <cell r="B4434" t="str">
            <v>31X41 PRIMA BLANCO</v>
          </cell>
          <cell r="C4434" t="str">
            <v>CAPRI</v>
          </cell>
          <cell r="D4434" t="str">
            <v>GLADYMAR</v>
          </cell>
          <cell r="E4434" t="str">
            <v>PISOS Y REV</v>
          </cell>
          <cell r="F4434" t="str">
            <v>NACIONAL</v>
          </cell>
          <cell r="G4434" t="str">
            <v>GL Value</v>
          </cell>
        </row>
        <row r="4435">
          <cell r="A4435" t="str">
            <v>LG0234761072C01</v>
          </cell>
          <cell r="B4435" t="str">
            <v>31X41 NEVADA</v>
          </cell>
          <cell r="C4435" t="str">
            <v>CAPRI</v>
          </cell>
          <cell r="D4435" t="str">
            <v>GLADYMAR</v>
          </cell>
          <cell r="E4435" t="str">
            <v>PISOS Y REV</v>
          </cell>
          <cell r="F4435" t="str">
            <v>NACIONAL</v>
          </cell>
          <cell r="G4435" t="str">
            <v>GL Value</v>
          </cell>
        </row>
        <row r="4436">
          <cell r="A4436" t="str">
            <v>LG0234797042C01</v>
          </cell>
          <cell r="B4436" t="str">
            <v>31X41 CALACATTA</v>
          </cell>
          <cell r="C4436" t="str">
            <v>CAPRI</v>
          </cell>
          <cell r="D4436" t="str">
            <v>GLADYMAR</v>
          </cell>
          <cell r="E4436" t="str">
            <v>PISOS Y REV</v>
          </cell>
          <cell r="F4436" t="str">
            <v>NACIONAL</v>
          </cell>
          <cell r="G4436" t="str">
            <v>GL Value</v>
          </cell>
        </row>
        <row r="4437">
          <cell r="A4437" t="str">
            <v>LG0234807142C01</v>
          </cell>
          <cell r="B4437" t="str">
            <v>31X41 MOON SILVER</v>
          </cell>
          <cell r="C4437" t="str">
            <v>CAPRI</v>
          </cell>
          <cell r="D4437" t="str">
            <v>GLADYMAR</v>
          </cell>
          <cell r="E4437" t="str">
            <v>PISOS Y REV</v>
          </cell>
          <cell r="F4437" t="str">
            <v>NACIONAL</v>
          </cell>
          <cell r="G4437" t="str">
            <v>GL Value</v>
          </cell>
        </row>
        <row r="4438">
          <cell r="A4438" t="str">
            <v>LG0234826422C01</v>
          </cell>
          <cell r="B4438" t="str">
            <v>31X41 MARMOL MARFIL</v>
          </cell>
          <cell r="C4438" t="str">
            <v>CAPRI</v>
          </cell>
          <cell r="D4438" t="str">
            <v>GLADYMAR</v>
          </cell>
          <cell r="E4438" t="str">
            <v>PISOS Y REV</v>
          </cell>
          <cell r="F4438" t="str">
            <v>NACIONAL</v>
          </cell>
          <cell r="G4438" t="str">
            <v>GL Value</v>
          </cell>
        </row>
        <row r="4439">
          <cell r="A4439" t="str">
            <v>LG0234830512C01</v>
          </cell>
          <cell r="B4439" t="str">
            <v>31X41 BLANCO HIELO</v>
          </cell>
          <cell r="C4439" t="str">
            <v>CAPRI</v>
          </cell>
          <cell r="D4439" t="str">
            <v>GLADYMAR</v>
          </cell>
          <cell r="E4439" t="str">
            <v>PISOS Y REV</v>
          </cell>
          <cell r="F4439" t="str">
            <v>NACIONAL</v>
          </cell>
          <cell r="G4439" t="str">
            <v>GL Value</v>
          </cell>
        </row>
        <row r="4440">
          <cell r="A4440" t="str">
            <v>LG0234840142C01</v>
          </cell>
          <cell r="B4440" t="str">
            <v>31X41 ELEMENT SPIRAL</v>
          </cell>
          <cell r="C4440" t="str">
            <v>CAPRI</v>
          </cell>
          <cell r="D4440" t="str">
            <v>GLADYMAR</v>
          </cell>
          <cell r="E4440" t="str">
            <v>PISOS Y REV</v>
          </cell>
          <cell r="F4440" t="str">
            <v>NACIONAL</v>
          </cell>
          <cell r="G4440" t="str">
            <v>GL Value</v>
          </cell>
        </row>
        <row r="4441">
          <cell r="A4441" t="str">
            <v>LG0234840332C01</v>
          </cell>
          <cell r="B4441" t="str">
            <v>31X41 ELEMENT CREMA SPIRAL</v>
          </cell>
          <cell r="C4441" t="str">
            <v>CAPRI</v>
          </cell>
          <cell r="D4441" t="str">
            <v>GLADYMAR</v>
          </cell>
          <cell r="E4441" t="str">
            <v>PISOS Y REV</v>
          </cell>
          <cell r="F4441" t="str">
            <v>NACIONAL</v>
          </cell>
          <cell r="G4441" t="str">
            <v>GL Value</v>
          </cell>
        </row>
        <row r="4442">
          <cell r="A4442" t="str">
            <v>LG0234841072C01</v>
          </cell>
          <cell r="B4442" t="str">
            <v>31X41 ELEMENT BUBBLE</v>
          </cell>
          <cell r="C4442" t="str">
            <v>CAPRI</v>
          </cell>
          <cell r="D4442" t="str">
            <v>GLADYMAR</v>
          </cell>
          <cell r="E4442" t="str">
            <v>PISOS Y REV</v>
          </cell>
          <cell r="F4442" t="str">
            <v>NACIONAL</v>
          </cell>
          <cell r="G4442" t="str">
            <v>GL Value</v>
          </cell>
        </row>
        <row r="4443">
          <cell r="A4443" t="str">
            <v>LG0234841202C01</v>
          </cell>
          <cell r="B4443" t="str">
            <v>31X41 ELEMENT CUBE</v>
          </cell>
          <cell r="C4443" t="str">
            <v>CAPRI</v>
          </cell>
          <cell r="D4443" t="str">
            <v>GLADYMAR</v>
          </cell>
          <cell r="E4443" t="str">
            <v>PISOS Y REV</v>
          </cell>
          <cell r="F4443" t="str">
            <v>NACIONAL</v>
          </cell>
          <cell r="G4443" t="str">
            <v>GL Value</v>
          </cell>
        </row>
        <row r="4444">
          <cell r="A4444" t="str">
            <v>LG0234846762C01</v>
          </cell>
          <cell r="B4444" t="str">
            <v>31X41 ELEMENT BRICK</v>
          </cell>
          <cell r="C4444" t="str">
            <v>CAPRI</v>
          </cell>
          <cell r="D4444" t="str">
            <v>GLADYMAR</v>
          </cell>
          <cell r="E4444" t="str">
            <v>PISOS Y REV</v>
          </cell>
          <cell r="F4444" t="str">
            <v>NACIONAL</v>
          </cell>
          <cell r="G4444" t="str">
            <v>GL Value</v>
          </cell>
        </row>
        <row r="4445">
          <cell r="A4445" t="str">
            <v>LG0234849332C01</v>
          </cell>
          <cell r="B4445" t="str">
            <v>31X41 ELEMENT CREMA CUBE</v>
          </cell>
          <cell r="C4445" t="str">
            <v>CAPRI</v>
          </cell>
          <cell r="D4445" t="str">
            <v>GLADYMAR</v>
          </cell>
          <cell r="E4445" t="str">
            <v>PISOS Y REV</v>
          </cell>
          <cell r="F4445" t="str">
            <v>NACIONAL</v>
          </cell>
          <cell r="G4445" t="str">
            <v>GL Value</v>
          </cell>
        </row>
        <row r="4446">
          <cell r="A4446" t="str">
            <v>LG0248647822C01</v>
          </cell>
          <cell r="B4446" t="str">
            <v>20X30 FINA AZUL</v>
          </cell>
          <cell r="C4446" t="str">
            <v>CAPRI</v>
          </cell>
          <cell r="D4446" t="str">
            <v>GLADYMAR</v>
          </cell>
          <cell r="E4446" t="str">
            <v>PISOS Y REV</v>
          </cell>
          <cell r="F4446" t="str">
            <v>NACIONAL</v>
          </cell>
          <cell r="G4446" t="str">
            <v>GL Value</v>
          </cell>
        </row>
        <row r="4447">
          <cell r="A4447" t="str">
            <v>LG0248648912C01</v>
          </cell>
          <cell r="B4447" t="str">
            <v>20X30 FINA AQUA</v>
          </cell>
          <cell r="C4447" t="str">
            <v>CAPRI</v>
          </cell>
          <cell r="D4447" t="str">
            <v>GLADYMAR</v>
          </cell>
          <cell r="E4447" t="str">
            <v>PISOS Y REV</v>
          </cell>
          <cell r="F4447" t="str">
            <v>NACIONAL</v>
          </cell>
          <cell r="G4447" t="str">
            <v>GL Value</v>
          </cell>
        </row>
        <row r="4448">
          <cell r="A4448" t="str">
            <v>LG0274696982C01</v>
          </cell>
          <cell r="B4448" t="str">
            <v>20X30 GREEN LAGOON</v>
          </cell>
          <cell r="C4448" t="str">
            <v>CAPRI</v>
          </cell>
          <cell r="D4448" t="str">
            <v>GLADYMAR</v>
          </cell>
          <cell r="E4448" t="str">
            <v>PISOS Y REV</v>
          </cell>
          <cell r="F4448" t="str">
            <v>NACIONAL</v>
          </cell>
          <cell r="G4448" t="str">
            <v>GL Value</v>
          </cell>
        </row>
        <row r="4449">
          <cell r="A4449" t="str">
            <v>LG0310648902C01</v>
          </cell>
          <cell r="B4449" t="str">
            <v>41X41 FINA AZUL</v>
          </cell>
          <cell r="C4449" t="str">
            <v>CAPRI</v>
          </cell>
          <cell r="D4449" t="str">
            <v>GLADYMAR</v>
          </cell>
          <cell r="E4449" t="str">
            <v>PISOS Y REV</v>
          </cell>
          <cell r="F4449" t="str">
            <v>NACIONAL</v>
          </cell>
          <cell r="G4449" t="str">
            <v>GL Value</v>
          </cell>
        </row>
        <row r="4450">
          <cell r="A4450" t="str">
            <v>PAPCA19I51J10001</v>
          </cell>
          <cell r="B4450" t="str">
            <v>PISO 19X60 ANGIE GRIS MATE</v>
          </cell>
          <cell r="C4450" t="str">
            <v>CAPRI</v>
          </cell>
          <cell r="D4450" t="str">
            <v>GLADYMAR</v>
          </cell>
          <cell r="E4450" t="str">
            <v>PISOS Y REV</v>
          </cell>
          <cell r="F4450" t="str">
            <v>NACIONAL</v>
          </cell>
          <cell r="G4450" t="str">
            <v>GL Value</v>
          </cell>
        </row>
        <row r="4451">
          <cell r="A4451" t="str">
            <v>LG0203776571A81</v>
          </cell>
          <cell r="B4451" t="str">
            <v>41X41 ROSSO VITRO</v>
          </cell>
          <cell r="C4451" t="str">
            <v>VITRO</v>
          </cell>
          <cell r="D4451" t="str">
            <v>DTP PRODUCTOS PARA CERAMICAS LTDA</v>
          </cell>
          <cell r="E4451" t="str">
            <v>PISOS Y REV</v>
          </cell>
          <cell r="F4451" t="str">
            <v>PISOS IMPORTADO</v>
          </cell>
        </row>
        <row r="4452">
          <cell r="A4452" t="str">
            <v>LG0203776571V97</v>
          </cell>
          <cell r="B4452" t="str">
            <v>41X41 ROSSO VITRO</v>
          </cell>
          <cell r="C4452" t="str">
            <v>VITRO</v>
          </cell>
          <cell r="D4452" t="str">
            <v>DTP PRODUCTOS PARA CERAMICAS LTDA</v>
          </cell>
          <cell r="E4452" t="str">
            <v>PISOS Y REV</v>
          </cell>
          <cell r="F4452" t="str">
            <v>PISOS IMPORTADO</v>
          </cell>
        </row>
        <row r="4453">
          <cell r="A4453" t="str">
            <v>LG0203776571Y32</v>
          </cell>
          <cell r="B4453" t="str">
            <v>41X41 ROSSO VITRO</v>
          </cell>
          <cell r="C4453" t="str">
            <v>VITRO</v>
          </cell>
          <cell r="D4453" t="str">
            <v>DTP PRODUCTOS PARA CERAMICAS LTDA</v>
          </cell>
          <cell r="E4453" t="str">
            <v>PISOS Y REV</v>
          </cell>
          <cell r="F4453" t="str">
            <v>PISOS IMPORTADO</v>
          </cell>
        </row>
        <row r="4454">
          <cell r="A4454" t="str">
            <v>LG0203776571Y54</v>
          </cell>
          <cell r="B4454" t="str">
            <v>41X41 ROSSO VITRO</v>
          </cell>
          <cell r="C4454" t="str">
            <v>VITRO</v>
          </cell>
          <cell r="D4454" t="str">
            <v>DTP PRODUCTOS PARA CERAMICAS LTDA</v>
          </cell>
          <cell r="E4454" t="str">
            <v>PISOS Y REV</v>
          </cell>
          <cell r="F4454" t="str">
            <v>PISOS IMPORTADO</v>
          </cell>
        </row>
        <row r="4455">
          <cell r="A4455" t="str">
            <v>LG0203776571Y64</v>
          </cell>
          <cell r="B4455" t="str">
            <v>41X41 ROSSO VITRO</v>
          </cell>
          <cell r="C4455" t="str">
            <v>VITRO</v>
          </cell>
          <cell r="D4455" t="str">
            <v>DTP PRODUCTOS PARA CERAMICAS LTDA</v>
          </cell>
          <cell r="E4455" t="str">
            <v>PISOS Y REV</v>
          </cell>
          <cell r="F4455" t="str">
            <v>PISOS IMPORTADO</v>
          </cell>
        </row>
        <row r="4456">
          <cell r="A4456" t="str">
            <v>LG0203776571Y92</v>
          </cell>
          <cell r="B4456" t="str">
            <v>41X41 ROSSO VITRO</v>
          </cell>
          <cell r="C4456" t="str">
            <v>VITRO</v>
          </cell>
          <cell r="D4456" t="str">
            <v>DTP PRODUCTOS PARA CERAMICAS LTDA</v>
          </cell>
          <cell r="E4456" t="str">
            <v>PISOS Y REV</v>
          </cell>
          <cell r="F4456" t="str">
            <v>PISOS IMPORTADO</v>
          </cell>
        </row>
        <row r="4457">
          <cell r="A4457" t="str">
            <v>LG0203776571Z46</v>
          </cell>
          <cell r="B4457" t="str">
            <v>41X41 ROSSO VITRO</v>
          </cell>
          <cell r="C4457" t="str">
            <v>VITRO</v>
          </cell>
          <cell r="D4457" t="str">
            <v>DTP PRODUCTOS PARA CERAMICAS LTDA</v>
          </cell>
          <cell r="E4457" t="str">
            <v>PISOS Y REV</v>
          </cell>
          <cell r="F4457" t="str">
            <v>PISOS IMPORTADO</v>
          </cell>
        </row>
        <row r="4458">
          <cell r="A4458" t="str">
            <v>LG0203776571Z73</v>
          </cell>
          <cell r="B4458" t="str">
            <v>41X41 ROSSO VITRO</v>
          </cell>
          <cell r="C4458" t="str">
            <v>VITRO</v>
          </cell>
          <cell r="D4458" t="str">
            <v>DTP PRODUCTOS PARA CERAMICAS LTDA</v>
          </cell>
          <cell r="E4458" t="str">
            <v>PISOS Y REV</v>
          </cell>
          <cell r="F4458" t="str">
            <v>PISOS IMPORTADO</v>
          </cell>
        </row>
        <row r="4459">
          <cell r="A4459" t="str">
            <v>LG0203400481C48</v>
          </cell>
          <cell r="B4459" t="str">
            <v>41X41 LINO GRIS</v>
          </cell>
          <cell r="C4459" t="str">
            <v>CAPRI</v>
          </cell>
          <cell r="D4459" t="str">
            <v>GLADYMAR</v>
          </cell>
          <cell r="E4459" t="str">
            <v>PISOS Y REV</v>
          </cell>
          <cell r="F4459" t="str">
            <v>NACIONAL</v>
          </cell>
          <cell r="G4459" t="str">
            <v>GL Value</v>
          </cell>
        </row>
        <row r="4460">
          <cell r="A4460" t="str">
            <v>PAPCA4100J710001</v>
          </cell>
          <cell r="B4460" t="str">
            <v>PISO 41X41 LINO GRIS MATE</v>
          </cell>
          <cell r="C4460" t="str">
            <v>CAPRI</v>
          </cell>
          <cell r="D4460" t="str">
            <v>GLADYMAR</v>
          </cell>
          <cell r="E4460" t="str">
            <v>PISOS Y REV</v>
          </cell>
          <cell r="F4460" t="str">
            <v>NACIONAL</v>
          </cell>
          <cell r="G4460" t="str">
            <v>GL Value</v>
          </cell>
        </row>
        <row r="4461">
          <cell r="A4461" t="str">
            <v>PAPCA4100J720001</v>
          </cell>
          <cell r="B4461" t="str">
            <v>PISO 41X41 LINO GRIS MATE COMERCIAL</v>
          </cell>
          <cell r="C4461" t="str">
            <v>CAPRI</v>
          </cell>
          <cell r="D4461" t="str">
            <v>GLADYMAR</v>
          </cell>
          <cell r="E4461" t="str">
            <v>PISOS Y REV</v>
          </cell>
          <cell r="F4461" t="str">
            <v>NACIONAL</v>
          </cell>
          <cell r="G4461" t="str">
            <v>GL Value</v>
          </cell>
        </row>
        <row r="4462">
          <cell r="A4462" t="str">
            <v>LG0203400481C52</v>
          </cell>
          <cell r="B4462" t="str">
            <v>41X41 LINO GRIS</v>
          </cell>
          <cell r="C4462" t="str">
            <v>CAPRI</v>
          </cell>
          <cell r="D4462" t="str">
            <v>GLADYMAR</v>
          </cell>
          <cell r="E4462" t="str">
            <v>PISOS Y REV</v>
          </cell>
          <cell r="F4462" t="str">
            <v>NACIONAL</v>
          </cell>
          <cell r="G4462" t="str">
            <v>GL Value</v>
          </cell>
        </row>
        <row r="4463">
          <cell r="A4463" t="str">
            <v>LG0203400481D71</v>
          </cell>
          <cell r="B4463" t="str">
            <v>41X41 LINO GRIS</v>
          </cell>
          <cell r="C4463" t="str">
            <v>CAPRI</v>
          </cell>
          <cell r="D4463" t="str">
            <v>GLADYMAR</v>
          </cell>
          <cell r="E4463" t="str">
            <v>PISOS Y REV</v>
          </cell>
          <cell r="F4463" t="str">
            <v>NACIONAL</v>
          </cell>
          <cell r="G4463" t="str">
            <v>GL Value</v>
          </cell>
        </row>
        <row r="4464">
          <cell r="A4464" t="str">
            <v>LG0203400481X22</v>
          </cell>
          <cell r="B4464" t="str">
            <v>41X41 LINO GRIS</v>
          </cell>
          <cell r="C4464" t="str">
            <v>CAPRI</v>
          </cell>
          <cell r="D4464" t="str">
            <v>GLADYMAR</v>
          </cell>
          <cell r="E4464" t="str">
            <v>PISOS Y REV</v>
          </cell>
          <cell r="F4464" t="str">
            <v>NACIONAL</v>
          </cell>
          <cell r="G4464" t="str">
            <v>GL Value</v>
          </cell>
        </row>
        <row r="4465">
          <cell r="A4465" t="str">
            <v>LG0203400482C01</v>
          </cell>
          <cell r="B4465" t="str">
            <v>41X41 LINO GRIS</v>
          </cell>
          <cell r="C4465" t="str">
            <v>CAPRI</v>
          </cell>
          <cell r="D4465" t="str">
            <v>GLADYMAR</v>
          </cell>
          <cell r="E4465" t="str">
            <v>PISOS Y REV</v>
          </cell>
          <cell r="F4465" t="str">
            <v>NACIONAL</v>
          </cell>
          <cell r="G4465" t="str">
            <v>GL Value</v>
          </cell>
        </row>
        <row r="4466">
          <cell r="A4466" t="str">
            <v>DE6401010121Y26</v>
          </cell>
          <cell r="B4466" t="str">
            <v>45X45 BEIGE BRILLO</v>
          </cell>
          <cell r="C4466" t="str">
            <v>CARMELO FIOR</v>
          </cell>
          <cell r="D4466" t="str">
            <v>CERAMICA CARMELO FIOR LTDA</v>
          </cell>
          <cell r="E4466" t="str">
            <v>PISOS Y REV</v>
          </cell>
          <cell r="F4466" t="str">
            <v>PISOS IMPORTADO</v>
          </cell>
        </row>
        <row r="4467">
          <cell r="A4467" t="str">
            <v>DE6401010121Y35</v>
          </cell>
          <cell r="B4467" t="str">
            <v>45X45 BEIGE BRILLO</v>
          </cell>
          <cell r="C4467" t="str">
            <v>CARMELO FIOR</v>
          </cell>
          <cell r="D4467" t="str">
            <v>CERAMICA CARMELO FIOR LTDA</v>
          </cell>
          <cell r="E4467" t="str">
            <v>PISOS Y REV</v>
          </cell>
          <cell r="F4467" t="str">
            <v>PISOS IMPORTADO</v>
          </cell>
        </row>
        <row r="4468">
          <cell r="A4468" t="str">
            <v>DE6401010121Z20</v>
          </cell>
          <cell r="B4468" t="str">
            <v>45X45 BEIGE BRILLO</v>
          </cell>
          <cell r="C4468" t="str">
            <v>CARMELO FIOR</v>
          </cell>
          <cell r="D4468" t="str">
            <v>CERAMICA CARMELO FIOR LTDA</v>
          </cell>
          <cell r="E4468" t="str">
            <v>PISOS Y REV</v>
          </cell>
          <cell r="F4468" t="str">
            <v>PISOS IMPORTADO</v>
          </cell>
        </row>
        <row r="4469">
          <cell r="A4469" t="str">
            <v>DE6401010371Y17</v>
          </cell>
          <cell r="B4469" t="str">
            <v>45X45 DUNAS BRILLO</v>
          </cell>
          <cell r="C4469" t="str">
            <v>CARMELO FIOR</v>
          </cell>
          <cell r="D4469" t="str">
            <v>CERAMICA CARMELO FIOR LTDA</v>
          </cell>
          <cell r="E4469" t="str">
            <v>PISOS Y REV</v>
          </cell>
          <cell r="F4469" t="str">
            <v>PISOS IMPORTADO</v>
          </cell>
        </row>
        <row r="4470">
          <cell r="A4470" t="str">
            <v>DE6401010371Y29</v>
          </cell>
          <cell r="B4470" t="str">
            <v>45X45 DUNAS BRILLO</v>
          </cell>
          <cell r="C4470" t="str">
            <v>CARMELO FIOR</v>
          </cell>
          <cell r="D4470" t="str">
            <v>CERAMICA CARMELO FIOR LTDA</v>
          </cell>
          <cell r="E4470" t="str">
            <v>PISOS Y REV</v>
          </cell>
          <cell r="F4470" t="str">
            <v>PISOS IMPORTADO</v>
          </cell>
        </row>
        <row r="4471">
          <cell r="A4471" t="str">
            <v>DE6401010371Y56</v>
          </cell>
          <cell r="B4471" t="str">
            <v>45X45 DUNAS BRILLO</v>
          </cell>
          <cell r="C4471" t="str">
            <v>CARMELO FIOR</v>
          </cell>
          <cell r="D4471" t="str">
            <v>CERAMICA CARMELO FIOR LTDA</v>
          </cell>
          <cell r="E4471" t="str">
            <v>PISOS Y REV</v>
          </cell>
          <cell r="F4471" t="str">
            <v>PISOS IMPORTADO</v>
          </cell>
        </row>
        <row r="4472">
          <cell r="A4472" t="str">
            <v>DE6401010411Y12</v>
          </cell>
          <cell r="B4472" t="str">
            <v>45X45 MAXIMUS DÉCOR ANT/DES</v>
          </cell>
          <cell r="C4472" t="str">
            <v>CARMELO FIOR</v>
          </cell>
          <cell r="D4472" t="str">
            <v>CERAMICA CARMELO FIOR LTDA</v>
          </cell>
          <cell r="E4472" t="str">
            <v>PISOS Y REV</v>
          </cell>
          <cell r="F4472" t="str">
            <v>PISOS IMPORTADO</v>
          </cell>
        </row>
        <row r="4473">
          <cell r="A4473" t="str">
            <v>DE6401010411Y22</v>
          </cell>
          <cell r="B4473" t="str">
            <v>45X45 MAXIMUS DÉCOR ANT/DES</v>
          </cell>
          <cell r="C4473" t="str">
            <v>CARMELO FIOR</v>
          </cell>
          <cell r="D4473" t="str">
            <v>CERAMICA CARMELO FIOR LTDA</v>
          </cell>
          <cell r="E4473" t="str">
            <v>PISOS Y REV</v>
          </cell>
          <cell r="F4473" t="str">
            <v>PISOS IMPORTADO</v>
          </cell>
        </row>
        <row r="4474">
          <cell r="A4474" t="str">
            <v>DE6401010411Y36</v>
          </cell>
          <cell r="B4474" t="str">
            <v>45X45 MAXIMUS DÉCOR ANT/DES</v>
          </cell>
          <cell r="C4474" t="str">
            <v>CARMELO FIOR</v>
          </cell>
          <cell r="D4474" t="str">
            <v>CERAMICA CARMELO FIOR LTDA</v>
          </cell>
          <cell r="E4474" t="str">
            <v>PISOS Y REV</v>
          </cell>
          <cell r="F4474" t="str">
            <v>PISOS IMPORTADO</v>
          </cell>
        </row>
        <row r="4475">
          <cell r="A4475" t="str">
            <v>DE6401010481Y14</v>
          </cell>
          <cell r="B4475" t="str">
            <v>45X45 VETRO BRILLO</v>
          </cell>
          <cell r="C4475" t="str">
            <v>CARMELO FIOR</v>
          </cell>
          <cell r="D4475" t="str">
            <v>CERAMICA CARMELO FIOR LTDA</v>
          </cell>
          <cell r="E4475" t="str">
            <v>PISOS Y REV</v>
          </cell>
          <cell r="F4475" t="str">
            <v>PISOS IMPORTADO</v>
          </cell>
        </row>
        <row r="4476">
          <cell r="A4476" t="str">
            <v>DE6401010481Y23</v>
          </cell>
          <cell r="B4476" t="str">
            <v>45X45 VETRO BRILLO</v>
          </cell>
          <cell r="C4476" t="str">
            <v>CARMELO FIOR</v>
          </cell>
          <cell r="D4476" t="str">
            <v>CERAMICA CARMELO FIOR LTDA</v>
          </cell>
          <cell r="E4476" t="str">
            <v>PISOS Y REV</v>
          </cell>
          <cell r="F4476" t="str">
            <v>PISOS IMPORTADO</v>
          </cell>
        </row>
        <row r="4477">
          <cell r="A4477" t="str">
            <v>DE6401010481Y29</v>
          </cell>
          <cell r="B4477" t="str">
            <v>45X45 VETRO BRILLO</v>
          </cell>
          <cell r="C4477" t="str">
            <v>CARMELO FIOR</v>
          </cell>
          <cell r="D4477" t="str">
            <v>CERAMICA CARMELO FIOR LTDA</v>
          </cell>
          <cell r="E4477" t="str">
            <v>PISOS Y REV</v>
          </cell>
          <cell r="F4477" t="str">
            <v>PISOS IMPORTADO</v>
          </cell>
        </row>
        <row r="4478">
          <cell r="A4478" t="str">
            <v>DE6401010481Y32</v>
          </cell>
          <cell r="B4478" t="str">
            <v>45X45 VETRO BRILLO</v>
          </cell>
          <cell r="C4478" t="str">
            <v>CARMELO FIOR</v>
          </cell>
          <cell r="D4478" t="str">
            <v>CERAMICA CARMELO FIOR LTDA</v>
          </cell>
          <cell r="E4478" t="str">
            <v>PISOS Y REV</v>
          </cell>
          <cell r="F4478" t="str">
            <v>PISOS IMPORTADO</v>
          </cell>
        </row>
        <row r="4479">
          <cell r="A4479" t="str">
            <v>DE6401010751A01</v>
          </cell>
          <cell r="B4479" t="str">
            <v>MUESTRAS</v>
          </cell>
          <cell r="C4479" t="str">
            <v>CARMELO FIOR</v>
          </cell>
          <cell r="D4479" t="str">
            <v>CERAMICA CARMELO FIOR LTDA</v>
          </cell>
          <cell r="E4479" t="str">
            <v>PISOS Y REV</v>
          </cell>
          <cell r="F4479" t="str">
            <v>PISOS IMPORTADO</v>
          </cell>
        </row>
        <row r="4480">
          <cell r="A4480" t="str">
            <v>DE6401010881Y07</v>
          </cell>
          <cell r="B4480" t="str">
            <v>45X45 PIEDRA GRANILLADA</v>
          </cell>
          <cell r="C4480" t="str">
            <v>CARMELO FIOR</v>
          </cell>
          <cell r="D4480" t="str">
            <v>CERAMICA CARMELO FIOR LTDA</v>
          </cell>
          <cell r="E4480" t="str">
            <v>PISOS Y REV</v>
          </cell>
          <cell r="F4480" t="str">
            <v>PISOS IMPORTADO</v>
          </cell>
        </row>
        <row r="4481">
          <cell r="A4481" t="str">
            <v>DE6401015781Y11</v>
          </cell>
          <cell r="B4481" t="str">
            <v>45X45 ACACIA BRILLO</v>
          </cell>
          <cell r="C4481" t="str">
            <v>CARMELO FIOR</v>
          </cell>
          <cell r="D4481" t="str">
            <v>CERAMICA CARMELO FIOR LTDA</v>
          </cell>
          <cell r="E4481" t="str">
            <v>PISOS Y REV</v>
          </cell>
          <cell r="F4481" t="str">
            <v>PISOS IMPORTADO</v>
          </cell>
        </row>
        <row r="4482">
          <cell r="A4482" t="str">
            <v>DE6401040481Y13</v>
          </cell>
          <cell r="B4482" t="str">
            <v>45X45 CABO SHORE</v>
          </cell>
          <cell r="C4482" t="str">
            <v>CARMELO FIOR</v>
          </cell>
          <cell r="D4482" t="str">
            <v>CERAMICA CARMELO FIOR LTDA</v>
          </cell>
          <cell r="E4482" t="str">
            <v>PISOS Y REV</v>
          </cell>
          <cell r="F4482" t="str">
            <v>PISOS IMPORTADO</v>
          </cell>
        </row>
        <row r="4483">
          <cell r="A4483" t="str">
            <v>DE6401049811X29</v>
          </cell>
          <cell r="B4483" t="str">
            <v>45X45 ITAMARACA HD</v>
          </cell>
          <cell r="C4483" t="str">
            <v>CARMELO FIOR</v>
          </cell>
          <cell r="D4483" t="str">
            <v>CERAMICA CARMELO FIOR LTDA</v>
          </cell>
          <cell r="E4483" t="str">
            <v>PISOS Y REV</v>
          </cell>
          <cell r="F4483" t="str">
            <v>PISOS IMPORTADO</v>
          </cell>
        </row>
        <row r="4484">
          <cell r="A4484" t="str">
            <v>DE6401049811Y29</v>
          </cell>
          <cell r="B4484" t="str">
            <v>45X45 ITAMARACA HD</v>
          </cell>
          <cell r="C4484" t="str">
            <v>CARMELO FIOR</v>
          </cell>
          <cell r="D4484" t="str">
            <v>CERAMICA CARMELO FIOR LTDA</v>
          </cell>
          <cell r="E4484" t="str">
            <v>PISOS Y REV</v>
          </cell>
          <cell r="F4484" t="str">
            <v>PISOS IMPORTADO</v>
          </cell>
        </row>
        <row r="4485">
          <cell r="A4485" t="str">
            <v>DE6401050711Y50</v>
          </cell>
          <cell r="B4485" t="str">
            <v>45X45 FIND MARROM</v>
          </cell>
          <cell r="C4485" t="str">
            <v>CARMELO FIOR</v>
          </cell>
          <cell r="D4485" t="str">
            <v>CERAMICA CARMELO FIOR LTDA</v>
          </cell>
          <cell r="E4485" t="str">
            <v>PISOS Y REV</v>
          </cell>
          <cell r="F4485" t="str">
            <v>PISOS IMPORTADO</v>
          </cell>
        </row>
        <row r="4486">
          <cell r="A4486" t="str">
            <v>DE6401051581Y16</v>
          </cell>
          <cell r="B4486" t="str">
            <v>45X45 TESOLA SILVER</v>
          </cell>
          <cell r="C4486" t="str">
            <v>CARMELO FIOR</v>
          </cell>
          <cell r="D4486" t="str">
            <v>CERAMICA CARMELO FIOR LTDA</v>
          </cell>
          <cell r="E4486" t="str">
            <v>PISOS Y REV</v>
          </cell>
          <cell r="F4486" t="str">
            <v>PISOS IMPORTADO</v>
          </cell>
        </row>
        <row r="4487">
          <cell r="A4487" t="str">
            <v>DE6401061521X55</v>
          </cell>
          <cell r="B4487" t="str">
            <v>45X45 RUSTIC AD</v>
          </cell>
          <cell r="C4487" t="str">
            <v>CARMELO FIOR</v>
          </cell>
          <cell r="D4487" t="str">
            <v>CERAMICA CARMELO FIOR LTDA</v>
          </cell>
          <cell r="E4487" t="str">
            <v>PISOS Y REV</v>
          </cell>
          <cell r="F4487" t="str">
            <v>PISOS IMPORTADO</v>
          </cell>
        </row>
        <row r="4488">
          <cell r="A4488" t="str">
            <v>DE6401061521Y55</v>
          </cell>
          <cell r="B4488" t="str">
            <v>45X45 RUSTIC AD</v>
          </cell>
          <cell r="C4488" t="str">
            <v>CARMELO FIOR</v>
          </cell>
          <cell r="D4488" t="str">
            <v>CERAMICA CARMELO FIOR LTDA</v>
          </cell>
          <cell r="E4488" t="str">
            <v>PISOS Y REV</v>
          </cell>
          <cell r="F4488" t="str">
            <v>PISOS IMPORTADO</v>
          </cell>
        </row>
        <row r="4489">
          <cell r="A4489" t="str">
            <v>DE6401061521Z55</v>
          </cell>
          <cell r="B4489" t="str">
            <v>45X45 RUSTIC AD</v>
          </cell>
          <cell r="C4489" t="str">
            <v>CARMELO FIOR</v>
          </cell>
          <cell r="D4489" t="str">
            <v>CERAMICA CARMELO FIOR LTDA</v>
          </cell>
          <cell r="E4489" t="str">
            <v>PISOS Y REV</v>
          </cell>
          <cell r="F4489" t="str">
            <v>PISOS IMPORTADO</v>
          </cell>
        </row>
        <row r="4490">
          <cell r="A4490" t="str">
            <v>DE6401061521Z57</v>
          </cell>
          <cell r="B4490" t="str">
            <v>45X45 RUSTIC AD</v>
          </cell>
          <cell r="C4490" t="str">
            <v>CARMELO FIOR</v>
          </cell>
          <cell r="D4490" t="str">
            <v>CERAMICA CARMELO FIOR LTDA</v>
          </cell>
          <cell r="E4490" t="str">
            <v>PISOS Y REV</v>
          </cell>
          <cell r="F4490" t="str">
            <v>PISOS IMPORTADO</v>
          </cell>
        </row>
        <row r="4491">
          <cell r="A4491" t="str">
            <v>DE6401072281Y16</v>
          </cell>
          <cell r="B4491" t="str">
            <v>45X45 HAVANA WHITE</v>
          </cell>
          <cell r="C4491" t="str">
            <v>CARMELO FIOR</v>
          </cell>
          <cell r="D4491" t="str">
            <v>CERAMICA CARMELO FIOR LTDA</v>
          </cell>
          <cell r="E4491" t="str">
            <v>PISOS Y REV</v>
          </cell>
          <cell r="F4491" t="str">
            <v>PISOS IMPORTADO</v>
          </cell>
        </row>
        <row r="4492">
          <cell r="A4492" t="str">
            <v>DE6402010141Y05</v>
          </cell>
          <cell r="B4492" t="str">
            <v>60X60 ALASKA BRILLO</v>
          </cell>
          <cell r="C4492" t="str">
            <v>CARMELO FIOR</v>
          </cell>
          <cell r="D4492" t="str">
            <v>CERAMICA CARMELO FIOR LTDA</v>
          </cell>
          <cell r="E4492" t="str">
            <v>PISOS Y REV</v>
          </cell>
          <cell r="F4492" t="str">
            <v>PISOS IMPORTADO</v>
          </cell>
        </row>
        <row r="4493">
          <cell r="A4493" t="str">
            <v>DE6402050881Y48</v>
          </cell>
          <cell r="B4493" t="str">
            <v>50X50 MOSAICO MR</v>
          </cell>
          <cell r="C4493" t="str">
            <v>CARMELO FIOR</v>
          </cell>
          <cell r="D4493" t="str">
            <v>CERAMICA CARMELO FIOR LTDA</v>
          </cell>
          <cell r="E4493" t="str">
            <v>PISOS Y REV</v>
          </cell>
          <cell r="F4493" t="str">
            <v>PISOS IMPORTADO</v>
          </cell>
        </row>
        <row r="4494">
          <cell r="A4494" t="str">
            <v>DE6403010141Y08</v>
          </cell>
          <cell r="B4494" t="str">
            <v>30X60 ALASKA BRILLO</v>
          </cell>
          <cell r="C4494" t="str">
            <v>CARMELO FIOR</v>
          </cell>
          <cell r="D4494" t="str">
            <v>CERAMICA CARMELO FIOR LTDA</v>
          </cell>
          <cell r="E4494" t="str">
            <v>PISOS Y REV</v>
          </cell>
          <cell r="F4494" t="str">
            <v>PISOS IMPORTADO</v>
          </cell>
        </row>
        <row r="4495">
          <cell r="A4495" t="str">
            <v>DE6403041581X22</v>
          </cell>
          <cell r="B4495" t="str">
            <v>45X45 ANTHEM WHITE</v>
          </cell>
          <cell r="C4495" t="str">
            <v>CARMELO FIOR</v>
          </cell>
          <cell r="D4495" t="str">
            <v>CERAMICA CARMELO FIOR LTDA</v>
          </cell>
          <cell r="E4495" t="str">
            <v>PISOS Y REV</v>
          </cell>
          <cell r="F4495" t="str">
            <v>PISOS IMPORTADO</v>
          </cell>
        </row>
        <row r="4496">
          <cell r="A4496" t="str">
            <v>DE6404015781X05</v>
          </cell>
          <cell r="B4496" t="str">
            <v>60X60 TARENTO PLUS</v>
          </cell>
          <cell r="C4496" t="str">
            <v>CARMELO FIOR</v>
          </cell>
          <cell r="D4496" t="str">
            <v>CERAMICA CARMELO FIOR LTDA</v>
          </cell>
          <cell r="E4496" t="str">
            <v>PISOS Y REV</v>
          </cell>
          <cell r="F4496" t="str">
            <v>PISOS IMPORTADO</v>
          </cell>
        </row>
        <row r="4497">
          <cell r="A4497" t="str">
            <v>DE6404015781Y06</v>
          </cell>
          <cell r="B4497" t="str">
            <v>60X60 TARENTO PLUS</v>
          </cell>
          <cell r="C4497" t="str">
            <v>CARMELO FIOR</v>
          </cell>
          <cell r="D4497" t="str">
            <v>CERAMICA CARMELO FIOR LTDA</v>
          </cell>
          <cell r="E4497" t="str">
            <v>PISOS Y REV</v>
          </cell>
          <cell r="F4497" t="str">
            <v>PISOS IMPORTADO</v>
          </cell>
        </row>
        <row r="4498">
          <cell r="A4498" t="str">
            <v>DE6404015791Y01</v>
          </cell>
          <cell r="B4498" t="str">
            <v>60X60 BELLAGIO PLUS</v>
          </cell>
          <cell r="C4498" t="str">
            <v>CARMELO FIOR</v>
          </cell>
          <cell r="D4498" t="str">
            <v>CERAMICA CARMELO FIOR LTDA</v>
          </cell>
          <cell r="E4498" t="str">
            <v>PISOS Y REV</v>
          </cell>
          <cell r="F4498" t="str">
            <v>PISOS IMPORTADO</v>
          </cell>
        </row>
        <row r="4499">
          <cell r="A4499" t="str">
            <v>DE6404015791Y02</v>
          </cell>
          <cell r="B4499" t="str">
            <v>60X60 BELLAGIO PLUS</v>
          </cell>
          <cell r="C4499" t="str">
            <v>CARMELO FIOR</v>
          </cell>
          <cell r="D4499" t="str">
            <v>CERAMICA CARMELO FIOR LTDA</v>
          </cell>
          <cell r="E4499" t="str">
            <v>PISOS Y REV</v>
          </cell>
          <cell r="F4499" t="str">
            <v>PISOS IMPORTADO</v>
          </cell>
        </row>
        <row r="4500">
          <cell r="A4500" t="str">
            <v>DE6405012281Y06</v>
          </cell>
          <cell r="B4500" t="str">
            <v>60X60 CLEAN PLUS</v>
          </cell>
          <cell r="C4500" t="str">
            <v>CARMELO FIOR</v>
          </cell>
          <cell r="D4500" t="str">
            <v>CERAMICA CARMELO FIOR LTDA</v>
          </cell>
          <cell r="E4500" t="str">
            <v>PISOS Y REV</v>
          </cell>
          <cell r="F4500" t="str">
            <v>PISOS IMPORTADO</v>
          </cell>
        </row>
        <row r="4501">
          <cell r="A4501" t="str">
            <v>DE6405060121Y83</v>
          </cell>
          <cell r="B4501" t="str">
            <v>60X60 NIOBIUM PLUS</v>
          </cell>
          <cell r="C4501" t="str">
            <v>CARMELO FIOR</v>
          </cell>
          <cell r="D4501" t="str">
            <v>CERAMICA CARMELO FIOR LTDA</v>
          </cell>
          <cell r="E4501" t="str">
            <v>PISOS Y REV</v>
          </cell>
          <cell r="F4501" t="str">
            <v>PISOS IMPORTADO</v>
          </cell>
        </row>
        <row r="4502">
          <cell r="A4502" t="str">
            <v>DE6405068821Y19</v>
          </cell>
          <cell r="B4502" t="str">
            <v>60X60 FRATELLO PLUS</v>
          </cell>
          <cell r="C4502" t="str">
            <v>CARMELO FIOR</v>
          </cell>
          <cell r="D4502" t="str">
            <v>CERAMICA CARMELO FIOR LTDA</v>
          </cell>
          <cell r="E4502" t="str">
            <v>PISOS Y REV</v>
          </cell>
          <cell r="F4502" t="str">
            <v>PISOS IMPORTADO</v>
          </cell>
        </row>
        <row r="4503">
          <cell r="A4503" t="str">
            <v>DE6405068821Y27</v>
          </cell>
          <cell r="B4503" t="str">
            <v>60X60 FRATELLO PLUS</v>
          </cell>
          <cell r="C4503" t="str">
            <v>CARMELO FIOR</v>
          </cell>
          <cell r="D4503" t="str">
            <v>CERAMICA CARMELO FIOR LTDA</v>
          </cell>
          <cell r="E4503" t="str">
            <v>PISOS Y REV</v>
          </cell>
          <cell r="F4503" t="str">
            <v>PISOS IMPORTADO</v>
          </cell>
        </row>
        <row r="4504">
          <cell r="A4504" t="str">
            <v>DE6406020711X37</v>
          </cell>
          <cell r="B4504" t="str">
            <v>20X60 UDDO KYOTO PLUS</v>
          </cell>
          <cell r="C4504" t="str">
            <v>CARMELO FIOR</v>
          </cell>
          <cell r="D4504" t="str">
            <v>CERAMICA CARMELO FIOR LTDA</v>
          </cell>
          <cell r="E4504" t="str">
            <v>PISOS Y REV</v>
          </cell>
          <cell r="F4504" t="str">
            <v>PISOS IMPORTADO</v>
          </cell>
        </row>
        <row r="4505">
          <cell r="A4505" t="str">
            <v>DE6406020711X57</v>
          </cell>
          <cell r="B4505" t="str">
            <v>20X60 UDDO KYOTO PLUS</v>
          </cell>
          <cell r="C4505" t="str">
            <v>CARMELO FIOR</v>
          </cell>
          <cell r="D4505" t="str">
            <v>CERAMICA CARMELO FIOR LTDA</v>
          </cell>
          <cell r="E4505" t="str">
            <v>PISOS Y REV</v>
          </cell>
          <cell r="F4505" t="str">
            <v>PISOS IMPORTADO</v>
          </cell>
        </row>
        <row r="4506">
          <cell r="A4506" t="str">
            <v>DE6406020711Y57</v>
          </cell>
          <cell r="B4506" t="str">
            <v>20X60 UDDO KYOTO PLUS</v>
          </cell>
          <cell r="C4506" t="str">
            <v>CARMELO FIOR</v>
          </cell>
          <cell r="D4506" t="str">
            <v>CERAMICA CARMELO FIOR LTDA</v>
          </cell>
          <cell r="E4506" t="str">
            <v>PISOS Y REV</v>
          </cell>
          <cell r="F4506" t="str">
            <v>PISOS IMPORTADO</v>
          </cell>
        </row>
        <row r="4507">
          <cell r="A4507" t="str">
            <v>DE6406021281X25</v>
          </cell>
          <cell r="B4507" t="str">
            <v>20X60 UDDO KYOTO PLUS</v>
          </cell>
          <cell r="C4507" t="str">
            <v>CARMELO FIOR</v>
          </cell>
          <cell r="D4507" t="str">
            <v>CERAMICA CARMELO FIOR LTDA</v>
          </cell>
          <cell r="E4507" t="str">
            <v>PISOS Y REV</v>
          </cell>
          <cell r="F4507" t="str">
            <v>PISOS IMPORTADO</v>
          </cell>
        </row>
        <row r="4508">
          <cell r="A4508" t="str">
            <v>DE6406021281X44</v>
          </cell>
          <cell r="B4508" t="str">
            <v>20X60 UDDO TOKYO PLUS</v>
          </cell>
          <cell r="C4508" t="str">
            <v>CARMELO FIOR</v>
          </cell>
          <cell r="D4508" t="str">
            <v>CERAMICA CARMELO FIOR LTDA</v>
          </cell>
          <cell r="E4508" t="str">
            <v>PISOS Y REV</v>
          </cell>
          <cell r="F4508" t="str">
            <v>PISOS IMPORTADO</v>
          </cell>
        </row>
        <row r="4509">
          <cell r="A4509" t="str">
            <v>DE6406021281Y04</v>
          </cell>
          <cell r="B4509" t="str">
            <v>20X60 UDDO KYOTO PLUS</v>
          </cell>
          <cell r="C4509" t="str">
            <v>CARMELO FIOR</v>
          </cell>
          <cell r="D4509" t="str">
            <v>CERAMICA CARMELO FIOR LTDA</v>
          </cell>
          <cell r="E4509" t="str">
            <v>PISOS Y REV</v>
          </cell>
          <cell r="F4509" t="str">
            <v>PISOS IMPORTADO</v>
          </cell>
        </row>
        <row r="4510">
          <cell r="A4510" t="str">
            <v>DE6406021281Y37</v>
          </cell>
          <cell r="B4510" t="str">
            <v>20X60 UDDO TOKYO PLUS</v>
          </cell>
          <cell r="C4510" t="str">
            <v>CARMELO FIOR</v>
          </cell>
          <cell r="D4510" t="str">
            <v>CERAMICA CARMELO FIOR LTDA</v>
          </cell>
          <cell r="E4510" t="str">
            <v>PISOS Y REV</v>
          </cell>
          <cell r="F4510" t="str">
            <v>PISOS IMPORTADO</v>
          </cell>
        </row>
        <row r="4511">
          <cell r="A4511" t="str">
            <v>DE6406021281Z44</v>
          </cell>
          <cell r="B4511" t="str">
            <v>20X60 UDDO TOKYO PLUS</v>
          </cell>
          <cell r="C4511" t="str">
            <v>CARMELO FIOR</v>
          </cell>
          <cell r="D4511" t="str">
            <v>CERAMICA CARMELO FIOR LTDA</v>
          </cell>
          <cell r="E4511" t="str">
            <v>PISOS Y REV</v>
          </cell>
          <cell r="F4511" t="str">
            <v>PISOS IMPORTADO</v>
          </cell>
        </row>
        <row r="4512">
          <cell r="A4512" t="str">
            <v>DE6406029811Y05</v>
          </cell>
          <cell r="B4512" t="str">
            <v>20X60 UDDO TOKYO PLUS</v>
          </cell>
          <cell r="C4512" t="str">
            <v>CARMELO FIOR</v>
          </cell>
          <cell r="D4512" t="str">
            <v>CERAMICA CARMELO FIOR LTDA</v>
          </cell>
          <cell r="E4512" t="str">
            <v>PISOS Y REV</v>
          </cell>
          <cell r="F4512" t="str">
            <v>PISOS IMPORTADO</v>
          </cell>
        </row>
        <row r="4513">
          <cell r="A4513" t="str">
            <v>DE6406029811Y25</v>
          </cell>
          <cell r="B4513" t="str">
            <v>20X60 UDDO TOKYO PLUS</v>
          </cell>
          <cell r="C4513" t="str">
            <v>CARMELO FIOR</v>
          </cell>
          <cell r="D4513" t="str">
            <v>CERAMICA CARMELO FIOR LTDA</v>
          </cell>
          <cell r="E4513" t="str">
            <v>PISOS Y REV</v>
          </cell>
          <cell r="F4513" t="str">
            <v>PISOS IMPORTADO</v>
          </cell>
        </row>
        <row r="4514">
          <cell r="A4514" t="str">
            <v>DE6407030751A01</v>
          </cell>
          <cell r="B4514" t="str">
            <v>MUESTRAS</v>
          </cell>
          <cell r="C4514" t="str">
            <v>CARMELO FIOR</v>
          </cell>
          <cell r="D4514" t="str">
            <v>CERAMICA CARMELO FIOR LTDA</v>
          </cell>
          <cell r="E4514" t="str">
            <v>PISOS Y REV</v>
          </cell>
          <cell r="F4514" t="str">
            <v>PISOS IMPORTADO</v>
          </cell>
        </row>
        <row r="4515">
          <cell r="A4515" t="str">
            <v>PAPCF0000O560001</v>
          </cell>
          <cell r="B4515" t="str">
            <v>MUESTRAS CARMELO FIOR</v>
          </cell>
          <cell r="C4515" t="str">
            <v>CARMELO FIOR</v>
          </cell>
          <cell r="D4515" t="str">
            <v>CERAMICA CARMELO FIOR LTDA</v>
          </cell>
          <cell r="E4515" t="str">
            <v>PISOS Y REV</v>
          </cell>
          <cell r="F4515" t="str">
            <v>PISOS IMPORTADO</v>
          </cell>
        </row>
        <row r="4516">
          <cell r="A4516" t="str">
            <v>PAPCF20D1NG10001</v>
          </cell>
          <cell r="B4516" t="str">
            <v>20X60 UDDO KYOTO PLUS NAT BOLD</v>
          </cell>
          <cell r="C4516" t="str">
            <v>CARMELO FIOR</v>
          </cell>
          <cell r="D4516" t="str">
            <v>CERAMICA CARMELO FIOR LTDA</v>
          </cell>
          <cell r="E4516" t="str">
            <v>PISOS Y REV</v>
          </cell>
          <cell r="F4516" t="str">
            <v>PISOS IMPORTADO</v>
          </cell>
        </row>
        <row r="4517">
          <cell r="A4517" t="str">
            <v>PAPCF20D1NG40001</v>
          </cell>
          <cell r="B4517" t="str">
            <v>20X60 UDDO KYOTO PLUS NAT BOLD</v>
          </cell>
          <cell r="C4517" t="str">
            <v>CARMELO FIOR</v>
          </cell>
          <cell r="D4517" t="str">
            <v>CERAMICA CARMELO FIOR LTDA</v>
          </cell>
          <cell r="E4517" t="str">
            <v>PISOS Y REV</v>
          </cell>
          <cell r="F4517" t="str">
            <v>PISOS IMPORTADO</v>
          </cell>
        </row>
        <row r="4518">
          <cell r="A4518" t="str">
            <v>PAPCF20D1NH10001</v>
          </cell>
          <cell r="B4518" t="str">
            <v>20X60 UDDO TOKYO PLUS NAT BOLD</v>
          </cell>
          <cell r="C4518" t="str">
            <v>CARMELO FIOR</v>
          </cell>
          <cell r="D4518" t="str">
            <v>CERAMICA CARMELO FIOR LTDA</v>
          </cell>
          <cell r="E4518" t="str">
            <v>PISOS Y REV</v>
          </cell>
          <cell r="F4518" t="str">
            <v>PISOS IMPORTADO</v>
          </cell>
        </row>
        <row r="4519">
          <cell r="A4519" t="str">
            <v>PAPCF32C0XZ10001</v>
          </cell>
          <cell r="B4519" t="str">
            <v>ALASKA BRILLO 32X57 Y08 PEI III</v>
          </cell>
          <cell r="C4519" t="str">
            <v>CARMELO FIOR</v>
          </cell>
          <cell r="D4519" t="str">
            <v>CERAMICA CARMELO FIOR LTDA</v>
          </cell>
          <cell r="E4519" t="str">
            <v>PISOS Y REV</v>
          </cell>
          <cell r="F4519" t="str">
            <v>PISOS IMPORTADO</v>
          </cell>
        </row>
        <row r="4520">
          <cell r="A4520" t="str">
            <v>PAPCF32C0YL10001</v>
          </cell>
          <cell r="B4520" t="str">
            <v>32X57 ANTHEM WHITE PLUS</v>
          </cell>
          <cell r="C4520" t="str">
            <v>CARMELO FIOR</v>
          </cell>
          <cell r="D4520" t="str">
            <v>CERAMICA CARMELO FIOR LTDA</v>
          </cell>
          <cell r="E4520" t="str">
            <v>PISOS Y REV</v>
          </cell>
          <cell r="F4520" t="str">
            <v>PISOS IMPORTADO</v>
          </cell>
        </row>
        <row r="4521">
          <cell r="A4521" t="str">
            <v>PAPCF4500XP10001</v>
          </cell>
          <cell r="B4521" t="str">
            <v>ACACIA 45X45 BRILLO</v>
          </cell>
          <cell r="C4521" t="str">
            <v>CARMELO FIOR</v>
          </cell>
          <cell r="D4521" t="str">
            <v>CERAMICA CARMELO FIOR LTDA</v>
          </cell>
          <cell r="E4521" t="str">
            <v>PISOS Y REV</v>
          </cell>
          <cell r="F4521" t="str">
            <v>PISOS IMPORTADO</v>
          </cell>
        </row>
        <row r="4522">
          <cell r="A4522" t="str">
            <v>PAPCF45015Z10001</v>
          </cell>
          <cell r="B4522" t="str">
            <v>DUNAS 45X45 BRILLO</v>
          </cell>
          <cell r="C4522" t="str">
            <v>CARMELO FIOR</v>
          </cell>
          <cell r="D4522" t="str">
            <v>CERAMICA CARMELO FIOR LTDA</v>
          </cell>
          <cell r="E4522" t="str">
            <v>PISOS Y REV</v>
          </cell>
          <cell r="F4522" t="str">
            <v>PISOS IMPORTADO</v>
          </cell>
        </row>
        <row r="4523">
          <cell r="A4523" t="str">
            <v>PAPCF45017010001</v>
          </cell>
          <cell r="B4523" t="str">
            <v>45X45 FIND MARROM HD</v>
          </cell>
          <cell r="C4523" t="str">
            <v>CARMELO FIOR</v>
          </cell>
          <cell r="D4523" t="str">
            <v>CERAMICA CARMELO FIOR LTDA</v>
          </cell>
          <cell r="E4523" t="str">
            <v>PISOS Y REV</v>
          </cell>
          <cell r="F4523" t="str">
            <v>PISOS IMPORTADO</v>
          </cell>
        </row>
        <row r="4524">
          <cell r="A4524" t="str">
            <v>PAPCF45019S10001</v>
          </cell>
          <cell r="B4524" t="str">
            <v>INGLATERRA PIEDRA GRANILLADO 45X45 Y07 PEI V</v>
          </cell>
          <cell r="C4524" t="str">
            <v>CARMELO FIOR</v>
          </cell>
          <cell r="D4524" t="str">
            <v>CERAMICA CARMELO FIOR LTDA</v>
          </cell>
          <cell r="E4524" t="str">
            <v>PISOS Y REV</v>
          </cell>
          <cell r="F4524" t="str">
            <v>PISOS IMPORTADO</v>
          </cell>
        </row>
        <row r="4525">
          <cell r="A4525" t="str">
            <v>PAPCF45019W10001</v>
          </cell>
          <cell r="B4525" t="str">
            <v>45X45 ITAMARACA AD HD</v>
          </cell>
          <cell r="C4525" t="str">
            <v>CARMELO FIOR</v>
          </cell>
          <cell r="D4525" t="str">
            <v>CERAMICA CARMELO FIOR LTDA</v>
          </cell>
          <cell r="E4525" t="str">
            <v>PISOS Y REV</v>
          </cell>
          <cell r="F4525" t="str">
            <v>PISOS IMPORTADO</v>
          </cell>
        </row>
        <row r="4526">
          <cell r="A4526" t="str">
            <v>PAPCF4501D410001</v>
          </cell>
          <cell r="B4526" t="str">
            <v>MAXIMUS DECOR ANT/DESL 45X45</v>
          </cell>
          <cell r="C4526" t="str">
            <v>CARMELO FIOR</v>
          </cell>
          <cell r="D4526" t="str">
            <v>CERAMICA CARMELO FIOR LTDA</v>
          </cell>
          <cell r="E4526" t="str">
            <v>PISOS Y REV</v>
          </cell>
          <cell r="F4526" t="str">
            <v>PISOS IMPORTADO</v>
          </cell>
        </row>
        <row r="4527">
          <cell r="A4527" t="str">
            <v>PAPCF4501HA10001</v>
          </cell>
          <cell r="B4527" t="str">
            <v>PARMA BEIGE 45X45 BRILLO</v>
          </cell>
          <cell r="C4527" t="str">
            <v>CARMELO FIOR</v>
          </cell>
          <cell r="D4527" t="str">
            <v>CERAMICA CARMELO FIOR LTDA</v>
          </cell>
          <cell r="E4527" t="str">
            <v>PISOS Y REV</v>
          </cell>
          <cell r="F4527" t="str">
            <v>PISOS IMPORTADO</v>
          </cell>
        </row>
        <row r="4528">
          <cell r="A4528" t="str">
            <v>PAPCF4501HA20001</v>
          </cell>
          <cell r="B4528" t="str">
            <v>PARMA BEIGE 45X45 BRILLO COMERCIAL</v>
          </cell>
          <cell r="C4528" t="str">
            <v>CARMELO FIOR</v>
          </cell>
          <cell r="D4528" t="str">
            <v>CERAMICA CARMELO FIOR LTDA</v>
          </cell>
          <cell r="E4528" t="str">
            <v>PISOS Y REV</v>
          </cell>
          <cell r="F4528" t="str">
            <v>PISOS IMPORTADO</v>
          </cell>
        </row>
        <row r="4529">
          <cell r="A4529" t="str">
            <v>PAPCF4501K210001</v>
          </cell>
          <cell r="B4529" t="str">
            <v>45X45 RUSTIC AD HD</v>
          </cell>
          <cell r="C4529" t="str">
            <v>CARMELO FIOR</v>
          </cell>
          <cell r="D4529" t="str">
            <v>CERAMICA CARMELO FIOR LTDA</v>
          </cell>
          <cell r="E4529" t="str">
            <v>PISOS Y REV</v>
          </cell>
          <cell r="F4529" t="str">
            <v>PISOS IMPORTADO</v>
          </cell>
        </row>
        <row r="4530">
          <cell r="A4530" t="str">
            <v>PAPCF4501MN10001</v>
          </cell>
          <cell r="B4530" t="str">
            <v>45X45 TESOLA SILVER PLUS MT</v>
          </cell>
          <cell r="C4530" t="str">
            <v>CARMELO FIOR</v>
          </cell>
          <cell r="D4530" t="str">
            <v>CERAMICA CARMELO FIOR LTDA</v>
          </cell>
          <cell r="E4530" t="str">
            <v>PISOS Y REV</v>
          </cell>
          <cell r="F4530" t="str">
            <v>PISOS IMPORTADO</v>
          </cell>
        </row>
        <row r="4531">
          <cell r="A4531" t="str">
            <v>PAPCF4501O010001</v>
          </cell>
          <cell r="B4531" t="str">
            <v>45X45 VETRO BRILLO</v>
          </cell>
          <cell r="C4531" t="str">
            <v>CARMELO FIOR</v>
          </cell>
          <cell r="D4531" t="str">
            <v>CERAMICA CARMELO FIOR LTDA</v>
          </cell>
          <cell r="E4531" t="str">
            <v>PISOS Y REV</v>
          </cell>
          <cell r="F4531" t="str">
            <v>PISOS IMPORTADO</v>
          </cell>
        </row>
        <row r="4532">
          <cell r="A4532" t="str">
            <v>PAPCF4501O030001</v>
          </cell>
          <cell r="B4532" t="str">
            <v>VETRO 45X45 BRILLO</v>
          </cell>
          <cell r="C4532" t="str">
            <v>CARMELO FIOR</v>
          </cell>
          <cell r="D4532" t="str">
            <v>CERAMICA CARMELO FIOR LTDA</v>
          </cell>
          <cell r="E4532" t="str">
            <v>PISOS Y REV</v>
          </cell>
          <cell r="F4532" t="str">
            <v>PISOS IMPORTADO</v>
          </cell>
        </row>
        <row r="4533">
          <cell r="A4533" t="str">
            <v>PAPCF4501Q110001</v>
          </cell>
          <cell r="B4533" t="str">
            <v>45X45 CABO SHORE</v>
          </cell>
          <cell r="C4533" t="str">
            <v>CARMELO FIOR</v>
          </cell>
          <cell r="D4533" t="str">
            <v>CERAMICA CARMELO FIOR LTDA</v>
          </cell>
          <cell r="E4533" t="str">
            <v>PISOS Y REV</v>
          </cell>
          <cell r="F4533" t="str">
            <v>PISOS IMPORTADO</v>
          </cell>
        </row>
        <row r="4534">
          <cell r="A4534" t="str">
            <v>PAPCF4501Q210001</v>
          </cell>
          <cell r="B4534" t="str">
            <v>45X45 HAVANA WHITE PLUS</v>
          </cell>
          <cell r="C4534" t="str">
            <v>CARMELO FIOR</v>
          </cell>
          <cell r="D4534" t="str">
            <v>CERAMICA CARMELO FIOR LTDA</v>
          </cell>
          <cell r="E4534" t="str">
            <v>PISOS Y REV</v>
          </cell>
          <cell r="F4534" t="str">
            <v>PISOS IMPORTADO</v>
          </cell>
        </row>
        <row r="4535">
          <cell r="A4535" t="str">
            <v>PAPCF53A0XZ10001</v>
          </cell>
          <cell r="B4535" t="str">
            <v>ALASKA BRILLO 53X53 Y05 PEI IV</v>
          </cell>
          <cell r="C4535" t="str">
            <v>CARMELO FIOR</v>
          </cell>
          <cell r="D4535" t="str">
            <v>CERAMICA CARMELO FIOR LTDA</v>
          </cell>
          <cell r="E4535" t="str">
            <v>PISOS Y REV</v>
          </cell>
          <cell r="F4535" t="str">
            <v>PISOS IMPORTADO</v>
          </cell>
        </row>
        <row r="4536">
          <cell r="A4536" t="str">
            <v>PAPCF53A15K10001</v>
          </cell>
          <cell r="B4536" t="str">
            <v>53X53 MOSAICO MR HD</v>
          </cell>
          <cell r="C4536" t="str">
            <v>CARMELO FIOR</v>
          </cell>
          <cell r="D4536" t="str">
            <v>CERAMICA CARMELO FIOR LTDA</v>
          </cell>
          <cell r="E4536" t="str">
            <v>PISOS Y REV</v>
          </cell>
          <cell r="F4536" t="str">
            <v>PISOS IMPORTADO</v>
          </cell>
        </row>
        <row r="4537">
          <cell r="A4537" t="str">
            <v>PAPCF6100XI10001</v>
          </cell>
          <cell r="B4537" t="str">
            <v>61X61 FRATELLO PLUS</v>
          </cell>
          <cell r="C4537" t="str">
            <v>CARMELO FIOR</v>
          </cell>
          <cell r="D4537" t="str">
            <v>CERAMICA CARMELO FIOR LTDA</v>
          </cell>
          <cell r="E4537" t="str">
            <v>PISOS Y REV</v>
          </cell>
          <cell r="F4537" t="str">
            <v>PISOS IMPORTADO</v>
          </cell>
        </row>
        <row r="4538">
          <cell r="A4538" t="str">
            <v>PAPCF6101B630001</v>
          </cell>
          <cell r="B4538" t="str">
            <v>61.20X61.20 NIOBIUN PLUS</v>
          </cell>
          <cell r="C4538" t="str">
            <v>CARMELO FIOR</v>
          </cell>
          <cell r="D4538" t="str">
            <v>CERAMICA CARMELO FIOR LTDA</v>
          </cell>
          <cell r="E4538" t="str">
            <v>PISOS Y REV</v>
          </cell>
          <cell r="F4538" t="str">
            <v>PISOS IMPORTADO</v>
          </cell>
        </row>
        <row r="4539">
          <cell r="A4539" t="str">
            <v>PAPCF6101B710001</v>
          </cell>
          <cell r="B4539" t="str">
            <v>CLEAN PLUS RT 61X61</v>
          </cell>
          <cell r="C4539" t="str">
            <v>CARMELO FIOR</v>
          </cell>
          <cell r="D4539" t="str">
            <v>CERAMICA CARMELO FIOR LTDA</v>
          </cell>
          <cell r="E4539" t="str">
            <v>PISOS Y REV</v>
          </cell>
          <cell r="F4539" t="str">
            <v>PISOS IMPORTADO</v>
          </cell>
        </row>
        <row r="4540">
          <cell r="A4540" t="str">
            <v>PAPCF62010N10001</v>
          </cell>
          <cell r="B4540" t="str">
            <v>BELLAGIO PLUS HD 62X62</v>
          </cell>
          <cell r="C4540" t="str">
            <v>CARMELO FIOR</v>
          </cell>
          <cell r="D4540" t="str">
            <v>CERAMICA CARMELO FIOR LTDA</v>
          </cell>
          <cell r="E4540" t="str">
            <v>PISOS Y REV</v>
          </cell>
          <cell r="F4540" t="str">
            <v>PISOS IMPORTADO</v>
          </cell>
        </row>
        <row r="4541">
          <cell r="A4541" t="str">
            <v>PAPCF6201MH10001</v>
          </cell>
          <cell r="B4541" t="str">
            <v>TARENTO PLUS HD 62X62</v>
          </cell>
          <cell r="C4541" t="str">
            <v>CARMELO FIOR</v>
          </cell>
          <cell r="D4541" t="str">
            <v>CERAMICA CARMELO FIOR LTDA</v>
          </cell>
          <cell r="E4541" t="str">
            <v>PISOS Y REV</v>
          </cell>
          <cell r="F4541" t="str">
            <v>PISOS IMPORTADO</v>
          </cell>
        </row>
        <row r="4542">
          <cell r="A4542" t="str">
            <v>PAPCS00061G10002</v>
          </cell>
          <cell r="B4542" t="str">
            <v>PANEL MATERIA 10X10X1,2 BEGE</v>
          </cell>
          <cell r="C4542" t="str">
            <v>CASTELATTO</v>
          </cell>
          <cell r="D4542" t="str">
            <v>CASTELATTO LTDA.</v>
          </cell>
          <cell r="E4542" t="str">
            <v>PISOS Y REV</v>
          </cell>
          <cell r="F4542" t="str">
            <v>PISOS IMPORTADO</v>
          </cell>
        </row>
        <row r="4543">
          <cell r="A4543" t="str">
            <v>PAPCS00061G10003</v>
          </cell>
          <cell r="B4543" t="str">
            <v>PANEL ECOBRICK STONE 45X15X2,5 MARFIM</v>
          </cell>
          <cell r="C4543" t="str">
            <v>CASTELATTO</v>
          </cell>
          <cell r="D4543" t="str">
            <v>CASTELATTO LTDA.</v>
          </cell>
          <cell r="E4543" t="str">
            <v>PISOS Y REV</v>
          </cell>
          <cell r="F4543" t="str">
            <v>PISOS IMPORTADO</v>
          </cell>
        </row>
        <row r="4544">
          <cell r="A4544" t="str">
            <v>PAPCS13949U10001</v>
          </cell>
          <cell r="B4544" t="str">
            <v>100X50X2.5 PAINEL PEDRA PUGLIA CINZA</v>
          </cell>
          <cell r="C4544" t="str">
            <v>CASTELATTO</v>
          </cell>
          <cell r="D4544" t="str">
            <v>CASTELATTO LTDA.</v>
          </cell>
          <cell r="E4544" t="str">
            <v>PISOS Y REV</v>
          </cell>
          <cell r="F4544" t="str">
            <v>PISOS IMPORTADO</v>
          </cell>
        </row>
        <row r="4545">
          <cell r="A4545" t="str">
            <v>DE8501010131A01</v>
          </cell>
          <cell r="B4545" t="str">
            <v>100X50X2.5 PAINEL PEDRA PUGLIA CINZA A01</v>
          </cell>
          <cell r="C4545" t="str">
            <v>CASTELATTO</v>
          </cell>
          <cell r="D4545" t="str">
            <v>CASTELATTO LTDA.</v>
          </cell>
          <cell r="E4545" t="str">
            <v>PISOS Y REV</v>
          </cell>
          <cell r="F4545" t="str">
            <v>PISOS IMPORTADO</v>
          </cell>
        </row>
        <row r="4546">
          <cell r="A4546" t="str">
            <v>DE8501090121A00</v>
          </cell>
          <cell r="B4546" t="str">
            <v>100X50X2 PAINEL FREGIO CARVALHO A00</v>
          </cell>
          <cell r="C4546" t="str">
            <v>CASTELATTO</v>
          </cell>
          <cell r="D4546" t="str">
            <v>CASTELATTO LTDA.</v>
          </cell>
          <cell r="E4546" t="str">
            <v>PISOS Y REV</v>
          </cell>
          <cell r="F4546" t="str">
            <v>PISOS IMPORTADO</v>
          </cell>
        </row>
        <row r="4547">
          <cell r="A4547" t="str">
            <v>DE8503035831A00</v>
          </cell>
          <cell r="B4547" t="str">
            <v>120X20X2 PAINEL APPARENTE S/B NERO A00</v>
          </cell>
          <cell r="C4547" t="str">
            <v>CASTELATTO</v>
          </cell>
          <cell r="D4547" t="str">
            <v>CASTELATTO LTDA.</v>
          </cell>
          <cell r="E4547" t="str">
            <v>PISOS Y REV</v>
          </cell>
          <cell r="F4547" t="str">
            <v>PISOS IMPORTADO</v>
          </cell>
        </row>
        <row r="4548">
          <cell r="A4548" t="str">
            <v>DE8503040131A00</v>
          </cell>
          <cell r="B4548" t="str">
            <v>120X20X2 PAINEL R APPARENTE S/B CINZA A00</v>
          </cell>
          <cell r="C4548" t="str">
            <v>CASTELATTO</v>
          </cell>
          <cell r="D4548" t="str">
            <v>CASTELATTO LTDA.</v>
          </cell>
          <cell r="E4548" t="str">
            <v>PISOS Y REV</v>
          </cell>
          <cell r="F4548" t="str">
            <v>PISOS IMPORTADO</v>
          </cell>
        </row>
        <row r="4549">
          <cell r="A4549" t="str">
            <v>DE8504040131A00</v>
          </cell>
          <cell r="B4549" t="str">
            <v>75X8X2 PAINEL R APPARENTE S/B CINZA A00</v>
          </cell>
          <cell r="C4549" t="str">
            <v>CASTELATTO</v>
          </cell>
          <cell r="D4549" t="str">
            <v>CASTELATTO LTDA.</v>
          </cell>
          <cell r="E4549" t="str">
            <v>PISOS Y REV</v>
          </cell>
          <cell r="F4549" t="str">
            <v>PISOS IMPORTADO</v>
          </cell>
        </row>
        <row r="4550">
          <cell r="A4550" t="str">
            <v>DE8504045831A00</v>
          </cell>
          <cell r="B4550" t="str">
            <v>75X8X2 PAINEL R APPARENTE S/B NERO A00</v>
          </cell>
          <cell r="C4550" t="str">
            <v>CASTELATTO</v>
          </cell>
          <cell r="D4550" t="str">
            <v>CASTELATTO LTDA.</v>
          </cell>
          <cell r="E4550" t="str">
            <v>PISOS Y REV</v>
          </cell>
          <cell r="F4550" t="str">
            <v>PISOS IMPORTADO</v>
          </cell>
        </row>
        <row r="4551">
          <cell r="A4551" t="str">
            <v>DE8505030131A00</v>
          </cell>
          <cell r="B4551" t="str">
            <v>120X12X2 PAINEL APPARENTE S/B CINZA A00</v>
          </cell>
          <cell r="C4551" t="str">
            <v>CASTELATTO</v>
          </cell>
          <cell r="D4551" t="str">
            <v>CASTELATTO LTDA.</v>
          </cell>
          <cell r="E4551" t="str">
            <v>PISOS Y REV</v>
          </cell>
          <cell r="F4551" t="str">
            <v>PISOS IMPORTADO</v>
          </cell>
        </row>
        <row r="4552">
          <cell r="A4552" t="str">
            <v>DE8505045831A00</v>
          </cell>
          <cell r="B4552" t="str">
            <v>120X12X2 PAINEL R APPARENTE S/B NERO A00</v>
          </cell>
          <cell r="C4552" t="str">
            <v>CASTELATTO</v>
          </cell>
          <cell r="D4552" t="str">
            <v>CASTELATTO LTDA.</v>
          </cell>
          <cell r="E4552" t="str">
            <v>PISOS Y REV</v>
          </cell>
          <cell r="F4552" t="str">
            <v>PISOS IMPORTADO</v>
          </cell>
        </row>
        <row r="4553">
          <cell r="A4553" t="str">
            <v>DE8505050131A00</v>
          </cell>
          <cell r="B4553" t="str">
            <v>120X12X2 PAINEL APPARENTE C/B CINZA A00</v>
          </cell>
          <cell r="C4553" t="str">
            <v>CASTELATTO</v>
          </cell>
          <cell r="D4553" t="str">
            <v>CASTELATTO LTDA.</v>
          </cell>
          <cell r="E4553" t="str">
            <v>PISOS Y REV</v>
          </cell>
          <cell r="F4553" t="str">
            <v>PISOS IMPORTADO</v>
          </cell>
        </row>
        <row r="4554">
          <cell r="A4554" t="str">
            <v>DE8505055831A00</v>
          </cell>
          <cell r="B4554" t="str">
            <v>120X12X2 PAINEL R APPARENTE C/B NERO A01</v>
          </cell>
          <cell r="C4554" t="str">
            <v>CASTELATTO</v>
          </cell>
          <cell r="D4554" t="str">
            <v>CASTELATTO LTDA.</v>
          </cell>
          <cell r="E4554" t="str">
            <v>PISOS Y REV</v>
          </cell>
          <cell r="F4554" t="str">
            <v>PISOS IMPORTADO</v>
          </cell>
        </row>
        <row r="4555">
          <cell r="A4555" t="str">
            <v>DE8506061681A00</v>
          </cell>
          <cell r="B4555" t="str">
            <v>60X40X2.5 PAINEL PRISMA PARIS BRANCO A00</v>
          </cell>
          <cell r="C4555" t="str">
            <v>CASTELATTO</v>
          </cell>
          <cell r="D4555" t="str">
            <v>CASTELATTO LTDA.</v>
          </cell>
          <cell r="E4555" t="str">
            <v>PISOS Y REV</v>
          </cell>
          <cell r="F4555" t="str">
            <v>PISOS IMPORTADO</v>
          </cell>
        </row>
        <row r="4556">
          <cell r="A4556" t="str">
            <v>DE8507070481A00</v>
          </cell>
          <cell r="B4556" t="str">
            <v>120X40X3.5 PAINEL SQUADRI GREZZO CHUMBO A00</v>
          </cell>
          <cell r="C4556" t="str">
            <v>CASTELATTO</v>
          </cell>
          <cell r="D4556" t="str">
            <v>CASTELATTO LTDA.</v>
          </cell>
          <cell r="E4556" t="str">
            <v>PISOS Y REV</v>
          </cell>
          <cell r="F4556" t="str">
            <v>PISOS IMPORTADO</v>
          </cell>
        </row>
        <row r="4557">
          <cell r="A4557" t="str">
            <v>DE8508086081A00</v>
          </cell>
          <cell r="B4557" t="str">
            <v>75X50X2.5 PAINEL OXYDEN GRAFITTE A00</v>
          </cell>
          <cell r="C4557" t="str">
            <v>CASTELATTO</v>
          </cell>
          <cell r="D4557" t="str">
            <v>CASTELATTO LTDA.</v>
          </cell>
          <cell r="E4557" t="str">
            <v>PISOS Y REV</v>
          </cell>
          <cell r="F4557" t="str">
            <v>PISOS IMPORTADO</v>
          </cell>
        </row>
        <row r="4558">
          <cell r="A4558" t="str">
            <v>DE8509100641A00</v>
          </cell>
          <cell r="B4558" t="str">
            <v>30X7.5X2.5PAINEL ECOBRICK GREZZO OCRE A00</v>
          </cell>
          <cell r="C4558" t="str">
            <v>CASTELATTO</v>
          </cell>
          <cell r="D4558" t="str">
            <v>CASTELATTO LTDA.</v>
          </cell>
          <cell r="E4558" t="str">
            <v>PISOS Y REV</v>
          </cell>
          <cell r="F4558" t="str">
            <v>PISOS IMPORTADO</v>
          </cell>
        </row>
        <row r="4559">
          <cell r="A4559" t="str">
            <v>PAPCS15849V10001</v>
          </cell>
          <cell r="B4559" t="str">
            <v>100X20X2.5 PAINEL SHOU SUGI BAN NERO</v>
          </cell>
          <cell r="C4559" t="str">
            <v>CASTELATTO</v>
          </cell>
          <cell r="D4559" t="str">
            <v>CASTELATTO LTDA.</v>
          </cell>
          <cell r="E4559" t="str">
            <v>PISOS Y REV</v>
          </cell>
          <cell r="F4559" t="str">
            <v>PISOS IMPORTADO</v>
          </cell>
        </row>
        <row r="4560">
          <cell r="A4560" t="str">
            <v>DE8502025831A01</v>
          </cell>
          <cell r="B4560" t="str">
            <v>100X20X25 PAINEL SHOU SUGI BAN NERO</v>
          </cell>
          <cell r="C4560" t="str">
            <v>CASTELATTO</v>
          </cell>
          <cell r="D4560" t="str">
            <v>CASTELATTO LTDA.</v>
          </cell>
          <cell r="E4560" t="str">
            <v>PISOS Y REV</v>
          </cell>
          <cell r="F4560" t="str">
            <v>PISOS IMPORTADO</v>
          </cell>
        </row>
        <row r="4561">
          <cell r="A4561" t="str">
            <v>PAPCS00061G10001</v>
          </cell>
          <cell r="B4561" t="str">
            <v>PANEL DE PIEDRA MOLEDO NATURALE</v>
          </cell>
          <cell r="C4561" t="str">
            <v>CASTELATTO</v>
          </cell>
          <cell r="D4561" t="str">
            <v>CASTELATTO LTDA.</v>
          </cell>
          <cell r="E4561" t="str">
            <v>PISOS Y REV</v>
          </cell>
          <cell r="F4561" t="str">
            <v>PISOS IMPORTADO</v>
          </cell>
        </row>
        <row r="4562">
          <cell r="A4562" t="str">
            <v>DE5501010121B03</v>
          </cell>
          <cell r="B4562" t="str">
            <v>45X45 PORTO SEGURO BE NAT</v>
          </cell>
          <cell r="C4562" t="str">
            <v>CECRISA</v>
          </cell>
          <cell r="E4562" t="str">
            <v>PISOS Y REV</v>
          </cell>
          <cell r="F4562" t="str">
            <v>PISOS IMPORTADO</v>
          </cell>
        </row>
        <row r="4563">
          <cell r="A4563" t="str">
            <v>DE5501010121B05</v>
          </cell>
          <cell r="B4563" t="str">
            <v>45X45 PORTO SEGURO BE NAT</v>
          </cell>
          <cell r="C4563" t="str">
            <v>CECRISA</v>
          </cell>
          <cell r="E4563" t="str">
            <v>PISOS Y REV</v>
          </cell>
          <cell r="F4563" t="str">
            <v>PISOS IMPORTADO</v>
          </cell>
        </row>
        <row r="4564">
          <cell r="A4564" t="str">
            <v>DE5501010121B12</v>
          </cell>
          <cell r="B4564" t="str">
            <v>45X45 BEGE RUSTICO NAT</v>
          </cell>
          <cell r="C4564" t="str">
            <v>CECRISA</v>
          </cell>
          <cell r="E4564" t="str">
            <v>PISOS Y REV</v>
          </cell>
          <cell r="F4564" t="str">
            <v>PISOS IMPORTADO</v>
          </cell>
        </row>
        <row r="4565">
          <cell r="A4565" t="str">
            <v>DE5501010141A67</v>
          </cell>
          <cell r="B4565" t="str">
            <v>45X45 EVEREST WH NEW</v>
          </cell>
          <cell r="C4565" t="str">
            <v>CECRISA</v>
          </cell>
          <cell r="E4565" t="str">
            <v>PISOS Y REV</v>
          </cell>
          <cell r="F4565" t="str">
            <v>PISOS IMPORTADO</v>
          </cell>
        </row>
        <row r="4566">
          <cell r="A4566" t="str">
            <v>DE5501010141A73</v>
          </cell>
          <cell r="B4566" t="str">
            <v>45X45 EVEREST WH NEW</v>
          </cell>
          <cell r="C4566" t="str">
            <v>CECRISA</v>
          </cell>
          <cell r="E4566" t="str">
            <v>PISOS Y REV</v>
          </cell>
          <cell r="F4566" t="str">
            <v>PISOS IMPORTADO</v>
          </cell>
        </row>
        <row r="4567">
          <cell r="A4567" t="str">
            <v>DE5501010661D38</v>
          </cell>
          <cell r="B4567" t="str">
            <v>45X45 TRAVERTINO NATURAL WH</v>
          </cell>
          <cell r="C4567" t="str">
            <v>CECRISA</v>
          </cell>
          <cell r="E4567" t="str">
            <v>PISOS Y REV</v>
          </cell>
          <cell r="F4567" t="str">
            <v>PISOS IMPORTADO</v>
          </cell>
        </row>
        <row r="4568">
          <cell r="A4568" t="str">
            <v>DE5501016791B25</v>
          </cell>
          <cell r="B4568" t="str">
            <v>45X45 OMAHA LIGHT</v>
          </cell>
          <cell r="C4568" t="str">
            <v>CECRISA</v>
          </cell>
          <cell r="E4568" t="str">
            <v>PISOS Y REV</v>
          </cell>
          <cell r="F4568" t="str">
            <v>PISOS IMPORTADO</v>
          </cell>
        </row>
        <row r="4569">
          <cell r="A4569" t="str">
            <v>DE5501016791D23</v>
          </cell>
          <cell r="B4569" t="str">
            <v>45X45 OMAHA LIGHT</v>
          </cell>
          <cell r="C4569" t="str">
            <v>CECRISA</v>
          </cell>
          <cell r="E4569" t="str">
            <v>PISOS Y REV</v>
          </cell>
          <cell r="F4569" t="str">
            <v>PISOS IMPORTADO</v>
          </cell>
        </row>
        <row r="4570">
          <cell r="A4570" t="str">
            <v>DE5501016791D24</v>
          </cell>
          <cell r="B4570" t="str">
            <v>45X45 OMAHA LIGHT</v>
          </cell>
          <cell r="C4570" t="str">
            <v>CECRISA</v>
          </cell>
          <cell r="E4570" t="str">
            <v>PISOS Y REV</v>
          </cell>
          <cell r="F4570" t="str">
            <v>PISOS IMPORTADO</v>
          </cell>
        </row>
        <row r="4571">
          <cell r="A4571" t="str">
            <v>DE5501019411B08</v>
          </cell>
          <cell r="B4571" t="str">
            <v>45X45 IDEAL CINZA NAT</v>
          </cell>
          <cell r="C4571" t="str">
            <v>CECRISA</v>
          </cell>
          <cell r="E4571" t="str">
            <v>PISOS Y REV</v>
          </cell>
          <cell r="F4571" t="str">
            <v>PISOS IMPORTADO</v>
          </cell>
        </row>
        <row r="4572">
          <cell r="A4572" t="str">
            <v>DE5501019411B12</v>
          </cell>
          <cell r="B4572" t="str">
            <v>45X45 IDEAL CINZA NAT</v>
          </cell>
          <cell r="C4572" t="str">
            <v>CECRISA</v>
          </cell>
          <cell r="E4572" t="str">
            <v>PISOS Y REV</v>
          </cell>
          <cell r="F4572" t="str">
            <v>PISOS IMPORTADO</v>
          </cell>
        </row>
        <row r="4573">
          <cell r="A4573" t="str">
            <v>DE5502010141A86</v>
          </cell>
          <cell r="B4573" t="str">
            <v>32X45 EVEREST WH NEW</v>
          </cell>
          <cell r="C4573" t="str">
            <v>CECRISA</v>
          </cell>
          <cell r="E4573" t="str">
            <v>PISOS Y REV</v>
          </cell>
          <cell r="F4573" t="str">
            <v>PISOS IMPORTADO</v>
          </cell>
        </row>
        <row r="4574">
          <cell r="A4574" t="str">
            <v>PAPCE32B16Q10001</v>
          </cell>
          <cell r="B4574" t="str">
            <v>EVEREST WH NEW 32X45-6.5 CERAMICA PARED</v>
          </cell>
          <cell r="C4574" t="str">
            <v>CECRISA</v>
          </cell>
          <cell r="E4574" t="str">
            <v>PISOS Y REV</v>
          </cell>
          <cell r="F4574" t="str">
            <v>PISOS IMPORTADO</v>
          </cell>
        </row>
        <row r="4575">
          <cell r="A4575" t="str">
            <v>PAPCE32B16Q10002</v>
          </cell>
          <cell r="B4575" t="str">
            <v>EVEREST WH NEW 32X45-6.5 CERAMICA PARED</v>
          </cell>
          <cell r="C4575" t="str">
            <v>CECRISA</v>
          </cell>
          <cell r="E4575" t="str">
            <v>PISOS Y REV</v>
          </cell>
          <cell r="F4575" t="str">
            <v>PISOS IMPORTADO</v>
          </cell>
        </row>
        <row r="4576">
          <cell r="A4576" t="str">
            <v>PAPCE45010H10001</v>
          </cell>
          <cell r="B4576" t="str">
            <v>BEGE RUSTICO NAT 45X45-7.2 CERAMICA</v>
          </cell>
          <cell r="C4576" t="str">
            <v>CECRISA</v>
          </cell>
          <cell r="E4576" t="str">
            <v>PISOS Y REV</v>
          </cell>
          <cell r="F4576" t="str">
            <v>PISOS IMPORTADO</v>
          </cell>
        </row>
        <row r="4577">
          <cell r="A4577" t="str">
            <v>PAPCE45012C10001</v>
          </cell>
          <cell r="B4577" t="str">
            <v>CARBOARD BOX 32X45 Y 45X45 REPUESTO CAJAS CECRISA</v>
          </cell>
          <cell r="C4577" t="str">
            <v>CECRISA</v>
          </cell>
          <cell r="E4577" t="str">
            <v>PISOS Y REV</v>
          </cell>
          <cell r="F4577" t="str">
            <v>PISOS IMPORTADO</v>
          </cell>
        </row>
        <row r="4578">
          <cell r="A4578" t="str">
            <v>PAPCE45016Q10001</v>
          </cell>
          <cell r="B4578" t="str">
            <v>EVEREST WH NEW 45X45-7.2 CERAMICA PISO</v>
          </cell>
          <cell r="C4578" t="str">
            <v>CECRISA</v>
          </cell>
          <cell r="E4578" t="str">
            <v>PISOS Y REV</v>
          </cell>
          <cell r="F4578" t="str">
            <v>PISOS IMPORTADO</v>
          </cell>
        </row>
        <row r="4579">
          <cell r="A4579" t="str">
            <v>PAPCE45019K10001</v>
          </cell>
          <cell r="B4579" t="str">
            <v>IDEAL CINZA NAT 45X45-7.2 CERAMICA PISO</v>
          </cell>
          <cell r="C4579" t="str">
            <v>CECRISA</v>
          </cell>
          <cell r="E4579" t="str">
            <v>PISOS Y REV</v>
          </cell>
          <cell r="F4579" t="str">
            <v>PISOS IMPORTADO</v>
          </cell>
        </row>
        <row r="4580">
          <cell r="A4580" t="str">
            <v>PAPCE4501GR10001</v>
          </cell>
          <cell r="B4580" t="str">
            <v>OMAHA LIGHT 45.6X45.6 PISO</v>
          </cell>
          <cell r="C4580" t="str">
            <v>CECRISA</v>
          </cell>
          <cell r="E4580" t="str">
            <v>PISOS Y REV</v>
          </cell>
          <cell r="F4580" t="str">
            <v>PISOS IMPORTADO</v>
          </cell>
        </row>
        <row r="4581">
          <cell r="A4581" t="str">
            <v>PAPCE4501GR10002</v>
          </cell>
          <cell r="B4581" t="str">
            <v>OMAHA LIGHT 45.6X45.6-7.2 FLOOR</v>
          </cell>
          <cell r="C4581" t="str">
            <v>CECRISA</v>
          </cell>
          <cell r="E4581" t="str">
            <v>PISOS Y REV</v>
          </cell>
          <cell r="F4581" t="str">
            <v>PISOS IMPORTADO</v>
          </cell>
        </row>
        <row r="4582">
          <cell r="A4582" t="str">
            <v>PAPCE4501J110001</v>
          </cell>
          <cell r="B4582" t="str">
            <v>PORTO SEGURO BE NAT 45X45-7.2 CERAMICA P</v>
          </cell>
          <cell r="C4582" t="str">
            <v>CECRISA</v>
          </cell>
          <cell r="E4582" t="str">
            <v>PISOS Y REV</v>
          </cell>
          <cell r="F4582" t="str">
            <v>PISOS IMPORTADO</v>
          </cell>
        </row>
        <row r="4583">
          <cell r="A4583" t="str">
            <v>PAPCE4501N710001</v>
          </cell>
          <cell r="B4583" t="str">
            <v>TRAVERTINO NATURAL WH 45X45-7.2</v>
          </cell>
          <cell r="C4583" t="str">
            <v>CECRISA</v>
          </cell>
          <cell r="E4583" t="str">
            <v>PISOS Y REV</v>
          </cell>
          <cell r="F4583" t="str">
            <v>PISOS IMPORTADO</v>
          </cell>
        </row>
        <row r="4584">
          <cell r="A4584" t="str">
            <v>PAPCE4501N710002</v>
          </cell>
          <cell r="B4584" t="str">
            <v>TRAVERTINO NATURAL WH 45.6X45.6-</v>
          </cell>
          <cell r="C4584" t="str">
            <v>CECRISA</v>
          </cell>
          <cell r="E4584" t="str">
            <v>PISOS Y REV</v>
          </cell>
          <cell r="F4584" t="str">
            <v>PISOS IMPORTADO</v>
          </cell>
        </row>
        <row r="4585">
          <cell r="A4585" t="str">
            <v>PAPPR45016Q10001</v>
          </cell>
          <cell r="B4585" t="str">
            <v>EVEREST WH NEW 45X45-7.2 CERAMICA PISO</v>
          </cell>
          <cell r="C4585" t="str">
            <v>CECRISA</v>
          </cell>
          <cell r="E4585" t="str">
            <v>PISOS Y REV</v>
          </cell>
          <cell r="F4585" t="str">
            <v>PISOS IMPORTADO</v>
          </cell>
        </row>
        <row r="4586">
          <cell r="A4586" t="str">
            <v>PAPPR45019K10001</v>
          </cell>
          <cell r="B4586" t="str">
            <v>IDEAL CINZA NAT 45X45-7.2 CECRISA</v>
          </cell>
          <cell r="C4586" t="str">
            <v>CECRISA</v>
          </cell>
          <cell r="E4586" t="str">
            <v>PISOS Y REV</v>
          </cell>
          <cell r="F4586" t="str">
            <v>PISOS IMPORTADO</v>
          </cell>
        </row>
        <row r="4587">
          <cell r="A4587" t="str">
            <v>PAPPR4501GR10001</v>
          </cell>
          <cell r="B4587" t="str">
            <v>OMAHA LIGHT CERAMICA PISO 45X45-7.2</v>
          </cell>
          <cell r="C4587" t="str">
            <v>CECRISA</v>
          </cell>
          <cell r="E4587" t="str">
            <v>PISOS Y REV</v>
          </cell>
          <cell r="F4587" t="str">
            <v>PISOS IMPORTADO</v>
          </cell>
        </row>
        <row r="4588">
          <cell r="A4588" t="str">
            <v>PAPPR4501K510001</v>
          </cell>
          <cell r="B4588" t="str">
            <v>SALINA NAT 45X45-7.2 CERAMICA PISO</v>
          </cell>
          <cell r="C4588" t="str">
            <v>CECRISA</v>
          </cell>
          <cell r="E4588" t="str">
            <v>PISOS Y REV</v>
          </cell>
          <cell r="F4588" t="str">
            <v>PISOS IMPORTADO</v>
          </cell>
        </row>
        <row r="4589">
          <cell r="A4589" t="str">
            <v>DE3901010141A01</v>
          </cell>
          <cell r="B4589" t="str">
            <v>PISO AMERICA BLANCO 40X40</v>
          </cell>
          <cell r="C4589" t="str">
            <v>CELIMA</v>
          </cell>
          <cell r="E4589" t="str">
            <v>PISOS Y REV</v>
          </cell>
          <cell r="F4589" t="str">
            <v>PISOS IMPORTADO</v>
          </cell>
        </row>
        <row r="4590">
          <cell r="A4590" t="str">
            <v>PAPCU27317I10001</v>
          </cell>
          <cell r="B4590" t="str">
            <v>100X100 GALAXYA OG NAT</v>
          </cell>
          <cell r="C4590" t="str">
            <v>CEUSA</v>
          </cell>
          <cell r="D4590" t="str">
            <v>DEXCO S.A.</v>
          </cell>
          <cell r="E4590" t="str">
            <v>PISOS Y REV</v>
          </cell>
          <cell r="F4590" t="str">
            <v>PISOS IMPORTADO</v>
          </cell>
        </row>
        <row r="4591">
          <cell r="A4591" t="str">
            <v>PAPPR02417I10001</v>
          </cell>
          <cell r="B4591" t="str">
            <v>100X100 GALAXYA OG NAT</v>
          </cell>
          <cell r="C4591" t="str">
            <v>CEUSA</v>
          </cell>
          <cell r="D4591" t="str">
            <v>DEXCO S.A.</v>
          </cell>
          <cell r="E4591" t="str">
            <v>PISOS Y REV</v>
          </cell>
          <cell r="F4591" t="str">
            <v>PISOS IMPORTADO</v>
          </cell>
        </row>
        <row r="4592">
          <cell r="A4592" t="str">
            <v>PAPCU10A1O610001</v>
          </cell>
          <cell r="B4592" t="str">
            <v>10X40 VITRAL GN MLX</v>
          </cell>
          <cell r="C4592" t="str">
            <v>CEUSA</v>
          </cell>
          <cell r="D4592" t="str">
            <v>DEXCO S.A.</v>
          </cell>
          <cell r="E4592" t="str">
            <v>PISOS Y REV</v>
          </cell>
          <cell r="F4592" t="str">
            <v>PISOS IMPORTADO</v>
          </cell>
        </row>
        <row r="4593">
          <cell r="A4593" t="str">
            <v>DE1116831221A01</v>
          </cell>
          <cell r="B4593" t="str">
            <v>10X40 VITRAL GN MLX</v>
          </cell>
          <cell r="C4593" t="str">
            <v>CEUSA</v>
          </cell>
          <cell r="D4593" t="str">
            <v>DEXCO S.A.</v>
          </cell>
          <cell r="E4593" t="str">
            <v>PISOS Y REV</v>
          </cell>
          <cell r="F4593" t="str">
            <v>PISOS IMPORTADO</v>
          </cell>
        </row>
        <row r="4594">
          <cell r="A4594" t="str">
            <v>PAPCU10A1O710001</v>
          </cell>
          <cell r="B4594" t="str">
            <v>10X40 VITRAL OFW MLX</v>
          </cell>
          <cell r="C4594" t="str">
            <v>CEUSA</v>
          </cell>
          <cell r="D4594" t="str">
            <v>DEXCO S.A.</v>
          </cell>
          <cell r="E4594" t="str">
            <v>PISOS Y REV</v>
          </cell>
          <cell r="F4594" t="str">
            <v>PISOS IMPORTADO</v>
          </cell>
        </row>
        <row r="4595">
          <cell r="A4595" t="str">
            <v>DE1116830141B03</v>
          </cell>
          <cell r="B4595" t="str">
            <v>10X40 VITRAL OFW MLX</v>
          </cell>
          <cell r="C4595" t="str">
            <v>CEUSA</v>
          </cell>
          <cell r="D4595" t="str">
            <v>DEXCO S.A.</v>
          </cell>
          <cell r="E4595" t="str">
            <v>PISOS Y REV</v>
          </cell>
          <cell r="F4595" t="str">
            <v>PISOS IMPORTADO</v>
          </cell>
        </row>
        <row r="4596">
          <cell r="A4596" t="str">
            <v>PAPCU10A1O810001</v>
          </cell>
          <cell r="B4596" t="str">
            <v>10X40 VITRAL PR MLX</v>
          </cell>
          <cell r="C4596" t="str">
            <v>CEUSA</v>
          </cell>
          <cell r="D4596" t="str">
            <v>DEXCO S.A.</v>
          </cell>
          <cell r="E4596" t="str">
            <v>PISOS Y REV</v>
          </cell>
          <cell r="F4596" t="str">
            <v>PISOS IMPORTADO</v>
          </cell>
        </row>
        <row r="4597">
          <cell r="A4597" t="str">
            <v>DE1116834841A01</v>
          </cell>
          <cell r="B4597" t="str">
            <v xml:space="preserve">10X40 VITRAL PR MLX </v>
          </cell>
          <cell r="C4597" t="str">
            <v>CEUSA</v>
          </cell>
          <cell r="D4597" t="str">
            <v>DEXCO S.A.</v>
          </cell>
          <cell r="E4597" t="str">
            <v>PISOS Y REV</v>
          </cell>
          <cell r="F4597" t="str">
            <v>PISOS IMPORTADO</v>
          </cell>
        </row>
        <row r="4598">
          <cell r="A4598" t="str">
            <v>DE1116834841B01</v>
          </cell>
          <cell r="B4598" t="str">
            <v xml:space="preserve">10X40 VITRAL PR MLX </v>
          </cell>
          <cell r="C4598" t="str">
            <v>CEUSA</v>
          </cell>
          <cell r="D4598" t="str">
            <v>DEXCO S.A.</v>
          </cell>
          <cell r="E4598" t="str">
            <v>PISOS Y REV</v>
          </cell>
          <cell r="F4598" t="str">
            <v>PISOS IMPORTADO</v>
          </cell>
        </row>
        <row r="4599">
          <cell r="A4599" t="str">
            <v>PAPUR1202SB10001</v>
          </cell>
          <cell r="B4599" t="str">
            <v>120X120 CASTELLON GR NAT</v>
          </cell>
          <cell r="C4599" t="str">
            <v>CEUSA</v>
          </cell>
          <cell r="D4599" t="str">
            <v>DEXCO S.A.</v>
          </cell>
          <cell r="E4599" t="str">
            <v>PISOS Y REV</v>
          </cell>
          <cell r="F4599" t="str">
            <v>PISOS IMPORTADO</v>
          </cell>
        </row>
        <row r="4600">
          <cell r="A4600" t="str">
            <v>PAPUR1202SB10002</v>
          </cell>
          <cell r="B4600" t="str">
            <v>120X120 CASTELLON GR POL</v>
          </cell>
          <cell r="C4600" t="str">
            <v>CEUSA</v>
          </cell>
          <cell r="D4600" t="str">
            <v>DEXCO S.A.</v>
          </cell>
          <cell r="E4600" t="str">
            <v>PISOS Y REV</v>
          </cell>
          <cell r="F4600" t="str">
            <v>PISOS IMPORTADO</v>
          </cell>
        </row>
        <row r="4601">
          <cell r="A4601" t="str">
            <v>PAPUR30D2SR10001</v>
          </cell>
          <cell r="B4601" t="str">
            <v>30X60 MAESTRO MARBLE OFW MATTE</v>
          </cell>
          <cell r="C4601" t="str">
            <v>CEUSA</v>
          </cell>
          <cell r="D4601" t="str">
            <v>DEXCO S.A.</v>
          </cell>
          <cell r="E4601" t="str">
            <v>PISOS Y REV</v>
          </cell>
          <cell r="F4601" t="str">
            <v>PISOS IMPORTADO</v>
          </cell>
        </row>
        <row r="4602">
          <cell r="A4602" t="str">
            <v>PAPCU35A0Y210001</v>
          </cell>
          <cell r="B4602" t="str">
            <v>35X65 ALBORG FALL</v>
          </cell>
          <cell r="C4602" t="str">
            <v>CEUSA</v>
          </cell>
          <cell r="D4602" t="str">
            <v>DEXCO S.A.</v>
          </cell>
          <cell r="E4602" t="str">
            <v>PISOS Y REV</v>
          </cell>
          <cell r="F4602" t="str">
            <v>PISOS IMPORTADO</v>
          </cell>
        </row>
        <row r="4603">
          <cell r="A4603" t="str">
            <v>DE1100780121B01</v>
          </cell>
          <cell r="B4603" t="str">
            <v>35X65 ALBORG FALL</v>
          </cell>
          <cell r="C4603" t="str">
            <v>CEUSA</v>
          </cell>
          <cell r="D4603" t="str">
            <v>DEXCO S.A.</v>
          </cell>
          <cell r="E4603" t="str">
            <v>PISOS Y REV</v>
          </cell>
          <cell r="F4603" t="str">
            <v>PISOS IMPORTADO</v>
          </cell>
        </row>
        <row r="4604">
          <cell r="A4604" t="str">
            <v>PAPCU35A0Y310001</v>
          </cell>
          <cell r="B4604" t="str">
            <v>35X65 ALBORG WINTER</v>
          </cell>
          <cell r="C4604" t="str">
            <v>CEUSA</v>
          </cell>
          <cell r="D4604" t="str">
            <v>DEXCO S.A.</v>
          </cell>
          <cell r="E4604" t="str">
            <v>PISOS Y REV</v>
          </cell>
          <cell r="F4604" t="str">
            <v>PISOS IMPORTADO</v>
          </cell>
        </row>
        <row r="4605">
          <cell r="A4605" t="str">
            <v>DE1100780331B01</v>
          </cell>
          <cell r="B4605" t="str">
            <v>35X65 ALBORG WINTER</v>
          </cell>
          <cell r="C4605" t="str">
            <v>CEUSA</v>
          </cell>
          <cell r="D4605" t="str">
            <v>DEXCO S.A.</v>
          </cell>
          <cell r="E4605" t="str">
            <v>PISOS Y REV</v>
          </cell>
          <cell r="F4605" t="str">
            <v>PISOS IMPORTADO</v>
          </cell>
        </row>
        <row r="4606">
          <cell r="A4606" t="str">
            <v>PAPCU35A1EM10001</v>
          </cell>
          <cell r="B4606" t="str">
            <v>35X65 MOCCA LISO</v>
          </cell>
          <cell r="C4606" t="str">
            <v>CEUSA</v>
          </cell>
          <cell r="D4606" t="str">
            <v>DEXCO S.A.</v>
          </cell>
          <cell r="E4606" t="str">
            <v>PISOS Y REV</v>
          </cell>
          <cell r="F4606" t="str">
            <v>PISOS IMPORTADO</v>
          </cell>
        </row>
        <row r="4607">
          <cell r="A4607" t="str">
            <v>DE1100798571B01</v>
          </cell>
          <cell r="B4607" t="str">
            <v>35X65 MOCCA LISO</v>
          </cell>
          <cell r="C4607" t="str">
            <v>CEUSA</v>
          </cell>
          <cell r="D4607" t="str">
            <v>DEXCO S.A.</v>
          </cell>
          <cell r="E4607" t="str">
            <v>PISOS Y REV</v>
          </cell>
          <cell r="F4607" t="str">
            <v>PISOS IMPORTADO</v>
          </cell>
        </row>
        <row r="4608">
          <cell r="A4608" t="str">
            <v>PAPCE43B1NV10001</v>
          </cell>
          <cell r="B4608" t="str">
            <v>43.2X91.1 VENATINO SOIE ACETINADO RET</v>
          </cell>
          <cell r="C4608" t="str">
            <v>CEUSA</v>
          </cell>
          <cell r="D4608" t="str">
            <v>DEXCO S.A.</v>
          </cell>
          <cell r="E4608" t="str">
            <v>PISOS Y REV</v>
          </cell>
          <cell r="F4608" t="str">
            <v>PISOS IMPORTADO</v>
          </cell>
        </row>
        <row r="4609">
          <cell r="A4609" t="str">
            <v>DE7201010121B01</v>
          </cell>
          <cell r="B4609" t="str">
            <v>43.2X91.1 VENATINO SOIE ACETINADO RET</v>
          </cell>
          <cell r="C4609" t="str">
            <v>CEUSA</v>
          </cell>
          <cell r="D4609" t="str">
            <v>DEXCO S.A.</v>
          </cell>
          <cell r="E4609" t="str">
            <v>PISOS Y REV</v>
          </cell>
          <cell r="F4609" t="str">
            <v>PISOS IMPORTADO</v>
          </cell>
        </row>
        <row r="4610">
          <cell r="A4610" t="str">
            <v>PAPCU5801JC10001</v>
          </cell>
          <cell r="B4610" t="str">
            <v>58.4X58.4 PULSE BL MATTE</v>
          </cell>
          <cell r="C4610" t="str">
            <v>CEUSA</v>
          </cell>
          <cell r="D4610" t="str">
            <v>DEXCO S.A.</v>
          </cell>
          <cell r="E4610" t="str">
            <v>PISOS Y REV</v>
          </cell>
          <cell r="F4610" t="str">
            <v>PISOS IMPORTADO</v>
          </cell>
        </row>
        <row r="4611">
          <cell r="A4611" t="str">
            <v>PAPPR5801JD10001</v>
          </cell>
          <cell r="B4611" t="str">
            <v>58.4X58.4 PULSE WH MATTE</v>
          </cell>
          <cell r="C4611" t="str">
            <v>CEUSA</v>
          </cell>
          <cell r="D4611" t="str">
            <v>DEXCO S.A.</v>
          </cell>
          <cell r="E4611" t="str">
            <v>PISOS Y REV</v>
          </cell>
          <cell r="F4611" t="str">
            <v>PISOS IMPORTADO</v>
          </cell>
        </row>
        <row r="4612">
          <cell r="A4612" t="str">
            <v>PAPPR5801JE10001</v>
          </cell>
          <cell r="B4612" t="str">
            <v>58.4X58.4 PULSE YL MATTE</v>
          </cell>
          <cell r="C4612" t="str">
            <v>CEUSA</v>
          </cell>
          <cell r="D4612" t="str">
            <v>DEXCO S.A.</v>
          </cell>
          <cell r="E4612" t="str">
            <v>PISOS Y REV</v>
          </cell>
          <cell r="F4612" t="str">
            <v>PISOS IMPORTADO</v>
          </cell>
        </row>
        <row r="4613">
          <cell r="A4613" t="str">
            <v>PAPCU6001MI10001</v>
          </cell>
          <cell r="B4613" t="str">
            <v>58.4X58.4 TEC CONCRET DGR MATTE</v>
          </cell>
          <cell r="C4613" t="str">
            <v>CEUSA</v>
          </cell>
          <cell r="D4613" t="str">
            <v>DEXCO S.A.</v>
          </cell>
          <cell r="E4613" t="str">
            <v>PISOS Y REV</v>
          </cell>
          <cell r="F4613" t="str">
            <v>PISOS IMPORTADO</v>
          </cell>
        </row>
        <row r="4614">
          <cell r="A4614" t="str">
            <v>PAPCU6001MJ10001</v>
          </cell>
          <cell r="B4614" t="str">
            <v>58.4X58.4 TEC CONCRET WH MATTE B0</v>
          </cell>
          <cell r="C4614" t="str">
            <v>CEUSA</v>
          </cell>
          <cell r="D4614" t="str">
            <v>DEXCO S.A.</v>
          </cell>
          <cell r="E4614" t="str">
            <v>PISOS Y REV</v>
          </cell>
          <cell r="F4614" t="str">
            <v>PISOS IMPORTADO</v>
          </cell>
        </row>
        <row r="4615">
          <cell r="A4615" t="str">
            <v>DE1175840751B02</v>
          </cell>
          <cell r="B4615" t="str">
            <v>100X100 GALAXYA OG NAT</v>
          </cell>
          <cell r="C4615" t="str">
            <v>CEUSA</v>
          </cell>
          <cell r="D4615" t="str">
            <v>DEXCO S.A.</v>
          </cell>
          <cell r="E4615" t="str">
            <v>PISOS Y REV</v>
          </cell>
          <cell r="F4615" t="str">
            <v>PISOS IMPORTADO</v>
          </cell>
        </row>
        <row r="4616">
          <cell r="A4616" t="str">
            <v>DE1175840751B03</v>
          </cell>
          <cell r="B4616" t="str">
            <v>100X100 GALAXYA OG NAT</v>
          </cell>
          <cell r="C4616" t="str">
            <v>CEUSA</v>
          </cell>
          <cell r="D4616" t="str">
            <v>DEXCO S.A.</v>
          </cell>
          <cell r="E4616" t="str">
            <v>PISOS Y REV</v>
          </cell>
          <cell r="F4616" t="str">
            <v>PISOS IMPORTADO</v>
          </cell>
        </row>
        <row r="4617">
          <cell r="A4617" t="str">
            <v>DE1175840751B05</v>
          </cell>
          <cell r="B4617" t="str">
            <v>5062446A 100X100 GALAXYA OG NAT B05</v>
          </cell>
          <cell r="C4617" t="str">
            <v>CEUSA</v>
          </cell>
          <cell r="D4617" t="str">
            <v>DEXCO S.A.</v>
          </cell>
          <cell r="E4617" t="str">
            <v>PISOS Y REV</v>
          </cell>
          <cell r="F4617" t="str">
            <v>PISOS IMPORTADO</v>
          </cell>
        </row>
        <row r="4618">
          <cell r="A4618" t="str">
            <v>DE4016010121B04</v>
          </cell>
          <cell r="B4618" t="str">
            <v>60X120 FALL GR NAT</v>
          </cell>
          <cell r="C4618" t="str">
            <v>CEUSA</v>
          </cell>
          <cell r="D4618" t="str">
            <v>DEXCO S.A.</v>
          </cell>
          <cell r="E4618" t="str">
            <v>PISOS Y REV</v>
          </cell>
          <cell r="F4618" t="str">
            <v>PISOS IMPORTADO</v>
          </cell>
        </row>
        <row r="4619">
          <cell r="A4619" t="str">
            <v>DE4027051221B04</v>
          </cell>
          <cell r="B4619" t="str">
            <v>20X20 RETRO GN</v>
          </cell>
          <cell r="C4619" t="str">
            <v>CEUSA</v>
          </cell>
          <cell r="D4619" t="str">
            <v>DEXCO S.A.</v>
          </cell>
          <cell r="E4619" t="str">
            <v>PISOS Y REV</v>
          </cell>
          <cell r="F4619" t="str">
            <v>PISOS IMPORTADO</v>
          </cell>
        </row>
        <row r="4620">
          <cell r="A4620" t="str">
            <v>DE4061005781B01</v>
          </cell>
          <cell r="B4620" t="str">
            <v>30X120 TULHA</v>
          </cell>
          <cell r="C4620" t="str">
            <v>CEUSA</v>
          </cell>
          <cell r="D4620" t="str">
            <v>DEXCO S.A.</v>
          </cell>
          <cell r="E4620" t="str">
            <v>PISOS Y REV</v>
          </cell>
          <cell r="F4620" t="str">
            <v>PISOS IMPORTADO</v>
          </cell>
        </row>
        <row r="4621">
          <cell r="A4621" t="str">
            <v>DE4061010711B01</v>
          </cell>
          <cell r="B4621" t="str">
            <v>30X120 DEMOLICION FRISADO</v>
          </cell>
          <cell r="C4621" t="str">
            <v>CEUSA</v>
          </cell>
          <cell r="D4621" t="str">
            <v>DEXCO S.A.</v>
          </cell>
          <cell r="E4621" t="str">
            <v>PISOS Y REV</v>
          </cell>
          <cell r="F4621" t="str">
            <v>PISOS IMPORTADO</v>
          </cell>
        </row>
        <row r="4622">
          <cell r="A4622" t="str">
            <v>DE4061040711B01</v>
          </cell>
          <cell r="B4622" t="str">
            <v>30X120 FRISADO LISO</v>
          </cell>
          <cell r="C4622" t="str">
            <v>CEUSA</v>
          </cell>
          <cell r="D4622" t="str">
            <v>DEXCO S.A.</v>
          </cell>
          <cell r="E4622" t="str">
            <v>PISOS Y REV</v>
          </cell>
          <cell r="F4622" t="str">
            <v>PISOS IMPORTADO</v>
          </cell>
        </row>
        <row r="4623">
          <cell r="A4623" t="str">
            <v>DE4061049231B01</v>
          </cell>
          <cell r="B4623" t="str">
            <v>30X120 FRISADO</v>
          </cell>
          <cell r="C4623" t="str">
            <v>CEUSA</v>
          </cell>
          <cell r="D4623" t="str">
            <v>DEXCO S.A.</v>
          </cell>
          <cell r="E4623" t="str">
            <v>PISOS Y REV</v>
          </cell>
          <cell r="F4623" t="str">
            <v>PISOS IMPORTADO</v>
          </cell>
        </row>
        <row r="4624">
          <cell r="A4624" t="str">
            <v>PAPCU03505V10001</v>
          </cell>
          <cell r="B4624" t="str">
            <v>20,2X86,5 CANELA AC</v>
          </cell>
          <cell r="C4624" t="str">
            <v>CEUSA</v>
          </cell>
          <cell r="D4624" t="str">
            <v>DEXCO S.A.</v>
          </cell>
          <cell r="E4624" t="str">
            <v>PISOS Y REV</v>
          </cell>
          <cell r="F4624" t="str">
            <v>PISOS IMPORTADO</v>
          </cell>
        </row>
        <row r="4625">
          <cell r="A4625" t="str">
            <v>PAPCU03507N10001</v>
          </cell>
          <cell r="B4625" t="str">
            <v>20X90 CONCRETO</v>
          </cell>
          <cell r="C4625" t="str">
            <v>CEUSA</v>
          </cell>
          <cell r="D4625" t="str">
            <v>DEXCO S.A.</v>
          </cell>
          <cell r="E4625" t="str">
            <v>PISOS Y REV</v>
          </cell>
          <cell r="F4625" t="str">
            <v>PISOS IMPORTADO</v>
          </cell>
        </row>
        <row r="4626">
          <cell r="A4626" t="str">
            <v>PAPCU03562C10001</v>
          </cell>
          <cell r="B4626" t="str">
            <v>20,2X86,5 PIOPPO AC</v>
          </cell>
          <cell r="C4626" t="str">
            <v>CEUSA</v>
          </cell>
          <cell r="D4626" t="str">
            <v>DEXCO S.A.</v>
          </cell>
          <cell r="E4626" t="str">
            <v>PISOS Y REV</v>
          </cell>
          <cell r="F4626" t="str">
            <v>PISOS IMPORTADO</v>
          </cell>
        </row>
        <row r="4627">
          <cell r="A4627" t="str">
            <v>PAPCU12062D10001</v>
          </cell>
          <cell r="B4627" t="str">
            <v>120X120 JADE GN POL</v>
          </cell>
          <cell r="C4627" t="str">
            <v>CEUSA</v>
          </cell>
          <cell r="D4627" t="str">
            <v>DEXCO S.A.</v>
          </cell>
          <cell r="E4627" t="str">
            <v>PISOS Y REV</v>
          </cell>
          <cell r="F4627" t="str">
            <v>PISOS IMPORTADO</v>
          </cell>
        </row>
        <row r="4628">
          <cell r="A4628" t="str">
            <v>PAPCU90062A10001</v>
          </cell>
          <cell r="B4628" t="str">
            <v>90X90 URBE SGR NAT</v>
          </cell>
          <cell r="C4628" t="str">
            <v>CEUSA</v>
          </cell>
          <cell r="D4628" t="str">
            <v>DEXCO S.A.</v>
          </cell>
          <cell r="E4628" t="str">
            <v>PISOS Y REV</v>
          </cell>
          <cell r="F4628" t="str">
            <v>PISOS IMPORTADO</v>
          </cell>
        </row>
        <row r="4629">
          <cell r="A4629" t="str">
            <v>PAPCU90062A10002</v>
          </cell>
          <cell r="B4629" t="str">
            <v>90X90 URBE SGR HARD</v>
          </cell>
          <cell r="C4629" t="str">
            <v>CEUSA</v>
          </cell>
          <cell r="D4629" t="str">
            <v>DEXCO S.A.</v>
          </cell>
          <cell r="E4629" t="str">
            <v>PISOS Y REV</v>
          </cell>
          <cell r="F4629" t="str">
            <v>PISOS IMPORTADO</v>
          </cell>
        </row>
        <row r="4630">
          <cell r="A4630" t="str">
            <v>PAPCU90062A10003</v>
          </cell>
          <cell r="B4630" t="str">
            <v>90X90 URBE WH NAT</v>
          </cell>
          <cell r="C4630" t="str">
            <v>CEUSA</v>
          </cell>
          <cell r="D4630" t="str">
            <v>DEXCO S.A.</v>
          </cell>
          <cell r="E4630" t="str">
            <v>PISOS Y REV</v>
          </cell>
          <cell r="F4630" t="str">
            <v>PISOS IMPORTADO</v>
          </cell>
        </row>
        <row r="4631">
          <cell r="A4631" t="str">
            <v>PAPCU12062A10003</v>
          </cell>
          <cell r="B4631" t="str">
            <v>120X120 URBE WH NAT</v>
          </cell>
          <cell r="C4631" t="str">
            <v>CEUSA</v>
          </cell>
          <cell r="D4631" t="str">
            <v>DEXCO S.A.</v>
          </cell>
          <cell r="E4631" t="str">
            <v>PISOS Y REV</v>
          </cell>
          <cell r="F4631" t="str">
            <v>PISOS IMPORTADO</v>
          </cell>
        </row>
        <row r="4632">
          <cell r="A4632" t="str">
            <v>PAPCU12062A10001</v>
          </cell>
          <cell r="B4632" t="str">
            <v>120X120 URBE SGR NAT</v>
          </cell>
          <cell r="C4632" t="str">
            <v>CEUSA</v>
          </cell>
          <cell r="D4632" t="str">
            <v>DEXCO S.A.</v>
          </cell>
          <cell r="E4632" t="str">
            <v>PISOS Y REV</v>
          </cell>
          <cell r="F4632" t="str">
            <v>PISOS IMPORTADO</v>
          </cell>
        </row>
        <row r="4633">
          <cell r="A4633" t="str">
            <v>PAPCU12062A10002</v>
          </cell>
          <cell r="B4633" t="str">
            <v>120X120 URBE BE NAT</v>
          </cell>
          <cell r="C4633" t="str">
            <v>CEUSA</v>
          </cell>
          <cell r="D4633" t="str">
            <v>DEXCO S.A.</v>
          </cell>
          <cell r="E4633" t="str">
            <v>PISOS Y REV</v>
          </cell>
          <cell r="F4633" t="str">
            <v>PISOS IMPORTADO</v>
          </cell>
        </row>
        <row r="4634">
          <cell r="A4634" t="str">
            <v>PAPCU12062A10004</v>
          </cell>
          <cell r="B4634" t="str">
            <v>120X120 URBE BE HARD</v>
          </cell>
          <cell r="C4634" t="str">
            <v>CEUSA</v>
          </cell>
          <cell r="D4634" t="str">
            <v>DEXCO S.A.</v>
          </cell>
          <cell r="E4634" t="str">
            <v>PISOS Y REV</v>
          </cell>
          <cell r="F4634" t="str">
            <v>PISOS IMPORTADO</v>
          </cell>
        </row>
        <row r="4635">
          <cell r="A4635" t="str">
            <v>PAPUR6002SI10002</v>
          </cell>
          <cell r="B4635" t="str">
            <v>58,4X58,4 LADRILHO MINAS</v>
          </cell>
          <cell r="C4635" t="str">
            <v>CEUSA</v>
          </cell>
          <cell r="D4635" t="str">
            <v>DEXCO S.A.</v>
          </cell>
          <cell r="E4635" t="str">
            <v>PISOS Y REV</v>
          </cell>
          <cell r="F4635" t="str">
            <v>PISOS IMPORTADO</v>
          </cell>
        </row>
        <row r="4636">
          <cell r="A4636" t="str">
            <v>PAPCU120IW440001</v>
          </cell>
          <cell r="B4636" t="str">
            <v>120X120 TUNDRA GR NAT</v>
          </cell>
          <cell r="C4636" t="str">
            <v>CEUSA</v>
          </cell>
          <cell r="D4636" t="str">
            <v>DEXCO S.A.</v>
          </cell>
          <cell r="E4636" t="str">
            <v>PISOS Y REV</v>
          </cell>
          <cell r="F4636" t="str">
            <v>PISOS IMPORTADO</v>
          </cell>
        </row>
        <row r="4637">
          <cell r="A4637" t="str">
            <v>PAPCU2002IT10001</v>
          </cell>
          <cell r="B4637" t="str">
            <v>20X20 ITALIAN DAYS DEC 2 MIX LUX</v>
          </cell>
          <cell r="C4637" t="str">
            <v>CEUSA</v>
          </cell>
          <cell r="D4637" t="str">
            <v>DEXCO S.A.</v>
          </cell>
          <cell r="E4637" t="str">
            <v>PISOS Y REV</v>
          </cell>
          <cell r="F4637" t="str">
            <v>PISOS IMPORTADO</v>
          </cell>
        </row>
        <row r="4638">
          <cell r="A4638" t="str">
            <v>PAPCU2002IT10002</v>
          </cell>
          <cell r="B4638" t="str">
            <v>20X20 ITALIAN DAYS DEC 1 MIX LUX</v>
          </cell>
          <cell r="C4638" t="str">
            <v>CEUSA</v>
          </cell>
          <cell r="D4638" t="str">
            <v>DEXCO S.A.</v>
          </cell>
          <cell r="E4638" t="str">
            <v>PISOS Y REV</v>
          </cell>
          <cell r="F4638" t="str">
            <v>PISOS IMPORTADO</v>
          </cell>
        </row>
        <row r="4639">
          <cell r="A4639" t="str">
            <v>PAPCU4540TJ10001</v>
          </cell>
          <cell r="B4639" t="str">
            <v>45X65 TIJOLETAS BW MATE</v>
          </cell>
          <cell r="C4639" t="str">
            <v>CEUSA</v>
          </cell>
          <cell r="D4639" t="str">
            <v>DEXCO S.A.</v>
          </cell>
          <cell r="E4639" t="str">
            <v>PISOS Y REV</v>
          </cell>
          <cell r="F4639" t="str">
            <v>PISOS IMPORTADO</v>
          </cell>
        </row>
        <row r="4640">
          <cell r="A4640" t="str">
            <v>PAPCU4540TJ10002</v>
          </cell>
          <cell r="B4640" t="str">
            <v>45X65 TIJOLETAS WH MATE</v>
          </cell>
          <cell r="C4640" t="str">
            <v>CEUSA</v>
          </cell>
          <cell r="D4640" t="str">
            <v>DEXCO S.A.</v>
          </cell>
          <cell r="E4640" t="str">
            <v>PISOS Y REV</v>
          </cell>
          <cell r="F4640" t="str">
            <v>PISOS IMPORTADO</v>
          </cell>
        </row>
        <row r="4641">
          <cell r="A4641" t="str">
            <v>PAPCU7706BR10001</v>
          </cell>
          <cell r="B4641" t="str">
            <v>7,7X24 BRONX DECOR DBL MLX</v>
          </cell>
          <cell r="C4641" t="str">
            <v>CEUSA</v>
          </cell>
          <cell r="D4641" t="str">
            <v>DEXCO S.A.</v>
          </cell>
          <cell r="E4641" t="str">
            <v>PISOS Y REV</v>
          </cell>
          <cell r="F4641" t="str">
            <v>PISOS IMPORTADO</v>
          </cell>
        </row>
        <row r="4642">
          <cell r="A4642" t="str">
            <v>PAPPR6002S310001-MST</v>
          </cell>
          <cell r="B4642" t="str">
            <v>60X60 PULSE YL MATTE</v>
          </cell>
          <cell r="C4642" t="str">
            <v>CEUSA</v>
          </cell>
          <cell r="D4642" t="str">
            <v>DEXCO S.A.</v>
          </cell>
          <cell r="E4642" t="str">
            <v>PISOS Y REV</v>
          </cell>
          <cell r="F4642" t="str">
            <v>PISOS IMPORTADO</v>
          </cell>
        </row>
        <row r="4643">
          <cell r="A4643" t="str">
            <v>DE6902010011B01</v>
          </cell>
          <cell r="B4643" t="str">
            <v>1-EAL-A40 ACERO COFLEX ACERO 1/2" F.I.P. X 1/2" F.I.P. - 40 CM</v>
          </cell>
          <cell r="C4643" t="str">
            <v>COFLEX</v>
          </cell>
          <cell r="E4643" t="str">
            <v>COMPLEMENTOS</v>
          </cell>
          <cell r="F4643" t="str">
            <v>COMPLEMENTOS</v>
          </cell>
          <cell r="G4643" t="str">
            <v>INODORO</v>
          </cell>
        </row>
        <row r="4644">
          <cell r="A4644" t="str">
            <v>DE6902010021A01</v>
          </cell>
          <cell r="B4644" t="str">
            <v>1-AL-A50 ACERO COFLEX ACERO 1/2" F.I.P. X 1/2" F.I.P.- 50 CM</v>
          </cell>
          <cell r="C4644" t="str">
            <v>COFLEX</v>
          </cell>
          <cell r="E4644" t="str">
            <v>COMPLEMENTOS</v>
          </cell>
          <cell r="F4644" t="str">
            <v>COMPLEMENTOS</v>
          </cell>
          <cell r="G4644" t="str">
            <v>INODORO</v>
          </cell>
        </row>
        <row r="4645">
          <cell r="A4645" t="str">
            <v>DE6902010031A01</v>
          </cell>
          <cell r="B4645" t="str">
            <v>1-EAL-D40 ACERO COFLEX ACERO 1/2" M. X 1/2" F.I.P.  C/LLAVE DE AJUSTE - 40 CM</v>
          </cell>
          <cell r="C4645" t="str">
            <v>COFLEX</v>
          </cell>
          <cell r="E4645" t="str">
            <v>COMPLEMENTOS</v>
          </cell>
          <cell r="F4645" t="str">
            <v>COMPLEMENTOS</v>
          </cell>
          <cell r="G4645" t="str">
            <v>INODORO</v>
          </cell>
        </row>
        <row r="4646">
          <cell r="A4646" t="str">
            <v>DE6902010041A01</v>
          </cell>
          <cell r="B4646" t="str">
            <v>1-EAL-D50 ACERO COFLEX ACERO 1/2" M. X 1/2" F.I.P.  C/LLAVE DE AJUSTE- 50 CM</v>
          </cell>
          <cell r="C4646" t="str">
            <v>COFLEX</v>
          </cell>
          <cell r="E4646" t="str">
            <v>COMPLEMENTOS</v>
          </cell>
          <cell r="F4646" t="str">
            <v>COMPLEMENTOS</v>
          </cell>
          <cell r="G4646" t="str">
            <v>INODORO</v>
          </cell>
        </row>
        <row r="4647">
          <cell r="A4647" t="str">
            <v>DE6902010051A01</v>
          </cell>
          <cell r="B4647" t="str">
            <v>1-AS-E40 ACERO COFLEX ACERO 1/2" F.I.P. X 1/2" F.I.P. - 40 CM</v>
          </cell>
          <cell r="C4647" t="str">
            <v>COFLEX</v>
          </cell>
          <cell r="E4647" t="str">
            <v>COMPLEMENTOS</v>
          </cell>
          <cell r="F4647" t="str">
            <v>COMPLEMENTOS</v>
          </cell>
          <cell r="G4647" t="str">
            <v>INODORO</v>
          </cell>
        </row>
        <row r="4648">
          <cell r="A4648" t="str">
            <v>DE6902010061A01</v>
          </cell>
          <cell r="B4648" t="str">
            <v>1-AS-E50 ACERO COFLEX ACERO 1/2" F.I.P. X 1/2" F.I.P.- 50 CM</v>
          </cell>
          <cell r="C4648" t="str">
            <v>COFLEX</v>
          </cell>
          <cell r="E4648" t="str">
            <v>COMPLEMENTOS</v>
          </cell>
          <cell r="F4648" t="str">
            <v>COMPLEMENTOS</v>
          </cell>
          <cell r="G4648" t="str">
            <v>INODORO</v>
          </cell>
        </row>
        <row r="4649">
          <cell r="A4649" t="str">
            <v>DE6902010071A01</v>
          </cell>
          <cell r="B4649" t="str">
            <v>1-EAS-G40 ACERO COFLEX ACERO 1/2" M X 7/8" FIP - 40 CM</v>
          </cell>
          <cell r="C4649" t="str">
            <v>COFLEX</v>
          </cell>
          <cell r="E4649" t="str">
            <v>COMPLEMENTOS</v>
          </cell>
          <cell r="F4649" t="str">
            <v>COMPLEMENTOS</v>
          </cell>
          <cell r="G4649" t="str">
            <v>INODORO</v>
          </cell>
        </row>
        <row r="4650">
          <cell r="A4650" t="str">
            <v>DE6902010081A01</v>
          </cell>
          <cell r="B4650" t="str">
            <v>1-EAS-G50 ACERO COFLEX ACERO 1/2" M X 7/8" FIP - 50 CM</v>
          </cell>
          <cell r="C4650" t="str">
            <v>COFLEX</v>
          </cell>
          <cell r="E4650" t="str">
            <v>COMPLEMENTOS</v>
          </cell>
          <cell r="F4650" t="str">
            <v>COMPLEMENTOS</v>
          </cell>
          <cell r="G4650" t="str">
            <v>INODORO</v>
          </cell>
        </row>
        <row r="4651">
          <cell r="A4651" t="str">
            <v>DE6902010091A01</v>
          </cell>
          <cell r="B4651" t="str">
            <v>1-EAS-H40 ACERO COFLEX ACERO 1/2" M. X 7/8" A.M.  *AJUSTE MANUAL- 40 CM</v>
          </cell>
          <cell r="C4651" t="str">
            <v>COFLEX</v>
          </cell>
          <cell r="E4651" t="str">
            <v>COMPLEMENTOS</v>
          </cell>
          <cell r="F4651" t="str">
            <v>COMPLEMENTOS</v>
          </cell>
          <cell r="G4651" t="str">
            <v>INODORO</v>
          </cell>
        </row>
        <row r="4652">
          <cell r="A4652" t="str">
            <v>DE6902010101A01</v>
          </cell>
          <cell r="B4652" t="str">
            <v>1-EAS-H50 ACERO COFLEX ACERO 1/2" M. X 7/8" A.M.  *AJUSTE MANUAL - 50 CM</v>
          </cell>
          <cell r="C4652" t="str">
            <v>COFLEX</v>
          </cell>
          <cell r="E4652" t="str">
            <v>COMPLEMENTOS</v>
          </cell>
          <cell r="F4652" t="str">
            <v>COMPLEMENTOS</v>
          </cell>
          <cell r="G4652" t="str">
            <v>INODORO</v>
          </cell>
        </row>
        <row r="4653">
          <cell r="A4653" t="str">
            <v>DE6902020011A01</v>
          </cell>
          <cell r="B4653" t="str">
            <v>1-EVLB-Z16 VINILO COFLEX VINILO BLANCO 1/2" F.I.P. X 1/2" M. C/LLAVE AJUSTE- 16"</v>
          </cell>
          <cell r="C4653" t="str">
            <v>COFLEX</v>
          </cell>
          <cell r="E4653" t="str">
            <v>COMPLEMENTOS</v>
          </cell>
          <cell r="F4653" t="str">
            <v>COMPLEMENTOS</v>
          </cell>
          <cell r="G4653" t="str">
            <v>INODORO</v>
          </cell>
        </row>
        <row r="4654">
          <cell r="A4654" t="str">
            <v>DE6902020021A01</v>
          </cell>
          <cell r="B4654" t="str">
            <v>1-EVLB-Z20 VINILO COFLEX VINILO BLANCO 1/2" F.I.P. X 1/2" M. C/LLAVE AJUSTE- 20"</v>
          </cell>
          <cell r="C4654" t="str">
            <v>COFLEX</v>
          </cell>
          <cell r="E4654" t="str">
            <v>COMPLEMENTOS</v>
          </cell>
          <cell r="F4654" t="str">
            <v>COMPLEMENTOS</v>
          </cell>
          <cell r="G4654" t="str">
            <v>INODORO</v>
          </cell>
        </row>
        <row r="4655">
          <cell r="A4655" t="str">
            <v>DE6902090841A01</v>
          </cell>
          <cell r="B4655" t="str">
            <v>1-EAL-A50 ACERO COFLEX ACERO 1/2" F.I.P. X 1/2" F.I.P.  C/LLAVE DE AJUSTE- 50 CM</v>
          </cell>
          <cell r="C4655" t="str">
            <v>COFLEX</v>
          </cell>
          <cell r="E4655" t="str">
            <v>COMPLEMENTOS</v>
          </cell>
          <cell r="F4655" t="str">
            <v>COMPLEMENTOS</v>
          </cell>
          <cell r="G4655" t="str">
            <v>INODORO</v>
          </cell>
        </row>
        <row r="4656">
          <cell r="A4656" t="str">
            <v>DE6903060011A01</v>
          </cell>
          <cell r="B4656" t="str">
            <v>2-P-B3011C MECANISMO VALVULA DE ADMISION PARA TANQUE SANITARIO</v>
          </cell>
          <cell r="C4656" t="str">
            <v>COFLEX</v>
          </cell>
          <cell r="E4656" t="str">
            <v>COMPLEMENTOS</v>
          </cell>
          <cell r="F4656" t="str">
            <v>COMPLEMENTOS</v>
          </cell>
          <cell r="G4656" t="str">
            <v>INODORO</v>
          </cell>
        </row>
        <row r="4657">
          <cell r="A4657" t="str">
            <v>DE6903060021A01</v>
          </cell>
          <cell r="B4657" t="str">
            <v>2-P-B3080A MECANISMO VALVULA DE ADMISION WC EXTENDIBLE C/ADAPTADOR 7/8" X 1/2"</v>
          </cell>
          <cell r="C4657" t="str">
            <v>COFLEX</v>
          </cell>
          <cell r="E4657" t="str">
            <v>COMPLEMENTOS</v>
          </cell>
          <cell r="F4657" t="str">
            <v>COMPLEMENTOS</v>
          </cell>
          <cell r="G4657" t="str">
            <v>INODORO</v>
          </cell>
        </row>
        <row r="4658">
          <cell r="A4658" t="str">
            <v>DE6903060031A01</v>
          </cell>
          <cell r="B4658" t="str">
            <v>2-P-B6022 MECANISMO VALVULA DE DESCARGA DUAL PARA SANITARIO DE UNA PIEZA</v>
          </cell>
          <cell r="C4658" t="str">
            <v>COFLEX</v>
          </cell>
          <cell r="E4658" t="str">
            <v>COMPLEMENTOS</v>
          </cell>
          <cell r="F4658" t="str">
            <v>COMPLEMENTOS</v>
          </cell>
          <cell r="G4658" t="str">
            <v>INODORO</v>
          </cell>
        </row>
        <row r="4659">
          <cell r="A4659" t="str">
            <v>DE6903060041A01</v>
          </cell>
          <cell r="B4659" t="str">
            <v>2-P-B6037 MECANISMO VALVULA DE DESCARGA DUAL 2" CON BOTON SUPERIOR</v>
          </cell>
          <cell r="C4659" t="str">
            <v>COFLEX</v>
          </cell>
          <cell r="E4659" t="str">
            <v>COMPLEMENTOS</v>
          </cell>
          <cell r="F4659" t="str">
            <v>COMPLEMENTOS</v>
          </cell>
          <cell r="G4659" t="str">
            <v>INODORO</v>
          </cell>
        </row>
        <row r="4660">
          <cell r="A4660" t="str">
            <v>DE6904070011A01</v>
          </cell>
          <cell r="B4660" t="str">
            <v>2-PS-B011 KIT PAQ LAVABO T.GALV S/CONT CON IP-135</v>
          </cell>
          <cell r="C4660" t="str">
            <v>COFLEX</v>
          </cell>
          <cell r="E4660" t="str">
            <v>COMPLEMENTOS</v>
          </cell>
          <cell r="F4660" t="str">
            <v>COMPLEMENTOS</v>
          </cell>
          <cell r="G4660" t="str">
            <v>INODORO</v>
          </cell>
        </row>
        <row r="4661">
          <cell r="A4661" t="str">
            <v>DE6904070021A01</v>
          </cell>
          <cell r="B4661" t="str">
            <v>2-PS-D011 KIT PAQ P/INST SANIT T.GALV CON IP-135</v>
          </cell>
          <cell r="C4661" t="str">
            <v>COFLEX</v>
          </cell>
          <cell r="E4661" t="str">
            <v>COMPLEMENTOS</v>
          </cell>
          <cell r="F4661" t="str">
            <v>COMPLEMENTOS</v>
          </cell>
          <cell r="G4661" t="str">
            <v>INODORO</v>
          </cell>
        </row>
        <row r="4662">
          <cell r="A4662" t="str">
            <v>DE6904070031A01</v>
          </cell>
          <cell r="B4662" t="str">
            <v>2-PS-D016 KIT PAQ INSTALACION SANITARIO CON BRIDA / IP-135</v>
          </cell>
          <cell r="C4662" t="str">
            <v>COFLEX</v>
          </cell>
          <cell r="E4662" t="str">
            <v>COMPLEMENTOS</v>
          </cell>
          <cell r="F4662" t="str">
            <v>COMPLEMENTOS</v>
          </cell>
          <cell r="G4662" t="str">
            <v>INODORO</v>
          </cell>
        </row>
        <row r="4663">
          <cell r="A4663" t="str">
            <v>DE6904071071A01</v>
          </cell>
          <cell r="B4663" t="str">
            <v>KIT DE INST. LAVAMANOS COFLEX</v>
          </cell>
          <cell r="C4663" t="str">
            <v>COFLEX</v>
          </cell>
          <cell r="E4663" t="str">
            <v>COMPLEMENTOS</v>
          </cell>
          <cell r="F4663" t="str">
            <v>COMPLEMENTOS</v>
          </cell>
          <cell r="G4663" t="str">
            <v>INODORO</v>
          </cell>
        </row>
        <row r="4664">
          <cell r="A4664" t="str">
            <v>DE6904071311A01</v>
          </cell>
          <cell r="B4664" t="str">
            <v>KIT DE INST. INODORO COFLEX (CHIC.CERA.TOR)</v>
          </cell>
          <cell r="C4664" t="str">
            <v>COFLEX</v>
          </cell>
          <cell r="E4664" t="str">
            <v>COMPLEMENTOS</v>
          </cell>
          <cell r="F4664" t="str">
            <v>COMPLEMENTOS</v>
          </cell>
          <cell r="G4664" t="str">
            <v>INODORO</v>
          </cell>
        </row>
        <row r="4665">
          <cell r="A4665" t="str">
            <v>DE6905090841A01</v>
          </cell>
          <cell r="B4665" t="str">
            <v>2-IP-138 METAL LLAVE DE CONTROL ANGULAR 1/2" X 1/2" (PREMIER) CROMADO</v>
          </cell>
          <cell r="C4665" t="str">
            <v>COFLEX</v>
          </cell>
          <cell r="E4665" t="str">
            <v>COMPLEMENTOS</v>
          </cell>
          <cell r="F4665" t="str">
            <v>COMPLEMENTOS</v>
          </cell>
          <cell r="G4665" t="str">
            <v>LAVAMANOS</v>
          </cell>
        </row>
        <row r="4666">
          <cell r="A4666" t="str">
            <v>DE6905092101A01</v>
          </cell>
          <cell r="B4666" t="str">
            <v>2-IP-100 METAL LLAVE CONTROL ANGULAR 1/2 FNPT X 1/2 M MULTI-VUELTA CROMADO</v>
          </cell>
          <cell r="C4666" t="str">
            <v>COFLEX</v>
          </cell>
          <cell r="E4666" t="str">
            <v>COMPLEMENTOS</v>
          </cell>
          <cell r="F4666" t="str">
            <v>COMPLEMENTOS</v>
          </cell>
          <cell r="G4666" t="str">
            <v>LAVAMANOS</v>
          </cell>
        </row>
        <row r="4667">
          <cell r="A4667" t="str">
            <v>DE6905096211A01</v>
          </cell>
          <cell r="B4667" t="str">
            <v>2-IP-139 METAL LLAVE DE CONTROL ANGULAR 1/2" X 1/2" (PREMIER) CROMADO</v>
          </cell>
          <cell r="C4667" t="str">
            <v>COFLEX</v>
          </cell>
          <cell r="E4667" t="str">
            <v>COMPLEMENTOS</v>
          </cell>
          <cell r="F4667" t="str">
            <v>COMPLEMENTOS</v>
          </cell>
          <cell r="G4667" t="str">
            <v>LAVAMANOS</v>
          </cell>
        </row>
        <row r="4668">
          <cell r="A4668" t="str">
            <v>DE6906090141A01</v>
          </cell>
          <cell r="B4668" t="str">
            <v>2-AI-303 METAL ROCIADOR GIRATORIO CLASICO BLANCO</v>
          </cell>
          <cell r="C4668" t="str">
            <v>COFLEX</v>
          </cell>
          <cell r="E4668" t="str">
            <v>COMPLEMENTOS</v>
          </cell>
          <cell r="F4668" t="str">
            <v>COMPLEMENTOS</v>
          </cell>
          <cell r="G4668" t="str">
            <v>LAVAMANOS</v>
          </cell>
        </row>
        <row r="4669">
          <cell r="A4669" t="str">
            <v>DE6906090841A01</v>
          </cell>
          <cell r="B4669" t="str">
            <v>2-AI-302 METAL ROCIADOR CON EXTENSION CROMADO</v>
          </cell>
          <cell r="C4669" t="str">
            <v>COFLEX</v>
          </cell>
          <cell r="E4669" t="str">
            <v>COMPLEMENTOS</v>
          </cell>
          <cell r="F4669" t="str">
            <v>COMPLEMENTOS</v>
          </cell>
          <cell r="G4669" t="str">
            <v>LAVAMANOS</v>
          </cell>
        </row>
        <row r="4670">
          <cell r="A4670" t="str">
            <v>DE6906092101A01</v>
          </cell>
          <cell r="B4670" t="str">
            <v>2-AI-300 METAL ROCIADOR GIRATORIO CLASICO CROMADO</v>
          </cell>
          <cell r="C4670" t="str">
            <v>COFLEX</v>
          </cell>
          <cell r="E4670" t="str">
            <v>COMPLEMENTOS</v>
          </cell>
          <cell r="F4670" t="str">
            <v>COMPLEMENTOS</v>
          </cell>
          <cell r="G4670" t="str">
            <v>LAVAMANOS</v>
          </cell>
        </row>
        <row r="4671">
          <cell r="A4671" t="str">
            <v>DE6907080011A01</v>
          </cell>
          <cell r="B4671" t="str">
            <v>2-P-B9050 LATON SIFON DE LATON 1 1/4"</v>
          </cell>
          <cell r="C4671" t="str">
            <v>COFLEX</v>
          </cell>
          <cell r="E4671" t="str">
            <v>COMPLEMENTOS</v>
          </cell>
          <cell r="F4671" t="str">
            <v>COMPLEMENTOS</v>
          </cell>
          <cell r="G4671" t="str">
            <v>LAVAMANOS</v>
          </cell>
        </row>
        <row r="4672">
          <cell r="A4672" t="str">
            <v>DE6907080021A01</v>
          </cell>
          <cell r="B4672" t="str">
            <v>2-P-B9051 LATON SIFON CON CONTRA DE LATON PARA LAVABO</v>
          </cell>
          <cell r="C4672" t="str">
            <v>COFLEX</v>
          </cell>
          <cell r="E4672" t="str">
            <v>COMPLEMENTOS</v>
          </cell>
          <cell r="F4672" t="str">
            <v>COMPLEMENTOS</v>
          </cell>
          <cell r="G4672" t="str">
            <v>LAVAMANOS</v>
          </cell>
        </row>
        <row r="4673">
          <cell r="A4673" t="str">
            <v>DE6907080031A01</v>
          </cell>
          <cell r="B4673" t="str">
            <v>2-P-B9100 LATON CESPOL MINIMALISTA CON SOPAPA PARA LAVAVO</v>
          </cell>
          <cell r="C4673" t="str">
            <v>COFLEX</v>
          </cell>
          <cell r="E4673" t="str">
            <v>COMPLEMENTOS</v>
          </cell>
          <cell r="F4673" t="str">
            <v>COMPLEMENTOS</v>
          </cell>
          <cell r="G4673" t="str">
            <v>LAVAMANOS</v>
          </cell>
        </row>
        <row r="4674">
          <cell r="A4674" t="str">
            <v>DE6907080041A01</v>
          </cell>
          <cell r="B4674" t="str">
            <v>2-P-B9101 LATON CESPOL MINIMALISTA CON SOPAPA PARA LAVAVO SIN REBALSE</v>
          </cell>
          <cell r="C4674" t="str">
            <v>COFLEX</v>
          </cell>
          <cell r="E4674" t="str">
            <v>COMPLEMENTOS</v>
          </cell>
          <cell r="F4674" t="str">
            <v>COMPLEMENTOS</v>
          </cell>
          <cell r="G4674" t="str">
            <v>LAVAMANOS</v>
          </cell>
        </row>
        <row r="4675">
          <cell r="A4675" t="str">
            <v>DE6908040011A01</v>
          </cell>
          <cell r="B4675" t="str">
            <v>2-PH-230 GOMA TAPON DE HULE PARA LAVABO CON CADENA</v>
          </cell>
          <cell r="C4675" t="str">
            <v>COFLEX</v>
          </cell>
          <cell r="E4675" t="str">
            <v>COMPLEMENTOS</v>
          </cell>
          <cell r="F4675" t="str">
            <v>COMPLEMENTOS</v>
          </cell>
          <cell r="G4675" t="str">
            <v>LAVAMANOS</v>
          </cell>
        </row>
        <row r="4676">
          <cell r="A4676" t="str">
            <v>DE6908090841A01</v>
          </cell>
          <cell r="B4676" t="str">
            <v>2-PH-215 METAL SOPAPA CROMADA CON TAPON GIRATORIO PARA LAVABO CROMADO</v>
          </cell>
          <cell r="C4676" t="str">
            <v>COFLEX</v>
          </cell>
          <cell r="E4676" t="str">
            <v>COMPLEMENTOS</v>
          </cell>
          <cell r="F4676" t="str">
            <v>COMPLEMENTOS</v>
          </cell>
          <cell r="G4676" t="str">
            <v>LAVAMANOS</v>
          </cell>
        </row>
        <row r="4677">
          <cell r="A4677" t="str">
            <v>DE6908091321A01</v>
          </cell>
          <cell r="B4677" t="str">
            <v>PH-245 METAL TAPON PUSH PARA TINA CROMADO</v>
          </cell>
          <cell r="C4677" t="str">
            <v>COFLEX</v>
          </cell>
          <cell r="E4677" t="str">
            <v>COMPLEMENTOS</v>
          </cell>
          <cell r="F4677" t="str">
            <v>COMPLEMENTOS</v>
          </cell>
          <cell r="G4677" t="str">
            <v>LAVAMANOS</v>
          </cell>
        </row>
        <row r="4678">
          <cell r="A4678" t="str">
            <v>DE6908092101A01</v>
          </cell>
          <cell r="B4678" t="str">
            <v>2-PH-210 METAL SOPAPA PARA LAVABO DE LATON CON CADENA Y TAPON CROMADO</v>
          </cell>
          <cell r="C4678" t="str">
            <v>COFLEX</v>
          </cell>
          <cell r="E4678" t="str">
            <v>COMPLEMENTOS</v>
          </cell>
          <cell r="F4678" t="str">
            <v>COMPLEMENTOS</v>
          </cell>
          <cell r="G4678" t="str">
            <v>LAVAMANOS</v>
          </cell>
        </row>
        <row r="4679">
          <cell r="A4679" t="str">
            <v>DE6908096211A01</v>
          </cell>
          <cell r="B4679" t="str">
            <v>2-PH-219 METAL SOPAPA CROMADA PARA LAVABO CON REBOSADERO Y TAPON PUSH CROMADO</v>
          </cell>
          <cell r="C4679" t="str">
            <v>COFLEX</v>
          </cell>
          <cell r="E4679" t="str">
            <v>COMPLEMENTOS</v>
          </cell>
          <cell r="F4679" t="str">
            <v>COMPLEMENTOS</v>
          </cell>
          <cell r="G4679" t="str">
            <v>LAVAMANOS</v>
          </cell>
        </row>
        <row r="4680">
          <cell r="A4680" t="str">
            <v>DE6908096221A01</v>
          </cell>
          <cell r="B4680" t="str">
            <v>2-PH-220 METAL SOPAPA CROMADA CON TAPON PUSH PARA LAVABO CROMADO</v>
          </cell>
          <cell r="C4680" t="str">
            <v>COFLEX</v>
          </cell>
          <cell r="E4680" t="str">
            <v>COMPLEMENTOS</v>
          </cell>
          <cell r="F4680" t="str">
            <v>COMPLEMENTOS</v>
          </cell>
          <cell r="G4680" t="str">
            <v>LAVAMANOS</v>
          </cell>
        </row>
        <row r="4681">
          <cell r="A4681" t="str">
            <v>DE6908097141A01</v>
          </cell>
          <cell r="B4681" t="str">
            <v>2-PH-224 METAL SOPAPA UNIVERSAL LAVABO CON/SIN REBOSADERO Y TAPON PUSH CROMADO</v>
          </cell>
          <cell r="C4681" t="str">
            <v>COFLEX</v>
          </cell>
          <cell r="E4681" t="str">
            <v>COMPLEMENTOS</v>
          </cell>
          <cell r="F4681" t="str">
            <v>COMPLEMENTOS</v>
          </cell>
          <cell r="G4681" t="str">
            <v>LAVAMANOS</v>
          </cell>
        </row>
        <row r="4682">
          <cell r="A4682" t="str">
            <v>DE6910031071A01</v>
          </cell>
          <cell r="B4682" t="str">
            <v>ASTS005 ASIENTO STANDARD BLANCO A01</v>
          </cell>
          <cell r="C4682" t="str">
            <v>COFLEX</v>
          </cell>
          <cell r="E4682" t="str">
            <v>COMPLEMENTOS</v>
          </cell>
          <cell r="F4682" t="str">
            <v>COMPLEMENTOS</v>
          </cell>
          <cell r="G4682" t="str">
            <v>INODORO</v>
          </cell>
        </row>
        <row r="4683">
          <cell r="A4683" t="str">
            <v>DE6910100141A01</v>
          </cell>
          <cell r="B4683" t="str">
            <v>AECL001 ASIENTO ELONGADO CAIDA LENTA BLANCO A01</v>
          </cell>
          <cell r="C4683" t="str">
            <v>COFLEX</v>
          </cell>
          <cell r="E4683" t="str">
            <v>COMPLEMENTOS</v>
          </cell>
          <cell r="F4683" t="str">
            <v>COMPLEMENTOS</v>
          </cell>
          <cell r="G4683" t="str">
            <v>INODORO</v>
          </cell>
        </row>
        <row r="4684">
          <cell r="A4684" t="str">
            <v>DE6910111071A01</v>
          </cell>
          <cell r="B4684" t="str">
            <v>ASITR01E ASIENTO LIVIANO BLANCO A01</v>
          </cell>
          <cell r="C4684" t="str">
            <v>COFLEX</v>
          </cell>
          <cell r="E4684" t="str">
            <v>COMPLEMENTOS</v>
          </cell>
          <cell r="F4684" t="str">
            <v>COMPLEMENTOS</v>
          </cell>
          <cell r="G4684" t="str">
            <v>INODORO</v>
          </cell>
        </row>
        <row r="4685">
          <cell r="A4685" t="str">
            <v>DE6911030751A01</v>
          </cell>
          <cell r="B4685" t="str">
            <v>20100234 SEPARADORES DE 1.5 MM (BO 100 UND) A01</v>
          </cell>
          <cell r="C4685" t="str">
            <v>COFLEX</v>
          </cell>
          <cell r="E4685" t="str">
            <v>COMPLEMENTOS</v>
          </cell>
          <cell r="F4685" t="str">
            <v>COMPLEMENTOS</v>
          </cell>
          <cell r="G4685" t="str">
            <v>PISO</v>
          </cell>
        </row>
        <row r="4686">
          <cell r="A4686" t="str">
            <v>DE6912030751A01</v>
          </cell>
          <cell r="B4686" t="str">
            <v>20100232 CUÑA NIVELADORA (BO 50 UND) A01</v>
          </cell>
          <cell r="C4686" t="str">
            <v>COFLEX</v>
          </cell>
          <cell r="E4686" t="str">
            <v>COMPLEMENTOS</v>
          </cell>
          <cell r="F4686" t="str">
            <v>COMPLEMENTOS</v>
          </cell>
          <cell r="G4686" t="str">
            <v>PISO</v>
          </cell>
        </row>
        <row r="4687">
          <cell r="A4687" t="str">
            <v>PADNFDE41110001</v>
          </cell>
          <cell r="B4687" t="str">
            <v>SEPARADORES DE 1.5 MM – 100UD NOVAFORMA</v>
          </cell>
          <cell r="C4687" t="str">
            <v>COFLEX</v>
          </cell>
          <cell r="E4687" t="str">
            <v>COMPLEMENTOS</v>
          </cell>
          <cell r="F4687" t="str">
            <v>COMPLEMENTOS</v>
          </cell>
          <cell r="G4687" t="str">
            <v>PISO</v>
          </cell>
        </row>
        <row r="4688">
          <cell r="A4688" t="str">
            <v>PAGCCCO51V2210001</v>
          </cell>
          <cell r="B4688" t="str">
            <v>SUMIDERO CUADRADA ABS GRIS CON REJILLA ACERO INOX</v>
          </cell>
          <cell r="C4688" t="str">
            <v>COFLEX</v>
          </cell>
          <cell r="E4688" t="str">
            <v>COMPLEMENTOS</v>
          </cell>
          <cell r="F4688" t="str">
            <v>COMPLEMENTOS</v>
          </cell>
          <cell r="G4688" t="str">
            <v>LAVAMANOS</v>
          </cell>
        </row>
        <row r="4689">
          <cell r="A4689" t="str">
            <v>PAGCCGR3ST2210001</v>
          </cell>
          <cell r="B4689" t="str">
            <v>ACERO COFLEX ACERO 1/2" F.I.P. X 1/2" F.I.P. C/LLAVE DE AJUSTE- 50 CM</v>
          </cell>
          <cell r="C4689" t="str">
            <v>COFLEX</v>
          </cell>
          <cell r="E4689" t="str">
            <v>COMPLEMENTOS</v>
          </cell>
          <cell r="F4689" t="str">
            <v>COMPLEMENTOS</v>
          </cell>
          <cell r="G4689" t="str">
            <v>INODORO</v>
          </cell>
        </row>
        <row r="4690">
          <cell r="A4690" t="str">
            <v>PAGCCGR51T2210001</v>
          </cell>
          <cell r="B4690" t="str">
            <v>ACERO COFLEX ACERO 1/2" F.I.P. X 1/2" F.I.P.- 50 CM</v>
          </cell>
          <cell r="C4690" t="str">
            <v>COFLEX</v>
          </cell>
          <cell r="E4690" t="str">
            <v>COMPLEMENTOS</v>
          </cell>
          <cell r="F4690" t="str">
            <v>COMPLEMENTOS</v>
          </cell>
          <cell r="G4690" t="str">
            <v>INODORO</v>
          </cell>
        </row>
        <row r="4691">
          <cell r="A4691" t="str">
            <v>PAGCCGR51U2210002</v>
          </cell>
          <cell r="B4691" t="str">
            <v>ACERO COFLEX ACERO 1/2" M. X 1/2" F.I.P. C/LLAVE DE AJUSTE - 40 CM</v>
          </cell>
          <cell r="C4691" t="str">
            <v>COFLEX</v>
          </cell>
          <cell r="E4691" t="str">
            <v>COMPLEMENTOS</v>
          </cell>
          <cell r="F4691" t="str">
            <v>COMPLEMENTOS</v>
          </cell>
          <cell r="G4691" t="str">
            <v>INODORO</v>
          </cell>
        </row>
        <row r="4692">
          <cell r="A4692" t="str">
            <v>PAGCCGR51U2210003</v>
          </cell>
          <cell r="B4692" t="str">
            <v>ACERO COFLEX ACERO 1/2" M. X 1/2" F.I.P. C/LLAVE DE AJUSTE- 50 CM</v>
          </cell>
          <cell r="C4692" t="str">
            <v>COFLEX</v>
          </cell>
          <cell r="E4692" t="str">
            <v>COMPLEMENTOS</v>
          </cell>
          <cell r="F4692" t="str">
            <v>COMPLEMENTOS</v>
          </cell>
          <cell r="G4692" t="str">
            <v>INODORO</v>
          </cell>
        </row>
        <row r="4693">
          <cell r="A4693" t="str">
            <v>PAGCCGR51W2210001</v>
          </cell>
          <cell r="B4693" t="str">
            <v>ACERO COFLEX ACERO 1/2" F.I.P. X 1/2" F.I.P. - 40 CM</v>
          </cell>
          <cell r="C4693" t="str">
            <v>COFLEX</v>
          </cell>
          <cell r="E4693" t="str">
            <v>COMPLEMENTOS</v>
          </cell>
          <cell r="F4693" t="str">
            <v>COMPLEMENTOS</v>
          </cell>
          <cell r="G4693" t="str">
            <v>INODORO</v>
          </cell>
        </row>
        <row r="4694">
          <cell r="A4694" t="str">
            <v>PAGCCGR51W2210002</v>
          </cell>
          <cell r="B4694" t="str">
            <v>ACERO COFLEX ACERO 1/2" F.I.P. X 1/2" F.I.P.- 50 CM</v>
          </cell>
          <cell r="C4694" t="str">
            <v>COFLEX</v>
          </cell>
          <cell r="E4694" t="str">
            <v>COMPLEMENTOS</v>
          </cell>
          <cell r="F4694" t="str">
            <v>COMPLEMENTOS</v>
          </cell>
          <cell r="G4694" t="str">
            <v>INODORO</v>
          </cell>
        </row>
        <row r="4695">
          <cell r="A4695" t="str">
            <v>PAGCCGR51X2210001</v>
          </cell>
          <cell r="B4695" t="str">
            <v>ACERO COFLEX ACERO 1/2" M X 7/8" FIP - 40 CM</v>
          </cell>
          <cell r="C4695" t="str">
            <v>COFLEX</v>
          </cell>
          <cell r="E4695" t="str">
            <v>COMPLEMENTOS</v>
          </cell>
          <cell r="F4695" t="str">
            <v>COMPLEMENTOS</v>
          </cell>
          <cell r="G4695" t="str">
            <v>INODORO</v>
          </cell>
        </row>
        <row r="4696">
          <cell r="A4696" t="str">
            <v>PAGCCGR51X2210002</v>
          </cell>
          <cell r="B4696" t="str">
            <v>ACERO COFLEX ACERO 1/2" M X 7/8" FIP - 50 CM</v>
          </cell>
          <cell r="C4696" t="str">
            <v>COFLEX</v>
          </cell>
          <cell r="E4696" t="str">
            <v>COMPLEMENTOS</v>
          </cell>
          <cell r="F4696" t="str">
            <v>COMPLEMENTOS</v>
          </cell>
          <cell r="G4696" t="str">
            <v>INODORO</v>
          </cell>
        </row>
        <row r="4697">
          <cell r="A4697" t="str">
            <v>PAGCCGR51X2210003</v>
          </cell>
          <cell r="B4697" t="str">
            <v>ACERO COFLEX ACERO 1/2" M. X 7/8" A.M. *AJUSTE MANUAL- 40 CM</v>
          </cell>
          <cell r="C4697" t="str">
            <v>COFLEX</v>
          </cell>
          <cell r="E4697" t="str">
            <v>COMPLEMENTOS</v>
          </cell>
          <cell r="F4697" t="str">
            <v>COMPLEMENTOS</v>
          </cell>
          <cell r="G4697" t="str">
            <v>INODORO</v>
          </cell>
        </row>
        <row r="4698">
          <cell r="A4698" t="str">
            <v>PAGCCGR51X2210004</v>
          </cell>
          <cell r="B4698" t="str">
            <v>ACERO COFLEX ACERO 1/2" M. X 7/8" A.M. *AJUSTE MANUAL - 50 CM</v>
          </cell>
          <cell r="C4698" t="str">
            <v>COFLEX</v>
          </cell>
          <cell r="E4698" t="str">
            <v>COMPLEMENTOS</v>
          </cell>
          <cell r="F4698" t="str">
            <v>COMPLEMENTOS</v>
          </cell>
          <cell r="G4698" t="str">
            <v>INODORO</v>
          </cell>
        </row>
        <row r="4699">
          <cell r="A4699" t="str">
            <v>PAGCCGR51Y1310001</v>
          </cell>
          <cell r="B4699" t="str">
            <v>VINILO COFLEX VINILO BLANCO 1/2" F.I.P. X 1/2" M. C/LLAVE AJUSTE- 16</v>
          </cell>
          <cell r="C4699" t="str">
            <v>COFLEX</v>
          </cell>
          <cell r="E4699" t="str">
            <v>COMPLEMENTOS</v>
          </cell>
          <cell r="F4699" t="str">
            <v>COMPLEMENTOS</v>
          </cell>
          <cell r="G4699" t="str">
            <v>INODORO</v>
          </cell>
        </row>
        <row r="4700">
          <cell r="A4700" t="str">
            <v>PAGCCGR51Y1310002</v>
          </cell>
          <cell r="B4700" t="str">
            <v>VINILO COFLEX VINILO BLANCO 1/2" F.I.P. X 1/2" M. C/LLAVE AJUSTE- 20</v>
          </cell>
          <cell r="C4700" t="str">
            <v>COFLEX</v>
          </cell>
          <cell r="E4700" t="str">
            <v>COMPLEMENTOS</v>
          </cell>
          <cell r="F4700" t="str">
            <v>COMPLEMENTOS</v>
          </cell>
          <cell r="G4700" t="str">
            <v>INODORO</v>
          </cell>
        </row>
        <row r="4701">
          <cell r="A4701" t="str">
            <v>PAPCC0003YE10001</v>
          </cell>
          <cell r="B4701" t="str">
            <v>CUÑA NIVELADORA (BO 50 UND)</v>
          </cell>
          <cell r="C4701" t="str">
            <v>COFLEX</v>
          </cell>
          <cell r="E4701" t="str">
            <v>COMPLEMENTOS</v>
          </cell>
          <cell r="F4701" t="str">
            <v>COMPLEMENTOS</v>
          </cell>
          <cell r="G4701" t="str">
            <v>PISO</v>
          </cell>
        </row>
        <row r="4702">
          <cell r="A4702" t="str">
            <v>PAPCC4113YD10001</v>
          </cell>
          <cell r="B4702" t="str">
            <v>SEPARADORES DE 1.5 MM (BO 100 UND)</v>
          </cell>
          <cell r="C4702" t="str">
            <v>COFLEX</v>
          </cell>
          <cell r="E4702" t="str">
            <v>COMPLEMENTOS</v>
          </cell>
          <cell r="F4702" t="str">
            <v>COMPLEMENTOS</v>
          </cell>
          <cell r="G4702" t="str">
            <v>PISO</v>
          </cell>
        </row>
        <row r="4703">
          <cell r="A4703" t="str">
            <v>PASCC000004710001</v>
          </cell>
          <cell r="B4703" t="str">
            <v>SEPARADORES DE 1.5 MM – 100UD NOVAFORMA</v>
          </cell>
          <cell r="C4703" t="str">
            <v>COFLEX</v>
          </cell>
          <cell r="E4703" t="str">
            <v>COMPLEMENTOS</v>
          </cell>
          <cell r="F4703" t="str">
            <v>COMPLEMENTOS</v>
          </cell>
          <cell r="G4703" t="str">
            <v>PISO</v>
          </cell>
        </row>
        <row r="4704">
          <cell r="A4704" t="str">
            <v>PASCC000004710002</v>
          </cell>
          <cell r="B4704" t="str">
            <v>SEPARADORES DE 1 MM – 100UD NOVAFORMA</v>
          </cell>
          <cell r="C4704" t="str">
            <v>COFLEX</v>
          </cell>
          <cell r="E4704" t="str">
            <v>COMPLEMENTOS</v>
          </cell>
          <cell r="F4704" t="str">
            <v>COMPLEMENTOS</v>
          </cell>
          <cell r="G4704" t="str">
            <v>PISO</v>
          </cell>
        </row>
        <row r="4705">
          <cell r="A4705" t="str">
            <v>PASCCAS3TL1310001</v>
          </cell>
          <cell r="B4705" t="str">
            <v>ASIENTO ELONGADO CAIDA LENTA BLANCO</v>
          </cell>
          <cell r="C4705" t="str">
            <v>COFLEX</v>
          </cell>
          <cell r="E4705" t="str">
            <v>COMPLEMENTOS</v>
          </cell>
          <cell r="F4705" t="str">
            <v>COMPLEMENTOS</v>
          </cell>
          <cell r="G4705" t="str">
            <v>INODORO</v>
          </cell>
        </row>
        <row r="4706">
          <cell r="A4706" t="str">
            <v>PASCCCO4BG4710002</v>
          </cell>
          <cell r="B4706" t="str">
            <v>GOMA TAPON DE HULE PARA LAVABO CON CADENA</v>
          </cell>
          <cell r="C4706" t="str">
            <v>COFLEX</v>
          </cell>
          <cell r="E4706" t="str">
            <v>COMPLEMENTOS</v>
          </cell>
          <cell r="F4706" t="str">
            <v>COMPLEMENTOS</v>
          </cell>
          <cell r="G4706" t="str">
            <v>INODORO</v>
          </cell>
        </row>
        <row r="4707">
          <cell r="A4707" t="str">
            <v>PASCCIN0414710001</v>
          </cell>
          <cell r="B4707" t="str">
            <v>ASITR01E ASIENTO LIVIANO BLANCO</v>
          </cell>
          <cell r="C4707" t="str">
            <v>COFLEX</v>
          </cell>
          <cell r="E4707" t="str">
            <v>COMPLEMENTOS</v>
          </cell>
          <cell r="F4707" t="str">
            <v>COMPLEMENTOS</v>
          </cell>
          <cell r="G4707" t="str">
            <v>INODORO</v>
          </cell>
        </row>
        <row r="4708">
          <cell r="A4708" t="str">
            <v>PASCCIN1UO4710001</v>
          </cell>
          <cell r="B4708" t="str">
            <v>KIT DE INST. INODORO COFLEX (CHIC.CERA.TOR)</v>
          </cell>
          <cell r="C4708" t="str">
            <v>COFLEX</v>
          </cell>
          <cell r="E4708" t="str">
            <v>COMPLEMENTOS</v>
          </cell>
          <cell r="F4708" t="str">
            <v>COMPLEMENTOS</v>
          </cell>
          <cell r="G4708" t="str">
            <v>INODORO</v>
          </cell>
        </row>
        <row r="4709">
          <cell r="A4709" t="str">
            <v>PASCCLV40Q4710001</v>
          </cell>
          <cell r="B4709" t="str">
            <v>KIT DE INST. LAVAMANOS COFLEX</v>
          </cell>
          <cell r="C4709" t="str">
            <v>COFLEX</v>
          </cell>
          <cell r="E4709" t="str">
            <v>COMPLEMENTOS</v>
          </cell>
          <cell r="F4709" t="str">
            <v>COMPLEMENTOS</v>
          </cell>
          <cell r="G4709" t="str">
            <v>INODORO</v>
          </cell>
        </row>
        <row r="4710">
          <cell r="A4710" t="str">
            <v>PAGCCCO51O2210001</v>
          </cell>
          <cell r="B4710" t="str">
            <v>KIT PAQ LAVABO T.GALV S/CONT CON IP-135</v>
          </cell>
          <cell r="C4710" t="str">
            <v>COFLEX</v>
          </cell>
          <cell r="E4710" t="str">
            <v>COMPLEMENTOS</v>
          </cell>
          <cell r="F4710" t="str">
            <v>COMPLEMENTOS</v>
          </cell>
          <cell r="G4710" t="str">
            <v>OTRO</v>
          </cell>
        </row>
        <row r="4711">
          <cell r="A4711" t="str">
            <v>PAGCCCO51O2210002</v>
          </cell>
          <cell r="B4711" t="str">
            <v>KIT PAQ P/INST SANIT T.GALV CON IP-135</v>
          </cell>
          <cell r="C4711" t="str">
            <v>COFLEX</v>
          </cell>
          <cell r="E4711" t="str">
            <v>COMPLEMENTOS</v>
          </cell>
          <cell r="F4711" t="str">
            <v>COMPLEMENTOS</v>
          </cell>
          <cell r="G4711" t="str">
            <v>OTRO</v>
          </cell>
        </row>
        <row r="4712">
          <cell r="A4712" t="str">
            <v>PAGCCCO51O2210003</v>
          </cell>
          <cell r="B4712" t="str">
            <v>KIT PAQ INSTALACION SANITARIO CON BRIDA / IP-135</v>
          </cell>
          <cell r="C4712" t="str">
            <v>COFLEX</v>
          </cell>
          <cell r="E4712" t="str">
            <v>COMPLEMENTOS</v>
          </cell>
          <cell r="F4712" t="str">
            <v>COMPLEMENTOS</v>
          </cell>
          <cell r="G4712" t="str">
            <v>OTRO</v>
          </cell>
        </row>
        <row r="4713">
          <cell r="A4713" t="str">
            <v>PAGCCCO51P1310001</v>
          </cell>
          <cell r="B4713" t="str">
            <v>METAL ROCIADOR GIRATORIO CLASICO BLANCO</v>
          </cell>
          <cell r="C4713" t="str">
            <v>COFLEX</v>
          </cell>
          <cell r="E4713" t="str">
            <v>COMPLEMENTOS</v>
          </cell>
          <cell r="F4713" t="str">
            <v>COMPLEMENTOS</v>
          </cell>
          <cell r="G4713" t="str">
            <v>OTRO</v>
          </cell>
        </row>
        <row r="4714">
          <cell r="A4714" t="str">
            <v>PAGCCCO51P2210001</v>
          </cell>
          <cell r="B4714" t="str">
            <v>METAL ROCIADOR CON EXTENSION CROMADO</v>
          </cell>
          <cell r="C4714" t="str">
            <v>COFLEX</v>
          </cell>
          <cell r="E4714" t="str">
            <v>COMPLEMENTOS</v>
          </cell>
          <cell r="F4714" t="str">
            <v>COMPLEMENTOS</v>
          </cell>
          <cell r="G4714" t="str">
            <v>OTRO</v>
          </cell>
        </row>
        <row r="4715">
          <cell r="A4715" t="str">
            <v>PAGCCCO51P2210002</v>
          </cell>
          <cell r="B4715" t="str">
            <v>METAL ROCIADOR GIRATORIO CLASICO CROMADO</v>
          </cell>
          <cell r="C4715" t="str">
            <v>COFLEX</v>
          </cell>
          <cell r="E4715" t="str">
            <v>COMPLEMENTOS</v>
          </cell>
          <cell r="F4715" t="str">
            <v>COMPLEMENTOS</v>
          </cell>
          <cell r="G4715" t="str">
            <v>OTRO</v>
          </cell>
        </row>
        <row r="4716">
          <cell r="A4716" t="str">
            <v>PAGCCCO51Q2210001</v>
          </cell>
          <cell r="B4716" t="str">
            <v>LATON SIFON DE LATON 1 1/4</v>
          </cell>
          <cell r="C4716" t="str">
            <v>COFLEX</v>
          </cell>
          <cell r="E4716" t="str">
            <v>COMPLEMENTOS</v>
          </cell>
          <cell r="F4716" t="str">
            <v>COMPLEMENTOS</v>
          </cell>
          <cell r="G4716" t="str">
            <v>OTRO</v>
          </cell>
        </row>
        <row r="4717">
          <cell r="A4717" t="str">
            <v>PAGCCCO51Q2210002</v>
          </cell>
          <cell r="B4717" t="str">
            <v>LATON SIFON CON CONTRA DE LATON PARA LAVABO</v>
          </cell>
          <cell r="C4717" t="str">
            <v>COFLEX</v>
          </cell>
          <cell r="E4717" t="str">
            <v>COMPLEMENTOS</v>
          </cell>
          <cell r="F4717" t="str">
            <v>COMPLEMENTOS</v>
          </cell>
          <cell r="G4717" t="str">
            <v>OTRO</v>
          </cell>
        </row>
        <row r="4718">
          <cell r="A4718" t="str">
            <v>PAGCCCO51Q2210003</v>
          </cell>
          <cell r="B4718" t="str">
            <v>LATON CESPOL MINIMALISTA CON SOPAPA PARA LAVAVO</v>
          </cell>
          <cell r="C4718" t="str">
            <v>COFLEX</v>
          </cell>
          <cell r="E4718" t="str">
            <v>COMPLEMENTOS</v>
          </cell>
          <cell r="F4718" t="str">
            <v>COMPLEMENTOS</v>
          </cell>
          <cell r="G4718" t="str">
            <v>OTRO</v>
          </cell>
        </row>
        <row r="4719">
          <cell r="A4719" t="str">
            <v>PAGCCCO51Q2210004</v>
          </cell>
          <cell r="B4719" t="str">
            <v>LATON CESPOL MINIMALISTA CON SOPAPA PARA LAVAVO SIN REBALSE</v>
          </cell>
          <cell r="C4719" t="str">
            <v>COFLEX</v>
          </cell>
          <cell r="E4719" t="str">
            <v>COMPLEMENTOS</v>
          </cell>
          <cell r="F4719" t="str">
            <v>COMPLEMENTOS</v>
          </cell>
          <cell r="G4719" t="str">
            <v>OTRO</v>
          </cell>
        </row>
        <row r="4720">
          <cell r="A4720" t="str">
            <v>PAGCCCO51S2210001</v>
          </cell>
          <cell r="B4720" t="str">
            <v>METAL SOPAPA CROMADA CON TAPON GIRATORIO PARA LAVABO CROMADO</v>
          </cell>
          <cell r="C4720" t="str">
            <v>COFLEX</v>
          </cell>
          <cell r="E4720" t="str">
            <v>COMPLEMENTOS</v>
          </cell>
          <cell r="F4720" t="str">
            <v>COMPLEMENTOS</v>
          </cell>
          <cell r="G4720" t="str">
            <v>OTRO</v>
          </cell>
        </row>
        <row r="4721">
          <cell r="A4721" t="str">
            <v>PAGCCCO51S2210002</v>
          </cell>
          <cell r="B4721" t="str">
            <v>METAL TAPON PUSH PARA TINA CROMADO</v>
          </cell>
          <cell r="C4721" t="str">
            <v>COFLEX</v>
          </cell>
          <cell r="E4721" t="str">
            <v>COMPLEMENTOS</v>
          </cell>
          <cell r="F4721" t="str">
            <v>COMPLEMENTOS</v>
          </cell>
          <cell r="G4721" t="str">
            <v>OTRO</v>
          </cell>
        </row>
        <row r="4722">
          <cell r="A4722" t="str">
            <v>PAGCCCO51S2210003</v>
          </cell>
          <cell r="B4722" t="str">
            <v>METAL SOPAPA PARA LAVABO DE LATON CON CADENA Y TAPON CROMADO</v>
          </cell>
          <cell r="C4722" t="str">
            <v>COFLEX</v>
          </cell>
          <cell r="E4722" t="str">
            <v>COMPLEMENTOS</v>
          </cell>
          <cell r="F4722" t="str">
            <v>COMPLEMENTOS</v>
          </cell>
          <cell r="G4722" t="str">
            <v>OTRO</v>
          </cell>
        </row>
        <row r="4723">
          <cell r="A4723" t="str">
            <v>PAGCCCO51S2210004</v>
          </cell>
          <cell r="B4723" t="str">
            <v>METAL SOPAPA CROMADA PARA LAVABO CON REBOSADERO Y TAPON PUSH CROMADO</v>
          </cell>
          <cell r="C4723" t="str">
            <v>COFLEX</v>
          </cell>
          <cell r="E4723" t="str">
            <v>COMPLEMENTOS</v>
          </cell>
          <cell r="F4723" t="str">
            <v>COMPLEMENTOS</v>
          </cell>
          <cell r="G4723" t="str">
            <v>OTRO</v>
          </cell>
        </row>
        <row r="4724">
          <cell r="A4724" t="str">
            <v>PAGCCCO51S2210005</v>
          </cell>
          <cell r="B4724" t="str">
            <v>METAL SOPAPA CROMADA CON TAPON PUSH PARA LAVABO CROMADO</v>
          </cell>
          <cell r="C4724" t="str">
            <v>COFLEX</v>
          </cell>
          <cell r="E4724" t="str">
            <v>COMPLEMENTOS</v>
          </cell>
          <cell r="F4724" t="str">
            <v>COMPLEMENTOS</v>
          </cell>
          <cell r="G4724" t="str">
            <v>OTRO</v>
          </cell>
        </row>
        <row r="4725">
          <cell r="A4725" t="str">
            <v>PAGCCCO51S2210006</v>
          </cell>
          <cell r="B4725" t="str">
            <v>METAL SOPAPA UNIVERSAL LAVABO CON/SIN REBOSADERO Y TAPON PUSH CROMADO</v>
          </cell>
          <cell r="C4725" t="str">
            <v>COFLEX</v>
          </cell>
          <cell r="E4725" t="str">
            <v>COMPLEMENTOS</v>
          </cell>
          <cell r="F4725" t="str">
            <v>COMPLEMENTOS</v>
          </cell>
          <cell r="G4725" t="str">
            <v>OTRO</v>
          </cell>
        </row>
        <row r="4726">
          <cell r="A4726" t="str">
            <v>PAGCCGR51U2210001</v>
          </cell>
          <cell r="B4726" t="str">
            <v>ACERO COFLEX ACERO 1/2" F.I.P. X 1/2" F.I.P. - 40 CM</v>
          </cell>
          <cell r="C4726" t="str">
            <v>COFLEX</v>
          </cell>
          <cell r="E4726" t="str">
            <v>COMPLEMENTOS</v>
          </cell>
          <cell r="F4726" t="str">
            <v>COMPLEMENTOS</v>
          </cell>
          <cell r="G4726" t="str">
            <v>OTRO</v>
          </cell>
        </row>
        <row r="4727">
          <cell r="A4727" t="str">
            <v>PAGCCGR51Z2210001</v>
          </cell>
          <cell r="B4727" t="str">
            <v>METAL LLAVE DE CONTROL ANGULAR 1/2" X 1/2" (PREMIER) CROMADO</v>
          </cell>
          <cell r="C4727" t="str">
            <v>COFLEX</v>
          </cell>
          <cell r="E4727" t="str">
            <v>COMPLEMENTOS</v>
          </cell>
          <cell r="F4727" t="str">
            <v>COMPLEMENTOS</v>
          </cell>
          <cell r="G4727" t="str">
            <v>OTRO</v>
          </cell>
        </row>
        <row r="4728">
          <cell r="A4728" t="str">
            <v>PAGCCGR51Z2210002</v>
          </cell>
          <cell r="B4728" t="str">
            <v>METAL LLAVE CONTROL ANGULAR 1/2 FNPT X 1/2 M MULTI-VUELTA CROMADO</v>
          </cell>
          <cell r="C4728" t="str">
            <v>COFLEX</v>
          </cell>
          <cell r="E4728" t="str">
            <v>COMPLEMENTOS</v>
          </cell>
          <cell r="F4728" t="str">
            <v>COMPLEMENTOS</v>
          </cell>
          <cell r="G4728" t="str">
            <v>OTRO</v>
          </cell>
        </row>
        <row r="4729">
          <cell r="A4729" t="str">
            <v>PAGCCGR51Z2210003</v>
          </cell>
          <cell r="B4729" t="str">
            <v>METAL LLAVE DE CONTROL ANGULAR 1/2" X 1/2" (PREMIER) CROMADO</v>
          </cell>
          <cell r="C4729" t="str">
            <v>COFLEX</v>
          </cell>
          <cell r="E4729" t="str">
            <v>COMPLEMENTOS</v>
          </cell>
          <cell r="F4729" t="str">
            <v>COMPLEMENTOS</v>
          </cell>
          <cell r="G4729" t="str">
            <v>OTRO</v>
          </cell>
        </row>
        <row r="4730">
          <cell r="A4730" t="str">
            <v>PASCCCO3SF4710001</v>
          </cell>
          <cell r="B4730" t="str">
            <v>GOMA CUELLO FLEXIBLE PARA TUBERIA DE 4</v>
          </cell>
          <cell r="C4730" t="str">
            <v>COFLEX</v>
          </cell>
          <cell r="E4730" t="str">
            <v>COMPLEMENTOS</v>
          </cell>
          <cell r="F4730" t="str">
            <v>COMPLEMENTOS</v>
          </cell>
          <cell r="G4730" t="str">
            <v>OTRO</v>
          </cell>
        </row>
        <row r="4731">
          <cell r="A4731" t="str">
            <v>PASCCCO3SG4710001</v>
          </cell>
          <cell r="B4731" t="str">
            <v>GOMA BRIDA FLEXIBLE LARGA PARA TUBERIA DE 4</v>
          </cell>
          <cell r="C4731" t="str">
            <v>COFLEX</v>
          </cell>
          <cell r="E4731" t="str">
            <v>COMPLEMENTOS</v>
          </cell>
          <cell r="F4731" t="str">
            <v>COMPLEMENTOS</v>
          </cell>
          <cell r="G4731" t="str">
            <v>OTRO</v>
          </cell>
        </row>
        <row r="4732">
          <cell r="A4732" t="str">
            <v>PASCCGR3SY4710001</v>
          </cell>
          <cell r="B4732" t="str">
            <v>MECANISMO VALVULA DE DESCARGA DUAL 2" CON BOTON SUPERIOR</v>
          </cell>
          <cell r="C4732" t="str">
            <v>COFLEX</v>
          </cell>
          <cell r="E4732" t="str">
            <v>COMPLEMENTOS</v>
          </cell>
          <cell r="F4732" t="str">
            <v>COMPLEMENTOS</v>
          </cell>
          <cell r="G4732" t="str">
            <v>OTRO</v>
          </cell>
        </row>
        <row r="4733">
          <cell r="A4733" t="str">
            <v>PASCCGR3SY4710001-MST</v>
          </cell>
          <cell r="B4733" t="str">
            <v>MECANISMO VALVULA DE DESCARGA DUAL 2" CON BOTON SUPERIOR</v>
          </cell>
          <cell r="C4733" t="str">
            <v>COFLEX</v>
          </cell>
          <cell r="E4733" t="str">
            <v>COMPLEMENTOS</v>
          </cell>
          <cell r="F4733" t="str">
            <v>COMPLEMENTOS</v>
          </cell>
        </row>
        <row r="4734">
          <cell r="A4734" t="str">
            <v>PAGCCCO51S2210003-MST</v>
          </cell>
          <cell r="B4734" t="str">
            <v>METAL SOPAPA PARA LAVABO DE LATON CON CADENA Y TAPON CROMADO</v>
          </cell>
          <cell r="C4734" t="str">
            <v>COFLEX</v>
          </cell>
          <cell r="E4734" t="str">
            <v>COMPLEMENTOS</v>
          </cell>
          <cell r="F4734" t="str">
            <v>COMPLEMENTOS</v>
          </cell>
        </row>
        <row r="4735">
          <cell r="A4735" t="str">
            <v>PAGCCCO51O2210001-MST</v>
          </cell>
          <cell r="B4735" t="str">
            <v>KIT PAQ LAVABO T.GALV S/CONT CON IP-135</v>
          </cell>
          <cell r="C4735" t="str">
            <v>COFLEX</v>
          </cell>
          <cell r="E4735" t="str">
            <v>COMPLEMENTOS</v>
          </cell>
          <cell r="F4735" t="str">
            <v>COMPLEMENTOS</v>
          </cell>
        </row>
        <row r="4736">
          <cell r="A4736" t="str">
            <v>PAGCCCO51Q2210001-MST</v>
          </cell>
          <cell r="B4736" t="str">
            <v>LATON SIFON DE LATON 1 1/4</v>
          </cell>
          <cell r="C4736" t="str">
            <v>COFLEX</v>
          </cell>
          <cell r="E4736" t="str">
            <v>COMPLEMENTOS</v>
          </cell>
          <cell r="F4736" t="str">
            <v>COMPLEMENTOS</v>
          </cell>
        </row>
        <row r="4737">
          <cell r="A4737" t="str">
            <v>PAGCCCO51Q2210002-MST</v>
          </cell>
          <cell r="B4737" t="str">
            <v>LATON SIFON CON CONTRA DE LATON PARA LAVABO</v>
          </cell>
          <cell r="C4737" t="str">
            <v>COFLEX</v>
          </cell>
          <cell r="E4737" t="str">
            <v>COMPLEMENTOS</v>
          </cell>
          <cell r="F4737" t="str">
            <v>COMPLEMENTOS</v>
          </cell>
        </row>
        <row r="4738">
          <cell r="A4738" t="str">
            <v>PAGCCCO51Q2210003-MST</v>
          </cell>
          <cell r="B4738" t="str">
            <v>LATON CESPOL MINIMALISTA CON SOPAPA PARA LAVAVO</v>
          </cell>
          <cell r="C4738" t="str">
            <v>COFLEX</v>
          </cell>
          <cell r="E4738" t="str">
            <v>COMPLEMENTOS</v>
          </cell>
          <cell r="F4738" t="str">
            <v>COMPLEMENTOS</v>
          </cell>
        </row>
        <row r="4739">
          <cell r="A4739" t="str">
            <v>PAGCCCO51Q2210004-MST</v>
          </cell>
          <cell r="B4739" t="str">
            <v>LATON CESPOL MINIMALISTA CON SOPAPA PARA LAVAVO SIN REBALSE</v>
          </cell>
          <cell r="C4739" t="str">
            <v>COFLEX</v>
          </cell>
          <cell r="E4739" t="str">
            <v>COMPLEMENTOS</v>
          </cell>
          <cell r="F4739" t="str">
            <v>COMPLEMENTOS</v>
          </cell>
        </row>
        <row r="4740">
          <cell r="A4740" t="str">
            <v>PAGCCCO51S2210001-MST</v>
          </cell>
          <cell r="B4740" t="str">
            <v>METAL SOPAPA CROMADA CON TAPON GIRATORIO PARA LAVABO CROMADO</v>
          </cell>
          <cell r="C4740" t="str">
            <v>COFLEX</v>
          </cell>
          <cell r="E4740" t="str">
            <v>COMPLEMENTOS</v>
          </cell>
          <cell r="F4740" t="str">
            <v>COMPLEMENTOS</v>
          </cell>
        </row>
        <row r="4741">
          <cell r="A4741" t="str">
            <v>PAGCCCO51S2210002-MST</v>
          </cell>
          <cell r="B4741" t="str">
            <v>METAL TAPON PUSH PARA TINA CROMADO</v>
          </cell>
          <cell r="C4741" t="str">
            <v>COFLEX</v>
          </cell>
          <cell r="E4741" t="str">
            <v>COMPLEMENTOS</v>
          </cell>
          <cell r="F4741" t="str">
            <v>COMPLEMENTOS</v>
          </cell>
        </row>
        <row r="4742">
          <cell r="A4742" t="str">
            <v>PAGCCCO51S2210004-MST</v>
          </cell>
          <cell r="B4742" t="str">
            <v>METAL SOPAPA CROMADA PARA LAVABO CON REBOSADERO Y TAPON PUSH CROMADO</v>
          </cell>
          <cell r="C4742" t="str">
            <v>COFLEX</v>
          </cell>
          <cell r="E4742" t="str">
            <v>COMPLEMENTOS</v>
          </cell>
          <cell r="F4742" t="str">
            <v>COMPLEMENTOS</v>
          </cell>
        </row>
        <row r="4743">
          <cell r="A4743" t="str">
            <v>PAGCCCO51S2210006-MST</v>
          </cell>
          <cell r="B4743" t="str">
            <v>METAL SOPAPA UNIVERSAL LAVABO CON/SIN REBOSADERO Y TAPON PUSH CROMADO</v>
          </cell>
          <cell r="C4743" t="str">
            <v>COFLEX</v>
          </cell>
          <cell r="E4743" t="str">
            <v>COMPLEMENTOS</v>
          </cell>
          <cell r="F4743" t="str">
            <v>COMPLEMENTOS</v>
          </cell>
        </row>
        <row r="4744">
          <cell r="A4744" t="str">
            <v>PAGCCGR51U2210003-MST</v>
          </cell>
          <cell r="B4744" t="str">
            <v>ACERO COFLEX ACERO 1/2" M. X 1/2" F.I.P. C/LLAVE DE AJUSTE- 50 CM</v>
          </cell>
          <cell r="C4744" t="str">
            <v>COFLEX</v>
          </cell>
          <cell r="E4744" t="str">
            <v>COMPLEMENTOS</v>
          </cell>
          <cell r="F4744" t="str">
            <v>COMPLEMENTOS</v>
          </cell>
        </row>
        <row r="4745">
          <cell r="A4745" t="str">
            <v>PAGCCGR51W2210001-MST</v>
          </cell>
          <cell r="B4745" t="str">
            <v>ACERO COFLEX ACERO 1/2" F.I.P. X 1/2" F.I.P. - 40 CM</v>
          </cell>
          <cell r="C4745" t="str">
            <v>COFLEX</v>
          </cell>
          <cell r="E4745" t="str">
            <v>COMPLEMENTOS</v>
          </cell>
          <cell r="F4745" t="str">
            <v>COMPLEMENTOS</v>
          </cell>
        </row>
        <row r="4746">
          <cell r="A4746" t="str">
            <v>PAGCCGR51W2210002-MST</v>
          </cell>
          <cell r="B4746" t="str">
            <v>ACERO COFLEX ACERO 1/2" F.I.P. X 1/2" F.I.P.- 50 CM</v>
          </cell>
          <cell r="C4746" t="str">
            <v>COFLEX</v>
          </cell>
          <cell r="E4746" t="str">
            <v>COMPLEMENTOS</v>
          </cell>
          <cell r="F4746" t="str">
            <v>COMPLEMENTOS</v>
          </cell>
        </row>
        <row r="4747">
          <cell r="A4747" t="str">
            <v>PAGCCGR51X2210004-MST</v>
          </cell>
          <cell r="B4747" t="str">
            <v>ACERO COFLEX ACERO 1/2" M. X 7/8" A.M. *AJUSTE MANUAL - 50 CM</v>
          </cell>
          <cell r="C4747" t="str">
            <v>COFLEX</v>
          </cell>
          <cell r="E4747" t="str">
            <v>COMPLEMENTOS</v>
          </cell>
          <cell r="F4747" t="str">
            <v>COMPLEMENTOS</v>
          </cell>
        </row>
        <row r="4748">
          <cell r="A4748" t="str">
            <v>PAGCCGR51Y1310002-MST</v>
          </cell>
          <cell r="B4748" t="str">
            <v>VINILO COFLEX VINILO BLANCO 1/2" F.I.P. X 1/2" M. C/LLAVE AJUSTE- 20</v>
          </cell>
          <cell r="C4748" t="str">
            <v>COFLEX</v>
          </cell>
          <cell r="E4748" t="str">
            <v>COMPLEMENTOS</v>
          </cell>
          <cell r="F4748" t="str">
            <v>COMPLEMENTOS</v>
          </cell>
        </row>
        <row r="4749">
          <cell r="A4749" t="str">
            <v>PAGCCGR51Z2210003-MST</v>
          </cell>
          <cell r="B4749" t="str">
            <v>METAL LLAVE DE CONTROL ANGULAR 1/2" X 1/2" (PREMIER) CROMADO</v>
          </cell>
          <cell r="C4749" t="str">
            <v>COFLEX</v>
          </cell>
          <cell r="E4749" t="str">
            <v>COMPLEMENTOS</v>
          </cell>
          <cell r="F4749" t="str">
            <v>COMPLEMENTOS</v>
          </cell>
        </row>
        <row r="4750">
          <cell r="A4750" t="str">
            <v>PASCCAS3TL1310001-MST</v>
          </cell>
          <cell r="B4750" t="str">
            <v>ASIENTO ELONGADO CAIDA LENTA BLANCO</v>
          </cell>
          <cell r="C4750" t="str">
            <v>COFLEX</v>
          </cell>
          <cell r="E4750" t="str">
            <v>SANITARIOS</v>
          </cell>
          <cell r="F4750" t="str">
            <v>COMPLEMENTOS</v>
          </cell>
        </row>
        <row r="4751">
          <cell r="A4751" t="str">
            <v>PASCCCO3SG4710001-MST</v>
          </cell>
          <cell r="B4751" t="str">
            <v>GOMA BRIDA FLEXIBLE LARGA PARA TUBERIA DE 4</v>
          </cell>
          <cell r="C4751" t="str">
            <v>COFLEX</v>
          </cell>
          <cell r="E4751" t="str">
            <v>COMPLEMENTOS</v>
          </cell>
          <cell r="F4751" t="str">
            <v>COMPLEMENTOS</v>
          </cell>
        </row>
        <row r="4752">
          <cell r="A4752" t="str">
            <v>DE6901040011A01</v>
          </cell>
          <cell r="B4752" t="str">
            <v>2-PB-115 GOMA CUELLO FLEXIBLE PARA TUBERIA DE 4"</v>
          </cell>
          <cell r="C4752" t="str">
            <v>COFLEX</v>
          </cell>
          <cell r="E4752" t="str">
            <v>SANITARIOS</v>
          </cell>
          <cell r="F4752" t="str">
            <v>SANITARIOS</v>
          </cell>
          <cell r="G4752" t="str">
            <v>INODORO</v>
          </cell>
        </row>
        <row r="4753">
          <cell r="A4753" t="str">
            <v>DE6901040021A01</v>
          </cell>
          <cell r="B4753" t="str">
            <v>2-PB-300 GOMA BRIDA FLEXIBLE LARGA PARA TUBERIA DE 4"</v>
          </cell>
          <cell r="C4753" t="str">
            <v>COFLEX</v>
          </cell>
          <cell r="E4753" t="str">
            <v>SANITARIOS</v>
          </cell>
          <cell r="F4753" t="str">
            <v>SANITARIOS</v>
          </cell>
          <cell r="G4753" t="str">
            <v>INODORO</v>
          </cell>
        </row>
        <row r="4754">
          <cell r="A4754" t="str">
            <v>DE6903030111A01</v>
          </cell>
          <cell r="B4754" t="str">
            <v>P-B6025 PERA DE DESCARGA AZUL 2" (FLAPPER)</v>
          </cell>
          <cell r="C4754" t="str">
            <v>COFLEX</v>
          </cell>
          <cell r="E4754" t="str">
            <v>SANITARIOS</v>
          </cell>
          <cell r="F4754" t="str">
            <v>SANITARIOS</v>
          </cell>
          <cell r="G4754" t="str">
            <v>INODORO</v>
          </cell>
        </row>
        <row r="4755">
          <cell r="A4755" t="str">
            <v>PASCC0060C2210001</v>
          </cell>
          <cell r="B4755" t="str">
            <v>CHICOTILLO METUSA HEMBRA-MACHO 1/2 A 1/2 40CM</v>
          </cell>
          <cell r="C4755" t="str">
            <v>COFLEX</v>
          </cell>
          <cell r="E4755" t="str">
            <v>GRIFERIAS</v>
          </cell>
          <cell r="F4755" t="str">
            <v>GRIFERIAS</v>
          </cell>
          <cell r="G4755" t="str">
            <v>INODORO</v>
          </cell>
        </row>
        <row r="4756">
          <cell r="A4756" t="str">
            <v>PASCCCO60E4710001</v>
          </cell>
          <cell r="B4756" t="str">
            <v>CUELLO PVC P/INODORO METUSA</v>
          </cell>
          <cell r="C4756" t="str">
            <v>COFLEX</v>
          </cell>
          <cell r="E4756" t="str">
            <v>SANITARIOS</v>
          </cell>
          <cell r="F4756" t="str">
            <v>SANITARIOS</v>
          </cell>
          <cell r="G4756" t="str">
            <v>INODORO</v>
          </cell>
        </row>
        <row r="4757">
          <cell r="A4757" t="str">
            <v>PASCCIN1UO4710002</v>
          </cell>
          <cell r="B4757" t="str">
            <v>CUELLO DE CERA CON GUIA EN CAJA COFLEX</v>
          </cell>
          <cell r="C4757" t="str">
            <v>COFLEX</v>
          </cell>
          <cell r="E4757" t="str">
            <v>SANITARIOS</v>
          </cell>
          <cell r="F4757" t="str">
            <v>SANITARIOS</v>
          </cell>
        </row>
        <row r="4758">
          <cell r="A4758" t="str">
            <v>AC0101017051A01</v>
          </cell>
          <cell r="B4758" t="str">
            <v>BROCHA SIMPLE CERDA SINTETICA BLANCA 1PULG AT3151 ATLAS</v>
          </cell>
          <cell r="C4758" t="str">
            <v>COMPLEMENTOS PINTURAS</v>
          </cell>
          <cell r="E4758" t="str">
            <v>PINTURAS</v>
          </cell>
          <cell r="F4758" t="str">
            <v>COMPLEMENTOS</v>
          </cell>
        </row>
        <row r="4759">
          <cell r="A4759" t="str">
            <v>AC0101017051A02</v>
          </cell>
          <cell r="B4759" t="str">
            <v>BROCHA SIMPLE CERDA SINTETICA BLANCA 2PULG AT3152 ATLAS</v>
          </cell>
          <cell r="C4759" t="str">
            <v>COMPLEMENTOS PINTURAS</v>
          </cell>
          <cell r="E4759" t="str">
            <v>PINTURAS</v>
          </cell>
          <cell r="F4759" t="str">
            <v>COMPLEMENTOS</v>
          </cell>
        </row>
        <row r="4760">
          <cell r="A4760" t="str">
            <v>AC0101017051A03</v>
          </cell>
          <cell r="B4760" t="str">
            <v>BROCHA SIMPLE CERDA SINTETICA BLANCA 3PULG AT3153 ATLAS</v>
          </cell>
          <cell r="C4760" t="str">
            <v>COMPLEMENTOS PINTURAS</v>
          </cell>
          <cell r="E4760" t="str">
            <v>PINTURAS</v>
          </cell>
          <cell r="F4760" t="str">
            <v>COMPLEMENTOS</v>
          </cell>
        </row>
        <row r="4761">
          <cell r="A4761" t="str">
            <v>AC0101017051A04</v>
          </cell>
          <cell r="B4761" t="str">
            <v>BROCHA SIMPLE CERDA SINTETICA BLANCA 4PULG AT3154 ATLAS</v>
          </cell>
          <cell r="C4761" t="str">
            <v>COMPLEMENTOS PINTURAS</v>
          </cell>
          <cell r="E4761" t="str">
            <v>PINTURAS</v>
          </cell>
          <cell r="F4761" t="str">
            <v>COMPLEMENTOS</v>
          </cell>
        </row>
        <row r="4762">
          <cell r="A4762" t="str">
            <v>AC0101017051A05</v>
          </cell>
          <cell r="B4762" t="str">
            <v>BROCHA CERDA GRIS 4PULG 3954 ATLAS</v>
          </cell>
          <cell r="C4762" t="str">
            <v>COMPLEMENTOS PINTURAS</v>
          </cell>
          <cell r="E4762" t="str">
            <v>PINTURAS</v>
          </cell>
          <cell r="F4762" t="str">
            <v>COMPLEMENTOS</v>
          </cell>
        </row>
        <row r="4763">
          <cell r="A4763" t="str">
            <v>AC0101017051A06</v>
          </cell>
          <cell r="B4763" t="str">
            <v>BROCHA CERDA GRIS 3PULG 3953 ATLAS</v>
          </cell>
          <cell r="C4763" t="str">
            <v>COMPLEMENTOS PINTURAS</v>
          </cell>
          <cell r="E4763" t="str">
            <v>PINTURAS</v>
          </cell>
          <cell r="F4763" t="str">
            <v>COMPLEMENTOS</v>
          </cell>
        </row>
        <row r="4764">
          <cell r="A4764" t="str">
            <v>AC0101017051A07</v>
          </cell>
          <cell r="B4764" t="str">
            <v>BROCHA DOBLE CERDA GRIS 2PULG 417 BD2 ATLAS</v>
          </cell>
          <cell r="C4764" t="str">
            <v>COMPLEMENTOS PINTURAS</v>
          </cell>
          <cell r="E4764" t="str">
            <v>PINTURAS</v>
          </cell>
          <cell r="F4764" t="str">
            <v>COMPLEMENTOS</v>
          </cell>
        </row>
        <row r="4765">
          <cell r="A4765" t="str">
            <v>AC0101017051A08</v>
          </cell>
          <cell r="B4765" t="str">
            <v>BROCHA DOBLE CERDA GRIS 3PULG 417 BD3 ATLAS</v>
          </cell>
          <cell r="C4765" t="str">
            <v>COMPLEMENTOS PINTURAS</v>
          </cell>
          <cell r="E4765" t="str">
            <v>PINTURAS</v>
          </cell>
          <cell r="F4765" t="str">
            <v>COMPLEMENTOS</v>
          </cell>
        </row>
        <row r="4766">
          <cell r="A4766" t="str">
            <v>AC0101017051A09</v>
          </cell>
          <cell r="B4766" t="str">
            <v>BROCHA DOBLE CERDA GRIS 2 1/2PULG 417 BD 212 ATLAS</v>
          </cell>
          <cell r="C4766" t="str">
            <v>COMPLEMENTOS PINTURAS</v>
          </cell>
          <cell r="E4766" t="str">
            <v>PINTURAS</v>
          </cell>
          <cell r="F4766" t="str">
            <v>COMPLEMENTOS</v>
          </cell>
        </row>
        <row r="4767">
          <cell r="A4767" t="str">
            <v>AC0101017051A10</v>
          </cell>
          <cell r="B4767" t="str">
            <v>BROCHA CERDA GRIS 3/4PULG 39534 ATLAS</v>
          </cell>
          <cell r="C4767" t="str">
            <v>COMPLEMENTOS PINTURAS</v>
          </cell>
          <cell r="E4767" t="str">
            <v>PINTURAS</v>
          </cell>
          <cell r="F4767" t="str">
            <v>COMPLEMENTOS</v>
          </cell>
        </row>
        <row r="4768">
          <cell r="A4768" t="str">
            <v>AC0101017051A12</v>
          </cell>
          <cell r="B4768" t="str">
            <v>BROCHA CERDA GRIS 1 3951 ATLAS</v>
          </cell>
          <cell r="C4768" t="str">
            <v>COMPLEMENTOS PINTURAS</v>
          </cell>
          <cell r="E4768" t="str">
            <v>PINTURAS</v>
          </cell>
          <cell r="F4768" t="str">
            <v>COMPLEMENTOS</v>
          </cell>
        </row>
        <row r="4769">
          <cell r="A4769" t="str">
            <v>AC0101017051A13</v>
          </cell>
          <cell r="B4769" t="str">
            <v>BROCHA DOBLE CERDA GRIS 1PULG 417 BD1 ATLAS</v>
          </cell>
          <cell r="C4769" t="str">
            <v>COMPLEMENTOS PINTURAS</v>
          </cell>
          <cell r="E4769" t="str">
            <v>PINTURAS</v>
          </cell>
          <cell r="F4769" t="str">
            <v>COMPLEMENTOS</v>
          </cell>
        </row>
        <row r="4770">
          <cell r="A4770" t="str">
            <v>AC0101017051A14</v>
          </cell>
          <cell r="B4770" t="str">
            <v>BROCHA CERDA GRIS 1 1/2ÿ 395112 ATLAS</v>
          </cell>
          <cell r="C4770" t="str">
            <v>COMPLEMENTOS PINTURAS</v>
          </cell>
          <cell r="E4770" t="str">
            <v>PINTURAS</v>
          </cell>
          <cell r="F4770" t="str">
            <v>COMPLEMENTOS</v>
          </cell>
        </row>
        <row r="4771">
          <cell r="A4771" t="str">
            <v>AC0101017051A16</v>
          </cell>
          <cell r="B4771" t="str">
            <v>BROCHA CERDA GRIS 2 1/2PULG 395212 ATLAS</v>
          </cell>
          <cell r="C4771" t="str">
            <v>COMPLEMENTOS PINTURAS</v>
          </cell>
          <cell r="E4771" t="str">
            <v>PINTURAS</v>
          </cell>
          <cell r="F4771" t="str">
            <v>COMPLEMENTOS</v>
          </cell>
        </row>
        <row r="4772">
          <cell r="A4772" t="str">
            <v>AC0101017051A17</v>
          </cell>
          <cell r="B4772" t="str">
            <v>BROCHA CERDA GRIS 2PULG 3952 AT</v>
          </cell>
          <cell r="C4772" t="str">
            <v>COMPLEMENTOS PINTURAS</v>
          </cell>
          <cell r="E4772" t="str">
            <v>PINTURAS</v>
          </cell>
          <cell r="F4772" t="str">
            <v>COMPLEMENTOS</v>
          </cell>
        </row>
        <row r="4773">
          <cell r="A4773" t="str">
            <v>AC0201010101A02</v>
          </cell>
          <cell r="B4773" t="str">
            <v>BANDEJA PROMOCIONAL CORAL</v>
          </cell>
          <cell r="C4773" t="str">
            <v>COMPLEMENTOS PINTURAS</v>
          </cell>
          <cell r="E4773" t="str">
            <v>PINTURAS</v>
          </cell>
          <cell r="F4773" t="str">
            <v>COMPLEMENTOS</v>
          </cell>
        </row>
        <row r="4774">
          <cell r="A4774" t="str">
            <v>AC0201017051A01</v>
          </cell>
          <cell r="B4774" t="str">
            <v>BANDEJA PLASTICA 23CM 1523N ATLAS</v>
          </cell>
          <cell r="C4774" t="str">
            <v>COMPLEMENTOS PINTURAS</v>
          </cell>
          <cell r="E4774" t="str">
            <v>PINTURAS</v>
          </cell>
          <cell r="F4774" t="str">
            <v>COMPLEMENTOS</v>
          </cell>
        </row>
        <row r="4775">
          <cell r="A4775" t="str">
            <v>AC0201017051A03</v>
          </cell>
          <cell r="B4775" t="str">
            <v>CINTA MASKING 1/2PULG BLANCA EUROCEL</v>
          </cell>
          <cell r="C4775" t="str">
            <v>COMPLEMENTOS PINTURAS</v>
          </cell>
          <cell r="E4775" t="str">
            <v>PINTURAS</v>
          </cell>
          <cell r="F4775" t="str">
            <v>COMPLEMENTOS</v>
          </cell>
        </row>
        <row r="4776">
          <cell r="A4776" t="str">
            <v>AC0201027031A01</v>
          </cell>
          <cell r="B4776" t="str">
            <v>BALDE CUADRADO-RINDEMUCHO</v>
          </cell>
          <cell r="C4776" t="str">
            <v>COMPLEMENTOS PINTURAS</v>
          </cell>
          <cell r="E4776" t="str">
            <v>PINTURAS</v>
          </cell>
          <cell r="F4776" t="str">
            <v>COMPLEMENTOS</v>
          </cell>
        </row>
        <row r="4777">
          <cell r="A4777" t="str">
            <v>AC0301017051A00</v>
          </cell>
          <cell r="B4777" t="str">
            <v>RODILLOS DE LANA CON MANGO PROMOCIONAL</v>
          </cell>
          <cell r="C4777" t="str">
            <v>COMPLEMENTOS PINTURAS</v>
          </cell>
          <cell r="E4777" t="str">
            <v>PINTURAS</v>
          </cell>
          <cell r="F4777" t="str">
            <v>COMPLEMENTOS</v>
          </cell>
        </row>
        <row r="4778">
          <cell r="A4778" t="str">
            <v>AC0301017051A03</v>
          </cell>
          <cell r="B4778" t="str">
            <v>RODILLO ESPONJA C/MANGO 23CM 40623 ATLAS</v>
          </cell>
          <cell r="C4778" t="str">
            <v>COMPLEMENTOS PINTURAS</v>
          </cell>
          <cell r="E4778" t="str">
            <v>PINTURAS</v>
          </cell>
          <cell r="F4778" t="str">
            <v>COMPLEMENTOS</v>
          </cell>
        </row>
        <row r="4779">
          <cell r="A4779" t="str">
            <v>AC0301017051A06</v>
          </cell>
          <cell r="B4779" t="str">
            <v>RODILLO POLIESTER ANTIMARCAS C/M 23CM 40723 ATLAS</v>
          </cell>
          <cell r="C4779" t="str">
            <v>COMPLEMENTOS PINTURAS</v>
          </cell>
          <cell r="E4779" t="str">
            <v>PINTURAS</v>
          </cell>
          <cell r="F4779" t="str">
            <v>COMPLEMENTOS</v>
          </cell>
        </row>
        <row r="4780">
          <cell r="A4780" t="str">
            <v>AC0301017051A07</v>
          </cell>
          <cell r="B4780" t="str">
            <v>RODILLO ANTIGOTEO PROFIMAX C/MANGO 23CM 32110 ATLAS</v>
          </cell>
          <cell r="C4780" t="str">
            <v>COMPLEMENTOS PINTURAS</v>
          </cell>
          <cell r="E4780" t="str">
            <v>PINTURAS</v>
          </cell>
          <cell r="F4780" t="str">
            <v>COMPLEMENTOS</v>
          </cell>
        </row>
        <row r="4781">
          <cell r="A4781" t="str">
            <v>AC0301017051A08</v>
          </cell>
          <cell r="B4781" t="str">
            <v>RODILLO ANTIGOTEO 15CM 32115 ATLAS</v>
          </cell>
          <cell r="C4781" t="str">
            <v>COMPLEMENTOS PINTURAS</v>
          </cell>
          <cell r="E4781" t="str">
            <v>PINTURAS</v>
          </cell>
          <cell r="F4781" t="str">
            <v>COMPLEMENTOS</v>
          </cell>
        </row>
        <row r="4782">
          <cell r="A4782" t="str">
            <v>AC0301017051A09</v>
          </cell>
          <cell r="B4782" t="str">
            <v>RODILLO ESPONJA C/MANGO 15CM 40615 ATLAS</v>
          </cell>
          <cell r="C4782" t="str">
            <v>COMPLEMENTOS PINTURAS</v>
          </cell>
          <cell r="E4782" t="str">
            <v>PINTURAS</v>
          </cell>
          <cell r="F4782" t="str">
            <v>COMPLEMENTOS</v>
          </cell>
        </row>
        <row r="4783">
          <cell r="A4783" t="str">
            <v>AC0301017051A10</v>
          </cell>
          <cell r="B4783" t="str">
            <v>RODILLO RENDEPLUS 15CM 32715 ATLAS</v>
          </cell>
          <cell r="C4783" t="str">
            <v>COMPLEMENTOS PINTURAS</v>
          </cell>
          <cell r="E4783" t="str">
            <v>PINTURAS</v>
          </cell>
          <cell r="F4783" t="str">
            <v>COMPLEMENTOS</v>
          </cell>
        </row>
        <row r="4784">
          <cell r="A4784" t="str">
            <v>AC0301017051A11</v>
          </cell>
          <cell r="B4784" t="str">
            <v>EXTENSION TELESCOPICA 3M ET3M ATLAS</v>
          </cell>
          <cell r="C4784" t="str">
            <v>COMPLEMENTOS PINTURAS</v>
          </cell>
          <cell r="E4784" t="str">
            <v>PINTURAS</v>
          </cell>
          <cell r="F4784" t="str">
            <v>COMPLEMENTOS</v>
          </cell>
        </row>
        <row r="4785">
          <cell r="A4785" t="str">
            <v>AC0301017051A13</v>
          </cell>
          <cell r="B4785" t="str">
            <v>ATLAS RODILLO ANTI GOTA DOBLE 46 CM (18M) AT921/10 - 92110</v>
          </cell>
          <cell r="C4785" t="str">
            <v>COMPLEMENTOS PINTURAS</v>
          </cell>
          <cell r="E4785" t="str">
            <v>PINTURAS</v>
          </cell>
          <cell r="F4785" t="str">
            <v>COMPLEMENTOS</v>
          </cell>
        </row>
        <row r="4786">
          <cell r="A4786" t="str">
            <v>AC0301017051A14</v>
          </cell>
          <cell r="B4786" t="str">
            <v>ATLAS EXTENCION FIBRA ALUMINIO 2.4 MTS - 18024</v>
          </cell>
          <cell r="C4786" t="str">
            <v>COMPLEMENTOS PINTURAS</v>
          </cell>
          <cell r="E4786" t="str">
            <v>PINTURAS</v>
          </cell>
          <cell r="F4786" t="str">
            <v>COMPLEMENTOS</v>
          </cell>
        </row>
        <row r="4787">
          <cell r="A4787" t="str">
            <v>AC0301017051A15</v>
          </cell>
          <cell r="B4787" t="str">
            <v>ATLAS EXTENCION FIBRA ALUMINIO 4 MTS - 18004</v>
          </cell>
          <cell r="C4787" t="str">
            <v>COMPLEMENTOS PINTURAS</v>
          </cell>
          <cell r="E4787" t="str">
            <v>PINTURAS</v>
          </cell>
          <cell r="F4787" t="str">
            <v>COMPLEMENTOS</v>
          </cell>
        </row>
        <row r="4788">
          <cell r="A4788" t="str">
            <v>AC0301017051A16</v>
          </cell>
          <cell r="B4788" t="str">
            <v>RODILLO DE TEXTURA MEDIANA S/MANGO 23CM 11065 ATLAS</v>
          </cell>
          <cell r="C4788" t="str">
            <v>COMPLEMENTOS PINTURAS</v>
          </cell>
          <cell r="E4788" t="str">
            <v>PINTURAS</v>
          </cell>
          <cell r="F4788" t="str">
            <v>COMPLEMENTOS</v>
          </cell>
        </row>
        <row r="4789">
          <cell r="A4789" t="str">
            <v>AC0301017051A18</v>
          </cell>
          <cell r="B4789" t="str">
            <v>MEZCLADOR DE PINTURA G 176 ATLAS</v>
          </cell>
          <cell r="C4789" t="str">
            <v>COMPLEMENTOS PINTURAS</v>
          </cell>
          <cell r="E4789" t="str">
            <v>PINTURAS</v>
          </cell>
          <cell r="F4789" t="str">
            <v>COMPLEMENTOS</v>
          </cell>
        </row>
        <row r="4790">
          <cell r="A4790" t="str">
            <v>AC0301017051A19</v>
          </cell>
          <cell r="B4790" t="str">
            <v>PLANCHA PARA EFECTOS  AT113 ATLAS</v>
          </cell>
          <cell r="C4790" t="str">
            <v>COMPLEMENTOS PINTURAS</v>
          </cell>
          <cell r="E4790" t="str">
            <v>PINTURAS</v>
          </cell>
          <cell r="F4790" t="str">
            <v>COMPLEMENTOS</v>
          </cell>
        </row>
        <row r="4791">
          <cell r="A4791" t="str">
            <v>AC0301017051A20</v>
          </cell>
          <cell r="B4791" t="str">
            <v>RODILLO DE TEXTURA FINA CMANGO 23CM 11075 ATLAS</v>
          </cell>
          <cell r="C4791" t="str">
            <v>COMPLEMENTOS PINTURAS</v>
          </cell>
          <cell r="E4791" t="str">
            <v>PINTURAS</v>
          </cell>
          <cell r="F4791" t="str">
            <v>COMPLEMENTOS</v>
          </cell>
        </row>
        <row r="4792">
          <cell r="A4792" t="str">
            <v>AC0301017051A21</v>
          </cell>
          <cell r="B4792" t="str">
            <v>VETEADOR EFECTO MADERA  AT1100 ATLAS</v>
          </cell>
          <cell r="C4792" t="str">
            <v>COMPLEMENTOS PINTURAS</v>
          </cell>
          <cell r="E4792" t="str">
            <v>PINTURAS</v>
          </cell>
          <cell r="F4792" t="str">
            <v>COMPLEMENTOS</v>
          </cell>
        </row>
        <row r="4793">
          <cell r="A4793" t="str">
            <v>AC0301017051A22</v>
          </cell>
          <cell r="B4793" t="str">
            <v>RODILLO DE TEXTURA EXTRA RUSTICA S/MANGO 23CM 11055 ATLAS</v>
          </cell>
          <cell r="C4793" t="str">
            <v>COMPLEMENTOS PINTURAS</v>
          </cell>
          <cell r="E4793" t="str">
            <v>PINTURAS</v>
          </cell>
          <cell r="F4793" t="str">
            <v>COMPLEMENTOS</v>
          </cell>
        </row>
        <row r="4794">
          <cell r="A4794" t="str">
            <v>AC0301017051A25</v>
          </cell>
          <cell r="B4794" t="str">
            <v>ATLAS KIT DE PINTURA DE 5 PIEZAS AT1102 6*1 - AT1002</v>
          </cell>
          <cell r="C4794" t="str">
            <v>COMPLEMENTOS PINTURAS</v>
          </cell>
          <cell r="E4794" t="str">
            <v>PINTURAS</v>
          </cell>
          <cell r="F4794" t="str">
            <v>COMPLEMENTOS</v>
          </cell>
        </row>
        <row r="4795">
          <cell r="A4795" t="str">
            <v>AC0301017051A31</v>
          </cell>
          <cell r="B4795" t="str">
            <v>ATLAS MINI RODILLO LANA SINTETICA RESIMAX 5CM C/MANGO</v>
          </cell>
          <cell r="C4795" t="str">
            <v>COMPLEMENTOS PINTURAS</v>
          </cell>
          <cell r="E4795" t="str">
            <v>PINTURAS</v>
          </cell>
          <cell r="F4795" t="str">
            <v>COMPLEMENTOS</v>
          </cell>
        </row>
        <row r="4796">
          <cell r="A4796" t="str">
            <v>AC0301017051A36</v>
          </cell>
          <cell r="B4796" t="str">
            <v>RODILLO DE TEXTURA RUSTICA S/MANGO 11550 ATLAS</v>
          </cell>
          <cell r="C4796" t="str">
            <v>COMPLEMENTOS PINTURAS</v>
          </cell>
          <cell r="E4796" t="str">
            <v>PINTURAS</v>
          </cell>
          <cell r="F4796" t="str">
            <v>COMPLEMENTOS</v>
          </cell>
        </row>
        <row r="4797">
          <cell r="A4797" t="str">
            <v>AC0301017051A38</v>
          </cell>
          <cell r="B4797" t="str">
            <v>RODILLO PIEL CORDERO EXTRA C/MANGO 23CM 32223 ATLAS</v>
          </cell>
          <cell r="C4797" t="str">
            <v>COMPLEMENTOS PINTURAS</v>
          </cell>
          <cell r="E4797" t="str">
            <v>PINTURAS</v>
          </cell>
          <cell r="F4797" t="str">
            <v>COMPLEMENTOS</v>
          </cell>
        </row>
        <row r="4798">
          <cell r="A4798" t="str">
            <v>AC0301017051A39</v>
          </cell>
          <cell r="B4798" t="str">
            <v>RODILLO MAXI LANA NATURAL OVEJA S/MANGO 23CM ATLAS</v>
          </cell>
          <cell r="C4798" t="str">
            <v>COMPLEMENTOS PINTURAS</v>
          </cell>
          <cell r="E4798" t="str">
            <v>PINTURAS</v>
          </cell>
          <cell r="F4798" t="str">
            <v>COMPLEMENTOS</v>
          </cell>
        </row>
        <row r="4799">
          <cell r="A4799" t="str">
            <v>AC0301017051A40</v>
          </cell>
          <cell r="B4799" t="str">
            <v>MANGO SIN ROSCA 23 CM 320/23 - 3202SR</v>
          </cell>
          <cell r="C4799" t="str">
            <v>COMPLEMENTOS PINTURAS</v>
          </cell>
          <cell r="E4799" t="str">
            <v>PINTURAS</v>
          </cell>
          <cell r="F4799" t="str">
            <v>COMPLEMENTOS</v>
          </cell>
        </row>
        <row r="4800">
          <cell r="A4800" t="str">
            <v>AC0301017051A41</v>
          </cell>
          <cell r="B4800" t="str">
            <v>ATLAS RODILLO DE ESPONJA 23CM SIN MANGO 40623</v>
          </cell>
          <cell r="C4800" t="str">
            <v>COMPLEMENTOS PINTURAS</v>
          </cell>
          <cell r="E4800" t="str">
            <v>PINTURAS</v>
          </cell>
          <cell r="F4800" t="str">
            <v>COMPLEMENTOS</v>
          </cell>
        </row>
        <row r="4801">
          <cell r="A4801" t="str">
            <v>AC0301017051A43</v>
          </cell>
          <cell r="B4801" t="str">
            <v>4065 ATLAS MINI RODILLO ESPONJA 5 CM</v>
          </cell>
          <cell r="C4801" t="str">
            <v>COMPLEMENTOS PINTURAS</v>
          </cell>
          <cell r="E4801" t="str">
            <v>PINTURAS</v>
          </cell>
          <cell r="F4801" t="str">
            <v>COMPLEMENTOS</v>
          </cell>
        </row>
        <row r="4802">
          <cell r="A4802" t="str">
            <v>AC0301017051A44</v>
          </cell>
          <cell r="B4802" t="str">
            <v>4069 ATLAS MINI RODILLO ESPONJA 9 CM</v>
          </cell>
          <cell r="C4802" t="str">
            <v>COMPLEMENTOS PINTURAS</v>
          </cell>
          <cell r="E4802" t="str">
            <v>PINTURAS</v>
          </cell>
          <cell r="F4802" t="str">
            <v>COMPLEMENTOS</v>
          </cell>
        </row>
        <row r="4803">
          <cell r="A4803" t="str">
            <v>AC0301017051A45</v>
          </cell>
          <cell r="B4803" t="str">
            <v>ATLAS RODILLO ANTIGOTA PROFIMAX SIN MANGO 23CM</v>
          </cell>
          <cell r="C4803" t="str">
            <v>COMPLEMENTOS PINTURAS</v>
          </cell>
          <cell r="E4803" t="str">
            <v>PINTURAS</v>
          </cell>
          <cell r="F4803" t="str">
            <v>COMPLEMENTOS</v>
          </cell>
        </row>
        <row r="4804">
          <cell r="A4804" t="str">
            <v>AC0301017051A46</v>
          </cell>
          <cell r="B4804" t="str">
            <v>ATLAS MANGO JAULA PROFIMAX 23 CM AT546/23</v>
          </cell>
          <cell r="C4804" t="str">
            <v>COMPLEMENTOS PINTURAS</v>
          </cell>
          <cell r="E4804" t="str">
            <v>PINTURAS</v>
          </cell>
          <cell r="F4804" t="str">
            <v>COMPLEMENTOS</v>
          </cell>
        </row>
        <row r="4805">
          <cell r="A4805" t="str">
            <v>AC0301017051A48</v>
          </cell>
          <cell r="B4805" t="str">
            <v>ATLAS RODILLO ANTIGOTA 5 CM - 3215</v>
          </cell>
          <cell r="C4805" t="str">
            <v>COMPLEMENTOS PINTURAS</v>
          </cell>
          <cell r="E4805" t="str">
            <v>PINTURAS</v>
          </cell>
          <cell r="F4805" t="str">
            <v>COMPLEMENTOS</v>
          </cell>
        </row>
        <row r="4806">
          <cell r="A4806" t="str">
            <v>AC0301017051A49</v>
          </cell>
          <cell r="B4806" t="str">
            <v>RODILLO DE ESPONJA 23 CM SIN MANGO 40623 ATLAS</v>
          </cell>
          <cell r="C4806" t="str">
            <v>COMPLEMENTOS PINTURAS</v>
          </cell>
          <cell r="E4806" t="str">
            <v>PINTURAS</v>
          </cell>
          <cell r="F4806" t="str">
            <v>COMPLEMENTOS</v>
          </cell>
        </row>
        <row r="4807">
          <cell r="A4807" t="str">
            <v>AC0301017051A50</v>
          </cell>
          <cell r="B4807" t="str">
            <v>RODILLO PIEL CORDERO EXTRA S/MANGO 23CM 322/22 ATLAS</v>
          </cell>
          <cell r="C4807" t="str">
            <v>COMPLEMENTOS PINTURAS</v>
          </cell>
          <cell r="E4807" t="str">
            <v>PINTURAS</v>
          </cell>
          <cell r="F4807" t="str">
            <v>COMPLEMENTOS</v>
          </cell>
        </row>
        <row r="4808">
          <cell r="A4808" t="str">
            <v>AC0301017051A99</v>
          </cell>
          <cell r="B4808" t="str">
            <v>ATLAS BROCHA CERDA GRIS 1/2 39512</v>
          </cell>
          <cell r="C4808" t="str">
            <v>COMPLEMENTOS PINTURAS</v>
          </cell>
          <cell r="E4808" t="str">
            <v>PINTURAS</v>
          </cell>
          <cell r="F4808" t="str">
            <v>COMPLEMENTOS</v>
          </cell>
        </row>
        <row r="4809">
          <cell r="A4809" t="str">
            <v>AC0302015211A01</v>
          </cell>
          <cell r="B4809" t="str">
            <v>RODILLO ESPONJA ANTIMARCAS S/MGO 23 CM 407/23</v>
          </cell>
          <cell r="C4809" t="str">
            <v>COMPLEMENTOS PINTURAS</v>
          </cell>
          <cell r="E4809" t="str">
            <v>PINTURAS</v>
          </cell>
          <cell r="F4809" t="str">
            <v>COMPLEMENTOS</v>
          </cell>
        </row>
        <row r="4810">
          <cell r="A4810" t="str">
            <v>AC0302017051A00</v>
          </cell>
          <cell r="B4810" t="str">
            <v>RODILLO DE TEXTURA FINA S/MANGO 23CM 11075 ATLAS</v>
          </cell>
          <cell r="C4810" t="str">
            <v>COMPLEMENTOS PINTURAS</v>
          </cell>
          <cell r="E4810" t="str">
            <v>PINTURAS</v>
          </cell>
          <cell r="F4810" t="str">
            <v>COMPLEMENTOS</v>
          </cell>
        </row>
        <row r="4811">
          <cell r="A4811" t="str">
            <v>AC0401017051A01</v>
          </cell>
          <cell r="B4811" t="str">
            <v>ESPATULA DE ACERO 4CM 175/4 ATLAS</v>
          </cell>
          <cell r="C4811" t="str">
            <v>COMPLEMENTOS PINTURAS</v>
          </cell>
          <cell r="E4811" t="str">
            <v>PINTURAS</v>
          </cell>
          <cell r="F4811" t="str">
            <v>COMPLEMENTOS</v>
          </cell>
        </row>
        <row r="4812">
          <cell r="A4812" t="str">
            <v>AC0401017051A02</v>
          </cell>
          <cell r="B4812" t="str">
            <v>ESPATULA DE ACERO 8CM 175/8 ATLAS</v>
          </cell>
          <cell r="C4812" t="str">
            <v>COMPLEMENTOS PINTURAS</v>
          </cell>
          <cell r="E4812" t="str">
            <v>PINTURAS</v>
          </cell>
          <cell r="F4812" t="str">
            <v>COMPLEMENTOS</v>
          </cell>
        </row>
        <row r="4813">
          <cell r="A4813" t="str">
            <v>AC0401017051A03</v>
          </cell>
          <cell r="B4813" t="str">
            <v>ESPATULA DE ACERO 6CM 175/6 ATLAS</v>
          </cell>
          <cell r="C4813" t="str">
            <v>COMPLEMENTOS PINTURAS</v>
          </cell>
          <cell r="E4813" t="str">
            <v>PINTURAS</v>
          </cell>
          <cell r="F4813" t="str">
            <v>COMPLEMENTOS</v>
          </cell>
        </row>
        <row r="4814">
          <cell r="A4814" t="str">
            <v>AC0401017051A04</v>
          </cell>
          <cell r="B4814" t="str">
            <v>ESPATULA ACERO INOXIDABLE 12.5CM 6155/20 ATLAS</v>
          </cell>
          <cell r="C4814" t="str">
            <v>COMPLEMENTOS PINTURAS</v>
          </cell>
          <cell r="E4814" t="str">
            <v>PINTURAS</v>
          </cell>
          <cell r="F4814" t="str">
            <v>COMPLEMENTOS</v>
          </cell>
        </row>
        <row r="4815">
          <cell r="A4815" t="str">
            <v>AC0501017051A01</v>
          </cell>
          <cell r="B4815" t="str">
            <v>CINTA MASKING 1PULG BLANCA C1 EUROCEL</v>
          </cell>
          <cell r="C4815" t="str">
            <v>COMPLEMENTOS PINTURAS</v>
          </cell>
          <cell r="E4815" t="str">
            <v>PINTURAS</v>
          </cell>
          <cell r="F4815" t="str">
            <v>COMPLEMENTOS</v>
          </cell>
        </row>
        <row r="4816">
          <cell r="A4816" t="str">
            <v>AC0501017051A03</v>
          </cell>
          <cell r="B4816" t="str">
            <v>CINTA MASKING 1/2PULG BLANCA C12 EUROCEL</v>
          </cell>
          <cell r="C4816" t="str">
            <v>COMPLEMENTOS PINTURAS</v>
          </cell>
          <cell r="E4816" t="str">
            <v>PINTURAS</v>
          </cell>
          <cell r="F4816" t="str">
            <v>COMPLEMENTOS</v>
          </cell>
        </row>
        <row r="4817">
          <cell r="A4817" t="str">
            <v>AC0501017051A05</v>
          </cell>
          <cell r="B4817" t="str">
            <v>CINTA MASKING 2 PULG BLANCA C1 EUROCEL - C224</v>
          </cell>
          <cell r="C4817" t="str">
            <v>COMPLEMENTOS PINTURAS</v>
          </cell>
          <cell r="E4817" t="str">
            <v>PINTURAS</v>
          </cell>
          <cell r="F4817" t="str">
            <v>COMPLEMENTOS</v>
          </cell>
        </row>
        <row r="4818">
          <cell r="A4818" t="str">
            <v>AC0601017051A16</v>
          </cell>
          <cell r="B4818" t="str">
            <v>ALCAR LIJAS AMARILLA 45X1 NRO 220-AR220</v>
          </cell>
          <cell r="C4818" t="str">
            <v>COMPLEMENTOS PINTURAS</v>
          </cell>
          <cell r="E4818" t="str">
            <v>PINTURAS</v>
          </cell>
          <cell r="F4818" t="str">
            <v>COMPLEMENTOS</v>
          </cell>
        </row>
        <row r="4819">
          <cell r="A4819" t="str">
            <v>AC0601017051A17</v>
          </cell>
          <cell r="B4819" t="str">
            <v>ALCAR LIJAS AMARILLA 45X1 NRO 100-AR100</v>
          </cell>
          <cell r="C4819" t="str">
            <v>COMPLEMENTOS PINTURAS</v>
          </cell>
          <cell r="E4819" t="str">
            <v>PINTURAS</v>
          </cell>
          <cell r="F4819" t="str">
            <v>COMPLEMENTOS</v>
          </cell>
        </row>
        <row r="4820">
          <cell r="A4820" t="str">
            <v>PI0101087031A01</v>
          </cell>
          <cell r="B4820" t="str">
            <v>5202490 CR DIRETO NO GESSO BRANCO 3.6L</v>
          </cell>
          <cell r="C4820" t="str">
            <v>CORAL</v>
          </cell>
          <cell r="E4820" t="str">
            <v>PINTURAS</v>
          </cell>
          <cell r="F4820" t="str">
            <v>COMPLEMENTOS</v>
          </cell>
        </row>
        <row r="4821">
          <cell r="A4821" t="str">
            <v>PI0101157031A02</v>
          </cell>
          <cell r="B4821" t="str">
            <v>5202491 CR DIRETO NO GESSO BRANCO 18L</v>
          </cell>
          <cell r="C4821" t="str">
            <v>CORAL</v>
          </cell>
          <cell r="E4821" t="str">
            <v>PINTURAS</v>
          </cell>
          <cell r="F4821" t="str">
            <v>COMPLEMENTOS</v>
          </cell>
        </row>
        <row r="4822">
          <cell r="A4822" t="str">
            <v>PI0102087031A01</v>
          </cell>
          <cell r="B4822" t="str">
            <v>5202617 CR FUN PREP BASE AGUA INCOLOR 3.6L</v>
          </cell>
          <cell r="C4822" t="str">
            <v>CORAL</v>
          </cell>
          <cell r="E4822" t="str">
            <v>PINTURAS</v>
          </cell>
          <cell r="F4822" t="str">
            <v>COMPLEMENTOS</v>
          </cell>
        </row>
        <row r="4823">
          <cell r="A4823" t="str">
            <v>PI0102157031A02</v>
          </cell>
          <cell r="B4823" t="str">
            <v>5202618 CR FUN PREP BASE AGUA INCOLOR 18L</v>
          </cell>
          <cell r="C4823" t="str">
            <v>CORAL</v>
          </cell>
          <cell r="E4823" t="str">
            <v>PINTURAS</v>
          </cell>
          <cell r="F4823" t="str">
            <v>COMPLEMENTOS</v>
          </cell>
        </row>
        <row r="4824">
          <cell r="A4824" t="str">
            <v>PI0103027031A01</v>
          </cell>
          <cell r="B4824" t="str">
            <v>5203063 CR CORALIT FUN NIVELADOR BRANCO 900ML</v>
          </cell>
          <cell r="C4824" t="str">
            <v>CORAL</v>
          </cell>
          <cell r="E4824" t="str">
            <v>PINTURAS</v>
          </cell>
          <cell r="F4824" t="str">
            <v>COMPLEMENTOS</v>
          </cell>
        </row>
        <row r="4825">
          <cell r="A4825" t="str">
            <v>PI0103087031A02</v>
          </cell>
          <cell r="B4825" t="str">
            <v>5203062 CR CORALIT FUN NIVELADOR BRANCO 3.6L</v>
          </cell>
          <cell r="C4825" t="str">
            <v>CORAL</v>
          </cell>
          <cell r="E4825" t="str">
            <v>PINTURAS</v>
          </cell>
          <cell r="F4825" t="str">
            <v>COMPLEMENTOS</v>
          </cell>
        </row>
        <row r="4826">
          <cell r="A4826" t="str">
            <v>PI0104017031A01</v>
          </cell>
          <cell r="B4826" t="str">
            <v>5202068 CR GEL PEROLIZADO LOC BASE PMFT 0.8KG</v>
          </cell>
          <cell r="C4826" t="str">
            <v>CORAL</v>
          </cell>
          <cell r="E4826" t="str">
            <v>PINTURAS</v>
          </cell>
          <cell r="F4826" t="str">
            <v>COMPLEMENTOS</v>
          </cell>
        </row>
        <row r="4827">
          <cell r="A4827" t="str">
            <v>PI0104057031A02</v>
          </cell>
          <cell r="B4827" t="str">
            <v>5202067 CR GEL PEROLIZADO LOC BASE PMFT 3.3KG</v>
          </cell>
          <cell r="C4827" t="str">
            <v>CORAL</v>
          </cell>
          <cell r="E4827" t="str">
            <v>PINTURAS</v>
          </cell>
          <cell r="F4827" t="str">
            <v>COMPLEMENTOS</v>
          </cell>
        </row>
        <row r="4828">
          <cell r="A4828" t="str">
            <v>PI0105017031A01</v>
          </cell>
          <cell r="B4828" t="str">
            <v>5202588 CR GEL TEXTURAS LOC BASE PM 0.8KG</v>
          </cell>
          <cell r="C4828" t="str">
            <v>CORAL</v>
          </cell>
          <cell r="E4828" t="str">
            <v>PINTURAS</v>
          </cell>
          <cell r="F4828" t="str">
            <v>COMPLEMENTOS</v>
          </cell>
        </row>
        <row r="4829">
          <cell r="A4829" t="str">
            <v>PI0105017031A02</v>
          </cell>
          <cell r="B4829" t="str">
            <v>5202590 CR GEL TEXTURAS LOC BASE FT 0.8KG</v>
          </cell>
          <cell r="C4829" t="str">
            <v>CORAL</v>
          </cell>
          <cell r="E4829" t="str">
            <v>PINTURAS</v>
          </cell>
          <cell r="F4829" t="str">
            <v>COMPLEMENTOS</v>
          </cell>
        </row>
        <row r="4830">
          <cell r="A4830" t="str">
            <v>PI0105057031A03</v>
          </cell>
          <cell r="B4830" t="str">
            <v>5202589 CR GEL TEXTURAS LOC BASE FT 3.3KG</v>
          </cell>
          <cell r="C4830" t="str">
            <v>CORAL</v>
          </cell>
          <cell r="E4830" t="str">
            <v>PINTURAS</v>
          </cell>
          <cell r="F4830" t="str">
            <v>COMPLEMENTOS</v>
          </cell>
        </row>
        <row r="4831">
          <cell r="A4831" t="str">
            <v>PI0106027031A01</v>
          </cell>
          <cell r="B4831" t="str">
            <v>290 MASA ACRILICA LT-0.9LTS. 001-L</v>
          </cell>
          <cell r="C4831" t="str">
            <v>CORAL</v>
          </cell>
          <cell r="E4831" t="str">
            <v>PINTURAS</v>
          </cell>
          <cell r="F4831" t="str">
            <v>COMPLEMENTOS</v>
          </cell>
        </row>
        <row r="4832">
          <cell r="A4832" t="str">
            <v>PI0106031681A01</v>
          </cell>
          <cell r="B4832" t="str">
            <v>5202598 CR MASSA ACR BRANCO 1.5KG</v>
          </cell>
          <cell r="C4832" t="str">
            <v>CORAL</v>
          </cell>
          <cell r="E4832" t="str">
            <v>PINTURAS</v>
          </cell>
          <cell r="F4832" t="str">
            <v>COMPLEMENTOS</v>
          </cell>
        </row>
        <row r="4833">
          <cell r="A4833" t="str">
            <v>PI0106087031A02</v>
          </cell>
          <cell r="B4833" t="str">
            <v>289 MASA ACRILICA GL-3.6LTS. 001-G</v>
          </cell>
          <cell r="C4833" t="str">
            <v>CORAL</v>
          </cell>
          <cell r="E4833" t="str">
            <v>PINTURAS</v>
          </cell>
          <cell r="F4833" t="str">
            <v>COMPLEMENTOS</v>
          </cell>
        </row>
        <row r="4834">
          <cell r="A4834" t="str">
            <v>PI0106091681A01</v>
          </cell>
          <cell r="B4834" t="str">
            <v>5202597 CR MASSA ACR BRANCO 6.0KG</v>
          </cell>
          <cell r="C4834" t="str">
            <v>CORAL</v>
          </cell>
          <cell r="E4834" t="str">
            <v>PINTURAS</v>
          </cell>
          <cell r="F4834" t="str">
            <v>COMPLEMENTOS</v>
          </cell>
        </row>
        <row r="4835">
          <cell r="A4835" t="str">
            <v>PI0106097031A01</v>
          </cell>
          <cell r="B4835" t="str">
            <v>287 MASA ACRILICA T-162LTS</v>
          </cell>
          <cell r="C4835" t="str">
            <v>CORAL</v>
          </cell>
          <cell r="E4835" t="str">
            <v>PINTURAS</v>
          </cell>
          <cell r="F4835" t="str">
            <v>COMPLEMENTOS</v>
          </cell>
        </row>
        <row r="4836">
          <cell r="A4836" t="str">
            <v>PI0106157031A03</v>
          </cell>
          <cell r="B4836" t="str">
            <v>288 MASA ACRILICA BL-18LTS. 001-B</v>
          </cell>
          <cell r="C4836" t="str">
            <v>CORAL</v>
          </cell>
          <cell r="E4836" t="str">
            <v>PINTURAS</v>
          </cell>
          <cell r="F4836" t="str">
            <v>COMPLEMENTOS</v>
          </cell>
        </row>
        <row r="4837">
          <cell r="A4837" t="str">
            <v>PI0106161681A01</v>
          </cell>
          <cell r="B4837" t="str">
            <v>5313620 CR MASSA ACR BRANCO 25 KG</v>
          </cell>
          <cell r="C4837" t="str">
            <v>CORAL</v>
          </cell>
          <cell r="E4837" t="str">
            <v>PINTURAS</v>
          </cell>
          <cell r="F4837" t="str">
            <v>COMPLEMENTOS</v>
          </cell>
        </row>
        <row r="4838">
          <cell r="A4838" t="str">
            <v>PI0107027031A01</v>
          </cell>
          <cell r="B4838" t="str">
            <v>286 MASA CORRIDA LT-0.9LTS. 001-L</v>
          </cell>
          <cell r="C4838" t="str">
            <v>CORAL</v>
          </cell>
          <cell r="E4838" t="str">
            <v>PINTURAS</v>
          </cell>
          <cell r="F4838" t="str">
            <v>COMPLEMENTOS</v>
          </cell>
        </row>
        <row r="4839">
          <cell r="A4839" t="str">
            <v>PI0107087031A01</v>
          </cell>
          <cell r="B4839" t="str">
            <v>282 MASA CORRIDA T-162LTS</v>
          </cell>
          <cell r="C4839" t="str">
            <v>CORAL</v>
          </cell>
          <cell r="E4839" t="str">
            <v>PINTURAS</v>
          </cell>
          <cell r="F4839" t="str">
            <v>COMPLEMENTOS</v>
          </cell>
        </row>
        <row r="4840">
          <cell r="A4840" t="str">
            <v>PI0107087031A02</v>
          </cell>
          <cell r="B4840" t="str">
            <v>285 MASA CORRIDA GL-3.6LTS. 001-G</v>
          </cell>
          <cell r="C4840" t="str">
            <v>CORAL</v>
          </cell>
          <cell r="E4840" t="str">
            <v>PINTURAS</v>
          </cell>
          <cell r="F4840" t="str">
            <v>COMPLEMENTOS</v>
          </cell>
        </row>
        <row r="4841">
          <cell r="A4841" t="str">
            <v>PI0107157031A03</v>
          </cell>
          <cell r="B4841" t="str">
            <v>284 MASA CORRIDA BL-18LTS. 001-B</v>
          </cell>
          <cell r="C4841" t="str">
            <v>CORAL</v>
          </cell>
          <cell r="E4841" t="str">
            <v>PINTURAS</v>
          </cell>
          <cell r="F4841" t="str">
            <v>COMPLEMENTOS</v>
          </cell>
        </row>
        <row r="4842">
          <cell r="A4842" t="str">
            <v>PI0108027031A01</v>
          </cell>
          <cell r="B4842" t="str">
            <v>5203065 CR CORALIT MASSA PARA MADEIRA BRANCO 1.5KG</v>
          </cell>
          <cell r="C4842" t="str">
            <v>CORAL</v>
          </cell>
          <cell r="E4842" t="str">
            <v>PINTURAS</v>
          </cell>
          <cell r="F4842" t="str">
            <v>COMPLEMENTOS</v>
          </cell>
        </row>
        <row r="4843">
          <cell r="A4843" t="str">
            <v>PI0108087031A02</v>
          </cell>
          <cell r="B4843" t="str">
            <v>5203064 CR CORALIT MASSA PARA MADEIRA BRANCO 6.0KG</v>
          </cell>
          <cell r="C4843" t="str">
            <v>CORAL</v>
          </cell>
          <cell r="E4843" t="str">
            <v>PINTURAS</v>
          </cell>
          <cell r="F4843" t="str">
            <v>COMPLEMENTOS</v>
          </cell>
        </row>
        <row r="4844">
          <cell r="A4844" t="str">
            <v>PI0109097031A01</v>
          </cell>
          <cell r="B4844" t="str">
            <v>5203028 CR RESINA ACRILICA 5L</v>
          </cell>
          <cell r="C4844" t="str">
            <v>CORAL</v>
          </cell>
          <cell r="E4844" t="str">
            <v>PINTURAS</v>
          </cell>
          <cell r="F4844" t="str">
            <v>COMPLEMENTOS</v>
          </cell>
        </row>
        <row r="4845">
          <cell r="A4845" t="str">
            <v>PI0109157031A02</v>
          </cell>
          <cell r="B4845" t="str">
            <v>5203027 CR RESINA ACRILICA 18L</v>
          </cell>
          <cell r="C4845" t="str">
            <v>CORAL</v>
          </cell>
          <cell r="E4845" t="str">
            <v>PINTURAS</v>
          </cell>
          <cell r="F4845" t="str">
            <v>COMPLEMENTOS</v>
          </cell>
        </row>
        <row r="4846">
          <cell r="A4846" t="str">
            <v>PI0110087031A01</v>
          </cell>
          <cell r="B4846" t="str">
            <v>293 SELLADOR ACRILICO GL-3.6LTS. 001-G</v>
          </cell>
          <cell r="C4846" t="str">
            <v>CORAL</v>
          </cell>
          <cell r="E4846" t="str">
            <v>PINTURAS</v>
          </cell>
          <cell r="F4846" t="str">
            <v>COMPLEMENTOS</v>
          </cell>
        </row>
        <row r="4847">
          <cell r="A4847" t="str">
            <v>PI0110087031A02</v>
          </cell>
          <cell r="B4847" t="str">
            <v>5203143 SL SELLADORA CONCENTRADA AC TRANSP 3.6L</v>
          </cell>
          <cell r="C4847" t="str">
            <v>CORAL</v>
          </cell>
          <cell r="E4847" t="str">
            <v>PINTURAS</v>
          </cell>
          <cell r="F4847" t="str">
            <v>COMPLEMENTOS</v>
          </cell>
        </row>
        <row r="4848">
          <cell r="A4848" t="str">
            <v>PI0110117031A01</v>
          </cell>
          <cell r="B4848" t="str">
            <v>291 SELLADOR ACRILICO T-198 LTS</v>
          </cell>
          <cell r="C4848" t="str">
            <v>CORAL</v>
          </cell>
          <cell r="E4848" t="str">
            <v>PINTURAS</v>
          </cell>
          <cell r="F4848" t="str">
            <v>COMPLEMENTOS</v>
          </cell>
        </row>
        <row r="4849">
          <cell r="A4849" t="str">
            <v>PI0110157031A02</v>
          </cell>
          <cell r="B4849" t="str">
            <v>292 SELLADOR ACRILICO BL-18LTS. 001-B</v>
          </cell>
          <cell r="C4849" t="str">
            <v>CORAL</v>
          </cell>
          <cell r="E4849" t="str">
            <v>PINTURAS</v>
          </cell>
          <cell r="F4849" t="str">
            <v>COMPLEMENTOS</v>
          </cell>
        </row>
        <row r="4850">
          <cell r="A4850" t="str">
            <v>PI0111087031A01</v>
          </cell>
          <cell r="B4850" t="str">
            <v>5202569 CR TEXTURA ACRILICA BRANCO 6.0KG</v>
          </cell>
          <cell r="C4850" t="str">
            <v>CORAL</v>
          </cell>
          <cell r="E4850" t="str">
            <v>PINTURAS</v>
          </cell>
          <cell r="F4850" t="str">
            <v>COMPLEMENTOS</v>
          </cell>
        </row>
        <row r="4851">
          <cell r="A4851" t="str">
            <v>PI0111167031A03</v>
          </cell>
          <cell r="B4851" t="str">
            <v>5313622 CR TEXTURA ACRILICA BRANCO 25KG</v>
          </cell>
          <cell r="C4851" t="str">
            <v>CORAL</v>
          </cell>
          <cell r="E4851" t="str">
            <v>PINTURAS</v>
          </cell>
          <cell r="F4851" t="str">
            <v>COMPLEMENTOS</v>
          </cell>
        </row>
        <row r="4852">
          <cell r="A4852" t="str">
            <v>PI0111167031A16</v>
          </cell>
          <cell r="B4852" t="str">
            <v>5313622 TEXTURA ACRILICA BRANCO 25 KG</v>
          </cell>
          <cell r="C4852" t="str">
            <v>CORAL</v>
          </cell>
          <cell r="E4852" t="str">
            <v>PINTURAS</v>
          </cell>
          <cell r="F4852" t="str">
            <v>COMPLEMENTOS</v>
          </cell>
        </row>
        <row r="4853">
          <cell r="A4853" t="str">
            <v>PI0112057031A01</v>
          </cell>
          <cell r="B4853" t="str">
            <v>5202580 CR TEXTURA DESIGN LOC BASE PM 6.0KG</v>
          </cell>
          <cell r="C4853" t="str">
            <v>CORAL</v>
          </cell>
          <cell r="E4853" t="str">
            <v>PINTURAS</v>
          </cell>
          <cell r="F4853" t="str">
            <v>COMPLEMENTOS</v>
          </cell>
        </row>
        <row r="4854">
          <cell r="A4854" t="str">
            <v>PI0112117031A02</v>
          </cell>
          <cell r="B4854" t="str">
            <v>5202581 CR TEXTURA DESIGN LOC BASE PM 28KG</v>
          </cell>
          <cell r="C4854" t="str">
            <v>CORAL</v>
          </cell>
          <cell r="E4854" t="str">
            <v>PINTURAS</v>
          </cell>
          <cell r="F4854" t="str">
            <v>COMPLEMENTOS</v>
          </cell>
        </row>
        <row r="4855">
          <cell r="A4855" t="str">
            <v>PI0113087031A01</v>
          </cell>
          <cell r="B4855" t="str">
            <v>5202571 CR TEXTURA RUSTICO BRANCO 7.0KG</v>
          </cell>
          <cell r="C4855" t="str">
            <v>CORAL</v>
          </cell>
          <cell r="E4855" t="str">
            <v>PINTURAS</v>
          </cell>
          <cell r="F4855" t="str">
            <v>COMPLEMENTOS</v>
          </cell>
        </row>
        <row r="4856">
          <cell r="A4856" t="str">
            <v>PI0113167031A01</v>
          </cell>
          <cell r="B4856" t="str">
            <v>5202582 CR TEXTURA RUST LOC BASE PM 6.0KG</v>
          </cell>
          <cell r="C4856" t="str">
            <v>CORAL</v>
          </cell>
          <cell r="E4856" t="str">
            <v>PINTURAS</v>
          </cell>
          <cell r="F4856" t="str">
            <v>COMPLEMENTOS</v>
          </cell>
        </row>
        <row r="4857">
          <cell r="A4857" t="str">
            <v>PI0114087031A01</v>
          </cell>
          <cell r="B4857" t="str">
            <v>5202452 CR VERNIZ INCOLOR 3.6L</v>
          </cell>
          <cell r="C4857" t="str">
            <v>CORAL</v>
          </cell>
          <cell r="E4857" t="str">
            <v>PINTURAS</v>
          </cell>
          <cell r="F4857" t="str">
            <v>COMPLEMENTOS</v>
          </cell>
        </row>
        <row r="4858">
          <cell r="A4858" t="str">
            <v>PI0114157031A02</v>
          </cell>
          <cell r="B4858" t="str">
            <v>5202453 CR VERNIZ INCOLOR 18L</v>
          </cell>
          <cell r="C4858" t="str">
            <v>CORAL</v>
          </cell>
          <cell r="E4858" t="str">
            <v>PINTURAS</v>
          </cell>
          <cell r="F4858" t="str">
            <v>COMPLEMENTOS</v>
          </cell>
        </row>
        <row r="4859">
          <cell r="A4859" t="str">
            <v>PI0115017031A01</v>
          </cell>
          <cell r="B4859" t="str">
            <v>5202585 CR TEXTURA EFEITO LOC BASE PM 5.4 KG</v>
          </cell>
          <cell r="C4859" t="str">
            <v>CORAL</v>
          </cell>
          <cell r="E4859" t="str">
            <v>PINTURAS</v>
          </cell>
          <cell r="F4859" t="str">
            <v>COMPLEMENTOS</v>
          </cell>
        </row>
        <row r="4860">
          <cell r="A4860" t="str">
            <v>PI0215057031A01</v>
          </cell>
          <cell r="B4860" t="str">
            <v>5202629 CR S&amp;C PINT IMP BASE P 3.2L</v>
          </cell>
          <cell r="C4860" t="str">
            <v>CORAL</v>
          </cell>
          <cell r="E4860" t="str">
            <v>PINTURAS</v>
          </cell>
          <cell r="F4860" t="str">
            <v>COMPLEMENTOS</v>
          </cell>
        </row>
        <row r="4861">
          <cell r="A4861" t="str">
            <v>PI0215127031A02</v>
          </cell>
          <cell r="B4861" t="str">
            <v>5202630 CR S&amp;C PINT IMP BASE P 16L</v>
          </cell>
          <cell r="C4861" t="str">
            <v>CORAL</v>
          </cell>
          <cell r="E4861" t="str">
            <v>PINTURAS</v>
          </cell>
          <cell r="F4861" t="str">
            <v>COMPLEMENTOS</v>
          </cell>
        </row>
        <row r="4862">
          <cell r="A4862" t="str">
            <v>PI0216087031A01</v>
          </cell>
          <cell r="B4862" t="str">
            <v>5281034 CR S&amp;C ACRILICO TOTAL BRANCO 3.6L</v>
          </cell>
          <cell r="C4862" t="str">
            <v>CORAL</v>
          </cell>
          <cell r="E4862" t="str">
            <v>PINTURAS</v>
          </cell>
          <cell r="F4862" t="str">
            <v>COMPLEMENTOS</v>
          </cell>
        </row>
        <row r="4863">
          <cell r="A4863" t="str">
            <v>PI0216157031A02</v>
          </cell>
          <cell r="B4863" t="str">
            <v>5281033 CR S&amp;C ACRILICO TOTAL BRANCO 18L</v>
          </cell>
          <cell r="C4863" t="str">
            <v>CORAL</v>
          </cell>
          <cell r="E4863" t="str">
            <v>PINTURAS</v>
          </cell>
          <cell r="F4863" t="str">
            <v>COMPLEMENTOS</v>
          </cell>
        </row>
        <row r="4864">
          <cell r="A4864" t="str">
            <v>PI0217057031A01</v>
          </cell>
          <cell r="B4864" t="str">
            <v>5281023 CR S&amp;C ACRILICO TOTAL BASE MF 3.2L</v>
          </cell>
          <cell r="C4864" t="str">
            <v>CORAL</v>
          </cell>
          <cell r="E4864" t="str">
            <v>PINTURAS</v>
          </cell>
          <cell r="F4864" t="str">
            <v>COMPLEMENTOS</v>
          </cell>
        </row>
        <row r="4865">
          <cell r="A4865" t="str">
            <v>PI0217057031A02</v>
          </cell>
          <cell r="B4865" t="str">
            <v>5281028 CR S&amp;C ACRILICO TOTAL BASE P 3.2L</v>
          </cell>
          <cell r="C4865" t="str">
            <v>CORAL</v>
          </cell>
          <cell r="E4865" t="str">
            <v>PINTURAS</v>
          </cell>
          <cell r="F4865" t="str">
            <v>COMPLEMENTOS</v>
          </cell>
        </row>
        <row r="4866">
          <cell r="A4866" t="str">
            <v>PI0217057031A03</v>
          </cell>
          <cell r="B4866" t="str">
            <v>5281030 CR S&amp;C ACRILICO TOTAL BASE T 3.2L</v>
          </cell>
          <cell r="C4866" t="str">
            <v>CORAL</v>
          </cell>
          <cell r="E4866" t="str">
            <v>PINTURAS</v>
          </cell>
          <cell r="F4866" t="str">
            <v>COMPLEMENTOS</v>
          </cell>
        </row>
        <row r="4867">
          <cell r="A4867" t="str">
            <v>PI0217127031A04</v>
          </cell>
          <cell r="B4867" t="str">
            <v>5281021 CR S&amp;C ACRILICO TOTAL BASE MF 16L</v>
          </cell>
          <cell r="C4867" t="str">
            <v>CORAL</v>
          </cell>
          <cell r="E4867" t="str">
            <v>PINTURAS</v>
          </cell>
          <cell r="F4867" t="str">
            <v>COMPLEMENTOS</v>
          </cell>
        </row>
        <row r="4868">
          <cell r="A4868" t="str">
            <v>PI0217127031A05</v>
          </cell>
          <cell r="B4868" t="str">
            <v>5281026 CR S&amp;C ACRILICO TOTAL BASE P 16L</v>
          </cell>
          <cell r="C4868" t="str">
            <v>CORAL</v>
          </cell>
          <cell r="E4868" t="str">
            <v>PINTURAS</v>
          </cell>
          <cell r="F4868" t="str">
            <v>COMPLEMENTOS</v>
          </cell>
        </row>
        <row r="4869">
          <cell r="A4869" t="str">
            <v>PI0217127031A06</v>
          </cell>
          <cell r="B4869" t="str">
            <v>5281029 CR S&amp;C ACRILICO TOTAL BASE T 16L</v>
          </cell>
          <cell r="C4869" t="str">
            <v>CORAL</v>
          </cell>
          <cell r="E4869" t="str">
            <v>PINTURAS</v>
          </cell>
          <cell r="F4869" t="str">
            <v>COMPLEMENTOS</v>
          </cell>
        </row>
        <row r="4870">
          <cell r="A4870" t="str">
            <v>PI0218057031A01</v>
          </cell>
          <cell r="B4870" t="str">
            <v>5314174 CR S&amp;C PINT IMP BASE T 3.2L</v>
          </cell>
          <cell r="C4870" t="str">
            <v>CORAL</v>
          </cell>
          <cell r="E4870" t="str">
            <v>PINTURAS</v>
          </cell>
          <cell r="F4870" t="str">
            <v>COMPLEMENTOS</v>
          </cell>
        </row>
        <row r="4871">
          <cell r="A4871" t="str">
            <v>PI0218057031A02</v>
          </cell>
          <cell r="B4871" t="str">
            <v>5314173 CR S&amp;C PINT IMP BASE MF 3.2L</v>
          </cell>
          <cell r="C4871" t="str">
            <v>CORAL</v>
          </cell>
          <cell r="E4871" t="str">
            <v>PINTURAS</v>
          </cell>
          <cell r="F4871" t="str">
            <v>COMPLEMENTOS</v>
          </cell>
        </row>
        <row r="4872">
          <cell r="A4872" t="str">
            <v>PI0218087031A03</v>
          </cell>
          <cell r="B4872" t="str">
            <v>875 SOL Y LLUVIA BLANCO HIELO GL-3.6LTS 002-G</v>
          </cell>
          <cell r="C4872" t="str">
            <v>CORAL</v>
          </cell>
          <cell r="E4872" t="str">
            <v>PINTURAS</v>
          </cell>
          <cell r="F4872" t="str">
            <v>COMPLEMENTOS</v>
          </cell>
        </row>
        <row r="4873">
          <cell r="A4873" t="str">
            <v>PI0218087031A04</v>
          </cell>
          <cell r="B4873" t="str">
            <v>876 SOL Y LLUVIA BLANCO NIEVE GL-3.6LTS. 001-G</v>
          </cell>
          <cell r="C4873" t="str">
            <v>CORAL</v>
          </cell>
          <cell r="E4873" t="str">
            <v>PINTURAS</v>
          </cell>
          <cell r="F4873" t="str">
            <v>COMPLEMENTOS</v>
          </cell>
        </row>
        <row r="4874">
          <cell r="A4874" t="str">
            <v>PI0218087031A05</v>
          </cell>
          <cell r="B4874" t="str">
            <v>879 SOL Y LLUVIA ARENA SAHARA GL-3.6LTS 004-G</v>
          </cell>
          <cell r="C4874" t="str">
            <v>CORAL</v>
          </cell>
          <cell r="E4874" t="str">
            <v>PINTURAS</v>
          </cell>
          <cell r="F4874" t="str">
            <v>COMPLEMENTOS</v>
          </cell>
        </row>
        <row r="4875">
          <cell r="A4875" t="str">
            <v>PI0218087031A06</v>
          </cell>
          <cell r="B4875" t="str">
            <v>880 SOL Y LLUVIA ARENA GL-3.6LTS 820-G</v>
          </cell>
          <cell r="C4875" t="str">
            <v>CORAL</v>
          </cell>
          <cell r="E4875" t="str">
            <v>PINTURAS</v>
          </cell>
          <cell r="F4875" t="str">
            <v>COMPLEMENTOS</v>
          </cell>
        </row>
        <row r="4876">
          <cell r="A4876" t="str">
            <v>PI0218087031A07</v>
          </cell>
          <cell r="B4876" t="str">
            <v>884 SOL Y LLUVIA GAMUZA GL-3.6LTS. 814-G</v>
          </cell>
          <cell r="C4876" t="str">
            <v>CORAL</v>
          </cell>
          <cell r="E4876" t="str">
            <v>PINTURAS</v>
          </cell>
          <cell r="F4876" t="str">
            <v>COMPLEMENTOS</v>
          </cell>
        </row>
        <row r="4877">
          <cell r="A4877" t="str">
            <v>PI0218087031A08</v>
          </cell>
          <cell r="B4877" t="str">
            <v>888 SOL Y LLUVIA MARFIL GL-3.6LTS. 818-G</v>
          </cell>
          <cell r="C4877" t="str">
            <v>CORAL</v>
          </cell>
          <cell r="E4877" t="str">
            <v>PINTURAS</v>
          </cell>
          <cell r="F4877" t="str">
            <v>COMPLEMENTOS</v>
          </cell>
        </row>
        <row r="4878">
          <cell r="A4878" t="str">
            <v>PI0218087031A09</v>
          </cell>
          <cell r="B4878" t="str">
            <v>900 SOL Y LLUVIA DURAZNO GL-3.6LTS. 813-G</v>
          </cell>
          <cell r="C4878" t="str">
            <v>CORAL</v>
          </cell>
          <cell r="E4878" t="str">
            <v>PINTURAS</v>
          </cell>
          <cell r="F4878" t="str">
            <v>COMPLEMENTOS</v>
          </cell>
        </row>
        <row r="4879">
          <cell r="A4879" t="str">
            <v>PI0218087031A10</v>
          </cell>
          <cell r="B4879" t="str">
            <v>892 SOL Y LLUVIA VAINILLA GL-3.6LTS. 506-G</v>
          </cell>
          <cell r="C4879" t="str">
            <v>CORAL</v>
          </cell>
          <cell r="E4879" t="str">
            <v>PINTURAS</v>
          </cell>
          <cell r="F4879" t="str">
            <v>COMPLEMENTOS</v>
          </cell>
        </row>
        <row r="4880">
          <cell r="A4880" t="str">
            <v>PI0218087031A11</v>
          </cell>
          <cell r="B4880" t="str">
            <v>896 SOL Y LLUVIA VERDE PRIMAVERA GL-3.6LTS. 621-G</v>
          </cell>
          <cell r="C4880" t="str">
            <v>CORAL</v>
          </cell>
          <cell r="E4880" t="str">
            <v>PINTURAS</v>
          </cell>
          <cell r="F4880" t="str">
            <v>COMPLEMENTOS</v>
          </cell>
        </row>
        <row r="4881">
          <cell r="A4881" t="str">
            <v>PI0218107031A10</v>
          </cell>
          <cell r="B4881" t="str">
            <v>1470 IMPERM SOL Y LLUVIA FRENTE DURAZNO 10 LT</v>
          </cell>
          <cell r="C4881" t="str">
            <v>CORAL</v>
          </cell>
          <cell r="E4881" t="str">
            <v>PINTURAS</v>
          </cell>
          <cell r="F4881" t="str">
            <v>COMPLEMENTOS</v>
          </cell>
        </row>
        <row r="4882">
          <cell r="A4882" t="str">
            <v>PI0218107031A12</v>
          </cell>
          <cell r="B4882" t="str">
            <v>1451 SOL &amp; LLUVIA FRENTE BLANCO NIEVE 10 LT. 001-D</v>
          </cell>
          <cell r="C4882" t="str">
            <v>CORAL</v>
          </cell>
          <cell r="E4882" t="str">
            <v>PINTURAS</v>
          </cell>
          <cell r="F4882" t="str">
            <v>COMPLEMENTOS</v>
          </cell>
        </row>
        <row r="4883">
          <cell r="A4883" t="str">
            <v>PI0218107031A13</v>
          </cell>
          <cell r="B4883" t="str">
            <v>1452 SOL &amp; LLUVIA FRENTE ARENA 10 LT. 820-D</v>
          </cell>
          <cell r="C4883" t="str">
            <v>CORAL</v>
          </cell>
          <cell r="E4883" t="str">
            <v>PINTURAS</v>
          </cell>
          <cell r="F4883" t="str">
            <v>COMPLEMENTOS</v>
          </cell>
        </row>
        <row r="4884">
          <cell r="A4884" t="str">
            <v>PI0218107031A14</v>
          </cell>
          <cell r="B4884" t="str">
            <v>1454 SOL &amp; LLUVIA FRENTE BLANCO HIELO 10 LT. 002-D</v>
          </cell>
          <cell r="C4884" t="str">
            <v>CORAL</v>
          </cell>
          <cell r="E4884" t="str">
            <v>PINTURAS</v>
          </cell>
          <cell r="F4884" t="str">
            <v>COMPLEMENTOS</v>
          </cell>
        </row>
        <row r="4885">
          <cell r="A4885" t="str">
            <v>PI0218107031A15</v>
          </cell>
          <cell r="B4885" t="str">
            <v>1453 SOL &amp; LLUVIA FRENTE ARENA SAHARA 10 LT. 004-D</v>
          </cell>
          <cell r="C4885" t="str">
            <v>CORAL</v>
          </cell>
          <cell r="E4885" t="str">
            <v>PINTURAS</v>
          </cell>
          <cell r="F4885" t="str">
            <v>COMPLEMENTOS</v>
          </cell>
        </row>
        <row r="4886">
          <cell r="A4886" t="str">
            <v>PI0218107031A25</v>
          </cell>
          <cell r="B4886" t="str">
            <v>1455 IMPERM SOL Y LLUVIA FRENTE GAMUZA 10 LT</v>
          </cell>
          <cell r="C4886" t="str">
            <v>CORAL</v>
          </cell>
          <cell r="E4886" t="str">
            <v>PINTURAS</v>
          </cell>
          <cell r="F4886" t="str">
            <v>COMPLEMENTOS</v>
          </cell>
        </row>
        <row r="4887">
          <cell r="A4887" t="str">
            <v>PI0218107031A26</v>
          </cell>
          <cell r="B4887" t="str">
            <v>1464 IMPERM SOL Y LLUVIA FRENTE MARFIL 10 LT</v>
          </cell>
          <cell r="C4887" t="str">
            <v>CORAL</v>
          </cell>
          <cell r="E4887" t="str">
            <v>PINTURAS</v>
          </cell>
          <cell r="F4887" t="str">
            <v>COMPLEMENTOS</v>
          </cell>
        </row>
        <row r="4888">
          <cell r="A4888" t="str">
            <v>PI0218107031A27</v>
          </cell>
          <cell r="B4888" t="str">
            <v>1466 IMPERM SOL Y LLUVIA FRENTE VAINILLA 10 LT</v>
          </cell>
          <cell r="C4888" t="str">
            <v>CORAL</v>
          </cell>
          <cell r="E4888" t="str">
            <v>PINTURAS</v>
          </cell>
          <cell r="F4888" t="str">
            <v>COMPLEMENTOS</v>
          </cell>
        </row>
        <row r="4889">
          <cell r="A4889" t="str">
            <v>PI0218107031A28</v>
          </cell>
          <cell r="B4889" t="str">
            <v>1468 IMPER SOL Y LLUVIA FREENTE VERDE PRIMAVERA 10 L</v>
          </cell>
          <cell r="C4889" t="str">
            <v>CORAL</v>
          </cell>
          <cell r="E4889" t="str">
            <v>PINTURAS</v>
          </cell>
          <cell r="F4889" t="str">
            <v>COMPLEMENTOS</v>
          </cell>
        </row>
        <row r="4890">
          <cell r="A4890" t="str">
            <v>PI0218117031A27</v>
          </cell>
          <cell r="B4890" t="str">
            <v>665 SOL Y LLUVIA BLANCO NIEVE T-180 LTS</v>
          </cell>
          <cell r="C4890" t="str">
            <v>CORAL</v>
          </cell>
          <cell r="E4890" t="str">
            <v>PINTURAS</v>
          </cell>
          <cell r="F4890" t="str">
            <v>COMPLEMENTOS</v>
          </cell>
        </row>
        <row r="4891">
          <cell r="A4891" t="str">
            <v>PI0218117031A28</v>
          </cell>
          <cell r="B4891" t="str">
            <v>670 SOL Y LLUVIA BLANCO HIELO T-180 LTS</v>
          </cell>
          <cell r="C4891" t="str">
            <v>CORAL</v>
          </cell>
          <cell r="E4891" t="str">
            <v>PINTURAS</v>
          </cell>
          <cell r="F4891" t="str">
            <v>COMPLEMENTOS</v>
          </cell>
        </row>
        <row r="4892">
          <cell r="A4892" t="str">
            <v>PI0218127031A16</v>
          </cell>
          <cell r="B4892" t="str">
            <v>5314331 CR S&amp;C PINT IMP BASE T 16L</v>
          </cell>
          <cell r="C4892" t="str">
            <v>CORAL</v>
          </cell>
          <cell r="E4892" t="str">
            <v>PINTURAS</v>
          </cell>
          <cell r="F4892" t="str">
            <v>COMPLEMENTOS</v>
          </cell>
        </row>
        <row r="4893">
          <cell r="A4893" t="str">
            <v>PI0218127031A17</v>
          </cell>
          <cell r="B4893" t="str">
            <v>5314332 CR S&amp;C PINT IMP BASE MF 16L</v>
          </cell>
          <cell r="C4893" t="str">
            <v>CORAL</v>
          </cell>
          <cell r="E4893" t="str">
            <v>PINTURAS</v>
          </cell>
          <cell r="F4893" t="str">
            <v>COMPLEMENTOS</v>
          </cell>
        </row>
        <row r="4894">
          <cell r="A4894" t="str">
            <v>PI0218157031A18</v>
          </cell>
          <cell r="B4894" t="str">
            <v>668 SOL Y LLUVIA BLANCO NIEVE BL-18LTS. 001-B</v>
          </cell>
          <cell r="C4894" t="str">
            <v>CORAL</v>
          </cell>
          <cell r="E4894" t="str">
            <v>PINTURAS</v>
          </cell>
          <cell r="F4894" t="str">
            <v>COMPLEMENTOS</v>
          </cell>
        </row>
        <row r="4895">
          <cell r="A4895" t="str">
            <v>PI0218157031A19</v>
          </cell>
          <cell r="B4895" t="str">
            <v>669 SOL Y LLUVIA BLANCO HIELO BL-18LTS. 002-B</v>
          </cell>
          <cell r="C4895" t="str">
            <v>CORAL</v>
          </cell>
          <cell r="E4895" t="str">
            <v>PINTURAS</v>
          </cell>
          <cell r="F4895" t="str">
            <v>COMPLEMENTOS</v>
          </cell>
        </row>
        <row r="4896">
          <cell r="A4896" t="str">
            <v>PI0218157031A20</v>
          </cell>
          <cell r="B4896" t="str">
            <v>671 SOL Y LLUVIA ARENA SAHARA BL-18LTS. 004-B</v>
          </cell>
          <cell r="C4896" t="str">
            <v>CORAL</v>
          </cell>
          <cell r="E4896" t="str">
            <v>PINTURAS</v>
          </cell>
          <cell r="F4896" t="str">
            <v>COMPLEMENTOS</v>
          </cell>
        </row>
        <row r="4897">
          <cell r="A4897" t="str">
            <v>PI0218157031A21</v>
          </cell>
          <cell r="B4897" t="str">
            <v>673 SOL Y LLUVIA ARENA BL-18LTS. 820-B</v>
          </cell>
          <cell r="C4897" t="str">
            <v>CORAL</v>
          </cell>
          <cell r="E4897" t="str">
            <v>PINTURAS</v>
          </cell>
          <cell r="F4897" t="str">
            <v>COMPLEMENTOS</v>
          </cell>
        </row>
        <row r="4898">
          <cell r="A4898" t="str">
            <v>PI0218157031A22</v>
          </cell>
          <cell r="B4898" t="str">
            <v>883 SOL Y LLUVIA GAMUZA BL-18LTS. 814-B</v>
          </cell>
          <cell r="C4898" t="str">
            <v>CORAL</v>
          </cell>
          <cell r="E4898" t="str">
            <v>PINTURAS</v>
          </cell>
          <cell r="F4898" t="str">
            <v>COMPLEMENTOS</v>
          </cell>
        </row>
        <row r="4899">
          <cell r="A4899" t="str">
            <v>PI0218157031A23</v>
          </cell>
          <cell r="B4899" t="str">
            <v>887 SOL Y LLUVIA MARFIL BL-18LTS. 818-B</v>
          </cell>
          <cell r="C4899" t="str">
            <v>CORAL</v>
          </cell>
          <cell r="E4899" t="str">
            <v>PINTURAS</v>
          </cell>
          <cell r="F4899" t="str">
            <v>COMPLEMENTOS</v>
          </cell>
        </row>
        <row r="4900">
          <cell r="A4900" t="str">
            <v>PI0218157031A24</v>
          </cell>
          <cell r="B4900" t="str">
            <v>899 SOL Y LLUVIA DURAZNO BL-18LTS. 813-B</v>
          </cell>
          <cell r="C4900" t="str">
            <v>CORAL</v>
          </cell>
          <cell r="E4900" t="str">
            <v>PINTURAS</v>
          </cell>
          <cell r="F4900" t="str">
            <v>COMPLEMENTOS</v>
          </cell>
        </row>
        <row r="4901">
          <cell r="A4901" t="str">
            <v>PI0218157031A25</v>
          </cell>
          <cell r="B4901" t="str">
            <v>891 SOL Y LLUVIA VAINILLA BL-18LTS. 506-B</v>
          </cell>
          <cell r="C4901" t="str">
            <v>CORAL</v>
          </cell>
          <cell r="E4901" t="str">
            <v>PINTURAS</v>
          </cell>
          <cell r="F4901" t="str">
            <v>COMPLEMENTOS</v>
          </cell>
        </row>
        <row r="4902">
          <cell r="A4902" t="str">
            <v>PI0219067031A01</v>
          </cell>
          <cell r="B4902" t="str">
            <v>5277451 Sol y Lluvia Techos Teja 4 k</v>
          </cell>
          <cell r="C4902" t="str">
            <v>CORAL</v>
          </cell>
          <cell r="E4902" t="str">
            <v>PINTURAS</v>
          </cell>
          <cell r="F4902" t="str">
            <v>COMPLEMENTOS</v>
          </cell>
        </row>
        <row r="4903">
          <cell r="A4903" t="str">
            <v>PI0219077031A02</v>
          </cell>
          <cell r="B4903" t="str">
            <v>5276765 Sol y Lluvia Techos Blanco 4 k</v>
          </cell>
          <cell r="C4903" t="str">
            <v>CORAL</v>
          </cell>
          <cell r="E4903" t="str">
            <v>PINTURAS</v>
          </cell>
          <cell r="F4903" t="str">
            <v>COMPLEMENTOS</v>
          </cell>
        </row>
        <row r="4904">
          <cell r="A4904" t="str">
            <v>PI0219137031A03</v>
          </cell>
          <cell r="B4904" t="str">
            <v>5277452 Sol y Lluvia Techos Teja 20 k</v>
          </cell>
          <cell r="C4904" t="str">
            <v>CORAL</v>
          </cell>
          <cell r="E4904" t="str">
            <v>PINTURAS</v>
          </cell>
          <cell r="F4904" t="str">
            <v>COMPLEMENTOS</v>
          </cell>
        </row>
        <row r="4905">
          <cell r="A4905" t="str">
            <v>PI0219147031A04</v>
          </cell>
          <cell r="B4905" t="str">
            <v>5276766 Sol y Lluvia Techos Blanco 20 K</v>
          </cell>
          <cell r="C4905" t="str">
            <v>CORAL</v>
          </cell>
          <cell r="E4905" t="str">
            <v>PINTURAS</v>
          </cell>
          <cell r="F4905" t="str">
            <v>COMPLEMENTOS</v>
          </cell>
        </row>
        <row r="4906">
          <cell r="A4906" t="str">
            <v>PI0320027031A01</v>
          </cell>
          <cell r="B4906" t="str">
            <v>5202070 CR 3 EM 1 BRANCO 900ML</v>
          </cell>
          <cell r="C4906" t="str">
            <v>CORAL</v>
          </cell>
          <cell r="E4906" t="str">
            <v>PINTURAS</v>
          </cell>
          <cell r="F4906" t="str">
            <v>COMPLEMENTOS</v>
          </cell>
        </row>
        <row r="4907">
          <cell r="A4907" t="str">
            <v>PI0320087031A02</v>
          </cell>
          <cell r="B4907" t="str">
            <v>5202069 CR 3 EM 1 BRANCO 3.6L</v>
          </cell>
          <cell r="C4907" t="str">
            <v>CORAL</v>
          </cell>
          <cell r="E4907" t="str">
            <v>PINTURAS</v>
          </cell>
          <cell r="F4907" t="str">
            <v>COMPLEMENTOS</v>
          </cell>
        </row>
        <row r="4908">
          <cell r="A4908" t="str">
            <v>PI0320157031A03</v>
          </cell>
          <cell r="B4908" t="str">
            <v>5202071 CR 3 EM 1 BRANCO 18L</v>
          </cell>
          <cell r="C4908" t="str">
            <v>CORAL</v>
          </cell>
          <cell r="E4908" t="str">
            <v>PINTURAS</v>
          </cell>
          <cell r="F4908" t="str">
            <v>COMPLEMENTOS</v>
          </cell>
        </row>
        <row r="4909">
          <cell r="A4909" t="str">
            <v>PI0321017031A01</v>
          </cell>
          <cell r="B4909" t="str">
            <v>5202127 CR 3 EM 1 LOC BASE M 800ML</v>
          </cell>
          <cell r="C4909" t="str">
            <v>CORAL</v>
          </cell>
          <cell r="E4909" t="str">
            <v>PINTURAS</v>
          </cell>
          <cell r="F4909" t="str">
            <v>COMPLEMENTOS</v>
          </cell>
        </row>
        <row r="4910">
          <cell r="A4910" t="str">
            <v>PI0321017031A02</v>
          </cell>
          <cell r="B4910" t="str">
            <v>5202133 CR 3 EM 1 LOC BASE T 800ML</v>
          </cell>
          <cell r="C4910" t="str">
            <v>CORAL</v>
          </cell>
          <cell r="E4910" t="str">
            <v>PINTURAS</v>
          </cell>
          <cell r="F4910" t="str">
            <v>COMPLEMENTOS</v>
          </cell>
        </row>
        <row r="4911">
          <cell r="A4911" t="str">
            <v>PI0321017031A03</v>
          </cell>
          <cell r="B4911" t="str">
            <v>5202124 CR 3 EM 1 LOC BASE P 800ML</v>
          </cell>
          <cell r="C4911" t="str">
            <v>CORAL</v>
          </cell>
          <cell r="E4911" t="str">
            <v>PINTURAS</v>
          </cell>
          <cell r="F4911" t="str">
            <v>COMPLEMENTOS</v>
          </cell>
        </row>
        <row r="4912">
          <cell r="A4912" t="str">
            <v>PI0321017031A04</v>
          </cell>
          <cell r="B4912" t="str">
            <v>5202130 CR 3 EM 1 LOC BASE F 800ML</v>
          </cell>
          <cell r="C4912" t="str">
            <v>CORAL</v>
          </cell>
          <cell r="E4912" t="str">
            <v>PINTURAS</v>
          </cell>
          <cell r="F4912" t="str">
            <v>COMPLEMENTOS</v>
          </cell>
        </row>
        <row r="4913">
          <cell r="A4913" t="str">
            <v>PI0321057031A05</v>
          </cell>
          <cell r="B4913" t="str">
            <v>5202123 CR 3 EM 1 LOC BASE P 3.2L</v>
          </cell>
          <cell r="C4913" t="str">
            <v>CORAL</v>
          </cell>
          <cell r="E4913" t="str">
            <v>PINTURAS</v>
          </cell>
          <cell r="F4913" t="str">
            <v>COMPLEMENTOS</v>
          </cell>
        </row>
        <row r="4914">
          <cell r="A4914" t="str">
            <v>PI0321057031A06</v>
          </cell>
          <cell r="B4914" t="str">
            <v>5202126 CR 3 EM 1 LOC BASE M 3.2L</v>
          </cell>
          <cell r="C4914" t="str">
            <v>CORAL</v>
          </cell>
          <cell r="E4914" t="str">
            <v>PINTURAS</v>
          </cell>
          <cell r="F4914" t="str">
            <v>COMPLEMENTOS</v>
          </cell>
        </row>
        <row r="4915">
          <cell r="A4915" t="str">
            <v>PI0321057031A07</v>
          </cell>
          <cell r="B4915" t="str">
            <v>5202129 CR 3 EM 1 LOC BASE F 3.2L</v>
          </cell>
          <cell r="C4915" t="str">
            <v>CORAL</v>
          </cell>
          <cell r="E4915" t="str">
            <v>PINTURAS</v>
          </cell>
          <cell r="F4915" t="str">
            <v>COMPLEMENTOS</v>
          </cell>
        </row>
        <row r="4916">
          <cell r="A4916" t="str">
            <v>PI0321057031A08</v>
          </cell>
          <cell r="B4916" t="str">
            <v>5202132 CR 3 EM 1 LOC BASE T 3.2L</v>
          </cell>
          <cell r="C4916" t="str">
            <v>CORAL</v>
          </cell>
          <cell r="E4916" t="str">
            <v>PINTURAS</v>
          </cell>
          <cell r="F4916" t="str">
            <v>COMPLEMENTOS</v>
          </cell>
        </row>
        <row r="4917">
          <cell r="A4917" t="str">
            <v>PI0321127031A09</v>
          </cell>
          <cell r="B4917" t="str">
            <v>5202125 CR 3 EM 1 LOC BASE P 16L</v>
          </cell>
          <cell r="C4917" t="str">
            <v>CORAL</v>
          </cell>
          <cell r="E4917" t="str">
            <v>PINTURAS</v>
          </cell>
          <cell r="F4917" t="str">
            <v>COMPLEMENTOS</v>
          </cell>
        </row>
        <row r="4918">
          <cell r="A4918" t="str">
            <v>PI0321127031A10</v>
          </cell>
          <cell r="B4918" t="str">
            <v>5202128 CR 3 EM 1 LOC BASE M 16L</v>
          </cell>
          <cell r="C4918" t="str">
            <v>CORAL</v>
          </cell>
          <cell r="E4918" t="str">
            <v>PINTURAS</v>
          </cell>
          <cell r="F4918" t="str">
            <v>COMPLEMENTOS</v>
          </cell>
        </row>
        <row r="4919">
          <cell r="A4919" t="str">
            <v>PI0321127031A11</v>
          </cell>
          <cell r="B4919" t="str">
            <v>5202131 CR 3 EM 1 LOC BASE F 16L</v>
          </cell>
          <cell r="C4919" t="str">
            <v>CORAL</v>
          </cell>
          <cell r="E4919" t="str">
            <v>PINTURAS</v>
          </cell>
          <cell r="F4919" t="str">
            <v>COMPLEMENTOS</v>
          </cell>
        </row>
        <row r="4920">
          <cell r="A4920" t="str">
            <v>PI0321127031A12</v>
          </cell>
          <cell r="B4920" t="str">
            <v>5202134 CR 3 EM 1 LOC BASE T 16L</v>
          </cell>
          <cell r="C4920" t="str">
            <v>CORAL</v>
          </cell>
          <cell r="E4920" t="str">
            <v>PINTURAS</v>
          </cell>
          <cell r="F4920" t="str">
            <v>COMPLEMENTOS</v>
          </cell>
        </row>
        <row r="4921">
          <cell r="A4921" t="str">
            <v>PI0322057031A01</v>
          </cell>
          <cell r="B4921" t="str">
            <v>5229653 CR ACABAMENTO DE SEDA AC LOC B T 3.2L</v>
          </cell>
          <cell r="C4921" t="str">
            <v>CORAL</v>
          </cell>
          <cell r="E4921" t="str">
            <v>PINTURAS</v>
          </cell>
          <cell r="F4921" t="str">
            <v>COMPLEMENTOS</v>
          </cell>
        </row>
        <row r="4922">
          <cell r="A4922" t="str">
            <v>PI0322087031A02</v>
          </cell>
          <cell r="B4922" t="str">
            <v>5229659 CR ACABAMENTO DE SEDA AC BRANCO 3.6L</v>
          </cell>
          <cell r="C4922" t="str">
            <v>CORAL</v>
          </cell>
          <cell r="E4922" t="str">
            <v>PINTURAS</v>
          </cell>
          <cell r="F4922" t="str">
            <v>COMPLEMENTOS</v>
          </cell>
        </row>
        <row r="4923">
          <cell r="A4923" t="str">
            <v>PI0322127031A03</v>
          </cell>
          <cell r="B4923" t="str">
            <v>5229658 CR ACABAMENTO DE SEDA AC LOC B T 16L</v>
          </cell>
          <cell r="C4923" t="str">
            <v>CORAL</v>
          </cell>
          <cell r="E4923" t="str">
            <v>PINTURAS</v>
          </cell>
          <cell r="F4923" t="str">
            <v>COMPLEMENTOS</v>
          </cell>
        </row>
        <row r="4924">
          <cell r="A4924" t="str">
            <v>PI0322157031A04</v>
          </cell>
          <cell r="B4924" t="str">
            <v>5229669 CR ACABAMENTO DE SEDA AC BRANCO 18L</v>
          </cell>
          <cell r="C4924" t="str">
            <v>CORAL</v>
          </cell>
          <cell r="E4924" t="str">
            <v>PINTURAS</v>
          </cell>
          <cell r="F4924" t="str">
            <v>COMPLEMENTOS</v>
          </cell>
        </row>
        <row r="4925">
          <cell r="A4925" t="str">
            <v>PI0323017031A01</v>
          </cell>
          <cell r="B4925" t="str">
            <v>5229643 CR ACABAMENTO DE SEDA AC LOC B P 0.8L</v>
          </cell>
          <cell r="C4925" t="str">
            <v>CORAL</v>
          </cell>
          <cell r="E4925" t="str">
            <v>PINTURAS</v>
          </cell>
          <cell r="F4925" t="str">
            <v>COMPLEMENTOS</v>
          </cell>
        </row>
        <row r="4926">
          <cell r="A4926" t="str">
            <v>PI0323017031A02</v>
          </cell>
          <cell r="B4926" t="str">
            <v>5229644 CR ACABAMENTO DE SEDA AC LOC B T 0.8L</v>
          </cell>
          <cell r="C4926" t="str">
            <v>CORAL</v>
          </cell>
          <cell r="E4926" t="str">
            <v>PINTURAS</v>
          </cell>
          <cell r="F4926" t="str">
            <v>COMPLEMENTOS</v>
          </cell>
        </row>
        <row r="4927">
          <cell r="A4927" t="str">
            <v>PI0323017031A04</v>
          </cell>
          <cell r="B4927" t="str">
            <v>5229647 CR ACABAMENTO DE SEDA AC LOC B F 0.8L</v>
          </cell>
          <cell r="C4927" t="str">
            <v>CORAL</v>
          </cell>
          <cell r="E4927" t="str">
            <v>PINTURAS</v>
          </cell>
          <cell r="F4927" t="str">
            <v>COMPLEMENTOS</v>
          </cell>
        </row>
        <row r="4928">
          <cell r="A4928" t="str">
            <v>PI0323057031A05</v>
          </cell>
          <cell r="B4928" t="str">
            <v>5229648 CR ACABAMENTO DE SEDA AC LOC B P 3.2L</v>
          </cell>
          <cell r="C4928" t="str">
            <v>CORAL</v>
          </cell>
          <cell r="E4928" t="str">
            <v>PINTURAS</v>
          </cell>
          <cell r="F4928" t="str">
            <v>COMPLEMENTOS</v>
          </cell>
        </row>
        <row r="4929">
          <cell r="A4929" t="str">
            <v>PI0323127031A08</v>
          </cell>
          <cell r="B4929" t="str">
            <v>5229654 CR ACABAMENTO DE SEDA AC LOC B P 16L</v>
          </cell>
          <cell r="C4929" t="str">
            <v>CORAL</v>
          </cell>
          <cell r="E4929" t="str">
            <v>PINTURAS</v>
          </cell>
          <cell r="F4929" t="str">
            <v>COMPLEMENTOS</v>
          </cell>
        </row>
        <row r="4930">
          <cell r="A4930" t="str">
            <v>PI0324027031A01</v>
          </cell>
          <cell r="B4930" t="str">
            <v>5202136 CR CHEGA DE MOFO BRANCO 900ML</v>
          </cell>
          <cell r="C4930" t="str">
            <v>CORAL</v>
          </cell>
          <cell r="E4930" t="str">
            <v>PINTURAS</v>
          </cell>
          <cell r="F4930" t="str">
            <v>COMPLEMENTOS</v>
          </cell>
        </row>
        <row r="4931">
          <cell r="A4931" t="str">
            <v>PI0324087031A02</v>
          </cell>
          <cell r="B4931" t="str">
            <v>5202135 CR CHEGA DE MOFO BRANCO 3.6L</v>
          </cell>
          <cell r="C4931" t="str">
            <v>CORAL</v>
          </cell>
          <cell r="E4931" t="str">
            <v>PINTURAS</v>
          </cell>
          <cell r="F4931" t="str">
            <v>COMPLEMENTOS</v>
          </cell>
        </row>
        <row r="4932">
          <cell r="A4932" t="str">
            <v>PI0326027031A01</v>
          </cell>
          <cell r="B4932" t="str">
            <v>127 CORALATEX ACRIL.BLANCO NIEVE LT-0.9LTS. 001-L</v>
          </cell>
          <cell r="C4932" t="str">
            <v>CORAL</v>
          </cell>
          <cell r="E4932" t="str">
            <v>PINTURAS</v>
          </cell>
          <cell r="F4932" t="str">
            <v>COMPLEMENTOS</v>
          </cell>
        </row>
        <row r="4933">
          <cell r="A4933" t="str">
            <v>PI0326027031A02</v>
          </cell>
          <cell r="B4933" t="str">
            <v>132 CORALATEX ACRIL.BLANCO HIELO LT-0.9LTS. 002-L</v>
          </cell>
          <cell r="C4933" t="str">
            <v>CORAL</v>
          </cell>
          <cell r="E4933" t="str">
            <v>PINTURAS</v>
          </cell>
          <cell r="F4933" t="str">
            <v>COMPLEMENTOS</v>
          </cell>
        </row>
        <row r="4934">
          <cell r="A4934" t="str">
            <v>PI0326027031A03</v>
          </cell>
          <cell r="B4934" t="str">
            <v>137 CORALATEX ACRIL.ARENA SAHARA LT-0.9LTS. 004-L</v>
          </cell>
          <cell r="C4934" t="str">
            <v>CORAL</v>
          </cell>
          <cell r="E4934" t="str">
            <v>PINTURAS</v>
          </cell>
          <cell r="F4934" t="str">
            <v>COMPLEMENTOS</v>
          </cell>
        </row>
        <row r="4935">
          <cell r="A4935" t="str">
            <v>PI0326027031A04</v>
          </cell>
          <cell r="B4935" t="str">
            <v>142 CORALATEX ACRIL.PERLA LT-0.9LTS. 018-L</v>
          </cell>
          <cell r="C4935" t="str">
            <v>CORAL</v>
          </cell>
          <cell r="E4935" t="str">
            <v>PINTURAS</v>
          </cell>
          <cell r="F4935" t="str">
            <v>COMPLEMENTOS</v>
          </cell>
        </row>
        <row r="4936">
          <cell r="A4936" t="str">
            <v>PI0326027031A05</v>
          </cell>
          <cell r="B4936" t="str">
            <v>146 CORALATEX ACRIL.AZUL PROFUNDO LT-0.9LTS. 156-L</v>
          </cell>
          <cell r="C4936" t="str">
            <v>CORAL</v>
          </cell>
          <cell r="E4936" t="str">
            <v>PINTURAS</v>
          </cell>
          <cell r="F4936" t="str">
            <v>COMPLEMENTOS</v>
          </cell>
        </row>
        <row r="4937">
          <cell r="A4937" t="str">
            <v>PI0326027031A06</v>
          </cell>
          <cell r="B4937" t="str">
            <v>151 CORALATEX ACRIL.FLAMINGO LT-0.9LTS. 354-L</v>
          </cell>
          <cell r="C4937" t="str">
            <v>CORAL</v>
          </cell>
          <cell r="E4937" t="str">
            <v>PINTURAS</v>
          </cell>
          <cell r="F4937" t="str">
            <v>COMPLEMENTOS</v>
          </cell>
        </row>
        <row r="4938">
          <cell r="A4938" t="str">
            <v>PI0326027031A07</v>
          </cell>
          <cell r="B4938" t="str">
            <v>155 CORALATEX ACRIL.ROJO CARDINAL LT-0.9LTS. 356-L</v>
          </cell>
          <cell r="C4938" t="str">
            <v>CORAL</v>
          </cell>
          <cell r="E4938" t="str">
            <v>PINTURAS</v>
          </cell>
          <cell r="F4938" t="str">
            <v>COMPLEMENTOS</v>
          </cell>
        </row>
        <row r="4939">
          <cell r="A4939" t="str">
            <v>PI0326027031A08</v>
          </cell>
          <cell r="B4939" t="str">
            <v>160 CORALATEX TERRACOTA SUAVE BL-0.9LTS. 370-L</v>
          </cell>
          <cell r="C4939" t="str">
            <v>CORAL</v>
          </cell>
          <cell r="E4939" t="str">
            <v>PINTURAS</v>
          </cell>
          <cell r="F4939" t="str">
            <v>COMPLEMENTOS</v>
          </cell>
        </row>
        <row r="4940">
          <cell r="A4940" t="str">
            <v>PI0326027031A09</v>
          </cell>
          <cell r="B4940" t="str">
            <v>163 CORALATEX LILA LT-0.9LTS. 377-L</v>
          </cell>
          <cell r="C4940" t="str">
            <v>CORAL</v>
          </cell>
          <cell r="E4940" t="str">
            <v>PINTURAS</v>
          </cell>
          <cell r="F4940" t="str">
            <v>COMPLEMENTOS</v>
          </cell>
        </row>
        <row r="4941">
          <cell r="A4941" t="str">
            <v>PI0326027031A10</v>
          </cell>
          <cell r="B4941" t="str">
            <v>172 CORALATEX VAINILLA LT-0.9LTS. 506-L</v>
          </cell>
          <cell r="C4941" t="str">
            <v>CORAL</v>
          </cell>
          <cell r="E4941" t="str">
            <v>PINTURAS</v>
          </cell>
          <cell r="F4941" t="str">
            <v>COMPLEMENTOS</v>
          </cell>
        </row>
        <row r="4942">
          <cell r="A4942" t="str">
            <v>PI0326027031A11</v>
          </cell>
          <cell r="B4942" t="str">
            <v>168 CORALATEX CROMO SUAVE LT-0.9LTS. 503-L</v>
          </cell>
          <cell r="C4942" t="str">
            <v>CORAL</v>
          </cell>
          <cell r="E4942" t="str">
            <v>PINTURAS</v>
          </cell>
          <cell r="F4942" t="str">
            <v>COMPLEMENTOS</v>
          </cell>
        </row>
        <row r="4943">
          <cell r="A4943" t="str">
            <v>PI0326027031A12</v>
          </cell>
          <cell r="B4943" t="str">
            <v>177 CORALATEX MAIZ LT-0.9LTS. 510-L</v>
          </cell>
          <cell r="C4943" t="str">
            <v>CORAL</v>
          </cell>
          <cell r="E4943" t="str">
            <v>PINTURAS</v>
          </cell>
          <cell r="F4943" t="str">
            <v>COMPLEMENTOS</v>
          </cell>
        </row>
        <row r="4944">
          <cell r="A4944" t="str">
            <v>PI0326027031A13</v>
          </cell>
          <cell r="B4944" t="str">
            <v>181 CORALATEX AMARILLO LT-0.9LTS. 511-L</v>
          </cell>
          <cell r="C4944" t="str">
            <v>CORAL</v>
          </cell>
          <cell r="E4944" t="str">
            <v>PINTURAS</v>
          </cell>
          <cell r="F4944" t="str">
            <v>COMPLEMENTOS</v>
          </cell>
        </row>
        <row r="4945">
          <cell r="A4945" t="str">
            <v>PI0326027031A14</v>
          </cell>
          <cell r="B4945" t="str">
            <v>185 CORALATEX AMARILLO CANARIO LT-0.9LTS. 516-L</v>
          </cell>
          <cell r="C4945" t="str">
            <v>CORAL</v>
          </cell>
          <cell r="E4945" t="str">
            <v>PINTURAS</v>
          </cell>
          <cell r="F4945" t="str">
            <v>COMPLEMENTOS</v>
          </cell>
        </row>
        <row r="4946">
          <cell r="A4946" t="str">
            <v>PI0326027031A15</v>
          </cell>
          <cell r="B4946" t="str">
            <v>190 CORALATEX VERDE PRIMAVERA LT-0.9LTS. 621-L</v>
          </cell>
          <cell r="C4946" t="str">
            <v>CORAL</v>
          </cell>
          <cell r="E4946" t="str">
            <v>PINTURAS</v>
          </cell>
          <cell r="F4946" t="str">
            <v>COMPLEMENTOS</v>
          </cell>
        </row>
        <row r="4947">
          <cell r="A4947" t="str">
            <v>PI0326027031A16</v>
          </cell>
          <cell r="B4947" t="str">
            <v>195 CORALATEX ERVA DOCE LT-0.9LTS. 622-L</v>
          </cell>
          <cell r="C4947" t="str">
            <v>CORAL</v>
          </cell>
          <cell r="E4947" t="str">
            <v>PINTURAS</v>
          </cell>
          <cell r="F4947" t="str">
            <v>COMPLEMENTOS</v>
          </cell>
        </row>
        <row r="4948">
          <cell r="A4948" t="str">
            <v>PI0326027031A17</v>
          </cell>
          <cell r="B4948" t="str">
            <v>200 CORALATEX VERDE KIWI LT-0.9LTS. 654-L</v>
          </cell>
          <cell r="C4948" t="str">
            <v>CORAL</v>
          </cell>
          <cell r="E4948" t="str">
            <v>PINTURAS</v>
          </cell>
          <cell r="F4948" t="str">
            <v>COMPLEMENTOS</v>
          </cell>
        </row>
        <row r="4949">
          <cell r="A4949" t="str">
            <v>PI0326027031A18</v>
          </cell>
          <cell r="B4949" t="str">
            <v>204 CORALATEX VERDE AMAZONICO LT-0.9LTS. 662-L</v>
          </cell>
          <cell r="C4949" t="str">
            <v>CORAL</v>
          </cell>
          <cell r="E4949" t="str">
            <v>PINTURAS</v>
          </cell>
          <cell r="F4949" t="str">
            <v>COMPLEMENTOS</v>
          </cell>
        </row>
        <row r="4950">
          <cell r="A4950" t="str">
            <v>PI0326027031A19</v>
          </cell>
          <cell r="B4950" t="str">
            <v>209 CORALATEX CONCRETO LT-0.9LTS. 666-L</v>
          </cell>
          <cell r="C4950" t="str">
            <v>CORAL</v>
          </cell>
          <cell r="E4950" t="str">
            <v>PINTURAS</v>
          </cell>
          <cell r="F4950" t="str">
            <v>COMPLEMENTOS</v>
          </cell>
        </row>
        <row r="4951">
          <cell r="A4951" t="str">
            <v>PI0326027031A20</v>
          </cell>
          <cell r="B4951" t="str">
            <v>214 CORALATEX OCRE COLONIAL LT-0.9LTS. 801-L</v>
          </cell>
          <cell r="C4951" t="str">
            <v>CORAL</v>
          </cell>
          <cell r="E4951" t="str">
            <v>PINTURAS</v>
          </cell>
          <cell r="F4951" t="str">
            <v>COMPLEMENTOS</v>
          </cell>
        </row>
        <row r="4952">
          <cell r="A4952" t="str">
            <v>PI0326027031A21</v>
          </cell>
          <cell r="B4952" t="str">
            <v>219 CORALATEX CERAMICA LT-0.9LTS. 802-L</v>
          </cell>
          <cell r="C4952" t="str">
            <v>CORAL</v>
          </cell>
          <cell r="E4952" t="str">
            <v>PINTURAS</v>
          </cell>
          <cell r="F4952" t="str">
            <v>COMPLEMENTOS</v>
          </cell>
        </row>
        <row r="4953">
          <cell r="A4953" t="str">
            <v>PI0326027031A22</v>
          </cell>
          <cell r="B4953" t="str">
            <v>222 CORALATEX CACAO LT-0.9LTS. 806-L</v>
          </cell>
          <cell r="C4953" t="str">
            <v>CORAL</v>
          </cell>
          <cell r="E4953" t="str">
            <v>PINTURAS</v>
          </cell>
          <cell r="F4953" t="str">
            <v>COMPLEMENTOS</v>
          </cell>
        </row>
        <row r="4954">
          <cell r="A4954" t="str">
            <v>PI0326027031A23</v>
          </cell>
          <cell r="B4954" t="str">
            <v>227 CORALATEX NARANJA IMPERIAL LT-0.9LTS. 811-L</v>
          </cell>
          <cell r="C4954" t="str">
            <v>CORAL</v>
          </cell>
          <cell r="E4954" t="str">
            <v>PINTURAS</v>
          </cell>
          <cell r="F4954" t="str">
            <v>COMPLEMENTOS</v>
          </cell>
        </row>
        <row r="4955">
          <cell r="A4955" t="str">
            <v>PI0326027031A24</v>
          </cell>
          <cell r="B4955" t="str">
            <v>232 CORALATEX DURAZNO LT-0.9LTS. 813-L</v>
          </cell>
          <cell r="C4955" t="str">
            <v>CORAL</v>
          </cell>
          <cell r="E4955" t="str">
            <v>PINTURAS</v>
          </cell>
          <cell r="F4955" t="str">
            <v>COMPLEMENTOS</v>
          </cell>
        </row>
        <row r="4956">
          <cell r="A4956" t="str">
            <v>PI0326027031A25</v>
          </cell>
          <cell r="B4956" t="str">
            <v>237 CORALATEX GAMUZA LT-0.9LTS. 814-L</v>
          </cell>
          <cell r="C4956" t="str">
            <v>CORAL</v>
          </cell>
          <cell r="E4956" t="str">
            <v>PINTURAS</v>
          </cell>
          <cell r="F4956" t="str">
            <v>COMPLEMENTOS</v>
          </cell>
        </row>
        <row r="4957">
          <cell r="A4957" t="str">
            <v>PI0326027031A26</v>
          </cell>
          <cell r="B4957" t="str">
            <v>242 CORALATEX MARFIL LT-0.9LTS. 818-L</v>
          </cell>
          <cell r="C4957" t="str">
            <v>CORAL</v>
          </cell>
          <cell r="E4957" t="str">
            <v>PINTURAS</v>
          </cell>
          <cell r="F4957" t="str">
            <v>COMPLEMENTOS</v>
          </cell>
        </row>
        <row r="4958">
          <cell r="A4958" t="str">
            <v>PI0326027031A27</v>
          </cell>
          <cell r="B4958" t="str">
            <v>247 CORALATEX ARENA LT-0.9LTS. 820-L</v>
          </cell>
          <cell r="C4958" t="str">
            <v>CORAL</v>
          </cell>
          <cell r="E4958" t="str">
            <v>PINTURAS</v>
          </cell>
          <cell r="F4958" t="str">
            <v>COMPLEMENTOS</v>
          </cell>
        </row>
        <row r="4959">
          <cell r="A4959" t="str">
            <v>PI0326027031A28</v>
          </cell>
          <cell r="B4959" t="str">
            <v>252 CORALATEX TRIGO LT-0.9LTS. 844-L</v>
          </cell>
          <cell r="C4959" t="str">
            <v>CORAL</v>
          </cell>
          <cell r="E4959" t="str">
            <v>PINTURAS</v>
          </cell>
          <cell r="F4959" t="str">
            <v>COMPLEMENTOS</v>
          </cell>
        </row>
        <row r="4960">
          <cell r="A4960" t="str">
            <v>PI0326027031A29</v>
          </cell>
          <cell r="B4960" t="str">
            <v>256 CORALATEX AZUL SERENO LT-0.9LTS. 974-L</v>
          </cell>
          <cell r="C4960" t="str">
            <v>CORAL</v>
          </cell>
          <cell r="E4960" t="str">
            <v>PINTURAS</v>
          </cell>
          <cell r="F4960" t="str">
            <v>COMPLEMENTOS</v>
          </cell>
        </row>
        <row r="4961">
          <cell r="A4961" t="str">
            <v>PI0326087031A30</v>
          </cell>
          <cell r="B4961" t="str">
            <v>126 CORALATEX ACRIL.BLANCO NIEVE GL-3.6LTS. 001-G</v>
          </cell>
          <cell r="C4961" t="str">
            <v>CORAL</v>
          </cell>
          <cell r="E4961" t="str">
            <v>PINTURAS</v>
          </cell>
          <cell r="F4961" t="str">
            <v>COMPLEMENTOS</v>
          </cell>
        </row>
        <row r="4962">
          <cell r="A4962" t="str">
            <v>PI0326087031A31</v>
          </cell>
          <cell r="B4962" t="str">
            <v>131 CORALATEX ACRIL.BLANCO HIELO GL-3.6LTS. 002-G</v>
          </cell>
          <cell r="C4962" t="str">
            <v>CORAL</v>
          </cell>
          <cell r="E4962" t="str">
            <v>PINTURAS</v>
          </cell>
          <cell r="F4962" t="str">
            <v>COMPLEMENTOS</v>
          </cell>
        </row>
        <row r="4963">
          <cell r="A4963" t="str">
            <v>PI0326087031A32</v>
          </cell>
          <cell r="B4963" t="str">
            <v>136 CORALATEX ACRIL.ARENA SAHARA GL-3.6LTS. 004-G</v>
          </cell>
          <cell r="C4963" t="str">
            <v>CORAL</v>
          </cell>
          <cell r="E4963" t="str">
            <v>PINTURAS</v>
          </cell>
          <cell r="F4963" t="str">
            <v>COMPLEMENTOS</v>
          </cell>
        </row>
        <row r="4964">
          <cell r="A4964" t="str">
            <v>PI0326087031A33</v>
          </cell>
          <cell r="B4964" t="str">
            <v>141 CORALATEX ACRIL.PERLA GL-3.6LTS. 018-G</v>
          </cell>
          <cell r="C4964" t="str">
            <v>CORAL</v>
          </cell>
          <cell r="E4964" t="str">
            <v>PINTURAS</v>
          </cell>
          <cell r="F4964" t="str">
            <v>COMPLEMENTOS</v>
          </cell>
        </row>
        <row r="4965">
          <cell r="A4965" t="str">
            <v>PI0326087031A34</v>
          </cell>
          <cell r="B4965" t="str">
            <v>145 CORALATEX ACRIL.AZUL PROFUNDO GL-3.6LTS. 156-G</v>
          </cell>
          <cell r="C4965" t="str">
            <v>CORAL</v>
          </cell>
          <cell r="E4965" t="str">
            <v>PINTURAS</v>
          </cell>
          <cell r="F4965" t="str">
            <v>COMPLEMENTOS</v>
          </cell>
        </row>
        <row r="4966">
          <cell r="A4966" t="str">
            <v>PI0326087031A35</v>
          </cell>
          <cell r="B4966" t="str">
            <v>150 CORALATEX ACRIL.FLAMINGO GL-3.6LTS. 354-G</v>
          </cell>
          <cell r="C4966" t="str">
            <v>CORAL</v>
          </cell>
          <cell r="E4966" t="str">
            <v>PINTURAS</v>
          </cell>
          <cell r="F4966" t="str">
            <v>COMPLEMENTOS</v>
          </cell>
        </row>
        <row r="4967">
          <cell r="A4967" t="str">
            <v>PI0326087031A36</v>
          </cell>
          <cell r="B4967" t="str">
            <v>154 CORALATEX ACRIL.ROJO CARDINAL GL-3.6LTS. 356-G</v>
          </cell>
          <cell r="C4967" t="str">
            <v>CORAL</v>
          </cell>
          <cell r="E4967" t="str">
            <v>PINTURAS</v>
          </cell>
          <cell r="F4967" t="str">
            <v>COMPLEMENTOS</v>
          </cell>
        </row>
        <row r="4968">
          <cell r="A4968" t="str">
            <v>PI0326087031A37</v>
          </cell>
          <cell r="B4968" t="str">
            <v>159 CORALATEX TERRACOTA SUAVE GL-3.6LTS. 370-G</v>
          </cell>
          <cell r="C4968" t="str">
            <v>CORAL</v>
          </cell>
          <cell r="E4968" t="str">
            <v>PINTURAS</v>
          </cell>
          <cell r="F4968" t="str">
            <v>COMPLEMENTOS</v>
          </cell>
        </row>
        <row r="4969">
          <cell r="A4969" t="str">
            <v>PI0326087031A38</v>
          </cell>
          <cell r="B4969" t="str">
            <v>162 CORALATEX LILA GL-3.6LTS. 377-G</v>
          </cell>
          <cell r="C4969" t="str">
            <v>CORAL</v>
          </cell>
          <cell r="E4969" t="str">
            <v>PINTURAS</v>
          </cell>
          <cell r="F4969" t="str">
            <v>COMPLEMENTOS</v>
          </cell>
        </row>
        <row r="4970">
          <cell r="A4970" t="str">
            <v>PI0326087031A39</v>
          </cell>
          <cell r="B4970" t="str">
            <v>167 CORALATEX CROMO SUAVE GL-3.6LTS. 503-G</v>
          </cell>
          <cell r="C4970" t="str">
            <v>CORAL</v>
          </cell>
          <cell r="E4970" t="str">
            <v>PINTURAS</v>
          </cell>
          <cell r="F4970" t="str">
            <v>COMPLEMENTOS</v>
          </cell>
        </row>
        <row r="4971">
          <cell r="A4971" t="str">
            <v>PI0326087031A40</v>
          </cell>
          <cell r="B4971" t="str">
            <v>171 CORALATEX VAINILLA GL-3.6LTS. 506-G</v>
          </cell>
          <cell r="C4971" t="str">
            <v>CORAL</v>
          </cell>
          <cell r="E4971" t="str">
            <v>PINTURAS</v>
          </cell>
          <cell r="F4971" t="str">
            <v>COMPLEMENTOS</v>
          </cell>
        </row>
        <row r="4972">
          <cell r="A4972" t="str">
            <v>PI0326087031A41</v>
          </cell>
          <cell r="B4972" t="str">
            <v>176 CORALATEX MAIZ GL-3.6LTS. 510-G</v>
          </cell>
          <cell r="C4972" t="str">
            <v>CORAL</v>
          </cell>
          <cell r="E4972" t="str">
            <v>PINTURAS</v>
          </cell>
          <cell r="F4972" t="str">
            <v>COMPLEMENTOS</v>
          </cell>
        </row>
        <row r="4973">
          <cell r="A4973" t="str">
            <v>PI0326087031A42</v>
          </cell>
          <cell r="B4973" t="str">
            <v>180 CORALATEX AMARILLO GL-3.6LTS. 511-G</v>
          </cell>
          <cell r="C4973" t="str">
            <v>CORAL</v>
          </cell>
          <cell r="E4973" t="str">
            <v>PINTURAS</v>
          </cell>
          <cell r="F4973" t="str">
            <v>COMPLEMENTOS</v>
          </cell>
        </row>
        <row r="4974">
          <cell r="A4974" t="str">
            <v>PI0326087031A43</v>
          </cell>
          <cell r="B4974" t="str">
            <v>184 CORALATEX AMARILLO CANARIO GL-3.6LTS. 516-G</v>
          </cell>
          <cell r="C4974" t="str">
            <v>CORAL</v>
          </cell>
          <cell r="E4974" t="str">
            <v>PINTURAS</v>
          </cell>
          <cell r="F4974" t="str">
            <v>COMPLEMENTOS</v>
          </cell>
        </row>
        <row r="4975">
          <cell r="A4975" t="str">
            <v>PI0326087031A44</v>
          </cell>
          <cell r="B4975" t="str">
            <v>189 CORALATEX VERDE PRIMAVERA GL-3.6LTS. 621-G</v>
          </cell>
          <cell r="C4975" t="str">
            <v>CORAL</v>
          </cell>
          <cell r="E4975" t="str">
            <v>PINTURAS</v>
          </cell>
          <cell r="F4975" t="str">
            <v>COMPLEMENTOS</v>
          </cell>
        </row>
        <row r="4976">
          <cell r="A4976" t="str">
            <v>PI0326087031A45</v>
          </cell>
          <cell r="B4976" t="str">
            <v>194 CORALATEX ERVA DOCE GL-3.6LTS. 622-G</v>
          </cell>
          <cell r="C4976" t="str">
            <v>CORAL</v>
          </cell>
          <cell r="E4976" t="str">
            <v>PINTURAS</v>
          </cell>
          <cell r="F4976" t="str">
            <v>COMPLEMENTOS</v>
          </cell>
        </row>
        <row r="4977">
          <cell r="A4977" t="str">
            <v>PI0326087031A46</v>
          </cell>
          <cell r="B4977" t="str">
            <v>199 CORALATEX VERDE KIWI GL-3.6LTS. 654-G</v>
          </cell>
          <cell r="C4977" t="str">
            <v>CORAL</v>
          </cell>
          <cell r="E4977" t="str">
            <v>PINTURAS</v>
          </cell>
          <cell r="F4977" t="str">
            <v>COMPLEMENTOS</v>
          </cell>
        </row>
        <row r="4978">
          <cell r="A4978" t="str">
            <v>PI0326087031A47</v>
          </cell>
          <cell r="B4978" t="str">
            <v>203 CORALATEX VERDE AMAZONICO GL-3.6LTS. 662-G</v>
          </cell>
          <cell r="C4978" t="str">
            <v>CORAL</v>
          </cell>
          <cell r="E4978" t="str">
            <v>PINTURAS</v>
          </cell>
          <cell r="F4978" t="str">
            <v>COMPLEMENTOS</v>
          </cell>
        </row>
        <row r="4979">
          <cell r="A4979" t="str">
            <v>PI0326087031A48</v>
          </cell>
          <cell r="B4979" t="str">
            <v>208 CORALATEX CONCRETO GL-3.6LTS. 666-G</v>
          </cell>
          <cell r="C4979" t="str">
            <v>CORAL</v>
          </cell>
          <cell r="E4979" t="str">
            <v>PINTURAS</v>
          </cell>
          <cell r="F4979" t="str">
            <v>COMPLEMENTOS</v>
          </cell>
        </row>
        <row r="4980">
          <cell r="A4980" t="str">
            <v>PI0326087031A49</v>
          </cell>
          <cell r="B4980" t="str">
            <v>213 CORALATEX OCRE COLONIAL GL-3.6LTS. 801-G</v>
          </cell>
          <cell r="C4980" t="str">
            <v>CORAL</v>
          </cell>
          <cell r="E4980" t="str">
            <v>PINTURAS</v>
          </cell>
          <cell r="F4980" t="str">
            <v>COMPLEMENTOS</v>
          </cell>
        </row>
        <row r="4981">
          <cell r="A4981" t="str">
            <v>PI0326087031A50</v>
          </cell>
          <cell r="B4981" t="str">
            <v>218 CORALATEX CERAMICA GL-3.6LTS. 802-G</v>
          </cell>
          <cell r="C4981" t="str">
            <v>CORAL</v>
          </cell>
          <cell r="E4981" t="str">
            <v>PINTURAS</v>
          </cell>
          <cell r="F4981" t="str">
            <v>COMPLEMENTOS</v>
          </cell>
        </row>
        <row r="4982">
          <cell r="A4982" t="str">
            <v>PI0326087031A51</v>
          </cell>
          <cell r="B4982" t="str">
            <v>221 CORALATEX CACAO GL-3.6LTS. 806-G</v>
          </cell>
          <cell r="C4982" t="str">
            <v>CORAL</v>
          </cell>
          <cell r="E4982" t="str">
            <v>PINTURAS</v>
          </cell>
          <cell r="F4982" t="str">
            <v>COMPLEMENTOS</v>
          </cell>
        </row>
        <row r="4983">
          <cell r="A4983" t="str">
            <v>PI0326087031A52</v>
          </cell>
          <cell r="B4983" t="str">
            <v>226 CORALATEX NARANJA IMPERIAL GL-3.6LTS. 811-G</v>
          </cell>
          <cell r="C4983" t="str">
            <v>CORAL</v>
          </cell>
          <cell r="E4983" t="str">
            <v>PINTURAS</v>
          </cell>
          <cell r="F4983" t="str">
            <v>COMPLEMENTOS</v>
          </cell>
        </row>
        <row r="4984">
          <cell r="A4984" t="str">
            <v>PI0326087031A53</v>
          </cell>
          <cell r="B4984" t="str">
            <v>231 CORALATEX DURAZNO GL-3.6LTS. 813-G</v>
          </cell>
          <cell r="C4984" t="str">
            <v>CORAL</v>
          </cell>
          <cell r="E4984" t="str">
            <v>PINTURAS</v>
          </cell>
          <cell r="F4984" t="str">
            <v>COMPLEMENTOS</v>
          </cell>
        </row>
        <row r="4985">
          <cell r="A4985" t="str">
            <v>PI0326087031A54</v>
          </cell>
          <cell r="B4985" t="str">
            <v>236 CORALATEX GAMUZA GL-3.6LTS. 814-G</v>
          </cell>
          <cell r="C4985" t="str">
            <v>CORAL</v>
          </cell>
          <cell r="E4985" t="str">
            <v>PINTURAS</v>
          </cell>
          <cell r="F4985" t="str">
            <v>COMPLEMENTOS</v>
          </cell>
        </row>
        <row r="4986">
          <cell r="A4986" t="str">
            <v>PI0326087031A55</v>
          </cell>
          <cell r="B4986" t="str">
            <v>241 CORALATEX MARFIL GL-3.6LTS. 818-G</v>
          </cell>
          <cell r="C4986" t="str">
            <v>CORAL</v>
          </cell>
          <cell r="E4986" t="str">
            <v>PINTURAS</v>
          </cell>
          <cell r="F4986" t="str">
            <v>COMPLEMENTOS</v>
          </cell>
        </row>
        <row r="4987">
          <cell r="A4987" t="str">
            <v>PI0326087031A56</v>
          </cell>
          <cell r="B4987" t="str">
            <v>246 CORALATEX ARENA GL-3.6LTS. 820-G</v>
          </cell>
          <cell r="C4987" t="str">
            <v>CORAL</v>
          </cell>
          <cell r="E4987" t="str">
            <v>PINTURAS</v>
          </cell>
          <cell r="F4987" t="str">
            <v>COMPLEMENTOS</v>
          </cell>
        </row>
        <row r="4988">
          <cell r="A4988" t="str">
            <v>PI0326087031A57</v>
          </cell>
          <cell r="B4988" t="str">
            <v>251 CORALATEX TRIGO GL-3.6LTS. 844-G</v>
          </cell>
          <cell r="C4988" t="str">
            <v>CORAL</v>
          </cell>
          <cell r="E4988" t="str">
            <v>PINTURAS</v>
          </cell>
          <cell r="F4988" t="str">
            <v>COMPLEMENTOS</v>
          </cell>
        </row>
        <row r="4989">
          <cell r="A4989" t="str">
            <v>PI0326087031A58</v>
          </cell>
          <cell r="B4989" t="str">
            <v>255 CORALATEX AZUL SERENO GL-3.6LTS. 974-G</v>
          </cell>
          <cell r="C4989" t="str">
            <v>CORAL</v>
          </cell>
          <cell r="E4989" t="str">
            <v>PINTURAS</v>
          </cell>
          <cell r="F4989" t="str">
            <v>COMPLEMENTOS</v>
          </cell>
        </row>
        <row r="4990">
          <cell r="A4990" t="str">
            <v>PI0326107031A59</v>
          </cell>
          <cell r="B4990" t="str">
            <v>125 CORALATEX ACRIL.BLANCO NIEVE BL-10LTS. 001-D</v>
          </cell>
          <cell r="C4990" t="str">
            <v>CORAL</v>
          </cell>
          <cell r="E4990" t="str">
            <v>PINTURAS</v>
          </cell>
          <cell r="F4990" t="str">
            <v>COMPLEMENTOS</v>
          </cell>
        </row>
        <row r="4991">
          <cell r="A4991" t="str">
            <v>PI0326107031A60</v>
          </cell>
          <cell r="B4991" t="str">
            <v>130 CORALATEX ACRIL.BLANCO HIELO BL-10LTS. 002-D</v>
          </cell>
          <cell r="C4991" t="str">
            <v>CORAL</v>
          </cell>
          <cell r="E4991" t="str">
            <v>PINTURAS</v>
          </cell>
          <cell r="F4991" t="str">
            <v>COMPLEMENTOS</v>
          </cell>
        </row>
        <row r="4992">
          <cell r="A4992" t="str">
            <v>PI0326107031A61</v>
          </cell>
          <cell r="B4992" t="str">
            <v>135 CORALATEX ACRIL.ARENA SAHARA BL-10LTS. 004-D</v>
          </cell>
          <cell r="C4992" t="str">
            <v>CORAL</v>
          </cell>
          <cell r="E4992" t="str">
            <v>PINTURAS</v>
          </cell>
          <cell r="F4992" t="str">
            <v>COMPLEMENTOS</v>
          </cell>
        </row>
        <row r="4993">
          <cell r="A4993" t="str">
            <v>PI0326107031A62</v>
          </cell>
          <cell r="B4993" t="str">
            <v>140 CORALATEX ACRIL.PERLA BL-10LTS. 018-D</v>
          </cell>
          <cell r="C4993" t="str">
            <v>CORAL</v>
          </cell>
          <cell r="E4993" t="str">
            <v>PINTURAS</v>
          </cell>
          <cell r="F4993" t="str">
            <v>COMPLEMENTOS</v>
          </cell>
        </row>
        <row r="4994">
          <cell r="A4994" t="str">
            <v>PI0326107031A63</v>
          </cell>
          <cell r="B4994" t="str">
            <v>149 CORALATEX ACRIL.FLAMINGO BL-10LTS. 354-D</v>
          </cell>
          <cell r="C4994" t="str">
            <v>CORAL</v>
          </cell>
          <cell r="E4994" t="str">
            <v>PINTURAS</v>
          </cell>
          <cell r="F4994" t="str">
            <v>COMPLEMENTOS</v>
          </cell>
        </row>
        <row r="4995">
          <cell r="A4995" t="str">
            <v>PI0326107031A64</v>
          </cell>
          <cell r="B4995" t="str">
            <v>158 CORALATEX TERRACOTA SUAVE BL-10LTS. 370-D</v>
          </cell>
          <cell r="C4995" t="str">
            <v>CORAL</v>
          </cell>
          <cell r="E4995" t="str">
            <v>PINTURAS</v>
          </cell>
          <cell r="F4995" t="str">
            <v>COMPLEMENTOS</v>
          </cell>
        </row>
        <row r="4996">
          <cell r="A4996" t="str">
            <v>PI0326107031A65</v>
          </cell>
          <cell r="B4996" t="str">
            <v>166 CORALATEX CROMO SUAVE BL-10LTS. 503-D</v>
          </cell>
          <cell r="C4996" t="str">
            <v>CORAL</v>
          </cell>
          <cell r="E4996" t="str">
            <v>PINTURAS</v>
          </cell>
          <cell r="F4996" t="str">
            <v>COMPLEMENTOS</v>
          </cell>
        </row>
        <row r="4997">
          <cell r="A4997" t="str">
            <v>PI0326107031A66</v>
          </cell>
          <cell r="B4997" t="str">
            <v>170 CORALATEX VAINILLA BL-10LTS. 506-D</v>
          </cell>
          <cell r="C4997" t="str">
            <v>CORAL</v>
          </cell>
          <cell r="E4997" t="str">
            <v>PINTURAS</v>
          </cell>
          <cell r="F4997" t="str">
            <v>COMPLEMENTOS</v>
          </cell>
        </row>
        <row r="4998">
          <cell r="A4998" t="str">
            <v>PI0326107031A67</v>
          </cell>
          <cell r="B4998" t="str">
            <v>175 CORALATEX MAIZ BL-10LTS. 510-D</v>
          </cell>
          <cell r="C4998" t="str">
            <v>CORAL</v>
          </cell>
          <cell r="E4998" t="str">
            <v>PINTURAS</v>
          </cell>
          <cell r="F4998" t="str">
            <v>COMPLEMENTOS</v>
          </cell>
        </row>
        <row r="4999">
          <cell r="A4999" t="str">
            <v>PI0326107031A68</v>
          </cell>
          <cell r="B4999" t="str">
            <v>183 CORALATEX AMARILLO CANARIO BL-10LTS. 516-D</v>
          </cell>
          <cell r="C4999" t="str">
            <v>CORAL</v>
          </cell>
          <cell r="E4999" t="str">
            <v>PINTURAS</v>
          </cell>
          <cell r="F4999" t="str">
            <v>COMPLEMENTOS</v>
          </cell>
        </row>
        <row r="5000">
          <cell r="A5000" t="str">
            <v>PI0326107031A69</v>
          </cell>
          <cell r="B5000" t="str">
            <v>188 CORALATEX VERDE PRIMAVERA BL-10LTS. 621-D</v>
          </cell>
          <cell r="C5000" t="str">
            <v>CORAL</v>
          </cell>
          <cell r="E5000" t="str">
            <v>PINTURAS</v>
          </cell>
          <cell r="F5000" t="str">
            <v>COMPLEMENTOS</v>
          </cell>
        </row>
        <row r="5001">
          <cell r="A5001" t="str">
            <v>PI0326107031A70</v>
          </cell>
          <cell r="B5001" t="str">
            <v>193 CORALATEX ERVA DOCE BL-10LTS. 622-D</v>
          </cell>
          <cell r="C5001" t="str">
            <v>CORAL</v>
          </cell>
          <cell r="E5001" t="str">
            <v>PINTURAS</v>
          </cell>
          <cell r="F5001" t="str">
            <v>COMPLEMENTOS</v>
          </cell>
        </row>
        <row r="5002">
          <cell r="A5002" t="str">
            <v>PI0326107031A71</v>
          </cell>
          <cell r="B5002" t="str">
            <v>198 CORALATEX VERDE KIWI BL-10LTS. 654-D</v>
          </cell>
          <cell r="C5002" t="str">
            <v>CORAL</v>
          </cell>
          <cell r="E5002" t="str">
            <v>PINTURAS</v>
          </cell>
          <cell r="F5002" t="str">
            <v>COMPLEMENTOS</v>
          </cell>
        </row>
        <row r="5003">
          <cell r="A5003" t="str">
            <v>PI0326107031A72</v>
          </cell>
          <cell r="B5003" t="str">
            <v>207 CORALATEX CONCRETO BL-10LTS. 666-D</v>
          </cell>
          <cell r="C5003" t="str">
            <v>CORAL</v>
          </cell>
          <cell r="E5003" t="str">
            <v>PINTURAS</v>
          </cell>
          <cell r="F5003" t="str">
            <v>COMPLEMENTOS</v>
          </cell>
        </row>
        <row r="5004">
          <cell r="A5004" t="str">
            <v>PI0326107031A73</v>
          </cell>
          <cell r="B5004" t="str">
            <v>212 CORALATEX OCRE COLONIAL BL-10LTS. 801-D</v>
          </cell>
          <cell r="C5004" t="str">
            <v>CORAL</v>
          </cell>
          <cell r="E5004" t="str">
            <v>PINTURAS</v>
          </cell>
          <cell r="F5004" t="str">
            <v>COMPLEMENTOS</v>
          </cell>
        </row>
        <row r="5005">
          <cell r="A5005" t="str">
            <v>PI0326107031A74</v>
          </cell>
          <cell r="B5005" t="str">
            <v>217 CORALATEX CERAMICA BL-10LTS. 802-D</v>
          </cell>
          <cell r="C5005" t="str">
            <v>CORAL</v>
          </cell>
          <cell r="E5005" t="str">
            <v>PINTURAS</v>
          </cell>
          <cell r="F5005" t="str">
            <v>COMPLEMENTOS</v>
          </cell>
        </row>
        <row r="5006">
          <cell r="A5006" t="str">
            <v>PI0326107031A75</v>
          </cell>
          <cell r="B5006" t="str">
            <v>225 CORALATEX NARANJA IMPERIAL BL-10LTS. 811-D</v>
          </cell>
          <cell r="C5006" t="str">
            <v>CORAL</v>
          </cell>
          <cell r="E5006" t="str">
            <v>PINTURAS</v>
          </cell>
          <cell r="F5006" t="str">
            <v>COMPLEMENTOS</v>
          </cell>
        </row>
        <row r="5007">
          <cell r="A5007" t="str">
            <v>PI0326107031A76</v>
          </cell>
          <cell r="B5007" t="str">
            <v>230 CORALATEX DURAZNO BL-10LTS. 813-D</v>
          </cell>
          <cell r="C5007" t="str">
            <v>CORAL</v>
          </cell>
          <cell r="E5007" t="str">
            <v>PINTURAS</v>
          </cell>
          <cell r="F5007" t="str">
            <v>COMPLEMENTOS</v>
          </cell>
        </row>
        <row r="5008">
          <cell r="A5008" t="str">
            <v>PI0326107031A77</v>
          </cell>
          <cell r="B5008" t="str">
            <v>235 CORALATEX GAMUZA BL-10LTS. 814-D</v>
          </cell>
          <cell r="C5008" t="str">
            <v>CORAL</v>
          </cell>
          <cell r="E5008" t="str">
            <v>PINTURAS</v>
          </cell>
          <cell r="F5008" t="str">
            <v>COMPLEMENTOS</v>
          </cell>
        </row>
        <row r="5009">
          <cell r="A5009" t="str">
            <v>PI0326107031A78</v>
          </cell>
          <cell r="B5009" t="str">
            <v>240 CORALATEX MARFIL BL-10LTS. 818-D</v>
          </cell>
          <cell r="C5009" t="str">
            <v>CORAL</v>
          </cell>
          <cell r="E5009" t="str">
            <v>PINTURAS</v>
          </cell>
          <cell r="F5009" t="str">
            <v>COMPLEMENTOS</v>
          </cell>
        </row>
        <row r="5010">
          <cell r="A5010" t="str">
            <v>PI0326107031A79</v>
          </cell>
          <cell r="B5010" t="str">
            <v>245 CORALATEX ARENA BL-10LTS. 820-D</v>
          </cell>
          <cell r="C5010" t="str">
            <v>CORAL</v>
          </cell>
          <cell r="E5010" t="str">
            <v>PINTURAS</v>
          </cell>
          <cell r="F5010" t="str">
            <v>COMPLEMENTOS</v>
          </cell>
        </row>
        <row r="5011">
          <cell r="A5011" t="str">
            <v>PI0326107031A80</v>
          </cell>
          <cell r="B5011" t="str">
            <v>250 CORALATEX TRIGO BL-10LTS. 844-D</v>
          </cell>
          <cell r="C5011" t="str">
            <v>CORAL</v>
          </cell>
          <cell r="E5011" t="str">
            <v>PINTURAS</v>
          </cell>
          <cell r="F5011" t="str">
            <v>COMPLEMENTOS</v>
          </cell>
        </row>
        <row r="5012">
          <cell r="A5012" t="str">
            <v>PI0326107031A81</v>
          </cell>
          <cell r="B5012" t="str">
            <v>254 CORALATEX AZUL SERENO BL-10LTS. 974-D</v>
          </cell>
          <cell r="C5012" t="str">
            <v>CORAL</v>
          </cell>
          <cell r="E5012" t="str">
            <v>PINTURAS</v>
          </cell>
          <cell r="F5012" t="str">
            <v>COMPLEMENTOS</v>
          </cell>
        </row>
        <row r="5013">
          <cell r="A5013" t="str">
            <v>PI0326150757A01</v>
          </cell>
          <cell r="B5013" t="str">
            <v>PALLET CON PINTURAS</v>
          </cell>
          <cell r="C5013" t="str">
            <v>CORAL</v>
          </cell>
          <cell r="E5013" t="str">
            <v>PINTURAS</v>
          </cell>
          <cell r="F5013" t="str">
            <v>COMPLEMENTOS</v>
          </cell>
        </row>
        <row r="5014">
          <cell r="A5014" t="str">
            <v>PI0326157031A10</v>
          </cell>
          <cell r="B5014" t="str">
            <v>123 CORALATEX PLUS BLANCO NIEVE T -198LTS</v>
          </cell>
          <cell r="C5014" t="str">
            <v>CORAL</v>
          </cell>
          <cell r="E5014" t="str">
            <v>PINTURAS</v>
          </cell>
          <cell r="F5014" t="str">
            <v>COMPLEMENTOS</v>
          </cell>
        </row>
        <row r="5015">
          <cell r="A5015" t="str">
            <v>PI0326157031A82</v>
          </cell>
          <cell r="B5015" t="str">
            <v>129 CORALATEX ACRIL.BLANCO HIELO BL-18LTS. 002-B</v>
          </cell>
          <cell r="C5015" t="str">
            <v>CORAL</v>
          </cell>
          <cell r="E5015" t="str">
            <v>PINTURAS</v>
          </cell>
          <cell r="F5015" t="str">
            <v>COMPLEMENTOS</v>
          </cell>
        </row>
        <row r="5016">
          <cell r="A5016" t="str">
            <v>PI0326157031A83</v>
          </cell>
          <cell r="B5016" t="str">
            <v>134 CORALATEX ACRIL.ARENA SAHARA BL-18LTS. 004-B</v>
          </cell>
          <cell r="C5016" t="str">
            <v>CORAL</v>
          </cell>
          <cell r="E5016" t="str">
            <v>PINTURAS</v>
          </cell>
          <cell r="F5016" t="str">
            <v>COMPLEMENTOS</v>
          </cell>
        </row>
        <row r="5017">
          <cell r="A5017" t="str">
            <v>PI0326157031A84</v>
          </cell>
          <cell r="B5017" t="str">
            <v>139 CORALATEX ACRIL.PERLA BL-18LTS. 018-B</v>
          </cell>
          <cell r="C5017" t="str">
            <v>CORAL</v>
          </cell>
          <cell r="E5017" t="str">
            <v>PINTURAS</v>
          </cell>
          <cell r="F5017" t="str">
            <v>COMPLEMENTOS</v>
          </cell>
        </row>
        <row r="5018">
          <cell r="A5018" t="str">
            <v>PI0326157031A85</v>
          </cell>
          <cell r="B5018" t="str">
            <v>144 CORALATEX ACRIL.AZUL PROFUNDO BL-18LTS. 156-B</v>
          </cell>
          <cell r="C5018" t="str">
            <v>CORAL</v>
          </cell>
          <cell r="E5018" t="str">
            <v>PINTURAS</v>
          </cell>
          <cell r="F5018" t="str">
            <v>COMPLEMENTOS</v>
          </cell>
        </row>
        <row r="5019">
          <cell r="A5019" t="str">
            <v>PI0326157031A86</v>
          </cell>
          <cell r="B5019" t="str">
            <v>148 CORALATEX ACRIL.FLAMINGO BL-18LTS. 354-B</v>
          </cell>
          <cell r="C5019" t="str">
            <v>CORAL</v>
          </cell>
          <cell r="E5019" t="str">
            <v>PINTURAS</v>
          </cell>
          <cell r="F5019" t="str">
            <v>COMPLEMENTOS</v>
          </cell>
        </row>
        <row r="5020">
          <cell r="A5020" t="str">
            <v>PI0326157031A88</v>
          </cell>
          <cell r="B5020" t="str">
            <v>157 CORALATEX TERRACOTA SUAVE BL-18LTS. 370-B</v>
          </cell>
          <cell r="C5020" t="str">
            <v>CORAL</v>
          </cell>
          <cell r="E5020" t="str">
            <v>PINTURAS</v>
          </cell>
          <cell r="F5020" t="str">
            <v>COMPLEMENTOS</v>
          </cell>
        </row>
        <row r="5021">
          <cell r="A5021" t="str">
            <v>PI0326157031A89</v>
          </cell>
          <cell r="B5021" t="str">
            <v>161 CORALATEX LILA BL-18LTS. 377-B</v>
          </cell>
          <cell r="C5021" t="str">
            <v>CORAL</v>
          </cell>
          <cell r="E5021" t="str">
            <v>PINTURAS</v>
          </cell>
          <cell r="F5021" t="str">
            <v>COMPLEMENTOS</v>
          </cell>
        </row>
        <row r="5022">
          <cell r="A5022" t="str">
            <v>PI0326157031A90</v>
          </cell>
          <cell r="B5022" t="str">
            <v>165 CORALATEX CROMO SUAVE BL-18LTS. 503-B</v>
          </cell>
          <cell r="C5022" t="str">
            <v>CORAL</v>
          </cell>
          <cell r="E5022" t="str">
            <v>PINTURAS</v>
          </cell>
          <cell r="F5022" t="str">
            <v>COMPLEMENTOS</v>
          </cell>
        </row>
        <row r="5023">
          <cell r="A5023" t="str">
            <v>PI0326157031A91</v>
          </cell>
          <cell r="B5023" t="str">
            <v>169 CORALATEX VAINILLA BL-18LTS. 506-B</v>
          </cell>
          <cell r="C5023" t="str">
            <v>CORAL</v>
          </cell>
          <cell r="E5023" t="str">
            <v>PINTURAS</v>
          </cell>
          <cell r="F5023" t="str">
            <v>COMPLEMENTOS</v>
          </cell>
        </row>
        <row r="5024">
          <cell r="A5024" t="str">
            <v>PI0326157031A92</v>
          </cell>
          <cell r="B5024" t="str">
            <v>174 CORALATEX MAIZ BL-18LTS. 510-B</v>
          </cell>
          <cell r="C5024" t="str">
            <v>CORAL</v>
          </cell>
          <cell r="E5024" t="str">
            <v>PINTURAS</v>
          </cell>
          <cell r="F5024" t="str">
            <v>COMPLEMENTOS</v>
          </cell>
        </row>
        <row r="5025">
          <cell r="A5025" t="str">
            <v>PI0326157031A95</v>
          </cell>
          <cell r="B5025" t="str">
            <v>187 CORALATEX VERDE PRIMAVERA BL-18LTS. 621-B</v>
          </cell>
          <cell r="C5025" t="str">
            <v>CORAL</v>
          </cell>
          <cell r="E5025" t="str">
            <v>PINTURAS</v>
          </cell>
          <cell r="F5025" t="str">
            <v>COMPLEMENTOS</v>
          </cell>
        </row>
        <row r="5026">
          <cell r="A5026" t="str">
            <v>PI0326157031A96</v>
          </cell>
          <cell r="B5026" t="str">
            <v>192 CORALATEX ERVA DOCE BL-18LTS. 622-B</v>
          </cell>
          <cell r="C5026" t="str">
            <v>CORAL</v>
          </cell>
          <cell r="E5026" t="str">
            <v>PINTURAS</v>
          </cell>
          <cell r="F5026" t="str">
            <v>COMPLEMENTOS</v>
          </cell>
        </row>
        <row r="5027">
          <cell r="A5027" t="str">
            <v>PI0326157031A97</v>
          </cell>
          <cell r="B5027" t="str">
            <v>197 CORALATEX VERDE KIWI BL-18LTS. 654-B</v>
          </cell>
          <cell r="C5027" t="str">
            <v>CORAL</v>
          </cell>
          <cell r="E5027" t="str">
            <v>PINTURAS</v>
          </cell>
          <cell r="F5027" t="str">
            <v>COMPLEMENTOS</v>
          </cell>
        </row>
        <row r="5028">
          <cell r="A5028" t="str">
            <v>PI0326157031A98</v>
          </cell>
          <cell r="B5028" t="str">
            <v>202 CORALATEX VERDE AMAZONICO BL-18LTS. 662-B</v>
          </cell>
          <cell r="C5028" t="str">
            <v>CORAL</v>
          </cell>
          <cell r="E5028" t="str">
            <v>PINTURAS</v>
          </cell>
          <cell r="F5028" t="str">
            <v>COMPLEMENTOS</v>
          </cell>
        </row>
        <row r="5029">
          <cell r="A5029" t="str">
            <v>PI0326157031A99</v>
          </cell>
          <cell r="B5029" t="str">
            <v>206 CORALATEX CONCRETO BL-18LTS. 666-B</v>
          </cell>
          <cell r="C5029" t="str">
            <v>CORAL</v>
          </cell>
          <cell r="E5029" t="str">
            <v>PINTURAS</v>
          </cell>
          <cell r="F5029" t="str">
            <v>COMPLEMENTOS</v>
          </cell>
        </row>
        <row r="5030">
          <cell r="A5030" t="str">
            <v>PI0326157031B01</v>
          </cell>
          <cell r="B5030" t="str">
            <v>211 CORALATEX OCRE COLONIAL BL-18LTS. 801-B</v>
          </cell>
          <cell r="C5030" t="str">
            <v>CORAL</v>
          </cell>
          <cell r="E5030" t="str">
            <v>PINTURAS</v>
          </cell>
          <cell r="F5030" t="str">
            <v>COMPLEMENTOS</v>
          </cell>
        </row>
        <row r="5031">
          <cell r="A5031" t="str">
            <v>PI0326157031B02</v>
          </cell>
          <cell r="B5031" t="str">
            <v>216 CORALATEX CERAMICA BL-18LTS. 802-B</v>
          </cell>
          <cell r="C5031" t="str">
            <v>CORAL</v>
          </cell>
          <cell r="E5031" t="str">
            <v>PINTURAS</v>
          </cell>
          <cell r="F5031" t="str">
            <v>COMPLEMENTOS</v>
          </cell>
        </row>
        <row r="5032">
          <cell r="A5032" t="str">
            <v>PI0326157031B03</v>
          </cell>
          <cell r="B5032" t="str">
            <v>220 CORALATEX CACAO BL-18LTS. 806-B</v>
          </cell>
          <cell r="C5032" t="str">
            <v>CORAL</v>
          </cell>
          <cell r="E5032" t="str">
            <v>PINTURAS</v>
          </cell>
          <cell r="F5032" t="str">
            <v>COMPLEMENTOS</v>
          </cell>
        </row>
        <row r="5033">
          <cell r="A5033" t="str">
            <v>PI0326157031B04</v>
          </cell>
          <cell r="B5033" t="str">
            <v>224 CORALATEX NARANJA IMPERIAL BL-18LTS. 811-B</v>
          </cell>
          <cell r="C5033" t="str">
            <v>CORAL</v>
          </cell>
          <cell r="E5033" t="str">
            <v>PINTURAS</v>
          </cell>
          <cell r="F5033" t="str">
            <v>COMPLEMENTOS</v>
          </cell>
        </row>
        <row r="5034">
          <cell r="A5034" t="str">
            <v>PI0326157031B05</v>
          </cell>
          <cell r="B5034" t="str">
            <v>229 CORALATEX DURAZNO BL-18LTS. 813-B</v>
          </cell>
          <cell r="C5034" t="str">
            <v>CORAL</v>
          </cell>
          <cell r="E5034" t="str">
            <v>PINTURAS</v>
          </cell>
          <cell r="F5034" t="str">
            <v>COMPLEMENTOS</v>
          </cell>
        </row>
        <row r="5035">
          <cell r="A5035" t="str">
            <v>PI0326157031B06</v>
          </cell>
          <cell r="B5035" t="str">
            <v>234 CORALATEX GAMUZA BL-18LTS. 814-B</v>
          </cell>
          <cell r="C5035" t="str">
            <v>CORAL</v>
          </cell>
          <cell r="E5035" t="str">
            <v>PINTURAS</v>
          </cell>
          <cell r="F5035" t="str">
            <v>COMPLEMENTOS</v>
          </cell>
        </row>
        <row r="5036">
          <cell r="A5036" t="str">
            <v>PI0326157031B07</v>
          </cell>
          <cell r="B5036" t="str">
            <v>239 CORALATEX MARFIL BL-18LTS. 818-B</v>
          </cell>
          <cell r="C5036" t="str">
            <v>CORAL</v>
          </cell>
          <cell r="E5036" t="str">
            <v>PINTURAS</v>
          </cell>
          <cell r="F5036" t="str">
            <v>COMPLEMENTOS</v>
          </cell>
        </row>
        <row r="5037">
          <cell r="A5037" t="str">
            <v>PI0326157031B08</v>
          </cell>
          <cell r="B5037" t="str">
            <v>244 CORALATEX ARENA BL-18LTS. 820-B</v>
          </cell>
          <cell r="C5037" t="str">
            <v>CORAL</v>
          </cell>
          <cell r="E5037" t="str">
            <v>PINTURAS</v>
          </cell>
          <cell r="F5037" t="str">
            <v>COMPLEMENTOS</v>
          </cell>
        </row>
        <row r="5038">
          <cell r="A5038" t="str">
            <v>PI0326157031B09</v>
          </cell>
          <cell r="B5038" t="str">
            <v>249 CORALATEX TRIGO BL-18LTS. 844-B</v>
          </cell>
          <cell r="C5038" t="str">
            <v>CORAL</v>
          </cell>
          <cell r="E5038" t="str">
            <v>PINTURAS</v>
          </cell>
          <cell r="F5038" t="str">
            <v>COMPLEMENTOS</v>
          </cell>
        </row>
        <row r="5039">
          <cell r="A5039" t="str">
            <v>PI0326157031B10</v>
          </cell>
          <cell r="B5039" t="str">
            <v>253 CORALATEX AZUL SERENO BL-18LTS. 974-B</v>
          </cell>
          <cell r="C5039" t="str">
            <v>CORAL</v>
          </cell>
          <cell r="E5039" t="str">
            <v>PINTURAS</v>
          </cell>
          <cell r="F5039" t="str">
            <v>COMPLEMENTOS</v>
          </cell>
        </row>
        <row r="5040">
          <cell r="A5040" t="str">
            <v>PI0326157031B11</v>
          </cell>
          <cell r="B5040" t="str">
            <v>492 CORALATEX PLUS BLANCO NIEVE BL-18LTS. 001-B</v>
          </cell>
          <cell r="C5040" t="str">
            <v>CORAL</v>
          </cell>
          <cell r="E5040" t="str">
            <v>PINTURAS</v>
          </cell>
          <cell r="F5040" t="str">
            <v>COMPLEMENTOS</v>
          </cell>
        </row>
        <row r="5041">
          <cell r="A5041" t="str">
            <v>PI0327017031A01</v>
          </cell>
          <cell r="B5041" t="str">
            <v>5239061 CR DECORA FO LOC BASE MF 800ML</v>
          </cell>
          <cell r="C5041" t="str">
            <v>CORAL</v>
          </cell>
          <cell r="E5041" t="str">
            <v>PINTURAS</v>
          </cell>
          <cell r="F5041" t="str">
            <v>COMPLEMENTOS</v>
          </cell>
        </row>
        <row r="5042">
          <cell r="A5042" t="str">
            <v>PI0327017031A02</v>
          </cell>
          <cell r="B5042" t="str">
            <v>5239077 CR DECORA FO LOC BASE T 800ML</v>
          </cell>
          <cell r="C5042" t="str">
            <v>CORAL</v>
          </cell>
          <cell r="E5042" t="str">
            <v>PINTURAS</v>
          </cell>
          <cell r="F5042" t="str">
            <v>COMPLEMENTOS</v>
          </cell>
        </row>
        <row r="5043">
          <cell r="A5043" t="str">
            <v>PI0327017031A03</v>
          </cell>
          <cell r="B5043" t="str">
            <v>5239101 CR DECORA FO LOC BASE P 800ML</v>
          </cell>
          <cell r="C5043" t="str">
            <v>CORAL</v>
          </cell>
          <cell r="E5043" t="str">
            <v>PINTURAS</v>
          </cell>
          <cell r="F5043" t="str">
            <v>COMPLEMENTOS</v>
          </cell>
        </row>
        <row r="5044">
          <cell r="A5044" t="str">
            <v>PI0327057031A04</v>
          </cell>
          <cell r="B5044" t="str">
            <v>5239040 CR DECORA FO LOC BASE MF 3.2L</v>
          </cell>
          <cell r="C5044" t="str">
            <v>CORAL</v>
          </cell>
          <cell r="E5044" t="str">
            <v>PINTURAS</v>
          </cell>
          <cell r="F5044" t="str">
            <v>COMPLEMENTOS</v>
          </cell>
        </row>
        <row r="5045">
          <cell r="A5045" t="str">
            <v>PI0327057031A05</v>
          </cell>
          <cell r="B5045" t="str">
            <v>5239076 CR DECORA FO LOC BASE T 3.2L</v>
          </cell>
          <cell r="C5045" t="str">
            <v>CORAL</v>
          </cell>
          <cell r="E5045" t="str">
            <v>PINTURAS</v>
          </cell>
          <cell r="F5045" t="str">
            <v>COMPLEMENTOS</v>
          </cell>
        </row>
        <row r="5046">
          <cell r="A5046" t="str">
            <v>PI0327057031A06</v>
          </cell>
          <cell r="B5046" t="str">
            <v>5239079 CR DECORA FO LOC BASE P 3.2L</v>
          </cell>
          <cell r="C5046" t="str">
            <v>CORAL</v>
          </cell>
          <cell r="E5046" t="str">
            <v>PINTURAS</v>
          </cell>
          <cell r="F5046" t="str">
            <v>COMPLEMENTOS</v>
          </cell>
        </row>
        <row r="5047">
          <cell r="A5047" t="str">
            <v>PI0327127031A07</v>
          </cell>
          <cell r="B5047" t="str">
            <v>5237478 CR DECORA FO LOC BASE MF 16L</v>
          </cell>
          <cell r="C5047" t="str">
            <v>CORAL</v>
          </cell>
          <cell r="E5047" t="str">
            <v>PINTURAS</v>
          </cell>
          <cell r="F5047" t="str">
            <v>COMPLEMENTOS</v>
          </cell>
        </row>
        <row r="5048">
          <cell r="A5048" t="str">
            <v>PI0327127031A08</v>
          </cell>
          <cell r="B5048" t="str">
            <v>5239074 CR DECORA FO LOC BASE T 16L</v>
          </cell>
          <cell r="C5048" t="str">
            <v>CORAL</v>
          </cell>
          <cell r="E5048" t="str">
            <v>PINTURAS</v>
          </cell>
          <cell r="F5048" t="str">
            <v>COMPLEMENTOS</v>
          </cell>
        </row>
        <row r="5049">
          <cell r="A5049" t="str">
            <v>PI0327127031A09</v>
          </cell>
          <cell r="B5049" t="str">
            <v>5239078 CR DECORA FO LOC BASE P 16L</v>
          </cell>
          <cell r="C5049" t="str">
            <v>CORAL</v>
          </cell>
          <cell r="E5049" t="str">
            <v>PINTURAS</v>
          </cell>
          <cell r="F5049" t="str">
            <v>COMPLEMENTOS</v>
          </cell>
        </row>
        <row r="5050">
          <cell r="A5050" t="str">
            <v>PI0328087031A01</v>
          </cell>
          <cell r="B5050" t="str">
            <v>5239390 CR DECORA SB BRANCO 3.6L</v>
          </cell>
          <cell r="C5050" t="str">
            <v>CORAL</v>
          </cell>
          <cell r="E5050" t="str">
            <v>PINTURAS</v>
          </cell>
          <cell r="F5050" t="str">
            <v>COMPLEMENTOS</v>
          </cell>
        </row>
        <row r="5051">
          <cell r="A5051" t="str">
            <v>PI0328157031A02</v>
          </cell>
          <cell r="B5051" t="str">
            <v>5239355 CR DECORA SB BRANCO 18L</v>
          </cell>
          <cell r="C5051" t="str">
            <v>CORAL</v>
          </cell>
          <cell r="E5051" t="str">
            <v>PINTURAS</v>
          </cell>
          <cell r="F5051" t="str">
            <v>COMPLEMENTOS</v>
          </cell>
        </row>
        <row r="5052">
          <cell r="A5052" t="str">
            <v>PI0328207031A10</v>
          </cell>
          <cell r="B5052" t="str">
            <v>5353938 CR DECIRA EFEITO CIMIENTO QUE BASE 3.0L</v>
          </cell>
          <cell r="C5052" t="str">
            <v>CORAL</v>
          </cell>
          <cell r="E5052" t="str">
            <v>PINTURAS</v>
          </cell>
          <cell r="F5052" t="str">
            <v>COMPLEMENTOS</v>
          </cell>
        </row>
        <row r="5053">
          <cell r="A5053" t="str">
            <v>PI0329017031A01</v>
          </cell>
          <cell r="B5053" t="str">
            <v>5238406 CR DECORA SB LOC BASE MF 800ML</v>
          </cell>
          <cell r="C5053" t="str">
            <v>CORAL</v>
          </cell>
          <cell r="E5053" t="str">
            <v>PINTURAS</v>
          </cell>
          <cell r="F5053" t="str">
            <v>COMPLEMENTOS</v>
          </cell>
        </row>
        <row r="5054">
          <cell r="A5054" t="str">
            <v>PI0329017031A02</v>
          </cell>
          <cell r="B5054" t="str">
            <v>5239185 CR DECORA SB LOC BASE P 800ML</v>
          </cell>
          <cell r="C5054" t="str">
            <v>CORAL</v>
          </cell>
          <cell r="E5054" t="str">
            <v>PINTURAS</v>
          </cell>
          <cell r="F5054" t="str">
            <v>COMPLEMENTOS</v>
          </cell>
        </row>
        <row r="5055">
          <cell r="A5055" t="str">
            <v>PI0329017031A03</v>
          </cell>
          <cell r="B5055" t="str">
            <v>5239188 CR DECORA SB LOC BASE T 800ML</v>
          </cell>
          <cell r="C5055" t="str">
            <v>CORAL</v>
          </cell>
          <cell r="E5055" t="str">
            <v>PINTURAS</v>
          </cell>
          <cell r="F5055" t="str">
            <v>COMPLEMENTOS</v>
          </cell>
        </row>
        <row r="5056">
          <cell r="A5056" t="str">
            <v>PI0329057031A04</v>
          </cell>
          <cell r="B5056" t="str">
            <v>5238405 CR DECORA SB LOC BASE MF 3.2L</v>
          </cell>
          <cell r="C5056" t="str">
            <v>CORAL</v>
          </cell>
          <cell r="E5056" t="str">
            <v>PINTURAS</v>
          </cell>
          <cell r="F5056" t="str">
            <v>COMPLEMENTOS</v>
          </cell>
        </row>
        <row r="5057">
          <cell r="A5057" t="str">
            <v>PI0329057031A05</v>
          </cell>
          <cell r="B5057" t="str">
            <v>5239184 CR DECORA SB LOC BASE P 3.2L</v>
          </cell>
          <cell r="C5057" t="str">
            <v>CORAL</v>
          </cell>
          <cell r="E5057" t="str">
            <v>PINTURAS</v>
          </cell>
          <cell r="F5057" t="str">
            <v>COMPLEMENTOS</v>
          </cell>
        </row>
        <row r="5058">
          <cell r="A5058" t="str">
            <v>PI0329057031A06</v>
          </cell>
          <cell r="B5058" t="str">
            <v>5239187 CR DECORA SB LOC BASE T 3.2L</v>
          </cell>
          <cell r="C5058" t="str">
            <v>CORAL</v>
          </cell>
          <cell r="E5058" t="str">
            <v>PINTURAS</v>
          </cell>
          <cell r="F5058" t="str">
            <v>COMPLEMENTOS</v>
          </cell>
        </row>
        <row r="5059">
          <cell r="A5059" t="str">
            <v>PI0329127031A07</v>
          </cell>
          <cell r="B5059" t="str">
            <v>5238403 CR DECORA SB LOC BASE MF 16L</v>
          </cell>
          <cell r="C5059" t="str">
            <v>CORAL</v>
          </cell>
          <cell r="E5059" t="str">
            <v>PINTURAS</v>
          </cell>
          <cell r="F5059" t="str">
            <v>COMPLEMENTOS</v>
          </cell>
        </row>
        <row r="5060">
          <cell r="A5060" t="str">
            <v>PI0329127031A08</v>
          </cell>
          <cell r="B5060" t="str">
            <v>5239183 CR DECORA SB LOC BASE P 16L</v>
          </cell>
          <cell r="C5060" t="str">
            <v>CORAL</v>
          </cell>
          <cell r="E5060" t="str">
            <v>PINTURAS</v>
          </cell>
          <cell r="F5060" t="str">
            <v>COMPLEMENTOS</v>
          </cell>
        </row>
        <row r="5061">
          <cell r="A5061" t="str">
            <v>PI0329127031A09</v>
          </cell>
          <cell r="B5061" t="str">
            <v>5239186 CR DECORA SB LOC BASE T 16L</v>
          </cell>
          <cell r="C5061" t="str">
            <v>CORAL</v>
          </cell>
          <cell r="E5061" t="str">
            <v>PINTURAS</v>
          </cell>
          <cell r="F5061" t="str">
            <v>COMPLEMENTOS</v>
          </cell>
        </row>
        <row r="5062">
          <cell r="A5062" t="str">
            <v>PI0329197031A10</v>
          </cell>
          <cell r="B5062" t="str">
            <v>5353935 CR DECORA EFEITO VELVET BASE 2.1L</v>
          </cell>
          <cell r="C5062" t="str">
            <v>CORAL</v>
          </cell>
          <cell r="E5062" t="str">
            <v>PINTURAS</v>
          </cell>
          <cell r="F5062" t="str">
            <v>COMPLEMENTOS</v>
          </cell>
        </row>
        <row r="5063">
          <cell r="A5063" t="str">
            <v>PI0330087031A01</v>
          </cell>
          <cell r="B5063" t="str">
            <v>5202454 CR PINTA PISO BRANCO 3.6L</v>
          </cell>
          <cell r="C5063" t="str">
            <v>CORAL</v>
          </cell>
          <cell r="E5063" t="str">
            <v>PINTURAS</v>
          </cell>
          <cell r="F5063" t="str">
            <v>COMPLEMENTOS</v>
          </cell>
        </row>
        <row r="5064">
          <cell r="A5064" t="str">
            <v>PI0330087031A02</v>
          </cell>
          <cell r="B5064" t="str">
            <v>5202456 CR PINTA PISO PRETO 3.6L</v>
          </cell>
          <cell r="C5064" t="str">
            <v>CORAL</v>
          </cell>
          <cell r="E5064" t="str">
            <v>PINTURAS</v>
          </cell>
          <cell r="F5064" t="str">
            <v>COMPLEMENTOS</v>
          </cell>
        </row>
        <row r="5065">
          <cell r="A5065" t="str">
            <v>PI0330087031A03</v>
          </cell>
          <cell r="B5065" t="str">
            <v>5202458 CR PINTA PISO CZ MEDIO 3.6L</v>
          </cell>
          <cell r="C5065" t="str">
            <v>CORAL</v>
          </cell>
          <cell r="E5065" t="str">
            <v>PINTURAS</v>
          </cell>
          <cell r="F5065" t="str">
            <v>COMPLEMENTOS</v>
          </cell>
        </row>
        <row r="5066">
          <cell r="A5066" t="str">
            <v>PI0330087031A04</v>
          </cell>
          <cell r="B5066" t="str">
            <v>5202460 CR PINTA PISO CZ ESC 3.6L</v>
          </cell>
          <cell r="C5066" t="str">
            <v>CORAL</v>
          </cell>
          <cell r="E5066" t="str">
            <v>PINTURAS</v>
          </cell>
          <cell r="F5066" t="str">
            <v>COMPLEMENTOS</v>
          </cell>
        </row>
        <row r="5067">
          <cell r="A5067" t="str">
            <v>PI0330087031A05</v>
          </cell>
          <cell r="B5067" t="str">
            <v>5202462 CR PINTA PISO AZUL 3.6L</v>
          </cell>
          <cell r="C5067" t="str">
            <v>CORAL</v>
          </cell>
          <cell r="E5067" t="str">
            <v>PINTURAS</v>
          </cell>
          <cell r="F5067" t="str">
            <v>COMPLEMENTOS</v>
          </cell>
        </row>
        <row r="5068">
          <cell r="A5068" t="str">
            <v>PI0330087031A06</v>
          </cell>
          <cell r="B5068" t="str">
            <v>5202464 CR PINTA PISO VERMELHO 3.6L</v>
          </cell>
          <cell r="C5068" t="str">
            <v>CORAL</v>
          </cell>
          <cell r="E5068" t="str">
            <v>PINTURAS</v>
          </cell>
          <cell r="F5068" t="str">
            <v>COMPLEMENTOS</v>
          </cell>
        </row>
        <row r="5069">
          <cell r="A5069" t="str">
            <v>PI0330087031A07</v>
          </cell>
          <cell r="B5069" t="str">
            <v>5202466 CR PINTA PISO AM DEMARC 3.6L</v>
          </cell>
          <cell r="C5069" t="str">
            <v>CORAL</v>
          </cell>
          <cell r="E5069" t="str">
            <v>PINTURAS</v>
          </cell>
          <cell r="F5069" t="str">
            <v>COMPLEMENTOS</v>
          </cell>
        </row>
        <row r="5070">
          <cell r="A5070" t="str">
            <v>PI0330087031A08</v>
          </cell>
          <cell r="B5070" t="str">
            <v>5202468 CR PINTA PISO CONCRETO 3.6L</v>
          </cell>
          <cell r="C5070" t="str">
            <v>CORAL</v>
          </cell>
          <cell r="E5070" t="str">
            <v>PINTURAS</v>
          </cell>
          <cell r="F5070" t="str">
            <v>COMPLEMENTOS</v>
          </cell>
        </row>
        <row r="5071">
          <cell r="A5071" t="str">
            <v>PI0330087031A09</v>
          </cell>
          <cell r="B5071" t="str">
            <v>5202470 CR PINTA PISO VD QUADRA 3.6L</v>
          </cell>
          <cell r="C5071" t="str">
            <v>CORAL</v>
          </cell>
          <cell r="E5071" t="str">
            <v>PINTURAS</v>
          </cell>
          <cell r="F5071" t="str">
            <v>COMPLEMENTOS</v>
          </cell>
        </row>
        <row r="5072">
          <cell r="A5072" t="str">
            <v>PI0330087031A10</v>
          </cell>
          <cell r="B5072" t="str">
            <v>5207147 CR PINTA PISO VM SEGURANCA 3.6L</v>
          </cell>
          <cell r="C5072" t="str">
            <v>CORAL</v>
          </cell>
          <cell r="E5072" t="str">
            <v>PINTURAS</v>
          </cell>
          <cell r="F5072" t="str">
            <v>COMPLEMENTOS</v>
          </cell>
        </row>
        <row r="5073">
          <cell r="A5073" t="str">
            <v>PI0330157031A11</v>
          </cell>
          <cell r="B5073" t="str">
            <v>5202455 CR PINTA PISO BRANCO 18L</v>
          </cell>
          <cell r="C5073" t="str">
            <v>CORAL</v>
          </cell>
          <cell r="E5073" t="str">
            <v>PINTURAS</v>
          </cell>
          <cell r="F5073" t="str">
            <v>COMPLEMENTOS</v>
          </cell>
        </row>
        <row r="5074">
          <cell r="A5074" t="str">
            <v>PI0330157031A12</v>
          </cell>
          <cell r="B5074" t="str">
            <v>5202457 CR PINTA PISO PRETO 18L</v>
          </cell>
          <cell r="C5074" t="str">
            <v>CORAL</v>
          </cell>
          <cell r="E5074" t="str">
            <v>PINTURAS</v>
          </cell>
          <cell r="F5074" t="str">
            <v>COMPLEMENTOS</v>
          </cell>
        </row>
        <row r="5075">
          <cell r="A5075" t="str">
            <v>PI0330157031A13</v>
          </cell>
          <cell r="B5075" t="str">
            <v>5202459 CR PINTA PISO CZ MEDIO 18L</v>
          </cell>
          <cell r="C5075" t="str">
            <v>CORAL</v>
          </cell>
          <cell r="E5075" t="str">
            <v>PINTURAS</v>
          </cell>
          <cell r="F5075" t="str">
            <v>COMPLEMENTOS</v>
          </cell>
        </row>
        <row r="5076">
          <cell r="A5076" t="str">
            <v>PI0330157031A14</v>
          </cell>
          <cell r="B5076" t="str">
            <v>5202461 CR PINTA PISO CZ ESC 18L</v>
          </cell>
          <cell r="C5076" t="str">
            <v>CORAL</v>
          </cell>
          <cell r="E5076" t="str">
            <v>PINTURAS</v>
          </cell>
          <cell r="F5076" t="str">
            <v>COMPLEMENTOS</v>
          </cell>
        </row>
        <row r="5077">
          <cell r="A5077" t="str">
            <v>PI0330157031A15</v>
          </cell>
          <cell r="B5077" t="str">
            <v>5202463 CR PINTA PISO AZUL 18L</v>
          </cell>
          <cell r="C5077" t="str">
            <v>CORAL</v>
          </cell>
          <cell r="E5077" t="str">
            <v>PINTURAS</v>
          </cell>
          <cell r="F5077" t="str">
            <v>COMPLEMENTOS</v>
          </cell>
        </row>
        <row r="5078">
          <cell r="A5078" t="str">
            <v>PI0330157031A16</v>
          </cell>
          <cell r="B5078" t="str">
            <v>5202465 CR PINTA PISO VERMELHO 18L</v>
          </cell>
          <cell r="C5078" t="str">
            <v>CORAL</v>
          </cell>
          <cell r="E5078" t="str">
            <v>PINTURAS</v>
          </cell>
          <cell r="F5078" t="str">
            <v>COMPLEMENTOS</v>
          </cell>
        </row>
        <row r="5079">
          <cell r="A5079" t="str">
            <v>PI0330157031A17</v>
          </cell>
          <cell r="B5079" t="str">
            <v>5202467 CR PINTA PISO AM DEMARC 18L</v>
          </cell>
          <cell r="C5079" t="str">
            <v>CORAL</v>
          </cell>
          <cell r="E5079" t="str">
            <v>PINTURAS</v>
          </cell>
          <cell r="F5079" t="str">
            <v>COMPLEMENTOS</v>
          </cell>
        </row>
        <row r="5080">
          <cell r="A5080" t="str">
            <v>PI0330157031A18</v>
          </cell>
          <cell r="B5080" t="str">
            <v>5202469 CR PINTA PISO CONCRETO 18L</v>
          </cell>
          <cell r="C5080" t="str">
            <v>CORAL</v>
          </cell>
          <cell r="E5080" t="str">
            <v>PINTURAS</v>
          </cell>
          <cell r="F5080" t="str">
            <v>COMPLEMENTOS</v>
          </cell>
        </row>
        <row r="5081">
          <cell r="A5081" t="str">
            <v>PI0330157031A19</v>
          </cell>
          <cell r="B5081" t="str">
            <v>5202471 CR PINTA PISO VD QUADRA 18L</v>
          </cell>
          <cell r="C5081" t="str">
            <v>CORAL</v>
          </cell>
          <cell r="E5081" t="str">
            <v>PINTURAS</v>
          </cell>
          <cell r="F5081" t="str">
            <v>COMPLEMENTOS</v>
          </cell>
        </row>
        <row r="5082">
          <cell r="A5082" t="str">
            <v>PI0330157031A20</v>
          </cell>
          <cell r="B5082" t="str">
            <v>5207663 CR PINTA PISO VM SEGURANCA 18L</v>
          </cell>
          <cell r="C5082" t="str">
            <v>CORAL</v>
          </cell>
          <cell r="E5082" t="str">
            <v>PINTURAS</v>
          </cell>
          <cell r="F5082" t="str">
            <v>COMPLEMENTOS</v>
          </cell>
        </row>
        <row r="5083">
          <cell r="A5083" t="str">
            <v>PI0331087031A03</v>
          </cell>
          <cell r="B5083" t="str">
            <v>1360 RINDE MUCHO DURAZNO GL-3.6LTS</v>
          </cell>
          <cell r="C5083" t="str">
            <v>CORAL</v>
          </cell>
          <cell r="E5083" t="str">
            <v>PINTURAS</v>
          </cell>
          <cell r="F5083" t="str">
            <v>COMPLEMENTOS</v>
          </cell>
        </row>
        <row r="5084">
          <cell r="A5084" t="str">
            <v>PI0331087031A04</v>
          </cell>
          <cell r="B5084" t="str">
            <v>1384 RINDE MUCHO GAMUZA GL-3.6LTS</v>
          </cell>
          <cell r="C5084" t="str">
            <v>CORAL</v>
          </cell>
          <cell r="E5084" t="str">
            <v>PINTURAS</v>
          </cell>
          <cell r="F5084" t="str">
            <v>COMPLEMENTOS</v>
          </cell>
        </row>
        <row r="5085">
          <cell r="A5085" t="str">
            <v>PI0331087031A05</v>
          </cell>
          <cell r="B5085" t="str">
            <v>1356 RINDE MUCHO MARFIL GL-3.6LTS</v>
          </cell>
          <cell r="C5085" t="str">
            <v>CORAL</v>
          </cell>
          <cell r="E5085" t="str">
            <v>PINTURAS</v>
          </cell>
          <cell r="F5085" t="str">
            <v>COMPLEMENTOS</v>
          </cell>
        </row>
        <row r="5086">
          <cell r="A5086" t="str">
            <v>PI0331087031A06</v>
          </cell>
          <cell r="B5086" t="str">
            <v>1276 RINDE MUCHO MAIZ GL-3.6LTS</v>
          </cell>
          <cell r="C5086" t="str">
            <v>CORAL</v>
          </cell>
          <cell r="E5086" t="str">
            <v>PINTURAS</v>
          </cell>
          <cell r="F5086" t="str">
            <v>COMPLEMENTOS</v>
          </cell>
        </row>
        <row r="5087">
          <cell r="A5087" t="str">
            <v>PI0331087031A07</v>
          </cell>
          <cell r="B5087" t="str">
            <v>1400 RINDE MUCHO NARANJA IMPERIAL GL-3.6LTS</v>
          </cell>
          <cell r="C5087" t="str">
            <v>CORAL</v>
          </cell>
          <cell r="E5087" t="str">
            <v>PINTURAS</v>
          </cell>
          <cell r="F5087" t="str">
            <v>COMPLEMENTOS</v>
          </cell>
        </row>
        <row r="5088">
          <cell r="A5088" t="str">
            <v>PI0331087031A08</v>
          </cell>
          <cell r="B5088" t="str">
            <v>1376 RINDE MUCHO NARANJA MARACATU GL-3.6LTS</v>
          </cell>
          <cell r="C5088" t="str">
            <v>CORAL</v>
          </cell>
          <cell r="E5088" t="str">
            <v>PINTURAS</v>
          </cell>
          <cell r="F5088" t="str">
            <v>COMPLEMENTOS</v>
          </cell>
        </row>
        <row r="5089">
          <cell r="A5089" t="str">
            <v>PI0331087031A09</v>
          </cell>
          <cell r="B5089" t="str">
            <v>1265 RINDE MUCHO OCRE COLONIAL GL-3.6LTS</v>
          </cell>
          <cell r="C5089" t="str">
            <v>CORAL</v>
          </cell>
          <cell r="E5089" t="str">
            <v>PINTURAS</v>
          </cell>
          <cell r="F5089" t="str">
            <v>COMPLEMENTOS</v>
          </cell>
        </row>
        <row r="5090">
          <cell r="A5090" t="str">
            <v>PI0331087031A10</v>
          </cell>
          <cell r="B5090" t="str">
            <v>1253 RINDE MUCHO ORQUIDEA GL-3.6LTS</v>
          </cell>
          <cell r="C5090" t="str">
            <v>CORAL</v>
          </cell>
          <cell r="E5090" t="str">
            <v>PINTURAS</v>
          </cell>
          <cell r="F5090" t="str">
            <v>COMPLEMENTOS</v>
          </cell>
        </row>
        <row r="5091">
          <cell r="A5091" t="str">
            <v>PI0331087031A11</v>
          </cell>
          <cell r="B5091" t="str">
            <v>1352 RINDE MUCHO PERLA GL-3.6LTS</v>
          </cell>
          <cell r="C5091" t="str">
            <v>CORAL</v>
          </cell>
          <cell r="E5091" t="str">
            <v>PINTURAS</v>
          </cell>
          <cell r="F5091" t="str">
            <v>COMPLEMENTOS</v>
          </cell>
        </row>
        <row r="5092">
          <cell r="A5092" t="str">
            <v>PI0331087031A12</v>
          </cell>
          <cell r="B5092" t="str">
            <v>1280 RINDE MUCHO ROJO CALE GL-3.6LTS</v>
          </cell>
          <cell r="C5092" t="str">
            <v>CORAL</v>
          </cell>
          <cell r="E5092" t="str">
            <v>PINTURAS</v>
          </cell>
          <cell r="F5092" t="str">
            <v>COMPLEMENTOS</v>
          </cell>
        </row>
        <row r="5093">
          <cell r="A5093" t="str">
            <v>PI0331087031A13</v>
          </cell>
          <cell r="B5093" t="str">
            <v>1404 RINDE MUCHO ROJO CARDINAL GL-3.6LTS</v>
          </cell>
          <cell r="C5093" t="str">
            <v>CORAL</v>
          </cell>
          <cell r="E5093" t="str">
            <v>PINTURAS</v>
          </cell>
          <cell r="F5093" t="str">
            <v>COMPLEMENTOS</v>
          </cell>
        </row>
        <row r="5094">
          <cell r="A5094" t="str">
            <v>PI0331087031A14</v>
          </cell>
          <cell r="B5094" t="str">
            <v>1269 RINDE MUCHO ROZA AZALEIA GL-3.6LTS</v>
          </cell>
          <cell r="C5094" t="str">
            <v>CORAL</v>
          </cell>
          <cell r="E5094" t="str">
            <v>PINTURAS</v>
          </cell>
          <cell r="F5094" t="str">
            <v>COMPLEMENTOS</v>
          </cell>
        </row>
        <row r="5095">
          <cell r="A5095" t="str">
            <v>PI0331087031A16</v>
          </cell>
          <cell r="B5095" t="str">
            <v>1340 RINDE MUCHO TRIGO GL-3.6LTS</v>
          </cell>
          <cell r="C5095" t="str">
            <v>CORAL</v>
          </cell>
          <cell r="E5095" t="str">
            <v>PINTURAS</v>
          </cell>
          <cell r="F5095" t="str">
            <v>COMPLEMENTOS</v>
          </cell>
        </row>
        <row r="5096">
          <cell r="A5096" t="str">
            <v>PI0331087031A17</v>
          </cell>
          <cell r="B5096" t="str">
            <v>1332 RINDE MMUCHO VAINILLA GL-3.6LTS</v>
          </cell>
          <cell r="C5096" t="str">
            <v>CORAL</v>
          </cell>
          <cell r="E5096" t="str">
            <v>PINTURAS</v>
          </cell>
          <cell r="F5096" t="str">
            <v>COMPLEMENTOS</v>
          </cell>
        </row>
        <row r="5097">
          <cell r="A5097" t="str">
            <v>PI0331087031A18</v>
          </cell>
          <cell r="B5097" t="str">
            <v>1348 RINDE MUCHO ARENA GL-3.6LTS</v>
          </cell>
          <cell r="C5097" t="str">
            <v>CORAL</v>
          </cell>
          <cell r="E5097" t="str">
            <v>PINTURAS</v>
          </cell>
          <cell r="F5097" t="str">
            <v>COMPLEMENTOS</v>
          </cell>
        </row>
        <row r="5098">
          <cell r="A5098" t="str">
            <v>PI0331087031A19</v>
          </cell>
          <cell r="B5098" t="str">
            <v>1245 RINDE MUCHO ARENA SAHARA GL-3.6LTS</v>
          </cell>
          <cell r="C5098" t="str">
            <v>CORAL</v>
          </cell>
          <cell r="E5098" t="str">
            <v>PINTURAS</v>
          </cell>
          <cell r="F5098" t="str">
            <v>COMPLEMENTOS</v>
          </cell>
        </row>
        <row r="5099">
          <cell r="A5099" t="str">
            <v>PI0331087031A21</v>
          </cell>
          <cell r="B5099" t="str">
            <v>1364 RINDE MUCHO AZUL SERENO GL-3.6LTS</v>
          </cell>
          <cell r="C5099" t="str">
            <v>CORAL</v>
          </cell>
          <cell r="E5099" t="str">
            <v>PINTURAS</v>
          </cell>
          <cell r="F5099" t="str">
            <v>COMPLEMENTOS</v>
          </cell>
        </row>
        <row r="5100">
          <cell r="A5100" t="str">
            <v>PI0331087031A22</v>
          </cell>
          <cell r="B5100" t="str">
            <v>1328 RINDE MUCHO BLANCO HIELO GL-3.6LTS</v>
          </cell>
          <cell r="C5100" t="str">
            <v>CORAL</v>
          </cell>
          <cell r="E5100" t="str">
            <v>PINTURAS</v>
          </cell>
          <cell r="F5100" t="str">
            <v>COMPLEMENTOS</v>
          </cell>
        </row>
        <row r="5101">
          <cell r="A5101" t="str">
            <v>PI0331087031A23</v>
          </cell>
          <cell r="B5101" t="str">
            <v>1324 RINDE MUCHO BLANCO NIEVE GL-3.6LTS</v>
          </cell>
          <cell r="C5101" t="str">
            <v>CORAL</v>
          </cell>
          <cell r="E5101" t="str">
            <v>PINTURAS</v>
          </cell>
          <cell r="F5101" t="str">
            <v>COMPLEMENTOS</v>
          </cell>
        </row>
        <row r="5102">
          <cell r="A5102" t="str">
            <v>PI0331087031A24</v>
          </cell>
          <cell r="B5102" t="str">
            <v>1261 RINDE MUCHO CERAMICA GL-3.6LTS</v>
          </cell>
          <cell r="C5102" t="str">
            <v>CORAL</v>
          </cell>
          <cell r="E5102" t="str">
            <v>PINTURAS</v>
          </cell>
          <cell r="F5102" t="str">
            <v>COMPLEMENTOS</v>
          </cell>
        </row>
        <row r="5103">
          <cell r="A5103" t="str">
            <v>PI0331087031A25</v>
          </cell>
          <cell r="B5103" t="str">
            <v>1392 RINIDE MUCHO CROMO SUAVE GL-3.6LTS</v>
          </cell>
          <cell r="C5103" t="str">
            <v>CORAL</v>
          </cell>
          <cell r="E5103" t="str">
            <v>PINTURAS</v>
          </cell>
          <cell r="F5103" t="str">
            <v>COMPLEMENTOS</v>
          </cell>
        </row>
        <row r="5104">
          <cell r="A5104" t="str">
            <v>PI0331157031A03</v>
          </cell>
          <cell r="B5104" t="str">
            <v>1244 RINDE MUCHO ARENA SAHARA BL-18LTS</v>
          </cell>
          <cell r="C5104" t="str">
            <v>CORAL</v>
          </cell>
          <cell r="E5104" t="str">
            <v>PINTURAS</v>
          </cell>
          <cell r="F5104" t="str">
            <v>COMPLEMENTOS</v>
          </cell>
        </row>
        <row r="5105">
          <cell r="A5105" t="str">
            <v>PI0331157031A04</v>
          </cell>
          <cell r="B5105" t="str">
            <v>1395 RINDE MUCHO AZUL PROFUNDO BL-18LTS</v>
          </cell>
          <cell r="C5105" t="str">
            <v>CORAL</v>
          </cell>
          <cell r="E5105" t="str">
            <v>PINTURAS</v>
          </cell>
          <cell r="F5105" t="str">
            <v>COMPLEMENTOS</v>
          </cell>
        </row>
        <row r="5106">
          <cell r="A5106" t="str">
            <v>PI0331157031A05</v>
          </cell>
          <cell r="B5106" t="str">
            <v>1363 RINDE MUCHO AZUL SERENO BL-18LTS</v>
          </cell>
          <cell r="C5106" t="str">
            <v>CORAL</v>
          </cell>
          <cell r="E5106" t="str">
            <v>PINTURAS</v>
          </cell>
          <cell r="F5106" t="str">
            <v>COMPLEMENTOS</v>
          </cell>
        </row>
        <row r="5107">
          <cell r="A5107" t="str">
            <v>PI0331157031A06</v>
          </cell>
          <cell r="B5107" t="str">
            <v>1327 RINDE MUCHO BLANCO HIELO BL-18LTS</v>
          </cell>
          <cell r="C5107" t="str">
            <v>CORAL</v>
          </cell>
          <cell r="E5107" t="str">
            <v>PINTURAS</v>
          </cell>
          <cell r="F5107" t="str">
            <v>COMPLEMENTOS</v>
          </cell>
        </row>
        <row r="5108">
          <cell r="A5108" t="str">
            <v>PI0331157031A07</v>
          </cell>
          <cell r="B5108" t="str">
            <v>1323 RINDE MUCHO BLANCO NIEVE BL-18LTS</v>
          </cell>
          <cell r="C5108" t="str">
            <v>CORAL</v>
          </cell>
          <cell r="E5108" t="str">
            <v>PINTURAS</v>
          </cell>
          <cell r="F5108" t="str">
            <v>COMPLEMENTOS</v>
          </cell>
        </row>
        <row r="5109">
          <cell r="A5109" t="str">
            <v>PI0331157031A08</v>
          </cell>
          <cell r="B5109" t="str">
            <v>1260 RINDE MUCHO CERAMICA BL-18LTS</v>
          </cell>
          <cell r="C5109" t="str">
            <v>CORAL</v>
          </cell>
          <cell r="E5109" t="str">
            <v>PINTURAS</v>
          </cell>
          <cell r="F5109" t="str">
            <v>COMPLEMENTOS</v>
          </cell>
        </row>
        <row r="5110">
          <cell r="A5110" t="str">
            <v>PI0331157031A09</v>
          </cell>
          <cell r="B5110" t="str">
            <v>1391 RINDE MUCHO CROMO SUAVE BL-18LTS</v>
          </cell>
          <cell r="C5110" t="str">
            <v>CORAL</v>
          </cell>
          <cell r="E5110" t="str">
            <v>PINTURAS</v>
          </cell>
          <cell r="F5110" t="str">
            <v>COMPLEMENTOS</v>
          </cell>
        </row>
        <row r="5111">
          <cell r="A5111" t="str">
            <v>PI0331157031A10</v>
          </cell>
          <cell r="B5111" t="str">
            <v>1359 RINDE MUCHO DURAZNO BL-18LTS</v>
          </cell>
          <cell r="C5111" t="str">
            <v>CORAL</v>
          </cell>
          <cell r="E5111" t="str">
            <v>PINTURAS</v>
          </cell>
          <cell r="F5111" t="str">
            <v>COMPLEMENTOS</v>
          </cell>
        </row>
        <row r="5112">
          <cell r="A5112" t="str">
            <v>PI0331157031A11</v>
          </cell>
          <cell r="B5112" t="str">
            <v>1383 RINDE MUCHO GAMUZA BL-18LTS</v>
          </cell>
          <cell r="C5112" t="str">
            <v>CORAL</v>
          </cell>
          <cell r="E5112" t="str">
            <v>PINTURAS</v>
          </cell>
          <cell r="F5112" t="str">
            <v>COMPLEMENTOS</v>
          </cell>
        </row>
        <row r="5113">
          <cell r="A5113" t="str">
            <v>PI0331157031A12</v>
          </cell>
          <cell r="B5113" t="str">
            <v>1355 RINDE MUCHO MARFIL BL-18LTS</v>
          </cell>
          <cell r="C5113" t="str">
            <v>CORAL</v>
          </cell>
          <cell r="E5113" t="str">
            <v>PINTURAS</v>
          </cell>
          <cell r="F5113" t="str">
            <v>COMPLEMENTOS</v>
          </cell>
        </row>
        <row r="5114">
          <cell r="A5114" t="str">
            <v>PI0331157031A13</v>
          </cell>
          <cell r="B5114" t="str">
            <v>1275 RINDE MUCHO MAIZ BL-18LTS</v>
          </cell>
          <cell r="C5114" t="str">
            <v>CORAL</v>
          </cell>
          <cell r="E5114" t="str">
            <v>PINTURAS</v>
          </cell>
          <cell r="F5114" t="str">
            <v>COMPLEMENTOS</v>
          </cell>
        </row>
        <row r="5115">
          <cell r="A5115" t="str">
            <v>PI0331157031A14</v>
          </cell>
          <cell r="B5115" t="str">
            <v>1399 RINDE MUCHO NARANJA IMPERIAL BL-18LTS</v>
          </cell>
          <cell r="C5115" t="str">
            <v>CORAL</v>
          </cell>
          <cell r="E5115" t="str">
            <v>PINTURAS</v>
          </cell>
          <cell r="F5115" t="str">
            <v>COMPLEMENTOS</v>
          </cell>
        </row>
        <row r="5116">
          <cell r="A5116" t="str">
            <v>PI0331157031A15</v>
          </cell>
          <cell r="B5116" t="str">
            <v>1375 RINDE MUCHO NARANJA MARACATU BL-18LTS</v>
          </cell>
          <cell r="C5116" t="str">
            <v>CORAL</v>
          </cell>
          <cell r="E5116" t="str">
            <v>PINTURAS</v>
          </cell>
          <cell r="F5116" t="str">
            <v>COMPLEMENTOS</v>
          </cell>
        </row>
        <row r="5117">
          <cell r="A5117" t="str">
            <v>PI0331157031A16</v>
          </cell>
          <cell r="B5117" t="str">
            <v>1264 RINDE MUCHO OCRE COLONIAL BL-18LTS</v>
          </cell>
          <cell r="C5117" t="str">
            <v>CORAL</v>
          </cell>
          <cell r="E5117" t="str">
            <v>PINTURAS</v>
          </cell>
          <cell r="F5117" t="str">
            <v>COMPLEMENTOS</v>
          </cell>
        </row>
        <row r="5118">
          <cell r="A5118" t="str">
            <v>PI0331157031A17</v>
          </cell>
          <cell r="B5118" t="str">
            <v>1252 RINDE MUCHO ORQUIDEA BL-18LTS</v>
          </cell>
          <cell r="C5118" t="str">
            <v>CORAL</v>
          </cell>
          <cell r="E5118" t="str">
            <v>PINTURAS</v>
          </cell>
          <cell r="F5118" t="str">
            <v>COMPLEMENTOS</v>
          </cell>
        </row>
        <row r="5119">
          <cell r="A5119" t="str">
            <v>PI0331157031A18</v>
          </cell>
          <cell r="B5119" t="str">
            <v>1351 RINDE MUCHO PERLA BL-18LTS</v>
          </cell>
          <cell r="C5119" t="str">
            <v>CORAL</v>
          </cell>
          <cell r="E5119" t="str">
            <v>PINTURAS</v>
          </cell>
          <cell r="F5119" t="str">
            <v>COMPLEMENTOS</v>
          </cell>
        </row>
        <row r="5120">
          <cell r="A5120" t="str">
            <v>PI0331157031A19</v>
          </cell>
          <cell r="B5120" t="str">
            <v>1279 RINDE MUCHO ROJO CALE BL-18LTS</v>
          </cell>
          <cell r="C5120" t="str">
            <v>CORAL</v>
          </cell>
          <cell r="E5120" t="str">
            <v>PINTURAS</v>
          </cell>
          <cell r="F5120" t="str">
            <v>COMPLEMENTOS</v>
          </cell>
        </row>
        <row r="5121">
          <cell r="A5121" t="str">
            <v>PI0331157031A20</v>
          </cell>
          <cell r="B5121" t="str">
            <v>1403 RINDE MUCHO ROJO CARDINAL BL-18LTS</v>
          </cell>
          <cell r="C5121" t="str">
            <v>CORAL</v>
          </cell>
          <cell r="E5121" t="str">
            <v>PINTURAS</v>
          </cell>
          <cell r="F5121" t="str">
            <v>COMPLEMENTOS</v>
          </cell>
        </row>
        <row r="5122">
          <cell r="A5122" t="str">
            <v>PI0331157031A21</v>
          </cell>
          <cell r="B5122" t="str">
            <v>1268 RINDE MUCHO ROZA AZALEIA BL-18LTS</v>
          </cell>
          <cell r="C5122" t="str">
            <v>CORAL</v>
          </cell>
          <cell r="E5122" t="str">
            <v>PINTURAS</v>
          </cell>
          <cell r="F5122" t="str">
            <v>COMPLEMENTOS</v>
          </cell>
        </row>
        <row r="5123">
          <cell r="A5123" t="str">
            <v>PI0331157031A22</v>
          </cell>
          <cell r="B5123" t="str">
            <v>1256 RINDE MUCHO TERRACOTA SUAVE BL-18LTS</v>
          </cell>
          <cell r="C5123" t="str">
            <v>CORAL</v>
          </cell>
          <cell r="E5123" t="str">
            <v>PINTURAS</v>
          </cell>
          <cell r="F5123" t="str">
            <v>COMPLEMENTOS</v>
          </cell>
        </row>
        <row r="5124">
          <cell r="A5124" t="str">
            <v>PI0331157031A23</v>
          </cell>
          <cell r="B5124" t="str">
            <v>1339 RINDE MUCHO TRIGO BL-18LTS</v>
          </cell>
          <cell r="C5124" t="str">
            <v>CORAL</v>
          </cell>
          <cell r="E5124" t="str">
            <v>PINTURAS</v>
          </cell>
          <cell r="F5124" t="str">
            <v>COMPLEMENTOS</v>
          </cell>
        </row>
        <row r="5125">
          <cell r="A5125" t="str">
            <v>PI0331157031A24</v>
          </cell>
          <cell r="B5125" t="str">
            <v>1331 RINDE MUCHO VAINILLA BL-18LTS</v>
          </cell>
          <cell r="C5125" t="str">
            <v>CORAL</v>
          </cell>
          <cell r="E5125" t="str">
            <v>PINTURAS</v>
          </cell>
          <cell r="F5125" t="str">
            <v>COMPLEMENTOS</v>
          </cell>
        </row>
        <row r="5126">
          <cell r="A5126" t="str">
            <v>PI0331157031A25</v>
          </cell>
          <cell r="B5126" t="str">
            <v>1335 RINDE MUCHO VERDE KIWI BL-18LTS</v>
          </cell>
          <cell r="C5126" t="str">
            <v>CORAL</v>
          </cell>
          <cell r="E5126" t="str">
            <v>PINTURAS</v>
          </cell>
          <cell r="F5126" t="str">
            <v>COMPLEMENTOS</v>
          </cell>
        </row>
        <row r="5127">
          <cell r="A5127" t="str">
            <v>PI0331157031A26</v>
          </cell>
          <cell r="B5127" t="str">
            <v>1371 RINDE MUCHO VERDE LIMON BL-18LTS</v>
          </cell>
          <cell r="C5127" t="str">
            <v>CORAL</v>
          </cell>
          <cell r="E5127" t="str">
            <v>PINTURAS</v>
          </cell>
          <cell r="F5127" t="str">
            <v>COMPLEMENTOS</v>
          </cell>
        </row>
        <row r="5128">
          <cell r="A5128" t="str">
            <v>PI0331157031A27</v>
          </cell>
          <cell r="B5128" t="str">
            <v>1248 RINDE MUCHO ERVA DOCE BL-18LTS</v>
          </cell>
          <cell r="C5128" t="str">
            <v>CORAL</v>
          </cell>
          <cell r="E5128" t="str">
            <v>PINTURAS</v>
          </cell>
          <cell r="F5128" t="str">
            <v>COMPLEMENTOS</v>
          </cell>
        </row>
        <row r="5129">
          <cell r="A5129" t="str">
            <v>PI0331157031A28</v>
          </cell>
          <cell r="B5129" t="str">
            <v>1343 RINDE MUCHO VERDE PRIMAVERA BL-18 LTS</v>
          </cell>
          <cell r="C5129" t="str">
            <v>CORAL</v>
          </cell>
          <cell r="E5129" t="str">
            <v>PINTURAS</v>
          </cell>
          <cell r="F5129" t="str">
            <v>COMPLEMENTOS</v>
          </cell>
        </row>
        <row r="5130">
          <cell r="A5130" t="str">
            <v>PI0331167031A07</v>
          </cell>
          <cell r="B5130" t="str">
            <v>1326 RINDE MUCHO BLANCO HIELO T-198 LTS</v>
          </cell>
          <cell r="C5130" t="str">
            <v>CORAL</v>
          </cell>
          <cell r="E5130" t="str">
            <v>PINTURAS</v>
          </cell>
          <cell r="F5130" t="str">
            <v>COMPLEMENTOS</v>
          </cell>
        </row>
        <row r="5131">
          <cell r="A5131" t="str">
            <v>PI0331167031A08</v>
          </cell>
          <cell r="B5131" t="str">
            <v>1322 RINDE MUCHO BLANCO NIEVE T -198 LTS</v>
          </cell>
          <cell r="C5131" t="str">
            <v>CORAL</v>
          </cell>
          <cell r="E5131" t="str">
            <v>PINTURAS</v>
          </cell>
          <cell r="F5131" t="str">
            <v>COMPLEMENTOS</v>
          </cell>
        </row>
        <row r="5132">
          <cell r="A5132" t="str">
            <v>PI0332087031A01</v>
          </cell>
          <cell r="B5132" t="str">
            <v>5273335 CR SUPER LAVAVEL BRANCO 3.6L</v>
          </cell>
          <cell r="C5132" t="str">
            <v>CORAL</v>
          </cell>
          <cell r="E5132" t="str">
            <v>PINTURAS</v>
          </cell>
          <cell r="F5132" t="str">
            <v>COMPLEMENTOS</v>
          </cell>
        </row>
        <row r="5133">
          <cell r="A5133" t="str">
            <v>PI0332127031A01</v>
          </cell>
          <cell r="B5133" t="str">
            <v>PINTURAS EN OFERTA (16-18 LTS)</v>
          </cell>
          <cell r="C5133" t="str">
            <v>CORAL</v>
          </cell>
          <cell r="E5133" t="str">
            <v>PINTURAS</v>
          </cell>
          <cell r="F5133" t="str">
            <v>COMPLEMENTOS</v>
          </cell>
        </row>
        <row r="5134">
          <cell r="A5134" t="str">
            <v>PI0332157031A02</v>
          </cell>
          <cell r="B5134" t="str">
            <v>5273334 CR SUPER LAVAVEL BRANCO 18L</v>
          </cell>
          <cell r="C5134" t="str">
            <v>CORAL</v>
          </cell>
          <cell r="E5134" t="str">
            <v>PINTURAS</v>
          </cell>
          <cell r="F5134" t="str">
            <v>COMPLEMENTOS</v>
          </cell>
        </row>
        <row r="5135">
          <cell r="A5135" t="str">
            <v>PI0333017031A01</v>
          </cell>
          <cell r="B5135" t="str">
            <v>5238870 CR SUPER LAVAVEL LOC BASE MF 800ML</v>
          </cell>
          <cell r="C5135" t="str">
            <v>CORAL</v>
          </cell>
          <cell r="E5135" t="str">
            <v>PINTURAS</v>
          </cell>
          <cell r="F5135" t="str">
            <v>COMPLEMENTOS</v>
          </cell>
        </row>
        <row r="5136">
          <cell r="A5136" t="str">
            <v>PI0333017031A02</v>
          </cell>
          <cell r="B5136" t="str">
            <v>5273331 CR SUPER LAVAVEL LOC BASE T 800ML</v>
          </cell>
          <cell r="C5136" t="str">
            <v>CORAL</v>
          </cell>
          <cell r="E5136" t="str">
            <v>PINTURAS</v>
          </cell>
          <cell r="F5136" t="str">
            <v>COMPLEMENTOS</v>
          </cell>
        </row>
        <row r="5137">
          <cell r="A5137" t="str">
            <v>PI0333017031A03</v>
          </cell>
          <cell r="B5137" t="str">
            <v>5273462 CR SUPER LAVAVEL LOC BASE P 800ML</v>
          </cell>
          <cell r="C5137" t="str">
            <v>CORAL</v>
          </cell>
          <cell r="E5137" t="str">
            <v>PINTURAS</v>
          </cell>
          <cell r="F5137" t="str">
            <v>COMPLEMENTOS</v>
          </cell>
        </row>
        <row r="5138">
          <cell r="A5138" t="str">
            <v>PI0333057031A04</v>
          </cell>
          <cell r="B5138" t="str">
            <v>5238869 CR SUPER LAVAVEL LOC BASE MF 3.2L</v>
          </cell>
          <cell r="C5138" t="str">
            <v>CORAL</v>
          </cell>
          <cell r="E5138" t="str">
            <v>PINTURAS</v>
          </cell>
          <cell r="F5138" t="str">
            <v>COMPLEMENTOS</v>
          </cell>
        </row>
        <row r="5139">
          <cell r="A5139" t="str">
            <v>PI0333057031A05</v>
          </cell>
          <cell r="B5139" t="str">
            <v>5273330 CR SUPER LAVAVEL LOC BASE T 3.2L</v>
          </cell>
          <cell r="C5139" t="str">
            <v>CORAL</v>
          </cell>
          <cell r="E5139" t="str">
            <v>PINTURAS</v>
          </cell>
          <cell r="F5139" t="str">
            <v>COMPLEMENTOS</v>
          </cell>
        </row>
        <row r="5140">
          <cell r="A5140" t="str">
            <v>PI0333057031A06</v>
          </cell>
          <cell r="B5140" t="str">
            <v>5273461 CR SUPER LAVAVEL LOC BASE P 3.2L</v>
          </cell>
          <cell r="C5140" t="str">
            <v>CORAL</v>
          </cell>
          <cell r="E5140" t="str">
            <v>PINTURAS</v>
          </cell>
          <cell r="F5140" t="str">
            <v>COMPLEMENTOS</v>
          </cell>
        </row>
        <row r="5141">
          <cell r="A5141" t="str">
            <v>PI0333127031A07</v>
          </cell>
          <cell r="B5141" t="str">
            <v>5238868 CR SUPER LAVAVEL LOC BASE MF 16L</v>
          </cell>
          <cell r="C5141" t="str">
            <v>CORAL</v>
          </cell>
          <cell r="E5141" t="str">
            <v>PINTURAS</v>
          </cell>
          <cell r="F5141" t="str">
            <v>COMPLEMENTOS</v>
          </cell>
        </row>
        <row r="5142">
          <cell r="A5142" t="str">
            <v>PI0333127031A08</v>
          </cell>
          <cell r="B5142" t="str">
            <v>5273329 CR SUPER LAVAVEL LOC BASE T 16L</v>
          </cell>
          <cell r="C5142" t="str">
            <v>CORAL</v>
          </cell>
          <cell r="E5142" t="str">
            <v>PINTURAS</v>
          </cell>
          <cell r="F5142" t="str">
            <v>COMPLEMENTOS</v>
          </cell>
        </row>
        <row r="5143">
          <cell r="A5143" t="str">
            <v>PI0333127031A09</v>
          </cell>
          <cell r="B5143" t="str">
            <v>5273460 CR SUPER LAVAVEL LOC BASE P 16L</v>
          </cell>
          <cell r="C5143" t="str">
            <v>CORAL</v>
          </cell>
          <cell r="E5143" t="str">
            <v>PINTURAS</v>
          </cell>
          <cell r="F5143" t="str">
            <v>COMPLEMENTOS</v>
          </cell>
        </row>
        <row r="5144">
          <cell r="A5144" t="str">
            <v>PI0334027031A01</v>
          </cell>
          <cell r="B5144" t="str">
            <v>5208096 CR WANDEPOXY BA BR BRANCO 900ML</v>
          </cell>
          <cell r="C5144" t="str">
            <v>CORAL</v>
          </cell>
          <cell r="E5144" t="str">
            <v>PINTURAS</v>
          </cell>
          <cell r="F5144" t="str">
            <v>COMPLEMENTOS</v>
          </cell>
        </row>
        <row r="5145">
          <cell r="A5145" t="str">
            <v>PI0334027031A03</v>
          </cell>
          <cell r="B5145" t="str">
            <v>5221214 CR WANDEPOXY B AGUA BR BASE PM 800ML</v>
          </cell>
          <cell r="C5145" t="str">
            <v>CORAL</v>
          </cell>
          <cell r="E5145" t="str">
            <v>PINTURAS</v>
          </cell>
          <cell r="F5145" t="str">
            <v>COMPLEMENTOS</v>
          </cell>
        </row>
        <row r="5146">
          <cell r="A5146" t="str">
            <v>PI0334087031A02</v>
          </cell>
          <cell r="B5146" t="str">
            <v>5208094 CR WANDEPOXY BA BR BRANCO 3.6L</v>
          </cell>
          <cell r="C5146" t="str">
            <v>CORAL</v>
          </cell>
          <cell r="E5146" t="str">
            <v>PINTURAS</v>
          </cell>
          <cell r="F5146" t="str">
            <v>COMPLEMENTOS</v>
          </cell>
        </row>
        <row r="5147">
          <cell r="A5147" t="str">
            <v>PI0340167031A10</v>
          </cell>
          <cell r="B5147" t="str">
            <v>5353934 CR DECORA SEDAA AC BASE MF 16 L</v>
          </cell>
          <cell r="C5147" t="str">
            <v>CORAL</v>
          </cell>
          <cell r="E5147" t="str">
            <v>PINTURAS</v>
          </cell>
          <cell r="F5147" t="str">
            <v>COMPLEMENTOS</v>
          </cell>
        </row>
        <row r="5148">
          <cell r="A5148" t="str">
            <v>PI0340187031A10</v>
          </cell>
          <cell r="B5148" t="str">
            <v>5354017 CR DECORA SEDA AC BASE MF 0.8 L</v>
          </cell>
          <cell r="C5148" t="str">
            <v>CORAL</v>
          </cell>
          <cell r="E5148" t="str">
            <v>PINTURAS</v>
          </cell>
          <cell r="F5148" t="str">
            <v>COMPLEMENTOS</v>
          </cell>
        </row>
        <row r="5149">
          <cell r="A5149" t="str">
            <v>PI0364087031A01</v>
          </cell>
          <cell r="B5149" t="str">
            <v>5202072 CR 3 EM 1 BCO GELO 3.6L</v>
          </cell>
          <cell r="C5149" t="str">
            <v>CORAL</v>
          </cell>
          <cell r="E5149" t="str">
            <v>PINTURAS</v>
          </cell>
          <cell r="F5149" t="str">
            <v>COMPLEMENTOS</v>
          </cell>
        </row>
        <row r="5150">
          <cell r="A5150" t="str">
            <v>PI0364157031A02</v>
          </cell>
          <cell r="B5150" t="str">
            <v>5202073 CR 3 EM 1 BCO GELO 18L</v>
          </cell>
          <cell r="C5150" t="str">
            <v>CORAL</v>
          </cell>
          <cell r="E5150" t="str">
            <v>PINTURAS</v>
          </cell>
          <cell r="F5150" t="str">
            <v>COMPLEMENTOS</v>
          </cell>
        </row>
        <row r="5151">
          <cell r="A5151" t="str">
            <v>PI0365087031A01</v>
          </cell>
          <cell r="B5151" t="str">
            <v>5239242 CR DECORA FO BRANCO 3.6L</v>
          </cell>
          <cell r="C5151" t="str">
            <v>CORAL</v>
          </cell>
          <cell r="E5151" t="str">
            <v>PINTURAS</v>
          </cell>
          <cell r="F5151" t="str">
            <v>COMPLEMENTOS</v>
          </cell>
        </row>
        <row r="5152">
          <cell r="A5152" t="str">
            <v>PI0365157031A02</v>
          </cell>
          <cell r="B5152" t="str">
            <v>5239241 CR DECORA FO BRANCO 18L</v>
          </cell>
          <cell r="C5152" t="str">
            <v>CORAL</v>
          </cell>
          <cell r="E5152" t="str">
            <v>PINTURAS</v>
          </cell>
          <cell r="F5152" t="str">
            <v>COMPLEMENTOS</v>
          </cell>
        </row>
        <row r="5153">
          <cell r="A5153" t="str">
            <v>PI0365177031A13</v>
          </cell>
          <cell r="B5153" t="str">
            <v>5353893 CR DECORA SEDA AC BASE MF 3.2L</v>
          </cell>
          <cell r="C5153" t="str">
            <v>CORAL</v>
          </cell>
          <cell r="E5153" t="str">
            <v>PINTURAS</v>
          </cell>
          <cell r="F5153" t="str">
            <v>COMPLEMENTOS</v>
          </cell>
        </row>
        <row r="5154">
          <cell r="A5154" t="str">
            <v>PI0365197031A10</v>
          </cell>
          <cell r="B5154" t="str">
            <v>5353935 CR DECORA EFEITO VELVET BASE 2.1 L</v>
          </cell>
          <cell r="C5154" t="str">
            <v>CORAL</v>
          </cell>
          <cell r="E5154" t="str">
            <v>PINTURAS</v>
          </cell>
          <cell r="F5154" t="str">
            <v>COMPLEMENTOS</v>
          </cell>
        </row>
        <row r="5155">
          <cell r="A5155" t="str">
            <v>PI0365207031A11</v>
          </cell>
          <cell r="B5155" t="str">
            <v>5353938 CR DECORA EFEITO CIMENTO QUE BASE 3.0 L</v>
          </cell>
          <cell r="C5155" t="str">
            <v>CORAL</v>
          </cell>
          <cell r="E5155" t="str">
            <v>PINTURAS</v>
          </cell>
          <cell r="F5155" t="str">
            <v>COMPLEMENTOS</v>
          </cell>
        </row>
        <row r="5156">
          <cell r="A5156" t="str">
            <v>PI0365207031A12</v>
          </cell>
          <cell r="B5156" t="str">
            <v>5353646 CR DECORA EFEITO MARMORE BASE 3.0 L</v>
          </cell>
          <cell r="C5156" t="str">
            <v>CORAL</v>
          </cell>
          <cell r="E5156" t="str">
            <v>PINTURAS</v>
          </cell>
          <cell r="F5156" t="str">
            <v>COMPLEMENTOS</v>
          </cell>
        </row>
        <row r="5157">
          <cell r="A5157" t="str">
            <v>PI0366160981Z99</v>
          </cell>
          <cell r="B5157" t="str">
            <v>TESTE FACIL PROMOCIONAL 30ML</v>
          </cell>
          <cell r="C5157" t="str">
            <v>CORAL</v>
          </cell>
          <cell r="E5157" t="str">
            <v>PINTURAS</v>
          </cell>
          <cell r="F5157" t="str">
            <v>COMPLEMENTOS</v>
          </cell>
        </row>
        <row r="5158">
          <cell r="A5158" t="str">
            <v>PI0366167031A01</v>
          </cell>
          <cell r="B5158" t="str">
            <v>5298744 T FACIL ADORNO RUPESTRE 30ML</v>
          </cell>
          <cell r="C5158" t="str">
            <v>CORAL</v>
          </cell>
          <cell r="E5158" t="str">
            <v>PINTURAS</v>
          </cell>
          <cell r="F5158" t="str">
            <v>COMPLEMENTOS</v>
          </cell>
        </row>
        <row r="5159">
          <cell r="A5159" t="str">
            <v>PI0366167031A02</v>
          </cell>
          <cell r="B5159" t="str">
            <v>5300806 T FACIL ALGAS PROFUNDAS 30ML</v>
          </cell>
          <cell r="C5159" t="str">
            <v>CORAL</v>
          </cell>
          <cell r="E5159" t="str">
            <v>PINTURAS</v>
          </cell>
          <cell r="F5159" t="str">
            <v>COMPLEMENTOS</v>
          </cell>
        </row>
        <row r="5160">
          <cell r="A5160" t="str">
            <v>PI0366167031A03</v>
          </cell>
          <cell r="B5160" t="str">
            <v>5298256 T FACIL ALGODAO CINZENTO 30ML</v>
          </cell>
          <cell r="C5160" t="str">
            <v>CORAL</v>
          </cell>
          <cell r="E5160" t="str">
            <v>PINTURAS</v>
          </cell>
          <cell r="F5160" t="str">
            <v>COMPLEMENTOS</v>
          </cell>
        </row>
        <row r="5161">
          <cell r="A5161" t="str">
            <v>PI0366167031A04</v>
          </cell>
          <cell r="B5161" t="str">
            <v>5300950 T FACIL ALGODAO EGIPCIO 30ML</v>
          </cell>
          <cell r="C5161" t="str">
            <v>CORAL</v>
          </cell>
          <cell r="E5161" t="str">
            <v>PINTURAS</v>
          </cell>
          <cell r="F5161" t="str">
            <v>COMPLEMENTOS</v>
          </cell>
        </row>
        <row r="5162">
          <cell r="A5162" t="str">
            <v>PI0366167031A05</v>
          </cell>
          <cell r="B5162" t="str">
            <v>5300865 T FACIL AMENDOA CONFEITADA 30ML</v>
          </cell>
          <cell r="C5162" t="str">
            <v>CORAL</v>
          </cell>
          <cell r="E5162" t="str">
            <v>PINTURAS</v>
          </cell>
          <cell r="F5162" t="str">
            <v>COMPLEMENTOS</v>
          </cell>
        </row>
        <row r="5163">
          <cell r="A5163" t="str">
            <v>PI0366167031A06</v>
          </cell>
          <cell r="B5163" t="str">
            <v>5300618 T FACIL AMIZADE ETERNA 30ML</v>
          </cell>
          <cell r="C5163" t="str">
            <v>CORAL</v>
          </cell>
          <cell r="E5163" t="str">
            <v>PINTURAS</v>
          </cell>
          <cell r="F5163" t="str">
            <v>COMPLEMENTOS</v>
          </cell>
        </row>
        <row r="5164">
          <cell r="A5164" t="str">
            <v>PI0366167031A07</v>
          </cell>
          <cell r="B5164" t="str">
            <v>5300952 T FACIL AREIA 30ML</v>
          </cell>
          <cell r="C5164" t="str">
            <v>CORAL</v>
          </cell>
          <cell r="E5164" t="str">
            <v>PINTURAS</v>
          </cell>
          <cell r="F5164" t="str">
            <v>COMPLEMENTOS</v>
          </cell>
        </row>
        <row r="5165">
          <cell r="A5165" t="str">
            <v>PI0366167031A08</v>
          </cell>
          <cell r="B5165" t="str">
            <v>5298747 T FACIL ARQUITECTURA URBANA 30ML</v>
          </cell>
          <cell r="C5165" t="str">
            <v>CORAL</v>
          </cell>
          <cell r="E5165" t="str">
            <v>PINTURAS</v>
          </cell>
          <cell r="F5165" t="str">
            <v>COMPLEMENTOS</v>
          </cell>
        </row>
        <row r="5166">
          <cell r="A5166" t="str">
            <v>PI0366167031A09</v>
          </cell>
          <cell r="B5166" t="str">
            <v>5300574 T FACIL AZUL BARROCO 30ML</v>
          </cell>
          <cell r="C5166" t="str">
            <v>CORAL</v>
          </cell>
          <cell r="E5166" t="str">
            <v>PINTURAS</v>
          </cell>
          <cell r="F5166" t="str">
            <v>COMPLEMENTOS</v>
          </cell>
        </row>
        <row r="5167">
          <cell r="A5167" t="str">
            <v>PI0366167031A10</v>
          </cell>
          <cell r="B5167" t="str">
            <v>5300602 T FACIL AZUL COSMICO 30ML</v>
          </cell>
          <cell r="C5167" t="str">
            <v>CORAL</v>
          </cell>
          <cell r="E5167" t="str">
            <v>PINTURAS</v>
          </cell>
          <cell r="F5167" t="str">
            <v>COMPLEMENTOS</v>
          </cell>
        </row>
        <row r="5168">
          <cell r="A5168" t="str">
            <v>PI0366167031A11</v>
          </cell>
          <cell r="B5168" t="str">
            <v>5300609 T FACIL AZUL DOS ANDES 30ML</v>
          </cell>
          <cell r="C5168" t="str">
            <v>CORAL</v>
          </cell>
          <cell r="E5168" t="str">
            <v>PINTURAS</v>
          </cell>
          <cell r="F5168" t="str">
            <v>COMPLEMENTOS</v>
          </cell>
        </row>
        <row r="5169">
          <cell r="A5169" t="str">
            <v>PI0366167031A12</v>
          </cell>
          <cell r="B5169" t="str">
            <v>5300291 T FACIL AZUL FERIADO 30ML</v>
          </cell>
          <cell r="C5169" t="str">
            <v>CORAL</v>
          </cell>
          <cell r="E5169" t="str">
            <v>PINTURAS</v>
          </cell>
          <cell r="F5169" t="str">
            <v>COMPLEMENTOS</v>
          </cell>
        </row>
        <row r="5170">
          <cell r="A5170" t="str">
            <v>PI0366167031A13</v>
          </cell>
          <cell r="B5170" t="str">
            <v>5300599 T FACIL AZUL FRESCO 30ML</v>
          </cell>
          <cell r="C5170" t="str">
            <v>CORAL</v>
          </cell>
          <cell r="E5170" t="str">
            <v>PINTURAS</v>
          </cell>
          <cell r="F5170" t="str">
            <v>COMPLEMENTOS</v>
          </cell>
        </row>
        <row r="5171">
          <cell r="A5171" t="str">
            <v>PI0366167031A14</v>
          </cell>
          <cell r="B5171" t="str">
            <v>5300605 T FACIL AZUL IMPONENTE 30ML</v>
          </cell>
          <cell r="C5171" t="str">
            <v>CORAL</v>
          </cell>
          <cell r="E5171" t="str">
            <v>PINTURAS</v>
          </cell>
          <cell r="F5171" t="str">
            <v>COMPLEMENTOS</v>
          </cell>
        </row>
        <row r="5172">
          <cell r="A5172" t="str">
            <v>PI0366167031A15</v>
          </cell>
          <cell r="B5172" t="str">
            <v>5300783 T FACIL AZUL TIBET 30ML</v>
          </cell>
          <cell r="C5172" t="str">
            <v>CORAL</v>
          </cell>
          <cell r="E5172" t="str">
            <v>PINTURAS</v>
          </cell>
          <cell r="F5172" t="str">
            <v>COMPLEMENTOS</v>
          </cell>
        </row>
        <row r="5173">
          <cell r="A5173" t="str">
            <v>PI0366167031A16</v>
          </cell>
          <cell r="B5173" t="str">
            <v>5300620 T FACIL AZUL TURQUIA 30ML</v>
          </cell>
          <cell r="C5173" t="str">
            <v>CORAL</v>
          </cell>
          <cell r="E5173" t="str">
            <v>PINTURAS</v>
          </cell>
          <cell r="F5173" t="str">
            <v>COMPLEMENTOS</v>
          </cell>
        </row>
        <row r="5174">
          <cell r="A5174" t="str">
            <v>PI0366167031A17</v>
          </cell>
          <cell r="B5174" t="str">
            <v>5300798 T FACIL AZUL VELEJADOR 30ML</v>
          </cell>
          <cell r="C5174" t="str">
            <v>CORAL</v>
          </cell>
          <cell r="E5174" t="str">
            <v>PINTURAS</v>
          </cell>
          <cell r="F5174" t="str">
            <v>COMPLEMENTOS</v>
          </cell>
        </row>
        <row r="5175">
          <cell r="A5175" t="str">
            <v>PI0366167031A18</v>
          </cell>
          <cell r="B5175" t="str">
            <v>5300877 T FACIL BALE ROSA 30ML</v>
          </cell>
          <cell r="C5175" t="str">
            <v>CORAL</v>
          </cell>
          <cell r="E5175" t="str">
            <v>PINTURAS</v>
          </cell>
          <cell r="F5175" t="str">
            <v>COMPLEMENTOS</v>
          </cell>
        </row>
        <row r="5176">
          <cell r="A5176" t="str">
            <v>PI0366167031A19</v>
          </cell>
          <cell r="B5176" t="str">
            <v>5298740 T FACIL BARCO A REMO 30ML</v>
          </cell>
          <cell r="C5176" t="str">
            <v>CORAL</v>
          </cell>
          <cell r="E5176" t="str">
            <v>PINTURAS</v>
          </cell>
          <cell r="F5176" t="str">
            <v>COMPLEMENTOS</v>
          </cell>
        </row>
        <row r="5177">
          <cell r="A5177" t="str">
            <v>PI0366167031A20</v>
          </cell>
          <cell r="B5177" t="str">
            <v>5300586 T FACIL BATIDA DE AMENDOIM 30ML</v>
          </cell>
          <cell r="C5177" t="str">
            <v>CORAL</v>
          </cell>
          <cell r="E5177" t="str">
            <v>PINTURAS</v>
          </cell>
          <cell r="F5177" t="str">
            <v>COMPLEMENTOS</v>
          </cell>
        </row>
        <row r="5178">
          <cell r="A5178" t="str">
            <v>PI0366167031A21</v>
          </cell>
          <cell r="B5178" t="str">
            <v>5300774 T FACIL BEGE AMULETO 30ML</v>
          </cell>
          <cell r="C5178" t="str">
            <v>CORAL</v>
          </cell>
          <cell r="E5178" t="str">
            <v>PINTURAS</v>
          </cell>
          <cell r="F5178" t="str">
            <v>COMPLEMENTOS</v>
          </cell>
        </row>
        <row r="5179">
          <cell r="A5179" t="str">
            <v>PI0366167031A22</v>
          </cell>
          <cell r="B5179" t="str">
            <v>5300911 T FACIL BEGE CASTOR 30ML</v>
          </cell>
          <cell r="C5179" t="str">
            <v>CORAL</v>
          </cell>
          <cell r="E5179" t="str">
            <v>PINTURAS</v>
          </cell>
          <cell r="F5179" t="str">
            <v>COMPLEMENTOS</v>
          </cell>
        </row>
        <row r="5180">
          <cell r="A5180" t="str">
            <v>PI0366167031A23</v>
          </cell>
          <cell r="B5180" t="str">
            <v>5300299 T FACIL BEGE MARFIM 30ML</v>
          </cell>
          <cell r="C5180" t="str">
            <v>CORAL</v>
          </cell>
          <cell r="E5180" t="str">
            <v>PINTURAS</v>
          </cell>
          <cell r="F5180" t="str">
            <v>COMPLEMENTOS</v>
          </cell>
        </row>
        <row r="5181">
          <cell r="A5181" t="str">
            <v>PI0366167031A25</v>
          </cell>
          <cell r="B5181" t="str">
            <v>5300875 T FACIL BELA CANCAO 30ML</v>
          </cell>
          <cell r="C5181" t="str">
            <v>CORAL</v>
          </cell>
          <cell r="E5181" t="str">
            <v>PINTURAS</v>
          </cell>
          <cell r="F5181" t="str">
            <v>COMPLEMENTOS</v>
          </cell>
        </row>
        <row r="5182">
          <cell r="A5182" t="str">
            <v>PI0366167031A26</v>
          </cell>
          <cell r="B5182" t="str">
            <v>5300583 T FACIL BELEZA DO CARIBE 30ML</v>
          </cell>
          <cell r="C5182" t="str">
            <v>CORAL</v>
          </cell>
          <cell r="E5182" t="str">
            <v>PINTURAS</v>
          </cell>
          <cell r="F5182" t="str">
            <v>COMPLEMENTOS</v>
          </cell>
        </row>
        <row r="5183">
          <cell r="A5183" t="str">
            <v>PI0366167031A27</v>
          </cell>
          <cell r="B5183" t="str">
            <v>5300866 T FACIL BISCOITO DE AMENDOA 30ML</v>
          </cell>
          <cell r="C5183" t="str">
            <v>CORAL</v>
          </cell>
          <cell r="E5183" t="str">
            <v>PINTURAS</v>
          </cell>
          <cell r="F5183" t="str">
            <v>COMPLEMENTOS</v>
          </cell>
        </row>
        <row r="5184">
          <cell r="A5184" t="str">
            <v>PI0366167031A28</v>
          </cell>
          <cell r="B5184" t="str">
            <v>5300577 T FACIL BLUSH CHOCOLATE 30ML</v>
          </cell>
          <cell r="C5184" t="str">
            <v>CORAL</v>
          </cell>
          <cell r="E5184" t="str">
            <v>PINTURAS</v>
          </cell>
          <cell r="F5184" t="str">
            <v>COMPLEMENTOS</v>
          </cell>
        </row>
        <row r="5185">
          <cell r="A5185" t="str">
            <v>PI0366167031A29</v>
          </cell>
          <cell r="B5185" t="str">
            <v>5300958 T FACIL BOLA DE BASQUETE 30ML</v>
          </cell>
          <cell r="C5185" t="str">
            <v>CORAL</v>
          </cell>
          <cell r="E5185" t="str">
            <v>PINTURAS</v>
          </cell>
          <cell r="F5185" t="str">
            <v>COMPLEMENTOS</v>
          </cell>
        </row>
        <row r="5186">
          <cell r="A5186" t="str">
            <v>PI0366167031A30</v>
          </cell>
          <cell r="B5186" t="str">
            <v>5300873 T FACIL BOLA DE GUDE 30ML</v>
          </cell>
          <cell r="C5186" t="str">
            <v>CORAL</v>
          </cell>
          <cell r="E5186" t="str">
            <v>PINTURAS</v>
          </cell>
          <cell r="F5186" t="str">
            <v>COMPLEMENTOS</v>
          </cell>
        </row>
        <row r="5187">
          <cell r="A5187" t="str">
            <v>PI0366167031A31</v>
          </cell>
          <cell r="B5187" t="str">
            <v>5300917 T FACIL BOMBA DE CHOCOLATE 30ML</v>
          </cell>
          <cell r="C5187" t="str">
            <v>CORAL</v>
          </cell>
          <cell r="E5187" t="str">
            <v>PINTURAS</v>
          </cell>
          <cell r="F5187" t="str">
            <v>COMPLEMENTOS</v>
          </cell>
        </row>
        <row r="5188">
          <cell r="A5188" t="str">
            <v>PI0366167031A32</v>
          </cell>
          <cell r="B5188" t="str">
            <v>5300788 T FACIL BRANCO ALFAZEMA 30ML</v>
          </cell>
          <cell r="C5188" t="str">
            <v>CORAL</v>
          </cell>
          <cell r="E5188" t="str">
            <v>PINTURAS</v>
          </cell>
          <cell r="F5188" t="str">
            <v>COMPLEMENTOS</v>
          </cell>
        </row>
        <row r="5189">
          <cell r="A5189" t="str">
            <v>PI0366167031A33</v>
          </cell>
          <cell r="B5189" t="str">
            <v>5300921 T FACIL BRANCO AREIA 30ML</v>
          </cell>
          <cell r="C5189" t="str">
            <v>CORAL</v>
          </cell>
          <cell r="E5189" t="str">
            <v>PINTURAS</v>
          </cell>
          <cell r="F5189" t="str">
            <v>COMPLEMENTOS</v>
          </cell>
        </row>
        <row r="5190">
          <cell r="A5190" t="str">
            <v>PI0366167031A34</v>
          </cell>
          <cell r="B5190" t="str">
            <v>5300943 T FACIL BRANCO GATINHO 30ML</v>
          </cell>
          <cell r="C5190" t="str">
            <v>CORAL</v>
          </cell>
          <cell r="E5190" t="str">
            <v>PINTURAS</v>
          </cell>
          <cell r="F5190" t="str">
            <v>COMPLEMENTOS</v>
          </cell>
        </row>
        <row r="5191">
          <cell r="A5191" t="str">
            <v>PI0366167031A35</v>
          </cell>
          <cell r="B5191" t="str">
            <v>5300572 T FACIL BRANCO MEMORIA 30ML</v>
          </cell>
          <cell r="C5191" t="str">
            <v>CORAL</v>
          </cell>
          <cell r="E5191" t="str">
            <v>PINTURAS</v>
          </cell>
          <cell r="F5191" t="str">
            <v>COMPLEMENTOS</v>
          </cell>
        </row>
        <row r="5192">
          <cell r="A5192" t="str">
            <v>PI0366167031A36</v>
          </cell>
          <cell r="B5192" t="str">
            <v>5300864 T FACIL BRANCO PINTOR 30ML</v>
          </cell>
          <cell r="C5192" t="str">
            <v>CORAL</v>
          </cell>
          <cell r="E5192" t="str">
            <v>PINTURAS</v>
          </cell>
          <cell r="F5192" t="str">
            <v>COMPLEMENTOS</v>
          </cell>
        </row>
        <row r="5193">
          <cell r="A5193" t="str">
            <v>PI0366167031A38</v>
          </cell>
          <cell r="B5193" t="str">
            <v>5300584 T FACIL BRISA GELADA 30ML</v>
          </cell>
          <cell r="C5193" t="str">
            <v>CORAL</v>
          </cell>
          <cell r="E5193" t="str">
            <v>PINTURAS</v>
          </cell>
          <cell r="F5193" t="str">
            <v>COMPLEMENTOS</v>
          </cell>
        </row>
        <row r="5194">
          <cell r="A5194" t="str">
            <v>PI0366167031A39</v>
          </cell>
          <cell r="B5194" t="str">
            <v>5309454 T FACIL BRONCE LENDA 30ML</v>
          </cell>
          <cell r="C5194" t="str">
            <v>CORAL</v>
          </cell>
          <cell r="E5194" t="str">
            <v>PINTURAS</v>
          </cell>
          <cell r="F5194" t="str">
            <v>COMPLEMENTOS</v>
          </cell>
        </row>
        <row r="5195">
          <cell r="A5195" t="str">
            <v>PI0366167031A40</v>
          </cell>
          <cell r="B5195" t="str">
            <v>5300919 T FACIL BRONCE PALM SPRINGS 30ML</v>
          </cell>
          <cell r="C5195" t="str">
            <v>CORAL</v>
          </cell>
          <cell r="E5195" t="str">
            <v>PINTURAS</v>
          </cell>
          <cell r="F5195" t="str">
            <v>COMPLEMENTOS</v>
          </cell>
        </row>
        <row r="5196">
          <cell r="A5196" t="str">
            <v>PI0366167031A41</v>
          </cell>
          <cell r="B5196" t="str">
            <v>5300879 T FACIL BURGUNDY 30ML</v>
          </cell>
          <cell r="C5196" t="str">
            <v>CORAL</v>
          </cell>
          <cell r="E5196" t="str">
            <v>PINTURAS</v>
          </cell>
          <cell r="F5196" t="str">
            <v>COMPLEMENTOS</v>
          </cell>
        </row>
        <row r="5197">
          <cell r="A5197" t="str">
            <v>PI0366167031A42</v>
          </cell>
          <cell r="B5197" t="str">
            <v>5300773 T FACIL BROTO DE BAMBU 30ML</v>
          </cell>
          <cell r="C5197" t="str">
            <v>CORAL</v>
          </cell>
          <cell r="E5197" t="str">
            <v>PINTURAS</v>
          </cell>
          <cell r="F5197" t="str">
            <v>COMPLEMENTOS</v>
          </cell>
        </row>
        <row r="5198">
          <cell r="A5198" t="str">
            <v>PI0366167031A43</v>
          </cell>
          <cell r="B5198" t="str">
            <v>5300781 T FACIL CAFE MISTICO 30ML</v>
          </cell>
          <cell r="C5198" t="str">
            <v>CORAL</v>
          </cell>
          <cell r="E5198" t="str">
            <v>PINTURAS</v>
          </cell>
          <cell r="F5198" t="str">
            <v>COMPLEMENTOS</v>
          </cell>
        </row>
        <row r="5199">
          <cell r="A5199" t="str">
            <v>PI0366167031A44</v>
          </cell>
          <cell r="B5199" t="str">
            <v>5300910 T FACIL CAMAFEU INTENSO 30ML</v>
          </cell>
          <cell r="C5199" t="str">
            <v>CORAL</v>
          </cell>
          <cell r="E5199" t="str">
            <v>PINTURAS</v>
          </cell>
          <cell r="F5199" t="str">
            <v>COMPLEMENTOS</v>
          </cell>
        </row>
        <row r="5200">
          <cell r="A5200" t="str">
            <v>PI0366167031A45</v>
          </cell>
          <cell r="B5200" t="str">
            <v>5300294 T FACIL CAMINHO DE CASA 30ML</v>
          </cell>
          <cell r="C5200" t="str">
            <v>CORAL</v>
          </cell>
          <cell r="E5200" t="str">
            <v>PINTURAS</v>
          </cell>
          <cell r="F5200" t="str">
            <v>COMPLEMENTOS</v>
          </cell>
        </row>
        <row r="5201">
          <cell r="A5201" t="str">
            <v>PI0366167031A46</v>
          </cell>
          <cell r="B5201" t="str">
            <v>5300954 T FACIL CAMURCA 30ML</v>
          </cell>
          <cell r="C5201" t="str">
            <v>CORAL</v>
          </cell>
          <cell r="E5201" t="str">
            <v>PINTURAS</v>
          </cell>
          <cell r="F5201" t="str">
            <v>COMPLEMENTOS</v>
          </cell>
        </row>
        <row r="5202">
          <cell r="A5202" t="str">
            <v>PI0366167031A47</v>
          </cell>
          <cell r="B5202" t="str">
            <v>5300907 T FACIL CAMURCA ROSA 30ML</v>
          </cell>
          <cell r="C5202" t="str">
            <v>CORAL</v>
          </cell>
          <cell r="E5202" t="str">
            <v>PINTURAS</v>
          </cell>
          <cell r="F5202" t="str">
            <v>COMPLEMENTOS</v>
          </cell>
        </row>
        <row r="5203">
          <cell r="A5203" t="str">
            <v>PI0366167031A48</v>
          </cell>
          <cell r="B5203" t="str">
            <v>5300588 T FACIL CANARIO BELGA 30ML</v>
          </cell>
          <cell r="C5203" t="str">
            <v>CORAL</v>
          </cell>
          <cell r="E5203" t="str">
            <v>PINTURAS</v>
          </cell>
          <cell r="F5203" t="str">
            <v>COMPLEMENTOS</v>
          </cell>
        </row>
        <row r="5204">
          <cell r="A5204" t="str">
            <v>PI0366167031A49</v>
          </cell>
          <cell r="B5204" t="str">
            <v>5300857 T FACIL CANCAO DA CIDADE 30ML</v>
          </cell>
          <cell r="C5204" t="str">
            <v>CORAL</v>
          </cell>
          <cell r="E5204" t="str">
            <v>PINTURAS</v>
          </cell>
          <cell r="F5204" t="str">
            <v>COMPLEMENTOS</v>
          </cell>
        </row>
        <row r="5205">
          <cell r="A5205" t="str">
            <v>PI0366167031A50</v>
          </cell>
          <cell r="B5205" t="str">
            <v>5300914 T FACIL CASA DE CAMPO 30ML</v>
          </cell>
          <cell r="C5205" t="str">
            <v>CORAL</v>
          </cell>
          <cell r="E5205" t="str">
            <v>PINTURAS</v>
          </cell>
          <cell r="F5205" t="str">
            <v>COMPLEMENTOS</v>
          </cell>
        </row>
        <row r="5206">
          <cell r="A5206" t="str">
            <v>PI0366167031A51</v>
          </cell>
          <cell r="B5206" t="str">
            <v>5298255 T FACIL CASCALHO 30ML</v>
          </cell>
          <cell r="C5206" t="str">
            <v>CORAL</v>
          </cell>
          <cell r="E5206" t="str">
            <v>PINTURAS</v>
          </cell>
          <cell r="F5206" t="str">
            <v>COMPLEMENTOS</v>
          </cell>
        </row>
        <row r="5207">
          <cell r="A5207" t="str">
            <v>PI0366167031A52</v>
          </cell>
          <cell r="B5207" t="str">
            <v>5300920 T FACIL CASTELO DO DESERTO 30ML</v>
          </cell>
          <cell r="C5207" t="str">
            <v>CORAL</v>
          </cell>
          <cell r="E5207" t="str">
            <v>PINTURAS</v>
          </cell>
          <cell r="F5207" t="str">
            <v>COMPLEMENTOS</v>
          </cell>
        </row>
        <row r="5208">
          <cell r="A5208" t="str">
            <v>PI0366167031A53</v>
          </cell>
          <cell r="B5208" t="str">
            <v>5300870 T FACIL CASUAL JEANS 30ML</v>
          </cell>
          <cell r="C5208" t="str">
            <v>CORAL</v>
          </cell>
          <cell r="E5208" t="str">
            <v>PINTURAS</v>
          </cell>
          <cell r="F5208" t="str">
            <v>COMPLEMENTOS</v>
          </cell>
        </row>
        <row r="5209">
          <cell r="A5209" t="str">
            <v>PI0366167031A54</v>
          </cell>
          <cell r="B5209" t="str">
            <v>5300615 T FACIL CELESTE AZUL 30ML</v>
          </cell>
          <cell r="C5209" t="str">
            <v>CORAL</v>
          </cell>
          <cell r="E5209" t="str">
            <v>PINTURAS</v>
          </cell>
          <cell r="F5209" t="str">
            <v>COMPLEMENTOS</v>
          </cell>
        </row>
        <row r="5210">
          <cell r="A5210" t="str">
            <v>PI0366167031A55</v>
          </cell>
          <cell r="B5210" t="str">
            <v>5300945 T FACIL CEU CINZENTO 30ML</v>
          </cell>
          <cell r="C5210" t="str">
            <v>CORAL</v>
          </cell>
          <cell r="E5210" t="str">
            <v>PINTURAS</v>
          </cell>
          <cell r="F5210" t="str">
            <v>COMPLEMENTOS</v>
          </cell>
        </row>
        <row r="5211">
          <cell r="A5211" t="str">
            <v>PI0366167031A56</v>
          </cell>
          <cell r="B5211" t="str">
            <v>5300610 T FACIL CHA DANCANTE 30ML</v>
          </cell>
          <cell r="C5211" t="str">
            <v>CORAL</v>
          </cell>
          <cell r="E5211" t="str">
            <v>PINTURAS</v>
          </cell>
          <cell r="F5211" t="str">
            <v>COMPLEMENTOS</v>
          </cell>
        </row>
        <row r="5212">
          <cell r="A5212" t="str">
            <v>PI0366167031A57</v>
          </cell>
          <cell r="B5212" t="str">
            <v>5300927 T FACIL CHAFARIZ DA PRACA 30ML</v>
          </cell>
          <cell r="C5212" t="str">
            <v>CORAL</v>
          </cell>
          <cell r="E5212" t="str">
            <v>PINTURAS</v>
          </cell>
          <cell r="F5212" t="str">
            <v>COMPLEMENTOS</v>
          </cell>
        </row>
        <row r="5213">
          <cell r="A5213" t="str">
            <v>PI0366167031A58</v>
          </cell>
          <cell r="B5213" t="str">
            <v>5300893 T FACIL CHARUTO 30ML</v>
          </cell>
          <cell r="C5213" t="str">
            <v>CORAL</v>
          </cell>
          <cell r="E5213" t="str">
            <v>PINTURAS</v>
          </cell>
          <cell r="F5213" t="str">
            <v>COMPLEMENTOS</v>
          </cell>
        </row>
        <row r="5214">
          <cell r="A5214" t="str">
            <v>PI0366167031A59</v>
          </cell>
          <cell r="B5214" t="str">
            <v>5298748 T FACIL CIMENTO QUEIMADO 30ML</v>
          </cell>
          <cell r="C5214" t="str">
            <v>CORAL</v>
          </cell>
          <cell r="E5214" t="str">
            <v>PINTURAS</v>
          </cell>
          <cell r="F5214" t="str">
            <v>COMPLEMENTOS</v>
          </cell>
        </row>
        <row r="5215">
          <cell r="A5215" t="str">
            <v>PI0366167031A60</v>
          </cell>
          <cell r="B5215" t="str">
            <v>5300871 T FACIL CINZA CLASSICO 30ML</v>
          </cell>
          <cell r="C5215" t="str">
            <v>CORAL</v>
          </cell>
          <cell r="E5215" t="str">
            <v>PINTURAS</v>
          </cell>
          <cell r="F5215" t="str">
            <v>COMPLEMENTOS</v>
          </cell>
        </row>
        <row r="5216">
          <cell r="A5216" t="str">
            <v>PI0366167031A61</v>
          </cell>
          <cell r="B5216" t="str">
            <v>5300288 T FACIL CINZA DE GRIFE 30ML</v>
          </cell>
          <cell r="C5216" t="str">
            <v>CORAL</v>
          </cell>
          <cell r="E5216" t="str">
            <v>PINTURAS</v>
          </cell>
          <cell r="F5216" t="str">
            <v>COMPLEMENTOS</v>
          </cell>
        </row>
        <row r="5217">
          <cell r="A5217" t="str">
            <v>PI0366167031A62</v>
          </cell>
          <cell r="B5217" t="str">
            <v>5300787 T FACIL CINZA EXOTICO 30ML</v>
          </cell>
          <cell r="C5217" t="str">
            <v>CORAL</v>
          </cell>
          <cell r="E5217" t="str">
            <v>PINTURAS</v>
          </cell>
          <cell r="F5217" t="str">
            <v>COMPLEMENTOS</v>
          </cell>
        </row>
        <row r="5218">
          <cell r="A5218" t="str">
            <v>PI0366167031A63</v>
          </cell>
          <cell r="B5218" t="str">
            <v>5300947 T FACIL CINZA GEADA 30ML</v>
          </cell>
          <cell r="C5218" t="str">
            <v>CORAL</v>
          </cell>
          <cell r="E5218" t="str">
            <v>PINTURAS</v>
          </cell>
          <cell r="F5218" t="str">
            <v>COMPLEMENTOS</v>
          </cell>
        </row>
        <row r="5219">
          <cell r="A5219" t="str">
            <v>PI0366167031A64</v>
          </cell>
          <cell r="B5219" t="str">
            <v>5300938 T FACIL CINZA NEVOA 30ML</v>
          </cell>
          <cell r="C5219" t="str">
            <v>CORAL</v>
          </cell>
          <cell r="E5219" t="str">
            <v>PINTURAS</v>
          </cell>
          <cell r="F5219" t="str">
            <v>COMPLEMENTOS</v>
          </cell>
        </row>
        <row r="5220">
          <cell r="A5220" t="str">
            <v>PI0366167031A66</v>
          </cell>
          <cell r="B5220" t="str">
            <v>5300799 T FACIL CLUBE AQUATICO 30ML</v>
          </cell>
          <cell r="C5220" t="str">
            <v>CORAL</v>
          </cell>
          <cell r="E5220" t="str">
            <v>PINTURAS</v>
          </cell>
          <cell r="F5220" t="str">
            <v>COMPLEMENTOS</v>
          </cell>
        </row>
        <row r="5221">
          <cell r="A5221" t="str">
            <v>PI0366167031A67</v>
          </cell>
          <cell r="B5221" t="str">
            <v>5300597 T FACIL COBRE ARANDELA 30ML</v>
          </cell>
          <cell r="C5221" t="str">
            <v>CORAL</v>
          </cell>
          <cell r="E5221" t="str">
            <v>PINTURAS</v>
          </cell>
          <cell r="F5221" t="str">
            <v>COMPLEMENTOS</v>
          </cell>
        </row>
        <row r="5222">
          <cell r="A5222" t="str">
            <v>PI0366167031A68</v>
          </cell>
          <cell r="B5222" t="str">
            <v>5298258 T FACIL COGUMELO JAPONES 30ML</v>
          </cell>
          <cell r="C5222" t="str">
            <v>CORAL</v>
          </cell>
          <cell r="E5222" t="str">
            <v>PINTURAS</v>
          </cell>
          <cell r="F5222" t="str">
            <v>COMPLEMENTOS</v>
          </cell>
        </row>
        <row r="5223">
          <cell r="A5223" t="str">
            <v>PI0366167031A69</v>
          </cell>
          <cell r="B5223" t="str">
            <v>5298257 T FACIL COLAR DE PRATA 30ML</v>
          </cell>
          <cell r="C5223" t="str">
            <v>CORAL</v>
          </cell>
          <cell r="E5223" t="str">
            <v>PINTURAS</v>
          </cell>
          <cell r="F5223" t="str">
            <v>COMPLEMENTOS</v>
          </cell>
        </row>
        <row r="5224">
          <cell r="A5224" t="str">
            <v>PI0366167031A70</v>
          </cell>
          <cell r="B5224" t="str">
            <v>5300816 T FACIL COLHEITA DE LAVANDA 30ML</v>
          </cell>
          <cell r="C5224" t="str">
            <v>CORAL</v>
          </cell>
          <cell r="E5224" t="str">
            <v>PINTURAS</v>
          </cell>
          <cell r="F5224" t="str">
            <v>COMPLEMENTOS</v>
          </cell>
        </row>
        <row r="5225">
          <cell r="A5225" t="str">
            <v>PI0366167031A71</v>
          </cell>
          <cell r="B5225" t="str">
            <v>5300956 T FACIL CONCRETO 30ML</v>
          </cell>
          <cell r="C5225" t="str">
            <v>CORAL</v>
          </cell>
          <cell r="E5225" t="str">
            <v>PINTURAS</v>
          </cell>
          <cell r="F5225" t="str">
            <v>COMPLEMENTOS</v>
          </cell>
        </row>
        <row r="5226">
          <cell r="A5226" t="str">
            <v>PI0366167031A72</v>
          </cell>
          <cell r="B5226" t="str">
            <v>5300300 T FACIL CORRENTE OCEANICA 30ML</v>
          </cell>
          <cell r="C5226" t="str">
            <v>CORAL</v>
          </cell>
          <cell r="E5226" t="str">
            <v>PINTURAS</v>
          </cell>
          <cell r="F5226" t="str">
            <v>COMPLEMENTOS</v>
          </cell>
        </row>
        <row r="5227">
          <cell r="A5227" t="str">
            <v>PI0366167031A73</v>
          </cell>
          <cell r="B5227" t="str">
            <v>5300872 T FACIL CORRIDA DE RUA 30ML</v>
          </cell>
          <cell r="C5227" t="str">
            <v>CORAL</v>
          </cell>
          <cell r="E5227" t="str">
            <v>PINTURAS</v>
          </cell>
          <cell r="F5227" t="str">
            <v>COMPLEMENTOS</v>
          </cell>
        </row>
        <row r="5228">
          <cell r="A5228" t="str">
            <v>PI0366167031A74</v>
          </cell>
          <cell r="B5228" t="str">
            <v>5300575 T FACIL COSTA DO PELICANO 30ML</v>
          </cell>
          <cell r="C5228" t="str">
            <v>CORAL</v>
          </cell>
          <cell r="E5228" t="str">
            <v>PINTURAS</v>
          </cell>
          <cell r="F5228" t="str">
            <v>COMPLEMENTOS</v>
          </cell>
        </row>
        <row r="5229">
          <cell r="A5229" t="str">
            <v>PI0366167031A75</v>
          </cell>
          <cell r="B5229" t="str">
            <v>5300916 T FACIL CREME BATIDO 30ML</v>
          </cell>
          <cell r="C5229" t="str">
            <v>CORAL</v>
          </cell>
          <cell r="E5229" t="str">
            <v>PINTURAS</v>
          </cell>
          <cell r="F5229" t="str">
            <v>COMPLEMENTOS</v>
          </cell>
        </row>
        <row r="5230">
          <cell r="A5230" t="str">
            <v>PI0366167031A76</v>
          </cell>
          <cell r="B5230" t="str">
            <v>5300293 T FACIL CULTURA GREGA 30ML</v>
          </cell>
          <cell r="C5230" t="str">
            <v>CORAL</v>
          </cell>
          <cell r="E5230" t="str">
            <v>PINTURAS</v>
          </cell>
          <cell r="F5230" t="str">
            <v>COMPLEMENTOS</v>
          </cell>
        </row>
        <row r="5231">
          <cell r="A5231" t="str">
            <v>PI0366167031A77</v>
          </cell>
          <cell r="B5231" t="str">
            <v>5300880 T FACIL DELICIA DE CAFE 30ML</v>
          </cell>
          <cell r="C5231" t="str">
            <v>CORAL</v>
          </cell>
          <cell r="E5231" t="str">
            <v>PINTURAS</v>
          </cell>
          <cell r="F5231" t="str">
            <v>COMPLEMENTOS</v>
          </cell>
        </row>
        <row r="5232">
          <cell r="A5232" t="str">
            <v>PI0366167031A78</v>
          </cell>
          <cell r="B5232" t="str">
            <v>5300894 T FACIL DELICIA DE VERAO 30ML</v>
          </cell>
          <cell r="C5232" t="str">
            <v>CORAL</v>
          </cell>
          <cell r="E5232" t="str">
            <v>PINTURAS</v>
          </cell>
          <cell r="F5232" t="str">
            <v>COMPLEMENTOS</v>
          </cell>
        </row>
        <row r="5233">
          <cell r="A5233" t="str">
            <v>PI0366167031A79</v>
          </cell>
          <cell r="B5233" t="str">
            <v>5300889 T FACIL DESCIDA DA DUNA 30ML</v>
          </cell>
          <cell r="C5233" t="str">
            <v>CORAL</v>
          </cell>
          <cell r="E5233" t="str">
            <v>PINTURAS</v>
          </cell>
          <cell r="F5233" t="str">
            <v>COMPLEMENTOS</v>
          </cell>
        </row>
        <row r="5234">
          <cell r="A5234" t="str">
            <v>PI0366167031A80</v>
          </cell>
          <cell r="B5234" t="str">
            <v>5300590 T FACIL DEUSA DO PESSEGO 30ML</v>
          </cell>
          <cell r="C5234" t="str">
            <v>CORAL</v>
          </cell>
          <cell r="E5234" t="str">
            <v>PINTURAS</v>
          </cell>
          <cell r="F5234" t="str">
            <v>COMPLEMENTOS</v>
          </cell>
        </row>
        <row r="5235">
          <cell r="A5235" t="str">
            <v>PI0366167031A81</v>
          </cell>
          <cell r="B5235" t="str">
            <v>5300878 T FACIL DIA FELIZ 30ML</v>
          </cell>
          <cell r="C5235" t="str">
            <v>CORAL</v>
          </cell>
          <cell r="E5235" t="str">
            <v>PINTURAS</v>
          </cell>
          <cell r="F5235" t="str">
            <v>COMPLEMENTOS</v>
          </cell>
        </row>
        <row r="5236">
          <cell r="A5236" t="str">
            <v>PI0366167031A82</v>
          </cell>
          <cell r="B5236" t="str">
            <v>5300576 T FACIL DIGNIDADE 30ML</v>
          </cell>
          <cell r="C5236" t="str">
            <v>CORAL</v>
          </cell>
          <cell r="E5236" t="str">
            <v>PINTURAS</v>
          </cell>
          <cell r="F5236" t="str">
            <v>COMPLEMENTOS</v>
          </cell>
        </row>
        <row r="5237">
          <cell r="A5237" t="str">
            <v>PI0366167031A83</v>
          </cell>
          <cell r="B5237" t="str">
            <v>5300957 T FACIL DOCE DE TANGERINA 30ML</v>
          </cell>
          <cell r="C5237" t="str">
            <v>CORAL</v>
          </cell>
          <cell r="E5237" t="str">
            <v>PINTURAS</v>
          </cell>
          <cell r="F5237" t="str">
            <v>COMPLEMENTOS</v>
          </cell>
        </row>
        <row r="5238">
          <cell r="A5238" t="str">
            <v>PI0366167031A84</v>
          </cell>
          <cell r="B5238" t="str">
            <v>5300876 T FACIL DOCE VIDA 30ML</v>
          </cell>
          <cell r="C5238" t="str">
            <v>CORAL</v>
          </cell>
          <cell r="E5238" t="str">
            <v>PINTURAS</v>
          </cell>
          <cell r="F5238" t="str">
            <v>COMPLEMENTOS</v>
          </cell>
        </row>
        <row r="5239">
          <cell r="A5239" t="str">
            <v>PI0366167031A85</v>
          </cell>
          <cell r="B5239" t="str">
            <v>5300892 T FACIL DOCE-MEL 30ML</v>
          </cell>
          <cell r="C5239" t="str">
            <v>CORAL</v>
          </cell>
          <cell r="E5239" t="str">
            <v>PINTURAS</v>
          </cell>
          <cell r="F5239" t="str">
            <v>COMPLEMENTOS</v>
          </cell>
        </row>
        <row r="5240">
          <cell r="A5240" t="str">
            <v>PI0366167031A86</v>
          </cell>
          <cell r="B5240" t="str">
            <v>5300607 T FACIL ENFEITE DE NATAL 30ML</v>
          </cell>
          <cell r="C5240" t="str">
            <v>CORAL</v>
          </cell>
          <cell r="E5240" t="str">
            <v>PINTURAS</v>
          </cell>
          <cell r="F5240" t="str">
            <v>COMPLEMENTOS</v>
          </cell>
        </row>
        <row r="5241">
          <cell r="A5241" t="str">
            <v>PI0366167031A87</v>
          </cell>
          <cell r="B5241" t="str">
            <v>5300863 T FACIL EQUINOCIO DE OUTONO 30ML</v>
          </cell>
          <cell r="C5241" t="str">
            <v>CORAL</v>
          </cell>
          <cell r="E5241" t="str">
            <v>PINTURAS</v>
          </cell>
          <cell r="F5241" t="str">
            <v>COMPLEMENTOS</v>
          </cell>
        </row>
        <row r="5242">
          <cell r="A5242" t="str">
            <v>PI0366167031A88</v>
          </cell>
          <cell r="B5242" t="str">
            <v>5300868 T FACIL ESCRITA ANTIGA 30ML</v>
          </cell>
          <cell r="C5242" t="str">
            <v>CORAL</v>
          </cell>
          <cell r="E5242" t="str">
            <v>PINTURAS</v>
          </cell>
          <cell r="F5242" t="str">
            <v>COMPLEMENTOS</v>
          </cell>
        </row>
        <row r="5243">
          <cell r="A5243" t="str">
            <v>PI0366167031A89</v>
          </cell>
          <cell r="B5243" t="str">
            <v>5300587 T FACIL ESCULTURA EM MADEIRA 30ML</v>
          </cell>
          <cell r="C5243" t="str">
            <v>CORAL</v>
          </cell>
          <cell r="E5243" t="str">
            <v>PINTURAS</v>
          </cell>
          <cell r="F5243" t="str">
            <v>COMPLEMENTOS</v>
          </cell>
        </row>
        <row r="5244">
          <cell r="A5244" t="str">
            <v>PI0366167031A90</v>
          </cell>
          <cell r="B5244" t="str">
            <v>5300960 T FACIL ESPIRITO DE SEDUCAO 30ML</v>
          </cell>
          <cell r="C5244" t="str">
            <v>CORAL</v>
          </cell>
          <cell r="E5244" t="str">
            <v>PINTURAS</v>
          </cell>
          <cell r="F5244" t="str">
            <v>COMPLEMENTOS</v>
          </cell>
        </row>
        <row r="5245">
          <cell r="A5245" t="str">
            <v>PI0366167031A91</v>
          </cell>
          <cell r="B5245" t="str">
            <v>5300793 T FACIL ESTATUA ANTIGA 30ML</v>
          </cell>
          <cell r="C5245" t="str">
            <v>CORAL</v>
          </cell>
          <cell r="E5245" t="str">
            <v>PINTURAS</v>
          </cell>
          <cell r="F5245" t="str">
            <v>COMPLEMENTOS</v>
          </cell>
        </row>
        <row r="5246">
          <cell r="A5246" t="str">
            <v>PI0366167031A92</v>
          </cell>
          <cell r="B5246" t="str">
            <v>5300936 T FACIL ESTILO MARCANTE 30ML</v>
          </cell>
          <cell r="C5246" t="str">
            <v>CORAL</v>
          </cell>
          <cell r="E5246" t="str">
            <v>PINTURAS</v>
          </cell>
          <cell r="F5246" t="str">
            <v>COMPLEMENTOS</v>
          </cell>
        </row>
        <row r="5247">
          <cell r="A5247" t="str">
            <v>PI0366167031A93</v>
          </cell>
          <cell r="B5247" t="str">
            <v>5300933 T FACIL EXPEDICAO MARITIMA 30ML</v>
          </cell>
          <cell r="C5247" t="str">
            <v>CORAL</v>
          </cell>
          <cell r="E5247" t="str">
            <v>PINTURAS</v>
          </cell>
          <cell r="F5247" t="str">
            <v>COMPLEMENTOS</v>
          </cell>
        </row>
        <row r="5248">
          <cell r="A5248" t="str">
            <v>PI0366167031A94</v>
          </cell>
          <cell r="B5248" t="str">
            <v>5300600 T FACIL EXTREMO SUL 30ML</v>
          </cell>
          <cell r="C5248" t="str">
            <v>CORAL</v>
          </cell>
          <cell r="E5248" t="str">
            <v>PINTURAS</v>
          </cell>
          <cell r="F5248" t="str">
            <v>COMPLEMENTOS</v>
          </cell>
        </row>
        <row r="5249">
          <cell r="A5249" t="str">
            <v>PI0366167031A95</v>
          </cell>
          <cell r="B5249" t="str">
            <v>5300581 T FACIL FESTA PRIMAVERIL 30ML</v>
          </cell>
          <cell r="C5249" t="str">
            <v>CORAL</v>
          </cell>
          <cell r="E5249" t="str">
            <v>PINTURAS</v>
          </cell>
          <cell r="F5249" t="str">
            <v>COMPLEMENTOS</v>
          </cell>
        </row>
        <row r="5250">
          <cell r="A5250" t="str">
            <v>PI0366167031A96</v>
          </cell>
          <cell r="B5250" t="str">
            <v>5300897 T FACIL FIGO VERDE 30ML</v>
          </cell>
          <cell r="C5250" t="str">
            <v>CORAL</v>
          </cell>
          <cell r="E5250" t="str">
            <v>PINTURAS</v>
          </cell>
          <cell r="F5250" t="str">
            <v>COMPLEMENTOS</v>
          </cell>
        </row>
        <row r="5251">
          <cell r="A5251" t="str">
            <v>PI0366167031A97</v>
          </cell>
          <cell r="B5251" t="str">
            <v>5300902 T FACIL FITA VIOLETA 30ML</v>
          </cell>
          <cell r="C5251" t="str">
            <v>CORAL</v>
          </cell>
          <cell r="E5251" t="str">
            <v>PINTURAS</v>
          </cell>
          <cell r="F5251" t="str">
            <v>COMPLEMENTOS</v>
          </cell>
        </row>
        <row r="5252">
          <cell r="A5252" t="str">
            <v>PI0366167031A98</v>
          </cell>
          <cell r="B5252" t="str">
            <v>5300886 T FACIL FLOR DE LARANJEIRA 30ML</v>
          </cell>
          <cell r="C5252" t="str">
            <v>CORAL</v>
          </cell>
          <cell r="E5252" t="str">
            <v>PINTURAS</v>
          </cell>
          <cell r="F5252" t="str">
            <v>COMPLEMENTOS</v>
          </cell>
        </row>
        <row r="5253">
          <cell r="A5253" t="str">
            <v>PI0366167031A99</v>
          </cell>
          <cell r="B5253" t="str">
            <v>5300794 T FACIL FLORESCER DE SEPTIEMBRE 30ML</v>
          </cell>
          <cell r="C5253" t="str">
            <v>CORAL</v>
          </cell>
          <cell r="E5253" t="str">
            <v>PINTURAS</v>
          </cell>
          <cell r="F5253" t="str">
            <v>COMPLEMENTOS</v>
          </cell>
        </row>
        <row r="5254">
          <cell r="A5254" t="str">
            <v>PI0366167031B01</v>
          </cell>
          <cell r="B5254" t="str">
            <v>5300923 T FACIL FOLHA ALCACHOFRA 30ML</v>
          </cell>
          <cell r="C5254" t="str">
            <v>CORAL</v>
          </cell>
          <cell r="E5254" t="str">
            <v>PINTURAS</v>
          </cell>
          <cell r="F5254" t="str">
            <v>COMPLEMENTOS</v>
          </cell>
        </row>
        <row r="5255">
          <cell r="A5255" t="str">
            <v>PI0366167031B02</v>
          </cell>
          <cell r="B5255" t="str">
            <v>5300934 T FACIL FOLHA CINZENTA 30ML</v>
          </cell>
          <cell r="C5255" t="str">
            <v>CORAL</v>
          </cell>
          <cell r="E5255" t="str">
            <v>PINTURAS</v>
          </cell>
          <cell r="F5255" t="str">
            <v>COMPLEMENTOS</v>
          </cell>
        </row>
        <row r="5256">
          <cell r="A5256" t="str">
            <v>PI0366167031B03</v>
          </cell>
          <cell r="B5256" t="str">
            <v>5298743 T FACIL FOLHA DE MATE 30ML</v>
          </cell>
          <cell r="C5256" t="str">
            <v>CORAL</v>
          </cell>
          <cell r="E5256" t="str">
            <v>PINTURAS</v>
          </cell>
          <cell r="F5256" t="str">
            <v>COMPLEMENTOS</v>
          </cell>
        </row>
        <row r="5257">
          <cell r="A5257" t="str">
            <v>PI0366167031B04</v>
          </cell>
          <cell r="B5257" t="str">
            <v>5300925 T FACIL FOLHAGEM SUAVE 30ML</v>
          </cell>
          <cell r="C5257" t="str">
            <v>CORAL</v>
          </cell>
          <cell r="E5257" t="str">
            <v>PINTURAS</v>
          </cell>
          <cell r="F5257" t="str">
            <v>COMPLEMENTOS</v>
          </cell>
        </row>
        <row r="5258">
          <cell r="A5258" t="str">
            <v>PI0366167031B05</v>
          </cell>
          <cell r="B5258" t="str">
            <v>5300884 T FACIL FRUTO DO GUARANA 30ML</v>
          </cell>
          <cell r="C5258" t="str">
            <v>CORAL</v>
          </cell>
          <cell r="E5258" t="str">
            <v>PINTURAS</v>
          </cell>
          <cell r="F5258" t="str">
            <v>COMPLEMENTOS</v>
          </cell>
        </row>
        <row r="5259">
          <cell r="A5259" t="str">
            <v>PI0366167031B06</v>
          </cell>
          <cell r="B5259" t="str">
            <v>5300906 T FACIL FUGA DO TEMPO 30ML</v>
          </cell>
          <cell r="C5259" t="str">
            <v>CORAL</v>
          </cell>
          <cell r="E5259" t="str">
            <v>PINTURAS</v>
          </cell>
          <cell r="F5259" t="str">
            <v>COMPLEMENTOS</v>
          </cell>
        </row>
        <row r="5260">
          <cell r="A5260" t="str">
            <v>PI0366167031B08</v>
          </cell>
          <cell r="B5260" t="str">
            <v>5300611 T FACIL GOMA DE HORTELA 30ML</v>
          </cell>
          <cell r="C5260" t="str">
            <v>CORAL</v>
          </cell>
          <cell r="E5260" t="str">
            <v>PINTURAS</v>
          </cell>
          <cell r="F5260" t="str">
            <v>COMPLEMENTOS</v>
          </cell>
        </row>
        <row r="5261">
          <cell r="A5261" t="str">
            <v>PI0366167031B09</v>
          </cell>
          <cell r="B5261" t="str">
            <v>5300580 T FACIL GOTAS DO MAR 30ML</v>
          </cell>
          <cell r="C5261" t="str">
            <v>CORAL</v>
          </cell>
          <cell r="E5261" t="str">
            <v>PINTURAS</v>
          </cell>
          <cell r="F5261" t="str">
            <v>COMPLEMENTOS</v>
          </cell>
        </row>
        <row r="5262">
          <cell r="A5262" t="str">
            <v>PI0366167031B10</v>
          </cell>
          <cell r="B5262" t="str">
            <v>5300937 T FACIL GRANITO MOLHADO 30ML</v>
          </cell>
          <cell r="C5262" t="str">
            <v>CORAL</v>
          </cell>
          <cell r="E5262" t="str">
            <v>PINTURAS</v>
          </cell>
          <cell r="F5262" t="str">
            <v>COMPLEMENTOS</v>
          </cell>
        </row>
        <row r="5263">
          <cell r="A5263" t="str">
            <v>PI0366167031B11</v>
          </cell>
          <cell r="B5263" t="str">
            <v>5300895 T FACIL GRAO VERDE 30ML</v>
          </cell>
          <cell r="C5263" t="str">
            <v>CORAL</v>
          </cell>
          <cell r="E5263" t="str">
            <v>PINTURAS</v>
          </cell>
          <cell r="F5263" t="str">
            <v>COMPLEMENTOS</v>
          </cell>
        </row>
        <row r="5264">
          <cell r="A5264" t="str">
            <v>PI0366167031B12</v>
          </cell>
          <cell r="B5264" t="str">
            <v>5300578 T FACIL GRINALDA 30ML</v>
          </cell>
          <cell r="C5264" t="str">
            <v>CORAL</v>
          </cell>
          <cell r="E5264" t="str">
            <v>PINTURAS</v>
          </cell>
          <cell r="F5264" t="str">
            <v>COMPLEMENTOS</v>
          </cell>
        </row>
        <row r="5265">
          <cell r="A5265" t="str">
            <v>PI0366167031B13</v>
          </cell>
          <cell r="B5265" t="str">
            <v>5300926 T FACIL HABITAT 30ML</v>
          </cell>
          <cell r="C5265" t="str">
            <v>CORAL</v>
          </cell>
          <cell r="E5265" t="str">
            <v>PINTURAS</v>
          </cell>
          <cell r="F5265" t="str">
            <v>COMPLEMENTOS</v>
          </cell>
        </row>
        <row r="5266">
          <cell r="A5266" t="str">
            <v>PI0366167031B15</v>
          </cell>
          <cell r="B5266" t="str">
            <v>5300782 T FACIL INVERNO AZUL 30ML</v>
          </cell>
          <cell r="C5266" t="str">
            <v>CORAL</v>
          </cell>
          <cell r="E5266" t="str">
            <v>PINTURAS</v>
          </cell>
          <cell r="F5266" t="str">
            <v>COMPLEMENTOS</v>
          </cell>
        </row>
        <row r="5267">
          <cell r="A5267" t="str">
            <v>PI0366167031B16</v>
          </cell>
          <cell r="B5267" t="str">
            <v>5300596 T FACIL INVERNO LONDRINO 30ML</v>
          </cell>
          <cell r="C5267" t="str">
            <v>CORAL</v>
          </cell>
          <cell r="E5267" t="str">
            <v>PINTURAS</v>
          </cell>
          <cell r="F5267" t="str">
            <v>COMPLEMENTOS</v>
          </cell>
        </row>
        <row r="5268">
          <cell r="A5268" t="str">
            <v>PI0366167031B17</v>
          </cell>
          <cell r="B5268" t="str">
            <v>5300305 T FACIL ISTAMBUL 30ML</v>
          </cell>
          <cell r="C5268" t="str">
            <v>CORAL</v>
          </cell>
          <cell r="E5268" t="str">
            <v>PINTURAS</v>
          </cell>
          <cell r="F5268" t="str">
            <v>COMPLEMENTOS</v>
          </cell>
        </row>
        <row r="5269">
          <cell r="A5269" t="str">
            <v>PI0366167031B18</v>
          </cell>
          <cell r="B5269" t="str">
            <v>5300930 T FACIL JARDIM DA COMPREENSAO 30ML</v>
          </cell>
          <cell r="C5269" t="str">
            <v>CORAL</v>
          </cell>
          <cell r="E5269" t="str">
            <v>PINTURAS</v>
          </cell>
          <cell r="F5269" t="str">
            <v>COMPLEMENTOS</v>
          </cell>
        </row>
        <row r="5270">
          <cell r="A5270" t="str">
            <v>PI0366167031B19</v>
          </cell>
          <cell r="B5270" t="str">
            <v>5300789 T FACIL JARDIM VERTICAL 30ML</v>
          </cell>
          <cell r="C5270" t="str">
            <v>CORAL</v>
          </cell>
          <cell r="E5270" t="str">
            <v>PINTURAS</v>
          </cell>
          <cell r="F5270" t="str">
            <v>COMPLEMENTOS</v>
          </cell>
        </row>
        <row r="5271">
          <cell r="A5271" t="str">
            <v>PI0366167031B20</v>
          </cell>
          <cell r="B5271" t="str">
            <v>5298742 T FACIL JOGO DE SOMBRAS 30ML</v>
          </cell>
          <cell r="C5271" t="str">
            <v>CORAL</v>
          </cell>
          <cell r="E5271" t="str">
            <v>PINTURAS</v>
          </cell>
          <cell r="F5271" t="str">
            <v>COMPLEMENTOS</v>
          </cell>
        </row>
        <row r="5272">
          <cell r="A5272" t="str">
            <v>PI0366167031B21</v>
          </cell>
          <cell r="B5272" t="str">
            <v>5300809 T FACIL JOIA DA COROA 30ML</v>
          </cell>
          <cell r="C5272" t="str">
            <v>CORAL</v>
          </cell>
          <cell r="E5272" t="str">
            <v>PINTURAS</v>
          </cell>
          <cell r="F5272" t="str">
            <v>COMPLEMENTOS</v>
          </cell>
        </row>
        <row r="5273">
          <cell r="A5273" t="str">
            <v>PI0366167031B22</v>
          </cell>
          <cell r="B5273" t="str">
            <v>5300801 T FACIL JUTA DORADA 30ML</v>
          </cell>
          <cell r="C5273" t="str">
            <v>CORAL</v>
          </cell>
          <cell r="E5273" t="str">
            <v>PINTURAS</v>
          </cell>
          <cell r="F5273" t="str">
            <v>COMPLEMENTOS</v>
          </cell>
        </row>
        <row r="5274">
          <cell r="A5274" t="str">
            <v>PI0366167031B23</v>
          </cell>
          <cell r="B5274" t="str">
            <v>5300812 T FACIL LAGRIMAS DE ALEGRIA 30ML</v>
          </cell>
          <cell r="C5274" t="str">
            <v>CORAL</v>
          </cell>
          <cell r="E5274" t="str">
            <v>PINTURAS</v>
          </cell>
          <cell r="F5274" t="str">
            <v>COMPLEMENTOS</v>
          </cell>
        </row>
        <row r="5275">
          <cell r="A5275" t="str">
            <v>PI0366167031B24</v>
          </cell>
          <cell r="B5275" t="str">
            <v>5300940 T FACIL LAVANDA ENEVOADO 30ML</v>
          </cell>
          <cell r="C5275" t="str">
            <v>CORAL</v>
          </cell>
          <cell r="E5275" t="str">
            <v>PINTURAS</v>
          </cell>
          <cell r="F5275" t="str">
            <v>COMPLEMENTOS</v>
          </cell>
        </row>
        <row r="5276">
          <cell r="A5276" t="str">
            <v>PI0366167031B25</v>
          </cell>
          <cell r="B5276" t="str">
            <v>5298746 T FACIL LICOR DE AMEIXA 30ML</v>
          </cell>
          <cell r="C5276" t="str">
            <v>CORAL</v>
          </cell>
          <cell r="E5276" t="str">
            <v>PINTURAS</v>
          </cell>
          <cell r="F5276" t="str">
            <v>COMPLEMENTOS</v>
          </cell>
        </row>
        <row r="5277">
          <cell r="A5277" t="str">
            <v>PI0366167031B26</v>
          </cell>
          <cell r="B5277" t="str">
            <v>5300302 T FACIL LILAS PRIMAVERA 30ML</v>
          </cell>
          <cell r="C5277" t="str">
            <v>CORAL</v>
          </cell>
          <cell r="E5277" t="str">
            <v>PINTURAS</v>
          </cell>
          <cell r="F5277" t="str">
            <v>COMPLEMENTOS</v>
          </cell>
        </row>
        <row r="5278">
          <cell r="A5278" t="str">
            <v>PI0366167031B27</v>
          </cell>
          <cell r="B5278" t="str">
            <v>5300882 T FACIL LUZ DA ALVORADA 30ML</v>
          </cell>
          <cell r="C5278" t="str">
            <v>CORAL</v>
          </cell>
          <cell r="E5278" t="str">
            <v>PINTURAS</v>
          </cell>
          <cell r="F5278" t="str">
            <v>COMPLEMENTOS</v>
          </cell>
        </row>
        <row r="5279">
          <cell r="A5279" t="str">
            <v>PI0366167031B28</v>
          </cell>
          <cell r="B5279" t="str">
            <v>5300959 T FACIL LUZ OXIDRICA 30ML</v>
          </cell>
          <cell r="C5279" t="str">
            <v>CORAL</v>
          </cell>
          <cell r="E5279" t="str">
            <v>PINTURAS</v>
          </cell>
          <cell r="F5279" t="str">
            <v>COMPLEMENTOS</v>
          </cell>
        </row>
        <row r="5280">
          <cell r="A5280" t="str">
            <v>PI0366167031B29</v>
          </cell>
          <cell r="B5280" t="str">
            <v>5300292 T FACIL MADEIRA ACINZENTADA 30ML</v>
          </cell>
          <cell r="C5280" t="str">
            <v>CORAL</v>
          </cell>
          <cell r="E5280" t="str">
            <v>PINTURAS</v>
          </cell>
          <cell r="F5280" t="str">
            <v>COMPLEMENTOS</v>
          </cell>
        </row>
        <row r="5281">
          <cell r="A5281" t="str">
            <v>PI0366167031B30</v>
          </cell>
          <cell r="B5281" t="str">
            <v>5300780 T FACIL MALVA DE INVERNO 30ML</v>
          </cell>
          <cell r="C5281" t="str">
            <v>CORAL</v>
          </cell>
          <cell r="E5281" t="str">
            <v>PINTURAS</v>
          </cell>
          <cell r="F5281" t="str">
            <v>COMPLEMENTOS</v>
          </cell>
        </row>
        <row r="5282">
          <cell r="A5282" t="str">
            <v>PI0366167031B31</v>
          </cell>
          <cell r="B5282" t="str">
            <v>5300614 T FACIL MALVA MINERAL 30ML</v>
          </cell>
          <cell r="C5282" t="str">
            <v>CORAL</v>
          </cell>
          <cell r="E5282" t="str">
            <v>PINTURAS</v>
          </cell>
          <cell r="F5282" t="str">
            <v>COMPLEMENTOS</v>
          </cell>
        </row>
        <row r="5283">
          <cell r="A5283" t="str">
            <v>PI0366167031B32</v>
          </cell>
          <cell r="B5283" t="str">
            <v>5300592 T FACIL MALVA SUAVE 30ML</v>
          </cell>
          <cell r="C5283" t="str">
            <v>CORAL</v>
          </cell>
          <cell r="E5283" t="str">
            <v>PINTURAS</v>
          </cell>
          <cell r="F5283" t="str">
            <v>COMPLEMENTOS</v>
          </cell>
        </row>
        <row r="5284">
          <cell r="A5284" t="str">
            <v>PI0366167031B33</v>
          </cell>
          <cell r="B5284" t="str">
            <v>5300935 T FACIL MANHA DE PRIMAVERA 30ML</v>
          </cell>
          <cell r="C5284" t="str">
            <v>CORAL</v>
          </cell>
          <cell r="E5284" t="str">
            <v>PINTURAS</v>
          </cell>
          <cell r="F5284" t="str">
            <v>COMPLEMENTOS</v>
          </cell>
        </row>
        <row r="5285">
          <cell r="A5285" t="str">
            <v>PI0366167031B34</v>
          </cell>
          <cell r="B5285" t="str">
            <v>5300953 T FACIL MARFIM 30ML</v>
          </cell>
          <cell r="C5285" t="str">
            <v>CORAL</v>
          </cell>
          <cell r="E5285" t="str">
            <v>PINTURAS</v>
          </cell>
          <cell r="F5285" t="str">
            <v>COMPLEMENTOS</v>
          </cell>
        </row>
        <row r="5286">
          <cell r="A5286" t="str">
            <v>PI0366167031B35</v>
          </cell>
          <cell r="B5286" t="str">
            <v>5300903 T FACIL MARROM BURGUES 30ML</v>
          </cell>
          <cell r="C5286" t="str">
            <v>CORAL</v>
          </cell>
          <cell r="E5286" t="str">
            <v>PINTURAS</v>
          </cell>
          <cell r="F5286" t="str">
            <v>COMPLEMENTOS</v>
          </cell>
        </row>
        <row r="5287">
          <cell r="A5287" t="str">
            <v>PI0366167031B36</v>
          </cell>
          <cell r="B5287" t="str">
            <v>5300867 T FACIL MARROM GENTIL 30ML</v>
          </cell>
          <cell r="C5287" t="str">
            <v>CORAL</v>
          </cell>
          <cell r="E5287" t="str">
            <v>PINTURAS</v>
          </cell>
          <cell r="F5287" t="str">
            <v>COMPLEMENTOS</v>
          </cell>
        </row>
        <row r="5288">
          <cell r="A5288" t="str">
            <v>PI0366167031B37</v>
          </cell>
          <cell r="B5288" t="str">
            <v>5300904 T FACIL MARROM HAVANA 30ML</v>
          </cell>
          <cell r="C5288" t="str">
            <v>CORAL</v>
          </cell>
          <cell r="E5288" t="str">
            <v>PINTURAS</v>
          </cell>
          <cell r="F5288" t="str">
            <v>COMPLEMENTOS</v>
          </cell>
        </row>
        <row r="5289">
          <cell r="A5289" t="str">
            <v>PI0366167031B38</v>
          </cell>
          <cell r="B5289" t="str">
            <v>5300915 T FACIL MARRON DO SECULO 30ML</v>
          </cell>
          <cell r="C5289" t="str">
            <v>CORAL</v>
          </cell>
          <cell r="E5289" t="str">
            <v>PINTURAS</v>
          </cell>
          <cell r="F5289" t="str">
            <v>COMPLEMENTOS</v>
          </cell>
        </row>
        <row r="5290">
          <cell r="A5290" t="str">
            <v>PI0366167031B39</v>
          </cell>
          <cell r="B5290" t="str">
            <v>5300287 T FACIL MEDITACAO 30ML</v>
          </cell>
          <cell r="C5290" t="str">
            <v>CORAL</v>
          </cell>
          <cell r="E5290" t="str">
            <v>PINTURAS</v>
          </cell>
          <cell r="F5290" t="str">
            <v>COMPLEMENTOS</v>
          </cell>
        </row>
        <row r="5291">
          <cell r="A5291" t="str">
            <v>PI0366167031B40</v>
          </cell>
          <cell r="B5291" t="str">
            <v>5300929 T FACIL MELAO VERDE 30ML</v>
          </cell>
          <cell r="C5291" t="str">
            <v>CORAL</v>
          </cell>
          <cell r="E5291" t="str">
            <v>PINTURAS</v>
          </cell>
          <cell r="F5291" t="str">
            <v>COMPLEMENTOS</v>
          </cell>
        </row>
        <row r="5292">
          <cell r="A5292" t="str">
            <v>PI0366167031B41</v>
          </cell>
          <cell r="B5292" t="str">
            <v>5300899 T FACIL MERGULHO EM NORONHA 30ML</v>
          </cell>
          <cell r="C5292" t="str">
            <v>CORAL</v>
          </cell>
          <cell r="E5292" t="str">
            <v>PINTURAS</v>
          </cell>
          <cell r="F5292" t="str">
            <v>COMPLEMENTOS</v>
          </cell>
        </row>
        <row r="5293">
          <cell r="A5293" t="str">
            <v>PI0366167031B42</v>
          </cell>
          <cell r="B5293" t="str">
            <v>5300862 T FACIL MERGULHO SERENO 30ML</v>
          </cell>
          <cell r="C5293" t="str">
            <v>CORAL</v>
          </cell>
          <cell r="E5293" t="str">
            <v>PINTURAS</v>
          </cell>
          <cell r="F5293" t="str">
            <v>COMPLEMENTOS</v>
          </cell>
        </row>
        <row r="5294">
          <cell r="A5294" t="str">
            <v>PI0366167031B43</v>
          </cell>
          <cell r="B5294" t="str">
            <v>5300932 T FACIL MINA DE CASCALHO 30ML</v>
          </cell>
          <cell r="C5294" t="str">
            <v>CORAL</v>
          </cell>
          <cell r="E5294" t="str">
            <v>PINTURAS</v>
          </cell>
          <cell r="F5294" t="str">
            <v>COMPLEMENTOS</v>
          </cell>
        </row>
        <row r="5295">
          <cell r="A5295" t="str">
            <v>PI0366167031B44</v>
          </cell>
          <cell r="B5295" t="str">
            <v>5300298 T FACIL MINERAL VALIOSO 30ML</v>
          </cell>
          <cell r="C5295" t="str">
            <v>CORAL</v>
          </cell>
          <cell r="E5295" t="str">
            <v>PINTURAS</v>
          </cell>
          <cell r="F5295" t="str">
            <v>COMPLEMENTOS</v>
          </cell>
        </row>
        <row r="5296">
          <cell r="A5296" t="str">
            <v>PI0366167031B46</v>
          </cell>
          <cell r="B5296" t="str">
            <v>5300908 T FACIL MISTICO 30ML</v>
          </cell>
          <cell r="C5296" t="str">
            <v>CORAL</v>
          </cell>
          <cell r="E5296" t="str">
            <v>PINTURAS</v>
          </cell>
          <cell r="F5296" t="str">
            <v>COMPLEMENTOS</v>
          </cell>
        </row>
        <row r="5297">
          <cell r="A5297" t="str">
            <v>PI0366167031B47</v>
          </cell>
          <cell r="B5297" t="str">
            <v>5300776 T FACIL MONTANHA DISTANTE 30ML</v>
          </cell>
          <cell r="C5297" t="str">
            <v>CORAL</v>
          </cell>
          <cell r="E5297" t="str">
            <v>PINTURAS</v>
          </cell>
          <cell r="F5297" t="str">
            <v>COMPLEMENTOS</v>
          </cell>
        </row>
        <row r="5298">
          <cell r="A5298" t="str">
            <v>PI0366167031B48</v>
          </cell>
          <cell r="B5298" t="str">
            <v>5300785 T FACIL MUFFIN 30ML</v>
          </cell>
          <cell r="C5298" t="str">
            <v>CORAL</v>
          </cell>
          <cell r="E5298" t="str">
            <v>PINTURAS</v>
          </cell>
          <cell r="F5298" t="str">
            <v>COMPLEMENTOS</v>
          </cell>
        </row>
        <row r="5299">
          <cell r="A5299" t="str">
            <v>PI0366167031B49</v>
          </cell>
          <cell r="B5299" t="str">
            <v>5300918 T FACIL MUSICA DE RAIZ 30ML</v>
          </cell>
          <cell r="C5299" t="str">
            <v>CORAL</v>
          </cell>
          <cell r="E5299" t="str">
            <v>PINTURAS</v>
          </cell>
          <cell r="F5299" t="str">
            <v>COMPLEMENTOS</v>
          </cell>
        </row>
        <row r="5300">
          <cell r="A5300" t="str">
            <v>PI0366167031B50</v>
          </cell>
          <cell r="B5300" t="str">
            <v>5300939 T FACIL NATURAL URBANO 30ML</v>
          </cell>
          <cell r="C5300" t="str">
            <v>CORAL</v>
          </cell>
          <cell r="E5300" t="str">
            <v>PINTURAS</v>
          </cell>
          <cell r="F5300" t="str">
            <v>COMPLEMENTOS</v>
          </cell>
        </row>
        <row r="5301">
          <cell r="A5301" t="str">
            <v>PI0366167031B51</v>
          </cell>
          <cell r="B5301" t="str">
            <v>5300901 T FACIL NAVIOS AO MAR 30ML</v>
          </cell>
          <cell r="C5301" t="str">
            <v>CORAL</v>
          </cell>
          <cell r="E5301" t="str">
            <v>PINTURAS</v>
          </cell>
          <cell r="F5301" t="str">
            <v>COMPLEMENTOS</v>
          </cell>
        </row>
        <row r="5302">
          <cell r="A5302" t="str">
            <v>PI0366167031B52</v>
          </cell>
          <cell r="B5302" t="str">
            <v>5300817 T FACIL NEBLINA DA SERRA 30ML</v>
          </cell>
          <cell r="C5302" t="str">
            <v>CORAL</v>
          </cell>
          <cell r="E5302" t="str">
            <v>PINTURAS</v>
          </cell>
          <cell r="F5302" t="str">
            <v>COMPLEMENTOS</v>
          </cell>
        </row>
        <row r="5303">
          <cell r="A5303" t="str">
            <v>PI0366167031B53</v>
          </cell>
          <cell r="B5303" t="str">
            <v>5300821 T FACIL NOITE DE FESTA 30ML</v>
          </cell>
          <cell r="C5303" t="str">
            <v>CORAL</v>
          </cell>
          <cell r="E5303" t="str">
            <v>PINTURAS</v>
          </cell>
          <cell r="F5303" t="str">
            <v>COMPLEMENTOS</v>
          </cell>
        </row>
        <row r="5304">
          <cell r="A5304" t="str">
            <v>PI0366167031B54</v>
          </cell>
          <cell r="B5304" t="str">
            <v>5300813 T FACIL MOCA BONITA 30ML</v>
          </cell>
          <cell r="C5304" t="str">
            <v>CORAL</v>
          </cell>
          <cell r="E5304" t="str">
            <v>PINTURAS</v>
          </cell>
          <cell r="F5304" t="str">
            <v>COMPLEMENTOS</v>
          </cell>
        </row>
        <row r="5305">
          <cell r="A5305" t="str">
            <v>PI0366167031B55</v>
          </cell>
          <cell r="B5305" t="str">
            <v>5300617 T FACIL NOITE FRIA 30ML</v>
          </cell>
          <cell r="C5305" t="str">
            <v>CORAL</v>
          </cell>
          <cell r="E5305" t="str">
            <v>PINTURAS</v>
          </cell>
          <cell r="F5305" t="str">
            <v>COMPLEMENTOS</v>
          </cell>
        </row>
        <row r="5306">
          <cell r="A5306" t="str">
            <v>PI0366167031B56</v>
          </cell>
          <cell r="B5306" t="str">
            <v>5300955 T FACIL OCRE COLONIAL 30ML</v>
          </cell>
          <cell r="C5306" t="str">
            <v>CORAL</v>
          </cell>
          <cell r="E5306" t="str">
            <v>PINTURAS</v>
          </cell>
          <cell r="F5306" t="str">
            <v>COMPLEMENTOS</v>
          </cell>
        </row>
        <row r="5307">
          <cell r="A5307" t="str">
            <v>PI0366167031B57</v>
          </cell>
          <cell r="B5307" t="str">
            <v>5300303 T FACIL OLHA ENCANTADOR 30ML</v>
          </cell>
          <cell r="C5307" t="str">
            <v>CORAL</v>
          </cell>
          <cell r="E5307" t="str">
            <v>PINTURAS</v>
          </cell>
          <cell r="F5307" t="str">
            <v>COMPLEMENTOS</v>
          </cell>
        </row>
        <row r="5308">
          <cell r="A5308" t="str">
            <v>PI0366167031B58</v>
          </cell>
          <cell r="B5308" t="str">
            <v>5300603 T FACIL OLHO GRECO 30ML</v>
          </cell>
          <cell r="C5308" t="str">
            <v>CORAL</v>
          </cell>
          <cell r="E5308" t="str">
            <v>PINTURAS</v>
          </cell>
          <cell r="F5308" t="str">
            <v>COMPLEMENTOS</v>
          </cell>
        </row>
        <row r="5309">
          <cell r="A5309" t="str">
            <v>PI0366167031B59</v>
          </cell>
          <cell r="B5309" t="str">
            <v>5300856 T FACIL ORQUIDEA PRECIOSA 30ML</v>
          </cell>
          <cell r="C5309" t="str">
            <v>CORAL</v>
          </cell>
          <cell r="E5309" t="str">
            <v>PINTURAS</v>
          </cell>
          <cell r="F5309" t="str">
            <v>COMPLEMENTOS</v>
          </cell>
        </row>
        <row r="5310">
          <cell r="A5310" t="str">
            <v>PI0366167031B60</v>
          </cell>
          <cell r="B5310" t="str">
            <v>5300869 T FACIL OUTONO GELADO 30ML</v>
          </cell>
          <cell r="C5310" t="str">
            <v>CORAL</v>
          </cell>
          <cell r="E5310" t="str">
            <v>PINTURAS</v>
          </cell>
          <cell r="F5310" t="str">
            <v>COMPLEMENTOS</v>
          </cell>
        </row>
        <row r="5311">
          <cell r="A5311" t="str">
            <v>PI0366167031B61</v>
          </cell>
          <cell r="B5311" t="str">
            <v>5300818 T FACIL PACOCA DOCE 30ML</v>
          </cell>
          <cell r="C5311" t="str">
            <v>CORAL</v>
          </cell>
          <cell r="E5311" t="str">
            <v>PINTURAS</v>
          </cell>
          <cell r="F5311" t="str">
            <v>COMPLEMENTOS</v>
          </cell>
        </row>
        <row r="5312">
          <cell r="A5312" t="str">
            <v>PI0366167031B62</v>
          </cell>
          <cell r="B5312" t="str">
            <v>5300951 T FACIL PALHA 30ML</v>
          </cell>
          <cell r="C5312" t="str">
            <v>CORAL</v>
          </cell>
          <cell r="E5312" t="str">
            <v>PINTURAS</v>
          </cell>
          <cell r="F5312" t="str">
            <v>COMPLEMENTOS</v>
          </cell>
        </row>
        <row r="5313">
          <cell r="A5313" t="str">
            <v>PI0366167031B63</v>
          </cell>
          <cell r="B5313" t="str">
            <v>5300606 T FACIL PAPEL DE BALA 30ML</v>
          </cell>
          <cell r="C5313" t="str">
            <v>CORAL</v>
          </cell>
          <cell r="E5313" t="str">
            <v>PINTURAS</v>
          </cell>
          <cell r="F5313" t="str">
            <v>COMPLEMENTOS</v>
          </cell>
        </row>
        <row r="5314">
          <cell r="A5314" t="str">
            <v>PI0366167031B64</v>
          </cell>
          <cell r="B5314" t="str">
            <v>5300594 T FACIL PASEIO DE BARCO 30ML</v>
          </cell>
          <cell r="C5314" t="str">
            <v>CORAL</v>
          </cell>
          <cell r="E5314" t="str">
            <v>PINTURAS</v>
          </cell>
          <cell r="F5314" t="str">
            <v>COMPLEMENTOS</v>
          </cell>
        </row>
        <row r="5315">
          <cell r="A5315" t="str">
            <v>PI0366167031B65</v>
          </cell>
          <cell r="B5315" t="str">
            <v>5300778 T FACIL PASSEIO DE CANOA 30ML</v>
          </cell>
          <cell r="C5315" t="str">
            <v>CORAL</v>
          </cell>
          <cell r="E5315" t="str">
            <v>PINTURAS</v>
          </cell>
          <cell r="F5315" t="str">
            <v>COMPLEMENTOS</v>
          </cell>
        </row>
        <row r="5316">
          <cell r="A5316" t="str">
            <v>PI0366167031B66</v>
          </cell>
          <cell r="B5316" t="str">
            <v>5300295 T FACIL PASSEIO DO PARQUE 30ML</v>
          </cell>
          <cell r="C5316" t="str">
            <v>CORAL</v>
          </cell>
          <cell r="E5316" t="str">
            <v>PINTURAS</v>
          </cell>
          <cell r="F5316" t="str">
            <v>COMPLEMENTOS</v>
          </cell>
        </row>
        <row r="5317">
          <cell r="A5317" t="str">
            <v>PI0366167031B68</v>
          </cell>
          <cell r="B5317" t="str">
            <v>5300858 T FACIL PE DE JABUTICABA 30ML</v>
          </cell>
          <cell r="C5317" t="str">
            <v>CORAL</v>
          </cell>
          <cell r="E5317" t="str">
            <v>PINTURAS</v>
          </cell>
          <cell r="F5317" t="str">
            <v>COMPLEMENTOS</v>
          </cell>
        </row>
        <row r="5318">
          <cell r="A5318" t="str">
            <v>PI0366167031B69</v>
          </cell>
          <cell r="B5318" t="str">
            <v>5300928 T FACIL PEDRA NATURAL 30ML</v>
          </cell>
          <cell r="C5318" t="str">
            <v>CORAL</v>
          </cell>
          <cell r="E5318" t="str">
            <v>PINTURAS</v>
          </cell>
          <cell r="F5318" t="str">
            <v>COMPLEMENTOS</v>
          </cell>
        </row>
        <row r="5319">
          <cell r="A5319" t="str">
            <v>PI0366167031B70</v>
          </cell>
          <cell r="B5319" t="str">
            <v>5300297 T FACIL PELOURINHO 30ML</v>
          </cell>
          <cell r="C5319" t="str">
            <v>CORAL</v>
          </cell>
          <cell r="E5319" t="str">
            <v>PINTURAS</v>
          </cell>
          <cell r="F5319" t="str">
            <v>COMPLEMENTOS</v>
          </cell>
        </row>
        <row r="5320">
          <cell r="A5320" t="str">
            <v>PI0366167031B71</v>
          </cell>
          <cell r="B5320" t="str">
            <v>5300948 T FACIL PENA PRATEADA 30ML</v>
          </cell>
          <cell r="C5320" t="str">
            <v>CORAL</v>
          </cell>
          <cell r="E5320" t="str">
            <v>PINTURAS</v>
          </cell>
          <cell r="F5320" t="str">
            <v>COMPLEMENTOS</v>
          </cell>
        </row>
        <row r="5321">
          <cell r="A5321" t="str">
            <v>PI0366167031B72</v>
          </cell>
          <cell r="B5321" t="str">
            <v>5300608 T FACIL PERFUME DE FIGO 30ML</v>
          </cell>
          <cell r="C5321" t="str">
            <v>CORAL</v>
          </cell>
          <cell r="E5321" t="str">
            <v>PINTURAS</v>
          </cell>
          <cell r="F5321" t="str">
            <v>COMPLEMENTOS</v>
          </cell>
        </row>
        <row r="5322">
          <cell r="A5322" t="str">
            <v>PI0366167031B73</v>
          </cell>
          <cell r="B5322" t="str">
            <v>5300881 T FACIL PESSEGO MESCLADO 30ML</v>
          </cell>
          <cell r="C5322" t="str">
            <v>CORAL</v>
          </cell>
          <cell r="E5322" t="str">
            <v>PINTURAS</v>
          </cell>
          <cell r="F5322" t="str">
            <v>COMPLEMENTOS</v>
          </cell>
        </row>
        <row r="5323">
          <cell r="A5323" t="str">
            <v>PI0366167031B74</v>
          </cell>
          <cell r="B5323" t="str">
            <v>5300885 T FACIL PESSEGO QUENTE 30ML</v>
          </cell>
          <cell r="C5323" t="str">
            <v>CORAL</v>
          </cell>
          <cell r="E5323" t="str">
            <v>PINTURAS</v>
          </cell>
          <cell r="F5323" t="str">
            <v>COMPLEMENTOS</v>
          </cell>
        </row>
        <row r="5324">
          <cell r="A5324" t="str">
            <v>PI0366167031B75</v>
          </cell>
          <cell r="B5324" t="str">
            <v>5300601 T FACIL PINHEIRO INGLES 30ML</v>
          </cell>
          <cell r="C5324" t="str">
            <v>CORAL</v>
          </cell>
          <cell r="E5324" t="str">
            <v>PINTURAS</v>
          </cell>
          <cell r="F5324" t="str">
            <v>COMPLEMENTOS</v>
          </cell>
        </row>
        <row r="5325">
          <cell r="A5325" t="str">
            <v>PI0366167031B76</v>
          </cell>
          <cell r="B5325" t="str">
            <v>5300820 T FACIL PINOT NOIR 30ML</v>
          </cell>
          <cell r="C5325" t="str">
            <v>CORAL</v>
          </cell>
          <cell r="E5325" t="str">
            <v>PINTURAS</v>
          </cell>
          <cell r="F5325" t="str">
            <v>COMPLEMENTOS</v>
          </cell>
        </row>
        <row r="5326">
          <cell r="A5326" t="str">
            <v>PI0366167031B77</v>
          </cell>
          <cell r="B5326" t="str">
            <v>5300819 T FACIL POCAO MAGICA 30ML</v>
          </cell>
          <cell r="C5326" t="str">
            <v>CORAL</v>
          </cell>
          <cell r="E5326" t="str">
            <v>PINTURAS</v>
          </cell>
          <cell r="F5326" t="str">
            <v>COMPLEMENTOS</v>
          </cell>
        </row>
        <row r="5327">
          <cell r="A5327" t="str">
            <v>PI0366167031B78</v>
          </cell>
          <cell r="B5327" t="str">
            <v>5300922 T FACIL POMAR VERDE 30ML</v>
          </cell>
          <cell r="C5327" t="str">
            <v>CORAL</v>
          </cell>
          <cell r="E5327" t="str">
            <v>PINTURAS</v>
          </cell>
          <cell r="F5327" t="str">
            <v>COMPLEMENTOS</v>
          </cell>
        </row>
        <row r="5328">
          <cell r="A5328" t="str">
            <v>PI0366167031B79</v>
          </cell>
          <cell r="B5328" t="str">
            <v>5300800 T FACIL POMAR VIOLETA 30ML</v>
          </cell>
          <cell r="C5328" t="str">
            <v>CORAL</v>
          </cell>
          <cell r="E5328" t="str">
            <v>PINTURAS</v>
          </cell>
          <cell r="F5328" t="str">
            <v>COMPLEMENTOS</v>
          </cell>
        </row>
        <row r="5329">
          <cell r="A5329" t="str">
            <v>PI0366167031B80</v>
          </cell>
          <cell r="B5329" t="str">
            <v>5300814 T FACIL PORTAL SECRETO 30ML</v>
          </cell>
          <cell r="C5329" t="str">
            <v>CORAL</v>
          </cell>
          <cell r="E5329" t="str">
            <v>PINTURAS</v>
          </cell>
          <cell r="F5329" t="str">
            <v>COMPLEMENTOS</v>
          </cell>
        </row>
        <row r="5330">
          <cell r="A5330" t="str">
            <v>PI0366167031B81</v>
          </cell>
          <cell r="B5330" t="str">
            <v>5300792 T FACIL PORTO AZUL 30ML</v>
          </cell>
          <cell r="C5330" t="str">
            <v>CORAL</v>
          </cell>
          <cell r="E5330" t="str">
            <v>PINTURAS</v>
          </cell>
          <cell r="F5330" t="str">
            <v>COMPLEMENTOS</v>
          </cell>
        </row>
        <row r="5331">
          <cell r="A5331" t="str">
            <v>PI0366167031B82</v>
          </cell>
          <cell r="B5331" t="str">
            <v>5300941 T FACIL PORTO DE PEDRAS 30ML</v>
          </cell>
          <cell r="C5331" t="str">
            <v>CORAL</v>
          </cell>
          <cell r="E5331" t="str">
            <v>PINTURAS</v>
          </cell>
          <cell r="F5331" t="str">
            <v>COMPLEMENTOS</v>
          </cell>
        </row>
        <row r="5332">
          <cell r="A5332" t="str">
            <v>PI0366167031B83</v>
          </cell>
          <cell r="B5332" t="str">
            <v>5298745 T FACIL POTE DE ARGILA 30ML</v>
          </cell>
          <cell r="C5332" t="str">
            <v>CORAL</v>
          </cell>
          <cell r="E5332" t="str">
            <v>PINTURAS</v>
          </cell>
          <cell r="F5332" t="str">
            <v>COMPLEMENTOS</v>
          </cell>
        </row>
        <row r="5333">
          <cell r="A5333" t="str">
            <v>PI0366167031B84</v>
          </cell>
          <cell r="B5333" t="str">
            <v>5300909 T FACIL POTES ANTIGOS 30ML</v>
          </cell>
          <cell r="C5333" t="str">
            <v>CORAL</v>
          </cell>
          <cell r="E5333" t="str">
            <v>PINTURAS</v>
          </cell>
          <cell r="F5333" t="str">
            <v>COMPLEMENTOS</v>
          </cell>
        </row>
        <row r="5334">
          <cell r="A5334" t="str">
            <v>PI0366167031B85</v>
          </cell>
          <cell r="B5334" t="str">
            <v>5300887 T FACIL PRAIA DA CANOA 30ML</v>
          </cell>
          <cell r="C5334" t="str">
            <v>CORAL</v>
          </cell>
          <cell r="E5334" t="str">
            <v>PINTURAS</v>
          </cell>
          <cell r="F5334" t="str">
            <v>COMPLEMENTOS</v>
          </cell>
        </row>
        <row r="5335">
          <cell r="A5335" t="str">
            <v>PI0366167031B86</v>
          </cell>
          <cell r="B5335" t="str">
            <v>5300796 T FACIL PRAIA DE CORAL 30ML</v>
          </cell>
          <cell r="C5335" t="str">
            <v>CORAL</v>
          </cell>
          <cell r="E5335" t="str">
            <v>PINTURAS</v>
          </cell>
          <cell r="F5335" t="str">
            <v>COMPLEMENTOS</v>
          </cell>
        </row>
        <row r="5336">
          <cell r="A5336" t="str">
            <v>PI0366167031B87</v>
          </cell>
          <cell r="B5336" t="str">
            <v>5300772 T FACIL PRATA FINA 30ML</v>
          </cell>
          <cell r="C5336" t="str">
            <v>CORAL</v>
          </cell>
          <cell r="E5336" t="str">
            <v>PINTURAS</v>
          </cell>
          <cell r="F5336" t="str">
            <v>COMPLEMENTOS</v>
          </cell>
        </row>
        <row r="5337">
          <cell r="A5337" t="str">
            <v>PI0366167031B88</v>
          </cell>
          <cell r="B5337" t="str">
            <v>5300306 T FACIL PROMESA SECRETA 30ML</v>
          </cell>
          <cell r="C5337" t="str">
            <v>CORAL</v>
          </cell>
          <cell r="E5337" t="str">
            <v>PINTURAS</v>
          </cell>
          <cell r="F5337" t="str">
            <v>COMPLEMENTOS</v>
          </cell>
        </row>
        <row r="5338">
          <cell r="A5338" t="str">
            <v>PI0366167031B89</v>
          </cell>
          <cell r="B5338" t="str">
            <v>5300807 T FACIL QUEDA LIVRE 30ML</v>
          </cell>
          <cell r="C5338" t="str">
            <v>CORAL</v>
          </cell>
          <cell r="E5338" t="str">
            <v>PINTURAS</v>
          </cell>
          <cell r="F5338" t="str">
            <v>COMPLEMENTOS</v>
          </cell>
        </row>
        <row r="5339">
          <cell r="A5339" t="str">
            <v>PI0366167031B90</v>
          </cell>
          <cell r="B5339" t="str">
            <v>5300784 T FACIL RAIO DE LUZ 30ML</v>
          </cell>
          <cell r="C5339" t="str">
            <v>CORAL</v>
          </cell>
          <cell r="E5339" t="str">
            <v>PINTURAS</v>
          </cell>
          <cell r="F5339" t="str">
            <v>COMPLEMENTOS</v>
          </cell>
        </row>
        <row r="5340">
          <cell r="A5340" t="str">
            <v>PI0366167031B91</v>
          </cell>
          <cell r="B5340" t="str">
            <v>5300942 T FACIL RECADO DE AMOR 30ML</v>
          </cell>
          <cell r="C5340" t="str">
            <v>CORAL</v>
          </cell>
          <cell r="E5340" t="str">
            <v>PINTURAS</v>
          </cell>
          <cell r="F5340" t="str">
            <v>COMPLEMENTOS</v>
          </cell>
        </row>
        <row r="5341">
          <cell r="A5341" t="str">
            <v>PI0366167031B92</v>
          </cell>
          <cell r="B5341" t="str">
            <v>5300808 T FACIL REPOUSO 30ML</v>
          </cell>
          <cell r="C5341" t="str">
            <v>CORAL</v>
          </cell>
          <cell r="E5341" t="str">
            <v>PINTURAS</v>
          </cell>
          <cell r="F5341" t="str">
            <v>COMPLEMENTOS</v>
          </cell>
        </row>
        <row r="5342">
          <cell r="A5342" t="str">
            <v>PI0366167031B93</v>
          </cell>
          <cell r="B5342" t="str">
            <v>5300595 T FACIL ROSA AMARELA 30ML</v>
          </cell>
          <cell r="C5342" t="str">
            <v>CORAL</v>
          </cell>
          <cell r="E5342" t="str">
            <v>PINTURAS</v>
          </cell>
          <cell r="F5342" t="str">
            <v>COMPLEMENTOS</v>
          </cell>
        </row>
        <row r="5343">
          <cell r="A5343" t="str">
            <v>PI0366167031B94</v>
          </cell>
          <cell r="B5343" t="str">
            <v>5300598 T FACIL ROSA CAPRI 30ML</v>
          </cell>
          <cell r="C5343" t="str">
            <v>CORAL</v>
          </cell>
          <cell r="E5343" t="str">
            <v>PINTURAS</v>
          </cell>
          <cell r="F5343" t="str">
            <v>COMPLEMENTOS</v>
          </cell>
        </row>
        <row r="5344">
          <cell r="A5344" t="str">
            <v>PI0366167031B95</v>
          </cell>
          <cell r="B5344" t="str">
            <v>5300582 T FACIL ROSA COLONIAL 30ML</v>
          </cell>
          <cell r="C5344" t="str">
            <v>CORAL</v>
          </cell>
          <cell r="E5344" t="str">
            <v>PINTURAS</v>
          </cell>
          <cell r="F5344" t="str">
            <v>COMPLEMENTOS</v>
          </cell>
        </row>
        <row r="5345">
          <cell r="A5345" t="str">
            <v>PI0366167031B96</v>
          </cell>
          <cell r="B5345" t="str">
            <v>5300604 T FACIL ROSA CONQUISTA 30ML</v>
          </cell>
          <cell r="C5345" t="str">
            <v>CORAL</v>
          </cell>
          <cell r="E5345" t="str">
            <v>PINTURAS</v>
          </cell>
          <cell r="F5345" t="str">
            <v>COMPLEMENTOS</v>
          </cell>
        </row>
        <row r="5346">
          <cell r="A5346" t="str">
            <v>PI0366167031B97</v>
          </cell>
          <cell r="B5346" t="str">
            <v>5300589 T FACIL ROSA EMPOEIRADA 30ML</v>
          </cell>
          <cell r="C5346" t="str">
            <v>CORAL</v>
          </cell>
          <cell r="E5346" t="str">
            <v>PINTURAS</v>
          </cell>
          <cell r="F5346" t="str">
            <v>COMPLEMENTOS</v>
          </cell>
        </row>
        <row r="5347">
          <cell r="A5347" t="str">
            <v>PI0366167031B98</v>
          </cell>
          <cell r="B5347" t="str">
            <v>5300913 T FACIL ROSA PETALA 30ML</v>
          </cell>
          <cell r="C5347" t="str">
            <v>CORAL</v>
          </cell>
          <cell r="E5347" t="str">
            <v>PINTURAS</v>
          </cell>
          <cell r="F5347" t="str">
            <v>COMPLEMENTOS</v>
          </cell>
        </row>
        <row r="5348">
          <cell r="A5348" t="str">
            <v>PI0366167031B99</v>
          </cell>
          <cell r="B5348" t="str">
            <v>5298741 T FACIL SAIBRO 30ML</v>
          </cell>
          <cell r="C5348" t="str">
            <v>CORAL</v>
          </cell>
          <cell r="E5348" t="str">
            <v>PINTURAS</v>
          </cell>
          <cell r="F5348" t="str">
            <v>COMPLEMENTOS</v>
          </cell>
        </row>
        <row r="5349">
          <cell r="A5349" t="str">
            <v>PI0366167031C01</v>
          </cell>
          <cell r="B5349" t="str">
            <v>5300896 T FACIL SALVIA 30ML</v>
          </cell>
          <cell r="C5349" t="str">
            <v>CORAL</v>
          </cell>
          <cell r="E5349" t="str">
            <v>PINTURAS</v>
          </cell>
          <cell r="F5349" t="str">
            <v>COMPLEMENTOS</v>
          </cell>
        </row>
        <row r="5350">
          <cell r="A5350" t="str">
            <v>PI0366167031C02</v>
          </cell>
          <cell r="B5350" t="str">
            <v>5300591 T FACIL SANTA ROSA 30ML</v>
          </cell>
          <cell r="C5350" t="str">
            <v>CORAL</v>
          </cell>
          <cell r="E5350" t="str">
            <v>PINTURAS</v>
          </cell>
          <cell r="F5350" t="str">
            <v>COMPLEMENTOS</v>
          </cell>
        </row>
        <row r="5351">
          <cell r="A5351" t="str">
            <v>PI0366167031C03</v>
          </cell>
          <cell r="B5351" t="str">
            <v>5300573 T FACIL SEDA ONDULADA 30ML</v>
          </cell>
          <cell r="C5351" t="str">
            <v>CORAL</v>
          </cell>
          <cell r="E5351" t="str">
            <v>PINTURAS</v>
          </cell>
          <cell r="F5351" t="str">
            <v>COMPLEMENTOS</v>
          </cell>
        </row>
        <row r="5352">
          <cell r="A5352" t="str">
            <v>PI0366167031C04</v>
          </cell>
          <cell r="B5352" t="str">
            <v>5300931 T FACIL SILENCIO DA MANHA 30ML</v>
          </cell>
          <cell r="C5352" t="str">
            <v>CORAL</v>
          </cell>
          <cell r="E5352" t="str">
            <v>PINTURAS</v>
          </cell>
          <cell r="F5352" t="str">
            <v>COMPLEMENTOS</v>
          </cell>
        </row>
        <row r="5353">
          <cell r="A5353" t="str">
            <v>PI0366167031C05</v>
          </cell>
          <cell r="B5353" t="str">
            <v>5300613 T FACIL SINTONIAS LILAS 30ML</v>
          </cell>
          <cell r="C5353" t="str">
            <v>CORAL</v>
          </cell>
          <cell r="E5353" t="str">
            <v>PINTURAS</v>
          </cell>
          <cell r="F5353" t="str">
            <v>COMPLEMENTOS</v>
          </cell>
        </row>
        <row r="5354">
          <cell r="A5354" t="str">
            <v>PI0366167031C06</v>
          </cell>
          <cell r="B5354" t="str">
            <v>5300777 T FACIL SOL CELESTIAL 30ML</v>
          </cell>
          <cell r="C5354" t="str">
            <v>CORAL</v>
          </cell>
          <cell r="E5354" t="str">
            <v>PINTURAS</v>
          </cell>
          <cell r="F5354" t="str">
            <v>COMPLEMENTOS</v>
          </cell>
        </row>
        <row r="5355">
          <cell r="A5355" t="str">
            <v>PI0366167031C07</v>
          </cell>
          <cell r="B5355" t="str">
            <v>5300888 T FACIL TEMPERO FORTE 30ML</v>
          </cell>
          <cell r="C5355" t="str">
            <v>CORAL</v>
          </cell>
          <cell r="E5355" t="str">
            <v>PINTURAS</v>
          </cell>
          <cell r="F5355" t="str">
            <v>COMPLEMENTOS</v>
          </cell>
        </row>
        <row r="5356">
          <cell r="A5356" t="str">
            <v>PI0366167031C08</v>
          </cell>
          <cell r="B5356" t="str">
            <v>5300944 T FACIL TEATRO BARROCO 30ML</v>
          </cell>
          <cell r="C5356" t="str">
            <v>CORAL</v>
          </cell>
          <cell r="E5356" t="str">
            <v>PINTURAS</v>
          </cell>
          <cell r="F5356" t="str">
            <v>COMPLEMENTOS</v>
          </cell>
        </row>
        <row r="5357">
          <cell r="A5357" t="str">
            <v>PI0366167031C09</v>
          </cell>
          <cell r="B5357" t="str">
            <v>5300804 T FACIL TEMPLO DA ORACAO 30ML</v>
          </cell>
          <cell r="C5357" t="str">
            <v>CORAL</v>
          </cell>
          <cell r="E5357" t="str">
            <v>PINTURAS</v>
          </cell>
          <cell r="F5357" t="str">
            <v>COMPLEMENTOS</v>
          </cell>
        </row>
        <row r="5358">
          <cell r="A5358" t="str">
            <v>PI0366167031C10</v>
          </cell>
          <cell r="B5358" t="str">
            <v>5300905 T FACIL TERRA BRASILIS 30ML</v>
          </cell>
          <cell r="C5358" t="str">
            <v>CORAL</v>
          </cell>
          <cell r="E5358" t="str">
            <v>PINTURAS</v>
          </cell>
          <cell r="F5358" t="str">
            <v>COMPLEMENTOS</v>
          </cell>
        </row>
        <row r="5359">
          <cell r="A5359" t="str">
            <v>PI0366167031C11</v>
          </cell>
          <cell r="B5359" t="str">
            <v>5300791 T FACIL TERRA FORTE 30ML</v>
          </cell>
          <cell r="C5359" t="str">
            <v>CORAL</v>
          </cell>
          <cell r="E5359" t="str">
            <v>PINTURAS</v>
          </cell>
          <cell r="F5359" t="str">
            <v>COMPLEMENTOS</v>
          </cell>
        </row>
        <row r="5360">
          <cell r="A5360" t="str">
            <v>PI0366167031C12</v>
          </cell>
          <cell r="B5360" t="str">
            <v>5300924 T FACIL TOMILHO 30ML</v>
          </cell>
          <cell r="C5360" t="str">
            <v>CORAL</v>
          </cell>
          <cell r="E5360" t="str">
            <v>PINTURAS</v>
          </cell>
          <cell r="F5360" t="str">
            <v>COMPLEMENTOS</v>
          </cell>
        </row>
        <row r="5361">
          <cell r="A5361" t="str">
            <v>PI0366167031C13</v>
          </cell>
          <cell r="B5361" t="str">
            <v>5300890 T FACIL TOPAZIO CLARO 30ML</v>
          </cell>
          <cell r="C5361" t="str">
            <v>CORAL</v>
          </cell>
          <cell r="E5361" t="str">
            <v>PINTURAS</v>
          </cell>
          <cell r="F5361" t="str">
            <v>COMPLEMENTOS</v>
          </cell>
        </row>
        <row r="5362">
          <cell r="A5362" t="str">
            <v>PI0366167031C14</v>
          </cell>
          <cell r="B5362" t="str">
            <v>5300790 T FACIL TOQUE CEREJEIRA 30ML</v>
          </cell>
          <cell r="C5362" t="str">
            <v>CORAL</v>
          </cell>
          <cell r="E5362" t="str">
            <v>PINTURAS</v>
          </cell>
          <cell r="F5362" t="str">
            <v>COMPLEMENTOS</v>
          </cell>
        </row>
        <row r="5363">
          <cell r="A5363" t="str">
            <v>PI0366167031C15</v>
          </cell>
          <cell r="B5363" t="str">
            <v>5300619 T FACIL TREVO DA SORTE 30ML</v>
          </cell>
          <cell r="C5363" t="str">
            <v>CORAL</v>
          </cell>
          <cell r="E5363" t="str">
            <v>PINTURAS</v>
          </cell>
          <cell r="F5363" t="str">
            <v>COMPLEMENTOS</v>
          </cell>
        </row>
        <row r="5364">
          <cell r="A5364" t="str">
            <v>PI0366167031C16</v>
          </cell>
          <cell r="B5364" t="str">
            <v>5300898 T FACIL TREVO PALIDO 30ML</v>
          </cell>
          <cell r="C5364" t="str">
            <v>CORAL</v>
          </cell>
          <cell r="E5364" t="str">
            <v>PINTURAS</v>
          </cell>
          <cell r="F5364" t="str">
            <v>COMPLEMENTOS</v>
          </cell>
        </row>
        <row r="5365">
          <cell r="A5365" t="str">
            <v>PI0366167031C17</v>
          </cell>
          <cell r="B5365" t="str">
            <v>5300891 T FACIL TRIGO DOURADO 30ML</v>
          </cell>
          <cell r="C5365" t="str">
            <v>CORAL</v>
          </cell>
          <cell r="E5365" t="str">
            <v>PINTURAS</v>
          </cell>
          <cell r="F5365" t="str">
            <v>COMPLEMENTOS</v>
          </cell>
        </row>
        <row r="5366">
          <cell r="A5366" t="str">
            <v>PI0366167031C18</v>
          </cell>
          <cell r="B5366" t="str">
            <v>5298749 T FACIL TRILHA ECOLOGICA 30ML</v>
          </cell>
          <cell r="C5366" t="str">
            <v>CORAL</v>
          </cell>
          <cell r="E5366" t="str">
            <v>PINTURAS</v>
          </cell>
          <cell r="F5366" t="str">
            <v>COMPLEMENTOS</v>
          </cell>
        </row>
        <row r="5367">
          <cell r="A5367" t="str">
            <v>PI0366167031C19</v>
          </cell>
          <cell r="B5367" t="str">
            <v>5300775 T FACIL TRILHA PARA CAMINHADA 30ML</v>
          </cell>
          <cell r="C5367" t="str">
            <v>CORAL</v>
          </cell>
          <cell r="E5367" t="str">
            <v>PINTURAS</v>
          </cell>
          <cell r="F5367" t="str">
            <v>COMPLEMENTOS</v>
          </cell>
        </row>
        <row r="5368">
          <cell r="A5368" t="str">
            <v>PI0366167031C20</v>
          </cell>
          <cell r="B5368" t="str">
            <v>5300289 T FACIL TROFEU DE PATA 30ML</v>
          </cell>
          <cell r="C5368" t="str">
            <v>CORAL</v>
          </cell>
          <cell r="E5368" t="str">
            <v>PINTURAS</v>
          </cell>
          <cell r="F5368" t="str">
            <v>COMPLEMENTOS</v>
          </cell>
        </row>
        <row r="5369">
          <cell r="A5369" t="str">
            <v>PI0366167031C21</v>
          </cell>
          <cell r="B5369" t="str">
            <v>5300571 T FACIL TRUFA DE HORTELA 30ML</v>
          </cell>
          <cell r="C5369" t="str">
            <v>CORAL</v>
          </cell>
          <cell r="E5369" t="str">
            <v>PINTURAS</v>
          </cell>
          <cell r="F5369" t="str">
            <v>COMPLEMENTOS</v>
          </cell>
        </row>
        <row r="5370">
          <cell r="A5370" t="str">
            <v>PI0366167031C22</v>
          </cell>
          <cell r="B5370" t="str">
            <v>5300290 T FACIL TUBARAO BRANCO 30ML</v>
          </cell>
          <cell r="C5370" t="str">
            <v>CORAL</v>
          </cell>
          <cell r="E5370" t="str">
            <v>PINTURAS</v>
          </cell>
          <cell r="F5370" t="str">
            <v>COMPLEMENTOS</v>
          </cell>
        </row>
        <row r="5371">
          <cell r="A5371" t="str">
            <v>PI0366167031C23</v>
          </cell>
          <cell r="B5371" t="str">
            <v>5300579 T FACIL TURQUESA VENEZIANA 30ML</v>
          </cell>
          <cell r="C5371" t="str">
            <v>CORAL</v>
          </cell>
          <cell r="E5371" t="str">
            <v>PINTURAS</v>
          </cell>
          <cell r="F5371" t="str">
            <v>COMPLEMENTOS</v>
          </cell>
        </row>
        <row r="5372">
          <cell r="A5372" t="str">
            <v>PI0366167031C24</v>
          </cell>
          <cell r="B5372" t="str">
            <v>5300811 T FACIL UVA PASSA 30ML</v>
          </cell>
          <cell r="C5372" t="str">
            <v>CORAL</v>
          </cell>
          <cell r="E5372" t="str">
            <v>PINTURAS</v>
          </cell>
          <cell r="F5372" t="str">
            <v>COMPLEMENTOS</v>
          </cell>
        </row>
        <row r="5373">
          <cell r="A5373" t="str">
            <v>PI0366167031C25</v>
          </cell>
          <cell r="B5373" t="str">
            <v>5300612 T FACIL UVA VERDE 30ML</v>
          </cell>
          <cell r="C5373" t="str">
            <v>CORAL</v>
          </cell>
          <cell r="E5373" t="str">
            <v>PINTURAS</v>
          </cell>
          <cell r="F5373" t="str">
            <v>COMPLEMENTOS</v>
          </cell>
        </row>
        <row r="5374">
          <cell r="A5374" t="str">
            <v>PI0366167031C26</v>
          </cell>
          <cell r="B5374" t="str">
            <v>5300585 T FACIL VENTO SUAVE 30ML</v>
          </cell>
          <cell r="C5374" t="str">
            <v>CORAL</v>
          </cell>
          <cell r="E5374" t="str">
            <v>PINTURAS</v>
          </cell>
          <cell r="F5374" t="str">
            <v>COMPLEMENTOS</v>
          </cell>
        </row>
        <row r="5375">
          <cell r="A5375" t="str">
            <v>PI0366167031C27</v>
          </cell>
          <cell r="B5375" t="str">
            <v>5300900 T FACIL VERDE ABSOLUTO 30ML</v>
          </cell>
          <cell r="C5375" t="str">
            <v>CORAL</v>
          </cell>
          <cell r="E5375" t="str">
            <v>PINTURAS</v>
          </cell>
          <cell r="F5375" t="str">
            <v>COMPLEMENTOS</v>
          </cell>
        </row>
        <row r="5376">
          <cell r="A5376" t="str">
            <v>PI0366167031C28</v>
          </cell>
          <cell r="B5376" t="str">
            <v>5300593 T FACIL VERDE JADE 30 ML</v>
          </cell>
          <cell r="C5376" t="str">
            <v>CORAL</v>
          </cell>
          <cell r="E5376" t="str">
            <v>PINTURAS</v>
          </cell>
          <cell r="F5376" t="str">
            <v>COMPLEMENTOS</v>
          </cell>
        </row>
        <row r="5377">
          <cell r="A5377" t="str">
            <v>PI0366167031C29</v>
          </cell>
          <cell r="B5377" t="str">
            <v>5300859 T FACIL VERDE LUDICO 30ML</v>
          </cell>
          <cell r="C5377" t="str">
            <v>CORAL</v>
          </cell>
          <cell r="E5377" t="str">
            <v>PINTURAS</v>
          </cell>
          <cell r="F5377" t="str">
            <v>COMPLEMENTOS</v>
          </cell>
        </row>
        <row r="5378">
          <cell r="A5378" t="str">
            <v>PI0366167031C30</v>
          </cell>
          <cell r="B5378" t="str">
            <v>5300883 T FACIL VERMELHO DISTINTIVO 30ML</v>
          </cell>
          <cell r="C5378" t="str">
            <v>CORAL</v>
          </cell>
          <cell r="E5378" t="str">
            <v>PINTURAS</v>
          </cell>
          <cell r="F5378" t="str">
            <v>COMPLEMENTOS</v>
          </cell>
        </row>
        <row r="5379">
          <cell r="A5379" t="str">
            <v>PI0366167031C31</v>
          </cell>
          <cell r="B5379" t="str">
            <v>5300797 T FACIL VERDE RIACHO 30ML</v>
          </cell>
          <cell r="C5379" t="str">
            <v>CORAL</v>
          </cell>
          <cell r="E5379" t="str">
            <v>PINTURAS</v>
          </cell>
          <cell r="F5379" t="str">
            <v>COMPLEMENTOS</v>
          </cell>
        </row>
        <row r="5380">
          <cell r="A5380" t="str">
            <v>PI0366167031C32</v>
          </cell>
          <cell r="B5380" t="str">
            <v>5300912 T FACIL VIDA SERENA 30ML</v>
          </cell>
          <cell r="C5380" t="str">
            <v>CORAL</v>
          </cell>
          <cell r="E5380" t="str">
            <v>PINTURAS</v>
          </cell>
          <cell r="F5380" t="str">
            <v>COMPLEMENTOS</v>
          </cell>
        </row>
        <row r="5381">
          <cell r="A5381" t="str">
            <v>PI0366167031C33</v>
          </cell>
          <cell r="B5381" t="str">
            <v>5300301 T FACIL VIDRIO ESFUMACADO 30ML</v>
          </cell>
          <cell r="C5381" t="str">
            <v>CORAL</v>
          </cell>
          <cell r="E5381" t="str">
            <v>PINTURAS</v>
          </cell>
          <cell r="F5381" t="str">
            <v>COMPLEMENTOS</v>
          </cell>
        </row>
        <row r="5382">
          <cell r="A5382" t="str">
            <v>PI0366167031C34</v>
          </cell>
          <cell r="B5382" t="str">
            <v>5300815 T FACIL VINHEDO 30ML</v>
          </cell>
          <cell r="C5382" t="str">
            <v>CORAL</v>
          </cell>
          <cell r="E5382" t="str">
            <v>PINTURAS</v>
          </cell>
          <cell r="F5382" t="str">
            <v>COMPLEMENTOS</v>
          </cell>
        </row>
        <row r="5383">
          <cell r="A5383" t="str">
            <v>PI0366167031C35</v>
          </cell>
          <cell r="B5383" t="str">
            <v>5300810 T FACIL VINHO FRIZZANTE 30ML</v>
          </cell>
          <cell r="C5383" t="str">
            <v>CORAL</v>
          </cell>
          <cell r="E5383" t="str">
            <v>PINTURAS</v>
          </cell>
          <cell r="F5383" t="str">
            <v>COMPLEMENTOS</v>
          </cell>
        </row>
        <row r="5384">
          <cell r="A5384" t="str">
            <v>PI0366167031C36</v>
          </cell>
          <cell r="B5384" t="str">
            <v>5300786 T FACIL VINHO SOFISTICADO 30ML</v>
          </cell>
          <cell r="C5384" t="str">
            <v>CORAL</v>
          </cell>
          <cell r="E5384" t="str">
            <v>PINTURAS</v>
          </cell>
          <cell r="F5384" t="str">
            <v>COMPLEMENTOS</v>
          </cell>
        </row>
        <row r="5385">
          <cell r="A5385" t="str">
            <v>PI0366167031C37</v>
          </cell>
          <cell r="B5385" t="str">
            <v>5300860 T FACIL VIOLETA ANTIGO 30ML</v>
          </cell>
          <cell r="C5385" t="str">
            <v>CORAL</v>
          </cell>
          <cell r="E5385" t="str">
            <v>PINTURAS</v>
          </cell>
          <cell r="F5385" t="str">
            <v>COMPLEMENTOS</v>
          </cell>
        </row>
        <row r="5386">
          <cell r="A5386" t="str">
            <v>PI0366167031C38</v>
          </cell>
          <cell r="B5386" t="str">
            <v>5300802 T FACIL VIOLETA PEROLA 30ML</v>
          </cell>
          <cell r="C5386" t="str">
            <v>CORAL</v>
          </cell>
          <cell r="E5386" t="str">
            <v>PINTURAS</v>
          </cell>
          <cell r="F5386" t="str">
            <v>COMPLEMENTOS</v>
          </cell>
        </row>
        <row r="5387">
          <cell r="A5387" t="str">
            <v>PI0366167031C39</v>
          </cell>
          <cell r="B5387" t="str">
            <v>5300779 T FACIL VISTA DA CIDADE 30ML</v>
          </cell>
          <cell r="C5387" t="str">
            <v>CORAL</v>
          </cell>
          <cell r="E5387" t="str">
            <v>PINTURAS</v>
          </cell>
          <cell r="F5387" t="str">
            <v>COMPLEMENTOS</v>
          </cell>
        </row>
        <row r="5388">
          <cell r="A5388" t="str">
            <v>PI0366167031C40</v>
          </cell>
          <cell r="B5388" t="str">
            <v>5300616 T FACIL VITROLA RETRO 30ML</v>
          </cell>
          <cell r="C5388" t="str">
            <v>CORAL</v>
          </cell>
          <cell r="E5388" t="str">
            <v>PINTURAS</v>
          </cell>
          <cell r="F5388" t="str">
            <v>COMPLEMENTOS</v>
          </cell>
        </row>
        <row r="5389">
          <cell r="A5389" t="str">
            <v>PI0366167031C41</v>
          </cell>
          <cell r="B5389" t="str">
            <v>5300803 T FACIL VISTA DO LAGO 30ML</v>
          </cell>
          <cell r="C5389" t="str">
            <v>CORAL</v>
          </cell>
          <cell r="E5389" t="str">
            <v>PINTURAS</v>
          </cell>
          <cell r="F5389" t="str">
            <v>COMPLEMENTOS</v>
          </cell>
        </row>
        <row r="5390">
          <cell r="A5390" t="str">
            <v>PI0366167031C42</v>
          </cell>
          <cell r="B5390" t="str">
            <v>5298254 T FACIL ZEPELIM 30ML</v>
          </cell>
          <cell r="C5390" t="str">
            <v>CORAL</v>
          </cell>
          <cell r="E5390" t="str">
            <v>PINTURAS</v>
          </cell>
          <cell r="F5390" t="str">
            <v>COMPLEMENTOS</v>
          </cell>
        </row>
        <row r="5391">
          <cell r="A5391" t="str">
            <v>PI0367027031A01</v>
          </cell>
          <cell r="B5391" t="str">
            <v>5208361 CR WANDEPOXY BA AC BRANCO 900ML</v>
          </cell>
          <cell r="C5391" t="str">
            <v>CORAL</v>
          </cell>
          <cell r="E5391" t="str">
            <v>PINTURAS</v>
          </cell>
          <cell r="F5391" t="str">
            <v>COMPLEMENTOS</v>
          </cell>
        </row>
        <row r="5392">
          <cell r="A5392" t="str">
            <v>PI0367027031A04</v>
          </cell>
          <cell r="B5392" t="str">
            <v>5221216 CR WANDEPOXY B AGUA AC BASE PM 800ML</v>
          </cell>
          <cell r="C5392" t="str">
            <v>CORAL</v>
          </cell>
          <cell r="E5392" t="str">
            <v>PINTURAS</v>
          </cell>
          <cell r="F5392" t="str">
            <v>COMPLEMENTOS</v>
          </cell>
        </row>
        <row r="5393">
          <cell r="A5393" t="str">
            <v>PI0367087031A02</v>
          </cell>
          <cell r="B5393" t="str">
            <v>5208360 CR WANDEPOXY BA AC BRANCO 3.6L</v>
          </cell>
          <cell r="C5393" t="str">
            <v>CORAL</v>
          </cell>
          <cell r="E5393" t="str">
            <v>PINTURAS</v>
          </cell>
          <cell r="F5393" t="str">
            <v>COMPLEMENTOS</v>
          </cell>
        </row>
        <row r="5394">
          <cell r="A5394" t="str">
            <v>PI0367087031A03</v>
          </cell>
          <cell r="B5394" t="str">
            <v>5221213 CR WANDEPOXY B AGUA BR BASE PM 3.2 L</v>
          </cell>
          <cell r="C5394" t="str">
            <v>CORAL</v>
          </cell>
          <cell r="E5394" t="str">
            <v>PINTURAS</v>
          </cell>
          <cell r="F5394" t="str">
            <v>COMPLEMENTOS</v>
          </cell>
        </row>
        <row r="5395">
          <cell r="A5395" t="str">
            <v>PI0367087031A04</v>
          </cell>
          <cell r="B5395" t="str">
            <v>5221215 CR WANDEPOXY B AGUA AC BASE PM 3.2L</v>
          </cell>
          <cell r="C5395" t="str">
            <v>CORAL</v>
          </cell>
          <cell r="E5395" t="str">
            <v>PINTURAS</v>
          </cell>
          <cell r="F5395" t="str">
            <v>COMPLEMENTOS</v>
          </cell>
        </row>
        <row r="5396">
          <cell r="A5396" t="str">
            <v>PI0368027031A01</v>
          </cell>
          <cell r="B5396" t="str">
            <v>5301122 CR CORALIT ANTIFERRUGEM PLATINA 900ML</v>
          </cell>
          <cell r="C5396" t="str">
            <v>CORAL</v>
          </cell>
          <cell r="E5396" t="str">
            <v>PINTURAS</v>
          </cell>
          <cell r="F5396" t="str">
            <v>COMPLEMENTOS</v>
          </cell>
        </row>
        <row r="5397">
          <cell r="A5397" t="str">
            <v>PI0368027031A02</v>
          </cell>
          <cell r="B5397" t="str">
            <v>5310815 CR CORALIT ANTIFERRUGEM VERMELHO 900ML</v>
          </cell>
          <cell r="C5397" t="str">
            <v>CORAL</v>
          </cell>
          <cell r="E5397" t="str">
            <v>PINTURAS</v>
          </cell>
          <cell r="F5397" t="str">
            <v>COMPLEMENTOS</v>
          </cell>
        </row>
        <row r="5398">
          <cell r="A5398" t="str">
            <v>PI0368087031A03</v>
          </cell>
          <cell r="B5398" t="str">
            <v>5301120 CR CORALIT ANTIFERRUGEM PLATINA 3.6L</v>
          </cell>
          <cell r="C5398" t="str">
            <v>CORAL</v>
          </cell>
          <cell r="E5398" t="str">
            <v>PINTURAS</v>
          </cell>
          <cell r="F5398" t="str">
            <v>COMPLEMENTOS</v>
          </cell>
        </row>
        <row r="5399">
          <cell r="A5399" t="str">
            <v>PI0368087031A04</v>
          </cell>
          <cell r="B5399" t="str">
            <v>5301121 CR CORALIT ANTIFERRUGEM VERMELHO 3.6L</v>
          </cell>
          <cell r="C5399" t="str">
            <v>CORAL</v>
          </cell>
          <cell r="E5399" t="str">
            <v>PINTURAS</v>
          </cell>
          <cell r="F5399" t="str">
            <v>COMPLEMENTOS</v>
          </cell>
        </row>
        <row r="5400">
          <cell r="A5400" t="str">
            <v>PI0369017031A01</v>
          </cell>
          <cell r="B5400" t="str">
            <v>5317962 RENOVA FO LOC BASE MF 3.2L</v>
          </cell>
          <cell r="C5400" t="str">
            <v>CORAL</v>
          </cell>
          <cell r="E5400" t="str">
            <v>PINTURAS</v>
          </cell>
          <cell r="F5400" t="str">
            <v>COMPLEMENTOS</v>
          </cell>
        </row>
        <row r="5401">
          <cell r="A5401" t="str">
            <v>PI0369017031A02</v>
          </cell>
          <cell r="B5401" t="str">
            <v>5317965 RENOVA FO LOC BASE P 3.2L</v>
          </cell>
          <cell r="C5401" t="str">
            <v>CORAL</v>
          </cell>
          <cell r="E5401" t="str">
            <v>PINTURAS</v>
          </cell>
          <cell r="F5401" t="str">
            <v>COMPLEMENTOS</v>
          </cell>
        </row>
        <row r="5402">
          <cell r="A5402" t="str">
            <v>PI0369017031A03</v>
          </cell>
          <cell r="B5402" t="str">
            <v>5299824 RENOVA FO BRANCO 3.2</v>
          </cell>
          <cell r="C5402" t="str">
            <v>CORAL</v>
          </cell>
          <cell r="E5402" t="str">
            <v>PINTURAS</v>
          </cell>
          <cell r="F5402" t="str">
            <v>COMPLEMENTOS</v>
          </cell>
        </row>
        <row r="5403">
          <cell r="A5403" t="str">
            <v>PI0369017031A04</v>
          </cell>
          <cell r="B5403" t="str">
            <v>5316360 RENOVA FO LOC BASSE T 16L</v>
          </cell>
          <cell r="C5403" t="str">
            <v>CORAL</v>
          </cell>
          <cell r="E5403" t="str">
            <v>PINTURAS</v>
          </cell>
          <cell r="F5403" t="str">
            <v>COMPLEMENTOS</v>
          </cell>
        </row>
        <row r="5404">
          <cell r="A5404" t="str">
            <v>PI0369017031A05</v>
          </cell>
          <cell r="B5404" t="str">
            <v>5316363 RENOVA FOC BASE MF 16</v>
          </cell>
          <cell r="C5404" t="str">
            <v>CORAL</v>
          </cell>
          <cell r="E5404" t="str">
            <v>PINTURAS</v>
          </cell>
          <cell r="F5404" t="str">
            <v>COMPLEMENTOS</v>
          </cell>
        </row>
        <row r="5405">
          <cell r="A5405" t="str">
            <v>PI0369017031A07</v>
          </cell>
          <cell r="B5405" t="str">
            <v>5316359 RENOVA FO LOC BASE T 3.2L</v>
          </cell>
          <cell r="C5405" t="str">
            <v>CORAL</v>
          </cell>
          <cell r="E5405" t="str">
            <v>PINTURAS</v>
          </cell>
          <cell r="F5405" t="str">
            <v>COMPLEMENTOS</v>
          </cell>
        </row>
        <row r="5406">
          <cell r="A5406" t="str">
            <v>PI0369017031A08</v>
          </cell>
          <cell r="B5406" t="str">
            <v>5316355 RENOVA FO LOC BASE P 16L</v>
          </cell>
          <cell r="C5406" t="str">
            <v>CORAL</v>
          </cell>
          <cell r="E5406" t="str">
            <v>PINTURAS</v>
          </cell>
          <cell r="F5406" t="str">
            <v>COMPLEMENTOS</v>
          </cell>
        </row>
        <row r="5407">
          <cell r="A5407" t="str">
            <v>PI0369017031A10</v>
          </cell>
          <cell r="B5407" t="str">
            <v>5316361 CRRENOVA FO LOC BASE MF 0.8L</v>
          </cell>
          <cell r="C5407" t="str">
            <v>CORAL</v>
          </cell>
          <cell r="E5407" t="str">
            <v>PINTURAS</v>
          </cell>
          <cell r="F5407" t="str">
            <v>COMPLEMENTOS</v>
          </cell>
        </row>
        <row r="5408">
          <cell r="A5408" t="str">
            <v>PI0369017031A12</v>
          </cell>
          <cell r="B5408" t="str">
            <v>5316362 RENOVA FO LOC BASE P 0.8L</v>
          </cell>
          <cell r="C5408" t="str">
            <v>CORAL</v>
          </cell>
          <cell r="E5408" t="str">
            <v>PINTURAS</v>
          </cell>
          <cell r="F5408" t="str">
            <v>COMPLEMENTOS</v>
          </cell>
        </row>
        <row r="5409">
          <cell r="A5409" t="str">
            <v>PI0369017031A13</v>
          </cell>
          <cell r="B5409" t="str">
            <v>5316357 CR RENOVA FO LOC BASE T 0.8L</v>
          </cell>
          <cell r="C5409" t="str">
            <v>CORAL</v>
          </cell>
          <cell r="E5409" t="str">
            <v>PINTURAS</v>
          </cell>
          <cell r="F5409" t="str">
            <v>COMPLEMENTOS</v>
          </cell>
        </row>
        <row r="5410">
          <cell r="A5410" t="str">
            <v>PI0369017031A14</v>
          </cell>
          <cell r="B5410" t="str">
            <v>5362967 CR RENOVA FO BRANCO 18 LT</v>
          </cell>
          <cell r="C5410" t="str">
            <v>CORAL</v>
          </cell>
          <cell r="E5410" t="str">
            <v>PINTURAS</v>
          </cell>
          <cell r="F5410" t="str">
            <v>COMPLEMENTOS</v>
          </cell>
        </row>
        <row r="5411">
          <cell r="A5411" t="str">
            <v>PI0370157031A01</v>
          </cell>
          <cell r="B5411" t="str">
            <v>1347 RINDE MUCHO ARENA BL-18LTS</v>
          </cell>
          <cell r="C5411" t="str">
            <v>CORAL</v>
          </cell>
          <cell r="E5411" t="str">
            <v>PINTURAS</v>
          </cell>
          <cell r="F5411" t="str">
            <v>COMPLEMENTOS</v>
          </cell>
        </row>
        <row r="5412">
          <cell r="A5412" t="str">
            <v>PI0435030221A06</v>
          </cell>
          <cell r="B5412" t="str">
            <v>5311428 AN CONC D TU 2107 9-BLACK-R 946ML</v>
          </cell>
          <cell r="C5412" t="str">
            <v>CORAL</v>
          </cell>
          <cell r="E5412" t="str">
            <v>PINTURAS</v>
          </cell>
          <cell r="F5412" t="str">
            <v>COMPLEMENTOS</v>
          </cell>
        </row>
        <row r="5413">
          <cell r="A5413" t="str">
            <v>PI0435037031A01</v>
          </cell>
          <cell r="B5413" t="str">
            <v>5183119 AN CONC TU 2102 0.9L MAGENTA CORAL</v>
          </cell>
          <cell r="C5413" t="str">
            <v>CORAL</v>
          </cell>
          <cell r="E5413" t="str">
            <v>PINTURAS</v>
          </cell>
          <cell r="F5413" t="str">
            <v>COMPLEMENTOS</v>
          </cell>
        </row>
        <row r="5414">
          <cell r="A5414" t="str">
            <v>PI0435037031A02</v>
          </cell>
          <cell r="B5414" t="str">
            <v>5183120 AN CONC TU 2103 0.9L RAW UMBER-Z CORAL</v>
          </cell>
          <cell r="C5414" t="str">
            <v>CORAL</v>
          </cell>
          <cell r="E5414" t="str">
            <v>PINTURAS</v>
          </cell>
          <cell r="F5414" t="str">
            <v>COMPLEMENTOS</v>
          </cell>
        </row>
        <row r="5415">
          <cell r="A5415" t="str">
            <v>PI0435037031A03</v>
          </cell>
          <cell r="B5415" t="str">
            <v>5183121 AN CONC TU 2104 0.9L RED OXIDE-H CORAL</v>
          </cell>
          <cell r="C5415" t="str">
            <v>CORAL</v>
          </cell>
          <cell r="E5415" t="str">
            <v>PINTURAS</v>
          </cell>
          <cell r="F5415" t="str">
            <v>COMPLEMENTOS</v>
          </cell>
        </row>
        <row r="5416">
          <cell r="A5416" t="str">
            <v>PI0435037031A04</v>
          </cell>
          <cell r="B5416" t="str">
            <v>5183122 AN CONC TU 2105 0.9L GREEN-M CORAL</v>
          </cell>
          <cell r="C5416" t="str">
            <v>CORAL</v>
          </cell>
          <cell r="E5416" t="str">
            <v>PINTURAS</v>
          </cell>
          <cell r="F5416" t="str">
            <v>COMPLEMENTOS</v>
          </cell>
        </row>
        <row r="5417">
          <cell r="A5417" t="str">
            <v>PI0435037031A05</v>
          </cell>
          <cell r="B5417" t="str">
            <v>5183123 AN CONC TU 2106 0.9L BLUE-N CORAL</v>
          </cell>
          <cell r="C5417" t="str">
            <v>CORAL</v>
          </cell>
          <cell r="E5417" t="str">
            <v>PINTURAS</v>
          </cell>
          <cell r="F5417" t="str">
            <v>COMPLEMENTOS</v>
          </cell>
        </row>
        <row r="5418">
          <cell r="A5418" t="str">
            <v>PI0435037031A06</v>
          </cell>
          <cell r="B5418" t="str">
            <v>5183124 AN CONC TU 2107 0.9L BLACK-R CORAL</v>
          </cell>
          <cell r="C5418" t="str">
            <v>CORAL</v>
          </cell>
          <cell r="E5418" t="str">
            <v>PINTURAS</v>
          </cell>
          <cell r="F5418" t="str">
            <v>COMPLEMENTOS</v>
          </cell>
        </row>
        <row r="5419">
          <cell r="A5419" t="str">
            <v>PI0435037031A07</v>
          </cell>
          <cell r="B5419" t="str">
            <v>5183125 AN CONC TU 2108 0.9L YELLOW-B CORAL</v>
          </cell>
          <cell r="C5419" t="str">
            <v>CORAL</v>
          </cell>
          <cell r="E5419" t="str">
            <v>PINTURAS</v>
          </cell>
          <cell r="F5419" t="str">
            <v>COMPLEMENTOS</v>
          </cell>
        </row>
        <row r="5420">
          <cell r="A5420" t="str">
            <v>PI0435037031A08</v>
          </cell>
          <cell r="B5420" t="str">
            <v>5183126 AN CONC TU 2109 0.9L ORANGE-C CORAL</v>
          </cell>
          <cell r="C5420" t="str">
            <v>CORAL</v>
          </cell>
          <cell r="E5420" t="str">
            <v>PINTURAS</v>
          </cell>
          <cell r="F5420" t="str">
            <v>COMPLEMENTOS</v>
          </cell>
        </row>
        <row r="5421">
          <cell r="A5421" t="str">
            <v>PI0435037031A09</v>
          </cell>
          <cell r="B5421" t="str">
            <v>5183127 AN CONC TU 2110 0.9L WHITE-S CORAL</v>
          </cell>
          <cell r="C5421" t="str">
            <v>CORAL</v>
          </cell>
          <cell r="E5421" t="str">
            <v>PINTURAS</v>
          </cell>
          <cell r="F5421" t="str">
            <v>COMPLEMENTOS</v>
          </cell>
        </row>
        <row r="5422">
          <cell r="A5422" t="str">
            <v>PI0435037031A10</v>
          </cell>
          <cell r="B5422" t="str">
            <v>5183128 AN CONC TU 2111 0.9L YELLOW OX-T CORAL</v>
          </cell>
          <cell r="C5422" t="str">
            <v>CORAL</v>
          </cell>
          <cell r="E5422" t="str">
            <v>PINTURAS</v>
          </cell>
          <cell r="F5422" t="str">
            <v>COMPLEMENTOS</v>
          </cell>
        </row>
        <row r="5423">
          <cell r="A5423" t="str">
            <v>PI0435037031A11</v>
          </cell>
          <cell r="B5423" t="str">
            <v>5220462 AN COLORANTE INTENSE 0.9L RED-V CORAL</v>
          </cell>
          <cell r="C5423" t="str">
            <v>CORAL</v>
          </cell>
          <cell r="E5423" t="str">
            <v>PINTURAS</v>
          </cell>
          <cell r="F5423" t="str">
            <v>COMPLEMENTOS</v>
          </cell>
        </row>
        <row r="5424">
          <cell r="A5424" t="str">
            <v>PI0435377031A01</v>
          </cell>
          <cell r="B5424" t="str">
            <v>5565205 CONC. ACOTONE MA1 MAGENTA 0.720</v>
          </cell>
          <cell r="C5424" t="str">
            <v>CORAL</v>
          </cell>
          <cell r="E5424" t="str">
            <v>PINTURAS</v>
          </cell>
          <cell r="F5424" t="str">
            <v>COMPLEMENTOS</v>
          </cell>
        </row>
        <row r="5425">
          <cell r="A5425" t="str">
            <v>PI0435377031A02</v>
          </cell>
          <cell r="B5425" t="str">
            <v>5565206 CONC. ACOTONE UM1 TIERRA SOMBR 0.720</v>
          </cell>
          <cell r="C5425" t="str">
            <v>CORAL</v>
          </cell>
          <cell r="E5425" t="str">
            <v>PINTURAS</v>
          </cell>
          <cell r="F5425" t="str">
            <v>COMPLEMENTOS</v>
          </cell>
        </row>
        <row r="5426">
          <cell r="A5426" t="str">
            <v>PI0435377031A03</v>
          </cell>
          <cell r="B5426" t="str">
            <v>5565207 CONC. ACOTONE XR1 ROJO ÓXIDO 0.720</v>
          </cell>
          <cell r="C5426" t="str">
            <v>CORAL</v>
          </cell>
          <cell r="E5426" t="str">
            <v>PINTURAS</v>
          </cell>
          <cell r="F5426" t="str">
            <v>COMPLEMENTOS</v>
          </cell>
        </row>
        <row r="5427">
          <cell r="A5427" t="str">
            <v>PI0435377031A04</v>
          </cell>
          <cell r="B5427" t="str">
            <v>5565226 CONC. ACOTONE GR1 VERDE 0.720</v>
          </cell>
          <cell r="C5427" t="str">
            <v>CORAL</v>
          </cell>
          <cell r="E5427" t="str">
            <v>PINTURAS</v>
          </cell>
          <cell r="F5427" t="str">
            <v>COMPLEMENTOS</v>
          </cell>
        </row>
        <row r="5428">
          <cell r="A5428" t="str">
            <v>PI0435377031A05</v>
          </cell>
          <cell r="B5428" t="str">
            <v>5565230 CONC. ACOTONE BU2 AZUL CLARO 0.720</v>
          </cell>
          <cell r="C5428" t="str">
            <v>CORAL</v>
          </cell>
          <cell r="E5428" t="str">
            <v>PINTURAS</v>
          </cell>
          <cell r="F5428" t="str">
            <v>COMPLEMENTOS</v>
          </cell>
        </row>
        <row r="5429">
          <cell r="A5429" t="str">
            <v>PI0435377031A06</v>
          </cell>
          <cell r="B5429" t="str">
            <v>5565407 CONC. ACOTONE NO1 NEGRO 0.720</v>
          </cell>
          <cell r="C5429" t="str">
            <v>CORAL</v>
          </cell>
          <cell r="E5429" t="str">
            <v>PINTURAS</v>
          </cell>
          <cell r="F5429" t="str">
            <v>COMPLEMENTOS</v>
          </cell>
        </row>
        <row r="5430">
          <cell r="A5430" t="str">
            <v>PI0435377031A07</v>
          </cell>
          <cell r="B5430" t="str">
            <v>5565211 CONC. ACOTONE YE1 AMARILLO 0.720</v>
          </cell>
          <cell r="C5430" t="str">
            <v>CORAL</v>
          </cell>
          <cell r="E5430" t="str">
            <v>PINTURAS</v>
          </cell>
          <cell r="F5430" t="str">
            <v>COMPLEMENTOS</v>
          </cell>
        </row>
        <row r="5431">
          <cell r="A5431" t="str">
            <v>PI0435377031A08</v>
          </cell>
          <cell r="B5431" t="str">
            <v>5565228 CONC. ACOTONE OR1 NARANJA 0.720</v>
          </cell>
          <cell r="C5431" t="str">
            <v>CORAL</v>
          </cell>
          <cell r="E5431" t="str">
            <v>PINTURAS</v>
          </cell>
          <cell r="F5431" t="str">
            <v>COMPLEMENTOS</v>
          </cell>
        </row>
        <row r="5432">
          <cell r="A5432" t="str">
            <v>PI0435377031A09</v>
          </cell>
          <cell r="B5432" t="str">
            <v>5565208 CONC. ACOTONE WH1 BLANCO 0.720</v>
          </cell>
          <cell r="C5432" t="str">
            <v>CORAL</v>
          </cell>
          <cell r="E5432" t="str">
            <v>PINTURAS</v>
          </cell>
          <cell r="F5432" t="str">
            <v>COMPLEMENTOS</v>
          </cell>
        </row>
        <row r="5433">
          <cell r="A5433" t="str">
            <v>PI0435377031A10</v>
          </cell>
          <cell r="B5433" t="str">
            <v>5565210 CONC. ACOTONE XY1 AM. ÓXIDO 0.720</v>
          </cell>
          <cell r="C5433" t="str">
            <v>CORAL</v>
          </cell>
          <cell r="E5433" t="str">
            <v>PINTURAS</v>
          </cell>
          <cell r="F5433" t="str">
            <v>COMPLEMENTOS</v>
          </cell>
        </row>
        <row r="5434">
          <cell r="A5434" t="str">
            <v>PI0435377031A11</v>
          </cell>
          <cell r="B5434" t="str">
            <v>5565229 CONC. ACOTONE RE1 ROJO INTENSO 0.720</v>
          </cell>
          <cell r="C5434" t="str">
            <v>CORAL</v>
          </cell>
          <cell r="E5434" t="str">
            <v>PINTURAS</v>
          </cell>
          <cell r="F5434" t="str">
            <v>COMPLEMENTOS</v>
          </cell>
        </row>
        <row r="5435">
          <cell r="A5435" t="str">
            <v>PI0435377031A12</v>
          </cell>
          <cell r="B5435" t="str">
            <v>5565227 CONC. ACOTONE YE2 AM. VERDOSO 0.720</v>
          </cell>
          <cell r="C5435" t="str">
            <v>CORAL</v>
          </cell>
          <cell r="E5435" t="str">
            <v>PINTURAS</v>
          </cell>
          <cell r="F5435" t="str">
            <v>COMPLEMENTOS</v>
          </cell>
        </row>
        <row r="5436">
          <cell r="A5436" t="str">
            <v>PI0435377031A13</v>
          </cell>
          <cell r="B5436" t="str">
            <v>5565225 CONC. ACOTONE BU1 AZUL INTENSO 0.720</v>
          </cell>
          <cell r="C5436" t="str">
            <v>CORAL</v>
          </cell>
          <cell r="E5436" t="str">
            <v>PINTURAS</v>
          </cell>
          <cell r="F5436" t="str">
            <v>COMPLEMENTOS</v>
          </cell>
        </row>
        <row r="5437">
          <cell r="A5437" t="str">
            <v>PI0435377031A87</v>
          </cell>
          <cell r="B5437" t="str">
            <v>5565205 CONC. ACOTONE MA1 MAGENTA 0.720</v>
          </cell>
          <cell r="C5437" t="str">
            <v>CORAL</v>
          </cell>
          <cell r="E5437" t="str">
            <v>PINTURAS</v>
          </cell>
          <cell r="F5437" t="str">
            <v>COMPLEMENTOS</v>
          </cell>
        </row>
        <row r="5438">
          <cell r="A5438" t="str">
            <v>PI0435377031A88</v>
          </cell>
          <cell r="B5438" t="str">
            <v>5565206 CONC. ACOTONE UM1 TIERRA SOMBR 0.720</v>
          </cell>
          <cell r="C5438" t="str">
            <v>CORAL</v>
          </cell>
          <cell r="E5438" t="str">
            <v>PINTURAS</v>
          </cell>
          <cell r="F5438" t="str">
            <v>COMPLEMENTOS</v>
          </cell>
        </row>
        <row r="5439">
          <cell r="A5439" t="str">
            <v>PI0435377031A89</v>
          </cell>
          <cell r="B5439" t="str">
            <v>5565207 CONC. ACOTONE XR1 ROJO ÓXIDO 0.720</v>
          </cell>
          <cell r="C5439" t="str">
            <v>CORAL</v>
          </cell>
          <cell r="E5439" t="str">
            <v>PINTURAS</v>
          </cell>
          <cell r="F5439" t="str">
            <v>COMPLEMENTOS</v>
          </cell>
        </row>
        <row r="5440">
          <cell r="A5440" t="str">
            <v>PI0435377031A90</v>
          </cell>
          <cell r="B5440" t="str">
            <v>5565208 CONC. ACOTONE WH1 BLANCO 0.720</v>
          </cell>
          <cell r="C5440" t="str">
            <v>CORAL</v>
          </cell>
          <cell r="E5440" t="str">
            <v>PINTURAS</v>
          </cell>
          <cell r="F5440" t="str">
            <v>COMPLEMENTOS</v>
          </cell>
        </row>
        <row r="5441">
          <cell r="A5441" t="str">
            <v>PI0435377031A91</v>
          </cell>
          <cell r="B5441" t="str">
            <v>5565210 CONC. ACOTONE XY1 AM. ÓXIDO 0.720</v>
          </cell>
          <cell r="C5441" t="str">
            <v>CORAL</v>
          </cell>
          <cell r="E5441" t="str">
            <v>PINTURAS</v>
          </cell>
          <cell r="F5441" t="str">
            <v>COMPLEMENTOS</v>
          </cell>
        </row>
        <row r="5442">
          <cell r="A5442" t="str">
            <v>PI0435377031A92</v>
          </cell>
          <cell r="B5442" t="str">
            <v>5565211 CONC. ACOTONE YE1 AMARILLO 0.720</v>
          </cell>
          <cell r="C5442" t="str">
            <v>CORAL</v>
          </cell>
          <cell r="E5442" t="str">
            <v>PINTURAS</v>
          </cell>
          <cell r="F5442" t="str">
            <v>COMPLEMENTOS</v>
          </cell>
        </row>
        <row r="5443">
          <cell r="A5443" t="str">
            <v>PI0435377031A93</v>
          </cell>
          <cell r="B5443" t="str">
            <v>5565225 CONC. ACOTONE BU1 AZUL INTENSO 0.720</v>
          </cell>
          <cell r="C5443" t="str">
            <v>CORAL</v>
          </cell>
          <cell r="E5443" t="str">
            <v>PINTURAS</v>
          </cell>
          <cell r="F5443" t="str">
            <v>COMPLEMENTOS</v>
          </cell>
        </row>
        <row r="5444">
          <cell r="A5444" t="str">
            <v>PI0435377031A94</v>
          </cell>
          <cell r="B5444" t="str">
            <v>5565226 CONC. ACOTONE GR1 VERDE 0.720</v>
          </cell>
          <cell r="C5444" t="str">
            <v>CORAL</v>
          </cell>
          <cell r="E5444" t="str">
            <v>PINTURAS</v>
          </cell>
          <cell r="F5444" t="str">
            <v>COMPLEMENTOS</v>
          </cell>
        </row>
        <row r="5445">
          <cell r="A5445" t="str">
            <v>PI0435377031A95</v>
          </cell>
          <cell r="B5445" t="str">
            <v>5565227 CONC. ACOTONE YE2 AM. VERDOSO 0.720</v>
          </cell>
          <cell r="C5445" t="str">
            <v>CORAL</v>
          </cell>
          <cell r="E5445" t="str">
            <v>PINTURAS</v>
          </cell>
          <cell r="F5445" t="str">
            <v>COMPLEMENTOS</v>
          </cell>
        </row>
        <row r="5446">
          <cell r="A5446" t="str">
            <v>PI0435377031A96</v>
          </cell>
          <cell r="B5446" t="str">
            <v>5565228 CONC. ACOTONE OR1 NARANJA 0.720</v>
          </cell>
          <cell r="C5446" t="str">
            <v>CORAL</v>
          </cell>
          <cell r="E5446" t="str">
            <v>PINTURAS</v>
          </cell>
          <cell r="F5446" t="str">
            <v>COMPLEMENTOS</v>
          </cell>
        </row>
        <row r="5447">
          <cell r="A5447" t="str">
            <v>PI0435377031A97</v>
          </cell>
          <cell r="B5447" t="str">
            <v>5565229 CONC. ACOTONE RE1 ROJO INTENSO 0.720</v>
          </cell>
          <cell r="C5447" t="str">
            <v>CORAL</v>
          </cell>
          <cell r="E5447" t="str">
            <v>PINTURAS</v>
          </cell>
          <cell r="F5447" t="str">
            <v>COMPLEMENTOS</v>
          </cell>
        </row>
        <row r="5448">
          <cell r="A5448" t="str">
            <v>PI0435377031A98</v>
          </cell>
          <cell r="B5448" t="str">
            <v>5565230 CONC. ACOTONE BU2 AZUL CLARO 0.720</v>
          </cell>
          <cell r="C5448" t="str">
            <v>CORAL</v>
          </cell>
          <cell r="E5448" t="str">
            <v>PINTURAS</v>
          </cell>
          <cell r="F5448" t="str">
            <v>COMPLEMENTOS</v>
          </cell>
        </row>
        <row r="5449">
          <cell r="A5449" t="str">
            <v>PI0436017031A01</v>
          </cell>
          <cell r="B5449" t="str">
            <v>5202871 HY HAMMERITE BR BRANCO 800ML</v>
          </cell>
          <cell r="C5449" t="str">
            <v>CORAL</v>
          </cell>
          <cell r="E5449" t="str">
            <v>PINTURAS</v>
          </cell>
          <cell r="F5449" t="str">
            <v>COMPLEMENTOS</v>
          </cell>
        </row>
        <row r="5450">
          <cell r="A5450" t="str">
            <v>PI0436017031A02</v>
          </cell>
          <cell r="B5450" t="str">
            <v>5202873 HY HAMMERITE BR PRETO 800ML</v>
          </cell>
          <cell r="C5450" t="str">
            <v>CORAL</v>
          </cell>
          <cell r="E5450" t="str">
            <v>PINTURAS</v>
          </cell>
          <cell r="F5450" t="str">
            <v>COMPLEMENTOS</v>
          </cell>
        </row>
        <row r="5451">
          <cell r="A5451" t="str">
            <v>PI0436017031A03</v>
          </cell>
          <cell r="B5451" t="str">
            <v>5202875 HY HAMMERITE BR CINZA 800ML</v>
          </cell>
          <cell r="C5451" t="str">
            <v>CORAL</v>
          </cell>
          <cell r="E5451" t="str">
            <v>PINTURAS</v>
          </cell>
          <cell r="F5451" t="str">
            <v>COMPLEMENTOS</v>
          </cell>
        </row>
        <row r="5452">
          <cell r="A5452" t="str">
            <v>PI0436017031A04</v>
          </cell>
          <cell r="B5452" t="str">
            <v>5202877 HY HAMMERITE BR PRATA 800ML</v>
          </cell>
          <cell r="C5452" t="str">
            <v>CORAL</v>
          </cell>
          <cell r="E5452" t="str">
            <v>PINTURAS</v>
          </cell>
          <cell r="F5452" t="str">
            <v>COMPLEMENTOS</v>
          </cell>
        </row>
        <row r="5453">
          <cell r="A5453" t="str">
            <v>PI0436017031A05</v>
          </cell>
          <cell r="B5453" t="str">
            <v>5202883 HY HAMMERITE BR VERDE 800ML</v>
          </cell>
          <cell r="C5453" t="str">
            <v>CORAL</v>
          </cell>
          <cell r="E5453" t="str">
            <v>PINTURAS</v>
          </cell>
          <cell r="F5453" t="str">
            <v>COMPLEMENTOS</v>
          </cell>
        </row>
        <row r="5454">
          <cell r="A5454" t="str">
            <v>PI0436017031A06</v>
          </cell>
          <cell r="B5454" t="str">
            <v>5202885 HY HAMMERITE BR MAR 800ML</v>
          </cell>
          <cell r="C5454" t="str">
            <v>CORAL</v>
          </cell>
          <cell r="E5454" t="str">
            <v>PINTURAS</v>
          </cell>
          <cell r="F5454" t="str">
            <v>COMPLEMENTOS</v>
          </cell>
        </row>
        <row r="5455">
          <cell r="A5455" t="str">
            <v>PI0436017031A12</v>
          </cell>
          <cell r="B5455" t="str">
            <v>5209167 HY HAMMERITE BR OURO 800 ML</v>
          </cell>
          <cell r="C5455" t="str">
            <v>CORAL</v>
          </cell>
          <cell r="E5455" t="str">
            <v>PINTURAS</v>
          </cell>
          <cell r="F5455" t="str">
            <v>COMPLEMENTOS</v>
          </cell>
        </row>
        <row r="5456">
          <cell r="A5456" t="str">
            <v>PI0436047031A07</v>
          </cell>
          <cell r="B5456" t="str">
            <v>5202874 HY HAMMERITE BR PRETO 2.4 L</v>
          </cell>
          <cell r="C5456" t="str">
            <v>CORAL</v>
          </cell>
          <cell r="E5456" t="str">
            <v>PINTURAS</v>
          </cell>
          <cell r="F5456" t="str">
            <v>COMPLEMENTOS</v>
          </cell>
        </row>
        <row r="5457">
          <cell r="A5457" t="str">
            <v>PI0436047031A08</v>
          </cell>
          <cell r="B5457" t="str">
            <v>5202876 HY HAMMERITE BR CINZA 2.4 L</v>
          </cell>
          <cell r="C5457" t="str">
            <v>CORAL</v>
          </cell>
          <cell r="E5457" t="str">
            <v>PINTURAS</v>
          </cell>
          <cell r="F5457" t="str">
            <v>COMPLEMENTOS</v>
          </cell>
        </row>
        <row r="5458">
          <cell r="A5458" t="str">
            <v>PI0436047031A09</v>
          </cell>
          <cell r="B5458" t="str">
            <v>5202878 HY HAMMERITE BR PRATA 2.4 L</v>
          </cell>
          <cell r="C5458" t="str">
            <v>CORAL</v>
          </cell>
          <cell r="E5458" t="str">
            <v>PINTURAS</v>
          </cell>
          <cell r="F5458" t="str">
            <v>COMPLEMENTOS</v>
          </cell>
        </row>
        <row r="5459">
          <cell r="A5459" t="str">
            <v>PI0436047031A10</v>
          </cell>
          <cell r="B5459" t="str">
            <v>5202884 HY HAMMERITE BR VERDE 2.4 L</v>
          </cell>
          <cell r="C5459" t="str">
            <v>CORAL</v>
          </cell>
          <cell r="E5459" t="str">
            <v>PINTURAS</v>
          </cell>
          <cell r="F5459" t="str">
            <v>COMPLEMENTOS</v>
          </cell>
        </row>
        <row r="5460">
          <cell r="A5460" t="str">
            <v>PI0436047031A11</v>
          </cell>
          <cell r="B5460" t="str">
            <v>5202886 HY HAMMERITE BR MAR 2.4 L</v>
          </cell>
          <cell r="C5460" t="str">
            <v>CORAL</v>
          </cell>
          <cell r="E5460" t="str">
            <v>PINTURAS</v>
          </cell>
          <cell r="F5460" t="str">
            <v>COMPLEMENTOS</v>
          </cell>
        </row>
        <row r="5461">
          <cell r="A5461" t="str">
            <v>PI0436047031A12</v>
          </cell>
          <cell r="B5461" t="str">
            <v>5202872 HY HAMMERITE BR BRANCO 2.4 L</v>
          </cell>
          <cell r="C5461" t="str">
            <v>CORAL</v>
          </cell>
          <cell r="E5461" t="str">
            <v>PINTURAS</v>
          </cell>
          <cell r="F5461" t="str">
            <v>COMPLEMENTOS</v>
          </cell>
        </row>
        <row r="5462">
          <cell r="A5462" t="str">
            <v>PI0436047031A13</v>
          </cell>
          <cell r="B5462" t="str">
            <v>5202880 HY HAMMERITE BR AZUL 2.4 L</v>
          </cell>
          <cell r="C5462" t="str">
            <v>CORAL</v>
          </cell>
          <cell r="E5462" t="str">
            <v>PINTURAS</v>
          </cell>
          <cell r="F5462" t="str">
            <v>COMPLEMENTOS</v>
          </cell>
        </row>
        <row r="5463">
          <cell r="A5463" t="str">
            <v>PI0436047031A14</v>
          </cell>
          <cell r="B5463" t="str">
            <v>5202882 HY HAMMERITE BR AMARELO 2.4 L</v>
          </cell>
          <cell r="C5463" t="str">
            <v>CORAL</v>
          </cell>
          <cell r="E5463" t="str">
            <v>PINTURAS</v>
          </cell>
          <cell r="F5463" t="str">
            <v>COMPLEMENTOS</v>
          </cell>
        </row>
        <row r="5464">
          <cell r="A5464" t="str">
            <v>PI0437017031A01</v>
          </cell>
          <cell r="B5464" t="str">
            <v>5267033 CR CORALIT SEC RAPIDA BAL AC LOC BASE MF 800ML</v>
          </cell>
          <cell r="C5464" t="str">
            <v>CORAL</v>
          </cell>
          <cell r="E5464" t="str">
            <v>PINTURAS</v>
          </cell>
          <cell r="F5464" t="str">
            <v>COMPLEMENTOS</v>
          </cell>
        </row>
        <row r="5465">
          <cell r="A5465" t="str">
            <v>PI0437017031A02</v>
          </cell>
          <cell r="B5465" t="str">
            <v>5267053 CR CORALIT SEC RAPIDA BAL AC LOC BASE T 800ML</v>
          </cell>
          <cell r="C5465" t="str">
            <v>CORAL</v>
          </cell>
          <cell r="E5465" t="str">
            <v>PINTURAS</v>
          </cell>
          <cell r="F5465" t="str">
            <v>COMPLEMENTOS</v>
          </cell>
        </row>
        <row r="5466">
          <cell r="A5466" t="str">
            <v>PI0437057031A03</v>
          </cell>
          <cell r="B5466" t="str">
            <v>5267032 CR CORALIT SEC RAPIDA BAL AC LOC BASE MF 3.2L</v>
          </cell>
          <cell r="C5466" t="str">
            <v>CORAL</v>
          </cell>
          <cell r="E5466" t="str">
            <v>PINTURAS</v>
          </cell>
          <cell r="F5466" t="str">
            <v>COMPLEMENTOS</v>
          </cell>
        </row>
        <row r="5467">
          <cell r="A5467" t="str">
            <v>PI0437057031A04</v>
          </cell>
          <cell r="B5467" t="str">
            <v>5267052 CR CORALIT SEC RAPIDA BAL AC LOC BASE T 3.2L</v>
          </cell>
          <cell r="C5467" t="str">
            <v>CORAL</v>
          </cell>
          <cell r="E5467" t="str">
            <v>PINTURAS</v>
          </cell>
          <cell r="F5467" t="str">
            <v>COMPLEMENTOS</v>
          </cell>
        </row>
        <row r="5468">
          <cell r="A5468" t="str">
            <v>PI0438027031A01</v>
          </cell>
          <cell r="B5468" t="str">
            <v>5202932 CR CORALIT SEC RAPIDA BR PRETO 900ML</v>
          </cell>
          <cell r="C5468" t="str">
            <v>CORAL</v>
          </cell>
          <cell r="E5468" t="str">
            <v>PINTURAS</v>
          </cell>
          <cell r="F5468" t="str">
            <v>COMPLEMENTOS</v>
          </cell>
        </row>
        <row r="5469">
          <cell r="A5469" t="str">
            <v>PI0438027031A02</v>
          </cell>
          <cell r="B5469" t="str">
            <v>5202922 CR CORALIT SEC RAPIDA BR BRANCO 900ML</v>
          </cell>
          <cell r="C5469" t="str">
            <v>CORAL</v>
          </cell>
          <cell r="E5469" t="str">
            <v>PINTURAS</v>
          </cell>
          <cell r="F5469" t="str">
            <v>COMPLEMENTOS</v>
          </cell>
        </row>
        <row r="5470">
          <cell r="A5470" t="str">
            <v>PI0438027031A03</v>
          </cell>
          <cell r="B5470" t="str">
            <v>5202935 CR CORALIT SEC RAPIDA BR CINZA MED 900ML</v>
          </cell>
          <cell r="C5470" t="str">
            <v>CORAL</v>
          </cell>
          <cell r="E5470" t="str">
            <v>PINTURAS</v>
          </cell>
          <cell r="F5470" t="str">
            <v>COMPLEMENTOS</v>
          </cell>
        </row>
        <row r="5471">
          <cell r="A5471" t="str">
            <v>PI0438027031A04</v>
          </cell>
          <cell r="B5471" t="str">
            <v>5202943 CR CORALIT SEC RAPIDA BR AZUL D REY 900 ML</v>
          </cell>
          <cell r="C5471" t="str">
            <v>CORAL</v>
          </cell>
          <cell r="E5471" t="str">
            <v>PINTURAS</v>
          </cell>
          <cell r="F5471" t="str">
            <v>COMPLEMENTOS</v>
          </cell>
        </row>
        <row r="5472">
          <cell r="A5472" t="str">
            <v>PI0438027031A05</v>
          </cell>
          <cell r="B5472" t="str">
            <v>5202950 CR CORALIT SEC RAPIDA BR VERMELHO 900 ML</v>
          </cell>
          <cell r="C5472" t="str">
            <v>CORAL</v>
          </cell>
          <cell r="E5472" t="str">
            <v>PINTURAS</v>
          </cell>
          <cell r="F5472" t="str">
            <v>COMPLEMENTOS</v>
          </cell>
        </row>
        <row r="5473">
          <cell r="A5473" t="str">
            <v>PI0438027031A06</v>
          </cell>
          <cell r="B5473" t="str">
            <v>5202925 CR CORALIT SEC RAPIDA BR BCO GELO 900ML</v>
          </cell>
          <cell r="C5473" t="str">
            <v>CORAL</v>
          </cell>
          <cell r="E5473" t="str">
            <v>PINTURAS</v>
          </cell>
          <cell r="F5473" t="str">
            <v>COMPLEMENTOS</v>
          </cell>
        </row>
        <row r="5474">
          <cell r="A5474" t="str">
            <v>PI0438027031A18</v>
          </cell>
          <cell r="B5474" t="str">
            <v>5202937 CR CORALIT SEC RAPIDA BR PLATINA 900 ML</v>
          </cell>
          <cell r="C5474" t="str">
            <v>CORAL</v>
          </cell>
          <cell r="E5474" t="str">
            <v>PINTURAS</v>
          </cell>
          <cell r="F5474" t="str">
            <v>COMPLEMENTOS</v>
          </cell>
        </row>
        <row r="5475">
          <cell r="A5475" t="str">
            <v>PI0438087031A04</v>
          </cell>
          <cell r="B5475" t="str">
            <v>5202921 CR CORALIT SEC RAPIDA BR BRANCO 3.6L</v>
          </cell>
          <cell r="C5475" t="str">
            <v>CORAL</v>
          </cell>
          <cell r="E5475" t="str">
            <v>PINTURAS</v>
          </cell>
          <cell r="F5475" t="str">
            <v>COMPLEMENTOS</v>
          </cell>
        </row>
        <row r="5476">
          <cell r="A5476" t="str">
            <v>PI0438087031A05</v>
          </cell>
          <cell r="B5476" t="str">
            <v>5202934 CR CORALIT SEC RAPIDA BR CINZA MED 3.6L</v>
          </cell>
          <cell r="C5476" t="str">
            <v>CORAL</v>
          </cell>
          <cell r="E5476" t="str">
            <v>PINTURAS</v>
          </cell>
          <cell r="F5476" t="str">
            <v>COMPLEMENTOS</v>
          </cell>
        </row>
        <row r="5477">
          <cell r="A5477" t="str">
            <v>PI0438087031A06</v>
          </cell>
          <cell r="B5477" t="str">
            <v>5202931 CR CORALIT SEC RAPIDA BR PRETO 3.6L</v>
          </cell>
          <cell r="C5477" t="str">
            <v>CORAL</v>
          </cell>
          <cell r="E5477" t="str">
            <v>PINTURAS</v>
          </cell>
          <cell r="F5477" t="str">
            <v>COMPLEMENTOS</v>
          </cell>
        </row>
        <row r="5478">
          <cell r="A5478" t="str">
            <v>PI0438087031A07</v>
          </cell>
          <cell r="B5478" t="str">
            <v>5202947 CR CORALIT SEC RAPIDA BR AZ FRANCA 3.6L</v>
          </cell>
          <cell r="C5478" t="str">
            <v>CORAL</v>
          </cell>
          <cell r="E5478" t="str">
            <v>PINTURAS</v>
          </cell>
          <cell r="F5478" t="str">
            <v>COMPLEMENTOS</v>
          </cell>
        </row>
        <row r="5479">
          <cell r="A5479" t="str">
            <v>PI0438087031A08</v>
          </cell>
          <cell r="B5479" t="str">
            <v>5202942 CR CORALIT SEC RAPIDA BR AZUL D REY 3.6L</v>
          </cell>
          <cell r="C5479" t="str">
            <v>CORAL</v>
          </cell>
          <cell r="E5479" t="str">
            <v>PINTURAS</v>
          </cell>
          <cell r="F5479" t="str">
            <v>COMPLEMENTOS</v>
          </cell>
        </row>
        <row r="5480">
          <cell r="A5480" t="str">
            <v>PI0438087031A09</v>
          </cell>
          <cell r="B5480" t="str">
            <v>5202949 CR CORALIT SEC RAPIDA BR VERMELHO 3.6L</v>
          </cell>
          <cell r="C5480" t="str">
            <v>CORAL</v>
          </cell>
          <cell r="E5480" t="str">
            <v>PINTURAS</v>
          </cell>
          <cell r="F5480" t="str">
            <v>COMPLEMENTOS</v>
          </cell>
        </row>
        <row r="5481">
          <cell r="A5481" t="str">
            <v>PI0438087031A10</v>
          </cell>
          <cell r="B5481" t="str">
            <v>5202924 CR CORALIT SEC RAPIDA BR BCO GELO 3.6 ML</v>
          </cell>
          <cell r="C5481" t="str">
            <v>CORAL</v>
          </cell>
          <cell r="E5481" t="str">
            <v>PINTURAS</v>
          </cell>
          <cell r="F5481" t="str">
            <v>COMPLEMENTOS</v>
          </cell>
        </row>
        <row r="5482">
          <cell r="A5482" t="str">
            <v>PI0438087031A17</v>
          </cell>
          <cell r="B5482" t="str">
            <v>5274048 CR CORALIT SEC RAPIDA GL ALUMINIO 3.6L</v>
          </cell>
          <cell r="C5482" t="str">
            <v>CORAL</v>
          </cell>
          <cell r="E5482" t="str">
            <v>PINTURAS</v>
          </cell>
          <cell r="F5482" t="str">
            <v>COMPLEMENTOS</v>
          </cell>
        </row>
        <row r="5483">
          <cell r="A5483" t="str">
            <v>PI0439027031A01</v>
          </cell>
          <cell r="B5483" t="str">
            <v>5202673 CR CORALIT ULTRA RESIST AB BRANCO 900ML</v>
          </cell>
          <cell r="C5483" t="str">
            <v>CORAL</v>
          </cell>
          <cell r="E5483" t="str">
            <v>PINTURAS</v>
          </cell>
          <cell r="F5483" t="str">
            <v>COMPLEMENTOS</v>
          </cell>
        </row>
        <row r="5484">
          <cell r="A5484" t="str">
            <v>PI0439027031A02</v>
          </cell>
          <cell r="B5484" t="str">
            <v>5202679 CR CORALIT ULTRA RESIST AB BCO GELO 900ML</v>
          </cell>
          <cell r="C5484" t="str">
            <v>CORAL</v>
          </cell>
          <cell r="E5484" t="str">
            <v>PINTURAS</v>
          </cell>
          <cell r="F5484" t="str">
            <v>COMPLEMENTOS</v>
          </cell>
        </row>
        <row r="5485">
          <cell r="A5485" t="str">
            <v>PI0439027031A03</v>
          </cell>
          <cell r="B5485" t="str">
            <v>5202682 CR CORALIT ULTRA RESIST AB PRETO 900ML</v>
          </cell>
          <cell r="C5485" t="str">
            <v>CORAL</v>
          </cell>
          <cell r="E5485" t="str">
            <v>PINTURAS</v>
          </cell>
          <cell r="F5485" t="str">
            <v>COMPLEMENTOS</v>
          </cell>
        </row>
        <row r="5486">
          <cell r="A5486" t="str">
            <v>PI0439027031A04</v>
          </cell>
          <cell r="B5486" t="str">
            <v>5202688 CR CORALIT ULTRA RESIST AB CINZA MED 900ML</v>
          </cell>
          <cell r="C5486" t="str">
            <v>CORAL</v>
          </cell>
          <cell r="E5486" t="str">
            <v>PINTURAS</v>
          </cell>
          <cell r="F5486" t="str">
            <v>COMPLEMENTOS</v>
          </cell>
        </row>
        <row r="5487">
          <cell r="A5487" t="str">
            <v>PI0439027031A05</v>
          </cell>
          <cell r="B5487" t="str">
            <v>5202691 CR CORALIT ULTRA RESIST AB PLATINA 900ML</v>
          </cell>
          <cell r="C5487" t="str">
            <v>CORAL</v>
          </cell>
          <cell r="E5487" t="str">
            <v>PINTURAS</v>
          </cell>
          <cell r="F5487" t="str">
            <v>COMPLEMENTOS</v>
          </cell>
        </row>
        <row r="5488">
          <cell r="A5488" t="str">
            <v>PI0439027031A06</v>
          </cell>
          <cell r="B5488" t="str">
            <v>5202694 CR CORALIT ULTRA RESIST AB ALUMINIO 900ML</v>
          </cell>
          <cell r="C5488" t="str">
            <v>CORAL</v>
          </cell>
          <cell r="E5488" t="str">
            <v>PINTURAS</v>
          </cell>
          <cell r="F5488" t="str">
            <v>COMPLEMENTOS</v>
          </cell>
        </row>
        <row r="5489">
          <cell r="A5489" t="str">
            <v>PI0439027031A07</v>
          </cell>
          <cell r="B5489" t="str">
            <v>5202699 CR CORALIT ULTRA RESIST AB CINZA ESC 900ML</v>
          </cell>
          <cell r="C5489" t="str">
            <v>CORAL</v>
          </cell>
          <cell r="E5489" t="str">
            <v>PINTURAS</v>
          </cell>
          <cell r="F5489" t="str">
            <v>COMPLEMENTOS</v>
          </cell>
        </row>
        <row r="5490">
          <cell r="A5490" t="str">
            <v>PI0439027031A08</v>
          </cell>
          <cell r="B5490" t="str">
            <v>5202701 CR CORALIT ULTRA RESIST AB AZ MAR 900ML</v>
          </cell>
          <cell r="C5490" t="str">
            <v>CORAL</v>
          </cell>
          <cell r="E5490" t="str">
            <v>PINTURAS</v>
          </cell>
          <cell r="F5490" t="str">
            <v>COMPLEMENTOS</v>
          </cell>
        </row>
        <row r="5491">
          <cell r="A5491" t="str">
            <v>PI0439027031A09</v>
          </cell>
          <cell r="B5491" t="str">
            <v>5202704 CR CORALIT ULTRA RESIST AB AZUL DEL REY 900ML</v>
          </cell>
          <cell r="C5491" t="str">
            <v>CORAL</v>
          </cell>
          <cell r="E5491" t="str">
            <v>PINTURAS</v>
          </cell>
          <cell r="F5491" t="str">
            <v>COMPLEMENTOS</v>
          </cell>
        </row>
        <row r="5492">
          <cell r="A5492" t="str">
            <v>PI0439027031A10</v>
          </cell>
          <cell r="B5492" t="str">
            <v>5202709 CR CORALIT ULTRA RESIST AB AZ FRANCA 900ML</v>
          </cell>
          <cell r="C5492" t="str">
            <v>CORAL</v>
          </cell>
          <cell r="E5492" t="str">
            <v>PINTURAS</v>
          </cell>
          <cell r="F5492" t="str">
            <v>COMPLEMENTOS</v>
          </cell>
        </row>
        <row r="5493">
          <cell r="A5493" t="str">
            <v>PI0439027031A11</v>
          </cell>
          <cell r="B5493" t="str">
            <v>5202714 CR CORALIT ULTRA RESIST AB VERMELHO 900ML</v>
          </cell>
          <cell r="C5493" t="str">
            <v>CORAL</v>
          </cell>
          <cell r="E5493" t="str">
            <v>PINTURAS</v>
          </cell>
          <cell r="F5493" t="str">
            <v>COMPLEMENTOS</v>
          </cell>
        </row>
        <row r="5494">
          <cell r="A5494" t="str">
            <v>PI0439027031A12</v>
          </cell>
          <cell r="B5494" t="str">
            <v>5202720 CR CORALIT ULTRA RESIST AB LARANJA 900ML</v>
          </cell>
          <cell r="C5494" t="str">
            <v>CORAL</v>
          </cell>
          <cell r="E5494" t="str">
            <v>PINTURAS</v>
          </cell>
          <cell r="F5494" t="str">
            <v>COMPLEMENTOS</v>
          </cell>
        </row>
        <row r="5495">
          <cell r="A5495" t="str">
            <v>PI0439027031A13</v>
          </cell>
          <cell r="B5495" t="str">
            <v>5202722 CR CORALIT ULTRA RESIST AB VM GOYA 900ML</v>
          </cell>
          <cell r="C5495" t="str">
            <v>CORAL</v>
          </cell>
          <cell r="E5495" t="str">
            <v>PINTURAS</v>
          </cell>
          <cell r="F5495" t="str">
            <v>COMPLEMENTOS</v>
          </cell>
        </row>
        <row r="5496">
          <cell r="A5496" t="str">
            <v>PI0439027031A14</v>
          </cell>
          <cell r="B5496" t="str">
            <v>5202725 CR CORALIT ULTRA RESIST AB AMARELO 900ML</v>
          </cell>
          <cell r="C5496" t="str">
            <v>CORAL</v>
          </cell>
          <cell r="E5496" t="str">
            <v>PINTURAS</v>
          </cell>
          <cell r="F5496" t="str">
            <v>COMPLEMENTOS</v>
          </cell>
        </row>
        <row r="5497">
          <cell r="A5497" t="str">
            <v>PI0439027031A15</v>
          </cell>
          <cell r="B5497" t="str">
            <v>5202731 CR CORALIT ULTRA RESIST AB OURO CORAL 900ML</v>
          </cell>
          <cell r="C5497" t="str">
            <v>CORAL</v>
          </cell>
          <cell r="E5497" t="str">
            <v>PINTURAS</v>
          </cell>
          <cell r="F5497" t="str">
            <v>COMPLEMENTOS</v>
          </cell>
        </row>
        <row r="5498">
          <cell r="A5498" t="str">
            <v>PI0439027031A16</v>
          </cell>
          <cell r="B5498" t="str">
            <v>5202736 CR CORALIT ULTRA RESIST AB VD FOLHA 900ML</v>
          </cell>
          <cell r="C5498" t="str">
            <v>CORAL</v>
          </cell>
          <cell r="E5498" t="str">
            <v>PINTURAS</v>
          </cell>
          <cell r="F5498" t="str">
            <v>COMPLEMENTOS</v>
          </cell>
        </row>
        <row r="5499">
          <cell r="A5499" t="str">
            <v>PI0439027031A17</v>
          </cell>
          <cell r="B5499" t="str">
            <v>5202739 CR CORALIT ULTRA RESIST AB VD NILO 900ML</v>
          </cell>
          <cell r="C5499" t="str">
            <v>CORAL</v>
          </cell>
          <cell r="E5499" t="str">
            <v>PINTURAS</v>
          </cell>
          <cell r="F5499" t="str">
            <v>COMPLEMENTOS</v>
          </cell>
        </row>
        <row r="5500">
          <cell r="A5500" t="str">
            <v>PI0439027031A18</v>
          </cell>
          <cell r="B5500" t="str">
            <v>5202741 CR CORALIT ULTRA RESIST AB VD COLONIAL 900ML</v>
          </cell>
          <cell r="C5500" t="str">
            <v>CORAL</v>
          </cell>
          <cell r="E5500" t="str">
            <v>PINTURAS</v>
          </cell>
          <cell r="F5500" t="str">
            <v>COMPLEMENTOS</v>
          </cell>
        </row>
        <row r="5501">
          <cell r="A5501" t="str">
            <v>PI0439027031A19</v>
          </cell>
          <cell r="B5501" t="str">
            <v>5202743 CR CORALIT ULTRA RESIST AB MARROM 900ML</v>
          </cell>
          <cell r="C5501" t="str">
            <v>CORAL</v>
          </cell>
          <cell r="E5501" t="str">
            <v>PINTURAS</v>
          </cell>
          <cell r="F5501" t="str">
            <v>COMPLEMENTOS</v>
          </cell>
        </row>
        <row r="5502">
          <cell r="A5502" t="str">
            <v>PI0439027031A20</v>
          </cell>
          <cell r="B5502" t="str">
            <v>5202747 CR CORALIT ULTRA RESIST AB CAMURCA 900ML</v>
          </cell>
          <cell r="C5502" t="str">
            <v>CORAL</v>
          </cell>
          <cell r="E5502" t="str">
            <v>PINTURAS</v>
          </cell>
          <cell r="F5502" t="str">
            <v>COMPLEMENTOS</v>
          </cell>
        </row>
        <row r="5503">
          <cell r="A5503" t="str">
            <v>PI0439027031A21</v>
          </cell>
          <cell r="B5503" t="str">
            <v>5202749 CR CORALIT ULTRA RESIST AB CREME 900ML</v>
          </cell>
          <cell r="C5503" t="str">
            <v>CORAL</v>
          </cell>
          <cell r="E5503" t="str">
            <v>PINTURAS</v>
          </cell>
          <cell r="F5503" t="str">
            <v>COMPLEMENTOS</v>
          </cell>
        </row>
        <row r="5504">
          <cell r="A5504" t="str">
            <v>PI0439027031A22</v>
          </cell>
          <cell r="B5504" t="str">
            <v>5202751 CR CORALIT ULTRA RESIST AB MARFIM 900ML</v>
          </cell>
          <cell r="C5504" t="str">
            <v>CORAL</v>
          </cell>
          <cell r="E5504" t="str">
            <v>PINTURAS</v>
          </cell>
          <cell r="F5504" t="str">
            <v>COMPLEMENTOS</v>
          </cell>
        </row>
        <row r="5505">
          <cell r="A5505" t="str">
            <v>PI0439027031A23</v>
          </cell>
          <cell r="B5505" t="str">
            <v>5202754 CR CORALIT ULTRA RESIST AB AREIA 900ML</v>
          </cell>
          <cell r="C5505" t="str">
            <v>CORAL</v>
          </cell>
          <cell r="E5505" t="str">
            <v>PINTURAS</v>
          </cell>
          <cell r="F5505" t="str">
            <v>COMPLEMENTOS</v>
          </cell>
        </row>
        <row r="5506">
          <cell r="A5506" t="str">
            <v>PI0439027031A24</v>
          </cell>
          <cell r="B5506" t="str">
            <v>5202756 CR CORALIT ULTRA RESIST AB COLORADO 900ML</v>
          </cell>
          <cell r="C5506" t="str">
            <v>CORAL</v>
          </cell>
          <cell r="E5506" t="str">
            <v>PINTURAS</v>
          </cell>
          <cell r="F5506" t="str">
            <v>COMPLEMENTOS</v>
          </cell>
        </row>
        <row r="5507">
          <cell r="A5507" t="str">
            <v>PI0439027031A25</v>
          </cell>
          <cell r="B5507" t="str">
            <v>5202758 CR CORALIT ULTRA RESIST AB TABACO 900ML</v>
          </cell>
          <cell r="C5507" t="str">
            <v>CORAL</v>
          </cell>
          <cell r="E5507" t="str">
            <v>PINTURAS</v>
          </cell>
          <cell r="F5507" t="str">
            <v>COMPLEMENTOS</v>
          </cell>
        </row>
        <row r="5508">
          <cell r="A5508" t="str">
            <v>PI0439027031A26</v>
          </cell>
          <cell r="B5508" t="str">
            <v>5202761 CR CORALIT ULTRA RESIST AB MRM CONHAQ 900ML</v>
          </cell>
          <cell r="C5508" t="str">
            <v>CORAL</v>
          </cell>
          <cell r="E5508" t="str">
            <v>PINTURAS</v>
          </cell>
          <cell r="F5508" t="str">
            <v>COMPLEMENTOS</v>
          </cell>
        </row>
        <row r="5509">
          <cell r="A5509" t="str">
            <v>PI0439087031A27</v>
          </cell>
          <cell r="B5509" t="str">
            <v>5202672 CR CORALIT ULTRA RESIST AB BRANCO 3.6L</v>
          </cell>
          <cell r="C5509" t="str">
            <v>CORAL</v>
          </cell>
          <cell r="E5509" t="str">
            <v>PINTURAS</v>
          </cell>
          <cell r="F5509" t="str">
            <v>COMPLEMENTOS</v>
          </cell>
        </row>
        <row r="5510">
          <cell r="A5510" t="str">
            <v>PI0439087031A28</v>
          </cell>
          <cell r="B5510" t="str">
            <v>5202678 CR CORALIT ULTRA RESIST AB BCO GELO 3.6L</v>
          </cell>
          <cell r="C5510" t="str">
            <v>CORAL</v>
          </cell>
          <cell r="E5510" t="str">
            <v>PINTURAS</v>
          </cell>
          <cell r="F5510" t="str">
            <v>COMPLEMENTOS</v>
          </cell>
        </row>
        <row r="5511">
          <cell r="A5511" t="str">
            <v>PI0439087031A29</v>
          </cell>
          <cell r="B5511" t="str">
            <v>5202681 CR CORALIT ULTRA RESIST AB PRETO 3.6L</v>
          </cell>
          <cell r="C5511" t="str">
            <v>CORAL</v>
          </cell>
          <cell r="E5511" t="str">
            <v>PINTURAS</v>
          </cell>
          <cell r="F5511" t="str">
            <v>COMPLEMENTOS</v>
          </cell>
        </row>
        <row r="5512">
          <cell r="A5512" t="str">
            <v>PI0439087031A30</v>
          </cell>
          <cell r="B5512" t="str">
            <v>5202687 CR CORALIT ULTRA RESIST AB CINZA MED 3.6L</v>
          </cell>
          <cell r="C5512" t="str">
            <v>CORAL</v>
          </cell>
          <cell r="E5512" t="str">
            <v>PINTURAS</v>
          </cell>
          <cell r="F5512" t="str">
            <v>COMPLEMENTOS</v>
          </cell>
        </row>
        <row r="5513">
          <cell r="A5513" t="str">
            <v>PI0439087031A31</v>
          </cell>
          <cell r="B5513" t="str">
            <v>5202690 CR CORALIT ULTRA RESIST AB PLATINA 3.6L</v>
          </cell>
          <cell r="C5513" t="str">
            <v>CORAL</v>
          </cell>
          <cell r="E5513" t="str">
            <v>PINTURAS</v>
          </cell>
          <cell r="F5513" t="str">
            <v>COMPLEMENTOS</v>
          </cell>
        </row>
        <row r="5514">
          <cell r="A5514" t="str">
            <v>PI0439087031A32</v>
          </cell>
          <cell r="B5514" t="str">
            <v>5202693 CR CORALIT ULTRA RESIST AB ALUMINIO 3.6L</v>
          </cell>
          <cell r="C5514" t="str">
            <v>CORAL</v>
          </cell>
          <cell r="E5514" t="str">
            <v>PINTURAS</v>
          </cell>
          <cell r="F5514" t="str">
            <v>COMPLEMENTOS</v>
          </cell>
        </row>
        <row r="5515">
          <cell r="A5515" t="str">
            <v>PI0439087031A33</v>
          </cell>
          <cell r="B5515" t="str">
            <v>5202698 CR CORALIT ULTRA RESIST AB CINZA ESC 3.6L</v>
          </cell>
          <cell r="C5515" t="str">
            <v>CORAL</v>
          </cell>
          <cell r="E5515" t="str">
            <v>PINTURAS</v>
          </cell>
          <cell r="F5515" t="str">
            <v>COMPLEMENTOS</v>
          </cell>
        </row>
        <row r="5516">
          <cell r="A5516" t="str">
            <v>PI0439087031A34</v>
          </cell>
          <cell r="B5516" t="str">
            <v>5202700 CR CORALIT ULTRA RESIST AB AZ MAR 3.6L</v>
          </cell>
          <cell r="C5516" t="str">
            <v>CORAL</v>
          </cell>
          <cell r="E5516" t="str">
            <v>PINTURAS</v>
          </cell>
          <cell r="F5516" t="str">
            <v>COMPLEMENTOS</v>
          </cell>
        </row>
        <row r="5517">
          <cell r="A5517" t="str">
            <v>PI0439087031A35</v>
          </cell>
          <cell r="B5517" t="str">
            <v>5202703 CR CORALIT ULTRA RESIST AB AZUL DEL REY 3.6L</v>
          </cell>
          <cell r="C5517" t="str">
            <v>CORAL</v>
          </cell>
          <cell r="E5517" t="str">
            <v>PINTURAS</v>
          </cell>
          <cell r="F5517" t="str">
            <v>COMPLEMENTOS</v>
          </cell>
        </row>
        <row r="5518">
          <cell r="A5518" t="str">
            <v>PI0439087031A36</v>
          </cell>
          <cell r="B5518" t="str">
            <v>5202708 CR CORALIT ULTRA RESIST AB AZ FRANCA 3.6L</v>
          </cell>
          <cell r="C5518" t="str">
            <v>CORAL</v>
          </cell>
          <cell r="E5518" t="str">
            <v>PINTURAS</v>
          </cell>
          <cell r="F5518" t="str">
            <v>COMPLEMENTOS</v>
          </cell>
        </row>
        <row r="5519">
          <cell r="A5519" t="str">
            <v>PI0439087031A37</v>
          </cell>
          <cell r="B5519" t="str">
            <v>5202713 CR CORALIT ULTRA RESIST AB VERMELHO 3.6L</v>
          </cell>
          <cell r="C5519" t="str">
            <v>CORAL</v>
          </cell>
          <cell r="E5519" t="str">
            <v>PINTURAS</v>
          </cell>
          <cell r="F5519" t="str">
            <v>COMPLEMENTOS</v>
          </cell>
        </row>
        <row r="5520">
          <cell r="A5520" t="str">
            <v>PI0439087031A38</v>
          </cell>
          <cell r="B5520" t="str">
            <v>5202719 CR CORALIT ULTRA RESIST AB LARANJA 3.6L</v>
          </cell>
          <cell r="C5520" t="str">
            <v>CORAL</v>
          </cell>
          <cell r="E5520" t="str">
            <v>PINTURAS</v>
          </cell>
          <cell r="F5520" t="str">
            <v>COMPLEMENTOS</v>
          </cell>
        </row>
        <row r="5521">
          <cell r="A5521" t="str">
            <v>PI0439087031A39</v>
          </cell>
          <cell r="B5521" t="str">
            <v>5202721 CR CORALIT ULTRA RESIST AB VM GOYA 3.6L</v>
          </cell>
          <cell r="C5521" t="str">
            <v>CORAL</v>
          </cell>
          <cell r="E5521" t="str">
            <v>PINTURAS</v>
          </cell>
          <cell r="F5521" t="str">
            <v>COMPLEMENTOS</v>
          </cell>
        </row>
        <row r="5522">
          <cell r="A5522" t="str">
            <v>PI0439087031A40</v>
          </cell>
          <cell r="B5522" t="str">
            <v>5202724 CR CORALIT ULTRA RESIST AB AMARELO 3.6L</v>
          </cell>
          <cell r="C5522" t="str">
            <v>CORAL</v>
          </cell>
          <cell r="E5522" t="str">
            <v>PINTURAS</v>
          </cell>
          <cell r="F5522" t="str">
            <v>COMPLEMENTOS</v>
          </cell>
        </row>
        <row r="5523">
          <cell r="A5523" t="str">
            <v>PI0439087031A41</v>
          </cell>
          <cell r="B5523" t="str">
            <v>5202730 CR CORALIT ULTRA RESIST AB OURO CORAL 3.6L</v>
          </cell>
          <cell r="C5523" t="str">
            <v>CORAL</v>
          </cell>
          <cell r="E5523" t="str">
            <v>PINTURAS</v>
          </cell>
          <cell r="F5523" t="str">
            <v>COMPLEMENTOS</v>
          </cell>
        </row>
        <row r="5524">
          <cell r="A5524" t="str">
            <v>PI0439087031A42</v>
          </cell>
          <cell r="B5524" t="str">
            <v>5202733 CR CORALIT ULTRA RESIST AB AM TRATOR 3.6L</v>
          </cell>
          <cell r="C5524" t="str">
            <v>CORAL</v>
          </cell>
          <cell r="E5524" t="str">
            <v>PINTURAS</v>
          </cell>
          <cell r="F5524" t="str">
            <v>COMPLEMENTOS</v>
          </cell>
        </row>
        <row r="5525">
          <cell r="A5525" t="str">
            <v>PI0439087031A43</v>
          </cell>
          <cell r="B5525" t="str">
            <v>5202735 CR CORALIT ULTRA RESIST AB VD FOLHA 3.6L</v>
          </cell>
          <cell r="C5525" t="str">
            <v>CORAL</v>
          </cell>
          <cell r="E5525" t="str">
            <v>PINTURAS</v>
          </cell>
          <cell r="F5525" t="str">
            <v>COMPLEMENTOS</v>
          </cell>
        </row>
        <row r="5526">
          <cell r="A5526" t="str">
            <v>PI0439087031A44</v>
          </cell>
          <cell r="B5526" t="str">
            <v>5202738 CR CORALIT ULTRA RESIST AB VD NILO 3.6L</v>
          </cell>
          <cell r="C5526" t="str">
            <v>CORAL</v>
          </cell>
          <cell r="E5526" t="str">
            <v>PINTURAS</v>
          </cell>
          <cell r="F5526" t="str">
            <v>COMPLEMENTOS</v>
          </cell>
        </row>
        <row r="5527">
          <cell r="A5527" t="str">
            <v>PI0439087031A45</v>
          </cell>
          <cell r="B5527" t="str">
            <v>5202740 CR CORALIT ULTRA RESIST AB VD COLONIAL 3.6L</v>
          </cell>
          <cell r="C5527" t="str">
            <v>CORAL</v>
          </cell>
          <cell r="E5527" t="str">
            <v>PINTURAS</v>
          </cell>
          <cell r="F5527" t="str">
            <v>COMPLEMENTOS</v>
          </cell>
        </row>
        <row r="5528">
          <cell r="A5528" t="str">
            <v>PI0439087031A46</v>
          </cell>
          <cell r="B5528" t="str">
            <v>5202742 CR CORALIT ULTRA RESIST AB MARROM 3.6L</v>
          </cell>
          <cell r="C5528" t="str">
            <v>CORAL</v>
          </cell>
          <cell r="E5528" t="str">
            <v>PINTURAS</v>
          </cell>
          <cell r="F5528" t="str">
            <v>COMPLEMENTOS</v>
          </cell>
        </row>
        <row r="5529">
          <cell r="A5529" t="str">
            <v>PI0439087031A47</v>
          </cell>
          <cell r="B5529" t="str">
            <v>5202746 CR CORALIT ULTRA RESIST AB CAMURCA 3.6L</v>
          </cell>
          <cell r="C5529" t="str">
            <v>CORAL</v>
          </cell>
          <cell r="E5529" t="str">
            <v>PINTURAS</v>
          </cell>
          <cell r="F5529" t="str">
            <v>COMPLEMENTOS</v>
          </cell>
        </row>
        <row r="5530">
          <cell r="A5530" t="str">
            <v>PI0439087031A48</v>
          </cell>
          <cell r="B5530" t="str">
            <v>5202748 CR CORALIT ULTRA RESIST AB CREME 3.6L</v>
          </cell>
          <cell r="C5530" t="str">
            <v>CORAL</v>
          </cell>
          <cell r="E5530" t="str">
            <v>PINTURAS</v>
          </cell>
          <cell r="F5530" t="str">
            <v>COMPLEMENTOS</v>
          </cell>
        </row>
        <row r="5531">
          <cell r="A5531" t="str">
            <v>PI0439087031A49</v>
          </cell>
          <cell r="B5531" t="str">
            <v>5202750 CR CORALIT ULTRA RESIST AB MARFIM 3.6L</v>
          </cell>
          <cell r="C5531" t="str">
            <v>CORAL</v>
          </cell>
          <cell r="E5531" t="str">
            <v>PINTURAS</v>
          </cell>
          <cell r="F5531" t="str">
            <v>COMPLEMENTOS</v>
          </cell>
        </row>
        <row r="5532">
          <cell r="A5532" t="str">
            <v>PI0439087031A50</v>
          </cell>
          <cell r="B5532" t="str">
            <v>5202753 CR CORALIT ULTRA RESIST AB AREIA 3.6L</v>
          </cell>
          <cell r="C5532" t="str">
            <v>CORAL</v>
          </cell>
          <cell r="E5532" t="str">
            <v>PINTURAS</v>
          </cell>
          <cell r="F5532" t="str">
            <v>COMPLEMENTOS</v>
          </cell>
        </row>
        <row r="5533">
          <cell r="A5533" t="str">
            <v>PI0439087031A51</v>
          </cell>
          <cell r="B5533" t="str">
            <v>5202755 CR CORALIT ULTRA RESIST AB COLORADO 3.6L</v>
          </cell>
          <cell r="C5533" t="str">
            <v>CORAL</v>
          </cell>
          <cell r="E5533" t="str">
            <v>PINTURAS</v>
          </cell>
          <cell r="F5533" t="str">
            <v>COMPLEMENTOS</v>
          </cell>
        </row>
        <row r="5534">
          <cell r="A5534" t="str">
            <v>PI0439087031A52</v>
          </cell>
          <cell r="B5534" t="str">
            <v>5202757 CR CORALIT ULTRA RESIST AB TABACO 3.6L</v>
          </cell>
          <cell r="C5534" t="str">
            <v>CORAL</v>
          </cell>
          <cell r="E5534" t="str">
            <v>PINTURAS</v>
          </cell>
          <cell r="F5534" t="str">
            <v>COMPLEMENTOS</v>
          </cell>
        </row>
        <row r="5535">
          <cell r="A5535" t="str">
            <v>PI0439087031A53</v>
          </cell>
          <cell r="B5535" t="str">
            <v>5202760 CR CORALIT ULTRA RESIST AB MRM CONHAQ 3.6L</v>
          </cell>
          <cell r="C5535" t="str">
            <v>CORAL</v>
          </cell>
          <cell r="E5535" t="str">
            <v>PINTURAS</v>
          </cell>
          <cell r="F5535" t="str">
            <v>COMPLEMENTOS</v>
          </cell>
        </row>
        <row r="5536">
          <cell r="A5536" t="str">
            <v>PI0440017031A01</v>
          </cell>
          <cell r="B5536" t="str">
            <v>5202796 CR CORALIT ULTRA RESIST AB LOC BASE P 800ML</v>
          </cell>
          <cell r="C5536" t="str">
            <v>CORAL</v>
          </cell>
          <cell r="E5536" t="str">
            <v>PINTURAS</v>
          </cell>
          <cell r="F5536" t="str">
            <v>COMPLEMENTOS</v>
          </cell>
        </row>
        <row r="5537">
          <cell r="A5537" t="str">
            <v>PI0440017031A02</v>
          </cell>
          <cell r="B5537" t="str">
            <v>5202798 CR CORALIT ULTRA RESIST AB LOC BASE M 800ML</v>
          </cell>
          <cell r="C5537" t="str">
            <v>CORAL</v>
          </cell>
          <cell r="E5537" t="str">
            <v>PINTURAS</v>
          </cell>
          <cell r="F5537" t="str">
            <v>COMPLEMENTOS</v>
          </cell>
        </row>
        <row r="5538">
          <cell r="A5538" t="str">
            <v>PI0440017031A03</v>
          </cell>
          <cell r="B5538" t="str">
            <v>5202800 CR CORALIT ULTRA RESIST AB LOC BASE F 800ML</v>
          </cell>
          <cell r="C5538" t="str">
            <v>CORAL</v>
          </cell>
          <cell r="E5538" t="str">
            <v>PINTURAS</v>
          </cell>
          <cell r="F5538" t="str">
            <v>COMPLEMENTOS</v>
          </cell>
        </row>
        <row r="5539">
          <cell r="A5539" t="str">
            <v>PI0440017031A04</v>
          </cell>
          <cell r="B5539" t="str">
            <v>5202802 CR CORALIT ULTRA RESIST AB LOC BASE T 800ML</v>
          </cell>
          <cell r="C5539" t="str">
            <v>CORAL</v>
          </cell>
          <cell r="E5539" t="str">
            <v>PINTURAS</v>
          </cell>
          <cell r="F5539" t="str">
            <v>COMPLEMENTOS</v>
          </cell>
        </row>
        <row r="5540">
          <cell r="A5540" t="str">
            <v>PI0440057031A01</v>
          </cell>
          <cell r="B5540" t="str">
            <v>PINTURAS EN OFERTA (2.1 LTS-3.6 LTS)</v>
          </cell>
          <cell r="C5540" t="str">
            <v>CORAL</v>
          </cell>
          <cell r="E5540" t="str">
            <v>PINTURAS</v>
          </cell>
          <cell r="F5540" t="str">
            <v>COMPLEMENTOS</v>
          </cell>
        </row>
        <row r="5541">
          <cell r="A5541" t="str">
            <v>PI0440057031A02</v>
          </cell>
          <cell r="B5541" t="str">
            <v>PINTURAS EN OFERTA (0.8-1.5 LTS)</v>
          </cell>
          <cell r="C5541" t="str">
            <v>CORAL</v>
          </cell>
          <cell r="E5541" t="str">
            <v>PINTURAS</v>
          </cell>
          <cell r="F5541" t="str">
            <v>COMPLEMENTOS</v>
          </cell>
        </row>
        <row r="5542">
          <cell r="A5542" t="str">
            <v>PI0440057031A05</v>
          </cell>
          <cell r="B5542" t="str">
            <v>5202795 CR CORALIT ULTRA RESIST AB LOC BASE P 3.2L</v>
          </cell>
          <cell r="C5542" t="str">
            <v>CORAL</v>
          </cell>
          <cell r="E5542" t="str">
            <v>PINTURAS</v>
          </cell>
          <cell r="F5542" t="str">
            <v>COMPLEMENTOS</v>
          </cell>
        </row>
        <row r="5543">
          <cell r="A5543" t="str">
            <v>PI0440057031A06</v>
          </cell>
          <cell r="B5543" t="str">
            <v>5202797 CR CORALIT ULTRA RESIST AB LOC BASE M 3.2L</v>
          </cell>
          <cell r="C5543" t="str">
            <v>CORAL</v>
          </cell>
          <cell r="E5543" t="str">
            <v>PINTURAS</v>
          </cell>
          <cell r="F5543" t="str">
            <v>COMPLEMENTOS</v>
          </cell>
        </row>
        <row r="5544">
          <cell r="A5544" t="str">
            <v>PI0440057031A07</v>
          </cell>
          <cell r="B5544" t="str">
            <v>5202799 CR CORALIT ULTRA RESIST AB LOC BASE F 3.2L</v>
          </cell>
          <cell r="C5544" t="str">
            <v>CORAL</v>
          </cell>
          <cell r="E5544" t="str">
            <v>PINTURAS</v>
          </cell>
          <cell r="F5544" t="str">
            <v>COMPLEMENTOS</v>
          </cell>
        </row>
        <row r="5545">
          <cell r="A5545" t="str">
            <v>PI0440057031A08</v>
          </cell>
          <cell r="B5545" t="str">
            <v>5202801 CR CORALIT ULTRA RESIST AB LOC BASE T 3.2L</v>
          </cell>
          <cell r="C5545" t="str">
            <v>CORAL</v>
          </cell>
          <cell r="E5545" t="str">
            <v>PINTURAS</v>
          </cell>
          <cell r="F5545" t="str">
            <v>COMPLEMENTOS</v>
          </cell>
        </row>
        <row r="5546">
          <cell r="A5546" t="str">
            <v>PI0441027031A01</v>
          </cell>
          <cell r="B5546" t="str">
            <v>5202768 CR CORALIT ULTRA RESIST AC BRANCO 900ML</v>
          </cell>
          <cell r="C5546" t="str">
            <v>CORAL</v>
          </cell>
          <cell r="E5546" t="str">
            <v>PINTURAS</v>
          </cell>
          <cell r="F5546" t="str">
            <v>COMPLEMENTOS</v>
          </cell>
        </row>
        <row r="5547">
          <cell r="A5547" t="str">
            <v>PI0441027031A02</v>
          </cell>
          <cell r="B5547" t="str">
            <v>5202770 CR CORALIT ULTRA RESIST AC BCO GELO 900ML</v>
          </cell>
          <cell r="C5547" t="str">
            <v>CORAL</v>
          </cell>
          <cell r="E5547" t="str">
            <v>PINTURAS</v>
          </cell>
          <cell r="F5547" t="str">
            <v>COMPLEMENTOS</v>
          </cell>
        </row>
        <row r="5548">
          <cell r="A5548" t="str">
            <v>PI0441027031A03</v>
          </cell>
          <cell r="B5548" t="str">
            <v>5202772 CR CORALIT ULTRA RESIST AC PLATINA 900ML</v>
          </cell>
          <cell r="C5548" t="str">
            <v>CORAL</v>
          </cell>
          <cell r="E5548" t="str">
            <v>PINTURAS</v>
          </cell>
          <cell r="F5548" t="str">
            <v>COMPLEMENTOS</v>
          </cell>
        </row>
        <row r="5549">
          <cell r="A5549" t="str">
            <v>PI0441027031A05</v>
          </cell>
          <cell r="B5549" t="str">
            <v>5202778 CR CORALIT ULTRA RESIST AC MARROM 900ML</v>
          </cell>
          <cell r="C5549" t="str">
            <v>CORAL</v>
          </cell>
          <cell r="E5549" t="str">
            <v>PINTURAS</v>
          </cell>
          <cell r="F5549" t="str">
            <v>COMPLEMENTOS</v>
          </cell>
        </row>
        <row r="5550">
          <cell r="A5550" t="str">
            <v>PI0441027031A06</v>
          </cell>
          <cell r="B5550" t="str">
            <v>5202782 CR CORALIT ULTRA RESIST AC AREIA 900ML</v>
          </cell>
          <cell r="C5550" t="str">
            <v>CORAL</v>
          </cell>
          <cell r="E5550" t="str">
            <v>PINTURAS</v>
          </cell>
          <cell r="F5550" t="str">
            <v>COMPLEMENTOS</v>
          </cell>
        </row>
        <row r="5551">
          <cell r="A5551" t="str">
            <v>PI0441087031A07</v>
          </cell>
          <cell r="B5551" t="str">
            <v>5202767 CR CORALIT ULTRA RESIST AC BRANCO 3.6L</v>
          </cell>
          <cell r="C5551" t="str">
            <v>CORAL</v>
          </cell>
          <cell r="E5551" t="str">
            <v>PINTURAS</v>
          </cell>
          <cell r="F5551" t="str">
            <v>COMPLEMENTOS</v>
          </cell>
        </row>
        <row r="5552">
          <cell r="A5552" t="str">
            <v>PI0441087031A09</v>
          </cell>
          <cell r="B5552" t="str">
            <v>5202771 CR CORALIT ULTRA RESIST AC PLATINA 3.6L</v>
          </cell>
          <cell r="C5552" t="str">
            <v>CORAL</v>
          </cell>
          <cell r="E5552" t="str">
            <v>PINTURAS</v>
          </cell>
          <cell r="F5552" t="str">
            <v>COMPLEMENTOS</v>
          </cell>
        </row>
        <row r="5553">
          <cell r="A5553" t="str">
            <v>PI0441087031A11</v>
          </cell>
          <cell r="B5553" t="str">
            <v>5202777 CR CORALIT ULTRA RESIST AC MARROM 3.6L</v>
          </cell>
          <cell r="C5553" t="str">
            <v>CORAL</v>
          </cell>
          <cell r="E5553" t="str">
            <v>PINTURAS</v>
          </cell>
          <cell r="F5553" t="str">
            <v>COMPLEMENTOS</v>
          </cell>
        </row>
        <row r="5554">
          <cell r="A5554" t="str">
            <v>PI0441087031A12</v>
          </cell>
          <cell r="B5554" t="str">
            <v>5202781 CR CORALIT ULTRA RESIST AC AREIA 3.6L</v>
          </cell>
          <cell r="C5554" t="str">
            <v>CORAL</v>
          </cell>
          <cell r="E5554" t="str">
            <v>PINTURAS</v>
          </cell>
          <cell r="F5554" t="str">
            <v>COMPLEMENTOS</v>
          </cell>
        </row>
        <row r="5555">
          <cell r="A5555" t="str">
            <v>PI0442017031A01</v>
          </cell>
          <cell r="B5555" t="str">
            <v>5202864 CR CORALIT ULTRA RESIST AC LOC BASE P 800ML</v>
          </cell>
          <cell r="C5555" t="str">
            <v>CORAL</v>
          </cell>
          <cell r="E5555" t="str">
            <v>PINTURAS</v>
          </cell>
          <cell r="F5555" t="str">
            <v>COMPLEMENTOS</v>
          </cell>
        </row>
        <row r="5556">
          <cell r="A5556" t="str">
            <v>PI0442017031A02</v>
          </cell>
          <cell r="B5556" t="str">
            <v>5202866 CR CORALIT ULTRA RESIST AC LOC BASE M 800ML</v>
          </cell>
          <cell r="C5556" t="str">
            <v>CORAL</v>
          </cell>
          <cell r="E5556" t="str">
            <v>PINTURAS</v>
          </cell>
          <cell r="F5556" t="str">
            <v>COMPLEMENTOS</v>
          </cell>
        </row>
        <row r="5557">
          <cell r="A5557" t="str">
            <v>PI0442017031A03</v>
          </cell>
          <cell r="B5557" t="str">
            <v>5202868 CR CORALIT ULTRA RESIST AC LOC BASE F 800ML</v>
          </cell>
          <cell r="C5557" t="str">
            <v>CORAL</v>
          </cell>
          <cell r="E5557" t="str">
            <v>PINTURAS</v>
          </cell>
          <cell r="F5557" t="str">
            <v>COMPLEMENTOS</v>
          </cell>
        </row>
        <row r="5558">
          <cell r="A5558" t="str">
            <v>PI0442017031A04</v>
          </cell>
          <cell r="B5558" t="str">
            <v>5202870 CR CORALIT ULTRA RESIST AC LOC BASE T 800ML</v>
          </cell>
          <cell r="C5558" t="str">
            <v>CORAL</v>
          </cell>
          <cell r="E5558" t="str">
            <v>PINTURAS</v>
          </cell>
          <cell r="F5558" t="str">
            <v>COMPLEMENTOS</v>
          </cell>
        </row>
        <row r="5559">
          <cell r="A5559" t="str">
            <v>PI0442057031A05</v>
          </cell>
          <cell r="B5559" t="str">
            <v>5202863 CR CORALIT ULTRA RESIST AC LOC BASE P 3.2L</v>
          </cell>
          <cell r="C5559" t="str">
            <v>CORAL</v>
          </cell>
          <cell r="E5559" t="str">
            <v>PINTURAS</v>
          </cell>
          <cell r="F5559" t="str">
            <v>COMPLEMENTOS</v>
          </cell>
        </row>
        <row r="5560">
          <cell r="A5560" t="str">
            <v>PI0442057031A06</v>
          </cell>
          <cell r="B5560" t="str">
            <v>5202865 CR CORALIT ULTRA RESIST AC LOC BASE M 3.2L</v>
          </cell>
          <cell r="C5560" t="str">
            <v>CORAL</v>
          </cell>
          <cell r="E5560" t="str">
            <v>PINTURAS</v>
          </cell>
          <cell r="F5560" t="str">
            <v>COMPLEMENTOS</v>
          </cell>
        </row>
        <row r="5561">
          <cell r="A5561" t="str">
            <v>PI0442057031A07</v>
          </cell>
          <cell r="B5561" t="str">
            <v>5202867 CR CORALIT ULTRA RESIST AC LOC BASE F 3.2L</v>
          </cell>
          <cell r="C5561" t="str">
            <v>CORAL</v>
          </cell>
          <cell r="E5561" t="str">
            <v>PINTURAS</v>
          </cell>
          <cell r="F5561" t="str">
            <v>COMPLEMENTOS</v>
          </cell>
        </row>
        <row r="5562">
          <cell r="A5562" t="str">
            <v>PI0442057031A08</v>
          </cell>
          <cell r="B5562" t="str">
            <v>5202869 CR CORALIT ULTRA RESIST AC LOC BASE T 3.2L</v>
          </cell>
          <cell r="C5562" t="str">
            <v>CORAL</v>
          </cell>
          <cell r="E5562" t="str">
            <v>PINTURAS</v>
          </cell>
          <cell r="F5562" t="str">
            <v>COMPLEMENTOS</v>
          </cell>
        </row>
        <row r="5563">
          <cell r="A5563" t="str">
            <v>PI0443027031A01</v>
          </cell>
          <cell r="B5563" t="str">
            <v>5202784 CR CORALIT ULTRA RESIST FO BRANCO 900ML</v>
          </cell>
          <cell r="C5563" t="str">
            <v>CORAL</v>
          </cell>
          <cell r="E5563" t="str">
            <v>PINTURAS</v>
          </cell>
          <cell r="F5563" t="str">
            <v>COMPLEMENTOS</v>
          </cell>
        </row>
        <row r="5564">
          <cell r="A5564" t="str">
            <v>PI0443027031A02</v>
          </cell>
          <cell r="B5564" t="str">
            <v>5202787 CR CORALIT ULTRA RESIST FO PRETO 900ML</v>
          </cell>
          <cell r="C5564" t="str">
            <v>CORAL</v>
          </cell>
          <cell r="E5564" t="str">
            <v>PINTURAS</v>
          </cell>
          <cell r="F5564" t="str">
            <v>COMPLEMENTOS</v>
          </cell>
        </row>
        <row r="5565">
          <cell r="A5565" t="str">
            <v>PI0443027031A03</v>
          </cell>
          <cell r="B5565" t="str">
            <v>5202792 CR CORALIT ULTRA RESIST FO VD ESCOLAR 900ML</v>
          </cell>
          <cell r="C5565" t="str">
            <v>CORAL</v>
          </cell>
          <cell r="E5565" t="str">
            <v>PINTURAS</v>
          </cell>
          <cell r="F5565" t="str">
            <v>COMPLEMENTOS</v>
          </cell>
        </row>
        <row r="5566">
          <cell r="A5566" t="str">
            <v>PI0443087031A04</v>
          </cell>
          <cell r="B5566" t="str">
            <v>5202783 CR CORALIT ULTRA RESIST FO BRANCO 3.6L</v>
          </cell>
          <cell r="C5566" t="str">
            <v>CORAL</v>
          </cell>
          <cell r="E5566" t="str">
            <v>PINTURAS</v>
          </cell>
          <cell r="F5566" t="str">
            <v>COMPLEMENTOS</v>
          </cell>
        </row>
        <row r="5567">
          <cell r="A5567" t="str">
            <v>PI0443087031A05</v>
          </cell>
          <cell r="B5567" t="str">
            <v>5202786 CR CORALIT ULTRA RESIST FO PRETO 3.6L</v>
          </cell>
          <cell r="C5567" t="str">
            <v>CORAL</v>
          </cell>
          <cell r="E5567" t="str">
            <v>PINTURAS</v>
          </cell>
          <cell r="F5567" t="str">
            <v>COMPLEMENTOS</v>
          </cell>
        </row>
        <row r="5568">
          <cell r="A5568" t="str">
            <v>PI0443087031A06</v>
          </cell>
          <cell r="B5568" t="str">
            <v>5202791 CR CORALIT ULTRA RESIST FO VD ESCOLAR 3.6L</v>
          </cell>
          <cell r="C5568" t="str">
            <v>CORAL</v>
          </cell>
          <cell r="E5568" t="str">
            <v>PINTURAS</v>
          </cell>
          <cell r="F5568" t="str">
            <v>COMPLEMENTOS</v>
          </cell>
        </row>
        <row r="5569">
          <cell r="A5569" t="str">
            <v>PI0444027031A01</v>
          </cell>
          <cell r="B5569" t="str">
            <v>5202908 CR CORALIT SEC RAPIDA BAL AC BRANCO 900ML</v>
          </cell>
          <cell r="C5569" t="str">
            <v>CORAL</v>
          </cell>
          <cell r="E5569" t="str">
            <v>PINTURAS</v>
          </cell>
          <cell r="F5569" t="str">
            <v>COMPLEMENTOS</v>
          </cell>
        </row>
        <row r="5570">
          <cell r="A5570" t="str">
            <v>PI0444027031A02</v>
          </cell>
          <cell r="B5570" t="str">
            <v>5202910 CR CORALIT SEC RAPIDA BAL AC BCO GELO 900ML</v>
          </cell>
          <cell r="C5570" t="str">
            <v>CORAL</v>
          </cell>
          <cell r="E5570" t="str">
            <v>PINTURAS</v>
          </cell>
          <cell r="F5570" t="str">
            <v>COMPLEMENTOS</v>
          </cell>
        </row>
        <row r="5571">
          <cell r="A5571" t="str">
            <v>PI0444087031A03</v>
          </cell>
          <cell r="B5571" t="str">
            <v>5202907 CR CORALIT SEC RAPIDA BAL AC BRANCO 3.6L</v>
          </cell>
          <cell r="C5571" t="str">
            <v>CORAL</v>
          </cell>
          <cell r="E5571" t="str">
            <v>PINTURAS</v>
          </cell>
          <cell r="F5571" t="str">
            <v>COMPLEMENTOS</v>
          </cell>
        </row>
        <row r="5572">
          <cell r="A5572" t="str">
            <v>PI0444087031A04</v>
          </cell>
          <cell r="B5572" t="str">
            <v>5202909 CR CORALIT SEC RAPIDA BAL AC BCO GELO 3.6L</v>
          </cell>
          <cell r="C5572" t="str">
            <v>CORAL</v>
          </cell>
          <cell r="E5572" t="str">
            <v>PINTURAS</v>
          </cell>
          <cell r="F5572" t="str">
            <v>COMPLEMENTOS</v>
          </cell>
        </row>
        <row r="5573">
          <cell r="A5573" t="str">
            <v>PI0445017031A01</v>
          </cell>
          <cell r="B5573" t="str">
            <v>5267279 CR CORALIT SEC RAPIDA BAL AC LOC BASE P 800ML</v>
          </cell>
          <cell r="C5573" t="str">
            <v>CORAL</v>
          </cell>
          <cell r="E5573" t="str">
            <v>PINTURAS</v>
          </cell>
          <cell r="F5573" t="str">
            <v>COMPLEMENTOS</v>
          </cell>
        </row>
        <row r="5574">
          <cell r="A5574" t="str">
            <v>PI0445057031A02</v>
          </cell>
          <cell r="B5574" t="str">
            <v>5267278 CR CORALIT SEC RAPIDA BAL AC LOC BASE P 3.2L</v>
          </cell>
          <cell r="C5574" t="str">
            <v>CORAL</v>
          </cell>
          <cell r="E5574" t="str">
            <v>PINTURAS</v>
          </cell>
          <cell r="F5574" t="str">
            <v>COMPLEMENTOS</v>
          </cell>
        </row>
        <row r="5575">
          <cell r="A5575" t="str">
            <v>PI0446027031A01</v>
          </cell>
          <cell r="B5575" t="str">
            <v>5202888 CR CORALIT SEC RAPIDA BAL BR BRANCO 900ML</v>
          </cell>
          <cell r="C5575" t="str">
            <v>CORAL</v>
          </cell>
          <cell r="E5575" t="str">
            <v>PINTURAS</v>
          </cell>
          <cell r="F5575" t="str">
            <v>COMPLEMENTOS</v>
          </cell>
        </row>
        <row r="5576">
          <cell r="A5576" t="str">
            <v>PI0446027031A02</v>
          </cell>
          <cell r="B5576" t="str">
            <v>5202890 CR CORALIT SEC RAPIDA BAL BR BCO GELO 900ML</v>
          </cell>
          <cell r="C5576" t="str">
            <v>CORAL</v>
          </cell>
          <cell r="E5576" t="str">
            <v>PINTURAS</v>
          </cell>
          <cell r="F5576" t="str">
            <v>COMPLEMENTOS</v>
          </cell>
        </row>
        <row r="5577">
          <cell r="A5577" t="str">
            <v>PI0446027031A03</v>
          </cell>
          <cell r="B5577" t="str">
            <v>5202892 CR CORALIT SEC RAPIDA BAL BR PRETO 900ML</v>
          </cell>
          <cell r="C5577" t="str">
            <v>CORAL</v>
          </cell>
          <cell r="E5577" t="str">
            <v>PINTURAS</v>
          </cell>
          <cell r="F5577" t="str">
            <v>COMPLEMENTOS</v>
          </cell>
        </row>
        <row r="5578">
          <cell r="A5578" t="str">
            <v>PI0446027031A04</v>
          </cell>
          <cell r="B5578" t="str">
            <v>5202894 CR CORALIT SEC RAPIDA BAL BR PLATINA 900ML</v>
          </cell>
          <cell r="C5578" t="str">
            <v>CORAL</v>
          </cell>
          <cell r="E5578" t="str">
            <v>PINTURAS</v>
          </cell>
          <cell r="F5578" t="str">
            <v>COMPLEMENTOS</v>
          </cell>
        </row>
        <row r="5579">
          <cell r="A5579" t="str">
            <v>PI0446027031A05</v>
          </cell>
          <cell r="B5579" t="str">
            <v>5202898 CR CORALIT SEC RAPIDA BAL BR VERMELHO 900ML</v>
          </cell>
          <cell r="C5579" t="str">
            <v>CORAL</v>
          </cell>
          <cell r="E5579" t="str">
            <v>PINTURAS</v>
          </cell>
          <cell r="F5579" t="str">
            <v>COMPLEMENTOS</v>
          </cell>
        </row>
        <row r="5580">
          <cell r="A5580" t="str">
            <v>PI0446027031A06</v>
          </cell>
          <cell r="B5580" t="str">
            <v>5202900 CR CORALIT SEC RAPIDA BAL BR AMARELO 900ML</v>
          </cell>
          <cell r="C5580" t="str">
            <v>CORAL</v>
          </cell>
          <cell r="E5580" t="str">
            <v>PINTURAS</v>
          </cell>
          <cell r="F5580" t="str">
            <v>COMPLEMENTOS</v>
          </cell>
        </row>
        <row r="5581">
          <cell r="A5581" t="str">
            <v>PI0446027031A07</v>
          </cell>
          <cell r="B5581" t="str">
            <v>5202906 CR CORALIT SEC RAPIDA BAL BR TABACO 900ML</v>
          </cell>
          <cell r="C5581" t="str">
            <v>CORAL</v>
          </cell>
          <cell r="E5581" t="str">
            <v>PINTURAS</v>
          </cell>
          <cell r="F5581" t="str">
            <v>COMPLEMENTOS</v>
          </cell>
        </row>
        <row r="5582">
          <cell r="A5582" t="str">
            <v>PI0446087031A08</v>
          </cell>
          <cell r="B5582" t="str">
            <v>5202887 CR CORALIT SEC RAPIDA BAL BR BRANCO 3.6L</v>
          </cell>
          <cell r="C5582" t="str">
            <v>CORAL</v>
          </cell>
          <cell r="E5582" t="str">
            <v>PINTURAS</v>
          </cell>
          <cell r="F5582" t="str">
            <v>COMPLEMENTOS</v>
          </cell>
        </row>
        <row r="5583">
          <cell r="A5583" t="str">
            <v>PI0446087031A09</v>
          </cell>
          <cell r="B5583" t="str">
            <v>5202889 CR CORALIT SEC RAPIDA BAL BR BCO GELO 3.6L</v>
          </cell>
          <cell r="C5583" t="str">
            <v>CORAL</v>
          </cell>
          <cell r="E5583" t="str">
            <v>PINTURAS</v>
          </cell>
          <cell r="F5583" t="str">
            <v>COMPLEMENTOS</v>
          </cell>
        </row>
        <row r="5584">
          <cell r="A5584" t="str">
            <v>PI0446087031A10</v>
          </cell>
          <cell r="B5584" t="str">
            <v>5202891 CR CORALIT SEC RAPIDA BAL BR PRETO 3.6L</v>
          </cell>
          <cell r="C5584" t="str">
            <v>CORAL</v>
          </cell>
          <cell r="E5584" t="str">
            <v>PINTURAS</v>
          </cell>
          <cell r="F5584" t="str">
            <v>COMPLEMENTOS</v>
          </cell>
        </row>
        <row r="5585">
          <cell r="A5585" t="str">
            <v>PI0446087031A11</v>
          </cell>
          <cell r="B5585" t="str">
            <v>5202893 CR CORALIT SEC RAPIDA BAL BR PLATINA 3.6L</v>
          </cell>
          <cell r="C5585" t="str">
            <v>CORAL</v>
          </cell>
          <cell r="E5585" t="str">
            <v>PINTURAS</v>
          </cell>
          <cell r="F5585" t="str">
            <v>COMPLEMENTOS</v>
          </cell>
        </row>
        <row r="5586">
          <cell r="A5586" t="str">
            <v>PI0446087031A12</v>
          </cell>
          <cell r="B5586" t="str">
            <v>5202895 CR CORALIT SEC RAPIDA BAL BR AZUL DEL REY 3.6L</v>
          </cell>
          <cell r="C5586" t="str">
            <v>CORAL</v>
          </cell>
          <cell r="E5586" t="str">
            <v>PINTURAS</v>
          </cell>
          <cell r="F5586" t="str">
            <v>COMPLEMENTOS</v>
          </cell>
        </row>
        <row r="5587">
          <cell r="A5587" t="str">
            <v>PI0446087031A13</v>
          </cell>
          <cell r="B5587" t="str">
            <v>5202897 CR CORALIT SEC RAPIDA BAL BR VERMELHO 3.6L</v>
          </cell>
          <cell r="C5587" t="str">
            <v>CORAL</v>
          </cell>
          <cell r="E5587" t="str">
            <v>PINTURAS</v>
          </cell>
          <cell r="F5587" t="str">
            <v>COMPLEMENTOS</v>
          </cell>
        </row>
        <row r="5588">
          <cell r="A5588" t="str">
            <v>PI0446087031A14</v>
          </cell>
          <cell r="B5588" t="str">
            <v>5202899 CR CORALIT SEC RAPIDA BAL BR AMARELO 3.6L</v>
          </cell>
          <cell r="C5588" t="str">
            <v>CORAL</v>
          </cell>
          <cell r="E5588" t="str">
            <v>PINTURAS</v>
          </cell>
          <cell r="F5588" t="str">
            <v>COMPLEMENTOS</v>
          </cell>
        </row>
        <row r="5589">
          <cell r="A5589" t="str">
            <v>PI0446087031A15</v>
          </cell>
          <cell r="B5589" t="str">
            <v>5202903 CR CORALIT SEC RAPIDA BAL BR MARFIM 3.6L</v>
          </cell>
          <cell r="C5589" t="str">
            <v>CORAL</v>
          </cell>
          <cell r="E5589" t="str">
            <v>PINTURAS</v>
          </cell>
          <cell r="F5589" t="str">
            <v>COMPLEMENTOS</v>
          </cell>
        </row>
        <row r="5590">
          <cell r="A5590" t="str">
            <v>PI0446087031A16</v>
          </cell>
          <cell r="B5590" t="str">
            <v>5202905 CR CORALIT SEC RAPIDA BAL BR TABACO 3.6L</v>
          </cell>
          <cell r="C5590" t="str">
            <v>CORAL</v>
          </cell>
          <cell r="E5590" t="str">
            <v>PINTURAS</v>
          </cell>
          <cell r="F5590" t="str">
            <v>COMPLEMENTOS</v>
          </cell>
        </row>
        <row r="5591">
          <cell r="A5591" t="str">
            <v>PI0446087031A17</v>
          </cell>
          <cell r="B5591" t="str">
            <v>5202901 CR CORALIT SEC RAPIDA BAL BR VD FOLHA 3.6L</v>
          </cell>
          <cell r="C5591" t="str">
            <v>CORAL</v>
          </cell>
          <cell r="E5591" t="str">
            <v>PINTURAS</v>
          </cell>
          <cell r="F5591" t="str">
            <v>COMPLEMENTOS</v>
          </cell>
        </row>
        <row r="5592">
          <cell r="A5592" t="str">
            <v>PI0447017031A01</v>
          </cell>
          <cell r="B5592" t="str">
            <v>5202982 CR CORALIT SEC RAPIDA BAL BR LOC BASE P 800ML</v>
          </cell>
          <cell r="C5592" t="str">
            <v>CORAL</v>
          </cell>
          <cell r="E5592" t="str">
            <v>PINTURAS</v>
          </cell>
          <cell r="F5592" t="str">
            <v>COMPLEMENTOS</v>
          </cell>
        </row>
        <row r="5593">
          <cell r="A5593" t="str">
            <v>PI0447017031A02</v>
          </cell>
          <cell r="B5593" t="str">
            <v>5202988 CR CORALIT SEC RAPIDA BAL BR LOC BASE T 800ML</v>
          </cell>
          <cell r="C5593" t="str">
            <v>CORAL</v>
          </cell>
          <cell r="E5593" t="str">
            <v>PINTURAS</v>
          </cell>
          <cell r="F5593" t="str">
            <v>COMPLEMENTOS</v>
          </cell>
        </row>
        <row r="5594">
          <cell r="A5594" t="str">
            <v>PI0447017031A03</v>
          </cell>
          <cell r="B5594" t="str">
            <v>5267051 CR CORALIT SEC RAPIDA BAL BR LOC BASE MF 800ML</v>
          </cell>
          <cell r="C5594" t="str">
            <v>CORAL</v>
          </cell>
          <cell r="E5594" t="str">
            <v>PINTURAS</v>
          </cell>
          <cell r="F5594" t="str">
            <v>COMPLEMENTOS</v>
          </cell>
        </row>
        <row r="5595">
          <cell r="A5595" t="str">
            <v>PI0447057031A04</v>
          </cell>
          <cell r="B5595" t="str">
            <v>5202981 CR CORALIT SEC RAPIDA BAL BR LOC BASE P 3.2L</v>
          </cell>
          <cell r="C5595" t="str">
            <v>CORAL</v>
          </cell>
          <cell r="E5595" t="str">
            <v>PINTURAS</v>
          </cell>
          <cell r="F5595" t="str">
            <v>COMPLEMENTOS</v>
          </cell>
        </row>
        <row r="5596">
          <cell r="A5596" t="str">
            <v>PI0447057031A05</v>
          </cell>
          <cell r="B5596" t="str">
            <v>5202987 CR CORALIT SEC RAPIDA BAL BR LOC BASE T 3.2L</v>
          </cell>
          <cell r="C5596" t="str">
            <v>CORAL</v>
          </cell>
          <cell r="E5596" t="str">
            <v>PINTURAS</v>
          </cell>
          <cell r="F5596" t="str">
            <v>COMPLEMENTOS</v>
          </cell>
        </row>
        <row r="5597">
          <cell r="A5597" t="str">
            <v>PI0447057031A06</v>
          </cell>
          <cell r="B5597" t="str">
            <v>5267030 CR CORALIT SEC RAPIDA BAL BR LOC BASE MF 3.2L</v>
          </cell>
          <cell r="C5597" t="str">
            <v>CORAL</v>
          </cell>
          <cell r="E5597" t="str">
            <v>PINTURAS</v>
          </cell>
          <cell r="F5597" t="str">
            <v>COMPLEMENTOS</v>
          </cell>
        </row>
        <row r="5598">
          <cell r="A5598" t="str">
            <v>PI0448027031A01</v>
          </cell>
          <cell r="B5598" t="str">
            <v>5203030 CR CORALIT ANTIFERRUGEM BRANCO 900ML</v>
          </cell>
          <cell r="C5598" t="str">
            <v>CORAL</v>
          </cell>
          <cell r="E5598" t="str">
            <v>PINTURAS</v>
          </cell>
          <cell r="F5598" t="str">
            <v>COMPLEMENTOS</v>
          </cell>
        </row>
        <row r="5599">
          <cell r="A5599" t="str">
            <v>PI0448027031A02</v>
          </cell>
          <cell r="B5599" t="str">
            <v>5203033 CR CORALIT ANTIFERRUGEM PRETO 900ML</v>
          </cell>
          <cell r="C5599" t="str">
            <v>CORAL</v>
          </cell>
          <cell r="E5599" t="str">
            <v>PINTURAS</v>
          </cell>
          <cell r="F5599" t="str">
            <v>COMPLEMENTOS</v>
          </cell>
        </row>
        <row r="5600">
          <cell r="A5600" t="str">
            <v>PI0448027031A03</v>
          </cell>
          <cell r="B5600" t="str">
            <v>5203036 CR CORALIT ANTIFERRUGEM CINZA 900ML</v>
          </cell>
          <cell r="C5600" t="str">
            <v>CORAL</v>
          </cell>
          <cell r="E5600" t="str">
            <v>PINTURAS</v>
          </cell>
          <cell r="F5600" t="str">
            <v>COMPLEMENTOS</v>
          </cell>
        </row>
        <row r="5601">
          <cell r="A5601" t="str">
            <v>PI0448027031A08</v>
          </cell>
          <cell r="B5601" t="str">
            <v>5301119 CR CORALIT ANTIFERRUGEM TABACO 900ML</v>
          </cell>
          <cell r="C5601" t="str">
            <v>CORAL</v>
          </cell>
          <cell r="E5601" t="str">
            <v>PINTURAS</v>
          </cell>
          <cell r="F5601" t="str">
            <v>COMPLEMENTOS</v>
          </cell>
        </row>
        <row r="5602">
          <cell r="A5602" t="str">
            <v>PI0448087031A04</v>
          </cell>
          <cell r="B5602" t="str">
            <v>5203029 CR CORALIT ANTIFERRUGEM BRANCO 3.6L</v>
          </cell>
          <cell r="C5602" t="str">
            <v>CORAL</v>
          </cell>
          <cell r="E5602" t="str">
            <v>PINTURAS</v>
          </cell>
          <cell r="F5602" t="str">
            <v>COMPLEMENTOS</v>
          </cell>
        </row>
        <row r="5603">
          <cell r="A5603" t="str">
            <v>PI0448087031A05</v>
          </cell>
          <cell r="B5603" t="str">
            <v>5203032 CR CORALIT ANTIFERRUGEM PRETO 3.6L</v>
          </cell>
          <cell r="C5603" t="str">
            <v>CORAL</v>
          </cell>
          <cell r="E5603" t="str">
            <v>PINTURAS</v>
          </cell>
          <cell r="F5603" t="str">
            <v>COMPLEMENTOS</v>
          </cell>
        </row>
        <row r="5604">
          <cell r="A5604" t="str">
            <v>PI0448087031A06</v>
          </cell>
          <cell r="B5604" t="str">
            <v>5203035 CR CORALIT ANTIFERRUGEM CINZA 3.6L</v>
          </cell>
          <cell r="C5604" t="str">
            <v>CORAL</v>
          </cell>
          <cell r="E5604" t="str">
            <v>PINTURAS</v>
          </cell>
          <cell r="F5604" t="str">
            <v>COMPLEMENTOS</v>
          </cell>
        </row>
        <row r="5605">
          <cell r="A5605" t="str">
            <v>PI0448087031A07</v>
          </cell>
          <cell r="B5605" t="str">
            <v>5301118 CR CORALIT ANTIFERRUGEM TABACO 3.6L</v>
          </cell>
          <cell r="C5605" t="str">
            <v>CORAL</v>
          </cell>
          <cell r="E5605" t="str">
            <v>PINTURAS</v>
          </cell>
          <cell r="F5605" t="str">
            <v>COMPLEMENTOS</v>
          </cell>
        </row>
        <row r="5606">
          <cell r="A5606" t="str">
            <v>PI0449027031A01</v>
          </cell>
          <cell r="B5606" t="str">
            <v>5202671 CR CORALIT FUN GALVANIZADO BRANCO 900ML</v>
          </cell>
          <cell r="C5606" t="str">
            <v>CORAL</v>
          </cell>
          <cell r="E5606" t="str">
            <v>PINTURAS</v>
          </cell>
          <cell r="F5606" t="str">
            <v>COMPLEMENTOS</v>
          </cell>
        </row>
        <row r="5607">
          <cell r="A5607" t="str">
            <v>PI0449087031A02</v>
          </cell>
          <cell r="B5607" t="str">
            <v>5202670 CR CORALIT FUN GALVANIZADO BRANCO 3.6L</v>
          </cell>
          <cell r="C5607" t="str">
            <v>CORAL</v>
          </cell>
          <cell r="E5607" t="str">
            <v>PINTURAS</v>
          </cell>
          <cell r="F5607" t="str">
            <v>COMPLEMENTOS</v>
          </cell>
        </row>
        <row r="5608">
          <cell r="A5608" t="str">
            <v>PI0450027031A01</v>
          </cell>
          <cell r="B5608" t="str">
            <v>5203225 CR CORALIT FUN PREPARADOR BAL 900ML</v>
          </cell>
          <cell r="C5608" t="str">
            <v>CORAL</v>
          </cell>
          <cell r="E5608" t="str">
            <v>PINTURAS</v>
          </cell>
          <cell r="F5608" t="str">
            <v>COMPLEMENTOS</v>
          </cell>
        </row>
        <row r="5609">
          <cell r="A5609" t="str">
            <v>PI0450087031A02</v>
          </cell>
          <cell r="B5609" t="str">
            <v>5203224 CR CORALIT FUN PREPARADOR BAL 3.6L</v>
          </cell>
          <cell r="C5609" t="str">
            <v>CORAL</v>
          </cell>
          <cell r="E5609" t="str">
            <v>PINTURAS</v>
          </cell>
          <cell r="F5609" t="str">
            <v>COMPLEMENTOS</v>
          </cell>
        </row>
        <row r="5610">
          <cell r="A5610" t="str">
            <v>PI0451027031A01</v>
          </cell>
          <cell r="B5610" t="str">
            <v>5202664 CR TINTA GRAFITE CINZA CLARO 900ML</v>
          </cell>
          <cell r="C5610" t="str">
            <v>CORAL</v>
          </cell>
          <cell r="E5610" t="str">
            <v>PINTURAS</v>
          </cell>
          <cell r="F5610" t="str">
            <v>COMPLEMENTOS</v>
          </cell>
        </row>
        <row r="5611">
          <cell r="A5611" t="str">
            <v>PI0451027031A02</v>
          </cell>
          <cell r="B5611" t="str">
            <v>5202666 CR TINTA GRAFITE GRFIT ESC 900ML</v>
          </cell>
          <cell r="C5611" t="str">
            <v>CORAL</v>
          </cell>
          <cell r="E5611" t="str">
            <v>PINTURAS</v>
          </cell>
          <cell r="F5611" t="str">
            <v>COMPLEMENTOS</v>
          </cell>
        </row>
        <row r="5612">
          <cell r="A5612" t="str">
            <v>PI0451087031A03</v>
          </cell>
          <cell r="B5612" t="str">
            <v>5202663 CR TINTA GRAFITE CINZA CLARO 3.6L</v>
          </cell>
          <cell r="C5612" t="str">
            <v>CORAL</v>
          </cell>
          <cell r="E5612" t="str">
            <v>PINTURAS</v>
          </cell>
          <cell r="F5612" t="str">
            <v>COMPLEMENTOS</v>
          </cell>
        </row>
        <row r="5613">
          <cell r="A5613" t="str">
            <v>PI0451087031A04</v>
          </cell>
          <cell r="B5613" t="str">
            <v>5202665 CR TINTA GRAFITE GRFIT ESC 3.6L</v>
          </cell>
          <cell r="C5613" t="str">
            <v>CORAL</v>
          </cell>
          <cell r="E5613" t="str">
            <v>PINTURAS</v>
          </cell>
          <cell r="F5613" t="str">
            <v>COMPLEMENTOS</v>
          </cell>
        </row>
        <row r="5614">
          <cell r="A5614" t="str">
            <v>PI0452027031A01</v>
          </cell>
          <cell r="B5614" t="str">
            <v>5202668 CR CORALIT FUN ZARCAO PROFERRO ANTIOXIDO 900ML</v>
          </cell>
          <cell r="C5614" t="str">
            <v>CORAL</v>
          </cell>
          <cell r="E5614" t="str">
            <v>PINTURAS</v>
          </cell>
          <cell r="F5614" t="str">
            <v>COMPLEMENTOS</v>
          </cell>
        </row>
        <row r="5615">
          <cell r="A5615" t="str">
            <v>PI0452087031A02</v>
          </cell>
          <cell r="B5615" t="str">
            <v>5202667 CR CORALIT FUN ZARCAO PROFERRO ANTIOXIDO 3.6L</v>
          </cell>
          <cell r="C5615" t="str">
            <v>CORAL</v>
          </cell>
          <cell r="E5615" t="str">
            <v>PINTURAS</v>
          </cell>
          <cell r="F5615" t="str">
            <v>COMPLEMENTOS</v>
          </cell>
        </row>
        <row r="5616">
          <cell r="A5616" t="str">
            <v>PI0453047031A04</v>
          </cell>
          <cell r="B5616" t="str">
            <v>5298993 CR CORALIT ULTRA RESIST BAL BASE T AC 2.1L</v>
          </cell>
          <cell r="C5616" t="str">
            <v>CORAL</v>
          </cell>
          <cell r="E5616" t="str">
            <v>PINTURAS</v>
          </cell>
          <cell r="F5616" t="str">
            <v>COMPLEMENTOS</v>
          </cell>
        </row>
        <row r="5617">
          <cell r="A5617" t="str">
            <v>PI0453047031A09</v>
          </cell>
          <cell r="B5617" t="str">
            <v>5299669 CR CORALIT ULTRA RESIST BAL AC BCO PERM 2.4L</v>
          </cell>
          <cell r="C5617" t="str">
            <v>CORAL</v>
          </cell>
          <cell r="E5617" t="str">
            <v>PINTURAS</v>
          </cell>
          <cell r="F5617" t="str">
            <v>COMPLEMENTOS</v>
          </cell>
        </row>
        <row r="5618">
          <cell r="A5618" t="str">
            <v>PI0453047031A11</v>
          </cell>
          <cell r="B5618" t="str">
            <v>5298986 CR CORALIT ULTRA RESIST BAL PLATINA BR 2.4L</v>
          </cell>
          <cell r="C5618" t="str">
            <v>CORAL</v>
          </cell>
          <cell r="E5618" t="str">
            <v>PINTURAS</v>
          </cell>
          <cell r="F5618" t="str">
            <v>COMPLEMENTOS</v>
          </cell>
        </row>
        <row r="5619">
          <cell r="A5619" t="str">
            <v>PI0453047031A12</v>
          </cell>
          <cell r="B5619" t="str">
            <v>5299896 CR CORALIT ULTRA RESIST BAL CZA MED 2.4L</v>
          </cell>
          <cell r="C5619" t="str">
            <v>CORAL</v>
          </cell>
          <cell r="E5619" t="str">
            <v>PINTURAS</v>
          </cell>
          <cell r="F5619" t="str">
            <v>COMPLEMENTOS</v>
          </cell>
        </row>
        <row r="5620">
          <cell r="A5620" t="str">
            <v>PI0453197031A02</v>
          </cell>
          <cell r="B5620" t="str">
            <v>5298995 CR CORALIT ULTRA RESIST BAL BASE MF BR 2.1 L</v>
          </cell>
          <cell r="C5620" t="str">
            <v>CORAL</v>
          </cell>
          <cell r="E5620" t="str">
            <v>PINTURAS</v>
          </cell>
          <cell r="F5620" t="str">
            <v>COMPLEMENTOS</v>
          </cell>
        </row>
        <row r="5621">
          <cell r="A5621" t="str">
            <v>PI0453197031A03</v>
          </cell>
          <cell r="B5621" t="str">
            <v>5298989 CR CORALIT ULTRA RESIST BAL BASE P AC 2.1 L</v>
          </cell>
          <cell r="C5621" t="str">
            <v>CORAL</v>
          </cell>
          <cell r="E5621" t="str">
            <v>PINTURAS</v>
          </cell>
          <cell r="F5621" t="str">
            <v>COMPLEMENTOS</v>
          </cell>
        </row>
        <row r="5622">
          <cell r="A5622" t="str">
            <v>PI0453197031A06</v>
          </cell>
          <cell r="B5622" t="str">
            <v>5298998 CR CORALIT ULTRA RESIST BAL BASE MF AC 2.1L</v>
          </cell>
          <cell r="C5622" t="str">
            <v>CORAL</v>
          </cell>
          <cell r="E5622" t="str">
            <v>PINTURAS</v>
          </cell>
          <cell r="F5622" t="str">
            <v>COMPLEMENTOS</v>
          </cell>
        </row>
        <row r="5623">
          <cell r="A5623" t="str">
            <v>PI0453197031A07</v>
          </cell>
          <cell r="B5623" t="str">
            <v>5298987 CR CORALIT ULTRA RESIST BAL BASE P BR 2.1L</v>
          </cell>
          <cell r="C5623" t="str">
            <v>CORAL</v>
          </cell>
          <cell r="E5623" t="str">
            <v>PINTURAS</v>
          </cell>
          <cell r="F5623" t="str">
            <v>COMPLEMENTOS</v>
          </cell>
        </row>
        <row r="5624">
          <cell r="A5624" t="str">
            <v>PI0553027031A01</v>
          </cell>
          <cell r="B5624" t="str">
            <v>5203210 SL TRIPLO FILTRO BALAN BR NATUR 900ML</v>
          </cell>
          <cell r="C5624" t="str">
            <v>CORAL</v>
          </cell>
          <cell r="E5624" t="str">
            <v>PINTURAS</v>
          </cell>
          <cell r="F5624" t="str">
            <v>COMPLEMENTOS</v>
          </cell>
        </row>
        <row r="5625">
          <cell r="A5625" t="str">
            <v>PI0553027031A02</v>
          </cell>
          <cell r="B5625" t="str">
            <v>5203218 SL TRIPLO FILTRO BALAN AC NATUR 900ML</v>
          </cell>
          <cell r="C5625" t="str">
            <v>CORAL</v>
          </cell>
          <cell r="E5625" t="str">
            <v>PINTURAS</v>
          </cell>
          <cell r="F5625" t="str">
            <v>COMPLEMENTOS</v>
          </cell>
        </row>
        <row r="5626">
          <cell r="A5626" t="str">
            <v>PI0553087031A03</v>
          </cell>
          <cell r="B5626" t="str">
            <v>5203209 SL TRIPLO FILTRO BALAN BR NATUR 3.6 L</v>
          </cell>
          <cell r="C5626" t="str">
            <v>CORAL</v>
          </cell>
          <cell r="E5626" t="str">
            <v>PINTURAS</v>
          </cell>
          <cell r="F5626" t="str">
            <v>COMPLEMENTOS</v>
          </cell>
        </row>
        <row r="5627">
          <cell r="A5627" t="str">
            <v>PI0553087031A04</v>
          </cell>
          <cell r="B5627" t="str">
            <v>5203217 SL TRIPLO FILTRO BALAN AC NATUR 3.6 L</v>
          </cell>
          <cell r="C5627" t="str">
            <v>CORAL</v>
          </cell>
          <cell r="E5627" t="str">
            <v>PINTURAS</v>
          </cell>
          <cell r="F5627" t="str">
            <v>COMPLEMENTOS</v>
          </cell>
        </row>
        <row r="5628">
          <cell r="A5628" t="str">
            <v>PI0554027031A01</v>
          </cell>
          <cell r="B5628" t="str">
            <v>5203192 SL SELADORA BALAN AC TRANSP 900ML</v>
          </cell>
          <cell r="C5628" t="str">
            <v>CORAL</v>
          </cell>
          <cell r="E5628" t="str">
            <v>PINTURAS</v>
          </cell>
          <cell r="F5628" t="str">
            <v>COMPLEMENTOS</v>
          </cell>
        </row>
        <row r="5629">
          <cell r="A5629" t="str">
            <v>PI0555027031A01</v>
          </cell>
          <cell r="B5629" t="str">
            <v>5203146 SL CETOL BR CANELA 900ML</v>
          </cell>
          <cell r="C5629" t="str">
            <v>CORAL</v>
          </cell>
          <cell r="E5629" t="str">
            <v>PINTURAS</v>
          </cell>
          <cell r="F5629" t="str">
            <v>COMPLEMENTOS</v>
          </cell>
        </row>
        <row r="5630">
          <cell r="A5630" t="str">
            <v>PI0555027031A02</v>
          </cell>
          <cell r="B5630" t="str">
            <v>5203148 SL CETOL BR CEDRO 900ML</v>
          </cell>
          <cell r="C5630" t="str">
            <v>CORAL</v>
          </cell>
          <cell r="E5630" t="str">
            <v>PINTURAS</v>
          </cell>
          <cell r="F5630" t="str">
            <v>COMPLEMENTOS</v>
          </cell>
        </row>
        <row r="5631">
          <cell r="A5631" t="str">
            <v>PI0555027031A03</v>
          </cell>
          <cell r="B5631" t="str">
            <v>5203150 SL CETOL BR IMBUIA 900ML</v>
          </cell>
          <cell r="C5631" t="str">
            <v>CORAL</v>
          </cell>
          <cell r="E5631" t="str">
            <v>PINTURAS</v>
          </cell>
          <cell r="F5631" t="str">
            <v>COMPLEMENTOS</v>
          </cell>
        </row>
        <row r="5632">
          <cell r="A5632" t="str">
            <v>PI0555027031A04</v>
          </cell>
          <cell r="B5632" t="str">
            <v>5203152 SL CETOL BR MOGNO 900ML</v>
          </cell>
          <cell r="C5632" t="str">
            <v>CORAL</v>
          </cell>
          <cell r="E5632" t="str">
            <v>PINTURAS</v>
          </cell>
          <cell r="F5632" t="str">
            <v>COMPLEMENTOS</v>
          </cell>
        </row>
        <row r="5633">
          <cell r="A5633" t="str">
            <v>PI0555027031A05</v>
          </cell>
          <cell r="B5633" t="str">
            <v>5203154 SL CETOL BR IPE 900ML</v>
          </cell>
          <cell r="C5633" t="str">
            <v>CORAL</v>
          </cell>
          <cell r="E5633" t="str">
            <v>PINTURAS</v>
          </cell>
          <cell r="F5633" t="str">
            <v>COMPLEMENTOS</v>
          </cell>
        </row>
        <row r="5634">
          <cell r="A5634" t="str">
            <v>PI0555027031A06</v>
          </cell>
          <cell r="B5634" t="str">
            <v>5203156 SL CETOL AC CANELA 900ML</v>
          </cell>
          <cell r="C5634" t="str">
            <v>CORAL</v>
          </cell>
          <cell r="E5634" t="str">
            <v>PINTURAS</v>
          </cell>
          <cell r="F5634" t="str">
            <v>COMPLEMENTOS</v>
          </cell>
        </row>
        <row r="5635">
          <cell r="A5635" t="str">
            <v>PI0555027031A07</v>
          </cell>
          <cell r="B5635" t="str">
            <v>5203158 SL CETOL AC CEDRO 900ML</v>
          </cell>
          <cell r="C5635" t="str">
            <v>CORAL</v>
          </cell>
          <cell r="E5635" t="str">
            <v>PINTURAS</v>
          </cell>
          <cell r="F5635" t="str">
            <v>COMPLEMENTOS</v>
          </cell>
        </row>
        <row r="5636">
          <cell r="A5636" t="str">
            <v>PI0555027031A08</v>
          </cell>
          <cell r="B5636" t="str">
            <v>5203160 SL CETOL AC IMBUIA 900ML</v>
          </cell>
          <cell r="C5636" t="str">
            <v>CORAL</v>
          </cell>
          <cell r="E5636" t="str">
            <v>PINTURAS</v>
          </cell>
          <cell r="F5636" t="str">
            <v>COMPLEMENTOS</v>
          </cell>
        </row>
        <row r="5637">
          <cell r="A5637" t="str">
            <v>PI0555027031A09</v>
          </cell>
          <cell r="B5637" t="str">
            <v>5203162 SL CETOL AC MOGNO 900ML</v>
          </cell>
          <cell r="C5637" t="str">
            <v>CORAL</v>
          </cell>
          <cell r="E5637" t="str">
            <v>PINTURAS</v>
          </cell>
          <cell r="F5637" t="str">
            <v>COMPLEMENTOS</v>
          </cell>
        </row>
        <row r="5638">
          <cell r="A5638" t="str">
            <v>PI0555027031A10</v>
          </cell>
          <cell r="B5638" t="str">
            <v>5203164 SL CETOL AC IPE 900ML</v>
          </cell>
          <cell r="C5638" t="str">
            <v>CORAL</v>
          </cell>
          <cell r="E5638" t="str">
            <v>PINTURAS</v>
          </cell>
          <cell r="F5638" t="str">
            <v>COMPLEMENTOS</v>
          </cell>
        </row>
        <row r="5639">
          <cell r="A5639" t="str">
            <v>PI0555087031A11</v>
          </cell>
          <cell r="B5639" t="str">
            <v>5203145 SL CETOL BR CANELA 3.6 L</v>
          </cell>
          <cell r="C5639" t="str">
            <v>CORAL</v>
          </cell>
          <cell r="E5639" t="str">
            <v>PINTURAS</v>
          </cell>
          <cell r="F5639" t="str">
            <v>COMPLEMENTOS</v>
          </cell>
        </row>
        <row r="5640">
          <cell r="A5640" t="str">
            <v>PI0555087031A12</v>
          </cell>
          <cell r="B5640" t="str">
            <v>5203147 SL CETOL BR CEDRO 3.6 L</v>
          </cell>
          <cell r="C5640" t="str">
            <v>CORAL</v>
          </cell>
          <cell r="E5640" t="str">
            <v>PINTURAS</v>
          </cell>
          <cell r="F5640" t="str">
            <v>COMPLEMENTOS</v>
          </cell>
        </row>
        <row r="5641">
          <cell r="A5641" t="str">
            <v>PI0555087031A13</v>
          </cell>
          <cell r="B5641" t="str">
            <v>5203149 SL CETOL BR IMBUIA 3.6 L</v>
          </cell>
          <cell r="C5641" t="str">
            <v>CORAL</v>
          </cell>
          <cell r="E5641" t="str">
            <v>PINTURAS</v>
          </cell>
          <cell r="F5641" t="str">
            <v>COMPLEMENTOS</v>
          </cell>
        </row>
        <row r="5642">
          <cell r="A5642" t="str">
            <v>PI0555087031A14</v>
          </cell>
          <cell r="B5642" t="str">
            <v>5203151 SL CETOL BR MOGNO 3.6 L</v>
          </cell>
          <cell r="C5642" t="str">
            <v>CORAL</v>
          </cell>
          <cell r="E5642" t="str">
            <v>PINTURAS</v>
          </cell>
          <cell r="F5642" t="str">
            <v>COMPLEMENTOS</v>
          </cell>
        </row>
        <row r="5643">
          <cell r="A5643" t="str">
            <v>PI0555087031A15</v>
          </cell>
          <cell r="B5643" t="str">
            <v>5203153 SL CETOL BR IPE 3.6 L</v>
          </cell>
          <cell r="C5643" t="str">
            <v>CORAL</v>
          </cell>
          <cell r="E5643" t="str">
            <v>PINTURAS</v>
          </cell>
          <cell r="F5643" t="str">
            <v>COMPLEMENTOS</v>
          </cell>
        </row>
        <row r="5644">
          <cell r="A5644" t="str">
            <v>PI0555087031A16</v>
          </cell>
          <cell r="B5644" t="str">
            <v>5203155 SL CETOL AC CANELA 3.6 L</v>
          </cell>
          <cell r="C5644" t="str">
            <v>CORAL</v>
          </cell>
          <cell r="E5644" t="str">
            <v>PINTURAS</v>
          </cell>
          <cell r="F5644" t="str">
            <v>COMPLEMENTOS</v>
          </cell>
        </row>
        <row r="5645">
          <cell r="A5645" t="str">
            <v>PI0555087031A17</v>
          </cell>
          <cell r="B5645" t="str">
            <v>5203157 SL CETOL AC CEDRO 3.6 L</v>
          </cell>
          <cell r="C5645" t="str">
            <v>CORAL</v>
          </cell>
          <cell r="E5645" t="str">
            <v>PINTURAS</v>
          </cell>
          <cell r="F5645" t="str">
            <v>COMPLEMENTOS</v>
          </cell>
        </row>
        <row r="5646">
          <cell r="A5646" t="str">
            <v>PI0555087031A18</v>
          </cell>
          <cell r="B5646" t="str">
            <v>5203159 SL CETOL AC IMBUIA 3.6 L</v>
          </cell>
          <cell r="C5646" t="str">
            <v>CORAL</v>
          </cell>
          <cell r="E5646" t="str">
            <v>PINTURAS</v>
          </cell>
          <cell r="F5646" t="str">
            <v>COMPLEMENTOS</v>
          </cell>
        </row>
        <row r="5647">
          <cell r="A5647" t="str">
            <v>PI0555087031A19</v>
          </cell>
          <cell r="B5647" t="str">
            <v>5203161 SL CETOL AC MOGNO 3.6 L</v>
          </cell>
          <cell r="C5647" t="str">
            <v>CORAL</v>
          </cell>
          <cell r="E5647" t="str">
            <v>PINTURAS</v>
          </cell>
          <cell r="F5647" t="str">
            <v>COMPLEMENTOS</v>
          </cell>
        </row>
        <row r="5648">
          <cell r="A5648" t="str">
            <v>PI0555087031A20</v>
          </cell>
          <cell r="B5648" t="str">
            <v>5203163 SL CETOL AC IPE 3.6 L</v>
          </cell>
          <cell r="C5648" t="str">
            <v>CORAL</v>
          </cell>
          <cell r="E5648" t="str">
            <v>PINTURAS</v>
          </cell>
          <cell r="F5648" t="str">
            <v>COMPLEMENTOS</v>
          </cell>
        </row>
        <row r="5649">
          <cell r="A5649" t="str">
            <v>PI0556027031A01</v>
          </cell>
          <cell r="B5649" t="str">
            <v>5203190 SL CETOL BALAN NATURAL BR 900ML</v>
          </cell>
          <cell r="C5649" t="str">
            <v>CORAL</v>
          </cell>
          <cell r="E5649" t="str">
            <v>PINTURAS</v>
          </cell>
          <cell r="F5649" t="str">
            <v>COMPLEMENTOS</v>
          </cell>
        </row>
        <row r="5650">
          <cell r="A5650" t="str">
            <v>PI0556087031A04</v>
          </cell>
          <cell r="B5650" t="str">
            <v>5203201 SL CETOL BALAN NATURAL AC 3.6L</v>
          </cell>
          <cell r="C5650" t="str">
            <v>CORAL</v>
          </cell>
          <cell r="E5650" t="str">
            <v>PINTURAS</v>
          </cell>
          <cell r="F5650" t="str">
            <v>COMPLEMENTOS</v>
          </cell>
        </row>
        <row r="5651">
          <cell r="A5651" t="str">
            <v>PI0557027031A01</v>
          </cell>
          <cell r="B5651" t="str">
            <v>5203096 SL CETOL DECK SB NATURAL 900ML</v>
          </cell>
          <cell r="C5651" t="str">
            <v>CORAL</v>
          </cell>
          <cell r="E5651" t="str">
            <v>PINTURAS</v>
          </cell>
          <cell r="F5651" t="str">
            <v>COMPLEMENTOS</v>
          </cell>
        </row>
        <row r="5652">
          <cell r="A5652" t="str">
            <v>PI0557087031A02</v>
          </cell>
          <cell r="B5652" t="str">
            <v>5203095 SL CETOL DECK SB NATURAL 3.6 L</v>
          </cell>
          <cell r="C5652" t="str">
            <v>CORAL</v>
          </cell>
          <cell r="E5652" t="str">
            <v>PINTURAS</v>
          </cell>
          <cell r="F5652" t="str">
            <v>COMPLEMENTOS</v>
          </cell>
        </row>
        <row r="5653">
          <cell r="A5653" t="str">
            <v>PI0557087031A03</v>
          </cell>
          <cell r="B5653" t="str">
            <v>5203086 SL CETOL DECK ANTIDE SB NATURAL 3.6 L</v>
          </cell>
          <cell r="C5653" t="str">
            <v>CORAL</v>
          </cell>
          <cell r="E5653" t="str">
            <v>PINTURAS</v>
          </cell>
          <cell r="F5653" t="str">
            <v>COMPLEMENTOS</v>
          </cell>
        </row>
        <row r="5654">
          <cell r="A5654" t="str">
            <v>PI0558027031A01</v>
          </cell>
          <cell r="B5654" t="str">
            <v>5203098 SL TRIPLO FILTRO SOLAR BR NATURAL 900ML</v>
          </cell>
          <cell r="C5654" t="str">
            <v>CORAL</v>
          </cell>
          <cell r="E5654" t="str">
            <v>PINTURAS</v>
          </cell>
          <cell r="F5654" t="str">
            <v>COMPLEMENTOS</v>
          </cell>
        </row>
        <row r="5655">
          <cell r="A5655" t="str">
            <v>PI0558027031A02</v>
          </cell>
          <cell r="B5655" t="str">
            <v>5203100 SL TRIPLO FILTRO SOLAR AC NATURAL 900ML</v>
          </cell>
          <cell r="C5655" t="str">
            <v>CORAL</v>
          </cell>
          <cell r="E5655" t="str">
            <v>PINTURAS</v>
          </cell>
          <cell r="F5655" t="str">
            <v>COMPLEMENTOS</v>
          </cell>
        </row>
        <row r="5656">
          <cell r="A5656" t="str">
            <v>PI0558027031A03</v>
          </cell>
          <cell r="B5656" t="str">
            <v>5203136 SL TRIPLO FILTRO SOLAR BR MOGNO 900ML</v>
          </cell>
          <cell r="C5656" t="str">
            <v>CORAL</v>
          </cell>
          <cell r="E5656" t="str">
            <v>PINTURAS</v>
          </cell>
          <cell r="F5656" t="str">
            <v>COMPLEMENTOS</v>
          </cell>
        </row>
        <row r="5657">
          <cell r="A5657" t="str">
            <v>PI0558027031A04</v>
          </cell>
          <cell r="B5657" t="str">
            <v>5203138 SL TRIPLO FILTRO SOLAR BR JACARANDA 900ML</v>
          </cell>
          <cell r="C5657" t="str">
            <v>CORAL</v>
          </cell>
          <cell r="E5657" t="str">
            <v>PINTURAS</v>
          </cell>
          <cell r="F5657" t="str">
            <v>COMPLEMENTOS</v>
          </cell>
        </row>
        <row r="5658">
          <cell r="A5658" t="str">
            <v>PI0558087031A06</v>
          </cell>
          <cell r="B5658" t="str">
            <v>5203097 SL TRIPLO FILTRO SOLAR BR NATURAL 3.6 L</v>
          </cell>
          <cell r="C5658" t="str">
            <v>CORAL</v>
          </cell>
          <cell r="E5658" t="str">
            <v>PINTURAS</v>
          </cell>
          <cell r="F5658" t="str">
            <v>COMPLEMENTOS</v>
          </cell>
        </row>
        <row r="5659">
          <cell r="A5659" t="str">
            <v>PI0558087031A07</v>
          </cell>
          <cell r="B5659" t="str">
            <v>5203099 SL TRIPLO FILTRO SOLAR AC NATURAL 3.6 L</v>
          </cell>
          <cell r="C5659" t="str">
            <v>CORAL</v>
          </cell>
          <cell r="E5659" t="str">
            <v>PINTURAS</v>
          </cell>
          <cell r="F5659" t="str">
            <v>COMPLEMENTOS</v>
          </cell>
        </row>
        <row r="5660">
          <cell r="A5660" t="str">
            <v>PI0558087031A08</v>
          </cell>
          <cell r="B5660" t="str">
            <v>5203135 SL TRIPLO FILTRO SOLAR BR MOGNO 3.6 L</v>
          </cell>
          <cell r="C5660" t="str">
            <v>CORAL</v>
          </cell>
          <cell r="E5660" t="str">
            <v>PINTURAS</v>
          </cell>
          <cell r="F5660" t="str">
            <v>COMPLEMENTOS</v>
          </cell>
        </row>
        <row r="5661">
          <cell r="A5661" t="str">
            <v>PI0558087031A09</v>
          </cell>
          <cell r="B5661" t="str">
            <v>5203137 SL TRIPLO FILTRO SOLAR BR JACARANDA 3.6 L</v>
          </cell>
          <cell r="C5661" t="str">
            <v>CORAL</v>
          </cell>
          <cell r="E5661" t="str">
            <v>PINTURAS</v>
          </cell>
          <cell r="F5661" t="str">
            <v>COMPLEMENTOS</v>
          </cell>
        </row>
        <row r="5662">
          <cell r="A5662" t="str">
            <v>PI0558087031A10</v>
          </cell>
          <cell r="B5662" t="str">
            <v>5203139 SL TRIPLO FILTRO SOLAR AC MOGNO 3.6 L</v>
          </cell>
          <cell r="C5662" t="str">
            <v>CORAL</v>
          </cell>
          <cell r="E5662" t="str">
            <v>PINTURAS</v>
          </cell>
          <cell r="F5662" t="str">
            <v>COMPLEMENTOS</v>
          </cell>
        </row>
        <row r="5663">
          <cell r="A5663" t="str">
            <v>PI0559027031A01</v>
          </cell>
          <cell r="B5663" t="str">
            <v>5203166 SL EXTRA MAR BALAN BR NATURAL 900ML</v>
          </cell>
          <cell r="C5663" t="str">
            <v>CORAL</v>
          </cell>
          <cell r="E5663" t="str">
            <v>PINTURAS</v>
          </cell>
          <cell r="F5663" t="str">
            <v>COMPLEMENTOS</v>
          </cell>
        </row>
        <row r="5664">
          <cell r="A5664" t="str">
            <v>PI0559087031A03</v>
          </cell>
          <cell r="B5664" t="str">
            <v>5203165 SL EXTRA MAR BALAN BR NATURAL 3.6 L</v>
          </cell>
          <cell r="C5664" t="str">
            <v>CORAL</v>
          </cell>
          <cell r="E5664" t="str">
            <v>PINTURAS</v>
          </cell>
          <cell r="F5664" t="str">
            <v>COMPLEMENTOS</v>
          </cell>
        </row>
        <row r="5665">
          <cell r="A5665" t="str">
            <v>PI0559087031A04</v>
          </cell>
          <cell r="B5665" t="str">
            <v>5203179 SL EXTRA MAR BALAN AC NATURAL 3.6 L</v>
          </cell>
          <cell r="C5665" t="str">
            <v>CORAL</v>
          </cell>
          <cell r="E5665" t="str">
            <v>PINTURAS</v>
          </cell>
          <cell r="F5665" t="str">
            <v>COMPLEMENTOS</v>
          </cell>
        </row>
        <row r="5666">
          <cell r="A5666" t="str">
            <v>PI0560027031A01</v>
          </cell>
          <cell r="B5666" t="str">
            <v>5203102 SL MARITIMO FO NATURAL 900ML</v>
          </cell>
          <cell r="C5666" t="str">
            <v>CORAL</v>
          </cell>
          <cell r="E5666" t="str">
            <v>PINTURAS</v>
          </cell>
          <cell r="F5666" t="str">
            <v>COMPLEMENTOS</v>
          </cell>
        </row>
        <row r="5667">
          <cell r="A5667" t="str">
            <v>PI0560027031A02</v>
          </cell>
          <cell r="B5667" t="str">
            <v>5203105 SL EXTRA MARITIMO BR NATURAL 900ML</v>
          </cell>
          <cell r="C5667" t="str">
            <v>CORAL</v>
          </cell>
          <cell r="E5667" t="str">
            <v>PINTURAS</v>
          </cell>
          <cell r="F5667" t="str">
            <v>COMPLEMENTOS</v>
          </cell>
        </row>
        <row r="5668">
          <cell r="A5668" t="str">
            <v>PI0560027031A03</v>
          </cell>
          <cell r="B5668" t="str">
            <v>5203124 SL EXTRA MARITIMO AC NATURAL 900ML</v>
          </cell>
          <cell r="C5668" t="str">
            <v>CORAL</v>
          </cell>
          <cell r="E5668" t="str">
            <v>PINTURAS</v>
          </cell>
          <cell r="F5668" t="str">
            <v>COMPLEMENTOS</v>
          </cell>
        </row>
        <row r="5669">
          <cell r="A5669" t="str">
            <v>PI0560087031A04</v>
          </cell>
          <cell r="B5669" t="str">
            <v>5203101 SL MARITIMO FO NATURAL 3.6 L</v>
          </cell>
          <cell r="C5669" t="str">
            <v>CORAL</v>
          </cell>
          <cell r="E5669" t="str">
            <v>PINTURAS</v>
          </cell>
          <cell r="F5669" t="str">
            <v>COMPLEMENTOS</v>
          </cell>
        </row>
        <row r="5670">
          <cell r="A5670" t="str">
            <v>PI0560087031A05</v>
          </cell>
          <cell r="B5670" t="str">
            <v>5203104 SL EXTRA MARITIMO BR NATURAL 3.6L</v>
          </cell>
          <cell r="C5670" t="str">
            <v>CORAL</v>
          </cell>
          <cell r="E5670" t="str">
            <v>PINTURAS</v>
          </cell>
          <cell r="F5670" t="str">
            <v>COMPLEMENTOS</v>
          </cell>
        </row>
        <row r="5671">
          <cell r="A5671" t="str">
            <v>PI0560087031A06</v>
          </cell>
          <cell r="B5671" t="str">
            <v>5203123 SL EXTRA MARITIMO AC NATURAL 3.6L</v>
          </cell>
          <cell r="C5671" t="str">
            <v>CORAL</v>
          </cell>
          <cell r="E5671" t="str">
            <v>PINTURAS</v>
          </cell>
          <cell r="F5671" t="str">
            <v>COMPLEMENTOS</v>
          </cell>
        </row>
        <row r="5672">
          <cell r="A5672" t="str">
            <v>PI0561087031A01</v>
          </cell>
          <cell r="B5672" t="str">
            <v>5203093 SL FUNDO ISOLANTE TRANSP 3.6 L</v>
          </cell>
          <cell r="C5672" t="str">
            <v>CORAL</v>
          </cell>
          <cell r="E5672" t="str">
            <v>PINTURAS</v>
          </cell>
          <cell r="F5672" t="str">
            <v>COMPLEMENTOS</v>
          </cell>
        </row>
        <row r="5673">
          <cell r="A5673" t="str">
            <v>PI0562027031A01</v>
          </cell>
          <cell r="B5673" t="str">
            <v>5203076 SL NEUTREX BR MOGNO 900ML</v>
          </cell>
          <cell r="C5673" t="str">
            <v>CORAL</v>
          </cell>
          <cell r="E5673" t="str">
            <v>PINTURAS</v>
          </cell>
          <cell r="F5673" t="str">
            <v>COMPLEMENTOS</v>
          </cell>
        </row>
        <row r="5674">
          <cell r="A5674" t="str">
            <v>PI0562027031A02</v>
          </cell>
          <cell r="B5674" t="str">
            <v>5203069 SL NEUTREX BR IMBUIA 900ML</v>
          </cell>
          <cell r="C5674" t="str">
            <v>CORAL</v>
          </cell>
          <cell r="E5674" t="str">
            <v>PINTURAS</v>
          </cell>
          <cell r="F5674" t="str">
            <v>COMPLEMENTOS</v>
          </cell>
        </row>
        <row r="5675">
          <cell r="A5675" t="str">
            <v>PI0562087031A03</v>
          </cell>
          <cell r="B5675" t="str">
            <v>5203068 SL NEUTREX BR IMBUIA 3.6 L</v>
          </cell>
          <cell r="C5675" t="str">
            <v>CORAL</v>
          </cell>
          <cell r="E5675" t="str">
            <v>PINTURAS</v>
          </cell>
          <cell r="F5675" t="str">
            <v>COMPLEMENTOS</v>
          </cell>
        </row>
        <row r="5676">
          <cell r="A5676" t="str">
            <v>PI0562087031A04</v>
          </cell>
          <cell r="B5676" t="str">
            <v>5203070 SL NEUTREX BR CAST AVERM 3.6 L</v>
          </cell>
          <cell r="C5676" t="str">
            <v>CORAL</v>
          </cell>
          <cell r="E5676" t="str">
            <v>PINTURAS</v>
          </cell>
          <cell r="F5676" t="str">
            <v>COMPLEMENTOS</v>
          </cell>
        </row>
        <row r="5677">
          <cell r="A5677" t="str">
            <v>PI0562087031A05</v>
          </cell>
          <cell r="B5677" t="str">
            <v>5203075 SL NEUTREX BR MOGNO 3.6 L</v>
          </cell>
          <cell r="C5677" t="str">
            <v>CORAL</v>
          </cell>
          <cell r="E5677" t="str">
            <v>PINTURAS</v>
          </cell>
          <cell r="F5677" t="str">
            <v>COMPLEMENTOS</v>
          </cell>
        </row>
        <row r="5678">
          <cell r="A5678" t="str">
            <v>PI0563027031A01</v>
          </cell>
          <cell r="B5678" t="str">
            <v>5203170 SL CETOL EF NAT BAL AC NATURAL 900ML</v>
          </cell>
          <cell r="C5678" t="str">
            <v>CORAL</v>
          </cell>
          <cell r="E5678" t="str">
            <v>PINTURAS</v>
          </cell>
          <cell r="F5678" t="str">
            <v>COMPLEMENTOS</v>
          </cell>
        </row>
        <row r="5679">
          <cell r="A5679" t="str">
            <v>PI0563087031A02</v>
          </cell>
          <cell r="B5679" t="str">
            <v>5203169 SL CETOL EF NAT BAL AC NATURAL 3.6 L</v>
          </cell>
          <cell r="C5679" t="str">
            <v>CORAL</v>
          </cell>
          <cell r="E5679" t="str">
            <v>PINTURAS</v>
          </cell>
          <cell r="F5679" t="str">
            <v>COMPLEMENTOS</v>
          </cell>
        </row>
        <row r="5680">
          <cell r="A5680" t="str">
            <v>PI0563087031A03</v>
          </cell>
          <cell r="B5680" t="str">
            <v>5203173 SL CETOL EF NAT BAL AC IMBUIA 3.6 L</v>
          </cell>
          <cell r="C5680" t="str">
            <v>CORAL</v>
          </cell>
          <cell r="E5680" t="str">
            <v>PINTURAS</v>
          </cell>
          <cell r="F5680" t="str">
            <v>COMPLEMENTOS</v>
          </cell>
        </row>
        <row r="5681">
          <cell r="A5681" t="str">
            <v>PI0563087031A04</v>
          </cell>
          <cell r="B5681" t="str">
            <v>5203175 SL CETOL EF NAT BAL AC MOGNO 3.6 L</v>
          </cell>
          <cell r="C5681" t="str">
            <v>CORAL</v>
          </cell>
          <cell r="E5681" t="str">
            <v>PINTURAS</v>
          </cell>
          <cell r="F5681" t="str">
            <v>COMPLEMENTOS</v>
          </cell>
        </row>
        <row r="5682">
          <cell r="A5682" t="str">
            <v>PI0570027031A02</v>
          </cell>
          <cell r="B5682" t="str">
            <v>5280590 SL COPAL BR TRANSP BALANCE 900 ML</v>
          </cell>
          <cell r="C5682" t="str">
            <v>CORAL</v>
          </cell>
          <cell r="E5682" t="str">
            <v>PINTURAS</v>
          </cell>
          <cell r="F5682" t="str">
            <v>COMPLEMENTOS</v>
          </cell>
        </row>
        <row r="5683">
          <cell r="A5683" t="str">
            <v>PI0570087031A01</v>
          </cell>
          <cell r="B5683" t="str">
            <v>5280589 SL COPAL BR TRANSP BALANCE 3.6L</v>
          </cell>
          <cell r="C5683" t="str">
            <v>CORAL</v>
          </cell>
          <cell r="E5683" t="str">
            <v>PINTURAS</v>
          </cell>
          <cell r="F5683" t="str">
            <v>COMPLEMENTOS</v>
          </cell>
        </row>
        <row r="5684">
          <cell r="A5684" t="str">
            <v>PATCO06910001</v>
          </cell>
          <cell r="B5684" t="str">
            <v>CR CORALIT ULTRA RESIST BAL BASE MF AC 0.7L</v>
          </cell>
          <cell r="C5684" t="str">
            <v>CORAL</v>
          </cell>
          <cell r="E5684" t="str">
            <v>PINTURAS</v>
          </cell>
          <cell r="F5684" t="str">
            <v>COMPLEMENTOS</v>
          </cell>
          <cell r="G5684" t="str">
            <v>P001</v>
          </cell>
        </row>
        <row r="5685">
          <cell r="A5685" t="str">
            <v>PATCO06910002</v>
          </cell>
          <cell r="B5685" t="str">
            <v>CR CORALIT ULTRA RESIST BAL BASE P AC 0.7L</v>
          </cell>
          <cell r="C5685" t="str">
            <v>CORAL</v>
          </cell>
          <cell r="E5685" t="str">
            <v>PINTURAS</v>
          </cell>
          <cell r="F5685" t="str">
            <v>COMPLEMENTOS</v>
          </cell>
          <cell r="G5685" t="str">
            <v>P004</v>
          </cell>
        </row>
        <row r="5686">
          <cell r="A5686" t="str">
            <v>PATCO07010001</v>
          </cell>
          <cell r="B5686" t="str">
            <v>CR ACABAMENTO DE SEDA AC LOC B F 0.8L</v>
          </cell>
          <cell r="C5686" t="str">
            <v>CORAL</v>
          </cell>
          <cell r="E5686" t="str">
            <v>PINTURAS</v>
          </cell>
          <cell r="F5686" t="str">
            <v>COMPLEMENTOS</v>
          </cell>
          <cell r="G5686" t="str">
            <v>P003</v>
          </cell>
        </row>
        <row r="5687">
          <cell r="A5687" t="str">
            <v>PATCO07010002</v>
          </cell>
          <cell r="B5687" t="str">
            <v>CR ACABAMENTO DE SEDA AC LOC B M 0.8L</v>
          </cell>
          <cell r="C5687" t="str">
            <v>CORAL</v>
          </cell>
          <cell r="E5687" t="str">
            <v>PINTURAS</v>
          </cell>
          <cell r="F5687" t="str">
            <v>COMPLEMENTOS</v>
          </cell>
          <cell r="G5687" t="str">
            <v>P003</v>
          </cell>
        </row>
        <row r="5688">
          <cell r="A5688" t="str">
            <v>PATCO07010003</v>
          </cell>
          <cell r="B5688" t="str">
            <v>CR ACABAMENTO DE SEDA AC LOC B P 0.8L</v>
          </cell>
          <cell r="C5688" t="str">
            <v>CORAL</v>
          </cell>
          <cell r="E5688" t="str">
            <v>PINTURAS</v>
          </cell>
          <cell r="F5688" t="str">
            <v>COMPLEMENTOS</v>
          </cell>
          <cell r="G5688" t="str">
            <v>P003</v>
          </cell>
        </row>
        <row r="5689">
          <cell r="A5689" t="str">
            <v>PATCO07010004</v>
          </cell>
          <cell r="B5689" t="str">
            <v>CR ACABAMENTO DE SEDA AC LOC B T 0.8L</v>
          </cell>
          <cell r="C5689" t="str">
            <v>CORAL</v>
          </cell>
          <cell r="E5689" t="str">
            <v>PINTURAS</v>
          </cell>
          <cell r="F5689" t="str">
            <v>COMPLEMENTOS</v>
          </cell>
          <cell r="G5689" t="str">
            <v>P003</v>
          </cell>
        </row>
        <row r="5690">
          <cell r="A5690" t="str">
            <v>PATCO07010005</v>
          </cell>
          <cell r="B5690" t="str">
            <v>CR CORALIT SEC RAPIDA BAL AC LOC BASE MF 800ML</v>
          </cell>
          <cell r="C5690" t="str">
            <v>CORAL</v>
          </cell>
          <cell r="E5690" t="str">
            <v>PINTURAS</v>
          </cell>
          <cell r="F5690" t="str">
            <v>COMPLEMENTOS</v>
          </cell>
          <cell r="G5690" t="str">
            <v>P004</v>
          </cell>
        </row>
        <row r="5691">
          <cell r="A5691" t="str">
            <v>PATCO07010006</v>
          </cell>
          <cell r="B5691" t="str">
            <v>CR CORALIT SEC RAPIDA BAL AC LOC BASE P 800ML</v>
          </cell>
          <cell r="C5691" t="str">
            <v>CORAL</v>
          </cell>
          <cell r="E5691" t="str">
            <v>PINTURAS</v>
          </cell>
          <cell r="F5691" t="str">
            <v>COMPLEMENTOS</v>
          </cell>
          <cell r="G5691" t="str">
            <v>P004</v>
          </cell>
        </row>
        <row r="5692">
          <cell r="A5692" t="str">
            <v>PATCO07010007</v>
          </cell>
          <cell r="B5692" t="str">
            <v>CR CORALIT SEC RAPIDA BAL AC LOC BASE T 800ML</v>
          </cell>
          <cell r="C5692" t="str">
            <v>CORAL</v>
          </cell>
          <cell r="E5692" t="str">
            <v>PINTURAS</v>
          </cell>
          <cell r="F5692" t="str">
            <v>COMPLEMENTOS</v>
          </cell>
          <cell r="G5692" t="str">
            <v>P004</v>
          </cell>
        </row>
        <row r="5693">
          <cell r="A5693" t="str">
            <v>PATCO07010008</v>
          </cell>
          <cell r="B5693" t="str">
            <v>CR CORALIT SEC RAPIDA BAL BR LOC BASE MF 800ML</v>
          </cell>
          <cell r="C5693" t="str">
            <v>CORAL</v>
          </cell>
          <cell r="E5693" t="str">
            <v>PINTURAS</v>
          </cell>
          <cell r="F5693" t="str">
            <v>COMPLEMENTOS</v>
          </cell>
          <cell r="G5693" t="str">
            <v>P004</v>
          </cell>
        </row>
        <row r="5694">
          <cell r="A5694" t="str">
            <v>PATCO07010009</v>
          </cell>
          <cell r="B5694" t="str">
            <v>CR CORALIT SEC RAPIDA BAL BR LOC BASE P 800ML</v>
          </cell>
          <cell r="C5694" t="str">
            <v>CORAL</v>
          </cell>
          <cell r="E5694" t="str">
            <v>PINTURAS</v>
          </cell>
          <cell r="F5694" t="str">
            <v>COMPLEMENTOS</v>
          </cell>
          <cell r="G5694" t="str">
            <v>P004</v>
          </cell>
        </row>
        <row r="5695">
          <cell r="A5695" t="str">
            <v>PATCO07010010</v>
          </cell>
          <cell r="B5695" t="str">
            <v>CR CORALIT SEC RAPIDA BAL BR LOC BASE T 800ML</v>
          </cell>
          <cell r="C5695" t="str">
            <v>CORAL</v>
          </cell>
          <cell r="E5695" t="str">
            <v>PINTURAS</v>
          </cell>
          <cell r="F5695" t="str">
            <v>COMPLEMENTOS</v>
          </cell>
          <cell r="G5695" t="str">
            <v>P004</v>
          </cell>
        </row>
        <row r="5696">
          <cell r="A5696" t="str">
            <v>PATCO07010011</v>
          </cell>
          <cell r="B5696" t="str">
            <v>CR CORALIT ULTRA RESIST AB LOC BASE F 800ML</v>
          </cell>
          <cell r="C5696" t="str">
            <v>CORAL</v>
          </cell>
          <cell r="E5696" t="str">
            <v>PINTURAS</v>
          </cell>
          <cell r="F5696" t="str">
            <v>COMPLEMENTOS</v>
          </cell>
          <cell r="G5696" t="str">
            <v>P004</v>
          </cell>
        </row>
        <row r="5697">
          <cell r="A5697" t="str">
            <v>PATCO07010012</v>
          </cell>
          <cell r="B5697" t="str">
            <v>CR CORALIT ULTRA RESIST AB LOC BASE M 800ML</v>
          </cell>
          <cell r="C5697" t="str">
            <v>CORAL</v>
          </cell>
          <cell r="E5697" t="str">
            <v>PINTURAS</v>
          </cell>
          <cell r="F5697" t="str">
            <v>COMPLEMENTOS</v>
          </cell>
          <cell r="G5697" t="str">
            <v>P004</v>
          </cell>
        </row>
        <row r="5698">
          <cell r="A5698" t="str">
            <v>PATCO07010013</v>
          </cell>
          <cell r="B5698" t="str">
            <v>CR CORALIT ULTRA RESIST AB LOC BASE P 800ML</v>
          </cell>
          <cell r="C5698" t="str">
            <v>CORAL</v>
          </cell>
          <cell r="E5698" t="str">
            <v>PINTURAS</v>
          </cell>
          <cell r="F5698" t="str">
            <v>COMPLEMENTOS</v>
          </cell>
          <cell r="G5698" t="str">
            <v>P004</v>
          </cell>
        </row>
        <row r="5699">
          <cell r="A5699" t="str">
            <v>PATCO07010014</v>
          </cell>
          <cell r="B5699" t="str">
            <v>CR CORALIT ULTRA RESIST AB LOC BASE T 800ML</v>
          </cell>
          <cell r="C5699" t="str">
            <v>CORAL</v>
          </cell>
          <cell r="E5699" t="str">
            <v>PINTURAS</v>
          </cell>
          <cell r="F5699" t="str">
            <v>COMPLEMENTOS</v>
          </cell>
          <cell r="G5699" t="str">
            <v>P004</v>
          </cell>
        </row>
        <row r="5700">
          <cell r="A5700" t="str">
            <v>PATCO07010015</v>
          </cell>
          <cell r="B5700" t="str">
            <v>CR CORALIT ULTRA RESIST AC LOC BASE F 800ML</v>
          </cell>
          <cell r="C5700" t="str">
            <v>CORAL</v>
          </cell>
          <cell r="E5700" t="str">
            <v>PINTURAS</v>
          </cell>
          <cell r="F5700" t="str">
            <v>COMPLEMENTOS</v>
          </cell>
          <cell r="G5700" t="str">
            <v>P004</v>
          </cell>
        </row>
        <row r="5701">
          <cell r="A5701" t="str">
            <v>PATCO07010016</v>
          </cell>
          <cell r="B5701" t="str">
            <v>CR CORALIT ULTRA RESIST AC LOC BASE M 800ML</v>
          </cell>
          <cell r="C5701" t="str">
            <v>CORAL</v>
          </cell>
          <cell r="E5701" t="str">
            <v>PINTURAS</v>
          </cell>
          <cell r="F5701" t="str">
            <v>COMPLEMENTOS</v>
          </cell>
          <cell r="G5701" t="str">
            <v>P004</v>
          </cell>
        </row>
        <row r="5702">
          <cell r="A5702" t="str">
            <v>PATCO07010017</v>
          </cell>
          <cell r="B5702" t="str">
            <v>CR CORALIT ULTRA RESIST AC LOC BASE P 800ML</v>
          </cell>
          <cell r="C5702" t="str">
            <v>CORAL</v>
          </cell>
          <cell r="E5702" t="str">
            <v>PINTURAS</v>
          </cell>
          <cell r="F5702" t="str">
            <v>COMPLEMENTOS</v>
          </cell>
          <cell r="G5702" t="str">
            <v>P004</v>
          </cell>
        </row>
        <row r="5703">
          <cell r="A5703" t="str">
            <v>PATCO07010018</v>
          </cell>
          <cell r="B5703" t="str">
            <v>CR CORALIT ULTRA RESIST AC LOC BASE T 800ML</v>
          </cell>
          <cell r="C5703" t="str">
            <v>CORAL</v>
          </cell>
          <cell r="E5703" t="str">
            <v>PINTURAS</v>
          </cell>
          <cell r="F5703" t="str">
            <v>COMPLEMENTOS</v>
          </cell>
          <cell r="G5703" t="str">
            <v>P004</v>
          </cell>
        </row>
        <row r="5704">
          <cell r="A5704" t="str">
            <v>PATCO07010019</v>
          </cell>
          <cell r="B5704" t="str">
            <v>CR DECORA FO LOC BASE MF 800ML</v>
          </cell>
          <cell r="C5704" t="str">
            <v>CORAL</v>
          </cell>
          <cell r="E5704" t="str">
            <v>PINTURAS</v>
          </cell>
          <cell r="F5704" t="str">
            <v>COMPLEMENTOS</v>
          </cell>
          <cell r="G5704" t="str">
            <v>P003</v>
          </cell>
        </row>
        <row r="5705">
          <cell r="A5705" t="str">
            <v>PATCO07010020</v>
          </cell>
          <cell r="B5705" t="str">
            <v>CR DECORA FO LOC BASE P 800ML</v>
          </cell>
          <cell r="C5705" t="str">
            <v>CORAL</v>
          </cell>
          <cell r="E5705" t="str">
            <v>PINTURAS</v>
          </cell>
          <cell r="F5705" t="str">
            <v>COMPLEMENTOS</v>
          </cell>
          <cell r="G5705" t="str">
            <v>P003</v>
          </cell>
        </row>
        <row r="5706">
          <cell r="A5706" t="str">
            <v>PATCO07010021</v>
          </cell>
          <cell r="B5706" t="str">
            <v>CR DECORA FO LOC BASE T 800ML</v>
          </cell>
          <cell r="C5706" t="str">
            <v>CORAL</v>
          </cell>
          <cell r="E5706" t="str">
            <v>PINTURAS</v>
          </cell>
          <cell r="F5706" t="str">
            <v>COMPLEMENTOS</v>
          </cell>
          <cell r="G5706" t="str">
            <v>P003</v>
          </cell>
        </row>
        <row r="5707">
          <cell r="A5707" t="str">
            <v>PATCO07010022</v>
          </cell>
          <cell r="B5707" t="str">
            <v>CR DECORA SB LOC BASE MF 800ML</v>
          </cell>
          <cell r="C5707" t="str">
            <v>CORAL</v>
          </cell>
          <cell r="E5707" t="str">
            <v>PINTURAS</v>
          </cell>
          <cell r="F5707" t="str">
            <v>COMPLEMENTOS</v>
          </cell>
          <cell r="G5707" t="str">
            <v>P003</v>
          </cell>
        </row>
        <row r="5708">
          <cell r="A5708" t="str">
            <v>PATCO07010023</v>
          </cell>
          <cell r="B5708" t="str">
            <v>CR DECORA SB LOC BASE P 800ML</v>
          </cell>
          <cell r="C5708" t="str">
            <v>CORAL</v>
          </cell>
          <cell r="E5708" t="str">
            <v>PINTURAS</v>
          </cell>
          <cell r="F5708" t="str">
            <v>COMPLEMENTOS</v>
          </cell>
          <cell r="G5708" t="str">
            <v>P003</v>
          </cell>
        </row>
        <row r="5709">
          <cell r="A5709" t="str">
            <v>PATCO07010024</v>
          </cell>
          <cell r="B5709" t="str">
            <v>CR DECORA SB LOC BASE T 800ML</v>
          </cell>
          <cell r="C5709" t="str">
            <v>CORAL</v>
          </cell>
          <cell r="E5709" t="str">
            <v>PINTURAS</v>
          </cell>
          <cell r="F5709" t="str">
            <v>COMPLEMENTOS</v>
          </cell>
          <cell r="G5709" t="str">
            <v>P003</v>
          </cell>
        </row>
        <row r="5710">
          <cell r="A5710" t="str">
            <v>PATCO07010025</v>
          </cell>
          <cell r="B5710" t="str">
            <v>CR DECORA SEDA AC BASE MF 0.8 L</v>
          </cell>
          <cell r="C5710" t="str">
            <v>CORAL</v>
          </cell>
          <cell r="E5710" t="str">
            <v>PINTURAS</v>
          </cell>
          <cell r="F5710" t="str">
            <v>COMPLEMENTOS</v>
          </cell>
          <cell r="G5710" t="str">
            <v>P003</v>
          </cell>
        </row>
        <row r="5711">
          <cell r="A5711" t="str">
            <v>PATCO07010026</v>
          </cell>
          <cell r="B5711" t="str">
            <v>CR SUPER LAVAVEL LOC BASE MF 800ML</v>
          </cell>
          <cell r="C5711" t="str">
            <v>CORAL</v>
          </cell>
          <cell r="E5711" t="str">
            <v>PINTURAS</v>
          </cell>
          <cell r="F5711" t="str">
            <v>COMPLEMENTOS</v>
          </cell>
          <cell r="G5711" t="str">
            <v>P003</v>
          </cell>
        </row>
        <row r="5712">
          <cell r="A5712" t="str">
            <v>PATCO07010027</v>
          </cell>
          <cell r="B5712" t="str">
            <v>CR SUPER LAVAVEL LOC BASE P 800ML</v>
          </cell>
          <cell r="C5712" t="str">
            <v>CORAL</v>
          </cell>
          <cell r="E5712" t="str">
            <v>PINTURAS</v>
          </cell>
          <cell r="F5712" t="str">
            <v>COMPLEMENTOS</v>
          </cell>
          <cell r="G5712" t="str">
            <v>P003</v>
          </cell>
        </row>
        <row r="5713">
          <cell r="A5713" t="str">
            <v>PATCO07010028</v>
          </cell>
          <cell r="B5713" t="str">
            <v>CR SUPER LAVAVEL LOC BASE T 800ML</v>
          </cell>
          <cell r="C5713" t="str">
            <v>CORAL</v>
          </cell>
          <cell r="E5713" t="str">
            <v>PINTURAS</v>
          </cell>
          <cell r="F5713" t="str">
            <v>COMPLEMENTOS</v>
          </cell>
          <cell r="G5713" t="str">
            <v>P003</v>
          </cell>
        </row>
        <row r="5714">
          <cell r="A5714" t="str">
            <v>PATCO07010029</v>
          </cell>
          <cell r="B5714" t="str">
            <v>EN OFERTA (0.8-1.5 LTS)</v>
          </cell>
          <cell r="C5714" t="str">
            <v>CORAL</v>
          </cell>
          <cell r="E5714" t="str">
            <v>PINTURAS</v>
          </cell>
          <cell r="F5714" t="str">
            <v>COMPLEMENTOS</v>
          </cell>
          <cell r="G5714" t="str">
            <v>P004</v>
          </cell>
        </row>
        <row r="5715">
          <cell r="A5715" t="str">
            <v>PATCO07010030</v>
          </cell>
          <cell r="B5715" t="str">
            <v>HY HAMMERITE BR BRANCO 800ML</v>
          </cell>
          <cell r="C5715" t="str">
            <v>CORAL</v>
          </cell>
          <cell r="E5715" t="str">
            <v>PINTURAS</v>
          </cell>
          <cell r="F5715" t="str">
            <v>COMPLEMENTOS</v>
          </cell>
          <cell r="G5715" t="str">
            <v>P004</v>
          </cell>
        </row>
        <row r="5716">
          <cell r="A5716" t="str">
            <v>PATCO07010031</v>
          </cell>
          <cell r="B5716" t="str">
            <v>HY HAMMERITE BR CINZA 800ML</v>
          </cell>
          <cell r="C5716" t="str">
            <v>CORAL</v>
          </cell>
          <cell r="E5716" t="str">
            <v>PINTURAS</v>
          </cell>
          <cell r="F5716" t="str">
            <v>COMPLEMENTOS</v>
          </cell>
          <cell r="G5716" t="str">
            <v>P004</v>
          </cell>
        </row>
        <row r="5717">
          <cell r="A5717" t="str">
            <v>PATCO07010032</v>
          </cell>
          <cell r="B5717" t="str">
            <v>HY HAMMERITE BR MAR 800ML</v>
          </cell>
          <cell r="C5717" t="str">
            <v>CORAL</v>
          </cell>
          <cell r="E5717" t="str">
            <v>PINTURAS</v>
          </cell>
          <cell r="F5717" t="str">
            <v>COMPLEMENTOS</v>
          </cell>
          <cell r="G5717" t="str">
            <v>P004</v>
          </cell>
        </row>
        <row r="5718">
          <cell r="A5718" t="str">
            <v>PATCO07010033</v>
          </cell>
          <cell r="B5718" t="str">
            <v>HY HAMMERITE BR OURO 800 ML</v>
          </cell>
          <cell r="C5718" t="str">
            <v>CORAL</v>
          </cell>
          <cell r="E5718" t="str">
            <v>PINTURAS</v>
          </cell>
          <cell r="F5718" t="str">
            <v>COMPLEMENTOS</v>
          </cell>
          <cell r="G5718" t="str">
            <v>P004</v>
          </cell>
        </row>
        <row r="5719">
          <cell r="A5719" t="str">
            <v>PATCO07010034</v>
          </cell>
          <cell r="B5719" t="str">
            <v>HY HAMMERITE BR PRATA 800ML</v>
          </cell>
          <cell r="C5719" t="str">
            <v>CORAL</v>
          </cell>
          <cell r="E5719" t="str">
            <v>PINTURAS</v>
          </cell>
          <cell r="F5719" t="str">
            <v>COMPLEMENTOS</v>
          </cell>
          <cell r="G5719" t="str">
            <v>P004</v>
          </cell>
        </row>
        <row r="5720">
          <cell r="A5720" t="str">
            <v>PATCO07010035</v>
          </cell>
          <cell r="B5720" t="str">
            <v>HY HAMMERITE BR PRETO 800ML</v>
          </cell>
          <cell r="C5720" t="str">
            <v>CORAL</v>
          </cell>
          <cell r="E5720" t="str">
            <v>PINTURAS</v>
          </cell>
          <cell r="F5720" t="str">
            <v>COMPLEMENTOS</v>
          </cell>
          <cell r="G5720" t="str">
            <v>P004</v>
          </cell>
        </row>
        <row r="5721">
          <cell r="A5721" t="str">
            <v>PATCO07010036</v>
          </cell>
          <cell r="B5721" t="str">
            <v>HY HAMMERITE BR VERDE 800ML</v>
          </cell>
          <cell r="C5721" t="str">
            <v>CORAL</v>
          </cell>
          <cell r="E5721" t="str">
            <v>PINTURAS</v>
          </cell>
          <cell r="F5721" t="str">
            <v>COMPLEMENTOS</v>
          </cell>
          <cell r="G5721" t="str">
            <v>P004</v>
          </cell>
        </row>
        <row r="5722">
          <cell r="A5722" t="str">
            <v>PATCO07110001</v>
          </cell>
          <cell r="B5722" t="str">
            <v>AN COLORANTE INTENSE 0.9L RED-V CORAL</v>
          </cell>
          <cell r="C5722" t="str">
            <v>CORAL</v>
          </cell>
          <cell r="E5722" t="str">
            <v>PINTURAS</v>
          </cell>
          <cell r="F5722" t="str">
            <v>COMPLEMENTOS</v>
          </cell>
          <cell r="G5722" t="str">
            <v>P004</v>
          </cell>
        </row>
        <row r="5723">
          <cell r="A5723" t="str">
            <v>PATCO07110002</v>
          </cell>
          <cell r="B5723" t="str">
            <v>AN CONC TU 2102 0.9L MAGENTA CORAL</v>
          </cell>
          <cell r="C5723" t="str">
            <v>CORAL</v>
          </cell>
          <cell r="E5723" t="str">
            <v>PINTURAS</v>
          </cell>
          <cell r="F5723" t="str">
            <v>COMPLEMENTOS</v>
          </cell>
          <cell r="G5723" t="str">
            <v>P004</v>
          </cell>
        </row>
        <row r="5724">
          <cell r="A5724" t="str">
            <v>PATCO07110003</v>
          </cell>
          <cell r="B5724" t="str">
            <v>AN CONC TU 2103 0.9L RAW UMBER-Z CORAL</v>
          </cell>
          <cell r="C5724" t="str">
            <v>CORAL</v>
          </cell>
          <cell r="E5724" t="str">
            <v>PINTURAS</v>
          </cell>
          <cell r="F5724" t="str">
            <v>COMPLEMENTOS</v>
          </cell>
          <cell r="G5724" t="str">
            <v>P004</v>
          </cell>
        </row>
        <row r="5725">
          <cell r="A5725" t="str">
            <v>PATCO07110004</v>
          </cell>
          <cell r="B5725" t="str">
            <v>AN CONC TU 2104 0.9L RED OXIDE-H CORAL</v>
          </cell>
          <cell r="C5725" t="str">
            <v>CORAL</v>
          </cell>
          <cell r="E5725" t="str">
            <v>PINTURAS</v>
          </cell>
          <cell r="F5725" t="str">
            <v>COMPLEMENTOS</v>
          </cell>
          <cell r="G5725" t="str">
            <v>P004</v>
          </cell>
        </row>
        <row r="5726">
          <cell r="A5726" t="str">
            <v>PATCO07110005</v>
          </cell>
          <cell r="B5726" t="str">
            <v>AN CONC TU 2105 0.9L GREEN-M CORAL</v>
          </cell>
          <cell r="C5726" t="str">
            <v>CORAL</v>
          </cell>
          <cell r="E5726" t="str">
            <v>PINTURAS</v>
          </cell>
          <cell r="F5726" t="str">
            <v>COMPLEMENTOS</v>
          </cell>
          <cell r="G5726" t="str">
            <v>P004</v>
          </cell>
        </row>
        <row r="5727">
          <cell r="A5727" t="str">
            <v>PATCO07110006</v>
          </cell>
          <cell r="B5727" t="str">
            <v>AN CONC TU 2106 0.9L BLUE-N CORAL</v>
          </cell>
          <cell r="C5727" t="str">
            <v>CORAL</v>
          </cell>
          <cell r="E5727" t="str">
            <v>PINTURAS</v>
          </cell>
          <cell r="F5727" t="str">
            <v>COMPLEMENTOS</v>
          </cell>
          <cell r="G5727" t="str">
            <v>P004</v>
          </cell>
        </row>
        <row r="5728">
          <cell r="A5728" t="str">
            <v>PATCO07110007</v>
          </cell>
          <cell r="B5728" t="str">
            <v>AN CONC TU 2107 0.9L BLACK-R CORAL</v>
          </cell>
          <cell r="C5728" t="str">
            <v>CORAL</v>
          </cell>
          <cell r="E5728" t="str">
            <v>PINTURAS</v>
          </cell>
          <cell r="F5728" t="str">
            <v>COMPLEMENTOS</v>
          </cell>
          <cell r="G5728" t="str">
            <v>P004</v>
          </cell>
        </row>
        <row r="5729">
          <cell r="A5729" t="str">
            <v>PATCO07110008</v>
          </cell>
          <cell r="B5729" t="str">
            <v>AN CONC TU 2108 0.9L YELLOW-B CORAL</v>
          </cell>
          <cell r="C5729" t="str">
            <v>CORAL</v>
          </cell>
          <cell r="E5729" t="str">
            <v>PINTURAS</v>
          </cell>
          <cell r="F5729" t="str">
            <v>COMPLEMENTOS</v>
          </cell>
          <cell r="G5729" t="str">
            <v>P004</v>
          </cell>
        </row>
        <row r="5730">
          <cell r="A5730" t="str">
            <v>PATCO07110009</v>
          </cell>
          <cell r="B5730" t="str">
            <v>AN CONC TU 2109 0.9L ORANGE-C CORAL</v>
          </cell>
          <cell r="C5730" t="str">
            <v>CORAL</v>
          </cell>
          <cell r="E5730" t="str">
            <v>PINTURAS</v>
          </cell>
          <cell r="F5730" t="str">
            <v>COMPLEMENTOS</v>
          </cell>
          <cell r="G5730" t="str">
            <v>P004</v>
          </cell>
        </row>
        <row r="5731">
          <cell r="A5731" t="str">
            <v>PATCO07110010</v>
          </cell>
          <cell r="B5731" t="str">
            <v>AN CONC TU 2110 0.9L WHITE-S CORAL</v>
          </cell>
          <cell r="C5731" t="str">
            <v>CORAL</v>
          </cell>
          <cell r="E5731" t="str">
            <v>PINTURAS</v>
          </cell>
          <cell r="F5731" t="str">
            <v>COMPLEMENTOS</v>
          </cell>
          <cell r="G5731" t="str">
            <v>P004</v>
          </cell>
        </row>
        <row r="5732">
          <cell r="A5732" t="str">
            <v>PATCO07110011</v>
          </cell>
          <cell r="B5732" t="str">
            <v>AN CONC TU 2111 0.9L YELLOW OX-T CORAL</v>
          </cell>
          <cell r="C5732" t="str">
            <v>CORAL</v>
          </cell>
          <cell r="E5732" t="str">
            <v>PINTURAS</v>
          </cell>
          <cell r="F5732" t="str">
            <v>COMPLEMENTOS</v>
          </cell>
          <cell r="G5732" t="str">
            <v>P004</v>
          </cell>
        </row>
        <row r="5733">
          <cell r="A5733" t="str">
            <v>PATCO07110012</v>
          </cell>
          <cell r="B5733" t="str">
            <v>CORALATEX ACRIL.ARENA SAHARA LT-0.9LTS. 004-L</v>
          </cell>
          <cell r="C5733" t="str">
            <v>CORAL</v>
          </cell>
          <cell r="E5733" t="str">
            <v>PINTURAS</v>
          </cell>
          <cell r="F5733" t="str">
            <v>COMPLEMENTOS</v>
          </cell>
          <cell r="G5733" t="str">
            <v>P003</v>
          </cell>
        </row>
        <row r="5734">
          <cell r="A5734" t="str">
            <v>PATCO07110013</v>
          </cell>
          <cell r="B5734" t="str">
            <v>CORALATEX ACRIL.AZUL PROFUNDO LT-0.9LTS. 156-L</v>
          </cell>
          <cell r="C5734" t="str">
            <v>CORAL</v>
          </cell>
          <cell r="E5734" t="str">
            <v>PINTURAS</v>
          </cell>
          <cell r="F5734" t="str">
            <v>COMPLEMENTOS</v>
          </cell>
          <cell r="G5734" t="str">
            <v>P003</v>
          </cell>
        </row>
        <row r="5735">
          <cell r="A5735" t="str">
            <v>PATCO07110014</v>
          </cell>
          <cell r="B5735" t="str">
            <v>CORALATEX ACRIL.BLANCO HIELO LT-0.9LTS. 002-L</v>
          </cell>
          <cell r="C5735" t="str">
            <v>CORAL</v>
          </cell>
          <cell r="E5735" t="str">
            <v>PINTURAS</v>
          </cell>
          <cell r="F5735" t="str">
            <v>COMPLEMENTOS</v>
          </cell>
          <cell r="G5735" t="str">
            <v>P003</v>
          </cell>
        </row>
        <row r="5736">
          <cell r="A5736" t="str">
            <v>PATCO07110015</v>
          </cell>
          <cell r="B5736" t="str">
            <v>CORALATEX ACRIL.BLANCO NIEVE LT-0.9LTS. 001-L</v>
          </cell>
          <cell r="C5736" t="str">
            <v>CORAL</v>
          </cell>
          <cell r="E5736" t="str">
            <v>PINTURAS</v>
          </cell>
          <cell r="F5736" t="str">
            <v>COMPLEMENTOS</v>
          </cell>
          <cell r="G5736" t="str">
            <v>P003</v>
          </cell>
        </row>
        <row r="5737">
          <cell r="A5737" t="str">
            <v>PATCO07110016</v>
          </cell>
          <cell r="B5737" t="str">
            <v>CORALATEX ACRIL.FLAMINGO LT-0.9LTS. 354-L</v>
          </cell>
          <cell r="C5737" t="str">
            <v>CORAL</v>
          </cell>
          <cell r="E5737" t="str">
            <v>PINTURAS</v>
          </cell>
          <cell r="F5737" t="str">
            <v>COMPLEMENTOS</v>
          </cell>
          <cell r="G5737" t="str">
            <v>P003</v>
          </cell>
        </row>
        <row r="5738">
          <cell r="A5738" t="str">
            <v>PATCO07110017</v>
          </cell>
          <cell r="B5738" t="str">
            <v>CORALATEX ACRIL.PERLA LT-0.9LTS. 018-L</v>
          </cell>
          <cell r="C5738" t="str">
            <v>CORAL</v>
          </cell>
          <cell r="E5738" t="str">
            <v>PINTURAS</v>
          </cell>
          <cell r="F5738" t="str">
            <v>COMPLEMENTOS</v>
          </cell>
          <cell r="G5738" t="str">
            <v>P003</v>
          </cell>
        </row>
        <row r="5739">
          <cell r="A5739" t="str">
            <v>PATCO07110018</v>
          </cell>
          <cell r="B5739" t="str">
            <v>CORALATEX ACRIL.ROJO CARDINAL LT-0.9LTS. 356-L</v>
          </cell>
          <cell r="C5739" t="str">
            <v>CORAL</v>
          </cell>
          <cell r="E5739" t="str">
            <v>PINTURAS</v>
          </cell>
          <cell r="F5739" t="str">
            <v>COMPLEMENTOS</v>
          </cell>
          <cell r="G5739" t="str">
            <v>P003</v>
          </cell>
        </row>
        <row r="5740">
          <cell r="A5740" t="str">
            <v>PATCO07110019</v>
          </cell>
          <cell r="B5740" t="str">
            <v>CORALATEX AMARILLO CANARIO LT-0.9LTS. 516-L</v>
          </cell>
          <cell r="C5740" t="str">
            <v>CORAL</v>
          </cell>
          <cell r="E5740" t="str">
            <v>PINTURAS</v>
          </cell>
          <cell r="F5740" t="str">
            <v>COMPLEMENTOS</v>
          </cell>
          <cell r="G5740" t="str">
            <v>P003</v>
          </cell>
        </row>
        <row r="5741">
          <cell r="A5741" t="str">
            <v>PATCO07110020</v>
          </cell>
          <cell r="B5741" t="str">
            <v>CORALATEX AMARILLO LT-0.9LTS. 511-L</v>
          </cell>
          <cell r="C5741" t="str">
            <v>CORAL</v>
          </cell>
          <cell r="E5741" t="str">
            <v>PINTURAS</v>
          </cell>
          <cell r="F5741" t="str">
            <v>COMPLEMENTOS</v>
          </cell>
          <cell r="G5741" t="str">
            <v>P003</v>
          </cell>
        </row>
        <row r="5742">
          <cell r="A5742" t="str">
            <v>PATCO07110021</v>
          </cell>
          <cell r="B5742" t="str">
            <v>CORALATEX ARENA LT-0.9LTS. 820-L</v>
          </cell>
          <cell r="C5742" t="str">
            <v>CORAL</v>
          </cell>
          <cell r="E5742" t="str">
            <v>PINTURAS</v>
          </cell>
          <cell r="F5742" t="str">
            <v>COMPLEMENTOS</v>
          </cell>
          <cell r="G5742" t="str">
            <v>P003</v>
          </cell>
        </row>
        <row r="5743">
          <cell r="A5743" t="str">
            <v>PATCO07110022</v>
          </cell>
          <cell r="B5743" t="str">
            <v>CORALATEX AZUL SERENO LT-0.9LTS. 974-L</v>
          </cell>
          <cell r="C5743" t="str">
            <v>CORAL</v>
          </cell>
          <cell r="E5743" t="str">
            <v>PINTURAS</v>
          </cell>
          <cell r="F5743" t="str">
            <v>COMPLEMENTOS</v>
          </cell>
          <cell r="G5743" t="str">
            <v>P003</v>
          </cell>
        </row>
        <row r="5744">
          <cell r="A5744" t="str">
            <v>PATCO07110023</v>
          </cell>
          <cell r="B5744" t="str">
            <v>CORALATEX CACAO LT-0.9LTS. 806-L</v>
          </cell>
          <cell r="C5744" t="str">
            <v>CORAL</v>
          </cell>
          <cell r="E5744" t="str">
            <v>PINTURAS</v>
          </cell>
          <cell r="F5744" t="str">
            <v>COMPLEMENTOS</v>
          </cell>
          <cell r="G5744" t="str">
            <v>P003</v>
          </cell>
        </row>
        <row r="5745">
          <cell r="A5745" t="str">
            <v>PATCO07110024</v>
          </cell>
          <cell r="B5745" t="str">
            <v>CORALATEX CERAMICA LT-0.9LTS. 802-L</v>
          </cell>
          <cell r="C5745" t="str">
            <v>CORAL</v>
          </cell>
          <cell r="E5745" t="str">
            <v>PINTURAS</v>
          </cell>
          <cell r="F5745" t="str">
            <v>COMPLEMENTOS</v>
          </cell>
          <cell r="G5745" t="str">
            <v>P003</v>
          </cell>
        </row>
        <row r="5746">
          <cell r="A5746" t="str">
            <v>PATCO07110025</v>
          </cell>
          <cell r="B5746" t="str">
            <v>CORALATEX CONCRETO LT-0.9LTS. 666-L</v>
          </cell>
          <cell r="C5746" t="str">
            <v>CORAL</v>
          </cell>
          <cell r="E5746" t="str">
            <v>PINTURAS</v>
          </cell>
          <cell r="F5746" t="str">
            <v>COMPLEMENTOS</v>
          </cell>
          <cell r="G5746" t="str">
            <v>P003</v>
          </cell>
        </row>
        <row r="5747">
          <cell r="A5747" t="str">
            <v>PATCO07110026</v>
          </cell>
          <cell r="B5747" t="str">
            <v>CORALATEX CROMO SUAVE LT-0.9LTS. 503-L</v>
          </cell>
          <cell r="C5747" t="str">
            <v>CORAL</v>
          </cell>
          <cell r="E5747" t="str">
            <v>PINTURAS</v>
          </cell>
          <cell r="F5747" t="str">
            <v>COMPLEMENTOS</v>
          </cell>
          <cell r="G5747" t="str">
            <v>P003</v>
          </cell>
        </row>
        <row r="5748">
          <cell r="A5748" t="str">
            <v>PATCO07110027</v>
          </cell>
          <cell r="B5748" t="str">
            <v>CORALATEX DURAZNO LT-0.9LTS. 813-L</v>
          </cell>
          <cell r="C5748" t="str">
            <v>CORAL</v>
          </cell>
          <cell r="E5748" t="str">
            <v>PINTURAS</v>
          </cell>
          <cell r="F5748" t="str">
            <v>COMPLEMENTOS</v>
          </cell>
          <cell r="G5748" t="str">
            <v>P003</v>
          </cell>
        </row>
        <row r="5749">
          <cell r="A5749" t="str">
            <v>PATCO07110028</v>
          </cell>
          <cell r="B5749" t="str">
            <v>CORALATEX ERVA DOCE LT-0.9LTS. 622-L</v>
          </cell>
          <cell r="C5749" t="str">
            <v>CORAL</v>
          </cell>
          <cell r="E5749" t="str">
            <v>PINTURAS</v>
          </cell>
          <cell r="F5749" t="str">
            <v>COMPLEMENTOS</v>
          </cell>
          <cell r="G5749" t="str">
            <v>P003</v>
          </cell>
        </row>
        <row r="5750">
          <cell r="A5750" t="str">
            <v>PATCO07110029</v>
          </cell>
          <cell r="B5750" t="str">
            <v>CORALATEX GAMUZA LT-0.9LTS. 814-L</v>
          </cell>
          <cell r="C5750" t="str">
            <v>CORAL</v>
          </cell>
          <cell r="E5750" t="str">
            <v>PINTURAS</v>
          </cell>
          <cell r="F5750" t="str">
            <v>COMPLEMENTOS</v>
          </cell>
          <cell r="G5750" t="str">
            <v>P003</v>
          </cell>
        </row>
        <row r="5751">
          <cell r="A5751" t="str">
            <v>PATCO07110030</v>
          </cell>
          <cell r="B5751" t="str">
            <v>CORALATEX LILA LT-0.9LTS. 377-L</v>
          </cell>
          <cell r="C5751" t="str">
            <v>CORAL</v>
          </cell>
          <cell r="E5751" t="str">
            <v>PINTURAS</v>
          </cell>
          <cell r="F5751" t="str">
            <v>COMPLEMENTOS</v>
          </cell>
          <cell r="G5751" t="str">
            <v>P003</v>
          </cell>
        </row>
        <row r="5752">
          <cell r="A5752" t="str">
            <v>PATCO07110031</v>
          </cell>
          <cell r="B5752" t="str">
            <v>CORALATEX MAIZ LT-0.9LTS. 510-L</v>
          </cell>
          <cell r="C5752" t="str">
            <v>CORAL</v>
          </cell>
          <cell r="E5752" t="str">
            <v>PINTURAS</v>
          </cell>
          <cell r="F5752" t="str">
            <v>COMPLEMENTOS</v>
          </cell>
          <cell r="G5752" t="str">
            <v>P003</v>
          </cell>
        </row>
        <row r="5753">
          <cell r="A5753" t="str">
            <v>PATCO07110032</v>
          </cell>
          <cell r="B5753" t="str">
            <v>CORALATEX MARFIL LT-0.9LTS. 818-L</v>
          </cell>
          <cell r="C5753" t="str">
            <v>CORAL</v>
          </cell>
          <cell r="E5753" t="str">
            <v>PINTURAS</v>
          </cell>
          <cell r="F5753" t="str">
            <v>COMPLEMENTOS</v>
          </cell>
          <cell r="G5753" t="str">
            <v>P003</v>
          </cell>
        </row>
        <row r="5754">
          <cell r="A5754" t="str">
            <v>PATCO07110033</v>
          </cell>
          <cell r="B5754" t="str">
            <v>CORALATEX NARANJA IMPERIAL LT-0.9LTS. 811-L</v>
          </cell>
          <cell r="C5754" t="str">
            <v>CORAL</v>
          </cell>
          <cell r="E5754" t="str">
            <v>PINTURAS</v>
          </cell>
          <cell r="F5754" t="str">
            <v>COMPLEMENTOS</v>
          </cell>
          <cell r="G5754" t="str">
            <v>P003</v>
          </cell>
        </row>
        <row r="5755">
          <cell r="A5755" t="str">
            <v>PATCO07110034</v>
          </cell>
          <cell r="B5755" t="str">
            <v>CORALATEX OCRE COLONIAL LT-0.9LTS. 801-L</v>
          </cell>
          <cell r="C5755" t="str">
            <v>CORAL</v>
          </cell>
          <cell r="E5755" t="str">
            <v>PINTURAS</v>
          </cell>
          <cell r="F5755" t="str">
            <v>COMPLEMENTOS</v>
          </cell>
          <cell r="G5755" t="str">
            <v>P003</v>
          </cell>
        </row>
        <row r="5756">
          <cell r="A5756" t="str">
            <v>PATCO07110035</v>
          </cell>
          <cell r="B5756" t="str">
            <v>CORALATEX TERRACOTA SUAVE BL-0.9LTS. 370-L</v>
          </cell>
          <cell r="C5756" t="str">
            <v>CORAL</v>
          </cell>
          <cell r="E5756" t="str">
            <v>PINTURAS</v>
          </cell>
          <cell r="F5756" t="str">
            <v>COMPLEMENTOS</v>
          </cell>
          <cell r="G5756" t="str">
            <v>P003</v>
          </cell>
        </row>
        <row r="5757">
          <cell r="A5757" t="str">
            <v>PATCO07110036</v>
          </cell>
          <cell r="B5757" t="str">
            <v>CORALATEX TRIGO LT-0.9LTS. 844-L</v>
          </cell>
          <cell r="C5757" t="str">
            <v>CORAL</v>
          </cell>
          <cell r="E5757" t="str">
            <v>PINTURAS</v>
          </cell>
          <cell r="F5757" t="str">
            <v>COMPLEMENTOS</v>
          </cell>
          <cell r="G5757" t="str">
            <v>P003</v>
          </cell>
        </row>
        <row r="5758">
          <cell r="A5758" t="str">
            <v>PATCO07110037</v>
          </cell>
          <cell r="B5758" t="str">
            <v>CORALATEX VAINILLA LT-0.9LTS. 506-L</v>
          </cell>
          <cell r="C5758" t="str">
            <v>CORAL</v>
          </cell>
          <cell r="E5758" t="str">
            <v>PINTURAS</v>
          </cell>
          <cell r="F5758" t="str">
            <v>COMPLEMENTOS</v>
          </cell>
          <cell r="G5758" t="str">
            <v>P003</v>
          </cell>
        </row>
        <row r="5759">
          <cell r="A5759" t="str">
            <v>PATCO07110038</v>
          </cell>
          <cell r="B5759" t="str">
            <v>CORALATEX VERDE AMAZONICO LT-0.9LTS. 662-L</v>
          </cell>
          <cell r="C5759" t="str">
            <v>CORAL</v>
          </cell>
          <cell r="E5759" t="str">
            <v>PINTURAS</v>
          </cell>
          <cell r="F5759" t="str">
            <v>COMPLEMENTOS</v>
          </cell>
          <cell r="G5759" t="str">
            <v>P003</v>
          </cell>
        </row>
        <row r="5760">
          <cell r="A5760" t="str">
            <v>PATCO07110039</v>
          </cell>
          <cell r="B5760" t="str">
            <v>CORALATEX VERDE KIWI LT-0.9LTS. 654-L</v>
          </cell>
          <cell r="C5760" t="str">
            <v>CORAL</v>
          </cell>
          <cell r="E5760" t="str">
            <v>PINTURAS</v>
          </cell>
          <cell r="F5760" t="str">
            <v>COMPLEMENTOS</v>
          </cell>
          <cell r="G5760" t="str">
            <v>P003</v>
          </cell>
        </row>
        <row r="5761">
          <cell r="A5761" t="str">
            <v>PATCO07110040</v>
          </cell>
          <cell r="B5761" t="str">
            <v>CORALATEX VERDE PRIMAVERA LT-0.9LTS. 621-L</v>
          </cell>
          <cell r="C5761" t="str">
            <v>CORAL</v>
          </cell>
          <cell r="E5761" t="str">
            <v>PINTURAS</v>
          </cell>
          <cell r="F5761" t="str">
            <v>COMPLEMENTOS</v>
          </cell>
          <cell r="G5761" t="str">
            <v>P003</v>
          </cell>
        </row>
        <row r="5762">
          <cell r="A5762" t="str">
            <v>PATCO07110041</v>
          </cell>
          <cell r="B5762" t="str">
            <v>CR 3 EM 1 BRANCO 900ML</v>
          </cell>
          <cell r="C5762" t="str">
            <v>CORAL</v>
          </cell>
          <cell r="E5762" t="str">
            <v>PINTURAS</v>
          </cell>
          <cell r="F5762" t="str">
            <v>COMPLEMENTOS</v>
          </cell>
          <cell r="G5762" t="str">
            <v>P003</v>
          </cell>
        </row>
        <row r="5763">
          <cell r="A5763" t="str">
            <v>PATCO07110042</v>
          </cell>
          <cell r="B5763" t="str">
            <v>CR CHEGA DE MOFO BRANCO 900ML</v>
          </cell>
          <cell r="C5763" t="str">
            <v>CORAL</v>
          </cell>
          <cell r="E5763" t="str">
            <v>PINTURAS</v>
          </cell>
          <cell r="F5763" t="str">
            <v>COMPLEMENTOS</v>
          </cell>
          <cell r="G5763" t="str">
            <v>P003</v>
          </cell>
        </row>
        <row r="5764">
          <cell r="A5764" t="str">
            <v>PATCO07110043</v>
          </cell>
          <cell r="B5764" t="str">
            <v>CR CORALIT ANTIFERRUGEM BRANCO 900ML</v>
          </cell>
          <cell r="C5764" t="str">
            <v>CORAL</v>
          </cell>
          <cell r="E5764" t="str">
            <v>PINTURAS</v>
          </cell>
          <cell r="F5764" t="str">
            <v>COMPLEMENTOS</v>
          </cell>
          <cell r="G5764" t="str">
            <v>P004</v>
          </cell>
        </row>
        <row r="5765">
          <cell r="A5765" t="str">
            <v>PATCO07110044</v>
          </cell>
          <cell r="B5765" t="str">
            <v>CR CORALIT ANTIFERRUGEM CINZA 900ML</v>
          </cell>
          <cell r="C5765" t="str">
            <v>CORAL</v>
          </cell>
          <cell r="E5765" t="str">
            <v>PINTURAS</v>
          </cell>
          <cell r="F5765" t="str">
            <v>COMPLEMENTOS</v>
          </cell>
          <cell r="G5765" t="str">
            <v>P004</v>
          </cell>
        </row>
        <row r="5766">
          <cell r="A5766" t="str">
            <v>PATCO07110045</v>
          </cell>
          <cell r="B5766" t="str">
            <v>CR CORALIT ANTIFERRUGEM PRETO 900ML</v>
          </cell>
          <cell r="C5766" t="str">
            <v>CORAL</v>
          </cell>
          <cell r="E5766" t="str">
            <v>PINTURAS</v>
          </cell>
          <cell r="F5766" t="str">
            <v>COMPLEMENTOS</v>
          </cell>
          <cell r="G5766" t="str">
            <v>P004</v>
          </cell>
        </row>
        <row r="5767">
          <cell r="A5767" t="str">
            <v>PATCO07110046</v>
          </cell>
          <cell r="B5767" t="str">
            <v>CR CORALIT ANTIFERRUGEM TABACO 900ML</v>
          </cell>
          <cell r="C5767" t="str">
            <v>CORAL</v>
          </cell>
          <cell r="E5767" t="str">
            <v>PINTURAS</v>
          </cell>
          <cell r="F5767" t="str">
            <v>COMPLEMENTOS</v>
          </cell>
          <cell r="G5767" t="str">
            <v>P004</v>
          </cell>
        </row>
        <row r="5768">
          <cell r="A5768" t="str">
            <v>PATCO07110047</v>
          </cell>
          <cell r="B5768" t="str">
            <v>CR CORALIT FUN GALVANIZADO BRANCO 900ML</v>
          </cell>
          <cell r="C5768" t="str">
            <v>CORAL</v>
          </cell>
          <cell r="E5768" t="str">
            <v>PINTURAS</v>
          </cell>
          <cell r="F5768" t="str">
            <v>COMPLEMENTOS</v>
          </cell>
          <cell r="G5768" t="str">
            <v>P004</v>
          </cell>
        </row>
        <row r="5769">
          <cell r="A5769" t="str">
            <v>PATCO07110048</v>
          </cell>
          <cell r="B5769" t="str">
            <v>CR CORALIT FUN NIVELADOR BRANCO 900ML</v>
          </cell>
          <cell r="C5769" t="str">
            <v>CORAL</v>
          </cell>
          <cell r="E5769" t="str">
            <v>PINTURAS</v>
          </cell>
          <cell r="F5769" t="str">
            <v>COMPLEMENTOS</v>
          </cell>
          <cell r="G5769" t="str">
            <v>P001</v>
          </cell>
        </row>
        <row r="5770">
          <cell r="A5770" t="str">
            <v>PATCO07110049</v>
          </cell>
          <cell r="B5770" t="str">
            <v>CR CORALIT FUN PREPARADOR BAL 900ML</v>
          </cell>
          <cell r="C5770" t="str">
            <v>CORAL</v>
          </cell>
          <cell r="E5770" t="str">
            <v>PINTURAS</v>
          </cell>
          <cell r="F5770" t="str">
            <v>COMPLEMENTOS</v>
          </cell>
          <cell r="G5770" t="str">
            <v>P004</v>
          </cell>
        </row>
        <row r="5771">
          <cell r="A5771" t="str">
            <v>PATCO07110050</v>
          </cell>
          <cell r="B5771" t="str">
            <v>CR CORALIT FUN ZARCAO PROFERRO ANTIOXIDO 900ML</v>
          </cell>
          <cell r="C5771" t="str">
            <v>CORAL</v>
          </cell>
          <cell r="E5771" t="str">
            <v>PINTURAS</v>
          </cell>
          <cell r="F5771" t="str">
            <v>COMPLEMENTOS</v>
          </cell>
          <cell r="G5771" t="str">
            <v>P004</v>
          </cell>
        </row>
        <row r="5772">
          <cell r="A5772" t="str">
            <v>PATCO07110051</v>
          </cell>
          <cell r="B5772" t="str">
            <v>CR CORALIT MASSA PARA MADEIRA BRANCO 1.5KG</v>
          </cell>
          <cell r="C5772" t="str">
            <v>CORAL</v>
          </cell>
          <cell r="E5772" t="str">
            <v>PINTURAS</v>
          </cell>
          <cell r="F5772" t="str">
            <v>COMPLEMENTOS</v>
          </cell>
          <cell r="G5772" t="str">
            <v>P001</v>
          </cell>
        </row>
        <row r="5773">
          <cell r="A5773" t="str">
            <v>PATCO07110052</v>
          </cell>
          <cell r="B5773" t="str">
            <v>CR CORALIT SEC RAPIDA BAL AC BCO GELO 900ML</v>
          </cell>
          <cell r="C5773" t="str">
            <v>CORAL</v>
          </cell>
          <cell r="E5773" t="str">
            <v>PINTURAS</v>
          </cell>
          <cell r="F5773" t="str">
            <v>COMPLEMENTOS</v>
          </cell>
          <cell r="G5773" t="str">
            <v>P004</v>
          </cell>
        </row>
        <row r="5774">
          <cell r="A5774" t="str">
            <v>PATCO07110053</v>
          </cell>
          <cell r="B5774" t="str">
            <v>CR CORALIT SEC RAPIDA BAL AC BRANCO 900ML</v>
          </cell>
          <cell r="C5774" t="str">
            <v>CORAL</v>
          </cell>
          <cell r="E5774" t="str">
            <v>PINTURAS</v>
          </cell>
          <cell r="F5774" t="str">
            <v>COMPLEMENTOS</v>
          </cell>
          <cell r="G5774" t="str">
            <v>P004</v>
          </cell>
        </row>
        <row r="5775">
          <cell r="A5775" t="str">
            <v>PATCO07110054</v>
          </cell>
          <cell r="B5775" t="str">
            <v>CR CORALIT SEC RAPIDA BAL BR AMARELO 900ML</v>
          </cell>
          <cell r="C5775" t="str">
            <v>CORAL</v>
          </cell>
          <cell r="E5775" t="str">
            <v>PINTURAS</v>
          </cell>
          <cell r="F5775" t="str">
            <v>COMPLEMENTOS</v>
          </cell>
          <cell r="G5775" t="str">
            <v>P004</v>
          </cell>
        </row>
        <row r="5776">
          <cell r="A5776" t="str">
            <v>PATCO07110055</v>
          </cell>
          <cell r="B5776" t="str">
            <v>CR CORALIT SEC RAPIDA BAL BR BCO GELO 900ML</v>
          </cell>
          <cell r="C5776" t="str">
            <v>CORAL</v>
          </cell>
          <cell r="E5776" t="str">
            <v>PINTURAS</v>
          </cell>
          <cell r="F5776" t="str">
            <v>COMPLEMENTOS</v>
          </cell>
          <cell r="G5776" t="str">
            <v>P004</v>
          </cell>
        </row>
        <row r="5777">
          <cell r="A5777" t="str">
            <v>PATCO07110056</v>
          </cell>
          <cell r="B5777" t="str">
            <v>CR CORALIT SEC RAPIDA BAL BR BRANCO 900ML</v>
          </cell>
          <cell r="C5777" t="str">
            <v>CORAL</v>
          </cell>
          <cell r="E5777" t="str">
            <v>PINTURAS</v>
          </cell>
          <cell r="F5777" t="str">
            <v>COMPLEMENTOS</v>
          </cell>
          <cell r="G5777" t="str">
            <v>P004</v>
          </cell>
        </row>
        <row r="5778">
          <cell r="A5778" t="str">
            <v>PATCO07110057</v>
          </cell>
          <cell r="B5778" t="str">
            <v>CR CORALIT SEC RAPIDA BAL BR PLATINA 900ML</v>
          </cell>
          <cell r="C5778" t="str">
            <v>CORAL</v>
          </cell>
          <cell r="E5778" t="str">
            <v>PINTURAS</v>
          </cell>
          <cell r="F5778" t="str">
            <v>COMPLEMENTOS</v>
          </cell>
          <cell r="G5778" t="str">
            <v>P004</v>
          </cell>
        </row>
        <row r="5779">
          <cell r="A5779" t="str">
            <v>PATCO07110058</v>
          </cell>
          <cell r="B5779" t="str">
            <v>CR CORALIT SEC RAPIDA BAL BR PRETO 900ML</v>
          </cell>
          <cell r="C5779" t="str">
            <v>CORAL</v>
          </cell>
          <cell r="E5779" t="str">
            <v>PINTURAS</v>
          </cell>
          <cell r="F5779" t="str">
            <v>COMPLEMENTOS</v>
          </cell>
          <cell r="G5779" t="str">
            <v>P004</v>
          </cell>
        </row>
        <row r="5780">
          <cell r="A5780" t="str">
            <v>PATCO07110059</v>
          </cell>
          <cell r="B5780" t="str">
            <v>CR CORALIT SEC RAPIDA BAL BR TABACO 900ML</v>
          </cell>
          <cell r="C5780" t="str">
            <v>CORAL</v>
          </cell>
          <cell r="E5780" t="str">
            <v>PINTURAS</v>
          </cell>
          <cell r="F5780" t="str">
            <v>COMPLEMENTOS</v>
          </cell>
          <cell r="G5780" t="str">
            <v>P004</v>
          </cell>
        </row>
        <row r="5781">
          <cell r="A5781" t="str">
            <v>PATCO07110060</v>
          </cell>
          <cell r="B5781" t="str">
            <v>CR CORALIT SEC RAPIDA BAL BR VERMELHO 900ML</v>
          </cell>
          <cell r="C5781" t="str">
            <v>CORAL</v>
          </cell>
          <cell r="E5781" t="str">
            <v>PINTURAS</v>
          </cell>
          <cell r="F5781" t="str">
            <v>COMPLEMENTOS</v>
          </cell>
          <cell r="G5781" t="str">
            <v>P004</v>
          </cell>
        </row>
        <row r="5782">
          <cell r="A5782" t="str">
            <v>PATCO07110061</v>
          </cell>
          <cell r="B5782" t="str">
            <v>CR CORALIT SEC RAPIDA BR AZUL D REY 900 ML</v>
          </cell>
          <cell r="C5782" t="str">
            <v>CORAL</v>
          </cell>
          <cell r="E5782" t="str">
            <v>PINTURAS</v>
          </cell>
          <cell r="F5782" t="str">
            <v>COMPLEMENTOS</v>
          </cell>
          <cell r="G5782" t="str">
            <v>P004</v>
          </cell>
        </row>
        <row r="5783">
          <cell r="A5783" t="str">
            <v>PATCO07110062</v>
          </cell>
          <cell r="B5783" t="str">
            <v>CR CORALIT SEC RAPIDA BR BCO GELO 900ML</v>
          </cell>
          <cell r="C5783" t="str">
            <v>CORAL</v>
          </cell>
          <cell r="E5783" t="str">
            <v>PINTURAS</v>
          </cell>
          <cell r="F5783" t="str">
            <v>COMPLEMENTOS</v>
          </cell>
          <cell r="G5783" t="str">
            <v>P004</v>
          </cell>
        </row>
        <row r="5784">
          <cell r="A5784" t="str">
            <v>PATCO07110063</v>
          </cell>
          <cell r="B5784" t="str">
            <v>CR CORALIT SEC RAPIDA BR BRANCO 900ML</v>
          </cell>
          <cell r="C5784" t="str">
            <v>CORAL</v>
          </cell>
          <cell r="E5784" t="str">
            <v>PINTURAS</v>
          </cell>
          <cell r="F5784" t="str">
            <v>COMPLEMENTOS</v>
          </cell>
          <cell r="G5784" t="str">
            <v>P004</v>
          </cell>
        </row>
        <row r="5785">
          <cell r="A5785" t="str">
            <v>PATCO07110064</v>
          </cell>
          <cell r="B5785" t="str">
            <v>CR CORALIT SEC RAPIDA BR CINZA MED 900ML</v>
          </cell>
          <cell r="C5785" t="str">
            <v>CORAL</v>
          </cell>
          <cell r="E5785" t="str">
            <v>PINTURAS</v>
          </cell>
          <cell r="F5785" t="str">
            <v>COMPLEMENTOS</v>
          </cell>
          <cell r="G5785" t="str">
            <v>P004</v>
          </cell>
        </row>
        <row r="5786">
          <cell r="A5786" t="str">
            <v>PATCO07110065</v>
          </cell>
          <cell r="B5786" t="str">
            <v>CR CORALIT SEC RAPIDA BR PLATINA 900 ML</v>
          </cell>
          <cell r="C5786" t="str">
            <v>CORAL</v>
          </cell>
          <cell r="E5786" t="str">
            <v>PINTURAS</v>
          </cell>
          <cell r="F5786" t="str">
            <v>COMPLEMENTOS</v>
          </cell>
          <cell r="G5786" t="str">
            <v>P004</v>
          </cell>
        </row>
        <row r="5787">
          <cell r="A5787" t="str">
            <v>PATCO07110066</v>
          </cell>
          <cell r="B5787" t="str">
            <v>CR CORALIT SEC RAPIDA BR PRETO 900ML</v>
          </cell>
          <cell r="C5787" t="str">
            <v>CORAL</v>
          </cell>
          <cell r="E5787" t="str">
            <v>PINTURAS</v>
          </cell>
          <cell r="F5787" t="str">
            <v>COMPLEMENTOS</v>
          </cell>
          <cell r="G5787" t="str">
            <v>P004</v>
          </cell>
        </row>
        <row r="5788">
          <cell r="A5788" t="str">
            <v>PATCO07110067</v>
          </cell>
          <cell r="B5788" t="str">
            <v>CR CORALIT SEC RAPIDA BR VERMELHO 900 ML</v>
          </cell>
          <cell r="C5788" t="str">
            <v>CORAL</v>
          </cell>
          <cell r="E5788" t="str">
            <v>PINTURAS</v>
          </cell>
          <cell r="F5788" t="str">
            <v>COMPLEMENTOS</v>
          </cell>
          <cell r="G5788" t="str">
            <v>P004</v>
          </cell>
        </row>
        <row r="5789">
          <cell r="A5789" t="str">
            <v>PATCO07110068</v>
          </cell>
          <cell r="B5789" t="str">
            <v>CR CORALIT ULTRA RESIST AB ALUMINIO 900ML</v>
          </cell>
          <cell r="C5789" t="str">
            <v>CORAL</v>
          </cell>
          <cell r="E5789" t="str">
            <v>PINTURAS</v>
          </cell>
          <cell r="F5789" t="str">
            <v>COMPLEMENTOS</v>
          </cell>
          <cell r="G5789" t="str">
            <v>P004</v>
          </cell>
        </row>
        <row r="5790">
          <cell r="A5790" t="str">
            <v>PATCO07110069</v>
          </cell>
          <cell r="B5790" t="str">
            <v>CR CORALIT ULTRA RESIST AB AMARELO 900ML</v>
          </cell>
          <cell r="C5790" t="str">
            <v>CORAL</v>
          </cell>
          <cell r="E5790" t="str">
            <v>PINTURAS</v>
          </cell>
          <cell r="F5790" t="str">
            <v>COMPLEMENTOS</v>
          </cell>
          <cell r="G5790" t="str">
            <v>P004</v>
          </cell>
        </row>
        <row r="5791">
          <cell r="A5791" t="str">
            <v>PATCO07110070</v>
          </cell>
          <cell r="B5791" t="str">
            <v>CR CORALIT ULTRA RESIST AB AREIA 900ML</v>
          </cell>
          <cell r="C5791" t="str">
            <v>CORAL</v>
          </cell>
          <cell r="E5791" t="str">
            <v>PINTURAS</v>
          </cell>
          <cell r="F5791" t="str">
            <v>COMPLEMENTOS</v>
          </cell>
          <cell r="G5791" t="str">
            <v>P004</v>
          </cell>
        </row>
        <row r="5792">
          <cell r="A5792" t="str">
            <v>PATCO07110071</v>
          </cell>
          <cell r="B5792" t="str">
            <v>CR CORALIT ULTRA RESIST AB AZ FRANCA 900ML</v>
          </cell>
          <cell r="C5792" t="str">
            <v>CORAL</v>
          </cell>
          <cell r="E5792" t="str">
            <v>PINTURAS</v>
          </cell>
          <cell r="F5792" t="str">
            <v>COMPLEMENTOS</v>
          </cell>
          <cell r="G5792" t="str">
            <v>P004</v>
          </cell>
        </row>
        <row r="5793">
          <cell r="A5793" t="str">
            <v>PATCO07110072</v>
          </cell>
          <cell r="B5793" t="str">
            <v>CR CORALIT ULTRA RESIST AB AZ MAR 900ML</v>
          </cell>
          <cell r="C5793" t="str">
            <v>CORAL</v>
          </cell>
          <cell r="E5793" t="str">
            <v>PINTURAS</v>
          </cell>
          <cell r="F5793" t="str">
            <v>COMPLEMENTOS</v>
          </cell>
          <cell r="G5793" t="str">
            <v>P004</v>
          </cell>
        </row>
        <row r="5794">
          <cell r="A5794" t="str">
            <v>PATCO07110073</v>
          </cell>
          <cell r="B5794" t="str">
            <v>CR CORALIT ULTRA RESIST AB AZUL DEL REY 900ML</v>
          </cell>
          <cell r="C5794" t="str">
            <v>CORAL</v>
          </cell>
          <cell r="E5794" t="str">
            <v>PINTURAS</v>
          </cell>
          <cell r="F5794" t="str">
            <v>COMPLEMENTOS</v>
          </cell>
          <cell r="G5794" t="str">
            <v>P004</v>
          </cell>
        </row>
        <row r="5795">
          <cell r="A5795" t="str">
            <v>PATCO07110074</v>
          </cell>
          <cell r="B5795" t="str">
            <v>CR CORALIT ULTRA RESIST AB BCO GELO 900ML</v>
          </cell>
          <cell r="C5795" t="str">
            <v>CORAL</v>
          </cell>
          <cell r="E5795" t="str">
            <v>PINTURAS</v>
          </cell>
          <cell r="F5795" t="str">
            <v>COMPLEMENTOS</v>
          </cell>
          <cell r="G5795" t="str">
            <v>P004</v>
          </cell>
        </row>
        <row r="5796">
          <cell r="A5796" t="str">
            <v>PATCO07110075</v>
          </cell>
          <cell r="B5796" t="str">
            <v>CR CORALIT ULTRA RESIST AB BRANCO 900ML</v>
          </cell>
          <cell r="C5796" t="str">
            <v>CORAL</v>
          </cell>
          <cell r="E5796" t="str">
            <v>PINTURAS</v>
          </cell>
          <cell r="F5796" t="str">
            <v>COMPLEMENTOS</v>
          </cell>
          <cell r="G5796" t="str">
            <v>P004</v>
          </cell>
        </row>
        <row r="5797">
          <cell r="A5797" t="str">
            <v>PATCO07110076</v>
          </cell>
          <cell r="B5797" t="str">
            <v>CR CORALIT ULTRA RESIST AB CAMURCA 900ML</v>
          </cell>
          <cell r="C5797" t="str">
            <v>CORAL</v>
          </cell>
          <cell r="E5797" t="str">
            <v>PINTURAS</v>
          </cell>
          <cell r="F5797" t="str">
            <v>COMPLEMENTOS</v>
          </cell>
          <cell r="G5797" t="str">
            <v>P004</v>
          </cell>
        </row>
        <row r="5798">
          <cell r="A5798" t="str">
            <v>PATCO07110077</v>
          </cell>
          <cell r="B5798" t="str">
            <v>CR CORALIT ULTRA RESIST AB CINZA ESC 900ML</v>
          </cell>
          <cell r="C5798" t="str">
            <v>CORAL</v>
          </cell>
          <cell r="E5798" t="str">
            <v>PINTURAS</v>
          </cell>
          <cell r="F5798" t="str">
            <v>COMPLEMENTOS</v>
          </cell>
          <cell r="G5798" t="str">
            <v>P004</v>
          </cell>
        </row>
        <row r="5799">
          <cell r="A5799" t="str">
            <v>PATCO07110078</v>
          </cell>
          <cell r="B5799" t="str">
            <v>CR CORALIT ULTRA RESIST AB CINZA MED 900ML</v>
          </cell>
          <cell r="C5799" t="str">
            <v>CORAL</v>
          </cell>
          <cell r="E5799" t="str">
            <v>PINTURAS</v>
          </cell>
          <cell r="F5799" t="str">
            <v>COMPLEMENTOS</v>
          </cell>
          <cell r="G5799" t="str">
            <v>P004</v>
          </cell>
        </row>
        <row r="5800">
          <cell r="A5800" t="str">
            <v>PATCO07110079</v>
          </cell>
          <cell r="B5800" t="str">
            <v>CR CORALIT ULTRA RESIST AB COLORADO 900ML</v>
          </cell>
          <cell r="C5800" t="str">
            <v>CORAL</v>
          </cell>
          <cell r="E5800" t="str">
            <v>PINTURAS</v>
          </cell>
          <cell r="F5800" t="str">
            <v>COMPLEMENTOS</v>
          </cell>
          <cell r="G5800" t="str">
            <v>P004</v>
          </cell>
        </row>
        <row r="5801">
          <cell r="A5801" t="str">
            <v>PATCO07110080</v>
          </cell>
          <cell r="B5801" t="str">
            <v>CR CORALIT ULTRA RESIST AB CREME 900ML</v>
          </cell>
          <cell r="C5801" t="str">
            <v>CORAL</v>
          </cell>
          <cell r="E5801" t="str">
            <v>PINTURAS</v>
          </cell>
          <cell r="F5801" t="str">
            <v>COMPLEMENTOS</v>
          </cell>
          <cell r="G5801" t="str">
            <v>P004</v>
          </cell>
        </row>
        <row r="5802">
          <cell r="A5802" t="str">
            <v>PATCO07110081</v>
          </cell>
          <cell r="B5802" t="str">
            <v>CR CORALIT ULTRA RESIST AB LARANJA 900ML</v>
          </cell>
          <cell r="C5802" t="str">
            <v>CORAL</v>
          </cell>
          <cell r="E5802" t="str">
            <v>PINTURAS</v>
          </cell>
          <cell r="F5802" t="str">
            <v>COMPLEMENTOS</v>
          </cell>
          <cell r="G5802" t="str">
            <v>P004</v>
          </cell>
        </row>
        <row r="5803">
          <cell r="A5803" t="str">
            <v>PATCO07110082</v>
          </cell>
          <cell r="B5803" t="str">
            <v>CR CORALIT ULTRA RESIST AB MARFIM 900ML</v>
          </cell>
          <cell r="C5803" t="str">
            <v>CORAL</v>
          </cell>
          <cell r="E5803" t="str">
            <v>PINTURAS</v>
          </cell>
          <cell r="F5803" t="str">
            <v>COMPLEMENTOS</v>
          </cell>
          <cell r="G5803" t="str">
            <v>P004</v>
          </cell>
        </row>
        <row r="5804">
          <cell r="A5804" t="str">
            <v>PATCO07110083</v>
          </cell>
          <cell r="B5804" t="str">
            <v>CR CORALIT ULTRA RESIST AB MARROM 900ML</v>
          </cell>
          <cell r="C5804" t="str">
            <v>CORAL</v>
          </cell>
          <cell r="E5804" t="str">
            <v>PINTURAS</v>
          </cell>
          <cell r="F5804" t="str">
            <v>COMPLEMENTOS</v>
          </cell>
          <cell r="G5804" t="str">
            <v>P004</v>
          </cell>
        </row>
        <row r="5805">
          <cell r="A5805" t="str">
            <v>PATCO07110084</v>
          </cell>
          <cell r="B5805" t="str">
            <v>CR CORALIT ULTRA RESIST AB MRM CONHAQ 900ML</v>
          </cell>
          <cell r="C5805" t="str">
            <v>CORAL</v>
          </cell>
          <cell r="E5805" t="str">
            <v>PINTURAS</v>
          </cell>
          <cell r="F5805" t="str">
            <v>COMPLEMENTOS</v>
          </cell>
          <cell r="G5805" t="str">
            <v>P004</v>
          </cell>
        </row>
        <row r="5806">
          <cell r="A5806" t="str">
            <v>PATCO07110085</v>
          </cell>
          <cell r="B5806" t="str">
            <v>CR CORALIT ULTRA RESIST AB OURO CORAL 900ML</v>
          </cell>
          <cell r="C5806" t="str">
            <v>CORAL</v>
          </cell>
          <cell r="E5806" t="str">
            <v>PINTURAS</v>
          </cell>
          <cell r="F5806" t="str">
            <v>COMPLEMENTOS</v>
          </cell>
          <cell r="G5806" t="str">
            <v>P004</v>
          </cell>
        </row>
        <row r="5807">
          <cell r="A5807" t="str">
            <v>PATCO07110086</v>
          </cell>
          <cell r="B5807" t="str">
            <v>CR CORALIT ULTRA RESIST AB PLATINA 900ML</v>
          </cell>
          <cell r="C5807" t="str">
            <v>CORAL</v>
          </cell>
          <cell r="E5807" t="str">
            <v>PINTURAS</v>
          </cell>
          <cell r="F5807" t="str">
            <v>COMPLEMENTOS</v>
          </cell>
          <cell r="G5807" t="str">
            <v>P004</v>
          </cell>
        </row>
        <row r="5808">
          <cell r="A5808" t="str">
            <v>PATCO07110087</v>
          </cell>
          <cell r="B5808" t="str">
            <v>CR CORALIT ULTRA RESIST AB PRETO 900ML</v>
          </cell>
          <cell r="C5808" t="str">
            <v>CORAL</v>
          </cell>
          <cell r="E5808" t="str">
            <v>PINTURAS</v>
          </cell>
          <cell r="F5808" t="str">
            <v>COMPLEMENTOS</v>
          </cell>
          <cell r="G5808" t="str">
            <v>P004</v>
          </cell>
        </row>
        <row r="5809">
          <cell r="A5809" t="str">
            <v>PATCO07110088</v>
          </cell>
          <cell r="B5809" t="str">
            <v>CR CORALIT ULTRA RESIST AB TABACO 900ML</v>
          </cell>
          <cell r="C5809" t="str">
            <v>CORAL</v>
          </cell>
          <cell r="E5809" t="str">
            <v>PINTURAS</v>
          </cell>
          <cell r="F5809" t="str">
            <v>COMPLEMENTOS</v>
          </cell>
          <cell r="G5809" t="str">
            <v>P004</v>
          </cell>
        </row>
        <row r="5810">
          <cell r="A5810" t="str">
            <v>PATCO07110089</v>
          </cell>
          <cell r="B5810" t="str">
            <v>CR CORALIT ULTRA RESIST AB VD COLONIAL 900ML</v>
          </cell>
          <cell r="C5810" t="str">
            <v>CORAL</v>
          </cell>
          <cell r="E5810" t="str">
            <v>PINTURAS</v>
          </cell>
          <cell r="F5810" t="str">
            <v>COMPLEMENTOS</v>
          </cell>
          <cell r="G5810" t="str">
            <v>P004</v>
          </cell>
        </row>
        <row r="5811">
          <cell r="A5811" t="str">
            <v>PATCO07110090</v>
          </cell>
          <cell r="B5811" t="str">
            <v>CR CORALIT ULTRA RESIST AB VD FOLHA 900ML</v>
          </cell>
          <cell r="C5811" t="str">
            <v>CORAL</v>
          </cell>
          <cell r="E5811" t="str">
            <v>PINTURAS</v>
          </cell>
          <cell r="F5811" t="str">
            <v>COMPLEMENTOS</v>
          </cell>
          <cell r="G5811" t="str">
            <v>P004</v>
          </cell>
        </row>
        <row r="5812">
          <cell r="A5812" t="str">
            <v>PATCO07110091</v>
          </cell>
          <cell r="B5812" t="str">
            <v>CR CORALIT ULTRA RESIST AB VD NILO 900ML</v>
          </cell>
          <cell r="C5812" t="str">
            <v>CORAL</v>
          </cell>
          <cell r="E5812" t="str">
            <v>PINTURAS</v>
          </cell>
          <cell r="F5812" t="str">
            <v>COMPLEMENTOS</v>
          </cell>
          <cell r="G5812" t="str">
            <v>P004</v>
          </cell>
        </row>
        <row r="5813">
          <cell r="A5813" t="str">
            <v>PATCO07110092</v>
          </cell>
          <cell r="B5813" t="str">
            <v>CR CORALIT ULTRA RESIST AB VERMELHO 900ML</v>
          </cell>
          <cell r="C5813" t="str">
            <v>CORAL</v>
          </cell>
          <cell r="E5813" t="str">
            <v>PINTURAS</v>
          </cell>
          <cell r="F5813" t="str">
            <v>COMPLEMENTOS</v>
          </cell>
          <cell r="G5813" t="str">
            <v>P004</v>
          </cell>
        </row>
        <row r="5814">
          <cell r="A5814" t="str">
            <v>PATCO07110093</v>
          </cell>
          <cell r="B5814" t="str">
            <v>CR CORALIT ULTRA RESIST AB VM GOYA 900ML</v>
          </cell>
          <cell r="C5814" t="str">
            <v>CORAL</v>
          </cell>
          <cell r="E5814" t="str">
            <v>PINTURAS</v>
          </cell>
          <cell r="F5814" t="str">
            <v>COMPLEMENTOS</v>
          </cell>
          <cell r="G5814" t="str">
            <v>P004</v>
          </cell>
        </row>
        <row r="5815">
          <cell r="A5815" t="str">
            <v>PATCO07110094</v>
          </cell>
          <cell r="B5815" t="str">
            <v>CR CORALIT ULTRA RESIST AC AREIA 900ML</v>
          </cell>
          <cell r="C5815" t="str">
            <v>CORAL</v>
          </cell>
          <cell r="E5815" t="str">
            <v>PINTURAS</v>
          </cell>
          <cell r="F5815" t="str">
            <v>COMPLEMENTOS</v>
          </cell>
          <cell r="G5815" t="str">
            <v>P004</v>
          </cell>
        </row>
        <row r="5816">
          <cell r="A5816" t="str">
            <v>PATCO07110095</v>
          </cell>
          <cell r="B5816" t="str">
            <v>CR CORALIT ULTRA RESIST AC BCO GELO 900ML</v>
          </cell>
          <cell r="C5816" t="str">
            <v>CORAL</v>
          </cell>
          <cell r="E5816" t="str">
            <v>PINTURAS</v>
          </cell>
          <cell r="F5816" t="str">
            <v>COMPLEMENTOS</v>
          </cell>
          <cell r="G5816" t="str">
            <v>P004</v>
          </cell>
        </row>
        <row r="5817">
          <cell r="A5817" t="str">
            <v>PATCO07110096</v>
          </cell>
          <cell r="B5817" t="str">
            <v>CR CORALIT ULTRA RESIST AC BRANCO 900ML</v>
          </cell>
          <cell r="C5817" t="str">
            <v>CORAL</v>
          </cell>
          <cell r="E5817" t="str">
            <v>PINTURAS</v>
          </cell>
          <cell r="F5817" t="str">
            <v>COMPLEMENTOS</v>
          </cell>
          <cell r="G5817" t="str">
            <v>P004</v>
          </cell>
        </row>
        <row r="5818">
          <cell r="A5818" t="str">
            <v>PATCO07110097</v>
          </cell>
          <cell r="B5818" t="str">
            <v>CR CORALIT ULTRA RESIST AC MARROM 900ML</v>
          </cell>
          <cell r="C5818" t="str">
            <v>CORAL</v>
          </cell>
          <cell r="E5818" t="str">
            <v>PINTURAS</v>
          </cell>
          <cell r="F5818" t="str">
            <v>COMPLEMENTOS</v>
          </cell>
          <cell r="G5818" t="str">
            <v>P004</v>
          </cell>
        </row>
        <row r="5819">
          <cell r="A5819" t="str">
            <v>PATCO07110098</v>
          </cell>
          <cell r="B5819" t="str">
            <v>CR CORALIT ULTRA RESIST AC PLATINA 900ML</v>
          </cell>
          <cell r="C5819" t="str">
            <v>CORAL</v>
          </cell>
          <cell r="E5819" t="str">
            <v>PINTURAS</v>
          </cell>
          <cell r="F5819" t="str">
            <v>COMPLEMENTOS</v>
          </cell>
          <cell r="G5819" t="str">
            <v>P004</v>
          </cell>
        </row>
        <row r="5820">
          <cell r="A5820" t="str">
            <v>PATCO07110099</v>
          </cell>
          <cell r="B5820" t="str">
            <v>CR CORALIT ULTRA RESIST FO BRANCO 900ML</v>
          </cell>
          <cell r="C5820" t="str">
            <v>CORAL</v>
          </cell>
          <cell r="E5820" t="str">
            <v>PINTURAS</v>
          </cell>
          <cell r="F5820" t="str">
            <v>COMPLEMENTOS</v>
          </cell>
          <cell r="G5820" t="str">
            <v>P004</v>
          </cell>
        </row>
        <row r="5821">
          <cell r="A5821" t="str">
            <v>PATCO07110100</v>
          </cell>
          <cell r="B5821" t="str">
            <v>CR CORALIT ULTRA RESIST FO PRETO 900ML</v>
          </cell>
          <cell r="C5821" t="str">
            <v>CORAL</v>
          </cell>
          <cell r="E5821" t="str">
            <v>PINTURAS</v>
          </cell>
          <cell r="F5821" t="str">
            <v>COMPLEMENTOS</v>
          </cell>
          <cell r="G5821" t="str">
            <v>P004</v>
          </cell>
        </row>
        <row r="5822">
          <cell r="A5822" t="str">
            <v>PATCO07110101</v>
          </cell>
          <cell r="B5822" t="str">
            <v>CR CORALIT ULTRA RESIST FO VD ESCOLAR 900ML</v>
          </cell>
          <cell r="C5822" t="str">
            <v>CORAL</v>
          </cell>
          <cell r="E5822" t="str">
            <v>PINTURAS</v>
          </cell>
          <cell r="F5822" t="str">
            <v>COMPLEMENTOS</v>
          </cell>
          <cell r="G5822" t="str">
            <v>P004</v>
          </cell>
        </row>
        <row r="5823">
          <cell r="A5823" t="str">
            <v>PATCO07110102</v>
          </cell>
          <cell r="B5823" t="str">
            <v>CR MASSA ACR BRANCO 1.5KG</v>
          </cell>
          <cell r="C5823" t="str">
            <v>CORAL</v>
          </cell>
          <cell r="E5823" t="str">
            <v>PINTURAS</v>
          </cell>
          <cell r="F5823" t="str">
            <v>COMPLEMENTOS</v>
          </cell>
          <cell r="G5823" t="str">
            <v>P001</v>
          </cell>
        </row>
        <row r="5824">
          <cell r="A5824" t="str">
            <v>PATCO07110103</v>
          </cell>
          <cell r="B5824" t="str">
            <v>CR TINTA GRAFITE CINZA CLARO 900ML</v>
          </cell>
          <cell r="C5824" t="str">
            <v>CORAL</v>
          </cell>
          <cell r="E5824" t="str">
            <v>PINTURAS</v>
          </cell>
          <cell r="F5824" t="str">
            <v>COMPLEMENTOS</v>
          </cell>
          <cell r="G5824" t="str">
            <v>P004</v>
          </cell>
        </row>
        <row r="5825">
          <cell r="A5825" t="str">
            <v>PATCO07110104</v>
          </cell>
          <cell r="B5825" t="str">
            <v>CR TINTA GRAFITE GRFIT ESC 900ML</v>
          </cell>
          <cell r="C5825" t="str">
            <v>CORAL</v>
          </cell>
          <cell r="E5825" t="str">
            <v>PINTURAS</v>
          </cell>
          <cell r="F5825" t="str">
            <v>COMPLEMENTOS</v>
          </cell>
          <cell r="G5825" t="str">
            <v>P004</v>
          </cell>
        </row>
        <row r="5826">
          <cell r="A5826" t="str">
            <v>PATCO07110105</v>
          </cell>
          <cell r="B5826" t="str">
            <v>CR WANDEPOXY BA AC BRANCO 900ML</v>
          </cell>
          <cell r="C5826" t="str">
            <v>CORAL</v>
          </cell>
          <cell r="E5826" t="str">
            <v>PINTURAS</v>
          </cell>
          <cell r="F5826" t="str">
            <v>COMPLEMENTOS</v>
          </cell>
          <cell r="G5826" t="str">
            <v>P003</v>
          </cell>
        </row>
        <row r="5827">
          <cell r="A5827" t="str">
            <v>PATCO07110106</v>
          </cell>
          <cell r="B5827" t="str">
            <v>CR WANDEPOXY BA BR BRANCO 900ML</v>
          </cell>
          <cell r="C5827" t="str">
            <v>CORAL</v>
          </cell>
          <cell r="E5827" t="str">
            <v>PINTURAS</v>
          </cell>
          <cell r="F5827" t="str">
            <v>COMPLEMENTOS</v>
          </cell>
          <cell r="G5827" t="str">
            <v>P003</v>
          </cell>
        </row>
        <row r="5828">
          <cell r="A5828" t="str">
            <v>PATCO07110107</v>
          </cell>
          <cell r="B5828" t="str">
            <v>MASA ACRILICA LT-0.9LTS. 001-L</v>
          </cell>
          <cell r="C5828" t="str">
            <v>CORAL</v>
          </cell>
          <cell r="E5828" t="str">
            <v>PINTURAS</v>
          </cell>
          <cell r="F5828" t="str">
            <v>COMPLEMENTOS</v>
          </cell>
          <cell r="G5828" t="str">
            <v>P001</v>
          </cell>
        </row>
        <row r="5829">
          <cell r="A5829" t="str">
            <v>PATCO07110108</v>
          </cell>
          <cell r="B5829" t="str">
            <v>SL CETOL AC CANELA 900ML</v>
          </cell>
          <cell r="C5829" t="str">
            <v>CORAL</v>
          </cell>
          <cell r="E5829" t="str">
            <v>PINTURAS</v>
          </cell>
          <cell r="F5829" t="str">
            <v>COMPLEMENTOS</v>
          </cell>
          <cell r="G5829" t="str">
            <v>P005</v>
          </cell>
        </row>
        <row r="5830">
          <cell r="A5830" t="str">
            <v>PATCO07110109</v>
          </cell>
          <cell r="B5830" t="str">
            <v>SL CETOL AC CEDRO 900ML</v>
          </cell>
          <cell r="C5830" t="str">
            <v>CORAL</v>
          </cell>
          <cell r="E5830" t="str">
            <v>PINTURAS</v>
          </cell>
          <cell r="F5830" t="str">
            <v>COMPLEMENTOS</v>
          </cell>
          <cell r="G5830" t="str">
            <v>P005</v>
          </cell>
        </row>
        <row r="5831">
          <cell r="A5831" t="str">
            <v>PATCO07110110</v>
          </cell>
          <cell r="B5831" t="str">
            <v>SL CETOL AC IMBUIA 900ML</v>
          </cell>
          <cell r="C5831" t="str">
            <v>CORAL</v>
          </cell>
          <cell r="E5831" t="str">
            <v>PINTURAS</v>
          </cell>
          <cell r="F5831" t="str">
            <v>COMPLEMENTOS</v>
          </cell>
          <cell r="G5831" t="str">
            <v>P005</v>
          </cell>
        </row>
        <row r="5832">
          <cell r="A5832" t="str">
            <v>PATCO07110111</v>
          </cell>
          <cell r="B5832" t="str">
            <v>SL CETOL AC IPE 900ML</v>
          </cell>
          <cell r="C5832" t="str">
            <v>CORAL</v>
          </cell>
          <cell r="E5832" t="str">
            <v>PINTURAS</v>
          </cell>
          <cell r="F5832" t="str">
            <v>COMPLEMENTOS</v>
          </cell>
          <cell r="G5832" t="str">
            <v>P005</v>
          </cell>
        </row>
        <row r="5833">
          <cell r="A5833" t="str">
            <v>PATCO07110112</v>
          </cell>
          <cell r="B5833" t="str">
            <v>SL CETOL AC MOGNO 900ML</v>
          </cell>
          <cell r="C5833" t="str">
            <v>CORAL</v>
          </cell>
          <cell r="E5833" t="str">
            <v>PINTURAS</v>
          </cell>
          <cell r="F5833" t="str">
            <v>COMPLEMENTOS</v>
          </cell>
          <cell r="G5833" t="str">
            <v>P005</v>
          </cell>
        </row>
        <row r="5834">
          <cell r="A5834" t="str">
            <v>PATCO07110113</v>
          </cell>
          <cell r="B5834" t="str">
            <v>SL CETOL BALAN NATURAL AC 900ML</v>
          </cell>
          <cell r="C5834" t="str">
            <v>CORAL</v>
          </cell>
          <cell r="E5834" t="str">
            <v>PINTURAS</v>
          </cell>
          <cell r="F5834" t="str">
            <v>COMPLEMENTOS</v>
          </cell>
          <cell r="G5834" t="str">
            <v>P005</v>
          </cell>
        </row>
        <row r="5835">
          <cell r="A5835" t="str">
            <v>PATCO07110114</v>
          </cell>
          <cell r="B5835" t="str">
            <v>SL CETOL BALAN NATURAL BR 900ML</v>
          </cell>
          <cell r="C5835" t="str">
            <v>CORAL</v>
          </cell>
          <cell r="E5835" t="str">
            <v>PINTURAS</v>
          </cell>
          <cell r="F5835" t="str">
            <v>COMPLEMENTOS</v>
          </cell>
          <cell r="G5835" t="str">
            <v>P005</v>
          </cell>
        </row>
        <row r="5836">
          <cell r="A5836" t="str">
            <v>PATCO07110115</v>
          </cell>
          <cell r="B5836" t="str">
            <v>SL CETOL BR CANELA 900ML</v>
          </cell>
          <cell r="C5836" t="str">
            <v>CORAL</v>
          </cell>
          <cell r="E5836" t="str">
            <v>PINTURAS</v>
          </cell>
          <cell r="F5836" t="str">
            <v>COMPLEMENTOS</v>
          </cell>
          <cell r="G5836" t="str">
            <v>P005</v>
          </cell>
        </row>
        <row r="5837">
          <cell r="A5837" t="str">
            <v>PATCO07110116</v>
          </cell>
          <cell r="B5837" t="str">
            <v>SL CETOL BR CEDRO 900ML</v>
          </cell>
          <cell r="C5837" t="str">
            <v>CORAL</v>
          </cell>
          <cell r="E5837" t="str">
            <v>PINTURAS</v>
          </cell>
          <cell r="F5837" t="str">
            <v>COMPLEMENTOS</v>
          </cell>
          <cell r="G5837" t="str">
            <v>P005</v>
          </cell>
        </row>
        <row r="5838">
          <cell r="A5838" t="str">
            <v>PATCO07110117</v>
          </cell>
          <cell r="B5838" t="str">
            <v>SL CETOL BR IMBUIA 900ML</v>
          </cell>
          <cell r="C5838" t="str">
            <v>CORAL</v>
          </cell>
          <cell r="E5838" t="str">
            <v>PINTURAS</v>
          </cell>
          <cell r="F5838" t="str">
            <v>COMPLEMENTOS</v>
          </cell>
          <cell r="G5838" t="str">
            <v>P005</v>
          </cell>
        </row>
        <row r="5839">
          <cell r="A5839" t="str">
            <v>PATCO07110118</v>
          </cell>
          <cell r="B5839" t="str">
            <v>SL CETOL BR IPE 900ML</v>
          </cell>
          <cell r="C5839" t="str">
            <v>CORAL</v>
          </cell>
          <cell r="E5839" t="str">
            <v>PINTURAS</v>
          </cell>
          <cell r="F5839" t="str">
            <v>COMPLEMENTOS</v>
          </cell>
          <cell r="G5839" t="str">
            <v>P005</v>
          </cell>
        </row>
        <row r="5840">
          <cell r="A5840" t="str">
            <v>PATCO07110119</v>
          </cell>
          <cell r="B5840" t="str">
            <v>SL CETOL BR MOGNO 900ML</v>
          </cell>
          <cell r="C5840" t="str">
            <v>CORAL</v>
          </cell>
          <cell r="E5840" t="str">
            <v>PINTURAS</v>
          </cell>
          <cell r="F5840" t="str">
            <v>COMPLEMENTOS</v>
          </cell>
          <cell r="G5840" t="str">
            <v>P005</v>
          </cell>
        </row>
        <row r="5841">
          <cell r="A5841" t="str">
            <v>PATCO07110120</v>
          </cell>
          <cell r="B5841" t="str">
            <v>SL CETOL DECK SB NATURAL 900ML</v>
          </cell>
          <cell r="C5841" t="str">
            <v>CORAL</v>
          </cell>
          <cell r="E5841" t="str">
            <v>PINTURAS</v>
          </cell>
          <cell r="F5841" t="str">
            <v>COMPLEMENTOS</v>
          </cell>
          <cell r="G5841" t="str">
            <v>P005</v>
          </cell>
        </row>
        <row r="5842">
          <cell r="A5842" t="str">
            <v>PATCO07110121</v>
          </cell>
          <cell r="B5842" t="str">
            <v>SL CETOL EF NAT BAL AC NATURAL 900ML</v>
          </cell>
          <cell r="C5842" t="str">
            <v>CORAL</v>
          </cell>
          <cell r="E5842" t="str">
            <v>PINTURAS</v>
          </cell>
          <cell r="F5842" t="str">
            <v>COMPLEMENTOS</v>
          </cell>
          <cell r="G5842" t="str">
            <v>P005</v>
          </cell>
        </row>
        <row r="5843">
          <cell r="A5843" t="str">
            <v>PATCO07110122</v>
          </cell>
          <cell r="B5843" t="str">
            <v>SL COPAL BR TRANSP BALANCE 900 ML</v>
          </cell>
          <cell r="C5843" t="str">
            <v>CORAL</v>
          </cell>
          <cell r="E5843" t="str">
            <v>PINTURAS</v>
          </cell>
          <cell r="F5843" t="str">
            <v>COMPLEMENTOS</v>
          </cell>
          <cell r="G5843" t="str">
            <v>P005</v>
          </cell>
        </row>
        <row r="5844">
          <cell r="A5844" t="str">
            <v>PATCO07110123</v>
          </cell>
          <cell r="B5844" t="str">
            <v>SL EXTRA MAR BALAN AC NATURAL 900ML</v>
          </cell>
          <cell r="C5844" t="str">
            <v>CORAL</v>
          </cell>
          <cell r="E5844" t="str">
            <v>PINTURAS</v>
          </cell>
          <cell r="F5844" t="str">
            <v>COMPLEMENTOS</v>
          </cell>
          <cell r="G5844" t="str">
            <v>P005</v>
          </cell>
        </row>
        <row r="5845">
          <cell r="A5845" t="str">
            <v>PATCO07110124</v>
          </cell>
          <cell r="B5845" t="str">
            <v>SL EXTRA MAR BALAN BR NATURAL 900ML</v>
          </cell>
          <cell r="C5845" t="str">
            <v>CORAL</v>
          </cell>
          <cell r="E5845" t="str">
            <v>PINTURAS</v>
          </cell>
          <cell r="F5845" t="str">
            <v>COMPLEMENTOS</v>
          </cell>
          <cell r="G5845" t="str">
            <v>P005</v>
          </cell>
        </row>
        <row r="5846">
          <cell r="A5846" t="str">
            <v>PATCO07110125</v>
          </cell>
          <cell r="B5846" t="str">
            <v>SL EXTRA MARITIMO AC NATURAL 900ML</v>
          </cell>
          <cell r="C5846" t="str">
            <v>CORAL</v>
          </cell>
          <cell r="E5846" t="str">
            <v>PINTURAS</v>
          </cell>
          <cell r="F5846" t="str">
            <v>COMPLEMENTOS</v>
          </cell>
          <cell r="G5846" t="str">
            <v>P005</v>
          </cell>
        </row>
        <row r="5847">
          <cell r="A5847" t="str">
            <v>PATCO07110126</v>
          </cell>
          <cell r="B5847" t="str">
            <v>SL EXTRA MARITIMO BR NATURAL 900ML</v>
          </cell>
          <cell r="C5847" t="str">
            <v>CORAL</v>
          </cell>
          <cell r="E5847" t="str">
            <v>PINTURAS</v>
          </cell>
          <cell r="F5847" t="str">
            <v>COMPLEMENTOS</v>
          </cell>
          <cell r="G5847" t="str">
            <v>P005</v>
          </cell>
        </row>
        <row r="5848">
          <cell r="A5848" t="str">
            <v>PATCO07110127</v>
          </cell>
          <cell r="B5848" t="str">
            <v>SL MARITIMO FO NATURAL 900ML</v>
          </cell>
          <cell r="C5848" t="str">
            <v>CORAL</v>
          </cell>
          <cell r="E5848" t="str">
            <v>PINTURAS</v>
          </cell>
          <cell r="F5848" t="str">
            <v>COMPLEMENTOS</v>
          </cell>
          <cell r="G5848" t="str">
            <v>P005</v>
          </cell>
        </row>
        <row r="5849">
          <cell r="A5849" t="str">
            <v>PATCO07110128</v>
          </cell>
          <cell r="B5849" t="str">
            <v>SL NEUTREX BR IMBUIA 900ML</v>
          </cell>
          <cell r="C5849" t="str">
            <v>CORAL</v>
          </cell>
          <cell r="E5849" t="str">
            <v>PINTURAS</v>
          </cell>
          <cell r="F5849" t="str">
            <v>COMPLEMENTOS</v>
          </cell>
          <cell r="G5849" t="str">
            <v>P005</v>
          </cell>
        </row>
        <row r="5850">
          <cell r="A5850" t="str">
            <v>PATCO07110129</v>
          </cell>
          <cell r="B5850" t="str">
            <v>SL NEUTREX BR MOGNO 900ML</v>
          </cell>
          <cell r="C5850" t="str">
            <v>CORAL</v>
          </cell>
          <cell r="E5850" t="str">
            <v>PINTURAS</v>
          </cell>
          <cell r="F5850" t="str">
            <v>COMPLEMENTOS</v>
          </cell>
          <cell r="G5850" t="str">
            <v>P005</v>
          </cell>
        </row>
        <row r="5851">
          <cell r="A5851" t="str">
            <v>PATCO07110130</v>
          </cell>
          <cell r="B5851" t="str">
            <v>SL SELADORA BALAN AC TRANSP 900ML</v>
          </cell>
          <cell r="C5851" t="str">
            <v>CORAL</v>
          </cell>
          <cell r="E5851" t="str">
            <v>PINTURAS</v>
          </cell>
          <cell r="F5851" t="str">
            <v>COMPLEMENTOS</v>
          </cell>
          <cell r="G5851" t="str">
            <v>P005</v>
          </cell>
        </row>
        <row r="5852">
          <cell r="A5852" t="str">
            <v>PATCO07110131</v>
          </cell>
          <cell r="B5852" t="str">
            <v>SL SELADORA CONCENTRADA AC TRANSP 900ML</v>
          </cell>
          <cell r="C5852" t="str">
            <v>CORAL</v>
          </cell>
          <cell r="E5852" t="str">
            <v>PINTURAS</v>
          </cell>
          <cell r="F5852" t="str">
            <v>COMPLEMENTOS</v>
          </cell>
          <cell r="G5852" t="str">
            <v>P005</v>
          </cell>
        </row>
        <row r="5853">
          <cell r="A5853" t="str">
            <v>PATCO07110132</v>
          </cell>
          <cell r="B5853" t="str">
            <v>SL TRIPLO FILTRO BALAN AC NATUR 900ML</v>
          </cell>
          <cell r="C5853" t="str">
            <v>CORAL</v>
          </cell>
          <cell r="E5853" t="str">
            <v>PINTURAS</v>
          </cell>
          <cell r="F5853" t="str">
            <v>COMPLEMENTOS</v>
          </cell>
          <cell r="G5853" t="str">
            <v>P005</v>
          </cell>
        </row>
        <row r="5854">
          <cell r="A5854" t="str">
            <v>PATCO07110133</v>
          </cell>
          <cell r="B5854" t="str">
            <v>SL TRIPLO FILTRO BALAN BR NATUR 900ML</v>
          </cell>
          <cell r="C5854" t="str">
            <v>CORAL</v>
          </cell>
          <cell r="E5854" t="str">
            <v>PINTURAS</v>
          </cell>
          <cell r="F5854" t="str">
            <v>COMPLEMENTOS</v>
          </cell>
          <cell r="G5854" t="str">
            <v>P005</v>
          </cell>
        </row>
        <row r="5855">
          <cell r="A5855" t="str">
            <v>PATCO07160001</v>
          </cell>
          <cell r="B5855" t="str">
            <v>AN CONC D TU 2107 9-BLACK-R 946ML</v>
          </cell>
          <cell r="C5855" t="str">
            <v>CORAL</v>
          </cell>
          <cell r="E5855" t="str">
            <v>PINTURAS</v>
          </cell>
          <cell r="F5855" t="str">
            <v>COMPLEMENTOS</v>
          </cell>
          <cell r="G5855" t="str">
            <v>P004</v>
          </cell>
        </row>
        <row r="5856">
          <cell r="A5856" t="str">
            <v>PATCO07410001</v>
          </cell>
          <cell r="B5856" t="str">
            <v>CR CORALIT ULTRA RESIST BAL BASE MF AC 2.1L</v>
          </cell>
          <cell r="C5856" t="str">
            <v>CORAL</v>
          </cell>
          <cell r="E5856" t="str">
            <v>PINTURAS</v>
          </cell>
          <cell r="F5856" t="str">
            <v>COMPLEMENTOS</v>
          </cell>
          <cell r="G5856" t="str">
            <v>P004</v>
          </cell>
        </row>
        <row r="5857">
          <cell r="A5857" t="str">
            <v>PATCO07410002</v>
          </cell>
          <cell r="B5857" t="str">
            <v>CR CORALIT ULTRA RESIST BAL BASE MF BR 2.1 L</v>
          </cell>
          <cell r="C5857" t="str">
            <v>CORAL</v>
          </cell>
          <cell r="E5857" t="str">
            <v>PINTURAS</v>
          </cell>
          <cell r="F5857" t="str">
            <v>COMPLEMENTOS</v>
          </cell>
          <cell r="G5857" t="str">
            <v>P004</v>
          </cell>
        </row>
        <row r="5858">
          <cell r="A5858" t="str">
            <v>PATCO07410003</v>
          </cell>
          <cell r="B5858" t="str">
            <v>CR CORALIT ULTRA RESIST BAL BASE P AC 2.1 L</v>
          </cell>
          <cell r="C5858" t="str">
            <v>CORAL</v>
          </cell>
          <cell r="E5858" t="str">
            <v>PINTURAS</v>
          </cell>
          <cell r="F5858" t="str">
            <v>COMPLEMENTOS</v>
          </cell>
          <cell r="G5858" t="str">
            <v>P004</v>
          </cell>
        </row>
        <row r="5859">
          <cell r="A5859" t="str">
            <v>PATCO07410004</v>
          </cell>
          <cell r="B5859" t="str">
            <v>CR CORALIT ULTRA RESIST BAL BASE P BR 2.1L</v>
          </cell>
          <cell r="C5859" t="str">
            <v>CORAL</v>
          </cell>
          <cell r="E5859" t="str">
            <v>PINTURAS</v>
          </cell>
          <cell r="F5859" t="str">
            <v>COMPLEMENTOS</v>
          </cell>
          <cell r="G5859" t="str">
            <v>P004</v>
          </cell>
        </row>
        <row r="5860">
          <cell r="A5860" t="str">
            <v>PATCO07410005</v>
          </cell>
          <cell r="B5860" t="str">
            <v>CR CORALIT ULTRA RESIST BAL BASE T AC 2.1L</v>
          </cell>
          <cell r="C5860" t="str">
            <v>CORAL</v>
          </cell>
          <cell r="E5860" t="str">
            <v>PINTURAS</v>
          </cell>
          <cell r="F5860" t="str">
            <v>COMPLEMENTOS</v>
          </cell>
          <cell r="G5860" t="str">
            <v>P004</v>
          </cell>
        </row>
        <row r="5861">
          <cell r="A5861" t="str">
            <v>PATCO07410006</v>
          </cell>
          <cell r="B5861" t="str">
            <v>CR DECORA EFEITO VELVET BASE 2.1L</v>
          </cell>
          <cell r="C5861" t="str">
            <v>CORAL</v>
          </cell>
          <cell r="E5861" t="str">
            <v>PINTURAS</v>
          </cell>
          <cell r="F5861" t="str">
            <v>COMPLEMENTOS</v>
          </cell>
          <cell r="G5861" t="str">
            <v>P003</v>
          </cell>
        </row>
        <row r="5862">
          <cell r="A5862" t="str">
            <v>PATCO07410007</v>
          </cell>
          <cell r="B5862" t="str">
            <v>CR DECORA EFEITO VELVET BASE 2.1 L</v>
          </cell>
          <cell r="C5862" t="str">
            <v>CORAL</v>
          </cell>
          <cell r="E5862" t="str">
            <v>PINTURAS</v>
          </cell>
          <cell r="F5862" t="str">
            <v>COMPLEMENTOS</v>
          </cell>
          <cell r="G5862" t="str">
            <v>P003</v>
          </cell>
        </row>
        <row r="5863">
          <cell r="A5863" t="str">
            <v>PATCO07510001</v>
          </cell>
          <cell r="B5863" t="str">
            <v>CR CORALIT ULTRA RESIS BAL BR BCO PERM 2.4L</v>
          </cell>
          <cell r="C5863" t="str">
            <v>CORAL</v>
          </cell>
          <cell r="E5863" t="str">
            <v>PINTURAS</v>
          </cell>
          <cell r="F5863" t="str">
            <v>COMPLEMENTOS</v>
          </cell>
          <cell r="G5863" t="str">
            <v>P004</v>
          </cell>
        </row>
        <row r="5864">
          <cell r="A5864" t="str">
            <v>PATCO07510002</v>
          </cell>
          <cell r="B5864" t="str">
            <v>CR CORALIT ULTRA RESIST BAL AC BCO PERM 2.4L</v>
          </cell>
          <cell r="C5864" t="str">
            <v>CORAL</v>
          </cell>
          <cell r="E5864" t="str">
            <v>PINTURAS</v>
          </cell>
          <cell r="F5864" t="str">
            <v>COMPLEMENTOS</v>
          </cell>
          <cell r="G5864" t="str">
            <v>P004</v>
          </cell>
        </row>
        <row r="5865">
          <cell r="A5865" t="str">
            <v>PATCO07510003</v>
          </cell>
          <cell r="B5865" t="str">
            <v>CR CORALIT ULTRA RESIST BAL CZA MED 2.4L</v>
          </cell>
          <cell r="C5865" t="str">
            <v>CORAL</v>
          </cell>
          <cell r="E5865" t="str">
            <v>PINTURAS</v>
          </cell>
          <cell r="F5865" t="str">
            <v>COMPLEMENTOS</v>
          </cell>
          <cell r="G5865" t="str">
            <v>P004</v>
          </cell>
        </row>
        <row r="5866">
          <cell r="A5866" t="str">
            <v>PATCO07510004</v>
          </cell>
          <cell r="B5866" t="str">
            <v>CR CORALIT ULTRA RESIST BAL PLATINA BR 2.4L</v>
          </cell>
          <cell r="C5866" t="str">
            <v>CORAL</v>
          </cell>
          <cell r="E5866" t="str">
            <v>PINTURAS</v>
          </cell>
          <cell r="F5866" t="str">
            <v>COMPLEMENTOS</v>
          </cell>
          <cell r="G5866" t="str">
            <v>P004</v>
          </cell>
        </row>
        <row r="5867">
          <cell r="A5867" t="str">
            <v>PATCO07510005</v>
          </cell>
          <cell r="B5867" t="str">
            <v>CR CORALIT ULTRA RESIST BAL PRETO BR 2.4L</v>
          </cell>
          <cell r="C5867" t="str">
            <v>CORAL</v>
          </cell>
          <cell r="E5867" t="str">
            <v>PINTURAS</v>
          </cell>
          <cell r="F5867" t="str">
            <v>COMPLEMENTOS</v>
          </cell>
          <cell r="G5867" t="str">
            <v>P004</v>
          </cell>
        </row>
        <row r="5868">
          <cell r="A5868" t="str">
            <v>PATCO07510006</v>
          </cell>
          <cell r="B5868" t="str">
            <v>CR CORALIT ULTRA RESIST BAL TABACO BR 2.4L</v>
          </cell>
          <cell r="C5868" t="str">
            <v>CORAL</v>
          </cell>
          <cell r="E5868" t="str">
            <v>PINTURAS</v>
          </cell>
          <cell r="F5868" t="str">
            <v>COMPLEMENTOS</v>
          </cell>
          <cell r="G5868" t="str">
            <v>P004</v>
          </cell>
        </row>
        <row r="5869">
          <cell r="A5869" t="str">
            <v>PATCO07510007</v>
          </cell>
          <cell r="B5869" t="str">
            <v>HY HAMMERITE BR CINZA 2.4 L</v>
          </cell>
          <cell r="C5869" t="str">
            <v>CORAL</v>
          </cell>
          <cell r="E5869" t="str">
            <v>PINTURAS</v>
          </cell>
          <cell r="F5869" t="str">
            <v>COMPLEMENTOS</v>
          </cell>
          <cell r="G5869" t="str">
            <v>P004</v>
          </cell>
        </row>
        <row r="5870">
          <cell r="A5870" t="str">
            <v>PATCO07610001</v>
          </cell>
          <cell r="B5870" t="str">
            <v>CR CORALIT ULTRA RESIST BAL BASE T BR 2.1 LT</v>
          </cell>
          <cell r="C5870" t="str">
            <v>CORAL</v>
          </cell>
          <cell r="E5870" t="str">
            <v>PINTURAS</v>
          </cell>
          <cell r="F5870" t="str">
            <v>COMPLEMENTOS</v>
          </cell>
          <cell r="G5870" t="str">
            <v>P004</v>
          </cell>
        </row>
        <row r="5871">
          <cell r="A5871" t="str">
            <v>PATCO07710001</v>
          </cell>
          <cell r="B5871" t="str">
            <v>CORALATEX ACRIL.ARENA SAHARA GL-3.6LTS. 004-G</v>
          </cell>
          <cell r="C5871" t="str">
            <v>CORAL</v>
          </cell>
          <cell r="E5871" t="str">
            <v>PINTURAS</v>
          </cell>
          <cell r="F5871" t="str">
            <v>COMPLEMENTOS</v>
          </cell>
          <cell r="G5871" t="str">
            <v>P003</v>
          </cell>
        </row>
        <row r="5872">
          <cell r="A5872" t="str">
            <v>PATCO07710002</v>
          </cell>
          <cell r="B5872" t="str">
            <v>CORALATEX ACRIL.AZUL PROFUNDO GL-3.6LTS. 156-G</v>
          </cell>
          <cell r="C5872" t="str">
            <v>CORAL</v>
          </cell>
          <cell r="E5872" t="str">
            <v>PINTURAS</v>
          </cell>
          <cell r="F5872" t="str">
            <v>COMPLEMENTOS</v>
          </cell>
          <cell r="G5872" t="str">
            <v>P003</v>
          </cell>
        </row>
        <row r="5873">
          <cell r="A5873" t="str">
            <v>PATCO07710003</v>
          </cell>
          <cell r="B5873" t="str">
            <v>CORALATEX ACRIL.BLANCO HIELO GL-3.6LTS. 002-G</v>
          </cell>
          <cell r="C5873" t="str">
            <v>CORAL</v>
          </cell>
          <cell r="E5873" t="str">
            <v>PINTURAS</v>
          </cell>
          <cell r="F5873" t="str">
            <v>COMPLEMENTOS</v>
          </cell>
          <cell r="G5873" t="str">
            <v>P003</v>
          </cell>
        </row>
        <row r="5874">
          <cell r="A5874" t="str">
            <v>PATCO07710004</v>
          </cell>
          <cell r="B5874" t="str">
            <v>CORALATEX ACRIL.BLANCO NIEVE GL-3.6LTS. 001-G</v>
          </cell>
          <cell r="C5874" t="str">
            <v>CORAL</v>
          </cell>
          <cell r="E5874" t="str">
            <v>PINTURAS</v>
          </cell>
          <cell r="F5874" t="str">
            <v>COMPLEMENTOS</v>
          </cell>
          <cell r="G5874" t="str">
            <v>P003</v>
          </cell>
        </row>
        <row r="5875">
          <cell r="A5875" t="str">
            <v>PATCO07710005</v>
          </cell>
          <cell r="B5875" t="str">
            <v>CORALATEX ACRIL.FLAMINGO GL-3.6LTS. 354-G</v>
          </cell>
          <cell r="C5875" t="str">
            <v>CORAL</v>
          </cell>
          <cell r="E5875" t="str">
            <v>PINTURAS</v>
          </cell>
          <cell r="F5875" t="str">
            <v>COMPLEMENTOS</v>
          </cell>
          <cell r="G5875" t="str">
            <v>P003</v>
          </cell>
        </row>
        <row r="5876">
          <cell r="A5876" t="str">
            <v>PATCO07710006</v>
          </cell>
          <cell r="B5876" t="str">
            <v>CORALATEX ACRIL.PERLA GL-3.6LTS. 018-G</v>
          </cell>
          <cell r="C5876" t="str">
            <v>CORAL</v>
          </cell>
          <cell r="E5876" t="str">
            <v>PINTURAS</v>
          </cell>
          <cell r="F5876" t="str">
            <v>COMPLEMENTOS</v>
          </cell>
          <cell r="G5876" t="str">
            <v>P003</v>
          </cell>
        </row>
        <row r="5877">
          <cell r="A5877" t="str">
            <v>PATCO07710007</v>
          </cell>
          <cell r="B5877" t="str">
            <v>CORALATEX ACRIL.ROJO CARDINAL GL-3.6LTS. 356-G</v>
          </cell>
          <cell r="C5877" t="str">
            <v>CORAL</v>
          </cell>
          <cell r="E5877" t="str">
            <v>PINTURAS</v>
          </cell>
          <cell r="F5877" t="str">
            <v>COMPLEMENTOS</v>
          </cell>
          <cell r="G5877" t="str">
            <v>P003</v>
          </cell>
        </row>
        <row r="5878">
          <cell r="A5878" t="str">
            <v>PATCO07710008</v>
          </cell>
          <cell r="B5878" t="str">
            <v>CORALATEX AMARILLO CANARIO GL-3.6LTS. 516-G</v>
          </cell>
          <cell r="C5878" t="str">
            <v>CORAL</v>
          </cell>
          <cell r="E5878" t="str">
            <v>PINTURAS</v>
          </cell>
          <cell r="F5878" t="str">
            <v>COMPLEMENTOS</v>
          </cell>
          <cell r="G5878" t="str">
            <v>P003</v>
          </cell>
        </row>
        <row r="5879">
          <cell r="A5879" t="str">
            <v>PATCO07710009</v>
          </cell>
          <cell r="B5879" t="str">
            <v>CORALATEX AMARILLO GL-3.6LTS. 511-G</v>
          </cell>
          <cell r="C5879" t="str">
            <v>CORAL</v>
          </cell>
          <cell r="E5879" t="str">
            <v>PINTURAS</v>
          </cell>
          <cell r="F5879" t="str">
            <v>COMPLEMENTOS</v>
          </cell>
          <cell r="G5879" t="str">
            <v>P003</v>
          </cell>
        </row>
        <row r="5880">
          <cell r="A5880" t="str">
            <v>PATCO07710010</v>
          </cell>
          <cell r="B5880" t="str">
            <v>CORALATEX ARENA GL-3.6LTS. 820-G</v>
          </cell>
          <cell r="C5880" t="str">
            <v>CORAL</v>
          </cell>
          <cell r="E5880" t="str">
            <v>PINTURAS</v>
          </cell>
          <cell r="F5880" t="str">
            <v>COMPLEMENTOS</v>
          </cell>
          <cell r="G5880" t="str">
            <v>P003</v>
          </cell>
        </row>
        <row r="5881">
          <cell r="A5881" t="str">
            <v>PATCO07710011</v>
          </cell>
          <cell r="B5881" t="str">
            <v>CORALATEX AZUL SERENO GL-3.6LTS. 974-G</v>
          </cell>
          <cell r="C5881" t="str">
            <v>CORAL</v>
          </cell>
          <cell r="E5881" t="str">
            <v>PINTURAS</v>
          </cell>
          <cell r="F5881" t="str">
            <v>COMPLEMENTOS</v>
          </cell>
          <cell r="G5881" t="str">
            <v>P003</v>
          </cell>
        </row>
        <row r="5882">
          <cell r="A5882" t="str">
            <v>PATCO07710012</v>
          </cell>
          <cell r="B5882" t="str">
            <v>CORALATEX CACAO GL-3.6LTS. 806-G</v>
          </cell>
          <cell r="C5882" t="str">
            <v>CORAL</v>
          </cell>
          <cell r="E5882" t="str">
            <v>PINTURAS</v>
          </cell>
          <cell r="F5882" t="str">
            <v>COMPLEMENTOS</v>
          </cell>
          <cell r="G5882" t="str">
            <v>P003</v>
          </cell>
        </row>
        <row r="5883">
          <cell r="A5883" t="str">
            <v>PATCO07710013</v>
          </cell>
          <cell r="B5883" t="str">
            <v>CORALATEX CERAMICA GL-3.6LTS. 802-G</v>
          </cell>
          <cell r="C5883" t="str">
            <v>CORAL</v>
          </cell>
          <cell r="E5883" t="str">
            <v>PINTURAS</v>
          </cell>
          <cell r="F5883" t="str">
            <v>COMPLEMENTOS</v>
          </cell>
          <cell r="G5883" t="str">
            <v>P003</v>
          </cell>
        </row>
        <row r="5884">
          <cell r="A5884" t="str">
            <v>PATCO07710014</v>
          </cell>
          <cell r="B5884" t="str">
            <v>CORALATEX CONCRETO GL-3.6LTS. 666-G</v>
          </cell>
          <cell r="C5884" t="str">
            <v>CORAL</v>
          </cell>
          <cell r="E5884" t="str">
            <v>PINTURAS</v>
          </cell>
          <cell r="F5884" t="str">
            <v>COMPLEMENTOS</v>
          </cell>
          <cell r="G5884" t="str">
            <v>P003</v>
          </cell>
        </row>
        <row r="5885">
          <cell r="A5885" t="str">
            <v>PATCO07710015</v>
          </cell>
          <cell r="B5885" t="str">
            <v>CORALATEX CROMO SUAVE GL-3.6LTS. 503-G</v>
          </cell>
          <cell r="C5885" t="str">
            <v>CORAL</v>
          </cell>
          <cell r="E5885" t="str">
            <v>PINTURAS</v>
          </cell>
          <cell r="F5885" t="str">
            <v>COMPLEMENTOS</v>
          </cell>
          <cell r="G5885" t="str">
            <v>P003</v>
          </cell>
        </row>
        <row r="5886">
          <cell r="A5886" t="str">
            <v>PATCO07710016</v>
          </cell>
          <cell r="B5886" t="str">
            <v>CORALATEX DURAZNO GL-3.6LTS. 813-G</v>
          </cell>
          <cell r="C5886" t="str">
            <v>CORAL</v>
          </cell>
          <cell r="E5886" t="str">
            <v>PINTURAS</v>
          </cell>
          <cell r="F5886" t="str">
            <v>COMPLEMENTOS</v>
          </cell>
          <cell r="G5886" t="str">
            <v>P003</v>
          </cell>
        </row>
        <row r="5887">
          <cell r="A5887" t="str">
            <v>PATCO07710017</v>
          </cell>
          <cell r="B5887" t="str">
            <v>CORALATEX ERVA DOCE GL-3.6LTS. 622-G</v>
          </cell>
          <cell r="C5887" t="str">
            <v>CORAL</v>
          </cell>
          <cell r="E5887" t="str">
            <v>PINTURAS</v>
          </cell>
          <cell r="F5887" t="str">
            <v>COMPLEMENTOS</v>
          </cell>
          <cell r="G5887" t="str">
            <v>P003</v>
          </cell>
        </row>
        <row r="5888">
          <cell r="A5888" t="str">
            <v>PATCO07710018</v>
          </cell>
          <cell r="B5888" t="str">
            <v>CORALATEX GAMUZA GL-3.6LTS. 814-G</v>
          </cell>
          <cell r="C5888" t="str">
            <v>CORAL</v>
          </cell>
          <cell r="E5888" t="str">
            <v>PINTURAS</v>
          </cell>
          <cell r="F5888" t="str">
            <v>COMPLEMENTOS</v>
          </cell>
          <cell r="G5888" t="str">
            <v>P003</v>
          </cell>
        </row>
        <row r="5889">
          <cell r="A5889" t="str">
            <v>PATCO07710019</v>
          </cell>
          <cell r="B5889" t="str">
            <v>CORALATEX LILA GL-3.6LTS. 377-G</v>
          </cell>
          <cell r="C5889" t="str">
            <v>CORAL</v>
          </cell>
          <cell r="E5889" t="str">
            <v>PINTURAS</v>
          </cell>
          <cell r="F5889" t="str">
            <v>COMPLEMENTOS</v>
          </cell>
          <cell r="G5889" t="str">
            <v>P003</v>
          </cell>
        </row>
        <row r="5890">
          <cell r="A5890" t="str">
            <v>PATCO07710020</v>
          </cell>
          <cell r="B5890" t="str">
            <v>CORALATEX MAIZ GL-3.6LTS. 510-G</v>
          </cell>
          <cell r="C5890" t="str">
            <v>CORAL</v>
          </cell>
          <cell r="E5890" t="str">
            <v>PINTURAS</v>
          </cell>
          <cell r="F5890" t="str">
            <v>COMPLEMENTOS</v>
          </cell>
          <cell r="G5890" t="str">
            <v>P003</v>
          </cell>
        </row>
        <row r="5891">
          <cell r="A5891" t="str">
            <v>PATCO07710021</v>
          </cell>
          <cell r="B5891" t="str">
            <v>CORALATEX MARFIL GL-3.6LTS. 818-G</v>
          </cell>
          <cell r="C5891" t="str">
            <v>CORAL</v>
          </cell>
          <cell r="E5891" t="str">
            <v>PINTURAS</v>
          </cell>
          <cell r="F5891" t="str">
            <v>COMPLEMENTOS</v>
          </cell>
          <cell r="G5891" t="str">
            <v>P003</v>
          </cell>
        </row>
        <row r="5892">
          <cell r="A5892" t="str">
            <v>PATCO07710022</v>
          </cell>
          <cell r="B5892" t="str">
            <v>CORALATEX NARANJA IMPERIAL GL-3.6LTS. 811-G</v>
          </cell>
          <cell r="C5892" t="str">
            <v>CORAL</v>
          </cell>
          <cell r="E5892" t="str">
            <v>PINTURAS</v>
          </cell>
          <cell r="F5892" t="str">
            <v>COMPLEMENTOS</v>
          </cell>
          <cell r="G5892" t="str">
            <v>P003</v>
          </cell>
        </row>
        <row r="5893">
          <cell r="A5893" t="str">
            <v>PATCO07710023</v>
          </cell>
          <cell r="B5893" t="str">
            <v>CORALATEX OCRE COLONIAL GL-3.6LTS. 801-G</v>
          </cell>
          <cell r="C5893" t="str">
            <v>CORAL</v>
          </cell>
          <cell r="E5893" t="str">
            <v>PINTURAS</v>
          </cell>
          <cell r="F5893" t="str">
            <v>COMPLEMENTOS</v>
          </cell>
          <cell r="G5893" t="str">
            <v>P003</v>
          </cell>
        </row>
        <row r="5894">
          <cell r="A5894" t="str">
            <v>PATCO07710024</v>
          </cell>
          <cell r="B5894" t="str">
            <v>CORALATEX RM BLANCO NIEVE GL-3.6LTS. 001-G</v>
          </cell>
          <cell r="C5894" t="str">
            <v>CORAL</v>
          </cell>
          <cell r="E5894" t="str">
            <v>PINTURAS</v>
          </cell>
          <cell r="F5894" t="str">
            <v>COMPLEMENTOS</v>
          </cell>
          <cell r="G5894" t="str">
            <v>P003</v>
          </cell>
        </row>
        <row r="5895">
          <cell r="A5895" t="str">
            <v>PATCO07710025</v>
          </cell>
          <cell r="B5895" t="str">
            <v>CORALATEX TERRACOTA SUAVE GL-3.6LTS. 370-G</v>
          </cell>
          <cell r="C5895" t="str">
            <v>CORAL</v>
          </cell>
          <cell r="E5895" t="str">
            <v>PINTURAS</v>
          </cell>
          <cell r="F5895" t="str">
            <v>COMPLEMENTOS</v>
          </cell>
          <cell r="G5895" t="str">
            <v>P003</v>
          </cell>
        </row>
        <row r="5896">
          <cell r="A5896" t="str">
            <v>PATCO07710026</v>
          </cell>
          <cell r="B5896" t="str">
            <v>CORALATEX TRIGO GL-3.6LTS. 844-G</v>
          </cell>
          <cell r="C5896" t="str">
            <v>CORAL</v>
          </cell>
          <cell r="E5896" t="str">
            <v>PINTURAS</v>
          </cell>
          <cell r="F5896" t="str">
            <v>COMPLEMENTOS</v>
          </cell>
          <cell r="G5896" t="str">
            <v>P003</v>
          </cell>
        </row>
        <row r="5897">
          <cell r="A5897" t="str">
            <v>PATCO07710027</v>
          </cell>
          <cell r="B5897" t="str">
            <v>CORALATEX VAINILLA GL-3.6LTS. 506-G</v>
          </cell>
          <cell r="C5897" t="str">
            <v>CORAL</v>
          </cell>
          <cell r="E5897" t="str">
            <v>PINTURAS</v>
          </cell>
          <cell r="F5897" t="str">
            <v>COMPLEMENTOS</v>
          </cell>
          <cell r="G5897" t="str">
            <v>P003</v>
          </cell>
        </row>
        <row r="5898">
          <cell r="A5898" t="str">
            <v>PATCO07710028</v>
          </cell>
          <cell r="B5898" t="str">
            <v>CORALATEX VERDE AMAZONICO GL-3.6LTS. 662-G</v>
          </cell>
          <cell r="C5898" t="str">
            <v>CORAL</v>
          </cell>
          <cell r="E5898" t="str">
            <v>PINTURAS</v>
          </cell>
          <cell r="F5898" t="str">
            <v>COMPLEMENTOS</v>
          </cell>
          <cell r="G5898" t="str">
            <v>P003</v>
          </cell>
        </row>
        <row r="5899">
          <cell r="A5899" t="str">
            <v>PATCO07710029</v>
          </cell>
          <cell r="B5899" t="str">
            <v>CORALATEX VERDE KIWI GL-3.6LTS. 654-G</v>
          </cell>
          <cell r="C5899" t="str">
            <v>CORAL</v>
          </cell>
          <cell r="E5899" t="str">
            <v>PINTURAS</v>
          </cell>
          <cell r="F5899" t="str">
            <v>COMPLEMENTOS</v>
          </cell>
          <cell r="G5899" t="str">
            <v>P003</v>
          </cell>
        </row>
        <row r="5900">
          <cell r="A5900" t="str">
            <v>PATCO07710030</v>
          </cell>
          <cell r="B5900" t="str">
            <v>CORALATEX VERDE PRIMAVERA GL-3.6LTS. 621-G</v>
          </cell>
          <cell r="C5900" t="str">
            <v>CORAL</v>
          </cell>
          <cell r="E5900" t="str">
            <v>PINTURAS</v>
          </cell>
          <cell r="F5900" t="str">
            <v>COMPLEMENTOS</v>
          </cell>
          <cell r="G5900" t="str">
            <v>P003</v>
          </cell>
        </row>
        <row r="5901">
          <cell r="A5901" t="str">
            <v>PATCO07710031</v>
          </cell>
          <cell r="B5901" t="str">
            <v>CR 3 EM 1 BCO GELO 3.6L</v>
          </cell>
          <cell r="C5901" t="str">
            <v>CORAL</v>
          </cell>
          <cell r="E5901" t="str">
            <v>PINTURAS</v>
          </cell>
          <cell r="F5901" t="str">
            <v>COMPLEMENTOS</v>
          </cell>
          <cell r="G5901" t="str">
            <v>P003</v>
          </cell>
        </row>
        <row r="5902">
          <cell r="A5902" t="str">
            <v>PATCO07710032</v>
          </cell>
          <cell r="B5902" t="str">
            <v>CR 3 EM 1 BRANCO 3.6L</v>
          </cell>
          <cell r="C5902" t="str">
            <v>CORAL</v>
          </cell>
          <cell r="E5902" t="str">
            <v>PINTURAS</v>
          </cell>
          <cell r="F5902" t="str">
            <v>COMPLEMENTOS</v>
          </cell>
          <cell r="G5902" t="str">
            <v>P003</v>
          </cell>
        </row>
        <row r="5903">
          <cell r="A5903" t="str">
            <v>PATCO07710033</v>
          </cell>
          <cell r="B5903" t="str">
            <v>CR ACABAMENTO DE SEDA AC BRANCO 3.6L</v>
          </cell>
          <cell r="C5903" t="str">
            <v>CORAL</v>
          </cell>
          <cell r="E5903" t="str">
            <v>PINTURAS</v>
          </cell>
          <cell r="F5903" t="str">
            <v>COMPLEMENTOS</v>
          </cell>
          <cell r="G5903" t="str">
            <v>P003</v>
          </cell>
        </row>
        <row r="5904">
          <cell r="A5904" t="str">
            <v>PATCO07710034</v>
          </cell>
          <cell r="B5904" t="str">
            <v>CR CHEGA DE MOFO BRANCO 3.6L</v>
          </cell>
          <cell r="C5904" t="str">
            <v>CORAL</v>
          </cell>
          <cell r="E5904" t="str">
            <v>PINTURAS</v>
          </cell>
          <cell r="F5904" t="str">
            <v>COMPLEMENTOS</v>
          </cell>
          <cell r="G5904" t="str">
            <v>P003</v>
          </cell>
        </row>
        <row r="5905">
          <cell r="A5905" t="str">
            <v>PATCO07710035</v>
          </cell>
          <cell r="B5905" t="str">
            <v>CR CORALIT ANTIFERRUGEM BRANCO 3.6L</v>
          </cell>
          <cell r="C5905" t="str">
            <v>CORAL</v>
          </cell>
          <cell r="E5905" t="str">
            <v>PINTURAS</v>
          </cell>
          <cell r="F5905" t="str">
            <v>COMPLEMENTOS</v>
          </cell>
          <cell r="G5905" t="str">
            <v>P004</v>
          </cell>
        </row>
        <row r="5906">
          <cell r="A5906" t="str">
            <v>PATCO07710036</v>
          </cell>
          <cell r="B5906" t="str">
            <v>CR CORALIT ANTIFERRUGEM CINZA 3.6L</v>
          </cell>
          <cell r="C5906" t="str">
            <v>CORAL</v>
          </cell>
          <cell r="E5906" t="str">
            <v>PINTURAS</v>
          </cell>
          <cell r="F5906" t="str">
            <v>COMPLEMENTOS</v>
          </cell>
          <cell r="G5906" t="str">
            <v>P004</v>
          </cell>
        </row>
        <row r="5907">
          <cell r="A5907" t="str">
            <v>PATCO07710037</v>
          </cell>
          <cell r="B5907" t="str">
            <v>CR CORALIT ANTIFERRUGEM PLATINA 3.6L</v>
          </cell>
          <cell r="C5907" t="str">
            <v>CORAL</v>
          </cell>
          <cell r="E5907" t="str">
            <v>PINTURAS</v>
          </cell>
          <cell r="F5907" t="str">
            <v>COMPLEMENTOS</v>
          </cell>
          <cell r="G5907" t="str">
            <v>P004</v>
          </cell>
        </row>
        <row r="5908">
          <cell r="A5908" t="str">
            <v>PATCO07710038</v>
          </cell>
          <cell r="B5908" t="str">
            <v>CR CORALIT ANTIFERRUGEM PRETO 3.6L</v>
          </cell>
          <cell r="C5908" t="str">
            <v>CORAL</v>
          </cell>
          <cell r="E5908" t="str">
            <v>PINTURAS</v>
          </cell>
          <cell r="F5908" t="str">
            <v>COMPLEMENTOS</v>
          </cell>
          <cell r="G5908" t="str">
            <v>P004</v>
          </cell>
        </row>
        <row r="5909">
          <cell r="A5909" t="str">
            <v>PATCO07710039</v>
          </cell>
          <cell r="B5909" t="str">
            <v>CR CORALIT ANTIFERRUGEM TABACO 3.6L</v>
          </cell>
          <cell r="C5909" t="str">
            <v>CORAL</v>
          </cell>
          <cell r="E5909" t="str">
            <v>PINTURAS</v>
          </cell>
          <cell r="F5909" t="str">
            <v>COMPLEMENTOS</v>
          </cell>
          <cell r="G5909" t="str">
            <v>P004</v>
          </cell>
        </row>
        <row r="5910">
          <cell r="A5910" t="str">
            <v>PATCO07710040</v>
          </cell>
          <cell r="B5910" t="str">
            <v>CR CORALIT ANTIFERRUGEM VERMELHO 3.6L</v>
          </cell>
          <cell r="C5910" t="str">
            <v>CORAL</v>
          </cell>
          <cell r="E5910" t="str">
            <v>PINTURAS</v>
          </cell>
          <cell r="F5910" t="str">
            <v>COMPLEMENTOS</v>
          </cell>
          <cell r="G5910" t="str">
            <v>P004</v>
          </cell>
        </row>
        <row r="5911">
          <cell r="A5911" t="str">
            <v>PATCO07710041</v>
          </cell>
          <cell r="B5911" t="str">
            <v>CR CORALIT FUN GALVANIZADO BRANCO 3.6L</v>
          </cell>
          <cell r="C5911" t="str">
            <v>CORAL</v>
          </cell>
          <cell r="E5911" t="str">
            <v>PINTURAS</v>
          </cell>
          <cell r="F5911" t="str">
            <v>COMPLEMENTOS</v>
          </cell>
          <cell r="G5911" t="str">
            <v>P004</v>
          </cell>
        </row>
        <row r="5912">
          <cell r="A5912" t="str">
            <v>PATCO07710042</v>
          </cell>
          <cell r="B5912" t="str">
            <v>CR CORALIT FUN NIVELADOR BRANCO 3.6L</v>
          </cell>
          <cell r="C5912" t="str">
            <v>CORAL</v>
          </cell>
          <cell r="E5912" t="str">
            <v>PINTURAS</v>
          </cell>
          <cell r="F5912" t="str">
            <v>COMPLEMENTOS</v>
          </cell>
          <cell r="G5912" t="str">
            <v>P001</v>
          </cell>
        </row>
        <row r="5913">
          <cell r="A5913" t="str">
            <v>PATCO07710043</v>
          </cell>
          <cell r="B5913" t="str">
            <v>CR CORALIT FUN PREPARADOR BAL 3.6L</v>
          </cell>
          <cell r="C5913" t="str">
            <v>CORAL</v>
          </cell>
          <cell r="E5913" t="str">
            <v>PINTURAS</v>
          </cell>
          <cell r="F5913" t="str">
            <v>COMPLEMENTOS</v>
          </cell>
          <cell r="G5913" t="str">
            <v>P004</v>
          </cell>
        </row>
        <row r="5914">
          <cell r="A5914" t="str">
            <v>PATCO07710044</v>
          </cell>
          <cell r="B5914" t="str">
            <v>CR CORALIT FUN ZARCAO PROFERRO ANTIOXIDO 3.6L</v>
          </cell>
          <cell r="C5914" t="str">
            <v>CORAL</v>
          </cell>
          <cell r="E5914" t="str">
            <v>PINTURAS</v>
          </cell>
          <cell r="F5914" t="str">
            <v>COMPLEMENTOS</v>
          </cell>
          <cell r="G5914" t="str">
            <v>P004</v>
          </cell>
        </row>
        <row r="5915">
          <cell r="A5915" t="str">
            <v>PATCO07710045</v>
          </cell>
          <cell r="B5915" t="str">
            <v>CR CORALIT MASSA PARA MADEIRA BRANCO 6.0KG</v>
          </cell>
          <cell r="C5915" t="str">
            <v>CORAL</v>
          </cell>
          <cell r="E5915" t="str">
            <v>PINTURAS</v>
          </cell>
          <cell r="F5915" t="str">
            <v>COMPLEMENTOS</v>
          </cell>
          <cell r="G5915" t="str">
            <v>P001</v>
          </cell>
        </row>
        <row r="5916">
          <cell r="A5916" t="str">
            <v>PATCO07710046</v>
          </cell>
          <cell r="B5916" t="str">
            <v>CR CORALIT SEC RAPIDA BAL AC BCO GELO 3.6L</v>
          </cell>
          <cell r="C5916" t="str">
            <v>CORAL</v>
          </cell>
          <cell r="E5916" t="str">
            <v>PINTURAS</v>
          </cell>
          <cell r="F5916" t="str">
            <v>COMPLEMENTOS</v>
          </cell>
          <cell r="G5916" t="str">
            <v>P004</v>
          </cell>
        </row>
        <row r="5917">
          <cell r="A5917" t="str">
            <v>PATCO07710047</v>
          </cell>
          <cell r="B5917" t="str">
            <v>CR CORALIT SEC RAPIDA BAL AC BRANCO 3.6L</v>
          </cell>
          <cell r="C5917" t="str">
            <v>CORAL</v>
          </cell>
          <cell r="E5917" t="str">
            <v>PINTURAS</v>
          </cell>
          <cell r="F5917" t="str">
            <v>COMPLEMENTOS</v>
          </cell>
          <cell r="G5917" t="str">
            <v>P004</v>
          </cell>
        </row>
        <row r="5918">
          <cell r="A5918" t="str">
            <v>PATCO07710048</v>
          </cell>
          <cell r="B5918" t="str">
            <v>CR CORALIT SEC RAPIDA BAL BR AMARELO 3.6L</v>
          </cell>
          <cell r="C5918" t="str">
            <v>CORAL</v>
          </cell>
          <cell r="E5918" t="str">
            <v>PINTURAS</v>
          </cell>
          <cell r="F5918" t="str">
            <v>COMPLEMENTOS</v>
          </cell>
          <cell r="G5918" t="str">
            <v>P004</v>
          </cell>
        </row>
        <row r="5919">
          <cell r="A5919" t="str">
            <v>PATCO07710049</v>
          </cell>
          <cell r="B5919" t="str">
            <v>CR CORALIT SEC RAPIDA BAL BR AZUL DEL REY 3.6L</v>
          </cell>
          <cell r="C5919" t="str">
            <v>CORAL</v>
          </cell>
          <cell r="E5919" t="str">
            <v>PINTURAS</v>
          </cell>
          <cell r="F5919" t="str">
            <v>COMPLEMENTOS</v>
          </cell>
          <cell r="G5919" t="str">
            <v>P004</v>
          </cell>
        </row>
        <row r="5920">
          <cell r="A5920" t="str">
            <v>PATCO07710050</v>
          </cell>
          <cell r="B5920" t="str">
            <v>CR CORALIT SEC RAPIDA BAL BR BCO GELO 3.6L</v>
          </cell>
          <cell r="C5920" t="str">
            <v>CORAL</v>
          </cell>
          <cell r="E5920" t="str">
            <v>PINTURAS</v>
          </cell>
          <cell r="F5920" t="str">
            <v>COMPLEMENTOS</v>
          </cell>
          <cell r="G5920" t="str">
            <v>P004</v>
          </cell>
        </row>
        <row r="5921">
          <cell r="A5921" t="str">
            <v>PATCO07710051</v>
          </cell>
          <cell r="B5921" t="str">
            <v>CR CORALIT SEC RAPIDA BAL BR BRANCO 3.6L</v>
          </cell>
          <cell r="C5921" t="str">
            <v>CORAL</v>
          </cell>
          <cell r="E5921" t="str">
            <v>PINTURAS</v>
          </cell>
          <cell r="F5921" t="str">
            <v>COMPLEMENTOS</v>
          </cell>
          <cell r="G5921" t="str">
            <v>P004</v>
          </cell>
        </row>
        <row r="5922">
          <cell r="A5922" t="str">
            <v>PATCO07710052</v>
          </cell>
          <cell r="B5922" t="str">
            <v>CR CORALIT SEC RAPIDA BAL BR MARFIM 3.6L</v>
          </cell>
          <cell r="C5922" t="str">
            <v>CORAL</v>
          </cell>
          <cell r="E5922" t="str">
            <v>PINTURAS</v>
          </cell>
          <cell r="F5922" t="str">
            <v>COMPLEMENTOS</v>
          </cell>
          <cell r="G5922" t="str">
            <v>P004</v>
          </cell>
        </row>
        <row r="5923">
          <cell r="A5923" t="str">
            <v>PATCO07710053</v>
          </cell>
          <cell r="B5923" t="str">
            <v>CR CORALIT SEC RAPIDA BAL BR PLATINA 3.6L</v>
          </cell>
          <cell r="C5923" t="str">
            <v>CORAL</v>
          </cell>
          <cell r="E5923" t="str">
            <v>PINTURAS</v>
          </cell>
          <cell r="F5923" t="str">
            <v>COMPLEMENTOS</v>
          </cell>
          <cell r="G5923" t="str">
            <v>P004</v>
          </cell>
        </row>
        <row r="5924">
          <cell r="A5924" t="str">
            <v>PATCO07710054</v>
          </cell>
          <cell r="B5924" t="str">
            <v>CR CORALIT SEC RAPIDA BAL BR PRETO 3.6L</v>
          </cell>
          <cell r="C5924" t="str">
            <v>CORAL</v>
          </cell>
          <cell r="E5924" t="str">
            <v>PINTURAS</v>
          </cell>
          <cell r="F5924" t="str">
            <v>COMPLEMENTOS</v>
          </cell>
          <cell r="G5924" t="str">
            <v>P004</v>
          </cell>
        </row>
        <row r="5925">
          <cell r="A5925" t="str">
            <v>PATCO07710055</v>
          </cell>
          <cell r="B5925" t="str">
            <v>CR CORALIT SEC RAPIDA BAL BR TABACO 3.6L</v>
          </cell>
          <cell r="C5925" t="str">
            <v>CORAL</v>
          </cell>
          <cell r="E5925" t="str">
            <v>PINTURAS</v>
          </cell>
          <cell r="F5925" t="str">
            <v>COMPLEMENTOS</v>
          </cell>
          <cell r="G5925" t="str">
            <v>P004</v>
          </cell>
        </row>
        <row r="5926">
          <cell r="A5926" t="str">
            <v>PATCO07710056</v>
          </cell>
          <cell r="B5926" t="str">
            <v>CR CORALIT SEC RAPIDA BAL BR VD FOLHA 3.6L</v>
          </cell>
          <cell r="C5926" t="str">
            <v>CORAL</v>
          </cell>
          <cell r="E5926" t="str">
            <v>PINTURAS</v>
          </cell>
          <cell r="F5926" t="str">
            <v>COMPLEMENTOS</v>
          </cell>
          <cell r="G5926" t="str">
            <v>P004</v>
          </cell>
        </row>
        <row r="5927">
          <cell r="A5927" t="str">
            <v>PATCO07710057</v>
          </cell>
          <cell r="B5927" t="str">
            <v>CR CORALIT SEC RAPIDA BAL BR VERMELHO 3.6L</v>
          </cell>
          <cell r="C5927" t="str">
            <v>CORAL</v>
          </cell>
          <cell r="E5927" t="str">
            <v>PINTURAS</v>
          </cell>
          <cell r="F5927" t="str">
            <v>COMPLEMENTOS</v>
          </cell>
          <cell r="G5927" t="str">
            <v>P004</v>
          </cell>
        </row>
        <row r="5928">
          <cell r="A5928" t="str">
            <v>PATCO07710058</v>
          </cell>
          <cell r="B5928" t="str">
            <v>CR CORALIT SEC RAPIDA BR AZ FRANCA 3.6L</v>
          </cell>
          <cell r="C5928" t="str">
            <v>CORAL</v>
          </cell>
          <cell r="E5928" t="str">
            <v>PINTURAS</v>
          </cell>
          <cell r="F5928" t="str">
            <v>COMPLEMENTOS</v>
          </cell>
          <cell r="G5928" t="str">
            <v>P004</v>
          </cell>
        </row>
        <row r="5929">
          <cell r="A5929" t="str">
            <v>PATCO07710059</v>
          </cell>
          <cell r="B5929" t="str">
            <v>CR CORALIT SEC RAPIDA BR AZUL D REY 3.6L</v>
          </cell>
          <cell r="C5929" t="str">
            <v>CORAL</v>
          </cell>
          <cell r="E5929" t="str">
            <v>PINTURAS</v>
          </cell>
          <cell r="F5929" t="str">
            <v>COMPLEMENTOS</v>
          </cell>
          <cell r="G5929" t="str">
            <v>P004</v>
          </cell>
        </row>
        <row r="5930">
          <cell r="A5930" t="str">
            <v>PATCO07710060</v>
          </cell>
          <cell r="B5930" t="str">
            <v>CR CORALIT SEC RAPIDA BR BCO GELO 3.6 ML</v>
          </cell>
          <cell r="C5930" t="str">
            <v>CORAL</v>
          </cell>
          <cell r="E5930" t="str">
            <v>PINTURAS</v>
          </cell>
          <cell r="F5930" t="str">
            <v>COMPLEMENTOS</v>
          </cell>
          <cell r="G5930" t="str">
            <v>P004</v>
          </cell>
        </row>
        <row r="5931">
          <cell r="A5931" t="str">
            <v>PATCO07710061</v>
          </cell>
          <cell r="B5931" t="str">
            <v>CR CORALIT SEC RAPIDA BR CINZA MED 3.6L</v>
          </cell>
          <cell r="C5931" t="str">
            <v>CORAL</v>
          </cell>
          <cell r="E5931" t="str">
            <v>PINTURAS</v>
          </cell>
          <cell r="F5931" t="str">
            <v>COMPLEMENTOS</v>
          </cell>
          <cell r="G5931" t="str">
            <v>P004</v>
          </cell>
        </row>
        <row r="5932">
          <cell r="A5932" t="str">
            <v>PATCO07710062</v>
          </cell>
          <cell r="B5932" t="str">
            <v>CR CORALIT SEC RAPIDA BR PRETO 3.6L</v>
          </cell>
          <cell r="C5932" t="str">
            <v>CORAL</v>
          </cell>
          <cell r="E5932" t="str">
            <v>PINTURAS</v>
          </cell>
          <cell r="F5932" t="str">
            <v>COMPLEMENTOS</v>
          </cell>
          <cell r="G5932" t="str">
            <v>P004</v>
          </cell>
        </row>
        <row r="5933">
          <cell r="A5933" t="str">
            <v>PATCO07710063</v>
          </cell>
          <cell r="B5933" t="str">
            <v>CR CORALIT SEC RAPIDA BR VERMELHO 3.6L</v>
          </cell>
          <cell r="C5933" t="str">
            <v>CORAL</v>
          </cell>
          <cell r="E5933" t="str">
            <v>PINTURAS</v>
          </cell>
          <cell r="F5933" t="str">
            <v>COMPLEMENTOS</v>
          </cell>
          <cell r="G5933" t="str">
            <v>P004</v>
          </cell>
        </row>
        <row r="5934">
          <cell r="A5934" t="str">
            <v>PATCO07710064</v>
          </cell>
          <cell r="B5934" t="str">
            <v>CR CORALIT SEC RAPIDA GL ALUMINIO 3.6L</v>
          </cell>
          <cell r="C5934" t="str">
            <v>CORAL</v>
          </cell>
          <cell r="E5934" t="str">
            <v>PINTURAS</v>
          </cell>
          <cell r="F5934" t="str">
            <v>COMPLEMENTOS</v>
          </cell>
          <cell r="G5934" t="str">
            <v>P004</v>
          </cell>
        </row>
        <row r="5935">
          <cell r="A5935" t="str">
            <v>PATCO07710065</v>
          </cell>
          <cell r="B5935" t="str">
            <v>CR CORALIT ULTRA RESIST AB ALUMINIO 3.6L</v>
          </cell>
          <cell r="C5935" t="str">
            <v>CORAL</v>
          </cell>
          <cell r="E5935" t="str">
            <v>PINTURAS</v>
          </cell>
          <cell r="F5935" t="str">
            <v>COMPLEMENTOS</v>
          </cell>
          <cell r="G5935" t="str">
            <v>P004</v>
          </cell>
        </row>
        <row r="5936">
          <cell r="A5936" t="str">
            <v>PATCO07710066</v>
          </cell>
          <cell r="B5936" t="str">
            <v>CR CORALIT ULTRA RESIST AB AM TRATOR 3.6L</v>
          </cell>
          <cell r="C5936" t="str">
            <v>CORAL</v>
          </cell>
          <cell r="E5936" t="str">
            <v>PINTURAS</v>
          </cell>
          <cell r="F5936" t="str">
            <v>COMPLEMENTOS</v>
          </cell>
          <cell r="G5936" t="str">
            <v>P004</v>
          </cell>
        </row>
        <row r="5937">
          <cell r="A5937" t="str">
            <v>PATCO07710067</v>
          </cell>
          <cell r="B5937" t="str">
            <v>CR CORALIT ULTRA RESIST AB AMARELO 3.6L</v>
          </cell>
          <cell r="C5937" t="str">
            <v>CORAL</v>
          </cell>
          <cell r="E5937" t="str">
            <v>PINTURAS</v>
          </cell>
          <cell r="F5937" t="str">
            <v>COMPLEMENTOS</v>
          </cell>
          <cell r="G5937" t="str">
            <v>P004</v>
          </cell>
        </row>
        <row r="5938">
          <cell r="A5938" t="str">
            <v>PATCO07710068</v>
          </cell>
          <cell r="B5938" t="str">
            <v>CR CORALIT ULTRA RESIST AB AREIA 3.6L</v>
          </cell>
          <cell r="C5938" t="str">
            <v>CORAL</v>
          </cell>
          <cell r="E5938" t="str">
            <v>PINTURAS</v>
          </cell>
          <cell r="F5938" t="str">
            <v>COMPLEMENTOS</v>
          </cell>
          <cell r="G5938" t="str">
            <v>P004</v>
          </cell>
        </row>
        <row r="5939">
          <cell r="A5939" t="str">
            <v>PATCO07710069</v>
          </cell>
          <cell r="B5939" t="str">
            <v>CR CORALIT ULTRA RESIST AB AZ FRANCA 3.6L</v>
          </cell>
          <cell r="C5939" t="str">
            <v>CORAL</v>
          </cell>
          <cell r="E5939" t="str">
            <v>PINTURAS</v>
          </cell>
          <cell r="F5939" t="str">
            <v>COMPLEMENTOS</v>
          </cell>
          <cell r="G5939" t="str">
            <v>P004</v>
          </cell>
        </row>
        <row r="5940">
          <cell r="A5940" t="str">
            <v>PATCO07710070</v>
          </cell>
          <cell r="B5940" t="str">
            <v>CR CORALIT ULTRA RESIST AB AZ MAR 3.6L</v>
          </cell>
          <cell r="C5940" t="str">
            <v>CORAL</v>
          </cell>
          <cell r="E5940" t="str">
            <v>PINTURAS</v>
          </cell>
          <cell r="F5940" t="str">
            <v>COMPLEMENTOS</v>
          </cell>
          <cell r="G5940" t="str">
            <v>P004</v>
          </cell>
        </row>
        <row r="5941">
          <cell r="A5941" t="str">
            <v>PATCO07710071</v>
          </cell>
          <cell r="B5941" t="str">
            <v>CR CORALIT ULTRA RESIST AB AZUL DEL REY 3.6L</v>
          </cell>
          <cell r="C5941" t="str">
            <v>CORAL</v>
          </cell>
          <cell r="E5941" t="str">
            <v>PINTURAS</v>
          </cell>
          <cell r="F5941" t="str">
            <v>COMPLEMENTOS</v>
          </cell>
          <cell r="G5941" t="str">
            <v>P004</v>
          </cell>
        </row>
        <row r="5942">
          <cell r="A5942" t="str">
            <v>PATCO07710072</v>
          </cell>
          <cell r="B5942" t="str">
            <v>CR CORALIT ULTRA RESIST AB BCO GELO 3.6L</v>
          </cell>
          <cell r="C5942" t="str">
            <v>CORAL</v>
          </cell>
          <cell r="E5942" t="str">
            <v>PINTURAS</v>
          </cell>
          <cell r="F5942" t="str">
            <v>COMPLEMENTOS</v>
          </cell>
          <cell r="G5942" t="str">
            <v>P004</v>
          </cell>
        </row>
        <row r="5943">
          <cell r="A5943" t="str">
            <v>PATCO07710073</v>
          </cell>
          <cell r="B5943" t="str">
            <v>CR CORALIT ULTRA RESIST AB BRANCO 3.6L</v>
          </cell>
          <cell r="C5943" t="str">
            <v>CORAL</v>
          </cell>
          <cell r="E5943" t="str">
            <v>PINTURAS</v>
          </cell>
          <cell r="F5943" t="str">
            <v>COMPLEMENTOS</v>
          </cell>
          <cell r="G5943" t="str">
            <v>P004</v>
          </cell>
        </row>
        <row r="5944">
          <cell r="A5944" t="str">
            <v>PATCO07710074</v>
          </cell>
          <cell r="B5944" t="str">
            <v>CR CORALIT ULTRA RESIST AB CAMURCA 3.6L</v>
          </cell>
          <cell r="C5944" t="str">
            <v>CORAL</v>
          </cell>
          <cell r="E5944" t="str">
            <v>PINTURAS</v>
          </cell>
          <cell r="F5944" t="str">
            <v>COMPLEMENTOS</v>
          </cell>
          <cell r="G5944" t="str">
            <v>P004</v>
          </cell>
        </row>
        <row r="5945">
          <cell r="A5945" t="str">
            <v>PATCO07710075</v>
          </cell>
          <cell r="B5945" t="str">
            <v>CR CORALIT ULTRA RESIST AB CINZA ESC 3.6L</v>
          </cell>
          <cell r="C5945" t="str">
            <v>CORAL</v>
          </cell>
          <cell r="E5945" t="str">
            <v>PINTURAS</v>
          </cell>
          <cell r="F5945" t="str">
            <v>COMPLEMENTOS</v>
          </cell>
          <cell r="G5945" t="str">
            <v>P004</v>
          </cell>
        </row>
        <row r="5946">
          <cell r="A5946" t="str">
            <v>PATCO07710076</v>
          </cell>
          <cell r="B5946" t="str">
            <v>CR CORALIT ULTRA RESIST AB CINZA MED 3.6L</v>
          </cell>
          <cell r="C5946" t="str">
            <v>CORAL</v>
          </cell>
          <cell r="E5946" t="str">
            <v>PINTURAS</v>
          </cell>
          <cell r="F5946" t="str">
            <v>COMPLEMENTOS</v>
          </cell>
          <cell r="G5946" t="str">
            <v>P004</v>
          </cell>
        </row>
        <row r="5947">
          <cell r="A5947" t="str">
            <v>PATCO07710077</v>
          </cell>
          <cell r="B5947" t="str">
            <v>CR CORALIT ULTRA RESIST AB COLORADO 3.6L</v>
          </cell>
          <cell r="C5947" t="str">
            <v>CORAL</v>
          </cell>
          <cell r="E5947" t="str">
            <v>PINTURAS</v>
          </cell>
          <cell r="F5947" t="str">
            <v>COMPLEMENTOS</v>
          </cell>
          <cell r="G5947" t="str">
            <v>P004</v>
          </cell>
        </row>
        <row r="5948">
          <cell r="A5948" t="str">
            <v>PATCO07710078</v>
          </cell>
          <cell r="B5948" t="str">
            <v>CR CORALIT ULTRA RESIST AB CREME 3.6L</v>
          </cell>
          <cell r="C5948" t="str">
            <v>CORAL</v>
          </cell>
          <cell r="E5948" t="str">
            <v>PINTURAS</v>
          </cell>
          <cell r="F5948" t="str">
            <v>COMPLEMENTOS</v>
          </cell>
          <cell r="G5948" t="str">
            <v>P004</v>
          </cell>
        </row>
        <row r="5949">
          <cell r="A5949" t="str">
            <v>PATCO07710079</v>
          </cell>
          <cell r="B5949" t="str">
            <v>CR CORALIT ULTRA RESIST AB LARANJA 3.6L</v>
          </cell>
          <cell r="C5949" t="str">
            <v>CORAL</v>
          </cell>
          <cell r="E5949" t="str">
            <v>PINTURAS</v>
          </cell>
          <cell r="F5949" t="str">
            <v>COMPLEMENTOS</v>
          </cell>
          <cell r="G5949" t="str">
            <v>P004</v>
          </cell>
        </row>
        <row r="5950">
          <cell r="A5950" t="str">
            <v>PATCO07710080</v>
          </cell>
          <cell r="B5950" t="str">
            <v>CR CORALIT ULTRA RESIST AB MARFIM 3.6L</v>
          </cell>
          <cell r="C5950" t="str">
            <v>CORAL</v>
          </cell>
          <cell r="E5950" t="str">
            <v>PINTURAS</v>
          </cell>
          <cell r="F5950" t="str">
            <v>COMPLEMENTOS</v>
          </cell>
          <cell r="G5950" t="str">
            <v>P004</v>
          </cell>
        </row>
        <row r="5951">
          <cell r="A5951" t="str">
            <v>PATCO07710081</v>
          </cell>
          <cell r="B5951" t="str">
            <v>CR CORALIT ULTRA RESIST AB MARROM 3.6L</v>
          </cell>
          <cell r="C5951" t="str">
            <v>CORAL</v>
          </cell>
          <cell r="E5951" t="str">
            <v>PINTURAS</v>
          </cell>
          <cell r="F5951" t="str">
            <v>COMPLEMENTOS</v>
          </cell>
          <cell r="G5951" t="str">
            <v>P004</v>
          </cell>
        </row>
        <row r="5952">
          <cell r="A5952" t="str">
            <v>PATCO07710082</v>
          </cell>
          <cell r="B5952" t="str">
            <v>CR CORALIT ULTRA RESIST AB MRM CONHAQ 3.6L</v>
          </cell>
          <cell r="C5952" t="str">
            <v>CORAL</v>
          </cell>
          <cell r="E5952" t="str">
            <v>PINTURAS</v>
          </cell>
          <cell r="F5952" t="str">
            <v>COMPLEMENTOS</v>
          </cell>
          <cell r="G5952" t="str">
            <v>P004</v>
          </cell>
        </row>
        <row r="5953">
          <cell r="A5953" t="str">
            <v>PATCO07710083</v>
          </cell>
          <cell r="B5953" t="str">
            <v>CR CORALIT ULTRA RESIST AB OURO CORAL 3.6L</v>
          </cell>
          <cell r="C5953" t="str">
            <v>CORAL</v>
          </cell>
          <cell r="E5953" t="str">
            <v>PINTURAS</v>
          </cell>
          <cell r="F5953" t="str">
            <v>COMPLEMENTOS</v>
          </cell>
          <cell r="G5953" t="str">
            <v>P004</v>
          </cell>
        </row>
        <row r="5954">
          <cell r="A5954" t="str">
            <v>PATCO07710084</v>
          </cell>
          <cell r="B5954" t="str">
            <v>CR CORALIT ULTRA RESIST AB PLATINA 3.6L</v>
          </cell>
          <cell r="C5954" t="str">
            <v>CORAL</v>
          </cell>
          <cell r="E5954" t="str">
            <v>PINTURAS</v>
          </cell>
          <cell r="F5954" t="str">
            <v>COMPLEMENTOS</v>
          </cell>
          <cell r="G5954" t="str">
            <v>P004</v>
          </cell>
        </row>
        <row r="5955">
          <cell r="A5955" t="str">
            <v>PATCO07710085</v>
          </cell>
          <cell r="B5955" t="str">
            <v>CR CORALIT ULTRA RESIST AB PRETO 3.6L</v>
          </cell>
          <cell r="C5955" t="str">
            <v>CORAL</v>
          </cell>
          <cell r="E5955" t="str">
            <v>PINTURAS</v>
          </cell>
          <cell r="F5955" t="str">
            <v>COMPLEMENTOS</v>
          </cell>
          <cell r="G5955" t="str">
            <v>P004</v>
          </cell>
        </row>
        <row r="5956">
          <cell r="A5956" t="str">
            <v>PATCO07710086</v>
          </cell>
          <cell r="B5956" t="str">
            <v>CR CORALIT ULTRA RESIST AB TABACO 3.6L</v>
          </cell>
          <cell r="C5956" t="str">
            <v>CORAL</v>
          </cell>
          <cell r="E5956" t="str">
            <v>PINTURAS</v>
          </cell>
          <cell r="F5956" t="str">
            <v>COMPLEMENTOS</v>
          </cell>
          <cell r="G5956" t="str">
            <v>P004</v>
          </cell>
        </row>
        <row r="5957">
          <cell r="A5957" t="str">
            <v>PATCO07710087</v>
          </cell>
          <cell r="B5957" t="str">
            <v>CR CORALIT ULTRA RESIST AB VD COLONIAL 3.6L</v>
          </cell>
          <cell r="C5957" t="str">
            <v>CORAL</v>
          </cell>
          <cell r="E5957" t="str">
            <v>PINTURAS</v>
          </cell>
          <cell r="F5957" t="str">
            <v>COMPLEMENTOS</v>
          </cell>
          <cell r="G5957" t="str">
            <v>P004</v>
          </cell>
        </row>
        <row r="5958">
          <cell r="A5958" t="str">
            <v>PATCO07710088</v>
          </cell>
          <cell r="B5958" t="str">
            <v>CR CORALIT ULTRA RESIST AB VD FOLHA 3.6L</v>
          </cell>
          <cell r="C5958" t="str">
            <v>CORAL</v>
          </cell>
          <cell r="E5958" t="str">
            <v>PINTURAS</v>
          </cell>
          <cell r="F5958" t="str">
            <v>COMPLEMENTOS</v>
          </cell>
          <cell r="G5958" t="str">
            <v>P004</v>
          </cell>
        </row>
        <row r="5959">
          <cell r="A5959" t="str">
            <v>PATCO07710089</v>
          </cell>
          <cell r="B5959" t="str">
            <v>CR CORALIT ULTRA RESIST AB VD NILO 3.6L</v>
          </cell>
          <cell r="C5959" t="str">
            <v>CORAL</v>
          </cell>
          <cell r="E5959" t="str">
            <v>PINTURAS</v>
          </cell>
          <cell r="F5959" t="str">
            <v>COMPLEMENTOS</v>
          </cell>
          <cell r="G5959" t="str">
            <v>P004</v>
          </cell>
        </row>
        <row r="5960">
          <cell r="A5960" t="str">
            <v>PATCO07710090</v>
          </cell>
          <cell r="B5960" t="str">
            <v>CR CORALIT ULTRA RESIST AB VERMELHO 3.6L</v>
          </cell>
          <cell r="C5960" t="str">
            <v>CORAL</v>
          </cell>
          <cell r="E5960" t="str">
            <v>PINTURAS</v>
          </cell>
          <cell r="F5960" t="str">
            <v>COMPLEMENTOS</v>
          </cell>
          <cell r="G5960" t="str">
            <v>P004</v>
          </cell>
        </row>
        <row r="5961">
          <cell r="A5961" t="str">
            <v>PATCO07710091</v>
          </cell>
          <cell r="B5961" t="str">
            <v>CR CORALIT ULTRA RESIST AB VM GOYA 3.6L</v>
          </cell>
          <cell r="C5961" t="str">
            <v>CORAL</v>
          </cell>
          <cell r="E5961" t="str">
            <v>PINTURAS</v>
          </cell>
          <cell r="F5961" t="str">
            <v>COMPLEMENTOS</v>
          </cell>
          <cell r="G5961" t="str">
            <v>P004</v>
          </cell>
        </row>
        <row r="5962">
          <cell r="A5962" t="str">
            <v>PATCO07710092</v>
          </cell>
          <cell r="B5962" t="str">
            <v>CR CORALIT ULTRA RESIST AC AREIA 3.6L</v>
          </cell>
          <cell r="C5962" t="str">
            <v>CORAL</v>
          </cell>
          <cell r="E5962" t="str">
            <v>PINTURAS</v>
          </cell>
          <cell r="F5962" t="str">
            <v>COMPLEMENTOS</v>
          </cell>
          <cell r="G5962" t="str">
            <v>P004</v>
          </cell>
        </row>
        <row r="5963">
          <cell r="A5963" t="str">
            <v>PATCO07710093</v>
          </cell>
          <cell r="B5963" t="str">
            <v>CR CORALIT ULTRA RESIST AC BCO GELO 3.6L</v>
          </cell>
          <cell r="C5963" t="str">
            <v>CORAL</v>
          </cell>
          <cell r="E5963" t="str">
            <v>PINTURAS</v>
          </cell>
          <cell r="F5963" t="str">
            <v>COMPLEMENTOS</v>
          </cell>
          <cell r="G5963" t="str">
            <v>P004</v>
          </cell>
        </row>
        <row r="5964">
          <cell r="A5964" t="str">
            <v>PATCO07710094</v>
          </cell>
          <cell r="B5964" t="str">
            <v>CR CORALIT ULTRA RESIST AC BRANCO 3.6L</v>
          </cell>
          <cell r="C5964" t="str">
            <v>CORAL</v>
          </cell>
          <cell r="E5964" t="str">
            <v>PINTURAS</v>
          </cell>
          <cell r="F5964" t="str">
            <v>COMPLEMENTOS</v>
          </cell>
          <cell r="G5964" t="str">
            <v>P004</v>
          </cell>
        </row>
        <row r="5965">
          <cell r="A5965" t="str">
            <v>PATCO07710095</v>
          </cell>
          <cell r="B5965" t="str">
            <v>CR CORALIT ULTRA RESIST AC MARROM 3.6L</v>
          </cell>
          <cell r="C5965" t="str">
            <v>CORAL</v>
          </cell>
          <cell r="E5965" t="str">
            <v>PINTURAS</v>
          </cell>
          <cell r="F5965" t="str">
            <v>COMPLEMENTOS</v>
          </cell>
          <cell r="G5965" t="str">
            <v>P004</v>
          </cell>
        </row>
        <row r="5966">
          <cell r="A5966" t="str">
            <v>PATCO07710096</v>
          </cell>
          <cell r="B5966" t="str">
            <v>CR CORALIT ULTRA RESIST AC PLATINA 3.6L</v>
          </cell>
          <cell r="C5966" t="str">
            <v>CORAL</v>
          </cell>
          <cell r="E5966" t="str">
            <v>PINTURAS</v>
          </cell>
          <cell r="F5966" t="str">
            <v>COMPLEMENTOS</v>
          </cell>
          <cell r="G5966" t="str">
            <v>P004</v>
          </cell>
        </row>
        <row r="5967">
          <cell r="A5967" t="str">
            <v>PATCO07710097</v>
          </cell>
          <cell r="B5967" t="str">
            <v>CR CORALIT ULTRA RESIST AC VD COLONIAL 3.6L</v>
          </cell>
          <cell r="C5967" t="str">
            <v>CORAL</v>
          </cell>
          <cell r="E5967" t="str">
            <v>PINTURAS</v>
          </cell>
          <cell r="F5967" t="str">
            <v>COMPLEMENTOS</v>
          </cell>
          <cell r="G5967" t="str">
            <v>P004</v>
          </cell>
        </row>
        <row r="5968">
          <cell r="A5968" t="str">
            <v>PATCO07710098</v>
          </cell>
          <cell r="B5968" t="str">
            <v>CR CORALIT ULTRA RESIST FO BRANCO 3.6L</v>
          </cell>
          <cell r="C5968" t="str">
            <v>CORAL</v>
          </cell>
          <cell r="E5968" t="str">
            <v>PINTURAS</v>
          </cell>
          <cell r="F5968" t="str">
            <v>COMPLEMENTOS</v>
          </cell>
          <cell r="G5968" t="str">
            <v>P004</v>
          </cell>
        </row>
        <row r="5969">
          <cell r="A5969" t="str">
            <v>PATCO07710099</v>
          </cell>
          <cell r="B5969" t="str">
            <v>CR CORALIT ULTRA RESIST FO PRETO 3.6L</v>
          </cell>
          <cell r="C5969" t="str">
            <v>CORAL</v>
          </cell>
          <cell r="E5969" t="str">
            <v>PINTURAS</v>
          </cell>
          <cell r="F5969" t="str">
            <v>COMPLEMENTOS</v>
          </cell>
          <cell r="G5969" t="str">
            <v>P004</v>
          </cell>
        </row>
        <row r="5970">
          <cell r="A5970" t="str">
            <v>PATCO07710100</v>
          </cell>
          <cell r="B5970" t="str">
            <v>CR CORALIT ULTRA RESIST FO VD ESCOLAR 3.6L</v>
          </cell>
          <cell r="C5970" t="str">
            <v>CORAL</v>
          </cell>
          <cell r="E5970" t="str">
            <v>PINTURAS</v>
          </cell>
          <cell r="F5970" t="str">
            <v>COMPLEMENTOS</v>
          </cell>
          <cell r="G5970" t="str">
            <v>P004</v>
          </cell>
        </row>
        <row r="5971">
          <cell r="A5971" t="str">
            <v>PATCO07710101</v>
          </cell>
          <cell r="B5971" t="str">
            <v>CR DECORA FO BRANCO 3.6L</v>
          </cell>
          <cell r="C5971" t="str">
            <v>CORAL</v>
          </cell>
          <cell r="E5971" t="str">
            <v>PINTURAS</v>
          </cell>
          <cell r="F5971" t="str">
            <v>COMPLEMENTOS</v>
          </cell>
          <cell r="G5971" t="str">
            <v>P003</v>
          </cell>
        </row>
        <row r="5972">
          <cell r="A5972" t="str">
            <v>PATCO07710102</v>
          </cell>
          <cell r="B5972" t="str">
            <v>CR DECORA SB BRANCO 3.6L</v>
          </cell>
          <cell r="C5972" t="str">
            <v>CORAL</v>
          </cell>
          <cell r="E5972" t="str">
            <v>PINTURAS</v>
          </cell>
          <cell r="F5972" t="str">
            <v>COMPLEMENTOS</v>
          </cell>
          <cell r="G5972" t="str">
            <v>P003</v>
          </cell>
        </row>
        <row r="5973">
          <cell r="A5973" t="str">
            <v>PATCO07710103</v>
          </cell>
          <cell r="B5973" t="str">
            <v>CR DIRETO NO GESSO BRANCO 3.6L</v>
          </cell>
          <cell r="C5973" t="str">
            <v>CORAL</v>
          </cell>
          <cell r="E5973" t="str">
            <v>PINTURAS</v>
          </cell>
          <cell r="F5973" t="str">
            <v>COMPLEMENTOS</v>
          </cell>
          <cell r="G5973" t="str">
            <v>P001</v>
          </cell>
        </row>
        <row r="5974">
          <cell r="A5974" t="str">
            <v>PATCO07710104</v>
          </cell>
          <cell r="B5974" t="str">
            <v>CR FUN PREP BASE AGUA INCOLOR 3.6L</v>
          </cell>
          <cell r="C5974" t="str">
            <v>CORAL</v>
          </cell>
          <cell r="E5974" t="str">
            <v>PINTURAS</v>
          </cell>
          <cell r="F5974" t="str">
            <v>COMPLEMENTOS</v>
          </cell>
          <cell r="G5974" t="str">
            <v>P001</v>
          </cell>
        </row>
        <row r="5975">
          <cell r="A5975" t="str">
            <v>PATCO07710105</v>
          </cell>
          <cell r="B5975" t="str">
            <v>CR MASSA ACR BRANCO 6.0KG</v>
          </cell>
          <cell r="C5975" t="str">
            <v>CORAL</v>
          </cell>
          <cell r="E5975" t="str">
            <v>PINTURAS</v>
          </cell>
          <cell r="F5975" t="str">
            <v>COMPLEMENTOS</v>
          </cell>
          <cell r="G5975" t="str">
            <v>P001</v>
          </cell>
        </row>
        <row r="5976">
          <cell r="A5976" t="str">
            <v>PATCO07710106</v>
          </cell>
          <cell r="B5976" t="str">
            <v>CR PINTA PISO AM DEMARC 3.6L</v>
          </cell>
          <cell r="C5976" t="str">
            <v>CORAL</v>
          </cell>
          <cell r="E5976" t="str">
            <v>PINTURAS</v>
          </cell>
          <cell r="F5976" t="str">
            <v>COMPLEMENTOS</v>
          </cell>
          <cell r="G5976" t="str">
            <v>P003</v>
          </cell>
        </row>
        <row r="5977">
          <cell r="A5977" t="str">
            <v>PATCO07710107</v>
          </cell>
          <cell r="B5977" t="str">
            <v>CR PINTA PISO AZUL 3.6L</v>
          </cell>
          <cell r="C5977" t="str">
            <v>CORAL</v>
          </cell>
          <cell r="E5977" t="str">
            <v>PINTURAS</v>
          </cell>
          <cell r="F5977" t="str">
            <v>COMPLEMENTOS</v>
          </cell>
          <cell r="G5977" t="str">
            <v>P003</v>
          </cell>
        </row>
        <row r="5978">
          <cell r="A5978" t="str">
            <v>PATCO07710108</v>
          </cell>
          <cell r="B5978" t="str">
            <v>CR PINTA PISO BRANCO 3.6L</v>
          </cell>
          <cell r="C5978" t="str">
            <v>CORAL</v>
          </cell>
          <cell r="E5978" t="str">
            <v>PINTURAS</v>
          </cell>
          <cell r="F5978" t="str">
            <v>COMPLEMENTOS</v>
          </cell>
          <cell r="G5978" t="str">
            <v>P003</v>
          </cell>
        </row>
        <row r="5979">
          <cell r="A5979" t="str">
            <v>PATCO07710109</v>
          </cell>
          <cell r="B5979" t="str">
            <v>CR PINTA PISO CONCRETO 3.6L</v>
          </cell>
          <cell r="C5979" t="str">
            <v>CORAL</v>
          </cell>
          <cell r="E5979" t="str">
            <v>PINTURAS</v>
          </cell>
          <cell r="F5979" t="str">
            <v>COMPLEMENTOS</v>
          </cell>
          <cell r="G5979" t="str">
            <v>P003</v>
          </cell>
        </row>
        <row r="5980">
          <cell r="A5980" t="str">
            <v>PATCO07710110</v>
          </cell>
          <cell r="B5980" t="str">
            <v>CR PINTA PISO CZ ESC 3.6L</v>
          </cell>
          <cell r="C5980" t="str">
            <v>CORAL</v>
          </cell>
          <cell r="E5980" t="str">
            <v>PINTURAS</v>
          </cell>
          <cell r="F5980" t="str">
            <v>COMPLEMENTOS</v>
          </cell>
          <cell r="G5980" t="str">
            <v>P003</v>
          </cell>
        </row>
        <row r="5981">
          <cell r="A5981" t="str">
            <v>PATCO07710111</v>
          </cell>
          <cell r="B5981" t="str">
            <v>CR PINTA PISO CZ MEDIO 3.6L</v>
          </cell>
          <cell r="C5981" t="str">
            <v>CORAL</v>
          </cell>
          <cell r="E5981" t="str">
            <v>PINTURAS</v>
          </cell>
          <cell r="F5981" t="str">
            <v>COMPLEMENTOS</v>
          </cell>
          <cell r="G5981" t="str">
            <v>P003</v>
          </cell>
        </row>
        <row r="5982">
          <cell r="A5982" t="str">
            <v>PATCO07710112</v>
          </cell>
          <cell r="B5982" t="str">
            <v>CR PINTA PISO PRETO 3.6L</v>
          </cell>
          <cell r="C5982" t="str">
            <v>CORAL</v>
          </cell>
          <cell r="E5982" t="str">
            <v>PINTURAS</v>
          </cell>
          <cell r="F5982" t="str">
            <v>COMPLEMENTOS</v>
          </cell>
          <cell r="G5982" t="str">
            <v>P003</v>
          </cell>
        </row>
        <row r="5983">
          <cell r="A5983" t="str">
            <v>PATCO07710113</v>
          </cell>
          <cell r="B5983" t="str">
            <v>CR PINTA PISO VD QUADRA 3.6L</v>
          </cell>
          <cell r="C5983" t="str">
            <v>CORAL</v>
          </cell>
          <cell r="E5983" t="str">
            <v>PINTURAS</v>
          </cell>
          <cell r="F5983" t="str">
            <v>COMPLEMENTOS</v>
          </cell>
          <cell r="G5983" t="str">
            <v>P003</v>
          </cell>
        </row>
        <row r="5984">
          <cell r="A5984" t="str">
            <v>PATCO07710114</v>
          </cell>
          <cell r="B5984" t="str">
            <v>CR PINTA PISO VERMELHO 3.6L</v>
          </cell>
          <cell r="C5984" t="str">
            <v>CORAL</v>
          </cell>
          <cell r="E5984" t="str">
            <v>PINTURAS</v>
          </cell>
          <cell r="F5984" t="str">
            <v>COMPLEMENTOS</v>
          </cell>
          <cell r="G5984" t="str">
            <v>P003</v>
          </cell>
        </row>
        <row r="5985">
          <cell r="A5985" t="str">
            <v>PATCO07710115</v>
          </cell>
          <cell r="B5985" t="str">
            <v>CR PINTA PISO VM SEGURANCA 3.6L</v>
          </cell>
          <cell r="C5985" t="str">
            <v>CORAL</v>
          </cell>
          <cell r="E5985" t="str">
            <v>PINTURAS</v>
          </cell>
          <cell r="F5985" t="str">
            <v>COMPLEMENTOS</v>
          </cell>
          <cell r="G5985" t="str">
            <v>P003</v>
          </cell>
        </row>
        <row r="5986">
          <cell r="A5986" t="str">
            <v>PATCO07710116</v>
          </cell>
          <cell r="B5986" t="str">
            <v>CR S&amp;C ACRILICO TOTAL BRANCO 3.6L</v>
          </cell>
          <cell r="C5986" t="str">
            <v>CORAL</v>
          </cell>
          <cell r="E5986" t="str">
            <v>PINTURAS</v>
          </cell>
          <cell r="F5986" t="str">
            <v>COMPLEMENTOS</v>
          </cell>
          <cell r="G5986" t="str">
            <v>P002</v>
          </cell>
        </row>
        <row r="5987">
          <cell r="A5987" t="str">
            <v>PATCO07710117</v>
          </cell>
          <cell r="B5987" t="str">
            <v>CR SUPER LAVAVEL BRANCO 3.6L</v>
          </cell>
          <cell r="C5987" t="str">
            <v>CORAL</v>
          </cell>
          <cell r="E5987" t="str">
            <v>PINTURAS</v>
          </cell>
          <cell r="F5987" t="str">
            <v>COMPLEMENTOS</v>
          </cell>
          <cell r="G5987" t="str">
            <v>P003</v>
          </cell>
        </row>
        <row r="5988">
          <cell r="A5988" t="str">
            <v>PATCO07710118</v>
          </cell>
          <cell r="B5988" t="str">
            <v>CR TINTA GRAFITE CINZA CLARO 3.6L</v>
          </cell>
          <cell r="C5988" t="str">
            <v>CORAL</v>
          </cell>
          <cell r="E5988" t="str">
            <v>PINTURAS</v>
          </cell>
          <cell r="F5988" t="str">
            <v>COMPLEMENTOS</v>
          </cell>
          <cell r="G5988" t="str">
            <v>P004</v>
          </cell>
        </row>
        <row r="5989">
          <cell r="A5989" t="str">
            <v>PATCO07710119</v>
          </cell>
          <cell r="B5989" t="str">
            <v>CR TINTA GRAFITE GRFIT ESC 3.6L</v>
          </cell>
          <cell r="C5989" t="str">
            <v>CORAL</v>
          </cell>
          <cell r="E5989" t="str">
            <v>PINTURAS</v>
          </cell>
          <cell r="F5989" t="str">
            <v>COMPLEMENTOS</v>
          </cell>
          <cell r="G5989" t="str">
            <v>P004</v>
          </cell>
        </row>
        <row r="5990">
          <cell r="A5990" t="str">
            <v>PATCO07710120</v>
          </cell>
          <cell r="B5990" t="str">
            <v>CR VERNIZ INCOLOR 3.6L</v>
          </cell>
          <cell r="C5990" t="str">
            <v>CORAL</v>
          </cell>
          <cell r="E5990" t="str">
            <v>PINTURAS</v>
          </cell>
          <cell r="F5990" t="str">
            <v>COMPLEMENTOS</v>
          </cell>
          <cell r="G5990" t="str">
            <v>P001</v>
          </cell>
        </row>
        <row r="5991">
          <cell r="A5991" t="str">
            <v>PATCO07710121</v>
          </cell>
          <cell r="B5991" t="str">
            <v>CR WANDEPOXY BA BR BRANCO 3.6L</v>
          </cell>
          <cell r="C5991" t="str">
            <v>CORAL</v>
          </cell>
          <cell r="E5991" t="str">
            <v>PINTURAS</v>
          </cell>
          <cell r="F5991" t="str">
            <v>COMPLEMENTOS</v>
          </cell>
          <cell r="G5991" t="str">
            <v>P003</v>
          </cell>
        </row>
        <row r="5992">
          <cell r="A5992" t="str">
            <v>PATCO07710122</v>
          </cell>
          <cell r="B5992" t="str">
            <v>EN OFERTA (2.1 LTS-3.6 LTS)</v>
          </cell>
          <cell r="C5992" t="str">
            <v>CORAL</v>
          </cell>
          <cell r="E5992" t="str">
            <v>PINTURAS</v>
          </cell>
          <cell r="F5992" t="str">
            <v>COMPLEMENTOS</v>
          </cell>
          <cell r="G5992" t="str">
            <v>P004</v>
          </cell>
        </row>
        <row r="5993">
          <cell r="A5993" t="str">
            <v>PATCO07710123</v>
          </cell>
          <cell r="B5993" t="str">
            <v>MASA ACRILICA GL-3.6LTS. 001-G</v>
          </cell>
          <cell r="C5993" t="str">
            <v>CORAL</v>
          </cell>
          <cell r="E5993" t="str">
            <v>PINTURAS</v>
          </cell>
          <cell r="F5993" t="str">
            <v>COMPLEMENTOS</v>
          </cell>
          <cell r="G5993" t="str">
            <v>P001</v>
          </cell>
        </row>
        <row r="5994">
          <cell r="A5994" t="str">
            <v>PATCO07710124</v>
          </cell>
          <cell r="B5994" t="str">
            <v>RINDE MMUCHO VAINILLA GL-3.6LTS</v>
          </cell>
          <cell r="C5994" t="str">
            <v>CORAL</v>
          </cell>
          <cell r="E5994" t="str">
            <v>PINTURAS</v>
          </cell>
          <cell r="F5994" t="str">
            <v>COMPLEMENTOS</v>
          </cell>
          <cell r="G5994" t="str">
            <v>P003</v>
          </cell>
        </row>
        <row r="5995">
          <cell r="A5995" t="str">
            <v>PATCO07710125</v>
          </cell>
          <cell r="B5995" t="str">
            <v>RINDE MUCHO ARENA GL-3.6LTS</v>
          </cell>
          <cell r="C5995" t="str">
            <v>CORAL</v>
          </cell>
          <cell r="E5995" t="str">
            <v>PINTURAS</v>
          </cell>
          <cell r="F5995" t="str">
            <v>COMPLEMENTOS</v>
          </cell>
          <cell r="G5995" t="str">
            <v>P003</v>
          </cell>
        </row>
        <row r="5996">
          <cell r="A5996" t="str">
            <v>PATCO07710126</v>
          </cell>
          <cell r="B5996" t="str">
            <v>RINDE MUCHO ARENA SAHARA GL-3.6LTS</v>
          </cell>
          <cell r="C5996" t="str">
            <v>CORAL</v>
          </cell>
          <cell r="E5996" t="str">
            <v>PINTURAS</v>
          </cell>
          <cell r="F5996" t="str">
            <v>COMPLEMENTOS</v>
          </cell>
          <cell r="G5996" t="str">
            <v>P003</v>
          </cell>
        </row>
        <row r="5997">
          <cell r="A5997" t="str">
            <v>PATCO07710127</v>
          </cell>
          <cell r="B5997" t="str">
            <v>RINDE MUCHO AZUL PROFUNDO GL-3.6 LTS</v>
          </cell>
          <cell r="C5997" t="str">
            <v>CORAL</v>
          </cell>
          <cell r="E5997" t="str">
            <v>PINTURAS</v>
          </cell>
          <cell r="F5997" t="str">
            <v>COMPLEMENTOS</v>
          </cell>
          <cell r="G5997" t="str">
            <v>P003</v>
          </cell>
        </row>
        <row r="5998">
          <cell r="A5998" t="str">
            <v>PATCO07710128</v>
          </cell>
          <cell r="B5998" t="str">
            <v>RINDE MUCHO AZUL SERENO GL-3.6LTS</v>
          </cell>
          <cell r="C5998" t="str">
            <v>CORAL</v>
          </cell>
          <cell r="E5998" t="str">
            <v>PINTURAS</v>
          </cell>
          <cell r="F5998" t="str">
            <v>COMPLEMENTOS</v>
          </cell>
          <cell r="G5998" t="str">
            <v>P003</v>
          </cell>
        </row>
        <row r="5999">
          <cell r="A5999" t="str">
            <v>PATCO07710129</v>
          </cell>
          <cell r="B5999" t="str">
            <v>RINDE MUCHO BLANCO HIELO GL-3.6LTS</v>
          </cell>
          <cell r="C5999" t="str">
            <v>CORAL</v>
          </cell>
          <cell r="E5999" t="str">
            <v>PINTURAS</v>
          </cell>
          <cell r="F5999" t="str">
            <v>COMPLEMENTOS</v>
          </cell>
          <cell r="G5999" t="str">
            <v>P003</v>
          </cell>
        </row>
        <row r="6000">
          <cell r="A6000" t="str">
            <v>PATCO07710130</v>
          </cell>
          <cell r="B6000" t="str">
            <v>RINDE MUCHO BLANCO NIEVE GL-3.6LTS</v>
          </cell>
          <cell r="C6000" t="str">
            <v>CORAL</v>
          </cell>
          <cell r="E6000" t="str">
            <v>PINTURAS</v>
          </cell>
          <cell r="F6000" t="str">
            <v>COMPLEMENTOS</v>
          </cell>
          <cell r="G6000" t="str">
            <v>P003</v>
          </cell>
        </row>
        <row r="6001">
          <cell r="A6001" t="str">
            <v>PATCO07710131</v>
          </cell>
          <cell r="B6001" t="str">
            <v>RINDE MUCHO CERAMICA GL-3.6LTS</v>
          </cell>
          <cell r="C6001" t="str">
            <v>CORAL</v>
          </cell>
          <cell r="E6001" t="str">
            <v>PINTURAS</v>
          </cell>
          <cell r="F6001" t="str">
            <v>COMPLEMENTOS</v>
          </cell>
          <cell r="G6001" t="str">
            <v>P003</v>
          </cell>
        </row>
        <row r="6002">
          <cell r="A6002" t="str">
            <v>PATCO07710132</v>
          </cell>
          <cell r="B6002" t="str">
            <v>RINDE MUCHO DURAZNO GL-3.6LTS</v>
          </cell>
          <cell r="C6002" t="str">
            <v>CORAL</v>
          </cell>
          <cell r="E6002" t="str">
            <v>PINTURAS</v>
          </cell>
          <cell r="F6002" t="str">
            <v>COMPLEMENTOS</v>
          </cell>
          <cell r="G6002" t="str">
            <v>P003</v>
          </cell>
        </row>
        <row r="6003">
          <cell r="A6003" t="str">
            <v>PATCO07710133</v>
          </cell>
          <cell r="B6003" t="str">
            <v>RINDE MUCHO GAMUZA GL-3.6LTS</v>
          </cell>
          <cell r="C6003" t="str">
            <v>CORAL</v>
          </cell>
          <cell r="E6003" t="str">
            <v>PINTURAS</v>
          </cell>
          <cell r="F6003" t="str">
            <v>COMPLEMENTOS</v>
          </cell>
          <cell r="G6003" t="str">
            <v>P003</v>
          </cell>
        </row>
        <row r="6004">
          <cell r="A6004" t="str">
            <v>PATCO07710134</v>
          </cell>
          <cell r="B6004" t="str">
            <v>RINDE MUCHO MAIZ GL-3.6LTS</v>
          </cell>
          <cell r="C6004" t="str">
            <v>CORAL</v>
          </cell>
          <cell r="E6004" t="str">
            <v>PINTURAS</v>
          </cell>
          <cell r="F6004" t="str">
            <v>COMPLEMENTOS</v>
          </cell>
          <cell r="G6004" t="str">
            <v>P003</v>
          </cell>
        </row>
        <row r="6005">
          <cell r="A6005" t="str">
            <v>PATCO07710135</v>
          </cell>
          <cell r="B6005" t="str">
            <v>RINDE MUCHO MARFIL GL-3.6LTS</v>
          </cell>
          <cell r="C6005" t="str">
            <v>CORAL</v>
          </cell>
          <cell r="E6005" t="str">
            <v>PINTURAS</v>
          </cell>
          <cell r="F6005" t="str">
            <v>COMPLEMENTOS</v>
          </cell>
          <cell r="G6005" t="str">
            <v>P003</v>
          </cell>
        </row>
        <row r="6006">
          <cell r="A6006" t="str">
            <v>PATCO07710136</v>
          </cell>
          <cell r="B6006" t="str">
            <v>RINDE MUCHO NARANJA IMPERIAL GL-3.6LTS</v>
          </cell>
          <cell r="C6006" t="str">
            <v>CORAL</v>
          </cell>
          <cell r="E6006" t="str">
            <v>PINTURAS</v>
          </cell>
          <cell r="F6006" t="str">
            <v>COMPLEMENTOS</v>
          </cell>
          <cell r="G6006" t="str">
            <v>P003</v>
          </cell>
        </row>
        <row r="6007">
          <cell r="A6007" t="str">
            <v>PATCO07710137</v>
          </cell>
          <cell r="B6007" t="str">
            <v>RINDE MUCHO NARANJA MARACATU GL-3.6LTS</v>
          </cell>
          <cell r="C6007" t="str">
            <v>CORAL</v>
          </cell>
          <cell r="E6007" t="str">
            <v>PINTURAS</v>
          </cell>
          <cell r="F6007" t="str">
            <v>COMPLEMENTOS</v>
          </cell>
          <cell r="G6007" t="str">
            <v>P003</v>
          </cell>
        </row>
        <row r="6008">
          <cell r="A6008" t="str">
            <v>PATCO07710138</v>
          </cell>
          <cell r="B6008" t="str">
            <v>RINDE MUCHO OCRE COLONIAL GL-3.6LTS</v>
          </cell>
          <cell r="C6008" t="str">
            <v>CORAL</v>
          </cell>
          <cell r="E6008" t="str">
            <v>PINTURAS</v>
          </cell>
          <cell r="F6008" t="str">
            <v>COMPLEMENTOS</v>
          </cell>
          <cell r="G6008" t="str">
            <v>P003</v>
          </cell>
        </row>
        <row r="6009">
          <cell r="A6009" t="str">
            <v>PATCO07710139</v>
          </cell>
          <cell r="B6009" t="str">
            <v>RINDE MUCHO ORQUIDEA GL-3.6LTS</v>
          </cell>
          <cell r="C6009" t="str">
            <v>CORAL</v>
          </cell>
          <cell r="E6009" t="str">
            <v>PINTURAS</v>
          </cell>
          <cell r="F6009" t="str">
            <v>COMPLEMENTOS</v>
          </cell>
          <cell r="G6009" t="str">
            <v>P003</v>
          </cell>
        </row>
        <row r="6010">
          <cell r="A6010" t="str">
            <v>PATCO07710140</v>
          </cell>
          <cell r="B6010" t="str">
            <v>RINDE MUCHO PERLA GL-3.6LTS</v>
          </cell>
          <cell r="C6010" t="str">
            <v>CORAL</v>
          </cell>
          <cell r="E6010" t="str">
            <v>PINTURAS</v>
          </cell>
          <cell r="F6010" t="str">
            <v>COMPLEMENTOS</v>
          </cell>
          <cell r="G6010" t="str">
            <v>P003</v>
          </cell>
        </row>
        <row r="6011">
          <cell r="A6011" t="str">
            <v>PATCO07710141</v>
          </cell>
          <cell r="B6011" t="str">
            <v>RINDE MUCHO ROJO CALE GL-3.6LTS</v>
          </cell>
          <cell r="C6011" t="str">
            <v>CORAL</v>
          </cell>
          <cell r="E6011" t="str">
            <v>PINTURAS</v>
          </cell>
          <cell r="F6011" t="str">
            <v>COMPLEMENTOS</v>
          </cell>
          <cell r="G6011" t="str">
            <v>P003</v>
          </cell>
        </row>
        <row r="6012">
          <cell r="A6012" t="str">
            <v>PATCO07710142</v>
          </cell>
          <cell r="B6012" t="str">
            <v>RINDE MUCHO ROJO CARDINAL GL-3.6LTS</v>
          </cell>
          <cell r="C6012" t="str">
            <v>CORAL</v>
          </cell>
          <cell r="E6012" t="str">
            <v>PINTURAS</v>
          </cell>
          <cell r="F6012" t="str">
            <v>COMPLEMENTOS</v>
          </cell>
          <cell r="G6012" t="str">
            <v>P003</v>
          </cell>
        </row>
        <row r="6013">
          <cell r="A6013" t="str">
            <v>PATCO07710143</v>
          </cell>
          <cell r="B6013" t="str">
            <v>RINDE MUCHO ROZA AZALEIA GL-3.6LTS</v>
          </cell>
          <cell r="C6013" t="str">
            <v>CORAL</v>
          </cell>
          <cell r="E6013" t="str">
            <v>PINTURAS</v>
          </cell>
          <cell r="F6013" t="str">
            <v>COMPLEMENTOS</v>
          </cell>
          <cell r="G6013" t="str">
            <v>P003</v>
          </cell>
        </row>
        <row r="6014">
          <cell r="A6014" t="str">
            <v>PATCO07710144</v>
          </cell>
          <cell r="B6014" t="str">
            <v>RINDE MUCHO TERRACOTA SUAVE GL-3.6LTS</v>
          </cell>
          <cell r="C6014" t="str">
            <v>CORAL</v>
          </cell>
          <cell r="E6014" t="str">
            <v>PINTURAS</v>
          </cell>
          <cell r="F6014" t="str">
            <v>COMPLEMENTOS</v>
          </cell>
          <cell r="G6014" t="str">
            <v>P003</v>
          </cell>
        </row>
        <row r="6015">
          <cell r="A6015" t="str">
            <v>PATCO07710145</v>
          </cell>
          <cell r="B6015" t="str">
            <v>RINDE MUCHO TRIGO GL-3.6LTS</v>
          </cell>
          <cell r="C6015" t="str">
            <v>CORAL</v>
          </cell>
          <cell r="E6015" t="str">
            <v>PINTURAS</v>
          </cell>
          <cell r="F6015" t="str">
            <v>COMPLEMENTOS</v>
          </cell>
          <cell r="G6015" t="str">
            <v>P003</v>
          </cell>
        </row>
        <row r="6016">
          <cell r="A6016" t="str">
            <v>PATCO07710146</v>
          </cell>
          <cell r="B6016" t="str">
            <v>RINIDE MUCHO CROMO SUAVE GL-3.6LTS</v>
          </cell>
          <cell r="C6016" t="str">
            <v>CORAL</v>
          </cell>
          <cell r="E6016" t="str">
            <v>PINTURAS</v>
          </cell>
          <cell r="F6016" t="str">
            <v>COMPLEMENTOS</v>
          </cell>
          <cell r="G6016" t="str">
            <v>P003</v>
          </cell>
        </row>
        <row r="6017">
          <cell r="A6017" t="str">
            <v>PATCO07710147</v>
          </cell>
          <cell r="B6017" t="str">
            <v>SELLADOR ACRILICO GL-3.6LTS. 001-G</v>
          </cell>
          <cell r="C6017" t="str">
            <v>CORAL</v>
          </cell>
          <cell r="E6017" t="str">
            <v>PINTURAS</v>
          </cell>
          <cell r="F6017" t="str">
            <v>COMPLEMENTOS</v>
          </cell>
          <cell r="G6017" t="str">
            <v>P001</v>
          </cell>
        </row>
        <row r="6018">
          <cell r="A6018" t="str">
            <v>PATCO07710148</v>
          </cell>
          <cell r="B6018" t="str">
            <v>SL CETOL AC CANELA 3.6 L</v>
          </cell>
          <cell r="C6018" t="str">
            <v>CORAL</v>
          </cell>
          <cell r="E6018" t="str">
            <v>PINTURAS</v>
          </cell>
          <cell r="F6018" t="str">
            <v>COMPLEMENTOS</v>
          </cell>
          <cell r="G6018" t="str">
            <v>P005</v>
          </cell>
        </row>
        <row r="6019">
          <cell r="A6019" t="str">
            <v>PATCO07710149</v>
          </cell>
          <cell r="B6019" t="str">
            <v>SL CETOL AC CEDRO 3.6 L</v>
          </cell>
          <cell r="C6019" t="str">
            <v>CORAL</v>
          </cell>
          <cell r="E6019" t="str">
            <v>PINTURAS</v>
          </cell>
          <cell r="F6019" t="str">
            <v>COMPLEMENTOS</v>
          </cell>
          <cell r="G6019" t="str">
            <v>P005</v>
          </cell>
        </row>
        <row r="6020">
          <cell r="A6020" t="str">
            <v>PATCO07710150</v>
          </cell>
          <cell r="B6020" t="str">
            <v>SL CETOL AC IMBUIA 3.6 L</v>
          </cell>
          <cell r="C6020" t="str">
            <v>CORAL</v>
          </cell>
          <cell r="E6020" t="str">
            <v>PINTURAS</v>
          </cell>
          <cell r="F6020" t="str">
            <v>COMPLEMENTOS</v>
          </cell>
          <cell r="G6020" t="str">
            <v>P005</v>
          </cell>
        </row>
        <row r="6021">
          <cell r="A6021" t="str">
            <v>PATCO07710151</v>
          </cell>
          <cell r="B6021" t="str">
            <v>SL CETOL AC IPE 3.6 L</v>
          </cell>
          <cell r="C6021" t="str">
            <v>CORAL</v>
          </cell>
          <cell r="E6021" t="str">
            <v>PINTURAS</v>
          </cell>
          <cell r="F6021" t="str">
            <v>COMPLEMENTOS</v>
          </cell>
          <cell r="G6021" t="str">
            <v>P005</v>
          </cell>
        </row>
        <row r="6022">
          <cell r="A6022" t="str">
            <v>PATCO07710152</v>
          </cell>
          <cell r="B6022" t="str">
            <v>SL CETOL AC MOGNO 3.6 L</v>
          </cell>
          <cell r="C6022" t="str">
            <v>CORAL</v>
          </cell>
          <cell r="E6022" t="str">
            <v>PINTURAS</v>
          </cell>
          <cell r="F6022" t="str">
            <v>COMPLEMENTOS</v>
          </cell>
          <cell r="G6022" t="str">
            <v>P005</v>
          </cell>
        </row>
        <row r="6023">
          <cell r="A6023" t="str">
            <v>PATCO07710153</v>
          </cell>
          <cell r="B6023" t="str">
            <v>SL CETOL BALAN NATURAL AC 3.6L</v>
          </cell>
          <cell r="C6023" t="str">
            <v>CORAL</v>
          </cell>
          <cell r="E6023" t="str">
            <v>PINTURAS</v>
          </cell>
          <cell r="F6023" t="str">
            <v>COMPLEMENTOS</v>
          </cell>
          <cell r="G6023" t="str">
            <v>P005</v>
          </cell>
        </row>
        <row r="6024">
          <cell r="A6024" t="str">
            <v>PATCO07710154</v>
          </cell>
          <cell r="B6024" t="str">
            <v>SL CETOL BALAN NATURAL BR 3.6L</v>
          </cell>
          <cell r="C6024" t="str">
            <v>CORAL</v>
          </cell>
          <cell r="E6024" t="str">
            <v>PINTURAS</v>
          </cell>
          <cell r="F6024" t="str">
            <v>COMPLEMENTOS</v>
          </cell>
          <cell r="G6024" t="str">
            <v>P005</v>
          </cell>
        </row>
        <row r="6025">
          <cell r="A6025" t="str">
            <v>PATCO07710155</v>
          </cell>
          <cell r="B6025" t="str">
            <v>SL CETOL BR CANELA 3.6 L</v>
          </cell>
          <cell r="C6025" t="str">
            <v>CORAL</v>
          </cell>
          <cell r="E6025" t="str">
            <v>PINTURAS</v>
          </cell>
          <cell r="F6025" t="str">
            <v>COMPLEMENTOS</v>
          </cell>
          <cell r="G6025" t="str">
            <v>P005</v>
          </cell>
        </row>
        <row r="6026">
          <cell r="A6026" t="str">
            <v>PATCO07710156</v>
          </cell>
          <cell r="B6026" t="str">
            <v>SL CETOL BR CEDRO 3.6 L</v>
          </cell>
          <cell r="C6026" t="str">
            <v>CORAL</v>
          </cell>
          <cell r="E6026" t="str">
            <v>PINTURAS</v>
          </cell>
          <cell r="F6026" t="str">
            <v>COMPLEMENTOS</v>
          </cell>
          <cell r="G6026" t="str">
            <v>P005</v>
          </cell>
        </row>
        <row r="6027">
          <cell r="A6027" t="str">
            <v>PATCO07710157</v>
          </cell>
          <cell r="B6027" t="str">
            <v>SL CETOL BR IMBUIA 3.6 L</v>
          </cell>
          <cell r="C6027" t="str">
            <v>CORAL</v>
          </cell>
          <cell r="E6027" t="str">
            <v>PINTURAS</v>
          </cell>
          <cell r="F6027" t="str">
            <v>COMPLEMENTOS</v>
          </cell>
          <cell r="G6027" t="str">
            <v>P005</v>
          </cell>
        </row>
        <row r="6028">
          <cell r="A6028" t="str">
            <v>PATCO07710158</v>
          </cell>
          <cell r="B6028" t="str">
            <v>SL CETOL BR IPE 3.6 L</v>
          </cell>
          <cell r="C6028" t="str">
            <v>CORAL</v>
          </cell>
          <cell r="E6028" t="str">
            <v>PINTURAS</v>
          </cell>
          <cell r="F6028" t="str">
            <v>COMPLEMENTOS</v>
          </cell>
          <cell r="G6028" t="str">
            <v>P005</v>
          </cell>
        </row>
        <row r="6029">
          <cell r="A6029" t="str">
            <v>PATCO07710159</v>
          </cell>
          <cell r="B6029" t="str">
            <v>SL CETOL BR MOGNO 3.6 L</v>
          </cell>
          <cell r="C6029" t="str">
            <v>CORAL</v>
          </cell>
          <cell r="E6029" t="str">
            <v>PINTURAS</v>
          </cell>
          <cell r="F6029" t="str">
            <v>COMPLEMENTOS</v>
          </cell>
          <cell r="G6029" t="str">
            <v>P005</v>
          </cell>
        </row>
        <row r="6030">
          <cell r="A6030" t="str">
            <v>PATCO07710160</v>
          </cell>
          <cell r="B6030" t="str">
            <v>SL CETOL DECK ANTIDE SB NATURAL 3.6 L</v>
          </cell>
          <cell r="C6030" t="str">
            <v>CORAL</v>
          </cell>
          <cell r="E6030" t="str">
            <v>PINTURAS</v>
          </cell>
          <cell r="F6030" t="str">
            <v>COMPLEMENTOS</v>
          </cell>
          <cell r="G6030" t="str">
            <v>P005</v>
          </cell>
        </row>
        <row r="6031">
          <cell r="A6031" t="str">
            <v>PATCO07710161</v>
          </cell>
          <cell r="B6031" t="str">
            <v>SL CETOL DECK SB NATURAL 3.6 L</v>
          </cell>
          <cell r="C6031" t="str">
            <v>CORAL</v>
          </cell>
          <cell r="E6031" t="str">
            <v>PINTURAS</v>
          </cell>
          <cell r="F6031" t="str">
            <v>COMPLEMENTOS</v>
          </cell>
          <cell r="G6031" t="str">
            <v>P005</v>
          </cell>
        </row>
        <row r="6032">
          <cell r="A6032" t="str">
            <v>PATCO07710162</v>
          </cell>
          <cell r="B6032" t="str">
            <v>SL CETOL EF NAT BAL AC IMBUIA 3.6 L</v>
          </cell>
          <cell r="C6032" t="str">
            <v>CORAL</v>
          </cell>
          <cell r="E6032" t="str">
            <v>PINTURAS</v>
          </cell>
          <cell r="F6032" t="str">
            <v>COMPLEMENTOS</v>
          </cell>
          <cell r="G6032" t="str">
            <v>P005</v>
          </cell>
        </row>
        <row r="6033">
          <cell r="A6033" t="str">
            <v>PATCO07710163</v>
          </cell>
          <cell r="B6033" t="str">
            <v>SL CETOL EF NAT BAL AC MOGNO 3.6 L</v>
          </cell>
          <cell r="C6033" t="str">
            <v>CORAL</v>
          </cell>
          <cell r="E6033" t="str">
            <v>PINTURAS</v>
          </cell>
          <cell r="F6033" t="str">
            <v>COMPLEMENTOS</v>
          </cell>
          <cell r="G6033" t="str">
            <v>P005</v>
          </cell>
        </row>
        <row r="6034">
          <cell r="A6034" t="str">
            <v>PATCO07710164</v>
          </cell>
          <cell r="B6034" t="str">
            <v>SL COPAL BR TRANSP BALANCE 3.6L</v>
          </cell>
          <cell r="C6034" t="str">
            <v>CORAL</v>
          </cell>
          <cell r="E6034" t="str">
            <v>PINTURAS</v>
          </cell>
          <cell r="F6034" t="str">
            <v>COMPLEMENTOS</v>
          </cell>
          <cell r="G6034" t="str">
            <v>P005</v>
          </cell>
        </row>
        <row r="6035">
          <cell r="A6035" t="str">
            <v>PATCO07710165</v>
          </cell>
          <cell r="B6035" t="str">
            <v>SL EXTRA MAR BALAN AC NATURAL 3.6 L</v>
          </cell>
          <cell r="C6035" t="str">
            <v>CORAL</v>
          </cell>
          <cell r="E6035" t="str">
            <v>PINTURAS</v>
          </cell>
          <cell r="F6035" t="str">
            <v>COMPLEMENTOS</v>
          </cell>
          <cell r="G6035" t="str">
            <v>P005</v>
          </cell>
        </row>
        <row r="6036">
          <cell r="A6036" t="str">
            <v>PATCO07710166</v>
          </cell>
          <cell r="B6036" t="str">
            <v>SL EXTRA MAR BALAN BR NATURAL 3.6 L</v>
          </cell>
          <cell r="C6036" t="str">
            <v>CORAL</v>
          </cell>
          <cell r="E6036" t="str">
            <v>PINTURAS</v>
          </cell>
          <cell r="F6036" t="str">
            <v>COMPLEMENTOS</v>
          </cell>
          <cell r="G6036" t="str">
            <v>P005</v>
          </cell>
        </row>
        <row r="6037">
          <cell r="A6037" t="str">
            <v>PATCO07710167</v>
          </cell>
          <cell r="B6037" t="str">
            <v>SL EXTRA MARITIMO AC NATURAL 3.6L</v>
          </cell>
          <cell r="C6037" t="str">
            <v>CORAL</v>
          </cell>
          <cell r="E6037" t="str">
            <v>PINTURAS</v>
          </cell>
          <cell r="F6037" t="str">
            <v>COMPLEMENTOS</v>
          </cell>
          <cell r="G6037" t="str">
            <v>P005</v>
          </cell>
        </row>
        <row r="6038">
          <cell r="A6038" t="str">
            <v>PATCO07710168</v>
          </cell>
          <cell r="B6038" t="str">
            <v>SL EXTRA MARITIMO BR NATURAL 3.6L</v>
          </cell>
          <cell r="C6038" t="str">
            <v>CORAL</v>
          </cell>
          <cell r="E6038" t="str">
            <v>PINTURAS</v>
          </cell>
          <cell r="F6038" t="str">
            <v>COMPLEMENTOS</v>
          </cell>
          <cell r="G6038" t="str">
            <v>P005</v>
          </cell>
        </row>
        <row r="6039">
          <cell r="A6039" t="str">
            <v>PATCO07710169</v>
          </cell>
          <cell r="B6039" t="str">
            <v>SL FUNDO ISOLANTE TRANSP 3.6 L</v>
          </cell>
          <cell r="C6039" t="str">
            <v>CORAL</v>
          </cell>
          <cell r="E6039" t="str">
            <v>PINTURAS</v>
          </cell>
          <cell r="F6039" t="str">
            <v>COMPLEMENTOS</v>
          </cell>
          <cell r="G6039" t="str">
            <v>P005</v>
          </cell>
        </row>
        <row r="6040">
          <cell r="A6040" t="str">
            <v>PATCO07710170</v>
          </cell>
          <cell r="B6040" t="str">
            <v>SL MARITIMO FO NATURAL 3.6 L</v>
          </cell>
          <cell r="C6040" t="str">
            <v>CORAL</v>
          </cell>
          <cell r="E6040" t="str">
            <v>PINTURAS</v>
          </cell>
          <cell r="F6040" t="str">
            <v>COMPLEMENTOS</v>
          </cell>
          <cell r="G6040" t="str">
            <v>P005</v>
          </cell>
        </row>
        <row r="6041">
          <cell r="A6041" t="str">
            <v>PATCO07710171</v>
          </cell>
          <cell r="B6041" t="str">
            <v>SL NEUTREX BR CAST AVERM 3.6 L</v>
          </cell>
          <cell r="C6041" t="str">
            <v>CORAL</v>
          </cell>
          <cell r="E6041" t="str">
            <v>PINTURAS</v>
          </cell>
          <cell r="F6041" t="str">
            <v>COMPLEMENTOS</v>
          </cell>
          <cell r="G6041" t="str">
            <v>P005</v>
          </cell>
        </row>
        <row r="6042">
          <cell r="A6042" t="str">
            <v>PATCO07710172</v>
          </cell>
          <cell r="B6042" t="str">
            <v>SL NEUTREX BR IMBUIA 3.6 L</v>
          </cell>
          <cell r="C6042" t="str">
            <v>CORAL</v>
          </cell>
          <cell r="E6042" t="str">
            <v>PINTURAS</v>
          </cell>
          <cell r="F6042" t="str">
            <v>COMPLEMENTOS</v>
          </cell>
          <cell r="G6042" t="str">
            <v>P005</v>
          </cell>
        </row>
        <row r="6043">
          <cell r="A6043" t="str">
            <v>PATCO07710173</v>
          </cell>
          <cell r="B6043" t="str">
            <v>SL NEUTREX BR MOGNO 3.6 L</v>
          </cell>
          <cell r="C6043" t="str">
            <v>CORAL</v>
          </cell>
          <cell r="E6043" t="str">
            <v>PINTURAS</v>
          </cell>
          <cell r="F6043" t="str">
            <v>COMPLEMENTOS</v>
          </cell>
          <cell r="G6043" t="str">
            <v>P005</v>
          </cell>
        </row>
        <row r="6044">
          <cell r="A6044" t="str">
            <v>PATCO07710174</v>
          </cell>
          <cell r="B6044" t="str">
            <v>SL SELADORA BALAN AC TRANSP 3.6 L</v>
          </cell>
          <cell r="C6044" t="str">
            <v>CORAL</v>
          </cell>
          <cell r="E6044" t="str">
            <v>PINTURAS</v>
          </cell>
          <cell r="F6044" t="str">
            <v>COMPLEMENTOS</v>
          </cell>
          <cell r="G6044" t="str">
            <v>P005</v>
          </cell>
        </row>
        <row r="6045">
          <cell r="A6045" t="str">
            <v>PATCO07710175</v>
          </cell>
          <cell r="B6045" t="str">
            <v>SL SELLADORA CONCENTRADA AC TRANSP 3.6L</v>
          </cell>
          <cell r="C6045" t="str">
            <v>CORAL</v>
          </cell>
          <cell r="E6045" t="str">
            <v>PINTURAS</v>
          </cell>
          <cell r="F6045" t="str">
            <v>COMPLEMENTOS</v>
          </cell>
          <cell r="G6045" t="str">
            <v>P001</v>
          </cell>
        </row>
        <row r="6046">
          <cell r="A6046" t="str">
            <v>PATCO07710176</v>
          </cell>
          <cell r="B6046" t="str">
            <v>SL TRIPLO FILTRO BALAN AC NATUR 3.6 L</v>
          </cell>
          <cell r="C6046" t="str">
            <v>CORAL</v>
          </cell>
          <cell r="E6046" t="str">
            <v>PINTURAS</v>
          </cell>
          <cell r="F6046" t="str">
            <v>COMPLEMENTOS</v>
          </cell>
          <cell r="G6046" t="str">
            <v>P005</v>
          </cell>
        </row>
        <row r="6047">
          <cell r="A6047" t="str">
            <v>PATCO07710177</v>
          </cell>
          <cell r="B6047" t="str">
            <v>SL TRIPLO FILTRO BALAN BR NATUR 3.6 L</v>
          </cell>
          <cell r="C6047" t="str">
            <v>CORAL</v>
          </cell>
          <cell r="E6047" t="str">
            <v>PINTURAS</v>
          </cell>
          <cell r="F6047" t="str">
            <v>COMPLEMENTOS</v>
          </cell>
          <cell r="G6047" t="str">
            <v>P005</v>
          </cell>
        </row>
        <row r="6048">
          <cell r="A6048" t="str">
            <v>PATCO07710178</v>
          </cell>
          <cell r="B6048" t="str">
            <v>SL TRIPLO FILTRO SOLAR AC MOGNO 3.6 L</v>
          </cell>
          <cell r="C6048" t="str">
            <v>CORAL</v>
          </cell>
          <cell r="E6048" t="str">
            <v>PINTURAS</v>
          </cell>
          <cell r="F6048" t="str">
            <v>COMPLEMENTOS</v>
          </cell>
          <cell r="G6048" t="str">
            <v>P005</v>
          </cell>
        </row>
        <row r="6049">
          <cell r="A6049" t="str">
            <v>PATCO07710179</v>
          </cell>
          <cell r="B6049" t="str">
            <v>SL TRIPLO FILTRO SOLAR AC NATURAL 3.6 L</v>
          </cell>
          <cell r="C6049" t="str">
            <v>CORAL</v>
          </cell>
          <cell r="E6049" t="str">
            <v>PINTURAS</v>
          </cell>
          <cell r="F6049" t="str">
            <v>COMPLEMENTOS</v>
          </cell>
          <cell r="G6049" t="str">
            <v>P005</v>
          </cell>
        </row>
        <row r="6050">
          <cell r="A6050" t="str">
            <v>PATCO07710180</v>
          </cell>
          <cell r="B6050" t="str">
            <v>SL TRIPLO FILTRO SOLAR BR JACARANDA 3.6 L</v>
          </cell>
          <cell r="C6050" t="str">
            <v>CORAL</v>
          </cell>
          <cell r="E6050" t="str">
            <v>PINTURAS</v>
          </cell>
          <cell r="F6050" t="str">
            <v>COMPLEMENTOS</v>
          </cell>
          <cell r="G6050" t="str">
            <v>P005</v>
          </cell>
        </row>
        <row r="6051">
          <cell r="A6051" t="str">
            <v>PATCO07710181</v>
          </cell>
          <cell r="B6051" t="str">
            <v>SL TRIPLO FILTRO SOLAR BR MOGNO 3.6 L</v>
          </cell>
          <cell r="C6051" t="str">
            <v>CORAL</v>
          </cell>
          <cell r="E6051" t="str">
            <v>PINTURAS</v>
          </cell>
          <cell r="F6051" t="str">
            <v>COMPLEMENTOS</v>
          </cell>
          <cell r="G6051" t="str">
            <v>P005</v>
          </cell>
        </row>
        <row r="6052">
          <cell r="A6052" t="str">
            <v>PATCO07710182</v>
          </cell>
          <cell r="B6052" t="str">
            <v>SL TRIPLO FILTRO SOLAR BR NATURAL 3.6 L</v>
          </cell>
          <cell r="C6052" t="str">
            <v>CORAL</v>
          </cell>
          <cell r="E6052" t="str">
            <v>PINTURAS</v>
          </cell>
          <cell r="F6052" t="str">
            <v>COMPLEMENTOS</v>
          </cell>
          <cell r="G6052" t="str">
            <v>P005</v>
          </cell>
        </row>
        <row r="6053">
          <cell r="A6053" t="str">
            <v>PATCO07710183</v>
          </cell>
          <cell r="B6053" t="str">
            <v>SOL Y LLUVIA ARENA GL-3.6LTS 820-G</v>
          </cell>
          <cell r="C6053" t="str">
            <v>CORAL</v>
          </cell>
          <cell r="E6053" t="str">
            <v>PINTURAS</v>
          </cell>
          <cell r="F6053" t="str">
            <v>COMPLEMENTOS</v>
          </cell>
          <cell r="G6053" t="str">
            <v>P002</v>
          </cell>
        </row>
        <row r="6054">
          <cell r="A6054" t="str">
            <v>PATCO07710184</v>
          </cell>
          <cell r="B6054" t="str">
            <v>SOL Y LLUVIA ARENA SAHARA GL-3.6LTS 004-G</v>
          </cell>
          <cell r="C6054" t="str">
            <v>CORAL</v>
          </cell>
          <cell r="E6054" t="str">
            <v>PINTURAS</v>
          </cell>
          <cell r="F6054" t="str">
            <v>COMPLEMENTOS</v>
          </cell>
          <cell r="G6054" t="str">
            <v>P002</v>
          </cell>
        </row>
        <row r="6055">
          <cell r="A6055" t="str">
            <v>PATCO07710185</v>
          </cell>
          <cell r="B6055" t="str">
            <v>SOL Y LLUVIA BLANCO HIELO GL-3.6LTS 002-G</v>
          </cell>
          <cell r="C6055" t="str">
            <v>CORAL</v>
          </cell>
          <cell r="E6055" t="str">
            <v>PINTURAS</v>
          </cell>
          <cell r="F6055" t="str">
            <v>COMPLEMENTOS</v>
          </cell>
          <cell r="G6055" t="str">
            <v>P002</v>
          </cell>
        </row>
        <row r="6056">
          <cell r="A6056" t="str">
            <v>PATCO07710186</v>
          </cell>
          <cell r="B6056" t="str">
            <v>SOL Y LLUVIA BLANCO NIEVE GL-3.6LTS. 001-G</v>
          </cell>
          <cell r="C6056" t="str">
            <v>CORAL</v>
          </cell>
          <cell r="E6056" t="str">
            <v>PINTURAS</v>
          </cell>
          <cell r="F6056" t="str">
            <v>COMPLEMENTOS</v>
          </cell>
          <cell r="G6056" t="str">
            <v>P002</v>
          </cell>
        </row>
        <row r="6057">
          <cell r="A6057" t="str">
            <v>PATCO07710187</v>
          </cell>
          <cell r="B6057" t="str">
            <v>SOL Y LLUVIA MARFIL 3.6L TS</v>
          </cell>
          <cell r="C6057" t="str">
            <v>CORAL</v>
          </cell>
          <cell r="E6057" t="str">
            <v>PINTURAS</v>
          </cell>
          <cell r="F6057" t="str">
            <v>COMPLEMENTOS</v>
          </cell>
          <cell r="G6057" t="str">
            <v>P002</v>
          </cell>
        </row>
        <row r="6058">
          <cell r="A6058" t="str">
            <v>PATCO07710188</v>
          </cell>
          <cell r="B6058" t="str">
            <v>SOL Y LLUVIA MARFIL GL-3.6LTS. 818-G</v>
          </cell>
          <cell r="C6058" t="str">
            <v>CORAL</v>
          </cell>
          <cell r="E6058" t="str">
            <v>PINTURAS</v>
          </cell>
          <cell r="F6058" t="str">
            <v>COMPLEMENTOS</v>
          </cell>
          <cell r="G6058" t="str">
            <v>P002</v>
          </cell>
        </row>
        <row r="6059">
          <cell r="A6059" t="str">
            <v>PATCO07720001</v>
          </cell>
          <cell r="B6059" t="str">
            <v>SELLADOR ACRILICO 3.6 LTS PROMOCIONAL</v>
          </cell>
          <cell r="C6059" t="str">
            <v>CORAL</v>
          </cell>
          <cell r="E6059" t="str">
            <v>PINTURAS</v>
          </cell>
          <cell r="F6059" t="str">
            <v>COMPLEMENTOS</v>
          </cell>
          <cell r="G6059" t="str">
            <v>P001</v>
          </cell>
        </row>
        <row r="6060">
          <cell r="A6060" t="str">
            <v>PATCO07720002</v>
          </cell>
          <cell r="B6060" t="str">
            <v>SL CETOL EF NAT BAL AC NATURAL 3.6 L</v>
          </cell>
          <cell r="C6060" t="str">
            <v>CORAL</v>
          </cell>
          <cell r="E6060" t="str">
            <v>PINTURAS</v>
          </cell>
          <cell r="F6060" t="str">
            <v>COMPLEMENTOS</v>
          </cell>
          <cell r="G6060" t="str">
            <v>P005</v>
          </cell>
        </row>
        <row r="6061">
          <cell r="A6061" t="str">
            <v>PATCO07740001</v>
          </cell>
          <cell r="B6061" t="str">
            <v>CR CORALIT SEC RAPIDA BR BRANCO 3.6L</v>
          </cell>
          <cell r="C6061" t="str">
            <v>CORAL</v>
          </cell>
          <cell r="E6061" t="str">
            <v>PINTURAS</v>
          </cell>
          <cell r="F6061" t="str">
            <v>COMPLEMENTOS</v>
          </cell>
          <cell r="G6061" t="str">
            <v>P004</v>
          </cell>
        </row>
        <row r="6062">
          <cell r="A6062" t="str">
            <v>PATCO07810001</v>
          </cell>
          <cell r="B6062" t="str">
            <v>CR RESINA ACRILICA 5L</v>
          </cell>
          <cell r="C6062" t="str">
            <v>CORAL</v>
          </cell>
          <cell r="E6062" t="str">
            <v>PINTURAS</v>
          </cell>
          <cell r="F6062" t="str">
            <v>COMPLEMENTOS</v>
          </cell>
          <cell r="G6062" t="str">
            <v>P001</v>
          </cell>
        </row>
        <row r="6063">
          <cell r="A6063" t="str">
            <v>PATCO07910001</v>
          </cell>
          <cell r="B6063" t="str">
            <v>CORALATEX ACRIL.ARENA SAHARA BL-10LTS. 004-D</v>
          </cell>
          <cell r="C6063" t="str">
            <v>CORAL</v>
          </cell>
          <cell r="E6063" t="str">
            <v>PINTURAS</v>
          </cell>
          <cell r="F6063" t="str">
            <v>COMPLEMENTOS</v>
          </cell>
          <cell r="G6063" t="str">
            <v>P003</v>
          </cell>
        </row>
        <row r="6064">
          <cell r="A6064" t="str">
            <v>PATCO07910002</v>
          </cell>
          <cell r="B6064" t="str">
            <v>CORALATEX ACRIL.BLANCO HIELO BL-10LTS. 002-D</v>
          </cell>
          <cell r="C6064" t="str">
            <v>CORAL</v>
          </cell>
          <cell r="E6064" t="str">
            <v>PINTURAS</v>
          </cell>
          <cell r="F6064" t="str">
            <v>COMPLEMENTOS</v>
          </cell>
          <cell r="G6064" t="str">
            <v>P003</v>
          </cell>
        </row>
        <row r="6065">
          <cell r="A6065" t="str">
            <v>PATCO07910003</v>
          </cell>
          <cell r="B6065" t="str">
            <v>CORALATEX ACRIL.BLANCO NIEVE BL-10LTS. 001-D</v>
          </cell>
          <cell r="C6065" t="str">
            <v>CORAL</v>
          </cell>
          <cell r="E6065" t="str">
            <v>PINTURAS</v>
          </cell>
          <cell r="F6065" t="str">
            <v>COMPLEMENTOS</v>
          </cell>
          <cell r="G6065" t="str">
            <v>P003</v>
          </cell>
        </row>
        <row r="6066">
          <cell r="A6066" t="str">
            <v>PATCO07910004</v>
          </cell>
          <cell r="B6066" t="str">
            <v>CORALATEX ACRIL.FLAMINGO BL-10LTS. 354-D</v>
          </cell>
          <cell r="C6066" t="str">
            <v>CORAL</v>
          </cell>
          <cell r="E6066" t="str">
            <v>PINTURAS</v>
          </cell>
          <cell r="F6066" t="str">
            <v>COMPLEMENTOS</v>
          </cell>
          <cell r="G6066" t="str">
            <v>P003</v>
          </cell>
        </row>
        <row r="6067">
          <cell r="A6067" t="str">
            <v>PATCO07910005</v>
          </cell>
          <cell r="B6067" t="str">
            <v>CORALATEX ACRIL.PERLA BL-10LTS. 018-D</v>
          </cell>
          <cell r="C6067" t="str">
            <v>CORAL</v>
          </cell>
          <cell r="E6067" t="str">
            <v>PINTURAS</v>
          </cell>
          <cell r="F6067" t="str">
            <v>COMPLEMENTOS</v>
          </cell>
          <cell r="G6067" t="str">
            <v>P003</v>
          </cell>
        </row>
        <row r="6068">
          <cell r="A6068" t="str">
            <v>PATCO07910006</v>
          </cell>
          <cell r="B6068" t="str">
            <v>CORALATEX AMARILLO CANARIO BL-10LTS. 516-D</v>
          </cell>
          <cell r="C6068" t="str">
            <v>CORAL</v>
          </cell>
          <cell r="E6068" t="str">
            <v>PINTURAS</v>
          </cell>
          <cell r="F6068" t="str">
            <v>COMPLEMENTOS</v>
          </cell>
          <cell r="G6068" t="str">
            <v>P003</v>
          </cell>
        </row>
        <row r="6069">
          <cell r="A6069" t="str">
            <v>PATCO07910007</v>
          </cell>
          <cell r="B6069" t="str">
            <v>CORALATEX ARENA BL-10LTS. 820-D</v>
          </cell>
          <cell r="C6069" t="str">
            <v>CORAL</v>
          </cell>
          <cell r="E6069" t="str">
            <v>PINTURAS</v>
          </cell>
          <cell r="F6069" t="str">
            <v>COMPLEMENTOS</v>
          </cell>
          <cell r="G6069" t="str">
            <v>P003</v>
          </cell>
        </row>
        <row r="6070">
          <cell r="A6070" t="str">
            <v>PATCO07910008</v>
          </cell>
          <cell r="B6070" t="str">
            <v>CORALATEX AZUL SERENO BL-10LTS. 974-D</v>
          </cell>
          <cell r="C6070" t="str">
            <v>CORAL</v>
          </cell>
          <cell r="E6070" t="str">
            <v>PINTURAS</v>
          </cell>
          <cell r="F6070" t="str">
            <v>COMPLEMENTOS</v>
          </cell>
          <cell r="G6070" t="str">
            <v>P003</v>
          </cell>
        </row>
        <row r="6071">
          <cell r="A6071" t="str">
            <v>PATCO07910009</v>
          </cell>
          <cell r="B6071" t="str">
            <v>CORALATEX CERAMICA BL-10LTS. 802-D</v>
          </cell>
          <cell r="C6071" t="str">
            <v>CORAL</v>
          </cell>
          <cell r="E6071" t="str">
            <v>PINTURAS</v>
          </cell>
          <cell r="F6071" t="str">
            <v>COMPLEMENTOS</v>
          </cell>
          <cell r="G6071" t="str">
            <v>P003</v>
          </cell>
        </row>
        <row r="6072">
          <cell r="A6072" t="str">
            <v>PATCO07910010</v>
          </cell>
          <cell r="B6072" t="str">
            <v>CORALATEX CONCRETO BL-10LTS. 666-D</v>
          </cell>
          <cell r="C6072" t="str">
            <v>CORAL</v>
          </cell>
          <cell r="E6072" t="str">
            <v>PINTURAS</v>
          </cell>
          <cell r="F6072" t="str">
            <v>COMPLEMENTOS</v>
          </cell>
          <cell r="G6072" t="str">
            <v>P003</v>
          </cell>
        </row>
        <row r="6073">
          <cell r="A6073" t="str">
            <v>PATCO07910011</v>
          </cell>
          <cell r="B6073" t="str">
            <v>CORALATEX CROMO SUAVE BL-10LTS. 503-D</v>
          </cell>
          <cell r="C6073" t="str">
            <v>CORAL</v>
          </cell>
          <cell r="E6073" t="str">
            <v>PINTURAS</v>
          </cell>
          <cell r="F6073" t="str">
            <v>COMPLEMENTOS</v>
          </cell>
          <cell r="G6073" t="str">
            <v>P003</v>
          </cell>
        </row>
        <row r="6074">
          <cell r="A6074" t="str">
            <v>PATCO07910012</v>
          </cell>
          <cell r="B6074" t="str">
            <v>CORALATEX DURAZNO BL-10LTS. 813-D</v>
          </cell>
          <cell r="C6074" t="str">
            <v>CORAL</v>
          </cell>
          <cell r="E6074" t="str">
            <v>PINTURAS</v>
          </cell>
          <cell r="F6074" t="str">
            <v>COMPLEMENTOS</v>
          </cell>
          <cell r="G6074" t="str">
            <v>P003</v>
          </cell>
        </row>
        <row r="6075">
          <cell r="A6075" t="str">
            <v>PATCO07910013</v>
          </cell>
          <cell r="B6075" t="str">
            <v>CORALATEX ERVA DOCE BL-10LTS. 622-D</v>
          </cell>
          <cell r="C6075" t="str">
            <v>CORAL</v>
          </cell>
          <cell r="E6075" t="str">
            <v>PINTURAS</v>
          </cell>
          <cell r="F6075" t="str">
            <v>COMPLEMENTOS</v>
          </cell>
          <cell r="G6075" t="str">
            <v>P003</v>
          </cell>
        </row>
        <row r="6076">
          <cell r="A6076" t="str">
            <v>PATCO07910014</v>
          </cell>
          <cell r="B6076" t="str">
            <v>CORALATEX GAMUZA BL-10LTS. 814-D</v>
          </cell>
          <cell r="C6076" t="str">
            <v>CORAL</v>
          </cell>
          <cell r="E6076" t="str">
            <v>PINTURAS</v>
          </cell>
          <cell r="F6076" t="str">
            <v>COMPLEMENTOS</v>
          </cell>
          <cell r="G6076" t="str">
            <v>P003</v>
          </cell>
        </row>
        <row r="6077">
          <cell r="A6077" t="str">
            <v>PATCO07910015</v>
          </cell>
          <cell r="B6077" t="str">
            <v>CORALATEX MAIZ BL-10LTS. 510-D</v>
          </cell>
          <cell r="C6077" t="str">
            <v>CORAL</v>
          </cell>
          <cell r="E6077" t="str">
            <v>PINTURAS</v>
          </cell>
          <cell r="F6077" t="str">
            <v>COMPLEMENTOS</v>
          </cell>
          <cell r="G6077" t="str">
            <v>P003</v>
          </cell>
        </row>
        <row r="6078">
          <cell r="A6078" t="str">
            <v>PATCO07910016</v>
          </cell>
          <cell r="B6078" t="str">
            <v>CORALATEX MARFIL BL-10LTS. 818-D</v>
          </cell>
          <cell r="C6078" t="str">
            <v>CORAL</v>
          </cell>
          <cell r="E6078" t="str">
            <v>PINTURAS</v>
          </cell>
          <cell r="F6078" t="str">
            <v>COMPLEMENTOS</v>
          </cell>
          <cell r="G6078" t="str">
            <v>P003</v>
          </cell>
        </row>
        <row r="6079">
          <cell r="A6079" t="str">
            <v>PATCO07910017</v>
          </cell>
          <cell r="B6079" t="str">
            <v>CORALATEX NARANJA IMPERIAL BL-10LTS. 811-D</v>
          </cell>
          <cell r="C6079" t="str">
            <v>CORAL</v>
          </cell>
          <cell r="E6079" t="str">
            <v>PINTURAS</v>
          </cell>
          <cell r="F6079" t="str">
            <v>COMPLEMENTOS</v>
          </cell>
          <cell r="G6079" t="str">
            <v>P003</v>
          </cell>
        </row>
        <row r="6080">
          <cell r="A6080" t="str">
            <v>PATCO07910018</v>
          </cell>
          <cell r="B6080" t="str">
            <v>CORALATEX OCRE COLONIAL BL-10LTS. 801-D</v>
          </cell>
          <cell r="C6080" t="str">
            <v>CORAL</v>
          </cell>
          <cell r="E6080" t="str">
            <v>PINTURAS</v>
          </cell>
          <cell r="F6080" t="str">
            <v>COMPLEMENTOS</v>
          </cell>
          <cell r="G6080" t="str">
            <v>P003</v>
          </cell>
        </row>
        <row r="6081">
          <cell r="A6081" t="str">
            <v>PATCO07910019</v>
          </cell>
          <cell r="B6081" t="str">
            <v>CORALATEX TERRACOTA SUAVE BL-10LTS. 370-D</v>
          </cell>
          <cell r="C6081" t="str">
            <v>CORAL</v>
          </cell>
          <cell r="E6081" t="str">
            <v>PINTURAS</v>
          </cell>
          <cell r="F6081" t="str">
            <v>COMPLEMENTOS</v>
          </cell>
          <cell r="G6081" t="str">
            <v>P003</v>
          </cell>
        </row>
        <row r="6082">
          <cell r="A6082" t="str">
            <v>PATCO07910020</v>
          </cell>
          <cell r="B6082" t="str">
            <v>CORALATEX TRIGO BL-10LTS. 844-D</v>
          </cell>
          <cell r="C6082" t="str">
            <v>CORAL</v>
          </cell>
          <cell r="E6082" t="str">
            <v>PINTURAS</v>
          </cell>
          <cell r="F6082" t="str">
            <v>COMPLEMENTOS</v>
          </cell>
          <cell r="G6082" t="str">
            <v>P003</v>
          </cell>
        </row>
        <row r="6083">
          <cell r="A6083" t="str">
            <v>PATCO07910021</v>
          </cell>
          <cell r="B6083" t="str">
            <v>CORALATEX VAINILLA BL-10LTS. 506-D</v>
          </cell>
          <cell r="C6083" t="str">
            <v>CORAL</v>
          </cell>
          <cell r="E6083" t="str">
            <v>PINTURAS</v>
          </cell>
          <cell r="F6083" t="str">
            <v>COMPLEMENTOS</v>
          </cell>
          <cell r="G6083" t="str">
            <v>P003</v>
          </cell>
        </row>
        <row r="6084">
          <cell r="A6084" t="str">
            <v>PATCO07910022</v>
          </cell>
          <cell r="B6084" t="str">
            <v>CORALATEX VERDE KIWI BL-10LTS. 654-D</v>
          </cell>
          <cell r="C6084" t="str">
            <v>CORAL</v>
          </cell>
          <cell r="E6084" t="str">
            <v>PINTURAS</v>
          </cell>
          <cell r="F6084" t="str">
            <v>COMPLEMENTOS</v>
          </cell>
          <cell r="G6084" t="str">
            <v>P003</v>
          </cell>
        </row>
        <row r="6085">
          <cell r="A6085" t="str">
            <v>PATCO07910023</v>
          </cell>
          <cell r="B6085" t="str">
            <v>CORALATEX VERDE PRIMAVERA BL-10LTS. 621-D</v>
          </cell>
          <cell r="C6085" t="str">
            <v>CORAL</v>
          </cell>
          <cell r="E6085" t="str">
            <v>PINTURAS</v>
          </cell>
          <cell r="F6085" t="str">
            <v>COMPLEMENTOS</v>
          </cell>
          <cell r="G6085" t="str">
            <v>P003</v>
          </cell>
        </row>
        <row r="6086">
          <cell r="A6086" t="str">
            <v>PATCO07910024</v>
          </cell>
          <cell r="B6086" t="str">
            <v>IMPER SOL Y LLUVIA FREENTE VERDE PRIMAVERA 10 L</v>
          </cell>
          <cell r="C6086" t="str">
            <v>CORAL</v>
          </cell>
          <cell r="E6086" t="str">
            <v>PINTURAS</v>
          </cell>
          <cell r="F6086" t="str">
            <v>COMPLEMENTOS</v>
          </cell>
          <cell r="G6086" t="str">
            <v>P002</v>
          </cell>
        </row>
        <row r="6087">
          <cell r="A6087" t="str">
            <v>PATCO07910025</v>
          </cell>
          <cell r="B6087" t="str">
            <v>IMPERM SOL Y LLUVIA FRENTE DURAZNO 10 LT</v>
          </cell>
          <cell r="C6087" t="str">
            <v>CORAL</v>
          </cell>
          <cell r="E6087" t="str">
            <v>PINTURAS</v>
          </cell>
          <cell r="F6087" t="str">
            <v>COMPLEMENTOS</v>
          </cell>
          <cell r="G6087" t="str">
            <v>P002</v>
          </cell>
        </row>
        <row r="6088">
          <cell r="A6088" t="str">
            <v>PATCO07910026</v>
          </cell>
          <cell r="B6088" t="str">
            <v>IMPERM SOL Y LLUVIA FRENTE GAMUZA 10 LT</v>
          </cell>
          <cell r="C6088" t="str">
            <v>CORAL</v>
          </cell>
          <cell r="E6088" t="str">
            <v>PINTURAS</v>
          </cell>
          <cell r="F6088" t="str">
            <v>COMPLEMENTOS</v>
          </cell>
          <cell r="G6088" t="str">
            <v>P002</v>
          </cell>
        </row>
        <row r="6089">
          <cell r="A6089" t="str">
            <v>PATCO07910027</v>
          </cell>
          <cell r="B6089" t="str">
            <v>IMPERM SOL Y LLUVIA FRENTE MARFIL 10 LT</v>
          </cell>
          <cell r="C6089" t="str">
            <v>CORAL</v>
          </cell>
          <cell r="E6089" t="str">
            <v>PINTURAS</v>
          </cell>
          <cell r="F6089" t="str">
            <v>COMPLEMENTOS</v>
          </cell>
          <cell r="G6089" t="str">
            <v>P002</v>
          </cell>
        </row>
        <row r="6090">
          <cell r="A6090" t="str">
            <v>PATCO07910028</v>
          </cell>
          <cell r="B6090" t="str">
            <v>IMPERM SOL Y LLUVIA FRENTE VAINILLA 10 LT</v>
          </cell>
          <cell r="C6090" t="str">
            <v>CORAL</v>
          </cell>
          <cell r="E6090" t="str">
            <v>PINTURAS</v>
          </cell>
          <cell r="F6090" t="str">
            <v>COMPLEMENTOS</v>
          </cell>
          <cell r="G6090" t="str">
            <v>P002</v>
          </cell>
        </row>
        <row r="6091">
          <cell r="A6091" t="str">
            <v>PATCO07910029</v>
          </cell>
          <cell r="B6091" t="str">
            <v>SOL Y LLUVIA FRENTE ARENA 10 LT. 820-D</v>
          </cell>
          <cell r="C6091" t="str">
            <v>CORAL</v>
          </cell>
          <cell r="E6091" t="str">
            <v>PINTURAS</v>
          </cell>
          <cell r="F6091" t="str">
            <v>COMPLEMENTOS</v>
          </cell>
          <cell r="G6091" t="str">
            <v>P002</v>
          </cell>
        </row>
        <row r="6092">
          <cell r="A6092" t="str">
            <v>PATCO07910030</v>
          </cell>
          <cell r="B6092" t="str">
            <v>SOL Y LLUVIA FRENTE ARENA SAHARA 10 LT. 004-D</v>
          </cell>
          <cell r="C6092" t="str">
            <v>CORAL</v>
          </cell>
          <cell r="E6092" t="str">
            <v>PINTURAS</v>
          </cell>
          <cell r="F6092" t="str">
            <v>COMPLEMENTOS</v>
          </cell>
          <cell r="G6092" t="str">
            <v>P002</v>
          </cell>
        </row>
        <row r="6093">
          <cell r="A6093" t="str">
            <v>PATCO07910031</v>
          </cell>
          <cell r="B6093" t="str">
            <v>SOL Y LLUVIA FRENTE BLANCO HIELO 10 LT. 002-D</v>
          </cell>
          <cell r="C6093" t="str">
            <v>CORAL</v>
          </cell>
          <cell r="E6093" t="str">
            <v>PINTURAS</v>
          </cell>
          <cell r="F6093" t="str">
            <v>COMPLEMENTOS</v>
          </cell>
          <cell r="G6093" t="str">
            <v>P002</v>
          </cell>
        </row>
        <row r="6094">
          <cell r="A6094" t="str">
            <v>PATCO07910032</v>
          </cell>
          <cell r="B6094" t="str">
            <v>SOL Y LLUVIA FRENTE BLANCO NIEVE 10 LT. 001-D</v>
          </cell>
          <cell r="C6094" t="str">
            <v>CORAL</v>
          </cell>
          <cell r="E6094" t="str">
            <v>PINTURAS</v>
          </cell>
          <cell r="F6094" t="str">
            <v>COMPLEMENTOS</v>
          </cell>
          <cell r="G6094" t="str">
            <v>P002</v>
          </cell>
        </row>
        <row r="6095">
          <cell r="A6095" t="str">
            <v>PATCO08010001</v>
          </cell>
          <cell r="B6095" t="str">
            <v>CR 3 EM 1 LOC BASE F 16L</v>
          </cell>
          <cell r="C6095" t="str">
            <v>CORAL</v>
          </cell>
          <cell r="E6095" t="str">
            <v>PINTURAS</v>
          </cell>
          <cell r="F6095" t="str">
            <v>COMPLEMENTOS</v>
          </cell>
          <cell r="G6095" t="str">
            <v>P003</v>
          </cell>
        </row>
        <row r="6096">
          <cell r="A6096" t="str">
            <v>PATCO08010002</v>
          </cell>
          <cell r="B6096" t="str">
            <v>CR 3 EM 1 LOC BASE M 16L</v>
          </cell>
          <cell r="C6096" t="str">
            <v>CORAL</v>
          </cell>
          <cell r="E6096" t="str">
            <v>PINTURAS</v>
          </cell>
          <cell r="F6096" t="str">
            <v>COMPLEMENTOS</v>
          </cell>
          <cell r="G6096" t="str">
            <v>P003</v>
          </cell>
        </row>
        <row r="6097">
          <cell r="A6097" t="str">
            <v>PATCO08010003</v>
          </cell>
          <cell r="B6097" t="str">
            <v>CR 3 EM 1 LOC BASE P 16L</v>
          </cell>
          <cell r="C6097" t="str">
            <v>CORAL</v>
          </cell>
          <cell r="E6097" t="str">
            <v>PINTURAS</v>
          </cell>
          <cell r="F6097" t="str">
            <v>COMPLEMENTOS</v>
          </cell>
          <cell r="G6097" t="str">
            <v>P003</v>
          </cell>
        </row>
        <row r="6098">
          <cell r="A6098" t="str">
            <v>PATCO08010004</v>
          </cell>
          <cell r="B6098" t="str">
            <v>CR 3 EM 1 LOC BASE T 16L</v>
          </cell>
          <cell r="C6098" t="str">
            <v>CORAL</v>
          </cell>
          <cell r="E6098" t="str">
            <v>PINTURAS</v>
          </cell>
          <cell r="F6098" t="str">
            <v>COMPLEMENTOS</v>
          </cell>
          <cell r="G6098" t="str">
            <v>P003</v>
          </cell>
        </row>
        <row r="6099">
          <cell r="A6099" t="str">
            <v>PATCO08010005</v>
          </cell>
          <cell r="B6099" t="str">
            <v>CR ACABAMENTO DE SEDA AC LOC B T 16L</v>
          </cell>
          <cell r="C6099" t="str">
            <v>CORAL</v>
          </cell>
          <cell r="E6099" t="str">
            <v>PINTURAS</v>
          </cell>
          <cell r="F6099" t="str">
            <v>COMPLEMENTOS</v>
          </cell>
          <cell r="G6099" t="str">
            <v>P003</v>
          </cell>
        </row>
        <row r="6100">
          <cell r="A6100" t="str">
            <v>PATCO08010006</v>
          </cell>
          <cell r="B6100" t="str">
            <v>CR DECORA FO LOC BASE MF 16L</v>
          </cell>
          <cell r="C6100" t="str">
            <v>CORAL</v>
          </cell>
          <cell r="E6100" t="str">
            <v>PINTURAS</v>
          </cell>
          <cell r="F6100" t="str">
            <v>COMPLEMENTOS</v>
          </cell>
          <cell r="G6100" t="str">
            <v>P003</v>
          </cell>
        </row>
        <row r="6101">
          <cell r="A6101" t="str">
            <v>PATCO08010007</v>
          </cell>
          <cell r="B6101" t="str">
            <v>CR DECORA FO LOC BASE P 16L</v>
          </cell>
          <cell r="C6101" t="str">
            <v>CORAL</v>
          </cell>
          <cell r="E6101" t="str">
            <v>PINTURAS</v>
          </cell>
          <cell r="F6101" t="str">
            <v>COMPLEMENTOS</v>
          </cell>
          <cell r="G6101" t="str">
            <v>P003</v>
          </cell>
        </row>
        <row r="6102">
          <cell r="A6102" t="str">
            <v>PATCO08010008</v>
          </cell>
          <cell r="B6102" t="str">
            <v>CR DECORA FO LOC BASE T 16L</v>
          </cell>
          <cell r="C6102" t="str">
            <v>CORAL</v>
          </cell>
          <cell r="E6102" t="str">
            <v>PINTURAS</v>
          </cell>
          <cell r="F6102" t="str">
            <v>COMPLEMENTOS</v>
          </cell>
          <cell r="G6102" t="str">
            <v>P003</v>
          </cell>
        </row>
        <row r="6103">
          <cell r="A6103" t="str">
            <v>PATCO08010009</v>
          </cell>
          <cell r="B6103" t="str">
            <v>CR DECORA SB LOC BASE MF 16L</v>
          </cell>
          <cell r="C6103" t="str">
            <v>CORAL</v>
          </cell>
          <cell r="E6103" t="str">
            <v>PINTURAS</v>
          </cell>
          <cell r="F6103" t="str">
            <v>COMPLEMENTOS</v>
          </cell>
          <cell r="G6103" t="str">
            <v>P003</v>
          </cell>
        </row>
        <row r="6104">
          <cell r="A6104" t="str">
            <v>PATCO08010010</v>
          </cell>
          <cell r="B6104" t="str">
            <v>CR DECORA SB LOC BASE P 16L</v>
          </cell>
          <cell r="C6104" t="str">
            <v>CORAL</v>
          </cell>
          <cell r="E6104" t="str">
            <v>PINTURAS</v>
          </cell>
          <cell r="F6104" t="str">
            <v>COMPLEMENTOS</v>
          </cell>
          <cell r="G6104" t="str">
            <v>P003</v>
          </cell>
        </row>
        <row r="6105">
          <cell r="A6105" t="str">
            <v>PATCO08010011</v>
          </cell>
          <cell r="B6105" t="str">
            <v>CR DECORA SB LOC BASE T 16L</v>
          </cell>
          <cell r="C6105" t="str">
            <v>CORAL</v>
          </cell>
          <cell r="E6105" t="str">
            <v>PINTURAS</v>
          </cell>
          <cell r="F6105" t="str">
            <v>COMPLEMENTOS</v>
          </cell>
          <cell r="G6105" t="str">
            <v>P003</v>
          </cell>
        </row>
        <row r="6106">
          <cell r="A6106" t="str">
            <v>PATCO08010012</v>
          </cell>
          <cell r="B6106" t="str">
            <v>CR S&amp;C ACRILICO TOTAL BASE MF 16L</v>
          </cell>
          <cell r="C6106" t="str">
            <v>CORAL</v>
          </cell>
          <cell r="E6106" t="str">
            <v>PINTURAS</v>
          </cell>
          <cell r="F6106" t="str">
            <v>COMPLEMENTOS</v>
          </cell>
          <cell r="G6106" t="str">
            <v>P002</v>
          </cell>
        </row>
        <row r="6107">
          <cell r="A6107" t="str">
            <v>PATCO08010013</v>
          </cell>
          <cell r="B6107" t="str">
            <v>CR S&amp;C ACRILICO TOTAL BASE P 16L</v>
          </cell>
          <cell r="C6107" t="str">
            <v>CORAL</v>
          </cell>
          <cell r="E6107" t="str">
            <v>PINTURAS</v>
          </cell>
          <cell r="F6107" t="str">
            <v>COMPLEMENTOS</v>
          </cell>
          <cell r="G6107" t="str">
            <v>P002</v>
          </cell>
        </row>
        <row r="6108">
          <cell r="A6108" t="str">
            <v>PATCO08010014</v>
          </cell>
          <cell r="B6108" t="str">
            <v>CR S&amp;C ACRILICO TOTAL BASE T 16L</v>
          </cell>
          <cell r="C6108" t="str">
            <v>CORAL</v>
          </cell>
          <cell r="E6108" t="str">
            <v>PINTURAS</v>
          </cell>
          <cell r="F6108" t="str">
            <v>COMPLEMENTOS</v>
          </cell>
          <cell r="G6108" t="str">
            <v>P002</v>
          </cell>
        </row>
        <row r="6109">
          <cell r="A6109" t="str">
            <v>PATCO08010015</v>
          </cell>
          <cell r="B6109" t="str">
            <v>CR S&amp;C PINT IMP BASE MF 16L</v>
          </cell>
          <cell r="C6109" t="str">
            <v>CORAL</v>
          </cell>
          <cell r="E6109" t="str">
            <v>PINTURAS</v>
          </cell>
          <cell r="F6109" t="str">
            <v>COMPLEMENTOS</v>
          </cell>
          <cell r="G6109" t="str">
            <v>P002</v>
          </cell>
        </row>
        <row r="6110">
          <cell r="A6110" t="str">
            <v>PATCO08010016</v>
          </cell>
          <cell r="B6110" t="str">
            <v>CR S&amp;C PINT IMP BASE P 16L</v>
          </cell>
          <cell r="C6110" t="str">
            <v>CORAL</v>
          </cell>
          <cell r="E6110" t="str">
            <v>PINTURAS</v>
          </cell>
          <cell r="F6110" t="str">
            <v>COMPLEMENTOS</v>
          </cell>
          <cell r="G6110" t="str">
            <v>P002</v>
          </cell>
        </row>
        <row r="6111">
          <cell r="A6111" t="str">
            <v>PATCO08010017</v>
          </cell>
          <cell r="B6111" t="str">
            <v>CR S&amp;C PINT IMP BASE T 16L</v>
          </cell>
          <cell r="C6111" t="str">
            <v>CORAL</v>
          </cell>
          <cell r="E6111" t="str">
            <v>PINTURAS</v>
          </cell>
          <cell r="F6111" t="str">
            <v>COMPLEMENTOS</v>
          </cell>
          <cell r="G6111" t="str">
            <v>P002</v>
          </cell>
        </row>
        <row r="6112">
          <cell r="A6112" t="str">
            <v>PATCO08010018</v>
          </cell>
          <cell r="B6112" t="str">
            <v>CR SUPER LAVAVEL LOC BASE MF 16L</v>
          </cell>
          <cell r="C6112" t="str">
            <v>CORAL</v>
          </cell>
          <cell r="E6112" t="str">
            <v>PINTURAS</v>
          </cell>
          <cell r="F6112" t="str">
            <v>COMPLEMENTOS</v>
          </cell>
          <cell r="G6112" t="str">
            <v>P003</v>
          </cell>
        </row>
        <row r="6113">
          <cell r="A6113" t="str">
            <v>PATCO08010019</v>
          </cell>
          <cell r="B6113" t="str">
            <v>CR SUPER LAVAVEL LOC BASE P 16L</v>
          </cell>
          <cell r="C6113" t="str">
            <v>CORAL</v>
          </cell>
          <cell r="E6113" t="str">
            <v>PINTURAS</v>
          </cell>
          <cell r="F6113" t="str">
            <v>COMPLEMENTOS</v>
          </cell>
          <cell r="G6113" t="str">
            <v>P003</v>
          </cell>
        </row>
        <row r="6114">
          <cell r="A6114" t="str">
            <v>PATCO08010020</v>
          </cell>
          <cell r="B6114" t="str">
            <v>CR SUPER LAVAVEL LOC BASE T 16L</v>
          </cell>
          <cell r="C6114" t="str">
            <v>CORAL</v>
          </cell>
          <cell r="E6114" t="str">
            <v>PINTURAS</v>
          </cell>
          <cell r="F6114" t="str">
            <v>COMPLEMENTOS</v>
          </cell>
          <cell r="G6114" t="str">
            <v>P003</v>
          </cell>
        </row>
        <row r="6115">
          <cell r="A6115" t="str">
            <v>PATCO08010021</v>
          </cell>
          <cell r="B6115" t="str">
            <v>RENOVA FO BRANCO 16 L</v>
          </cell>
          <cell r="C6115" t="str">
            <v>CORAL</v>
          </cell>
          <cell r="E6115" t="str">
            <v>PINTURAS</v>
          </cell>
          <cell r="F6115" t="str">
            <v>COMPLEMENTOS</v>
          </cell>
          <cell r="G6115" t="str">
            <v>P003</v>
          </cell>
        </row>
        <row r="6116">
          <cell r="A6116" t="str">
            <v>PATCO08110001</v>
          </cell>
          <cell r="B6116" t="str">
            <v>CORAL CONSTRUCTOR BLANCO NIEVE BL-18LTS. 001-B</v>
          </cell>
          <cell r="C6116" t="str">
            <v>CORAL</v>
          </cell>
          <cell r="E6116" t="str">
            <v>PINTURAS</v>
          </cell>
          <cell r="F6116" t="str">
            <v>COMPLEMENTOS</v>
          </cell>
          <cell r="G6116" t="str">
            <v>P003</v>
          </cell>
        </row>
        <row r="6117">
          <cell r="A6117" t="str">
            <v>PATCO08110002</v>
          </cell>
          <cell r="B6117" t="str">
            <v>CORALATEX ACRIL.ARENA SAHARA BL-18LTS. 004-B</v>
          </cell>
          <cell r="C6117" t="str">
            <v>CORAL</v>
          </cell>
          <cell r="E6117" t="str">
            <v>PINTURAS</v>
          </cell>
          <cell r="F6117" t="str">
            <v>COMPLEMENTOS</v>
          </cell>
          <cell r="G6117" t="str">
            <v>P003</v>
          </cell>
        </row>
        <row r="6118">
          <cell r="A6118" t="str">
            <v>PATCO08110003</v>
          </cell>
          <cell r="B6118" t="str">
            <v>CORALATEX ACRIL.AZUL PROFUNDO BL-18LTS. 156-B</v>
          </cell>
          <cell r="C6118" t="str">
            <v>CORAL</v>
          </cell>
          <cell r="E6118" t="str">
            <v>PINTURAS</v>
          </cell>
          <cell r="F6118" t="str">
            <v>COMPLEMENTOS</v>
          </cell>
          <cell r="G6118" t="str">
            <v>P003</v>
          </cell>
        </row>
        <row r="6119">
          <cell r="A6119" t="str">
            <v>PATCO08110004</v>
          </cell>
          <cell r="B6119" t="str">
            <v>CORALATEX ACRIL.BLANCO HIELO BL-18LTS. 002-B</v>
          </cell>
          <cell r="C6119" t="str">
            <v>CORAL</v>
          </cell>
          <cell r="E6119" t="str">
            <v>PINTURAS</v>
          </cell>
          <cell r="F6119" t="str">
            <v>COMPLEMENTOS</v>
          </cell>
          <cell r="G6119" t="str">
            <v>P003</v>
          </cell>
        </row>
        <row r="6120">
          <cell r="A6120" t="str">
            <v>PATCO08110005</v>
          </cell>
          <cell r="B6120" t="str">
            <v>CORALATEX ACRIL.FLAMINGO BL-18LTS. 354-B</v>
          </cell>
          <cell r="C6120" t="str">
            <v>CORAL</v>
          </cell>
          <cell r="E6120" t="str">
            <v>PINTURAS</v>
          </cell>
          <cell r="F6120" t="str">
            <v>COMPLEMENTOS</v>
          </cell>
          <cell r="G6120" t="str">
            <v>P003</v>
          </cell>
        </row>
        <row r="6121">
          <cell r="A6121" t="str">
            <v>PATCO08110006</v>
          </cell>
          <cell r="B6121" t="str">
            <v>CORALATEX ACRIL.PERLA BL-18LTS. 018-B</v>
          </cell>
          <cell r="C6121" t="str">
            <v>CORAL</v>
          </cell>
          <cell r="E6121" t="str">
            <v>PINTURAS</v>
          </cell>
          <cell r="F6121" t="str">
            <v>COMPLEMENTOS</v>
          </cell>
          <cell r="G6121" t="str">
            <v>P003</v>
          </cell>
        </row>
        <row r="6122">
          <cell r="A6122" t="str">
            <v>PATCO08110007</v>
          </cell>
          <cell r="B6122" t="str">
            <v>CORALATEX ACRIL.ROJO CARDINAL BL-18LTS. 356-B</v>
          </cell>
          <cell r="C6122" t="str">
            <v>CORAL</v>
          </cell>
          <cell r="E6122" t="str">
            <v>PINTURAS</v>
          </cell>
          <cell r="F6122" t="str">
            <v>COMPLEMENTOS</v>
          </cell>
          <cell r="G6122" t="str">
            <v>P003</v>
          </cell>
        </row>
        <row r="6123">
          <cell r="A6123" t="str">
            <v>PATCO08110008</v>
          </cell>
          <cell r="B6123" t="str">
            <v>CORALATEX AMARILLO BL-18LTS. 511-B</v>
          </cell>
          <cell r="C6123" t="str">
            <v>CORAL</v>
          </cell>
          <cell r="E6123" t="str">
            <v>PINTURAS</v>
          </cell>
          <cell r="F6123" t="str">
            <v>COMPLEMENTOS</v>
          </cell>
          <cell r="G6123" t="str">
            <v>P003</v>
          </cell>
        </row>
        <row r="6124">
          <cell r="A6124" t="str">
            <v>PATCO08110009</v>
          </cell>
          <cell r="B6124" t="str">
            <v>CORALATEX AMARILLO CANARIO BL-18LTS. 516-B</v>
          </cell>
          <cell r="C6124" t="str">
            <v>CORAL</v>
          </cell>
          <cell r="E6124" t="str">
            <v>PINTURAS</v>
          </cell>
          <cell r="F6124" t="str">
            <v>COMPLEMENTOS</v>
          </cell>
          <cell r="G6124" t="str">
            <v>P003</v>
          </cell>
        </row>
        <row r="6125">
          <cell r="A6125" t="str">
            <v>PATCO08110010</v>
          </cell>
          <cell r="B6125" t="str">
            <v>CORALATEX ARENA BL-18LTS. 820-B</v>
          </cell>
          <cell r="C6125" t="str">
            <v>CORAL</v>
          </cell>
          <cell r="E6125" t="str">
            <v>PINTURAS</v>
          </cell>
          <cell r="F6125" t="str">
            <v>COMPLEMENTOS</v>
          </cell>
          <cell r="G6125" t="str">
            <v>P003</v>
          </cell>
        </row>
        <row r="6126">
          <cell r="A6126" t="str">
            <v>PATCO08110011</v>
          </cell>
          <cell r="B6126" t="str">
            <v>CORALATEX AZUL SERENO BL-18LTS. 974-B</v>
          </cell>
          <cell r="C6126" t="str">
            <v>CORAL</v>
          </cell>
          <cell r="E6126" t="str">
            <v>PINTURAS</v>
          </cell>
          <cell r="F6126" t="str">
            <v>COMPLEMENTOS</v>
          </cell>
          <cell r="G6126" t="str">
            <v>P003</v>
          </cell>
        </row>
        <row r="6127">
          <cell r="A6127" t="str">
            <v>PATCO08110012</v>
          </cell>
          <cell r="B6127" t="str">
            <v>CORALATEX CACAO BL-18LTS. 806-B</v>
          </cell>
          <cell r="C6127" t="str">
            <v>CORAL</v>
          </cell>
          <cell r="E6127" t="str">
            <v>PINTURAS</v>
          </cell>
          <cell r="F6127" t="str">
            <v>COMPLEMENTOS</v>
          </cell>
          <cell r="G6127" t="str">
            <v>P003</v>
          </cell>
        </row>
        <row r="6128">
          <cell r="A6128" t="str">
            <v>PATCO08110013</v>
          </cell>
          <cell r="B6128" t="str">
            <v>CORALATEX CERAMICA BL-18LTS. 802-B</v>
          </cell>
          <cell r="C6128" t="str">
            <v>CORAL</v>
          </cell>
          <cell r="E6128" t="str">
            <v>PINTURAS</v>
          </cell>
          <cell r="F6128" t="str">
            <v>COMPLEMENTOS</v>
          </cell>
          <cell r="G6128" t="str">
            <v>P003</v>
          </cell>
        </row>
        <row r="6129">
          <cell r="A6129" t="str">
            <v>PATCO08110014</v>
          </cell>
          <cell r="B6129" t="str">
            <v>CORALATEX CONCRETO BL-18LTS. 666-B</v>
          </cell>
          <cell r="C6129" t="str">
            <v>CORAL</v>
          </cell>
          <cell r="E6129" t="str">
            <v>PINTURAS</v>
          </cell>
          <cell r="F6129" t="str">
            <v>COMPLEMENTOS</v>
          </cell>
          <cell r="G6129" t="str">
            <v>P003</v>
          </cell>
        </row>
        <row r="6130">
          <cell r="A6130" t="str">
            <v>PATCO08110015</v>
          </cell>
          <cell r="B6130" t="str">
            <v>CORALATEX CROMO SUAVE BL-18LTS. 503-B</v>
          </cell>
          <cell r="C6130" t="str">
            <v>CORAL</v>
          </cell>
          <cell r="E6130" t="str">
            <v>PINTURAS</v>
          </cell>
          <cell r="F6130" t="str">
            <v>COMPLEMENTOS</v>
          </cell>
          <cell r="G6130" t="str">
            <v>P003</v>
          </cell>
        </row>
        <row r="6131">
          <cell r="A6131" t="str">
            <v>PATCO08110016</v>
          </cell>
          <cell r="B6131" t="str">
            <v>CORALATEX DURAZNO BL-18LTS. 813-B</v>
          </cell>
          <cell r="C6131" t="str">
            <v>CORAL</v>
          </cell>
          <cell r="E6131" t="str">
            <v>PINTURAS</v>
          </cell>
          <cell r="F6131" t="str">
            <v>COMPLEMENTOS</v>
          </cell>
          <cell r="G6131" t="str">
            <v>P003</v>
          </cell>
        </row>
        <row r="6132">
          <cell r="A6132" t="str">
            <v>PATCO08110017</v>
          </cell>
          <cell r="B6132" t="str">
            <v>CORALATEX ERVA DOCE BL-18LTS. 622-B</v>
          </cell>
          <cell r="C6132" t="str">
            <v>CORAL</v>
          </cell>
          <cell r="E6132" t="str">
            <v>PINTURAS</v>
          </cell>
          <cell r="F6132" t="str">
            <v>COMPLEMENTOS</v>
          </cell>
          <cell r="G6132" t="str">
            <v>P003</v>
          </cell>
        </row>
        <row r="6133">
          <cell r="A6133" t="str">
            <v>PATCO08110018</v>
          </cell>
          <cell r="B6133" t="str">
            <v>CORALATEX GAMUZA BL-18LTS. 814-B</v>
          </cell>
          <cell r="C6133" t="str">
            <v>CORAL</v>
          </cell>
          <cell r="E6133" t="str">
            <v>PINTURAS</v>
          </cell>
          <cell r="F6133" t="str">
            <v>COMPLEMENTOS</v>
          </cell>
          <cell r="G6133" t="str">
            <v>P003</v>
          </cell>
        </row>
        <row r="6134">
          <cell r="A6134" t="str">
            <v>PATCO08110019</v>
          </cell>
          <cell r="B6134" t="str">
            <v>CORALATEX LILA BL-18LTS. 377-B</v>
          </cell>
          <cell r="C6134" t="str">
            <v>CORAL</v>
          </cell>
          <cell r="E6134" t="str">
            <v>PINTURAS</v>
          </cell>
          <cell r="F6134" t="str">
            <v>COMPLEMENTOS</v>
          </cell>
          <cell r="G6134" t="str">
            <v>P003</v>
          </cell>
        </row>
        <row r="6135">
          <cell r="A6135" t="str">
            <v>PATCO08110020</v>
          </cell>
          <cell r="B6135" t="str">
            <v>CORALATEX MAIZ BL-18LTS. 510-B</v>
          </cell>
          <cell r="C6135" t="str">
            <v>CORAL</v>
          </cell>
          <cell r="E6135" t="str">
            <v>PINTURAS</v>
          </cell>
          <cell r="F6135" t="str">
            <v>COMPLEMENTOS</v>
          </cell>
          <cell r="G6135" t="str">
            <v>P003</v>
          </cell>
        </row>
        <row r="6136">
          <cell r="A6136" t="str">
            <v>PATCO08110021</v>
          </cell>
          <cell r="B6136" t="str">
            <v>CORALATEX MARFIL BL-18LTS. 818-B</v>
          </cell>
          <cell r="C6136" t="str">
            <v>CORAL</v>
          </cell>
          <cell r="E6136" t="str">
            <v>PINTURAS</v>
          </cell>
          <cell r="F6136" t="str">
            <v>COMPLEMENTOS</v>
          </cell>
          <cell r="G6136" t="str">
            <v>P003</v>
          </cell>
        </row>
        <row r="6137">
          <cell r="A6137" t="str">
            <v>PATCO08110022</v>
          </cell>
          <cell r="B6137" t="str">
            <v>CORALATEX NARANJA IMPERIAL BL-18LTS. 811-B</v>
          </cell>
          <cell r="C6137" t="str">
            <v>CORAL</v>
          </cell>
          <cell r="E6137" t="str">
            <v>PINTURAS</v>
          </cell>
          <cell r="F6137" t="str">
            <v>COMPLEMENTOS</v>
          </cell>
          <cell r="G6137" t="str">
            <v>P003</v>
          </cell>
        </row>
        <row r="6138">
          <cell r="A6138" t="str">
            <v>PATCO08110023</v>
          </cell>
          <cell r="B6138" t="str">
            <v>CORALATEX OCRE COLONIAL BL-18LTS. 801-B</v>
          </cell>
          <cell r="C6138" t="str">
            <v>CORAL</v>
          </cell>
          <cell r="E6138" t="str">
            <v>PINTURAS</v>
          </cell>
          <cell r="F6138" t="str">
            <v>COMPLEMENTOS</v>
          </cell>
          <cell r="G6138" t="str">
            <v>P003</v>
          </cell>
        </row>
        <row r="6139">
          <cell r="A6139" t="str">
            <v>PATCO08110024</v>
          </cell>
          <cell r="B6139" t="str">
            <v>CORALATEX PLUS BLANCO NIEVE BL-18LTS. 001-B</v>
          </cell>
          <cell r="C6139" t="str">
            <v>CORAL</v>
          </cell>
          <cell r="E6139" t="str">
            <v>PINTURAS</v>
          </cell>
          <cell r="F6139" t="str">
            <v>COMPLEMENTOS</v>
          </cell>
          <cell r="G6139" t="str">
            <v>P003</v>
          </cell>
        </row>
        <row r="6140">
          <cell r="A6140" t="str">
            <v>PATCO08110025</v>
          </cell>
          <cell r="B6140" t="str">
            <v>CORALATEX RM BLANCO NIEVE BL-18LTS. 001-B</v>
          </cell>
          <cell r="C6140" t="str">
            <v>CORAL</v>
          </cell>
          <cell r="E6140" t="str">
            <v>PINTURAS</v>
          </cell>
          <cell r="F6140" t="str">
            <v>COMPLEMENTOS</v>
          </cell>
          <cell r="G6140" t="str">
            <v>P003</v>
          </cell>
        </row>
        <row r="6141">
          <cell r="A6141" t="str">
            <v>PATCO08110026</v>
          </cell>
          <cell r="B6141" t="str">
            <v>CORALATEX TERRACOTA SUAVE BL-18LTS. 370-B</v>
          </cell>
          <cell r="C6141" t="str">
            <v>CORAL</v>
          </cell>
          <cell r="E6141" t="str">
            <v>PINTURAS</v>
          </cell>
          <cell r="F6141" t="str">
            <v>COMPLEMENTOS</v>
          </cell>
          <cell r="G6141" t="str">
            <v>P003</v>
          </cell>
        </row>
        <row r="6142">
          <cell r="A6142" t="str">
            <v>PATCO08110027</v>
          </cell>
          <cell r="B6142" t="str">
            <v>CORALATEX TRIGO BL-18LTS. 844-B</v>
          </cell>
          <cell r="C6142" t="str">
            <v>CORAL</v>
          </cell>
          <cell r="E6142" t="str">
            <v>PINTURAS</v>
          </cell>
          <cell r="F6142" t="str">
            <v>COMPLEMENTOS</v>
          </cell>
          <cell r="G6142" t="str">
            <v>P003</v>
          </cell>
        </row>
        <row r="6143">
          <cell r="A6143" t="str">
            <v>PATCO08110028</v>
          </cell>
          <cell r="B6143" t="str">
            <v>CORALATEX VAINILLA BL-18LTS. 506-B</v>
          </cell>
          <cell r="C6143" t="str">
            <v>CORAL</v>
          </cell>
          <cell r="E6143" t="str">
            <v>PINTURAS</v>
          </cell>
          <cell r="F6143" t="str">
            <v>COMPLEMENTOS</v>
          </cell>
          <cell r="G6143" t="str">
            <v>P003</v>
          </cell>
        </row>
        <row r="6144">
          <cell r="A6144" t="str">
            <v>PATCO08110029</v>
          </cell>
          <cell r="B6144" t="str">
            <v>CORALATEX VERDE AMAZONICO BL-18LTS. 662-B</v>
          </cell>
          <cell r="C6144" t="str">
            <v>CORAL</v>
          </cell>
          <cell r="E6144" t="str">
            <v>PINTURAS</v>
          </cell>
          <cell r="F6144" t="str">
            <v>COMPLEMENTOS</v>
          </cell>
          <cell r="G6144" t="str">
            <v>P003</v>
          </cell>
        </row>
        <row r="6145">
          <cell r="A6145" t="str">
            <v>PATCO08110030</v>
          </cell>
          <cell r="B6145" t="str">
            <v>CORALATEX VERDE KIWI BL-18LTS. 654-B</v>
          </cell>
          <cell r="C6145" t="str">
            <v>CORAL</v>
          </cell>
          <cell r="E6145" t="str">
            <v>PINTURAS</v>
          </cell>
          <cell r="F6145" t="str">
            <v>COMPLEMENTOS</v>
          </cell>
          <cell r="G6145" t="str">
            <v>P003</v>
          </cell>
        </row>
        <row r="6146">
          <cell r="A6146" t="str">
            <v>PATCO08110031</v>
          </cell>
          <cell r="B6146" t="str">
            <v>CORALATEX VERDE PRIMAVERA BL-18LTS. 621-B</v>
          </cell>
          <cell r="C6146" t="str">
            <v>CORAL</v>
          </cell>
          <cell r="E6146" t="str">
            <v>PINTURAS</v>
          </cell>
          <cell r="F6146" t="str">
            <v>COMPLEMENTOS</v>
          </cell>
          <cell r="G6146" t="str">
            <v>P003</v>
          </cell>
        </row>
        <row r="6147">
          <cell r="A6147" t="str">
            <v>PATCO08110032</v>
          </cell>
          <cell r="B6147" t="str">
            <v>CR 3 EM 1 BCO GELO 18L</v>
          </cell>
          <cell r="C6147" t="str">
            <v>CORAL</v>
          </cell>
          <cell r="E6147" t="str">
            <v>PINTURAS</v>
          </cell>
          <cell r="F6147" t="str">
            <v>COMPLEMENTOS</v>
          </cell>
          <cell r="G6147" t="str">
            <v>P003</v>
          </cell>
        </row>
        <row r="6148">
          <cell r="A6148" t="str">
            <v>PATCO08110033</v>
          </cell>
          <cell r="B6148" t="str">
            <v>CR ACABAMENTO DE SEDA AC BRANCO 18L</v>
          </cell>
          <cell r="C6148" t="str">
            <v>CORAL</v>
          </cell>
          <cell r="E6148" t="str">
            <v>PINTURAS</v>
          </cell>
          <cell r="F6148" t="str">
            <v>COMPLEMENTOS</v>
          </cell>
          <cell r="G6148" t="str">
            <v>P003</v>
          </cell>
        </row>
        <row r="6149">
          <cell r="A6149" t="str">
            <v>PATCO08110034</v>
          </cell>
          <cell r="B6149" t="str">
            <v>CR DECORA FO BRANCO 18L</v>
          </cell>
          <cell r="C6149" t="str">
            <v>CORAL</v>
          </cell>
          <cell r="E6149" t="str">
            <v>PINTURAS</v>
          </cell>
          <cell r="F6149" t="str">
            <v>COMPLEMENTOS</v>
          </cell>
          <cell r="G6149" t="str">
            <v>P003</v>
          </cell>
        </row>
        <row r="6150">
          <cell r="A6150" t="str">
            <v>PATCO08110035</v>
          </cell>
          <cell r="B6150" t="str">
            <v>CR DECORA SB BRANCO 18L</v>
          </cell>
          <cell r="C6150" t="str">
            <v>CORAL</v>
          </cell>
          <cell r="E6150" t="str">
            <v>PINTURAS</v>
          </cell>
          <cell r="F6150" t="str">
            <v>COMPLEMENTOS</v>
          </cell>
          <cell r="G6150" t="str">
            <v>P003</v>
          </cell>
        </row>
        <row r="6151">
          <cell r="A6151" t="str">
            <v>PATCO08110036</v>
          </cell>
          <cell r="B6151" t="str">
            <v>CR DIRETO NO GESSO BRANCO 18L</v>
          </cell>
          <cell r="C6151" t="str">
            <v>CORAL</v>
          </cell>
          <cell r="E6151" t="str">
            <v>PINTURAS</v>
          </cell>
          <cell r="F6151" t="str">
            <v>COMPLEMENTOS</v>
          </cell>
          <cell r="G6151" t="str">
            <v>P001</v>
          </cell>
        </row>
        <row r="6152">
          <cell r="A6152" t="str">
            <v>PATCO08110037</v>
          </cell>
          <cell r="B6152" t="str">
            <v>CR FUN PREP BASE AGUA INCOLOR 18L</v>
          </cell>
          <cell r="C6152" t="str">
            <v>CORAL</v>
          </cell>
          <cell r="E6152" t="str">
            <v>PINTURAS</v>
          </cell>
          <cell r="F6152" t="str">
            <v>COMPLEMENTOS</v>
          </cell>
          <cell r="G6152" t="str">
            <v>P001</v>
          </cell>
        </row>
        <row r="6153">
          <cell r="A6153" t="str">
            <v>PATCO08110038</v>
          </cell>
          <cell r="B6153" t="str">
            <v>CR PINTA PISO AM DEMARC 18L</v>
          </cell>
          <cell r="C6153" t="str">
            <v>CORAL</v>
          </cell>
          <cell r="E6153" t="str">
            <v>PINTURAS</v>
          </cell>
          <cell r="F6153" t="str">
            <v>COMPLEMENTOS</v>
          </cell>
          <cell r="G6153" t="str">
            <v>P003</v>
          </cell>
        </row>
        <row r="6154">
          <cell r="A6154" t="str">
            <v>PATCO08110039</v>
          </cell>
          <cell r="B6154" t="str">
            <v>CR PINTA PISO AZUL 18L</v>
          </cell>
          <cell r="C6154" t="str">
            <v>CORAL</v>
          </cell>
          <cell r="E6154" t="str">
            <v>PINTURAS</v>
          </cell>
          <cell r="F6154" t="str">
            <v>COMPLEMENTOS</v>
          </cell>
          <cell r="G6154" t="str">
            <v>P003</v>
          </cell>
        </row>
        <row r="6155">
          <cell r="A6155" t="str">
            <v>PATCO08110040</v>
          </cell>
          <cell r="B6155" t="str">
            <v>CR PINTA PISO BRANCO 18L</v>
          </cell>
          <cell r="C6155" t="str">
            <v>CORAL</v>
          </cell>
          <cell r="E6155" t="str">
            <v>PINTURAS</v>
          </cell>
          <cell r="F6155" t="str">
            <v>COMPLEMENTOS</v>
          </cell>
          <cell r="G6155" t="str">
            <v>P003</v>
          </cell>
        </row>
        <row r="6156">
          <cell r="A6156" t="str">
            <v>PATCO08110041</v>
          </cell>
          <cell r="B6156" t="str">
            <v>CR PINTA PISO CONCRETO 18L</v>
          </cell>
          <cell r="C6156" t="str">
            <v>CORAL</v>
          </cell>
          <cell r="E6156" t="str">
            <v>PINTURAS</v>
          </cell>
          <cell r="F6156" t="str">
            <v>COMPLEMENTOS</v>
          </cell>
          <cell r="G6156" t="str">
            <v>P003</v>
          </cell>
        </row>
        <row r="6157">
          <cell r="A6157" t="str">
            <v>PATCO08110042</v>
          </cell>
          <cell r="B6157" t="str">
            <v>CR PINTA PISO CZ ESC 18L</v>
          </cell>
          <cell r="C6157" t="str">
            <v>CORAL</v>
          </cell>
          <cell r="E6157" t="str">
            <v>PINTURAS</v>
          </cell>
          <cell r="F6157" t="str">
            <v>COMPLEMENTOS</v>
          </cell>
          <cell r="G6157" t="str">
            <v>P003</v>
          </cell>
        </row>
        <row r="6158">
          <cell r="A6158" t="str">
            <v>PATCO08110043</v>
          </cell>
          <cell r="B6158" t="str">
            <v>CR PINTA PISO CZ MEDIO 18L</v>
          </cell>
          <cell r="C6158" t="str">
            <v>CORAL</v>
          </cell>
          <cell r="E6158" t="str">
            <v>PINTURAS</v>
          </cell>
          <cell r="F6158" t="str">
            <v>COMPLEMENTOS</v>
          </cell>
          <cell r="G6158" t="str">
            <v>P003</v>
          </cell>
        </row>
        <row r="6159">
          <cell r="A6159" t="str">
            <v>PATCO08110044</v>
          </cell>
          <cell r="B6159" t="str">
            <v>CR PINTA PISO PRETO 18L</v>
          </cell>
          <cell r="C6159" t="str">
            <v>CORAL</v>
          </cell>
          <cell r="E6159" t="str">
            <v>PINTURAS</v>
          </cell>
          <cell r="F6159" t="str">
            <v>COMPLEMENTOS</v>
          </cell>
          <cell r="G6159" t="str">
            <v>P003</v>
          </cell>
        </row>
        <row r="6160">
          <cell r="A6160" t="str">
            <v>PATCO08110045</v>
          </cell>
          <cell r="B6160" t="str">
            <v>CR PINTA PISO VD QUADRA 18L</v>
          </cell>
          <cell r="C6160" t="str">
            <v>CORAL</v>
          </cell>
          <cell r="E6160" t="str">
            <v>PINTURAS</v>
          </cell>
          <cell r="F6160" t="str">
            <v>COMPLEMENTOS</v>
          </cell>
          <cell r="G6160" t="str">
            <v>P003</v>
          </cell>
        </row>
        <row r="6161">
          <cell r="A6161" t="str">
            <v>PATCO08110046</v>
          </cell>
          <cell r="B6161" t="str">
            <v>CR PINTA PISO VERMELHO 18L</v>
          </cell>
          <cell r="C6161" t="str">
            <v>CORAL</v>
          </cell>
          <cell r="E6161" t="str">
            <v>PINTURAS</v>
          </cell>
          <cell r="F6161" t="str">
            <v>COMPLEMENTOS</v>
          </cell>
          <cell r="G6161" t="str">
            <v>P003</v>
          </cell>
        </row>
        <row r="6162">
          <cell r="A6162" t="str">
            <v>PATCO08110047</v>
          </cell>
          <cell r="B6162" t="str">
            <v>CR PINTA PISO VM SEGURANCA 18L</v>
          </cell>
          <cell r="C6162" t="str">
            <v>CORAL</v>
          </cell>
          <cell r="E6162" t="str">
            <v>PINTURAS</v>
          </cell>
          <cell r="F6162" t="str">
            <v>COMPLEMENTOS</v>
          </cell>
          <cell r="G6162" t="str">
            <v>P003</v>
          </cell>
        </row>
        <row r="6163">
          <cell r="A6163" t="str">
            <v>PATCO08110048</v>
          </cell>
          <cell r="B6163" t="str">
            <v>CR RESINA ACRILICA 18L</v>
          </cell>
          <cell r="C6163" t="str">
            <v>CORAL</v>
          </cell>
          <cell r="E6163" t="str">
            <v>PINTURAS</v>
          </cell>
          <cell r="F6163" t="str">
            <v>COMPLEMENTOS</v>
          </cell>
          <cell r="G6163" t="str">
            <v>P001</v>
          </cell>
        </row>
        <row r="6164">
          <cell r="A6164" t="str">
            <v>PATCO08110049</v>
          </cell>
          <cell r="B6164" t="str">
            <v>CR VERNIZ INCOLOR 18L</v>
          </cell>
          <cell r="C6164" t="str">
            <v>CORAL</v>
          </cell>
          <cell r="E6164" t="str">
            <v>PINTURAS</v>
          </cell>
          <cell r="F6164" t="str">
            <v>COMPLEMENTOS</v>
          </cell>
          <cell r="G6164" t="str">
            <v>P001</v>
          </cell>
        </row>
        <row r="6165">
          <cell r="A6165" t="str">
            <v>PATCO08110050</v>
          </cell>
          <cell r="B6165" t="str">
            <v>MASA ACRILICA BL-18LTS. 001-B</v>
          </cell>
          <cell r="C6165" t="str">
            <v>CORAL</v>
          </cell>
          <cell r="E6165" t="str">
            <v>PINTURAS</v>
          </cell>
          <cell r="F6165" t="str">
            <v>COMPLEMENTOS</v>
          </cell>
          <cell r="G6165" t="str">
            <v>P001</v>
          </cell>
        </row>
        <row r="6166">
          <cell r="A6166" t="str">
            <v>PATCO08110051</v>
          </cell>
          <cell r="B6166" t="str">
            <v>PINTURAS EN OFERTA (16-18 LTS)</v>
          </cell>
          <cell r="C6166" t="str">
            <v>CORAL</v>
          </cell>
          <cell r="E6166" t="str">
            <v>PINTURAS</v>
          </cell>
          <cell r="F6166" t="str">
            <v>COMPLEMENTOS</v>
          </cell>
          <cell r="G6166" t="str">
            <v>P003</v>
          </cell>
        </row>
        <row r="6167">
          <cell r="A6167" t="str">
            <v>PATCO08110052</v>
          </cell>
          <cell r="B6167" t="str">
            <v>RINDE MUCHO ARENA BL-18LTS</v>
          </cell>
          <cell r="C6167" t="str">
            <v>CORAL</v>
          </cell>
          <cell r="E6167" t="str">
            <v>PINTURAS</v>
          </cell>
          <cell r="F6167" t="str">
            <v>COMPLEMENTOS</v>
          </cell>
          <cell r="G6167" t="str">
            <v>P003</v>
          </cell>
        </row>
        <row r="6168">
          <cell r="A6168" t="str">
            <v>PATCO08110053</v>
          </cell>
          <cell r="B6168" t="str">
            <v>RINDE MUCHO ARENA SAHARA BL-18LTS</v>
          </cell>
          <cell r="C6168" t="str">
            <v>CORAL</v>
          </cell>
          <cell r="E6168" t="str">
            <v>PINTURAS</v>
          </cell>
          <cell r="F6168" t="str">
            <v>COMPLEMENTOS</v>
          </cell>
          <cell r="G6168" t="str">
            <v>P003</v>
          </cell>
        </row>
        <row r="6169">
          <cell r="A6169" t="str">
            <v>PATCO08110054</v>
          </cell>
          <cell r="B6169" t="str">
            <v>RINDE MUCHO AZUL PROFUNDO BL-18LTS</v>
          </cell>
          <cell r="C6169" t="str">
            <v>CORAL</v>
          </cell>
          <cell r="E6169" t="str">
            <v>PINTURAS</v>
          </cell>
          <cell r="F6169" t="str">
            <v>COMPLEMENTOS</v>
          </cell>
          <cell r="G6169" t="str">
            <v>P003</v>
          </cell>
        </row>
        <row r="6170">
          <cell r="A6170" t="str">
            <v>PATCO08110055</v>
          </cell>
          <cell r="B6170" t="str">
            <v>RINDE MUCHO AZUL SERENO BL-18LTS</v>
          </cell>
          <cell r="C6170" t="str">
            <v>CORAL</v>
          </cell>
          <cell r="E6170" t="str">
            <v>PINTURAS</v>
          </cell>
          <cell r="F6170" t="str">
            <v>COMPLEMENTOS</v>
          </cell>
          <cell r="G6170" t="str">
            <v>P003</v>
          </cell>
        </row>
        <row r="6171">
          <cell r="A6171" t="str">
            <v>PATCO08110056</v>
          </cell>
          <cell r="B6171" t="str">
            <v>RINDE MUCHO BLANCO HIELO BL-18LTS</v>
          </cell>
          <cell r="C6171" t="str">
            <v>CORAL</v>
          </cell>
          <cell r="E6171" t="str">
            <v>PINTURAS</v>
          </cell>
          <cell r="F6171" t="str">
            <v>COMPLEMENTOS</v>
          </cell>
          <cell r="G6171" t="str">
            <v>P003</v>
          </cell>
        </row>
        <row r="6172">
          <cell r="A6172" t="str">
            <v>PATCO08110057</v>
          </cell>
          <cell r="B6172" t="str">
            <v>RINDE MUCHO BLANCO NIEVE BL-18LTS</v>
          </cell>
          <cell r="C6172" t="str">
            <v>CORAL</v>
          </cell>
          <cell r="E6172" t="str">
            <v>PINTURAS</v>
          </cell>
          <cell r="F6172" t="str">
            <v>COMPLEMENTOS</v>
          </cell>
          <cell r="G6172" t="str">
            <v>P003</v>
          </cell>
        </row>
        <row r="6173">
          <cell r="A6173" t="str">
            <v>PATCO08110058</v>
          </cell>
          <cell r="B6173" t="str">
            <v>RINDE MUCHO CERAMICA BL-18LTS</v>
          </cell>
          <cell r="C6173" t="str">
            <v>CORAL</v>
          </cell>
          <cell r="E6173" t="str">
            <v>PINTURAS</v>
          </cell>
          <cell r="F6173" t="str">
            <v>COMPLEMENTOS</v>
          </cell>
          <cell r="G6173" t="str">
            <v>P003</v>
          </cell>
        </row>
        <row r="6174">
          <cell r="A6174" t="str">
            <v>PATCO08110059</v>
          </cell>
          <cell r="B6174" t="str">
            <v>RINDE MUCHO CROMO SUAVE BL-18LTS</v>
          </cell>
          <cell r="C6174" t="str">
            <v>CORAL</v>
          </cell>
          <cell r="E6174" t="str">
            <v>PINTURAS</v>
          </cell>
          <cell r="F6174" t="str">
            <v>COMPLEMENTOS</v>
          </cell>
          <cell r="G6174" t="str">
            <v>P003</v>
          </cell>
        </row>
        <row r="6175">
          <cell r="A6175" t="str">
            <v>PATCO08110060</v>
          </cell>
          <cell r="B6175" t="str">
            <v>RINDE MUCHO DURAZNO BL-18LTS</v>
          </cell>
          <cell r="C6175" t="str">
            <v>CORAL</v>
          </cell>
          <cell r="E6175" t="str">
            <v>PINTURAS</v>
          </cell>
          <cell r="F6175" t="str">
            <v>COMPLEMENTOS</v>
          </cell>
          <cell r="G6175" t="str">
            <v>P003</v>
          </cell>
        </row>
        <row r="6176">
          <cell r="A6176" t="str">
            <v>PATCO08110061</v>
          </cell>
          <cell r="B6176" t="str">
            <v>RINDE MUCHO ERVA DOCE BL-18LTS</v>
          </cell>
          <cell r="C6176" t="str">
            <v>CORAL</v>
          </cell>
          <cell r="E6176" t="str">
            <v>PINTURAS</v>
          </cell>
          <cell r="F6176" t="str">
            <v>COMPLEMENTOS</v>
          </cell>
          <cell r="G6176" t="str">
            <v>P003</v>
          </cell>
        </row>
        <row r="6177">
          <cell r="A6177" t="str">
            <v>PATCO08110062</v>
          </cell>
          <cell r="B6177" t="str">
            <v>RINDE MUCHO GAMUZA BL-18LTS</v>
          </cell>
          <cell r="C6177" t="str">
            <v>CORAL</v>
          </cell>
          <cell r="E6177" t="str">
            <v>PINTURAS</v>
          </cell>
          <cell r="F6177" t="str">
            <v>COMPLEMENTOS</v>
          </cell>
          <cell r="G6177" t="str">
            <v>P003</v>
          </cell>
        </row>
        <row r="6178">
          <cell r="A6178" t="str">
            <v>PATCO08110063</v>
          </cell>
          <cell r="B6178" t="str">
            <v>RINDE MUCHO MAIZ BL-18LTS</v>
          </cell>
          <cell r="C6178" t="str">
            <v>CORAL</v>
          </cell>
          <cell r="E6178" t="str">
            <v>PINTURAS</v>
          </cell>
          <cell r="F6178" t="str">
            <v>COMPLEMENTOS</v>
          </cell>
          <cell r="G6178" t="str">
            <v>P003</v>
          </cell>
        </row>
        <row r="6179">
          <cell r="A6179" t="str">
            <v>PATCO08110064</v>
          </cell>
          <cell r="B6179" t="str">
            <v>RINDE MUCHO MARFIL BL-18LTS</v>
          </cell>
          <cell r="C6179" t="str">
            <v>CORAL</v>
          </cell>
          <cell r="E6179" t="str">
            <v>PINTURAS</v>
          </cell>
          <cell r="F6179" t="str">
            <v>COMPLEMENTOS</v>
          </cell>
          <cell r="G6179" t="str">
            <v>P003</v>
          </cell>
        </row>
        <row r="6180">
          <cell r="A6180" t="str">
            <v>PATCO08110065</v>
          </cell>
          <cell r="B6180" t="str">
            <v>RINDE MUCHO NARANJA IMPERIAL BL-18LTS</v>
          </cell>
          <cell r="C6180" t="str">
            <v>CORAL</v>
          </cell>
          <cell r="E6180" t="str">
            <v>PINTURAS</v>
          </cell>
          <cell r="F6180" t="str">
            <v>COMPLEMENTOS</v>
          </cell>
          <cell r="G6180" t="str">
            <v>P003</v>
          </cell>
        </row>
        <row r="6181">
          <cell r="A6181" t="str">
            <v>PATCO08110066</v>
          </cell>
          <cell r="B6181" t="str">
            <v>RINDE MUCHO NARANJA MARACATU BL-18LTS</v>
          </cell>
          <cell r="C6181" t="str">
            <v>CORAL</v>
          </cell>
          <cell r="E6181" t="str">
            <v>PINTURAS</v>
          </cell>
          <cell r="F6181" t="str">
            <v>COMPLEMENTOS</v>
          </cell>
          <cell r="G6181" t="str">
            <v>P003</v>
          </cell>
        </row>
        <row r="6182">
          <cell r="A6182" t="str">
            <v>PATCO08110067</v>
          </cell>
          <cell r="B6182" t="str">
            <v>RINDE MUCHO OCRE COLONIAL BL-18LTS</v>
          </cell>
          <cell r="C6182" t="str">
            <v>CORAL</v>
          </cell>
          <cell r="E6182" t="str">
            <v>PINTURAS</v>
          </cell>
          <cell r="F6182" t="str">
            <v>COMPLEMENTOS</v>
          </cell>
          <cell r="G6182" t="str">
            <v>P003</v>
          </cell>
        </row>
        <row r="6183">
          <cell r="A6183" t="str">
            <v>PATCO08110068</v>
          </cell>
          <cell r="B6183" t="str">
            <v>RINDE MUCHO ORQUIDEA BL-18LTS</v>
          </cell>
          <cell r="C6183" t="str">
            <v>CORAL</v>
          </cell>
          <cell r="E6183" t="str">
            <v>PINTURAS</v>
          </cell>
          <cell r="F6183" t="str">
            <v>COMPLEMENTOS</v>
          </cell>
          <cell r="G6183" t="str">
            <v>P003</v>
          </cell>
        </row>
        <row r="6184">
          <cell r="A6184" t="str">
            <v>PATCO08110069</v>
          </cell>
          <cell r="B6184" t="str">
            <v>RINDE MUCHO PERLA BL-18LTS</v>
          </cell>
          <cell r="C6184" t="str">
            <v>CORAL</v>
          </cell>
          <cell r="E6184" t="str">
            <v>PINTURAS</v>
          </cell>
          <cell r="F6184" t="str">
            <v>COMPLEMENTOS</v>
          </cell>
          <cell r="G6184" t="str">
            <v>P003</v>
          </cell>
        </row>
        <row r="6185">
          <cell r="A6185" t="str">
            <v>PATCO08110070</v>
          </cell>
          <cell r="B6185" t="str">
            <v>RINDE MUCHO ROJO CALE BL-18LTS</v>
          </cell>
          <cell r="C6185" t="str">
            <v>CORAL</v>
          </cell>
          <cell r="E6185" t="str">
            <v>PINTURAS</v>
          </cell>
          <cell r="F6185" t="str">
            <v>COMPLEMENTOS</v>
          </cell>
          <cell r="G6185" t="str">
            <v>P003</v>
          </cell>
        </row>
        <row r="6186">
          <cell r="A6186" t="str">
            <v>PATCO08110071</v>
          </cell>
          <cell r="B6186" t="str">
            <v>RINDE MUCHO ROJO CARDINAL BL-18LTS</v>
          </cell>
          <cell r="C6186" t="str">
            <v>CORAL</v>
          </cell>
          <cell r="E6186" t="str">
            <v>PINTURAS</v>
          </cell>
          <cell r="F6186" t="str">
            <v>COMPLEMENTOS</v>
          </cell>
          <cell r="G6186" t="str">
            <v>P003</v>
          </cell>
        </row>
        <row r="6187">
          <cell r="A6187" t="str">
            <v>PATCO08110072</v>
          </cell>
          <cell r="B6187" t="str">
            <v>RINDE MUCHO ROZA AZALEIA BL-18LTS</v>
          </cell>
          <cell r="C6187" t="str">
            <v>CORAL</v>
          </cell>
          <cell r="E6187" t="str">
            <v>PINTURAS</v>
          </cell>
          <cell r="F6187" t="str">
            <v>COMPLEMENTOS</v>
          </cell>
          <cell r="G6187" t="str">
            <v>P003</v>
          </cell>
        </row>
        <row r="6188">
          <cell r="A6188" t="str">
            <v>PATCO08110073</v>
          </cell>
          <cell r="B6188" t="str">
            <v>RINDE MUCHO TERRACOTA SUAVE BL-18LTS</v>
          </cell>
          <cell r="C6188" t="str">
            <v>CORAL</v>
          </cell>
          <cell r="E6188" t="str">
            <v>PINTURAS</v>
          </cell>
          <cell r="F6188" t="str">
            <v>COMPLEMENTOS</v>
          </cell>
          <cell r="G6188" t="str">
            <v>P003</v>
          </cell>
        </row>
        <row r="6189">
          <cell r="A6189" t="str">
            <v>PATCO08110074</v>
          </cell>
          <cell r="B6189" t="str">
            <v>RINDE MUCHO TRIGO BL-18LTS</v>
          </cell>
          <cell r="C6189" t="str">
            <v>CORAL</v>
          </cell>
          <cell r="E6189" t="str">
            <v>PINTURAS</v>
          </cell>
          <cell r="F6189" t="str">
            <v>COMPLEMENTOS</v>
          </cell>
          <cell r="G6189" t="str">
            <v>P003</v>
          </cell>
        </row>
        <row r="6190">
          <cell r="A6190" t="str">
            <v>PATCO08110075</v>
          </cell>
          <cell r="B6190" t="str">
            <v>RINDE MUCHO VAINILLA BL-18LTS</v>
          </cell>
          <cell r="C6190" t="str">
            <v>CORAL</v>
          </cell>
          <cell r="E6190" t="str">
            <v>PINTURAS</v>
          </cell>
          <cell r="F6190" t="str">
            <v>COMPLEMENTOS</v>
          </cell>
          <cell r="G6190" t="str">
            <v>P003</v>
          </cell>
        </row>
        <row r="6191">
          <cell r="A6191" t="str">
            <v>PATCO08110076</v>
          </cell>
          <cell r="B6191" t="str">
            <v>RINDE MUCHO VERDE KIWI BL-18LTS</v>
          </cell>
          <cell r="C6191" t="str">
            <v>CORAL</v>
          </cell>
          <cell r="E6191" t="str">
            <v>PINTURAS</v>
          </cell>
          <cell r="F6191" t="str">
            <v>COMPLEMENTOS</v>
          </cell>
          <cell r="G6191" t="str">
            <v>P003</v>
          </cell>
        </row>
        <row r="6192">
          <cell r="A6192" t="str">
            <v>PATCO08110077</v>
          </cell>
          <cell r="B6192" t="str">
            <v>RINDE MUCHO VERDE LIMON BL-18LTS</v>
          </cell>
          <cell r="C6192" t="str">
            <v>CORAL</v>
          </cell>
          <cell r="E6192" t="str">
            <v>PINTURAS</v>
          </cell>
          <cell r="F6192" t="str">
            <v>COMPLEMENTOS</v>
          </cell>
          <cell r="G6192" t="str">
            <v>P003</v>
          </cell>
        </row>
        <row r="6193">
          <cell r="A6193" t="str">
            <v>PATCO08110078</v>
          </cell>
          <cell r="B6193" t="str">
            <v>SELLADOR ACRILICO BL-18LTS. 001-B</v>
          </cell>
          <cell r="C6193" t="str">
            <v>CORAL</v>
          </cell>
          <cell r="E6193" t="str">
            <v>PINTURAS</v>
          </cell>
          <cell r="F6193" t="str">
            <v>COMPLEMENTOS</v>
          </cell>
          <cell r="G6193" t="str">
            <v>P001</v>
          </cell>
        </row>
        <row r="6194">
          <cell r="A6194" t="str">
            <v>PATCO08110079</v>
          </cell>
          <cell r="B6194" t="str">
            <v>SOL Y LLUVIA ARENA BL-18LTS. 820-B</v>
          </cell>
          <cell r="C6194" t="str">
            <v>CORAL</v>
          </cell>
          <cell r="E6194" t="str">
            <v>PINTURAS</v>
          </cell>
          <cell r="F6194" t="str">
            <v>COMPLEMENTOS</v>
          </cell>
          <cell r="G6194" t="str">
            <v>P002</v>
          </cell>
        </row>
        <row r="6195">
          <cell r="A6195" t="str">
            <v>PATCO08110080</v>
          </cell>
          <cell r="B6195" t="str">
            <v>SOL Y LLUVIA ARENA SAHARA BL-18LTS. 004-B</v>
          </cell>
          <cell r="C6195" t="str">
            <v>CORAL</v>
          </cell>
          <cell r="E6195" t="str">
            <v>PINTURAS</v>
          </cell>
          <cell r="F6195" t="str">
            <v>COMPLEMENTOS</v>
          </cell>
          <cell r="G6195" t="str">
            <v>P002</v>
          </cell>
        </row>
        <row r="6196">
          <cell r="A6196" t="str">
            <v>PATCO08110081</v>
          </cell>
          <cell r="B6196" t="str">
            <v>SOL Y LLUVIA BLANCO HIELO BL-18LTS. 002-B</v>
          </cell>
          <cell r="C6196" t="str">
            <v>CORAL</v>
          </cell>
          <cell r="E6196" t="str">
            <v>PINTURAS</v>
          </cell>
          <cell r="F6196" t="str">
            <v>COMPLEMENTOS</v>
          </cell>
          <cell r="G6196" t="str">
            <v>P002</v>
          </cell>
        </row>
        <row r="6197">
          <cell r="A6197" t="str">
            <v>PATCO08110082</v>
          </cell>
          <cell r="B6197" t="str">
            <v>SOL Y LLUVIA BLANCO NIEVE BL-18LTS. 001-B</v>
          </cell>
          <cell r="C6197" t="str">
            <v>CORAL</v>
          </cell>
          <cell r="E6197" t="str">
            <v>PINTURAS</v>
          </cell>
          <cell r="F6197" t="str">
            <v>COMPLEMENTOS</v>
          </cell>
          <cell r="G6197" t="str">
            <v>P002</v>
          </cell>
        </row>
        <row r="6198">
          <cell r="A6198" t="str">
            <v>PATCO08110083</v>
          </cell>
          <cell r="B6198" t="str">
            <v>SOL Y LLUVIA DURAZNO BL-18LTS. 813-B</v>
          </cell>
          <cell r="C6198" t="str">
            <v>CORAL</v>
          </cell>
          <cell r="E6198" t="str">
            <v>PINTURAS</v>
          </cell>
          <cell r="F6198" t="str">
            <v>COMPLEMENTOS</v>
          </cell>
          <cell r="G6198" t="str">
            <v>P002</v>
          </cell>
        </row>
        <row r="6199">
          <cell r="A6199" t="str">
            <v>PATCO08110084</v>
          </cell>
          <cell r="B6199" t="str">
            <v>SOL Y LLUVIA FRENTE BLANCO NIEVE BD 18 LTS</v>
          </cell>
          <cell r="C6199" t="str">
            <v>CORAL</v>
          </cell>
          <cell r="E6199" t="str">
            <v>PINTURAS</v>
          </cell>
          <cell r="F6199" t="str">
            <v>COMPLEMENTOS</v>
          </cell>
          <cell r="G6199" t="str">
            <v>P002</v>
          </cell>
        </row>
        <row r="6200">
          <cell r="A6200" t="str">
            <v>PATCO08110085</v>
          </cell>
          <cell r="B6200" t="str">
            <v>SOL Y LLUVIA GAMUZA BL-18LTS. 814-B</v>
          </cell>
          <cell r="C6200" t="str">
            <v>CORAL</v>
          </cell>
          <cell r="E6200" t="str">
            <v>PINTURAS</v>
          </cell>
          <cell r="F6200" t="str">
            <v>COMPLEMENTOS</v>
          </cell>
          <cell r="G6200" t="str">
            <v>P002</v>
          </cell>
        </row>
        <row r="6201">
          <cell r="A6201" t="str">
            <v>PATCO08110086</v>
          </cell>
          <cell r="B6201" t="str">
            <v>SOL Y LLUVIA MARFIL BL-18LTS. 818-B</v>
          </cell>
          <cell r="C6201" t="str">
            <v>CORAL</v>
          </cell>
          <cell r="E6201" t="str">
            <v>PINTURAS</v>
          </cell>
          <cell r="F6201" t="str">
            <v>COMPLEMENTOS</v>
          </cell>
          <cell r="G6201" t="str">
            <v>P002</v>
          </cell>
        </row>
        <row r="6202">
          <cell r="A6202" t="str">
            <v>PATCO08110087</v>
          </cell>
          <cell r="B6202" t="str">
            <v>SOL Y LLUVIA VAINILLA BL-18LTS. 506-B</v>
          </cell>
          <cell r="C6202" t="str">
            <v>CORAL</v>
          </cell>
          <cell r="E6202" t="str">
            <v>PINTURAS</v>
          </cell>
          <cell r="F6202" t="str">
            <v>COMPLEMENTOS</v>
          </cell>
          <cell r="G6202" t="str">
            <v>P002</v>
          </cell>
        </row>
        <row r="6203">
          <cell r="A6203" t="str">
            <v>PATCO08110088</v>
          </cell>
          <cell r="B6203" t="str">
            <v>SOL Y LLUVIA VERDE PRIMAVERA BL-18LTS. 621-B</v>
          </cell>
          <cell r="C6203" t="str">
            <v>CORAL</v>
          </cell>
          <cell r="E6203" t="str">
            <v>PINTURAS</v>
          </cell>
          <cell r="F6203" t="str">
            <v>COMPLEMENTOS</v>
          </cell>
          <cell r="G6203" t="str">
            <v>P002</v>
          </cell>
        </row>
        <row r="6204">
          <cell r="A6204" t="str">
            <v>PATCO08210001</v>
          </cell>
          <cell r="B6204" t="str">
            <v>CR TEXTURA ACRILICA BRANCO 25KG</v>
          </cell>
          <cell r="C6204" t="str">
            <v>CORAL</v>
          </cell>
          <cell r="E6204" t="str">
            <v>PINTURAS</v>
          </cell>
          <cell r="F6204" t="str">
            <v>COMPLEMENTOS</v>
          </cell>
          <cell r="G6204" t="str">
            <v>P001</v>
          </cell>
        </row>
        <row r="6205">
          <cell r="A6205" t="str">
            <v>PATCO08210002</v>
          </cell>
          <cell r="B6205" t="str">
            <v>TEXTURA ACRILICA BRANCO 25 KG</v>
          </cell>
          <cell r="C6205" t="str">
            <v>CORAL</v>
          </cell>
          <cell r="E6205" t="str">
            <v>PINTURAS</v>
          </cell>
          <cell r="F6205" t="str">
            <v>COMPLEMENTOS</v>
          </cell>
          <cell r="G6205" t="str">
            <v>P001</v>
          </cell>
        </row>
        <row r="6206">
          <cell r="A6206" t="str">
            <v>PATCO08410001</v>
          </cell>
          <cell r="B6206" t="str">
            <v>SOL Y LLUVIA 180LTS ARENA SAHARA</v>
          </cell>
          <cell r="C6206" t="str">
            <v>CORAL</v>
          </cell>
          <cell r="E6206" t="str">
            <v>PINTURAS</v>
          </cell>
          <cell r="F6206" t="str">
            <v>COMPLEMENTOS</v>
          </cell>
          <cell r="G6206" t="str">
            <v>P002</v>
          </cell>
        </row>
        <row r="6207">
          <cell r="A6207" t="str">
            <v>PATCO08410002</v>
          </cell>
          <cell r="B6207" t="str">
            <v>SOL Y LLUVIA BLANCO HIELO T-180 LTS</v>
          </cell>
          <cell r="C6207" t="str">
            <v>CORAL</v>
          </cell>
          <cell r="E6207" t="str">
            <v>PINTURAS</v>
          </cell>
          <cell r="F6207" t="str">
            <v>COMPLEMENTOS</v>
          </cell>
          <cell r="G6207" t="str">
            <v>P002</v>
          </cell>
        </row>
        <row r="6208">
          <cell r="A6208" t="str">
            <v>PATCO08510001</v>
          </cell>
          <cell r="B6208" t="str">
            <v>CORALATEX ARENA SAHARA 198LTS</v>
          </cell>
          <cell r="C6208" t="str">
            <v>CORAL</v>
          </cell>
          <cell r="E6208" t="str">
            <v>PINTURAS</v>
          </cell>
          <cell r="F6208" t="str">
            <v>COMPLEMENTOS</v>
          </cell>
          <cell r="G6208" t="str">
            <v>P003</v>
          </cell>
        </row>
        <row r="6209">
          <cell r="A6209" t="str">
            <v>PATCO08510002</v>
          </cell>
          <cell r="B6209" t="str">
            <v>CORALATEX CERAMICA T-198 LTS</v>
          </cell>
          <cell r="C6209" t="str">
            <v>CORAL</v>
          </cell>
          <cell r="E6209" t="str">
            <v>PINTURAS</v>
          </cell>
          <cell r="F6209" t="str">
            <v>COMPLEMENTOS</v>
          </cell>
          <cell r="G6209" t="str">
            <v>P003</v>
          </cell>
        </row>
        <row r="6210">
          <cell r="A6210" t="str">
            <v>PATCO08510003</v>
          </cell>
          <cell r="B6210" t="str">
            <v>CORALATEX GAMUZA T-198 LTS</v>
          </cell>
          <cell r="C6210" t="str">
            <v>CORAL</v>
          </cell>
          <cell r="E6210" t="str">
            <v>PINTURAS</v>
          </cell>
          <cell r="F6210" t="str">
            <v>COMPLEMENTOS</v>
          </cell>
          <cell r="G6210" t="str">
            <v>P003</v>
          </cell>
        </row>
        <row r="6211">
          <cell r="A6211" t="str">
            <v>PATCO08510004</v>
          </cell>
          <cell r="B6211" t="str">
            <v>CORALATEX PLUS BLANCO NIEVE T -198LTS</v>
          </cell>
          <cell r="C6211" t="str">
            <v>CORAL</v>
          </cell>
          <cell r="E6211" t="str">
            <v>PINTURAS</v>
          </cell>
          <cell r="F6211" t="str">
            <v>COMPLEMENTOS</v>
          </cell>
          <cell r="G6211" t="str">
            <v>P003</v>
          </cell>
        </row>
        <row r="6212">
          <cell r="A6212" t="str">
            <v>PATCO08510005</v>
          </cell>
          <cell r="B6212" t="str">
            <v>SELLADOR ACRILICO T-198 LTS</v>
          </cell>
          <cell r="C6212" t="str">
            <v>CORAL</v>
          </cell>
          <cell r="E6212" t="str">
            <v>PINTURAS</v>
          </cell>
          <cell r="F6212" t="str">
            <v>COMPLEMENTOS</v>
          </cell>
          <cell r="G6212" t="str">
            <v>P001</v>
          </cell>
        </row>
        <row r="6213">
          <cell r="A6213" t="str">
            <v>PATCO15510002</v>
          </cell>
          <cell r="B6213" t="str">
            <v>PALLET CON PINTURAS</v>
          </cell>
          <cell r="C6213" t="str">
            <v>CORAL</v>
          </cell>
          <cell r="E6213" t="str">
            <v>PINTURAS</v>
          </cell>
          <cell r="F6213" t="str">
            <v>COMPLEMENTOS</v>
          </cell>
          <cell r="G6213" t="str">
            <v>P003</v>
          </cell>
        </row>
        <row r="6214">
          <cell r="A6214" t="str">
            <v>PATCO24910001</v>
          </cell>
          <cell r="B6214" t="str">
            <v>5565205 CONC. ACOTONE MA1 MAGENTA 0.720</v>
          </cell>
          <cell r="C6214" t="str">
            <v>CORAL</v>
          </cell>
          <cell r="E6214" t="str">
            <v>PINTURAS</v>
          </cell>
          <cell r="F6214" t="str">
            <v>COMPLEMENTOS</v>
          </cell>
          <cell r="G6214" t="str">
            <v>P004</v>
          </cell>
        </row>
        <row r="6215">
          <cell r="A6215" t="str">
            <v>PATCO24910002</v>
          </cell>
          <cell r="B6215" t="str">
            <v>5565206 CONC. ACOTONE UM1 TIERRA SOMBR 0.720</v>
          </cell>
          <cell r="C6215" t="str">
            <v>CORAL</v>
          </cell>
          <cell r="E6215" t="str">
            <v>PINTURAS</v>
          </cell>
          <cell r="F6215" t="str">
            <v>COMPLEMENTOS</v>
          </cell>
          <cell r="G6215" t="str">
            <v>P004</v>
          </cell>
        </row>
        <row r="6216">
          <cell r="A6216" t="str">
            <v>PATCO24910003</v>
          </cell>
          <cell r="B6216" t="str">
            <v>5565207 CONC. ACOTONE XR1 ROJO ÓXIDO 0.720</v>
          </cell>
          <cell r="C6216" t="str">
            <v>CORAL</v>
          </cell>
          <cell r="E6216" t="str">
            <v>PINTURAS</v>
          </cell>
          <cell r="F6216" t="str">
            <v>COMPLEMENTOS</v>
          </cell>
          <cell r="G6216" t="str">
            <v>P004</v>
          </cell>
        </row>
        <row r="6217">
          <cell r="A6217" t="str">
            <v>PATCO24910004</v>
          </cell>
          <cell r="B6217" t="str">
            <v>5565208 CONC. ACOTONE WH1 BLANCO 0.720</v>
          </cell>
          <cell r="C6217" t="str">
            <v>CORAL</v>
          </cell>
          <cell r="E6217" t="str">
            <v>PINTURAS</v>
          </cell>
          <cell r="F6217" t="str">
            <v>COMPLEMENTOS</v>
          </cell>
          <cell r="G6217" t="str">
            <v>P004</v>
          </cell>
        </row>
        <row r="6218">
          <cell r="A6218" t="str">
            <v>PATCO24910005</v>
          </cell>
          <cell r="B6218" t="str">
            <v>5565210 CONC. ACOTONE XY1 AM. ÓXIDO 0.720</v>
          </cell>
          <cell r="C6218" t="str">
            <v>CORAL</v>
          </cell>
          <cell r="E6218" t="str">
            <v>PINTURAS</v>
          </cell>
          <cell r="F6218" t="str">
            <v>COMPLEMENTOS</v>
          </cell>
          <cell r="G6218" t="str">
            <v>P004</v>
          </cell>
        </row>
        <row r="6219">
          <cell r="A6219" t="str">
            <v>PATCO24910006</v>
          </cell>
          <cell r="B6219" t="str">
            <v>5565211 CONC. ACOTONE YE1 AMARILLO 0.720</v>
          </cell>
          <cell r="C6219" t="str">
            <v>CORAL</v>
          </cell>
          <cell r="E6219" t="str">
            <v>PINTURAS</v>
          </cell>
          <cell r="F6219" t="str">
            <v>COMPLEMENTOS</v>
          </cell>
          <cell r="G6219" t="str">
            <v>P004</v>
          </cell>
        </row>
        <row r="6220">
          <cell r="A6220" t="str">
            <v>PATCO24910007</v>
          </cell>
          <cell r="B6220" t="str">
            <v>5565225 CONC. ACOTONE BU1 AZUL INTENSO 0.720</v>
          </cell>
          <cell r="C6220" t="str">
            <v>CORAL</v>
          </cell>
          <cell r="E6220" t="str">
            <v>PINTURAS</v>
          </cell>
          <cell r="F6220" t="str">
            <v>COMPLEMENTOS</v>
          </cell>
          <cell r="G6220" t="str">
            <v>P004</v>
          </cell>
        </row>
        <row r="6221">
          <cell r="A6221" t="str">
            <v>PATCO24910008</v>
          </cell>
          <cell r="B6221" t="str">
            <v>5565226 CONC. ACOTONE GR1 VERDE 0.720</v>
          </cell>
          <cell r="C6221" t="str">
            <v>CORAL</v>
          </cell>
          <cell r="E6221" t="str">
            <v>PINTURAS</v>
          </cell>
          <cell r="F6221" t="str">
            <v>COMPLEMENTOS</v>
          </cell>
          <cell r="G6221" t="str">
            <v>P004</v>
          </cell>
        </row>
        <row r="6222">
          <cell r="A6222" t="str">
            <v>PATCO24910009</v>
          </cell>
          <cell r="B6222" t="str">
            <v>5565227 CONC. ACOTONE YE2 AM. VERDOSO 0.720</v>
          </cell>
          <cell r="C6222" t="str">
            <v>CORAL</v>
          </cell>
          <cell r="E6222" t="str">
            <v>PINTURAS</v>
          </cell>
          <cell r="F6222" t="str">
            <v>COMPLEMENTOS</v>
          </cell>
          <cell r="G6222" t="str">
            <v>P004</v>
          </cell>
        </row>
        <row r="6223">
          <cell r="A6223" t="str">
            <v>PATCO24910010</v>
          </cell>
          <cell r="B6223" t="str">
            <v>5565228 CONC. ACOTONE OR1 NARANJA 0.720</v>
          </cell>
          <cell r="C6223" t="str">
            <v>CORAL</v>
          </cell>
          <cell r="E6223" t="str">
            <v>PINTURAS</v>
          </cell>
          <cell r="F6223" t="str">
            <v>COMPLEMENTOS</v>
          </cell>
          <cell r="G6223" t="str">
            <v>P004</v>
          </cell>
        </row>
        <row r="6224">
          <cell r="A6224" t="str">
            <v>PATCO24910011</v>
          </cell>
          <cell r="B6224" t="str">
            <v>5565229 CONC. ACOTONE RE1 ROJO INTENSO 0.720</v>
          </cell>
          <cell r="C6224" t="str">
            <v>CORAL</v>
          </cell>
          <cell r="E6224" t="str">
            <v>PINTURAS</v>
          </cell>
          <cell r="F6224" t="str">
            <v>COMPLEMENTOS</v>
          </cell>
          <cell r="G6224" t="str">
            <v>P004</v>
          </cell>
        </row>
        <row r="6225">
          <cell r="A6225" t="str">
            <v>PATCO24910012</v>
          </cell>
          <cell r="B6225" t="str">
            <v>5565230 CONC. ACOTONE BU2 AZUL CLARO 0.720</v>
          </cell>
          <cell r="C6225" t="str">
            <v>CORAL</v>
          </cell>
          <cell r="E6225" t="str">
            <v>PINTURAS</v>
          </cell>
          <cell r="F6225" t="str">
            <v>COMPLEMENTOS</v>
          </cell>
          <cell r="G6225" t="str">
            <v>P004</v>
          </cell>
        </row>
        <row r="6226">
          <cell r="A6226" t="str">
            <v>PATCO24910013</v>
          </cell>
          <cell r="B6226" t="str">
            <v>5565407 CONC. ACOTONE NO1 NEGRO 0.720</v>
          </cell>
          <cell r="C6226" t="str">
            <v>CORAL</v>
          </cell>
          <cell r="E6226" t="str">
            <v>PINTURAS</v>
          </cell>
          <cell r="F6226" t="str">
            <v>COMPLEMENTOS</v>
          </cell>
          <cell r="G6226" t="str">
            <v>P004</v>
          </cell>
        </row>
        <row r="6227">
          <cell r="A6227" t="str">
            <v>PATCO31310001</v>
          </cell>
          <cell r="B6227" t="str">
            <v>CR GEL PEROLIZADO LOC BASE PMFT 3.3KG</v>
          </cell>
          <cell r="C6227" t="str">
            <v>CORAL</v>
          </cell>
          <cell r="E6227" t="str">
            <v>PINTURAS</v>
          </cell>
          <cell r="F6227" t="str">
            <v>COMPLEMENTOS</v>
          </cell>
          <cell r="G6227" t="str">
            <v>P001</v>
          </cell>
        </row>
        <row r="6228">
          <cell r="A6228" t="str">
            <v>PATCO31310002</v>
          </cell>
          <cell r="B6228" t="str">
            <v>CR GEL TEXTURAS LOC BASE FT 3.3KG</v>
          </cell>
          <cell r="C6228" t="str">
            <v>CORAL</v>
          </cell>
          <cell r="E6228" t="str">
            <v>PINTURAS</v>
          </cell>
          <cell r="F6228" t="str">
            <v>COMPLEMENTOS</v>
          </cell>
          <cell r="G6228" t="str">
            <v>P001</v>
          </cell>
        </row>
        <row r="6229">
          <cell r="A6229" t="str">
            <v>PATCO34610001</v>
          </cell>
          <cell r="B6229" t="str">
            <v>SL TRIPLO FILTRO SOLAR AC NATURAL 900ML</v>
          </cell>
          <cell r="C6229" t="str">
            <v>CORAL</v>
          </cell>
          <cell r="E6229" t="str">
            <v>PINTURAS</v>
          </cell>
          <cell r="F6229" t="str">
            <v>COMPLEMENTOS</v>
          </cell>
          <cell r="G6229" t="str">
            <v>P005</v>
          </cell>
        </row>
        <row r="6230">
          <cell r="A6230" t="str">
            <v>PATCO34610002</v>
          </cell>
          <cell r="B6230" t="str">
            <v>SL TRIPLO FILTRO SOLAR BR JACARANDA 900ML</v>
          </cell>
          <cell r="C6230" t="str">
            <v>CORAL</v>
          </cell>
          <cell r="E6230" t="str">
            <v>PINTURAS</v>
          </cell>
          <cell r="F6230" t="str">
            <v>COMPLEMENTOS</v>
          </cell>
          <cell r="G6230" t="str">
            <v>P005</v>
          </cell>
        </row>
        <row r="6231">
          <cell r="A6231" t="str">
            <v>PATCO34610003</v>
          </cell>
          <cell r="B6231" t="str">
            <v>SL TRIPLO FILTRO SOLAR BR MOGNO 900ML</v>
          </cell>
          <cell r="C6231" t="str">
            <v>CORAL</v>
          </cell>
          <cell r="E6231" t="str">
            <v>PINTURAS</v>
          </cell>
          <cell r="F6231" t="str">
            <v>COMPLEMENTOS</v>
          </cell>
          <cell r="G6231" t="str">
            <v>P005</v>
          </cell>
        </row>
        <row r="6232">
          <cell r="A6232" t="str">
            <v>PATCO34610004</v>
          </cell>
          <cell r="B6232" t="str">
            <v>SL TRIPLO FILTRO SOLAR BR NATURAL 900ML</v>
          </cell>
          <cell r="C6232" t="str">
            <v>CORAL</v>
          </cell>
          <cell r="E6232" t="str">
            <v>PINTURAS</v>
          </cell>
          <cell r="F6232" t="str">
            <v>COMPLEMENTOS</v>
          </cell>
          <cell r="G6232" t="str">
            <v>P005</v>
          </cell>
        </row>
        <row r="6233">
          <cell r="A6233" t="str">
            <v>PATCO36210001</v>
          </cell>
          <cell r="B6233" t="str">
            <v>SOL Y LLUVIA TECHOS BLANCO 20 K</v>
          </cell>
          <cell r="C6233" t="str">
            <v>CORAL</v>
          </cell>
          <cell r="E6233" t="str">
            <v>PINTURAS</v>
          </cell>
          <cell r="F6233" t="str">
            <v>COMPLEMENTOS</v>
          </cell>
          <cell r="G6233" t="str">
            <v>P002</v>
          </cell>
        </row>
        <row r="6234">
          <cell r="A6234" t="str">
            <v>PATCO36210002</v>
          </cell>
          <cell r="B6234" t="str">
            <v>SOL Y LLUVIA TECHOS TEJA 20 K</v>
          </cell>
          <cell r="C6234" t="str">
            <v>CORAL</v>
          </cell>
          <cell r="E6234" t="str">
            <v>PINTURAS</v>
          </cell>
          <cell r="F6234" t="str">
            <v>COMPLEMENTOS</v>
          </cell>
          <cell r="G6234" t="str">
            <v>P002</v>
          </cell>
        </row>
        <row r="6235">
          <cell r="A6235" t="str">
            <v>PATCO40110001</v>
          </cell>
          <cell r="B6235" t="str">
            <v>CR S&amp;C ACRILICO TOTAL BRANCO 18L</v>
          </cell>
          <cell r="C6235" t="str">
            <v>CORAL</v>
          </cell>
          <cell r="E6235" t="str">
            <v>PINTURAS</v>
          </cell>
          <cell r="F6235" t="str">
            <v>COMPLEMENTOS</v>
          </cell>
          <cell r="G6235" t="str">
            <v>P002</v>
          </cell>
        </row>
        <row r="6236">
          <cell r="A6236" t="str">
            <v>PATCO40110002</v>
          </cell>
          <cell r="B6236" t="str">
            <v>CR SUPER LAVAVEL BRANCO 18L</v>
          </cell>
          <cell r="C6236" t="str">
            <v>CORAL</v>
          </cell>
          <cell r="E6236" t="str">
            <v>PINTURAS</v>
          </cell>
          <cell r="F6236" t="str">
            <v>COMPLEMENTOS</v>
          </cell>
          <cell r="G6236" t="str">
            <v>P003</v>
          </cell>
        </row>
        <row r="6237">
          <cell r="A6237" t="str">
            <v>PATCO40210001</v>
          </cell>
          <cell r="B6237" t="str">
            <v>RINDE MUCHO BLANCO HIELO T-198 LTS</v>
          </cell>
          <cell r="C6237" t="str">
            <v>CORAL</v>
          </cell>
          <cell r="E6237" t="str">
            <v>PINTURAS</v>
          </cell>
          <cell r="F6237" t="str">
            <v>COMPLEMENTOS</v>
          </cell>
          <cell r="G6237" t="str">
            <v>P003</v>
          </cell>
        </row>
        <row r="6238">
          <cell r="A6238" t="str">
            <v>PATCO40210002</v>
          </cell>
          <cell r="B6238" t="str">
            <v>RINDE MUCHO BLANCO NIEVE T -198 LTS</v>
          </cell>
          <cell r="C6238" t="str">
            <v>CORAL</v>
          </cell>
          <cell r="E6238" t="str">
            <v>PINTURAS</v>
          </cell>
          <cell r="F6238" t="str">
            <v>COMPLEMENTOS</v>
          </cell>
          <cell r="G6238" t="str">
            <v>P003</v>
          </cell>
        </row>
        <row r="6239">
          <cell r="A6239" t="str">
            <v>PATCO40210003</v>
          </cell>
          <cell r="B6239" t="str">
            <v>RINDE MUCHO VERDE PRIMAVERA BL-18 LTS</v>
          </cell>
          <cell r="C6239" t="str">
            <v>CORAL</v>
          </cell>
          <cell r="E6239" t="str">
            <v>PINTURAS</v>
          </cell>
          <cell r="F6239" t="str">
            <v>COMPLEMENTOS</v>
          </cell>
          <cell r="G6239" t="str">
            <v>P003</v>
          </cell>
        </row>
        <row r="6240">
          <cell r="A6240" t="str">
            <v>PATCO40310001</v>
          </cell>
          <cell r="B6240" t="str">
            <v>CR ACABAMENTO DE SEDA AC LOC B P 16L</v>
          </cell>
          <cell r="C6240" t="str">
            <v>CORAL</v>
          </cell>
          <cell r="E6240" t="str">
            <v>PINTURAS</v>
          </cell>
          <cell r="F6240" t="str">
            <v>COMPLEMENTOS</v>
          </cell>
          <cell r="G6240" t="str">
            <v>P003</v>
          </cell>
        </row>
        <row r="6241">
          <cell r="A6241" t="str">
            <v>PATCO40310002</v>
          </cell>
          <cell r="B6241" t="str">
            <v>CR DECORA SEDAA AC BASE MF 16 L</v>
          </cell>
          <cell r="C6241" t="str">
            <v>CORAL</v>
          </cell>
          <cell r="E6241" t="str">
            <v>PINTURAS</v>
          </cell>
          <cell r="F6241" t="str">
            <v>COMPLEMENTOS</v>
          </cell>
          <cell r="G6241" t="str">
            <v>P003</v>
          </cell>
        </row>
        <row r="6242">
          <cell r="A6242" t="str">
            <v>PATCO40310003</v>
          </cell>
          <cell r="B6242" t="str">
            <v>MASA ACRILICA T-162LTS</v>
          </cell>
          <cell r="C6242" t="str">
            <v>CORAL</v>
          </cell>
          <cell r="E6242" t="str">
            <v>PINTURAS</v>
          </cell>
          <cell r="F6242" t="str">
            <v>COMPLEMENTOS</v>
          </cell>
          <cell r="G6242" t="str">
            <v>P001</v>
          </cell>
        </row>
        <row r="6243">
          <cell r="A6243" t="str">
            <v>PATCO40410001</v>
          </cell>
          <cell r="B6243" t="str">
            <v>CR WANDEPOXY B AGUA BR BASE PM 800ML</v>
          </cell>
          <cell r="C6243" t="str">
            <v>CORAL</v>
          </cell>
          <cell r="E6243" t="str">
            <v>PINTURAS</v>
          </cell>
          <cell r="F6243" t="str">
            <v>COMPLEMENTOS</v>
          </cell>
          <cell r="G6243" t="str">
            <v>P003</v>
          </cell>
        </row>
        <row r="6244">
          <cell r="A6244" t="str">
            <v>PATCO41810001</v>
          </cell>
          <cell r="B6244" t="str">
            <v>CR MASSA ACR BRANCO 25 KG</v>
          </cell>
          <cell r="C6244" t="str">
            <v>CORAL</v>
          </cell>
          <cell r="E6244" t="str">
            <v>PINTURAS</v>
          </cell>
          <cell r="F6244" t="str">
            <v>COMPLEMENTOS</v>
          </cell>
          <cell r="G6244" t="str">
            <v>P001</v>
          </cell>
        </row>
        <row r="6245">
          <cell r="A6245" t="str">
            <v>PATCO41910001</v>
          </cell>
          <cell r="B6245" t="str">
            <v>HY HAMMERITE BR AMARELO 2.4 L</v>
          </cell>
          <cell r="C6245" t="str">
            <v>CORAL</v>
          </cell>
          <cell r="E6245" t="str">
            <v>PINTURAS</v>
          </cell>
          <cell r="F6245" t="str">
            <v>COMPLEMENTOS</v>
          </cell>
          <cell r="G6245" t="str">
            <v>P004</v>
          </cell>
        </row>
        <row r="6246">
          <cell r="A6246" t="str">
            <v>PATCO41910002</v>
          </cell>
          <cell r="B6246" t="str">
            <v>HY HAMMERITE BR AZUL 2.4 L</v>
          </cell>
          <cell r="C6246" t="str">
            <v>CORAL</v>
          </cell>
          <cell r="E6246" t="str">
            <v>PINTURAS</v>
          </cell>
          <cell r="F6246" t="str">
            <v>COMPLEMENTOS</v>
          </cell>
          <cell r="G6246" t="str">
            <v>P004</v>
          </cell>
        </row>
        <row r="6247">
          <cell r="A6247" t="str">
            <v>PATCO41910003</v>
          </cell>
          <cell r="B6247" t="str">
            <v>HY HAMMERITE BR BRANCO 2.4 L</v>
          </cell>
          <cell r="C6247" t="str">
            <v>CORAL</v>
          </cell>
          <cell r="E6247" t="str">
            <v>PINTURAS</v>
          </cell>
          <cell r="F6247" t="str">
            <v>COMPLEMENTOS</v>
          </cell>
          <cell r="G6247" t="str">
            <v>P004</v>
          </cell>
        </row>
        <row r="6248">
          <cell r="A6248" t="str">
            <v>PATCO41910004</v>
          </cell>
          <cell r="B6248" t="str">
            <v>HY HAMMERITE BR MAR 2.4 L</v>
          </cell>
          <cell r="C6248" t="str">
            <v>CORAL</v>
          </cell>
          <cell r="E6248" t="str">
            <v>PINTURAS</v>
          </cell>
          <cell r="F6248" t="str">
            <v>COMPLEMENTOS</v>
          </cell>
          <cell r="G6248" t="str">
            <v>P004</v>
          </cell>
        </row>
        <row r="6249">
          <cell r="A6249" t="str">
            <v>PATCO41910005</v>
          </cell>
          <cell r="B6249" t="str">
            <v>HY HAMMERITE BR PRATA 2.4 L</v>
          </cell>
          <cell r="C6249" t="str">
            <v>CORAL</v>
          </cell>
          <cell r="E6249" t="str">
            <v>PINTURAS</v>
          </cell>
          <cell r="F6249" t="str">
            <v>COMPLEMENTOS</v>
          </cell>
          <cell r="G6249" t="str">
            <v>P004</v>
          </cell>
        </row>
        <row r="6250">
          <cell r="A6250" t="str">
            <v>PATCO41910006</v>
          </cell>
          <cell r="B6250" t="str">
            <v>HY HAMMERITE BR PRETO 2.4 L</v>
          </cell>
          <cell r="C6250" t="str">
            <v>CORAL</v>
          </cell>
          <cell r="E6250" t="str">
            <v>PINTURAS</v>
          </cell>
          <cell r="F6250" t="str">
            <v>COMPLEMENTOS</v>
          </cell>
          <cell r="G6250" t="str">
            <v>P004</v>
          </cell>
        </row>
        <row r="6251">
          <cell r="A6251" t="str">
            <v>PATCO41910007</v>
          </cell>
          <cell r="B6251" t="str">
            <v>HY HAMMERITE BR VERDE 2.4 L</v>
          </cell>
          <cell r="C6251" t="str">
            <v>CORAL</v>
          </cell>
          <cell r="E6251" t="str">
            <v>PINTURAS</v>
          </cell>
          <cell r="F6251" t="str">
            <v>COMPLEMENTOS</v>
          </cell>
          <cell r="G6251" t="str">
            <v>P004</v>
          </cell>
        </row>
        <row r="6252">
          <cell r="A6252" t="str">
            <v>PATCO43910001</v>
          </cell>
          <cell r="B6252" t="str">
            <v>CR TEXTURA ACRILICA BRANCO 6.0KG</v>
          </cell>
          <cell r="C6252" t="str">
            <v>CORAL</v>
          </cell>
          <cell r="E6252" t="str">
            <v>PINTURAS</v>
          </cell>
          <cell r="F6252" t="str">
            <v>COMPLEMENTOS</v>
          </cell>
          <cell r="G6252" t="str">
            <v>P001</v>
          </cell>
        </row>
        <row r="6253">
          <cell r="A6253" t="str">
            <v>PATCO43910002</v>
          </cell>
          <cell r="B6253" t="str">
            <v>CR TEXTURA DESIGN LOC BASE PM 6.0KG</v>
          </cell>
          <cell r="C6253" t="str">
            <v>CORAL</v>
          </cell>
          <cell r="E6253" t="str">
            <v>PINTURAS</v>
          </cell>
          <cell r="F6253" t="str">
            <v>COMPLEMENTOS</v>
          </cell>
          <cell r="G6253" t="str">
            <v>P001</v>
          </cell>
        </row>
        <row r="6254">
          <cell r="A6254" t="str">
            <v>PATCO43910003</v>
          </cell>
          <cell r="B6254" t="str">
            <v>CR TEXTURA RUST LOC BASE PM 6.0KG</v>
          </cell>
          <cell r="C6254" t="str">
            <v>CORAL</v>
          </cell>
          <cell r="E6254" t="str">
            <v>PINTURAS</v>
          </cell>
          <cell r="F6254" t="str">
            <v>COMPLEMENTOS</v>
          </cell>
          <cell r="G6254" t="str">
            <v>P001</v>
          </cell>
        </row>
        <row r="6255">
          <cell r="A6255" t="str">
            <v>PATCO44010001</v>
          </cell>
          <cell r="B6255" t="str">
            <v>CR TEXTURA DESIGN LOC BASE PM 28KG</v>
          </cell>
          <cell r="C6255" t="str">
            <v>CORAL</v>
          </cell>
          <cell r="E6255" t="str">
            <v>PINTURAS</v>
          </cell>
          <cell r="F6255" t="str">
            <v>COMPLEMENTOS</v>
          </cell>
          <cell r="G6255" t="str">
            <v>P001</v>
          </cell>
        </row>
        <row r="6256">
          <cell r="A6256" t="str">
            <v>PATCO44110001</v>
          </cell>
          <cell r="B6256" t="str">
            <v>CR TEXTURA RUSTICO BRANCO 7.0KG</v>
          </cell>
          <cell r="C6256" t="str">
            <v>CORAL</v>
          </cell>
          <cell r="E6256" t="str">
            <v>PINTURAS</v>
          </cell>
          <cell r="F6256" t="str">
            <v>COMPLEMENTOS</v>
          </cell>
          <cell r="G6256" t="str">
            <v>P001</v>
          </cell>
        </row>
        <row r="6257">
          <cell r="A6257" t="str">
            <v>PATCO44210001</v>
          </cell>
          <cell r="B6257" t="str">
            <v>CR TEXTURA RUSTICO BRANCO 33.0KG</v>
          </cell>
          <cell r="C6257" t="str">
            <v>CORAL</v>
          </cell>
          <cell r="E6257" t="str">
            <v>PINTURAS</v>
          </cell>
          <cell r="F6257" t="str">
            <v>COMPLEMENTOS</v>
          </cell>
          <cell r="G6257" t="str">
            <v>P001</v>
          </cell>
        </row>
        <row r="6258">
          <cell r="A6258" t="str">
            <v>PATCO44210002</v>
          </cell>
          <cell r="B6258" t="str">
            <v>TEXTURA RUSTICA 18 L BLANCO CORAL</v>
          </cell>
          <cell r="C6258" t="str">
            <v>CORAL</v>
          </cell>
          <cell r="E6258" t="str">
            <v>PINTURAS</v>
          </cell>
          <cell r="F6258" t="str">
            <v>COMPLEMENTOS</v>
          </cell>
          <cell r="G6258" t="str">
            <v>P001</v>
          </cell>
        </row>
        <row r="6259">
          <cell r="A6259" t="str">
            <v>PATCO44510001</v>
          </cell>
          <cell r="B6259" t="str">
            <v>CR 3 EM 1 LOC BASE F 800ML</v>
          </cell>
          <cell r="C6259" t="str">
            <v>CORAL</v>
          </cell>
          <cell r="E6259" t="str">
            <v>PINTURAS</v>
          </cell>
          <cell r="F6259" t="str">
            <v>COMPLEMENTOS</v>
          </cell>
          <cell r="G6259" t="str">
            <v>P003</v>
          </cell>
        </row>
        <row r="6260">
          <cell r="A6260" t="str">
            <v>PATCO44510002</v>
          </cell>
          <cell r="B6260" t="str">
            <v>CR 3 EM 1 LOC BASE M 800ML</v>
          </cell>
          <cell r="C6260" t="str">
            <v>CORAL</v>
          </cell>
          <cell r="E6260" t="str">
            <v>PINTURAS</v>
          </cell>
          <cell r="F6260" t="str">
            <v>COMPLEMENTOS</v>
          </cell>
          <cell r="G6260" t="str">
            <v>P003</v>
          </cell>
        </row>
        <row r="6261">
          <cell r="A6261" t="str">
            <v>PATCO44510003</v>
          </cell>
          <cell r="B6261" t="str">
            <v>CR 3 EM 1 LOC BASE P 800ML</v>
          </cell>
          <cell r="C6261" t="str">
            <v>CORAL</v>
          </cell>
          <cell r="E6261" t="str">
            <v>PINTURAS</v>
          </cell>
          <cell r="F6261" t="str">
            <v>COMPLEMENTOS</v>
          </cell>
          <cell r="G6261" t="str">
            <v>P003</v>
          </cell>
        </row>
        <row r="6262">
          <cell r="A6262" t="str">
            <v>PATCO44510004</v>
          </cell>
          <cell r="B6262" t="str">
            <v>CR 3 EM 1 LOC BASE T 800ML</v>
          </cell>
          <cell r="C6262" t="str">
            <v>CORAL</v>
          </cell>
          <cell r="E6262" t="str">
            <v>PINTURAS</v>
          </cell>
          <cell r="F6262" t="str">
            <v>COMPLEMENTOS</v>
          </cell>
          <cell r="G6262" t="str">
            <v>P003</v>
          </cell>
        </row>
        <row r="6263">
          <cell r="A6263" t="str">
            <v>PATCO44510005</v>
          </cell>
          <cell r="B6263" t="str">
            <v>CR RENOVA FO BRANCO 18 LT</v>
          </cell>
          <cell r="C6263" t="str">
            <v>CORAL</v>
          </cell>
          <cell r="E6263" t="str">
            <v>PINTURAS</v>
          </cell>
          <cell r="F6263" t="str">
            <v>COMPLEMENTOS</v>
          </cell>
          <cell r="G6263" t="str">
            <v>P003</v>
          </cell>
        </row>
        <row r="6264">
          <cell r="A6264" t="str">
            <v>PATCO44510006</v>
          </cell>
          <cell r="B6264" t="str">
            <v>CR RENOVA FO LOC BASE T 0.8L</v>
          </cell>
          <cell r="C6264" t="str">
            <v>CORAL</v>
          </cell>
          <cell r="E6264" t="str">
            <v>PINTURAS</v>
          </cell>
          <cell r="F6264" t="str">
            <v>COMPLEMENTOS</v>
          </cell>
          <cell r="G6264" t="str">
            <v>P003</v>
          </cell>
        </row>
        <row r="6265">
          <cell r="A6265" t="str">
            <v>PATCO44510007</v>
          </cell>
          <cell r="B6265" t="str">
            <v>CRRENOVA FO LOC BASE MF 0.8L</v>
          </cell>
          <cell r="C6265" t="str">
            <v>CORAL</v>
          </cell>
          <cell r="E6265" t="str">
            <v>PINTURAS</v>
          </cell>
          <cell r="F6265" t="str">
            <v>COMPLEMENTOS</v>
          </cell>
          <cell r="G6265" t="str">
            <v>P003</v>
          </cell>
        </row>
        <row r="6266">
          <cell r="A6266" t="str">
            <v>PATCO44510008</v>
          </cell>
          <cell r="B6266" t="str">
            <v>RENOVA FO LOC BASE P 0.8L</v>
          </cell>
          <cell r="C6266" t="str">
            <v>CORAL</v>
          </cell>
          <cell r="E6266" t="str">
            <v>PINTURAS</v>
          </cell>
          <cell r="F6266" t="str">
            <v>COMPLEMENTOS</v>
          </cell>
          <cell r="G6266" t="str">
            <v>P003</v>
          </cell>
        </row>
        <row r="6267">
          <cell r="A6267" t="str">
            <v>PATCO44510009</v>
          </cell>
          <cell r="B6267" t="str">
            <v>RENOVA FO LOC BASE P 16L</v>
          </cell>
          <cell r="C6267" t="str">
            <v>CORAL</v>
          </cell>
          <cell r="E6267" t="str">
            <v>PINTURAS</v>
          </cell>
          <cell r="F6267" t="str">
            <v>COMPLEMENTOS</v>
          </cell>
          <cell r="G6267" t="str">
            <v>P003</v>
          </cell>
        </row>
        <row r="6268">
          <cell r="A6268" t="str">
            <v>PATCO44510010</v>
          </cell>
          <cell r="B6268" t="str">
            <v>RENOVA FO LOC BASSE T 16L</v>
          </cell>
          <cell r="C6268" t="str">
            <v>CORAL</v>
          </cell>
          <cell r="E6268" t="str">
            <v>PINTURAS</v>
          </cell>
          <cell r="F6268" t="str">
            <v>COMPLEMENTOS</v>
          </cell>
          <cell r="G6268" t="str">
            <v>P003</v>
          </cell>
        </row>
        <row r="6269">
          <cell r="A6269" t="str">
            <v>PATCO44510011</v>
          </cell>
          <cell r="B6269" t="str">
            <v>RENOVA FOC BASE MF 16</v>
          </cell>
          <cell r="C6269" t="str">
            <v>CORAL</v>
          </cell>
          <cell r="E6269" t="str">
            <v>PINTURAS</v>
          </cell>
          <cell r="F6269" t="str">
            <v>COMPLEMENTOS</v>
          </cell>
          <cell r="G6269" t="str">
            <v>P003</v>
          </cell>
        </row>
        <row r="6270">
          <cell r="A6270" t="str">
            <v>PATCO44710001</v>
          </cell>
          <cell r="B6270" t="str">
            <v>CR 3 EM 1 LOC BASE F 3.2L</v>
          </cell>
          <cell r="C6270" t="str">
            <v>CORAL</v>
          </cell>
          <cell r="E6270" t="str">
            <v>PINTURAS</v>
          </cell>
          <cell r="F6270" t="str">
            <v>COMPLEMENTOS</v>
          </cell>
          <cell r="G6270" t="str">
            <v>P003</v>
          </cell>
        </row>
        <row r="6271">
          <cell r="A6271" t="str">
            <v>PATCO44710002</v>
          </cell>
          <cell r="B6271" t="str">
            <v>CR 3 EM 1 LOC BASE M 3.2L</v>
          </cell>
          <cell r="C6271" t="str">
            <v>CORAL</v>
          </cell>
          <cell r="E6271" t="str">
            <v>PINTURAS</v>
          </cell>
          <cell r="F6271" t="str">
            <v>COMPLEMENTOS</v>
          </cell>
          <cell r="G6271" t="str">
            <v>P003</v>
          </cell>
        </row>
        <row r="6272">
          <cell r="A6272" t="str">
            <v>PATCO44710003</v>
          </cell>
          <cell r="B6272" t="str">
            <v>CR 3 EM 1 LOC BASE P 3.2L</v>
          </cell>
          <cell r="C6272" t="str">
            <v>CORAL</v>
          </cell>
          <cell r="E6272" t="str">
            <v>PINTURAS</v>
          </cell>
          <cell r="F6272" t="str">
            <v>COMPLEMENTOS</v>
          </cell>
          <cell r="G6272" t="str">
            <v>P003</v>
          </cell>
        </row>
        <row r="6273">
          <cell r="A6273" t="str">
            <v>PATCO44710004</v>
          </cell>
          <cell r="B6273" t="str">
            <v>CR 3 EM 1 LOC BASE T 3.2L</v>
          </cell>
          <cell r="C6273" t="str">
            <v>CORAL</v>
          </cell>
          <cell r="E6273" t="str">
            <v>PINTURAS</v>
          </cell>
          <cell r="F6273" t="str">
            <v>COMPLEMENTOS</v>
          </cell>
          <cell r="G6273" t="str">
            <v>P003</v>
          </cell>
        </row>
        <row r="6274">
          <cell r="A6274" t="str">
            <v>PATCO44710005</v>
          </cell>
          <cell r="B6274" t="str">
            <v>CR ACABAMENTO DE SEDA AC LOC B F 3.2L</v>
          </cell>
          <cell r="C6274" t="str">
            <v>CORAL</v>
          </cell>
          <cell r="E6274" t="str">
            <v>PINTURAS</v>
          </cell>
          <cell r="F6274" t="str">
            <v>COMPLEMENTOS</v>
          </cell>
          <cell r="G6274" t="str">
            <v>P003</v>
          </cell>
        </row>
        <row r="6275">
          <cell r="A6275" t="str">
            <v>PATCO44710006</v>
          </cell>
          <cell r="B6275" t="str">
            <v>CR ACABAMENTO DE SEDA AC LOC B P 3.2L</v>
          </cell>
          <cell r="C6275" t="str">
            <v>CORAL</v>
          </cell>
          <cell r="E6275" t="str">
            <v>PINTURAS</v>
          </cell>
          <cell r="F6275" t="str">
            <v>COMPLEMENTOS</v>
          </cell>
          <cell r="G6275" t="str">
            <v>P003</v>
          </cell>
        </row>
        <row r="6276">
          <cell r="A6276" t="str">
            <v>PATCO44710007</v>
          </cell>
          <cell r="B6276" t="str">
            <v>CR ACABAMENTO DE SEDA AC LOC B T 3.2L</v>
          </cell>
          <cell r="C6276" t="str">
            <v>CORAL</v>
          </cell>
          <cell r="E6276" t="str">
            <v>PINTURAS</v>
          </cell>
          <cell r="F6276" t="str">
            <v>COMPLEMENTOS</v>
          </cell>
          <cell r="G6276" t="str">
            <v>P003</v>
          </cell>
        </row>
        <row r="6277">
          <cell r="A6277" t="str">
            <v>PATCO44710008</v>
          </cell>
          <cell r="B6277" t="str">
            <v>CR CORALIT SEC RAPIDA BAL AC LOC BASE MF 3.2L</v>
          </cell>
          <cell r="C6277" t="str">
            <v>CORAL</v>
          </cell>
          <cell r="E6277" t="str">
            <v>PINTURAS</v>
          </cell>
          <cell r="F6277" t="str">
            <v>COMPLEMENTOS</v>
          </cell>
          <cell r="G6277" t="str">
            <v>P004</v>
          </cell>
        </row>
        <row r="6278">
          <cell r="A6278" t="str">
            <v>PATCO44710009</v>
          </cell>
          <cell r="B6278" t="str">
            <v>CR CORALIT SEC RAPIDA BAL AC LOC BASE P 3.2L</v>
          </cell>
          <cell r="C6278" t="str">
            <v>CORAL</v>
          </cell>
          <cell r="E6278" t="str">
            <v>PINTURAS</v>
          </cell>
          <cell r="F6278" t="str">
            <v>COMPLEMENTOS</v>
          </cell>
          <cell r="G6278" t="str">
            <v>P004</v>
          </cell>
        </row>
        <row r="6279">
          <cell r="A6279" t="str">
            <v>PATCO44710010</v>
          </cell>
          <cell r="B6279" t="str">
            <v>CR CORALIT SEC RAPIDA BAL AC LOC BASE T 3.2L</v>
          </cell>
          <cell r="C6279" t="str">
            <v>CORAL</v>
          </cell>
          <cell r="E6279" t="str">
            <v>PINTURAS</v>
          </cell>
          <cell r="F6279" t="str">
            <v>COMPLEMENTOS</v>
          </cell>
          <cell r="G6279" t="str">
            <v>P004</v>
          </cell>
        </row>
        <row r="6280">
          <cell r="A6280" t="str">
            <v>PATCO44710011</v>
          </cell>
          <cell r="B6280" t="str">
            <v>CR CORALIT SEC RAPIDA BAL BR LOC BASE MF 3.2L</v>
          </cell>
          <cell r="C6280" t="str">
            <v>CORAL</v>
          </cell>
          <cell r="E6280" t="str">
            <v>PINTURAS</v>
          </cell>
          <cell r="F6280" t="str">
            <v>COMPLEMENTOS</v>
          </cell>
          <cell r="G6280" t="str">
            <v>P004</v>
          </cell>
        </row>
        <row r="6281">
          <cell r="A6281" t="str">
            <v>PATCO44710012</v>
          </cell>
          <cell r="B6281" t="str">
            <v>CR CORALIT SEC RAPIDA BAL BR LOC BASE P 3.2L</v>
          </cell>
          <cell r="C6281" t="str">
            <v>CORAL</v>
          </cell>
          <cell r="E6281" t="str">
            <v>PINTURAS</v>
          </cell>
          <cell r="F6281" t="str">
            <v>COMPLEMENTOS</v>
          </cell>
          <cell r="G6281" t="str">
            <v>P004</v>
          </cell>
        </row>
        <row r="6282">
          <cell r="A6282" t="str">
            <v>PATCO44710013</v>
          </cell>
          <cell r="B6282" t="str">
            <v>CR CORALIT SEC RAPIDA BAL BR LOC BASE T 3.2L</v>
          </cell>
          <cell r="C6282" t="str">
            <v>CORAL</v>
          </cell>
          <cell r="E6282" t="str">
            <v>PINTURAS</v>
          </cell>
          <cell r="F6282" t="str">
            <v>COMPLEMENTOS</v>
          </cell>
          <cell r="G6282" t="str">
            <v>P004</v>
          </cell>
        </row>
        <row r="6283">
          <cell r="A6283" t="str">
            <v>PATCO44710014</v>
          </cell>
          <cell r="B6283" t="str">
            <v>CR CORALIT ULTRA RESIST AB LOC BASE F 3.2L</v>
          </cell>
          <cell r="C6283" t="str">
            <v>CORAL</v>
          </cell>
          <cell r="E6283" t="str">
            <v>PINTURAS</v>
          </cell>
          <cell r="F6283" t="str">
            <v>COMPLEMENTOS</v>
          </cell>
          <cell r="G6283" t="str">
            <v>P004</v>
          </cell>
        </row>
        <row r="6284">
          <cell r="A6284" t="str">
            <v>PATCO44710015</v>
          </cell>
          <cell r="B6284" t="str">
            <v>CR CORALIT ULTRA RESIST AB LOC BASE M 3.2L</v>
          </cell>
          <cell r="C6284" t="str">
            <v>CORAL</v>
          </cell>
          <cell r="E6284" t="str">
            <v>PINTURAS</v>
          </cell>
          <cell r="F6284" t="str">
            <v>COMPLEMENTOS</v>
          </cell>
          <cell r="G6284" t="str">
            <v>P004</v>
          </cell>
        </row>
        <row r="6285">
          <cell r="A6285" t="str">
            <v>PATCO44710016</v>
          </cell>
          <cell r="B6285" t="str">
            <v>CR CORALIT ULTRA RESIST AB LOC BASE P 3.2L</v>
          </cell>
          <cell r="C6285" t="str">
            <v>CORAL</v>
          </cell>
          <cell r="E6285" t="str">
            <v>PINTURAS</v>
          </cell>
          <cell r="F6285" t="str">
            <v>COMPLEMENTOS</v>
          </cell>
          <cell r="G6285" t="str">
            <v>P004</v>
          </cell>
        </row>
        <row r="6286">
          <cell r="A6286" t="str">
            <v>PATCO44710017</v>
          </cell>
          <cell r="B6286" t="str">
            <v>CR CORALIT ULTRA RESIST AB LOC BASE T 3.2L</v>
          </cell>
          <cell r="C6286" t="str">
            <v>CORAL</v>
          </cell>
          <cell r="E6286" t="str">
            <v>PINTURAS</v>
          </cell>
          <cell r="F6286" t="str">
            <v>COMPLEMENTOS</v>
          </cell>
          <cell r="G6286" t="str">
            <v>P004</v>
          </cell>
        </row>
        <row r="6287">
          <cell r="A6287" t="str">
            <v>PATCO44710018</v>
          </cell>
          <cell r="B6287" t="str">
            <v>CR CORALIT ULTRA RESIST AC LOC BASE F 3.2L</v>
          </cell>
          <cell r="C6287" t="str">
            <v>CORAL</v>
          </cell>
          <cell r="E6287" t="str">
            <v>PINTURAS</v>
          </cell>
          <cell r="F6287" t="str">
            <v>COMPLEMENTOS</v>
          </cell>
          <cell r="G6287" t="str">
            <v>P004</v>
          </cell>
        </row>
        <row r="6288">
          <cell r="A6288" t="str">
            <v>PATCO44710019</v>
          </cell>
          <cell r="B6288" t="str">
            <v>CR CORALIT ULTRA RESIST AC LOC BASE M 3.2L</v>
          </cell>
          <cell r="C6288" t="str">
            <v>CORAL</v>
          </cell>
          <cell r="E6288" t="str">
            <v>PINTURAS</v>
          </cell>
          <cell r="F6288" t="str">
            <v>COMPLEMENTOS</v>
          </cell>
          <cell r="G6288" t="str">
            <v>P004</v>
          </cell>
        </row>
        <row r="6289">
          <cell r="A6289" t="str">
            <v>PATCO44710020</v>
          </cell>
          <cell r="B6289" t="str">
            <v>CR CORALIT ULTRA RESIST AC LOC BASE P 3.2L</v>
          </cell>
          <cell r="C6289" t="str">
            <v>CORAL</v>
          </cell>
          <cell r="E6289" t="str">
            <v>PINTURAS</v>
          </cell>
          <cell r="F6289" t="str">
            <v>COMPLEMENTOS</v>
          </cell>
          <cell r="G6289" t="str">
            <v>P004</v>
          </cell>
        </row>
        <row r="6290">
          <cell r="A6290" t="str">
            <v>PATCO44710021</v>
          </cell>
          <cell r="B6290" t="str">
            <v>CR CORALIT ULTRA RESIST AC LOC BASE T 3.2L</v>
          </cell>
          <cell r="C6290" t="str">
            <v>CORAL</v>
          </cell>
          <cell r="E6290" t="str">
            <v>PINTURAS</v>
          </cell>
          <cell r="F6290" t="str">
            <v>COMPLEMENTOS</v>
          </cell>
          <cell r="G6290" t="str">
            <v>P004</v>
          </cell>
        </row>
        <row r="6291">
          <cell r="A6291" t="str">
            <v>PATCO44710022</v>
          </cell>
          <cell r="B6291" t="str">
            <v>CR DECORA FO LOC BASE MF 3.2L</v>
          </cell>
          <cell r="C6291" t="str">
            <v>CORAL</v>
          </cell>
          <cell r="E6291" t="str">
            <v>PINTURAS</v>
          </cell>
          <cell r="F6291" t="str">
            <v>COMPLEMENTOS</v>
          </cell>
          <cell r="G6291" t="str">
            <v>P003</v>
          </cell>
        </row>
        <row r="6292">
          <cell r="A6292" t="str">
            <v>PATCO44710023</v>
          </cell>
          <cell r="B6292" t="str">
            <v>CR DECORA FO LOC BASE P 3.2L</v>
          </cell>
          <cell r="C6292" t="str">
            <v>CORAL</v>
          </cell>
          <cell r="E6292" t="str">
            <v>PINTURAS</v>
          </cell>
          <cell r="F6292" t="str">
            <v>COMPLEMENTOS</v>
          </cell>
          <cell r="G6292" t="str">
            <v>P003</v>
          </cell>
        </row>
        <row r="6293">
          <cell r="A6293" t="str">
            <v>PATCO44710024</v>
          </cell>
          <cell r="B6293" t="str">
            <v>CR DECORA FO LOC BASE T 3.2L</v>
          </cell>
          <cell r="C6293" t="str">
            <v>CORAL</v>
          </cell>
          <cell r="E6293" t="str">
            <v>PINTURAS</v>
          </cell>
          <cell r="F6293" t="str">
            <v>COMPLEMENTOS</v>
          </cell>
          <cell r="G6293" t="str">
            <v>P003</v>
          </cell>
        </row>
        <row r="6294">
          <cell r="A6294" t="str">
            <v>PATCO44710025</v>
          </cell>
          <cell r="B6294" t="str">
            <v>CR DECORA SB LOC BASE MF 3.2L</v>
          </cell>
          <cell r="C6294" t="str">
            <v>CORAL</v>
          </cell>
          <cell r="E6294" t="str">
            <v>PINTURAS</v>
          </cell>
          <cell r="F6294" t="str">
            <v>COMPLEMENTOS</v>
          </cell>
          <cell r="G6294" t="str">
            <v>P003</v>
          </cell>
        </row>
        <row r="6295">
          <cell r="A6295" t="str">
            <v>PATCO44710026</v>
          </cell>
          <cell r="B6295" t="str">
            <v>CR DECORA SB LOC BASE P 3.2L</v>
          </cell>
          <cell r="C6295" t="str">
            <v>CORAL</v>
          </cell>
          <cell r="E6295" t="str">
            <v>PINTURAS</v>
          </cell>
          <cell r="F6295" t="str">
            <v>COMPLEMENTOS</v>
          </cell>
          <cell r="G6295" t="str">
            <v>P003</v>
          </cell>
        </row>
        <row r="6296">
          <cell r="A6296" t="str">
            <v>PATCO44710027</v>
          </cell>
          <cell r="B6296" t="str">
            <v>CR DECORA SB LOC BASE T 3.2L</v>
          </cell>
          <cell r="C6296" t="str">
            <v>CORAL</v>
          </cell>
          <cell r="E6296" t="str">
            <v>PINTURAS</v>
          </cell>
          <cell r="F6296" t="str">
            <v>COMPLEMENTOS</v>
          </cell>
          <cell r="G6296" t="str">
            <v>P003</v>
          </cell>
        </row>
        <row r="6297">
          <cell r="A6297" t="str">
            <v>PATCO44710028</v>
          </cell>
          <cell r="B6297" t="str">
            <v>CR DECORA SEDA AC BASE MF 3.2L</v>
          </cell>
          <cell r="C6297" t="str">
            <v>CORAL</v>
          </cell>
          <cell r="E6297" t="str">
            <v>PINTURAS</v>
          </cell>
          <cell r="F6297" t="str">
            <v>COMPLEMENTOS</v>
          </cell>
          <cell r="G6297" t="str">
            <v>P003</v>
          </cell>
        </row>
        <row r="6298">
          <cell r="A6298" t="str">
            <v>PATCO44710029</v>
          </cell>
          <cell r="B6298" t="str">
            <v>CR S&amp;C ACRILICO TOTAL BASE MF 3.2L</v>
          </cell>
          <cell r="C6298" t="str">
            <v>CORAL</v>
          </cell>
          <cell r="E6298" t="str">
            <v>PINTURAS</v>
          </cell>
          <cell r="F6298" t="str">
            <v>COMPLEMENTOS</v>
          </cell>
          <cell r="G6298" t="str">
            <v>P002</v>
          </cell>
        </row>
        <row r="6299">
          <cell r="A6299" t="str">
            <v>PATCO44710030</v>
          </cell>
          <cell r="B6299" t="str">
            <v>CR S&amp;C ACRILICO TOTAL BASE P 3.2L</v>
          </cell>
          <cell r="C6299" t="str">
            <v>CORAL</v>
          </cell>
          <cell r="E6299" t="str">
            <v>PINTURAS</v>
          </cell>
          <cell r="F6299" t="str">
            <v>COMPLEMENTOS</v>
          </cell>
          <cell r="G6299" t="str">
            <v>P002</v>
          </cell>
        </row>
        <row r="6300">
          <cell r="A6300" t="str">
            <v>PATCO44710031</v>
          </cell>
          <cell r="B6300" t="str">
            <v>CR S&amp;C ACRILICO TOTAL BASE T 3.2L</v>
          </cell>
          <cell r="C6300" t="str">
            <v>CORAL</v>
          </cell>
          <cell r="E6300" t="str">
            <v>PINTURAS</v>
          </cell>
          <cell r="F6300" t="str">
            <v>COMPLEMENTOS</v>
          </cell>
          <cell r="G6300" t="str">
            <v>P002</v>
          </cell>
        </row>
        <row r="6301">
          <cell r="A6301" t="str">
            <v>PATCO44710032</v>
          </cell>
          <cell r="B6301" t="str">
            <v>CR S&amp;C PINT IMP BASE MF 3.2L</v>
          </cell>
          <cell r="C6301" t="str">
            <v>CORAL</v>
          </cell>
          <cell r="E6301" t="str">
            <v>PINTURAS</v>
          </cell>
          <cell r="F6301" t="str">
            <v>COMPLEMENTOS</v>
          </cell>
          <cell r="G6301" t="str">
            <v>P002</v>
          </cell>
        </row>
        <row r="6302">
          <cell r="A6302" t="str">
            <v>PATCO44710033</v>
          </cell>
          <cell r="B6302" t="str">
            <v>CR S&amp;C PINT IMP BASE P 3.2L</v>
          </cell>
          <cell r="C6302" t="str">
            <v>CORAL</v>
          </cell>
          <cell r="E6302" t="str">
            <v>PINTURAS</v>
          </cell>
          <cell r="F6302" t="str">
            <v>COMPLEMENTOS</v>
          </cell>
          <cell r="G6302" t="str">
            <v>P002</v>
          </cell>
        </row>
        <row r="6303">
          <cell r="A6303" t="str">
            <v>PATCO44710034</v>
          </cell>
          <cell r="B6303" t="str">
            <v>CR S&amp;C PINT IMP BASE T 3.2L</v>
          </cell>
          <cell r="C6303" t="str">
            <v>CORAL</v>
          </cell>
          <cell r="E6303" t="str">
            <v>PINTURAS</v>
          </cell>
          <cell r="F6303" t="str">
            <v>COMPLEMENTOS</v>
          </cell>
          <cell r="G6303" t="str">
            <v>P002</v>
          </cell>
        </row>
        <row r="6304">
          <cell r="A6304" t="str">
            <v>PATCO44710035</v>
          </cell>
          <cell r="B6304" t="str">
            <v>CR SUPER LAVAVEL LOC BASE MF 3.2L</v>
          </cell>
          <cell r="C6304" t="str">
            <v>CORAL</v>
          </cell>
          <cell r="E6304" t="str">
            <v>PINTURAS</v>
          </cell>
          <cell r="F6304" t="str">
            <v>COMPLEMENTOS</v>
          </cell>
          <cell r="G6304" t="str">
            <v>P003</v>
          </cell>
        </row>
        <row r="6305">
          <cell r="A6305" t="str">
            <v>PATCO44710036</v>
          </cell>
          <cell r="B6305" t="str">
            <v>CR SUPER LAVAVEL LOC BASE P 3.2L</v>
          </cell>
          <cell r="C6305" t="str">
            <v>CORAL</v>
          </cell>
          <cell r="E6305" t="str">
            <v>PINTURAS</v>
          </cell>
          <cell r="F6305" t="str">
            <v>COMPLEMENTOS</v>
          </cell>
          <cell r="G6305" t="str">
            <v>P003</v>
          </cell>
        </row>
        <row r="6306">
          <cell r="A6306" t="str">
            <v>PATCO44710037</v>
          </cell>
          <cell r="B6306" t="str">
            <v>CR SUPER LAVAVEL LOC BASE T 3.2L</v>
          </cell>
          <cell r="C6306" t="str">
            <v>CORAL</v>
          </cell>
          <cell r="E6306" t="str">
            <v>PINTURAS</v>
          </cell>
          <cell r="F6306" t="str">
            <v>COMPLEMENTOS</v>
          </cell>
          <cell r="G6306" t="str">
            <v>P003</v>
          </cell>
        </row>
        <row r="6307">
          <cell r="A6307" t="str">
            <v>PATCO44710038</v>
          </cell>
          <cell r="B6307" t="str">
            <v>CR WANDEPOXY B AGUA AC BASE PM 3.2L</v>
          </cell>
          <cell r="C6307" t="str">
            <v>CORAL</v>
          </cell>
          <cell r="E6307" t="str">
            <v>PINTURAS</v>
          </cell>
          <cell r="F6307" t="str">
            <v>COMPLEMENTOS</v>
          </cell>
          <cell r="G6307" t="str">
            <v>P003</v>
          </cell>
        </row>
        <row r="6308">
          <cell r="A6308" t="str">
            <v>PATCO44710039</v>
          </cell>
          <cell r="B6308" t="str">
            <v>CR WANDEPOXY B AGUA BR BASE PM 3.2 L</v>
          </cell>
          <cell r="C6308" t="str">
            <v>CORAL</v>
          </cell>
          <cell r="E6308" t="str">
            <v>PINTURAS</v>
          </cell>
          <cell r="F6308" t="str">
            <v>COMPLEMENTOS</v>
          </cell>
          <cell r="G6308" t="str">
            <v>P003</v>
          </cell>
        </row>
        <row r="6309">
          <cell r="A6309" t="str">
            <v>PATCO44710040</v>
          </cell>
          <cell r="B6309" t="str">
            <v>RENOVA FO BRANCO 3.2</v>
          </cell>
          <cell r="C6309" t="str">
            <v>CORAL</v>
          </cell>
          <cell r="E6309" t="str">
            <v>PINTURAS</v>
          </cell>
          <cell r="F6309" t="str">
            <v>COMPLEMENTOS</v>
          </cell>
          <cell r="G6309" t="str">
            <v>P003</v>
          </cell>
        </row>
        <row r="6310">
          <cell r="A6310" t="str">
            <v>PATCO44710041</v>
          </cell>
          <cell r="B6310" t="str">
            <v>RENOVA FO LOC BASE MF 3.2L</v>
          </cell>
          <cell r="C6310" t="str">
            <v>CORAL</v>
          </cell>
          <cell r="E6310" t="str">
            <v>PINTURAS</v>
          </cell>
          <cell r="F6310" t="str">
            <v>COMPLEMENTOS</v>
          </cell>
          <cell r="G6310" t="str">
            <v>P003</v>
          </cell>
        </row>
        <row r="6311">
          <cell r="A6311" t="str">
            <v>PATCO44710042</v>
          </cell>
          <cell r="B6311" t="str">
            <v>RENOVA FO LOC BASE P 3.2L</v>
          </cell>
          <cell r="C6311" t="str">
            <v>CORAL</v>
          </cell>
          <cell r="E6311" t="str">
            <v>PINTURAS</v>
          </cell>
          <cell r="F6311" t="str">
            <v>COMPLEMENTOS</v>
          </cell>
          <cell r="G6311" t="str">
            <v>P003</v>
          </cell>
        </row>
        <row r="6312">
          <cell r="A6312" t="str">
            <v>PATCO44710043</v>
          </cell>
          <cell r="B6312" t="str">
            <v>RENOVA FO LOC BASE P 3.2L</v>
          </cell>
          <cell r="C6312" t="str">
            <v>CORAL</v>
          </cell>
          <cell r="E6312" t="str">
            <v>PINTURAS</v>
          </cell>
          <cell r="F6312" t="str">
            <v>COMPLEMENTOS</v>
          </cell>
          <cell r="G6312" t="str">
            <v>P003</v>
          </cell>
        </row>
        <row r="6313">
          <cell r="A6313" t="str">
            <v>PATCO44710044</v>
          </cell>
          <cell r="B6313" t="str">
            <v>RENOVA FO LOC BASE T 3.2L</v>
          </cell>
          <cell r="C6313" t="str">
            <v>CORAL</v>
          </cell>
          <cell r="E6313" t="str">
            <v>PINTURAS</v>
          </cell>
          <cell r="F6313" t="str">
            <v>COMPLEMENTOS</v>
          </cell>
          <cell r="G6313" t="str">
            <v>P003</v>
          </cell>
        </row>
        <row r="6314">
          <cell r="A6314" t="str">
            <v>PATCO44710045</v>
          </cell>
          <cell r="B6314" t="str">
            <v>SOL Y LLUVIA BLANCO NIEVE T-180 LTS</v>
          </cell>
          <cell r="C6314" t="str">
            <v>CORAL</v>
          </cell>
          <cell r="E6314" t="str">
            <v>PINTURAS</v>
          </cell>
          <cell r="F6314" t="str">
            <v>COMPLEMENTOS</v>
          </cell>
          <cell r="G6314" t="str">
            <v>P002</v>
          </cell>
        </row>
        <row r="6315">
          <cell r="A6315" t="str">
            <v>PATCO44710046</v>
          </cell>
          <cell r="B6315" t="str">
            <v>SOL Y LLUVIA DURAZNO GL-3.6LTS. 813-G</v>
          </cell>
          <cell r="C6315" t="str">
            <v>CORAL</v>
          </cell>
          <cell r="E6315" t="str">
            <v>PINTURAS</v>
          </cell>
          <cell r="F6315" t="str">
            <v>COMPLEMENTOS</v>
          </cell>
          <cell r="G6315" t="str">
            <v>P002</v>
          </cell>
        </row>
        <row r="6316">
          <cell r="A6316" t="str">
            <v>PATCO44710047</v>
          </cell>
          <cell r="B6316" t="str">
            <v>SOL Y LLUVIA GAMUZA GL-3.6LTS. 814-G</v>
          </cell>
          <cell r="C6316" t="str">
            <v>CORAL</v>
          </cell>
          <cell r="E6316" t="str">
            <v>PINTURAS</v>
          </cell>
          <cell r="F6316" t="str">
            <v>COMPLEMENTOS</v>
          </cell>
          <cell r="G6316" t="str">
            <v>P002</v>
          </cell>
        </row>
        <row r="6317">
          <cell r="A6317" t="str">
            <v>PATCO44710048</v>
          </cell>
          <cell r="B6317" t="str">
            <v>SOL Y LLUVIA VAINILLA GL-3.6LTS. 506-G</v>
          </cell>
          <cell r="C6317" t="str">
            <v>CORAL</v>
          </cell>
          <cell r="E6317" t="str">
            <v>PINTURAS</v>
          </cell>
          <cell r="F6317" t="str">
            <v>COMPLEMENTOS</v>
          </cell>
          <cell r="G6317" t="str">
            <v>P002</v>
          </cell>
        </row>
        <row r="6318">
          <cell r="A6318" t="str">
            <v>PATCO44710049</v>
          </cell>
          <cell r="B6318" t="str">
            <v>SOL Y LLUVIA VERDE PRIMAVERA GL-3.6LTS. 621-G</v>
          </cell>
          <cell r="C6318" t="str">
            <v>CORAL</v>
          </cell>
          <cell r="E6318" t="str">
            <v>PINTURAS</v>
          </cell>
          <cell r="F6318" t="str">
            <v>COMPLEMENTOS</v>
          </cell>
          <cell r="G6318" t="str">
            <v>P002</v>
          </cell>
        </row>
        <row r="6319">
          <cell r="A6319" t="str">
            <v>PATCO44910001</v>
          </cell>
          <cell r="B6319" t="str">
            <v>T FACIL ADORNO RUPESTRE 30ML</v>
          </cell>
          <cell r="C6319" t="str">
            <v>CORAL</v>
          </cell>
          <cell r="E6319" t="str">
            <v>PINTURAS</v>
          </cell>
          <cell r="F6319" t="str">
            <v>COMPLEMENTOS</v>
          </cell>
          <cell r="G6319" t="str">
            <v>P003</v>
          </cell>
        </row>
        <row r="6320">
          <cell r="A6320" t="str">
            <v>PATCO44910002</v>
          </cell>
          <cell r="B6320" t="str">
            <v>T FACIL ALGAS PROFUNDAS 30ML</v>
          </cell>
          <cell r="C6320" t="str">
            <v>CORAL</v>
          </cell>
          <cell r="E6320" t="str">
            <v>PINTURAS</v>
          </cell>
          <cell r="F6320" t="str">
            <v>COMPLEMENTOS</v>
          </cell>
          <cell r="G6320" t="str">
            <v>P003</v>
          </cell>
        </row>
        <row r="6321">
          <cell r="A6321" t="str">
            <v>PATCO44910003</v>
          </cell>
          <cell r="B6321" t="str">
            <v>T FACIL ALGODAO CINZENTO 30ML</v>
          </cell>
          <cell r="C6321" t="str">
            <v>CORAL</v>
          </cell>
          <cell r="E6321" t="str">
            <v>PINTURAS</v>
          </cell>
          <cell r="F6321" t="str">
            <v>COMPLEMENTOS</v>
          </cell>
          <cell r="G6321" t="str">
            <v>P003</v>
          </cell>
        </row>
        <row r="6322">
          <cell r="A6322" t="str">
            <v>PATCO44910004</v>
          </cell>
          <cell r="B6322" t="str">
            <v>T FACIL ALGODAO EGIPCIO 30ML</v>
          </cell>
          <cell r="C6322" t="str">
            <v>CORAL</v>
          </cell>
          <cell r="E6322" t="str">
            <v>PINTURAS</v>
          </cell>
          <cell r="F6322" t="str">
            <v>COMPLEMENTOS</v>
          </cell>
          <cell r="G6322" t="str">
            <v>P003</v>
          </cell>
        </row>
        <row r="6323">
          <cell r="A6323" t="str">
            <v>PATCO44910005</v>
          </cell>
          <cell r="B6323" t="str">
            <v>T FACIL AMIZADE ETERNA 30ML</v>
          </cell>
          <cell r="C6323" t="str">
            <v>CORAL</v>
          </cell>
          <cell r="E6323" t="str">
            <v>PINTURAS</v>
          </cell>
          <cell r="F6323" t="str">
            <v>COMPLEMENTOS</v>
          </cell>
          <cell r="G6323" t="str">
            <v>P003</v>
          </cell>
        </row>
        <row r="6324">
          <cell r="A6324" t="str">
            <v>PATCO44910006</v>
          </cell>
          <cell r="B6324" t="str">
            <v>T FACIL ARQUITECTURA URBANA 30ML</v>
          </cell>
          <cell r="C6324" t="str">
            <v>CORAL</v>
          </cell>
          <cell r="E6324" t="str">
            <v>PINTURAS</v>
          </cell>
          <cell r="F6324" t="str">
            <v>COMPLEMENTOS</v>
          </cell>
          <cell r="G6324" t="str">
            <v>P003</v>
          </cell>
        </row>
        <row r="6325">
          <cell r="A6325" t="str">
            <v>PATCO44910007</v>
          </cell>
          <cell r="B6325" t="str">
            <v>T FACIL AZUL IMPONENTE 30ML</v>
          </cell>
          <cell r="C6325" t="str">
            <v>CORAL</v>
          </cell>
          <cell r="E6325" t="str">
            <v>PINTURAS</v>
          </cell>
          <cell r="F6325" t="str">
            <v>COMPLEMENTOS</v>
          </cell>
          <cell r="G6325" t="str">
            <v>P003</v>
          </cell>
        </row>
        <row r="6326">
          <cell r="A6326" t="str">
            <v>PATCO44910008</v>
          </cell>
          <cell r="B6326" t="str">
            <v>T FACIL BARCO A REMO 30ML</v>
          </cell>
          <cell r="C6326" t="str">
            <v>CORAL</v>
          </cell>
          <cell r="E6326" t="str">
            <v>PINTURAS</v>
          </cell>
          <cell r="F6326" t="str">
            <v>COMPLEMENTOS</v>
          </cell>
          <cell r="G6326" t="str">
            <v>P003</v>
          </cell>
        </row>
        <row r="6327">
          <cell r="A6327" t="str">
            <v>PATCO44910009</v>
          </cell>
          <cell r="B6327" t="str">
            <v>T FACIL BATIDA DE AMENDOIM 30ML</v>
          </cell>
          <cell r="C6327" t="str">
            <v>CORAL</v>
          </cell>
          <cell r="E6327" t="str">
            <v>PINTURAS</v>
          </cell>
          <cell r="F6327" t="str">
            <v>COMPLEMENTOS</v>
          </cell>
          <cell r="G6327" t="str">
            <v>P003</v>
          </cell>
        </row>
        <row r="6328">
          <cell r="A6328" t="str">
            <v>PATCO44910010</v>
          </cell>
          <cell r="B6328" t="str">
            <v>T FACIL BEIJO DE MAE 30ML</v>
          </cell>
          <cell r="C6328" t="str">
            <v>CORAL</v>
          </cell>
          <cell r="E6328" t="str">
            <v>PINTURAS</v>
          </cell>
          <cell r="F6328" t="str">
            <v>COMPLEMENTOS</v>
          </cell>
          <cell r="G6328" t="str">
            <v>P003</v>
          </cell>
        </row>
        <row r="6329">
          <cell r="A6329" t="str">
            <v>PATCO44910011</v>
          </cell>
          <cell r="B6329" t="str">
            <v>T FACIL BELA CANCAO 30ML</v>
          </cell>
          <cell r="C6329" t="str">
            <v>CORAL</v>
          </cell>
          <cell r="E6329" t="str">
            <v>PINTURAS</v>
          </cell>
          <cell r="F6329" t="str">
            <v>COMPLEMENTOS</v>
          </cell>
          <cell r="G6329" t="str">
            <v>P003</v>
          </cell>
        </row>
        <row r="6330">
          <cell r="A6330" t="str">
            <v>PATCO44910012</v>
          </cell>
          <cell r="B6330" t="str">
            <v>T FACIL BELEZA DO CARIBE 30ML</v>
          </cell>
          <cell r="C6330" t="str">
            <v>CORAL</v>
          </cell>
          <cell r="E6330" t="str">
            <v>PINTURAS</v>
          </cell>
          <cell r="F6330" t="str">
            <v>COMPLEMENTOS</v>
          </cell>
          <cell r="G6330" t="str">
            <v>P003</v>
          </cell>
        </row>
        <row r="6331">
          <cell r="A6331" t="str">
            <v>PATCO44910013</v>
          </cell>
          <cell r="B6331" t="str">
            <v>T FACIL BISCOITO DE AMENDOA 30ML</v>
          </cell>
          <cell r="C6331" t="str">
            <v>CORAL</v>
          </cell>
          <cell r="E6331" t="str">
            <v>PINTURAS</v>
          </cell>
          <cell r="F6331" t="str">
            <v>COMPLEMENTOS</v>
          </cell>
          <cell r="G6331" t="str">
            <v>P003</v>
          </cell>
        </row>
        <row r="6332">
          <cell r="A6332" t="str">
            <v>PATCO44910014</v>
          </cell>
          <cell r="B6332" t="str">
            <v>T FACIL BLUSH CHOCOLATE 30ML</v>
          </cell>
          <cell r="C6332" t="str">
            <v>CORAL</v>
          </cell>
          <cell r="E6332" t="str">
            <v>PINTURAS</v>
          </cell>
          <cell r="F6332" t="str">
            <v>COMPLEMENTOS</v>
          </cell>
          <cell r="G6332" t="str">
            <v>P003</v>
          </cell>
        </row>
        <row r="6333">
          <cell r="A6333" t="str">
            <v>PATCO44910015</v>
          </cell>
          <cell r="B6333" t="str">
            <v>T FACIL BOLA DE BASQUETE 30ML</v>
          </cell>
          <cell r="C6333" t="str">
            <v>CORAL</v>
          </cell>
          <cell r="E6333" t="str">
            <v>PINTURAS</v>
          </cell>
          <cell r="F6333" t="str">
            <v>COMPLEMENTOS</v>
          </cell>
          <cell r="G6333" t="str">
            <v>P003</v>
          </cell>
        </row>
        <row r="6334">
          <cell r="A6334" t="str">
            <v>PATCO44910016</v>
          </cell>
          <cell r="B6334" t="str">
            <v>T FACIL BOLA DE GUDE 30ML</v>
          </cell>
          <cell r="C6334" t="str">
            <v>CORAL</v>
          </cell>
          <cell r="E6334" t="str">
            <v>PINTURAS</v>
          </cell>
          <cell r="F6334" t="str">
            <v>COMPLEMENTOS</v>
          </cell>
          <cell r="G6334" t="str">
            <v>P003</v>
          </cell>
        </row>
        <row r="6335">
          <cell r="A6335" t="str">
            <v>PATCO44910017</v>
          </cell>
          <cell r="B6335" t="str">
            <v>T FACIL BOMBA DE CHOCOLATE 30ML</v>
          </cell>
          <cell r="C6335" t="str">
            <v>CORAL</v>
          </cell>
          <cell r="E6335" t="str">
            <v>PINTURAS</v>
          </cell>
          <cell r="F6335" t="str">
            <v>COMPLEMENTOS</v>
          </cell>
          <cell r="G6335" t="str">
            <v>P003</v>
          </cell>
        </row>
        <row r="6336">
          <cell r="A6336" t="str">
            <v>PATCO44910018</v>
          </cell>
          <cell r="B6336" t="str">
            <v>T FACIL BRANCO AREIA 30ML</v>
          </cell>
          <cell r="C6336" t="str">
            <v>CORAL</v>
          </cell>
          <cell r="E6336" t="str">
            <v>PINTURAS</v>
          </cell>
          <cell r="F6336" t="str">
            <v>COMPLEMENTOS</v>
          </cell>
          <cell r="G6336" t="str">
            <v>P003</v>
          </cell>
        </row>
        <row r="6337">
          <cell r="A6337" t="str">
            <v>PATCO44910019</v>
          </cell>
          <cell r="B6337" t="str">
            <v>T FACIL BRANCO SUICO 30ML</v>
          </cell>
          <cell r="C6337" t="str">
            <v>CORAL</v>
          </cell>
          <cell r="E6337" t="str">
            <v>PINTURAS</v>
          </cell>
          <cell r="F6337" t="str">
            <v>COMPLEMENTOS</v>
          </cell>
          <cell r="G6337" t="str">
            <v>P003</v>
          </cell>
        </row>
        <row r="6338">
          <cell r="A6338" t="str">
            <v>PATCO44910020</v>
          </cell>
          <cell r="B6338" t="str">
            <v>T FACIL BRISA GELADA 30ML</v>
          </cell>
          <cell r="C6338" t="str">
            <v>CORAL</v>
          </cell>
          <cell r="E6338" t="str">
            <v>PINTURAS</v>
          </cell>
          <cell r="F6338" t="str">
            <v>COMPLEMENTOS</v>
          </cell>
          <cell r="G6338" t="str">
            <v>P003</v>
          </cell>
        </row>
        <row r="6339">
          <cell r="A6339" t="str">
            <v>PATCO44910021</v>
          </cell>
          <cell r="B6339" t="str">
            <v>T FACIL BRONCE LENDA 30ML</v>
          </cell>
          <cell r="C6339" t="str">
            <v>CORAL</v>
          </cell>
          <cell r="E6339" t="str">
            <v>PINTURAS</v>
          </cell>
          <cell r="F6339" t="str">
            <v>COMPLEMENTOS</v>
          </cell>
          <cell r="G6339" t="str">
            <v>P003</v>
          </cell>
        </row>
        <row r="6340">
          <cell r="A6340" t="str">
            <v>PATCO44910022</v>
          </cell>
          <cell r="B6340" t="str">
            <v>T FACIL BRONCE PALM SPRINGS 30ML</v>
          </cell>
          <cell r="C6340" t="str">
            <v>CORAL</v>
          </cell>
          <cell r="E6340" t="str">
            <v>PINTURAS</v>
          </cell>
          <cell r="F6340" t="str">
            <v>COMPLEMENTOS</v>
          </cell>
          <cell r="G6340" t="str">
            <v>P003</v>
          </cell>
        </row>
        <row r="6341">
          <cell r="A6341" t="str">
            <v>PATCO44910023</v>
          </cell>
          <cell r="B6341" t="str">
            <v>T FACIL BROTO DE BAMBU 30ML</v>
          </cell>
          <cell r="C6341" t="str">
            <v>CORAL</v>
          </cell>
          <cell r="E6341" t="str">
            <v>PINTURAS</v>
          </cell>
          <cell r="F6341" t="str">
            <v>COMPLEMENTOS</v>
          </cell>
          <cell r="G6341" t="str">
            <v>P003</v>
          </cell>
        </row>
        <row r="6342">
          <cell r="A6342" t="str">
            <v>PATCO44910024</v>
          </cell>
          <cell r="B6342" t="str">
            <v>T FACIL BURGUNDY 30ML</v>
          </cell>
          <cell r="C6342" t="str">
            <v>CORAL</v>
          </cell>
          <cell r="E6342" t="str">
            <v>PINTURAS</v>
          </cell>
          <cell r="F6342" t="str">
            <v>COMPLEMENTOS</v>
          </cell>
          <cell r="G6342" t="str">
            <v>P003</v>
          </cell>
        </row>
        <row r="6343">
          <cell r="A6343" t="str">
            <v>PATCO44910025</v>
          </cell>
          <cell r="B6343" t="str">
            <v>T FACIL CAMAFEU INTENSO 30ML</v>
          </cell>
          <cell r="C6343" t="str">
            <v>CORAL</v>
          </cell>
          <cell r="E6343" t="str">
            <v>PINTURAS</v>
          </cell>
          <cell r="F6343" t="str">
            <v>COMPLEMENTOS</v>
          </cell>
          <cell r="G6343" t="str">
            <v>P003</v>
          </cell>
        </row>
        <row r="6344">
          <cell r="A6344" t="str">
            <v>PATCO44910026</v>
          </cell>
          <cell r="B6344" t="str">
            <v>T FACIL CAMINHO DE CASA 30ML</v>
          </cell>
          <cell r="C6344" t="str">
            <v>CORAL</v>
          </cell>
          <cell r="E6344" t="str">
            <v>PINTURAS</v>
          </cell>
          <cell r="F6344" t="str">
            <v>COMPLEMENTOS</v>
          </cell>
          <cell r="G6344" t="str">
            <v>P003</v>
          </cell>
        </row>
        <row r="6345">
          <cell r="A6345" t="str">
            <v>PATCO44910027</v>
          </cell>
          <cell r="B6345" t="str">
            <v>T FACIL CAMURCA 30ML</v>
          </cell>
          <cell r="C6345" t="str">
            <v>CORAL</v>
          </cell>
          <cell r="E6345" t="str">
            <v>PINTURAS</v>
          </cell>
          <cell r="F6345" t="str">
            <v>COMPLEMENTOS</v>
          </cell>
          <cell r="G6345" t="str">
            <v>P003</v>
          </cell>
        </row>
        <row r="6346">
          <cell r="A6346" t="str">
            <v>PATCO44910028</v>
          </cell>
          <cell r="B6346" t="str">
            <v>T FACIL CAMURCA ROSA 30ML</v>
          </cell>
          <cell r="C6346" t="str">
            <v>CORAL</v>
          </cell>
          <cell r="E6346" t="str">
            <v>PINTURAS</v>
          </cell>
          <cell r="F6346" t="str">
            <v>COMPLEMENTOS</v>
          </cell>
          <cell r="G6346" t="str">
            <v>P003</v>
          </cell>
        </row>
        <row r="6347">
          <cell r="A6347" t="str">
            <v>PATCO44910029</v>
          </cell>
          <cell r="B6347" t="str">
            <v>T FACIL CANARIO BELGA 30ML</v>
          </cell>
          <cell r="C6347" t="str">
            <v>CORAL</v>
          </cell>
          <cell r="E6347" t="str">
            <v>PINTURAS</v>
          </cell>
          <cell r="F6347" t="str">
            <v>COMPLEMENTOS</v>
          </cell>
          <cell r="G6347" t="str">
            <v>P003</v>
          </cell>
        </row>
        <row r="6348">
          <cell r="A6348" t="str">
            <v>PATCO44910030</v>
          </cell>
          <cell r="B6348" t="str">
            <v>T FACIL CANCAO DA CIDADE 30ML</v>
          </cell>
          <cell r="C6348" t="str">
            <v>CORAL</v>
          </cell>
          <cell r="E6348" t="str">
            <v>PINTURAS</v>
          </cell>
          <cell r="F6348" t="str">
            <v>COMPLEMENTOS</v>
          </cell>
          <cell r="G6348" t="str">
            <v>P003</v>
          </cell>
        </row>
        <row r="6349">
          <cell r="A6349" t="str">
            <v>PATCO44910031</v>
          </cell>
          <cell r="B6349" t="str">
            <v>T FACIL CASA DE CAMPO 30ML</v>
          </cell>
          <cell r="C6349" t="str">
            <v>CORAL</v>
          </cell>
          <cell r="E6349" t="str">
            <v>PINTURAS</v>
          </cell>
          <cell r="F6349" t="str">
            <v>COMPLEMENTOS</v>
          </cell>
          <cell r="G6349" t="str">
            <v>P003</v>
          </cell>
        </row>
        <row r="6350">
          <cell r="A6350" t="str">
            <v>PATCO44910032</v>
          </cell>
          <cell r="B6350" t="str">
            <v>T FACIL CASCALHO 30ML</v>
          </cell>
          <cell r="C6350" t="str">
            <v>CORAL</v>
          </cell>
          <cell r="E6350" t="str">
            <v>PINTURAS</v>
          </cell>
          <cell r="F6350" t="str">
            <v>COMPLEMENTOS</v>
          </cell>
          <cell r="G6350" t="str">
            <v>P003</v>
          </cell>
        </row>
        <row r="6351">
          <cell r="A6351" t="str">
            <v>PATCO44910033</v>
          </cell>
          <cell r="B6351" t="str">
            <v>T FACIL CASTELO DO DESERTO 30ML</v>
          </cell>
          <cell r="C6351" t="str">
            <v>CORAL</v>
          </cell>
          <cell r="E6351" t="str">
            <v>PINTURAS</v>
          </cell>
          <cell r="F6351" t="str">
            <v>COMPLEMENTOS</v>
          </cell>
          <cell r="G6351" t="str">
            <v>P003</v>
          </cell>
        </row>
        <row r="6352">
          <cell r="A6352" t="str">
            <v>PATCO44910034</v>
          </cell>
          <cell r="B6352" t="str">
            <v>T FACIL CASUAL JEANS 30ML</v>
          </cell>
          <cell r="C6352" t="str">
            <v>CORAL</v>
          </cell>
          <cell r="E6352" t="str">
            <v>PINTURAS</v>
          </cell>
          <cell r="F6352" t="str">
            <v>COMPLEMENTOS</v>
          </cell>
          <cell r="G6352" t="str">
            <v>P003</v>
          </cell>
        </row>
        <row r="6353">
          <cell r="A6353" t="str">
            <v>PATCO44910035</v>
          </cell>
          <cell r="B6353" t="str">
            <v>T FACIL CEU CINZENTO 30ML</v>
          </cell>
          <cell r="C6353" t="str">
            <v>CORAL</v>
          </cell>
          <cell r="E6353" t="str">
            <v>PINTURAS</v>
          </cell>
          <cell r="F6353" t="str">
            <v>COMPLEMENTOS</v>
          </cell>
          <cell r="G6353" t="str">
            <v>P003</v>
          </cell>
        </row>
        <row r="6354">
          <cell r="A6354" t="str">
            <v>PATCO44910036</v>
          </cell>
          <cell r="B6354" t="str">
            <v>T FACIL CHA DANCANTE 30ML</v>
          </cell>
          <cell r="C6354" t="str">
            <v>CORAL</v>
          </cell>
          <cell r="E6354" t="str">
            <v>PINTURAS</v>
          </cell>
          <cell r="F6354" t="str">
            <v>COMPLEMENTOS</v>
          </cell>
          <cell r="G6354" t="str">
            <v>P003</v>
          </cell>
        </row>
        <row r="6355">
          <cell r="A6355" t="str">
            <v>PATCO44910037</v>
          </cell>
          <cell r="B6355" t="str">
            <v>T FACIL CHAFARIZ DA PRACA 30ML</v>
          </cell>
          <cell r="C6355" t="str">
            <v>CORAL</v>
          </cell>
          <cell r="E6355" t="str">
            <v>PINTURAS</v>
          </cell>
          <cell r="F6355" t="str">
            <v>COMPLEMENTOS</v>
          </cell>
          <cell r="G6355" t="str">
            <v>P003</v>
          </cell>
        </row>
        <row r="6356">
          <cell r="A6356" t="str">
            <v>PATCO44910038</v>
          </cell>
          <cell r="B6356" t="str">
            <v>T FACIL CHARUTO 30ML</v>
          </cell>
          <cell r="C6356" t="str">
            <v>CORAL</v>
          </cell>
          <cell r="E6356" t="str">
            <v>PINTURAS</v>
          </cell>
          <cell r="F6356" t="str">
            <v>COMPLEMENTOS</v>
          </cell>
          <cell r="G6356" t="str">
            <v>P003</v>
          </cell>
        </row>
        <row r="6357">
          <cell r="A6357" t="str">
            <v>PATCO44910039</v>
          </cell>
          <cell r="B6357" t="str">
            <v>T FACIL CINZA DE GRIFE 30ML</v>
          </cell>
          <cell r="C6357" t="str">
            <v>CORAL</v>
          </cell>
          <cell r="E6357" t="str">
            <v>PINTURAS</v>
          </cell>
          <cell r="F6357" t="str">
            <v>COMPLEMENTOS</v>
          </cell>
          <cell r="G6357" t="str">
            <v>P003</v>
          </cell>
        </row>
        <row r="6358">
          <cell r="A6358" t="str">
            <v>PATCO44910040</v>
          </cell>
          <cell r="B6358" t="str">
            <v>T FACIL CINZA EXOTICO 30ML</v>
          </cell>
          <cell r="C6358" t="str">
            <v>CORAL</v>
          </cell>
          <cell r="E6358" t="str">
            <v>PINTURAS</v>
          </cell>
          <cell r="F6358" t="str">
            <v>COMPLEMENTOS</v>
          </cell>
          <cell r="G6358" t="str">
            <v>P003</v>
          </cell>
        </row>
        <row r="6359">
          <cell r="A6359" t="str">
            <v>PATCO44910041</v>
          </cell>
          <cell r="B6359" t="str">
            <v>T FACIL CINZA GEADA 30ML</v>
          </cell>
          <cell r="C6359" t="str">
            <v>CORAL</v>
          </cell>
          <cell r="E6359" t="str">
            <v>PINTURAS</v>
          </cell>
          <cell r="F6359" t="str">
            <v>COMPLEMENTOS</v>
          </cell>
          <cell r="G6359" t="str">
            <v>P003</v>
          </cell>
        </row>
        <row r="6360">
          <cell r="A6360" t="str">
            <v>PATCO44910042</v>
          </cell>
          <cell r="B6360" t="str">
            <v>T FACIL CINZA NEVOA 30ML</v>
          </cell>
          <cell r="C6360" t="str">
            <v>CORAL</v>
          </cell>
          <cell r="E6360" t="str">
            <v>PINTURAS</v>
          </cell>
          <cell r="F6360" t="str">
            <v>COMPLEMENTOS</v>
          </cell>
          <cell r="G6360" t="str">
            <v>P003</v>
          </cell>
        </row>
        <row r="6361">
          <cell r="A6361" t="str">
            <v>PATCO44910043</v>
          </cell>
          <cell r="B6361" t="str">
            <v>T FACIL CINZA NOBRE 30ML</v>
          </cell>
          <cell r="C6361" t="str">
            <v>CORAL</v>
          </cell>
          <cell r="E6361" t="str">
            <v>PINTURAS</v>
          </cell>
          <cell r="F6361" t="str">
            <v>COMPLEMENTOS</v>
          </cell>
          <cell r="G6361" t="str">
            <v>P003</v>
          </cell>
        </row>
        <row r="6362">
          <cell r="A6362" t="str">
            <v>PATCO44910044</v>
          </cell>
          <cell r="B6362" t="str">
            <v>T FACIL CLUBE AQUATICO 30ML</v>
          </cell>
          <cell r="C6362" t="str">
            <v>CORAL</v>
          </cell>
          <cell r="E6362" t="str">
            <v>PINTURAS</v>
          </cell>
          <cell r="F6362" t="str">
            <v>COMPLEMENTOS</v>
          </cell>
          <cell r="G6362" t="str">
            <v>P003</v>
          </cell>
        </row>
        <row r="6363">
          <cell r="A6363" t="str">
            <v>PATCO44910045</v>
          </cell>
          <cell r="B6363" t="str">
            <v>T FACIL COBRE ARANDELA 30ML</v>
          </cell>
          <cell r="C6363" t="str">
            <v>CORAL</v>
          </cell>
          <cell r="E6363" t="str">
            <v>PINTURAS</v>
          </cell>
          <cell r="F6363" t="str">
            <v>COMPLEMENTOS</v>
          </cell>
          <cell r="G6363" t="str">
            <v>P003</v>
          </cell>
        </row>
        <row r="6364">
          <cell r="A6364" t="str">
            <v>PATCO44910046</v>
          </cell>
          <cell r="B6364" t="str">
            <v>T FACIL COGUMELO JAPONES 30ML</v>
          </cell>
          <cell r="C6364" t="str">
            <v>CORAL</v>
          </cell>
          <cell r="E6364" t="str">
            <v>PINTURAS</v>
          </cell>
          <cell r="F6364" t="str">
            <v>COMPLEMENTOS</v>
          </cell>
          <cell r="G6364" t="str">
            <v>P003</v>
          </cell>
        </row>
        <row r="6365">
          <cell r="A6365" t="str">
            <v>PATCO44910047</v>
          </cell>
          <cell r="B6365" t="str">
            <v>T FACIL COLAR DE PRATA 30ML</v>
          </cell>
          <cell r="C6365" t="str">
            <v>CORAL</v>
          </cell>
          <cell r="E6365" t="str">
            <v>PINTURAS</v>
          </cell>
          <cell r="F6365" t="str">
            <v>COMPLEMENTOS</v>
          </cell>
          <cell r="G6365" t="str">
            <v>P003</v>
          </cell>
        </row>
        <row r="6366">
          <cell r="A6366" t="str">
            <v>PATCO44910048</v>
          </cell>
          <cell r="B6366" t="str">
            <v>T FACIL COLHEITA DE LAVANDA 30ML</v>
          </cell>
          <cell r="C6366" t="str">
            <v>CORAL</v>
          </cell>
          <cell r="E6366" t="str">
            <v>PINTURAS</v>
          </cell>
          <cell r="F6366" t="str">
            <v>COMPLEMENTOS</v>
          </cell>
          <cell r="G6366" t="str">
            <v>P003</v>
          </cell>
        </row>
        <row r="6367">
          <cell r="A6367" t="str">
            <v>PATCO44910049</v>
          </cell>
          <cell r="B6367" t="str">
            <v>T FACIL CORRENTE OCEANICA 30ML</v>
          </cell>
          <cell r="C6367" t="str">
            <v>CORAL</v>
          </cell>
          <cell r="E6367" t="str">
            <v>PINTURAS</v>
          </cell>
          <cell r="F6367" t="str">
            <v>COMPLEMENTOS</v>
          </cell>
          <cell r="G6367" t="str">
            <v>P003</v>
          </cell>
        </row>
        <row r="6368">
          <cell r="A6368" t="str">
            <v>PATCO44910050</v>
          </cell>
          <cell r="B6368" t="str">
            <v>T FACIL CORRIDA DE RUA 30ML</v>
          </cell>
          <cell r="C6368" t="str">
            <v>CORAL</v>
          </cell>
          <cell r="E6368" t="str">
            <v>PINTURAS</v>
          </cell>
          <cell r="F6368" t="str">
            <v>COMPLEMENTOS</v>
          </cell>
          <cell r="G6368" t="str">
            <v>P003</v>
          </cell>
        </row>
        <row r="6369">
          <cell r="A6369" t="str">
            <v>PATCO44910051</v>
          </cell>
          <cell r="B6369" t="str">
            <v>T FACIL COSTA DO PELICANO 30ML</v>
          </cell>
          <cell r="C6369" t="str">
            <v>CORAL</v>
          </cell>
          <cell r="E6369" t="str">
            <v>PINTURAS</v>
          </cell>
          <cell r="F6369" t="str">
            <v>COMPLEMENTOS</v>
          </cell>
          <cell r="G6369" t="str">
            <v>P003</v>
          </cell>
        </row>
        <row r="6370">
          <cell r="A6370" t="str">
            <v>PATCO44910052</v>
          </cell>
          <cell r="B6370" t="str">
            <v>T FACIL CULTURA GREGA 30ML</v>
          </cell>
          <cell r="C6370" t="str">
            <v>CORAL</v>
          </cell>
          <cell r="E6370" t="str">
            <v>PINTURAS</v>
          </cell>
          <cell r="F6370" t="str">
            <v>COMPLEMENTOS</v>
          </cell>
          <cell r="G6370" t="str">
            <v>P003</v>
          </cell>
        </row>
        <row r="6371">
          <cell r="A6371" t="str">
            <v>PATCO44910053</v>
          </cell>
          <cell r="B6371" t="str">
            <v>T FACIL DELICIA DE CAFE 30ML</v>
          </cell>
          <cell r="C6371" t="str">
            <v>CORAL</v>
          </cell>
          <cell r="E6371" t="str">
            <v>PINTURAS</v>
          </cell>
          <cell r="F6371" t="str">
            <v>COMPLEMENTOS</v>
          </cell>
          <cell r="G6371" t="str">
            <v>P003</v>
          </cell>
        </row>
        <row r="6372">
          <cell r="A6372" t="str">
            <v>PATCO44910054</v>
          </cell>
          <cell r="B6372" t="str">
            <v>T FACIL DELICIA DE VERAO 30ML</v>
          </cell>
          <cell r="C6372" t="str">
            <v>CORAL</v>
          </cell>
          <cell r="E6372" t="str">
            <v>PINTURAS</v>
          </cell>
          <cell r="F6372" t="str">
            <v>COMPLEMENTOS</v>
          </cell>
          <cell r="G6372" t="str">
            <v>P003</v>
          </cell>
        </row>
        <row r="6373">
          <cell r="A6373" t="str">
            <v>PATCO44910055</v>
          </cell>
          <cell r="B6373" t="str">
            <v>T FACIL DESCIDA DA DUNA 30ML</v>
          </cell>
          <cell r="C6373" t="str">
            <v>CORAL</v>
          </cell>
          <cell r="E6373" t="str">
            <v>PINTURAS</v>
          </cell>
          <cell r="F6373" t="str">
            <v>COMPLEMENTOS</v>
          </cell>
          <cell r="G6373" t="str">
            <v>P003</v>
          </cell>
        </row>
        <row r="6374">
          <cell r="A6374" t="str">
            <v>PATCO44910056</v>
          </cell>
          <cell r="B6374" t="str">
            <v>T FACIL DEUSA DO PESSEGO 30ML</v>
          </cell>
          <cell r="C6374" t="str">
            <v>CORAL</v>
          </cell>
          <cell r="E6374" t="str">
            <v>PINTURAS</v>
          </cell>
          <cell r="F6374" t="str">
            <v>COMPLEMENTOS</v>
          </cell>
          <cell r="G6374" t="str">
            <v>P003</v>
          </cell>
        </row>
        <row r="6375">
          <cell r="A6375" t="str">
            <v>PATCO44910057</v>
          </cell>
          <cell r="B6375" t="str">
            <v>T FACIL DIA FELIZ 30ML</v>
          </cell>
          <cell r="C6375" t="str">
            <v>CORAL</v>
          </cell>
          <cell r="E6375" t="str">
            <v>PINTURAS</v>
          </cell>
          <cell r="F6375" t="str">
            <v>COMPLEMENTOS</v>
          </cell>
          <cell r="G6375" t="str">
            <v>P003</v>
          </cell>
        </row>
        <row r="6376">
          <cell r="A6376" t="str">
            <v>PATCO44910058</v>
          </cell>
          <cell r="B6376" t="str">
            <v>T FACIL DIGNIDADE 30ML</v>
          </cell>
          <cell r="C6376" t="str">
            <v>CORAL</v>
          </cell>
          <cell r="E6376" t="str">
            <v>PINTURAS</v>
          </cell>
          <cell r="F6376" t="str">
            <v>COMPLEMENTOS</v>
          </cell>
          <cell r="G6376" t="str">
            <v>P003</v>
          </cell>
        </row>
        <row r="6377">
          <cell r="A6377" t="str">
            <v>PATCO44910059</v>
          </cell>
          <cell r="B6377" t="str">
            <v>T FACIL DOCE DE TANGERINA 30ML</v>
          </cell>
          <cell r="C6377" t="str">
            <v>CORAL</v>
          </cell>
          <cell r="E6377" t="str">
            <v>PINTURAS</v>
          </cell>
          <cell r="F6377" t="str">
            <v>COMPLEMENTOS</v>
          </cell>
          <cell r="G6377" t="str">
            <v>P003</v>
          </cell>
        </row>
        <row r="6378">
          <cell r="A6378" t="str">
            <v>PATCO44910060</v>
          </cell>
          <cell r="B6378" t="str">
            <v>T FACIL DOCE VIDA 30ML</v>
          </cell>
          <cell r="C6378" t="str">
            <v>CORAL</v>
          </cell>
          <cell r="E6378" t="str">
            <v>PINTURAS</v>
          </cell>
          <cell r="F6378" t="str">
            <v>COMPLEMENTOS</v>
          </cell>
          <cell r="G6378" t="str">
            <v>P003</v>
          </cell>
        </row>
        <row r="6379">
          <cell r="A6379" t="str">
            <v>PATCO44910061</v>
          </cell>
          <cell r="B6379" t="str">
            <v>T FACIL DOCE-MEL 30ML</v>
          </cell>
          <cell r="C6379" t="str">
            <v>CORAL</v>
          </cell>
          <cell r="E6379" t="str">
            <v>PINTURAS</v>
          </cell>
          <cell r="F6379" t="str">
            <v>COMPLEMENTOS</v>
          </cell>
          <cell r="G6379" t="str">
            <v>P003</v>
          </cell>
        </row>
        <row r="6380">
          <cell r="A6380" t="str">
            <v>PATCO44910062</v>
          </cell>
          <cell r="B6380" t="str">
            <v>T FACIL ENFEITE DE NATAL 30ML</v>
          </cell>
          <cell r="C6380" t="str">
            <v>CORAL</v>
          </cell>
          <cell r="E6380" t="str">
            <v>PINTURAS</v>
          </cell>
          <cell r="F6380" t="str">
            <v>COMPLEMENTOS</v>
          </cell>
          <cell r="G6380" t="str">
            <v>P003</v>
          </cell>
        </row>
        <row r="6381">
          <cell r="A6381" t="str">
            <v>PATCO44910063</v>
          </cell>
          <cell r="B6381" t="str">
            <v>T FACIL EQUINOCIO DE OUTONO 30ML</v>
          </cell>
          <cell r="C6381" t="str">
            <v>CORAL</v>
          </cell>
          <cell r="E6381" t="str">
            <v>PINTURAS</v>
          </cell>
          <cell r="F6381" t="str">
            <v>COMPLEMENTOS</v>
          </cell>
          <cell r="G6381" t="str">
            <v>P003</v>
          </cell>
        </row>
        <row r="6382">
          <cell r="A6382" t="str">
            <v>PATCO44910064</v>
          </cell>
          <cell r="B6382" t="str">
            <v>T FACIL ESCRITA ANTIGA 30ML</v>
          </cell>
          <cell r="C6382" t="str">
            <v>CORAL</v>
          </cell>
          <cell r="E6382" t="str">
            <v>PINTURAS</v>
          </cell>
          <cell r="F6382" t="str">
            <v>COMPLEMENTOS</v>
          </cell>
          <cell r="G6382" t="str">
            <v>P003</v>
          </cell>
        </row>
        <row r="6383">
          <cell r="A6383" t="str">
            <v>PATCO44910065</v>
          </cell>
          <cell r="B6383" t="str">
            <v>T FACIL ESCULTURA EM MADEIRA 30ML</v>
          </cell>
          <cell r="C6383" t="str">
            <v>CORAL</v>
          </cell>
          <cell r="E6383" t="str">
            <v>PINTURAS</v>
          </cell>
          <cell r="F6383" t="str">
            <v>COMPLEMENTOS</v>
          </cell>
          <cell r="G6383" t="str">
            <v>P003</v>
          </cell>
        </row>
        <row r="6384">
          <cell r="A6384" t="str">
            <v>PATCO44910066</v>
          </cell>
          <cell r="B6384" t="str">
            <v>T FACIL ESPIRITO DE SEDUCAO 30ML</v>
          </cell>
          <cell r="C6384" t="str">
            <v>CORAL</v>
          </cell>
          <cell r="E6384" t="str">
            <v>PINTURAS</v>
          </cell>
          <cell r="F6384" t="str">
            <v>COMPLEMENTOS</v>
          </cell>
          <cell r="G6384" t="str">
            <v>P003</v>
          </cell>
        </row>
        <row r="6385">
          <cell r="A6385" t="str">
            <v>PATCO44910067</v>
          </cell>
          <cell r="B6385" t="str">
            <v>T FACIL ESTATUA ANTIGA 30ML</v>
          </cell>
          <cell r="C6385" t="str">
            <v>CORAL</v>
          </cell>
          <cell r="E6385" t="str">
            <v>PINTURAS</v>
          </cell>
          <cell r="F6385" t="str">
            <v>COMPLEMENTOS</v>
          </cell>
          <cell r="G6385" t="str">
            <v>P003</v>
          </cell>
        </row>
        <row r="6386">
          <cell r="A6386" t="str">
            <v>PATCO44910068</v>
          </cell>
          <cell r="B6386" t="str">
            <v>T FACIL ESTILO MARCANTE 30ML</v>
          </cell>
          <cell r="C6386" t="str">
            <v>CORAL</v>
          </cell>
          <cell r="E6386" t="str">
            <v>PINTURAS</v>
          </cell>
          <cell r="F6386" t="str">
            <v>COMPLEMENTOS</v>
          </cell>
          <cell r="G6386" t="str">
            <v>P003</v>
          </cell>
        </row>
        <row r="6387">
          <cell r="A6387" t="str">
            <v>PATCO44910069</v>
          </cell>
          <cell r="B6387" t="str">
            <v>T FACIL EXPEDICAO MARITIMA 30ML</v>
          </cell>
          <cell r="C6387" t="str">
            <v>CORAL</v>
          </cell>
          <cell r="E6387" t="str">
            <v>PINTURAS</v>
          </cell>
          <cell r="F6387" t="str">
            <v>COMPLEMENTOS</v>
          </cell>
          <cell r="G6387" t="str">
            <v>P003</v>
          </cell>
        </row>
        <row r="6388">
          <cell r="A6388" t="str">
            <v>PATCO44910070</v>
          </cell>
          <cell r="B6388" t="str">
            <v>T FACIL EXTREMO SUL 30ML</v>
          </cell>
          <cell r="C6388" t="str">
            <v>CORAL</v>
          </cell>
          <cell r="E6388" t="str">
            <v>PINTURAS</v>
          </cell>
          <cell r="F6388" t="str">
            <v>COMPLEMENTOS</v>
          </cell>
          <cell r="G6388" t="str">
            <v>P003</v>
          </cell>
        </row>
        <row r="6389">
          <cell r="A6389" t="str">
            <v>PATCO44910071</v>
          </cell>
          <cell r="B6389" t="str">
            <v>T FACIL FESTA PRIMAVERIL 30ML</v>
          </cell>
          <cell r="C6389" t="str">
            <v>CORAL</v>
          </cell>
          <cell r="E6389" t="str">
            <v>PINTURAS</v>
          </cell>
          <cell r="F6389" t="str">
            <v>COMPLEMENTOS</v>
          </cell>
          <cell r="G6389" t="str">
            <v>P003</v>
          </cell>
        </row>
        <row r="6390">
          <cell r="A6390" t="str">
            <v>PATCO44910072</v>
          </cell>
          <cell r="B6390" t="str">
            <v>T FACIL FITA VIOLETA 30ML</v>
          </cell>
          <cell r="C6390" t="str">
            <v>CORAL</v>
          </cell>
          <cell r="E6390" t="str">
            <v>PINTURAS</v>
          </cell>
          <cell r="F6390" t="str">
            <v>COMPLEMENTOS</v>
          </cell>
          <cell r="G6390" t="str">
            <v>P003</v>
          </cell>
        </row>
        <row r="6391">
          <cell r="A6391" t="str">
            <v>PATCO44910073</v>
          </cell>
          <cell r="B6391" t="str">
            <v>T FACIL FLOR DE LARANJEIRA 30ML</v>
          </cell>
          <cell r="C6391" t="str">
            <v>CORAL</v>
          </cell>
          <cell r="E6391" t="str">
            <v>PINTURAS</v>
          </cell>
          <cell r="F6391" t="str">
            <v>COMPLEMENTOS</v>
          </cell>
          <cell r="G6391" t="str">
            <v>P003</v>
          </cell>
        </row>
        <row r="6392">
          <cell r="A6392" t="str">
            <v>PATCO44910074</v>
          </cell>
          <cell r="B6392" t="str">
            <v>T FACIL FLORESCER DE SEPTIEMBRE 30ML</v>
          </cell>
          <cell r="C6392" t="str">
            <v>CORAL</v>
          </cell>
          <cell r="E6392" t="str">
            <v>PINTURAS</v>
          </cell>
          <cell r="F6392" t="str">
            <v>COMPLEMENTOS</v>
          </cell>
          <cell r="G6392" t="str">
            <v>P003</v>
          </cell>
        </row>
        <row r="6393">
          <cell r="A6393" t="str">
            <v>PATCO44910075</v>
          </cell>
          <cell r="B6393" t="str">
            <v>T FACIL FOLHA ALCACHOFRA 30ML</v>
          </cell>
          <cell r="C6393" t="str">
            <v>CORAL</v>
          </cell>
          <cell r="E6393" t="str">
            <v>PINTURAS</v>
          </cell>
          <cell r="F6393" t="str">
            <v>COMPLEMENTOS</v>
          </cell>
          <cell r="G6393" t="str">
            <v>P003</v>
          </cell>
        </row>
        <row r="6394">
          <cell r="A6394" t="str">
            <v>PATCO44910076</v>
          </cell>
          <cell r="B6394" t="str">
            <v>T FACIL FOLHA CINZENTA 30ML</v>
          </cell>
          <cell r="C6394" t="str">
            <v>CORAL</v>
          </cell>
          <cell r="E6394" t="str">
            <v>PINTURAS</v>
          </cell>
          <cell r="F6394" t="str">
            <v>COMPLEMENTOS</v>
          </cell>
          <cell r="G6394" t="str">
            <v>P003</v>
          </cell>
        </row>
        <row r="6395">
          <cell r="A6395" t="str">
            <v>PATCO44910077</v>
          </cell>
          <cell r="B6395" t="str">
            <v>T FACIL FOLHA DE MATE 30ML</v>
          </cell>
          <cell r="C6395" t="str">
            <v>CORAL</v>
          </cell>
          <cell r="E6395" t="str">
            <v>PINTURAS</v>
          </cell>
          <cell r="F6395" t="str">
            <v>COMPLEMENTOS</v>
          </cell>
          <cell r="G6395" t="str">
            <v>P003</v>
          </cell>
        </row>
        <row r="6396">
          <cell r="A6396" t="str">
            <v>PATCO44910078</v>
          </cell>
          <cell r="B6396" t="str">
            <v>T FACIL FOLHAGEM SUAVE 30ML</v>
          </cell>
          <cell r="C6396" t="str">
            <v>CORAL</v>
          </cell>
          <cell r="E6396" t="str">
            <v>PINTURAS</v>
          </cell>
          <cell r="F6396" t="str">
            <v>COMPLEMENTOS</v>
          </cell>
          <cell r="G6396" t="str">
            <v>P003</v>
          </cell>
        </row>
        <row r="6397">
          <cell r="A6397" t="str">
            <v>PATCO44910079</v>
          </cell>
          <cell r="B6397" t="str">
            <v>T FACIL FRUTO DO GUARANA 30ML</v>
          </cell>
          <cell r="C6397" t="str">
            <v>CORAL</v>
          </cell>
          <cell r="E6397" t="str">
            <v>PINTURAS</v>
          </cell>
          <cell r="F6397" t="str">
            <v>COMPLEMENTOS</v>
          </cell>
          <cell r="G6397" t="str">
            <v>P003</v>
          </cell>
        </row>
        <row r="6398">
          <cell r="A6398" t="str">
            <v>PATCO44910080</v>
          </cell>
          <cell r="B6398" t="str">
            <v>T FACIL FUGA DO TEMPO 30ML</v>
          </cell>
          <cell r="C6398" t="str">
            <v>CORAL</v>
          </cell>
          <cell r="E6398" t="str">
            <v>PINTURAS</v>
          </cell>
          <cell r="F6398" t="str">
            <v>COMPLEMENTOS</v>
          </cell>
          <cell r="G6398" t="str">
            <v>P003</v>
          </cell>
        </row>
        <row r="6399">
          <cell r="A6399" t="str">
            <v>PATCO44910081</v>
          </cell>
          <cell r="B6399" t="str">
            <v>T FACIL GOLFINHO DE NORONHA 30ML</v>
          </cell>
          <cell r="C6399" t="str">
            <v>CORAL</v>
          </cell>
          <cell r="E6399" t="str">
            <v>PINTURAS</v>
          </cell>
          <cell r="F6399" t="str">
            <v>COMPLEMENTOS</v>
          </cell>
          <cell r="G6399" t="str">
            <v>P003</v>
          </cell>
        </row>
        <row r="6400">
          <cell r="A6400" t="str">
            <v>PATCO44910082</v>
          </cell>
          <cell r="B6400" t="str">
            <v>T FACIL GOMA DE HORTELA 30ML</v>
          </cell>
          <cell r="C6400" t="str">
            <v>CORAL</v>
          </cell>
          <cell r="E6400" t="str">
            <v>PINTURAS</v>
          </cell>
          <cell r="F6400" t="str">
            <v>COMPLEMENTOS</v>
          </cell>
          <cell r="G6400" t="str">
            <v>P003</v>
          </cell>
        </row>
        <row r="6401">
          <cell r="A6401" t="str">
            <v>PATCO44910083</v>
          </cell>
          <cell r="B6401" t="str">
            <v>T FACIL GOTAS DO MAR 30ML</v>
          </cell>
          <cell r="C6401" t="str">
            <v>CORAL</v>
          </cell>
          <cell r="E6401" t="str">
            <v>PINTURAS</v>
          </cell>
          <cell r="F6401" t="str">
            <v>COMPLEMENTOS</v>
          </cell>
          <cell r="G6401" t="str">
            <v>P003</v>
          </cell>
        </row>
        <row r="6402">
          <cell r="A6402" t="str">
            <v>PATCO44910084</v>
          </cell>
          <cell r="B6402" t="str">
            <v>T FACIL GRANITO MOLHADO 30ML</v>
          </cell>
          <cell r="C6402" t="str">
            <v>CORAL</v>
          </cell>
          <cell r="E6402" t="str">
            <v>PINTURAS</v>
          </cell>
          <cell r="F6402" t="str">
            <v>COMPLEMENTOS</v>
          </cell>
          <cell r="G6402" t="str">
            <v>P003</v>
          </cell>
        </row>
        <row r="6403">
          <cell r="A6403" t="str">
            <v>PATCO44910085</v>
          </cell>
          <cell r="B6403" t="str">
            <v>T FACIL GRINALDA 30ML</v>
          </cell>
          <cell r="C6403" t="str">
            <v>CORAL</v>
          </cell>
          <cell r="E6403" t="str">
            <v>PINTURAS</v>
          </cell>
          <cell r="F6403" t="str">
            <v>COMPLEMENTOS</v>
          </cell>
          <cell r="G6403" t="str">
            <v>P003</v>
          </cell>
        </row>
        <row r="6404">
          <cell r="A6404" t="str">
            <v>PATCO44910086</v>
          </cell>
          <cell r="B6404" t="str">
            <v>T FACIL HABITAT 30ML</v>
          </cell>
          <cell r="C6404" t="str">
            <v>CORAL</v>
          </cell>
          <cell r="E6404" t="str">
            <v>PINTURAS</v>
          </cell>
          <cell r="F6404" t="str">
            <v>COMPLEMENTOS</v>
          </cell>
          <cell r="G6404" t="str">
            <v>P003</v>
          </cell>
        </row>
        <row r="6405">
          <cell r="A6405" t="str">
            <v>PATCO44910087</v>
          </cell>
          <cell r="B6405" t="str">
            <v>T FACIL IMENSIDAO CINZA 30ML</v>
          </cell>
          <cell r="C6405" t="str">
            <v>CORAL</v>
          </cell>
          <cell r="E6405" t="str">
            <v>PINTURAS</v>
          </cell>
          <cell r="F6405" t="str">
            <v>COMPLEMENTOS</v>
          </cell>
          <cell r="G6405" t="str">
            <v>P003</v>
          </cell>
        </row>
        <row r="6406">
          <cell r="A6406" t="str">
            <v>PATCO44910088</v>
          </cell>
          <cell r="B6406" t="str">
            <v>T FACIL INVERNO LONDRINO 30ML</v>
          </cell>
          <cell r="C6406" t="str">
            <v>CORAL</v>
          </cell>
          <cell r="E6406" t="str">
            <v>PINTURAS</v>
          </cell>
          <cell r="F6406" t="str">
            <v>COMPLEMENTOS</v>
          </cell>
          <cell r="G6406" t="str">
            <v>P003</v>
          </cell>
        </row>
        <row r="6407">
          <cell r="A6407" t="str">
            <v>PATCO44910089</v>
          </cell>
          <cell r="B6407" t="str">
            <v>T FACIL ISTAMBUL 30ML</v>
          </cell>
          <cell r="C6407" t="str">
            <v>CORAL</v>
          </cell>
          <cell r="E6407" t="str">
            <v>PINTURAS</v>
          </cell>
          <cell r="F6407" t="str">
            <v>COMPLEMENTOS</v>
          </cell>
          <cell r="G6407" t="str">
            <v>P003</v>
          </cell>
        </row>
        <row r="6408">
          <cell r="A6408" t="str">
            <v>PATCO44910090</v>
          </cell>
          <cell r="B6408" t="str">
            <v>T FACIL JARDIM DA COMPREENSAO 30ML</v>
          </cell>
          <cell r="C6408" t="str">
            <v>CORAL</v>
          </cell>
          <cell r="E6408" t="str">
            <v>PINTURAS</v>
          </cell>
          <cell r="F6408" t="str">
            <v>COMPLEMENTOS</v>
          </cell>
          <cell r="G6408" t="str">
            <v>P003</v>
          </cell>
        </row>
        <row r="6409">
          <cell r="A6409" t="str">
            <v>PATCO44910091</v>
          </cell>
          <cell r="B6409" t="str">
            <v>T FACIL JARDIM VERTICAL 30ML</v>
          </cell>
          <cell r="C6409" t="str">
            <v>CORAL</v>
          </cell>
          <cell r="E6409" t="str">
            <v>PINTURAS</v>
          </cell>
          <cell r="F6409" t="str">
            <v>COMPLEMENTOS</v>
          </cell>
          <cell r="G6409" t="str">
            <v>P003</v>
          </cell>
        </row>
        <row r="6410">
          <cell r="A6410" t="str">
            <v>PATCO44910092</v>
          </cell>
          <cell r="B6410" t="str">
            <v>T FACIL JOGO DE SOMBRAS 30ML</v>
          </cell>
          <cell r="C6410" t="str">
            <v>CORAL</v>
          </cell>
          <cell r="E6410" t="str">
            <v>PINTURAS</v>
          </cell>
          <cell r="F6410" t="str">
            <v>COMPLEMENTOS</v>
          </cell>
          <cell r="G6410" t="str">
            <v>P003</v>
          </cell>
        </row>
        <row r="6411">
          <cell r="A6411" t="str">
            <v>PATCO44910093</v>
          </cell>
          <cell r="B6411" t="str">
            <v>T FACIL JOIA DA COROA 30ML</v>
          </cell>
          <cell r="C6411" t="str">
            <v>CORAL</v>
          </cell>
          <cell r="E6411" t="str">
            <v>PINTURAS</v>
          </cell>
          <cell r="F6411" t="str">
            <v>COMPLEMENTOS</v>
          </cell>
          <cell r="G6411" t="str">
            <v>P003</v>
          </cell>
        </row>
        <row r="6412">
          <cell r="A6412" t="str">
            <v>PATCO44910094</v>
          </cell>
          <cell r="B6412" t="str">
            <v>T FACIL JUTA DORADA 30ML</v>
          </cell>
          <cell r="C6412" t="str">
            <v>CORAL</v>
          </cell>
          <cell r="E6412" t="str">
            <v>PINTURAS</v>
          </cell>
          <cell r="F6412" t="str">
            <v>COMPLEMENTOS</v>
          </cell>
          <cell r="G6412" t="str">
            <v>P003</v>
          </cell>
        </row>
        <row r="6413">
          <cell r="A6413" t="str">
            <v>PATCO44910095</v>
          </cell>
          <cell r="B6413" t="str">
            <v>T FACIL LAGRIMAS DE ALEGRIA 30ML</v>
          </cell>
          <cell r="C6413" t="str">
            <v>CORAL</v>
          </cell>
          <cell r="E6413" t="str">
            <v>PINTURAS</v>
          </cell>
          <cell r="F6413" t="str">
            <v>COMPLEMENTOS</v>
          </cell>
          <cell r="G6413" t="str">
            <v>P003</v>
          </cell>
        </row>
        <row r="6414">
          <cell r="A6414" t="str">
            <v>PATCO44910096</v>
          </cell>
          <cell r="B6414" t="str">
            <v>T FACIL LAVANDA ENEVOADO 30ML</v>
          </cell>
          <cell r="C6414" t="str">
            <v>CORAL</v>
          </cell>
          <cell r="E6414" t="str">
            <v>PINTURAS</v>
          </cell>
          <cell r="F6414" t="str">
            <v>COMPLEMENTOS</v>
          </cell>
          <cell r="G6414" t="str">
            <v>P003</v>
          </cell>
        </row>
        <row r="6415">
          <cell r="A6415" t="str">
            <v>PATCO44910097</v>
          </cell>
          <cell r="B6415" t="str">
            <v>T FACIL LICOR DE AMEIXA 30ML</v>
          </cell>
          <cell r="C6415" t="str">
            <v>CORAL</v>
          </cell>
          <cell r="E6415" t="str">
            <v>PINTURAS</v>
          </cell>
          <cell r="F6415" t="str">
            <v>COMPLEMENTOS</v>
          </cell>
          <cell r="G6415" t="str">
            <v>P003</v>
          </cell>
        </row>
        <row r="6416">
          <cell r="A6416" t="str">
            <v>PATCO44910098</v>
          </cell>
          <cell r="B6416" t="str">
            <v>T FACIL LUZ DA ALVORADA 30ML</v>
          </cell>
          <cell r="C6416" t="str">
            <v>CORAL</v>
          </cell>
          <cell r="E6416" t="str">
            <v>PINTURAS</v>
          </cell>
          <cell r="F6416" t="str">
            <v>COMPLEMENTOS</v>
          </cell>
          <cell r="G6416" t="str">
            <v>P003</v>
          </cell>
        </row>
        <row r="6417">
          <cell r="A6417" t="str">
            <v>PATCO44910099</v>
          </cell>
          <cell r="B6417" t="str">
            <v>T FACIL LUZ OXIDRICA 30ML</v>
          </cell>
          <cell r="C6417" t="str">
            <v>CORAL</v>
          </cell>
          <cell r="E6417" t="str">
            <v>PINTURAS</v>
          </cell>
          <cell r="F6417" t="str">
            <v>COMPLEMENTOS</v>
          </cell>
          <cell r="G6417" t="str">
            <v>P003</v>
          </cell>
        </row>
        <row r="6418">
          <cell r="A6418" t="str">
            <v>PATCO44910100</v>
          </cell>
          <cell r="B6418" t="str">
            <v>T FACIL MADEIRA ACINZENTADA 30ML</v>
          </cell>
          <cell r="C6418" t="str">
            <v>CORAL</v>
          </cell>
          <cell r="E6418" t="str">
            <v>PINTURAS</v>
          </cell>
          <cell r="F6418" t="str">
            <v>COMPLEMENTOS</v>
          </cell>
          <cell r="G6418" t="str">
            <v>P003</v>
          </cell>
        </row>
        <row r="6419">
          <cell r="A6419" t="str">
            <v>PATCO44910101</v>
          </cell>
          <cell r="B6419" t="str">
            <v>T FACIL MALVA DE INVERNO 30ML</v>
          </cell>
          <cell r="C6419" t="str">
            <v>CORAL</v>
          </cell>
          <cell r="E6419" t="str">
            <v>PINTURAS</v>
          </cell>
          <cell r="F6419" t="str">
            <v>COMPLEMENTOS</v>
          </cell>
          <cell r="G6419" t="str">
            <v>P003</v>
          </cell>
        </row>
        <row r="6420">
          <cell r="A6420" t="str">
            <v>PATCO44910102</v>
          </cell>
          <cell r="B6420" t="str">
            <v>T FACIL MALVA MINERAL 30ML</v>
          </cell>
          <cell r="C6420" t="str">
            <v>CORAL</v>
          </cell>
          <cell r="E6420" t="str">
            <v>PINTURAS</v>
          </cell>
          <cell r="F6420" t="str">
            <v>COMPLEMENTOS</v>
          </cell>
          <cell r="G6420" t="str">
            <v>P003</v>
          </cell>
        </row>
        <row r="6421">
          <cell r="A6421" t="str">
            <v>PATCO44910103</v>
          </cell>
          <cell r="B6421" t="str">
            <v>T FACIL MALVA SUAVE 30ML</v>
          </cell>
          <cell r="C6421" t="str">
            <v>CORAL</v>
          </cell>
          <cell r="E6421" t="str">
            <v>PINTURAS</v>
          </cell>
          <cell r="F6421" t="str">
            <v>COMPLEMENTOS</v>
          </cell>
          <cell r="G6421" t="str">
            <v>P003</v>
          </cell>
        </row>
        <row r="6422">
          <cell r="A6422" t="str">
            <v>PATCO44910104</v>
          </cell>
          <cell r="B6422" t="str">
            <v>T FACIL MANHA DE PRIMAVERA 30ML</v>
          </cell>
          <cell r="C6422" t="str">
            <v>CORAL</v>
          </cell>
          <cell r="E6422" t="str">
            <v>PINTURAS</v>
          </cell>
          <cell r="F6422" t="str">
            <v>COMPLEMENTOS</v>
          </cell>
          <cell r="G6422" t="str">
            <v>P003</v>
          </cell>
        </row>
        <row r="6423">
          <cell r="A6423" t="str">
            <v>PATCO44910105</v>
          </cell>
          <cell r="B6423" t="str">
            <v>T FACIL MARFIM 30ML</v>
          </cell>
          <cell r="C6423" t="str">
            <v>CORAL</v>
          </cell>
          <cell r="E6423" t="str">
            <v>PINTURAS</v>
          </cell>
          <cell r="F6423" t="str">
            <v>COMPLEMENTOS</v>
          </cell>
          <cell r="G6423" t="str">
            <v>P003</v>
          </cell>
        </row>
        <row r="6424">
          <cell r="A6424" t="str">
            <v>PATCO44910106</v>
          </cell>
          <cell r="B6424" t="str">
            <v>T FACIL MARROM BURGUES 30ML</v>
          </cell>
          <cell r="C6424" t="str">
            <v>CORAL</v>
          </cell>
          <cell r="E6424" t="str">
            <v>PINTURAS</v>
          </cell>
          <cell r="F6424" t="str">
            <v>COMPLEMENTOS</v>
          </cell>
          <cell r="G6424" t="str">
            <v>P003</v>
          </cell>
        </row>
        <row r="6425">
          <cell r="A6425" t="str">
            <v>PATCO44910107</v>
          </cell>
          <cell r="B6425" t="str">
            <v>T FACIL MARROM GENTIL 30ML</v>
          </cell>
          <cell r="C6425" t="str">
            <v>CORAL</v>
          </cell>
          <cell r="E6425" t="str">
            <v>PINTURAS</v>
          </cell>
          <cell r="F6425" t="str">
            <v>COMPLEMENTOS</v>
          </cell>
          <cell r="G6425" t="str">
            <v>P003</v>
          </cell>
        </row>
        <row r="6426">
          <cell r="A6426" t="str">
            <v>PATCO44910108</v>
          </cell>
          <cell r="B6426" t="str">
            <v>T FACIL MARROM HAVANA 30ML</v>
          </cell>
          <cell r="C6426" t="str">
            <v>CORAL</v>
          </cell>
          <cell r="E6426" t="str">
            <v>PINTURAS</v>
          </cell>
          <cell r="F6426" t="str">
            <v>COMPLEMENTOS</v>
          </cell>
          <cell r="G6426" t="str">
            <v>P003</v>
          </cell>
        </row>
        <row r="6427">
          <cell r="A6427" t="str">
            <v>PATCO44910109</v>
          </cell>
          <cell r="B6427" t="str">
            <v>T FACIL MARRON DO SECULO 30ML</v>
          </cell>
          <cell r="C6427" t="str">
            <v>CORAL</v>
          </cell>
          <cell r="E6427" t="str">
            <v>PINTURAS</v>
          </cell>
          <cell r="F6427" t="str">
            <v>COMPLEMENTOS</v>
          </cell>
          <cell r="G6427" t="str">
            <v>P003</v>
          </cell>
        </row>
        <row r="6428">
          <cell r="A6428" t="str">
            <v>PATCO44910110</v>
          </cell>
          <cell r="B6428" t="str">
            <v>T FACIL MEDITACAO 30ML</v>
          </cell>
          <cell r="C6428" t="str">
            <v>CORAL</v>
          </cell>
          <cell r="E6428" t="str">
            <v>PINTURAS</v>
          </cell>
          <cell r="F6428" t="str">
            <v>COMPLEMENTOS</v>
          </cell>
          <cell r="G6428" t="str">
            <v>P003</v>
          </cell>
        </row>
        <row r="6429">
          <cell r="A6429" t="str">
            <v>PATCO44910111</v>
          </cell>
          <cell r="B6429" t="str">
            <v>T FACIL MERGULHO EM NORONHA 30ML</v>
          </cell>
          <cell r="C6429" t="str">
            <v>CORAL</v>
          </cell>
          <cell r="E6429" t="str">
            <v>PINTURAS</v>
          </cell>
          <cell r="F6429" t="str">
            <v>COMPLEMENTOS</v>
          </cell>
          <cell r="G6429" t="str">
            <v>P003</v>
          </cell>
        </row>
        <row r="6430">
          <cell r="A6430" t="str">
            <v>PATCO44910112</v>
          </cell>
          <cell r="B6430" t="str">
            <v>T FACIL MERGULHO SERENO 30ML</v>
          </cell>
          <cell r="C6430" t="str">
            <v>CORAL</v>
          </cell>
          <cell r="E6430" t="str">
            <v>PINTURAS</v>
          </cell>
          <cell r="F6430" t="str">
            <v>COMPLEMENTOS</v>
          </cell>
          <cell r="G6430" t="str">
            <v>P003</v>
          </cell>
        </row>
        <row r="6431">
          <cell r="A6431" t="str">
            <v>PATCO44910113</v>
          </cell>
          <cell r="B6431" t="str">
            <v>T FACIL MINA DE CASCALHO 30ML</v>
          </cell>
          <cell r="C6431" t="str">
            <v>CORAL</v>
          </cell>
          <cell r="E6431" t="str">
            <v>PINTURAS</v>
          </cell>
          <cell r="F6431" t="str">
            <v>COMPLEMENTOS</v>
          </cell>
          <cell r="G6431" t="str">
            <v>P003</v>
          </cell>
        </row>
        <row r="6432">
          <cell r="A6432" t="str">
            <v>PATCO44910114</v>
          </cell>
          <cell r="B6432" t="str">
            <v>T FACIL MINERAL VALIOSO 30ML</v>
          </cell>
          <cell r="C6432" t="str">
            <v>CORAL</v>
          </cell>
          <cell r="E6432" t="str">
            <v>PINTURAS</v>
          </cell>
          <cell r="F6432" t="str">
            <v>COMPLEMENTOS</v>
          </cell>
          <cell r="G6432" t="str">
            <v>P003</v>
          </cell>
        </row>
        <row r="6433">
          <cell r="A6433" t="str">
            <v>PATCO44910115</v>
          </cell>
          <cell r="B6433" t="str">
            <v>T FACIL MINERIO BRUTO 30ML</v>
          </cell>
          <cell r="C6433" t="str">
            <v>CORAL</v>
          </cell>
          <cell r="E6433" t="str">
            <v>PINTURAS</v>
          </cell>
          <cell r="F6433" t="str">
            <v>COMPLEMENTOS</v>
          </cell>
          <cell r="G6433" t="str">
            <v>P003</v>
          </cell>
        </row>
        <row r="6434">
          <cell r="A6434" t="str">
            <v>PATCO44910116</v>
          </cell>
          <cell r="B6434" t="str">
            <v>T FACIL MISTICO 30ML</v>
          </cell>
          <cell r="C6434" t="str">
            <v>CORAL</v>
          </cell>
          <cell r="E6434" t="str">
            <v>PINTURAS</v>
          </cell>
          <cell r="F6434" t="str">
            <v>COMPLEMENTOS</v>
          </cell>
          <cell r="G6434" t="str">
            <v>P003</v>
          </cell>
        </row>
        <row r="6435">
          <cell r="A6435" t="str">
            <v>PATCO44910117</v>
          </cell>
          <cell r="B6435" t="str">
            <v>T FACIL MOCA BONITA 30ML</v>
          </cell>
          <cell r="C6435" t="str">
            <v>CORAL</v>
          </cell>
          <cell r="E6435" t="str">
            <v>PINTURAS</v>
          </cell>
          <cell r="F6435" t="str">
            <v>COMPLEMENTOS</v>
          </cell>
          <cell r="G6435" t="str">
            <v>P003</v>
          </cell>
        </row>
        <row r="6436">
          <cell r="A6436" t="str">
            <v>PATCO44910118</v>
          </cell>
          <cell r="B6436" t="str">
            <v>T FACIL MONTANHA DISTANTE 30ML</v>
          </cell>
          <cell r="C6436" t="str">
            <v>CORAL</v>
          </cell>
          <cell r="E6436" t="str">
            <v>PINTURAS</v>
          </cell>
          <cell r="F6436" t="str">
            <v>COMPLEMENTOS</v>
          </cell>
          <cell r="G6436" t="str">
            <v>P003</v>
          </cell>
        </row>
        <row r="6437">
          <cell r="A6437" t="str">
            <v>PATCO44910119</v>
          </cell>
          <cell r="B6437" t="str">
            <v>T FACIL MUFFIN 30ML</v>
          </cell>
          <cell r="C6437" t="str">
            <v>CORAL</v>
          </cell>
          <cell r="E6437" t="str">
            <v>PINTURAS</v>
          </cell>
          <cell r="F6437" t="str">
            <v>COMPLEMENTOS</v>
          </cell>
          <cell r="G6437" t="str">
            <v>P003</v>
          </cell>
        </row>
        <row r="6438">
          <cell r="A6438" t="str">
            <v>PATCO44910120</v>
          </cell>
          <cell r="B6438" t="str">
            <v>T FACIL MUSICA DE RAIZ 30ML</v>
          </cell>
          <cell r="C6438" t="str">
            <v>CORAL</v>
          </cell>
          <cell r="E6438" t="str">
            <v>PINTURAS</v>
          </cell>
          <cell r="F6438" t="str">
            <v>COMPLEMENTOS</v>
          </cell>
          <cell r="G6438" t="str">
            <v>P003</v>
          </cell>
        </row>
        <row r="6439">
          <cell r="A6439" t="str">
            <v>PATCO44910121</v>
          </cell>
          <cell r="B6439" t="str">
            <v>T FACIL NATURAL URBANO 30ML</v>
          </cell>
          <cell r="C6439" t="str">
            <v>CORAL</v>
          </cell>
          <cell r="E6439" t="str">
            <v>PINTURAS</v>
          </cell>
          <cell r="F6439" t="str">
            <v>COMPLEMENTOS</v>
          </cell>
          <cell r="G6439" t="str">
            <v>P003</v>
          </cell>
        </row>
        <row r="6440">
          <cell r="A6440" t="str">
            <v>PATCO44910122</v>
          </cell>
          <cell r="B6440" t="str">
            <v>T FACIL NAVIOS AO MAR 30ML</v>
          </cell>
          <cell r="C6440" t="str">
            <v>CORAL</v>
          </cell>
          <cell r="E6440" t="str">
            <v>PINTURAS</v>
          </cell>
          <cell r="F6440" t="str">
            <v>COMPLEMENTOS</v>
          </cell>
          <cell r="G6440" t="str">
            <v>P003</v>
          </cell>
        </row>
        <row r="6441">
          <cell r="A6441" t="str">
            <v>PATCO44910123</v>
          </cell>
          <cell r="B6441" t="str">
            <v>T FACIL NEBLINA DA SERRA 30ML</v>
          </cell>
          <cell r="C6441" t="str">
            <v>CORAL</v>
          </cell>
          <cell r="E6441" t="str">
            <v>PINTURAS</v>
          </cell>
          <cell r="F6441" t="str">
            <v>COMPLEMENTOS</v>
          </cell>
          <cell r="G6441" t="str">
            <v>P003</v>
          </cell>
        </row>
        <row r="6442">
          <cell r="A6442" t="str">
            <v>PATCO44910124</v>
          </cell>
          <cell r="B6442" t="str">
            <v>T FACIL NOITE DE FESTA 30ML</v>
          </cell>
          <cell r="C6442" t="str">
            <v>CORAL</v>
          </cell>
          <cell r="E6442" t="str">
            <v>PINTURAS</v>
          </cell>
          <cell r="F6442" t="str">
            <v>COMPLEMENTOS</v>
          </cell>
          <cell r="G6442" t="str">
            <v>P003</v>
          </cell>
        </row>
        <row r="6443">
          <cell r="A6443" t="str">
            <v>PATCO44910125</v>
          </cell>
          <cell r="B6443" t="str">
            <v>T FACIL NOITE FRIA 30ML</v>
          </cell>
          <cell r="C6443" t="str">
            <v>CORAL</v>
          </cell>
          <cell r="E6443" t="str">
            <v>PINTURAS</v>
          </cell>
          <cell r="F6443" t="str">
            <v>COMPLEMENTOS</v>
          </cell>
          <cell r="G6443" t="str">
            <v>P003</v>
          </cell>
        </row>
        <row r="6444">
          <cell r="A6444" t="str">
            <v>PATCO44910126</v>
          </cell>
          <cell r="B6444" t="str">
            <v>T FACIL OLHA ENCANTADOR 30ML</v>
          </cell>
          <cell r="C6444" t="str">
            <v>CORAL</v>
          </cell>
          <cell r="E6444" t="str">
            <v>PINTURAS</v>
          </cell>
          <cell r="F6444" t="str">
            <v>COMPLEMENTOS</v>
          </cell>
          <cell r="G6444" t="str">
            <v>P003</v>
          </cell>
        </row>
        <row r="6445">
          <cell r="A6445" t="str">
            <v>PATCO44910127</v>
          </cell>
          <cell r="B6445" t="str">
            <v>T FACIL OLHO GRECO 30ML</v>
          </cell>
          <cell r="C6445" t="str">
            <v>CORAL</v>
          </cell>
          <cell r="E6445" t="str">
            <v>PINTURAS</v>
          </cell>
          <cell r="F6445" t="str">
            <v>COMPLEMENTOS</v>
          </cell>
          <cell r="G6445" t="str">
            <v>P003</v>
          </cell>
        </row>
        <row r="6446">
          <cell r="A6446" t="str">
            <v>PATCO44910128</v>
          </cell>
          <cell r="B6446" t="str">
            <v>T FACIL ORQUIDEA PRECIOSA 30ML</v>
          </cell>
          <cell r="C6446" t="str">
            <v>CORAL</v>
          </cell>
          <cell r="E6446" t="str">
            <v>PINTURAS</v>
          </cell>
          <cell r="F6446" t="str">
            <v>COMPLEMENTOS</v>
          </cell>
          <cell r="G6446" t="str">
            <v>P003</v>
          </cell>
        </row>
        <row r="6447">
          <cell r="A6447" t="str">
            <v>PATCO44910129</v>
          </cell>
          <cell r="B6447" t="str">
            <v>T FACIL OUTONO GELADO 30ML</v>
          </cell>
          <cell r="C6447" t="str">
            <v>CORAL</v>
          </cell>
          <cell r="E6447" t="str">
            <v>PINTURAS</v>
          </cell>
          <cell r="F6447" t="str">
            <v>COMPLEMENTOS</v>
          </cell>
          <cell r="G6447" t="str">
            <v>P003</v>
          </cell>
        </row>
        <row r="6448">
          <cell r="A6448" t="str">
            <v>PATCO44910130</v>
          </cell>
          <cell r="B6448" t="str">
            <v>T FACIL PACOCA DOCE 30ML</v>
          </cell>
          <cell r="C6448" t="str">
            <v>CORAL</v>
          </cell>
          <cell r="E6448" t="str">
            <v>PINTURAS</v>
          </cell>
          <cell r="F6448" t="str">
            <v>COMPLEMENTOS</v>
          </cell>
          <cell r="G6448" t="str">
            <v>P003</v>
          </cell>
        </row>
        <row r="6449">
          <cell r="A6449" t="str">
            <v>PATCO44910131</v>
          </cell>
          <cell r="B6449" t="str">
            <v>T FACIL PALHA 30ML</v>
          </cell>
          <cell r="C6449" t="str">
            <v>CORAL</v>
          </cell>
          <cell r="E6449" t="str">
            <v>PINTURAS</v>
          </cell>
          <cell r="F6449" t="str">
            <v>COMPLEMENTOS</v>
          </cell>
          <cell r="G6449" t="str">
            <v>P003</v>
          </cell>
        </row>
        <row r="6450">
          <cell r="A6450" t="str">
            <v>PATCO44910132</v>
          </cell>
          <cell r="B6450" t="str">
            <v>T FACIL PAPEL DE BALA 30ML</v>
          </cell>
          <cell r="C6450" t="str">
            <v>CORAL</v>
          </cell>
          <cell r="E6450" t="str">
            <v>PINTURAS</v>
          </cell>
          <cell r="F6450" t="str">
            <v>COMPLEMENTOS</v>
          </cell>
          <cell r="G6450" t="str">
            <v>P003</v>
          </cell>
        </row>
        <row r="6451">
          <cell r="A6451" t="str">
            <v>PATCO44910133</v>
          </cell>
          <cell r="B6451" t="str">
            <v>T FACIL PASEIO DE BARCO 30ML</v>
          </cell>
          <cell r="C6451" t="str">
            <v>CORAL</v>
          </cell>
          <cell r="E6451" t="str">
            <v>PINTURAS</v>
          </cell>
          <cell r="F6451" t="str">
            <v>COMPLEMENTOS</v>
          </cell>
          <cell r="G6451" t="str">
            <v>P003</v>
          </cell>
        </row>
        <row r="6452">
          <cell r="A6452" t="str">
            <v>PATCO44910134</v>
          </cell>
          <cell r="B6452" t="str">
            <v>T FACIL PASSEIO DE CANOA 30ML</v>
          </cell>
          <cell r="C6452" t="str">
            <v>CORAL</v>
          </cell>
          <cell r="E6452" t="str">
            <v>PINTURAS</v>
          </cell>
          <cell r="F6452" t="str">
            <v>COMPLEMENTOS</v>
          </cell>
          <cell r="G6452" t="str">
            <v>P003</v>
          </cell>
        </row>
        <row r="6453">
          <cell r="A6453" t="str">
            <v>PATCO44910135</v>
          </cell>
          <cell r="B6453" t="str">
            <v>T FACIL PASSEIO DO PARQUE 30ML</v>
          </cell>
          <cell r="C6453" t="str">
            <v>CORAL</v>
          </cell>
          <cell r="E6453" t="str">
            <v>PINTURAS</v>
          </cell>
          <cell r="F6453" t="str">
            <v>COMPLEMENTOS</v>
          </cell>
          <cell r="G6453" t="str">
            <v>P003</v>
          </cell>
        </row>
        <row r="6454">
          <cell r="A6454" t="str">
            <v>PATCO44910136</v>
          </cell>
          <cell r="B6454" t="str">
            <v>T FACIL PE DE JABUTICABA 30ML</v>
          </cell>
          <cell r="C6454" t="str">
            <v>CORAL</v>
          </cell>
          <cell r="E6454" t="str">
            <v>PINTURAS</v>
          </cell>
          <cell r="F6454" t="str">
            <v>COMPLEMENTOS</v>
          </cell>
          <cell r="G6454" t="str">
            <v>P003</v>
          </cell>
        </row>
        <row r="6455">
          <cell r="A6455" t="str">
            <v>PATCO44910137</v>
          </cell>
          <cell r="B6455" t="str">
            <v>T FACIL PEDRA NATURAL 30ML</v>
          </cell>
          <cell r="C6455" t="str">
            <v>CORAL</v>
          </cell>
          <cell r="E6455" t="str">
            <v>PINTURAS</v>
          </cell>
          <cell r="F6455" t="str">
            <v>COMPLEMENTOS</v>
          </cell>
          <cell r="G6455" t="str">
            <v>P003</v>
          </cell>
        </row>
        <row r="6456">
          <cell r="A6456" t="str">
            <v>PATCO44910138</v>
          </cell>
          <cell r="B6456" t="str">
            <v>T FACIL PELOURINHO 30ML</v>
          </cell>
          <cell r="C6456" t="str">
            <v>CORAL</v>
          </cell>
          <cell r="E6456" t="str">
            <v>PINTURAS</v>
          </cell>
          <cell r="F6456" t="str">
            <v>COMPLEMENTOS</v>
          </cell>
          <cell r="G6456" t="str">
            <v>P003</v>
          </cell>
        </row>
        <row r="6457">
          <cell r="A6457" t="str">
            <v>PATCO44910139</v>
          </cell>
          <cell r="B6457" t="str">
            <v>T FACIL PENA PRATEADA 30ML</v>
          </cell>
          <cell r="C6457" t="str">
            <v>CORAL</v>
          </cell>
          <cell r="E6457" t="str">
            <v>PINTURAS</v>
          </cell>
          <cell r="F6457" t="str">
            <v>COMPLEMENTOS</v>
          </cell>
          <cell r="G6457" t="str">
            <v>P003</v>
          </cell>
        </row>
        <row r="6458">
          <cell r="A6458" t="str">
            <v>PATCO44910140</v>
          </cell>
          <cell r="B6458" t="str">
            <v>T FACIL PERFUME DE FIGO 30ML</v>
          </cell>
          <cell r="C6458" t="str">
            <v>CORAL</v>
          </cell>
          <cell r="E6458" t="str">
            <v>PINTURAS</v>
          </cell>
          <cell r="F6458" t="str">
            <v>COMPLEMENTOS</v>
          </cell>
          <cell r="G6458" t="str">
            <v>P003</v>
          </cell>
        </row>
        <row r="6459">
          <cell r="A6459" t="str">
            <v>PATCO44910141</v>
          </cell>
          <cell r="B6459" t="str">
            <v>T FACIL PESSEGO MESCLADO 30ML</v>
          </cell>
          <cell r="C6459" t="str">
            <v>CORAL</v>
          </cell>
          <cell r="E6459" t="str">
            <v>PINTURAS</v>
          </cell>
          <cell r="F6459" t="str">
            <v>COMPLEMENTOS</v>
          </cell>
          <cell r="G6459" t="str">
            <v>P003</v>
          </cell>
        </row>
        <row r="6460">
          <cell r="A6460" t="str">
            <v>PATCO44910142</v>
          </cell>
          <cell r="B6460" t="str">
            <v>T FACIL PESSEGO QUENTE 30ML</v>
          </cell>
          <cell r="C6460" t="str">
            <v>CORAL</v>
          </cell>
          <cell r="E6460" t="str">
            <v>PINTURAS</v>
          </cell>
          <cell r="F6460" t="str">
            <v>COMPLEMENTOS</v>
          </cell>
          <cell r="G6460" t="str">
            <v>P003</v>
          </cell>
        </row>
        <row r="6461">
          <cell r="A6461" t="str">
            <v>PATCO44910143</v>
          </cell>
          <cell r="B6461" t="str">
            <v>T FACIL PINHEIRO INGLES 30ML</v>
          </cell>
          <cell r="C6461" t="str">
            <v>CORAL</v>
          </cell>
          <cell r="E6461" t="str">
            <v>PINTURAS</v>
          </cell>
          <cell r="F6461" t="str">
            <v>COMPLEMENTOS</v>
          </cell>
          <cell r="G6461" t="str">
            <v>P003</v>
          </cell>
        </row>
        <row r="6462">
          <cell r="A6462" t="str">
            <v>PATCO44910144</v>
          </cell>
          <cell r="B6462" t="str">
            <v>T FACIL PINOT NOIR 30ML</v>
          </cell>
          <cell r="C6462" t="str">
            <v>CORAL</v>
          </cell>
          <cell r="E6462" t="str">
            <v>PINTURAS</v>
          </cell>
          <cell r="F6462" t="str">
            <v>COMPLEMENTOS</v>
          </cell>
          <cell r="G6462" t="str">
            <v>P003</v>
          </cell>
        </row>
        <row r="6463">
          <cell r="A6463" t="str">
            <v>PATCO44910145</v>
          </cell>
          <cell r="B6463" t="str">
            <v>T FACIL POCAO MAGICA 30ML</v>
          </cell>
          <cell r="C6463" t="str">
            <v>CORAL</v>
          </cell>
          <cell r="E6463" t="str">
            <v>PINTURAS</v>
          </cell>
          <cell r="F6463" t="str">
            <v>COMPLEMENTOS</v>
          </cell>
          <cell r="G6463" t="str">
            <v>P003</v>
          </cell>
        </row>
        <row r="6464">
          <cell r="A6464" t="str">
            <v>PATCO44910146</v>
          </cell>
          <cell r="B6464" t="str">
            <v>T FACIL POMAR VIOLETA 30ML</v>
          </cell>
          <cell r="C6464" t="str">
            <v>CORAL</v>
          </cell>
          <cell r="E6464" t="str">
            <v>PINTURAS</v>
          </cell>
          <cell r="F6464" t="str">
            <v>COMPLEMENTOS</v>
          </cell>
          <cell r="G6464" t="str">
            <v>P003</v>
          </cell>
        </row>
        <row r="6465">
          <cell r="A6465" t="str">
            <v>PATCO44910147</v>
          </cell>
          <cell r="B6465" t="str">
            <v>T FACIL PORTAL SECRETO 30ML</v>
          </cell>
          <cell r="C6465" t="str">
            <v>CORAL</v>
          </cell>
          <cell r="E6465" t="str">
            <v>PINTURAS</v>
          </cell>
          <cell r="F6465" t="str">
            <v>COMPLEMENTOS</v>
          </cell>
          <cell r="G6465" t="str">
            <v>P003</v>
          </cell>
        </row>
        <row r="6466">
          <cell r="A6466" t="str">
            <v>PATCO44910148</v>
          </cell>
          <cell r="B6466" t="str">
            <v>T FACIL PORTO DE PEDRAS 30ML</v>
          </cell>
          <cell r="C6466" t="str">
            <v>CORAL</v>
          </cell>
          <cell r="E6466" t="str">
            <v>PINTURAS</v>
          </cell>
          <cell r="F6466" t="str">
            <v>COMPLEMENTOS</v>
          </cell>
          <cell r="G6466" t="str">
            <v>P003</v>
          </cell>
        </row>
        <row r="6467">
          <cell r="A6467" t="str">
            <v>PATCO44910149</v>
          </cell>
          <cell r="B6467" t="str">
            <v>T FACIL POTE DE ARGILA 30ML</v>
          </cell>
          <cell r="C6467" t="str">
            <v>CORAL</v>
          </cell>
          <cell r="E6467" t="str">
            <v>PINTURAS</v>
          </cell>
          <cell r="F6467" t="str">
            <v>COMPLEMENTOS</v>
          </cell>
          <cell r="G6467" t="str">
            <v>P003</v>
          </cell>
        </row>
        <row r="6468">
          <cell r="A6468" t="str">
            <v>PATCO44910150</v>
          </cell>
          <cell r="B6468" t="str">
            <v>T FACIL POTES ANTIGOS 30ML</v>
          </cell>
          <cell r="C6468" t="str">
            <v>CORAL</v>
          </cell>
          <cell r="E6468" t="str">
            <v>PINTURAS</v>
          </cell>
          <cell r="F6468" t="str">
            <v>COMPLEMENTOS</v>
          </cell>
          <cell r="G6468" t="str">
            <v>P003</v>
          </cell>
        </row>
        <row r="6469">
          <cell r="A6469" t="str">
            <v>PATCO44910151</v>
          </cell>
          <cell r="B6469" t="str">
            <v>T FACIL PRAIA DA CANOA 30ML</v>
          </cell>
          <cell r="C6469" t="str">
            <v>CORAL</v>
          </cell>
          <cell r="E6469" t="str">
            <v>PINTURAS</v>
          </cell>
          <cell r="F6469" t="str">
            <v>COMPLEMENTOS</v>
          </cell>
          <cell r="G6469" t="str">
            <v>P003</v>
          </cell>
        </row>
        <row r="6470">
          <cell r="A6470" t="str">
            <v>PATCO44910152</v>
          </cell>
          <cell r="B6470" t="str">
            <v>T FACIL PRAIA DE CORAL 30ML</v>
          </cell>
          <cell r="C6470" t="str">
            <v>CORAL</v>
          </cell>
          <cell r="E6470" t="str">
            <v>PINTURAS</v>
          </cell>
          <cell r="F6470" t="str">
            <v>COMPLEMENTOS</v>
          </cell>
          <cell r="G6470" t="str">
            <v>P003</v>
          </cell>
        </row>
        <row r="6471">
          <cell r="A6471" t="str">
            <v>PATCO44910153</v>
          </cell>
          <cell r="B6471" t="str">
            <v>T FACIL PRATA FINA 30ML</v>
          </cell>
          <cell r="C6471" t="str">
            <v>CORAL</v>
          </cell>
          <cell r="E6471" t="str">
            <v>PINTURAS</v>
          </cell>
          <cell r="F6471" t="str">
            <v>COMPLEMENTOS</v>
          </cell>
          <cell r="G6471" t="str">
            <v>P003</v>
          </cell>
        </row>
        <row r="6472">
          <cell r="A6472" t="str">
            <v>PATCO44910154</v>
          </cell>
          <cell r="B6472" t="str">
            <v>T FACIL PROMESA SECRETA 30ML</v>
          </cell>
          <cell r="C6472" t="str">
            <v>CORAL</v>
          </cell>
          <cell r="E6472" t="str">
            <v>PINTURAS</v>
          </cell>
          <cell r="F6472" t="str">
            <v>COMPLEMENTOS</v>
          </cell>
          <cell r="G6472" t="str">
            <v>P003</v>
          </cell>
        </row>
        <row r="6473">
          <cell r="A6473" t="str">
            <v>PATCO44910155</v>
          </cell>
          <cell r="B6473" t="str">
            <v>T FACIL QUEDA LIVRE 30ML</v>
          </cell>
          <cell r="C6473" t="str">
            <v>CORAL</v>
          </cell>
          <cell r="E6473" t="str">
            <v>PINTURAS</v>
          </cell>
          <cell r="F6473" t="str">
            <v>COMPLEMENTOS</v>
          </cell>
          <cell r="G6473" t="str">
            <v>P003</v>
          </cell>
        </row>
        <row r="6474">
          <cell r="A6474" t="str">
            <v>PATCO44910156</v>
          </cell>
          <cell r="B6474" t="str">
            <v>T FACIL RAIO DE LUZ 30ML</v>
          </cell>
          <cell r="C6474" t="str">
            <v>CORAL</v>
          </cell>
          <cell r="E6474" t="str">
            <v>PINTURAS</v>
          </cell>
          <cell r="F6474" t="str">
            <v>COMPLEMENTOS</v>
          </cell>
          <cell r="G6474" t="str">
            <v>P003</v>
          </cell>
        </row>
        <row r="6475">
          <cell r="A6475" t="str">
            <v>PATCO44910157</v>
          </cell>
          <cell r="B6475" t="str">
            <v>T FACIL RECADO DE AMOR 30ML</v>
          </cell>
          <cell r="C6475" t="str">
            <v>CORAL</v>
          </cell>
          <cell r="E6475" t="str">
            <v>PINTURAS</v>
          </cell>
          <cell r="F6475" t="str">
            <v>COMPLEMENTOS</v>
          </cell>
          <cell r="G6475" t="str">
            <v>P003</v>
          </cell>
        </row>
        <row r="6476">
          <cell r="A6476" t="str">
            <v>PATCO44910158</v>
          </cell>
          <cell r="B6476" t="str">
            <v>T FACIL REPOUSO 30ML</v>
          </cell>
          <cell r="C6476" t="str">
            <v>CORAL</v>
          </cell>
          <cell r="E6476" t="str">
            <v>PINTURAS</v>
          </cell>
          <cell r="F6476" t="str">
            <v>COMPLEMENTOS</v>
          </cell>
          <cell r="G6476" t="str">
            <v>P003</v>
          </cell>
        </row>
        <row r="6477">
          <cell r="A6477" t="str">
            <v>PATCO44910159</v>
          </cell>
          <cell r="B6477" t="str">
            <v>T FACIL ROSA CAPRI 30ML</v>
          </cell>
          <cell r="C6477" t="str">
            <v>CORAL</v>
          </cell>
          <cell r="E6477" t="str">
            <v>PINTURAS</v>
          </cell>
          <cell r="F6477" t="str">
            <v>COMPLEMENTOS</v>
          </cell>
          <cell r="G6477" t="str">
            <v>P003</v>
          </cell>
        </row>
        <row r="6478">
          <cell r="A6478" t="str">
            <v>PATCO44910160</v>
          </cell>
          <cell r="B6478" t="str">
            <v>T FACIL ROSA COLONIAL 30ML</v>
          </cell>
          <cell r="C6478" t="str">
            <v>CORAL</v>
          </cell>
          <cell r="E6478" t="str">
            <v>PINTURAS</v>
          </cell>
          <cell r="F6478" t="str">
            <v>COMPLEMENTOS</v>
          </cell>
          <cell r="G6478" t="str">
            <v>P003</v>
          </cell>
        </row>
        <row r="6479">
          <cell r="A6479" t="str">
            <v>PATCO44910161</v>
          </cell>
          <cell r="B6479" t="str">
            <v>T FACIL ROSA CONQUISTA 30ML</v>
          </cell>
          <cell r="C6479" t="str">
            <v>CORAL</v>
          </cell>
          <cell r="E6479" t="str">
            <v>PINTURAS</v>
          </cell>
          <cell r="F6479" t="str">
            <v>COMPLEMENTOS</v>
          </cell>
          <cell r="G6479" t="str">
            <v>P003</v>
          </cell>
        </row>
        <row r="6480">
          <cell r="A6480" t="str">
            <v>PATCO44910162</v>
          </cell>
          <cell r="B6480" t="str">
            <v>T FACIL ROSA EMPOEIRADA 30ML</v>
          </cell>
          <cell r="C6480" t="str">
            <v>CORAL</v>
          </cell>
          <cell r="E6480" t="str">
            <v>PINTURAS</v>
          </cell>
          <cell r="F6480" t="str">
            <v>COMPLEMENTOS</v>
          </cell>
          <cell r="G6480" t="str">
            <v>P003</v>
          </cell>
        </row>
        <row r="6481">
          <cell r="A6481" t="str">
            <v>PATCO44910163</v>
          </cell>
          <cell r="B6481" t="str">
            <v>T FACIL ROSA PETALA 30ML</v>
          </cell>
          <cell r="C6481" t="str">
            <v>CORAL</v>
          </cell>
          <cell r="E6481" t="str">
            <v>PINTURAS</v>
          </cell>
          <cell r="F6481" t="str">
            <v>COMPLEMENTOS</v>
          </cell>
          <cell r="G6481" t="str">
            <v>P003</v>
          </cell>
        </row>
        <row r="6482">
          <cell r="A6482" t="str">
            <v>PATCO44910164</v>
          </cell>
          <cell r="B6482" t="str">
            <v>T FACIL SAIBRO 30ML</v>
          </cell>
          <cell r="C6482" t="str">
            <v>CORAL</v>
          </cell>
          <cell r="E6482" t="str">
            <v>PINTURAS</v>
          </cell>
          <cell r="F6482" t="str">
            <v>COMPLEMENTOS</v>
          </cell>
          <cell r="G6482" t="str">
            <v>P003</v>
          </cell>
        </row>
        <row r="6483">
          <cell r="A6483" t="str">
            <v>PATCO44910165</v>
          </cell>
          <cell r="B6483" t="str">
            <v>T FACIL SALVIA 30ML</v>
          </cell>
          <cell r="C6483" t="str">
            <v>CORAL</v>
          </cell>
          <cell r="E6483" t="str">
            <v>PINTURAS</v>
          </cell>
          <cell r="F6483" t="str">
            <v>COMPLEMENTOS</v>
          </cell>
          <cell r="G6483" t="str">
            <v>P003</v>
          </cell>
        </row>
        <row r="6484">
          <cell r="A6484" t="str">
            <v>PATCO44910166</v>
          </cell>
          <cell r="B6484" t="str">
            <v>T FACIL SANTA ROSA 30ML</v>
          </cell>
          <cell r="C6484" t="str">
            <v>CORAL</v>
          </cell>
          <cell r="E6484" t="str">
            <v>PINTURAS</v>
          </cell>
          <cell r="F6484" t="str">
            <v>COMPLEMENTOS</v>
          </cell>
          <cell r="G6484" t="str">
            <v>P003</v>
          </cell>
        </row>
        <row r="6485">
          <cell r="A6485" t="str">
            <v>PATCO44910167</v>
          </cell>
          <cell r="B6485" t="str">
            <v>T FACIL SEDA ONDULADA 30ML</v>
          </cell>
          <cell r="C6485" t="str">
            <v>CORAL</v>
          </cell>
          <cell r="E6485" t="str">
            <v>PINTURAS</v>
          </cell>
          <cell r="F6485" t="str">
            <v>COMPLEMENTOS</v>
          </cell>
          <cell r="G6485" t="str">
            <v>P003</v>
          </cell>
        </row>
        <row r="6486">
          <cell r="A6486" t="str">
            <v>PATCO44910168</v>
          </cell>
          <cell r="B6486" t="str">
            <v>T FACIL SILENCIO DA MANHA 30ML</v>
          </cell>
          <cell r="C6486" t="str">
            <v>CORAL</v>
          </cell>
          <cell r="E6486" t="str">
            <v>PINTURAS</v>
          </cell>
          <cell r="F6486" t="str">
            <v>COMPLEMENTOS</v>
          </cell>
          <cell r="G6486" t="str">
            <v>P003</v>
          </cell>
        </row>
        <row r="6487">
          <cell r="A6487" t="str">
            <v>PATCO44910169</v>
          </cell>
          <cell r="B6487" t="str">
            <v>T FACIL SOL CELESTIAL 30ML</v>
          </cell>
          <cell r="C6487" t="str">
            <v>CORAL</v>
          </cell>
          <cell r="E6487" t="str">
            <v>PINTURAS</v>
          </cell>
          <cell r="F6487" t="str">
            <v>COMPLEMENTOS</v>
          </cell>
          <cell r="G6487" t="str">
            <v>P003</v>
          </cell>
        </row>
        <row r="6488">
          <cell r="A6488" t="str">
            <v>PATCO44910170</v>
          </cell>
          <cell r="B6488" t="str">
            <v>T FACIL TEATRO BARROCO 30ML</v>
          </cell>
          <cell r="C6488" t="str">
            <v>CORAL</v>
          </cell>
          <cell r="E6488" t="str">
            <v>PINTURAS</v>
          </cell>
          <cell r="F6488" t="str">
            <v>COMPLEMENTOS</v>
          </cell>
          <cell r="G6488" t="str">
            <v>P003</v>
          </cell>
        </row>
        <row r="6489">
          <cell r="A6489" t="str">
            <v>PATCO44910171</v>
          </cell>
          <cell r="B6489" t="str">
            <v>T FACIL TEMPERO FORTE 30ML</v>
          </cell>
          <cell r="C6489" t="str">
            <v>CORAL</v>
          </cell>
          <cell r="E6489" t="str">
            <v>PINTURAS</v>
          </cell>
          <cell r="F6489" t="str">
            <v>COMPLEMENTOS</v>
          </cell>
          <cell r="G6489" t="str">
            <v>P003</v>
          </cell>
        </row>
        <row r="6490">
          <cell r="A6490" t="str">
            <v>PATCO44910172</v>
          </cell>
          <cell r="B6490" t="str">
            <v>T FACIL TEMPLO DA ORACAO 30ML</v>
          </cell>
          <cell r="C6490" t="str">
            <v>CORAL</v>
          </cell>
          <cell r="E6490" t="str">
            <v>PINTURAS</v>
          </cell>
          <cell r="F6490" t="str">
            <v>COMPLEMENTOS</v>
          </cell>
          <cell r="G6490" t="str">
            <v>P003</v>
          </cell>
        </row>
        <row r="6491">
          <cell r="A6491" t="str">
            <v>PATCO44910173</v>
          </cell>
          <cell r="B6491" t="str">
            <v>T FACIL TERRA BRASILIS 30ML</v>
          </cell>
          <cell r="C6491" t="str">
            <v>CORAL</v>
          </cell>
          <cell r="E6491" t="str">
            <v>PINTURAS</v>
          </cell>
          <cell r="F6491" t="str">
            <v>COMPLEMENTOS</v>
          </cell>
          <cell r="G6491" t="str">
            <v>P003</v>
          </cell>
        </row>
        <row r="6492">
          <cell r="A6492" t="str">
            <v>PATCO44910174</v>
          </cell>
          <cell r="B6492" t="str">
            <v>T FACIL TERRA FORTE 30ML</v>
          </cell>
          <cell r="C6492" t="str">
            <v>CORAL</v>
          </cell>
          <cell r="E6492" t="str">
            <v>PINTURAS</v>
          </cell>
          <cell r="F6492" t="str">
            <v>COMPLEMENTOS</v>
          </cell>
          <cell r="G6492" t="str">
            <v>P003</v>
          </cell>
        </row>
        <row r="6493">
          <cell r="A6493" t="str">
            <v>PATCO44910175</v>
          </cell>
          <cell r="B6493" t="str">
            <v>T FACIL TOMILHO 30ML</v>
          </cell>
          <cell r="C6493" t="str">
            <v>CORAL</v>
          </cell>
          <cell r="E6493" t="str">
            <v>PINTURAS</v>
          </cell>
          <cell r="F6493" t="str">
            <v>COMPLEMENTOS</v>
          </cell>
          <cell r="G6493" t="str">
            <v>P003</v>
          </cell>
        </row>
        <row r="6494">
          <cell r="A6494" t="str">
            <v>PATCO44910176</v>
          </cell>
          <cell r="B6494" t="str">
            <v>T FACIL TOPAZIO CLARO 30ML</v>
          </cell>
          <cell r="C6494" t="str">
            <v>CORAL</v>
          </cell>
          <cell r="E6494" t="str">
            <v>PINTURAS</v>
          </cell>
          <cell r="F6494" t="str">
            <v>COMPLEMENTOS</v>
          </cell>
          <cell r="G6494" t="str">
            <v>P003</v>
          </cell>
        </row>
        <row r="6495">
          <cell r="A6495" t="str">
            <v>PATCO44910177</v>
          </cell>
          <cell r="B6495" t="str">
            <v>T FACIL TOQUE CEREJEIRA 30ML</v>
          </cell>
          <cell r="C6495" t="str">
            <v>CORAL</v>
          </cell>
          <cell r="E6495" t="str">
            <v>PINTURAS</v>
          </cell>
          <cell r="F6495" t="str">
            <v>COMPLEMENTOS</v>
          </cell>
          <cell r="G6495" t="str">
            <v>P003</v>
          </cell>
        </row>
        <row r="6496">
          <cell r="A6496" t="str">
            <v>PATCO44910178</v>
          </cell>
          <cell r="B6496" t="str">
            <v>T FACIL TREVO DA SORTE 30ML</v>
          </cell>
          <cell r="C6496" t="str">
            <v>CORAL</v>
          </cell>
          <cell r="E6496" t="str">
            <v>PINTURAS</v>
          </cell>
          <cell r="F6496" t="str">
            <v>COMPLEMENTOS</v>
          </cell>
          <cell r="G6496" t="str">
            <v>P003</v>
          </cell>
        </row>
        <row r="6497">
          <cell r="A6497" t="str">
            <v>PATCO44910179</v>
          </cell>
          <cell r="B6497" t="str">
            <v>T FACIL TREVO PALIDO 30ML</v>
          </cell>
          <cell r="C6497" t="str">
            <v>CORAL</v>
          </cell>
          <cell r="E6497" t="str">
            <v>PINTURAS</v>
          </cell>
          <cell r="F6497" t="str">
            <v>COMPLEMENTOS</v>
          </cell>
          <cell r="G6497" t="str">
            <v>P003</v>
          </cell>
        </row>
        <row r="6498">
          <cell r="A6498" t="str">
            <v>PATCO44910180</v>
          </cell>
          <cell r="B6498" t="str">
            <v>T FACIL TRIGO DOURADO 30ML</v>
          </cell>
          <cell r="C6498" t="str">
            <v>CORAL</v>
          </cell>
          <cell r="E6498" t="str">
            <v>PINTURAS</v>
          </cell>
          <cell r="F6498" t="str">
            <v>COMPLEMENTOS</v>
          </cell>
          <cell r="G6498" t="str">
            <v>P003</v>
          </cell>
        </row>
        <row r="6499">
          <cell r="A6499" t="str">
            <v>PATCO44910181</v>
          </cell>
          <cell r="B6499" t="str">
            <v>T FACIL TRILHA ECOLOGICA 30ML</v>
          </cell>
          <cell r="C6499" t="str">
            <v>CORAL</v>
          </cell>
          <cell r="E6499" t="str">
            <v>PINTURAS</v>
          </cell>
          <cell r="F6499" t="str">
            <v>COMPLEMENTOS</v>
          </cell>
          <cell r="G6499" t="str">
            <v>P003</v>
          </cell>
        </row>
        <row r="6500">
          <cell r="A6500" t="str">
            <v>PATCO44910182</v>
          </cell>
          <cell r="B6500" t="str">
            <v>T FACIL TRILHA PARA CAMINHADA 30ML</v>
          </cell>
          <cell r="C6500" t="str">
            <v>CORAL</v>
          </cell>
          <cell r="E6500" t="str">
            <v>PINTURAS</v>
          </cell>
          <cell r="F6500" t="str">
            <v>COMPLEMENTOS</v>
          </cell>
          <cell r="G6500" t="str">
            <v>P003</v>
          </cell>
        </row>
        <row r="6501">
          <cell r="A6501" t="str">
            <v>PATCO44910183</v>
          </cell>
          <cell r="B6501" t="str">
            <v>T FACIL TROFEU DE PATA 30ML</v>
          </cell>
          <cell r="C6501" t="str">
            <v>CORAL</v>
          </cell>
          <cell r="E6501" t="str">
            <v>PINTURAS</v>
          </cell>
          <cell r="F6501" t="str">
            <v>COMPLEMENTOS</v>
          </cell>
          <cell r="G6501" t="str">
            <v>P003</v>
          </cell>
        </row>
        <row r="6502">
          <cell r="A6502" t="str">
            <v>PATCO44910184</v>
          </cell>
          <cell r="B6502" t="str">
            <v>T FACIL TRUFA DE HORTELA 30ML</v>
          </cell>
          <cell r="C6502" t="str">
            <v>CORAL</v>
          </cell>
          <cell r="E6502" t="str">
            <v>PINTURAS</v>
          </cell>
          <cell r="F6502" t="str">
            <v>COMPLEMENTOS</v>
          </cell>
          <cell r="G6502" t="str">
            <v>P003</v>
          </cell>
        </row>
        <row r="6503">
          <cell r="A6503" t="str">
            <v>PATCO44910185</v>
          </cell>
          <cell r="B6503" t="str">
            <v>T FACIL TURQUESA VENEZIANA 30ML</v>
          </cell>
          <cell r="C6503" t="str">
            <v>CORAL</v>
          </cell>
          <cell r="E6503" t="str">
            <v>PINTURAS</v>
          </cell>
          <cell r="F6503" t="str">
            <v>COMPLEMENTOS</v>
          </cell>
          <cell r="G6503" t="str">
            <v>P003</v>
          </cell>
        </row>
        <row r="6504">
          <cell r="A6504" t="str">
            <v>PATCO44910186</v>
          </cell>
          <cell r="B6504" t="str">
            <v>T FACIL UVA PASSA 30ML</v>
          </cell>
          <cell r="C6504" t="str">
            <v>CORAL</v>
          </cell>
          <cell r="E6504" t="str">
            <v>PINTURAS</v>
          </cell>
          <cell r="F6504" t="str">
            <v>COMPLEMENTOS</v>
          </cell>
          <cell r="G6504" t="str">
            <v>P003</v>
          </cell>
        </row>
        <row r="6505">
          <cell r="A6505" t="str">
            <v>PATCO44910187</v>
          </cell>
          <cell r="B6505" t="str">
            <v>T FACIL VENTO SUAVE 30ML</v>
          </cell>
          <cell r="C6505" t="str">
            <v>CORAL</v>
          </cell>
          <cell r="E6505" t="str">
            <v>PINTURAS</v>
          </cell>
          <cell r="F6505" t="str">
            <v>COMPLEMENTOS</v>
          </cell>
          <cell r="G6505" t="str">
            <v>P003</v>
          </cell>
        </row>
        <row r="6506">
          <cell r="A6506" t="str">
            <v>PATCO44910188</v>
          </cell>
          <cell r="B6506" t="str">
            <v>T FACIL VERDE ABSOLUTO 30ML</v>
          </cell>
          <cell r="C6506" t="str">
            <v>CORAL</v>
          </cell>
          <cell r="E6506" t="str">
            <v>PINTURAS</v>
          </cell>
          <cell r="F6506" t="str">
            <v>COMPLEMENTOS</v>
          </cell>
          <cell r="G6506" t="str">
            <v>P003</v>
          </cell>
        </row>
        <row r="6507">
          <cell r="A6507" t="str">
            <v>PATCO44910189</v>
          </cell>
          <cell r="B6507" t="str">
            <v>T FACIL VIDA SERENA 30ML</v>
          </cell>
          <cell r="C6507" t="str">
            <v>CORAL</v>
          </cell>
          <cell r="E6507" t="str">
            <v>PINTURAS</v>
          </cell>
          <cell r="F6507" t="str">
            <v>COMPLEMENTOS</v>
          </cell>
          <cell r="G6507" t="str">
            <v>P003</v>
          </cell>
        </row>
        <row r="6508">
          <cell r="A6508" t="str">
            <v>PATCO44910190</v>
          </cell>
          <cell r="B6508" t="str">
            <v>T FACIL VIDRIO ESFUMACADO 30ML</v>
          </cell>
          <cell r="C6508" t="str">
            <v>CORAL</v>
          </cell>
          <cell r="E6508" t="str">
            <v>PINTURAS</v>
          </cell>
          <cell r="F6508" t="str">
            <v>COMPLEMENTOS</v>
          </cell>
          <cell r="G6508" t="str">
            <v>P003</v>
          </cell>
        </row>
        <row r="6509">
          <cell r="A6509" t="str">
            <v>PATCO44910191</v>
          </cell>
          <cell r="B6509" t="str">
            <v>T FACIL VINHEDO 30ML</v>
          </cell>
          <cell r="C6509" t="str">
            <v>CORAL</v>
          </cell>
          <cell r="E6509" t="str">
            <v>PINTURAS</v>
          </cell>
          <cell r="F6509" t="str">
            <v>COMPLEMENTOS</v>
          </cell>
          <cell r="G6509" t="str">
            <v>P003</v>
          </cell>
        </row>
        <row r="6510">
          <cell r="A6510" t="str">
            <v>PATCO44910192</v>
          </cell>
          <cell r="B6510" t="str">
            <v>T FACIL VINHO FRIZZANTE 30ML</v>
          </cell>
          <cell r="C6510" t="str">
            <v>CORAL</v>
          </cell>
          <cell r="E6510" t="str">
            <v>PINTURAS</v>
          </cell>
          <cell r="F6510" t="str">
            <v>COMPLEMENTOS</v>
          </cell>
          <cell r="G6510" t="str">
            <v>P003</v>
          </cell>
        </row>
        <row r="6511">
          <cell r="A6511" t="str">
            <v>PATCO44910193</v>
          </cell>
          <cell r="B6511" t="str">
            <v>T FACIL VINHO SOFISTICADO 30ML</v>
          </cell>
          <cell r="C6511" t="str">
            <v>CORAL</v>
          </cell>
          <cell r="E6511" t="str">
            <v>PINTURAS</v>
          </cell>
          <cell r="F6511" t="str">
            <v>COMPLEMENTOS</v>
          </cell>
          <cell r="G6511" t="str">
            <v>P003</v>
          </cell>
        </row>
        <row r="6512">
          <cell r="A6512" t="str">
            <v>PATCO44910194</v>
          </cell>
          <cell r="B6512" t="str">
            <v>T FACIL VIOLETA ANTIGO 30ML</v>
          </cell>
          <cell r="C6512" t="str">
            <v>CORAL</v>
          </cell>
          <cell r="E6512" t="str">
            <v>PINTURAS</v>
          </cell>
          <cell r="F6512" t="str">
            <v>COMPLEMENTOS</v>
          </cell>
          <cell r="G6512" t="str">
            <v>P003</v>
          </cell>
        </row>
        <row r="6513">
          <cell r="A6513" t="str">
            <v>PATCO44910195</v>
          </cell>
          <cell r="B6513" t="str">
            <v>T FACIL VIOLETA PEROLA 30ML</v>
          </cell>
          <cell r="C6513" t="str">
            <v>CORAL</v>
          </cell>
          <cell r="E6513" t="str">
            <v>PINTURAS</v>
          </cell>
          <cell r="F6513" t="str">
            <v>COMPLEMENTOS</v>
          </cell>
          <cell r="G6513" t="str">
            <v>P003</v>
          </cell>
        </row>
        <row r="6514">
          <cell r="A6514" t="str">
            <v>PATCO44910196</v>
          </cell>
          <cell r="B6514" t="str">
            <v>T FACIL VISTA DA CIDADE 30ML</v>
          </cell>
          <cell r="C6514" t="str">
            <v>CORAL</v>
          </cell>
          <cell r="E6514" t="str">
            <v>PINTURAS</v>
          </cell>
          <cell r="F6514" t="str">
            <v>COMPLEMENTOS</v>
          </cell>
          <cell r="G6514" t="str">
            <v>P003</v>
          </cell>
        </row>
        <row r="6515">
          <cell r="A6515" t="str">
            <v>PATCO44910197</v>
          </cell>
          <cell r="B6515" t="str">
            <v>T FACIL VISTA DO LAGO 30ML</v>
          </cell>
          <cell r="C6515" t="str">
            <v>CORAL</v>
          </cell>
          <cell r="E6515" t="str">
            <v>PINTURAS</v>
          </cell>
          <cell r="F6515" t="str">
            <v>COMPLEMENTOS</v>
          </cell>
          <cell r="G6515" t="str">
            <v>P003</v>
          </cell>
        </row>
        <row r="6516">
          <cell r="A6516" t="str">
            <v>PATCO44910198</v>
          </cell>
          <cell r="B6516" t="str">
            <v>T FACIL VITROLA RETRO 30ML</v>
          </cell>
          <cell r="C6516" t="str">
            <v>CORAL</v>
          </cell>
          <cell r="E6516" t="str">
            <v>PINTURAS</v>
          </cell>
          <cell r="F6516" t="str">
            <v>COMPLEMENTOS</v>
          </cell>
          <cell r="G6516" t="str">
            <v>P003</v>
          </cell>
        </row>
        <row r="6517">
          <cell r="A6517" t="str">
            <v>PATCO45110001</v>
          </cell>
          <cell r="B6517" t="str">
            <v>CR WANDEPOXY B AGUA AC BASE PM 800ML</v>
          </cell>
          <cell r="C6517" t="str">
            <v>CORAL</v>
          </cell>
          <cell r="E6517" t="str">
            <v>PINTURAS</v>
          </cell>
          <cell r="F6517" t="str">
            <v>COMPLEMENTOS</v>
          </cell>
          <cell r="G6517" t="str">
            <v>P003</v>
          </cell>
        </row>
        <row r="6518">
          <cell r="A6518" t="str">
            <v>PATCO45110002</v>
          </cell>
          <cell r="B6518" t="str">
            <v>CR WANDEPOXY BA AC BRANCO 3.6L</v>
          </cell>
          <cell r="C6518" t="str">
            <v>CORAL</v>
          </cell>
          <cell r="E6518" t="str">
            <v>PINTURAS</v>
          </cell>
          <cell r="F6518" t="str">
            <v>COMPLEMENTOS</v>
          </cell>
          <cell r="G6518" t="str">
            <v>P003</v>
          </cell>
        </row>
        <row r="6519">
          <cell r="A6519" t="str">
            <v>PATCO45210001</v>
          </cell>
          <cell r="B6519" t="str">
            <v>CR 3 EM 1 BRANCO 18L</v>
          </cell>
          <cell r="C6519" t="str">
            <v>CORAL</v>
          </cell>
          <cell r="E6519" t="str">
            <v>PINTURAS</v>
          </cell>
          <cell r="F6519" t="str">
            <v>COMPLEMENTOS</v>
          </cell>
          <cell r="G6519" t="str">
            <v>P003</v>
          </cell>
        </row>
        <row r="6520">
          <cell r="A6520" t="str">
            <v>PATCO47910001</v>
          </cell>
          <cell r="B6520" t="str">
            <v>CR CORALIT ANTIFERRUGEM PLATINA 900ML</v>
          </cell>
          <cell r="C6520" t="str">
            <v>CORAL</v>
          </cell>
          <cell r="E6520" t="str">
            <v>PINTURAS</v>
          </cell>
          <cell r="F6520" t="str">
            <v>COMPLEMENTOS</v>
          </cell>
          <cell r="G6520" t="str">
            <v>P004</v>
          </cell>
        </row>
        <row r="6521">
          <cell r="A6521" t="str">
            <v>PATCO47910002</v>
          </cell>
          <cell r="B6521" t="str">
            <v>CR CORALIT ANTIFERRUGEM VERMELHO 900ML</v>
          </cell>
          <cell r="C6521" t="str">
            <v>CORAL</v>
          </cell>
          <cell r="E6521" t="str">
            <v>PINTURAS</v>
          </cell>
          <cell r="F6521" t="str">
            <v>COMPLEMENTOS</v>
          </cell>
          <cell r="G6521" t="str">
            <v>P004</v>
          </cell>
        </row>
        <row r="6522">
          <cell r="A6522" t="str">
            <v>PATCO48010001</v>
          </cell>
          <cell r="B6522" t="str">
            <v>T FACIL AMENDOA CONFEITADA 30ML</v>
          </cell>
          <cell r="C6522" t="str">
            <v>CORAL</v>
          </cell>
          <cell r="E6522" t="str">
            <v>PINTURAS</v>
          </cell>
          <cell r="F6522" t="str">
            <v>COMPLEMENTOS</v>
          </cell>
          <cell r="G6522" t="str">
            <v>P003</v>
          </cell>
        </row>
        <row r="6523">
          <cell r="A6523" t="str">
            <v>PATCO48010002</v>
          </cell>
          <cell r="B6523" t="str">
            <v>T FACIL AREIA 30ML</v>
          </cell>
          <cell r="C6523" t="str">
            <v>CORAL</v>
          </cell>
          <cell r="E6523" t="str">
            <v>PINTURAS</v>
          </cell>
          <cell r="F6523" t="str">
            <v>COMPLEMENTOS</v>
          </cell>
          <cell r="G6523" t="str">
            <v>P003</v>
          </cell>
        </row>
        <row r="6524">
          <cell r="A6524" t="str">
            <v>PATCO48010003</v>
          </cell>
          <cell r="B6524" t="str">
            <v>T FACIL AZUL BARROCO 30ML</v>
          </cell>
          <cell r="C6524" t="str">
            <v>CORAL</v>
          </cell>
          <cell r="E6524" t="str">
            <v>PINTURAS</v>
          </cell>
          <cell r="F6524" t="str">
            <v>COMPLEMENTOS</v>
          </cell>
          <cell r="G6524" t="str">
            <v>P003</v>
          </cell>
        </row>
        <row r="6525">
          <cell r="A6525" t="str">
            <v>PATCO48010004</v>
          </cell>
          <cell r="B6525" t="str">
            <v>T FACIL AZUL COSMICO 30ML</v>
          </cell>
          <cell r="C6525" t="str">
            <v>CORAL</v>
          </cell>
          <cell r="E6525" t="str">
            <v>PINTURAS</v>
          </cell>
          <cell r="F6525" t="str">
            <v>COMPLEMENTOS</v>
          </cell>
          <cell r="G6525" t="str">
            <v>P003</v>
          </cell>
        </row>
        <row r="6526">
          <cell r="A6526" t="str">
            <v>PATCO48010005</v>
          </cell>
          <cell r="B6526" t="str">
            <v>T FACIL AZUL DOS ANDES 30ML</v>
          </cell>
          <cell r="C6526" t="str">
            <v>CORAL</v>
          </cell>
          <cell r="E6526" t="str">
            <v>PINTURAS</v>
          </cell>
          <cell r="F6526" t="str">
            <v>COMPLEMENTOS</v>
          </cell>
          <cell r="G6526" t="str">
            <v>P003</v>
          </cell>
        </row>
        <row r="6527">
          <cell r="A6527" t="str">
            <v>PATCO48010006</v>
          </cell>
          <cell r="B6527" t="str">
            <v>T FACIL AZUL FERIADO 30ML</v>
          </cell>
          <cell r="C6527" t="str">
            <v>CORAL</v>
          </cell>
          <cell r="E6527" t="str">
            <v>PINTURAS</v>
          </cell>
          <cell r="F6527" t="str">
            <v>COMPLEMENTOS</v>
          </cell>
          <cell r="G6527" t="str">
            <v>P003</v>
          </cell>
        </row>
        <row r="6528">
          <cell r="A6528" t="str">
            <v>PATCO48010007</v>
          </cell>
          <cell r="B6528" t="str">
            <v>T FACIL AZUL FRESCO 30ML</v>
          </cell>
          <cell r="C6528" t="str">
            <v>CORAL</v>
          </cell>
          <cell r="E6528" t="str">
            <v>PINTURAS</v>
          </cell>
          <cell r="F6528" t="str">
            <v>COMPLEMENTOS</v>
          </cell>
          <cell r="G6528" t="str">
            <v>P003</v>
          </cell>
        </row>
        <row r="6529">
          <cell r="A6529" t="str">
            <v>PATCO48010008</v>
          </cell>
          <cell r="B6529" t="str">
            <v>T FACIL AZUL TIBET 30ML</v>
          </cell>
          <cell r="C6529" t="str">
            <v>CORAL</v>
          </cell>
          <cell r="E6529" t="str">
            <v>PINTURAS</v>
          </cell>
          <cell r="F6529" t="str">
            <v>COMPLEMENTOS</v>
          </cell>
          <cell r="G6529" t="str">
            <v>P003</v>
          </cell>
        </row>
        <row r="6530">
          <cell r="A6530" t="str">
            <v>PATCO48010009</v>
          </cell>
          <cell r="B6530" t="str">
            <v>T FACIL AZUL TURQUIA 30ML</v>
          </cell>
          <cell r="C6530" t="str">
            <v>CORAL</v>
          </cell>
          <cell r="E6530" t="str">
            <v>PINTURAS</v>
          </cell>
          <cell r="F6530" t="str">
            <v>COMPLEMENTOS</v>
          </cell>
          <cell r="G6530" t="str">
            <v>P003</v>
          </cell>
        </row>
        <row r="6531">
          <cell r="A6531" t="str">
            <v>PATCO48010010</v>
          </cell>
          <cell r="B6531" t="str">
            <v>T FACIL AZUL VELEJADOR 30ML</v>
          </cell>
          <cell r="C6531" t="str">
            <v>CORAL</v>
          </cell>
          <cell r="E6531" t="str">
            <v>PINTURAS</v>
          </cell>
          <cell r="F6531" t="str">
            <v>COMPLEMENTOS</v>
          </cell>
          <cell r="G6531" t="str">
            <v>P003</v>
          </cell>
        </row>
        <row r="6532">
          <cell r="A6532" t="str">
            <v>PATCO48010011</v>
          </cell>
          <cell r="B6532" t="str">
            <v>T FACIL BALE ROSA 30ML</v>
          </cell>
          <cell r="C6532" t="str">
            <v>CORAL</v>
          </cell>
          <cell r="E6532" t="str">
            <v>PINTURAS</v>
          </cell>
          <cell r="F6532" t="str">
            <v>COMPLEMENTOS</v>
          </cell>
          <cell r="G6532" t="str">
            <v>P003</v>
          </cell>
        </row>
        <row r="6533">
          <cell r="A6533" t="str">
            <v>PATCO48010012</v>
          </cell>
          <cell r="B6533" t="str">
            <v>T FACIL BEGE AMULETO 30ML</v>
          </cell>
          <cell r="C6533" t="str">
            <v>CORAL</v>
          </cell>
          <cell r="E6533" t="str">
            <v>PINTURAS</v>
          </cell>
          <cell r="F6533" t="str">
            <v>COMPLEMENTOS</v>
          </cell>
          <cell r="G6533" t="str">
            <v>P003</v>
          </cell>
        </row>
        <row r="6534">
          <cell r="A6534" t="str">
            <v>PATCO48010013</v>
          </cell>
          <cell r="B6534" t="str">
            <v>T FACIL BEGE CASTOR 30ML</v>
          </cell>
          <cell r="C6534" t="str">
            <v>CORAL</v>
          </cell>
          <cell r="E6534" t="str">
            <v>PINTURAS</v>
          </cell>
          <cell r="F6534" t="str">
            <v>COMPLEMENTOS</v>
          </cell>
          <cell r="G6534" t="str">
            <v>P003</v>
          </cell>
        </row>
        <row r="6535">
          <cell r="A6535" t="str">
            <v>PATCO48010014</v>
          </cell>
          <cell r="B6535" t="str">
            <v>T FACIL BEGE MARFIM 30ML</v>
          </cell>
          <cell r="C6535" t="str">
            <v>CORAL</v>
          </cell>
          <cell r="E6535" t="str">
            <v>PINTURAS</v>
          </cell>
          <cell r="F6535" t="str">
            <v>COMPLEMENTOS</v>
          </cell>
          <cell r="G6535" t="str">
            <v>P003</v>
          </cell>
        </row>
        <row r="6536">
          <cell r="A6536" t="str">
            <v>PATCO48010015</v>
          </cell>
          <cell r="B6536" t="str">
            <v>T FACIL BRANCO ALFAZEMA 30ML</v>
          </cell>
          <cell r="C6536" t="str">
            <v>CORAL</v>
          </cell>
          <cell r="E6536" t="str">
            <v>PINTURAS</v>
          </cell>
          <cell r="F6536" t="str">
            <v>COMPLEMENTOS</v>
          </cell>
          <cell r="G6536" t="str">
            <v>P003</v>
          </cell>
        </row>
        <row r="6537">
          <cell r="A6537" t="str">
            <v>PATCO48010016</v>
          </cell>
          <cell r="B6537" t="str">
            <v>T FACIL BRANCO GATINHO 30ML</v>
          </cell>
          <cell r="C6537" t="str">
            <v>CORAL</v>
          </cell>
          <cell r="E6537" t="str">
            <v>PINTURAS</v>
          </cell>
          <cell r="F6537" t="str">
            <v>COMPLEMENTOS</v>
          </cell>
          <cell r="G6537" t="str">
            <v>P003</v>
          </cell>
        </row>
        <row r="6538">
          <cell r="A6538" t="str">
            <v>PATCO48010017</v>
          </cell>
          <cell r="B6538" t="str">
            <v>T FACIL BRANCO MEMORIA 30ML</v>
          </cell>
          <cell r="C6538" t="str">
            <v>CORAL</v>
          </cell>
          <cell r="E6538" t="str">
            <v>PINTURAS</v>
          </cell>
          <cell r="F6538" t="str">
            <v>COMPLEMENTOS</v>
          </cell>
          <cell r="G6538" t="str">
            <v>P003</v>
          </cell>
        </row>
        <row r="6539">
          <cell r="A6539" t="str">
            <v>PATCO48010018</v>
          </cell>
          <cell r="B6539" t="str">
            <v>T FACIL BRANCO PINTOR 30ML</v>
          </cell>
          <cell r="C6539" t="str">
            <v>CORAL</v>
          </cell>
          <cell r="E6539" t="str">
            <v>PINTURAS</v>
          </cell>
          <cell r="F6539" t="str">
            <v>COMPLEMENTOS</v>
          </cell>
          <cell r="G6539" t="str">
            <v>P003</v>
          </cell>
        </row>
        <row r="6540">
          <cell r="A6540" t="str">
            <v>PATCO48010019</v>
          </cell>
          <cell r="B6540" t="str">
            <v>T FACIL CAFE MISTICO 30ML</v>
          </cell>
          <cell r="C6540" t="str">
            <v>CORAL</v>
          </cell>
          <cell r="E6540" t="str">
            <v>PINTURAS</v>
          </cell>
          <cell r="F6540" t="str">
            <v>COMPLEMENTOS</v>
          </cell>
          <cell r="G6540" t="str">
            <v>P003</v>
          </cell>
        </row>
        <row r="6541">
          <cell r="A6541" t="str">
            <v>PATCO48010020</v>
          </cell>
          <cell r="B6541" t="str">
            <v>T FACIL CELESTE AZUL 30ML</v>
          </cell>
          <cell r="C6541" t="str">
            <v>CORAL</v>
          </cell>
          <cell r="E6541" t="str">
            <v>PINTURAS</v>
          </cell>
          <cell r="F6541" t="str">
            <v>COMPLEMENTOS</v>
          </cell>
          <cell r="G6541" t="str">
            <v>P003</v>
          </cell>
        </row>
        <row r="6542">
          <cell r="A6542" t="str">
            <v>PATCO48010021</v>
          </cell>
          <cell r="B6542" t="str">
            <v>T FACIL CIMENTO QUEIMADO 30ML</v>
          </cell>
          <cell r="C6542" t="str">
            <v>CORAL</v>
          </cell>
          <cell r="E6542" t="str">
            <v>PINTURAS</v>
          </cell>
          <cell r="F6542" t="str">
            <v>COMPLEMENTOS</v>
          </cell>
          <cell r="G6542" t="str">
            <v>P003</v>
          </cell>
        </row>
        <row r="6543">
          <cell r="A6543" t="str">
            <v>PATCO48010022</v>
          </cell>
          <cell r="B6543" t="str">
            <v>T FACIL CINZA CLASSICO 30ML</v>
          </cell>
          <cell r="C6543" t="str">
            <v>CORAL</v>
          </cell>
          <cell r="E6543" t="str">
            <v>PINTURAS</v>
          </cell>
          <cell r="F6543" t="str">
            <v>COMPLEMENTOS</v>
          </cell>
          <cell r="G6543" t="str">
            <v>P003</v>
          </cell>
        </row>
        <row r="6544">
          <cell r="A6544" t="str">
            <v>PATCO48010023</v>
          </cell>
          <cell r="B6544" t="str">
            <v>T FACIL CONCRETO 30ML</v>
          </cell>
          <cell r="C6544" t="str">
            <v>CORAL</v>
          </cell>
          <cell r="E6544" t="str">
            <v>PINTURAS</v>
          </cell>
          <cell r="F6544" t="str">
            <v>COMPLEMENTOS</v>
          </cell>
          <cell r="G6544" t="str">
            <v>P003</v>
          </cell>
        </row>
        <row r="6545">
          <cell r="A6545" t="str">
            <v>PATCO48010024</v>
          </cell>
          <cell r="B6545" t="str">
            <v>T FACIL CREME BATIDO 30ML</v>
          </cell>
          <cell r="C6545" t="str">
            <v>CORAL</v>
          </cell>
          <cell r="E6545" t="str">
            <v>PINTURAS</v>
          </cell>
          <cell r="F6545" t="str">
            <v>COMPLEMENTOS</v>
          </cell>
          <cell r="G6545" t="str">
            <v>P003</v>
          </cell>
        </row>
        <row r="6546">
          <cell r="A6546" t="str">
            <v>PATCO48010025</v>
          </cell>
          <cell r="B6546" t="str">
            <v>T FACIL FIGO VERDE 30ML</v>
          </cell>
          <cell r="C6546" t="str">
            <v>CORAL</v>
          </cell>
          <cell r="E6546" t="str">
            <v>PINTURAS</v>
          </cell>
          <cell r="F6546" t="str">
            <v>COMPLEMENTOS</v>
          </cell>
          <cell r="G6546" t="str">
            <v>P003</v>
          </cell>
        </row>
        <row r="6547">
          <cell r="A6547" t="str">
            <v>PATCO48010026</v>
          </cell>
          <cell r="B6547" t="str">
            <v>T FACIL GRAO VERDE 30ML</v>
          </cell>
          <cell r="C6547" t="str">
            <v>CORAL</v>
          </cell>
          <cell r="E6547" t="str">
            <v>PINTURAS</v>
          </cell>
          <cell r="F6547" t="str">
            <v>COMPLEMENTOS</v>
          </cell>
          <cell r="G6547" t="str">
            <v>P003</v>
          </cell>
        </row>
        <row r="6548">
          <cell r="A6548" t="str">
            <v>PATCO48010027</v>
          </cell>
          <cell r="B6548" t="str">
            <v>T FACIL INVERNO AZUL 30ML</v>
          </cell>
          <cell r="C6548" t="str">
            <v>CORAL</v>
          </cell>
          <cell r="E6548" t="str">
            <v>PINTURAS</v>
          </cell>
          <cell r="F6548" t="str">
            <v>COMPLEMENTOS</v>
          </cell>
          <cell r="G6548" t="str">
            <v>P003</v>
          </cell>
        </row>
        <row r="6549">
          <cell r="A6549" t="str">
            <v>PATCO48010028</v>
          </cell>
          <cell r="B6549" t="str">
            <v>T FACIL LILAS PRIMAVERA 30ML</v>
          </cell>
          <cell r="C6549" t="str">
            <v>CORAL</v>
          </cell>
          <cell r="E6549" t="str">
            <v>PINTURAS</v>
          </cell>
          <cell r="F6549" t="str">
            <v>COMPLEMENTOS</v>
          </cell>
          <cell r="G6549" t="str">
            <v>P003</v>
          </cell>
        </row>
        <row r="6550">
          <cell r="A6550" t="str">
            <v>PATCO48010029</v>
          </cell>
          <cell r="B6550" t="str">
            <v>T FACIL MELAO VERDE 30ML</v>
          </cell>
          <cell r="C6550" t="str">
            <v>CORAL</v>
          </cell>
          <cell r="E6550" t="str">
            <v>PINTURAS</v>
          </cell>
          <cell r="F6550" t="str">
            <v>COMPLEMENTOS</v>
          </cell>
          <cell r="G6550" t="str">
            <v>P003</v>
          </cell>
        </row>
        <row r="6551">
          <cell r="A6551" t="str">
            <v>PATCO48010030</v>
          </cell>
          <cell r="B6551" t="str">
            <v>T FACIL OCRE COLONIAL 30ML</v>
          </cell>
          <cell r="C6551" t="str">
            <v>CORAL</v>
          </cell>
          <cell r="E6551" t="str">
            <v>PINTURAS</v>
          </cell>
          <cell r="F6551" t="str">
            <v>COMPLEMENTOS</v>
          </cell>
          <cell r="G6551" t="str">
            <v>P003</v>
          </cell>
        </row>
        <row r="6552">
          <cell r="A6552" t="str">
            <v>PATCO48010031</v>
          </cell>
          <cell r="B6552" t="str">
            <v>T FACIL POMAR VERDE 30ML</v>
          </cell>
          <cell r="C6552" t="str">
            <v>CORAL</v>
          </cell>
          <cell r="E6552" t="str">
            <v>PINTURAS</v>
          </cell>
          <cell r="F6552" t="str">
            <v>COMPLEMENTOS</v>
          </cell>
          <cell r="G6552" t="str">
            <v>P003</v>
          </cell>
        </row>
        <row r="6553">
          <cell r="A6553" t="str">
            <v>PATCO48010032</v>
          </cell>
          <cell r="B6553" t="str">
            <v>T FACIL PORTO AZUL 30ML</v>
          </cell>
          <cell r="C6553" t="str">
            <v>CORAL</v>
          </cell>
          <cell r="E6553" t="str">
            <v>PINTURAS</v>
          </cell>
          <cell r="F6553" t="str">
            <v>COMPLEMENTOS</v>
          </cell>
          <cell r="G6553" t="str">
            <v>P003</v>
          </cell>
        </row>
        <row r="6554">
          <cell r="A6554" t="str">
            <v>PATCO48010033</v>
          </cell>
          <cell r="B6554" t="str">
            <v>T FACIL ROSA AMARELA 30ML</v>
          </cell>
          <cell r="C6554" t="str">
            <v>CORAL</v>
          </cell>
          <cell r="E6554" t="str">
            <v>PINTURAS</v>
          </cell>
          <cell r="F6554" t="str">
            <v>COMPLEMENTOS</v>
          </cell>
          <cell r="G6554" t="str">
            <v>P003</v>
          </cell>
        </row>
        <row r="6555">
          <cell r="A6555" t="str">
            <v>PATCO48010034</v>
          </cell>
          <cell r="B6555" t="str">
            <v>T FACIL SINTONIAS LILAS 30ML</v>
          </cell>
          <cell r="C6555" t="str">
            <v>CORAL</v>
          </cell>
          <cell r="E6555" t="str">
            <v>PINTURAS</v>
          </cell>
          <cell r="F6555" t="str">
            <v>COMPLEMENTOS</v>
          </cell>
          <cell r="G6555" t="str">
            <v>P003</v>
          </cell>
        </row>
        <row r="6556">
          <cell r="A6556" t="str">
            <v>PATCO48010035</v>
          </cell>
          <cell r="B6556" t="str">
            <v>T FACIL TUBARAO BRANCO 30ML</v>
          </cell>
          <cell r="C6556" t="str">
            <v>CORAL</v>
          </cell>
          <cell r="E6556" t="str">
            <v>PINTURAS</v>
          </cell>
          <cell r="F6556" t="str">
            <v>COMPLEMENTOS</v>
          </cell>
          <cell r="G6556" t="str">
            <v>P003</v>
          </cell>
        </row>
        <row r="6557">
          <cell r="A6557" t="str">
            <v>PATCO48010036</v>
          </cell>
          <cell r="B6557" t="str">
            <v>T FACIL UVA VERDE 30ML</v>
          </cell>
          <cell r="C6557" t="str">
            <v>CORAL</v>
          </cell>
          <cell r="E6557" t="str">
            <v>PINTURAS</v>
          </cell>
          <cell r="F6557" t="str">
            <v>COMPLEMENTOS</v>
          </cell>
          <cell r="G6557" t="str">
            <v>P003</v>
          </cell>
        </row>
        <row r="6558">
          <cell r="A6558" t="str">
            <v>PATCO48010037</v>
          </cell>
          <cell r="B6558" t="str">
            <v>T FACIL VERDE JADE 30 ML</v>
          </cell>
          <cell r="C6558" t="str">
            <v>CORAL</v>
          </cell>
          <cell r="E6558" t="str">
            <v>PINTURAS</v>
          </cell>
          <cell r="F6558" t="str">
            <v>COMPLEMENTOS</v>
          </cell>
          <cell r="G6558" t="str">
            <v>P003</v>
          </cell>
        </row>
        <row r="6559">
          <cell r="A6559" t="str">
            <v>PATCO48010038</v>
          </cell>
          <cell r="B6559" t="str">
            <v>T FACIL VERDE LUDICO 30ML</v>
          </cell>
          <cell r="C6559" t="str">
            <v>CORAL</v>
          </cell>
          <cell r="E6559" t="str">
            <v>PINTURAS</v>
          </cell>
          <cell r="F6559" t="str">
            <v>COMPLEMENTOS</v>
          </cell>
          <cell r="G6559" t="str">
            <v>P003</v>
          </cell>
        </row>
        <row r="6560">
          <cell r="A6560" t="str">
            <v>PATCO48010039</v>
          </cell>
          <cell r="B6560" t="str">
            <v>T FACIL VERDE RIACHO 30ML</v>
          </cell>
          <cell r="C6560" t="str">
            <v>CORAL</v>
          </cell>
          <cell r="E6560" t="str">
            <v>PINTURAS</v>
          </cell>
          <cell r="F6560" t="str">
            <v>COMPLEMENTOS</v>
          </cell>
          <cell r="G6560" t="str">
            <v>P003</v>
          </cell>
        </row>
        <row r="6561">
          <cell r="A6561" t="str">
            <v>PATCO48010040</v>
          </cell>
          <cell r="B6561" t="str">
            <v>T FACIL VERMELHO DISTINTIVO 30ML</v>
          </cell>
          <cell r="C6561" t="str">
            <v>CORAL</v>
          </cell>
          <cell r="E6561" t="str">
            <v>PINTURAS</v>
          </cell>
          <cell r="F6561" t="str">
            <v>COMPLEMENTOS</v>
          </cell>
          <cell r="G6561" t="str">
            <v>P003</v>
          </cell>
        </row>
        <row r="6562">
          <cell r="A6562" t="str">
            <v>PATCO48010041</v>
          </cell>
          <cell r="B6562" t="str">
            <v>T FACIL ZEPELIM 30ML</v>
          </cell>
          <cell r="C6562" t="str">
            <v>CORAL</v>
          </cell>
          <cell r="E6562" t="str">
            <v>PINTURAS</v>
          </cell>
          <cell r="F6562" t="str">
            <v>COMPLEMENTOS</v>
          </cell>
          <cell r="G6562" t="str">
            <v>P003</v>
          </cell>
        </row>
        <row r="6563">
          <cell r="A6563" t="str">
            <v>PATCO48010042</v>
          </cell>
          <cell r="B6563" t="str">
            <v>TESTE FACIL PROMOCIONAL 30ML</v>
          </cell>
          <cell r="C6563" t="str">
            <v>CORAL</v>
          </cell>
          <cell r="E6563" t="str">
            <v>PINTURAS</v>
          </cell>
          <cell r="F6563" t="str">
            <v>COMPLEMENTOS</v>
          </cell>
          <cell r="G6563" t="str">
            <v>P003</v>
          </cell>
        </row>
        <row r="6564">
          <cell r="A6564" t="str">
            <v>PATCO81910001</v>
          </cell>
          <cell r="B6564" t="str">
            <v>CR GEL PEROLIZADO LOC BASE PMFT 0.8KG</v>
          </cell>
          <cell r="C6564" t="str">
            <v>CORAL</v>
          </cell>
          <cell r="E6564" t="str">
            <v>PINTURAS</v>
          </cell>
          <cell r="F6564" t="str">
            <v>COMPLEMENTOS</v>
          </cell>
          <cell r="G6564" t="str">
            <v>P001</v>
          </cell>
        </row>
        <row r="6565">
          <cell r="A6565" t="str">
            <v>PATCO81910002</v>
          </cell>
          <cell r="B6565" t="str">
            <v>CR GEL TEXTURAS LOC BASE FT 0.8KG</v>
          </cell>
          <cell r="C6565" t="str">
            <v>CORAL</v>
          </cell>
          <cell r="E6565" t="str">
            <v>PINTURAS</v>
          </cell>
          <cell r="F6565" t="str">
            <v>COMPLEMENTOS</v>
          </cell>
          <cell r="G6565" t="str">
            <v>P001</v>
          </cell>
        </row>
        <row r="6566">
          <cell r="A6566" t="str">
            <v>PATCO81910003</v>
          </cell>
          <cell r="B6566" t="str">
            <v>CR GEL TEXTURAS LOC BASE PM 0.8KG</v>
          </cell>
          <cell r="C6566" t="str">
            <v>CORAL</v>
          </cell>
          <cell r="E6566" t="str">
            <v>PINTURAS</v>
          </cell>
          <cell r="F6566" t="str">
            <v>COMPLEMENTOS</v>
          </cell>
          <cell r="G6566" t="str">
            <v>P001</v>
          </cell>
        </row>
        <row r="6567">
          <cell r="A6567" t="str">
            <v>PATCO82110001</v>
          </cell>
          <cell r="B6567" t="str">
            <v>CR TEXTURA EFEITO LOC BASE PM 5.4 KG</v>
          </cell>
          <cell r="C6567" t="str">
            <v>CORAL</v>
          </cell>
          <cell r="E6567" t="str">
            <v>PINTURAS</v>
          </cell>
          <cell r="F6567" t="str">
            <v>COMPLEMENTOS</v>
          </cell>
          <cell r="G6567" t="str">
            <v>P001</v>
          </cell>
        </row>
        <row r="6568">
          <cell r="A6568" t="str">
            <v>PATCO82210001</v>
          </cell>
          <cell r="B6568" t="str">
            <v>SOL Y LLUVIA TECHOS BLANCO 4 K</v>
          </cell>
          <cell r="C6568" t="str">
            <v>CORAL</v>
          </cell>
          <cell r="E6568" t="str">
            <v>PINTURAS</v>
          </cell>
          <cell r="F6568" t="str">
            <v>COMPLEMENTOS</v>
          </cell>
          <cell r="G6568" t="str">
            <v>P002</v>
          </cell>
        </row>
        <row r="6569">
          <cell r="A6569" t="str">
            <v>PATCO82210002</v>
          </cell>
          <cell r="B6569" t="str">
            <v>SOL Y LLUVIA TECHOS TEJA 4 K</v>
          </cell>
          <cell r="C6569" t="str">
            <v>CORAL</v>
          </cell>
          <cell r="E6569" t="str">
            <v>PINTURAS</v>
          </cell>
          <cell r="F6569" t="str">
            <v>COMPLEMENTOS</v>
          </cell>
          <cell r="G6569" t="str">
            <v>P002</v>
          </cell>
        </row>
        <row r="6570">
          <cell r="A6570" t="str">
            <v>PATCO82310001</v>
          </cell>
          <cell r="B6570" t="str">
            <v>CR DECIRA EFEITO CIMIENTO QUE BASE 3.0L</v>
          </cell>
          <cell r="C6570" t="str">
            <v>CORAL</v>
          </cell>
          <cell r="E6570" t="str">
            <v>PINTURAS</v>
          </cell>
          <cell r="F6570" t="str">
            <v>COMPLEMENTOS</v>
          </cell>
          <cell r="G6570" t="str">
            <v>P003</v>
          </cell>
        </row>
        <row r="6571">
          <cell r="A6571" t="str">
            <v>PATCO82310002</v>
          </cell>
          <cell r="B6571" t="str">
            <v>CR DECORA EFEITO CIMENTO QUE BASE 3.0 L</v>
          </cell>
          <cell r="C6571" t="str">
            <v>CORAL</v>
          </cell>
          <cell r="E6571" t="str">
            <v>PINTURAS</v>
          </cell>
          <cell r="F6571" t="str">
            <v>COMPLEMENTOS</v>
          </cell>
          <cell r="G6571" t="str">
            <v>P003</v>
          </cell>
        </row>
        <row r="6572">
          <cell r="A6572" t="str">
            <v>PATCO82310003</v>
          </cell>
          <cell r="B6572" t="str">
            <v>CR DECORA EFEITO MARMORE BASE 3.0 L</v>
          </cell>
          <cell r="C6572" t="str">
            <v>CORAL</v>
          </cell>
          <cell r="E6572" t="str">
            <v>PINTURAS</v>
          </cell>
          <cell r="F6572" t="str">
            <v>COMPLEMENTOS</v>
          </cell>
          <cell r="G6572" t="str">
            <v>P003</v>
          </cell>
        </row>
        <row r="6573">
          <cell r="A6573" t="str">
            <v>PATCO82310004</v>
          </cell>
          <cell r="B6573" t="str">
            <v>CR DECORA EFEITO MARMORE BASE 3.0L</v>
          </cell>
          <cell r="C6573" t="str">
            <v>CORAL</v>
          </cell>
          <cell r="E6573" t="str">
            <v>PINTURAS</v>
          </cell>
          <cell r="F6573" t="str">
            <v>COMPLEMENTOS</v>
          </cell>
          <cell r="G6573" t="str">
            <v>P003</v>
          </cell>
        </row>
        <row r="6574">
          <cell r="A6574" t="str">
            <v>PATCO82310005</v>
          </cell>
          <cell r="B6574" t="str">
            <v>CR DECORA SEDA AC BASE MF 3.2 L</v>
          </cell>
          <cell r="C6574" t="str">
            <v>CORAL</v>
          </cell>
          <cell r="E6574" t="str">
            <v>PINTURAS</v>
          </cell>
          <cell r="F6574" t="str">
            <v>COMPLEMENTOS</v>
          </cell>
          <cell r="G6574" t="str">
            <v>P003</v>
          </cell>
        </row>
        <row r="6575">
          <cell r="A6575" t="str">
            <v>PATCO87910001</v>
          </cell>
          <cell r="B6575" t="str">
            <v>CORAL CONSTRUCTOR BLANCO NIEVE GL-3.6LTS. 001-G</v>
          </cell>
          <cell r="C6575" t="str">
            <v>CORAL</v>
          </cell>
          <cell r="E6575" t="str">
            <v>PINTURAS</v>
          </cell>
          <cell r="F6575" t="str">
            <v>COMPLEMENTOS</v>
          </cell>
          <cell r="G6575" t="str">
            <v>P003</v>
          </cell>
        </row>
        <row r="6576">
          <cell r="A6576" t="str">
            <v>PATMA07110013</v>
          </cell>
          <cell r="B6576" t="str">
            <v>MASA CORRIDA LT-0.9LTS. 001-L</v>
          </cell>
          <cell r="C6576" t="str">
            <v>CORAL</v>
          </cell>
          <cell r="E6576" t="str">
            <v>PINTURAS</v>
          </cell>
          <cell r="F6576" t="str">
            <v>COMPLEMENTOS</v>
          </cell>
          <cell r="G6576" t="str">
            <v>P001</v>
          </cell>
        </row>
        <row r="6577">
          <cell r="A6577" t="str">
            <v>PATMA07120001</v>
          </cell>
          <cell r="B6577" t="str">
            <v>MASA CORRIDA LTS. 0.9 PROMOCIONAL 001-L</v>
          </cell>
          <cell r="C6577" t="str">
            <v>CORAL</v>
          </cell>
          <cell r="E6577" t="str">
            <v>PINTURAS</v>
          </cell>
          <cell r="F6577" t="str">
            <v>COMPLEMENTOS</v>
          </cell>
          <cell r="G6577" t="str">
            <v>P001</v>
          </cell>
        </row>
        <row r="6578">
          <cell r="A6578" t="str">
            <v>PATMA07710008</v>
          </cell>
          <cell r="B6578" t="str">
            <v>MASA CORRIDA GL-3.6LTS. 001-G</v>
          </cell>
          <cell r="C6578" t="str">
            <v>CORAL</v>
          </cell>
          <cell r="E6578" t="str">
            <v>PINTURAS</v>
          </cell>
          <cell r="F6578" t="str">
            <v>COMPLEMENTOS</v>
          </cell>
          <cell r="G6578" t="str">
            <v>P001</v>
          </cell>
        </row>
        <row r="6579">
          <cell r="A6579" t="str">
            <v>PATMA08110007</v>
          </cell>
          <cell r="B6579" t="str">
            <v>MASA CORRIDA BL-18LTS. 001-B</v>
          </cell>
          <cell r="C6579" t="str">
            <v>CORAL</v>
          </cell>
          <cell r="E6579" t="str">
            <v>PINTURAS</v>
          </cell>
          <cell r="F6579" t="str">
            <v>COMPLEMENTOS</v>
          </cell>
          <cell r="G6579" t="str">
            <v>P001</v>
          </cell>
        </row>
        <row r="6580">
          <cell r="A6580" t="str">
            <v>PATMA08120001</v>
          </cell>
          <cell r="B6580" t="str">
            <v>MASA CORRIDA BL-18LTS PROMOCIONAL</v>
          </cell>
          <cell r="C6580" t="str">
            <v>CORAL</v>
          </cell>
          <cell r="E6580" t="str">
            <v>PINTURAS</v>
          </cell>
          <cell r="F6580" t="str">
            <v>COMPLEMENTOS</v>
          </cell>
          <cell r="G6580" t="str">
            <v>P001</v>
          </cell>
        </row>
        <row r="6581">
          <cell r="A6581" t="str">
            <v>PATMA40310001</v>
          </cell>
          <cell r="B6581" t="str">
            <v>MASA CORRIDA T-162LTS</v>
          </cell>
          <cell r="C6581" t="str">
            <v>CORAL</v>
          </cell>
          <cell r="E6581" t="str">
            <v>PINTURAS</v>
          </cell>
          <cell r="F6581" t="str">
            <v>COMPLEMENTOS</v>
          </cell>
          <cell r="G6581" t="str">
            <v>P001</v>
          </cell>
        </row>
        <row r="6582">
          <cell r="A6582" t="str">
            <v>PATCO07110200</v>
          </cell>
          <cell r="B6582" t="str">
            <v>""AN COLORANTE INTENSE 0,9L RED-V CORAL"</v>
          </cell>
          <cell r="C6582" t="str">
            <v>CORAL</v>
          </cell>
          <cell r="E6582" t="str">
            <v>PINTURAS</v>
          </cell>
          <cell r="F6582" t="str">
            <v>COMPLEMENTOS</v>
          </cell>
        </row>
        <row r="6583">
          <cell r="A6583" t="str">
            <v>PATCO07110201</v>
          </cell>
          <cell r="B6583" t="str">
            <v>AN CONC TU 2102 0,9L MAGENTA CORAL</v>
          </cell>
          <cell r="C6583" t="str">
            <v>CORAL</v>
          </cell>
          <cell r="E6583" t="str">
            <v>PINTURAS</v>
          </cell>
          <cell r="F6583" t="str">
            <v>COMPLEMENTOS</v>
          </cell>
        </row>
        <row r="6584">
          <cell r="A6584" t="str">
            <v>PATCO07110202</v>
          </cell>
          <cell r="B6584" t="str">
            <v>AN CONC TU 2103 0,9L RAW UMBER-Z CORAL</v>
          </cell>
          <cell r="C6584" t="str">
            <v>CORAL</v>
          </cell>
          <cell r="E6584" t="str">
            <v>PINTURAS</v>
          </cell>
          <cell r="F6584" t="str">
            <v>COMPLEMENTOS</v>
          </cell>
        </row>
        <row r="6585">
          <cell r="A6585" t="str">
            <v>PATCO07110204</v>
          </cell>
          <cell r="B6585" t="str">
            <v>AN CONC TU 2105 0,9L GREEN-M CORAL</v>
          </cell>
          <cell r="C6585" t="str">
            <v>CORAL</v>
          </cell>
          <cell r="E6585" t="str">
            <v>PINTURAS</v>
          </cell>
          <cell r="F6585" t="str">
            <v>COMPLEMENTOS</v>
          </cell>
        </row>
        <row r="6586">
          <cell r="A6586" t="str">
            <v>PATCO07110205</v>
          </cell>
          <cell r="B6586" t="str">
            <v>AN CONC TU 2106 0,9L BLUE-N CORAL</v>
          </cell>
          <cell r="C6586" t="str">
            <v>CORAL</v>
          </cell>
          <cell r="E6586" t="str">
            <v>PINTURAS</v>
          </cell>
          <cell r="F6586" t="str">
            <v>COMPLEMENTOS</v>
          </cell>
        </row>
        <row r="6587">
          <cell r="A6587" t="str">
            <v>PATCO07110206</v>
          </cell>
          <cell r="B6587" t="str">
            <v>AN CONC TU 2108 0,9L YELLOW-B CORAL</v>
          </cell>
          <cell r="C6587" t="str">
            <v>CORAL</v>
          </cell>
          <cell r="E6587" t="str">
            <v>PINTURAS</v>
          </cell>
          <cell r="F6587" t="str">
            <v>COMPLEMENTOS</v>
          </cell>
        </row>
        <row r="6588">
          <cell r="A6588" t="str">
            <v>PATCO07110207</v>
          </cell>
          <cell r="B6588" t="str">
            <v>AN CONC TU 2109 0,9L ORANGE-C CORAL</v>
          </cell>
          <cell r="C6588" t="str">
            <v>CORAL</v>
          </cell>
          <cell r="E6588" t="str">
            <v>PINTURAS</v>
          </cell>
          <cell r="F6588" t="str">
            <v>COMPLEMENTOS</v>
          </cell>
        </row>
        <row r="6589">
          <cell r="A6589" t="str">
            <v>PATCO07110208</v>
          </cell>
          <cell r="B6589" t="str">
            <v>AN CONC TU 2110 0,9L WHITE-S CORAL</v>
          </cell>
          <cell r="C6589" t="str">
            <v>CORAL</v>
          </cell>
          <cell r="E6589" t="str">
            <v>PINTURAS</v>
          </cell>
          <cell r="F6589" t="str">
            <v>COMPLEMENTOS</v>
          </cell>
        </row>
        <row r="6590">
          <cell r="A6590" t="str">
            <v>PATCO07110209</v>
          </cell>
          <cell r="B6590" t="str">
            <v>AN CONC TU 2111 0,9L YELLOW OX-T CORAL</v>
          </cell>
          <cell r="C6590" t="str">
            <v>CORAL</v>
          </cell>
          <cell r="E6590" t="str">
            <v>PINTURAS</v>
          </cell>
          <cell r="F6590" t="str">
            <v>COMPLEMENTOS</v>
          </cell>
        </row>
        <row r="6591">
          <cell r="A6591" t="str">
            <v>PATCO07160002</v>
          </cell>
          <cell r="B6591" t="str">
            <v>AN CONC D TU 2107 9-BLACK-R 946ML</v>
          </cell>
          <cell r="C6591" t="str">
            <v>CORAL</v>
          </cell>
          <cell r="E6591" t="str">
            <v>PINTURAS</v>
          </cell>
          <cell r="F6591" t="str">
            <v>COMPLEMENTOS</v>
          </cell>
        </row>
        <row r="6592">
          <cell r="A6592" t="str">
            <v>PATCO24910014</v>
          </cell>
          <cell r="B6592" t="str">
            <v>5565205 CONC. ACOTONE MA1 MAGENTA 0.720</v>
          </cell>
          <cell r="C6592" t="str">
            <v>CORAL</v>
          </cell>
          <cell r="E6592" t="str">
            <v>PINTURAS</v>
          </cell>
          <cell r="F6592" t="str">
            <v>COMPLEMENTOS</v>
          </cell>
        </row>
        <row r="6593">
          <cell r="A6593" t="str">
            <v>PATCO24910015</v>
          </cell>
          <cell r="B6593" t="str">
            <v>5565206 CONC. ACOTONE UM1 TIERRA SOMBR 0.720</v>
          </cell>
          <cell r="C6593" t="str">
            <v>CORAL</v>
          </cell>
          <cell r="E6593" t="str">
            <v>PINTURAS</v>
          </cell>
          <cell r="F6593" t="str">
            <v>COMPLEMENTOS</v>
          </cell>
        </row>
        <row r="6594">
          <cell r="A6594" t="str">
            <v>PATCO24910016</v>
          </cell>
          <cell r="B6594" t="str">
            <v>5565207 CONC. ACOTONE XR1 ROJO Ã“XIDO 0.720</v>
          </cell>
          <cell r="C6594" t="str">
            <v>CORAL</v>
          </cell>
          <cell r="E6594" t="str">
            <v>PINTURAS</v>
          </cell>
          <cell r="F6594" t="str">
            <v>COMPLEMENTOS</v>
          </cell>
        </row>
        <row r="6595">
          <cell r="A6595" t="str">
            <v>PATCO24910017</v>
          </cell>
          <cell r="B6595" t="str">
            <v>5565208 CONC. ACOTONE WH1 BLANCO 0.720</v>
          </cell>
          <cell r="C6595" t="str">
            <v>CORAL</v>
          </cell>
          <cell r="E6595" t="str">
            <v>PINTURAS</v>
          </cell>
          <cell r="F6595" t="str">
            <v>COMPLEMENTOS</v>
          </cell>
        </row>
        <row r="6596">
          <cell r="A6596" t="str">
            <v>PATCO24910018</v>
          </cell>
          <cell r="B6596" t="str">
            <v>5565210 CONC. ACOTONE XY1 AM. Ã“XIDO 0.720</v>
          </cell>
          <cell r="C6596" t="str">
            <v>CORAL</v>
          </cell>
          <cell r="E6596" t="str">
            <v>PINTURAS</v>
          </cell>
          <cell r="F6596" t="str">
            <v>COMPLEMENTOS</v>
          </cell>
        </row>
        <row r="6597">
          <cell r="A6597" t="str">
            <v>PATCO24910019</v>
          </cell>
          <cell r="B6597" t="str">
            <v>5565211 CONC. ACOTONEÂ YE1 AMARILLO 0.720</v>
          </cell>
          <cell r="C6597" t="str">
            <v>CORAL</v>
          </cell>
          <cell r="E6597" t="str">
            <v>PINTURAS</v>
          </cell>
          <cell r="F6597" t="str">
            <v>COMPLEMENTOS</v>
          </cell>
        </row>
        <row r="6598">
          <cell r="A6598" t="str">
            <v>PATCO24910020</v>
          </cell>
          <cell r="B6598" t="str">
            <v>5565226 CONC. ACOTONEÂ GR1 VERDE 0.720</v>
          </cell>
          <cell r="C6598" t="str">
            <v>CORAL</v>
          </cell>
          <cell r="E6598" t="str">
            <v>PINTURAS</v>
          </cell>
          <cell r="F6598" t="str">
            <v>COMPLEMENTOS</v>
          </cell>
        </row>
        <row r="6599">
          <cell r="A6599" t="str">
            <v>PATCO24910021</v>
          </cell>
          <cell r="B6599" t="str">
            <v>5565227 CONC. ACOTONEÂ YE2 AM. VERDOSO 0.720</v>
          </cell>
          <cell r="C6599" t="str">
            <v>CORAL</v>
          </cell>
          <cell r="E6599" t="str">
            <v>PINTURAS</v>
          </cell>
          <cell r="F6599" t="str">
            <v>COMPLEMENTOS</v>
          </cell>
        </row>
        <row r="6600">
          <cell r="A6600" t="str">
            <v>PATCO24910022</v>
          </cell>
          <cell r="B6600" t="str">
            <v>5565228 CONC. ACOTONEÂ OR1 NARANJA 0.720</v>
          </cell>
          <cell r="C6600" t="str">
            <v>CORAL</v>
          </cell>
          <cell r="E6600" t="str">
            <v>PINTURAS</v>
          </cell>
          <cell r="F6600" t="str">
            <v>COMPLEMENTOS</v>
          </cell>
        </row>
        <row r="6601">
          <cell r="A6601" t="str">
            <v>PATCO24910023</v>
          </cell>
          <cell r="B6601" t="str">
            <v>5565229 CONC. ACOTONEÂ RE1 ROJO INTENSO 0.720</v>
          </cell>
          <cell r="C6601" t="str">
            <v>CORAL</v>
          </cell>
          <cell r="E6601" t="str">
            <v>PINTURAS</v>
          </cell>
          <cell r="F6601" t="str">
            <v>COMPLEMENTOS</v>
          </cell>
        </row>
        <row r="6602">
          <cell r="A6602" t="str">
            <v>PATCO24910024</v>
          </cell>
          <cell r="B6602" t="str">
            <v>5565230 CONC. ACOTONE BU2 AZUL CLARO 0.720</v>
          </cell>
          <cell r="C6602" t="str">
            <v>CORAL</v>
          </cell>
          <cell r="E6602" t="str">
            <v>PINTURAS</v>
          </cell>
          <cell r="F6602" t="str">
            <v>COMPLEMENTOS</v>
          </cell>
        </row>
        <row r="6603">
          <cell r="A6603" t="str">
            <v>PATCO24910025</v>
          </cell>
          <cell r="B6603" t="str">
            <v>5565407 CONC. ACOTONEÂ NO1 NEGRO 0.720</v>
          </cell>
          <cell r="C6603" t="str">
            <v>CORAL</v>
          </cell>
          <cell r="E6603" t="str">
            <v>PINTURAS</v>
          </cell>
          <cell r="F6603" t="str">
            <v>COMPLEMENTOS</v>
          </cell>
        </row>
        <row r="6604">
          <cell r="A6604" t="str">
            <v>PATCO07110203</v>
          </cell>
          <cell r="B6604" t="str">
            <v>AN CONC TU 2104 0,9L RED OXIDE-H CORAL</v>
          </cell>
          <cell r="C6604" t="str">
            <v>CORAL</v>
          </cell>
          <cell r="E6604" t="str">
            <v>PINTURAS</v>
          </cell>
          <cell r="F6604" t="str">
            <v>COMPLEMENTOS</v>
          </cell>
        </row>
        <row r="6605">
          <cell r="A6605" t="str">
            <v>PATCO07710164-MST</v>
          </cell>
          <cell r="B6605" t="str">
            <v>"SL COPAL BR TRANSP BALANCE 3,6L"</v>
          </cell>
          <cell r="C6605" t="str">
            <v>CORAL</v>
          </cell>
          <cell r="E6605" t="str">
            <v>PINTURAS</v>
          </cell>
          <cell r="F6605" t="str">
            <v>COMPLEMENTOS</v>
          </cell>
        </row>
        <row r="6606">
          <cell r="A6606" t="str">
            <v>PATCO82310002-LIQ</v>
          </cell>
          <cell r="B6606" t="str">
            <v>CR DECORA EFEITO CIMENTO QUE BASE 3.0 L</v>
          </cell>
          <cell r="C6606" t="str">
            <v>CORAL</v>
          </cell>
          <cell r="E6606" t="str">
            <v>PINTURAS</v>
          </cell>
          <cell r="F6606" t="str">
            <v>COMPLEMENTOS</v>
          </cell>
        </row>
        <row r="6607">
          <cell r="A6607" t="str">
            <v>PATCO08110076-LIQ</v>
          </cell>
          <cell r="B6607" t="str">
            <v>RINDE MUCHO VERDE KIWI BL-18LTS</v>
          </cell>
          <cell r="C6607" t="str">
            <v>CORAL</v>
          </cell>
          <cell r="E6607" t="str">
            <v>PINTURAS</v>
          </cell>
          <cell r="F6607" t="str">
            <v>COMPLEMENTOS</v>
          </cell>
        </row>
        <row r="6608">
          <cell r="A6608" t="str">
            <v>PATCO07710168-LIQ</v>
          </cell>
          <cell r="B6608" t="str">
            <v>SL EXTRA MARITIMO BR NATURAL 3.6L</v>
          </cell>
          <cell r="C6608" t="str">
            <v>CORAL</v>
          </cell>
          <cell r="E6608" t="str">
            <v>PINTURAS</v>
          </cell>
          <cell r="F6608" t="str">
            <v>COMPLEMENTOS</v>
          </cell>
        </row>
        <row r="6609">
          <cell r="A6609" t="str">
            <v>PATCO08110081-LIQ</v>
          </cell>
          <cell r="B6609" t="str">
            <v>SOL Y LLUVIA BLANCO HIELO BL-18LTS. 002-B</v>
          </cell>
          <cell r="C6609" t="str">
            <v>CORAL</v>
          </cell>
          <cell r="E6609" t="str">
            <v>PINTURAS</v>
          </cell>
          <cell r="F6609" t="str">
            <v>COMPLEMENTOS</v>
          </cell>
        </row>
        <row r="6610">
          <cell r="A6610" t="str">
            <v>PATCO07710035-LIQ</v>
          </cell>
          <cell r="B6610" t="str">
            <v>""CR CORALIT ANTIFERRUGEM BRANCO 3,6L"</v>
          </cell>
          <cell r="C6610" t="str">
            <v>CORAL</v>
          </cell>
          <cell r="E6610" t="str">
            <v>PINTURAS</v>
          </cell>
          <cell r="F6610" t="str">
            <v>COMPLEMENTOS</v>
          </cell>
        </row>
        <row r="6611">
          <cell r="A6611" t="str">
            <v>PATCO44710017-LIQ</v>
          </cell>
          <cell r="B6611" t="str">
            <v>""CR CORALIT ULTRA RESIST AB LOC BASE T 3,2L"</v>
          </cell>
          <cell r="C6611" t="str">
            <v>CORAL</v>
          </cell>
          <cell r="E6611" t="str">
            <v>PINTURAS</v>
          </cell>
          <cell r="F6611" t="str">
            <v>COMPLEMENTOS</v>
          </cell>
        </row>
        <row r="6612">
          <cell r="A6612" t="str">
            <v>PATCO44710032-LIQ</v>
          </cell>
          <cell r="B6612" t="str">
            <v>CR S&amp;C PINT IMP BASE MF 3.2L</v>
          </cell>
          <cell r="C6612" t="str">
            <v>CORAL</v>
          </cell>
          <cell r="E6612" t="str">
            <v>PINTURAS</v>
          </cell>
          <cell r="F6612" t="str">
            <v>COMPLEMENTOS</v>
          </cell>
        </row>
        <row r="6613">
          <cell r="A6613" t="str">
            <v>PATCO07110077-LIQ</v>
          </cell>
          <cell r="B6613" t="str">
            <v>5202699 CR CORALIT ULTRA RESIST AB CINZA ESC 900ML</v>
          </cell>
          <cell r="C6613" t="str">
            <v>CORAL</v>
          </cell>
          <cell r="E6613" t="str">
            <v>PINTURAS</v>
          </cell>
          <cell r="F6613" t="str">
            <v>COMPLEMENTOS</v>
          </cell>
        </row>
        <row r="6614">
          <cell r="A6614" t="str">
            <v>PATCO08110082-LIQ</v>
          </cell>
          <cell r="B6614" t="str">
            <v>668 SOL Y LLUVIA BLANCO NIEVE BL-18LTS. 001-B</v>
          </cell>
          <cell r="C6614" t="str">
            <v>CORAL</v>
          </cell>
          <cell r="E6614" t="str">
            <v>PINTURAS</v>
          </cell>
          <cell r="F6614" t="str">
            <v>COMPLEMENTOS</v>
          </cell>
        </row>
        <row r="6615">
          <cell r="A6615" t="str">
            <v>PATCO40110001-LIQ</v>
          </cell>
          <cell r="B6615" t="str">
            <v>5281033 CR S&amp;C ACRILICO TOTAL BRANCO 18L</v>
          </cell>
          <cell r="C6615" t="str">
            <v>CORAL</v>
          </cell>
          <cell r="E6615" t="str">
            <v>PINTURAS</v>
          </cell>
          <cell r="F6615" t="str">
            <v>COMPLEMENTOS</v>
          </cell>
        </row>
        <row r="6616">
          <cell r="A6616" t="str">
            <v>PATCO07710130-LIQ</v>
          </cell>
          <cell r="B6616" t="str">
            <v>1324 RINDE MUCHO BLANCO NIEVE GL-3.6LTS</v>
          </cell>
          <cell r="C6616" t="str">
            <v>CORAL</v>
          </cell>
          <cell r="E6616" t="str">
            <v>PINTURAS</v>
          </cell>
          <cell r="F6616" t="str">
            <v>COMPLEMENTOS</v>
          </cell>
        </row>
        <row r="6617">
          <cell r="A6617" t="str">
            <v>PATCO07710147-LIQ</v>
          </cell>
          <cell r="B6617" t="str">
            <v>5568931 SELLADOR ACRILICO GL-3.6LTS.</v>
          </cell>
          <cell r="C6617" t="str">
            <v>CORAL</v>
          </cell>
          <cell r="E6617" t="str">
            <v>PINTURAS</v>
          </cell>
          <cell r="F6617" t="str">
            <v>COMPLEMENTOS</v>
          </cell>
        </row>
        <row r="6618">
          <cell r="A6618" t="str">
            <v>PATCO07710086-LIQ</v>
          </cell>
          <cell r="B6618" t="str">
            <v>""5202757 CR CORALIT ULTRA RESIST AB TABACO 3,6L"</v>
          </cell>
          <cell r="C6618" t="str">
            <v>CORAL</v>
          </cell>
          <cell r="E6618" t="str">
            <v>PINTURAS</v>
          </cell>
          <cell r="F6618" t="str">
            <v>COMPLEMENTOS</v>
          </cell>
        </row>
        <row r="6619">
          <cell r="A6619" t="str">
            <v>PATCO08110063-LIQ</v>
          </cell>
          <cell r="B6619" t="str">
            <v>1275 RINDE MUCHO MAIZ BL-18LTS</v>
          </cell>
          <cell r="C6619" t="str">
            <v>CORAL</v>
          </cell>
          <cell r="E6619" t="str">
            <v>PINTURAS</v>
          </cell>
          <cell r="F6619" t="str">
            <v>COMPLEMENTOS</v>
          </cell>
        </row>
        <row r="6620">
          <cell r="A6620" t="str">
            <v>PATCO36210002-LIQ</v>
          </cell>
          <cell r="B6620" t="str">
            <v>5277452 SOL Y LLUVIA TECHOS TEJA 20 k</v>
          </cell>
          <cell r="C6620" t="str">
            <v>CORAL</v>
          </cell>
          <cell r="E6620" t="str">
            <v>PINTURAS</v>
          </cell>
          <cell r="F6620" t="str">
            <v>COMPLEMENTOS</v>
          </cell>
        </row>
        <row r="6621">
          <cell r="A6621" t="str">
            <v>PATCO08110083-LIQ</v>
          </cell>
          <cell r="B6621" t="str">
            <v>899 SOL Y LLUVIA DURAZNO BL-18LTS. 813-B</v>
          </cell>
          <cell r="C6621" t="str">
            <v>CORAL</v>
          </cell>
          <cell r="E6621" t="str">
            <v>PINTURAS</v>
          </cell>
          <cell r="F6621" t="str">
            <v>COMPLEMENTOS</v>
          </cell>
        </row>
        <row r="6622">
          <cell r="A6622" t="str">
            <v>PATCO07710105-LIQ</v>
          </cell>
          <cell r="B6622" t="str">
            <v>5202597 CR MASSA ACR BRANCO 6.0KG</v>
          </cell>
          <cell r="C6622" t="str">
            <v>CORAL</v>
          </cell>
          <cell r="E6622" t="str">
            <v>PINTURAS</v>
          </cell>
          <cell r="F6622" t="str">
            <v>COMPLEMENTOS</v>
          </cell>
        </row>
        <row r="6623">
          <cell r="A6623" t="str">
            <v>PATCO07710152-LIQ</v>
          </cell>
          <cell r="B6623" t="str">
            <v>5203161 SL CETOL AC MOGNO 3.6 L</v>
          </cell>
          <cell r="C6623" t="str">
            <v>CORAL</v>
          </cell>
          <cell r="E6623" t="str">
            <v>PINTURAS</v>
          </cell>
          <cell r="F6623" t="str">
            <v>COMPLEMENTOS</v>
          </cell>
        </row>
        <row r="6624">
          <cell r="A6624" t="str">
            <v>PATCO07010001-LIQ</v>
          </cell>
          <cell r="B6624" t="str">
            <v>""5229647 CR ACABAMENTO DE SEDA AC LOC B F 0,8L"</v>
          </cell>
          <cell r="C6624" t="str">
            <v>CORAL</v>
          </cell>
          <cell r="E6624" t="str">
            <v>PINTURAS</v>
          </cell>
          <cell r="F6624" t="str">
            <v>COMPLEMENTOS</v>
          </cell>
        </row>
        <row r="6625">
          <cell r="A6625" t="str">
            <v>PATCO07010003-LIQ</v>
          </cell>
          <cell r="B6625" t="str">
            <v>""5229643 CR ACABAMENTO DE SEDA AC LOC B P 0,8L"</v>
          </cell>
          <cell r="C6625" t="str">
            <v>CORAL</v>
          </cell>
          <cell r="E6625" t="str">
            <v>PINTURAS</v>
          </cell>
          <cell r="F6625" t="str">
            <v>COMPLEMENTOS</v>
          </cell>
        </row>
        <row r="6626">
          <cell r="A6626" t="str">
            <v>PATCO07010004-LIQ</v>
          </cell>
          <cell r="B6626" t="str">
            <v>""5229644 CR ACABAMENTO DE SEDA AC LOC B T 0,8L"</v>
          </cell>
          <cell r="C6626" t="str">
            <v>CORAL</v>
          </cell>
          <cell r="E6626" t="str">
            <v>PINTURAS</v>
          </cell>
          <cell r="F6626" t="str">
            <v>COMPLEMENTOS</v>
          </cell>
        </row>
        <row r="6627">
          <cell r="A6627" t="str">
            <v>PATCO07010005-LIQ</v>
          </cell>
          <cell r="B6627" t="str">
            <v>5267033 CR CORALIT SEC RAPIDA BAL AC LOC BASE MF 800ML</v>
          </cell>
          <cell r="C6627" t="str">
            <v>CORAL</v>
          </cell>
          <cell r="E6627" t="str">
            <v>PINTURAS</v>
          </cell>
          <cell r="F6627" t="str">
            <v>COMPLEMENTOS</v>
          </cell>
        </row>
        <row r="6628">
          <cell r="A6628" t="str">
            <v>PATCO07010006-LIQ</v>
          </cell>
          <cell r="B6628" t="str">
            <v>5267279 CR CORALIT SEC RAPIDA BAL AC LOC BASE P 800ML</v>
          </cell>
          <cell r="C6628" t="str">
            <v>CORAL</v>
          </cell>
          <cell r="E6628" t="str">
            <v>PINTURAS</v>
          </cell>
          <cell r="F6628" t="str">
            <v>COMPLEMENTOS</v>
          </cell>
        </row>
        <row r="6629">
          <cell r="A6629" t="str">
            <v>PATCO07010007-LIQ</v>
          </cell>
          <cell r="B6629" t="str">
            <v>5267053 CR CORALIT SEC RAPIDA BAL AC LOC BASE T 800ML</v>
          </cell>
          <cell r="C6629" t="str">
            <v>CORAL</v>
          </cell>
          <cell r="E6629" t="str">
            <v>PINTURAS</v>
          </cell>
          <cell r="F6629" t="str">
            <v>COMPLEMENTOS</v>
          </cell>
        </row>
        <row r="6630">
          <cell r="A6630" t="str">
            <v>PATCO07010008-LIQ</v>
          </cell>
          <cell r="B6630" t="str">
            <v>5267051 CR CORALIT SEC RAPIDA BAL BR LOC BASE MF 800ML</v>
          </cell>
          <cell r="C6630" t="str">
            <v>CORAL</v>
          </cell>
          <cell r="E6630" t="str">
            <v>PINTURAS</v>
          </cell>
          <cell r="F6630" t="str">
            <v>COMPLEMENTOS</v>
          </cell>
        </row>
        <row r="6631">
          <cell r="A6631" t="str">
            <v>PATCO07010009-LIQ</v>
          </cell>
          <cell r="B6631" t="str">
            <v>5202982 CR CORALIT SEC RAPIDA BAL BR LOC BASE P 800ML</v>
          </cell>
          <cell r="C6631" t="str">
            <v>CORAL</v>
          </cell>
          <cell r="E6631" t="str">
            <v>PINTURAS</v>
          </cell>
          <cell r="F6631" t="str">
            <v>COMPLEMENTOS</v>
          </cell>
        </row>
        <row r="6632">
          <cell r="A6632" t="str">
            <v>PATCO07010010-LIQ</v>
          </cell>
          <cell r="B6632" t="str">
            <v>5202988 CR CORALIT SEC RAPIDA BAL BR LOC BASE T 800ML</v>
          </cell>
          <cell r="C6632" t="str">
            <v>CORAL</v>
          </cell>
          <cell r="E6632" t="str">
            <v>PINTURAS</v>
          </cell>
          <cell r="F6632" t="str">
            <v>COMPLEMENTOS</v>
          </cell>
        </row>
        <row r="6633">
          <cell r="A6633" t="str">
            <v>PATCO07010011-LIQ</v>
          </cell>
          <cell r="B6633" t="str">
            <v>5202800 CR CORALIT ULTRA RESIST AB LOC BASE F 800ML</v>
          </cell>
          <cell r="C6633" t="str">
            <v>CORAL</v>
          </cell>
          <cell r="E6633" t="str">
            <v>PINTURAS</v>
          </cell>
          <cell r="F6633" t="str">
            <v>COMPLEMENTOS</v>
          </cell>
        </row>
        <row r="6634">
          <cell r="A6634" t="str">
            <v>PATCO07010012-LIQ</v>
          </cell>
          <cell r="B6634" t="str">
            <v>5202798 CR CORALIT ULTRA RESIST AB LOC BASE M 800ML</v>
          </cell>
          <cell r="C6634" t="str">
            <v>CORAL</v>
          </cell>
          <cell r="E6634" t="str">
            <v>PINTURAS</v>
          </cell>
          <cell r="F6634" t="str">
            <v>COMPLEMENTOS</v>
          </cell>
        </row>
        <row r="6635">
          <cell r="A6635" t="str">
            <v>PATCO07010013-LIQ</v>
          </cell>
          <cell r="B6635" t="str">
            <v>5202796 CR CORALIT ULTRA RESIST AB LOC BASE P 800ML</v>
          </cell>
          <cell r="C6635" t="str">
            <v>CORAL</v>
          </cell>
          <cell r="E6635" t="str">
            <v>PINTURAS</v>
          </cell>
          <cell r="F6635" t="str">
            <v>COMPLEMENTOS</v>
          </cell>
        </row>
        <row r="6636">
          <cell r="A6636" t="str">
            <v>PATCO07010014-LIQ</v>
          </cell>
          <cell r="B6636" t="str">
            <v>5202802 CR CORALIT ULTRA RESIST AB LOC BASE T 800ML</v>
          </cell>
          <cell r="C6636" t="str">
            <v>CORAL</v>
          </cell>
          <cell r="E6636" t="str">
            <v>PINTURAS</v>
          </cell>
          <cell r="F6636" t="str">
            <v>COMPLEMENTOS</v>
          </cell>
        </row>
        <row r="6637">
          <cell r="A6637" t="str">
            <v>PATCO07010015-LIQ</v>
          </cell>
          <cell r="B6637" t="str">
            <v>5202868 CR CORALIT ULTRA RESIST AC LOC BASE F 800ML</v>
          </cell>
          <cell r="C6637" t="str">
            <v>CORAL</v>
          </cell>
          <cell r="E6637" t="str">
            <v>PINTURAS</v>
          </cell>
          <cell r="F6637" t="str">
            <v>COMPLEMENTOS</v>
          </cell>
        </row>
        <row r="6638">
          <cell r="A6638" t="str">
            <v>PATCO07010017-LIQ</v>
          </cell>
          <cell r="B6638" t="str">
            <v>5202864 CR CORALIT ULTRA RESIST AC LOC BASE P 800ML</v>
          </cell>
          <cell r="C6638" t="str">
            <v>CORAL</v>
          </cell>
          <cell r="E6638" t="str">
            <v>PINTURAS</v>
          </cell>
          <cell r="F6638" t="str">
            <v>COMPLEMENTOS</v>
          </cell>
        </row>
        <row r="6639">
          <cell r="A6639" t="str">
            <v>PATCO07010019-LIQ</v>
          </cell>
          <cell r="B6639" t="str">
            <v>5239061 CR DECORA FO LOC BASE MF 800ML</v>
          </cell>
          <cell r="C6639" t="str">
            <v>CORAL</v>
          </cell>
          <cell r="E6639" t="str">
            <v>PINTURAS</v>
          </cell>
          <cell r="F6639" t="str">
            <v>COMPLEMENTOS</v>
          </cell>
        </row>
        <row r="6640">
          <cell r="A6640" t="str">
            <v>PATCO07010020-LIQ</v>
          </cell>
          <cell r="B6640" t="str">
            <v>5239101 CR DECORA FO LOC BASE P 800ML</v>
          </cell>
          <cell r="C6640" t="str">
            <v>CORAL</v>
          </cell>
          <cell r="E6640" t="str">
            <v>PINTURAS</v>
          </cell>
          <cell r="F6640" t="str">
            <v>COMPLEMENTOS</v>
          </cell>
        </row>
        <row r="6641">
          <cell r="A6641" t="str">
            <v>PATCO07010021-LIQ</v>
          </cell>
          <cell r="B6641" t="str">
            <v>5239077 CR DECORA FO LOC BASE T 800ML</v>
          </cell>
          <cell r="C6641" t="str">
            <v>CORAL</v>
          </cell>
          <cell r="E6641" t="str">
            <v>PINTURAS</v>
          </cell>
          <cell r="F6641" t="str">
            <v>COMPLEMENTOS</v>
          </cell>
        </row>
        <row r="6642">
          <cell r="A6642" t="str">
            <v>PATCO07010022-LIQ</v>
          </cell>
          <cell r="B6642" t="str">
            <v>5238406 CR DECORA SB LOC BASE MF 800ML</v>
          </cell>
          <cell r="C6642" t="str">
            <v>CORAL</v>
          </cell>
          <cell r="E6642" t="str">
            <v>PINTURAS</v>
          </cell>
          <cell r="F6642" t="str">
            <v>COMPLEMENTOS</v>
          </cell>
        </row>
        <row r="6643">
          <cell r="A6643" t="str">
            <v>PATCO07010023-LIQ</v>
          </cell>
          <cell r="B6643" t="str">
            <v>5239185 CR DECORA SB LOC BASE P 800ML</v>
          </cell>
          <cell r="C6643" t="str">
            <v>CORAL</v>
          </cell>
          <cell r="E6643" t="str">
            <v>PINTURAS</v>
          </cell>
          <cell r="F6643" t="str">
            <v>COMPLEMENTOS</v>
          </cell>
        </row>
        <row r="6644">
          <cell r="A6644" t="str">
            <v>PATCO07010024-LIQ</v>
          </cell>
          <cell r="B6644" t="str">
            <v>5239188 CR DECORA SB LOC BASE T 800ML</v>
          </cell>
          <cell r="C6644" t="str">
            <v>CORAL</v>
          </cell>
          <cell r="E6644" t="str">
            <v>PINTURAS</v>
          </cell>
          <cell r="F6644" t="str">
            <v>COMPLEMENTOS</v>
          </cell>
        </row>
        <row r="6645">
          <cell r="A6645" t="str">
            <v>PATCO07010025-LIQ</v>
          </cell>
          <cell r="B6645" t="str">
            <v>5354017 CR DECORA SEDA AC BASE MF 0.8 L</v>
          </cell>
          <cell r="C6645" t="str">
            <v>CORAL</v>
          </cell>
          <cell r="E6645" t="str">
            <v>PINTURAS</v>
          </cell>
          <cell r="F6645" t="str">
            <v>COMPLEMENTOS</v>
          </cell>
        </row>
        <row r="6646">
          <cell r="A6646" t="str">
            <v>PATCO07010028-LIQ</v>
          </cell>
          <cell r="B6646" t="str">
            <v>5273331 CR SUPER LAVAVEL LOC BASE T 800ML</v>
          </cell>
          <cell r="C6646" t="str">
            <v>CORAL</v>
          </cell>
          <cell r="E6646" t="str">
            <v>PINTURAS</v>
          </cell>
          <cell r="F6646" t="str">
            <v>COMPLEMENTOS</v>
          </cell>
        </row>
        <row r="6647">
          <cell r="A6647" t="str">
            <v>PATCO07010030-LIQ</v>
          </cell>
          <cell r="B6647" t="str">
            <v>5202871 HY HAMMERITE BR BRANCO 800ML</v>
          </cell>
          <cell r="C6647" t="str">
            <v>CORAL</v>
          </cell>
          <cell r="E6647" t="str">
            <v>PINTURAS</v>
          </cell>
          <cell r="F6647" t="str">
            <v>COMPLEMENTOS</v>
          </cell>
        </row>
        <row r="6648">
          <cell r="A6648" t="str">
            <v>PATCO07010031-LIQ</v>
          </cell>
          <cell r="B6648" t="str">
            <v>5202875 HY HAMMERITE BR CINZA 800ML</v>
          </cell>
          <cell r="C6648" t="str">
            <v>CORAL</v>
          </cell>
          <cell r="E6648" t="str">
            <v>PINTURAS</v>
          </cell>
          <cell r="F6648" t="str">
            <v>COMPLEMENTOS</v>
          </cell>
        </row>
        <row r="6649">
          <cell r="A6649" t="str">
            <v>PATCO07010032-LIQ</v>
          </cell>
          <cell r="B6649" t="str">
            <v>5202885 HY HAMMERITE BR MAR 800ML</v>
          </cell>
          <cell r="C6649" t="str">
            <v>CORAL</v>
          </cell>
          <cell r="E6649" t="str">
            <v>PINTURAS</v>
          </cell>
          <cell r="F6649" t="str">
            <v>COMPLEMENTOS</v>
          </cell>
        </row>
        <row r="6650">
          <cell r="A6650" t="str">
            <v>PATCO07010033-LIQ</v>
          </cell>
          <cell r="B6650" t="str">
            <v>5209167 HY HAMMERITE BR OURO 800 ML</v>
          </cell>
          <cell r="C6650" t="str">
            <v>CORAL</v>
          </cell>
          <cell r="E6650" t="str">
            <v>PINTURAS</v>
          </cell>
          <cell r="F6650" t="str">
            <v>COMPLEMENTOS</v>
          </cell>
        </row>
        <row r="6651">
          <cell r="A6651" t="str">
            <v>PATCO07010034-LIQ</v>
          </cell>
          <cell r="B6651" t="str">
            <v>5202877 HY HAMMERITE BR PRATA 800ML</v>
          </cell>
          <cell r="C6651" t="str">
            <v>CORAL</v>
          </cell>
          <cell r="E6651" t="str">
            <v>PINTURAS</v>
          </cell>
          <cell r="F6651" t="str">
            <v>COMPLEMENTOS</v>
          </cell>
        </row>
        <row r="6652">
          <cell r="A6652" t="str">
            <v>PATCO07010035-LIQ</v>
          </cell>
          <cell r="B6652" t="str">
            <v>5202873 HY HAMMERITE BR PRETO 800ML</v>
          </cell>
          <cell r="C6652" t="str">
            <v>CORAL</v>
          </cell>
          <cell r="E6652" t="str">
            <v>PINTURAS</v>
          </cell>
          <cell r="F6652" t="str">
            <v>COMPLEMENTOS</v>
          </cell>
        </row>
        <row r="6653">
          <cell r="A6653" t="str">
            <v>PATCO07010036-LIQ</v>
          </cell>
          <cell r="B6653" t="str">
            <v>5202883 HY HAMMERITE BR VERDE 800ML</v>
          </cell>
          <cell r="C6653" t="str">
            <v>CORAL</v>
          </cell>
          <cell r="E6653" t="str">
            <v>PINTURAS</v>
          </cell>
          <cell r="F6653" t="str">
            <v>COMPLEMENTOS</v>
          </cell>
        </row>
        <row r="6654">
          <cell r="A6654" t="str">
            <v>PATCO07110012-LIQ</v>
          </cell>
          <cell r="B6654" t="str">
            <v>137 CORALATEX ACRIL.ARENA SAHARA LT-0.9LTS. 004-L</v>
          </cell>
          <cell r="C6654" t="str">
            <v>CORAL</v>
          </cell>
          <cell r="E6654" t="str">
            <v>PINTURAS</v>
          </cell>
          <cell r="F6654" t="str">
            <v>COMPLEMENTOS</v>
          </cell>
        </row>
        <row r="6655">
          <cell r="A6655" t="str">
            <v>PATCO07110013-LIQ</v>
          </cell>
          <cell r="B6655" t="str">
            <v>146 CORALATEX ACRIL.AZUL PROFUNDO LT-0.9LTS. 156-L</v>
          </cell>
          <cell r="C6655" t="str">
            <v>CORAL</v>
          </cell>
          <cell r="E6655" t="str">
            <v>PINTURAS</v>
          </cell>
          <cell r="F6655" t="str">
            <v>COMPLEMENTOS</v>
          </cell>
        </row>
        <row r="6656">
          <cell r="A6656" t="str">
            <v>PATCO07110014-LIQ</v>
          </cell>
          <cell r="B6656" t="str">
            <v>132 CORALATEX ACRIL.BLANCO HIELO LT-0.9LTS. 002-L</v>
          </cell>
          <cell r="C6656" t="str">
            <v>CORAL</v>
          </cell>
          <cell r="E6656" t="str">
            <v>PINTURAS</v>
          </cell>
          <cell r="F6656" t="str">
            <v>COMPLEMENTOS</v>
          </cell>
        </row>
        <row r="6657">
          <cell r="A6657" t="str">
            <v>PATCO07110015-LIQ</v>
          </cell>
          <cell r="B6657" t="str">
            <v>127 CORALATEX ACRIL.BLANCO NIEVE LT-0.9LTS. 001-L</v>
          </cell>
          <cell r="C6657" t="str">
            <v>CORAL</v>
          </cell>
          <cell r="E6657" t="str">
            <v>PINTURAS</v>
          </cell>
          <cell r="F6657" t="str">
            <v>COMPLEMENTOS</v>
          </cell>
        </row>
        <row r="6658">
          <cell r="A6658" t="str">
            <v>PATCO07110016-LIQ</v>
          </cell>
          <cell r="B6658" t="str">
            <v>151 CORALATEX ACRIL.FLAMINGO LT-0.9LTS. 354-L</v>
          </cell>
          <cell r="C6658" t="str">
            <v>CORAL</v>
          </cell>
          <cell r="E6658" t="str">
            <v>PINTURAS</v>
          </cell>
          <cell r="F6658" t="str">
            <v>COMPLEMENTOS</v>
          </cell>
        </row>
        <row r="6659">
          <cell r="A6659" t="str">
            <v>PATCO07110017-LIQ</v>
          </cell>
          <cell r="B6659" t="str">
            <v>142 CORALATEX ACRIL.PERLA LT-0.9LTS. 018-L</v>
          </cell>
          <cell r="C6659" t="str">
            <v>CORAL</v>
          </cell>
          <cell r="E6659" t="str">
            <v>PINTURAS</v>
          </cell>
          <cell r="F6659" t="str">
            <v>COMPLEMENTOS</v>
          </cell>
        </row>
        <row r="6660">
          <cell r="A6660" t="str">
            <v>PATCO07110018-LIQ</v>
          </cell>
          <cell r="B6660" t="str">
            <v>155 CORALATEX ACRIL.ROJO CARDINAL LT-0.9LTS. 356-L</v>
          </cell>
          <cell r="C6660" t="str">
            <v>CORAL</v>
          </cell>
          <cell r="E6660" t="str">
            <v>PINTURAS</v>
          </cell>
          <cell r="F6660" t="str">
            <v>COMPLEMENTOS</v>
          </cell>
        </row>
        <row r="6661">
          <cell r="A6661" t="str">
            <v>PATCO07110019-LIQ</v>
          </cell>
          <cell r="B6661" t="str">
            <v>185 CORALATEX AMARILLO CANARIO LT-0.9LTS. 516-L</v>
          </cell>
          <cell r="C6661" t="str">
            <v>CORAL</v>
          </cell>
          <cell r="E6661" t="str">
            <v>PINTURAS</v>
          </cell>
          <cell r="F6661" t="str">
            <v>COMPLEMENTOS</v>
          </cell>
        </row>
        <row r="6662">
          <cell r="A6662" t="str">
            <v>PATCO07110020-LIQ</v>
          </cell>
          <cell r="B6662" t="str">
            <v>181 CORALATEX AMARILLO LT-0.9LTS. 511-L</v>
          </cell>
          <cell r="C6662" t="str">
            <v>CORAL</v>
          </cell>
          <cell r="E6662" t="str">
            <v>PINTURAS</v>
          </cell>
          <cell r="F6662" t="str">
            <v>COMPLEMENTOS</v>
          </cell>
        </row>
        <row r="6663">
          <cell r="A6663" t="str">
            <v>PATCO07110021-LIQ</v>
          </cell>
          <cell r="B6663" t="str">
            <v>247 CORALATEX ARENA LT-0.9LTS. 820-L</v>
          </cell>
          <cell r="C6663" t="str">
            <v>CORAL</v>
          </cell>
          <cell r="E6663" t="str">
            <v>PINTURAS</v>
          </cell>
          <cell r="F6663" t="str">
            <v>COMPLEMENTOS</v>
          </cell>
        </row>
        <row r="6664">
          <cell r="A6664" t="str">
            <v>PATCO07110022-LIQ</v>
          </cell>
          <cell r="B6664" t="str">
            <v>256 CORALATEX AZUL SERENO LT-0.9LTS. 974-L</v>
          </cell>
          <cell r="C6664" t="str">
            <v>CORAL</v>
          </cell>
          <cell r="E6664" t="str">
            <v>PINTURAS</v>
          </cell>
          <cell r="F6664" t="str">
            <v>COMPLEMENTOS</v>
          </cell>
        </row>
        <row r="6665">
          <cell r="A6665" t="str">
            <v>PATCO07110023-LIQ</v>
          </cell>
          <cell r="B6665" t="str">
            <v>222 CORALATEX CACAO LT-0.9LTS. 806-L</v>
          </cell>
          <cell r="C6665" t="str">
            <v>CORAL</v>
          </cell>
          <cell r="E6665" t="str">
            <v>PINTURAS</v>
          </cell>
          <cell r="F6665" t="str">
            <v>COMPLEMENTOS</v>
          </cell>
        </row>
        <row r="6666">
          <cell r="A6666" t="str">
            <v>PATCO07110024-LIQ</v>
          </cell>
          <cell r="B6666" t="str">
            <v>219 CORALATEX CERAMICA LT-0.9LTS. 802-L</v>
          </cell>
          <cell r="C6666" t="str">
            <v>CORAL</v>
          </cell>
          <cell r="E6666" t="str">
            <v>PINTURAS</v>
          </cell>
          <cell r="F6666" t="str">
            <v>COMPLEMENTOS</v>
          </cell>
        </row>
        <row r="6667">
          <cell r="A6667" t="str">
            <v>PATCO07110025-LIQ</v>
          </cell>
          <cell r="B6667" t="str">
            <v>209 CORALATEX CONCRETO LT-0.9LTS. 666-L</v>
          </cell>
          <cell r="C6667" t="str">
            <v>CORAL</v>
          </cell>
          <cell r="E6667" t="str">
            <v>PINTURAS</v>
          </cell>
          <cell r="F6667" t="str">
            <v>COMPLEMENTOS</v>
          </cell>
        </row>
        <row r="6668">
          <cell r="A6668" t="str">
            <v>PATCO07110026-LIQ</v>
          </cell>
          <cell r="B6668" t="str">
            <v>168 CORALATEX CROMO SUAVE LT-0.9LTS. 503-L</v>
          </cell>
          <cell r="C6668" t="str">
            <v>CORAL</v>
          </cell>
          <cell r="E6668" t="str">
            <v>PINTURAS</v>
          </cell>
          <cell r="F6668" t="str">
            <v>COMPLEMENTOS</v>
          </cell>
        </row>
        <row r="6669">
          <cell r="A6669" t="str">
            <v>PATCO07110027-LIQ</v>
          </cell>
          <cell r="B6669" t="str">
            <v>232 CORALATEX DURAZNO LT-0.9LTS. 813-L</v>
          </cell>
          <cell r="C6669" t="str">
            <v>CORAL</v>
          </cell>
          <cell r="E6669" t="str">
            <v>PINTURAS</v>
          </cell>
          <cell r="F6669" t="str">
            <v>COMPLEMENTOS</v>
          </cell>
        </row>
        <row r="6670">
          <cell r="A6670" t="str">
            <v>PATCO07110028-LIQ</v>
          </cell>
          <cell r="B6670" t="str">
            <v>195 CORALATEX ERVA DOCE LT-0.9LTS. 622-L</v>
          </cell>
          <cell r="C6670" t="str">
            <v>CORAL</v>
          </cell>
          <cell r="E6670" t="str">
            <v>PINTURAS</v>
          </cell>
          <cell r="F6670" t="str">
            <v>COMPLEMENTOS</v>
          </cell>
        </row>
        <row r="6671">
          <cell r="A6671" t="str">
            <v>PATCO07110029-LIQ</v>
          </cell>
          <cell r="B6671" t="str">
            <v>237 CORALATEX GAMUZA LT-0.9LTS. 814-L</v>
          </cell>
          <cell r="C6671" t="str">
            <v>CORAL</v>
          </cell>
          <cell r="E6671" t="str">
            <v>PINTURAS</v>
          </cell>
          <cell r="F6671" t="str">
            <v>COMPLEMENTOS</v>
          </cell>
        </row>
        <row r="6672">
          <cell r="A6672" t="str">
            <v>PATCO07110030-LIQ</v>
          </cell>
          <cell r="B6672" t="str">
            <v>163 CORALATEX LILA LT-0.9LTS. 377-L</v>
          </cell>
          <cell r="C6672" t="str">
            <v>CORAL</v>
          </cell>
          <cell r="E6672" t="str">
            <v>PINTURAS</v>
          </cell>
          <cell r="F6672" t="str">
            <v>COMPLEMENTOS</v>
          </cell>
        </row>
        <row r="6673">
          <cell r="A6673" t="str">
            <v>PATCO07110031-LIQ</v>
          </cell>
          <cell r="B6673" t="str">
            <v>177 CORALATEX MAIZ LT-0.9LTS. 510-L</v>
          </cell>
          <cell r="C6673" t="str">
            <v>CORAL</v>
          </cell>
          <cell r="E6673" t="str">
            <v>PINTURAS</v>
          </cell>
          <cell r="F6673" t="str">
            <v>COMPLEMENTOS</v>
          </cell>
        </row>
        <row r="6674">
          <cell r="A6674" t="str">
            <v>PATCO07110032-LIQ</v>
          </cell>
          <cell r="B6674" t="str">
            <v>242 CORALATEX MARFIL LT-0.9LTS. 818-L</v>
          </cell>
          <cell r="C6674" t="str">
            <v>CORAL</v>
          </cell>
          <cell r="E6674" t="str">
            <v>PINTURAS</v>
          </cell>
          <cell r="F6674" t="str">
            <v>COMPLEMENTOS</v>
          </cell>
        </row>
        <row r="6675">
          <cell r="A6675" t="str">
            <v>PATCO07110033-LIQ</v>
          </cell>
          <cell r="B6675" t="str">
            <v>227 CORALATEX NARANJA IMPERIAL LT-0.9LTS. 811-L</v>
          </cell>
          <cell r="C6675" t="str">
            <v>CORAL</v>
          </cell>
          <cell r="E6675" t="str">
            <v>PINTURAS</v>
          </cell>
          <cell r="F6675" t="str">
            <v>COMPLEMENTOS</v>
          </cell>
        </row>
        <row r="6676">
          <cell r="A6676" t="str">
            <v>PATCO07110034-LIQ</v>
          </cell>
          <cell r="B6676" t="str">
            <v>214 CORALATEX OCRE COLONIAL LT-0.9LTS. 801-L</v>
          </cell>
          <cell r="C6676" t="str">
            <v>CORAL</v>
          </cell>
          <cell r="E6676" t="str">
            <v>PINTURAS</v>
          </cell>
          <cell r="F6676" t="str">
            <v>COMPLEMENTOS</v>
          </cell>
        </row>
        <row r="6677">
          <cell r="A6677" t="str">
            <v>PATCO07110035-LIQ</v>
          </cell>
          <cell r="B6677" t="str">
            <v>160 CORALATEX TERRACOTA SUAVE BL-0.9LTS. 370-L</v>
          </cell>
          <cell r="C6677" t="str">
            <v>CORAL</v>
          </cell>
          <cell r="E6677" t="str">
            <v>PINTURAS</v>
          </cell>
          <cell r="F6677" t="str">
            <v>COMPLEMENTOS</v>
          </cell>
        </row>
        <row r="6678">
          <cell r="A6678" t="str">
            <v>PATCO07110036-LIQ</v>
          </cell>
          <cell r="B6678" t="str">
            <v>252 CORALATEX TRIGO LT-0.9LTS. 844-L</v>
          </cell>
          <cell r="C6678" t="str">
            <v>CORAL</v>
          </cell>
          <cell r="E6678" t="str">
            <v>PINTURAS</v>
          </cell>
          <cell r="F6678" t="str">
            <v>COMPLEMENTOS</v>
          </cell>
        </row>
        <row r="6679">
          <cell r="A6679" t="str">
            <v>PATCO07110037-LIQ</v>
          </cell>
          <cell r="B6679" t="str">
            <v>172 CORALATEX VAINILLA LT-0.9LTS. 506-L</v>
          </cell>
          <cell r="C6679" t="str">
            <v>CORAL</v>
          </cell>
          <cell r="E6679" t="str">
            <v>PINTURAS</v>
          </cell>
          <cell r="F6679" t="str">
            <v>COMPLEMENTOS</v>
          </cell>
        </row>
        <row r="6680">
          <cell r="A6680" t="str">
            <v>PATCO07110039-LIQ</v>
          </cell>
          <cell r="B6680" t="str">
            <v>200 CORALATEX VERDE KIWI LT-0.9LTS. 654-L</v>
          </cell>
          <cell r="C6680" t="str">
            <v>CORAL</v>
          </cell>
          <cell r="E6680" t="str">
            <v>PINTURAS</v>
          </cell>
          <cell r="F6680" t="str">
            <v>COMPLEMENTOS</v>
          </cell>
        </row>
        <row r="6681">
          <cell r="A6681" t="str">
            <v>PATCO07110040-LIQ</v>
          </cell>
          <cell r="B6681" t="str">
            <v>190 CORALATEX VERDE PRIMAVERA LT-0.9LTS. 621-L</v>
          </cell>
          <cell r="C6681" t="str">
            <v>CORAL</v>
          </cell>
          <cell r="E6681" t="str">
            <v>PINTURAS</v>
          </cell>
          <cell r="F6681" t="str">
            <v>COMPLEMENTOS</v>
          </cell>
        </row>
        <row r="6682">
          <cell r="A6682" t="str">
            <v>PATCO07110041-LIQ</v>
          </cell>
          <cell r="B6682" t="str">
            <v>5202070 CR 3 EM 1 BRANCO 900ML</v>
          </cell>
          <cell r="C6682" t="str">
            <v>CORAL</v>
          </cell>
          <cell r="E6682" t="str">
            <v>PINTURAS</v>
          </cell>
          <cell r="F6682" t="str">
            <v>COMPLEMENTOS</v>
          </cell>
        </row>
        <row r="6683">
          <cell r="A6683" t="str">
            <v>PATCO07110042-LIQ</v>
          </cell>
          <cell r="B6683" t="str">
            <v>5202136 CR CHEGA DE MOFO BRANCO 900ML</v>
          </cell>
          <cell r="C6683" t="str">
            <v>CORAL</v>
          </cell>
          <cell r="E6683" t="str">
            <v>PINTURAS</v>
          </cell>
          <cell r="F6683" t="str">
            <v>COMPLEMENTOS</v>
          </cell>
        </row>
        <row r="6684">
          <cell r="A6684" t="str">
            <v>PATCO07110043-LIQ</v>
          </cell>
          <cell r="B6684" t="str">
            <v>5203030 CR CORALIT ANTIFERRUGEM BRANCO 900ML</v>
          </cell>
          <cell r="C6684" t="str">
            <v>CORAL</v>
          </cell>
          <cell r="E6684" t="str">
            <v>PINTURAS</v>
          </cell>
          <cell r="F6684" t="str">
            <v>COMPLEMENTOS</v>
          </cell>
        </row>
        <row r="6685">
          <cell r="A6685" t="str">
            <v>PATCO07110044-LIQ</v>
          </cell>
          <cell r="B6685" t="str">
            <v>5203036 CR CORALIT ANTIFERRUGEM CINZA 900ML</v>
          </cell>
          <cell r="C6685" t="str">
            <v>CORAL</v>
          </cell>
          <cell r="E6685" t="str">
            <v>PINTURAS</v>
          </cell>
          <cell r="F6685" t="str">
            <v>COMPLEMENTOS</v>
          </cell>
        </row>
        <row r="6686">
          <cell r="A6686" t="str">
            <v>PATCO07110045-LIQ</v>
          </cell>
          <cell r="B6686" t="str">
            <v>5203033 CR CORALIT ANTIFERRUGEM PRETO 900ML</v>
          </cell>
          <cell r="C6686" t="str">
            <v>CORAL</v>
          </cell>
          <cell r="E6686" t="str">
            <v>PINTURAS</v>
          </cell>
          <cell r="F6686" t="str">
            <v>COMPLEMENTOS</v>
          </cell>
        </row>
        <row r="6687">
          <cell r="A6687" t="str">
            <v>PATCO07110046-LIQ</v>
          </cell>
          <cell r="B6687" t="str">
            <v>5301119 CR CORALIT ANTIFERRUGEM TABACO 900ML</v>
          </cell>
          <cell r="C6687" t="str">
            <v>CORAL</v>
          </cell>
          <cell r="E6687" t="str">
            <v>PINTURAS</v>
          </cell>
          <cell r="F6687" t="str">
            <v>COMPLEMENTOS</v>
          </cell>
        </row>
        <row r="6688">
          <cell r="A6688" t="str">
            <v>PATCO07110047-LIQ</v>
          </cell>
          <cell r="B6688" t="str">
            <v>5202671 CR CORALIT FUN GALVANIZADO BRANCO 900ML</v>
          </cell>
          <cell r="C6688" t="str">
            <v>CORAL</v>
          </cell>
          <cell r="E6688" t="str">
            <v>PINTURAS</v>
          </cell>
          <cell r="F6688" t="str">
            <v>COMPLEMENTOS</v>
          </cell>
        </row>
        <row r="6689">
          <cell r="A6689" t="str">
            <v>PATCO07110048-LIQ</v>
          </cell>
          <cell r="B6689" t="str">
            <v>5203063 CR CORALIT FUN NIVELADOR BRANCO 900ML</v>
          </cell>
          <cell r="C6689" t="str">
            <v>CORAL</v>
          </cell>
          <cell r="E6689" t="str">
            <v>PINTURAS</v>
          </cell>
          <cell r="F6689" t="str">
            <v>COMPLEMENTOS</v>
          </cell>
        </row>
        <row r="6690">
          <cell r="A6690" t="str">
            <v>PATCO07110049-LIQ</v>
          </cell>
          <cell r="B6690" t="str">
            <v>5203225 CR CORALIT FUN PREPARADOR BAL 900ML</v>
          </cell>
          <cell r="C6690" t="str">
            <v>CORAL</v>
          </cell>
          <cell r="E6690" t="str">
            <v>PINTURAS</v>
          </cell>
          <cell r="F6690" t="str">
            <v>COMPLEMENTOS</v>
          </cell>
        </row>
        <row r="6691">
          <cell r="A6691" t="str">
            <v>PATCO07110052-LIQ</v>
          </cell>
          <cell r="B6691" t="str">
            <v>5202910 CR CORALIT SEC RAPIDA BAL AC BCO GELO 900ML</v>
          </cell>
          <cell r="C6691" t="str">
            <v>CORAL</v>
          </cell>
          <cell r="E6691" t="str">
            <v>PINTURAS</v>
          </cell>
          <cell r="F6691" t="str">
            <v>COMPLEMENTOS</v>
          </cell>
        </row>
        <row r="6692">
          <cell r="A6692" t="str">
            <v>PATCO07110053-LIQ</v>
          </cell>
          <cell r="B6692" t="str">
            <v>5202908 CR CORALIT SEC RAPIDA BAL AC BRANCO 900ML</v>
          </cell>
          <cell r="C6692" t="str">
            <v>CORAL</v>
          </cell>
          <cell r="E6692" t="str">
            <v>PINTURAS</v>
          </cell>
          <cell r="F6692" t="str">
            <v>COMPLEMENTOS</v>
          </cell>
        </row>
        <row r="6693">
          <cell r="A6693" t="str">
            <v>PATCO07110054-LIQ</v>
          </cell>
          <cell r="B6693" t="str">
            <v>5202900 CR CORALIT SEC RAPIDA BAL BR AMARELO 900ML</v>
          </cell>
          <cell r="C6693" t="str">
            <v>CORAL</v>
          </cell>
          <cell r="E6693" t="str">
            <v>PINTURAS</v>
          </cell>
          <cell r="F6693" t="str">
            <v>COMPLEMENTOS</v>
          </cell>
        </row>
        <row r="6694">
          <cell r="A6694" t="str">
            <v>PATCO07110055-LIQ</v>
          </cell>
          <cell r="B6694" t="str">
            <v>5202890 CR CORALIT SEC RAPIDA BAL BR BCO GELO 900ML</v>
          </cell>
          <cell r="C6694" t="str">
            <v>CORAL</v>
          </cell>
          <cell r="E6694" t="str">
            <v>PINTURAS</v>
          </cell>
          <cell r="F6694" t="str">
            <v>COMPLEMENTOS</v>
          </cell>
        </row>
        <row r="6695">
          <cell r="A6695" t="str">
            <v>PATCO07110056-LIQ</v>
          </cell>
          <cell r="B6695" t="str">
            <v>5202888 CR CORALIT SEC RAPIDA BAL BR BRANCO 900ML</v>
          </cell>
          <cell r="C6695" t="str">
            <v>CORAL</v>
          </cell>
          <cell r="E6695" t="str">
            <v>PINTURAS</v>
          </cell>
          <cell r="F6695" t="str">
            <v>COMPLEMENTOS</v>
          </cell>
        </row>
        <row r="6696">
          <cell r="A6696" t="str">
            <v>PATCO07110057-LIQ</v>
          </cell>
          <cell r="B6696" t="str">
            <v>5202894 CR CORALIT SEC RAPIDA BAL BR PLATINA 900ML</v>
          </cell>
          <cell r="C6696" t="str">
            <v>CORAL</v>
          </cell>
          <cell r="E6696" t="str">
            <v>PINTURAS</v>
          </cell>
          <cell r="F6696" t="str">
            <v>COMPLEMENTOS</v>
          </cell>
        </row>
        <row r="6697">
          <cell r="A6697" t="str">
            <v>PATCO07110058-LIQ</v>
          </cell>
          <cell r="B6697" t="str">
            <v>5202892 CR CORALIT SEC RAPIDA BAL BR PRETO 900ML</v>
          </cell>
          <cell r="C6697" t="str">
            <v>CORAL</v>
          </cell>
          <cell r="E6697" t="str">
            <v>PINTURAS</v>
          </cell>
          <cell r="F6697" t="str">
            <v>COMPLEMENTOS</v>
          </cell>
        </row>
        <row r="6698">
          <cell r="A6698" t="str">
            <v>PATCO07110059-LIQ</v>
          </cell>
          <cell r="B6698" t="str">
            <v>5202906 CR CORALIT SEC RAPIDA BAL BR TABACO 900ML</v>
          </cell>
          <cell r="C6698" t="str">
            <v>CORAL</v>
          </cell>
          <cell r="E6698" t="str">
            <v>PINTURAS</v>
          </cell>
          <cell r="F6698" t="str">
            <v>COMPLEMENTOS</v>
          </cell>
        </row>
        <row r="6699">
          <cell r="A6699" t="str">
            <v>PATCO07110060-LIQ</v>
          </cell>
          <cell r="B6699" t="str">
            <v>5202898 CR CORALIT SEC RAPIDA BAL BR VERMELHO 900ML</v>
          </cell>
          <cell r="C6699" t="str">
            <v>CORAL</v>
          </cell>
          <cell r="E6699" t="str">
            <v>PINTURAS</v>
          </cell>
          <cell r="F6699" t="str">
            <v>COMPLEMENTOS</v>
          </cell>
        </row>
        <row r="6700">
          <cell r="A6700" t="str">
            <v>PATCO07110061-LIQ</v>
          </cell>
          <cell r="B6700" t="str">
            <v>5202943 CR CORALIT SEC RAPIDA BR AZUL D REY 900 ML</v>
          </cell>
          <cell r="C6700" t="str">
            <v>CORAL</v>
          </cell>
          <cell r="E6700" t="str">
            <v>PINTURAS</v>
          </cell>
          <cell r="F6700" t="str">
            <v>COMPLEMENTOS</v>
          </cell>
        </row>
        <row r="6701">
          <cell r="A6701" t="str">
            <v>PATCO07110063-LIQ</v>
          </cell>
          <cell r="B6701" t="str">
            <v>5202922 CR CORALIT SEC RAPIDA BR BRANCO 900ML</v>
          </cell>
          <cell r="C6701" t="str">
            <v>CORAL</v>
          </cell>
          <cell r="E6701" t="str">
            <v>PINTURAS</v>
          </cell>
          <cell r="F6701" t="str">
            <v>COMPLEMENTOS</v>
          </cell>
        </row>
        <row r="6702">
          <cell r="A6702" t="str">
            <v>PATCO07110064-LIQ</v>
          </cell>
          <cell r="B6702" t="str">
            <v>5202935 CR CORALIT SEC RAPIDA BR CINZA MED 900ML</v>
          </cell>
          <cell r="C6702" t="str">
            <v>CORAL</v>
          </cell>
          <cell r="E6702" t="str">
            <v>PINTURAS</v>
          </cell>
          <cell r="F6702" t="str">
            <v>COMPLEMENTOS</v>
          </cell>
        </row>
        <row r="6703">
          <cell r="A6703" t="str">
            <v>PATCO07110065-LIQ</v>
          </cell>
          <cell r="B6703" t="str">
            <v>5202937 CR CORALIT SEC RAPIDA BR PLATINA 900 ML</v>
          </cell>
          <cell r="C6703" t="str">
            <v>CORAL</v>
          </cell>
          <cell r="E6703" t="str">
            <v>PINTURAS</v>
          </cell>
          <cell r="F6703" t="str">
            <v>COMPLEMENTOS</v>
          </cell>
        </row>
        <row r="6704">
          <cell r="A6704" t="str">
            <v>PATCO07110066-LIQ</v>
          </cell>
          <cell r="B6704" t="str">
            <v>5202932 CR CORALIT SEC RAPIDA BR PRETO 900ML</v>
          </cell>
          <cell r="C6704" t="str">
            <v>CORAL</v>
          </cell>
          <cell r="E6704" t="str">
            <v>PINTURAS</v>
          </cell>
          <cell r="F6704" t="str">
            <v>COMPLEMENTOS</v>
          </cell>
        </row>
        <row r="6705">
          <cell r="A6705" t="str">
            <v>PATCO07110067-LIQ</v>
          </cell>
          <cell r="B6705" t="str">
            <v>5202950 CR CORALIT SEC RAPIDA BR VERMELHO 900 ML</v>
          </cell>
          <cell r="C6705" t="str">
            <v>CORAL</v>
          </cell>
          <cell r="E6705" t="str">
            <v>PINTURAS</v>
          </cell>
          <cell r="F6705" t="str">
            <v>COMPLEMENTOS</v>
          </cell>
        </row>
        <row r="6706">
          <cell r="A6706" t="str">
            <v>PATCO07110068-LIQ</v>
          </cell>
          <cell r="B6706" t="str">
            <v>5202694 CR CORALIT ULTRA RESIST AB ALUMINIO 900ML</v>
          </cell>
          <cell r="C6706" t="str">
            <v>CORAL</v>
          </cell>
          <cell r="E6706" t="str">
            <v>PINTURAS</v>
          </cell>
          <cell r="F6706" t="str">
            <v>COMPLEMENTOS</v>
          </cell>
        </row>
        <row r="6707">
          <cell r="A6707" t="str">
            <v>PATCO07110069-LIQ</v>
          </cell>
          <cell r="B6707" t="str">
            <v>5202725 CR CORALIT ULTRA RESIST AB AMARELO 900ML</v>
          </cell>
          <cell r="C6707" t="str">
            <v>CORAL</v>
          </cell>
          <cell r="E6707" t="str">
            <v>PINTURAS</v>
          </cell>
          <cell r="F6707" t="str">
            <v>COMPLEMENTOS</v>
          </cell>
        </row>
        <row r="6708">
          <cell r="A6708" t="str">
            <v>PATCO07110070-LIQ</v>
          </cell>
          <cell r="B6708" t="str">
            <v>5202754 CR CORALIT ULTRA RESIST AB AREIA 900ML</v>
          </cell>
          <cell r="C6708" t="str">
            <v>CORAL</v>
          </cell>
          <cell r="E6708" t="str">
            <v>PINTURAS</v>
          </cell>
          <cell r="F6708" t="str">
            <v>COMPLEMENTOS</v>
          </cell>
        </row>
        <row r="6709">
          <cell r="A6709" t="str">
            <v>PATCO07110071-LIQ</v>
          </cell>
          <cell r="B6709" t="str">
            <v>5202709 CR CORALIT ULTRA RESIST AB AZ FRANCA 900ML</v>
          </cell>
          <cell r="C6709" t="str">
            <v>CORAL</v>
          </cell>
          <cell r="E6709" t="str">
            <v>PINTURAS</v>
          </cell>
          <cell r="F6709" t="str">
            <v>COMPLEMENTOS</v>
          </cell>
        </row>
        <row r="6710">
          <cell r="A6710" t="str">
            <v>PATCO07110072-LIQ</v>
          </cell>
          <cell r="B6710" t="str">
            <v>5202701 CR CORALIT ULTRA RESIST AB AZ MAR 900ML</v>
          </cell>
          <cell r="C6710" t="str">
            <v>CORAL</v>
          </cell>
          <cell r="E6710" t="str">
            <v>PINTURAS</v>
          </cell>
          <cell r="F6710" t="str">
            <v>COMPLEMENTOS</v>
          </cell>
        </row>
        <row r="6711">
          <cell r="A6711" t="str">
            <v>PATCO07110073-LIQ</v>
          </cell>
          <cell r="B6711" t="str">
            <v>5202704 CR CORALIT ULTRA RESIST AB AZUL DEL REY 900ML</v>
          </cell>
          <cell r="C6711" t="str">
            <v>CORAL</v>
          </cell>
          <cell r="E6711" t="str">
            <v>PINTURAS</v>
          </cell>
          <cell r="F6711" t="str">
            <v>COMPLEMENTOS</v>
          </cell>
        </row>
        <row r="6712">
          <cell r="A6712" t="str">
            <v>PATCO07110074-LIQ</v>
          </cell>
          <cell r="B6712" t="str">
            <v>5202679 CR CORALIT ULTRA RESIST AB BCO GELO 900ML</v>
          </cell>
          <cell r="C6712" t="str">
            <v>CORAL</v>
          </cell>
          <cell r="E6712" t="str">
            <v>PINTURAS</v>
          </cell>
          <cell r="F6712" t="str">
            <v>COMPLEMENTOS</v>
          </cell>
        </row>
        <row r="6713">
          <cell r="A6713" t="str">
            <v>PATCO07110075-LIQ</v>
          </cell>
          <cell r="B6713" t="str">
            <v>5202673 CR CORALIT ULTRA RESIST AB BRANCO 900ML</v>
          </cell>
          <cell r="C6713" t="str">
            <v>CORAL</v>
          </cell>
          <cell r="E6713" t="str">
            <v>PINTURAS</v>
          </cell>
          <cell r="F6713" t="str">
            <v>COMPLEMENTOS</v>
          </cell>
        </row>
        <row r="6714">
          <cell r="A6714" t="str">
            <v>PATCO07110076-LIQ</v>
          </cell>
          <cell r="B6714" t="str">
            <v>5202747 CR CORALIT ULTRA RESIST AB CAMURCA 900ML</v>
          </cell>
          <cell r="C6714" t="str">
            <v>CORAL</v>
          </cell>
          <cell r="E6714" t="str">
            <v>PINTURAS</v>
          </cell>
          <cell r="F6714" t="str">
            <v>COMPLEMENTOS</v>
          </cell>
        </row>
        <row r="6715">
          <cell r="A6715" t="str">
            <v>PATCO07110078-LIQ</v>
          </cell>
          <cell r="B6715" t="str">
            <v>5202688 CR CORALIT ULTRA RESIST AB CINZA MED 900ML</v>
          </cell>
          <cell r="C6715" t="str">
            <v>CORAL</v>
          </cell>
          <cell r="E6715" t="str">
            <v>PINTURAS</v>
          </cell>
          <cell r="F6715" t="str">
            <v>COMPLEMENTOS</v>
          </cell>
        </row>
        <row r="6716">
          <cell r="A6716" t="str">
            <v>PATCO07110079-LIQ</v>
          </cell>
          <cell r="B6716" t="str">
            <v>5202756 CR CORALIT ULTRA RESIST AB COLORADO 900ML</v>
          </cell>
          <cell r="C6716" t="str">
            <v>CORAL</v>
          </cell>
          <cell r="E6716" t="str">
            <v>PINTURAS</v>
          </cell>
          <cell r="F6716" t="str">
            <v>COMPLEMENTOS</v>
          </cell>
        </row>
        <row r="6717">
          <cell r="A6717" t="str">
            <v>PATCO07110080-LIQ</v>
          </cell>
          <cell r="B6717" t="str">
            <v>5202749 CR CORALIT ULTRA RESIST AB CREME 900ML</v>
          </cell>
          <cell r="C6717" t="str">
            <v>CORAL</v>
          </cell>
          <cell r="E6717" t="str">
            <v>PINTURAS</v>
          </cell>
          <cell r="F6717" t="str">
            <v>COMPLEMENTOS</v>
          </cell>
        </row>
        <row r="6718">
          <cell r="A6718" t="str">
            <v>PATCO07110081-LIQ</v>
          </cell>
          <cell r="B6718" t="str">
            <v>5202720 CR CORALIT ULTRA RESIST AB LARANJA 900ML</v>
          </cell>
          <cell r="C6718" t="str">
            <v>CORAL</v>
          </cell>
          <cell r="E6718" t="str">
            <v>PINTURAS</v>
          </cell>
          <cell r="F6718" t="str">
            <v>COMPLEMENTOS</v>
          </cell>
        </row>
        <row r="6719">
          <cell r="A6719" t="str">
            <v>PATCO07110082-LIQ</v>
          </cell>
          <cell r="B6719" t="str">
            <v>5202751 CR CORALIT ULTRA RESIST AB MARFIM 900ML</v>
          </cell>
          <cell r="C6719" t="str">
            <v>CORAL</v>
          </cell>
          <cell r="E6719" t="str">
            <v>PINTURAS</v>
          </cell>
          <cell r="F6719" t="str">
            <v>COMPLEMENTOS</v>
          </cell>
        </row>
        <row r="6720">
          <cell r="A6720" t="str">
            <v>PATCO07110083-LIQ</v>
          </cell>
          <cell r="B6720" t="str">
            <v>5202743 CR CORALIT ULTRA RESIST AB MARROM 900ML</v>
          </cell>
          <cell r="C6720" t="str">
            <v>CORAL</v>
          </cell>
          <cell r="E6720" t="str">
            <v>PINTURAS</v>
          </cell>
          <cell r="F6720" t="str">
            <v>COMPLEMENTOS</v>
          </cell>
        </row>
        <row r="6721">
          <cell r="A6721" t="str">
            <v>PATCO07110084-LIQ</v>
          </cell>
          <cell r="B6721" t="str">
            <v>5202761 CR CORALIT ULTRA RESIST AB MRM CONHAQ 900ML</v>
          </cell>
          <cell r="C6721" t="str">
            <v>CORAL</v>
          </cell>
          <cell r="E6721" t="str">
            <v>PINTURAS</v>
          </cell>
          <cell r="F6721" t="str">
            <v>COMPLEMENTOS</v>
          </cell>
        </row>
        <row r="6722">
          <cell r="A6722" t="str">
            <v>PATCO07110085-LIQ</v>
          </cell>
          <cell r="B6722" t="str">
            <v>5202731 CR CORALIT ULTRA RESIST AB OURO CORAL 900ML</v>
          </cell>
          <cell r="C6722" t="str">
            <v>CORAL</v>
          </cell>
          <cell r="E6722" t="str">
            <v>PINTURAS</v>
          </cell>
          <cell r="F6722" t="str">
            <v>COMPLEMENTOS</v>
          </cell>
        </row>
        <row r="6723">
          <cell r="A6723" t="str">
            <v>PATCO07110086-LIQ</v>
          </cell>
          <cell r="B6723" t="str">
            <v>5202691 CR CORALIT ULTRA RESIST AB PLATINA 900ML</v>
          </cell>
          <cell r="C6723" t="str">
            <v>CORAL</v>
          </cell>
          <cell r="E6723" t="str">
            <v>PINTURAS</v>
          </cell>
          <cell r="F6723" t="str">
            <v>COMPLEMENTOS</v>
          </cell>
        </row>
        <row r="6724">
          <cell r="A6724" t="str">
            <v>PATCO07110088-LIQ</v>
          </cell>
          <cell r="B6724" t="str">
            <v>5202758 CR CORALIT ULTRA RESIST AB TABACO 900ML</v>
          </cell>
          <cell r="C6724" t="str">
            <v>CORAL</v>
          </cell>
          <cell r="E6724" t="str">
            <v>PINTURAS</v>
          </cell>
          <cell r="F6724" t="str">
            <v>COMPLEMENTOS</v>
          </cell>
        </row>
        <row r="6725">
          <cell r="A6725" t="str">
            <v>PATCO07110089-LIQ</v>
          </cell>
          <cell r="B6725" t="str">
            <v>5202741 CR CORALIT ULTRA RESIST AB VD COLONIAL 900ML</v>
          </cell>
          <cell r="C6725" t="str">
            <v>CORAL</v>
          </cell>
          <cell r="E6725" t="str">
            <v>PINTURAS</v>
          </cell>
          <cell r="F6725" t="str">
            <v>COMPLEMENTOS</v>
          </cell>
        </row>
        <row r="6726">
          <cell r="A6726" t="str">
            <v>PATCO07110090-LIQ</v>
          </cell>
          <cell r="B6726" t="str">
            <v>5202736 CR CORALIT ULTRA RESIST AB VD FOLHA 900ML</v>
          </cell>
          <cell r="C6726" t="str">
            <v>CORAL</v>
          </cell>
          <cell r="E6726" t="str">
            <v>PINTURAS</v>
          </cell>
          <cell r="F6726" t="str">
            <v>COMPLEMENTOS</v>
          </cell>
        </row>
        <row r="6727">
          <cell r="A6727" t="str">
            <v>PATCO07110091-LIQ</v>
          </cell>
          <cell r="B6727" t="str">
            <v>5202739 CR CORALIT ULTRA RESIST AB VD NILO 900ML</v>
          </cell>
          <cell r="C6727" t="str">
            <v>CORAL</v>
          </cell>
          <cell r="E6727" t="str">
            <v>PINTURAS</v>
          </cell>
          <cell r="F6727" t="str">
            <v>COMPLEMENTOS</v>
          </cell>
        </row>
        <row r="6728">
          <cell r="A6728" t="str">
            <v>PATCO07110092-LIQ</v>
          </cell>
          <cell r="B6728" t="str">
            <v>5202714 CR CORALIT ULTRA RESIST AB VERMELHO 900ML</v>
          </cell>
          <cell r="C6728" t="str">
            <v>CORAL</v>
          </cell>
          <cell r="E6728" t="str">
            <v>PINTURAS</v>
          </cell>
          <cell r="F6728" t="str">
            <v>COMPLEMENTOS</v>
          </cell>
        </row>
        <row r="6729">
          <cell r="A6729" t="str">
            <v>PATCO07110093-LIQ</v>
          </cell>
          <cell r="B6729" t="str">
            <v>5202722 CR CORALIT ULTRA RESIST AB VM GOYA 900ML</v>
          </cell>
          <cell r="C6729" t="str">
            <v>CORAL</v>
          </cell>
          <cell r="E6729" t="str">
            <v>PINTURAS</v>
          </cell>
          <cell r="F6729" t="str">
            <v>COMPLEMENTOS</v>
          </cell>
        </row>
        <row r="6730">
          <cell r="A6730" t="str">
            <v>PATCO07110094-LIQ</v>
          </cell>
          <cell r="B6730" t="str">
            <v>5202782 CR CORALIT ULTRA RESIST AC AREIA 900ML</v>
          </cell>
          <cell r="C6730" t="str">
            <v>CORAL</v>
          </cell>
          <cell r="E6730" t="str">
            <v>PINTURAS</v>
          </cell>
          <cell r="F6730" t="str">
            <v>COMPLEMENTOS</v>
          </cell>
        </row>
        <row r="6731">
          <cell r="A6731" t="str">
            <v>PATCO07110095-LIQ</v>
          </cell>
          <cell r="B6731" t="str">
            <v>5202770 CR CORALIT ULTRA RESIST AC BCO GELO 900ML</v>
          </cell>
          <cell r="C6731" t="str">
            <v>CORAL</v>
          </cell>
          <cell r="E6731" t="str">
            <v>PINTURAS</v>
          </cell>
          <cell r="F6731" t="str">
            <v>COMPLEMENTOS</v>
          </cell>
        </row>
        <row r="6732">
          <cell r="A6732" t="str">
            <v>PATCO07110096-LIQ</v>
          </cell>
          <cell r="B6732" t="str">
            <v>5202768 CR CORALIT ULTRA RESIST AC BRANCO 900ML</v>
          </cell>
          <cell r="C6732" t="str">
            <v>CORAL</v>
          </cell>
          <cell r="E6732" t="str">
            <v>PINTURAS</v>
          </cell>
          <cell r="F6732" t="str">
            <v>COMPLEMENTOS</v>
          </cell>
        </row>
        <row r="6733">
          <cell r="A6733" t="str">
            <v>PATCO07110097-LIQ</v>
          </cell>
          <cell r="B6733" t="str">
            <v>5202778 CR CORALIT ULTRA RESIST AC MARROM 900ML</v>
          </cell>
          <cell r="C6733" t="str">
            <v>CORAL</v>
          </cell>
          <cell r="E6733" t="str">
            <v>PINTURAS</v>
          </cell>
          <cell r="F6733" t="str">
            <v>COMPLEMENTOS</v>
          </cell>
        </row>
        <row r="6734">
          <cell r="A6734" t="str">
            <v>PATCO07110098-LIQ</v>
          </cell>
          <cell r="B6734" t="str">
            <v>5202772 CR CORALIT ULTRA RESIST AC PLATINA 900ML</v>
          </cell>
          <cell r="C6734" t="str">
            <v>CORAL</v>
          </cell>
          <cell r="E6734" t="str">
            <v>PINTURAS</v>
          </cell>
          <cell r="F6734" t="str">
            <v>COMPLEMENTOS</v>
          </cell>
        </row>
        <row r="6735">
          <cell r="A6735" t="str">
            <v>PATCO07110099-LIQ</v>
          </cell>
          <cell r="B6735" t="str">
            <v>5202784 CR CORALIT ULTRA RESIST FO BRANCO 900ML</v>
          </cell>
          <cell r="C6735" t="str">
            <v>CORAL</v>
          </cell>
          <cell r="E6735" t="str">
            <v>PINTURAS</v>
          </cell>
          <cell r="F6735" t="str">
            <v>COMPLEMENTOS</v>
          </cell>
        </row>
        <row r="6736">
          <cell r="A6736" t="str">
            <v>PATCO07110100-LIQ</v>
          </cell>
          <cell r="B6736" t="str">
            <v>5202787 CR CORALIT ULTRA RESIST FO PRETO 900ML</v>
          </cell>
          <cell r="C6736" t="str">
            <v>CORAL</v>
          </cell>
          <cell r="E6736" t="str">
            <v>PINTURAS</v>
          </cell>
          <cell r="F6736" t="str">
            <v>COMPLEMENTOS</v>
          </cell>
        </row>
        <row r="6737">
          <cell r="A6737" t="str">
            <v>PATCO07110101-LIQ</v>
          </cell>
          <cell r="B6737" t="str">
            <v>5202792 CR CORALIT ULTRA RESIST FO VD ESCOLAR 900ML</v>
          </cell>
          <cell r="C6737" t="str">
            <v>CORAL</v>
          </cell>
          <cell r="E6737" t="str">
            <v>PINTURAS</v>
          </cell>
          <cell r="F6737" t="str">
            <v>COMPLEMENTOS</v>
          </cell>
        </row>
        <row r="6738">
          <cell r="A6738" t="str">
            <v>PATCO07110102-LIQ</v>
          </cell>
          <cell r="B6738" t="str">
            <v>5202598 CR MASSA ACR BRANCO 1.5KG</v>
          </cell>
          <cell r="C6738" t="str">
            <v>CORAL</v>
          </cell>
          <cell r="E6738" t="str">
            <v>PINTURAS</v>
          </cell>
          <cell r="F6738" t="str">
            <v>COMPLEMENTOS</v>
          </cell>
        </row>
        <row r="6739">
          <cell r="A6739" t="str">
            <v>PATCO07110103-LIQ</v>
          </cell>
          <cell r="B6739" t="str">
            <v>5202664 CR TINTA GRAFITE CINZA CLARO 900ML</v>
          </cell>
          <cell r="C6739" t="str">
            <v>CORAL</v>
          </cell>
          <cell r="E6739" t="str">
            <v>PINTURAS</v>
          </cell>
          <cell r="F6739" t="str">
            <v>COMPLEMENTOS</v>
          </cell>
        </row>
        <row r="6740">
          <cell r="A6740" t="str">
            <v>PATCO07110104-LIQ</v>
          </cell>
          <cell r="B6740" t="str">
            <v>5202666 CR TINTA GRAFITE GRFIT ESC 900ML</v>
          </cell>
          <cell r="C6740" t="str">
            <v>CORAL</v>
          </cell>
          <cell r="E6740" t="str">
            <v>PINTURAS</v>
          </cell>
          <cell r="F6740" t="str">
            <v>COMPLEMENTOS</v>
          </cell>
        </row>
        <row r="6741">
          <cell r="A6741" t="str">
            <v>PATCO07110105-LIQ</v>
          </cell>
          <cell r="B6741" t="str">
            <v>5208361 CR WANDEPOXY BA AC BRANCO 900ML</v>
          </cell>
          <cell r="C6741" t="str">
            <v>CORAL</v>
          </cell>
          <cell r="E6741" t="str">
            <v>PINTURAS</v>
          </cell>
          <cell r="F6741" t="str">
            <v>COMPLEMENTOS</v>
          </cell>
        </row>
        <row r="6742">
          <cell r="A6742" t="str">
            <v>PATCO07110107-LIQ</v>
          </cell>
          <cell r="B6742" t="str">
            <v>290 MASA ACRILICA LT-0.9LTS. 001-L</v>
          </cell>
          <cell r="C6742" t="str">
            <v>CORAL</v>
          </cell>
          <cell r="E6742" t="str">
            <v>PINTURAS</v>
          </cell>
          <cell r="F6742" t="str">
            <v>COMPLEMENTOS</v>
          </cell>
        </row>
        <row r="6743">
          <cell r="A6743" t="str">
            <v>PATCO07110109-LIQ</v>
          </cell>
          <cell r="B6743" t="str">
            <v>5203158 SL CETOL AC CEDRO 900ML</v>
          </cell>
          <cell r="C6743" t="str">
            <v>CORAL</v>
          </cell>
          <cell r="E6743" t="str">
            <v>PINTURAS</v>
          </cell>
          <cell r="F6743" t="str">
            <v>COMPLEMENTOS</v>
          </cell>
        </row>
        <row r="6744">
          <cell r="A6744" t="str">
            <v>PATCO07110110-LIQ</v>
          </cell>
          <cell r="B6744" t="str">
            <v>5203160 SL CETOL AC IMBUIA 900ML</v>
          </cell>
          <cell r="C6744" t="str">
            <v>CORAL</v>
          </cell>
          <cell r="E6744" t="str">
            <v>PINTURAS</v>
          </cell>
          <cell r="F6744" t="str">
            <v>COMPLEMENTOS</v>
          </cell>
        </row>
        <row r="6745">
          <cell r="A6745" t="str">
            <v>PATCO07110111-LIQ</v>
          </cell>
          <cell r="B6745" t="str">
            <v>5203164 SL CETOL AC IPE 900ML</v>
          </cell>
          <cell r="C6745" t="str">
            <v>CORAL</v>
          </cell>
          <cell r="E6745" t="str">
            <v>PINTURAS</v>
          </cell>
          <cell r="F6745" t="str">
            <v>COMPLEMENTOS</v>
          </cell>
        </row>
        <row r="6746">
          <cell r="A6746" t="str">
            <v>PATCO07110112-LIQ</v>
          </cell>
          <cell r="B6746" t="str">
            <v>5203162 SL CETOL AC MOGNO 900ML</v>
          </cell>
          <cell r="C6746" t="str">
            <v>CORAL</v>
          </cell>
          <cell r="E6746" t="str">
            <v>PINTURAS</v>
          </cell>
          <cell r="F6746" t="str">
            <v>COMPLEMENTOS</v>
          </cell>
        </row>
        <row r="6747">
          <cell r="A6747" t="str">
            <v>PATCO07110115-LIQ</v>
          </cell>
          <cell r="B6747" t="str">
            <v>5203146 SL CETOL BR CANELA 900ML</v>
          </cell>
          <cell r="C6747" t="str">
            <v>CORAL</v>
          </cell>
          <cell r="E6747" t="str">
            <v>PINTURAS</v>
          </cell>
          <cell r="F6747" t="str">
            <v>COMPLEMENTOS</v>
          </cell>
        </row>
        <row r="6748">
          <cell r="A6748" t="str">
            <v>PATCO07110117-LIQ</v>
          </cell>
          <cell r="B6748" t="str">
            <v>5203150 SL CETOL BR IMBUIA 900ML</v>
          </cell>
          <cell r="C6748" t="str">
            <v>CORAL</v>
          </cell>
          <cell r="E6748" t="str">
            <v>PINTURAS</v>
          </cell>
          <cell r="F6748" t="str">
            <v>COMPLEMENTOS</v>
          </cell>
        </row>
        <row r="6749">
          <cell r="A6749" t="str">
            <v>PATCO07110119-LIQ</v>
          </cell>
          <cell r="B6749" t="str">
            <v>5203152 SL CETOL BR MOGNO 900ML</v>
          </cell>
          <cell r="C6749" t="str">
            <v>CORAL</v>
          </cell>
          <cell r="E6749" t="str">
            <v>PINTURAS</v>
          </cell>
          <cell r="F6749" t="str">
            <v>COMPLEMENTOS</v>
          </cell>
        </row>
        <row r="6750">
          <cell r="A6750" t="str">
            <v>PATCO07110120-LIQ</v>
          </cell>
          <cell r="B6750" t="str">
            <v>5203096 SL CETOL DECK SB NATURAL 900ML</v>
          </cell>
          <cell r="C6750" t="str">
            <v>CORAL</v>
          </cell>
          <cell r="E6750" t="str">
            <v>PINTURAS</v>
          </cell>
          <cell r="F6750" t="str">
            <v>COMPLEMENTOS</v>
          </cell>
        </row>
        <row r="6751">
          <cell r="A6751" t="str">
            <v>PATCO07110122-LIQ</v>
          </cell>
          <cell r="B6751" t="str">
            <v>5280590 SL COPAL BR TRANSP BALANCE 900 ML</v>
          </cell>
          <cell r="C6751" t="str">
            <v>CORAL</v>
          </cell>
          <cell r="E6751" t="str">
            <v>PINTURAS</v>
          </cell>
          <cell r="F6751" t="str">
            <v>COMPLEMENTOS</v>
          </cell>
        </row>
        <row r="6752">
          <cell r="A6752" t="str">
            <v>PATCO07110124-LIQ</v>
          </cell>
          <cell r="B6752" t="str">
            <v>5203166 SL EXTRA MAR BALAN BR NATURAL 900ML</v>
          </cell>
          <cell r="C6752" t="str">
            <v>CORAL</v>
          </cell>
          <cell r="E6752" t="str">
            <v>PINTURAS</v>
          </cell>
          <cell r="F6752" t="str">
            <v>COMPLEMENTOS</v>
          </cell>
        </row>
        <row r="6753">
          <cell r="A6753" t="str">
            <v>PATCO07110125-LIQ</v>
          </cell>
          <cell r="B6753" t="str">
            <v>5203124 SL EXTRA MARITIMO AC NATURAL 900ML</v>
          </cell>
          <cell r="C6753" t="str">
            <v>CORAL</v>
          </cell>
          <cell r="E6753" t="str">
            <v>PINTURAS</v>
          </cell>
          <cell r="F6753" t="str">
            <v>COMPLEMENTOS</v>
          </cell>
        </row>
        <row r="6754">
          <cell r="A6754" t="str">
            <v>PATCO07110126-LIQ</v>
          </cell>
          <cell r="B6754" t="str">
            <v>5203105 SL EXTRA MARITIMO BR NATURAL 900ML</v>
          </cell>
          <cell r="C6754" t="str">
            <v>CORAL</v>
          </cell>
          <cell r="E6754" t="str">
            <v>PINTURAS</v>
          </cell>
          <cell r="F6754" t="str">
            <v>COMPLEMENTOS</v>
          </cell>
        </row>
        <row r="6755">
          <cell r="A6755" t="str">
            <v>PATCO07110127-LIQ</v>
          </cell>
          <cell r="B6755" t="str">
            <v>5203102 SL MARITIMO FO NATURAL 900ML</v>
          </cell>
          <cell r="C6755" t="str">
            <v>CORAL</v>
          </cell>
          <cell r="E6755" t="str">
            <v>PINTURAS</v>
          </cell>
          <cell r="F6755" t="str">
            <v>COMPLEMENTOS</v>
          </cell>
        </row>
        <row r="6756">
          <cell r="A6756" t="str">
            <v>PATCO07110128-LIQ</v>
          </cell>
          <cell r="B6756" t="str">
            <v>5203069 SL NEUTREX BR IMBUIA 900ML</v>
          </cell>
          <cell r="C6756" t="str">
            <v>CORAL</v>
          </cell>
          <cell r="E6756" t="str">
            <v>PINTURAS</v>
          </cell>
          <cell r="F6756" t="str">
            <v>COMPLEMENTOS</v>
          </cell>
        </row>
        <row r="6757">
          <cell r="A6757" t="str">
            <v>PATCO07110129-LIQ</v>
          </cell>
          <cell r="B6757" t="str">
            <v>5203076 SL NEUTREX BR MOGNO 900ML</v>
          </cell>
          <cell r="C6757" t="str">
            <v>CORAL</v>
          </cell>
          <cell r="E6757" t="str">
            <v>PINTURAS</v>
          </cell>
          <cell r="F6757" t="str">
            <v>COMPLEMENTOS</v>
          </cell>
        </row>
        <row r="6758">
          <cell r="A6758" t="str">
            <v>PATCO07110130-LIQ</v>
          </cell>
          <cell r="B6758" t="str">
            <v>5203192 SL SELADORA BALAN AC TRANSP 900ML</v>
          </cell>
          <cell r="C6758" t="str">
            <v>CORAL</v>
          </cell>
          <cell r="E6758" t="str">
            <v>PINTURAS</v>
          </cell>
          <cell r="F6758" t="str">
            <v>COMPLEMENTOS</v>
          </cell>
        </row>
        <row r="6759">
          <cell r="A6759" t="str">
            <v>PATCO07410001-LIQ</v>
          </cell>
          <cell r="B6759" t="str">
            <v>5298998 CR CORALIT ULTRA RESIST BAL BASE MF AC 2.1L</v>
          </cell>
          <cell r="C6759" t="str">
            <v>CORAL</v>
          </cell>
          <cell r="E6759" t="str">
            <v>PINTURAS</v>
          </cell>
          <cell r="F6759" t="str">
            <v>COMPLEMENTOS</v>
          </cell>
        </row>
        <row r="6760">
          <cell r="A6760" t="str">
            <v>PATCO07410002-LIQ</v>
          </cell>
          <cell r="B6760" t="str">
            <v>5298995 CR CORALIT ULTRA RESIST BAL BASE MF BR 2.1 L</v>
          </cell>
          <cell r="C6760" t="str">
            <v>CORAL</v>
          </cell>
          <cell r="E6760" t="str">
            <v>PINTURAS</v>
          </cell>
          <cell r="F6760" t="str">
            <v>COMPLEMENTOS</v>
          </cell>
        </row>
        <row r="6761">
          <cell r="A6761" t="str">
            <v>PATCO07410003-LIQ</v>
          </cell>
          <cell r="B6761" t="str">
            <v>5298989 CR CORALIT ULTRA RESIST BAL BASE P AC 2.1 L</v>
          </cell>
          <cell r="C6761" t="str">
            <v>CORAL</v>
          </cell>
          <cell r="E6761" t="str">
            <v>PINTURAS</v>
          </cell>
          <cell r="F6761" t="str">
            <v>COMPLEMENTOS</v>
          </cell>
        </row>
        <row r="6762">
          <cell r="A6762" t="str">
            <v>PATCO07410004-LIQ</v>
          </cell>
          <cell r="B6762" t="str">
            <v>""5298987 CR CORALIT ULTRA RESIST BAL BASE P BR 2,1L"</v>
          </cell>
          <cell r="C6762" t="str">
            <v>CORAL</v>
          </cell>
          <cell r="E6762" t="str">
            <v>PINTURAS</v>
          </cell>
          <cell r="F6762" t="str">
            <v>COMPLEMENTOS</v>
          </cell>
        </row>
        <row r="6763">
          <cell r="A6763" t="str">
            <v>PATCO07510003-LIQ</v>
          </cell>
          <cell r="B6763" t="str">
            <v>""5299896 CR CORALIT ULTRA RESIST BAL CZA MED 2,4L"</v>
          </cell>
          <cell r="C6763" t="str">
            <v>CORAL</v>
          </cell>
          <cell r="E6763" t="str">
            <v>PINTURAS</v>
          </cell>
          <cell r="F6763" t="str">
            <v>COMPLEMENTOS</v>
          </cell>
        </row>
        <row r="6764">
          <cell r="A6764" t="str">
            <v>PATCO07710001-LIQ</v>
          </cell>
          <cell r="B6764" t="str">
            <v>5568787 CORALATEX ACRIL.ARENA SAHARA GL-3.6LTS. 004-G</v>
          </cell>
          <cell r="C6764" t="str">
            <v>CORAL</v>
          </cell>
          <cell r="E6764" t="str">
            <v>PINTURAS</v>
          </cell>
          <cell r="F6764" t="str">
            <v>COMPLEMENTOS</v>
          </cell>
        </row>
        <row r="6765">
          <cell r="A6765" t="str">
            <v>PATCO07710002-LIQ</v>
          </cell>
          <cell r="B6765" t="str">
            <v>145 CORALATEX ACRIL.AZUL PROFUNDO GL-3.6LTS. 156-G</v>
          </cell>
          <cell r="C6765" t="str">
            <v>CORAL</v>
          </cell>
          <cell r="E6765" t="str">
            <v>PINTURAS</v>
          </cell>
          <cell r="F6765" t="str">
            <v>COMPLEMENTOS</v>
          </cell>
        </row>
        <row r="6766">
          <cell r="A6766" t="str">
            <v>PATCO07710004-LIQ</v>
          </cell>
          <cell r="B6766" t="str">
            <v>126 CORALATEX ACRIL.BLANCO NIEVE GL-3.6LTS. 001-G</v>
          </cell>
          <cell r="C6766" t="str">
            <v>CORAL</v>
          </cell>
          <cell r="E6766" t="str">
            <v>PINTURAS</v>
          </cell>
          <cell r="F6766" t="str">
            <v>COMPLEMENTOS</v>
          </cell>
        </row>
        <row r="6767">
          <cell r="A6767" t="str">
            <v>PATCO07710005-LIQ</v>
          </cell>
          <cell r="B6767" t="str">
            <v>150 CORALATEX ACRIL.FLAMINGO GL-3.6LTS. 354-G</v>
          </cell>
          <cell r="C6767" t="str">
            <v>CORAL</v>
          </cell>
          <cell r="E6767" t="str">
            <v>PINTURAS</v>
          </cell>
          <cell r="F6767" t="str">
            <v>COMPLEMENTOS</v>
          </cell>
        </row>
        <row r="6768">
          <cell r="A6768" t="str">
            <v>PATCO07710006-LIQ</v>
          </cell>
          <cell r="B6768" t="str">
            <v>141 CORALATEX ACRIL.PERLA GL-3.6LTS. 018-G</v>
          </cell>
          <cell r="C6768" t="str">
            <v>CORAL</v>
          </cell>
          <cell r="E6768" t="str">
            <v>PINTURAS</v>
          </cell>
          <cell r="F6768" t="str">
            <v>COMPLEMENTOS</v>
          </cell>
        </row>
        <row r="6769">
          <cell r="A6769" t="str">
            <v>PATCO07710008-LIQ</v>
          </cell>
          <cell r="B6769" t="str">
            <v>184 CORALATEX AMARILLO CANARIO GL-3.6LTS. 516-G</v>
          </cell>
          <cell r="C6769" t="str">
            <v>CORAL</v>
          </cell>
          <cell r="E6769" t="str">
            <v>PINTURAS</v>
          </cell>
          <cell r="F6769" t="str">
            <v>COMPLEMENTOS</v>
          </cell>
        </row>
        <row r="6770">
          <cell r="A6770" t="str">
            <v>PATCO07710009-LIQ</v>
          </cell>
          <cell r="B6770" t="str">
            <v>180 CORALATEX AMARILLO GL-3.6LTS. 511-G</v>
          </cell>
          <cell r="C6770" t="str">
            <v>CORAL</v>
          </cell>
          <cell r="E6770" t="str">
            <v>PINTURAS</v>
          </cell>
          <cell r="F6770" t="str">
            <v>COMPLEMENTOS</v>
          </cell>
        </row>
        <row r="6771">
          <cell r="A6771" t="str">
            <v>PATCO07710010-LIQ</v>
          </cell>
          <cell r="B6771" t="str">
            <v>246 CORALATEX ARENA GL-3.6LTS. 820-G</v>
          </cell>
          <cell r="C6771" t="str">
            <v>CORAL</v>
          </cell>
          <cell r="E6771" t="str">
            <v>PINTURAS</v>
          </cell>
          <cell r="F6771" t="str">
            <v>COMPLEMENTOS</v>
          </cell>
        </row>
        <row r="6772">
          <cell r="A6772" t="str">
            <v>PATCO07710011-LIQ</v>
          </cell>
          <cell r="B6772" t="str">
            <v>255 CORALATEX AZUL SERENO GL-3.6LTS. 974-G</v>
          </cell>
          <cell r="C6772" t="str">
            <v>CORAL</v>
          </cell>
          <cell r="E6772" t="str">
            <v>PINTURAS</v>
          </cell>
          <cell r="F6772" t="str">
            <v>COMPLEMENTOS</v>
          </cell>
        </row>
        <row r="6773">
          <cell r="A6773" t="str">
            <v>PATCO07710013-LIQ</v>
          </cell>
          <cell r="B6773" t="str">
            <v>5568871 CORALATEX CERAMICA GL-3.6LTS. 802-G</v>
          </cell>
          <cell r="C6773" t="str">
            <v>CORAL</v>
          </cell>
          <cell r="E6773" t="str">
            <v>PINTURAS</v>
          </cell>
          <cell r="F6773" t="str">
            <v>COMPLEMENTOS</v>
          </cell>
        </row>
        <row r="6774">
          <cell r="A6774" t="str">
            <v>PATCO07710014-LIQ</v>
          </cell>
          <cell r="B6774" t="str">
            <v>208 CORALATEX CONCRETO GL-3.6LTS. 666-G</v>
          </cell>
          <cell r="C6774" t="str">
            <v>CORAL</v>
          </cell>
          <cell r="E6774" t="str">
            <v>PINTURAS</v>
          </cell>
          <cell r="F6774" t="str">
            <v>COMPLEMENTOS</v>
          </cell>
        </row>
        <row r="6775">
          <cell r="A6775" t="str">
            <v>PATCO07710015-LIQ</v>
          </cell>
          <cell r="B6775" t="str">
            <v>167 CORALATEX CROMO SUAVE GL-3.6LTS. 503-G</v>
          </cell>
          <cell r="C6775" t="str">
            <v>CORAL</v>
          </cell>
          <cell r="E6775" t="str">
            <v>PINTURAS</v>
          </cell>
          <cell r="F6775" t="str">
            <v>COMPLEMENTOS</v>
          </cell>
        </row>
        <row r="6776">
          <cell r="A6776" t="str">
            <v>PATCO07710016-LIQ</v>
          </cell>
          <cell r="B6776" t="str">
            <v>5568884 CORALATEX DURAZNO GL-3.6LTS. 813-G</v>
          </cell>
          <cell r="C6776" t="str">
            <v>CORAL</v>
          </cell>
          <cell r="E6776" t="str">
            <v>PINTURAS</v>
          </cell>
          <cell r="F6776" t="str">
            <v>COMPLEMENTOS</v>
          </cell>
        </row>
        <row r="6777">
          <cell r="A6777" t="str">
            <v>PATCO07710017-LIQ</v>
          </cell>
          <cell r="B6777" t="str">
            <v>194 CORALATEX ERVA DOCE GL-3.6LTS. 622-G</v>
          </cell>
          <cell r="C6777" t="str">
            <v>CORAL</v>
          </cell>
          <cell r="E6777" t="str">
            <v>PINTURAS</v>
          </cell>
          <cell r="F6777" t="str">
            <v>COMPLEMENTOS</v>
          </cell>
        </row>
        <row r="6778">
          <cell r="A6778" t="str">
            <v>PATCO07710018-LIQ</v>
          </cell>
          <cell r="B6778" t="str">
            <v>236 CORALATEX GAMUZA GL-3.6LTS. 814-G</v>
          </cell>
          <cell r="C6778" t="str">
            <v>CORAL</v>
          </cell>
          <cell r="E6778" t="str">
            <v>PINTURAS</v>
          </cell>
          <cell r="F6778" t="str">
            <v>COMPLEMENTOS</v>
          </cell>
        </row>
        <row r="6779">
          <cell r="A6779" t="str">
            <v>PATCO07710019-LIQ</v>
          </cell>
          <cell r="B6779" t="str">
            <v>162 CORALATEX LILA GL-3.6LTS. 377-G</v>
          </cell>
          <cell r="C6779" t="str">
            <v>CORAL</v>
          </cell>
          <cell r="E6779" t="str">
            <v>PINTURAS</v>
          </cell>
          <cell r="F6779" t="str">
            <v>COMPLEMENTOS</v>
          </cell>
        </row>
        <row r="6780">
          <cell r="A6780" t="str">
            <v>PATCO07710020-LIQ</v>
          </cell>
          <cell r="B6780" t="str">
            <v>176 CORALATEX MAIZ GL-3.6LTS. 510-G</v>
          </cell>
          <cell r="C6780" t="str">
            <v>CORAL</v>
          </cell>
          <cell r="E6780" t="str">
            <v>PINTURAS</v>
          </cell>
          <cell r="F6780" t="str">
            <v>COMPLEMENTOS</v>
          </cell>
        </row>
        <row r="6781">
          <cell r="A6781" t="str">
            <v>PATCO07710021-LIQ</v>
          </cell>
          <cell r="B6781" t="str">
            <v>241 CORALATEX MARFIL GL-3.6LTS. 818-G</v>
          </cell>
          <cell r="C6781" t="str">
            <v>CORAL</v>
          </cell>
          <cell r="E6781" t="str">
            <v>PINTURAS</v>
          </cell>
          <cell r="F6781" t="str">
            <v>COMPLEMENTOS</v>
          </cell>
        </row>
        <row r="6782">
          <cell r="A6782" t="str">
            <v>PATCO07710022-LIQ</v>
          </cell>
          <cell r="B6782" t="str">
            <v>226 CORALATEX NARANJA IMPERIAL GL-3.6LTS. 811-G</v>
          </cell>
          <cell r="C6782" t="str">
            <v>CORAL</v>
          </cell>
          <cell r="E6782" t="str">
            <v>PINTURAS</v>
          </cell>
          <cell r="F6782" t="str">
            <v>COMPLEMENTOS</v>
          </cell>
        </row>
        <row r="6783">
          <cell r="A6783" t="str">
            <v>PATCO07710023-LIQ</v>
          </cell>
          <cell r="B6783" t="str">
            <v>5568866 CORALATEX OCRE COLONIAL GL-3.6LTS. 801-G</v>
          </cell>
          <cell r="C6783" t="str">
            <v>CORAL</v>
          </cell>
          <cell r="E6783" t="str">
            <v>PINTURAS</v>
          </cell>
          <cell r="F6783" t="str">
            <v>COMPLEMENTOS</v>
          </cell>
        </row>
        <row r="6784">
          <cell r="A6784" t="str">
            <v>PATCO07710025-LIQ</v>
          </cell>
          <cell r="B6784" t="str">
            <v>159 CORALATEX TERRACOTA SUAVE GL-3.6LTS. 370-G</v>
          </cell>
          <cell r="C6784" t="str">
            <v>CORAL</v>
          </cell>
          <cell r="E6784" t="str">
            <v>PINTURAS</v>
          </cell>
          <cell r="F6784" t="str">
            <v>COMPLEMENTOS</v>
          </cell>
        </row>
        <row r="6785">
          <cell r="A6785" t="str">
            <v>PATCO07710026-LIQ</v>
          </cell>
          <cell r="B6785" t="str">
            <v>251 CORALATEX TRIGO GL-3.6LTS. 844-G</v>
          </cell>
          <cell r="C6785" t="str">
            <v>CORAL</v>
          </cell>
          <cell r="E6785" t="str">
            <v>PINTURAS</v>
          </cell>
          <cell r="F6785" t="str">
            <v>COMPLEMENTOS</v>
          </cell>
        </row>
        <row r="6786">
          <cell r="A6786" t="str">
            <v>PATCO07710027-LIQ</v>
          </cell>
          <cell r="B6786" t="str">
            <v>171 CORALATEX VAINILLA GL-3.6LTS. 506-G</v>
          </cell>
          <cell r="C6786" t="str">
            <v>CORAL</v>
          </cell>
          <cell r="E6786" t="str">
            <v>PINTURAS</v>
          </cell>
          <cell r="F6786" t="str">
            <v>COMPLEMENTOS</v>
          </cell>
        </row>
        <row r="6787">
          <cell r="A6787" t="str">
            <v>PATCO07710028-LIQ</v>
          </cell>
          <cell r="B6787" t="str">
            <v>203 CORALATEX VERDE AMAZONICO GL-3.6LTS. 662-G</v>
          </cell>
          <cell r="C6787" t="str">
            <v>CORAL</v>
          </cell>
          <cell r="E6787" t="str">
            <v>PINTURAS</v>
          </cell>
          <cell r="F6787" t="str">
            <v>COMPLEMENTOS</v>
          </cell>
        </row>
        <row r="6788">
          <cell r="A6788" t="str">
            <v>PATCO07710029-LIQ</v>
          </cell>
          <cell r="B6788" t="str">
            <v>199 CORALATEX VERDE KIWI GL-3.6LTS. 654-G</v>
          </cell>
          <cell r="C6788" t="str">
            <v>CORAL</v>
          </cell>
          <cell r="E6788" t="str">
            <v>PINTURAS</v>
          </cell>
          <cell r="F6788" t="str">
            <v>COMPLEMENTOS</v>
          </cell>
        </row>
        <row r="6789">
          <cell r="A6789" t="str">
            <v>PATCO07710030-LIQ</v>
          </cell>
          <cell r="B6789" t="str">
            <v>5568842 CORALATEX VERDE PRIMAVERA GL-3.6LTS. 621-G</v>
          </cell>
          <cell r="C6789" t="str">
            <v>CORAL</v>
          </cell>
          <cell r="E6789" t="str">
            <v>PINTURAS</v>
          </cell>
          <cell r="F6789" t="str">
            <v>COMPLEMENTOS</v>
          </cell>
        </row>
        <row r="6790">
          <cell r="A6790" t="str">
            <v>PATCO07710031-LIQ</v>
          </cell>
          <cell r="B6790" t="str">
            <v>5202072 CR 3 EM 1 BCO GELO 3.6L</v>
          </cell>
          <cell r="C6790" t="str">
            <v>CORAL</v>
          </cell>
          <cell r="E6790" t="str">
            <v>PINTURAS</v>
          </cell>
          <cell r="F6790" t="str">
            <v>COMPLEMENTOS</v>
          </cell>
        </row>
        <row r="6791">
          <cell r="A6791" t="str">
            <v>PATCO07710032-LIQ</v>
          </cell>
          <cell r="B6791" t="str">
            <v>5202069 CR 3 EM 1 BRANCO 3.6L</v>
          </cell>
          <cell r="C6791" t="str">
            <v>CORAL</v>
          </cell>
          <cell r="E6791" t="str">
            <v>PINTURAS</v>
          </cell>
          <cell r="F6791" t="str">
            <v>COMPLEMENTOS</v>
          </cell>
        </row>
        <row r="6792">
          <cell r="A6792" t="str">
            <v>PATCO07710033-LIQ</v>
          </cell>
          <cell r="B6792" t="str">
            <v>""5229659 CR ACABAMENTO DE SEDA AC BRANCO 3,6L"</v>
          </cell>
          <cell r="C6792" t="str">
            <v>CORAL</v>
          </cell>
          <cell r="E6792" t="str">
            <v>PINTURAS</v>
          </cell>
          <cell r="F6792" t="str">
            <v>COMPLEMENTOS</v>
          </cell>
        </row>
        <row r="6793">
          <cell r="A6793" t="str">
            <v>PATCO07710034-LIQ</v>
          </cell>
          <cell r="B6793" t="str">
            <v>5202135 CR CHEGA DE MOFO BRANCO 3.6L</v>
          </cell>
          <cell r="C6793" t="str">
            <v>CORAL</v>
          </cell>
          <cell r="E6793" t="str">
            <v>PINTURAS</v>
          </cell>
          <cell r="F6793" t="str">
            <v>COMPLEMENTOS</v>
          </cell>
        </row>
        <row r="6794">
          <cell r="A6794" t="str">
            <v>PATCO07710038-LIQ</v>
          </cell>
          <cell r="B6794" t="str">
            <v>""5203032 CR CORALIT ANTIFERRUGEM PRETO 3,6L"</v>
          </cell>
          <cell r="C6794" t="str">
            <v>CORAL</v>
          </cell>
          <cell r="E6794" t="str">
            <v>PINTURAS</v>
          </cell>
          <cell r="F6794" t="str">
            <v>COMPLEMENTOS</v>
          </cell>
        </row>
        <row r="6795">
          <cell r="A6795" t="str">
            <v>PATCO07710039-LIQ</v>
          </cell>
          <cell r="B6795" t="str">
            <v>""5301118 CR CORALIT ANTIFERRUGEM TABACO 3,6L"</v>
          </cell>
          <cell r="C6795" t="str">
            <v>CORAL</v>
          </cell>
          <cell r="E6795" t="str">
            <v>PINTURAS</v>
          </cell>
          <cell r="F6795" t="str">
            <v>COMPLEMENTOS</v>
          </cell>
        </row>
        <row r="6796">
          <cell r="A6796" t="str">
            <v>PATCO07710040-LIQ</v>
          </cell>
          <cell r="B6796" t="str">
            <v>""5301121 CR CORALIT ANTIFERRUGEM VERMELHO 3,6L"</v>
          </cell>
          <cell r="C6796" t="str">
            <v>CORAL</v>
          </cell>
          <cell r="E6796" t="str">
            <v>PINTURAS</v>
          </cell>
          <cell r="F6796" t="str">
            <v>COMPLEMENTOS</v>
          </cell>
        </row>
        <row r="6797">
          <cell r="A6797" t="str">
            <v>PATCO07710041-LIQ</v>
          </cell>
          <cell r="B6797" t="str">
            <v>""5202670 CR CORALIT FUN GALVANIZADO BRANCO 3,6L"</v>
          </cell>
          <cell r="C6797" t="str">
            <v>CORAL</v>
          </cell>
          <cell r="E6797" t="str">
            <v>PINTURAS</v>
          </cell>
          <cell r="F6797" t="str">
            <v>COMPLEMENTOS</v>
          </cell>
        </row>
        <row r="6798">
          <cell r="A6798" t="str">
            <v>PATCO07710043-LIQ</v>
          </cell>
          <cell r="B6798" t="str">
            <v>""5203224 CR CORALIT FUN PREPARADOR BAL 3,6L"</v>
          </cell>
          <cell r="C6798" t="str">
            <v>CORAL</v>
          </cell>
          <cell r="E6798" t="str">
            <v>PINTURAS</v>
          </cell>
          <cell r="F6798" t="str">
            <v>COMPLEMENTOS</v>
          </cell>
        </row>
        <row r="6799">
          <cell r="A6799" t="str">
            <v>PATCO07710044-LIQ</v>
          </cell>
          <cell r="B6799" t="str">
            <v>""5202667 CR CORALIT FUN ZARCAO PROFERRO ANTIOXIDO 3,6L"</v>
          </cell>
          <cell r="C6799" t="str">
            <v>CORAL</v>
          </cell>
          <cell r="E6799" t="str">
            <v>PINTURAS</v>
          </cell>
          <cell r="F6799" t="str">
            <v>COMPLEMENTOS</v>
          </cell>
        </row>
        <row r="6800">
          <cell r="A6800" t="str">
            <v>PATCO07710045-LIQ</v>
          </cell>
          <cell r="B6800" t="str">
            <v>""5203064 CR CORALIT MASSA PARA MADEIRA BRANCO 6,0KG"</v>
          </cell>
          <cell r="C6800" t="str">
            <v>CORAL</v>
          </cell>
          <cell r="E6800" t="str">
            <v>PINTURAS</v>
          </cell>
          <cell r="F6800" t="str">
            <v>COMPLEMENTOS</v>
          </cell>
        </row>
        <row r="6801">
          <cell r="A6801" t="str">
            <v>PATCO07710046-LIQ</v>
          </cell>
          <cell r="B6801" t="str">
            <v>""5202909 CR CORALIT SEC RAPIDA BAL AC BCO GELO 3,6L"</v>
          </cell>
          <cell r="C6801" t="str">
            <v>CORAL</v>
          </cell>
          <cell r="E6801" t="str">
            <v>PINTURAS</v>
          </cell>
          <cell r="F6801" t="str">
            <v>COMPLEMENTOS</v>
          </cell>
        </row>
        <row r="6802">
          <cell r="A6802" t="str">
            <v>PATCO07710047-LIQ</v>
          </cell>
          <cell r="B6802" t="str">
            <v>""5202907 CR CORALIT SEC RAPIDA BAL AC BRANCO 3,6L"</v>
          </cell>
          <cell r="C6802" t="str">
            <v>CORAL</v>
          </cell>
          <cell r="E6802" t="str">
            <v>PINTURAS</v>
          </cell>
          <cell r="F6802" t="str">
            <v>COMPLEMENTOS</v>
          </cell>
        </row>
        <row r="6803">
          <cell r="A6803" t="str">
            <v>PATCO07710048-LIQ</v>
          </cell>
          <cell r="B6803" t="str">
            <v>""5202899 CR CORALIT SEC RAPIDA BAL BR AMARELO 3,6L"</v>
          </cell>
          <cell r="C6803" t="str">
            <v>CORAL</v>
          </cell>
          <cell r="E6803" t="str">
            <v>PINTURAS</v>
          </cell>
          <cell r="F6803" t="str">
            <v>COMPLEMENTOS</v>
          </cell>
        </row>
        <row r="6804">
          <cell r="A6804" t="str">
            <v>PATCO07710049-LIQ</v>
          </cell>
          <cell r="B6804" t="str">
            <v>""5202895 CR CORALIT SEC RAPIDA BAL BR AZUL DEL REY 3,6L"</v>
          </cell>
          <cell r="C6804" t="str">
            <v>CORAL</v>
          </cell>
          <cell r="E6804" t="str">
            <v>PINTURAS</v>
          </cell>
          <cell r="F6804" t="str">
            <v>COMPLEMENTOS</v>
          </cell>
        </row>
        <row r="6805">
          <cell r="A6805" t="str">
            <v>PATCO07710050-LIQ</v>
          </cell>
          <cell r="B6805" t="str">
            <v>""5202889 CR CORALIT SEC RAPIDA BAL BR BCO GELO 3,6L"</v>
          </cell>
          <cell r="C6805" t="str">
            <v>CORAL</v>
          </cell>
          <cell r="E6805" t="str">
            <v>PINTURAS</v>
          </cell>
          <cell r="F6805" t="str">
            <v>COMPLEMENTOS</v>
          </cell>
        </row>
        <row r="6806">
          <cell r="A6806" t="str">
            <v>PATCO07710051-LIQ</v>
          </cell>
          <cell r="B6806" t="str">
            <v>""5202887 CR CORALIT SEC RAPIDA BAL BR BRANCO 3,6L"</v>
          </cell>
          <cell r="C6806" t="str">
            <v>CORAL</v>
          </cell>
          <cell r="E6806" t="str">
            <v>PINTURAS</v>
          </cell>
          <cell r="F6806" t="str">
            <v>COMPLEMENTOS</v>
          </cell>
        </row>
        <row r="6807">
          <cell r="A6807" t="str">
            <v>PATCO07710052-LIQ</v>
          </cell>
          <cell r="B6807" t="str">
            <v>""5202903 CR CORALIT SEC RAPIDA BAL BR MARFIM 3,6L"</v>
          </cell>
          <cell r="C6807" t="str">
            <v>CORAL</v>
          </cell>
          <cell r="E6807" t="str">
            <v>PINTURAS</v>
          </cell>
          <cell r="F6807" t="str">
            <v>COMPLEMENTOS</v>
          </cell>
        </row>
        <row r="6808">
          <cell r="A6808" t="str">
            <v>PATCO07710054-LIQ</v>
          </cell>
          <cell r="B6808" t="str">
            <v>""5202891 CR CORALIT SEC RAPIDA BAL BR PRETO 3,6L"</v>
          </cell>
          <cell r="C6808" t="str">
            <v>CORAL</v>
          </cell>
          <cell r="E6808" t="str">
            <v>PINTURAS</v>
          </cell>
          <cell r="F6808" t="str">
            <v>COMPLEMENTOS</v>
          </cell>
        </row>
        <row r="6809">
          <cell r="A6809" t="str">
            <v>PATCO07710055-LIQ</v>
          </cell>
          <cell r="B6809" t="str">
            <v>""5202905 CR CORALIT SEC RAPIDA BAL BR TABACO 3,6L"</v>
          </cell>
          <cell r="C6809" t="str">
            <v>CORAL</v>
          </cell>
          <cell r="E6809" t="str">
            <v>PINTURAS</v>
          </cell>
          <cell r="F6809" t="str">
            <v>COMPLEMENTOS</v>
          </cell>
        </row>
        <row r="6810">
          <cell r="A6810" t="str">
            <v>PATCO07710056-LIQ</v>
          </cell>
          <cell r="B6810" t="str">
            <v>""5202901 CR CORALIT SEC RAPIDA BAL BR VD FOLHA 3,6L"</v>
          </cell>
          <cell r="C6810" t="str">
            <v>CORAL</v>
          </cell>
          <cell r="E6810" t="str">
            <v>PINTURAS</v>
          </cell>
          <cell r="F6810" t="str">
            <v>COMPLEMENTOS</v>
          </cell>
        </row>
        <row r="6811">
          <cell r="A6811" t="str">
            <v>PATCO07710057-LIQ</v>
          </cell>
          <cell r="B6811" t="str">
            <v>""5202897 CR CORALIT SEC RAPIDA BAL BR VERMELHO 3,6L"</v>
          </cell>
          <cell r="C6811" t="str">
            <v>CORAL</v>
          </cell>
          <cell r="E6811" t="str">
            <v>PINTURAS</v>
          </cell>
          <cell r="F6811" t="str">
            <v>COMPLEMENTOS</v>
          </cell>
        </row>
        <row r="6812">
          <cell r="A6812" t="str">
            <v>PATCO07710058-LIQ</v>
          </cell>
          <cell r="B6812" t="str">
            <v>""5202947 CR CORALIT SEC RAPIDA BR AZ FRANCA 3,6L"</v>
          </cell>
          <cell r="C6812" t="str">
            <v>CORAL</v>
          </cell>
          <cell r="E6812" t="str">
            <v>PINTURAS</v>
          </cell>
          <cell r="F6812" t="str">
            <v>COMPLEMENTOS</v>
          </cell>
        </row>
        <row r="6813">
          <cell r="A6813" t="str">
            <v>PATCO07710061-LIQ</v>
          </cell>
          <cell r="B6813" t="str">
            <v>""5202934 CR CORALIT SEC RAPIDA BR CINZA MED 3,6L"</v>
          </cell>
          <cell r="C6813" t="str">
            <v>CORAL</v>
          </cell>
          <cell r="E6813" t="str">
            <v>PINTURAS</v>
          </cell>
          <cell r="F6813" t="str">
            <v>COMPLEMENTOS</v>
          </cell>
        </row>
        <row r="6814">
          <cell r="A6814" t="str">
            <v>PATCO07710062-LIQ</v>
          </cell>
          <cell r="B6814" t="str">
            <v>""5202931 CR CORALIT SEC RAPIDA BR PRETO 3,6L"</v>
          </cell>
          <cell r="C6814" t="str">
            <v>CORAL</v>
          </cell>
          <cell r="E6814" t="str">
            <v>PINTURAS</v>
          </cell>
          <cell r="F6814" t="str">
            <v>COMPLEMENTOS</v>
          </cell>
        </row>
        <row r="6815">
          <cell r="A6815" t="str">
            <v>PATCO07710063-LIQ</v>
          </cell>
          <cell r="B6815" t="str">
            <v>5202949 CR CORALIT SEC RAPIDA BR VERMELHO 3.6L</v>
          </cell>
          <cell r="C6815" t="str">
            <v>CORAL</v>
          </cell>
          <cell r="E6815" t="str">
            <v>PINTURAS</v>
          </cell>
          <cell r="F6815" t="str">
            <v>COMPLEMENTOS</v>
          </cell>
        </row>
        <row r="6816">
          <cell r="A6816" t="str">
            <v>PATCO07710064-LIQ</v>
          </cell>
          <cell r="B6816" t="str">
            <v>""5274048 CR CORALIT SEC RAPIDA GL ALUMINIO 3,6L"</v>
          </cell>
          <cell r="C6816" t="str">
            <v>CORAL</v>
          </cell>
          <cell r="E6816" t="str">
            <v>PINTURAS</v>
          </cell>
          <cell r="F6816" t="str">
            <v>COMPLEMENTOS</v>
          </cell>
        </row>
        <row r="6817">
          <cell r="A6817" t="str">
            <v>PATCO07710065-LIQ</v>
          </cell>
          <cell r="B6817" t="str">
            <v>""5202693 CR CORALIT ULTRA RESIST AB ALUMINIO 3,6L"</v>
          </cell>
          <cell r="C6817" t="str">
            <v>CORAL</v>
          </cell>
          <cell r="E6817" t="str">
            <v>PINTURAS</v>
          </cell>
          <cell r="F6817" t="str">
            <v>COMPLEMENTOS</v>
          </cell>
        </row>
        <row r="6818">
          <cell r="A6818" t="str">
            <v>PATCO07710066-LIQ</v>
          </cell>
          <cell r="B6818" t="str">
            <v>""5202733 CR CORALIT ULTRA RESIST AB AM TRATOR 3,6L"</v>
          </cell>
          <cell r="C6818" t="str">
            <v>CORAL</v>
          </cell>
          <cell r="E6818" t="str">
            <v>PINTURAS</v>
          </cell>
          <cell r="F6818" t="str">
            <v>COMPLEMENTOS</v>
          </cell>
        </row>
        <row r="6819">
          <cell r="A6819" t="str">
            <v>PATCO07710067-LIQ</v>
          </cell>
          <cell r="B6819" t="str">
            <v>""5202724 CR CORALIT ULTRA RESIST AB AMARELO 3,6L"</v>
          </cell>
          <cell r="C6819" t="str">
            <v>CORAL</v>
          </cell>
          <cell r="E6819" t="str">
            <v>PINTURAS</v>
          </cell>
          <cell r="F6819" t="str">
            <v>COMPLEMENTOS</v>
          </cell>
        </row>
        <row r="6820">
          <cell r="A6820" t="str">
            <v>PATCO07710068-LIQ</v>
          </cell>
          <cell r="B6820" t="str">
            <v>""5202753 CR CORALIT ULTRA RESIST AB AREIA 3,6L"</v>
          </cell>
          <cell r="C6820" t="str">
            <v>CORAL</v>
          </cell>
          <cell r="E6820" t="str">
            <v>PINTURAS</v>
          </cell>
          <cell r="F6820" t="str">
            <v>COMPLEMENTOS</v>
          </cell>
        </row>
        <row r="6821">
          <cell r="A6821" t="str">
            <v>PATCO07710069-LIQ</v>
          </cell>
          <cell r="B6821" t="str">
            <v>""5202708 CR CORALIT ULTRA RESIST AB AZ FRANCA 3,6L"</v>
          </cell>
          <cell r="C6821" t="str">
            <v>CORAL</v>
          </cell>
          <cell r="E6821" t="str">
            <v>PINTURAS</v>
          </cell>
          <cell r="F6821" t="str">
            <v>COMPLEMENTOS</v>
          </cell>
        </row>
        <row r="6822">
          <cell r="A6822" t="str">
            <v>PATCO07710070-LIQ</v>
          </cell>
          <cell r="B6822" t="str">
            <v>""5202700 CR CORALIT ULTRA RESIST AB AZ MAR 3,6L"</v>
          </cell>
          <cell r="C6822" t="str">
            <v>CORAL</v>
          </cell>
          <cell r="E6822" t="str">
            <v>PINTURAS</v>
          </cell>
          <cell r="F6822" t="str">
            <v>COMPLEMENTOS</v>
          </cell>
        </row>
        <row r="6823">
          <cell r="A6823" t="str">
            <v>PATCO07710071-LIQ</v>
          </cell>
          <cell r="B6823" t="str">
            <v>""5202703 CR CORALIT ULTRA RESIST AB AZUL DEL REY 3,6L"</v>
          </cell>
          <cell r="C6823" t="str">
            <v>CORAL</v>
          </cell>
          <cell r="E6823" t="str">
            <v>PINTURAS</v>
          </cell>
          <cell r="F6823" t="str">
            <v>COMPLEMENTOS</v>
          </cell>
        </row>
        <row r="6824">
          <cell r="A6824" t="str">
            <v>PATCO07710072-LIQ</v>
          </cell>
          <cell r="B6824" t="str">
            <v>""5202678 CR CORALIT ULTRA RESIST AB BCO GELO 3,6L"</v>
          </cell>
          <cell r="C6824" t="str">
            <v>CORAL</v>
          </cell>
          <cell r="E6824" t="str">
            <v>PINTURAS</v>
          </cell>
          <cell r="F6824" t="str">
            <v>COMPLEMENTOS</v>
          </cell>
        </row>
        <row r="6825">
          <cell r="A6825" t="str">
            <v>PATCO07710074-LIQ</v>
          </cell>
          <cell r="B6825" t="str">
            <v>""5202746 CR CORALIT ULTRA RESIST AB CAMURCA 3,6L"</v>
          </cell>
          <cell r="C6825" t="str">
            <v>CORAL</v>
          </cell>
          <cell r="E6825" t="str">
            <v>PINTURAS</v>
          </cell>
          <cell r="F6825" t="str">
            <v>COMPLEMENTOS</v>
          </cell>
        </row>
        <row r="6826">
          <cell r="A6826" t="str">
            <v>PATCO07710076-LIQ</v>
          </cell>
          <cell r="B6826" t="str">
            <v>""5202687 CR CORALIT ULTRA RESIST AB CINZA MED 3,6L"</v>
          </cell>
          <cell r="C6826" t="str">
            <v>CORAL</v>
          </cell>
          <cell r="E6826" t="str">
            <v>PINTURAS</v>
          </cell>
          <cell r="F6826" t="str">
            <v>COMPLEMENTOS</v>
          </cell>
        </row>
        <row r="6827">
          <cell r="A6827" t="str">
            <v>PATCO07710077-LIQ</v>
          </cell>
          <cell r="B6827" t="str">
            <v>""5202755 CR CORALIT ULTRA RESIST AB COLORADO 3,6L"</v>
          </cell>
          <cell r="C6827" t="str">
            <v>CORAL</v>
          </cell>
          <cell r="E6827" t="str">
            <v>PINTURAS</v>
          </cell>
          <cell r="F6827" t="str">
            <v>COMPLEMENTOS</v>
          </cell>
        </row>
        <row r="6828">
          <cell r="A6828" t="str">
            <v>PATCO07710078-LIQ</v>
          </cell>
          <cell r="B6828" t="str">
            <v>""5202748 CR CORALIT ULTRA RESIST AB CREME 3,6L"</v>
          </cell>
          <cell r="C6828" t="str">
            <v>CORAL</v>
          </cell>
          <cell r="E6828" t="str">
            <v>PINTURAS</v>
          </cell>
          <cell r="F6828" t="str">
            <v>COMPLEMENTOS</v>
          </cell>
        </row>
        <row r="6829">
          <cell r="A6829" t="str">
            <v>PATCO07710079-LIQ</v>
          </cell>
          <cell r="B6829" t="str">
            <v>""5202719 CR CORALIT ULTRA RESIST AB LARANJA 3,6L"</v>
          </cell>
          <cell r="C6829" t="str">
            <v>CORAL</v>
          </cell>
          <cell r="E6829" t="str">
            <v>PINTURAS</v>
          </cell>
          <cell r="F6829" t="str">
            <v>COMPLEMENTOS</v>
          </cell>
        </row>
        <row r="6830">
          <cell r="A6830" t="str">
            <v>PATCO07710080-LIQ</v>
          </cell>
          <cell r="B6830" t="str">
            <v>""5202750 CR CORALIT ULTRA RESIST AB MARFIM 3,6L"</v>
          </cell>
          <cell r="C6830" t="str">
            <v>CORAL</v>
          </cell>
          <cell r="E6830" t="str">
            <v>PINTURAS</v>
          </cell>
          <cell r="F6830" t="str">
            <v>COMPLEMENTOS</v>
          </cell>
        </row>
        <row r="6831">
          <cell r="A6831" t="str">
            <v>PATCO07710081-LIQ</v>
          </cell>
          <cell r="B6831" t="str">
            <v>""5202742 CR CORALIT ULTRA RESIST AB MARROM 3,6L"</v>
          </cell>
          <cell r="C6831" t="str">
            <v>CORAL</v>
          </cell>
          <cell r="E6831" t="str">
            <v>PINTURAS</v>
          </cell>
          <cell r="F6831" t="str">
            <v>COMPLEMENTOS</v>
          </cell>
        </row>
        <row r="6832">
          <cell r="A6832" t="str">
            <v>PATCO07710082-LIQ</v>
          </cell>
          <cell r="B6832" t="str">
            <v>""5202760 CR CORALIT ULTRA RESIST AB MRM CONHAQ 3,6L"</v>
          </cell>
          <cell r="C6832" t="str">
            <v>CORAL</v>
          </cell>
          <cell r="E6832" t="str">
            <v>PINTURAS</v>
          </cell>
          <cell r="F6832" t="str">
            <v>COMPLEMENTOS</v>
          </cell>
        </row>
        <row r="6833">
          <cell r="A6833" t="str">
            <v>PATCO07710083-LIQ</v>
          </cell>
          <cell r="B6833" t="str">
            <v>""5202730 CR CORALIT ULTRA RESIST AB OURO CORAL 3,6L"</v>
          </cell>
          <cell r="C6833" t="str">
            <v>CORAL</v>
          </cell>
          <cell r="E6833" t="str">
            <v>PINTURAS</v>
          </cell>
          <cell r="F6833" t="str">
            <v>COMPLEMENTOS</v>
          </cell>
        </row>
        <row r="6834">
          <cell r="A6834" t="str">
            <v>PATCO07710084-LIQ</v>
          </cell>
          <cell r="B6834" t="str">
            <v>""5202690 CR CORALIT ULTRA RESIST AB PLATINA 3,6L"</v>
          </cell>
          <cell r="C6834" t="str">
            <v>CORAL</v>
          </cell>
          <cell r="E6834" t="str">
            <v>PINTURAS</v>
          </cell>
          <cell r="F6834" t="str">
            <v>COMPLEMENTOS</v>
          </cell>
        </row>
        <row r="6835">
          <cell r="A6835" t="str">
            <v>PATCO07710085-LIQ</v>
          </cell>
          <cell r="B6835" t="str">
            <v>""5202681 CR CORALIT ULTRA RESIST AB PRETO 3,6L"</v>
          </cell>
          <cell r="C6835" t="str">
            <v>CORAL</v>
          </cell>
          <cell r="E6835" t="str">
            <v>PINTURAS</v>
          </cell>
          <cell r="F6835" t="str">
            <v>COMPLEMENTOS</v>
          </cell>
        </row>
        <row r="6836">
          <cell r="A6836" t="str">
            <v>PATCO07710087-LIQ</v>
          </cell>
          <cell r="B6836" t="str">
            <v>""5202740 CR CORALIT ULTRA RESIST AB VD COLONIAL 3,6L"</v>
          </cell>
          <cell r="C6836" t="str">
            <v>CORAL</v>
          </cell>
          <cell r="E6836" t="str">
            <v>PINTURAS</v>
          </cell>
          <cell r="F6836" t="str">
            <v>COMPLEMENTOS</v>
          </cell>
        </row>
        <row r="6837">
          <cell r="A6837" t="str">
            <v>PATCO07710088-LIQ</v>
          </cell>
          <cell r="B6837" t="str">
            <v>""5202735 CR CORALIT ULTRA RESIST AB VD FOLHA 3,6L"</v>
          </cell>
          <cell r="C6837" t="str">
            <v>CORAL</v>
          </cell>
          <cell r="E6837" t="str">
            <v>PINTURAS</v>
          </cell>
          <cell r="F6837" t="str">
            <v>COMPLEMENTOS</v>
          </cell>
        </row>
        <row r="6838">
          <cell r="A6838" t="str">
            <v>PATCO07710089-LIQ</v>
          </cell>
          <cell r="B6838" t="str">
            <v>""5202738 CR CORALIT ULTRA RESIST AB VD NILO 3,6L"</v>
          </cell>
          <cell r="C6838" t="str">
            <v>CORAL</v>
          </cell>
          <cell r="E6838" t="str">
            <v>PINTURAS</v>
          </cell>
          <cell r="F6838" t="str">
            <v>COMPLEMENTOS</v>
          </cell>
        </row>
        <row r="6839">
          <cell r="A6839" t="str">
            <v>PATCO07710090-LIQ</v>
          </cell>
          <cell r="B6839" t="str">
            <v>""5202713 CR CORALIT ULTRA RESIST AB VERMELHO 3,6L"</v>
          </cell>
          <cell r="C6839" t="str">
            <v>CORAL</v>
          </cell>
          <cell r="E6839" t="str">
            <v>PINTURAS</v>
          </cell>
          <cell r="F6839" t="str">
            <v>COMPLEMENTOS</v>
          </cell>
        </row>
        <row r="6840">
          <cell r="A6840" t="str">
            <v>PATCO07710091-LIQ</v>
          </cell>
          <cell r="B6840" t="str">
            <v>""5202721 CR CORALIT ULTRA RESIST AB VM GOYA 3,6L"</v>
          </cell>
          <cell r="C6840" t="str">
            <v>CORAL</v>
          </cell>
          <cell r="E6840" t="str">
            <v>PINTURAS</v>
          </cell>
          <cell r="F6840" t="str">
            <v>COMPLEMENTOS</v>
          </cell>
        </row>
        <row r="6841">
          <cell r="A6841" t="str">
            <v>PATCO07710092-LIQ</v>
          </cell>
          <cell r="B6841" t="str">
            <v>""5202781 CR CORALIT ULTRA RESIST AC AREIA 3,6L"</v>
          </cell>
          <cell r="C6841" t="str">
            <v>CORAL</v>
          </cell>
          <cell r="E6841" t="str">
            <v>PINTURAS</v>
          </cell>
          <cell r="F6841" t="str">
            <v>COMPLEMENTOS</v>
          </cell>
        </row>
        <row r="6842">
          <cell r="A6842" t="str">
            <v>PATCO07710094-LIQ</v>
          </cell>
          <cell r="B6842" t="str">
            <v>""5202767 CR CORALIT ULTRA RESIST AC BRANCO 3,6L"</v>
          </cell>
          <cell r="C6842" t="str">
            <v>CORAL</v>
          </cell>
          <cell r="E6842" t="str">
            <v>PINTURAS</v>
          </cell>
          <cell r="F6842" t="str">
            <v>COMPLEMENTOS</v>
          </cell>
        </row>
        <row r="6843">
          <cell r="A6843" t="str">
            <v>PATCO07710095-LIQ</v>
          </cell>
          <cell r="B6843" t="str">
            <v>""5202777 CR CORALIT ULTRA RESIST AC MARROM 3,6L"</v>
          </cell>
          <cell r="C6843" t="str">
            <v>CORAL</v>
          </cell>
          <cell r="E6843" t="str">
            <v>PINTURAS</v>
          </cell>
          <cell r="F6843" t="str">
            <v>COMPLEMENTOS</v>
          </cell>
        </row>
        <row r="6844">
          <cell r="A6844" t="str">
            <v>PATCO07710096-LIQ</v>
          </cell>
          <cell r="B6844" t="str">
            <v>""5202771 CR CORALIT ULTRA RESIST AC PLATINA 3,6L"</v>
          </cell>
          <cell r="C6844" t="str">
            <v>CORAL</v>
          </cell>
          <cell r="E6844" t="str">
            <v>PINTURAS</v>
          </cell>
          <cell r="F6844" t="str">
            <v>COMPLEMENTOS</v>
          </cell>
        </row>
        <row r="6845">
          <cell r="A6845" t="str">
            <v>PATCO07710098-LIQ</v>
          </cell>
          <cell r="B6845" t="str">
            <v>""5202783 CR CORALIT ULTRA RESIST FO BRANCO 3,6L"</v>
          </cell>
          <cell r="C6845" t="str">
            <v>CORAL</v>
          </cell>
          <cell r="E6845" t="str">
            <v>PINTURAS</v>
          </cell>
          <cell r="F6845" t="str">
            <v>COMPLEMENTOS</v>
          </cell>
        </row>
        <row r="6846">
          <cell r="A6846" t="str">
            <v>PATCO07710099-LIQ</v>
          </cell>
          <cell r="B6846" t="str">
            <v>""5202786 CR CORALIT ULTRA RESIST FO PRETO 3,6L"</v>
          </cell>
          <cell r="C6846" t="str">
            <v>CORAL</v>
          </cell>
          <cell r="E6846" t="str">
            <v>PINTURAS</v>
          </cell>
          <cell r="F6846" t="str">
            <v>COMPLEMENTOS</v>
          </cell>
        </row>
        <row r="6847">
          <cell r="A6847" t="str">
            <v>PATCO07710100-LIQ</v>
          </cell>
          <cell r="B6847" t="str">
            <v>""5202791 CR CORALIT ULTRA RESIST FO VD ESCOLAR 3,6L"</v>
          </cell>
          <cell r="C6847" t="str">
            <v>CORAL</v>
          </cell>
          <cell r="E6847" t="str">
            <v>PINTURAS</v>
          </cell>
          <cell r="F6847" t="str">
            <v>COMPLEMENTOS</v>
          </cell>
        </row>
        <row r="6848">
          <cell r="A6848" t="str">
            <v>PATCO07710101-LIQ</v>
          </cell>
          <cell r="B6848" t="str">
            <v>5239242 CR DECORA FO BRANCO 3.6L</v>
          </cell>
          <cell r="C6848" t="str">
            <v>CORAL</v>
          </cell>
          <cell r="E6848" t="str">
            <v>PINTURAS</v>
          </cell>
          <cell r="F6848" t="str">
            <v>COMPLEMENTOS</v>
          </cell>
        </row>
        <row r="6849">
          <cell r="A6849" t="str">
            <v>PATCO07710102-LIQ</v>
          </cell>
          <cell r="B6849" t="str">
            <v>5239390 CR DECORA SB BRANCO 3.6L</v>
          </cell>
          <cell r="C6849" t="str">
            <v>CORAL</v>
          </cell>
          <cell r="E6849" t="str">
            <v>PINTURAS</v>
          </cell>
          <cell r="F6849" t="str">
            <v>COMPLEMENTOS</v>
          </cell>
        </row>
        <row r="6850">
          <cell r="A6850" t="str">
            <v>PATCO07710103-LIQ</v>
          </cell>
          <cell r="B6850" t="str">
            <v>5202490 CR DIRETO NO GESSO BRANCO 3.6L</v>
          </cell>
          <cell r="C6850" t="str">
            <v>CORAL</v>
          </cell>
          <cell r="E6850" t="str">
            <v>PINTURAS</v>
          </cell>
          <cell r="F6850" t="str">
            <v>COMPLEMENTOS</v>
          </cell>
        </row>
        <row r="6851">
          <cell r="A6851" t="str">
            <v>PATCO07710104-LIQ</v>
          </cell>
          <cell r="B6851" t="str">
            <v>5202617 CR FUN PREP BASE AGUA INCOLOR 3.6L</v>
          </cell>
          <cell r="C6851" t="str">
            <v>CORAL</v>
          </cell>
          <cell r="E6851" t="str">
            <v>PINTURAS</v>
          </cell>
          <cell r="F6851" t="str">
            <v>COMPLEMENTOS</v>
          </cell>
        </row>
        <row r="6852">
          <cell r="A6852" t="str">
            <v>PATCO07710106-LIQ</v>
          </cell>
          <cell r="B6852" t="str">
            <v>5202466 CR PINTA PISO AM DEMARC 3.6L</v>
          </cell>
          <cell r="C6852" t="str">
            <v>CORAL</v>
          </cell>
          <cell r="E6852" t="str">
            <v>PINTURAS</v>
          </cell>
          <cell r="F6852" t="str">
            <v>COMPLEMENTOS</v>
          </cell>
        </row>
        <row r="6853">
          <cell r="A6853" t="str">
            <v>PATCO07710107-LIQ</v>
          </cell>
          <cell r="B6853" t="str">
            <v>5202462 CR PINTA PISO AZUL 3.6L</v>
          </cell>
          <cell r="C6853" t="str">
            <v>CORAL</v>
          </cell>
          <cell r="E6853" t="str">
            <v>PINTURAS</v>
          </cell>
          <cell r="F6853" t="str">
            <v>COMPLEMENTOS</v>
          </cell>
        </row>
        <row r="6854">
          <cell r="A6854" t="str">
            <v>PATCO07710108-LIQ</v>
          </cell>
          <cell r="B6854" t="str">
            <v>5202454 CR PINTA PISO BRANCO 3.6L</v>
          </cell>
          <cell r="C6854" t="str">
            <v>CORAL</v>
          </cell>
          <cell r="E6854" t="str">
            <v>PINTURAS</v>
          </cell>
          <cell r="F6854" t="str">
            <v>COMPLEMENTOS</v>
          </cell>
        </row>
        <row r="6855">
          <cell r="A6855" t="str">
            <v>PATCO07710109-LIQ</v>
          </cell>
          <cell r="B6855" t="str">
            <v>5202468 CR PINTA PISO CONCRETO 3.6L</v>
          </cell>
          <cell r="C6855" t="str">
            <v>CORAL</v>
          </cell>
          <cell r="E6855" t="str">
            <v>PINTURAS</v>
          </cell>
          <cell r="F6855" t="str">
            <v>COMPLEMENTOS</v>
          </cell>
        </row>
        <row r="6856">
          <cell r="A6856" t="str">
            <v>PATCO07710110-LIQ</v>
          </cell>
          <cell r="B6856" t="str">
            <v>5202460 CR PINTA PISO CZ ESC 3.6L</v>
          </cell>
          <cell r="C6856" t="str">
            <v>CORAL</v>
          </cell>
          <cell r="E6856" t="str">
            <v>PINTURAS</v>
          </cell>
          <cell r="F6856" t="str">
            <v>COMPLEMENTOS</v>
          </cell>
        </row>
        <row r="6857">
          <cell r="A6857" t="str">
            <v>PATCO07710111-LIQ</v>
          </cell>
          <cell r="B6857" t="str">
            <v>5202458 CR PINTA PISO CZ MEDIO 3.6L</v>
          </cell>
          <cell r="C6857" t="str">
            <v>CORAL</v>
          </cell>
          <cell r="E6857" t="str">
            <v>PINTURAS</v>
          </cell>
          <cell r="F6857" t="str">
            <v>COMPLEMENTOS</v>
          </cell>
        </row>
        <row r="6858">
          <cell r="A6858" t="str">
            <v>PATCO07710112-LIQ</v>
          </cell>
          <cell r="B6858" t="str">
            <v>5202456 CR PINTA PISO PRETO 3.6L</v>
          </cell>
          <cell r="C6858" t="str">
            <v>CORAL</v>
          </cell>
          <cell r="E6858" t="str">
            <v>PINTURAS</v>
          </cell>
          <cell r="F6858" t="str">
            <v>COMPLEMENTOS</v>
          </cell>
        </row>
        <row r="6859">
          <cell r="A6859" t="str">
            <v>PATCO07710113-LIQ</v>
          </cell>
          <cell r="B6859" t="str">
            <v>5202470 CR PINTA PISO VD QUADRA 3.6L</v>
          </cell>
          <cell r="C6859" t="str">
            <v>CORAL</v>
          </cell>
          <cell r="E6859" t="str">
            <v>PINTURAS</v>
          </cell>
          <cell r="F6859" t="str">
            <v>COMPLEMENTOS</v>
          </cell>
        </row>
        <row r="6860">
          <cell r="A6860" t="str">
            <v>PATCO07710114-LIQ</v>
          </cell>
          <cell r="B6860" t="str">
            <v>5202464 CR PINTA PISO VERMELHO 3.6L</v>
          </cell>
          <cell r="C6860" t="str">
            <v>CORAL</v>
          </cell>
          <cell r="E6860" t="str">
            <v>PINTURAS</v>
          </cell>
          <cell r="F6860" t="str">
            <v>COMPLEMENTOS</v>
          </cell>
        </row>
        <row r="6861">
          <cell r="A6861" t="str">
            <v>PATCO07710115-LIQ</v>
          </cell>
          <cell r="B6861" t="str">
            <v>5207147 CR PINTA PISO VM SEGURANCA 3.6L</v>
          </cell>
          <cell r="C6861" t="str">
            <v>CORAL</v>
          </cell>
          <cell r="E6861" t="str">
            <v>PINTURAS</v>
          </cell>
          <cell r="F6861" t="str">
            <v>COMPLEMENTOS</v>
          </cell>
        </row>
        <row r="6862">
          <cell r="A6862" t="str">
            <v>PATCO07710116-LIQ</v>
          </cell>
          <cell r="B6862" t="str">
            <v>""5281034 CR S&amp;C ACRILICO TOTAL BRANCO 3,6L"</v>
          </cell>
          <cell r="C6862" t="str">
            <v>CORAL</v>
          </cell>
          <cell r="E6862" t="str">
            <v>PINTURAS</v>
          </cell>
          <cell r="F6862" t="str">
            <v>COMPLEMENTOS</v>
          </cell>
        </row>
        <row r="6863">
          <cell r="A6863" t="str">
            <v>PATCO07710118-LIQ</v>
          </cell>
          <cell r="B6863" t="str">
            <v>5202663 CR TINTA GRAFITE CINZA CLARO 3.6L</v>
          </cell>
          <cell r="C6863" t="str">
            <v>CORAL</v>
          </cell>
          <cell r="E6863" t="str">
            <v>PINTURAS</v>
          </cell>
          <cell r="F6863" t="str">
            <v>COMPLEMENTOS</v>
          </cell>
        </row>
        <row r="6864">
          <cell r="A6864" t="str">
            <v>PATCO07710119-LIQ</v>
          </cell>
          <cell r="B6864" t="str">
            <v>5202665 CR TINTA GRAFITE GRFIT ESC 3.6L</v>
          </cell>
          <cell r="C6864" t="str">
            <v>CORAL</v>
          </cell>
          <cell r="E6864" t="str">
            <v>PINTURAS</v>
          </cell>
          <cell r="F6864" t="str">
            <v>COMPLEMENTOS</v>
          </cell>
        </row>
        <row r="6865">
          <cell r="A6865" t="str">
            <v>PATCO07710123-LIQ</v>
          </cell>
          <cell r="B6865" t="str">
            <v>5568927 MASA ACRILICA GL-3.6LTS</v>
          </cell>
          <cell r="C6865" t="str">
            <v>CORAL</v>
          </cell>
          <cell r="E6865" t="str">
            <v>PINTURAS</v>
          </cell>
          <cell r="F6865" t="str">
            <v>COMPLEMENTOS</v>
          </cell>
        </row>
        <row r="6866">
          <cell r="A6866" t="str">
            <v>PATCO07710124-LIQ</v>
          </cell>
          <cell r="B6866" t="str">
            <v>1332 RINDE MMUCHO VAINILLA GL-3.6LTS</v>
          </cell>
          <cell r="C6866" t="str">
            <v>CORAL</v>
          </cell>
          <cell r="E6866" t="str">
            <v>PINTURAS</v>
          </cell>
          <cell r="F6866" t="str">
            <v>COMPLEMENTOS</v>
          </cell>
        </row>
        <row r="6867">
          <cell r="A6867" t="str">
            <v>PATCO07710125-LIQ</v>
          </cell>
          <cell r="B6867" t="str">
            <v>1348 RINDE MUCHO ARENA GL-3.6LTS</v>
          </cell>
          <cell r="C6867" t="str">
            <v>CORAL</v>
          </cell>
          <cell r="E6867" t="str">
            <v>PINTURAS</v>
          </cell>
          <cell r="F6867" t="str">
            <v>COMPLEMENTOS</v>
          </cell>
        </row>
        <row r="6868">
          <cell r="A6868" t="str">
            <v>PATCO07710126-LIQ</v>
          </cell>
          <cell r="B6868" t="str">
            <v>1245 RINDE MUCHO ARENA SAHARA GL-3.6LTS</v>
          </cell>
          <cell r="C6868" t="str">
            <v>CORAL</v>
          </cell>
          <cell r="E6868" t="str">
            <v>PINTURAS</v>
          </cell>
          <cell r="F6868" t="str">
            <v>COMPLEMENTOS</v>
          </cell>
        </row>
        <row r="6869">
          <cell r="A6869" t="str">
            <v>PATCO07710128-LIQ</v>
          </cell>
          <cell r="B6869" t="str">
            <v>1364 RINDE MUCHO AZUL SERENO GL-3.6LTS</v>
          </cell>
          <cell r="C6869" t="str">
            <v>CORAL</v>
          </cell>
          <cell r="E6869" t="str">
            <v>PINTURAS</v>
          </cell>
          <cell r="F6869" t="str">
            <v>COMPLEMENTOS</v>
          </cell>
        </row>
        <row r="6870">
          <cell r="A6870" t="str">
            <v>PATCO07710129-LIQ</v>
          </cell>
          <cell r="B6870" t="str">
            <v>5568995 RINDE MUCHO BLANCO HIELO GL-3.6LTS</v>
          </cell>
          <cell r="C6870" t="str">
            <v>CORAL</v>
          </cell>
          <cell r="E6870" t="str">
            <v>PINTURAS</v>
          </cell>
          <cell r="F6870" t="str">
            <v>COMPLEMENTOS</v>
          </cell>
        </row>
        <row r="6871">
          <cell r="A6871" t="str">
            <v>PATCO07710131-LIQ</v>
          </cell>
          <cell r="B6871" t="str">
            <v>1261 RINDE MUCHO CERAMICA GL-3.6LTS</v>
          </cell>
          <cell r="C6871" t="str">
            <v>CORAL</v>
          </cell>
          <cell r="E6871" t="str">
            <v>PINTURAS</v>
          </cell>
          <cell r="F6871" t="str">
            <v>COMPLEMENTOS</v>
          </cell>
        </row>
        <row r="6872">
          <cell r="A6872" t="str">
            <v>PATCO07710132-LIQ</v>
          </cell>
          <cell r="B6872" t="str">
            <v>1360 RINDE MUCHO DURAZNO GL-3.6LTS</v>
          </cell>
          <cell r="C6872" t="str">
            <v>CORAL</v>
          </cell>
          <cell r="E6872" t="str">
            <v>PINTURAS</v>
          </cell>
          <cell r="F6872" t="str">
            <v>COMPLEMENTOS</v>
          </cell>
        </row>
        <row r="6873">
          <cell r="A6873" t="str">
            <v>PATCO07710133-LIQ</v>
          </cell>
          <cell r="B6873" t="str">
            <v>1384 RINDE MUCHO GAMUZA GL-3.6LTS</v>
          </cell>
          <cell r="C6873" t="str">
            <v>CORAL</v>
          </cell>
          <cell r="E6873" t="str">
            <v>PINTURAS</v>
          </cell>
          <cell r="F6873" t="str">
            <v>COMPLEMENTOS</v>
          </cell>
        </row>
        <row r="6874">
          <cell r="A6874" t="str">
            <v>PATCO07710134-LIQ</v>
          </cell>
          <cell r="B6874" t="str">
            <v>1276 RINDE MUCHO MAIZ GL-3.6LTS</v>
          </cell>
          <cell r="C6874" t="str">
            <v>CORAL</v>
          </cell>
          <cell r="E6874" t="str">
            <v>PINTURAS</v>
          </cell>
          <cell r="F6874" t="str">
            <v>COMPLEMENTOS</v>
          </cell>
        </row>
        <row r="6875">
          <cell r="A6875" t="str">
            <v>PATCO07710135-LIQ</v>
          </cell>
          <cell r="B6875" t="str">
            <v>1356 RINDE MUCHO MARFIL GL-3.6LTS</v>
          </cell>
          <cell r="C6875" t="str">
            <v>CORAL</v>
          </cell>
          <cell r="E6875" t="str">
            <v>PINTURAS</v>
          </cell>
          <cell r="F6875" t="str">
            <v>COMPLEMENTOS</v>
          </cell>
        </row>
        <row r="6876">
          <cell r="A6876" t="str">
            <v>PATCO07710136-LIQ</v>
          </cell>
          <cell r="B6876" t="str">
            <v>1400 RINDE MUCHO NARANJA IMPERIAL GL-3.6LTS</v>
          </cell>
          <cell r="C6876" t="str">
            <v>CORAL</v>
          </cell>
          <cell r="E6876" t="str">
            <v>PINTURAS</v>
          </cell>
          <cell r="F6876" t="str">
            <v>COMPLEMENTOS</v>
          </cell>
        </row>
        <row r="6877">
          <cell r="A6877" t="str">
            <v>PATCO07710138-LIQ</v>
          </cell>
          <cell r="B6877" t="str">
            <v>1265 RINDE MUCHO OCRE COLONIAL GL-3.6LTS</v>
          </cell>
          <cell r="C6877" t="str">
            <v>CORAL</v>
          </cell>
          <cell r="E6877" t="str">
            <v>PINTURAS</v>
          </cell>
          <cell r="F6877" t="str">
            <v>COMPLEMENTOS</v>
          </cell>
        </row>
        <row r="6878">
          <cell r="A6878" t="str">
            <v>PATCO07710139-LIQ</v>
          </cell>
          <cell r="B6878" t="str">
            <v>1253 RINDE MUCHO ORQUIDEA GL-3.6LTS</v>
          </cell>
          <cell r="C6878" t="str">
            <v>CORAL</v>
          </cell>
          <cell r="E6878" t="str">
            <v>PINTURAS</v>
          </cell>
          <cell r="F6878" t="str">
            <v>COMPLEMENTOS</v>
          </cell>
        </row>
        <row r="6879">
          <cell r="A6879" t="str">
            <v>PATCO07710140-LIQ</v>
          </cell>
          <cell r="B6879" t="str">
            <v>1352 RINDE MUCHO PERLA GL-3.6LTS</v>
          </cell>
          <cell r="C6879" t="str">
            <v>CORAL</v>
          </cell>
          <cell r="E6879" t="str">
            <v>PINTURAS</v>
          </cell>
          <cell r="F6879" t="str">
            <v>COMPLEMENTOS</v>
          </cell>
        </row>
        <row r="6880">
          <cell r="A6880" t="str">
            <v>PATCO07710142-LIQ</v>
          </cell>
          <cell r="B6880" t="str">
            <v>5569051 RINDE MUCHO ROJO CARDINAL GL-3.6LTS</v>
          </cell>
          <cell r="C6880" t="str">
            <v>CORAL</v>
          </cell>
          <cell r="E6880" t="str">
            <v>PINTURAS</v>
          </cell>
          <cell r="F6880" t="str">
            <v>COMPLEMENTOS</v>
          </cell>
        </row>
        <row r="6881">
          <cell r="A6881" t="str">
            <v>PATCO07710143-LIQ</v>
          </cell>
          <cell r="B6881" t="str">
            <v>1269 RINDE MUCHO ROZA AZALEIA GL-3.6LTS</v>
          </cell>
          <cell r="C6881" t="str">
            <v>CORAL</v>
          </cell>
          <cell r="E6881" t="str">
            <v>PINTURAS</v>
          </cell>
          <cell r="F6881" t="str">
            <v>COMPLEMENTOS</v>
          </cell>
        </row>
        <row r="6882">
          <cell r="A6882" t="str">
            <v>PATCO07710145-LIQ</v>
          </cell>
          <cell r="B6882" t="str">
            <v>1340 RINDE MUCHO TRIGO GL-3.6LTS</v>
          </cell>
          <cell r="C6882" t="str">
            <v>CORAL</v>
          </cell>
          <cell r="E6882" t="str">
            <v>PINTURAS</v>
          </cell>
          <cell r="F6882" t="str">
            <v>COMPLEMENTOS</v>
          </cell>
        </row>
        <row r="6883">
          <cell r="A6883" t="str">
            <v>PATCO07710146-LIQ</v>
          </cell>
          <cell r="B6883" t="str">
            <v>1392 RINIDE MUCHO CROMO SUAVE GL-3.6LTS</v>
          </cell>
          <cell r="C6883" t="str">
            <v>CORAL</v>
          </cell>
          <cell r="E6883" t="str">
            <v>PINTURAS</v>
          </cell>
          <cell r="F6883" t="str">
            <v>COMPLEMENTOS</v>
          </cell>
        </row>
        <row r="6884">
          <cell r="A6884" t="str">
            <v>PATCO07710149-LIQ</v>
          </cell>
          <cell r="B6884" t="str">
            <v>5203157 SL CETOL AC CEDRO 3.6 L</v>
          </cell>
          <cell r="C6884" t="str">
            <v>CORAL</v>
          </cell>
          <cell r="E6884" t="str">
            <v>PINTURAS</v>
          </cell>
          <cell r="F6884" t="str">
            <v>COMPLEMENTOS</v>
          </cell>
        </row>
        <row r="6885">
          <cell r="A6885" t="str">
            <v>PATCO07710150-LIQ</v>
          </cell>
          <cell r="B6885" t="str">
            <v>5203159 SL CETOL AC IMBUIA 3.6 L</v>
          </cell>
          <cell r="C6885" t="str">
            <v>CORAL</v>
          </cell>
          <cell r="E6885" t="str">
            <v>PINTURAS</v>
          </cell>
          <cell r="F6885" t="str">
            <v>COMPLEMENTOS</v>
          </cell>
        </row>
        <row r="6886">
          <cell r="A6886" t="str">
            <v>PATCO07710157-LIQ</v>
          </cell>
          <cell r="B6886" t="str">
            <v>5203149 SL CETOL BR IMBUIA 3.6 L</v>
          </cell>
          <cell r="C6886" t="str">
            <v>CORAL</v>
          </cell>
          <cell r="E6886" t="str">
            <v>PINTURAS</v>
          </cell>
          <cell r="F6886" t="str">
            <v>COMPLEMENTOS</v>
          </cell>
        </row>
        <row r="6887">
          <cell r="A6887" t="str">
            <v>PATCO07710166-LIQ</v>
          </cell>
          <cell r="B6887" t="str">
            <v>5203165 SL EXTRA MAR BALAN BR NATURAL 3.6 L</v>
          </cell>
          <cell r="C6887" t="str">
            <v>CORAL</v>
          </cell>
          <cell r="E6887" t="str">
            <v>PINTURAS</v>
          </cell>
          <cell r="F6887" t="str">
            <v>COMPLEMENTOS</v>
          </cell>
        </row>
        <row r="6888">
          <cell r="A6888" t="str">
            <v>PATCO07710167-LIQ</v>
          </cell>
          <cell r="B6888" t="str">
            <v>5203123 SL EXTRA MARITIMO AC NATURAL 3.6L</v>
          </cell>
          <cell r="C6888" t="str">
            <v>CORAL</v>
          </cell>
          <cell r="E6888" t="str">
            <v>PINTURAS</v>
          </cell>
          <cell r="F6888" t="str">
            <v>COMPLEMENTOS</v>
          </cell>
        </row>
        <row r="6889">
          <cell r="A6889" t="str">
            <v>PATCO07710169-LIQ</v>
          </cell>
          <cell r="B6889" t="str">
            <v>5203093 SL FUNDO ISOLANTE TRANSP 3.6 L</v>
          </cell>
          <cell r="C6889" t="str">
            <v>CORAL</v>
          </cell>
          <cell r="E6889" t="str">
            <v>PINTURAS</v>
          </cell>
          <cell r="F6889" t="str">
            <v>COMPLEMENTOS</v>
          </cell>
        </row>
        <row r="6890">
          <cell r="A6890" t="str">
            <v>PATCO07710170-LIQ</v>
          </cell>
          <cell r="B6890" t="str">
            <v>5203101 SL MARITIMO FO NATURAL 3.6 L</v>
          </cell>
          <cell r="C6890" t="str">
            <v>CORAL</v>
          </cell>
          <cell r="E6890" t="str">
            <v>PINTURAS</v>
          </cell>
          <cell r="F6890" t="str">
            <v>COMPLEMENTOS</v>
          </cell>
        </row>
        <row r="6891">
          <cell r="A6891" t="str">
            <v>PATCO07710171-LIQ</v>
          </cell>
          <cell r="B6891" t="str">
            <v>5203070 SL NEUTREX BR CAST AVERM 3.6 L</v>
          </cell>
          <cell r="C6891" t="str">
            <v>CORAL</v>
          </cell>
          <cell r="E6891" t="str">
            <v>PINTURAS</v>
          </cell>
          <cell r="F6891" t="str">
            <v>COMPLEMENTOS</v>
          </cell>
        </row>
        <row r="6892">
          <cell r="A6892" t="str">
            <v>PATCO07710172-LIQ</v>
          </cell>
          <cell r="B6892" t="str">
            <v>5203068 SL NEUTREX BR IMBUIA 3.6 L</v>
          </cell>
          <cell r="C6892" t="str">
            <v>CORAL</v>
          </cell>
          <cell r="E6892" t="str">
            <v>PINTURAS</v>
          </cell>
          <cell r="F6892" t="str">
            <v>COMPLEMENTOS</v>
          </cell>
        </row>
        <row r="6893">
          <cell r="A6893" t="str">
            <v>PATCO07710178-LIQ</v>
          </cell>
          <cell r="B6893" t="str">
            <v>5203139 SL TRIPLO FILTRO SOLAR AC MOGNO 3.6 L</v>
          </cell>
          <cell r="C6893" t="str">
            <v>CORAL</v>
          </cell>
          <cell r="E6893" t="str">
            <v>PINTURAS</v>
          </cell>
          <cell r="F6893" t="str">
            <v>COMPLEMENTOS</v>
          </cell>
        </row>
        <row r="6894">
          <cell r="A6894" t="str">
            <v>PATCO07710180-LIQ</v>
          </cell>
          <cell r="B6894" t="str">
            <v>5203137 SL TRIPLO FILTRO SOLAR BR JACARANDA 3.6 L</v>
          </cell>
          <cell r="C6894" t="str">
            <v>CORAL</v>
          </cell>
          <cell r="E6894" t="str">
            <v>PINTURAS</v>
          </cell>
          <cell r="F6894" t="str">
            <v>COMPLEMENTOS</v>
          </cell>
        </row>
        <row r="6895">
          <cell r="A6895" t="str">
            <v>PATCO07710181-LIQ</v>
          </cell>
          <cell r="B6895" t="str">
            <v>5203135 SL TRIPLO FILTRO SOLAR BR MOGNO 3.6 L</v>
          </cell>
          <cell r="C6895" t="str">
            <v>CORAL</v>
          </cell>
          <cell r="E6895" t="str">
            <v>PINTURAS</v>
          </cell>
          <cell r="F6895" t="str">
            <v>COMPLEMENTOS</v>
          </cell>
        </row>
        <row r="6896">
          <cell r="A6896" t="str">
            <v>PATCO07710182-LIQ</v>
          </cell>
          <cell r="B6896" t="str">
            <v>5203097 SL TRIPLO FILTRO SOLAR BR NATURAL 3.6 L</v>
          </cell>
          <cell r="C6896" t="str">
            <v>CORAL</v>
          </cell>
          <cell r="E6896" t="str">
            <v>PINTURAS</v>
          </cell>
          <cell r="F6896" t="str">
            <v>COMPLEMENTOS</v>
          </cell>
        </row>
        <row r="6897">
          <cell r="A6897" t="str">
            <v>PATCO07710183-LIQ</v>
          </cell>
          <cell r="B6897" t="str">
            <v>880 SOL Y LLUVIA ARENA GL-3.6LTS 820-G</v>
          </cell>
          <cell r="C6897" t="str">
            <v>CORAL</v>
          </cell>
          <cell r="E6897" t="str">
            <v>PINTURAS</v>
          </cell>
          <cell r="F6897" t="str">
            <v>COMPLEMENTOS</v>
          </cell>
        </row>
        <row r="6898">
          <cell r="A6898" t="str">
            <v>PATCO07710184-LIQ</v>
          </cell>
          <cell r="B6898" t="str">
            <v>""5568947 SOL Y LLUVIA ARENA SAHARA GL-3,6LTS"</v>
          </cell>
          <cell r="C6898" t="str">
            <v>CORAL</v>
          </cell>
          <cell r="E6898" t="str">
            <v>PINTURAS</v>
          </cell>
          <cell r="F6898" t="str">
            <v>COMPLEMENTOS</v>
          </cell>
        </row>
        <row r="6899">
          <cell r="A6899" t="str">
            <v>PATCO07710185-LIQ</v>
          </cell>
          <cell r="B6899" t="str">
            <v>875 SOL Y LLUVIA BLANCO HIELO GL-3.6LTS 002-G</v>
          </cell>
          <cell r="C6899" t="str">
            <v>CORAL</v>
          </cell>
          <cell r="E6899" t="str">
            <v>PINTURAS</v>
          </cell>
          <cell r="F6899" t="str">
            <v>COMPLEMENTOS</v>
          </cell>
        </row>
        <row r="6900">
          <cell r="A6900" t="str">
            <v>PATCO07710188-LIQ</v>
          </cell>
          <cell r="B6900" t="str">
            <v>888 SOL Y LLUVIA MARFIL GL-3.6LTS. 818-G</v>
          </cell>
          <cell r="C6900" t="str">
            <v>CORAL</v>
          </cell>
          <cell r="E6900" t="str">
            <v>PINTURAS</v>
          </cell>
          <cell r="F6900" t="str">
            <v>COMPLEMENTOS</v>
          </cell>
        </row>
        <row r="6901">
          <cell r="A6901" t="str">
            <v>PATCO07720002-LIQ</v>
          </cell>
          <cell r="B6901" t="str">
            <v>5203169 SL CETOL EF NAT BAL AC NATURAL 3.6 L</v>
          </cell>
          <cell r="C6901" t="str">
            <v>CORAL</v>
          </cell>
          <cell r="E6901" t="str">
            <v>PINTURAS</v>
          </cell>
          <cell r="F6901" t="str">
            <v>COMPLEMENTOS</v>
          </cell>
        </row>
        <row r="6902">
          <cell r="A6902" t="str">
            <v>PATCO07740001-LIQ</v>
          </cell>
          <cell r="B6902" t="str">
            <v>""5202921 CR CORALIT SEC RAPIDA BR BRANCO 3,6L"</v>
          </cell>
          <cell r="C6902" t="str">
            <v>CORAL</v>
          </cell>
          <cell r="E6902" t="str">
            <v>PINTURAS</v>
          </cell>
          <cell r="F6902" t="str">
            <v>COMPLEMENTOS</v>
          </cell>
        </row>
        <row r="6903">
          <cell r="A6903" t="str">
            <v>PATCO07910001-LIQ</v>
          </cell>
          <cell r="B6903" t="str">
            <v>5568786 CORALATEX ACRIL.ARENA SAHARA BL-10LTS. 004-D</v>
          </cell>
          <cell r="C6903" t="str">
            <v>CORAL</v>
          </cell>
          <cell r="E6903" t="str">
            <v>PINTURAS</v>
          </cell>
          <cell r="F6903" t="str">
            <v>COMPLEMENTOS</v>
          </cell>
        </row>
        <row r="6904">
          <cell r="A6904" t="str">
            <v>PATCO07910005-LIQ</v>
          </cell>
          <cell r="B6904" t="str">
            <v>140 CORALATEX ACRIL.PERLA BL-10LTS. 018-D</v>
          </cell>
          <cell r="C6904" t="str">
            <v>CORAL</v>
          </cell>
          <cell r="E6904" t="str">
            <v>PINTURAS</v>
          </cell>
          <cell r="F6904" t="str">
            <v>COMPLEMENTOS</v>
          </cell>
        </row>
        <row r="6905">
          <cell r="A6905" t="str">
            <v>PATCO07910006-LIQ</v>
          </cell>
          <cell r="B6905" t="str">
            <v>183 CORALATEX AMARILLO CANARIO BL-10LTS. 516-D</v>
          </cell>
          <cell r="C6905" t="str">
            <v>CORAL</v>
          </cell>
          <cell r="E6905" t="str">
            <v>PINTURAS</v>
          </cell>
          <cell r="F6905" t="str">
            <v>COMPLEMENTOS</v>
          </cell>
        </row>
        <row r="6906">
          <cell r="A6906" t="str">
            <v>PATCO07910007-LIQ</v>
          </cell>
          <cell r="B6906" t="str">
            <v>245 CORALATEX ARENA BL-10LTS. 820-D</v>
          </cell>
          <cell r="C6906" t="str">
            <v>CORAL</v>
          </cell>
          <cell r="E6906" t="str">
            <v>PINTURAS</v>
          </cell>
          <cell r="F6906" t="str">
            <v>COMPLEMENTOS</v>
          </cell>
        </row>
        <row r="6907">
          <cell r="A6907" t="str">
            <v>PATCO07910008-LIQ</v>
          </cell>
          <cell r="B6907" t="str">
            <v>254 CORALATEX AZUL SERENO BL-10LTS. 974-D</v>
          </cell>
          <cell r="C6907" t="str">
            <v>CORAL</v>
          </cell>
          <cell r="E6907" t="str">
            <v>PINTURAS</v>
          </cell>
          <cell r="F6907" t="str">
            <v>COMPLEMENTOS</v>
          </cell>
        </row>
        <row r="6908">
          <cell r="A6908" t="str">
            <v>PATCO07910009-LIQ</v>
          </cell>
          <cell r="B6908" t="str">
            <v>217 CORALATEX CERAMICA BL-10LTS. 802-D</v>
          </cell>
          <cell r="C6908" t="str">
            <v>CORAL</v>
          </cell>
          <cell r="E6908" t="str">
            <v>PINTURAS</v>
          </cell>
          <cell r="F6908" t="str">
            <v>COMPLEMENTOS</v>
          </cell>
        </row>
        <row r="6909">
          <cell r="A6909" t="str">
            <v>PATCO07910010-LIQ</v>
          </cell>
          <cell r="B6909" t="str">
            <v>207 CORALATEX CONCRETO BL-10LTS. 666-D</v>
          </cell>
          <cell r="C6909" t="str">
            <v>CORAL</v>
          </cell>
          <cell r="E6909" t="str">
            <v>PINTURAS</v>
          </cell>
          <cell r="F6909" t="str">
            <v>COMPLEMENTOS</v>
          </cell>
        </row>
        <row r="6910">
          <cell r="A6910" t="str">
            <v>PATCO07910011-LIQ</v>
          </cell>
          <cell r="B6910" t="str">
            <v>166 CORALATEX CROMO SUAVE BL-10LTS. 503-D</v>
          </cell>
          <cell r="C6910" t="str">
            <v>CORAL</v>
          </cell>
          <cell r="E6910" t="str">
            <v>PINTURAS</v>
          </cell>
          <cell r="F6910" t="str">
            <v>COMPLEMENTOS</v>
          </cell>
        </row>
        <row r="6911">
          <cell r="A6911" t="str">
            <v>PATCO07910012-LIQ</v>
          </cell>
          <cell r="B6911" t="str">
            <v>230 CORALATEX DURAZNO BL-10LTS. 813-D</v>
          </cell>
          <cell r="C6911" t="str">
            <v>CORAL</v>
          </cell>
          <cell r="E6911" t="str">
            <v>PINTURAS</v>
          </cell>
          <cell r="F6911" t="str">
            <v>COMPLEMENTOS</v>
          </cell>
        </row>
        <row r="6912">
          <cell r="A6912" t="str">
            <v>PATCO07910014-LIQ</v>
          </cell>
          <cell r="B6912" t="str">
            <v>235 CORALATEX GAMUZA BL-10LTS. 814-D</v>
          </cell>
          <cell r="C6912" t="str">
            <v>CORAL</v>
          </cell>
          <cell r="E6912" t="str">
            <v>PINTURAS</v>
          </cell>
          <cell r="F6912" t="str">
            <v>COMPLEMENTOS</v>
          </cell>
        </row>
        <row r="6913">
          <cell r="A6913" t="str">
            <v>PATCO07910015-LIQ</v>
          </cell>
          <cell r="B6913" t="str">
            <v>175 CORALATEX MAIZ BL-10LTS. 510-D</v>
          </cell>
          <cell r="C6913" t="str">
            <v>CORAL</v>
          </cell>
          <cell r="E6913" t="str">
            <v>PINTURAS</v>
          </cell>
          <cell r="F6913" t="str">
            <v>COMPLEMENTOS</v>
          </cell>
        </row>
        <row r="6914">
          <cell r="A6914" t="str">
            <v>PATCO07910016-LIQ</v>
          </cell>
          <cell r="B6914" t="str">
            <v>5568893 CORALATEX MARFIL BL-10LTS</v>
          </cell>
          <cell r="C6914" t="str">
            <v>CORAL</v>
          </cell>
          <cell r="E6914" t="str">
            <v>PINTURAS</v>
          </cell>
          <cell r="F6914" t="str">
            <v>COMPLEMENTOS</v>
          </cell>
        </row>
        <row r="6915">
          <cell r="A6915" t="str">
            <v>PATCO07910017-LIQ</v>
          </cell>
          <cell r="B6915" t="str">
            <v>225 CORALATEX NARANJA IMPERIAL BL-10LTS. 811-D</v>
          </cell>
          <cell r="C6915" t="str">
            <v>CORAL</v>
          </cell>
          <cell r="E6915" t="str">
            <v>PINTURAS</v>
          </cell>
          <cell r="F6915" t="str">
            <v>COMPLEMENTOS</v>
          </cell>
        </row>
        <row r="6916">
          <cell r="A6916" t="str">
            <v>PATCO07910018-LIQ</v>
          </cell>
          <cell r="B6916" t="str">
            <v>212 CORALATEX OCRE COLONIAL BL-10LTS. 801-D</v>
          </cell>
          <cell r="C6916" t="str">
            <v>CORAL</v>
          </cell>
          <cell r="E6916" t="str">
            <v>PINTURAS</v>
          </cell>
          <cell r="F6916" t="str">
            <v>COMPLEMENTOS</v>
          </cell>
        </row>
        <row r="6917">
          <cell r="A6917" t="str">
            <v>PATCO07910019-LIQ</v>
          </cell>
          <cell r="B6917" t="str">
            <v>158 CORALATEX TERRACOTA SUAVE BL-10LTS. 370-D</v>
          </cell>
          <cell r="C6917" t="str">
            <v>CORAL</v>
          </cell>
          <cell r="E6917" t="str">
            <v>PINTURAS</v>
          </cell>
          <cell r="F6917" t="str">
            <v>COMPLEMENTOS</v>
          </cell>
        </row>
        <row r="6918">
          <cell r="A6918" t="str">
            <v>PATCO07910020-LIQ</v>
          </cell>
          <cell r="B6918" t="str">
            <v>250 CORALATEX TRIGO BL-10LTS. 844-D</v>
          </cell>
          <cell r="C6918" t="str">
            <v>CORAL</v>
          </cell>
          <cell r="E6918" t="str">
            <v>PINTURAS</v>
          </cell>
          <cell r="F6918" t="str">
            <v>COMPLEMENTOS</v>
          </cell>
        </row>
        <row r="6919">
          <cell r="A6919" t="str">
            <v>PATCO07910021-LIQ</v>
          </cell>
          <cell r="B6919" t="str">
            <v>8823 CORALATEX VAINILLA BL-10LTS. 506-D</v>
          </cell>
          <cell r="C6919" t="str">
            <v>CORAL</v>
          </cell>
          <cell r="E6919" t="str">
            <v>PINTURAS</v>
          </cell>
          <cell r="F6919" t="str">
            <v>COMPLEMENTOS</v>
          </cell>
        </row>
        <row r="6920">
          <cell r="A6920" t="str">
            <v>PATCO07910022-LIQ</v>
          </cell>
          <cell r="B6920" t="str">
            <v>198 CORALATEX VERDE KIWI BL-10LTS. 654-D</v>
          </cell>
          <cell r="C6920" t="str">
            <v>CORAL</v>
          </cell>
          <cell r="E6920" t="str">
            <v>PINTURAS</v>
          </cell>
          <cell r="F6920" t="str">
            <v>COMPLEMENTOS</v>
          </cell>
        </row>
        <row r="6921">
          <cell r="A6921" t="str">
            <v>PATCO07910023-LIQ</v>
          </cell>
          <cell r="B6921" t="str">
            <v>188 CORALATEX VERDE PRIMAVERA BL-10LTS. 621-D</v>
          </cell>
          <cell r="C6921" t="str">
            <v>CORAL</v>
          </cell>
          <cell r="E6921" t="str">
            <v>PINTURAS</v>
          </cell>
          <cell r="F6921" t="str">
            <v>COMPLEMENTOS</v>
          </cell>
        </row>
        <row r="6922">
          <cell r="A6922" t="str">
            <v>PATCO07910025-LIQ</v>
          </cell>
          <cell r="B6922" t="str">
            <v>1470 IMPERM SOL Y LLUVIA FRENTE DURAZNO 10 LT</v>
          </cell>
          <cell r="C6922" t="str">
            <v>CORAL</v>
          </cell>
          <cell r="E6922" t="str">
            <v>PINTURAS</v>
          </cell>
          <cell r="F6922" t="str">
            <v>COMPLEMENTOS</v>
          </cell>
        </row>
        <row r="6923">
          <cell r="A6923" t="str">
            <v>PATCO07910026-LIQ</v>
          </cell>
          <cell r="B6923" t="str">
            <v>1455 IMPERM SOL Y LLUVIA FRENTE GAMUZA 10 LT</v>
          </cell>
          <cell r="C6923" t="str">
            <v>CORAL</v>
          </cell>
          <cell r="E6923" t="str">
            <v>PINTURAS</v>
          </cell>
          <cell r="F6923" t="str">
            <v>COMPLEMENTOS</v>
          </cell>
        </row>
        <row r="6924">
          <cell r="A6924" t="str">
            <v>PATCO07910027-LIQ</v>
          </cell>
          <cell r="B6924" t="str">
            <v>1464 IMPERM SOL Y LLUVIA FRENTE MARFIL 10 LT</v>
          </cell>
          <cell r="C6924" t="str">
            <v>CORAL</v>
          </cell>
          <cell r="E6924" t="str">
            <v>PINTURAS</v>
          </cell>
          <cell r="F6924" t="str">
            <v>COMPLEMENTOS</v>
          </cell>
        </row>
        <row r="6925">
          <cell r="A6925" t="str">
            <v>PATCO07910028-LIQ</v>
          </cell>
          <cell r="B6925" t="str">
            <v>1466 IMPERM SOL Y LLUVIA FRENTE VAINILLA 10 LT</v>
          </cell>
          <cell r="C6925" t="str">
            <v>CORAL</v>
          </cell>
          <cell r="E6925" t="str">
            <v>PINTURAS</v>
          </cell>
          <cell r="F6925" t="str">
            <v>COMPLEMENTOS</v>
          </cell>
        </row>
        <row r="6926">
          <cell r="A6926" t="str">
            <v>PATCO07910030-LIQ</v>
          </cell>
          <cell r="B6926" t="str">
            <v>1453 SOL &amp; LLUVIA FRENTE ARENA SAHARA 10 LT. 004-D</v>
          </cell>
          <cell r="C6926" t="str">
            <v>CORAL</v>
          </cell>
          <cell r="E6926" t="str">
            <v>PINTURAS</v>
          </cell>
          <cell r="F6926" t="str">
            <v>COMPLEMENTOS</v>
          </cell>
        </row>
        <row r="6927">
          <cell r="A6927" t="str">
            <v>PATCO08010001-LIQ</v>
          </cell>
          <cell r="B6927" t="str">
            <v>5202131 CR 3 EM 1 LOC BASE F 16L</v>
          </cell>
          <cell r="C6927" t="str">
            <v>CORAL</v>
          </cell>
          <cell r="E6927" t="str">
            <v>PINTURAS</v>
          </cell>
          <cell r="F6927" t="str">
            <v>COMPLEMENTOS</v>
          </cell>
        </row>
        <row r="6928">
          <cell r="A6928" t="str">
            <v>PATCO08010002-LIQ</v>
          </cell>
          <cell r="B6928" t="str">
            <v>5202128 CR 3 EM 1 LOC BASE M 16L</v>
          </cell>
          <cell r="C6928" t="str">
            <v>CORAL</v>
          </cell>
          <cell r="E6928" t="str">
            <v>PINTURAS</v>
          </cell>
          <cell r="F6928" t="str">
            <v>COMPLEMENTOS</v>
          </cell>
        </row>
        <row r="6929">
          <cell r="A6929" t="str">
            <v>PATCO08010003-LIQ</v>
          </cell>
          <cell r="B6929" t="str">
            <v>5202125 CR 3 EM 1 LOC BASE P 16L</v>
          </cell>
          <cell r="C6929" t="str">
            <v>CORAL</v>
          </cell>
          <cell r="E6929" t="str">
            <v>PINTURAS</v>
          </cell>
          <cell r="F6929" t="str">
            <v>COMPLEMENTOS</v>
          </cell>
        </row>
        <row r="6930">
          <cell r="A6930" t="str">
            <v>PATCO08010004-LIQ</v>
          </cell>
          <cell r="B6930" t="str">
            <v>5202134 CR 3 EM 1 LOC BASE T 16L</v>
          </cell>
          <cell r="C6930" t="str">
            <v>CORAL</v>
          </cell>
          <cell r="E6930" t="str">
            <v>PINTURAS</v>
          </cell>
          <cell r="F6930" t="str">
            <v>COMPLEMENTOS</v>
          </cell>
        </row>
        <row r="6931">
          <cell r="A6931" t="str">
            <v>PATCO08010005-LIQ</v>
          </cell>
          <cell r="B6931" t="str">
            <v>5229658 CR ACABAMENTO DE SEDA AC LOC B T 16L</v>
          </cell>
          <cell r="C6931" t="str">
            <v>CORAL</v>
          </cell>
          <cell r="E6931" t="str">
            <v>PINTURAS</v>
          </cell>
          <cell r="F6931" t="str">
            <v>COMPLEMENTOS</v>
          </cell>
        </row>
        <row r="6932">
          <cell r="A6932" t="str">
            <v>PATCO08010006-LIQ</v>
          </cell>
          <cell r="B6932" t="str">
            <v>5237478 CR DECORA FO LOC BASE MF 16L</v>
          </cell>
          <cell r="C6932" t="str">
            <v>CORAL</v>
          </cell>
          <cell r="E6932" t="str">
            <v>PINTURAS</v>
          </cell>
          <cell r="F6932" t="str">
            <v>COMPLEMENTOS</v>
          </cell>
        </row>
        <row r="6933">
          <cell r="A6933" t="str">
            <v>PATCO08010007-LIQ</v>
          </cell>
          <cell r="B6933" t="str">
            <v>5239078 CR DECORA FO LOC BASE P 16L</v>
          </cell>
          <cell r="C6933" t="str">
            <v>CORAL</v>
          </cell>
          <cell r="E6933" t="str">
            <v>PINTURAS</v>
          </cell>
          <cell r="F6933" t="str">
            <v>COMPLEMENTOS</v>
          </cell>
        </row>
        <row r="6934">
          <cell r="A6934" t="str">
            <v>PATCO08010008-LIQ</v>
          </cell>
          <cell r="B6934" t="str">
            <v>5239074 CR DECORA FO LOC BASE T 16L</v>
          </cell>
          <cell r="C6934" t="str">
            <v>CORAL</v>
          </cell>
          <cell r="E6934" t="str">
            <v>PINTURAS</v>
          </cell>
          <cell r="F6934" t="str">
            <v>COMPLEMENTOS</v>
          </cell>
        </row>
        <row r="6935">
          <cell r="A6935" t="str">
            <v>PATCO08010009-LIQ</v>
          </cell>
          <cell r="B6935" t="str">
            <v>5238403 CR DECORA SB LOC BASE MF 16L</v>
          </cell>
          <cell r="C6935" t="str">
            <v>CORAL</v>
          </cell>
          <cell r="E6935" t="str">
            <v>PINTURAS</v>
          </cell>
          <cell r="F6935" t="str">
            <v>COMPLEMENTOS</v>
          </cell>
        </row>
        <row r="6936">
          <cell r="A6936" t="str">
            <v>PATCO08010010-LIQ</v>
          </cell>
          <cell r="B6936" t="str">
            <v>5239183 CR DECORA SB LOC BASE P 16L</v>
          </cell>
          <cell r="C6936" t="str">
            <v>CORAL</v>
          </cell>
          <cell r="E6936" t="str">
            <v>PINTURAS</v>
          </cell>
          <cell r="F6936" t="str">
            <v>COMPLEMENTOS</v>
          </cell>
        </row>
        <row r="6937">
          <cell r="A6937" t="str">
            <v>PATCO08010011-LIQ</v>
          </cell>
          <cell r="B6937" t="str">
            <v>5239186 CR DECORA SB LOC BASE T 16L</v>
          </cell>
          <cell r="C6937" t="str">
            <v>CORAL</v>
          </cell>
          <cell r="E6937" t="str">
            <v>PINTURAS</v>
          </cell>
          <cell r="F6937" t="str">
            <v>COMPLEMENTOS</v>
          </cell>
        </row>
        <row r="6938">
          <cell r="A6938" t="str">
            <v>PATCO08010012-LIQ</v>
          </cell>
          <cell r="B6938" t="str">
            <v>5281021 CR S&amp;C ACRILICO TOTAL BASE MF 16L</v>
          </cell>
          <cell r="C6938" t="str">
            <v>CORAL</v>
          </cell>
          <cell r="E6938" t="str">
            <v>PINTURAS</v>
          </cell>
          <cell r="F6938" t="str">
            <v>COMPLEMENTOS</v>
          </cell>
        </row>
        <row r="6939">
          <cell r="A6939" t="str">
            <v>PATCO08010013-LIQ</v>
          </cell>
          <cell r="B6939" t="str">
            <v>5281026 CR S&amp;C ACRILICO TOTAL BASE P 16L</v>
          </cell>
          <cell r="C6939" t="str">
            <v>CORAL</v>
          </cell>
          <cell r="E6939" t="str">
            <v>PINTURAS</v>
          </cell>
          <cell r="F6939" t="str">
            <v>COMPLEMENTOS</v>
          </cell>
        </row>
        <row r="6940">
          <cell r="A6940" t="str">
            <v>PATCO08010014-LIQ</v>
          </cell>
          <cell r="B6940" t="str">
            <v>5281029 CR S&amp;C ACRILICO TOTAL BASE T 16L</v>
          </cell>
          <cell r="C6940" t="str">
            <v>CORAL</v>
          </cell>
          <cell r="E6940" t="str">
            <v>PINTURAS</v>
          </cell>
          <cell r="F6940" t="str">
            <v>COMPLEMENTOS</v>
          </cell>
        </row>
        <row r="6941">
          <cell r="A6941" t="str">
            <v>PATCO08010020-LIQ</v>
          </cell>
          <cell r="B6941" t="str">
            <v>5273329 CR SUPER LAVAVEL LOC BASE T 16L</v>
          </cell>
          <cell r="C6941" t="str">
            <v>CORAL</v>
          </cell>
          <cell r="E6941" t="str">
            <v>PINTURAS</v>
          </cell>
          <cell r="F6941" t="str">
            <v>COMPLEMENTOS</v>
          </cell>
        </row>
        <row r="6942">
          <cell r="A6942" t="str">
            <v>PATCO08110013-LIQ</v>
          </cell>
          <cell r="B6942" t="str">
            <v>216 CORALATEX CERAMICA BL-18LTS. 802-B</v>
          </cell>
          <cell r="C6942" t="str">
            <v>CORAL</v>
          </cell>
          <cell r="E6942" t="str">
            <v>PINTURAS</v>
          </cell>
          <cell r="F6942" t="str">
            <v>COMPLEMENTOS</v>
          </cell>
        </row>
        <row r="6943">
          <cell r="A6943" t="str">
            <v>PATCO08110014-LIQ</v>
          </cell>
          <cell r="B6943" t="str">
            <v>5568859 CORALATEX CONCRETO BL-18LTS. 666-B</v>
          </cell>
          <cell r="C6943" t="str">
            <v>CORAL</v>
          </cell>
          <cell r="E6943" t="str">
            <v>PINTURAS</v>
          </cell>
          <cell r="F6943" t="str">
            <v>COMPLEMENTOS</v>
          </cell>
        </row>
        <row r="6944">
          <cell r="A6944" t="str">
            <v>PATCO08110016-LIQ</v>
          </cell>
          <cell r="B6944" t="str">
            <v>5568882 CORALATEX DURAZNO BL-18LTS</v>
          </cell>
          <cell r="C6944" t="str">
            <v>CORAL</v>
          </cell>
          <cell r="E6944" t="str">
            <v>PINTURAS</v>
          </cell>
          <cell r="F6944" t="str">
            <v>COMPLEMENTOS</v>
          </cell>
        </row>
        <row r="6945">
          <cell r="A6945" t="str">
            <v>PATCO08110018-LIQ</v>
          </cell>
          <cell r="B6945" t="str">
            <v>5568887 CORALATEX GAMUZA BL-18LTS</v>
          </cell>
          <cell r="C6945" t="str">
            <v>CORAL</v>
          </cell>
          <cell r="E6945" t="str">
            <v>PINTURAS</v>
          </cell>
          <cell r="F6945" t="str">
            <v>COMPLEMENTOS</v>
          </cell>
        </row>
        <row r="6946">
          <cell r="A6946" t="str">
            <v>PATCO08110023-LIQ</v>
          </cell>
          <cell r="B6946" t="str">
            <v>5568864 CORALATEX OCRE COLONIAL BL-18LTS. 801-B</v>
          </cell>
          <cell r="C6946" t="str">
            <v>CORAL</v>
          </cell>
          <cell r="E6946" t="str">
            <v>PINTURAS</v>
          </cell>
          <cell r="F6946" t="str">
            <v>COMPLEMENTOS</v>
          </cell>
        </row>
        <row r="6947">
          <cell r="A6947" t="str">
            <v>PATCO08110026-LIQ</v>
          </cell>
          <cell r="B6947" t="str">
            <v>157 CORALATEX TERRACOTA SUAVE BL-18LTS. 370-B</v>
          </cell>
          <cell r="C6947" t="str">
            <v>CORAL</v>
          </cell>
          <cell r="E6947" t="str">
            <v>PINTURAS</v>
          </cell>
          <cell r="F6947" t="str">
            <v>COMPLEMENTOS</v>
          </cell>
        </row>
        <row r="6948">
          <cell r="A6948" t="str">
            <v>PATCO08110029-LIQ</v>
          </cell>
          <cell r="B6948" t="str">
            <v>5568855 CORALATEX VERDE AMAZONICO BL-18LTS. 662-B</v>
          </cell>
          <cell r="C6948" t="str">
            <v>CORAL</v>
          </cell>
          <cell r="E6948" t="str">
            <v>PINTURAS</v>
          </cell>
          <cell r="F6948" t="str">
            <v>COMPLEMENTOS</v>
          </cell>
        </row>
        <row r="6949">
          <cell r="A6949" t="str">
            <v>PATCO08110030-LIQ</v>
          </cell>
          <cell r="B6949" t="str">
            <v>5568850 CORALATEX VERDE KIWI BL-18LTS. 654-B</v>
          </cell>
          <cell r="C6949" t="str">
            <v>CORAL</v>
          </cell>
          <cell r="E6949" t="str">
            <v>PINTURAS</v>
          </cell>
          <cell r="F6949" t="str">
            <v>COMPLEMENTOS</v>
          </cell>
        </row>
        <row r="6950">
          <cell r="A6950" t="str">
            <v>PATCO08110033-LIQ</v>
          </cell>
          <cell r="B6950" t="str">
            <v>5229669 CR ACABAMENTO DE SEDA AC BRANCO 18L</v>
          </cell>
          <cell r="C6950" t="str">
            <v>CORAL</v>
          </cell>
          <cell r="E6950" t="str">
            <v>PINTURAS</v>
          </cell>
          <cell r="F6950" t="str">
            <v>COMPLEMENTOS</v>
          </cell>
        </row>
        <row r="6951">
          <cell r="A6951" t="str">
            <v>PATCO08110034-LIQ</v>
          </cell>
          <cell r="B6951" t="str">
            <v>5239241 CR DECORA FO BRANCO 18L</v>
          </cell>
          <cell r="C6951" t="str">
            <v>CORAL</v>
          </cell>
          <cell r="E6951" t="str">
            <v>PINTURAS</v>
          </cell>
          <cell r="F6951" t="str">
            <v>COMPLEMENTOS</v>
          </cell>
        </row>
        <row r="6952">
          <cell r="A6952" t="str">
            <v>PATCO08110035-LIQ</v>
          </cell>
          <cell r="B6952" t="str">
            <v>5239355 CR DECORA SB BRANCO 18L</v>
          </cell>
          <cell r="C6952" t="str">
            <v>CORAL</v>
          </cell>
          <cell r="E6952" t="str">
            <v>PINTURAS</v>
          </cell>
          <cell r="F6952" t="str">
            <v>COMPLEMENTOS</v>
          </cell>
        </row>
        <row r="6953">
          <cell r="A6953" t="str">
            <v>PATCO08110036-LIQ</v>
          </cell>
          <cell r="B6953" t="str">
            <v>5202491 CR DIRETO NO GESSO BRANCO 18L</v>
          </cell>
          <cell r="C6953" t="str">
            <v>CORAL</v>
          </cell>
          <cell r="E6953" t="str">
            <v>PINTURAS</v>
          </cell>
          <cell r="F6953" t="str">
            <v>COMPLEMENTOS</v>
          </cell>
        </row>
        <row r="6954">
          <cell r="A6954" t="str">
            <v>PATCO08110037-LIQ</v>
          </cell>
          <cell r="B6954" t="str">
            <v>5202618 CR FUN PREP BASE AGUA INCOLOR 18L</v>
          </cell>
          <cell r="C6954" t="str">
            <v>CORAL</v>
          </cell>
          <cell r="E6954" t="str">
            <v>PINTURAS</v>
          </cell>
          <cell r="F6954" t="str">
            <v>COMPLEMENTOS</v>
          </cell>
        </row>
        <row r="6955">
          <cell r="A6955" t="str">
            <v>PATCO08110038-LIQ</v>
          </cell>
          <cell r="B6955" t="str">
            <v>5202467 CR PINTA PISO AM DEMARC 18L</v>
          </cell>
          <cell r="C6955" t="str">
            <v>CORAL</v>
          </cell>
          <cell r="E6955" t="str">
            <v>PINTURAS</v>
          </cell>
          <cell r="F6955" t="str">
            <v>COMPLEMENTOS</v>
          </cell>
        </row>
        <row r="6956">
          <cell r="A6956" t="str">
            <v>PATCO08110039-LIQ</v>
          </cell>
          <cell r="B6956" t="str">
            <v>5202463 CR PINTA PISO AZUL 18L</v>
          </cell>
          <cell r="C6956" t="str">
            <v>CORAL</v>
          </cell>
          <cell r="E6956" t="str">
            <v>PINTURAS</v>
          </cell>
          <cell r="F6956" t="str">
            <v>COMPLEMENTOS</v>
          </cell>
        </row>
        <row r="6957">
          <cell r="A6957" t="str">
            <v>PATCO08110040-LIQ</v>
          </cell>
          <cell r="B6957" t="str">
            <v>5202455 CR PINTA PISO BRANCO 18L</v>
          </cell>
          <cell r="C6957" t="str">
            <v>CORAL</v>
          </cell>
          <cell r="E6957" t="str">
            <v>PINTURAS</v>
          </cell>
          <cell r="F6957" t="str">
            <v>COMPLEMENTOS</v>
          </cell>
        </row>
        <row r="6958">
          <cell r="A6958" t="str">
            <v>PATCO08110041-LIQ</v>
          </cell>
          <cell r="B6958" t="str">
            <v>5202469 CR PINTA PISO CONCRETO 18L</v>
          </cell>
          <cell r="C6958" t="str">
            <v>CORAL</v>
          </cell>
          <cell r="E6958" t="str">
            <v>PINTURAS</v>
          </cell>
          <cell r="F6958" t="str">
            <v>COMPLEMENTOS</v>
          </cell>
        </row>
        <row r="6959">
          <cell r="A6959" t="str">
            <v>PATCO08110044-LIQ</v>
          </cell>
          <cell r="B6959" t="str">
            <v>5202457 CR PINTA PISO PRETO 18L</v>
          </cell>
          <cell r="C6959" t="str">
            <v>CORAL</v>
          </cell>
          <cell r="E6959" t="str">
            <v>PINTURAS</v>
          </cell>
          <cell r="F6959" t="str">
            <v>COMPLEMENTOS</v>
          </cell>
        </row>
        <row r="6960">
          <cell r="A6960" t="str">
            <v>PATCO08110046-LIQ</v>
          </cell>
          <cell r="B6960" t="str">
            <v>5202465 CR PINTA PISO VERMELHO 18L</v>
          </cell>
          <cell r="C6960" t="str">
            <v>CORAL</v>
          </cell>
          <cell r="E6960" t="str">
            <v>PINTURAS</v>
          </cell>
          <cell r="F6960" t="str">
            <v>COMPLEMENTOS</v>
          </cell>
        </row>
        <row r="6961">
          <cell r="A6961" t="str">
            <v>PATCO08110051-LIQ</v>
          </cell>
          <cell r="B6961" t="str">
            <v>PINTURAS EN OFERTA (16-18 LTS)</v>
          </cell>
          <cell r="C6961" t="str">
            <v>CORAL</v>
          </cell>
          <cell r="E6961" t="str">
            <v>PINTURAS</v>
          </cell>
          <cell r="F6961" t="str">
            <v>COMPLEMENTOS</v>
          </cell>
        </row>
        <row r="6962">
          <cell r="A6962" t="str">
            <v>PATCO08110058-LIQ</v>
          </cell>
          <cell r="B6962" t="str">
            <v>1260 RINDE MUCHO CERAMICA BL-18LTS</v>
          </cell>
          <cell r="C6962" t="str">
            <v>CORAL</v>
          </cell>
          <cell r="E6962" t="str">
            <v>PINTURAS</v>
          </cell>
          <cell r="F6962" t="str">
            <v>COMPLEMENTOS</v>
          </cell>
        </row>
        <row r="6963">
          <cell r="A6963" t="str">
            <v>PATCO08110060-LIQ</v>
          </cell>
          <cell r="B6963" t="str">
            <v>1359 RINDE MUCHO DURAZNO BL-18LTS</v>
          </cell>
          <cell r="C6963" t="str">
            <v>CORAL</v>
          </cell>
          <cell r="E6963" t="str">
            <v>PINTURAS</v>
          </cell>
          <cell r="F6963" t="str">
            <v>COMPLEMENTOS</v>
          </cell>
        </row>
        <row r="6964">
          <cell r="A6964" t="str">
            <v>PATCO08110061-LIQ</v>
          </cell>
          <cell r="B6964" t="str">
            <v>1248 RINDE MUCHO ERVA DOCE BL-18LTS</v>
          </cell>
          <cell r="C6964" t="str">
            <v>CORAL</v>
          </cell>
          <cell r="E6964" t="str">
            <v>PINTURAS</v>
          </cell>
          <cell r="F6964" t="str">
            <v>COMPLEMENTOS</v>
          </cell>
        </row>
        <row r="6965">
          <cell r="A6965" t="str">
            <v>PATCO08110067-LIQ</v>
          </cell>
          <cell r="B6965" t="str">
            <v>1264 RINDE MUCHO OCRE COLONIAL BL-18LTS</v>
          </cell>
          <cell r="C6965" t="str">
            <v>CORAL</v>
          </cell>
          <cell r="E6965" t="str">
            <v>PINTURAS</v>
          </cell>
          <cell r="F6965" t="str">
            <v>COMPLEMENTOS</v>
          </cell>
        </row>
        <row r="6966">
          <cell r="A6966" t="str">
            <v>PATCO08110070-LIQ</v>
          </cell>
          <cell r="B6966" t="str">
            <v>1279 RINDE MUCHO ROJO CALE BL-18LTS</v>
          </cell>
          <cell r="C6966" t="str">
            <v>CORAL</v>
          </cell>
          <cell r="E6966" t="str">
            <v>PINTURAS</v>
          </cell>
          <cell r="F6966" t="str">
            <v>COMPLEMENTOS</v>
          </cell>
        </row>
        <row r="6967">
          <cell r="A6967" t="str">
            <v>PATCO08110071-LIQ</v>
          </cell>
          <cell r="B6967" t="str">
            <v>1403 RINDE MUCHO ROJO CARDINAL BL-18LTS</v>
          </cell>
          <cell r="C6967" t="str">
            <v>CORAL</v>
          </cell>
          <cell r="E6967" t="str">
            <v>PINTURAS</v>
          </cell>
          <cell r="F6967" t="str">
            <v>COMPLEMENTOS</v>
          </cell>
        </row>
        <row r="6968">
          <cell r="A6968" t="str">
            <v>PATCO08110072-LIQ</v>
          </cell>
          <cell r="B6968" t="str">
            <v>1268 RINDE MUCHO ROZA AZALEIA BL-18LTS</v>
          </cell>
          <cell r="C6968" t="str">
            <v>CORAL</v>
          </cell>
          <cell r="E6968" t="str">
            <v>PINTURAS</v>
          </cell>
          <cell r="F6968" t="str">
            <v>COMPLEMENTOS</v>
          </cell>
        </row>
        <row r="6969">
          <cell r="A6969" t="str">
            <v>PATCO08110073-LIQ</v>
          </cell>
          <cell r="B6969" t="str">
            <v>1256 RINDE MUCHO TERRACOTA SUAVE BL-18LTS</v>
          </cell>
          <cell r="C6969" t="str">
            <v>CORAL</v>
          </cell>
          <cell r="E6969" t="str">
            <v>PINTURAS</v>
          </cell>
          <cell r="F6969" t="str">
            <v>COMPLEMENTOS</v>
          </cell>
        </row>
        <row r="6970">
          <cell r="A6970" t="str">
            <v>PATCO08110077-LIQ</v>
          </cell>
          <cell r="B6970" t="str">
            <v>1371 RINDE MUCHO VERDE LIMON BL-18LTS</v>
          </cell>
          <cell r="C6970" t="str">
            <v>CORAL</v>
          </cell>
          <cell r="E6970" t="str">
            <v>PINTURAS</v>
          </cell>
          <cell r="F6970" t="str">
            <v>COMPLEMENTOS</v>
          </cell>
        </row>
        <row r="6971">
          <cell r="A6971" t="str">
            <v>PATCO08110078-LIQ</v>
          </cell>
          <cell r="B6971" t="str">
            <v>292 SELLADOR ACRILICO BL-18LTS. 001-B</v>
          </cell>
          <cell r="C6971" t="str">
            <v>CORAL</v>
          </cell>
          <cell r="E6971" t="str">
            <v>PINTURAS</v>
          </cell>
          <cell r="F6971" t="str">
            <v>COMPLEMENTOS</v>
          </cell>
        </row>
        <row r="6972">
          <cell r="A6972" t="str">
            <v>PATCO08110085-LIQ</v>
          </cell>
          <cell r="B6972" t="str">
            <v>883 SOL Y LLUVIA GAMUZA BL-18LTS. 814-B</v>
          </cell>
          <cell r="C6972" t="str">
            <v>CORAL</v>
          </cell>
          <cell r="E6972" t="str">
            <v>PINTURAS</v>
          </cell>
          <cell r="F6972" t="str">
            <v>COMPLEMENTOS</v>
          </cell>
        </row>
        <row r="6973">
          <cell r="A6973" t="str">
            <v>PATCO08210002-LIQ</v>
          </cell>
          <cell r="B6973" t="str">
            <v>5313622 TEXTURA ACRILICA BRANCO 25 KG</v>
          </cell>
          <cell r="C6973" t="str">
            <v>CORAL</v>
          </cell>
          <cell r="E6973" t="str">
            <v>PINTURAS</v>
          </cell>
          <cell r="F6973" t="str">
            <v>COMPLEMENTOS</v>
          </cell>
        </row>
        <row r="6974">
          <cell r="A6974" t="str">
            <v>PATCO31310002-LIQ</v>
          </cell>
          <cell r="B6974" t="str">
            <v>5202589 CR GEL TEXTURAS LOC BASE FT 3.3KG</v>
          </cell>
          <cell r="C6974" t="str">
            <v>CORAL</v>
          </cell>
          <cell r="E6974" t="str">
            <v>PINTURAS</v>
          </cell>
          <cell r="F6974" t="str">
            <v>COMPLEMENTOS</v>
          </cell>
        </row>
        <row r="6975">
          <cell r="A6975" t="str">
            <v>PATCO34610001-LIQ</v>
          </cell>
          <cell r="B6975" t="str">
            <v>5203100 SL TRIPLO FILTRO SOLAR AC NATURAL 900ML</v>
          </cell>
          <cell r="C6975" t="str">
            <v>CORAL</v>
          </cell>
          <cell r="E6975" t="str">
            <v>PINTURAS</v>
          </cell>
          <cell r="F6975" t="str">
            <v>COMPLEMENTOS</v>
          </cell>
        </row>
        <row r="6976">
          <cell r="A6976" t="str">
            <v>PATCO34610002-LIQ</v>
          </cell>
          <cell r="B6976" t="str">
            <v>5203138 SL TRIPLO FILTRO SOLAR BR JACARANDA 900ML</v>
          </cell>
          <cell r="C6976" t="str">
            <v>CORAL</v>
          </cell>
          <cell r="E6976" t="str">
            <v>PINTURAS</v>
          </cell>
          <cell r="F6976" t="str">
            <v>COMPLEMENTOS</v>
          </cell>
        </row>
        <row r="6977">
          <cell r="A6977" t="str">
            <v>PATCO34610003-LIQ</v>
          </cell>
          <cell r="B6977" t="str">
            <v>5203136 SL TRIPLO FILTRO SOLAR BR MOGNO 900ML</v>
          </cell>
          <cell r="C6977" t="str">
            <v>CORAL</v>
          </cell>
          <cell r="E6977" t="str">
            <v>PINTURAS</v>
          </cell>
          <cell r="F6977" t="str">
            <v>COMPLEMENTOS</v>
          </cell>
        </row>
        <row r="6978">
          <cell r="A6978" t="str">
            <v>PATCO34610004-LIQ</v>
          </cell>
          <cell r="B6978" t="str">
            <v>5203098 SL TRIPLO FILTRO SOLAR BR NATURAL 900ML</v>
          </cell>
          <cell r="C6978" t="str">
            <v>CORAL</v>
          </cell>
          <cell r="E6978" t="str">
            <v>PINTURAS</v>
          </cell>
          <cell r="F6978" t="str">
            <v>COMPLEMENTOS</v>
          </cell>
        </row>
        <row r="6979">
          <cell r="A6979" t="str">
            <v>PATCO36210001-LIQ</v>
          </cell>
          <cell r="B6979" t="str">
            <v>5276766 Sol y Lluvia Techos Blanco 20 K</v>
          </cell>
          <cell r="C6979" t="str">
            <v>CORAL</v>
          </cell>
          <cell r="E6979" t="str">
            <v>PINTURAS</v>
          </cell>
          <cell r="F6979" t="str">
            <v>COMPLEMENTOS</v>
          </cell>
        </row>
        <row r="6980">
          <cell r="A6980" t="str">
            <v>PATCO40110002-LIQ</v>
          </cell>
          <cell r="B6980" t="str">
            <v>5273334 CR SUPER LAVAVEL BRANCO 18L</v>
          </cell>
          <cell r="C6980" t="str">
            <v>CORAL</v>
          </cell>
          <cell r="E6980" t="str">
            <v>PINTURAS</v>
          </cell>
          <cell r="F6980" t="str">
            <v>COMPLEMENTOS</v>
          </cell>
        </row>
        <row r="6981">
          <cell r="A6981" t="str">
            <v>PATCO40210003-LIQ</v>
          </cell>
          <cell r="B6981" t="str">
            <v>1343 RINDE MUCHO VERDE PRIMAVERA BL-18 LTS</v>
          </cell>
          <cell r="C6981" t="str">
            <v>CORAL</v>
          </cell>
          <cell r="E6981" t="str">
            <v>PINTURAS</v>
          </cell>
          <cell r="F6981" t="str">
            <v>COMPLEMENTOS</v>
          </cell>
        </row>
        <row r="6982">
          <cell r="A6982" t="str">
            <v>PATCO40310001-LIQ</v>
          </cell>
          <cell r="B6982" t="str">
            <v>5229654 CR ACABAMENTO DE SEDA AC LOC B P 16L</v>
          </cell>
          <cell r="C6982" t="str">
            <v>CORAL</v>
          </cell>
          <cell r="E6982" t="str">
            <v>PINTURAS</v>
          </cell>
          <cell r="F6982" t="str">
            <v>COMPLEMENTOS</v>
          </cell>
        </row>
        <row r="6983">
          <cell r="A6983" t="str">
            <v>PATCO40310002-LIQ</v>
          </cell>
          <cell r="B6983" t="str">
            <v>5353934 CR DECORA SEDAA AC BASE MF 16 L</v>
          </cell>
          <cell r="C6983" t="str">
            <v>CORAL</v>
          </cell>
          <cell r="E6983" t="str">
            <v>PINTURAS</v>
          </cell>
          <cell r="F6983" t="str">
            <v>COMPLEMENTOS</v>
          </cell>
        </row>
        <row r="6984">
          <cell r="A6984" t="str">
            <v>PATCO40410001-LIQ</v>
          </cell>
          <cell r="B6984" t="str">
            <v>5221214 CR WANDEPOXY B AGUA BR BASE PM 800ML</v>
          </cell>
          <cell r="C6984" t="str">
            <v>CORAL</v>
          </cell>
          <cell r="E6984" t="str">
            <v>PINTURAS</v>
          </cell>
          <cell r="F6984" t="str">
            <v>COMPLEMENTOS</v>
          </cell>
        </row>
        <row r="6985">
          <cell r="A6985" t="str">
            <v>PATCO41810001-LIQ</v>
          </cell>
          <cell r="B6985" t="str">
            <v>5313620 CR MASSA ACR BRANCO 25 KG</v>
          </cell>
          <cell r="C6985" t="str">
            <v>CORAL</v>
          </cell>
          <cell r="E6985" t="str">
            <v>PINTURAS</v>
          </cell>
          <cell r="F6985" t="str">
            <v>COMPLEMENTOS</v>
          </cell>
        </row>
        <row r="6986">
          <cell r="A6986" t="str">
            <v>PATCO41910003-LIQ</v>
          </cell>
          <cell r="B6986" t="str">
            <v>5202872 HY HAMMERITE BR BRANCO 2.4 L</v>
          </cell>
          <cell r="C6986" t="str">
            <v>CORAL</v>
          </cell>
          <cell r="E6986" t="str">
            <v>PINTURAS</v>
          </cell>
          <cell r="F6986" t="str">
            <v>COMPLEMENTOS</v>
          </cell>
        </row>
        <row r="6987">
          <cell r="A6987" t="str">
            <v>PATCO41910004-LIQ</v>
          </cell>
          <cell r="B6987" t="str">
            <v>5202886 HY HAMMERITE BR MAR 2.4 L</v>
          </cell>
          <cell r="C6987" t="str">
            <v>CORAL</v>
          </cell>
          <cell r="E6987" t="str">
            <v>PINTURAS</v>
          </cell>
          <cell r="F6987" t="str">
            <v>COMPLEMENTOS</v>
          </cell>
        </row>
        <row r="6988">
          <cell r="A6988" t="str">
            <v>PATCO41910005-LIQ</v>
          </cell>
          <cell r="B6988" t="str">
            <v>5202878 HY HAMMERITE BR PRATA 2.4 L</v>
          </cell>
          <cell r="C6988" t="str">
            <v>CORAL</v>
          </cell>
          <cell r="E6988" t="str">
            <v>PINTURAS</v>
          </cell>
          <cell r="F6988" t="str">
            <v>COMPLEMENTOS</v>
          </cell>
        </row>
        <row r="6989">
          <cell r="A6989" t="str">
            <v>PATCO41910006-LIQ</v>
          </cell>
          <cell r="B6989" t="str">
            <v>5202874 HY HAMMERITE BR PRETO 2.4 L</v>
          </cell>
          <cell r="C6989" t="str">
            <v>CORAL</v>
          </cell>
          <cell r="E6989" t="str">
            <v>PINTURAS</v>
          </cell>
          <cell r="F6989" t="str">
            <v>COMPLEMENTOS</v>
          </cell>
        </row>
        <row r="6990">
          <cell r="A6990" t="str">
            <v>PATCO41910007-LIQ</v>
          </cell>
          <cell r="B6990" t="str">
            <v>5202884 HY HAMMERITE BR VERDE 2.4 L</v>
          </cell>
          <cell r="C6990" t="str">
            <v>CORAL</v>
          </cell>
          <cell r="E6990" t="str">
            <v>PINTURAS</v>
          </cell>
          <cell r="F6990" t="str">
            <v>COMPLEMENTOS</v>
          </cell>
        </row>
        <row r="6991">
          <cell r="A6991" t="str">
            <v>PATCO43910001-LIQ</v>
          </cell>
          <cell r="B6991" t="str">
            <v>5202569 CR TEXTURA ACRILICA BRANCO 6.0KG</v>
          </cell>
          <cell r="C6991" t="str">
            <v>CORAL</v>
          </cell>
          <cell r="E6991" t="str">
            <v>PINTURAS</v>
          </cell>
          <cell r="F6991" t="str">
            <v>COMPLEMENTOS</v>
          </cell>
        </row>
        <row r="6992">
          <cell r="A6992" t="str">
            <v>PATCO43910002-LIQ</v>
          </cell>
          <cell r="B6992" t="str">
            <v>5202580 CR TEXTURA DESIGN LOC BASE PM 6.0KG</v>
          </cell>
          <cell r="C6992" t="str">
            <v>CORAL</v>
          </cell>
          <cell r="E6992" t="str">
            <v>PINTURAS</v>
          </cell>
          <cell r="F6992" t="str">
            <v>COMPLEMENTOS</v>
          </cell>
        </row>
        <row r="6993">
          <cell r="A6993" t="str">
            <v>PATCO44010001-LIQ</v>
          </cell>
          <cell r="B6993" t="str">
            <v>5202581 CR TEXTURA DESIGN LOC BASE PM 28KG</v>
          </cell>
          <cell r="C6993" t="str">
            <v>CORAL</v>
          </cell>
          <cell r="E6993" t="str">
            <v>PINTURAS</v>
          </cell>
          <cell r="F6993" t="str">
            <v>COMPLEMENTOS</v>
          </cell>
        </row>
        <row r="6994">
          <cell r="A6994" t="str">
            <v>PATCO44510001-LIQ</v>
          </cell>
          <cell r="B6994" t="str">
            <v>5202130 CR 3 EM 1 LOC BASE F 800ML</v>
          </cell>
          <cell r="C6994" t="str">
            <v>CORAL</v>
          </cell>
          <cell r="E6994" t="str">
            <v>PINTURAS</v>
          </cell>
          <cell r="F6994" t="str">
            <v>COMPLEMENTOS</v>
          </cell>
        </row>
        <row r="6995">
          <cell r="A6995" t="str">
            <v>PATCO44510002-LIQ</v>
          </cell>
          <cell r="B6995" t="str">
            <v>5202127 CR 3 EM 1 LOC BASE M 800ML</v>
          </cell>
          <cell r="C6995" t="str">
            <v>CORAL</v>
          </cell>
          <cell r="E6995" t="str">
            <v>PINTURAS</v>
          </cell>
          <cell r="F6995" t="str">
            <v>COMPLEMENTOS</v>
          </cell>
        </row>
        <row r="6996">
          <cell r="A6996" t="str">
            <v>PATCO44510003-LIQ</v>
          </cell>
          <cell r="B6996" t="str">
            <v>5202124 CR 3 EM 1 LOC BASE P 800ML</v>
          </cell>
          <cell r="C6996" t="str">
            <v>CORAL</v>
          </cell>
          <cell r="E6996" t="str">
            <v>PINTURAS</v>
          </cell>
          <cell r="F6996" t="str">
            <v>COMPLEMENTOS</v>
          </cell>
        </row>
        <row r="6997">
          <cell r="A6997" t="str">
            <v>PATCO44510004-LIQ</v>
          </cell>
          <cell r="B6997" t="str">
            <v>5202133 CR 3 EM 1 LOC BASE T 800ML</v>
          </cell>
          <cell r="C6997" t="str">
            <v>CORAL</v>
          </cell>
          <cell r="E6997" t="str">
            <v>PINTURAS</v>
          </cell>
          <cell r="F6997" t="str">
            <v>COMPLEMENTOS</v>
          </cell>
        </row>
        <row r="6998">
          <cell r="A6998" t="str">
            <v>PATCO44510005-LIQ</v>
          </cell>
          <cell r="B6998" t="str">
            <v>5362967 CR RENOVA FO BRANCO 18LT</v>
          </cell>
          <cell r="C6998" t="str">
            <v>CORAL</v>
          </cell>
          <cell r="E6998" t="str">
            <v>PINTURAS</v>
          </cell>
          <cell r="F6998" t="str">
            <v>COMPLEMENTOS</v>
          </cell>
        </row>
        <row r="6999">
          <cell r="A6999" t="str">
            <v>PATCO44510006-LIQ</v>
          </cell>
          <cell r="B6999" t="str">
            <v>5316357 CR RENOVA FO LOC BASE T 0.8L</v>
          </cell>
          <cell r="C6999" t="str">
            <v>CORAL</v>
          </cell>
          <cell r="E6999" t="str">
            <v>PINTURAS</v>
          </cell>
          <cell r="F6999" t="str">
            <v>COMPLEMENTOS</v>
          </cell>
        </row>
        <row r="7000">
          <cell r="A7000" t="str">
            <v>PATCO44510007-LIQ</v>
          </cell>
          <cell r="B7000" t="str">
            <v>5316361 CRRENOVA FO LOC BASE MF 0.8L</v>
          </cell>
          <cell r="C7000" t="str">
            <v>CORAL</v>
          </cell>
          <cell r="E7000" t="str">
            <v>PINTURAS</v>
          </cell>
          <cell r="F7000" t="str">
            <v>COMPLEMENTOS</v>
          </cell>
        </row>
        <row r="7001">
          <cell r="A7001" t="str">
            <v>PATCO44510008-LIQ</v>
          </cell>
          <cell r="B7001" t="str">
            <v>5316362 RENOVA FO LOC BASE P 0.8L</v>
          </cell>
          <cell r="C7001" t="str">
            <v>CORAL</v>
          </cell>
          <cell r="E7001" t="str">
            <v>PINTURAS</v>
          </cell>
          <cell r="F7001" t="str">
            <v>COMPLEMENTOS</v>
          </cell>
        </row>
        <row r="7002">
          <cell r="A7002" t="str">
            <v>PATCO44510010-LIQ</v>
          </cell>
          <cell r="B7002" t="str">
            <v>5316360 RENOVA FO LOC BASSE T 16L</v>
          </cell>
          <cell r="C7002" t="str">
            <v>CORAL</v>
          </cell>
          <cell r="E7002" t="str">
            <v>PINTURAS</v>
          </cell>
          <cell r="F7002" t="str">
            <v>COMPLEMENTOS</v>
          </cell>
        </row>
        <row r="7003">
          <cell r="A7003" t="str">
            <v>PATCO44510011-LIQ</v>
          </cell>
          <cell r="B7003" t="str">
            <v>5316363 RENOVA FOC BASE MF 16</v>
          </cell>
          <cell r="C7003" t="str">
            <v>CORAL</v>
          </cell>
          <cell r="E7003" t="str">
            <v>PINTURAS</v>
          </cell>
          <cell r="F7003" t="str">
            <v>COMPLEMENTOS</v>
          </cell>
        </row>
        <row r="7004">
          <cell r="A7004" t="str">
            <v>PATCO44710001-LIQ</v>
          </cell>
          <cell r="B7004" t="str">
            <v>5202129 CR 3 EM 1 LOC BASE F 3.2L</v>
          </cell>
          <cell r="C7004" t="str">
            <v>CORAL</v>
          </cell>
          <cell r="E7004" t="str">
            <v>PINTURAS</v>
          </cell>
          <cell r="F7004" t="str">
            <v>COMPLEMENTOS</v>
          </cell>
        </row>
        <row r="7005">
          <cell r="A7005" t="str">
            <v>PATCO44710002-LIQ</v>
          </cell>
          <cell r="B7005" t="str">
            <v>5202126 CR 3 EM 1 LOC BASE M 3.2L</v>
          </cell>
          <cell r="C7005" t="str">
            <v>CORAL</v>
          </cell>
          <cell r="E7005" t="str">
            <v>PINTURAS</v>
          </cell>
          <cell r="F7005" t="str">
            <v>COMPLEMENTOS</v>
          </cell>
        </row>
        <row r="7006">
          <cell r="A7006" t="str">
            <v>PATCO44710003-LIQ</v>
          </cell>
          <cell r="B7006" t="str">
            <v>5202123 CR 3 EM 1 LOC BASE P 3.2L</v>
          </cell>
          <cell r="C7006" t="str">
            <v>CORAL</v>
          </cell>
          <cell r="E7006" t="str">
            <v>PINTURAS</v>
          </cell>
          <cell r="F7006" t="str">
            <v>COMPLEMENTOS</v>
          </cell>
        </row>
        <row r="7007">
          <cell r="A7007" t="str">
            <v>PATCO44710004-LIQ</v>
          </cell>
          <cell r="B7007" t="str">
            <v>5202132 CR 3 EM 1 LOC BASE T 3.2L</v>
          </cell>
          <cell r="C7007" t="str">
            <v>CORAL</v>
          </cell>
          <cell r="E7007" t="str">
            <v>PINTURAS</v>
          </cell>
          <cell r="F7007" t="str">
            <v>COMPLEMENTOS</v>
          </cell>
        </row>
        <row r="7008">
          <cell r="A7008" t="str">
            <v>PATCO44710006-LIQ</v>
          </cell>
          <cell r="B7008" t="str">
            <v>5229648 CR ACABAMENTO DE SEDA AC LOC B P 3.2L</v>
          </cell>
          <cell r="C7008" t="str">
            <v>CORAL</v>
          </cell>
          <cell r="E7008" t="str">
            <v>PINTURAS</v>
          </cell>
          <cell r="F7008" t="str">
            <v>COMPLEMENTOS</v>
          </cell>
        </row>
        <row r="7009">
          <cell r="A7009" t="str">
            <v>PATCO44710007-LIQ</v>
          </cell>
          <cell r="B7009" t="str">
            <v>""5229653 CR ACABAMENTO DE SEDA AC LOC B T 3,2L"</v>
          </cell>
          <cell r="C7009" t="str">
            <v>CORAL</v>
          </cell>
          <cell r="E7009" t="str">
            <v>PINTURAS</v>
          </cell>
          <cell r="F7009" t="str">
            <v>COMPLEMENTOS</v>
          </cell>
        </row>
        <row r="7010">
          <cell r="A7010" t="str">
            <v>PATCO44710008-LIQ</v>
          </cell>
          <cell r="B7010" t="str">
            <v>""5267032 CR CORALIT SEC RAPIDA BAL AC LOC BASE MF 3,2L"</v>
          </cell>
          <cell r="C7010" t="str">
            <v>CORAL</v>
          </cell>
          <cell r="E7010" t="str">
            <v>PINTURAS</v>
          </cell>
          <cell r="F7010" t="str">
            <v>COMPLEMENTOS</v>
          </cell>
        </row>
        <row r="7011">
          <cell r="A7011" t="str">
            <v>PATCO44710009-LIQ</v>
          </cell>
          <cell r="B7011" t="str">
            <v>""5267278 CR CORALIT SEC RAPIDA BAL AC LOC BASE P 3,2L"</v>
          </cell>
          <cell r="C7011" t="str">
            <v>CORAL</v>
          </cell>
          <cell r="E7011" t="str">
            <v>PINTURAS</v>
          </cell>
          <cell r="F7011" t="str">
            <v>COMPLEMENTOS</v>
          </cell>
        </row>
        <row r="7012">
          <cell r="A7012" t="str">
            <v>PATCO44710010-LIQ</v>
          </cell>
          <cell r="B7012" t="str">
            <v>""5267052 CR CORALIT SEC RAPIDA BAL AC LOC BASE T 3,2L"</v>
          </cell>
          <cell r="C7012" t="str">
            <v>CORAL</v>
          </cell>
          <cell r="E7012" t="str">
            <v>PINTURAS</v>
          </cell>
          <cell r="F7012" t="str">
            <v>COMPLEMENTOS</v>
          </cell>
        </row>
        <row r="7013">
          <cell r="A7013" t="str">
            <v>PATCO44710011-LIQ</v>
          </cell>
          <cell r="B7013" t="str">
            <v>""5267030 CR CORALIT SEC RAPIDA BAL BR LOC BASE MF 3,2L"</v>
          </cell>
          <cell r="C7013" t="str">
            <v>CORAL</v>
          </cell>
          <cell r="E7013" t="str">
            <v>PINTURAS</v>
          </cell>
          <cell r="F7013" t="str">
            <v>COMPLEMENTOS</v>
          </cell>
        </row>
        <row r="7014">
          <cell r="A7014" t="str">
            <v>PATCO44710012-LIQ</v>
          </cell>
          <cell r="B7014" t="str">
            <v>""5202981 CR CORALIT SEC RAPIDA BAL BR LOC BASE P 3,2L"</v>
          </cell>
          <cell r="C7014" t="str">
            <v>CORAL</v>
          </cell>
          <cell r="E7014" t="str">
            <v>PINTURAS</v>
          </cell>
          <cell r="F7014" t="str">
            <v>COMPLEMENTOS</v>
          </cell>
        </row>
        <row r="7015">
          <cell r="A7015" t="str">
            <v>PATCO44710013-LIQ</v>
          </cell>
          <cell r="B7015" t="str">
            <v>""5202987 CR CORALIT SEC RAPIDA BAL BR LOC BASE T 3,2L"</v>
          </cell>
          <cell r="C7015" t="str">
            <v>CORAL</v>
          </cell>
          <cell r="E7015" t="str">
            <v>PINTURAS</v>
          </cell>
          <cell r="F7015" t="str">
            <v>COMPLEMENTOS</v>
          </cell>
        </row>
        <row r="7016">
          <cell r="A7016" t="str">
            <v>PATCO44710014-LIQ</v>
          </cell>
          <cell r="B7016" t="str">
            <v>""5202799 CR CORALIT ULTRA RESIST AB LOC BASE F 3,2L"</v>
          </cell>
          <cell r="C7016" t="str">
            <v>CORAL</v>
          </cell>
          <cell r="E7016" t="str">
            <v>PINTURAS</v>
          </cell>
          <cell r="F7016" t="str">
            <v>COMPLEMENTOS</v>
          </cell>
        </row>
        <row r="7017">
          <cell r="A7017" t="str">
            <v>PATCO44710015-LIQ</v>
          </cell>
          <cell r="B7017" t="str">
            <v>""5202797 CR CORALIT ULTRA RESIST AB LOC BASE M 3,2L"</v>
          </cell>
          <cell r="C7017" t="str">
            <v>CORAL</v>
          </cell>
          <cell r="E7017" t="str">
            <v>PINTURAS</v>
          </cell>
          <cell r="F7017" t="str">
            <v>COMPLEMENTOS</v>
          </cell>
        </row>
        <row r="7018">
          <cell r="A7018" t="str">
            <v>PATCO44710016-LIQ</v>
          </cell>
          <cell r="B7018" t="str">
            <v>""5202795 CR CORALIT ULTRA RESIST AB LOC BASE P 3,2L"</v>
          </cell>
          <cell r="C7018" t="str">
            <v>CORAL</v>
          </cell>
          <cell r="E7018" t="str">
            <v>PINTURAS</v>
          </cell>
          <cell r="F7018" t="str">
            <v>COMPLEMENTOS</v>
          </cell>
        </row>
        <row r="7019">
          <cell r="A7019" t="str">
            <v>PATCO44710018-LIQ</v>
          </cell>
          <cell r="B7019" t="str">
            <v>""5202867 CR CORALIT ULTRA RESIST AC LOC BASE F 3,2L"</v>
          </cell>
          <cell r="C7019" t="str">
            <v>CORAL</v>
          </cell>
          <cell r="E7019" t="str">
            <v>PINTURAS</v>
          </cell>
          <cell r="F7019" t="str">
            <v>COMPLEMENTOS</v>
          </cell>
        </row>
        <row r="7020">
          <cell r="A7020" t="str">
            <v>PATCO44710020-LIQ</v>
          </cell>
          <cell r="B7020" t="str">
            <v>""5202863 CR CORALIT ULTRA RESIST AC LOC BASE P 3,2L"</v>
          </cell>
          <cell r="C7020" t="str">
            <v>CORAL</v>
          </cell>
          <cell r="E7020" t="str">
            <v>PINTURAS</v>
          </cell>
          <cell r="F7020" t="str">
            <v>COMPLEMENTOS</v>
          </cell>
        </row>
        <row r="7021">
          <cell r="A7021" t="str">
            <v>PATCO44710021-LIQ</v>
          </cell>
          <cell r="B7021" t="str">
            <v>""5202869 CR CORALIT ULTRA RESIST AC LOC BASE T 3,2L"</v>
          </cell>
          <cell r="C7021" t="str">
            <v>CORAL</v>
          </cell>
          <cell r="E7021" t="str">
            <v>PINTURAS</v>
          </cell>
          <cell r="F7021" t="str">
            <v>COMPLEMENTOS</v>
          </cell>
        </row>
        <row r="7022">
          <cell r="A7022" t="str">
            <v>PATCO44710022-LIQ</v>
          </cell>
          <cell r="B7022" t="str">
            <v>5239040 CR DECORA FO LOC BASE MF 3.2L</v>
          </cell>
          <cell r="C7022" t="str">
            <v>CORAL</v>
          </cell>
          <cell r="E7022" t="str">
            <v>PINTURAS</v>
          </cell>
          <cell r="F7022" t="str">
            <v>COMPLEMENTOS</v>
          </cell>
        </row>
        <row r="7023">
          <cell r="A7023" t="str">
            <v>PATCO44710023-LIQ</v>
          </cell>
          <cell r="B7023" t="str">
            <v>5239079 CR DECORA FO LOC BASE P 3.2L</v>
          </cell>
          <cell r="C7023" t="str">
            <v>CORAL</v>
          </cell>
          <cell r="E7023" t="str">
            <v>PINTURAS</v>
          </cell>
          <cell r="F7023" t="str">
            <v>COMPLEMENTOS</v>
          </cell>
        </row>
        <row r="7024">
          <cell r="A7024" t="str">
            <v>PATCO44710024-LIQ</v>
          </cell>
          <cell r="B7024" t="str">
            <v>5239076 CR DECORA FO LOC BASE T 3.2L</v>
          </cell>
          <cell r="C7024" t="str">
            <v>CORAL</v>
          </cell>
          <cell r="E7024" t="str">
            <v>PINTURAS</v>
          </cell>
          <cell r="F7024" t="str">
            <v>COMPLEMENTOS</v>
          </cell>
        </row>
        <row r="7025">
          <cell r="A7025" t="str">
            <v>PATCO44710025-LIQ</v>
          </cell>
          <cell r="B7025" t="str">
            <v>5238405 CR DECORA SB LOC BASE MF 3.2L</v>
          </cell>
          <cell r="C7025" t="str">
            <v>CORAL</v>
          </cell>
          <cell r="E7025" t="str">
            <v>PINTURAS</v>
          </cell>
          <cell r="F7025" t="str">
            <v>COMPLEMENTOS</v>
          </cell>
        </row>
        <row r="7026">
          <cell r="A7026" t="str">
            <v>PATCO44710026-LIQ</v>
          </cell>
          <cell r="B7026" t="str">
            <v>5239184 CR DECORA SB LOC BASE P 3.2L</v>
          </cell>
          <cell r="C7026" t="str">
            <v>CORAL</v>
          </cell>
          <cell r="E7026" t="str">
            <v>PINTURAS</v>
          </cell>
          <cell r="F7026" t="str">
            <v>COMPLEMENTOS</v>
          </cell>
        </row>
        <row r="7027">
          <cell r="A7027" t="str">
            <v>PATCO44710027-LIQ</v>
          </cell>
          <cell r="B7027" t="str">
            <v>5239187 CR DECORA SB LOC BASE T 3.2L</v>
          </cell>
          <cell r="C7027" t="str">
            <v>CORAL</v>
          </cell>
          <cell r="E7027" t="str">
            <v>PINTURAS</v>
          </cell>
          <cell r="F7027" t="str">
            <v>COMPLEMENTOS</v>
          </cell>
        </row>
        <row r="7028">
          <cell r="A7028" t="str">
            <v>PATCO44710028-LIQ</v>
          </cell>
          <cell r="B7028" t="str">
            <v>""5353893 CR DECORA SEDA AC BASE MF 3,2L"</v>
          </cell>
          <cell r="C7028" t="str">
            <v>CORAL</v>
          </cell>
          <cell r="E7028" t="str">
            <v>PINTURAS</v>
          </cell>
          <cell r="F7028" t="str">
            <v>COMPLEMENTOS</v>
          </cell>
        </row>
        <row r="7029">
          <cell r="A7029" t="str">
            <v>PATCO44710029-LIQ</v>
          </cell>
          <cell r="B7029" t="str">
            <v>5281023 CR S&amp;C ACRILICO TOTAL BASE MF 3.2L</v>
          </cell>
          <cell r="C7029" t="str">
            <v>CORAL</v>
          </cell>
          <cell r="E7029" t="str">
            <v>PINTURAS</v>
          </cell>
          <cell r="F7029" t="str">
            <v>COMPLEMENTOS</v>
          </cell>
        </row>
        <row r="7030">
          <cell r="A7030" t="str">
            <v>PATCO44710030-LIQ</v>
          </cell>
          <cell r="B7030" t="str">
            <v>5281028 CR S&amp;C ACRILICO TOTAL BASE P 3.2L</v>
          </cell>
          <cell r="C7030" t="str">
            <v>CORAL</v>
          </cell>
          <cell r="E7030" t="str">
            <v>PINTURAS</v>
          </cell>
          <cell r="F7030" t="str">
            <v>COMPLEMENTOS</v>
          </cell>
        </row>
        <row r="7031">
          <cell r="A7031" t="str">
            <v>PATCO44710033-LIQ</v>
          </cell>
          <cell r="B7031" t="str">
            <v>5202629 CR S&amp;C PINT IMP BASE P 3.2L</v>
          </cell>
          <cell r="C7031" t="str">
            <v>CORAL</v>
          </cell>
          <cell r="E7031" t="str">
            <v>PINTURAS</v>
          </cell>
          <cell r="F7031" t="str">
            <v>COMPLEMENTOS</v>
          </cell>
        </row>
        <row r="7032">
          <cell r="A7032" t="str">
            <v>PATCO44710036-LIQ</v>
          </cell>
          <cell r="B7032" t="str">
            <v>5273461 CR SUPER LAVAVEL LOC BASE P 3.2L</v>
          </cell>
          <cell r="C7032" t="str">
            <v>CORAL</v>
          </cell>
          <cell r="E7032" t="str">
            <v>PINTURAS</v>
          </cell>
          <cell r="F7032" t="str">
            <v>COMPLEMENTOS</v>
          </cell>
        </row>
        <row r="7033">
          <cell r="A7033" t="str">
            <v>PATCO44710037-LIQ</v>
          </cell>
          <cell r="B7033" t="str">
            <v>5273330 CR SUPER LAVAVEL LOC BASE T 3.2L</v>
          </cell>
          <cell r="C7033" t="str">
            <v>CORAL</v>
          </cell>
          <cell r="E7033" t="str">
            <v>PINTURAS</v>
          </cell>
          <cell r="F7033" t="str">
            <v>COMPLEMENTOS</v>
          </cell>
        </row>
        <row r="7034">
          <cell r="A7034" t="str">
            <v>PATCO44710040-LIQ</v>
          </cell>
          <cell r="B7034" t="str">
            <v>5299824 RENOVA FO BRANCO 3.2</v>
          </cell>
          <cell r="C7034" t="str">
            <v>CORAL</v>
          </cell>
          <cell r="E7034" t="str">
            <v>PINTURAS</v>
          </cell>
          <cell r="F7034" t="str">
            <v>COMPLEMENTOS</v>
          </cell>
        </row>
        <row r="7035">
          <cell r="A7035" t="str">
            <v>PATCO44710041-LIQ</v>
          </cell>
          <cell r="B7035" t="str">
            <v>5317962 RENOVA FO LOC BASE MF 3.2L</v>
          </cell>
          <cell r="C7035" t="str">
            <v>CORAL</v>
          </cell>
          <cell r="E7035" t="str">
            <v>PINTURAS</v>
          </cell>
          <cell r="F7035" t="str">
            <v>COMPLEMENTOS</v>
          </cell>
        </row>
        <row r="7036">
          <cell r="A7036" t="str">
            <v>PATCO44710043-LIQ</v>
          </cell>
          <cell r="B7036" t="str">
            <v>5317965 RENOVA FO LOC BASE P 3.2L</v>
          </cell>
          <cell r="C7036" t="str">
            <v>CORAL</v>
          </cell>
          <cell r="E7036" t="str">
            <v>PINTURAS</v>
          </cell>
          <cell r="F7036" t="str">
            <v>COMPLEMENTOS</v>
          </cell>
        </row>
        <row r="7037">
          <cell r="A7037" t="str">
            <v>PATCO44710044-LIQ</v>
          </cell>
          <cell r="B7037" t="str">
            <v>5316359 RENOVA FO LOC BASE T 3.2L</v>
          </cell>
          <cell r="C7037" t="str">
            <v>CORAL</v>
          </cell>
          <cell r="E7037" t="str">
            <v>PINTURAS</v>
          </cell>
          <cell r="F7037" t="str">
            <v>COMPLEMENTOS</v>
          </cell>
        </row>
        <row r="7038">
          <cell r="A7038" t="str">
            <v>PATCO44710046-LIQ</v>
          </cell>
          <cell r="B7038" t="str">
            <v>""900 SOL Y LLUVIA DURAZNO GL-3,6LTS. 813-G"</v>
          </cell>
          <cell r="C7038" t="str">
            <v>CORAL</v>
          </cell>
          <cell r="E7038" t="str">
            <v>PINTURAS</v>
          </cell>
          <cell r="F7038" t="str">
            <v>COMPLEMENTOS</v>
          </cell>
        </row>
        <row r="7039">
          <cell r="A7039" t="str">
            <v>PATCO44710047-LIQ</v>
          </cell>
          <cell r="B7039" t="str">
            <v>""884SOL Y LLUVIA GAMUZA GL-3,6LTS. 814-G"</v>
          </cell>
          <cell r="C7039" t="str">
            <v>CORAL</v>
          </cell>
          <cell r="E7039" t="str">
            <v>PINTURAS</v>
          </cell>
          <cell r="F7039" t="str">
            <v>COMPLEMENTOS</v>
          </cell>
        </row>
        <row r="7040">
          <cell r="A7040" t="str">
            <v>PATCO44710048-LIQ</v>
          </cell>
          <cell r="B7040" t="str">
            <v>""892 SOL Y LLUVIA VAINILLA GL-3,6LTS. 506-G"</v>
          </cell>
          <cell r="C7040" t="str">
            <v>CORAL</v>
          </cell>
          <cell r="E7040" t="str">
            <v>PINTURAS</v>
          </cell>
          <cell r="F7040" t="str">
            <v>COMPLEMENTOS</v>
          </cell>
        </row>
        <row r="7041">
          <cell r="A7041" t="str">
            <v>PATCO44710049-LIQ</v>
          </cell>
          <cell r="B7041" t="str">
            <v>896 SOL Y LLUVIA VERDE PRIMAVERA GL-3.6LTS. 621-G</v>
          </cell>
          <cell r="C7041" t="str">
            <v>CORAL</v>
          </cell>
          <cell r="E7041" t="str">
            <v>PINTURAS</v>
          </cell>
          <cell r="F7041" t="str">
            <v>COMPLEMENTOS</v>
          </cell>
        </row>
        <row r="7042">
          <cell r="A7042" t="str">
            <v>PATCO44910001-LIQ</v>
          </cell>
          <cell r="B7042" t="str">
            <v>5298744 T FACIL ADORNO RUPESTRE 30ML</v>
          </cell>
          <cell r="C7042" t="str">
            <v>CORAL</v>
          </cell>
          <cell r="E7042" t="str">
            <v>PINTURAS</v>
          </cell>
          <cell r="F7042" t="str">
            <v>COMPLEMENTOS</v>
          </cell>
        </row>
        <row r="7043">
          <cell r="A7043" t="str">
            <v>PATCO44910004-LIQ</v>
          </cell>
          <cell r="B7043" t="str">
            <v>5300950 T FACIL ALGODAO EGIPCIO 30ML</v>
          </cell>
          <cell r="C7043" t="str">
            <v>CORAL</v>
          </cell>
          <cell r="E7043" t="str">
            <v>PINTURAS</v>
          </cell>
          <cell r="F7043" t="str">
            <v>COMPLEMENTOS</v>
          </cell>
        </row>
        <row r="7044">
          <cell r="A7044" t="str">
            <v>PATCO44910006-LIQ</v>
          </cell>
          <cell r="B7044" t="str">
            <v>5298747 T FACIL ARQUITECTURA URBANA 30ML</v>
          </cell>
          <cell r="C7044" t="str">
            <v>CORAL</v>
          </cell>
          <cell r="E7044" t="str">
            <v>PINTURAS</v>
          </cell>
          <cell r="F7044" t="str">
            <v>COMPLEMENTOS</v>
          </cell>
        </row>
        <row r="7045">
          <cell r="A7045" t="str">
            <v>PATCO44910012-LIQ</v>
          </cell>
          <cell r="B7045" t="str">
            <v>5300583 T FACIL BELEZA DO CARIBE 30ML</v>
          </cell>
          <cell r="C7045" t="str">
            <v>CORAL</v>
          </cell>
          <cell r="E7045" t="str">
            <v>PINTURAS</v>
          </cell>
          <cell r="F7045" t="str">
            <v>COMPLEMENTOS</v>
          </cell>
        </row>
        <row r="7046">
          <cell r="A7046" t="str">
            <v>PATCO44910014-LIQ</v>
          </cell>
          <cell r="B7046" t="str">
            <v>5300577 T FACIL BLUSH CHOCOLATE 30ML</v>
          </cell>
          <cell r="C7046" t="str">
            <v>CORAL</v>
          </cell>
          <cell r="E7046" t="str">
            <v>PINTURAS</v>
          </cell>
          <cell r="F7046" t="str">
            <v>COMPLEMENTOS</v>
          </cell>
        </row>
        <row r="7047">
          <cell r="A7047" t="str">
            <v>PATCO44910015-LIQ</v>
          </cell>
          <cell r="B7047" t="str">
            <v>5300958 T FACIL BOLA DE BASQUETE 30ML</v>
          </cell>
          <cell r="C7047" t="str">
            <v>CORAL</v>
          </cell>
          <cell r="E7047" t="str">
            <v>PINTURAS</v>
          </cell>
          <cell r="F7047" t="str">
            <v>COMPLEMENTOS</v>
          </cell>
        </row>
        <row r="7048">
          <cell r="A7048" t="str">
            <v>PATCO44910020-LIQ</v>
          </cell>
          <cell r="B7048" t="str">
            <v>5300584 T FACIL BRISA GELADA 30ML</v>
          </cell>
          <cell r="C7048" t="str">
            <v>CORAL</v>
          </cell>
          <cell r="E7048" t="str">
            <v>PINTURAS</v>
          </cell>
          <cell r="F7048" t="str">
            <v>COMPLEMENTOS</v>
          </cell>
        </row>
        <row r="7049">
          <cell r="A7049" t="str">
            <v>PATCO44910021-LIQ</v>
          </cell>
          <cell r="B7049" t="str">
            <v>5309454 T FACIL BRONCE LENDA 30ML</v>
          </cell>
          <cell r="C7049" t="str">
            <v>CORAL</v>
          </cell>
          <cell r="E7049" t="str">
            <v>PINTURAS</v>
          </cell>
          <cell r="F7049" t="str">
            <v>COMPLEMENTOS</v>
          </cell>
        </row>
        <row r="7050">
          <cell r="A7050" t="str">
            <v>PATCO44910024-LIQ</v>
          </cell>
          <cell r="B7050" t="str">
            <v>5300879 T FACIL BURGUNDY 30ML</v>
          </cell>
          <cell r="C7050" t="str">
            <v>CORAL</v>
          </cell>
          <cell r="E7050" t="str">
            <v>PINTURAS</v>
          </cell>
          <cell r="F7050" t="str">
            <v>COMPLEMENTOS</v>
          </cell>
        </row>
        <row r="7051">
          <cell r="A7051" t="str">
            <v>PATCO44910026-LIQ</v>
          </cell>
          <cell r="B7051" t="str">
            <v>5300294 T FACIL CAMINHO DE CASA 30ML</v>
          </cell>
          <cell r="C7051" t="str">
            <v>CORAL</v>
          </cell>
          <cell r="E7051" t="str">
            <v>PINTURAS</v>
          </cell>
          <cell r="F7051" t="str">
            <v>COMPLEMENTOS</v>
          </cell>
        </row>
        <row r="7052">
          <cell r="A7052" t="str">
            <v>PATCO44910028-LIQ</v>
          </cell>
          <cell r="B7052" t="str">
            <v>5300907 T FACIL CAMURCA ROSA 30ML</v>
          </cell>
          <cell r="C7052" t="str">
            <v>CORAL</v>
          </cell>
          <cell r="E7052" t="str">
            <v>PINTURAS</v>
          </cell>
          <cell r="F7052" t="str">
            <v>COMPLEMENTOS</v>
          </cell>
        </row>
        <row r="7053">
          <cell r="A7053" t="str">
            <v>PATCO44910029-LIQ</v>
          </cell>
          <cell r="B7053" t="str">
            <v>5300588 T FACIL CANARIO BELGA 30ML</v>
          </cell>
          <cell r="C7053" t="str">
            <v>CORAL</v>
          </cell>
          <cell r="E7053" t="str">
            <v>PINTURAS</v>
          </cell>
          <cell r="F7053" t="str">
            <v>COMPLEMENTOS</v>
          </cell>
        </row>
        <row r="7054">
          <cell r="A7054" t="str">
            <v>PATCO44910032-LIQ</v>
          </cell>
          <cell r="B7054" t="str">
            <v>5298255 T FACIL CASCALHO 30ML</v>
          </cell>
          <cell r="C7054" t="str">
            <v>CORAL</v>
          </cell>
          <cell r="E7054" t="str">
            <v>PINTURAS</v>
          </cell>
          <cell r="F7054" t="str">
            <v>COMPLEMENTOS</v>
          </cell>
        </row>
        <row r="7055">
          <cell r="A7055" t="str">
            <v>PATCO44910036-LIQ</v>
          </cell>
          <cell r="B7055" t="str">
            <v>5300610 T FACIL CHA DANCANTE 30ML</v>
          </cell>
          <cell r="C7055" t="str">
            <v>CORAL</v>
          </cell>
          <cell r="E7055" t="str">
            <v>PINTURAS</v>
          </cell>
          <cell r="F7055" t="str">
            <v>COMPLEMENTOS</v>
          </cell>
        </row>
        <row r="7056">
          <cell r="A7056" t="str">
            <v>PATCO44910042-LIQ</v>
          </cell>
          <cell r="B7056" t="str">
            <v>5300938 T FACIL CINZA NEVOA 30ML</v>
          </cell>
          <cell r="C7056" t="str">
            <v>CORAL</v>
          </cell>
          <cell r="E7056" t="str">
            <v>PINTURAS</v>
          </cell>
          <cell r="F7056" t="str">
            <v>COMPLEMENTOS</v>
          </cell>
        </row>
        <row r="7057">
          <cell r="A7057" t="str">
            <v>PATCO44910046-LIQ</v>
          </cell>
          <cell r="B7057" t="str">
            <v>5298258 T FACIL COGUMELO JAPONES 30ML</v>
          </cell>
          <cell r="C7057" t="str">
            <v>CORAL</v>
          </cell>
          <cell r="E7057" t="str">
            <v>PINTURAS</v>
          </cell>
          <cell r="F7057" t="str">
            <v>COMPLEMENTOS</v>
          </cell>
        </row>
        <row r="7058">
          <cell r="A7058" t="str">
            <v>PATCO44910047-LIQ</v>
          </cell>
          <cell r="B7058" t="str">
            <v>5298257 T FACIL COLAR DE PRATA 30ML</v>
          </cell>
          <cell r="C7058" t="str">
            <v>CORAL</v>
          </cell>
          <cell r="E7058" t="str">
            <v>PINTURAS</v>
          </cell>
          <cell r="F7058" t="str">
            <v>COMPLEMENTOS</v>
          </cell>
        </row>
        <row r="7059">
          <cell r="A7059" t="str">
            <v>PATCO44910049-LIQ</v>
          </cell>
          <cell r="B7059" t="str">
            <v>5300300 T FACIL CORRENTE OCEANICA 30ML</v>
          </cell>
          <cell r="C7059" t="str">
            <v>CORAL</v>
          </cell>
          <cell r="E7059" t="str">
            <v>PINTURAS</v>
          </cell>
          <cell r="F7059" t="str">
            <v>COMPLEMENTOS</v>
          </cell>
        </row>
        <row r="7060">
          <cell r="A7060" t="str">
            <v>PATCO44910051-LIQ</v>
          </cell>
          <cell r="B7060" t="str">
            <v>5300575 T FACIL COSTA DO PELICANO 30ML</v>
          </cell>
          <cell r="C7060" t="str">
            <v>CORAL</v>
          </cell>
          <cell r="E7060" t="str">
            <v>PINTURAS</v>
          </cell>
          <cell r="F7060" t="str">
            <v>COMPLEMENTOS</v>
          </cell>
        </row>
        <row r="7061">
          <cell r="A7061" t="str">
            <v>PATCO44910054-LIQ</v>
          </cell>
          <cell r="B7061" t="str">
            <v>5300894 T FACIL DELICIA DE VERAO 30ML</v>
          </cell>
          <cell r="C7061" t="str">
            <v>CORAL</v>
          </cell>
          <cell r="E7061" t="str">
            <v>PINTURAS</v>
          </cell>
          <cell r="F7061" t="str">
            <v>COMPLEMENTOS</v>
          </cell>
        </row>
        <row r="7062">
          <cell r="A7062" t="str">
            <v>PATCO44910057-LIQ</v>
          </cell>
          <cell r="B7062" t="str">
            <v>5300878 T FACIL DIA FELIZ 30ML</v>
          </cell>
          <cell r="C7062" t="str">
            <v>CORAL</v>
          </cell>
          <cell r="E7062" t="str">
            <v>PINTURAS</v>
          </cell>
          <cell r="F7062" t="str">
            <v>COMPLEMENTOS</v>
          </cell>
        </row>
        <row r="7063">
          <cell r="A7063" t="str">
            <v>PATCO44910058-LIQ</v>
          </cell>
          <cell r="B7063" t="str">
            <v>5300576 T FACIL DIGNIDADE 30ML</v>
          </cell>
          <cell r="C7063" t="str">
            <v>CORAL</v>
          </cell>
          <cell r="E7063" t="str">
            <v>PINTURAS</v>
          </cell>
          <cell r="F7063" t="str">
            <v>COMPLEMENTOS</v>
          </cell>
        </row>
        <row r="7064">
          <cell r="A7064" t="str">
            <v>PATCO44910059-LIQ</v>
          </cell>
          <cell r="B7064" t="str">
            <v>5300957 T FACIL DOCE DE TANGERINA 30ML</v>
          </cell>
          <cell r="C7064" t="str">
            <v>CORAL</v>
          </cell>
          <cell r="E7064" t="str">
            <v>PINTURAS</v>
          </cell>
          <cell r="F7064" t="str">
            <v>COMPLEMENTOS</v>
          </cell>
        </row>
        <row r="7065">
          <cell r="A7065" t="str">
            <v>PATCO44910062-LIQ</v>
          </cell>
          <cell r="B7065" t="str">
            <v>5300607 T FACIL ENFEITE DE NATAL 30ML</v>
          </cell>
          <cell r="C7065" t="str">
            <v>CORAL</v>
          </cell>
          <cell r="E7065" t="str">
            <v>PINTURAS</v>
          </cell>
          <cell r="F7065" t="str">
            <v>COMPLEMENTOS</v>
          </cell>
        </row>
        <row r="7066">
          <cell r="A7066" t="str">
            <v>PATCO44910066-LIQ</v>
          </cell>
          <cell r="B7066" t="str">
            <v>5300960 T FACIL ESPIRITO DE SEDUCAO 30ML</v>
          </cell>
          <cell r="C7066" t="str">
            <v>CORAL</v>
          </cell>
          <cell r="E7066" t="str">
            <v>PINTURAS</v>
          </cell>
          <cell r="F7066" t="str">
            <v>COMPLEMENTOS</v>
          </cell>
        </row>
        <row r="7067">
          <cell r="A7067" t="str">
            <v>PATCO44910068-LIQ</v>
          </cell>
          <cell r="B7067" t="str">
            <v>5300936 T FACIL ESTILO MARCANTE 30ML</v>
          </cell>
          <cell r="C7067" t="str">
            <v>CORAL</v>
          </cell>
          <cell r="E7067" t="str">
            <v>PINTURAS</v>
          </cell>
          <cell r="F7067" t="str">
            <v>COMPLEMENTOS</v>
          </cell>
        </row>
        <row r="7068">
          <cell r="A7068" t="str">
            <v>PATCO44910071-LIQ</v>
          </cell>
          <cell r="B7068" t="str">
            <v>5300581 T FACIL FESTA PRIMAVERIL 30ML</v>
          </cell>
          <cell r="C7068" t="str">
            <v>CORAL</v>
          </cell>
          <cell r="E7068" t="str">
            <v>PINTURAS</v>
          </cell>
          <cell r="F7068" t="str">
            <v>COMPLEMENTOS</v>
          </cell>
        </row>
        <row r="7069">
          <cell r="A7069" t="str">
            <v>PATCO44910072-LIQ</v>
          </cell>
          <cell r="B7069" t="str">
            <v>5300902 T FACIL FITA VIOLETA 30ML</v>
          </cell>
          <cell r="C7069" t="str">
            <v>CORAL</v>
          </cell>
          <cell r="E7069" t="str">
            <v>PINTURAS</v>
          </cell>
          <cell r="F7069" t="str">
            <v>COMPLEMENTOS</v>
          </cell>
        </row>
        <row r="7070">
          <cell r="A7070" t="str">
            <v>PATCO44910073-LIQ</v>
          </cell>
          <cell r="B7070" t="str">
            <v>5300886 T FACIL FLOR DE LARANJEIRA 30ML</v>
          </cell>
          <cell r="C7070" t="str">
            <v>CORAL</v>
          </cell>
          <cell r="E7070" t="str">
            <v>PINTURAS</v>
          </cell>
          <cell r="F7070" t="str">
            <v>COMPLEMENTOS</v>
          </cell>
        </row>
        <row r="7071">
          <cell r="A7071" t="str">
            <v>PATCO44910074-LIQ</v>
          </cell>
          <cell r="B7071" t="str">
            <v>5300794 T FACIL FLORESCER DE SEPTIEMBRE 30ML</v>
          </cell>
          <cell r="C7071" t="str">
            <v>CORAL</v>
          </cell>
          <cell r="E7071" t="str">
            <v>PINTURAS</v>
          </cell>
          <cell r="F7071" t="str">
            <v>COMPLEMENTOS</v>
          </cell>
        </row>
        <row r="7072">
          <cell r="A7072" t="str">
            <v>PATCO44910080-LIQ</v>
          </cell>
          <cell r="B7072" t="str">
            <v>5300906 T FACIL FUGA DO TEMPO 30ML</v>
          </cell>
          <cell r="C7072" t="str">
            <v>CORAL</v>
          </cell>
          <cell r="E7072" t="str">
            <v>PINTURAS</v>
          </cell>
          <cell r="F7072" t="str">
            <v>COMPLEMENTOS</v>
          </cell>
        </row>
        <row r="7073">
          <cell r="A7073" t="str">
            <v>PATCO44910084-LIQ</v>
          </cell>
          <cell r="B7073" t="str">
            <v>5300937 T FACIL GRANITO MOLHADO 30ML</v>
          </cell>
          <cell r="C7073" t="str">
            <v>CORAL</v>
          </cell>
          <cell r="E7073" t="str">
            <v>PINTURAS</v>
          </cell>
          <cell r="F7073" t="str">
            <v>COMPLEMENTOS</v>
          </cell>
        </row>
        <row r="7074">
          <cell r="A7074" t="str">
            <v>PATCO44910085-LIQ</v>
          </cell>
          <cell r="B7074" t="str">
            <v>5300578 T FACIL GRINALDA 30ML</v>
          </cell>
          <cell r="C7074" t="str">
            <v>CORAL</v>
          </cell>
          <cell r="E7074" t="str">
            <v>PINTURAS</v>
          </cell>
          <cell r="F7074" t="str">
            <v>COMPLEMENTOS</v>
          </cell>
        </row>
        <row r="7075">
          <cell r="A7075" t="str">
            <v>PATCO44910089-LIQ</v>
          </cell>
          <cell r="B7075" t="str">
            <v>5300305 T FACIL ISTAMBUL 30ML</v>
          </cell>
          <cell r="C7075" t="str">
            <v>CORAL</v>
          </cell>
          <cell r="E7075" t="str">
            <v>PINTURAS</v>
          </cell>
          <cell r="F7075" t="str">
            <v>COMPLEMENTOS</v>
          </cell>
        </row>
        <row r="7076">
          <cell r="A7076" t="str">
            <v>PATCO44910092-LIQ</v>
          </cell>
          <cell r="B7076" t="str">
            <v>5298742 T FACIL JOGO DE SOMBRAS 30ML</v>
          </cell>
          <cell r="C7076" t="str">
            <v>CORAL</v>
          </cell>
          <cell r="E7076" t="str">
            <v>PINTURAS</v>
          </cell>
          <cell r="F7076" t="str">
            <v>COMPLEMENTOS</v>
          </cell>
        </row>
        <row r="7077">
          <cell r="A7077" t="str">
            <v>PATCO44910096-LIQ</v>
          </cell>
          <cell r="B7077" t="str">
            <v>5300940 T FACIL LAVANDA ENEVOADO 30ML</v>
          </cell>
          <cell r="C7077" t="str">
            <v>CORAL</v>
          </cell>
          <cell r="E7077" t="str">
            <v>PINTURAS</v>
          </cell>
          <cell r="F7077" t="str">
            <v>COMPLEMENTOS</v>
          </cell>
        </row>
        <row r="7078">
          <cell r="A7078" t="str">
            <v>PATCO44910097-LIQ</v>
          </cell>
          <cell r="B7078" t="str">
            <v>5298746 T FACIL LICOR DE AMEIXA 30ML</v>
          </cell>
          <cell r="C7078" t="str">
            <v>CORAL</v>
          </cell>
          <cell r="E7078" t="str">
            <v>PINTURAS</v>
          </cell>
          <cell r="F7078" t="str">
            <v>COMPLEMENTOS</v>
          </cell>
        </row>
        <row r="7079">
          <cell r="A7079" t="str">
            <v>PATCO44910099-LIQ</v>
          </cell>
          <cell r="B7079" t="str">
            <v>5300959 T FACIL LUZ OXIDRICA 30ML</v>
          </cell>
          <cell r="C7079" t="str">
            <v>CORAL</v>
          </cell>
          <cell r="E7079" t="str">
            <v>PINTURAS</v>
          </cell>
          <cell r="F7079" t="str">
            <v>COMPLEMENTOS</v>
          </cell>
        </row>
        <row r="7080">
          <cell r="A7080" t="str">
            <v>PATCO44910100-LIQ</v>
          </cell>
          <cell r="B7080" t="str">
            <v>5300292 T FACIL MADEIRA ACINZENTADA 30ML</v>
          </cell>
          <cell r="C7080" t="str">
            <v>CORAL</v>
          </cell>
          <cell r="E7080" t="str">
            <v>PINTURAS</v>
          </cell>
          <cell r="F7080" t="str">
            <v>COMPLEMENTOS</v>
          </cell>
        </row>
        <row r="7081">
          <cell r="A7081" t="str">
            <v>PATCO44910108-LIQ</v>
          </cell>
          <cell r="B7081" t="str">
            <v>5300904 T FACIL MARROM HAVANA 30ML</v>
          </cell>
          <cell r="C7081" t="str">
            <v>CORAL</v>
          </cell>
          <cell r="E7081" t="str">
            <v>PINTURAS</v>
          </cell>
          <cell r="F7081" t="str">
            <v>COMPLEMENTOS</v>
          </cell>
        </row>
        <row r="7082">
          <cell r="A7082" t="str">
            <v>PATCO44910110-LIQ</v>
          </cell>
          <cell r="B7082" t="str">
            <v>5300287 T FACIL MEDITACAO 30ML</v>
          </cell>
          <cell r="C7082" t="str">
            <v>CORAL</v>
          </cell>
          <cell r="E7082" t="str">
            <v>PINTURAS</v>
          </cell>
          <cell r="F7082" t="str">
            <v>COMPLEMENTOS</v>
          </cell>
        </row>
        <row r="7083">
          <cell r="A7083" t="str">
            <v>PATCO44910111-LIQ</v>
          </cell>
          <cell r="B7083" t="str">
            <v>5300899 T FACIL MERGULHO EM NORONHA 30ML</v>
          </cell>
          <cell r="C7083" t="str">
            <v>CORAL</v>
          </cell>
          <cell r="E7083" t="str">
            <v>PINTURAS</v>
          </cell>
          <cell r="F7083" t="str">
            <v>COMPLEMENTOS</v>
          </cell>
        </row>
        <row r="7084">
          <cell r="A7084" t="str">
            <v>PATCO44910112-LIQ</v>
          </cell>
          <cell r="B7084" t="str">
            <v>5300862 T FACIL MERGULHO SERENO 30ML</v>
          </cell>
          <cell r="C7084" t="str">
            <v>CORAL</v>
          </cell>
          <cell r="E7084" t="str">
            <v>PINTURAS</v>
          </cell>
          <cell r="F7084" t="str">
            <v>COMPLEMENTOS</v>
          </cell>
        </row>
        <row r="7085">
          <cell r="A7085" t="str">
            <v>PATCO44910114-LIQ</v>
          </cell>
          <cell r="B7085" t="str">
            <v>5300298 T FACIL MINERAL VALIOSO 30ML</v>
          </cell>
          <cell r="C7085" t="str">
            <v>CORAL</v>
          </cell>
          <cell r="E7085" t="str">
            <v>PINTURAS</v>
          </cell>
          <cell r="F7085" t="str">
            <v>COMPLEMENTOS</v>
          </cell>
        </row>
        <row r="7086">
          <cell r="A7086" t="str">
            <v>PATCO44910116-LIQ</v>
          </cell>
          <cell r="B7086" t="str">
            <v>5300908 T FACIL MISTICO 30ML</v>
          </cell>
          <cell r="C7086" t="str">
            <v>CORAL</v>
          </cell>
          <cell r="E7086" t="str">
            <v>PINTURAS</v>
          </cell>
          <cell r="F7086" t="str">
            <v>COMPLEMENTOS</v>
          </cell>
        </row>
        <row r="7087">
          <cell r="A7087" t="str">
            <v>PATCO44910121-LIQ</v>
          </cell>
          <cell r="B7087" t="str">
            <v>5300939 T FACIL NATURAL URBANO 30ML</v>
          </cell>
          <cell r="C7087" t="str">
            <v>CORAL</v>
          </cell>
          <cell r="E7087" t="str">
            <v>PINTURAS</v>
          </cell>
          <cell r="F7087" t="str">
            <v>COMPLEMENTOS</v>
          </cell>
        </row>
        <row r="7088">
          <cell r="A7088" t="str">
            <v>PATCO44910122-LIQ</v>
          </cell>
          <cell r="B7088" t="str">
            <v>5300901 T FACIL NAVIOS AO MAR 30ML</v>
          </cell>
          <cell r="C7088" t="str">
            <v>CORAL</v>
          </cell>
          <cell r="E7088" t="str">
            <v>PINTURAS</v>
          </cell>
          <cell r="F7088" t="str">
            <v>COMPLEMENTOS</v>
          </cell>
        </row>
        <row r="7089">
          <cell r="A7089" t="str">
            <v>PATCO44910123-LIQ</v>
          </cell>
          <cell r="B7089" t="str">
            <v>5300817 T FACIL NEBLINA DA SERRA 30ML</v>
          </cell>
          <cell r="C7089" t="str">
            <v>CORAL</v>
          </cell>
          <cell r="E7089" t="str">
            <v>PINTURAS</v>
          </cell>
          <cell r="F7089" t="str">
            <v>COMPLEMENTOS</v>
          </cell>
        </row>
        <row r="7090">
          <cell r="A7090" t="str">
            <v>PATCO44910126-LIQ</v>
          </cell>
          <cell r="B7090" t="str">
            <v>5300303 T FACIL OLHA ENCANTADOR 30ML</v>
          </cell>
          <cell r="C7090" t="str">
            <v>CORAL</v>
          </cell>
          <cell r="E7090" t="str">
            <v>PINTURAS</v>
          </cell>
          <cell r="F7090" t="str">
            <v>COMPLEMENTOS</v>
          </cell>
        </row>
        <row r="7091">
          <cell r="A7091" t="str">
            <v>PATCO44910133-LIQ</v>
          </cell>
          <cell r="B7091" t="str">
            <v>5300594 T FACIL PASEIO DE BARCO 30ML</v>
          </cell>
          <cell r="C7091" t="str">
            <v>CORAL</v>
          </cell>
          <cell r="E7091" t="str">
            <v>PINTURAS</v>
          </cell>
          <cell r="F7091" t="str">
            <v>COMPLEMENTOS</v>
          </cell>
        </row>
        <row r="7092">
          <cell r="A7092" t="str">
            <v>PATCO44910134-LIQ</v>
          </cell>
          <cell r="B7092" t="str">
            <v>5300778 T FACIL PASSEIO DE CANOA 30ML</v>
          </cell>
          <cell r="C7092" t="str">
            <v>CORAL</v>
          </cell>
          <cell r="E7092" t="str">
            <v>PINTURAS</v>
          </cell>
          <cell r="F7092" t="str">
            <v>COMPLEMENTOS</v>
          </cell>
        </row>
        <row r="7093">
          <cell r="A7093" t="str">
            <v>PATCO44910138-LIQ</v>
          </cell>
          <cell r="B7093" t="str">
            <v>5300297 T FACIL PELOURINHO 30ML</v>
          </cell>
          <cell r="C7093" t="str">
            <v>CORAL</v>
          </cell>
          <cell r="E7093" t="str">
            <v>PINTURAS</v>
          </cell>
          <cell r="F7093" t="str">
            <v>COMPLEMENTOS</v>
          </cell>
        </row>
        <row r="7094">
          <cell r="A7094" t="str">
            <v>PATCO44910142-LIQ</v>
          </cell>
          <cell r="B7094" t="str">
            <v>5300885 T FACIL PESSEGO QUENTE 30ML</v>
          </cell>
          <cell r="C7094" t="str">
            <v>CORAL</v>
          </cell>
          <cell r="E7094" t="str">
            <v>PINTURAS</v>
          </cell>
          <cell r="F7094" t="str">
            <v>COMPLEMENTOS</v>
          </cell>
        </row>
        <row r="7095">
          <cell r="A7095" t="str">
            <v>PATCO44910148-LIQ</v>
          </cell>
          <cell r="B7095" t="str">
            <v>5300941 T FACIL PORTO DE PEDRAS 30ML</v>
          </cell>
          <cell r="C7095" t="str">
            <v>CORAL</v>
          </cell>
          <cell r="E7095" t="str">
            <v>PINTURAS</v>
          </cell>
          <cell r="F7095" t="str">
            <v>COMPLEMENTOS</v>
          </cell>
        </row>
        <row r="7096">
          <cell r="A7096" t="str">
            <v>PATCO44910151-LIQ</v>
          </cell>
          <cell r="B7096" t="str">
            <v>5300887 T FACIL PRAIA DA CANOA 30ML</v>
          </cell>
          <cell r="C7096" t="str">
            <v>CORAL</v>
          </cell>
          <cell r="E7096" t="str">
            <v>PINTURAS</v>
          </cell>
          <cell r="F7096" t="str">
            <v>COMPLEMENTOS</v>
          </cell>
        </row>
        <row r="7097">
          <cell r="A7097" t="str">
            <v>PATCO44910152-LIQ</v>
          </cell>
          <cell r="B7097" t="str">
            <v>5300796 T FACIL PRAIA DE CORAL 30ML</v>
          </cell>
          <cell r="C7097" t="str">
            <v>CORAL</v>
          </cell>
          <cell r="E7097" t="str">
            <v>PINTURAS</v>
          </cell>
          <cell r="F7097" t="str">
            <v>COMPLEMENTOS</v>
          </cell>
        </row>
        <row r="7098">
          <cell r="A7098" t="str">
            <v>PATCO44910153-LIQ</v>
          </cell>
          <cell r="B7098" t="str">
            <v>5300772 T FACIL PRATA FINA 30ML</v>
          </cell>
          <cell r="C7098" t="str">
            <v>CORAL</v>
          </cell>
          <cell r="E7098" t="str">
            <v>PINTURAS</v>
          </cell>
          <cell r="F7098" t="str">
            <v>COMPLEMENTOS</v>
          </cell>
        </row>
        <row r="7099">
          <cell r="A7099" t="str">
            <v>PATCO44910154-LIQ</v>
          </cell>
          <cell r="B7099" t="str">
            <v>5300306 T FACIL PROMESA SECRETA 30ML</v>
          </cell>
          <cell r="C7099" t="str">
            <v>CORAL</v>
          </cell>
          <cell r="E7099" t="str">
            <v>PINTURAS</v>
          </cell>
          <cell r="F7099" t="str">
            <v>COMPLEMENTOS</v>
          </cell>
        </row>
        <row r="7100">
          <cell r="A7100" t="str">
            <v>PATCO44910156-LIQ</v>
          </cell>
          <cell r="B7100" t="str">
            <v>5300784 T FACIL RAIO DE LUZ 30ML</v>
          </cell>
          <cell r="C7100" t="str">
            <v>CORAL</v>
          </cell>
          <cell r="E7100" t="str">
            <v>PINTURAS</v>
          </cell>
          <cell r="F7100" t="str">
            <v>COMPLEMENTOS</v>
          </cell>
        </row>
        <row r="7101">
          <cell r="A7101" t="str">
            <v>PATCO44910157-LIQ</v>
          </cell>
          <cell r="B7101" t="str">
            <v>5300942 T FACIL RECADO DE AMOR 30ML</v>
          </cell>
          <cell r="C7101" t="str">
            <v>CORAL</v>
          </cell>
          <cell r="E7101" t="str">
            <v>PINTURAS</v>
          </cell>
          <cell r="F7101" t="str">
            <v>COMPLEMENTOS</v>
          </cell>
        </row>
        <row r="7102">
          <cell r="A7102" t="str">
            <v>PATCO44910164-LIQ</v>
          </cell>
          <cell r="B7102" t="str">
            <v>5298741 T FACIL SAIBRO 30ML</v>
          </cell>
          <cell r="C7102" t="str">
            <v>CORAL</v>
          </cell>
          <cell r="E7102" t="str">
            <v>PINTURAS</v>
          </cell>
          <cell r="F7102" t="str">
            <v>COMPLEMENTOS</v>
          </cell>
        </row>
        <row r="7103">
          <cell r="A7103" t="str">
            <v>PATCO44910165-LIQ</v>
          </cell>
          <cell r="B7103" t="str">
            <v>5300896 T FACIL SALVIA 30ML</v>
          </cell>
          <cell r="C7103" t="str">
            <v>CORAL</v>
          </cell>
          <cell r="E7103" t="str">
            <v>PINTURAS</v>
          </cell>
          <cell r="F7103" t="str">
            <v>COMPLEMENTOS</v>
          </cell>
        </row>
        <row r="7104">
          <cell r="A7104" t="str">
            <v>PATCO44910169-LIQ</v>
          </cell>
          <cell r="B7104" t="str">
            <v>5300777 T FACIL SOL CELESTIAL 30ML</v>
          </cell>
          <cell r="C7104" t="str">
            <v>CORAL</v>
          </cell>
          <cell r="E7104" t="str">
            <v>PINTURAS</v>
          </cell>
          <cell r="F7104" t="str">
            <v>COMPLEMENTOS</v>
          </cell>
        </row>
        <row r="7105">
          <cell r="A7105" t="str">
            <v>PATCO44910173-LIQ</v>
          </cell>
          <cell r="B7105" t="str">
            <v>5300905 T FACIL TERRA BRASILIS 30ML</v>
          </cell>
          <cell r="C7105" t="str">
            <v>CORAL</v>
          </cell>
          <cell r="E7105" t="str">
            <v>PINTURAS</v>
          </cell>
          <cell r="F7105" t="str">
            <v>COMPLEMENTOS</v>
          </cell>
        </row>
        <row r="7106">
          <cell r="A7106" t="str">
            <v>PATCO44910183-LIQ</v>
          </cell>
          <cell r="B7106" t="str">
            <v>5300289 T FACIL TROFEU DE PATA 30ML</v>
          </cell>
          <cell r="C7106" t="str">
            <v>CORAL</v>
          </cell>
          <cell r="E7106" t="str">
            <v>PINTURAS</v>
          </cell>
          <cell r="F7106" t="str">
            <v>COMPLEMENTOS</v>
          </cell>
        </row>
        <row r="7107">
          <cell r="A7107" t="str">
            <v>PATCO44910184-LIQ</v>
          </cell>
          <cell r="B7107" t="str">
            <v>5300571 T FACIL TRUFA DE HORTELA 30ML</v>
          </cell>
          <cell r="C7107" t="str">
            <v>CORAL</v>
          </cell>
          <cell r="E7107" t="str">
            <v>PINTURAS</v>
          </cell>
          <cell r="F7107" t="str">
            <v>COMPLEMENTOS</v>
          </cell>
        </row>
        <row r="7108">
          <cell r="A7108" t="str">
            <v>PATCO44910196-LIQ</v>
          </cell>
          <cell r="B7108" t="str">
            <v>5300779 T FACIL VISTA DA CIDADE 30ML</v>
          </cell>
          <cell r="C7108" t="str">
            <v>CORAL</v>
          </cell>
          <cell r="E7108" t="str">
            <v>PINTURAS</v>
          </cell>
          <cell r="F7108" t="str">
            <v>COMPLEMENTOS</v>
          </cell>
        </row>
        <row r="7109">
          <cell r="A7109" t="str">
            <v>PATCO45110001-LIQ</v>
          </cell>
          <cell r="B7109" t="str">
            <v>5221216 CR WANDEPOXY B AGUA AC BASE PM 800ML</v>
          </cell>
          <cell r="C7109" t="str">
            <v>CORAL</v>
          </cell>
          <cell r="E7109" t="str">
            <v>PINTURAS</v>
          </cell>
          <cell r="F7109" t="str">
            <v>COMPLEMENTOS</v>
          </cell>
        </row>
        <row r="7110">
          <cell r="A7110" t="str">
            <v>PATCO45210001-LIQ</v>
          </cell>
          <cell r="B7110" t="str">
            <v>5202071 CR 3 EM 1 BRANCO 18L</v>
          </cell>
          <cell r="C7110" t="str">
            <v>CORAL</v>
          </cell>
          <cell r="E7110" t="str">
            <v>PINTURAS</v>
          </cell>
          <cell r="F7110" t="str">
            <v>COMPLEMENTOS</v>
          </cell>
        </row>
        <row r="7111">
          <cell r="A7111" t="str">
            <v>PATCO47910001-LIQ</v>
          </cell>
          <cell r="B7111" t="str">
            <v>5301122 CR CORALIT ANTIFERRUGEM PLATINA 900ML</v>
          </cell>
          <cell r="C7111" t="str">
            <v>CORAL</v>
          </cell>
          <cell r="E7111" t="str">
            <v>PINTURAS</v>
          </cell>
          <cell r="F7111" t="str">
            <v>COMPLEMENTOS</v>
          </cell>
        </row>
        <row r="7112">
          <cell r="A7112" t="str">
            <v>PATCO47910002-LIQ</v>
          </cell>
          <cell r="B7112" t="str">
            <v>5310815 CR CORALIT ANTIFERRUGEM VERMELHO 900ML</v>
          </cell>
          <cell r="C7112" t="str">
            <v>CORAL</v>
          </cell>
          <cell r="E7112" t="str">
            <v>PINTURAS</v>
          </cell>
          <cell r="F7112" t="str">
            <v>COMPLEMENTOS</v>
          </cell>
        </row>
        <row r="7113">
          <cell r="A7113" t="str">
            <v>PATCO48010006-LIQ</v>
          </cell>
          <cell r="B7113" t="str">
            <v>5300291 T FACIL AZUL FERIADO 30ML</v>
          </cell>
          <cell r="C7113" t="str">
            <v>CORAL</v>
          </cell>
          <cell r="E7113" t="str">
            <v>PINTURAS</v>
          </cell>
          <cell r="F7113" t="str">
            <v>COMPLEMENTOS</v>
          </cell>
        </row>
        <row r="7114">
          <cell r="A7114" t="str">
            <v>PATCO48010011-LIQ</v>
          </cell>
          <cell r="B7114" t="str">
            <v>5300877 T FACIL BALE ROSA 30ML</v>
          </cell>
          <cell r="C7114" t="str">
            <v>CORAL</v>
          </cell>
          <cell r="E7114" t="str">
            <v>PINTURAS</v>
          </cell>
          <cell r="F7114" t="str">
            <v>COMPLEMENTOS</v>
          </cell>
        </row>
        <row r="7115">
          <cell r="A7115" t="str">
            <v>PATCO48010012-LIQ</v>
          </cell>
          <cell r="B7115" t="str">
            <v>5300774 T FACIL BEGE AMULETO 30ML</v>
          </cell>
          <cell r="C7115" t="str">
            <v>CORAL</v>
          </cell>
          <cell r="E7115" t="str">
            <v>PINTURAS</v>
          </cell>
          <cell r="F7115" t="str">
            <v>COMPLEMENTOS</v>
          </cell>
        </row>
        <row r="7116">
          <cell r="A7116" t="str">
            <v>PATCO48010016-LIQ</v>
          </cell>
          <cell r="B7116" t="str">
            <v>5300943 T FACIL BRANCO GATINHO 30ML</v>
          </cell>
          <cell r="C7116" t="str">
            <v>CORAL</v>
          </cell>
          <cell r="E7116" t="str">
            <v>PINTURAS</v>
          </cell>
          <cell r="F7116" t="str">
            <v>COMPLEMENTOS</v>
          </cell>
        </row>
        <row r="7117">
          <cell r="A7117" t="str">
            <v>PATCO48010025-LIQ</v>
          </cell>
          <cell r="B7117" t="str">
            <v>5300897 T FACIL FIGO VERDE 30ML</v>
          </cell>
          <cell r="C7117" t="str">
            <v>CORAL</v>
          </cell>
          <cell r="E7117" t="str">
            <v>PINTURAS</v>
          </cell>
          <cell r="F7117" t="str">
            <v>COMPLEMENTOS</v>
          </cell>
        </row>
        <row r="7118">
          <cell r="A7118" t="str">
            <v>PATCO48010026-LIQ</v>
          </cell>
          <cell r="B7118" t="str">
            <v>5300895 T FACIL GRAO VERDE 30ML</v>
          </cell>
          <cell r="C7118" t="str">
            <v>CORAL</v>
          </cell>
          <cell r="E7118" t="str">
            <v>PINTURAS</v>
          </cell>
          <cell r="F7118" t="str">
            <v>COMPLEMENTOS</v>
          </cell>
        </row>
        <row r="7119">
          <cell r="A7119" t="str">
            <v>PATCO48010028-LIQ</v>
          </cell>
          <cell r="B7119" t="str">
            <v>5300302 T FACIL LILAS PRIMAVERA 30ML</v>
          </cell>
          <cell r="C7119" t="str">
            <v>CORAL</v>
          </cell>
          <cell r="E7119" t="str">
            <v>PINTURAS</v>
          </cell>
          <cell r="F7119" t="str">
            <v>COMPLEMENTOS</v>
          </cell>
        </row>
        <row r="7120">
          <cell r="A7120" t="str">
            <v>PATCO48010033-LIQ</v>
          </cell>
          <cell r="B7120" t="str">
            <v>5300595 T FACIL ROSA AMARELA 30ML</v>
          </cell>
          <cell r="C7120" t="str">
            <v>CORAL</v>
          </cell>
          <cell r="E7120" t="str">
            <v>PINTURAS</v>
          </cell>
          <cell r="F7120" t="str">
            <v>COMPLEMENTOS</v>
          </cell>
        </row>
        <row r="7121">
          <cell r="A7121" t="str">
            <v>PATCO48010034-LIQ</v>
          </cell>
          <cell r="B7121" t="str">
            <v>5300613 T FACIL SINTONIAS LILAS 30ML</v>
          </cell>
          <cell r="C7121" t="str">
            <v>CORAL</v>
          </cell>
          <cell r="E7121" t="str">
            <v>PINTURAS</v>
          </cell>
          <cell r="F7121" t="str">
            <v>COMPLEMENTOS</v>
          </cell>
        </row>
        <row r="7122">
          <cell r="A7122" t="str">
            <v>PATCO48010036-LIQ</v>
          </cell>
          <cell r="B7122" t="str">
            <v>5300612 T FACIL UVA VERDE 30ML</v>
          </cell>
          <cell r="C7122" t="str">
            <v>CORAL</v>
          </cell>
          <cell r="E7122" t="str">
            <v>PINTURAS</v>
          </cell>
          <cell r="F7122" t="str">
            <v>COMPLEMENTOS</v>
          </cell>
        </row>
        <row r="7123">
          <cell r="A7123" t="str">
            <v>PATCO48010038-LIQ</v>
          </cell>
          <cell r="B7123" t="str">
            <v>5300859 T FACIL VERDE LUDICO 30ML</v>
          </cell>
          <cell r="C7123" t="str">
            <v>CORAL</v>
          </cell>
          <cell r="E7123" t="str">
            <v>PINTURAS</v>
          </cell>
          <cell r="F7123" t="str">
            <v>COMPLEMENTOS</v>
          </cell>
        </row>
        <row r="7124">
          <cell r="A7124" t="str">
            <v>PATCO48010039-LIQ</v>
          </cell>
          <cell r="B7124" t="str">
            <v>5300797 T FACIL VERDE RIACHO 30ML</v>
          </cell>
          <cell r="C7124" t="str">
            <v>CORAL</v>
          </cell>
          <cell r="E7124" t="str">
            <v>PINTURAS</v>
          </cell>
          <cell r="F7124" t="str">
            <v>COMPLEMENTOS</v>
          </cell>
        </row>
        <row r="7125">
          <cell r="A7125" t="str">
            <v>PATCO48010042-LIQ</v>
          </cell>
          <cell r="B7125" t="str">
            <v>TESTE FACIL PROMOCIONAL 30ML</v>
          </cell>
          <cell r="C7125" t="str">
            <v>CORAL</v>
          </cell>
          <cell r="E7125" t="str">
            <v>PINTURAS</v>
          </cell>
          <cell r="F7125" t="str">
            <v>COMPLEMENTOS</v>
          </cell>
        </row>
        <row r="7126">
          <cell r="A7126" t="str">
            <v>PATCO81910001-LIQ</v>
          </cell>
          <cell r="B7126" t="str">
            <v>5202068 CR GEL PEROLIZADO LOC BASE PMFT 0.8KG</v>
          </cell>
          <cell r="C7126" t="str">
            <v>CORAL</v>
          </cell>
          <cell r="E7126" t="str">
            <v>PINTURAS</v>
          </cell>
          <cell r="F7126" t="str">
            <v>COMPLEMENTOS</v>
          </cell>
        </row>
        <row r="7127">
          <cell r="A7127" t="str">
            <v>PATCO81910002-LIQ</v>
          </cell>
          <cell r="B7127" t="str">
            <v>5202590 CR GEL TEXTURAS LOC BASE FT 0.8KG</v>
          </cell>
          <cell r="C7127" t="str">
            <v>CORAL</v>
          </cell>
          <cell r="E7127" t="str">
            <v>PINTURAS</v>
          </cell>
          <cell r="F7127" t="str">
            <v>COMPLEMENTOS</v>
          </cell>
        </row>
        <row r="7128">
          <cell r="A7128" t="str">
            <v>PATCO81910003-LIQ</v>
          </cell>
          <cell r="B7128" t="str">
            <v>5202588 CR GEL TEXTURAS LOC BASE PM 0.8KG</v>
          </cell>
          <cell r="C7128" t="str">
            <v>CORAL</v>
          </cell>
          <cell r="E7128" t="str">
            <v>PINTURAS</v>
          </cell>
          <cell r="F7128" t="str">
            <v>COMPLEMENTOS</v>
          </cell>
        </row>
        <row r="7129">
          <cell r="A7129" t="str">
            <v>PATCO82110001-LIQ</v>
          </cell>
          <cell r="B7129" t="str">
            <v>5202585 CR TEXTURA EFEITO LOC BASE PM 5.4 KG</v>
          </cell>
          <cell r="C7129" t="str">
            <v>CORAL</v>
          </cell>
          <cell r="E7129" t="str">
            <v>PINTURAS</v>
          </cell>
          <cell r="F7129" t="str">
            <v>COMPLEMENTOS</v>
          </cell>
        </row>
        <row r="7130">
          <cell r="A7130" t="str">
            <v>PATCO82210001-LIQ</v>
          </cell>
          <cell r="B7130" t="str">
            <v>5277451 Sol y Lluvia Techos Teja 4 k</v>
          </cell>
          <cell r="C7130" t="str">
            <v>CORAL</v>
          </cell>
          <cell r="E7130" t="str">
            <v>PINTURAS</v>
          </cell>
          <cell r="F7130" t="str">
            <v>COMPLEMENTOS</v>
          </cell>
        </row>
        <row r="7131">
          <cell r="A7131" t="str">
            <v>PATCO82210002-LIQ</v>
          </cell>
          <cell r="B7131" t="str">
            <v>5277451 SOL Y LLUVIA TECHOS TEJA 4 k</v>
          </cell>
          <cell r="C7131" t="str">
            <v>CORAL</v>
          </cell>
          <cell r="E7131" t="str">
            <v>PINTURAS</v>
          </cell>
          <cell r="F7131" t="str">
            <v>COMPLEMENTOS</v>
          </cell>
        </row>
        <row r="7132">
          <cell r="A7132" t="str">
            <v>PATCO82310003-LIQ</v>
          </cell>
          <cell r="B7132" t="str">
            <v>5353646 CR DECORA EFEITO MARMORE BASE 3.0 L</v>
          </cell>
          <cell r="C7132" t="str">
            <v>CORAL</v>
          </cell>
          <cell r="E7132" t="str">
            <v>PINTURAS</v>
          </cell>
          <cell r="F7132" t="str">
            <v>COMPLEMENTOS</v>
          </cell>
        </row>
        <row r="7133">
          <cell r="A7133" t="str">
            <v>PATCO08110080-LIQ</v>
          </cell>
          <cell r="B7133" t="str">
            <v>671 SOL Y LLUVIA ARENA SAHARA BL-18LTS. 004-B</v>
          </cell>
          <cell r="C7133" t="str">
            <v>CORAL</v>
          </cell>
          <cell r="E7133" t="str">
            <v>PINTURAS</v>
          </cell>
          <cell r="F7133" t="str">
            <v>COMPLEMENTOS</v>
          </cell>
        </row>
        <row r="7134">
          <cell r="A7134" t="str">
            <v>PATCO07910024-LIQ</v>
          </cell>
          <cell r="B7134" t="str">
            <v>1468 IMPER SOL Y LLUVIA FREENTE VERDE PRIMAVERA 10 L</v>
          </cell>
          <cell r="C7134" t="str">
            <v>CORAL</v>
          </cell>
          <cell r="E7134" t="str">
            <v>PINTURAS</v>
          </cell>
          <cell r="F7134" t="str">
            <v>COMPLEMENTOS</v>
          </cell>
        </row>
        <row r="7135">
          <cell r="A7135" t="str">
            <v>PATCO08110011-LIQ</v>
          </cell>
          <cell r="B7135" t="str">
            <v>5568906 CORALATEX AZUL SERENO BL-18LTS.</v>
          </cell>
          <cell r="C7135" t="str">
            <v>CORAL</v>
          </cell>
          <cell r="E7135" t="str">
            <v>PINTURAS</v>
          </cell>
          <cell r="F7135" t="str">
            <v>COMPLEMENTOS</v>
          </cell>
        </row>
        <row r="7136">
          <cell r="A7136" t="str">
            <v>PATCO41910001-LIQ</v>
          </cell>
          <cell r="B7136" t="str">
            <v>5202882 HY HAMMERITE BR AMARELO 2.4 L</v>
          </cell>
          <cell r="C7136" t="str">
            <v>CORAL</v>
          </cell>
          <cell r="E7136" t="str">
            <v>PINTURAS</v>
          </cell>
          <cell r="F7136" t="str">
            <v>COMPLEMENTOS</v>
          </cell>
        </row>
        <row r="7137">
          <cell r="A7137" t="str">
            <v>PATCO41910002-LIQ</v>
          </cell>
          <cell r="B7137" t="str">
            <v>5202880 HY HAMMERITE BR AZUL 2.4 L</v>
          </cell>
          <cell r="C7137" t="str">
            <v>CORAL</v>
          </cell>
          <cell r="E7137" t="str">
            <v>PINTURAS</v>
          </cell>
          <cell r="F7137" t="str">
            <v>COMPLEMENTOS</v>
          </cell>
        </row>
        <row r="7138">
          <cell r="A7138" t="str">
            <v>PATCO07910032-LIQ</v>
          </cell>
          <cell r="B7138" t="str">
            <v>1451SOLYLLUVIAFRENTEBLANCONIEVE10LT.001-D</v>
          </cell>
          <cell r="C7138" t="str">
            <v>CORAL</v>
          </cell>
          <cell r="E7138" t="str">
            <v>PINTURAS</v>
          </cell>
          <cell r="F7138" t="str">
            <v>COMPLEMENTOS</v>
          </cell>
        </row>
        <row r="7139">
          <cell r="A7139" t="str">
            <v>PATCO08110028-LIQ</v>
          </cell>
          <cell r="B7139" t="str">
            <v>169 CORALATEX VAINILLA BL-18LTS. 506-B</v>
          </cell>
          <cell r="C7139" t="str">
            <v>CORAL</v>
          </cell>
          <cell r="E7139" t="str">
            <v>PINTURAS</v>
          </cell>
          <cell r="F7139" t="str">
            <v>COMPLEMENTOS</v>
          </cell>
        </row>
        <row r="7140">
          <cell r="A7140" t="str">
            <v>PATCO07110116-LIQ</v>
          </cell>
          <cell r="B7140" t="str">
            <v>5203148 SL CETOL BR CEDRO 900ML</v>
          </cell>
          <cell r="C7140" t="str">
            <v>CORAL</v>
          </cell>
          <cell r="E7140" t="str">
            <v>PINTURAS</v>
          </cell>
          <cell r="F7140" t="str">
            <v>COMPLEMENTOS</v>
          </cell>
        </row>
        <row r="7141">
          <cell r="A7141" t="str">
            <v>DE4901012101A01</v>
          </cell>
          <cell r="B7141" t="str">
            <v>KL103-000 LAVAMANOS/LAVAPLATOS MONOCONTROL KALMIA CROMO</v>
          </cell>
          <cell r="C7141" t="str">
            <v>CORONA</v>
          </cell>
          <cell r="E7141" t="str">
            <v>GRIFERIAS</v>
          </cell>
          <cell r="F7141" t="str">
            <v>GRIFERIAS</v>
          </cell>
          <cell r="G7141" t="str">
            <v>LAVAMANOS</v>
          </cell>
        </row>
        <row r="7142">
          <cell r="A7142" t="str">
            <v>DE4902012101A01</v>
          </cell>
          <cell r="B7142" t="str">
            <v>KL102-000 LAVAMANOS MONOCONTROL KALMIA CROMO</v>
          </cell>
          <cell r="C7142" t="str">
            <v>CORONA</v>
          </cell>
          <cell r="E7142" t="str">
            <v>GRIFERIAS</v>
          </cell>
          <cell r="F7142" t="str">
            <v>GRIFERIAS</v>
          </cell>
          <cell r="G7142" t="str">
            <v>LAVAMANOS</v>
          </cell>
        </row>
        <row r="7143">
          <cell r="A7143" t="str">
            <v>DE4902022101A01</v>
          </cell>
          <cell r="B7143" t="str">
            <v>VL104-000 LAVAMANOS MONOCONTROL BAJO VANNILA CROMO</v>
          </cell>
          <cell r="C7143" t="str">
            <v>CORONA</v>
          </cell>
          <cell r="E7143" t="str">
            <v>GRIFERIAS</v>
          </cell>
          <cell r="F7143" t="str">
            <v>GRIFERIAS</v>
          </cell>
          <cell r="G7143" t="str">
            <v>LAVAMANOS</v>
          </cell>
        </row>
        <row r="7144">
          <cell r="A7144" t="str">
            <v>DE4902031201A01</v>
          </cell>
          <cell r="B7144" t="str">
            <v>BI104-000  LAVAMANOS MONOCONTROL TORRE BAJA BRASSIA CROMO</v>
          </cell>
          <cell r="C7144" t="str">
            <v>CORONA</v>
          </cell>
          <cell r="E7144" t="str">
            <v>GRIFERIAS</v>
          </cell>
          <cell r="F7144" t="str">
            <v>GRIFERIAS</v>
          </cell>
          <cell r="G7144" t="str">
            <v>LAVAMANOS</v>
          </cell>
        </row>
        <row r="7145">
          <cell r="A7145" t="str">
            <v>DE4903031201A01</v>
          </cell>
          <cell r="B7145" t="str">
            <v>BI501-000 LAVAPLATOS MONOCONTROL BRASSIA CROMO</v>
          </cell>
          <cell r="C7145" t="str">
            <v>CORONA</v>
          </cell>
          <cell r="E7145" t="str">
            <v>GRIFERIAS</v>
          </cell>
          <cell r="F7145" t="str">
            <v>GRIFERIAS</v>
          </cell>
          <cell r="G7145" t="str">
            <v>COCINA</v>
          </cell>
        </row>
        <row r="7146">
          <cell r="A7146" t="str">
            <v>DE4903042101A01</v>
          </cell>
          <cell r="B7146" t="str">
            <v>IL506-000 LAVAPLATOS PULL OUT CON JABONERA CROMO</v>
          </cell>
          <cell r="C7146" t="str">
            <v>CORONA</v>
          </cell>
          <cell r="E7146" t="str">
            <v>GRIFERIAS</v>
          </cell>
          <cell r="F7146" t="str">
            <v>GRIFERIAS</v>
          </cell>
          <cell r="G7146" t="str">
            <v>COCINA</v>
          </cell>
        </row>
        <row r="7147">
          <cell r="A7147" t="str">
            <v>DE4904020901A01</v>
          </cell>
          <cell r="B7147" t="str">
            <v>VL402-000 DUCHA 6" CUERPO EXPUESTO VANNILA CON REGADERA CROMO</v>
          </cell>
          <cell r="C7147" t="str">
            <v>CORONA</v>
          </cell>
          <cell r="E7147" t="str">
            <v>GRIFERIAS</v>
          </cell>
          <cell r="F7147" t="str">
            <v>GRIFERIAS</v>
          </cell>
          <cell r="G7147" t="str">
            <v>DUCHA</v>
          </cell>
        </row>
        <row r="7148">
          <cell r="A7148" t="str">
            <v>DE4904023281A01</v>
          </cell>
          <cell r="B7148" t="str">
            <v>KL403-000 DUCHA 6" CUERPO EXPUESTO KALMIA SIN REG. CROMO</v>
          </cell>
          <cell r="C7148" t="str">
            <v>CORONA</v>
          </cell>
          <cell r="E7148" t="str">
            <v>GRIFERIAS</v>
          </cell>
          <cell r="F7148" t="str">
            <v>GRIFERIAS</v>
          </cell>
          <cell r="G7148" t="str">
            <v>DUCHA</v>
          </cell>
        </row>
        <row r="7149">
          <cell r="A7149" t="str">
            <v>DE4904030351A01</v>
          </cell>
          <cell r="B7149" t="str">
            <v>BI406-000 DUCHA PLATO CON MONOCONTROL BRASSIA CROMO</v>
          </cell>
          <cell r="C7149" t="str">
            <v>CORONA</v>
          </cell>
          <cell r="E7149" t="str">
            <v>GRIFERIAS</v>
          </cell>
          <cell r="F7149" t="str">
            <v>GRIFERIAS</v>
          </cell>
          <cell r="G7149" t="str">
            <v>DUCHA</v>
          </cell>
        </row>
        <row r="7150">
          <cell r="A7150" t="str">
            <v>DE4904052101A01</v>
          </cell>
          <cell r="B7150" t="str">
            <v>AM400-555 JUEGO DE TELEDUCHA AMBAR 7.5X5X150 CM CROMO</v>
          </cell>
          <cell r="C7150" t="str">
            <v>CORONA</v>
          </cell>
          <cell r="E7150" t="str">
            <v>GRIFERIAS</v>
          </cell>
          <cell r="F7150" t="str">
            <v>GRIFERIAS</v>
          </cell>
          <cell r="G7150" t="str">
            <v>DUCHA</v>
          </cell>
        </row>
        <row r="7151">
          <cell r="A7151" t="str">
            <v>DE4904056211A01</v>
          </cell>
          <cell r="B7151" t="str">
            <v>CO400-555 JUEGO TELEDUCHA CORAL 7X3X15 CM CROMO</v>
          </cell>
          <cell r="C7151" t="str">
            <v>CORONA</v>
          </cell>
          <cell r="E7151" t="str">
            <v>GRIFERIAS</v>
          </cell>
          <cell r="F7151" t="str">
            <v>GRIFERIAS</v>
          </cell>
          <cell r="G7151" t="str">
            <v>DUCHA</v>
          </cell>
        </row>
        <row r="7152">
          <cell r="A7152" t="str">
            <v>DE4904060141A01</v>
          </cell>
          <cell r="B7152" t="str">
            <v>10024 DUCHA CORONA SS BLANCA</v>
          </cell>
          <cell r="C7152" t="str">
            <v>CORONA</v>
          </cell>
          <cell r="E7152" t="str">
            <v>GRIFERIAS</v>
          </cell>
          <cell r="F7152" t="str">
            <v>GRIFERIAS</v>
          </cell>
          <cell r="G7152" t="str">
            <v>DUCHA</v>
          </cell>
        </row>
        <row r="7153">
          <cell r="A7153" t="str">
            <v>DE4904060221A01</v>
          </cell>
          <cell r="B7153" t="str">
            <v>AG401-555 REGADERA AGATA 30X21 CM CROMO SIN BRAZO</v>
          </cell>
          <cell r="C7153" t="str">
            <v>CORONA</v>
          </cell>
          <cell r="E7153" t="str">
            <v>GRIFERIAS</v>
          </cell>
          <cell r="F7153" t="str">
            <v>GRIFERIAS</v>
          </cell>
          <cell r="G7153" t="str">
            <v>DUCHA</v>
          </cell>
        </row>
        <row r="7154">
          <cell r="A7154" t="str">
            <v>DE4904060901A01</v>
          </cell>
          <cell r="B7154" t="str">
            <v>AU400-555 REGADERA AURA 30X18 CM CROMO BRAZO 41 CM</v>
          </cell>
          <cell r="C7154" t="str">
            <v>CORONA</v>
          </cell>
          <cell r="E7154" t="str">
            <v>GRIFERIAS</v>
          </cell>
          <cell r="F7154" t="str">
            <v>GRIFERIAS</v>
          </cell>
          <cell r="G7154" t="str">
            <v>DUCHA</v>
          </cell>
        </row>
        <row r="7155">
          <cell r="A7155" t="str">
            <v>DE4904066211A01</v>
          </cell>
          <cell r="B7155" t="str">
            <v>ZF400-555 REGADERA ZAFIR 25 CM DE DIAMETRO CROMO BRAZO 41 CM</v>
          </cell>
          <cell r="C7155" t="str">
            <v>CORONA</v>
          </cell>
          <cell r="E7155" t="str">
            <v>GRIFERIAS</v>
          </cell>
          <cell r="F7155" t="str">
            <v>GRIFERIAS</v>
          </cell>
          <cell r="G7155" t="str">
            <v>DUCHA</v>
          </cell>
        </row>
        <row r="7156">
          <cell r="A7156" t="str">
            <v>DE4904070221A01</v>
          </cell>
          <cell r="B7156" t="str">
            <v>IR401-555 BRAZO IRON CORTO 30 CM CROMO</v>
          </cell>
          <cell r="C7156" t="str">
            <v>CORONA</v>
          </cell>
          <cell r="E7156" t="str">
            <v>GRIFERIAS</v>
          </cell>
          <cell r="F7156" t="str">
            <v>GRIFERIAS</v>
          </cell>
          <cell r="G7156" t="str">
            <v>DUCHA</v>
          </cell>
        </row>
        <row r="7157">
          <cell r="A7157" t="str">
            <v>DE4904080651A01</v>
          </cell>
          <cell r="B7157" t="str">
            <v>78407-000 CROMOTERAPTIA REGADERA Y TELEDUCHA CROMO</v>
          </cell>
          <cell r="C7157" t="str">
            <v>CORONA</v>
          </cell>
          <cell r="E7157" t="str">
            <v>GRIFERIAS</v>
          </cell>
          <cell r="F7157" t="str">
            <v>GRIFERIAS</v>
          </cell>
          <cell r="G7157" t="str">
            <v>DUCHA</v>
          </cell>
        </row>
        <row r="7158">
          <cell r="A7158" t="str">
            <v>DE4904112101A01</v>
          </cell>
          <cell r="B7158" t="str">
            <v>SL403 MEZCLADORA REGADERA TEMPERATURA REGULABLE + TELEDUCHA</v>
          </cell>
          <cell r="C7158" t="str">
            <v>CORONA</v>
          </cell>
          <cell r="E7158" t="str">
            <v>GRIFERIAS</v>
          </cell>
          <cell r="F7158" t="str">
            <v>GRIFERIAS</v>
          </cell>
          <cell r="G7158" t="str">
            <v>DUCHA</v>
          </cell>
        </row>
        <row r="7159">
          <cell r="A7159" t="str">
            <v>DE4905030901A01</v>
          </cell>
          <cell r="B7159" t="str">
            <v>BI106-000 LAVAMANOS MONOCONTROL SOBREPONER BRASSIA CROMO</v>
          </cell>
          <cell r="C7159" t="str">
            <v>CORONA</v>
          </cell>
          <cell r="E7159" t="str">
            <v>GRIFERIAS</v>
          </cell>
          <cell r="F7159" t="str">
            <v>GRIFERIAS</v>
          </cell>
          <cell r="G7159" t="str">
            <v>LAVAMANOS</v>
          </cell>
        </row>
        <row r="7160">
          <cell r="A7160" t="str">
            <v>DE4905036221A01</v>
          </cell>
          <cell r="B7160" t="str">
            <v>BI107-000 LAVAMANOS 8" SOBREPONER BRASSIA CROMO</v>
          </cell>
          <cell r="C7160" t="str">
            <v>CORONA</v>
          </cell>
          <cell r="E7160" t="str">
            <v>SANITARIOS</v>
          </cell>
          <cell r="F7160" t="str">
            <v>SANITARIOS</v>
          </cell>
          <cell r="G7160" t="str">
            <v>LAVAMANOS</v>
          </cell>
        </row>
        <row r="7161">
          <cell r="A7161" t="str">
            <v>PAGCNBH32U2210001</v>
          </cell>
          <cell r="B7161" t="str">
            <v>LAVAPLATOS MONOCONTROL BRASSIA CROMO</v>
          </cell>
          <cell r="C7161" t="str">
            <v>CORONA</v>
          </cell>
          <cell r="E7161" t="str">
            <v>GRIFERIAS</v>
          </cell>
          <cell r="F7161" t="str">
            <v>GRIFERIAS</v>
          </cell>
          <cell r="G7161" t="str">
            <v>COCINA</v>
          </cell>
        </row>
        <row r="7162">
          <cell r="A7162" t="str">
            <v>PAGCNBH32V2210001</v>
          </cell>
          <cell r="B7162" t="str">
            <v>LAVAPLATOS PULL OUT CON JABONERA CROMO</v>
          </cell>
          <cell r="C7162" t="str">
            <v>CORONA</v>
          </cell>
          <cell r="E7162" t="str">
            <v>GRIFERIAS</v>
          </cell>
          <cell r="F7162" t="str">
            <v>GRIFERIAS</v>
          </cell>
          <cell r="G7162" t="str">
            <v>COCINA</v>
          </cell>
        </row>
        <row r="7163">
          <cell r="A7163" t="str">
            <v>PAGCNCO32W2210001</v>
          </cell>
          <cell r="B7163" t="str">
            <v>DUCHA 6" CUERPO EXPUESTO VANNILA CON REGADERA CROMO</v>
          </cell>
          <cell r="C7163" t="str">
            <v>CORONA</v>
          </cell>
          <cell r="E7163" t="str">
            <v>GRIFERIAS</v>
          </cell>
          <cell r="F7163" t="str">
            <v>GRIFERIAS</v>
          </cell>
          <cell r="G7163" t="str">
            <v>DUCHA</v>
          </cell>
        </row>
        <row r="7164">
          <cell r="A7164" t="str">
            <v>PAGCNCO32X2210001</v>
          </cell>
          <cell r="B7164" t="str">
            <v>DUCHA 6" CUERPO EXPUESTO KALMIA SIN REG. CROMO</v>
          </cell>
          <cell r="C7164" t="str">
            <v>CORONA</v>
          </cell>
          <cell r="E7164" t="str">
            <v>GRIFERIAS</v>
          </cell>
          <cell r="F7164" t="str">
            <v>GRIFERIAS</v>
          </cell>
          <cell r="G7164" t="str">
            <v>DUCHA</v>
          </cell>
        </row>
        <row r="7165">
          <cell r="A7165" t="str">
            <v>PAGCNCO32Y2210001</v>
          </cell>
          <cell r="B7165" t="str">
            <v>DUCHA PLATO CON MONOCONTROL BRASSIA CROMO</v>
          </cell>
          <cell r="C7165" t="str">
            <v>CORONA</v>
          </cell>
          <cell r="E7165" t="str">
            <v>GRIFERIAS</v>
          </cell>
          <cell r="F7165" t="str">
            <v>GRIFERIAS</v>
          </cell>
          <cell r="G7165" t="str">
            <v>DUCHA</v>
          </cell>
        </row>
        <row r="7166">
          <cell r="A7166" t="str">
            <v>PAGCNCO32Z2210001</v>
          </cell>
          <cell r="B7166" t="str">
            <v>JUEGO TELEDUCHA JADE 10X3X150 CM CROMO</v>
          </cell>
          <cell r="C7166" t="str">
            <v>CORONA</v>
          </cell>
          <cell r="E7166" t="str">
            <v>GRIFERIAS</v>
          </cell>
          <cell r="F7166" t="str">
            <v>GRIFERIAS</v>
          </cell>
          <cell r="G7166" t="str">
            <v>DUCHA</v>
          </cell>
        </row>
        <row r="7167">
          <cell r="A7167" t="str">
            <v>PAGCNCO3302210001</v>
          </cell>
          <cell r="B7167" t="str">
            <v>JUEGO DE TELEDUCHA AMBAR 7.5X5X150 CM CROMO</v>
          </cell>
          <cell r="C7167" t="str">
            <v>CORONA</v>
          </cell>
          <cell r="E7167" t="str">
            <v>GRIFERIAS</v>
          </cell>
          <cell r="F7167" t="str">
            <v>GRIFERIAS</v>
          </cell>
          <cell r="G7167" t="str">
            <v>DUCHA</v>
          </cell>
        </row>
        <row r="7168">
          <cell r="A7168" t="str">
            <v>PAGCNCO3312210001</v>
          </cell>
          <cell r="B7168" t="str">
            <v>JUEGO TELEDUCHA CORAL 7X3X15 CM CROMO</v>
          </cell>
          <cell r="C7168" t="str">
            <v>CORONA</v>
          </cell>
          <cell r="E7168" t="str">
            <v>GRIFERIAS</v>
          </cell>
          <cell r="F7168" t="str">
            <v>GRIFERIAS</v>
          </cell>
          <cell r="G7168" t="str">
            <v>DUCHA</v>
          </cell>
        </row>
        <row r="7169">
          <cell r="A7169" t="str">
            <v>PAGCNCO3322210001</v>
          </cell>
          <cell r="B7169" t="str">
            <v>REGADERA AGATA 30X21 CM CROMO SIN BRAZO</v>
          </cell>
          <cell r="C7169" t="str">
            <v>CORONA</v>
          </cell>
          <cell r="E7169" t="str">
            <v>GRIFERIAS</v>
          </cell>
          <cell r="F7169" t="str">
            <v>GRIFERIAS</v>
          </cell>
          <cell r="G7169" t="str">
            <v>DUCHA</v>
          </cell>
        </row>
        <row r="7170">
          <cell r="A7170" t="str">
            <v>PAGCNCO3332210001</v>
          </cell>
          <cell r="B7170" t="str">
            <v>REGADERA AURA 30X18 CM CROMO BRAZO 41 CM</v>
          </cell>
          <cell r="C7170" t="str">
            <v>CORONA</v>
          </cell>
          <cell r="E7170" t="str">
            <v>GRIFERIAS</v>
          </cell>
          <cell r="F7170" t="str">
            <v>GRIFERIAS</v>
          </cell>
          <cell r="G7170" t="str">
            <v>DUCHA</v>
          </cell>
        </row>
        <row r="7171">
          <cell r="A7171" t="str">
            <v>PAGCNCO3342210001</v>
          </cell>
          <cell r="B7171" t="str">
            <v>REGADERA ZAFIR 25 CM DE DIAMETRO CROMO BRAZO 41 CM</v>
          </cell>
          <cell r="C7171" t="str">
            <v>CORONA</v>
          </cell>
          <cell r="E7171" t="str">
            <v>GRIFERIAS</v>
          </cell>
          <cell r="F7171" t="str">
            <v>GRIFERIAS</v>
          </cell>
          <cell r="G7171" t="str">
            <v>DUCHA</v>
          </cell>
        </row>
        <row r="7172">
          <cell r="A7172" t="str">
            <v>PAGCNCO3352210001</v>
          </cell>
          <cell r="B7172" t="str">
            <v>BRAZO IRON CORTO 30 CM CROMO</v>
          </cell>
          <cell r="C7172" t="str">
            <v>CORONA</v>
          </cell>
          <cell r="E7172" t="str">
            <v>GRIFERIAS</v>
          </cell>
          <cell r="F7172" t="str">
            <v>GRIFERIAS</v>
          </cell>
          <cell r="G7172" t="str">
            <v>DUCHA</v>
          </cell>
        </row>
        <row r="7173">
          <cell r="A7173" t="str">
            <v>PAGCNCO3364010001</v>
          </cell>
          <cell r="B7173" t="str">
            <v>TORRE ALBINO NEGRO DUCHA TELEDUCHA HIDROJET DIVERTER</v>
          </cell>
          <cell r="C7173" t="str">
            <v>CORONA</v>
          </cell>
          <cell r="E7173" t="str">
            <v>GRIFERIAS</v>
          </cell>
          <cell r="F7173" t="str">
            <v>GRIFERIAS</v>
          </cell>
          <cell r="G7173" t="str">
            <v>DUCHA</v>
          </cell>
        </row>
        <row r="7174">
          <cell r="A7174" t="str">
            <v>PAGCNCO3372210001</v>
          </cell>
          <cell r="B7174" t="str">
            <v>CROMOTERAPTIA REGADERA Y TELEDUCHA CROMO</v>
          </cell>
          <cell r="C7174" t="str">
            <v>CORONA</v>
          </cell>
          <cell r="E7174" t="str">
            <v>GRIFERIAS</v>
          </cell>
          <cell r="F7174" t="str">
            <v>GRIFERIAS</v>
          </cell>
          <cell r="G7174" t="str">
            <v>DUCHA</v>
          </cell>
        </row>
        <row r="7175">
          <cell r="A7175" t="str">
            <v>PAGCNCO3381310001</v>
          </cell>
          <cell r="B7175" t="str">
            <v>DUCHA ELECTRICA 220 V BLANCO ORO</v>
          </cell>
          <cell r="C7175" t="str">
            <v>CORONA</v>
          </cell>
          <cell r="E7175" t="str">
            <v>GRIFERIAS</v>
          </cell>
          <cell r="F7175" t="str">
            <v>GRIFERIAS</v>
          </cell>
          <cell r="G7175" t="str">
            <v>DUCHA</v>
          </cell>
        </row>
        <row r="7176">
          <cell r="A7176" t="str">
            <v>PAGCNCO3392210001</v>
          </cell>
          <cell r="B7176" t="str">
            <v>MEZCLADORA REGADERA TEMPERATURA REGULABLE + TELEDUCHA</v>
          </cell>
          <cell r="C7176" t="str">
            <v>CORONA</v>
          </cell>
          <cell r="E7176" t="str">
            <v>GRIFERIAS</v>
          </cell>
          <cell r="F7176" t="str">
            <v>GRIFERIAS</v>
          </cell>
          <cell r="G7176" t="str">
            <v>DUCHA</v>
          </cell>
        </row>
        <row r="7177">
          <cell r="A7177" t="str">
            <v>PAGCNCO3Y12210001</v>
          </cell>
          <cell r="B7177" t="str">
            <v>DUCHA CORONA SS BLANCA</v>
          </cell>
          <cell r="C7177" t="str">
            <v>CORONA</v>
          </cell>
          <cell r="E7177" t="str">
            <v>GRIFERIAS</v>
          </cell>
          <cell r="F7177" t="str">
            <v>GRIFERIAS</v>
          </cell>
          <cell r="G7177" t="str">
            <v>DUCHA</v>
          </cell>
        </row>
        <row r="7178">
          <cell r="A7178" t="str">
            <v>PAGCNGR32Q2210001</v>
          </cell>
          <cell r="B7178" t="str">
            <v>LAVAMANOS/LAVAPLATOS MONOCONTROL KALMIA CROMO</v>
          </cell>
          <cell r="C7178" t="str">
            <v>CORONA</v>
          </cell>
          <cell r="E7178" t="str">
            <v>GRIFERIAS</v>
          </cell>
          <cell r="F7178" t="str">
            <v>GRIFERIAS</v>
          </cell>
          <cell r="G7178" t="str">
            <v>LAVAMANOS</v>
          </cell>
        </row>
        <row r="7179">
          <cell r="A7179" t="str">
            <v>PAGCNLV32R2210001</v>
          </cell>
          <cell r="B7179" t="str">
            <v>LAVAMANOS MONOCONTROL KALMIA CROMO</v>
          </cell>
          <cell r="C7179" t="str">
            <v>CORONA</v>
          </cell>
          <cell r="E7179" t="str">
            <v>GRIFERIAS</v>
          </cell>
          <cell r="F7179" t="str">
            <v>GRIFERIAS</v>
          </cell>
          <cell r="G7179" t="str">
            <v>LAVAMANOS</v>
          </cell>
        </row>
        <row r="7180">
          <cell r="A7180" t="str">
            <v>PAGCNLV32S2210001</v>
          </cell>
          <cell r="B7180" t="str">
            <v>LAVAMANOS MONOCONTROL BAJO VANNILA CROMO</v>
          </cell>
          <cell r="C7180" t="str">
            <v>CORONA</v>
          </cell>
          <cell r="E7180" t="str">
            <v>GRIFERIAS</v>
          </cell>
          <cell r="F7180" t="str">
            <v>GRIFERIAS</v>
          </cell>
          <cell r="G7180" t="str">
            <v>LAVAMANOS</v>
          </cell>
        </row>
        <row r="7181">
          <cell r="A7181" t="str">
            <v>PAGCNLV32T2210001</v>
          </cell>
          <cell r="B7181" t="str">
            <v>LAVAMANOS MONOCONTROL TORRE BAJA BRASSIA CROMO</v>
          </cell>
          <cell r="C7181" t="str">
            <v>CORONA</v>
          </cell>
          <cell r="E7181" t="str">
            <v>GRIFERIAS</v>
          </cell>
          <cell r="F7181" t="str">
            <v>GRIFERIAS</v>
          </cell>
          <cell r="G7181" t="str">
            <v>LAVAMANOS</v>
          </cell>
        </row>
        <row r="7182">
          <cell r="A7182" t="str">
            <v>PAGCNLV33A2210001</v>
          </cell>
          <cell r="B7182" t="str">
            <v>LAVAMANOS MONOCONTROL SOBREPONER BRASSIA CROMO</v>
          </cell>
          <cell r="C7182" t="str">
            <v>CORONA</v>
          </cell>
          <cell r="E7182" t="str">
            <v>GRIFERIAS</v>
          </cell>
          <cell r="F7182" t="str">
            <v>GRIFERIAS</v>
          </cell>
          <cell r="G7182" t="str">
            <v>LAVAMANOS</v>
          </cell>
        </row>
        <row r="7183">
          <cell r="A7183" t="str">
            <v>PAGCNLV33B2210001</v>
          </cell>
          <cell r="B7183" t="str">
            <v>LAVAMANOS 8" SOBREPONER BRASSIA CROMO</v>
          </cell>
          <cell r="C7183" t="str">
            <v>CORONA</v>
          </cell>
          <cell r="E7183" t="str">
            <v>SANITARIOS</v>
          </cell>
          <cell r="F7183" t="str">
            <v>SANITARIOS</v>
          </cell>
          <cell r="G7183" t="str">
            <v>LAVAMANOS</v>
          </cell>
        </row>
        <row r="7184">
          <cell r="A7184" t="str">
            <v>PAGCRCO47W4710001</v>
          </cell>
          <cell r="B7184" t="str">
            <v>JGO ACCESORIOS CRYSTAL 5 PZ-PORTARROLLO. JABONERA. REPISA. TOALLERO ANILL Y BARR</v>
          </cell>
          <cell r="C7184" t="str">
            <v>CRISMOE</v>
          </cell>
          <cell r="E7184" t="str">
            <v>GRIFERIAS</v>
          </cell>
          <cell r="F7184" t="str">
            <v>GRIFERIAS</v>
          </cell>
          <cell r="G7184" t="str">
            <v>ACCESORIOS</v>
          </cell>
        </row>
        <row r="7185">
          <cell r="A7185" t="str">
            <v>PAGCRCO47Y4710001</v>
          </cell>
          <cell r="B7185" t="str">
            <v>JGO ACCESORIOS SOLUTION 5 PZ-PORTARROLLO. JABONERA. REPISA. TOALLERO ANILL Y BAR</v>
          </cell>
          <cell r="C7185" t="str">
            <v>CRISMOE</v>
          </cell>
          <cell r="E7185" t="str">
            <v>GRIFERIAS</v>
          </cell>
          <cell r="F7185" t="str">
            <v>GRIFERIAS</v>
          </cell>
          <cell r="G7185" t="str">
            <v>ACCESORIOS</v>
          </cell>
        </row>
        <row r="7186">
          <cell r="A7186" t="str">
            <v>DE4301010651A01</v>
          </cell>
          <cell r="B7186" t="str">
            <v>JGO ACCESORIOS CRYSTAL 5 PZ-PORTARROLLO. JABONERA. REPISA. TOALLERO ANILL Y BARR</v>
          </cell>
          <cell r="C7186" t="str">
            <v>CRISMOE</v>
          </cell>
          <cell r="E7186" t="str">
            <v>GRIFERIAS</v>
          </cell>
          <cell r="F7186" t="str">
            <v>GRIFERIAS</v>
          </cell>
          <cell r="G7186" t="str">
            <v>ACCESORIOS</v>
          </cell>
        </row>
        <row r="7187">
          <cell r="A7187" t="str">
            <v>DE4301020651A01</v>
          </cell>
          <cell r="B7187" t="str">
            <v>JGO ACC. MONZA 5 PZ-P/ROLLO. JAB. REPSA. TOALL ANILL Y BARRA</v>
          </cell>
          <cell r="C7187" t="str">
            <v>CRISMOE</v>
          </cell>
          <cell r="E7187" t="str">
            <v>GRIFERIAS</v>
          </cell>
          <cell r="F7187" t="str">
            <v>GRIFERIAS</v>
          </cell>
          <cell r="G7187" t="str">
            <v>ACCESORIOS</v>
          </cell>
        </row>
        <row r="7188">
          <cell r="A7188" t="str">
            <v>DE4301030651A01</v>
          </cell>
          <cell r="B7188" t="str">
            <v>JGO ACCESORIOS SOLUTION 5 PZ-PORTARROLLO. JABONERA. REPISA. TOALLERO ANILL Y BAR</v>
          </cell>
          <cell r="C7188" t="str">
            <v>CRISMOE</v>
          </cell>
          <cell r="E7188" t="str">
            <v>GRIFERIAS</v>
          </cell>
          <cell r="F7188" t="str">
            <v>GRIFERIAS</v>
          </cell>
          <cell r="G7188" t="str">
            <v>ACCESORIOS</v>
          </cell>
        </row>
        <row r="7189">
          <cell r="A7189" t="str">
            <v>PAGCRCO47X4710001</v>
          </cell>
          <cell r="B7189" t="str">
            <v>JGO ACC. MONZA 5 PZ-P/ROLLO. JAB. REPSA. TOALL ANILL Y BARRA</v>
          </cell>
          <cell r="C7189" t="str">
            <v>CRISMOE</v>
          </cell>
          <cell r="E7189" t="str">
            <v>GRIFERIAS</v>
          </cell>
          <cell r="F7189" t="str">
            <v>GRIFERIAS</v>
          </cell>
          <cell r="G7189" t="str">
            <v>ACCESORIOS</v>
          </cell>
        </row>
        <row r="7190">
          <cell r="A7190" t="str">
            <v>DE6801031301A01</v>
          </cell>
          <cell r="B7190" t="str">
            <v xml:space="preserve">AP.217.94 AXIS ASIENTO DE POLIESTER SLOW CLOSE NEGRO MATE                       </v>
          </cell>
          <cell r="C7190" t="str">
            <v>DECA</v>
          </cell>
          <cell r="D7190" t="str">
            <v>DEXCO S.A.</v>
          </cell>
          <cell r="E7190" t="str">
            <v>SANITARIOS</v>
          </cell>
          <cell r="F7190" t="str">
            <v>SANITARIOS</v>
          </cell>
          <cell r="G7190" t="str">
            <v>INODORO</v>
          </cell>
        </row>
        <row r="7191">
          <cell r="A7191" t="str">
            <v>DE6801040141A01</v>
          </cell>
          <cell r="B7191" t="str">
            <v>AP.465.17 CLEAN ASIENTO CON SLOWCLOSE BL</v>
          </cell>
          <cell r="C7191" t="str">
            <v>DECA</v>
          </cell>
          <cell r="D7191" t="str">
            <v>DEXCO S.A.</v>
          </cell>
          <cell r="E7191" t="str">
            <v>SANITARIOS</v>
          </cell>
          <cell r="F7191" t="str">
            <v>SANITARIOS</v>
          </cell>
          <cell r="G7191" t="str">
            <v>INODORO</v>
          </cell>
        </row>
        <row r="7192">
          <cell r="A7192" t="str">
            <v>DE6801041071A01</v>
          </cell>
          <cell r="B7192" t="str">
            <v xml:space="preserve">AP.466.17 ASIENTO TERMOFIJO CIERRE LENTO CLEAN BL                               </v>
          </cell>
          <cell r="C7192" t="str">
            <v>DECA</v>
          </cell>
          <cell r="D7192" t="str">
            <v>DEXCO S.A.</v>
          </cell>
          <cell r="E7192" t="str">
            <v>SANITARIOS</v>
          </cell>
          <cell r="F7192" t="str">
            <v>SANITARIOS</v>
          </cell>
          <cell r="G7192" t="str">
            <v>INODORO</v>
          </cell>
        </row>
        <row r="7193">
          <cell r="A7193" t="str">
            <v>DE6801120141A01</v>
          </cell>
          <cell r="B7193" t="str">
            <v>AP.286.17 DECA WISH ASIENTO TERMOFIJO CON SLOW CLOSE Y EASY CLEAN BL</v>
          </cell>
          <cell r="C7193" t="str">
            <v>DECA</v>
          </cell>
          <cell r="D7193" t="str">
            <v>DEXCO S.A.</v>
          </cell>
          <cell r="E7193" t="str">
            <v>SANITARIOS</v>
          </cell>
          <cell r="F7193" t="str">
            <v>SANITARIOS</v>
          </cell>
          <cell r="G7193" t="str">
            <v>INODORO</v>
          </cell>
        </row>
        <row r="7194">
          <cell r="A7194" t="str">
            <v>DE6801160141A01</v>
          </cell>
          <cell r="B7194" t="str">
            <v>AP.385.17 FLEX ASIENTO CON SLOWCLOSE BLANCO</v>
          </cell>
          <cell r="C7194" t="str">
            <v>DECA</v>
          </cell>
          <cell r="D7194" t="str">
            <v>DEXCO S.A.</v>
          </cell>
          <cell r="E7194" t="str">
            <v>SANITARIOS</v>
          </cell>
          <cell r="F7194" t="str">
            <v>SANITARIOS</v>
          </cell>
          <cell r="G7194" t="str">
            <v>INODORO</v>
          </cell>
        </row>
        <row r="7195">
          <cell r="A7195" t="str">
            <v>DE6801190141A01</v>
          </cell>
          <cell r="B7195" t="str">
            <v>AP.01.17 IZY ASIENTO DE PLASTICO SIN CALIDA LENTA BL</v>
          </cell>
          <cell r="C7195" t="str">
            <v>DECA</v>
          </cell>
          <cell r="D7195" t="str">
            <v>DEXCO S.A.</v>
          </cell>
          <cell r="E7195" t="str">
            <v>SANITARIOS</v>
          </cell>
          <cell r="F7195" t="str">
            <v>SANITARIOS</v>
          </cell>
          <cell r="G7195" t="str">
            <v>INODORO</v>
          </cell>
        </row>
        <row r="7196">
          <cell r="A7196" t="str">
            <v>DE6801190191A01</v>
          </cell>
          <cell r="B7196" t="str">
            <v>AP.01.23 IZY ASIENTO DE PLASTICO CARAMELO</v>
          </cell>
          <cell r="C7196" t="str">
            <v>DECA</v>
          </cell>
          <cell r="D7196" t="str">
            <v>DEXCO S.A.</v>
          </cell>
          <cell r="E7196" t="str">
            <v>SANITARIOS</v>
          </cell>
          <cell r="F7196" t="str">
            <v>SANITARIOS</v>
          </cell>
          <cell r="G7196" t="str">
            <v>INODORO</v>
          </cell>
        </row>
        <row r="7197">
          <cell r="A7197" t="str">
            <v>DE6801190331A01</v>
          </cell>
          <cell r="B7197" t="str">
            <v>AP.01.37 IZY ASIENTO DE PLASTICO CREMA</v>
          </cell>
          <cell r="C7197" t="str">
            <v>DECA</v>
          </cell>
          <cell r="D7197" t="str">
            <v>DEXCO S.A.</v>
          </cell>
          <cell r="E7197" t="str">
            <v>SANITARIOS</v>
          </cell>
          <cell r="F7197" t="str">
            <v>SANITARIOS</v>
          </cell>
          <cell r="G7197" t="str">
            <v>INODORO</v>
          </cell>
        </row>
        <row r="7198">
          <cell r="A7198" t="str">
            <v>DE6801190481A01</v>
          </cell>
          <cell r="B7198" t="str">
            <v>AP.01.87 IZY ASIENTO DE PLASTICO SIN CALIDA LENTA GR</v>
          </cell>
          <cell r="C7198" t="str">
            <v>DECA</v>
          </cell>
          <cell r="D7198" t="str">
            <v>DEXCO S.A.</v>
          </cell>
          <cell r="E7198" t="str">
            <v>SANITARIOS</v>
          </cell>
          <cell r="F7198" t="str">
            <v>SANITARIOS</v>
          </cell>
          <cell r="G7198" t="str">
            <v>INODORO</v>
          </cell>
        </row>
        <row r="7199">
          <cell r="A7199" t="str">
            <v>DE6801191071A01</v>
          </cell>
          <cell r="B7199" t="str">
            <v>AP.165.17 IZY ASIENTO DE PLASTICO CON CALIDA LENTA BL</v>
          </cell>
          <cell r="C7199" t="str">
            <v>DECA</v>
          </cell>
          <cell r="D7199" t="str">
            <v>DEXCO S.A.</v>
          </cell>
          <cell r="E7199" t="str">
            <v>SANITARIOS</v>
          </cell>
          <cell r="F7199" t="str">
            <v>SANITARIOS</v>
          </cell>
          <cell r="G7199" t="str">
            <v>INODORO</v>
          </cell>
        </row>
        <row r="7200">
          <cell r="A7200" t="str">
            <v>DE6801240141A01</v>
          </cell>
          <cell r="B7200" t="str">
            <v>AP.346.17 LIVING ASIENTO TERMOFIJO CON SLOW CLOSE Y EASY CLEAN BLANCO</v>
          </cell>
          <cell r="C7200" t="str">
            <v>DECA</v>
          </cell>
          <cell r="D7200" t="str">
            <v>DEXCO S.A.</v>
          </cell>
          <cell r="E7200" t="str">
            <v>SANITARIOS</v>
          </cell>
          <cell r="F7200" t="str">
            <v>SANITARIOS</v>
          </cell>
          <cell r="G7200" t="str">
            <v>INODORO</v>
          </cell>
        </row>
        <row r="7201">
          <cell r="A7201" t="str">
            <v>DE6801241301A01</v>
          </cell>
          <cell r="B7201" t="str">
            <v>AP.347.95 LIVING ASIENTO POLIESTER SLOW CLOSE CON PROTEKTO NEGRO BRILLO</v>
          </cell>
          <cell r="C7201" t="str">
            <v>DECA</v>
          </cell>
          <cell r="D7201" t="str">
            <v>DEXCO S.A.</v>
          </cell>
          <cell r="E7201" t="str">
            <v>SANITARIOS</v>
          </cell>
          <cell r="F7201" t="str">
            <v>SANITARIOS</v>
          </cell>
          <cell r="G7201" t="str">
            <v>INODORO</v>
          </cell>
        </row>
        <row r="7202">
          <cell r="A7202" t="str">
            <v>DE6801250011A01</v>
          </cell>
          <cell r="B7202" t="str">
            <v>AP.236.95 LK ASIENTO TERMOFIJO SLOW CLOSE Y EASY CLEAN NEGRO BRILLO</v>
          </cell>
          <cell r="C7202" t="str">
            <v>DECA</v>
          </cell>
          <cell r="D7202" t="str">
            <v>DEXCO S.A.</v>
          </cell>
          <cell r="E7202" t="str">
            <v>SANITARIOS</v>
          </cell>
          <cell r="F7202" t="str">
            <v>SANITARIOS</v>
          </cell>
          <cell r="G7202" t="str">
            <v>INODORO</v>
          </cell>
        </row>
        <row r="7203">
          <cell r="A7203" t="str">
            <v>DE6801250021A01</v>
          </cell>
          <cell r="B7203" t="str">
            <v>AP.237.GL.RD.17 LK ASIENTO DE POLIESTER SLOW CLOSE Y PROTEKTO BLANCO/RED GOLD</v>
          </cell>
          <cell r="C7203" t="str">
            <v>DECA</v>
          </cell>
          <cell r="D7203" t="str">
            <v>DEXCO S.A.</v>
          </cell>
          <cell r="E7203" t="str">
            <v>SANITARIOS</v>
          </cell>
          <cell r="F7203" t="str">
            <v>SANITARIOS</v>
          </cell>
          <cell r="G7203" t="str">
            <v>INODORO</v>
          </cell>
        </row>
        <row r="7204">
          <cell r="A7204" t="str">
            <v>DE6801250031A01</v>
          </cell>
          <cell r="B7204" t="str">
            <v>AP.237.BL.NO.17 LK ASIENTO DE POLIESTER SLOW CLOSE Y PROTEKTO BLANCO/NEGRO BRI.</v>
          </cell>
          <cell r="C7204" t="str">
            <v>DECA</v>
          </cell>
          <cell r="D7204" t="str">
            <v>DEXCO S.A.</v>
          </cell>
          <cell r="E7204" t="str">
            <v>SANITARIOS</v>
          </cell>
          <cell r="F7204" t="str">
            <v>SANITARIOS</v>
          </cell>
          <cell r="G7204" t="str">
            <v>INODORO</v>
          </cell>
        </row>
        <row r="7205">
          <cell r="A7205" t="str">
            <v>DE6801250051A01</v>
          </cell>
          <cell r="B7205" t="str">
            <v>AP.237.94 LK ASIENTO DE POLIESTER SLOW CLOSE Y PROTEKTO NEGRO MATE</v>
          </cell>
          <cell r="C7205" t="str">
            <v>DECA</v>
          </cell>
          <cell r="D7205" t="str">
            <v>DEXCO S.A.</v>
          </cell>
          <cell r="E7205" t="str">
            <v>SANITARIOS</v>
          </cell>
          <cell r="F7205" t="str">
            <v>SANITARIOS</v>
          </cell>
          <cell r="G7205" t="str">
            <v>INODORO</v>
          </cell>
        </row>
        <row r="7206">
          <cell r="A7206" t="str">
            <v>DE6801250071A01</v>
          </cell>
          <cell r="B7206" t="str">
            <v>AP.237.BL.MT.94 LK ASIENTO DE POLIESTER SLOW CLOSE Y PROTEKTO NEGRO MATE/NG MATE</v>
          </cell>
          <cell r="C7206" t="str">
            <v>DECA</v>
          </cell>
          <cell r="D7206" t="str">
            <v>DEXCO S.A.</v>
          </cell>
          <cell r="E7206" t="str">
            <v>SANITARIOS</v>
          </cell>
          <cell r="F7206" t="str">
            <v>SANITARIOS</v>
          </cell>
          <cell r="G7206" t="str">
            <v>INODORO</v>
          </cell>
        </row>
        <row r="7207">
          <cell r="A7207" t="str">
            <v>DE6801250131A01</v>
          </cell>
          <cell r="B7207" t="str">
            <v>AP.237.GL.MT.86 LK|CARRARA ASIENTO POLIESTER SLOW CLOSE CINZA MATE / GOLD MATE</v>
          </cell>
          <cell r="C7207" t="str">
            <v>DECA</v>
          </cell>
          <cell r="D7207" t="str">
            <v>DEXCO S.A.</v>
          </cell>
          <cell r="E7207" t="str">
            <v>SANITARIOS</v>
          </cell>
          <cell r="F7207" t="str">
            <v>SANITARIOS</v>
          </cell>
          <cell r="G7207" t="str">
            <v>INODORO</v>
          </cell>
        </row>
        <row r="7208">
          <cell r="A7208" t="str">
            <v>DE6801250141A01</v>
          </cell>
          <cell r="B7208" t="str">
            <v>AP.237.17 LK ASIENTO POLIESTER CON SLOWCLOSE BL</v>
          </cell>
          <cell r="C7208" t="str">
            <v>DECA</v>
          </cell>
          <cell r="D7208" t="str">
            <v>DEXCO S.A.</v>
          </cell>
          <cell r="E7208" t="str">
            <v>SANITARIOS</v>
          </cell>
          <cell r="F7208" t="str">
            <v>SANITARIOS</v>
          </cell>
          <cell r="G7208" t="str">
            <v>INODORO</v>
          </cell>
        </row>
        <row r="7209">
          <cell r="A7209" t="str">
            <v>DE6801250481A01</v>
          </cell>
          <cell r="B7209" t="str">
            <v>AP.237.86 LK | CARRARA ASIENTO POLIESTER SLOW CLOSE Y PROTEKTO GRIS MATE</v>
          </cell>
          <cell r="C7209" t="str">
            <v>DECA</v>
          </cell>
          <cell r="D7209" t="str">
            <v>DEXCO S.A.</v>
          </cell>
          <cell r="E7209" t="str">
            <v>SANITARIOS</v>
          </cell>
          <cell r="F7209" t="str">
            <v>SANITARIOS</v>
          </cell>
          <cell r="G7209" t="str">
            <v>INODORO</v>
          </cell>
        </row>
        <row r="7210">
          <cell r="A7210" t="str">
            <v>DE6801251071A01</v>
          </cell>
          <cell r="B7210" t="str">
            <v>AP.236.17 LK ASIENTO TERMOFIJO CON SLOWCLOSE Y EASYCLEAN BLANCO</v>
          </cell>
          <cell r="C7210" t="str">
            <v>DECA</v>
          </cell>
          <cell r="D7210" t="str">
            <v>DEXCO S.A.</v>
          </cell>
          <cell r="E7210" t="str">
            <v>SANITARIOS</v>
          </cell>
          <cell r="F7210" t="str">
            <v>SANITARIOS</v>
          </cell>
          <cell r="G7210" t="str">
            <v>INODORO</v>
          </cell>
        </row>
        <row r="7211">
          <cell r="A7211" t="str">
            <v>DE6801251681A01</v>
          </cell>
          <cell r="B7211" t="str">
            <v>AP.237.BL.MT.17 LK/CARRARA ASIENTO DE POLIESTER SLOWCLOSE BL/NG MT</v>
          </cell>
          <cell r="C7211" t="str">
            <v>DECA</v>
          </cell>
          <cell r="D7211" t="str">
            <v>DEXCO S.A.</v>
          </cell>
          <cell r="E7211" t="str">
            <v>SANITARIOS</v>
          </cell>
          <cell r="F7211" t="str">
            <v>SANITARIOS</v>
          </cell>
          <cell r="G7211" t="str">
            <v>INODORO</v>
          </cell>
        </row>
        <row r="7212">
          <cell r="A7212" t="str">
            <v>DE6801251721A01</v>
          </cell>
          <cell r="B7212" t="str">
            <v>AP.237.85 LK/CARRARA  ASIENTO DE POLIESTER SLOWCLOSE SOFT ANTRACITE</v>
          </cell>
          <cell r="C7212" t="str">
            <v>DECA</v>
          </cell>
          <cell r="D7212" t="str">
            <v>DEXCO S.A.</v>
          </cell>
          <cell r="E7212" t="str">
            <v>SANITARIOS</v>
          </cell>
          <cell r="F7212" t="str">
            <v>SANITARIOS</v>
          </cell>
          <cell r="G7212" t="str">
            <v>INODORO</v>
          </cell>
        </row>
        <row r="7213">
          <cell r="A7213" t="str">
            <v>DE6801256661A01</v>
          </cell>
          <cell r="B7213" t="str">
            <v>AP.237.CT.MT.17 LK ASIENTO POLIESTER SLOW CLOSE Y PROTEKTO BL  MT/CORTEN A01</v>
          </cell>
          <cell r="C7213" t="str">
            <v>DECA</v>
          </cell>
          <cell r="D7213" t="str">
            <v>DEXCO S.A.</v>
          </cell>
          <cell r="E7213" t="str">
            <v>SANITARIOS</v>
          </cell>
          <cell r="F7213" t="str">
            <v>SANITARIOS</v>
          </cell>
          <cell r="G7213" t="str">
            <v>INODORO</v>
          </cell>
        </row>
        <row r="7214">
          <cell r="A7214" t="str">
            <v>DE6801259231A01</v>
          </cell>
          <cell r="B7214" t="str">
            <v>AP.237.22 LK ASIENTO POLIESTER SLOW CLOSE CON PROTEKTO MARRON MATE</v>
          </cell>
          <cell r="C7214" t="str">
            <v>DECA</v>
          </cell>
          <cell r="D7214" t="str">
            <v>DEXCO S.A.</v>
          </cell>
          <cell r="E7214" t="str">
            <v>SANITARIOS</v>
          </cell>
          <cell r="F7214" t="str">
            <v>SANITARIOS</v>
          </cell>
          <cell r="G7214" t="str">
            <v>INODORO</v>
          </cell>
        </row>
        <row r="7215">
          <cell r="A7215" t="str">
            <v>DE6801260141A01</v>
          </cell>
          <cell r="B7215" t="str">
            <v>AP.416.17 AXIS | LIVING ASIENTO CON SLOWCLOSE Y EASYCLEAN BL</v>
          </cell>
          <cell r="C7215" t="str">
            <v>DECA</v>
          </cell>
          <cell r="D7215" t="str">
            <v>DEXCO S.A.</v>
          </cell>
          <cell r="E7215" t="str">
            <v>SANITARIOS</v>
          </cell>
          <cell r="F7215" t="str">
            <v>SANITARIOS</v>
          </cell>
          <cell r="G7215" t="str">
            <v>INODORO</v>
          </cell>
        </row>
        <row r="7216">
          <cell r="A7216" t="str">
            <v>DE6801280011A01</v>
          </cell>
          <cell r="B7216" t="str">
            <v>AP.816.17 MONTE CARLO ASIENTO TERMOFIJO SLOW CLOSE Y EASY CLEAN BLANCO</v>
          </cell>
          <cell r="C7216" t="str">
            <v>DECA</v>
          </cell>
          <cell r="D7216" t="str">
            <v>DEXCO S.A.</v>
          </cell>
          <cell r="E7216" t="str">
            <v>SANITARIOS</v>
          </cell>
          <cell r="F7216" t="str">
            <v>SANITARIOS</v>
          </cell>
          <cell r="G7216" t="str">
            <v>INODORO</v>
          </cell>
        </row>
        <row r="7217">
          <cell r="A7217" t="str">
            <v>DE6801280141A01</v>
          </cell>
          <cell r="B7217" t="str">
            <v>AP.80.17 MONTE CARLO ASIENTO PLASTICO SIN CALIDA LENTA BL</v>
          </cell>
          <cell r="C7217" t="str">
            <v>DECA</v>
          </cell>
          <cell r="D7217" t="str">
            <v>DEXCO S.A.</v>
          </cell>
          <cell r="E7217" t="str">
            <v>SANITARIOS</v>
          </cell>
          <cell r="F7217" t="str">
            <v>SANITARIOS</v>
          </cell>
          <cell r="G7217" t="str">
            <v>INODORO</v>
          </cell>
        </row>
        <row r="7218">
          <cell r="A7218" t="str">
            <v>DE6801280221A01</v>
          </cell>
          <cell r="B7218" t="str">
            <v>AP.816.95 MONTE CARLO ASIENTO TERMOFIJO SLOWCLOSE Y EASYCLEAN NEGRO A01</v>
          </cell>
          <cell r="C7218" t="str">
            <v>DECA</v>
          </cell>
          <cell r="D7218" t="str">
            <v>DEXCO S.A.</v>
          </cell>
          <cell r="E7218" t="str">
            <v>SANITARIOS</v>
          </cell>
          <cell r="F7218" t="str">
            <v>SANITARIOS</v>
          </cell>
          <cell r="G7218" t="str">
            <v>INODORO</v>
          </cell>
        </row>
        <row r="7219">
          <cell r="A7219" t="str">
            <v>DE6801280331A01</v>
          </cell>
          <cell r="B7219" t="str">
            <v>AP.816.37 MONTE CARLO ASIENTO TERMOFIJO SLOWCLOSE Y EASYCLEAN CREMA A01</v>
          </cell>
          <cell r="C7219" t="str">
            <v>DECA</v>
          </cell>
          <cell r="D7219" t="str">
            <v>DEXCO S.A.</v>
          </cell>
          <cell r="E7219" t="str">
            <v>SANITARIOS</v>
          </cell>
          <cell r="F7219" t="str">
            <v>SANITARIOS</v>
          </cell>
          <cell r="G7219" t="str">
            <v>INODORO</v>
          </cell>
        </row>
        <row r="7220">
          <cell r="A7220" t="str">
            <v>DE6801281301A01</v>
          </cell>
          <cell r="B7220" t="str">
            <v>AP.80.PE.95 MONTE CARLO ASIENTO PLASTICO NEGRO A01</v>
          </cell>
          <cell r="C7220" t="str">
            <v>DECA</v>
          </cell>
          <cell r="D7220" t="str">
            <v>DEXCO S.A.</v>
          </cell>
          <cell r="E7220" t="str">
            <v>SANITARIOS</v>
          </cell>
          <cell r="F7220" t="str">
            <v>SANITARIOS</v>
          </cell>
          <cell r="G7220" t="str">
            <v>INODORO</v>
          </cell>
        </row>
        <row r="7221">
          <cell r="A7221" t="str">
            <v>DE6801287001A01</v>
          </cell>
          <cell r="B7221" t="str">
            <v>AP.80.37 MONTE CARLO ASIENTO DE PLASTICO CREMA A01</v>
          </cell>
          <cell r="C7221" t="str">
            <v>DECA</v>
          </cell>
          <cell r="D7221" t="str">
            <v>DEXCO S.A.</v>
          </cell>
          <cell r="E7221" t="str">
            <v>SANITARIOS</v>
          </cell>
          <cell r="F7221" t="str">
            <v>SANITARIOS</v>
          </cell>
          <cell r="G7221" t="str">
            <v>INODORO</v>
          </cell>
        </row>
        <row r="7222">
          <cell r="A7222" t="str">
            <v>DE6801300011A01</v>
          </cell>
          <cell r="B7222" t="str">
            <v>AP.217.BL.MT.86 QUADRA ASIENTO DE POLIESTER SLOW CLOSE Y PROTEKTO GRIS MT/NEG MT</v>
          </cell>
          <cell r="C7222" t="str">
            <v>DECA</v>
          </cell>
          <cell r="D7222" t="str">
            <v>DEXCO S.A.</v>
          </cell>
          <cell r="E7222" t="str">
            <v>SANITARIOS</v>
          </cell>
          <cell r="F7222" t="str">
            <v>SANITARIOS</v>
          </cell>
          <cell r="G7222" t="str">
            <v>INODORO</v>
          </cell>
        </row>
        <row r="7223">
          <cell r="A7223" t="str">
            <v>DE6801300141A01</v>
          </cell>
          <cell r="B7223" t="str">
            <v>AP.215.17 QUADRA ASIENTO CON SLOWCLOSE BL</v>
          </cell>
          <cell r="C7223" t="str">
            <v>DECA</v>
          </cell>
          <cell r="D7223" t="str">
            <v>DEXCO S.A.</v>
          </cell>
          <cell r="E7223" t="str">
            <v>SANITARIOS</v>
          </cell>
          <cell r="F7223" t="str">
            <v>SANITARIOS</v>
          </cell>
          <cell r="G7223" t="str">
            <v>INODORO</v>
          </cell>
        </row>
        <row r="7224">
          <cell r="A7224" t="str">
            <v>DE6801380012A01</v>
          </cell>
          <cell r="B7224" t="str">
            <v>AP.51.17 VOGUE ASIENTO DE POLIESTER PROTEKTO BLANCO</v>
          </cell>
          <cell r="C7224" t="str">
            <v>DECA</v>
          </cell>
          <cell r="D7224" t="str">
            <v>DEXCO S.A.</v>
          </cell>
          <cell r="E7224" t="str">
            <v>SANITARIOS</v>
          </cell>
          <cell r="F7224" t="str">
            <v>SANITARIOS</v>
          </cell>
          <cell r="G7224" t="str">
            <v>INODORO</v>
          </cell>
        </row>
        <row r="7225">
          <cell r="A7225" t="str">
            <v>DE6801380141A01</v>
          </cell>
          <cell r="B7225" t="str">
            <v>AP.50.17 VOGUE ASIENTO PLASTICO SIN CALIDA LENTA BL</v>
          </cell>
          <cell r="C7225" t="str">
            <v>DECA</v>
          </cell>
          <cell r="D7225" t="str">
            <v>DEXCO S.A.</v>
          </cell>
          <cell r="E7225" t="str">
            <v>SANITARIOS</v>
          </cell>
          <cell r="F7225" t="str">
            <v>SANITARIOS</v>
          </cell>
          <cell r="G7225" t="str">
            <v>INODORO</v>
          </cell>
        </row>
        <row r="7226">
          <cell r="A7226" t="str">
            <v>DE6801381071A01</v>
          </cell>
          <cell r="B7226" t="str">
            <v>AP.516.17 VOGUE ASIENTO TERMOFIJO CON SLOW CLOSE Y EASY CLEAN BL</v>
          </cell>
          <cell r="C7226" t="str">
            <v>DECA</v>
          </cell>
          <cell r="D7226" t="str">
            <v>DEXCO S.A.</v>
          </cell>
          <cell r="E7226" t="str">
            <v>SANITARIOS</v>
          </cell>
          <cell r="F7226" t="str">
            <v>SANITARIOS</v>
          </cell>
          <cell r="G7226" t="str">
            <v>INODORO</v>
          </cell>
        </row>
        <row r="7227">
          <cell r="A7227" t="str">
            <v>PASDELV60K1310001</v>
          </cell>
          <cell r="B7227" t="str">
            <v>LAVAMANOS DE EMBUTIR SLIM CUADRADO BLANCO 40 CM</v>
          </cell>
          <cell r="C7227" t="str">
            <v>DECA</v>
          </cell>
          <cell r="D7227" t="str">
            <v>DEXCO S.A.</v>
          </cell>
          <cell r="E7227" t="str">
            <v>SANITARIOS</v>
          </cell>
          <cell r="F7227" t="str">
            <v>SANITARIOS</v>
          </cell>
          <cell r="G7227" t="str">
            <v>LAVAMANOS</v>
          </cell>
        </row>
        <row r="7228">
          <cell r="A7228" t="str">
            <v>DE6801410141A01</v>
          </cell>
          <cell r="B7228" t="str">
            <v>AP.65.17 CARRARA ASIENTO PLASTICO SLOW CLOSE BL</v>
          </cell>
          <cell r="C7228" t="str">
            <v>DECA</v>
          </cell>
          <cell r="D7228" t="str">
            <v>DEXCO S.A.</v>
          </cell>
          <cell r="E7228" t="str">
            <v>SANITARIOS</v>
          </cell>
          <cell r="F7228" t="str">
            <v>SANITARIOS</v>
          </cell>
          <cell r="G7228" t="str">
            <v>INODORO</v>
          </cell>
        </row>
        <row r="7229">
          <cell r="A7229" t="str">
            <v>DE6801410221A01</v>
          </cell>
          <cell r="B7229" t="str">
            <v>AP.237.95 CARRARA I LK ASIENTO POLIESTER C/SLOWCLOSE MICROBAN NG A01</v>
          </cell>
          <cell r="C7229" t="str">
            <v>DECA</v>
          </cell>
          <cell r="D7229" t="str">
            <v>DEXCO S.A.</v>
          </cell>
          <cell r="E7229" t="str">
            <v>SANITARIOS</v>
          </cell>
          <cell r="F7229" t="str">
            <v>SANITARIOS</v>
          </cell>
          <cell r="G7229" t="str">
            <v>INODORO</v>
          </cell>
        </row>
        <row r="7230">
          <cell r="A7230" t="str">
            <v>DE6801410711A01</v>
          </cell>
          <cell r="B7230" t="str">
            <v>AP.237.GL.22 LK|CARRARA ASIENTO POLIESTER SLOW CLOSE MR MATE / GOLD</v>
          </cell>
          <cell r="C7230" t="str">
            <v>DECA</v>
          </cell>
          <cell r="D7230" t="str">
            <v>DEXCO S.A.</v>
          </cell>
          <cell r="E7230" t="str">
            <v>SANITARIOS</v>
          </cell>
          <cell r="F7230" t="str">
            <v>SANITARIOS</v>
          </cell>
          <cell r="G7230" t="str">
            <v>INODORO</v>
          </cell>
        </row>
        <row r="7231">
          <cell r="A7231" t="str">
            <v>DE6801450141A01</v>
          </cell>
          <cell r="B7231" t="str">
            <v>AP.75.17 ASPEN ASIENTO PLASTICO BLANCO A01</v>
          </cell>
          <cell r="C7231" t="str">
            <v>DECA</v>
          </cell>
          <cell r="D7231" t="str">
            <v>DEXCO S.A.</v>
          </cell>
          <cell r="E7231" t="str">
            <v>SANITARIOS</v>
          </cell>
          <cell r="F7231" t="str">
            <v>SANITARIOS</v>
          </cell>
          <cell r="G7231" t="str">
            <v>INODORO</v>
          </cell>
        </row>
        <row r="7232">
          <cell r="A7232" t="str">
            <v>DE6801450221A01</v>
          </cell>
          <cell r="B7232" t="str">
            <v>AP.75.95 ASPEN ASIENTO PLASTICO NEGRO BR A01</v>
          </cell>
          <cell r="C7232" t="str">
            <v>DECA</v>
          </cell>
          <cell r="D7232" t="str">
            <v>DEXCO S.A.</v>
          </cell>
          <cell r="E7232" t="str">
            <v>SANITARIOS</v>
          </cell>
          <cell r="F7232" t="str">
            <v>SANITARIOS</v>
          </cell>
          <cell r="G7232" t="str">
            <v>INODORO</v>
          </cell>
        </row>
        <row r="7233">
          <cell r="A7233" t="str">
            <v>DE6801450481A01</v>
          </cell>
          <cell r="B7233" t="str">
            <v>AP.75.87 ASPEN ASIENTO PLASTICO GRIS A01</v>
          </cell>
          <cell r="C7233" t="str">
            <v>DECA</v>
          </cell>
          <cell r="D7233" t="str">
            <v>DEXCO S.A.</v>
          </cell>
          <cell r="E7233" t="str">
            <v>SANITARIOS</v>
          </cell>
          <cell r="F7233" t="str">
            <v>SANITARIOS</v>
          </cell>
          <cell r="G7233" t="str">
            <v>INODORO</v>
          </cell>
        </row>
        <row r="7234">
          <cell r="A7234" t="str">
            <v>DE6801570011A01</v>
          </cell>
          <cell r="B7234" t="str">
            <v>AP.33.BL.MT.17 PIANO ASIENTO DE POLIESTER SLOW CLOSE Y PROTEKTO BLANCO/NEGRO MT</v>
          </cell>
          <cell r="C7234" t="str">
            <v>DECA</v>
          </cell>
          <cell r="D7234" t="str">
            <v>DEXCO S.A.</v>
          </cell>
          <cell r="E7234" t="str">
            <v>SANITARIOS</v>
          </cell>
          <cell r="F7234" t="str">
            <v>SANITARIOS</v>
          </cell>
          <cell r="G7234" t="str">
            <v>INODORO</v>
          </cell>
        </row>
        <row r="7235">
          <cell r="A7235" t="str">
            <v>DE6801570021A01</v>
          </cell>
          <cell r="B7235" t="str">
            <v>CD.21F.94 PIANO | LIVING | AXIS TANQUE DUAL FLUSH NEGRO MATE</v>
          </cell>
          <cell r="C7235" t="str">
            <v>DECA</v>
          </cell>
          <cell r="D7235" t="str">
            <v>DEXCO S.A.</v>
          </cell>
          <cell r="E7235" t="str">
            <v>SANITARIOS</v>
          </cell>
          <cell r="F7235" t="str">
            <v>SANITARIOS</v>
          </cell>
          <cell r="G7235" t="str">
            <v>INODORO</v>
          </cell>
        </row>
        <row r="7236">
          <cell r="A7236" t="str">
            <v>DE6801570031A01</v>
          </cell>
          <cell r="B7236" t="str">
            <v>AP.337.94 PIANO ASIENTO DE POLIESTER SLOW CLOSE Y PROTEKTO NEGRO MATE</v>
          </cell>
          <cell r="C7236" t="str">
            <v>DECA</v>
          </cell>
          <cell r="D7236" t="str">
            <v>DEXCO S.A.</v>
          </cell>
          <cell r="E7236" t="str">
            <v>SANITARIOS</v>
          </cell>
          <cell r="F7236" t="str">
            <v>SANITARIOS</v>
          </cell>
          <cell r="G7236" t="str">
            <v>INODORO</v>
          </cell>
        </row>
        <row r="7237">
          <cell r="A7237" t="str">
            <v>DE6801570041A01</v>
          </cell>
          <cell r="B7237" t="str">
            <v>AP.336.17 PIANO ASIENTO TERMOFIJO SLOW CLOSE Y EASY CLEAN BLANCO</v>
          </cell>
          <cell r="C7237" t="str">
            <v>DECA</v>
          </cell>
          <cell r="D7237" t="str">
            <v>DEXCO S.A.</v>
          </cell>
          <cell r="E7237" t="str">
            <v>SANITARIOS</v>
          </cell>
          <cell r="F7237" t="str">
            <v>SANITARIOS</v>
          </cell>
          <cell r="G7237" t="str">
            <v>INODORO</v>
          </cell>
        </row>
        <row r="7238">
          <cell r="A7238" t="str">
            <v>DE6801570051A01</v>
          </cell>
          <cell r="B7238" t="str">
            <v>AP.337.17 PIANO ASIENTO DE POLIESTER SLOW CLOSE Y PROTEKTO BLANCO</v>
          </cell>
          <cell r="C7238" t="str">
            <v>DECA</v>
          </cell>
          <cell r="D7238" t="str">
            <v>DEXCO S.A.</v>
          </cell>
          <cell r="E7238" t="str">
            <v>SANITARIOS</v>
          </cell>
          <cell r="F7238" t="str">
            <v>SANITARIOS</v>
          </cell>
          <cell r="G7238" t="str">
            <v>INODORO</v>
          </cell>
        </row>
        <row r="7239">
          <cell r="A7239" t="str">
            <v>DE6801660011A01</v>
          </cell>
          <cell r="B7239" t="str">
            <v>API.165.AVA.15 STUDIO KIDS ASIENTO PLASTICO COLORIDO ROJO/AMARILLO/AZUL</v>
          </cell>
          <cell r="C7239" t="str">
            <v>DECA</v>
          </cell>
          <cell r="D7239" t="str">
            <v>DEXCO S.A.</v>
          </cell>
          <cell r="E7239" t="str">
            <v>SANITARIOS</v>
          </cell>
          <cell r="F7239" t="str">
            <v>SANITARIOS</v>
          </cell>
          <cell r="G7239" t="str">
            <v>INODORO</v>
          </cell>
        </row>
        <row r="7240">
          <cell r="A7240" t="str">
            <v>DE6801660021A01</v>
          </cell>
          <cell r="B7240" t="str">
            <v>API.166.17 STUDIO KIDS ASIENTO TERMOFIJO CON SLOW CLOSE Y EASY CLEAN BLANCO</v>
          </cell>
          <cell r="C7240" t="str">
            <v>DECA</v>
          </cell>
          <cell r="D7240" t="str">
            <v>DEXCO S.A.</v>
          </cell>
          <cell r="E7240" t="str">
            <v>SANITARIOS</v>
          </cell>
          <cell r="F7240" t="str">
            <v>SANITARIOS</v>
          </cell>
          <cell r="G7240" t="str">
            <v>INODORO</v>
          </cell>
        </row>
        <row r="7241">
          <cell r="A7241" t="str">
            <v>DE6801840141A01</v>
          </cell>
          <cell r="B7241" t="str">
            <v>AP.22.17 BELLE EPOQUE ASIENTO POLIESTER OXFORD-BLANCO/CR A01</v>
          </cell>
          <cell r="C7241" t="str">
            <v>DECA</v>
          </cell>
          <cell r="D7241" t="str">
            <v>DEXCO S.A.</v>
          </cell>
          <cell r="E7241" t="str">
            <v>SANITARIOS</v>
          </cell>
          <cell r="F7241" t="str">
            <v>SANITARIOS</v>
          </cell>
          <cell r="G7241" t="str">
            <v>INODORO</v>
          </cell>
        </row>
        <row r="7242">
          <cell r="A7242" t="str">
            <v>DE6802130841A01</v>
          </cell>
          <cell r="B7242" t="str">
            <v>2670.C DECAMATIC VALVULA PARA DUCHA CON CIERRE AUTOMATICO CR</v>
          </cell>
          <cell r="C7242" t="str">
            <v>DECA</v>
          </cell>
          <cell r="D7242" t="str">
            <v>DEXCO S.A.</v>
          </cell>
          <cell r="E7242" t="str">
            <v>GRIFERIAS</v>
          </cell>
          <cell r="F7242" t="str">
            <v>GRIFERIAS</v>
          </cell>
          <cell r="G7242" t="str">
            <v>DUCHA</v>
          </cell>
        </row>
        <row r="7243">
          <cell r="A7243" t="str">
            <v>DE6802132101A01</v>
          </cell>
          <cell r="B7243" t="str">
            <v>1170.C DECAMATIC CANILLA DE MESA C/CIERRE AUTO P/LAVAMANOS CR</v>
          </cell>
          <cell r="C7243" t="str">
            <v>DECA</v>
          </cell>
          <cell r="D7243" t="str">
            <v>DEXCO S.A.</v>
          </cell>
          <cell r="E7243" t="str">
            <v>GRIFERIAS</v>
          </cell>
          <cell r="F7243" t="str">
            <v>GRIFERIAS</v>
          </cell>
          <cell r="G7243" t="str">
            <v>LAVAMANOS</v>
          </cell>
        </row>
        <row r="7244">
          <cell r="A7244" t="str">
            <v>DE6802136211A01</v>
          </cell>
          <cell r="B7244" t="str">
            <v>2015.C DECAMATIC DISPENSADOR PARA JABON LIQUIDO CR</v>
          </cell>
          <cell r="C7244" t="str">
            <v>DECA</v>
          </cell>
          <cell r="D7244" t="str">
            <v>DEXCO S.A.</v>
          </cell>
          <cell r="E7244" t="str">
            <v>GRIFERIAS</v>
          </cell>
          <cell r="F7244" t="str">
            <v>GRIFERIAS</v>
          </cell>
          <cell r="G7244" t="str">
            <v>LAVAMANOS</v>
          </cell>
        </row>
        <row r="7245">
          <cell r="A7245" t="str">
            <v>DE6802136221A01</v>
          </cell>
          <cell r="B7245" t="str">
            <v>2570.C DECAMATIC VALVULA DE URINARIO CON CIERRE AUTOMATICO CR</v>
          </cell>
          <cell r="C7245" t="str">
            <v>DECA</v>
          </cell>
          <cell r="D7245" t="str">
            <v>DEXCO S.A.</v>
          </cell>
          <cell r="E7245" t="str">
            <v>GRIFERIAS</v>
          </cell>
          <cell r="F7245" t="str">
            <v>GRIFERIAS</v>
          </cell>
          <cell r="G7245" t="str">
            <v>URINARIO</v>
          </cell>
        </row>
        <row r="7246">
          <cell r="A7246" t="str">
            <v>DE6802140651A01</v>
          </cell>
          <cell r="B7246" t="str">
            <v>1173.C.CONF DECAMATIC ECO CANILLA DE MESA C/CIERRE AUTO P/LAVAMANOS CR</v>
          </cell>
          <cell r="C7246" t="str">
            <v>DECA</v>
          </cell>
          <cell r="D7246" t="str">
            <v>DEXCO S.A.</v>
          </cell>
          <cell r="E7246" t="str">
            <v>GRIFERIAS</v>
          </cell>
          <cell r="F7246" t="str">
            <v>GRIFERIAS</v>
          </cell>
          <cell r="G7246" t="str">
            <v>LAVAMANOS</v>
          </cell>
        </row>
        <row r="7247">
          <cell r="A7247" t="str">
            <v>DE6802140841A01</v>
          </cell>
          <cell r="B7247" t="str">
            <v>1171.C DECAMATIC ECO CANILLA DE PARED PICO ALTO C/CIERRE AUTO P/LAVAM CR</v>
          </cell>
          <cell r="C7247" t="str">
            <v>DECA</v>
          </cell>
          <cell r="D7247" t="str">
            <v>DEXCO S.A.</v>
          </cell>
          <cell r="E7247" t="str">
            <v>GRIFERIAS</v>
          </cell>
          <cell r="F7247" t="str">
            <v>GRIFERIAS</v>
          </cell>
          <cell r="G7247" t="str">
            <v>LAVAMANOS</v>
          </cell>
        </row>
        <row r="7248">
          <cell r="A7248" t="str">
            <v>DE6802140961A01</v>
          </cell>
          <cell r="B7248" t="str">
            <v>2572.C DECAMATIC ECO VALVULA DE URINARIO HORIZONTAL C/CIERRE AUTOM. CR</v>
          </cell>
          <cell r="C7248" t="str">
            <v>DECA</v>
          </cell>
          <cell r="D7248" t="str">
            <v>DEXCO S.A.</v>
          </cell>
          <cell r="E7248" t="str">
            <v>GRIFERIAS</v>
          </cell>
          <cell r="F7248" t="str">
            <v>GRIFERIAS</v>
          </cell>
          <cell r="G7248" t="str">
            <v>URINARIO</v>
          </cell>
        </row>
        <row r="7249">
          <cell r="A7249" t="str">
            <v>DE6802142101A01</v>
          </cell>
          <cell r="B7249" t="str">
            <v>1175.C DECAMATIC ECO CANILLA DE MESA PICO ALTO C/CIERRE AUTO P/LAVAM CR</v>
          </cell>
          <cell r="C7249" t="str">
            <v>DECA</v>
          </cell>
          <cell r="D7249" t="str">
            <v>DEXCO S.A.</v>
          </cell>
          <cell r="E7249" t="str">
            <v>GRIFERIAS</v>
          </cell>
          <cell r="F7249" t="str">
            <v>GRIFERIAS</v>
          </cell>
          <cell r="G7249" t="str">
            <v>LAVAMANOS</v>
          </cell>
        </row>
        <row r="7250">
          <cell r="A7250" t="str">
            <v>DE6802146221A01</v>
          </cell>
          <cell r="B7250" t="str">
            <v>1173.C DECAMATIC ECO CANILLA DE MESA C/CIERRE AUTO P/LAVAMANOS CR</v>
          </cell>
          <cell r="C7250" t="str">
            <v>DECA</v>
          </cell>
          <cell r="D7250" t="str">
            <v>DEXCO S.A.</v>
          </cell>
          <cell r="E7250" t="str">
            <v>GRIFERIAS</v>
          </cell>
          <cell r="F7250" t="str">
            <v>GRIFERIAS</v>
          </cell>
          <cell r="G7250" t="str">
            <v>LAVAMANOS</v>
          </cell>
        </row>
        <row r="7251">
          <cell r="A7251" t="str">
            <v>DE6802147141A01</v>
          </cell>
          <cell r="B7251" t="str">
            <v>2573.C DECAMATIC ECO VALVULA DE URINARIO C/CIERRE AUTO CR</v>
          </cell>
          <cell r="C7251" t="str">
            <v>DECA</v>
          </cell>
          <cell r="D7251" t="str">
            <v>DEXCO S.A.</v>
          </cell>
          <cell r="E7251" t="str">
            <v>GRIFERIAS</v>
          </cell>
          <cell r="F7251" t="str">
            <v>GRIFERIAS</v>
          </cell>
          <cell r="G7251" t="str">
            <v>URINARIO</v>
          </cell>
        </row>
        <row r="7252">
          <cell r="A7252" t="str">
            <v>DE6802152101A01</v>
          </cell>
          <cell r="B7252" t="str">
            <v>1172.C.LNK DECAMATIC LINK CANILLA DE MESA C/CIERRE AUTO P/LAVAMANOS CR</v>
          </cell>
          <cell r="C7252" t="str">
            <v>DECA</v>
          </cell>
          <cell r="D7252" t="str">
            <v>DEXCO S.A.</v>
          </cell>
          <cell r="E7252" t="str">
            <v>GRIFERIAS</v>
          </cell>
          <cell r="F7252" t="str">
            <v>GRIFERIAS</v>
          </cell>
          <cell r="G7252" t="str">
            <v>LAVAMANOS</v>
          </cell>
        </row>
        <row r="7253">
          <cell r="A7253" t="str">
            <v>DE6802369601A01</v>
          </cell>
          <cell r="B7253" t="str">
            <v>1785.GL90.RD.SNS UNIC SENSE GRIFO C/SENSOR DE MESA PICO BAJO P/ LAVAMANOS RED GOLD</v>
          </cell>
          <cell r="C7253" t="str">
            <v>DECA</v>
          </cell>
          <cell r="D7253" t="str">
            <v>DEXCO S.A.</v>
          </cell>
          <cell r="E7253" t="str">
            <v>GRIFERIAS</v>
          </cell>
          <cell r="F7253" t="str">
            <v>GRIFERIAS</v>
          </cell>
          <cell r="G7253" t="str">
            <v>LAVAMANOS</v>
          </cell>
        </row>
        <row r="7254">
          <cell r="A7254" t="str">
            <v>DE6802552101A01</v>
          </cell>
          <cell r="B7254" t="str">
            <v>1785.C87.SNS DREAM SENSES GRIFO C/SENSOR DE MESA PICO BAJO P/LAVAMANOS CROMADO</v>
          </cell>
          <cell r="C7254" t="str">
            <v>DECA</v>
          </cell>
          <cell r="D7254" t="str">
            <v>DEXCO S.A.</v>
          </cell>
          <cell r="E7254" t="str">
            <v>GRIFERIAS</v>
          </cell>
          <cell r="F7254" t="str">
            <v>GRIFERIAS</v>
          </cell>
          <cell r="G7254" t="str">
            <v>LAVAMANOS</v>
          </cell>
        </row>
        <row r="7255">
          <cell r="A7255" t="str">
            <v>DE6803042101A01</v>
          </cell>
          <cell r="B7255" t="str">
            <v>1877.C.CLN CLEAN MEZCLADOR DE SOBREMESA ALTO P/LAVABO CROMADO A01</v>
          </cell>
          <cell r="C7255" t="str">
            <v>DECA</v>
          </cell>
          <cell r="D7255" t="str">
            <v>DEXCO S.A.</v>
          </cell>
          <cell r="E7255" t="str">
            <v>GRIFERIAS</v>
          </cell>
          <cell r="F7255" t="str">
            <v>GRIFERIAS</v>
          </cell>
          <cell r="G7255" t="str">
            <v>LAVAMANOS</v>
          </cell>
        </row>
        <row r="7256">
          <cell r="A7256" t="str">
            <v>DE6803160011A01</v>
          </cell>
          <cell r="B7256" t="str">
            <v>1168.C20 FLEX GRIFO AGUA FRIA DE PARED PARA COCINA CROMADO</v>
          </cell>
          <cell r="C7256" t="str">
            <v>DECA</v>
          </cell>
          <cell r="D7256" t="str">
            <v>DEXCO S.A.</v>
          </cell>
          <cell r="E7256" t="str">
            <v>GRIFERIAS</v>
          </cell>
          <cell r="F7256" t="str">
            <v>GRIFERIAS</v>
          </cell>
          <cell r="G7256" t="str">
            <v>COCINA</v>
          </cell>
        </row>
        <row r="7257">
          <cell r="A7257" t="str">
            <v>DE6803162101A01</v>
          </cell>
          <cell r="B7257" t="str">
            <v>1167.C20.CLM FLEX GRIFO AGUA FRIA DE MESA PARA COCINA CROMADO</v>
          </cell>
          <cell r="C7257" t="str">
            <v>DECA</v>
          </cell>
          <cell r="D7257" t="str">
            <v>DEXCO S.A.</v>
          </cell>
          <cell r="E7257" t="str">
            <v>GRIFERIAS</v>
          </cell>
          <cell r="F7257" t="str">
            <v>GRIFERIAS</v>
          </cell>
          <cell r="G7257" t="str">
            <v>COCINA</v>
          </cell>
        </row>
        <row r="7258">
          <cell r="A7258" t="str">
            <v>DE6803172101A01</v>
          </cell>
          <cell r="B7258" t="str">
            <v>2250.C FLEX PLUS MEZCLADOR MONOCOMANDO DE MESA PARA COCINA CR</v>
          </cell>
          <cell r="C7258" t="str">
            <v>DECA</v>
          </cell>
          <cell r="D7258" t="str">
            <v>DEXCO S.A.</v>
          </cell>
          <cell r="E7258" t="str">
            <v>GRIFERIAS</v>
          </cell>
          <cell r="F7258" t="str">
            <v>GRIFERIAS</v>
          </cell>
          <cell r="G7258" t="str">
            <v>COCINA</v>
          </cell>
        </row>
        <row r="7259">
          <cell r="A7259" t="str">
            <v>DE6803210841A01</v>
          </cell>
          <cell r="B7259" t="str">
            <v>1168.C27 JUST CANILLA DE PARED PICO MOVIL PARA COCINA CR</v>
          </cell>
          <cell r="C7259" t="str">
            <v>DECA</v>
          </cell>
          <cell r="D7259" t="str">
            <v>DEXCO S.A.</v>
          </cell>
          <cell r="E7259" t="str">
            <v>GRIFERIAS</v>
          </cell>
          <cell r="F7259" t="str">
            <v>GRIFERIAS</v>
          </cell>
          <cell r="G7259" t="str">
            <v>COCINA</v>
          </cell>
        </row>
        <row r="7260">
          <cell r="A7260" t="str">
            <v>DE6803212101A01</v>
          </cell>
          <cell r="B7260" t="str">
            <v>1167.C27 JUST CANILLA DE MESA PICO MOVIL PARA COCINA - AGUA FRIA CR</v>
          </cell>
          <cell r="C7260" t="str">
            <v>DECA</v>
          </cell>
          <cell r="D7260" t="str">
            <v>DEXCO S.A.</v>
          </cell>
          <cell r="E7260" t="str">
            <v>GRIFERIAS</v>
          </cell>
          <cell r="F7260" t="str">
            <v>GRIFERIAS</v>
          </cell>
          <cell r="G7260" t="str">
            <v>COCINA</v>
          </cell>
        </row>
        <row r="7261">
          <cell r="A7261" t="str">
            <v>DE6803226211A01</v>
          </cell>
          <cell r="B7261" t="str">
            <v>2271.C26 LEVEL MEZCL. MONOCOMANDO DE MESA PARA COCINA CR</v>
          </cell>
          <cell r="C7261" t="str">
            <v>DECA</v>
          </cell>
          <cell r="D7261" t="str">
            <v>DEXCO S.A.</v>
          </cell>
          <cell r="E7261" t="str">
            <v>GRIFERIAS</v>
          </cell>
          <cell r="F7261" t="str">
            <v>GRIFERIAS</v>
          </cell>
          <cell r="G7261" t="str">
            <v>COCINA</v>
          </cell>
        </row>
        <row r="7262">
          <cell r="A7262" t="str">
            <v>DE6803232101A01</v>
          </cell>
          <cell r="B7262" t="str">
            <v>2271.C28 LEVEL MIX MEZCL. MONOCOMANDO DE MESA PICO MOVIL PARA COCINA CR</v>
          </cell>
          <cell r="C7262" t="str">
            <v>DECA</v>
          </cell>
          <cell r="D7262" t="str">
            <v>DEXCO S.A.</v>
          </cell>
          <cell r="E7262" t="str">
            <v>GRIFERIAS</v>
          </cell>
          <cell r="F7262" t="str">
            <v>GRIFERIAS</v>
          </cell>
          <cell r="G7262" t="str">
            <v>COCINA</v>
          </cell>
        </row>
        <row r="7263">
          <cell r="A7263" t="str">
            <v>DE6803292101A01</v>
          </cell>
          <cell r="B7263" t="str">
            <v>2270.C33 POLO MEZCL. MONOCOMANDO DE MESA PICO MOVIL PARA COCINA CR</v>
          </cell>
          <cell r="C7263" t="str">
            <v>DECA</v>
          </cell>
          <cell r="D7263" t="str">
            <v>DEXCO S.A.</v>
          </cell>
          <cell r="E7263" t="str">
            <v>GRIFERIAS</v>
          </cell>
          <cell r="F7263" t="str">
            <v>GRIFERIAS</v>
          </cell>
          <cell r="G7263" t="str">
            <v>COCINA</v>
          </cell>
        </row>
        <row r="7264">
          <cell r="A7264" t="str">
            <v>DE6803330011A01</v>
          </cell>
          <cell r="B7264" t="str">
            <v>2270.BL72.MT SPIN MEZCLADOR MONOCOMANDO DE MESA PARA COCINA NEGRO MATE</v>
          </cell>
          <cell r="C7264" t="str">
            <v>DECA</v>
          </cell>
          <cell r="D7264" t="str">
            <v>DEXCO S.A.</v>
          </cell>
          <cell r="E7264" t="str">
            <v>GRIFERIAS</v>
          </cell>
          <cell r="F7264" t="str">
            <v>GRIFERIAS</v>
          </cell>
          <cell r="G7264" t="str">
            <v>COCINA</v>
          </cell>
        </row>
        <row r="7265">
          <cell r="A7265" t="str">
            <v>DE6803332101A01</v>
          </cell>
          <cell r="B7265" t="str">
            <v>2270.C72 SPIN MEZCL. MONOCOMANDO DE MESA PICO MOVIL PARA COCINA CR</v>
          </cell>
          <cell r="C7265" t="str">
            <v>DECA</v>
          </cell>
          <cell r="D7265" t="str">
            <v>DEXCO S.A.</v>
          </cell>
          <cell r="E7265" t="str">
            <v>GRIFERIAS</v>
          </cell>
          <cell r="F7265" t="str">
            <v>GRIFERIAS</v>
          </cell>
          <cell r="G7265" t="str">
            <v>COCINA</v>
          </cell>
        </row>
        <row r="7266">
          <cell r="A7266" t="str">
            <v>DE6803337771A01</v>
          </cell>
          <cell r="B7266" t="str">
            <v>2270.CT72.MT SPIN MEZCLADOR MONOCOMANDO PARA COCINA CORTEN</v>
          </cell>
          <cell r="C7266" t="str">
            <v>DECA</v>
          </cell>
          <cell r="D7266" t="str">
            <v>DEXCO S.A.</v>
          </cell>
          <cell r="E7266" t="str">
            <v>GRIFERIAS</v>
          </cell>
          <cell r="F7266" t="str">
            <v>GRIFERIAS</v>
          </cell>
          <cell r="G7266" t="str">
            <v>COCINA</v>
          </cell>
        </row>
        <row r="7267">
          <cell r="A7267" t="str">
            <v>DE6803338121A01</v>
          </cell>
          <cell r="B7267" t="str">
            <v>2270.GL72.RD SPIN MEZCLADOR MONOCOMANDO DE MESA PARA COCINA RED GOLD</v>
          </cell>
          <cell r="C7267" t="str">
            <v>DECA</v>
          </cell>
          <cell r="D7267" t="str">
            <v>DEXCO S.A.</v>
          </cell>
          <cell r="E7267" t="str">
            <v>GRIFERIAS</v>
          </cell>
          <cell r="F7267" t="str">
            <v>GRIFERIAS</v>
          </cell>
          <cell r="G7267" t="str">
            <v>COCINA</v>
          </cell>
        </row>
        <row r="7268">
          <cell r="A7268" t="str">
            <v>DE6803340011A01</v>
          </cell>
          <cell r="B7268" t="str">
            <v>2280.GL.RD SPIN GOURMET MEZCLADOR MONOCOMANDO DE MESA PARA COCINA RED GOLD</v>
          </cell>
          <cell r="C7268" t="str">
            <v>DECA</v>
          </cell>
          <cell r="D7268" t="str">
            <v>DEXCO S.A.</v>
          </cell>
          <cell r="E7268" t="str">
            <v>GRIFERIAS</v>
          </cell>
          <cell r="F7268" t="str">
            <v>GRIFERIAS</v>
          </cell>
          <cell r="G7268" t="str">
            <v>COCINA</v>
          </cell>
        </row>
        <row r="7269">
          <cell r="A7269" t="str">
            <v>DE6803340221A01</v>
          </cell>
          <cell r="B7269" t="str">
            <v>2280.BL.MT SPIN GOURMET MEZCLADOR MONOCOMANDO DE MESA PARA COCINA NG MATE</v>
          </cell>
          <cell r="C7269" t="str">
            <v>DECA</v>
          </cell>
          <cell r="D7269" t="str">
            <v>DEXCO S.A.</v>
          </cell>
          <cell r="E7269" t="str">
            <v>GRIFERIAS</v>
          </cell>
          <cell r="F7269" t="str">
            <v>GRIFERIAS</v>
          </cell>
          <cell r="G7269" t="str">
            <v>COCINA</v>
          </cell>
        </row>
        <row r="7270">
          <cell r="A7270" t="str">
            <v>DE6803340841A01</v>
          </cell>
          <cell r="B7270" t="str">
            <v>2280.C SPIN GOURMET MEZCLADOR MONOCOMANDO DE MESA PARA COCINA CR</v>
          </cell>
          <cell r="C7270" t="str">
            <v>DECA</v>
          </cell>
          <cell r="D7270" t="str">
            <v>DEXCO S.A.</v>
          </cell>
          <cell r="E7270" t="str">
            <v>GRIFERIAS</v>
          </cell>
          <cell r="F7270" t="str">
            <v>GRIFERIAS</v>
          </cell>
          <cell r="G7270" t="str">
            <v>COCINA</v>
          </cell>
        </row>
        <row r="7271">
          <cell r="A7271" t="str">
            <v>DE6803342101A01</v>
          </cell>
          <cell r="B7271" t="str">
            <v>2281.C SPIN GOURMET MEZCL. MONOCOMANDO DE MESA CON DUCHA PARA COCINA CR</v>
          </cell>
          <cell r="C7271" t="str">
            <v>DECA</v>
          </cell>
          <cell r="D7271" t="str">
            <v>DEXCO S.A.</v>
          </cell>
          <cell r="E7271" t="str">
            <v>GRIFERIAS</v>
          </cell>
          <cell r="F7271" t="str">
            <v>GRIFERIAS</v>
          </cell>
          <cell r="G7271" t="str">
            <v>COCINA</v>
          </cell>
        </row>
        <row r="7272">
          <cell r="A7272" t="str">
            <v>DE6803350011A01</v>
          </cell>
          <cell r="B7272" t="str">
            <v>2240.GL.CLICK.RD TWIN CLICK MEZCLADOR MONOCOMANDO DE MESA CON FILTRO RED GOLD</v>
          </cell>
          <cell r="C7272" t="str">
            <v>DECA</v>
          </cell>
          <cell r="D7272" t="str">
            <v>DEXCO S.A.</v>
          </cell>
          <cell r="E7272" t="str">
            <v>GRIFERIAS</v>
          </cell>
          <cell r="F7272" t="str">
            <v>GRIFERIAS</v>
          </cell>
          <cell r="G7272" t="str">
            <v>COCINA</v>
          </cell>
        </row>
        <row r="7273">
          <cell r="A7273" t="str">
            <v>DE6803350021A01</v>
          </cell>
          <cell r="B7273" t="str">
            <v>2240.BL.CLICK.MT TWIN CLICK MEZCLADOR MONOCOMANDO DE MESA CON FILTRO NEGRO MATE</v>
          </cell>
          <cell r="C7273" t="str">
            <v>DECA</v>
          </cell>
          <cell r="D7273" t="str">
            <v>DEXCO S.A.</v>
          </cell>
          <cell r="E7273" t="str">
            <v>GRIFERIAS</v>
          </cell>
          <cell r="F7273" t="str">
            <v>GRIFERIAS</v>
          </cell>
          <cell r="G7273" t="str">
            <v>COCINA</v>
          </cell>
        </row>
        <row r="7274">
          <cell r="A7274" t="str">
            <v>DE6803350061A01</v>
          </cell>
          <cell r="B7274" t="str">
            <v>2241.CT.MT.FD TWIN COLORE MEZC. MONOCOM. DE MESA</v>
          </cell>
          <cell r="C7274" t="str">
            <v>DECA</v>
          </cell>
          <cell r="D7274" t="str">
            <v>DEXCO S.A.</v>
          </cell>
          <cell r="E7274" t="str">
            <v>GRIFERIAS</v>
          </cell>
          <cell r="F7274" t="str">
            <v>GRIFERIAS</v>
          </cell>
          <cell r="G7274" t="str">
            <v>COCINA</v>
          </cell>
        </row>
        <row r="7275">
          <cell r="A7275" t="str">
            <v>DE6803350221A01</v>
          </cell>
          <cell r="B7275" t="str">
            <v>1140.BL.MT TWIN GRIFO AGUA FRIA TWIN  C/FILTRO PARA COCINA NG MATE</v>
          </cell>
          <cell r="C7275" t="str">
            <v>DECA</v>
          </cell>
          <cell r="D7275" t="str">
            <v>DEXCO S.A.</v>
          </cell>
          <cell r="E7275" t="str">
            <v>GRIFERIAS</v>
          </cell>
          <cell r="F7275" t="str">
            <v>GRIFERIAS</v>
          </cell>
          <cell r="G7275" t="str">
            <v>COCINA</v>
          </cell>
        </row>
        <row r="7276">
          <cell r="A7276" t="str">
            <v>DE6803350841A01</v>
          </cell>
          <cell r="B7276" t="str">
            <v>2240.C.CLICK TWIN CLICK MEZCLADOR MONOCOMANDO DE MESA CON FILTRO CROMADO</v>
          </cell>
          <cell r="C7276" t="str">
            <v>DECA</v>
          </cell>
          <cell r="D7276" t="str">
            <v>DEXCO S.A.</v>
          </cell>
          <cell r="E7276" t="str">
            <v>GRIFERIAS</v>
          </cell>
          <cell r="F7276" t="str">
            <v>GRIFERIAS</v>
          </cell>
          <cell r="G7276" t="str">
            <v>COCINA</v>
          </cell>
        </row>
        <row r="7277">
          <cell r="A7277" t="str">
            <v>DE6803352101A01</v>
          </cell>
          <cell r="B7277" t="str">
            <v>2240.C TWIN MEZCL. MONOCOMANDO DE MESA CON FILTRO PARA COCINA CR</v>
          </cell>
          <cell r="C7277" t="str">
            <v>DECA</v>
          </cell>
          <cell r="D7277" t="str">
            <v>DEXCO S.A.</v>
          </cell>
          <cell r="E7277" t="str">
            <v>GRIFERIAS</v>
          </cell>
          <cell r="F7277" t="str">
            <v>GRIFERIAS</v>
          </cell>
          <cell r="G7277" t="str">
            <v>COCINA</v>
          </cell>
        </row>
        <row r="7278">
          <cell r="A7278" t="str">
            <v>DE6803359601A01</v>
          </cell>
          <cell r="B7278" t="str">
            <v>1140.GL.RD TWIN GRIFO AGUA FRIA TWIN  C/FILTRO PARA COCINA RED GOLD</v>
          </cell>
          <cell r="C7278" t="str">
            <v>DECA</v>
          </cell>
          <cell r="D7278" t="str">
            <v>DEXCO S.A.</v>
          </cell>
          <cell r="E7278" t="str">
            <v>GRIFERIAS</v>
          </cell>
          <cell r="F7278" t="str">
            <v>GRIFERIAS</v>
          </cell>
          <cell r="G7278" t="str">
            <v>COCINA</v>
          </cell>
        </row>
        <row r="7279">
          <cell r="A7279" t="str">
            <v>DE6803360021A01</v>
          </cell>
          <cell r="B7279" t="str">
            <v>2993.GL90.034 UNIC MEZCL. MONOC. DE DUCHA PARA BAJA Y ALTA PRESION GOLD</v>
          </cell>
          <cell r="C7279" t="str">
            <v>DECA</v>
          </cell>
          <cell r="D7279" t="str">
            <v>DEXCO S.A.</v>
          </cell>
          <cell r="E7279" t="str">
            <v>GRIFERIAS</v>
          </cell>
          <cell r="F7279" t="str">
            <v>GRIFERIAS</v>
          </cell>
          <cell r="G7279" t="str">
            <v>DUCHA</v>
          </cell>
        </row>
        <row r="7280">
          <cell r="A7280" t="str">
            <v>DE6803362101A01</v>
          </cell>
          <cell r="B7280" t="str">
            <v>2282.C UNIC GOURMET MEZCLADOR MONOCOMANDO DE MESA PARA COCINA CROMADO</v>
          </cell>
          <cell r="C7280" t="str">
            <v>DECA</v>
          </cell>
          <cell r="D7280" t="str">
            <v>DEXCO S.A.</v>
          </cell>
          <cell r="E7280" t="str">
            <v>GRIFERIAS</v>
          </cell>
          <cell r="F7280" t="str">
            <v>GRIFERIAS</v>
          </cell>
          <cell r="G7280" t="str">
            <v>COCINA</v>
          </cell>
        </row>
        <row r="7281">
          <cell r="A7281" t="str">
            <v>DE6803472101A01</v>
          </cell>
          <cell r="B7281" t="str">
            <v>1168.C.LNK LINK CANILLA DE PARED PICO MOVIL PARA COCINA CR</v>
          </cell>
          <cell r="C7281" t="str">
            <v>DECA</v>
          </cell>
          <cell r="D7281" t="str">
            <v>DEXCO S.A.</v>
          </cell>
          <cell r="E7281" t="str">
            <v>GRIFERIAS</v>
          </cell>
          <cell r="F7281" t="str">
            <v>GRIFERIAS</v>
          </cell>
          <cell r="G7281" t="str">
            <v>COCINA</v>
          </cell>
        </row>
        <row r="7282">
          <cell r="A7282" t="str">
            <v>DE6803545951A01</v>
          </cell>
          <cell r="B7282" t="str">
            <v>1877.C64 DUNA CLASSICA MEZCL DE SOBREMESA ALTO PARA LAVABO A01</v>
          </cell>
          <cell r="C7282" t="str">
            <v>DECA</v>
          </cell>
          <cell r="D7282" t="str">
            <v>DEXCO S.A.</v>
          </cell>
          <cell r="E7282" t="str">
            <v>GRIFERIAS</v>
          </cell>
          <cell r="F7282" t="str">
            <v>GRIFERIAS</v>
          </cell>
          <cell r="G7282" t="str">
            <v>LAVAMANOS</v>
          </cell>
        </row>
        <row r="7283">
          <cell r="A7283" t="str">
            <v>DE6803590011A01</v>
          </cell>
          <cell r="B7283" t="str">
            <v>1292.BL99.MT DECA YOU PICO DE SALIDA DE MESA PARA COCINA NEGRO MATE</v>
          </cell>
          <cell r="C7283" t="str">
            <v>DECA</v>
          </cell>
          <cell r="D7283" t="str">
            <v>DEXCO S.A.</v>
          </cell>
          <cell r="E7283" t="str">
            <v>GRIFERIAS</v>
          </cell>
          <cell r="F7283" t="str">
            <v>GRIFERIAS</v>
          </cell>
          <cell r="G7283" t="str">
            <v>COCINA</v>
          </cell>
        </row>
        <row r="7284">
          <cell r="A7284" t="str">
            <v>DE6803590021A01</v>
          </cell>
          <cell r="B7284" t="str">
            <v>1291.BL99.MT DECA YOU PICO DE SALIDA DE MESA PARA COCINA NEGRO MATE</v>
          </cell>
          <cell r="C7284" t="str">
            <v>DECA</v>
          </cell>
          <cell r="D7284" t="str">
            <v>DEXCO S.A.</v>
          </cell>
          <cell r="E7284" t="str">
            <v>GRIFERIAS</v>
          </cell>
          <cell r="F7284" t="str">
            <v>GRIFERIAS</v>
          </cell>
          <cell r="G7284" t="str">
            <v>COCINA</v>
          </cell>
        </row>
        <row r="7285">
          <cell r="A7285" t="str">
            <v>DE6803590031A01</v>
          </cell>
          <cell r="B7285" t="str">
            <v>4992.BL99.MT.02 DECA YOU ACCIONAMIENTO MONOCOMANDO DE MESA P/COCINA NEGRO MATE</v>
          </cell>
          <cell r="C7285" t="str">
            <v>DECA</v>
          </cell>
          <cell r="D7285" t="str">
            <v>DEXCO S.A.</v>
          </cell>
          <cell r="E7285" t="str">
            <v>GRIFERIAS</v>
          </cell>
          <cell r="F7285" t="str">
            <v>GRIFERIAS</v>
          </cell>
          <cell r="G7285" t="str">
            <v>COCINA</v>
          </cell>
        </row>
        <row r="7286">
          <cell r="A7286" t="str">
            <v>DE6803590041A01</v>
          </cell>
          <cell r="B7286" t="str">
            <v>4992.GL99.RD.01 DECA YOU ACCIONAMIENTO MONOCOMANDO DE MESA P/COCINA RED GOLD</v>
          </cell>
          <cell r="C7286" t="str">
            <v>DECA</v>
          </cell>
          <cell r="D7286" t="str">
            <v>DEXCO S.A.</v>
          </cell>
          <cell r="E7286" t="str">
            <v>GRIFERIAS</v>
          </cell>
          <cell r="F7286" t="str">
            <v>GRIFERIAS</v>
          </cell>
          <cell r="G7286" t="str">
            <v>COCINA</v>
          </cell>
        </row>
        <row r="7287">
          <cell r="A7287" t="str">
            <v>DE6803590051A01</v>
          </cell>
          <cell r="B7287" t="str">
            <v>1291.GL99.RD DECA YOU PICO DE SALIDA DE MESA PARA COCINA RED GOLD</v>
          </cell>
          <cell r="C7287" t="str">
            <v>DECA</v>
          </cell>
          <cell r="D7287" t="str">
            <v>DEXCO S.A.</v>
          </cell>
          <cell r="E7287" t="str">
            <v>GRIFERIAS</v>
          </cell>
          <cell r="F7287" t="str">
            <v>GRIFERIAS</v>
          </cell>
          <cell r="G7287" t="str">
            <v>COCINA</v>
          </cell>
        </row>
        <row r="7288">
          <cell r="A7288" t="str">
            <v>DE6803590221A01</v>
          </cell>
          <cell r="B7288" t="str">
            <v>1290.BL99.MT DECA YOU GRIFERIA PARA COCINA DE MESA NEGRO MATE</v>
          </cell>
          <cell r="C7288" t="str">
            <v>DECA</v>
          </cell>
          <cell r="D7288" t="str">
            <v>DEXCO S.A.</v>
          </cell>
          <cell r="E7288" t="str">
            <v>GRIFERIAS</v>
          </cell>
          <cell r="F7288" t="str">
            <v>GRIFERIAS</v>
          </cell>
          <cell r="G7288" t="str">
            <v>COCINA</v>
          </cell>
        </row>
        <row r="7289">
          <cell r="A7289" t="str">
            <v>DE6803590841A01</v>
          </cell>
          <cell r="B7289" t="str">
            <v>1290.C99 PICO ALTO DECA YOU DE COCINA CROMADO SIN ACC</v>
          </cell>
          <cell r="C7289" t="str">
            <v>DECA</v>
          </cell>
          <cell r="D7289" t="str">
            <v>DEXCO S.A.</v>
          </cell>
          <cell r="E7289" t="str">
            <v>GRIFERIAS</v>
          </cell>
          <cell r="F7289" t="str">
            <v>GRIFERIAS</v>
          </cell>
          <cell r="G7289" t="str">
            <v>COCINA</v>
          </cell>
        </row>
        <row r="7290">
          <cell r="A7290" t="str">
            <v>DE6803591301A01</v>
          </cell>
          <cell r="B7290" t="str">
            <v>4992.BL99.MT.03 DECA YOU ACCIONAMIENTO MONOCOMANDO PARA COCINA NEGRO MATE</v>
          </cell>
          <cell r="C7290" t="str">
            <v>DECA</v>
          </cell>
          <cell r="D7290" t="str">
            <v>DEXCO S.A.</v>
          </cell>
          <cell r="E7290" t="str">
            <v>GRIFERIAS</v>
          </cell>
          <cell r="F7290" t="str">
            <v>GRIFERIAS</v>
          </cell>
          <cell r="G7290" t="str">
            <v>COCINA</v>
          </cell>
        </row>
        <row r="7291">
          <cell r="A7291" t="str">
            <v>DE6803591311A01</v>
          </cell>
          <cell r="B7291" t="str">
            <v>4992.C99.02 ACCIONAMIENTO DECA YOU FLAT P/ COCINA CROMADO</v>
          </cell>
          <cell r="C7291" t="str">
            <v>DECA</v>
          </cell>
          <cell r="D7291" t="str">
            <v>DEXCO S.A.</v>
          </cell>
          <cell r="E7291" t="str">
            <v>GRIFERIAS</v>
          </cell>
          <cell r="F7291" t="str">
            <v>GRIFERIAS</v>
          </cell>
          <cell r="G7291" t="str">
            <v>COCINA</v>
          </cell>
        </row>
        <row r="7292">
          <cell r="A7292" t="str">
            <v>DE6803591721A01</v>
          </cell>
          <cell r="B7292" t="str">
            <v>4992.INX99.02 ACCIONAMIENTO DECA YOU FLAT P/ COCINA INOX</v>
          </cell>
          <cell r="C7292" t="str">
            <v>DECA</v>
          </cell>
          <cell r="D7292" t="str">
            <v>DEXCO S.A.</v>
          </cell>
          <cell r="E7292" t="str">
            <v>GRIFERIAS</v>
          </cell>
          <cell r="F7292" t="str">
            <v>GRIFERIAS</v>
          </cell>
          <cell r="G7292" t="str">
            <v>COCINA</v>
          </cell>
        </row>
        <row r="7293">
          <cell r="A7293" t="str">
            <v>DE6803592091A01</v>
          </cell>
          <cell r="B7293" t="str">
            <v>2290.INX.03 DECA YOU MONOCOMANDO P/COCINA DE MESA INOX</v>
          </cell>
          <cell r="C7293" t="str">
            <v>DECA</v>
          </cell>
          <cell r="D7293" t="str">
            <v>DEXCO S.A.</v>
          </cell>
          <cell r="E7293" t="str">
            <v>GRIFERIAS</v>
          </cell>
          <cell r="F7293" t="str">
            <v>GRIFERIAS</v>
          </cell>
          <cell r="G7293" t="str">
            <v>COCINA</v>
          </cell>
        </row>
        <row r="7294">
          <cell r="A7294" t="str">
            <v>DE6803592101A01</v>
          </cell>
          <cell r="B7294" t="str">
            <v>2290.C.02 DECA YOU MEZCLADOR MONOC. GRIFERIA PARA COCINA DE MESA CR A01</v>
          </cell>
          <cell r="C7294" t="str">
            <v>DECA</v>
          </cell>
          <cell r="D7294" t="str">
            <v>DEXCO S.A.</v>
          </cell>
          <cell r="E7294" t="str">
            <v>GRIFERIAS</v>
          </cell>
          <cell r="F7294" t="str">
            <v>GRIFERIAS</v>
          </cell>
          <cell r="G7294" t="str">
            <v>COCINA</v>
          </cell>
        </row>
        <row r="7295">
          <cell r="A7295" t="str">
            <v>DE6803595971A01</v>
          </cell>
          <cell r="B7295" t="str">
            <v>2290.INX.02 DECA YOU MONOCOMANDO P/COCINA DE MESA</v>
          </cell>
          <cell r="C7295" t="str">
            <v>DECA</v>
          </cell>
          <cell r="D7295" t="str">
            <v>DEXCO S.A.</v>
          </cell>
          <cell r="E7295" t="str">
            <v>GRIFERIAS</v>
          </cell>
          <cell r="F7295" t="str">
            <v>GRIFERIAS</v>
          </cell>
          <cell r="G7295" t="str">
            <v>COCINA</v>
          </cell>
        </row>
        <row r="7296">
          <cell r="A7296" t="str">
            <v>DE6803596211A01</v>
          </cell>
          <cell r="B7296" t="str">
            <v>2290.C.03 DECA YOU MONOCOMANDO PICO ALTO DE COCINA CROMADO C/ JOYSTICK</v>
          </cell>
          <cell r="C7296" t="str">
            <v>DECA</v>
          </cell>
          <cell r="D7296" t="str">
            <v>DEXCO S.A.</v>
          </cell>
          <cell r="E7296" t="str">
            <v>GRIFERIAS</v>
          </cell>
          <cell r="F7296" t="str">
            <v>GRIFERIAS</v>
          </cell>
          <cell r="G7296" t="str">
            <v>COCINA</v>
          </cell>
        </row>
        <row r="7297">
          <cell r="A7297" t="str">
            <v>DE6803597171A01</v>
          </cell>
          <cell r="B7297" t="str">
            <v>4992.C99.03 ACCIONAMIENTO DECA YOU JOYSTICK P/ COCINA CROMADO</v>
          </cell>
          <cell r="C7297" t="str">
            <v>DECA</v>
          </cell>
          <cell r="D7297" t="str">
            <v>DEXCO S.A.</v>
          </cell>
          <cell r="E7297" t="str">
            <v>GRIFERIAS</v>
          </cell>
          <cell r="F7297" t="str">
            <v>GRIFERIAS</v>
          </cell>
          <cell r="G7297" t="str">
            <v>COCINA</v>
          </cell>
        </row>
        <row r="7298">
          <cell r="A7298" t="str">
            <v>DE6803598831A01</v>
          </cell>
          <cell r="B7298" t="str">
            <v>1290.INX99 PICO ALTO DECA YOU DE COCINA INOX SIN ACC</v>
          </cell>
          <cell r="C7298" t="str">
            <v>DECA</v>
          </cell>
          <cell r="D7298" t="str">
            <v>DEXCO S.A.</v>
          </cell>
          <cell r="E7298" t="str">
            <v>GRIFERIAS</v>
          </cell>
          <cell r="F7298" t="str">
            <v>GRIFERIAS</v>
          </cell>
          <cell r="G7298" t="str">
            <v>COCINA</v>
          </cell>
        </row>
        <row r="7299">
          <cell r="A7299" t="str">
            <v>DE6803599201A01</v>
          </cell>
          <cell r="B7299" t="str">
            <v>4992.INX99.03 ACCIONAMIENTO DECA YOU JOYSTICK P/ COCINA INOX</v>
          </cell>
          <cell r="C7299" t="str">
            <v>DECA</v>
          </cell>
          <cell r="D7299" t="str">
            <v>DEXCO S.A.</v>
          </cell>
          <cell r="E7299" t="str">
            <v>GRIFERIAS</v>
          </cell>
          <cell r="F7299" t="str">
            <v>GRIFERIAS</v>
          </cell>
          <cell r="G7299" t="str">
            <v>COCINA</v>
          </cell>
        </row>
        <row r="7300">
          <cell r="A7300" t="str">
            <v>DE6803600011A01</v>
          </cell>
          <cell r="B7300" t="str">
            <v>2289.BL.MT.FD DECA COLORE MEZCLADOR MONOC. DE MESA PARA COCINA BLACK MATE/FENDI</v>
          </cell>
          <cell r="C7300" t="str">
            <v>DECA</v>
          </cell>
          <cell r="D7300" t="str">
            <v>DEXCO S.A.</v>
          </cell>
          <cell r="E7300" t="str">
            <v>GRIFERIAS</v>
          </cell>
          <cell r="F7300" t="str">
            <v>GRIFERIAS</v>
          </cell>
          <cell r="G7300" t="str">
            <v>COCINA</v>
          </cell>
        </row>
        <row r="7301">
          <cell r="A7301" t="str">
            <v>DE6803600021A01</v>
          </cell>
          <cell r="B7301" t="str">
            <v>2289.CT.MT.PT DECA COLORE MEZCLADOR MONOC. DE MESA PARA COCINA CORTEN/NEGRO</v>
          </cell>
          <cell r="C7301" t="str">
            <v>DECA</v>
          </cell>
          <cell r="D7301" t="str">
            <v>DEXCO S.A.</v>
          </cell>
          <cell r="E7301" t="str">
            <v>GRIFERIAS</v>
          </cell>
          <cell r="F7301" t="str">
            <v>GRIFERIAS</v>
          </cell>
          <cell r="G7301" t="str">
            <v>COCINA</v>
          </cell>
        </row>
        <row r="7302">
          <cell r="A7302" t="str">
            <v>DE6803600031A01</v>
          </cell>
          <cell r="B7302" t="str">
            <v>2289.GL.RD.MR DECA COLORE MEZCLADOR MONOC. DE MESA PARA COCINA RED GOLD/MARRON</v>
          </cell>
          <cell r="C7302" t="str">
            <v>DECA</v>
          </cell>
          <cell r="D7302" t="str">
            <v>DEXCO S.A.</v>
          </cell>
          <cell r="E7302" t="str">
            <v>GRIFERIAS</v>
          </cell>
          <cell r="F7302" t="str">
            <v>GRIFERIAS</v>
          </cell>
          <cell r="G7302" t="str">
            <v>COCINA</v>
          </cell>
        </row>
        <row r="7303">
          <cell r="A7303" t="str">
            <v>DE6803600041A01</v>
          </cell>
          <cell r="B7303" t="str">
            <v>1189.C.TC DECA COLORE GRIFO AGUA FRIA DE MESA PARA COCINA CROMADO/TERRACOTA</v>
          </cell>
          <cell r="C7303" t="str">
            <v>DECA</v>
          </cell>
          <cell r="D7303" t="str">
            <v>DEXCO S.A.</v>
          </cell>
          <cell r="E7303" t="str">
            <v>GRIFERIAS</v>
          </cell>
          <cell r="F7303" t="str">
            <v>GRIFERIAS</v>
          </cell>
          <cell r="G7303" t="str">
            <v>COCINA</v>
          </cell>
        </row>
        <row r="7304">
          <cell r="A7304" t="str">
            <v>DE6803600051A01</v>
          </cell>
          <cell r="B7304" t="str">
            <v>1189.C.FD DECA COLORE GRIFO AGUA FRIA DE MESA PARA COCINA CROMADO/FENDI</v>
          </cell>
          <cell r="C7304" t="str">
            <v>DECA</v>
          </cell>
          <cell r="D7304" t="str">
            <v>DEXCO S.A.</v>
          </cell>
          <cell r="E7304" t="str">
            <v>GRIFERIAS</v>
          </cell>
          <cell r="F7304" t="str">
            <v>GRIFERIAS</v>
          </cell>
          <cell r="G7304" t="str">
            <v>COCINA</v>
          </cell>
        </row>
        <row r="7305">
          <cell r="A7305" t="str">
            <v>DE6803600061A01</v>
          </cell>
          <cell r="B7305" t="str">
            <v>1189.C.MR DECA COLORE GRIFO AGUA FRIA DE MESA PARA COCINA CROMADO/MARRON</v>
          </cell>
          <cell r="C7305" t="str">
            <v>DECA</v>
          </cell>
          <cell r="D7305" t="str">
            <v>DEXCO S.A.</v>
          </cell>
          <cell r="E7305" t="str">
            <v>GRIFERIAS</v>
          </cell>
          <cell r="F7305" t="str">
            <v>GRIFERIAS</v>
          </cell>
          <cell r="G7305" t="str">
            <v>COCINA</v>
          </cell>
        </row>
        <row r="7306">
          <cell r="A7306" t="str">
            <v>DE6803600221A01</v>
          </cell>
          <cell r="B7306" t="str">
            <v>1189.C.PT DECA COLORE GRIFO AGUA FRIA DE MESA PARA COCINA CROMADO/NEGRO</v>
          </cell>
          <cell r="C7306" t="str">
            <v>DECA</v>
          </cell>
          <cell r="D7306" t="str">
            <v>DEXCO S.A.</v>
          </cell>
          <cell r="E7306" t="str">
            <v>GRIFERIAS</v>
          </cell>
          <cell r="F7306" t="str">
            <v>GRIFERIAS</v>
          </cell>
          <cell r="G7306" t="str">
            <v>COCINA</v>
          </cell>
        </row>
        <row r="7307">
          <cell r="A7307" t="str">
            <v>DE6803600441A01</v>
          </cell>
          <cell r="B7307" t="str">
            <v>2289.C.TC DECA COLORE MEZCLADOR MONOC. DE MESA PARA COCINA CROMADO/TERRACOTA</v>
          </cell>
          <cell r="C7307" t="str">
            <v>DECA</v>
          </cell>
          <cell r="D7307" t="str">
            <v>DEXCO S.A.</v>
          </cell>
          <cell r="E7307" t="str">
            <v>GRIFERIAS</v>
          </cell>
          <cell r="F7307" t="str">
            <v>GRIFERIAS</v>
          </cell>
          <cell r="G7307" t="str">
            <v>COCINA</v>
          </cell>
        </row>
        <row r="7308">
          <cell r="A7308" t="str">
            <v>DE6803600481A01</v>
          </cell>
          <cell r="B7308" t="str">
            <v>2289.C.FD DECA COLORE MEZCLADOR MONOC. DE MESA PARA COCINA CROMADO/FENDI</v>
          </cell>
          <cell r="C7308" t="str">
            <v>DECA</v>
          </cell>
          <cell r="D7308" t="str">
            <v>DEXCO S.A.</v>
          </cell>
          <cell r="E7308" t="str">
            <v>GRIFERIAS</v>
          </cell>
          <cell r="F7308" t="str">
            <v>GRIFERIAS</v>
          </cell>
          <cell r="G7308" t="str">
            <v>COCINA</v>
          </cell>
        </row>
        <row r="7309">
          <cell r="A7309" t="str">
            <v>DE6803600711A01</v>
          </cell>
          <cell r="B7309" t="str">
            <v>2289.C.MR DECA COLORE MEZCLADOR MONOCOMANDO DE MESA PARA COCINA CROMADO/MARRON</v>
          </cell>
          <cell r="C7309" t="str">
            <v>DECA</v>
          </cell>
          <cell r="D7309" t="str">
            <v>DEXCO S.A.</v>
          </cell>
          <cell r="E7309" t="str">
            <v>GRIFERIAS</v>
          </cell>
          <cell r="F7309" t="str">
            <v>GRIFERIAS</v>
          </cell>
          <cell r="G7309" t="str">
            <v>COCINA</v>
          </cell>
        </row>
        <row r="7310">
          <cell r="A7310" t="str">
            <v>DE6803602101A01</v>
          </cell>
          <cell r="B7310" t="str">
            <v>2289.C.PT DECA COLORE MONOCOMANDO DE MESA PARA COCINA CROMADO/NEGRO</v>
          </cell>
          <cell r="C7310" t="str">
            <v>DECA</v>
          </cell>
          <cell r="D7310" t="str">
            <v>DEXCO S.A.</v>
          </cell>
          <cell r="E7310" t="str">
            <v>GRIFERIAS</v>
          </cell>
          <cell r="F7310" t="str">
            <v>GRIFERIAS</v>
          </cell>
          <cell r="G7310" t="str">
            <v>COCINA</v>
          </cell>
        </row>
        <row r="7311">
          <cell r="A7311" t="str">
            <v>DE6803610841A01</v>
          </cell>
          <cell r="B7311" t="str">
            <v>2264.C START MEZCLADOR MONOCOMANDO DE MESA PARA COCINA CROMADO</v>
          </cell>
          <cell r="C7311" t="str">
            <v>DECA</v>
          </cell>
          <cell r="D7311" t="str">
            <v>DEXCO S.A.</v>
          </cell>
          <cell r="E7311" t="str">
            <v>GRIFERIAS</v>
          </cell>
          <cell r="F7311" t="str">
            <v>GRIFERIAS</v>
          </cell>
          <cell r="G7311" t="str">
            <v>COCINA</v>
          </cell>
        </row>
        <row r="7312">
          <cell r="A7312" t="str">
            <v>DE6803612101A01</v>
          </cell>
          <cell r="B7312" t="str">
            <v>1168.C11 START GRIFO AGUA FRIA DE COCINA A LA PARED CROMADO</v>
          </cell>
          <cell r="C7312" t="str">
            <v>DECA</v>
          </cell>
          <cell r="D7312" t="str">
            <v>DEXCO S.A.</v>
          </cell>
          <cell r="E7312" t="str">
            <v>GRIFERIAS</v>
          </cell>
          <cell r="F7312" t="str">
            <v>GRIFERIAS</v>
          </cell>
          <cell r="G7312" t="str">
            <v>COCINA</v>
          </cell>
        </row>
        <row r="7313">
          <cell r="A7313" t="str">
            <v>DE6803670011A01</v>
          </cell>
          <cell r="B7313" t="str">
            <v>1167.METCZHMN HYDRA GRIFO AGUA FRIA DE MESA PARA COCINA CROMADO/GRIS</v>
          </cell>
          <cell r="C7313" t="str">
            <v>DECA</v>
          </cell>
          <cell r="D7313" t="str">
            <v>DEXCO S.A.</v>
          </cell>
          <cell r="E7313" t="str">
            <v>GRIFERIAS</v>
          </cell>
          <cell r="F7313" t="str">
            <v>GRIFERIAS</v>
          </cell>
          <cell r="G7313" t="str">
            <v>COCINA</v>
          </cell>
        </row>
        <row r="7314">
          <cell r="A7314" t="str">
            <v>DE6803670021A01</v>
          </cell>
          <cell r="B7314" t="str">
            <v>1167.METVMHMN HYDRA GRIFO AGUA FRIA DE MESA PARA COCINA CROMADO/ROJO</v>
          </cell>
          <cell r="C7314" t="str">
            <v>DECA</v>
          </cell>
          <cell r="D7314" t="str">
            <v>DEXCO S.A.</v>
          </cell>
          <cell r="E7314" t="str">
            <v>GRIFERIAS</v>
          </cell>
          <cell r="F7314" t="str">
            <v>GRIFERIAS</v>
          </cell>
          <cell r="G7314" t="str">
            <v>COCINA</v>
          </cell>
        </row>
        <row r="7315">
          <cell r="A7315" t="str">
            <v>DE6803670031A01</v>
          </cell>
          <cell r="B7315" t="str">
            <v>1167.METPTHMN HYDRA GRIFO AGUA FRIA DE MESA PARA COCINA CROMADO/NEGRO</v>
          </cell>
          <cell r="C7315" t="str">
            <v>DECA</v>
          </cell>
          <cell r="D7315" t="str">
            <v>DEXCO S.A.</v>
          </cell>
          <cell r="E7315" t="str">
            <v>GRIFERIAS</v>
          </cell>
          <cell r="F7315" t="str">
            <v>GRIFERIAS</v>
          </cell>
          <cell r="G7315" t="str">
            <v>COCINA</v>
          </cell>
        </row>
        <row r="7316">
          <cell r="A7316" t="str">
            <v>DE6803670041A01</v>
          </cell>
          <cell r="B7316" t="str">
            <v>1168.METCZHMN HYDRA GRIFO AGUA FRIA DE PARED PARA COCINA CROMADO/GRIS</v>
          </cell>
          <cell r="C7316" t="str">
            <v>DECA</v>
          </cell>
          <cell r="D7316" t="str">
            <v>DEXCO S.A.</v>
          </cell>
          <cell r="E7316" t="str">
            <v>GRIFERIAS</v>
          </cell>
          <cell r="F7316" t="str">
            <v>GRIFERIAS</v>
          </cell>
          <cell r="G7316" t="str">
            <v>COCINA</v>
          </cell>
        </row>
        <row r="7317">
          <cell r="A7317" t="str">
            <v>DE6803670051A01</v>
          </cell>
          <cell r="B7317" t="str">
            <v>1168.METVMHMN HYDRA GRIFO AGUA FRIA DE PARED PARA COCINA CROMADO/ROJO</v>
          </cell>
          <cell r="C7317" t="str">
            <v>DECA</v>
          </cell>
          <cell r="D7317" t="str">
            <v>DEXCO S.A.</v>
          </cell>
          <cell r="E7317" t="str">
            <v>GRIFERIAS</v>
          </cell>
          <cell r="F7317" t="str">
            <v>GRIFERIAS</v>
          </cell>
          <cell r="G7317" t="str">
            <v>COCINA</v>
          </cell>
        </row>
        <row r="7318">
          <cell r="A7318" t="str">
            <v>DE6803670061A01</v>
          </cell>
          <cell r="B7318" t="str">
            <v>1168.METPTHMN HYDRA GRIFO AGUA FRIA DE PARED PARA COCINA CROMADO/NEGRO</v>
          </cell>
          <cell r="C7318" t="str">
            <v>DECA</v>
          </cell>
          <cell r="D7318" t="str">
            <v>DEXCO S.A.</v>
          </cell>
          <cell r="E7318" t="str">
            <v>GRIFERIAS</v>
          </cell>
          <cell r="F7318" t="str">
            <v>GRIFERIAS</v>
          </cell>
          <cell r="G7318" t="str">
            <v>COCINA</v>
          </cell>
        </row>
        <row r="7319">
          <cell r="A7319" t="str">
            <v>DE6803740011A01</v>
          </cell>
          <cell r="B7319" t="str">
            <v>2295.C.SNS DECA SENSE MEZCLADOR MONOCOMANDO DE MESA PARA COCINA CROMADO</v>
          </cell>
          <cell r="C7319" t="str">
            <v>DECA</v>
          </cell>
          <cell r="D7319" t="str">
            <v>DEXCO S.A.</v>
          </cell>
          <cell r="E7319" t="str">
            <v>GRIFERIAS</v>
          </cell>
          <cell r="F7319" t="str">
            <v>GRIFERIAS</v>
          </cell>
          <cell r="G7319" t="str">
            <v>COCINA</v>
          </cell>
        </row>
        <row r="7320">
          <cell r="A7320" t="str">
            <v>DE6803800221A01</v>
          </cell>
          <cell r="B7320" t="str">
            <v>1167.PTPTHMN HYDRA GRIFO AGUA FRIA DE MESA PARA COCINA NG/NG A01</v>
          </cell>
          <cell r="C7320" t="str">
            <v>DECA</v>
          </cell>
          <cell r="D7320" t="str">
            <v>DEXCO S.A.</v>
          </cell>
          <cell r="E7320" t="str">
            <v>GRIFERIAS</v>
          </cell>
          <cell r="F7320" t="str">
            <v>GRIFERIAS</v>
          </cell>
          <cell r="G7320" t="str">
            <v>COCINA</v>
          </cell>
        </row>
        <row r="7321">
          <cell r="A7321" t="str">
            <v>DE6803801301A01</v>
          </cell>
          <cell r="B7321" t="str">
            <v>1168.PTPTHMN HYDRA GRIFO AGUA FRIA DE PARED PARA COCINA NG/NG A01</v>
          </cell>
          <cell r="C7321" t="str">
            <v>DECA</v>
          </cell>
          <cell r="D7321" t="str">
            <v>DEXCO S.A.</v>
          </cell>
          <cell r="E7321" t="str">
            <v>GRIFERIAS</v>
          </cell>
          <cell r="F7321" t="str">
            <v>GRIFERIAS</v>
          </cell>
          <cell r="G7321" t="str">
            <v>COCINA</v>
          </cell>
        </row>
        <row r="7322">
          <cell r="A7322" t="str">
            <v>DE6804010011A01</v>
          </cell>
          <cell r="B7322" t="str">
            <v>1998.GL.TET.RD ACQUA MAX DUCHA CON TUBO DE TECHO RED GOLD</v>
          </cell>
          <cell r="C7322" t="str">
            <v>DECA</v>
          </cell>
          <cell r="D7322" t="str">
            <v>DEXCO S.A.</v>
          </cell>
          <cell r="E7322" t="str">
            <v>GRIFERIAS</v>
          </cell>
          <cell r="F7322" t="str">
            <v>GRIFERIAS</v>
          </cell>
          <cell r="G7322" t="str">
            <v>DUCHA</v>
          </cell>
        </row>
        <row r="7323">
          <cell r="A7323" t="str">
            <v>DE6804010021A01</v>
          </cell>
          <cell r="B7323" t="str">
            <v>1998.GL.TET.MT ACQUA MAX DUCHA CON TUBO DE TECHO GOLD MATE</v>
          </cell>
          <cell r="C7323" t="str">
            <v>DECA</v>
          </cell>
          <cell r="D7323" t="str">
            <v>DEXCO S.A.</v>
          </cell>
          <cell r="E7323" t="str">
            <v>GRIFERIAS</v>
          </cell>
          <cell r="F7323" t="str">
            <v>GRIFERIAS</v>
          </cell>
          <cell r="G7323" t="str">
            <v>DUCHA</v>
          </cell>
        </row>
        <row r="7324">
          <cell r="A7324" t="str">
            <v>DE6804010031A01</v>
          </cell>
          <cell r="B7324" t="str">
            <v>1998.GL.TET ACQUA MAX DUCHA CON TUBO DE TECHO GOLD</v>
          </cell>
          <cell r="C7324" t="str">
            <v>DECA</v>
          </cell>
          <cell r="D7324" t="str">
            <v>DEXCO S.A.</v>
          </cell>
          <cell r="E7324" t="str">
            <v>GRIFERIAS</v>
          </cell>
          <cell r="F7324" t="str">
            <v>GRIFERIAS</v>
          </cell>
          <cell r="G7324" t="str">
            <v>DUCHA</v>
          </cell>
        </row>
        <row r="7325">
          <cell r="A7325" t="str">
            <v>DE6804010041A01</v>
          </cell>
          <cell r="B7325" t="str">
            <v>1998.CT.TET.MT ACQUA MAX DUCHA CON TUBO DE TECHO CORTEN</v>
          </cell>
          <cell r="C7325" t="str">
            <v>DECA</v>
          </cell>
          <cell r="D7325" t="str">
            <v>DEXCO S.A.</v>
          </cell>
          <cell r="E7325" t="str">
            <v>GRIFERIAS</v>
          </cell>
          <cell r="F7325" t="str">
            <v>GRIFERIAS</v>
          </cell>
          <cell r="G7325" t="str">
            <v>DUCHA</v>
          </cell>
        </row>
        <row r="7326">
          <cell r="A7326" t="str">
            <v>DE6804010051A01</v>
          </cell>
          <cell r="B7326" t="str">
            <v>1998.C.TET ACQUA MAX DUCHA CON TUBO DE TECHO CROMADO</v>
          </cell>
          <cell r="C7326" t="str">
            <v>DECA</v>
          </cell>
          <cell r="D7326" t="str">
            <v>DEXCO S.A.</v>
          </cell>
          <cell r="E7326" t="str">
            <v>GRIFERIAS</v>
          </cell>
          <cell r="F7326" t="str">
            <v>GRIFERIAS</v>
          </cell>
          <cell r="G7326" t="str">
            <v>DUCHA</v>
          </cell>
        </row>
        <row r="7327">
          <cell r="A7327" t="str">
            <v>DE6804010061A01</v>
          </cell>
          <cell r="B7327" t="str">
            <v>1998.BL.TET.NO ACQUA MAX DUCHA CON TUBO DE TECHO NEGRO BRILLO</v>
          </cell>
          <cell r="C7327" t="str">
            <v>DECA</v>
          </cell>
          <cell r="D7327" t="str">
            <v>DEXCO S.A.</v>
          </cell>
          <cell r="E7327" t="str">
            <v>GRIFERIAS</v>
          </cell>
          <cell r="F7327" t="str">
            <v>GRIFERIAS</v>
          </cell>
          <cell r="G7327" t="str">
            <v>DUCHA</v>
          </cell>
        </row>
        <row r="7328">
          <cell r="A7328" t="str">
            <v>DE6804010071A01</v>
          </cell>
          <cell r="B7328" t="str">
            <v>1998.BL.TET.MT ACQUA MAX DUCHA CON TUBO DE TECHO NEGRO MATE</v>
          </cell>
          <cell r="C7328" t="str">
            <v>DECA</v>
          </cell>
          <cell r="D7328" t="str">
            <v>DEXCO S.A.</v>
          </cell>
          <cell r="E7328" t="str">
            <v>GRIFERIAS</v>
          </cell>
          <cell r="F7328" t="str">
            <v>GRIFERIAS</v>
          </cell>
          <cell r="G7328" t="str">
            <v>DUCHA</v>
          </cell>
        </row>
        <row r="7329">
          <cell r="A7329" t="str">
            <v>DE6804010221A01</v>
          </cell>
          <cell r="B7329" t="str">
            <v>1998.BL.CT.MT ACQUA MAX DUCHA CON TUBO DE PARED NEGRO MATE</v>
          </cell>
          <cell r="C7329" t="str">
            <v>DECA</v>
          </cell>
          <cell r="D7329" t="str">
            <v>DEXCO S.A.</v>
          </cell>
          <cell r="E7329" t="str">
            <v>GRIFERIAS</v>
          </cell>
          <cell r="F7329" t="str">
            <v>GRIFERIAS</v>
          </cell>
          <cell r="G7329" t="str">
            <v>DUCHA</v>
          </cell>
        </row>
        <row r="7330">
          <cell r="A7330" t="str">
            <v>DE6804010791A01</v>
          </cell>
          <cell r="B7330" t="str">
            <v>1998.GL.CT.MT ACQUA MAX DUCHA CON TUBO DE PARED GOLD MATE</v>
          </cell>
          <cell r="C7330" t="str">
            <v>DECA</v>
          </cell>
          <cell r="D7330" t="str">
            <v>DEXCO S.A.</v>
          </cell>
          <cell r="E7330" t="str">
            <v>GRIFERIAS</v>
          </cell>
          <cell r="F7330" t="str">
            <v>GRIFERIAS</v>
          </cell>
          <cell r="G7330" t="str">
            <v>DUCHA</v>
          </cell>
        </row>
        <row r="7331">
          <cell r="A7331" t="str">
            <v>DE6804011301A01</v>
          </cell>
          <cell r="B7331" t="str">
            <v>1990.BL.CT.NO ACQUA PLUS DUCHA CON TUBO DE PARED NEGRO BRILLO</v>
          </cell>
          <cell r="C7331" t="str">
            <v>DECA</v>
          </cell>
          <cell r="D7331" t="str">
            <v>DEXCO S.A.</v>
          </cell>
          <cell r="E7331" t="str">
            <v>GRIFERIAS</v>
          </cell>
          <cell r="F7331" t="str">
            <v>GRIFERIAS</v>
          </cell>
          <cell r="G7331" t="str">
            <v>DUCHA</v>
          </cell>
        </row>
        <row r="7332">
          <cell r="A7332" t="str">
            <v>DE6804012101A01</v>
          </cell>
          <cell r="B7332" t="str">
            <v>1998.C.CT ACQUA MAX DUCHA CON TUBO DE PARED CR</v>
          </cell>
          <cell r="C7332" t="str">
            <v>DECA</v>
          </cell>
          <cell r="D7332" t="str">
            <v>DEXCO S.A.</v>
          </cell>
          <cell r="E7332" t="str">
            <v>GRIFERIAS</v>
          </cell>
          <cell r="F7332" t="str">
            <v>GRIFERIAS</v>
          </cell>
          <cell r="G7332" t="str">
            <v>DUCHA</v>
          </cell>
        </row>
        <row r="7333">
          <cell r="A7333" t="str">
            <v>DE6804015461A01</v>
          </cell>
          <cell r="B7333" t="str">
            <v>1998.GF.CT.MT AQUAMAX DUCHA DE PARED ANTRACITE</v>
          </cell>
          <cell r="C7333" t="str">
            <v>DECA</v>
          </cell>
          <cell r="D7333" t="str">
            <v>DEXCO S.A.</v>
          </cell>
          <cell r="E7333" t="str">
            <v>GRIFERIAS</v>
          </cell>
          <cell r="F7333" t="str">
            <v>GRIFERIAS</v>
          </cell>
          <cell r="G7333" t="str">
            <v>DUCHA</v>
          </cell>
        </row>
        <row r="7334">
          <cell r="A7334" t="str">
            <v>DE6804015871A01</v>
          </cell>
          <cell r="B7334" t="str">
            <v>1998.GL.CT ACQUA MAX DUCHA CON TUBO DE PARED GOLD</v>
          </cell>
          <cell r="C7334" t="str">
            <v>DECA</v>
          </cell>
          <cell r="D7334" t="str">
            <v>DEXCO S.A.</v>
          </cell>
          <cell r="E7334" t="str">
            <v>GRIFERIAS</v>
          </cell>
          <cell r="F7334" t="str">
            <v>GRIFERIAS</v>
          </cell>
          <cell r="G7334" t="str">
            <v>DUCHA</v>
          </cell>
        </row>
        <row r="7335">
          <cell r="A7335" t="str">
            <v>DE6804016211A01</v>
          </cell>
          <cell r="B7335" t="str">
            <v>1997.C.CT ACQUA MAX DUCHA CON TUBO DE PARED PLUS SIZE CROMADO</v>
          </cell>
          <cell r="C7335" t="str">
            <v>DECA</v>
          </cell>
          <cell r="D7335" t="str">
            <v>DEXCO S.A.</v>
          </cell>
          <cell r="E7335" t="str">
            <v>GRIFERIAS</v>
          </cell>
          <cell r="F7335" t="str">
            <v>GRIFERIAS</v>
          </cell>
          <cell r="G7335" t="str">
            <v>DUCHA</v>
          </cell>
        </row>
        <row r="7336">
          <cell r="A7336" t="str">
            <v>DE6804017771A01</v>
          </cell>
          <cell r="B7336" t="str">
            <v>1998.CT.ST.MT AQUAMAX CABEZAL DE DUCHA CORTEN A01</v>
          </cell>
          <cell r="C7336" t="str">
            <v>DECA</v>
          </cell>
          <cell r="D7336" t="str">
            <v>DEXCO S.A.</v>
          </cell>
          <cell r="E7336" t="str">
            <v>GRIFERIAS</v>
          </cell>
          <cell r="F7336" t="str">
            <v>GRIFERIAS</v>
          </cell>
          <cell r="G7336" t="str">
            <v>DUCHA</v>
          </cell>
        </row>
        <row r="7337">
          <cell r="A7337" t="str">
            <v>DE6804018121A01</v>
          </cell>
          <cell r="B7337" t="str">
            <v>1998.GL.CT.RD ACQUA MAX DUCHA CON TUBO DE PARED RED GOLD</v>
          </cell>
          <cell r="C7337" t="str">
            <v>DECA</v>
          </cell>
          <cell r="D7337" t="str">
            <v>DEXCO S.A.</v>
          </cell>
          <cell r="E7337" t="str">
            <v>GRIFERIAS</v>
          </cell>
          <cell r="F7337" t="str">
            <v>GRIFERIAS</v>
          </cell>
          <cell r="G7337" t="str">
            <v>DUCHA</v>
          </cell>
        </row>
        <row r="7338">
          <cell r="A7338" t="str">
            <v>DE6804020011A01</v>
          </cell>
          <cell r="B7338" t="str">
            <v>1990.BL.CT.MT ACQUA PLUS DUCHA CON TUBO DE PARED NEGRO MATE</v>
          </cell>
          <cell r="C7338" t="str">
            <v>DECA</v>
          </cell>
          <cell r="D7338" t="str">
            <v>DEXCO S.A.</v>
          </cell>
          <cell r="E7338" t="str">
            <v>GRIFERIAS</v>
          </cell>
          <cell r="F7338" t="str">
            <v>GRIFERIAS</v>
          </cell>
          <cell r="G7338" t="str">
            <v>DUCHA</v>
          </cell>
        </row>
        <row r="7339">
          <cell r="A7339" t="str">
            <v>DE6804020021A01</v>
          </cell>
          <cell r="B7339" t="str">
            <v>1990.BL.STD.NO ACQUA PLUS DUCHA CON TUBO DE PARED ANGULAR NEGRO BRILLO</v>
          </cell>
          <cell r="C7339" t="str">
            <v>DECA</v>
          </cell>
          <cell r="D7339" t="str">
            <v>DEXCO S.A.</v>
          </cell>
          <cell r="E7339" t="str">
            <v>GRIFERIAS</v>
          </cell>
          <cell r="F7339" t="str">
            <v>GRIFERIAS</v>
          </cell>
          <cell r="G7339" t="str">
            <v>DUCHA</v>
          </cell>
        </row>
        <row r="7340">
          <cell r="A7340" t="str">
            <v>DE6804020031A01</v>
          </cell>
          <cell r="B7340" t="str">
            <v>1990.GL.CT ACQUA PLUS DUCHA CON TUBO DE PARED GOLD</v>
          </cell>
          <cell r="C7340" t="str">
            <v>DECA</v>
          </cell>
          <cell r="D7340" t="str">
            <v>DEXCO S.A.</v>
          </cell>
          <cell r="E7340" t="str">
            <v>GRIFERIAS</v>
          </cell>
          <cell r="F7340" t="str">
            <v>GRIFERIAS</v>
          </cell>
          <cell r="G7340" t="str">
            <v>DUCHA</v>
          </cell>
        </row>
        <row r="7341">
          <cell r="A7341" t="str">
            <v>DE6804020041A01</v>
          </cell>
          <cell r="B7341" t="str">
            <v>1990.GL.STD.MT ACQUA PLUS DUCHA CON TUBO DE PARED ANGULAR GOLD MATE</v>
          </cell>
          <cell r="C7341" t="str">
            <v>DECA</v>
          </cell>
          <cell r="D7341" t="str">
            <v>DEXCO S.A.</v>
          </cell>
          <cell r="E7341" t="str">
            <v>GRIFERIAS</v>
          </cell>
          <cell r="F7341" t="str">
            <v>GRIFERIAS</v>
          </cell>
          <cell r="G7341" t="str">
            <v>DUCHA</v>
          </cell>
        </row>
        <row r="7342">
          <cell r="A7342" t="str">
            <v>DE6804020051A01</v>
          </cell>
          <cell r="B7342" t="str">
            <v>1990.GL.STD.RD ACQUA PLUS DUCHA CON TUBO DE PARED ANGULAR RED GOLD</v>
          </cell>
          <cell r="C7342" t="str">
            <v>DECA</v>
          </cell>
          <cell r="D7342" t="str">
            <v>DEXCO S.A.</v>
          </cell>
          <cell r="E7342" t="str">
            <v>GRIFERIAS</v>
          </cell>
          <cell r="F7342" t="str">
            <v>GRIFERIAS</v>
          </cell>
          <cell r="G7342" t="str">
            <v>DUCHA</v>
          </cell>
        </row>
        <row r="7343">
          <cell r="A7343" t="str">
            <v>DE6804020061A01</v>
          </cell>
          <cell r="B7343" t="str">
            <v>4806.GL.CIL.RD CILINDRICA DUCHA MANUAL RED GOLD</v>
          </cell>
          <cell r="C7343" t="str">
            <v>DECA</v>
          </cell>
          <cell r="D7343" t="str">
            <v>DEXCO S.A.</v>
          </cell>
          <cell r="E7343" t="str">
            <v>GRIFERIAS</v>
          </cell>
          <cell r="F7343" t="str">
            <v>GRIFERIAS</v>
          </cell>
          <cell r="G7343" t="str">
            <v>DUCHA</v>
          </cell>
        </row>
        <row r="7344">
          <cell r="A7344" t="str">
            <v>DE6804020221A01</v>
          </cell>
          <cell r="B7344" t="str">
            <v>1990.BL.STD.MT ACQUA PLUS DUCHA CON TUBO DE PARED ANG. NG MT</v>
          </cell>
          <cell r="C7344" t="str">
            <v>DECA</v>
          </cell>
          <cell r="D7344" t="str">
            <v>DEXCO S.A.</v>
          </cell>
          <cell r="E7344" t="str">
            <v>GRIFERIAS</v>
          </cell>
          <cell r="F7344" t="str">
            <v>GRIFERIAS</v>
          </cell>
          <cell r="G7344" t="str">
            <v>DUCHA</v>
          </cell>
        </row>
        <row r="7345">
          <cell r="A7345" t="str">
            <v>DE6804020791A01</v>
          </cell>
          <cell r="B7345" t="str">
            <v>1990.GL.CT.MT ACQUA PLUS DUCHA CON TUBO D/PARED RECTO GOLD MATE</v>
          </cell>
          <cell r="C7345" t="str">
            <v>DECA</v>
          </cell>
          <cell r="D7345" t="str">
            <v>DEXCO S.A.</v>
          </cell>
          <cell r="E7345" t="str">
            <v>GRIFERIAS</v>
          </cell>
          <cell r="F7345" t="str">
            <v>GRIFERIAS</v>
          </cell>
          <cell r="G7345" t="str">
            <v>DUCHA</v>
          </cell>
        </row>
        <row r="7346">
          <cell r="A7346" t="str">
            <v>DE6804020841A01</v>
          </cell>
          <cell r="B7346" t="str">
            <v>1990.C.STD.ARE ACQUA PLUS DUCHA C/TUBO DE PARED ANG. C/ENTRADA DE AIRE CR</v>
          </cell>
          <cell r="C7346" t="str">
            <v>DECA</v>
          </cell>
          <cell r="D7346" t="str">
            <v>DEXCO S.A.</v>
          </cell>
          <cell r="E7346" t="str">
            <v>GRIFERIAS</v>
          </cell>
          <cell r="F7346" t="str">
            <v>GRIFERIAS</v>
          </cell>
          <cell r="G7346" t="str">
            <v>DUCHA</v>
          </cell>
        </row>
        <row r="7347">
          <cell r="A7347" t="str">
            <v>DE6804022101A01</v>
          </cell>
          <cell r="B7347" t="str">
            <v>1990.C.CT.ARE ACQUA PLUS DUCHA C/TUBO DE PARED RECTO C/ENTRADA DE AIRE CR</v>
          </cell>
          <cell r="C7347" t="str">
            <v>DECA</v>
          </cell>
          <cell r="D7347" t="str">
            <v>DEXCO S.A.</v>
          </cell>
          <cell r="E7347" t="str">
            <v>GRIFERIAS</v>
          </cell>
          <cell r="F7347" t="str">
            <v>GRIFERIAS</v>
          </cell>
          <cell r="G7347" t="str">
            <v>DUCHA</v>
          </cell>
        </row>
        <row r="7348">
          <cell r="A7348" t="str">
            <v>DE6804025871A01</v>
          </cell>
          <cell r="B7348" t="str">
            <v>1990.GL.STD ACQUA PLUS DUCHA CON TUBO DE PARED ANG. GOLD</v>
          </cell>
          <cell r="C7348" t="str">
            <v>DECA</v>
          </cell>
          <cell r="D7348" t="str">
            <v>DEXCO S.A.</v>
          </cell>
          <cell r="E7348" t="str">
            <v>GRIFERIAS</v>
          </cell>
          <cell r="F7348" t="str">
            <v>GRIFERIAS</v>
          </cell>
          <cell r="G7348" t="str">
            <v>DUCHA</v>
          </cell>
        </row>
        <row r="7349">
          <cell r="A7349" t="str">
            <v>DE6804026211A01</v>
          </cell>
          <cell r="B7349" t="str">
            <v>1990.C.STD ACQUA PLUS DUCHA CON TUBO DE PARED RECTO CR</v>
          </cell>
          <cell r="C7349" t="str">
            <v>DECA</v>
          </cell>
          <cell r="D7349" t="str">
            <v>DEXCO S.A.</v>
          </cell>
          <cell r="E7349" t="str">
            <v>GRIFERIAS</v>
          </cell>
          <cell r="F7349" t="str">
            <v>GRIFERIAS</v>
          </cell>
          <cell r="G7349" t="str">
            <v>DUCHA</v>
          </cell>
        </row>
        <row r="7350">
          <cell r="A7350" t="str">
            <v>DE6804026221A01</v>
          </cell>
          <cell r="B7350" t="str">
            <v>1990.C.CT ACQUA PLUS DUCHA CON TUBO DE PARED ANG. CR</v>
          </cell>
          <cell r="C7350" t="str">
            <v>DECA</v>
          </cell>
          <cell r="D7350" t="str">
            <v>DEXCO S.A.</v>
          </cell>
          <cell r="E7350" t="str">
            <v>GRIFERIAS</v>
          </cell>
          <cell r="F7350" t="str">
            <v>GRIFERIAS</v>
          </cell>
          <cell r="G7350" t="str">
            <v>DUCHA</v>
          </cell>
        </row>
        <row r="7351">
          <cell r="A7351" t="str">
            <v>DE6804027771A01</v>
          </cell>
          <cell r="B7351" t="str">
            <v>1990.CT.STD.MT ACQUA PLUS DUCHA CON TUBO DE PARED ANGULAR CORTEN</v>
          </cell>
          <cell r="C7351" t="str">
            <v>DECA</v>
          </cell>
          <cell r="D7351" t="str">
            <v>DEXCO S.A.</v>
          </cell>
          <cell r="E7351" t="str">
            <v>GRIFERIAS</v>
          </cell>
          <cell r="F7351" t="str">
            <v>GRIFERIAS</v>
          </cell>
          <cell r="G7351" t="str">
            <v>DUCHA</v>
          </cell>
        </row>
        <row r="7352">
          <cell r="A7352" t="str">
            <v>DE6804027821A01</v>
          </cell>
          <cell r="B7352" t="str">
            <v>1990.CT.CT.MT ACQUA PLUS DUCHA CON TUBO DE PARED CORTEN</v>
          </cell>
          <cell r="C7352" t="str">
            <v>DECA</v>
          </cell>
          <cell r="D7352" t="str">
            <v>DEXCO S.A.</v>
          </cell>
          <cell r="E7352" t="str">
            <v>GRIFERIAS</v>
          </cell>
          <cell r="F7352" t="str">
            <v>GRIFERIAS</v>
          </cell>
          <cell r="G7352" t="str">
            <v>DUCHA</v>
          </cell>
        </row>
        <row r="7353">
          <cell r="A7353" t="str">
            <v>DE6804029601A01</v>
          </cell>
          <cell r="B7353" t="str">
            <v>1990.GL.CT.RD ACQUA PLUS DUCHA CON TUBO DE PARED RECTO RED GOLD</v>
          </cell>
          <cell r="C7353" t="str">
            <v>DECA</v>
          </cell>
          <cell r="D7353" t="str">
            <v>DEXCO S.A.</v>
          </cell>
          <cell r="E7353" t="str">
            <v>GRIFERIAS</v>
          </cell>
          <cell r="F7353" t="str">
            <v>GRIFERIAS</v>
          </cell>
          <cell r="G7353" t="str">
            <v>DUCHA</v>
          </cell>
        </row>
        <row r="7354">
          <cell r="A7354" t="str">
            <v>DE6804160011A01</v>
          </cell>
          <cell r="B7354" t="str">
            <v>1965.C.STD FLEX DUCHA RECTANGULAR CON TUBO DE PARED CROMADO</v>
          </cell>
          <cell r="C7354" t="str">
            <v>DECA</v>
          </cell>
          <cell r="D7354" t="str">
            <v>DEXCO S.A.</v>
          </cell>
          <cell r="E7354" t="str">
            <v>GRIFERIAS</v>
          </cell>
          <cell r="F7354" t="str">
            <v>GRIFERIAS</v>
          </cell>
          <cell r="G7354" t="str">
            <v>DUCHA</v>
          </cell>
        </row>
        <row r="7355">
          <cell r="A7355" t="str">
            <v>DE6804160841A01</v>
          </cell>
          <cell r="B7355" t="str">
            <v>1955.C FLEX DUCHA CON DESVIADOR Y DUCHA MANUAL CR</v>
          </cell>
          <cell r="C7355" t="str">
            <v>DECA</v>
          </cell>
          <cell r="D7355" t="str">
            <v>DEXCO S.A.</v>
          </cell>
          <cell r="E7355" t="str">
            <v>GRIFERIAS</v>
          </cell>
          <cell r="F7355" t="str">
            <v>GRIFERIAS</v>
          </cell>
          <cell r="G7355" t="str">
            <v>DUCHA</v>
          </cell>
        </row>
        <row r="7356">
          <cell r="A7356" t="str">
            <v>DE6804162101A01</v>
          </cell>
          <cell r="B7356" t="str">
            <v>1984.C20.ACT.CLM FLEX DUCHA HIGIENICA CON REGISTRO CR</v>
          </cell>
          <cell r="C7356" t="str">
            <v>DECA</v>
          </cell>
          <cell r="D7356" t="str">
            <v>DEXCO S.A.</v>
          </cell>
          <cell r="E7356" t="str">
            <v>GRIFERIAS</v>
          </cell>
          <cell r="F7356" t="str">
            <v>GRIFERIAS</v>
          </cell>
          <cell r="G7356" t="str">
            <v>INODORO</v>
          </cell>
        </row>
        <row r="7357">
          <cell r="A7357" t="str">
            <v>DE6804166211A01</v>
          </cell>
          <cell r="B7357" t="str">
            <v>1955.C.STD FLEX DUCHA CON TUBO DE PARED CR</v>
          </cell>
          <cell r="C7357" t="str">
            <v>DECA</v>
          </cell>
          <cell r="D7357" t="str">
            <v>DEXCO S.A.</v>
          </cell>
          <cell r="E7357" t="str">
            <v>GRIFERIAS</v>
          </cell>
          <cell r="F7357" t="str">
            <v>GRIFERIAS</v>
          </cell>
          <cell r="G7357" t="str">
            <v>DUCHA</v>
          </cell>
        </row>
        <row r="7358">
          <cell r="A7358" t="str">
            <v>DE6804200011A01</v>
          </cell>
          <cell r="B7358" t="str">
            <v>1871.BL101.MT ARTHUR CASAS MEZCLADOR DE PISO PARA TINA NEGRO MATE</v>
          </cell>
          <cell r="C7358" t="str">
            <v>DECA</v>
          </cell>
          <cell r="D7358" t="str">
            <v>DEXCO S.A.</v>
          </cell>
          <cell r="E7358" t="str">
            <v>GRIFERIAS</v>
          </cell>
          <cell r="F7358" t="str">
            <v>GRIFERIAS</v>
          </cell>
          <cell r="G7358" t="str">
            <v>DE PISO</v>
          </cell>
        </row>
        <row r="7359">
          <cell r="A7359" t="str">
            <v>DE6804200841A01</v>
          </cell>
          <cell r="B7359" t="str">
            <v>1871.C101 ARTHUR CASAS MEZCLADOR PARA TINA CROMADO</v>
          </cell>
          <cell r="C7359" t="str">
            <v>DECA</v>
          </cell>
          <cell r="D7359" t="str">
            <v>DEXCO S.A.</v>
          </cell>
          <cell r="E7359" t="str">
            <v>GRIFERIAS</v>
          </cell>
          <cell r="F7359" t="str">
            <v>GRIFERIAS</v>
          </cell>
          <cell r="G7359" t="str">
            <v>DUCHA</v>
          </cell>
        </row>
        <row r="7360">
          <cell r="A7360" t="str">
            <v>DE6804220011A01</v>
          </cell>
          <cell r="B7360" t="str">
            <v>1895.C26 LEVEL MEZCLADOR PARA BIDE CROMADO</v>
          </cell>
          <cell r="C7360" t="str">
            <v>DECA</v>
          </cell>
          <cell r="D7360" t="str">
            <v>DEXCO S.A.</v>
          </cell>
          <cell r="E7360" t="str">
            <v>GRIFERIAS</v>
          </cell>
          <cell r="F7360" t="str">
            <v>GRIFERIAS</v>
          </cell>
          <cell r="G7360" t="str">
            <v>BIDET</v>
          </cell>
        </row>
        <row r="7361">
          <cell r="A7361" t="str">
            <v>DE6804220201A01</v>
          </cell>
          <cell r="B7361" t="str">
            <v>1984.GL26.ACT.RD LEVEL DUCHA HIGIENICA CON REGISTRO Y DERIVACION RED GOLD</v>
          </cell>
          <cell r="C7361" t="str">
            <v>DECA</v>
          </cell>
          <cell r="D7361" t="str">
            <v>DEXCO S.A.</v>
          </cell>
          <cell r="E7361" t="str">
            <v>GRIFERIAS</v>
          </cell>
          <cell r="F7361" t="str">
            <v>GRIFERIAS</v>
          </cell>
          <cell r="G7361" t="str">
            <v>INODORO</v>
          </cell>
        </row>
        <row r="7362">
          <cell r="A7362" t="str">
            <v>DE6804220221A01</v>
          </cell>
          <cell r="B7362" t="str">
            <v>4993.BL26.CHU.MT LEVEL ACABADO DE MONOCOMANDO PARA DUCHA BLACK MATE</v>
          </cell>
          <cell r="C7362" t="str">
            <v>DECA</v>
          </cell>
          <cell r="D7362" t="str">
            <v>DEXCO S.A.</v>
          </cell>
          <cell r="E7362" t="str">
            <v>GRIFERIAS</v>
          </cell>
          <cell r="F7362" t="str">
            <v>GRIFERIAS</v>
          </cell>
          <cell r="G7362" t="str">
            <v>DUCHA</v>
          </cell>
        </row>
        <row r="7363">
          <cell r="A7363" t="str">
            <v>DE6804220841A01</v>
          </cell>
          <cell r="B7363" t="str">
            <v>1984.C26.ACT.CR LEVEL DUCHA HIGIENICA CON REGISTRO Y DERIVACION CR</v>
          </cell>
          <cell r="C7363" t="str">
            <v>DECA</v>
          </cell>
          <cell r="D7363" t="str">
            <v>DEXCO S.A.</v>
          </cell>
          <cell r="E7363" t="str">
            <v>GRIFERIAS</v>
          </cell>
          <cell r="F7363" t="str">
            <v>GRIFERIAS</v>
          </cell>
          <cell r="G7363" t="str">
            <v>INODORO</v>
          </cell>
        </row>
        <row r="7364">
          <cell r="A7364" t="str">
            <v>DE6804222101A01</v>
          </cell>
          <cell r="B7364" t="str">
            <v>2993.C26.034 LEVEL MEZCL. MONOCOMANDO DE DUCHA PARA BAJA Y ALTA PRES. CR</v>
          </cell>
          <cell r="C7364" t="str">
            <v>DECA</v>
          </cell>
          <cell r="D7364" t="str">
            <v>DEXCO S.A.</v>
          </cell>
          <cell r="E7364" t="str">
            <v>GRIFERIAS</v>
          </cell>
          <cell r="F7364" t="str">
            <v>GRIFERIAS</v>
          </cell>
          <cell r="G7364" t="str">
            <v>DUCHA</v>
          </cell>
        </row>
        <row r="7365">
          <cell r="A7365" t="str">
            <v>DE6804226211A01</v>
          </cell>
          <cell r="B7365" t="str">
            <v>4993.C26.CHU LEVEL ACABADO P/BASE MONOC. DUCHA BAJA/ALTA PRES. CR A01</v>
          </cell>
          <cell r="C7365" t="str">
            <v>DECA</v>
          </cell>
          <cell r="D7365" t="str">
            <v>DEXCO S.A.</v>
          </cell>
          <cell r="E7365" t="str">
            <v>GRIFERIAS</v>
          </cell>
          <cell r="F7365" t="str">
            <v>GRIFERIAS</v>
          </cell>
          <cell r="G7365" t="str">
            <v>DUCHA</v>
          </cell>
        </row>
        <row r="7366">
          <cell r="A7366" t="str">
            <v>DE6804229601A01</v>
          </cell>
          <cell r="B7366" t="str">
            <v>4993.GL26.CHU.RD LEVEL ACABADO P/BASE MONOC. DUCHA BAJA/ALTA PRES. RED GOLD</v>
          </cell>
          <cell r="C7366" t="str">
            <v>DECA</v>
          </cell>
          <cell r="D7366" t="str">
            <v>DEXCO S.A.</v>
          </cell>
          <cell r="E7366" t="str">
            <v>GRIFERIAS</v>
          </cell>
          <cell r="F7366" t="str">
            <v>GRIFERIAS</v>
          </cell>
          <cell r="G7366" t="str">
            <v>DUCHA</v>
          </cell>
        </row>
        <row r="7367">
          <cell r="A7367" t="str">
            <v>DE6804250841A01</v>
          </cell>
          <cell r="B7367" t="str">
            <v>1984.C17.ACT.CR LK DUCHA HIGIENICA CON REGISTRO Y DERIVACION CR A01</v>
          </cell>
          <cell r="C7367" t="str">
            <v>DECA</v>
          </cell>
          <cell r="D7367" t="str">
            <v>DEXCO S.A.</v>
          </cell>
          <cell r="E7367" t="str">
            <v>GRIFERIAS</v>
          </cell>
          <cell r="F7367" t="str">
            <v>GRIFERIAS</v>
          </cell>
          <cell r="G7367" t="str">
            <v>INODORO</v>
          </cell>
        </row>
        <row r="7368">
          <cell r="A7368" t="str">
            <v>DE6804290791A01</v>
          </cell>
          <cell r="B7368" t="str">
            <v>1984.GL33.ACT POLO DUCHA HIGIÉNICA CON REGISTRO Y DERIV. GOLD A01</v>
          </cell>
          <cell r="C7368" t="str">
            <v>DECA</v>
          </cell>
          <cell r="D7368" t="str">
            <v>DEXCO S.A.</v>
          </cell>
          <cell r="E7368" t="str">
            <v>GRIFERIAS</v>
          </cell>
          <cell r="F7368" t="str">
            <v>GRIFERIAS</v>
          </cell>
          <cell r="G7368" t="str">
            <v>INODORO</v>
          </cell>
        </row>
        <row r="7369">
          <cell r="A7369" t="str">
            <v>DE6804360011A01</v>
          </cell>
          <cell r="B7369" t="str">
            <v>2993.CT90.034.MT UNIC MEZCL. MONOC. DE DUCHA PARA BAJA Y ALTA PRESION CORTEN</v>
          </cell>
          <cell r="C7369" t="str">
            <v>DECA</v>
          </cell>
          <cell r="D7369" t="str">
            <v>DEXCO S.A.</v>
          </cell>
          <cell r="E7369" t="str">
            <v>GRIFERIAS</v>
          </cell>
          <cell r="F7369" t="str">
            <v>GRIFERIAS</v>
          </cell>
          <cell r="G7369" t="str">
            <v>DUCHA</v>
          </cell>
        </row>
        <row r="7370">
          <cell r="A7370" t="str">
            <v>DE6804360031A01</v>
          </cell>
          <cell r="B7370" t="str">
            <v>1895.C90 UNIC MEZCLADOR PARA BIDE CROMADO</v>
          </cell>
          <cell r="C7370" t="str">
            <v>DECA</v>
          </cell>
          <cell r="D7370" t="str">
            <v>DEXCO S.A.</v>
          </cell>
          <cell r="E7370" t="str">
            <v>GRIFERIAS</v>
          </cell>
          <cell r="F7370" t="str">
            <v>GRIFERIAS</v>
          </cell>
          <cell r="G7370" t="str">
            <v>BIDET</v>
          </cell>
        </row>
        <row r="7371">
          <cell r="A7371" t="str">
            <v>DE6804360041A01</v>
          </cell>
          <cell r="B7371" t="str">
            <v>1969.BL.DES.040.MT UNIC DUCHA DE PARED CON DESVIADOR Y DUCHA MANUAL NEGRO MATE</v>
          </cell>
          <cell r="C7371" t="str">
            <v>DECA</v>
          </cell>
          <cell r="D7371" t="str">
            <v>DEXCO S.A.</v>
          </cell>
          <cell r="E7371" t="str">
            <v>GRIFERIAS</v>
          </cell>
          <cell r="F7371" t="str">
            <v>GRIFERIAS</v>
          </cell>
          <cell r="G7371" t="str">
            <v>DUCHA</v>
          </cell>
        </row>
        <row r="7372">
          <cell r="A7372" t="str">
            <v>DE6804360051A01</v>
          </cell>
          <cell r="B7372" t="str">
            <v>4993.GL90.CHU.RD UNIC ACABADO DE MONOCOMANDO PARA DUCHA RED GOLD</v>
          </cell>
          <cell r="C7372" t="str">
            <v>DECA</v>
          </cell>
          <cell r="D7372" t="str">
            <v>DEXCO S.A.</v>
          </cell>
          <cell r="E7372" t="str">
            <v>GRIFERIAS</v>
          </cell>
          <cell r="F7372" t="str">
            <v>GRIFERIAS</v>
          </cell>
          <cell r="G7372" t="str">
            <v>DUCHA</v>
          </cell>
        </row>
        <row r="7373">
          <cell r="A7373" t="str">
            <v>DE6804360221A01</v>
          </cell>
          <cell r="B7373" t="str">
            <v>2993.BL90.034.MT UNIC MEZCL. MONOCOMANDO DE DUCHA NG MATE</v>
          </cell>
          <cell r="C7373" t="str">
            <v>DECA</v>
          </cell>
          <cell r="D7373" t="str">
            <v>DEXCO S.A.</v>
          </cell>
          <cell r="E7373" t="str">
            <v>GRIFERIAS</v>
          </cell>
          <cell r="F7373" t="str">
            <v>GRIFERIAS</v>
          </cell>
          <cell r="G7373" t="str">
            <v>DUCHA</v>
          </cell>
        </row>
        <row r="7374">
          <cell r="A7374" t="str">
            <v>DE6804360791A01</v>
          </cell>
          <cell r="B7374" t="str">
            <v>4993.GL90.CHU UNIC ACABADO P/BASE MONOC. DUCHA BAJA/ALTA PRES. GOLD A01</v>
          </cell>
          <cell r="C7374" t="str">
            <v>DECA</v>
          </cell>
          <cell r="D7374" t="str">
            <v>DEXCO S.A.</v>
          </cell>
          <cell r="E7374" t="str">
            <v>GRIFERIAS</v>
          </cell>
          <cell r="F7374" t="str">
            <v>GRIFERIAS</v>
          </cell>
          <cell r="G7374" t="str">
            <v>DUCHA</v>
          </cell>
        </row>
        <row r="7375">
          <cell r="A7375" t="str">
            <v>DE6804361301A01</v>
          </cell>
          <cell r="B7375" t="str">
            <v>2993.BL90.034.NO UNIC MEZCL. MONOCOMANDO DE DUCHA NG NOIR</v>
          </cell>
          <cell r="C7375" t="str">
            <v>DECA</v>
          </cell>
          <cell r="D7375" t="str">
            <v>DEXCO S.A.</v>
          </cell>
          <cell r="E7375" t="str">
            <v>GRIFERIAS</v>
          </cell>
          <cell r="F7375" t="str">
            <v>GRIFERIAS</v>
          </cell>
          <cell r="G7375" t="str">
            <v>DUCHA</v>
          </cell>
        </row>
        <row r="7376">
          <cell r="A7376" t="str">
            <v>DE6804362101A01</v>
          </cell>
          <cell r="B7376" t="str">
            <v>2993.C90.034 UNIC MEZCL. MONOCOMANDO DE DUCHA PA</v>
          </cell>
          <cell r="C7376" t="str">
            <v>DECA</v>
          </cell>
          <cell r="D7376" t="str">
            <v>DEXCO S.A.</v>
          </cell>
          <cell r="E7376" t="str">
            <v>GRIFERIAS</v>
          </cell>
          <cell r="F7376" t="str">
            <v>GRIFERIAS</v>
          </cell>
          <cell r="G7376" t="str">
            <v>DUCHA</v>
          </cell>
        </row>
        <row r="7377">
          <cell r="A7377" t="str">
            <v>DE6804364231A01</v>
          </cell>
          <cell r="B7377" t="str">
            <v>4993.GF90.CHU.MT UNIC ACABADO MONOC PARA DUCHA DARK ANTRACITE</v>
          </cell>
          <cell r="C7377" t="str">
            <v>DECA</v>
          </cell>
          <cell r="D7377" t="str">
            <v>DEXCO S.A.</v>
          </cell>
          <cell r="E7377" t="str">
            <v>GRIFERIAS</v>
          </cell>
          <cell r="F7377" t="str">
            <v>GRIFERIAS</v>
          </cell>
          <cell r="G7377" t="str">
            <v>DUCHA</v>
          </cell>
        </row>
        <row r="7378">
          <cell r="A7378" t="str">
            <v>DE6804365871A01</v>
          </cell>
          <cell r="B7378" t="str">
            <v>2993.GL90.034.MT UNIC MEZCL. MONOCOMANDO DE DUCHA GOLD MATE</v>
          </cell>
          <cell r="C7378" t="str">
            <v>DECA</v>
          </cell>
          <cell r="D7378" t="str">
            <v>DEXCO S.A.</v>
          </cell>
          <cell r="E7378" t="str">
            <v>GRIFERIAS</v>
          </cell>
          <cell r="F7378" t="str">
            <v>GRIFERIAS</v>
          </cell>
          <cell r="G7378" t="str">
            <v>DUCHA</v>
          </cell>
        </row>
        <row r="7379">
          <cell r="A7379" t="str">
            <v>DE6804366191A01</v>
          </cell>
          <cell r="B7379" t="str">
            <v>1984.CT90.ACT.MT DUCHA HIGIENICA UNIC CORTEN</v>
          </cell>
          <cell r="C7379" t="str">
            <v>DECA</v>
          </cell>
          <cell r="D7379" t="str">
            <v>DEXCO S.A.</v>
          </cell>
          <cell r="E7379" t="str">
            <v>GRIFERIAS</v>
          </cell>
          <cell r="F7379" t="str">
            <v>GRIFERIAS</v>
          </cell>
          <cell r="G7379" t="str">
            <v>INODORO</v>
          </cell>
        </row>
        <row r="7380">
          <cell r="A7380" t="str">
            <v>DE6804366211A01</v>
          </cell>
          <cell r="B7380" t="str">
            <v>4993.C90.CHU UNIC ACABADO P/BASE MONOC. DUCHA BAJA/ALTA PRES. CR A01</v>
          </cell>
          <cell r="C7380" t="str">
            <v>DECA</v>
          </cell>
          <cell r="D7380" t="str">
            <v>DEXCO S.A.</v>
          </cell>
          <cell r="E7380" t="str">
            <v>GRIFERIAS</v>
          </cell>
          <cell r="F7380" t="str">
            <v>GRIFERIAS</v>
          </cell>
          <cell r="G7380" t="str">
            <v>DUCHA</v>
          </cell>
        </row>
        <row r="7381">
          <cell r="A7381" t="str">
            <v>DE6804366581A01</v>
          </cell>
          <cell r="B7381" t="str">
            <v>1969.BL.TET.040.MT UNIC DUCHA CON TUBO DE TECHO 40CM NG MATE A01</v>
          </cell>
          <cell r="C7381" t="str">
            <v>DECA</v>
          </cell>
          <cell r="D7381" t="str">
            <v>DEXCO S.A.</v>
          </cell>
          <cell r="E7381" t="str">
            <v>GRIFERIAS</v>
          </cell>
          <cell r="F7381" t="str">
            <v>GRIFERIAS</v>
          </cell>
          <cell r="G7381" t="str">
            <v>DUCHA</v>
          </cell>
        </row>
        <row r="7382">
          <cell r="A7382" t="str">
            <v>DE6804367771A01</v>
          </cell>
          <cell r="B7382" t="str">
            <v>4993.CT90.CHU.MT UNIC MONOCOMANDO DE DUCHA CORTEN</v>
          </cell>
          <cell r="C7382" t="str">
            <v>DECA</v>
          </cell>
          <cell r="D7382" t="str">
            <v>DEXCO S.A.</v>
          </cell>
          <cell r="E7382" t="str">
            <v>GRIFERIAS</v>
          </cell>
          <cell r="F7382" t="str">
            <v>GRIFERIAS</v>
          </cell>
          <cell r="G7382" t="str">
            <v>DUCHA</v>
          </cell>
        </row>
        <row r="7383">
          <cell r="A7383" t="str">
            <v>DE6804368831A01</v>
          </cell>
          <cell r="B7383" t="str">
            <v>1969.C.CT.030 UNIC DUCHA DE 30 CM</v>
          </cell>
          <cell r="C7383" t="str">
            <v>DECA</v>
          </cell>
          <cell r="D7383" t="str">
            <v>DEXCO S.A.</v>
          </cell>
          <cell r="E7383" t="str">
            <v>GRIFERIAS</v>
          </cell>
          <cell r="F7383" t="str">
            <v>GRIFERIAS</v>
          </cell>
          <cell r="G7383" t="str">
            <v>DUCHA</v>
          </cell>
        </row>
        <row r="7384">
          <cell r="A7384" t="str">
            <v>DE6804369351A01</v>
          </cell>
          <cell r="B7384" t="str">
            <v>2994.C90 UNIC MONOM. 4 VIAS DUCHA C/DESVIADOR BAÑERA CR A01</v>
          </cell>
          <cell r="C7384" t="str">
            <v>DECA</v>
          </cell>
          <cell r="D7384" t="str">
            <v>DEXCO S.A.</v>
          </cell>
          <cell r="E7384" t="str">
            <v>GRIFERIAS</v>
          </cell>
          <cell r="F7384" t="str">
            <v>GRIFERIAS</v>
          </cell>
          <cell r="G7384" t="str">
            <v>DUCHA</v>
          </cell>
        </row>
        <row r="7385">
          <cell r="A7385" t="str">
            <v>DE6804369361A01</v>
          </cell>
          <cell r="B7385" t="str">
            <v>4993.BL90.CHU.MT UNIC ACABADO MONOMANILLA PARA DUCHA NG MATE A01</v>
          </cell>
          <cell r="C7385" t="str">
            <v>DECA</v>
          </cell>
          <cell r="D7385" t="str">
            <v>DEXCO S.A.</v>
          </cell>
          <cell r="E7385" t="str">
            <v>GRIFERIAS</v>
          </cell>
          <cell r="F7385" t="str">
            <v>GRIFERIAS</v>
          </cell>
          <cell r="G7385" t="str">
            <v>DUCHA</v>
          </cell>
        </row>
        <row r="7386">
          <cell r="A7386" t="str">
            <v>DE6804369601A01</v>
          </cell>
          <cell r="B7386" t="str">
            <v>2993.GL90.034.RD UNIC MEZCL. MONOCOMANDO DE DUCHA RED GOLD</v>
          </cell>
          <cell r="C7386" t="str">
            <v>DECA</v>
          </cell>
          <cell r="D7386" t="str">
            <v>DEXCO S.A.</v>
          </cell>
          <cell r="E7386" t="str">
            <v>GRIFERIAS</v>
          </cell>
          <cell r="F7386" t="str">
            <v>GRIFERIAS</v>
          </cell>
          <cell r="G7386" t="str">
            <v>DUCHA</v>
          </cell>
        </row>
        <row r="7387">
          <cell r="A7387" t="str">
            <v>DE6804369901A01</v>
          </cell>
          <cell r="B7387" t="str">
            <v>4493.000 BASE DUCHA MONOC. PARA BAJA Y ALTA PRESION 3/4 A01</v>
          </cell>
          <cell r="C7387" t="str">
            <v>DECA</v>
          </cell>
          <cell r="D7387" t="str">
            <v>DEXCO S.A.</v>
          </cell>
          <cell r="E7387" t="str">
            <v>GRIFERIAS</v>
          </cell>
          <cell r="F7387" t="str">
            <v>GRIFERIAS</v>
          </cell>
          <cell r="G7387" t="str">
            <v>DUCHA</v>
          </cell>
        </row>
        <row r="7388">
          <cell r="A7388" t="str">
            <v>DE6804450841A01</v>
          </cell>
          <cell r="B7388" t="str">
            <v>1967.C.CT ASPEN DUCHA CON TUBO DE PARED CR</v>
          </cell>
          <cell r="C7388" t="str">
            <v>DECA</v>
          </cell>
          <cell r="D7388" t="str">
            <v>DEXCO S.A.</v>
          </cell>
          <cell r="E7388" t="str">
            <v>GRIFERIAS</v>
          </cell>
          <cell r="F7388" t="str">
            <v>GRIFERIAS</v>
          </cell>
          <cell r="G7388" t="str">
            <v>DUCHA</v>
          </cell>
        </row>
        <row r="7389">
          <cell r="A7389" t="str">
            <v>DE6804470011A01</v>
          </cell>
          <cell r="B7389" t="str">
            <v>2993.C.LNK.034 LINK MEZCL. MONOC. DE DUCHA PARA BAJA Y ALTA PRESION CROMADO</v>
          </cell>
          <cell r="C7389" t="str">
            <v>DECA</v>
          </cell>
          <cell r="D7389" t="str">
            <v>DEXCO S.A.</v>
          </cell>
          <cell r="E7389" t="str">
            <v>GRIFERIAS</v>
          </cell>
          <cell r="F7389" t="str">
            <v>GRIFERIAS</v>
          </cell>
          <cell r="G7389" t="str">
            <v>DUCHA</v>
          </cell>
        </row>
        <row r="7390">
          <cell r="A7390" t="str">
            <v>DE6804472101A01</v>
          </cell>
          <cell r="B7390" t="str">
            <v>4993.C.LNK.CHU LINK ACABADO DUCHA MONOMANDO PARA</v>
          </cell>
          <cell r="C7390" t="str">
            <v>DECA</v>
          </cell>
          <cell r="D7390" t="str">
            <v>DEXCO S.A.</v>
          </cell>
          <cell r="E7390" t="str">
            <v>GRIFERIAS</v>
          </cell>
          <cell r="F7390" t="str">
            <v>GRIFERIAS</v>
          </cell>
          <cell r="G7390" t="str">
            <v>DUCHA</v>
          </cell>
        </row>
        <row r="7391">
          <cell r="A7391" t="str">
            <v>DE6804480011A01</v>
          </cell>
          <cell r="B7391" t="str">
            <v>1992.GL.TET.RD QUADRADO DUCHA CON TUBO DE TECHO RED GOLD</v>
          </cell>
          <cell r="C7391" t="str">
            <v>DECA</v>
          </cell>
          <cell r="D7391" t="str">
            <v>DEXCO S.A.</v>
          </cell>
          <cell r="E7391" t="str">
            <v>GRIFERIAS</v>
          </cell>
          <cell r="F7391" t="str">
            <v>GRIFERIAS</v>
          </cell>
          <cell r="G7391" t="str">
            <v>DUCHA</v>
          </cell>
        </row>
        <row r="7392">
          <cell r="A7392" t="str">
            <v>DE6804480021A01</v>
          </cell>
          <cell r="B7392" t="str">
            <v>1992.GL.CT.RD QUADRADO DUCHA CON TUBO DE PARED RED GOLD</v>
          </cell>
          <cell r="C7392" t="str">
            <v>DECA</v>
          </cell>
          <cell r="D7392" t="str">
            <v>DEXCO S.A.</v>
          </cell>
          <cell r="E7392" t="str">
            <v>GRIFERIAS</v>
          </cell>
          <cell r="F7392" t="str">
            <v>GRIFERIAS</v>
          </cell>
          <cell r="G7392" t="str">
            <v>DUCHA</v>
          </cell>
        </row>
        <row r="7393">
          <cell r="A7393" t="str">
            <v>DE6804480031A01</v>
          </cell>
          <cell r="B7393" t="str">
            <v>2102.C.CAS SPA CASCATA DUCHA DE PARED CROMADO</v>
          </cell>
          <cell r="C7393" t="str">
            <v>DECA</v>
          </cell>
          <cell r="D7393" t="str">
            <v>DEXCO S.A.</v>
          </cell>
          <cell r="E7393" t="str">
            <v>GRIFERIAS</v>
          </cell>
          <cell r="F7393" t="str">
            <v>GRIFERIAS</v>
          </cell>
          <cell r="G7393" t="str">
            <v>DUCHA</v>
          </cell>
        </row>
        <row r="7394">
          <cell r="A7394" t="str">
            <v>DE6804480041A01</v>
          </cell>
          <cell r="B7394" t="str">
            <v>1992.BL.DES.NO QUADRADO DUCHA CON DESVIADOR Y DUCHA MANUAL NEGRO BRILLO</v>
          </cell>
          <cell r="C7394" t="str">
            <v>DECA</v>
          </cell>
          <cell r="D7394" t="str">
            <v>DEXCO S.A.</v>
          </cell>
          <cell r="E7394" t="str">
            <v>GRIFERIAS</v>
          </cell>
          <cell r="F7394" t="str">
            <v>GRIFERIAS</v>
          </cell>
          <cell r="G7394" t="str">
            <v>DUCHA</v>
          </cell>
        </row>
        <row r="7395">
          <cell r="A7395" t="str">
            <v>DE6804480221A01</v>
          </cell>
          <cell r="B7395" t="str">
            <v>1992.BL.DES.MT QUADRADO DUCHA C/DESV Y DUCHA MANUAL NG MT</v>
          </cell>
          <cell r="C7395" t="str">
            <v>DECA</v>
          </cell>
          <cell r="D7395" t="str">
            <v>DEXCO S.A.</v>
          </cell>
          <cell r="E7395" t="str">
            <v>GRIFERIAS</v>
          </cell>
          <cell r="F7395" t="str">
            <v>GRIFERIAS</v>
          </cell>
          <cell r="G7395" t="str">
            <v>DUCHA</v>
          </cell>
        </row>
        <row r="7396">
          <cell r="A7396" t="str">
            <v>DE6804482101A01</v>
          </cell>
          <cell r="B7396" t="str">
            <v>1992.C.CT QUADRADO DUCHA CON TUBO DE PARED CR</v>
          </cell>
          <cell r="C7396" t="str">
            <v>DECA</v>
          </cell>
          <cell r="D7396" t="str">
            <v>DEXCO S.A.</v>
          </cell>
          <cell r="E7396" t="str">
            <v>GRIFERIAS</v>
          </cell>
          <cell r="F7396" t="str">
            <v>GRIFERIAS</v>
          </cell>
          <cell r="G7396" t="str">
            <v>DUCHA</v>
          </cell>
        </row>
        <row r="7397">
          <cell r="A7397" t="str">
            <v>DE6804485311A01</v>
          </cell>
          <cell r="B7397" t="str">
            <v>4604.C.170 QUADRADO KIT FLEXIBLE C/SOPORTE P/DUCHA MANUAL CR</v>
          </cell>
          <cell r="C7397" t="str">
            <v>DECA</v>
          </cell>
          <cell r="D7397" t="str">
            <v>DEXCO S.A.</v>
          </cell>
          <cell r="E7397" t="str">
            <v>GRIFERIAS</v>
          </cell>
          <cell r="F7397" t="str">
            <v>GRIFERIAS</v>
          </cell>
          <cell r="G7397" t="str">
            <v>DUCHA</v>
          </cell>
        </row>
        <row r="7398">
          <cell r="A7398" t="str">
            <v>DE6804485461A01</v>
          </cell>
          <cell r="B7398" t="str">
            <v>1992.GF.CT.MT QUADRADO DUCHA DARK ANTRACITE</v>
          </cell>
          <cell r="C7398" t="str">
            <v>DECA</v>
          </cell>
          <cell r="D7398" t="str">
            <v>DEXCO S.A.</v>
          </cell>
          <cell r="E7398" t="str">
            <v>GRIFERIAS</v>
          </cell>
          <cell r="F7398" t="str">
            <v>GRIFERIAS</v>
          </cell>
          <cell r="G7398" t="str">
            <v>DUCHA</v>
          </cell>
        </row>
        <row r="7399">
          <cell r="A7399" t="str">
            <v>DE6804485831A01</v>
          </cell>
          <cell r="B7399" t="str">
            <v>1992.BL.CT.MT QUADRADO DUCHA CON TUBO DE PARED NEGRO MATE</v>
          </cell>
          <cell r="C7399" t="str">
            <v>DECA</v>
          </cell>
          <cell r="D7399" t="str">
            <v>DEXCO S.A.</v>
          </cell>
          <cell r="E7399" t="str">
            <v>GRIFERIAS</v>
          </cell>
          <cell r="F7399" t="str">
            <v>GRIFERIAS</v>
          </cell>
          <cell r="G7399" t="str">
            <v>DUCHA</v>
          </cell>
        </row>
        <row r="7400">
          <cell r="A7400" t="str">
            <v>DE6804486211A01</v>
          </cell>
          <cell r="B7400" t="str">
            <v>1992.C.DES | QUADRADO DUCHA CON DESVIADOR Y DUCHA MANUAL CR</v>
          </cell>
          <cell r="C7400" t="str">
            <v>DECA</v>
          </cell>
          <cell r="D7400" t="str">
            <v>DEXCO S.A.</v>
          </cell>
          <cell r="E7400" t="str">
            <v>GRIFERIAS</v>
          </cell>
          <cell r="F7400" t="str">
            <v>GRIFERIAS</v>
          </cell>
          <cell r="G7400" t="str">
            <v>DUCHA</v>
          </cell>
        </row>
        <row r="7401">
          <cell r="A7401" t="str">
            <v>DE6804487771A01</v>
          </cell>
          <cell r="B7401" t="str">
            <v>1992.CT.CT.MT QUADRADO DUCHA CON TUBO DE PARED CORTEN</v>
          </cell>
          <cell r="C7401" t="str">
            <v>DECA</v>
          </cell>
          <cell r="D7401" t="str">
            <v>DEXCO S.A.</v>
          </cell>
          <cell r="E7401" t="str">
            <v>GRIFERIAS</v>
          </cell>
          <cell r="F7401" t="str">
            <v>GRIFERIAS</v>
          </cell>
          <cell r="G7401" t="str">
            <v>DUCHA</v>
          </cell>
        </row>
        <row r="7402">
          <cell r="A7402" t="str">
            <v>DE6804510841A01</v>
          </cell>
          <cell r="B7402" t="str">
            <v>1992.C.TET QUADRADO DUCHA CON TUBO DE TECHO CR A01</v>
          </cell>
          <cell r="C7402" t="str">
            <v>DECA</v>
          </cell>
          <cell r="D7402" t="str">
            <v>DEXCO S.A.</v>
          </cell>
          <cell r="E7402" t="str">
            <v>GRIFERIAS</v>
          </cell>
          <cell r="F7402" t="str">
            <v>GRIFERIAS</v>
          </cell>
          <cell r="G7402" t="str">
            <v>DUCHA</v>
          </cell>
        </row>
        <row r="7403">
          <cell r="A7403" t="str">
            <v>DE6804512101A01</v>
          </cell>
          <cell r="B7403" t="str">
            <v>4806.C.QUA QUADRADA DUCHA MANUAL CR A01</v>
          </cell>
          <cell r="C7403" t="str">
            <v>DECA</v>
          </cell>
          <cell r="D7403" t="str">
            <v>DEXCO S.A.</v>
          </cell>
          <cell r="E7403" t="str">
            <v>GRIFERIAS</v>
          </cell>
          <cell r="F7403" t="str">
            <v>GRIFERIAS</v>
          </cell>
          <cell r="G7403" t="str">
            <v>DUCHA</v>
          </cell>
        </row>
        <row r="7404">
          <cell r="A7404" t="str">
            <v>DE6804517771A01</v>
          </cell>
          <cell r="B7404" t="str">
            <v>1992.CT.TET.MT QUADRADO DUCHA CON TUBO DE TECHO CORTEN</v>
          </cell>
          <cell r="C7404" t="str">
            <v>DECA</v>
          </cell>
          <cell r="D7404" t="str">
            <v>DEXCO S.A.</v>
          </cell>
          <cell r="E7404" t="str">
            <v>GRIFERIAS</v>
          </cell>
          <cell r="F7404" t="str">
            <v>GRIFERIAS</v>
          </cell>
          <cell r="G7404" t="str">
            <v>DUCHA</v>
          </cell>
        </row>
        <row r="7405">
          <cell r="A7405" t="str">
            <v>DE6804522101A01</v>
          </cell>
          <cell r="B7405" t="str">
            <v>1963.C.CT BALANCE DUCHA CON TUBO DE PARED 5 CHORROS CR</v>
          </cell>
          <cell r="C7405" t="str">
            <v>DECA</v>
          </cell>
          <cell r="D7405" t="str">
            <v>DEXCO S.A.</v>
          </cell>
          <cell r="E7405" t="str">
            <v>GRIFERIAS</v>
          </cell>
          <cell r="F7405" t="str">
            <v>GRIFERIAS</v>
          </cell>
          <cell r="G7405" t="str">
            <v>DUCHA</v>
          </cell>
        </row>
        <row r="7406">
          <cell r="A7406" t="str">
            <v>DE6804547771A01</v>
          </cell>
          <cell r="B7406" t="str">
            <v>1984.CT64.ACT.MT DUNA CLASSICA DUCHA HIG C/REGISTRO Y DERIV. CORTEN A01</v>
          </cell>
          <cell r="C7406" t="str">
            <v>DECA</v>
          </cell>
          <cell r="D7406" t="str">
            <v>DEXCO S.A.</v>
          </cell>
          <cell r="E7406" t="str">
            <v>GRIFERIAS</v>
          </cell>
          <cell r="F7406" t="str">
            <v>GRIFERIAS</v>
          </cell>
          <cell r="G7406" t="str">
            <v>INODORO</v>
          </cell>
        </row>
        <row r="7407">
          <cell r="A7407" t="str">
            <v>DE6804550011A01</v>
          </cell>
          <cell r="B7407" t="str">
            <v>1895.CT87.MT DREAM MEZCLADOR PARA BIDE CORTEN</v>
          </cell>
          <cell r="C7407" t="str">
            <v>DECA</v>
          </cell>
          <cell r="D7407" t="str">
            <v>DEXCO S.A.</v>
          </cell>
          <cell r="E7407" t="str">
            <v>GRIFERIAS</v>
          </cell>
          <cell r="F7407" t="str">
            <v>GRIFERIAS</v>
          </cell>
          <cell r="G7407" t="str">
            <v>BIDET</v>
          </cell>
        </row>
        <row r="7408">
          <cell r="A7408" t="str">
            <v>DE6804550021A01</v>
          </cell>
          <cell r="B7408" t="str">
            <v>1984.BL87.ACT.MT DREAM DUCHA HIGIENICA CON REGISTRO Y DERIVACION NEGRO MATE</v>
          </cell>
          <cell r="C7408" t="str">
            <v>DECA</v>
          </cell>
          <cell r="D7408" t="str">
            <v>DEXCO S.A.</v>
          </cell>
          <cell r="E7408" t="str">
            <v>GRIFERIAS</v>
          </cell>
          <cell r="F7408" t="str">
            <v>GRIFERIAS</v>
          </cell>
          <cell r="G7408" t="str">
            <v>INODORO</v>
          </cell>
        </row>
        <row r="7409">
          <cell r="A7409" t="str">
            <v>DE6804550841A01</v>
          </cell>
          <cell r="B7409" t="str">
            <v>1984.C87.ACT.CR DREAM DUCHA HIGIENICA CON REGISTRO Y DERIVACION CR A01</v>
          </cell>
          <cell r="C7409" t="str">
            <v>DECA</v>
          </cell>
          <cell r="D7409" t="str">
            <v>DEXCO S.A.</v>
          </cell>
          <cell r="E7409" t="str">
            <v>GRIFERIAS</v>
          </cell>
          <cell r="F7409" t="str">
            <v>GRIFERIAS</v>
          </cell>
          <cell r="G7409" t="str">
            <v>INODORO</v>
          </cell>
        </row>
        <row r="7410">
          <cell r="A7410" t="str">
            <v>DE6804558121A01</v>
          </cell>
          <cell r="B7410" t="str">
            <v>1984.GL87.ACT.MT DREAM LEVEL DUCHA HIGIENICA CON REGISTRO Y DERIVACION RED GOLD</v>
          </cell>
          <cell r="C7410" t="str">
            <v>DECA</v>
          </cell>
          <cell r="D7410" t="str">
            <v>DEXCO S.A.</v>
          </cell>
          <cell r="E7410" t="str">
            <v>GRIFERIAS</v>
          </cell>
          <cell r="F7410" t="str">
            <v>GRIFERIAS</v>
          </cell>
          <cell r="G7410" t="str">
            <v>INODORO</v>
          </cell>
        </row>
        <row r="7411">
          <cell r="A7411" t="str">
            <v>DE6804599361A01</v>
          </cell>
          <cell r="B7411" t="str">
            <v>4993.GF105.CHU.MT DECA YOU ACABADO P/BASE MONOC. DUCHA DARK ANTRACITE</v>
          </cell>
          <cell r="C7411" t="str">
            <v>DECA</v>
          </cell>
          <cell r="D7411" t="str">
            <v>DEXCO S.A.</v>
          </cell>
          <cell r="E7411" t="str">
            <v>GRIFERIAS</v>
          </cell>
          <cell r="F7411" t="str">
            <v>GRIFERIAS</v>
          </cell>
          <cell r="G7411" t="str">
            <v>DUCHA</v>
          </cell>
        </row>
        <row r="7412">
          <cell r="A7412" t="str">
            <v>DE6804628121A01</v>
          </cell>
          <cell r="B7412" t="str">
            <v>1984.GL16.ACT.RD DK DUCHA HIGIENICA CON REGISTRO Y DERIVACION RED GOLD</v>
          </cell>
          <cell r="C7412" t="str">
            <v>DECA</v>
          </cell>
          <cell r="D7412" t="str">
            <v>DEXCO S.A.</v>
          </cell>
          <cell r="E7412" t="str">
            <v>GRIFERIAS</v>
          </cell>
          <cell r="F7412" t="str">
            <v>GRIFERIAS</v>
          </cell>
          <cell r="G7412" t="str">
            <v>INODORO</v>
          </cell>
        </row>
        <row r="7413">
          <cell r="A7413" t="str">
            <v>DE6804750841A01</v>
          </cell>
          <cell r="B7413" t="str">
            <v>1984.C86.ACT.CR CUBO DUCHA HIGIENICA CON REGISTRO Y DERIVACION CR A01</v>
          </cell>
          <cell r="C7413" t="str">
            <v>DECA</v>
          </cell>
          <cell r="D7413" t="str">
            <v>DEXCO S.A.</v>
          </cell>
          <cell r="E7413" t="str">
            <v>GRIFERIAS</v>
          </cell>
          <cell r="F7413" t="str">
            <v>GRIFERIAS</v>
          </cell>
          <cell r="G7413" t="str">
            <v>INODORO</v>
          </cell>
        </row>
        <row r="7414">
          <cell r="A7414" t="str">
            <v>DE6804751991A01</v>
          </cell>
          <cell r="B7414" t="str">
            <v>1984.BL86.ACT.MT CUBO DUCHA HIGIENICA CON REGISTRO Y DERIVACION NG MT</v>
          </cell>
          <cell r="C7414" t="str">
            <v>DECA</v>
          </cell>
          <cell r="D7414" t="str">
            <v>DEXCO S.A.</v>
          </cell>
          <cell r="E7414" t="str">
            <v>GRIFERIAS</v>
          </cell>
          <cell r="F7414" t="str">
            <v>GRIFERIAS</v>
          </cell>
          <cell r="G7414" t="str">
            <v>INODORO</v>
          </cell>
        </row>
        <row r="7415">
          <cell r="A7415" t="str">
            <v>DE6804766211A01</v>
          </cell>
          <cell r="B7415" t="str">
            <v>1948.C.ACT.CR DUCHA HIGIENICA UNIVERSAL CON DERIVACION</v>
          </cell>
          <cell r="C7415" t="str">
            <v>DECA</v>
          </cell>
          <cell r="D7415" t="str">
            <v>DEXCO S.A.</v>
          </cell>
          <cell r="E7415" t="str">
            <v>GRIFERIAS</v>
          </cell>
          <cell r="F7415" t="str">
            <v>GRIFERIAS</v>
          </cell>
          <cell r="G7415" t="str">
            <v>INODORO</v>
          </cell>
        </row>
        <row r="7416">
          <cell r="A7416" t="str">
            <v>DE6804822101A01</v>
          </cell>
          <cell r="B7416" t="str">
            <v>4993.C91.CHU DROP ACABADO DE DUCHA MON. ALTA Y BAJA PRESIÓN CR A01</v>
          </cell>
          <cell r="C7416" t="str">
            <v>DECA</v>
          </cell>
          <cell r="D7416" t="str">
            <v>DEXCO S.A.</v>
          </cell>
          <cell r="E7416" t="str">
            <v>GRIFERIAS</v>
          </cell>
          <cell r="F7416" t="str">
            <v>GRIFERIAS</v>
          </cell>
          <cell r="G7416" t="str">
            <v>DUCHA</v>
          </cell>
        </row>
        <row r="7417">
          <cell r="A7417" t="str">
            <v>DE6804852101A01</v>
          </cell>
          <cell r="B7417" t="str">
            <v>1990.C.CT.QUA.ARE | ACQUA PLUS QUADRATTA DUCHA DE PARED CR</v>
          </cell>
          <cell r="C7417" t="str">
            <v>DECA</v>
          </cell>
          <cell r="D7417" t="str">
            <v>DEXCO S.A.</v>
          </cell>
          <cell r="E7417" t="str">
            <v>GRIFERIAS</v>
          </cell>
          <cell r="F7417" t="str">
            <v>GRIFERIAS</v>
          </cell>
          <cell r="G7417" t="str">
            <v>DUCHA</v>
          </cell>
        </row>
        <row r="7418">
          <cell r="A7418" t="str">
            <v>DE6804869901A01</v>
          </cell>
          <cell r="B7418" t="str">
            <v>4493.001 BASE DUCHA MONOC. PARA BAJA Y ALTA PRESION 1/2</v>
          </cell>
          <cell r="C7418" t="str">
            <v>DECA</v>
          </cell>
          <cell r="D7418" t="str">
            <v>DEXCO S.A.</v>
          </cell>
          <cell r="E7418" t="str">
            <v>GRIFERIAS</v>
          </cell>
          <cell r="F7418" t="str">
            <v>GRIFERIAS</v>
          </cell>
          <cell r="G7418" t="str">
            <v>DUCHA</v>
          </cell>
        </row>
        <row r="7419">
          <cell r="A7419" t="str">
            <v>DE6804870751A01</v>
          </cell>
          <cell r="B7419" t="str">
            <v>7900301 CAJA DE REPOSICION</v>
          </cell>
          <cell r="C7419" t="str">
            <v>DECA</v>
          </cell>
          <cell r="D7419" t="str">
            <v>DEXCO S.A.</v>
          </cell>
          <cell r="E7419" t="str">
            <v>COMPLEMENTOS</v>
          </cell>
          <cell r="F7419" t="str">
            <v>COMPLEMENTOS</v>
          </cell>
        </row>
        <row r="7420">
          <cell r="A7420" t="str">
            <v>DE6804870981A01</v>
          </cell>
          <cell r="B7420" t="str">
            <v>7900308 CAJA DE REPOSICION</v>
          </cell>
          <cell r="C7420" t="str">
            <v>DECA</v>
          </cell>
          <cell r="D7420" t="str">
            <v>DEXCO S.A.</v>
          </cell>
          <cell r="E7420" t="str">
            <v>COMPLEMENTOS</v>
          </cell>
          <cell r="F7420" t="str">
            <v>COMPLEMENTOS</v>
          </cell>
        </row>
        <row r="7421">
          <cell r="A7421" t="str">
            <v>DE6805160841A01</v>
          </cell>
          <cell r="B7421" t="str">
            <v>1197.C20 FLEX CANILLA DE MESA PICO BAJO PARA LAVAMANOS CR</v>
          </cell>
          <cell r="C7421" t="str">
            <v>DECA</v>
          </cell>
          <cell r="D7421" t="str">
            <v>DEXCO S.A.</v>
          </cell>
          <cell r="E7421" t="str">
            <v>GRIFERIAS</v>
          </cell>
          <cell r="F7421" t="str">
            <v>GRIFERIAS</v>
          </cell>
          <cell r="G7421" t="str">
            <v>LAVAMANOS</v>
          </cell>
        </row>
        <row r="7422">
          <cell r="A7422" t="str">
            <v>DE6805162101A01</v>
          </cell>
          <cell r="B7422" t="str">
            <v>1198.C20.CLM FLEX CANILLA DE MESA PICO ALTO PARA LAVAMANOS CR</v>
          </cell>
          <cell r="C7422" t="str">
            <v>DECA</v>
          </cell>
          <cell r="D7422" t="str">
            <v>DEXCO S.A.</v>
          </cell>
          <cell r="E7422" t="str">
            <v>GRIFERIAS</v>
          </cell>
          <cell r="F7422" t="str">
            <v>GRIFERIAS</v>
          </cell>
          <cell r="G7422" t="str">
            <v>LAVAMANOS</v>
          </cell>
        </row>
        <row r="7423">
          <cell r="A7423" t="str">
            <v>DE6805200221A01</v>
          </cell>
          <cell r="B7423" t="str">
            <v>1189.BL100.GL JADER ALMEIDA CANILLA DE MESA PICO ALTO PARA LAVAMANOS NG</v>
          </cell>
          <cell r="C7423" t="str">
            <v>DECA</v>
          </cell>
          <cell r="D7423" t="str">
            <v>DEXCO S.A.</v>
          </cell>
          <cell r="E7423" t="str">
            <v>GRIFERIAS</v>
          </cell>
          <cell r="F7423" t="str">
            <v>GRIFERIAS</v>
          </cell>
          <cell r="G7423" t="str">
            <v>LAVAMANOS</v>
          </cell>
        </row>
        <row r="7424">
          <cell r="A7424" t="str">
            <v>DE6805220841A01</v>
          </cell>
          <cell r="B7424" t="str">
            <v>2875.C26 LEVEL MEZCL. MONOCOMANDO DE MESA PICO BAJO PARA LAVAMANOS CR</v>
          </cell>
          <cell r="C7424" t="str">
            <v>DECA</v>
          </cell>
          <cell r="D7424" t="str">
            <v>DEXCO S.A.</v>
          </cell>
          <cell r="E7424" t="str">
            <v>GRIFERIAS</v>
          </cell>
          <cell r="F7424" t="str">
            <v>GRIFERIAS</v>
          </cell>
          <cell r="G7424" t="str">
            <v>LAVAMANOS</v>
          </cell>
        </row>
        <row r="7425">
          <cell r="A7425" t="str">
            <v>DE6805221301A01</v>
          </cell>
          <cell r="B7425" t="str">
            <v>2885.BL26.MT LEVEL PICO ALTO NEGRO MATE</v>
          </cell>
          <cell r="C7425" t="str">
            <v>DECA</v>
          </cell>
          <cell r="D7425" t="str">
            <v>DEXCO S.A.</v>
          </cell>
          <cell r="E7425" t="str">
            <v>GRIFERIAS</v>
          </cell>
          <cell r="F7425" t="str">
            <v>GRIFERIAS</v>
          </cell>
          <cell r="G7425" t="str">
            <v>LAVAMANOS</v>
          </cell>
        </row>
        <row r="7426">
          <cell r="A7426" t="str">
            <v>DE6805222101A01</v>
          </cell>
          <cell r="B7426" t="str">
            <v>2885.C26 LEVEL MEZCL. MONOCOMANDO DE MESA PICO ALTO PARA LAVAMANOS CR</v>
          </cell>
          <cell r="C7426" t="str">
            <v>DECA</v>
          </cell>
          <cell r="D7426" t="str">
            <v>DEXCO S.A.</v>
          </cell>
          <cell r="E7426" t="str">
            <v>GRIFERIAS</v>
          </cell>
          <cell r="F7426" t="str">
            <v>GRIFERIAS</v>
          </cell>
          <cell r="G7426" t="str">
            <v>LAVAMANOS</v>
          </cell>
        </row>
        <row r="7427">
          <cell r="A7427" t="str">
            <v>DE6805228121A01</v>
          </cell>
          <cell r="B7427" t="str">
            <v>2875.GL26.RD LEVEL MEZCLADOR MONOCOMANDO DE MESA PICO BAJO PARA LAVAMANOS RD GL</v>
          </cell>
          <cell r="C7427" t="str">
            <v>DECA</v>
          </cell>
          <cell r="D7427" t="str">
            <v>DEXCO S.A.</v>
          </cell>
          <cell r="E7427" t="str">
            <v>GRIFERIAS</v>
          </cell>
          <cell r="F7427" t="str">
            <v>GRIFERIAS</v>
          </cell>
          <cell r="G7427" t="str">
            <v>LAVAMANOS</v>
          </cell>
        </row>
        <row r="7428">
          <cell r="A7428" t="str">
            <v>DE6805229601A01</v>
          </cell>
          <cell r="B7428" t="str">
            <v>2885.GL26.RD LEVEL MEZCL. MONOC. DE MESA PICO ALTO P/LAVAMANOS RED GOLD</v>
          </cell>
          <cell r="C7428" t="str">
            <v>DECA</v>
          </cell>
          <cell r="D7428" t="str">
            <v>DEXCO S.A.</v>
          </cell>
          <cell r="E7428" t="str">
            <v>GRIFERIAS</v>
          </cell>
          <cell r="F7428" t="str">
            <v>GRIFERIAS</v>
          </cell>
          <cell r="G7428" t="str">
            <v>LAVAMANOS</v>
          </cell>
        </row>
        <row r="7429">
          <cell r="A7429" t="str">
            <v>DE6805250011A01</v>
          </cell>
          <cell r="B7429" t="str">
            <v>2885.GL17.RD LK MEZCLADOR MONOC. DE MESA PICO ALTO P/ LAVAMANOS RED GOLD</v>
          </cell>
          <cell r="C7429" t="str">
            <v>DECA</v>
          </cell>
          <cell r="D7429" t="str">
            <v>DEXCO S.A.</v>
          </cell>
          <cell r="E7429" t="str">
            <v>GRIFERIAS</v>
          </cell>
          <cell r="F7429" t="str">
            <v>GRIFERIAS</v>
          </cell>
          <cell r="G7429" t="str">
            <v>LAVAMANOS</v>
          </cell>
        </row>
        <row r="7430">
          <cell r="A7430" t="str">
            <v>DE6805250841A01</v>
          </cell>
          <cell r="B7430" t="str">
            <v>1877.C17 LK MEZCL. DE MESA PICO ALTO PARA LAVAMANOS CR</v>
          </cell>
          <cell r="C7430" t="str">
            <v>DECA</v>
          </cell>
          <cell r="D7430" t="str">
            <v>DEXCO S.A.</v>
          </cell>
          <cell r="E7430" t="str">
            <v>GRIFERIAS</v>
          </cell>
          <cell r="F7430" t="str">
            <v>GRIFERIAS</v>
          </cell>
          <cell r="G7430" t="str">
            <v>LAVAMANOS</v>
          </cell>
        </row>
        <row r="7431">
          <cell r="A7431" t="str">
            <v>DE6805251161A01</v>
          </cell>
          <cell r="B7431" t="str">
            <v>2875.GL17.RD LK MEZCLADOR MONOC. DE MESA PICO BAJO PARA LAVAMANOS RED GOLD</v>
          </cell>
          <cell r="C7431" t="str">
            <v>DECA</v>
          </cell>
          <cell r="D7431" t="str">
            <v>DEXCO S.A.</v>
          </cell>
          <cell r="E7431" t="str">
            <v>GRIFERIAS</v>
          </cell>
          <cell r="F7431" t="str">
            <v>GRIFERIAS</v>
          </cell>
          <cell r="G7431" t="str">
            <v>LAVAMANOS</v>
          </cell>
        </row>
        <row r="7432">
          <cell r="A7432" t="str">
            <v>DE6805252101A01</v>
          </cell>
          <cell r="B7432" t="str">
            <v>1191.C17 LK CANILLA DE MESA PICO ALTO PARA LAVAMANOS CR</v>
          </cell>
          <cell r="C7432" t="str">
            <v>DECA</v>
          </cell>
          <cell r="D7432" t="str">
            <v>DEXCO S.A.</v>
          </cell>
          <cell r="E7432" t="str">
            <v>GRIFERIAS</v>
          </cell>
          <cell r="F7432" t="str">
            <v>GRIFERIAS</v>
          </cell>
          <cell r="G7432" t="str">
            <v>LAVAMANOS</v>
          </cell>
        </row>
        <row r="7433">
          <cell r="A7433" t="str">
            <v>DE6805256211A01</v>
          </cell>
          <cell r="B7433" t="str">
            <v>2885.C17 LK MONOCOMANDO DE MESA BICA ALTA PARA LAVAMANOS CR</v>
          </cell>
          <cell r="C7433" t="str">
            <v>DECA</v>
          </cell>
          <cell r="D7433" t="str">
            <v>DEXCO S.A.</v>
          </cell>
          <cell r="E7433" t="str">
            <v>GRIFERIAS</v>
          </cell>
          <cell r="F7433" t="str">
            <v>GRIFERIAS</v>
          </cell>
          <cell r="G7433" t="str">
            <v>LAVAMANOS</v>
          </cell>
        </row>
        <row r="7434">
          <cell r="A7434" t="str">
            <v>DE6805256221A01</v>
          </cell>
          <cell r="B7434" t="str">
            <v>2875.C17 LK MONOCOMANDO DE MESA BICA BAJO PARA LAVAMANOS CR</v>
          </cell>
          <cell r="C7434" t="str">
            <v>DECA</v>
          </cell>
          <cell r="D7434" t="str">
            <v>DEXCO S.A.</v>
          </cell>
          <cell r="E7434" t="str">
            <v>GRIFERIAS</v>
          </cell>
          <cell r="F7434" t="str">
            <v>GRIFERIAS</v>
          </cell>
          <cell r="G7434" t="str">
            <v>LAVAMANOS</v>
          </cell>
        </row>
        <row r="7435">
          <cell r="A7435" t="str">
            <v>DE6805257771A01</v>
          </cell>
          <cell r="B7435" t="str">
            <v>2885.CT17.MT.T03 | LK MEZCLADOR MONOC ALTO P/LAV C/TEXTURA CORTEN</v>
          </cell>
          <cell r="C7435" t="str">
            <v>DECA</v>
          </cell>
          <cell r="D7435" t="str">
            <v>DEXCO S.A.</v>
          </cell>
          <cell r="E7435" t="str">
            <v>GRIFERIAS</v>
          </cell>
          <cell r="F7435" t="str">
            <v>GRIFERIAS</v>
          </cell>
          <cell r="G7435" t="str">
            <v>LAVAMANOS</v>
          </cell>
        </row>
        <row r="7436">
          <cell r="A7436" t="str">
            <v>DE6805360011A01</v>
          </cell>
          <cell r="B7436" t="str">
            <v>2875.BL90.NO UNIC MEZCLADOR MONOC. DE MESA PICO BAJO P/ LAVAMANOS NEGRO BRILLO</v>
          </cell>
          <cell r="C7436" t="str">
            <v>DECA</v>
          </cell>
          <cell r="D7436" t="str">
            <v>DEXCO S.A.</v>
          </cell>
          <cell r="E7436" t="str">
            <v>GRIFERIAS</v>
          </cell>
          <cell r="F7436" t="str">
            <v>GRIFERIAS</v>
          </cell>
          <cell r="G7436" t="str">
            <v>LAVAMANOS</v>
          </cell>
        </row>
        <row r="7437">
          <cell r="A7437" t="str">
            <v>DE6805360021A01</v>
          </cell>
          <cell r="B7437" t="str">
            <v>2885.BL90.NO UNIC MEZCLADOR MONOC. DE MESA PICO ALTO P/ LAVAMANOS NEGRO BRILLO</v>
          </cell>
          <cell r="C7437" t="str">
            <v>DECA</v>
          </cell>
          <cell r="D7437" t="str">
            <v>DEXCO S.A.</v>
          </cell>
          <cell r="E7437" t="str">
            <v>GRIFERIAS</v>
          </cell>
          <cell r="F7437" t="str">
            <v>GRIFERIAS</v>
          </cell>
          <cell r="G7437" t="str">
            <v>LAVAMANOS</v>
          </cell>
        </row>
        <row r="7438">
          <cell r="A7438" t="str">
            <v>DE6805360031A01</v>
          </cell>
          <cell r="B7438" t="str">
            <v>2885.CT90.MT UNIC MEZCLADOR MONOC. DE MESA PICO ALTO P/ LAVAMANOS CORTEN</v>
          </cell>
          <cell r="C7438" t="str">
            <v>DECA</v>
          </cell>
          <cell r="D7438" t="str">
            <v>DEXCO S.A.</v>
          </cell>
          <cell r="E7438" t="str">
            <v>GRIFERIAS</v>
          </cell>
          <cell r="F7438" t="str">
            <v>GRIFERIAS</v>
          </cell>
          <cell r="G7438" t="str">
            <v>LAVAMANOS</v>
          </cell>
        </row>
        <row r="7439">
          <cell r="A7439" t="str">
            <v>DE6805360221A01</v>
          </cell>
          <cell r="B7439" t="str">
            <v>2875.BL90.MT MEZCLADOR MONOM. DE MESA P/LAVAMANOS NEGRO MAT UNIC</v>
          </cell>
          <cell r="C7439" t="str">
            <v>DECA</v>
          </cell>
          <cell r="D7439" t="str">
            <v>DEXCO S.A.</v>
          </cell>
          <cell r="E7439" t="str">
            <v>GRIFERIAS</v>
          </cell>
          <cell r="F7439" t="str">
            <v>GRIFERIAS</v>
          </cell>
          <cell r="G7439" t="str">
            <v>LAVAMANOS</v>
          </cell>
        </row>
        <row r="7440">
          <cell r="A7440" t="str">
            <v>DE6805360361A01</v>
          </cell>
          <cell r="B7440" t="str">
            <v>2875.GL90 UNIC MEZCLADOR MONOC. DE MESA PICO BAJO PARA LAVAMANOS GOLD</v>
          </cell>
          <cell r="C7440" t="str">
            <v>DECA</v>
          </cell>
          <cell r="D7440" t="str">
            <v>DEXCO S.A.</v>
          </cell>
          <cell r="E7440" t="str">
            <v>GRIFERIAS</v>
          </cell>
          <cell r="F7440" t="str">
            <v>GRIFERIAS</v>
          </cell>
          <cell r="G7440" t="str">
            <v>LAVAMANOS</v>
          </cell>
        </row>
        <row r="7441">
          <cell r="A7441" t="str">
            <v>DE6805360791A01</v>
          </cell>
          <cell r="B7441" t="str">
            <v>1189.GL90 UNIC CANILLA AGUA FRIA DE MESA PICO ALTO PARA LAVAMANOS GOLD</v>
          </cell>
          <cell r="C7441" t="str">
            <v>DECA</v>
          </cell>
          <cell r="D7441" t="str">
            <v>DEXCO S.A.</v>
          </cell>
          <cell r="E7441" t="str">
            <v>GRIFERIAS</v>
          </cell>
          <cell r="F7441" t="str">
            <v>GRIFERIAS</v>
          </cell>
          <cell r="G7441" t="str">
            <v>LAVAMANOS</v>
          </cell>
        </row>
        <row r="7442">
          <cell r="A7442" t="str">
            <v>DE6805360841A01</v>
          </cell>
          <cell r="B7442" t="str">
            <v>2875.C90 UNIC MEZCL. MONOCOMANDO DE MESA PICO BAJO PARA LAVAMANOS CR</v>
          </cell>
          <cell r="C7442" t="str">
            <v>DECA</v>
          </cell>
          <cell r="D7442" t="str">
            <v>DEXCO S.A.</v>
          </cell>
          <cell r="E7442" t="str">
            <v>GRIFERIAS</v>
          </cell>
          <cell r="F7442" t="str">
            <v>GRIFERIAS</v>
          </cell>
          <cell r="G7442" t="str">
            <v>LAVAMANOS</v>
          </cell>
        </row>
        <row r="7443">
          <cell r="A7443" t="str">
            <v>DE6805361161A01</v>
          </cell>
          <cell r="B7443" t="str">
            <v>2875.GL90.MT UNIC MEZCLADOR MONOC. DE MESA PICO BAJO PARA LAVAMANOS GOLD MATE</v>
          </cell>
          <cell r="C7443" t="str">
            <v>DECA</v>
          </cell>
          <cell r="D7443" t="str">
            <v>DEXCO S.A.</v>
          </cell>
          <cell r="E7443" t="str">
            <v>GRIFERIAS</v>
          </cell>
          <cell r="F7443" t="str">
            <v>GRIFERIAS</v>
          </cell>
          <cell r="G7443" t="str">
            <v>LAVAMANOS</v>
          </cell>
        </row>
        <row r="7444">
          <cell r="A7444" t="str">
            <v>DE6805361211A01</v>
          </cell>
          <cell r="B7444" t="str">
            <v>2885.GL90 UNIC MEZCLADOR MONOCOMANDO DE MESA PICO ALTO PARA LAVAMANOS GOLD GL</v>
          </cell>
          <cell r="C7444" t="str">
            <v>DECA</v>
          </cell>
          <cell r="D7444" t="str">
            <v>DEXCO S.A.</v>
          </cell>
          <cell r="E7444" t="str">
            <v>GRIFERIAS</v>
          </cell>
          <cell r="F7444" t="str">
            <v>GRIFERIAS</v>
          </cell>
          <cell r="G7444" t="str">
            <v>LAVAMANOS</v>
          </cell>
        </row>
        <row r="7445">
          <cell r="A7445" t="str">
            <v>DE6805361301A01</v>
          </cell>
          <cell r="B7445" t="str">
            <v>2885.BL90.MT UNIC MEZCL. MONOCOMANDO DE MESA PICO ALTA PARA LAVAMANOS NG MATE</v>
          </cell>
          <cell r="C7445" t="str">
            <v>DECA</v>
          </cell>
          <cell r="D7445" t="str">
            <v>DEXCO S.A.</v>
          </cell>
          <cell r="E7445" t="str">
            <v>GRIFERIAS</v>
          </cell>
          <cell r="F7445" t="str">
            <v>GRIFERIAS</v>
          </cell>
          <cell r="G7445" t="str">
            <v>LAVAMANOS</v>
          </cell>
        </row>
        <row r="7446">
          <cell r="A7446" t="str">
            <v>DE6805362101A01</v>
          </cell>
          <cell r="B7446" t="str">
            <v>2885.C90 UNIC MEZCL. MONOCOMANDO DE MESA PICO ALTA PARA LAVAMANOS CR</v>
          </cell>
          <cell r="C7446" t="str">
            <v>DECA</v>
          </cell>
          <cell r="D7446" t="str">
            <v>DEXCO S.A.</v>
          </cell>
          <cell r="E7446" t="str">
            <v>GRIFERIAS</v>
          </cell>
          <cell r="F7446" t="str">
            <v>GRIFERIAS</v>
          </cell>
          <cell r="G7446" t="str">
            <v>LAVAMANOS</v>
          </cell>
        </row>
        <row r="7447">
          <cell r="A7447" t="str">
            <v>DE6805365461A01</v>
          </cell>
          <cell r="B7447" t="str">
            <v>2885.GF90.MT UNIC MEZCL. MONOCOMANDO DE MESA PICO ALTA PARA LAVAMANOS DARK ANTRACITE</v>
          </cell>
          <cell r="C7447" t="str">
            <v>DECA</v>
          </cell>
          <cell r="D7447" t="str">
            <v>DEXCO S.A.</v>
          </cell>
          <cell r="E7447" t="str">
            <v>GRIFERIAS</v>
          </cell>
          <cell r="F7447" t="str">
            <v>GRIFERIAS</v>
          </cell>
          <cell r="G7447" t="str">
            <v>LAVAMANOS</v>
          </cell>
        </row>
        <row r="7448">
          <cell r="A7448" t="str">
            <v>DE6805365871A01</v>
          </cell>
          <cell r="B7448" t="str">
            <v>2885.GL90.MT UNIC MEZCL. MONOC. DE MESA PICO ALTA P/LAVAMANOS GOLD MATE</v>
          </cell>
          <cell r="C7448" t="str">
            <v>DECA</v>
          </cell>
          <cell r="D7448" t="str">
            <v>DEXCO S.A.</v>
          </cell>
          <cell r="E7448" t="str">
            <v>GRIFERIAS</v>
          </cell>
          <cell r="F7448" t="str">
            <v>GRIFERIAS</v>
          </cell>
          <cell r="G7448" t="str">
            <v>LAVAMANOS</v>
          </cell>
        </row>
        <row r="7449">
          <cell r="A7449" t="str">
            <v>DE6805366211A01</v>
          </cell>
          <cell r="B7449" t="str">
            <v>1875.C90 UNIC MEZCLADOR DE PICO BAJO CROMADO</v>
          </cell>
          <cell r="C7449" t="str">
            <v>DECA</v>
          </cell>
          <cell r="D7449" t="str">
            <v>DEXCO S.A.</v>
          </cell>
          <cell r="E7449" t="str">
            <v>GRIFERIAS</v>
          </cell>
          <cell r="F7449" t="str">
            <v>GRIFERIAS</v>
          </cell>
          <cell r="G7449" t="str">
            <v>LAVAMANOS</v>
          </cell>
        </row>
        <row r="7450">
          <cell r="A7450" t="str">
            <v>DE6805366581A01</v>
          </cell>
          <cell r="B7450" t="str">
            <v>1189.BL90.NO UNIC CANILLA AGUA FRIA DE MESA PICO ALTO PARA LAVAMANOS NG</v>
          </cell>
          <cell r="C7450" t="str">
            <v>DECA</v>
          </cell>
          <cell r="D7450" t="str">
            <v>DEXCO S.A.</v>
          </cell>
          <cell r="E7450" t="str">
            <v>GRIFERIAS</v>
          </cell>
          <cell r="F7450" t="str">
            <v>GRIFERIAS</v>
          </cell>
          <cell r="G7450" t="str">
            <v>LAVAMANOS</v>
          </cell>
        </row>
        <row r="7451">
          <cell r="A7451" t="str">
            <v>DE6805367771A01</v>
          </cell>
          <cell r="B7451" t="str">
            <v>2875.CT90.MT UNIC MEZCLADOR MONOC. DE MESA PICO BAJO PARA LAVAMANOS CORTEN</v>
          </cell>
          <cell r="C7451" t="str">
            <v>DECA</v>
          </cell>
          <cell r="D7451" t="str">
            <v>DEXCO S.A.</v>
          </cell>
          <cell r="E7451" t="str">
            <v>GRIFERIAS</v>
          </cell>
          <cell r="F7451" t="str">
            <v>GRIFERIAS</v>
          </cell>
          <cell r="G7451" t="str">
            <v>LAVAMANOS</v>
          </cell>
        </row>
        <row r="7452">
          <cell r="A7452" t="str">
            <v>DE6805369601A01</v>
          </cell>
          <cell r="B7452" t="str">
            <v>2885.GL90.RD UNIC MEZCL. MONOC. DE MESA PICO ALTA P/LAVAMANOS RED GOLD</v>
          </cell>
          <cell r="C7452" t="str">
            <v>DECA</v>
          </cell>
          <cell r="D7452" t="str">
            <v>DEXCO S.A.</v>
          </cell>
          <cell r="E7452" t="str">
            <v>GRIFERIAS</v>
          </cell>
          <cell r="F7452" t="str">
            <v>GRIFERIAS</v>
          </cell>
          <cell r="G7452" t="str">
            <v>LAVAMANOS</v>
          </cell>
        </row>
        <row r="7453">
          <cell r="A7453" t="str">
            <v>DE6805460011A01</v>
          </cell>
          <cell r="B7453" t="str">
            <v>1199.BL.TUB.PSO.NO TUBE GRIFO DE PISO CURVO NEGRO BRILLO</v>
          </cell>
          <cell r="C7453" t="str">
            <v>DECA</v>
          </cell>
          <cell r="D7453" t="str">
            <v>DEXCO S.A.</v>
          </cell>
          <cell r="E7453" t="str">
            <v>GRIFERIAS</v>
          </cell>
          <cell r="F7453" t="str">
            <v>GRIFERIAS</v>
          </cell>
          <cell r="G7453" t="str">
            <v>DE PISO</v>
          </cell>
        </row>
        <row r="7454">
          <cell r="A7454" t="str">
            <v>DE6805460021A01</v>
          </cell>
          <cell r="B7454" t="str">
            <v>1178.BL.TUB.MT TUBE GRIFO AGUA FRIA PARA LAVAMANOS</v>
          </cell>
          <cell r="C7454" t="str">
            <v>DECA</v>
          </cell>
          <cell r="D7454" t="str">
            <v>DEXCO S.A.</v>
          </cell>
          <cell r="E7454" t="str">
            <v>GRIFERIAS</v>
          </cell>
          <cell r="F7454" t="str">
            <v>GRIFERIAS</v>
          </cell>
          <cell r="G7454" t="str">
            <v>LAVAMANOS</v>
          </cell>
        </row>
        <row r="7455">
          <cell r="A7455" t="str">
            <v>DE6805460031A01</v>
          </cell>
          <cell r="B7455" t="str">
            <v>1191.BL.TUB.PSO.MT TUBE GRIFO RECTO DE PISO NEGRO MATE</v>
          </cell>
          <cell r="C7455" t="str">
            <v>DECA</v>
          </cell>
          <cell r="D7455" t="str">
            <v>DEXCO S.A.</v>
          </cell>
          <cell r="E7455" t="str">
            <v>GRIFERIAS</v>
          </cell>
          <cell r="F7455" t="str">
            <v>GRIFERIAS</v>
          </cell>
          <cell r="G7455" t="str">
            <v>DE PISO</v>
          </cell>
        </row>
        <row r="7456">
          <cell r="A7456" t="str">
            <v>DE6805460051A01</v>
          </cell>
          <cell r="B7456" t="str">
            <v>1191.GL.TUB.PSO.MT TUBE GRIFO RECTO DE PISO GOLD MATE</v>
          </cell>
          <cell r="C7456" t="str">
            <v>DECA</v>
          </cell>
          <cell r="D7456" t="str">
            <v>DEXCO S.A.</v>
          </cell>
          <cell r="E7456" t="str">
            <v>GRIFERIAS</v>
          </cell>
          <cell r="F7456" t="str">
            <v>GRIFERIAS</v>
          </cell>
          <cell r="G7456" t="str">
            <v>DE PISO</v>
          </cell>
        </row>
        <row r="7457">
          <cell r="A7457" t="str">
            <v>DE6805460221A01</v>
          </cell>
          <cell r="B7457" t="str">
            <v>1198.BL.TUB.MT TUBE CANILLA AGUA FRIA DE MESA PICO ALTO PARA LAVAMANOS NG MATE</v>
          </cell>
          <cell r="C7457" t="str">
            <v>DECA</v>
          </cell>
          <cell r="D7457" t="str">
            <v>DEXCO S.A.</v>
          </cell>
          <cell r="E7457" t="str">
            <v>GRIFERIAS</v>
          </cell>
          <cell r="F7457" t="str">
            <v>GRIFERIAS</v>
          </cell>
          <cell r="G7457" t="str">
            <v>LAVAMANOS</v>
          </cell>
        </row>
        <row r="7458">
          <cell r="A7458" t="str">
            <v>DE6805460641A01</v>
          </cell>
          <cell r="B7458" t="str">
            <v>1197.GL.TUB.RD TUBE CANILLA DE MESA PICO BAJO PARA LAVAMANOS RED GOLD</v>
          </cell>
          <cell r="C7458" t="str">
            <v>DECA</v>
          </cell>
          <cell r="D7458" t="str">
            <v>DEXCO S.A.</v>
          </cell>
          <cell r="E7458" t="str">
            <v>GRIFERIAS</v>
          </cell>
          <cell r="F7458" t="str">
            <v>GRIFERIAS</v>
          </cell>
          <cell r="G7458" t="str">
            <v>LAVAMANOS</v>
          </cell>
        </row>
        <row r="7459">
          <cell r="A7459" t="str">
            <v>DE6805460841A01</v>
          </cell>
          <cell r="B7459" t="str">
            <v>1178.C.TUB TUBE CANILLA DE PARED AGUA FRIA PARA LAVAMANOS CR</v>
          </cell>
          <cell r="C7459" t="str">
            <v>DECA</v>
          </cell>
          <cell r="D7459" t="str">
            <v>DEXCO S.A.</v>
          </cell>
          <cell r="E7459" t="str">
            <v>GRIFERIAS</v>
          </cell>
          <cell r="F7459" t="str">
            <v>GRIFERIAS</v>
          </cell>
          <cell r="G7459" t="str">
            <v>LAVAMANOS</v>
          </cell>
        </row>
        <row r="7460">
          <cell r="A7460" t="str">
            <v>DE6805461301A01</v>
          </cell>
          <cell r="B7460" t="str">
            <v>1197.BL.TUB.MT TUBE CANILLA DE MESA PICO BAJO PARA LAVAMANOS NEGRO MATE</v>
          </cell>
          <cell r="C7460" t="str">
            <v>DECA</v>
          </cell>
          <cell r="D7460" t="str">
            <v>DEXCO S.A.</v>
          </cell>
          <cell r="E7460" t="str">
            <v>GRIFERIAS</v>
          </cell>
          <cell r="F7460" t="str">
            <v>GRIFERIAS</v>
          </cell>
          <cell r="G7460" t="str">
            <v>LAVAMANOS</v>
          </cell>
        </row>
        <row r="7461">
          <cell r="A7461" t="str">
            <v>DE6805462101A01</v>
          </cell>
          <cell r="B7461" t="str">
            <v>1197.C.TUB TUBE CANILLA DE MESA AGUA FRIA PICO BAJO PARA LAVAMANOS CR</v>
          </cell>
          <cell r="C7461" t="str">
            <v>DECA</v>
          </cell>
          <cell r="D7461" t="str">
            <v>DEXCO S.A.</v>
          </cell>
          <cell r="E7461" t="str">
            <v>GRIFERIAS</v>
          </cell>
          <cell r="F7461" t="str">
            <v>GRIFERIAS</v>
          </cell>
          <cell r="G7461" t="str">
            <v>LAVAMANOS</v>
          </cell>
        </row>
        <row r="7462">
          <cell r="A7462" t="str">
            <v>DE6805466211A01</v>
          </cell>
          <cell r="B7462" t="str">
            <v>1198.C.TUB TUBE CANILLA DE MESA PICO ALTO PARA LAVAMANOS CR</v>
          </cell>
          <cell r="C7462" t="str">
            <v>DECA</v>
          </cell>
          <cell r="D7462" t="str">
            <v>DEXCO S.A.</v>
          </cell>
          <cell r="E7462" t="str">
            <v>GRIFERIAS</v>
          </cell>
          <cell r="F7462" t="str">
            <v>GRIFERIAS</v>
          </cell>
          <cell r="G7462" t="str">
            <v>LAVAMANOS</v>
          </cell>
        </row>
        <row r="7463">
          <cell r="A7463" t="str">
            <v>DE6805469601A01</v>
          </cell>
          <cell r="B7463" t="str">
            <v>1198.GL.TUB.RD CANILLA AGUA FRIA DE MESA PICO ALTO P/LAVAMANOS RED GOLD</v>
          </cell>
          <cell r="C7463" t="str">
            <v>DECA</v>
          </cell>
          <cell r="D7463" t="str">
            <v>DEXCO S.A.</v>
          </cell>
          <cell r="E7463" t="str">
            <v>GRIFERIAS</v>
          </cell>
          <cell r="F7463" t="str">
            <v>GRIFERIAS</v>
          </cell>
          <cell r="G7463" t="str">
            <v>LAVAMANOS</v>
          </cell>
        </row>
        <row r="7464">
          <cell r="A7464" t="str">
            <v>DE6805470011A01</v>
          </cell>
          <cell r="B7464" t="str">
            <v>2885.C.LNK LINK MEZCLADOR MONOC. DE MESA PICO ALTO P/ LAVAMANOS CROMADO</v>
          </cell>
          <cell r="C7464" t="str">
            <v>DECA</v>
          </cell>
          <cell r="D7464" t="str">
            <v>DEXCO S.A.</v>
          </cell>
          <cell r="E7464" t="str">
            <v>GRIFERIAS</v>
          </cell>
          <cell r="F7464" t="str">
            <v>GRIFERIAS</v>
          </cell>
          <cell r="G7464" t="str">
            <v>LAVAMANOS</v>
          </cell>
        </row>
        <row r="7465">
          <cell r="A7465" t="str">
            <v>DE6805516211A01</v>
          </cell>
          <cell r="B7465" t="str">
            <v>1877.C85 CUADRATTA CLASSICA MEZCLADOR DE  LAVAMANOS CROMADO</v>
          </cell>
          <cell r="C7465" t="str">
            <v>DECA</v>
          </cell>
          <cell r="D7465" t="str">
            <v>DEXCO S.A.</v>
          </cell>
          <cell r="E7465" t="str">
            <v>GRIFERIAS</v>
          </cell>
          <cell r="F7465" t="str">
            <v>GRIFERIAS</v>
          </cell>
          <cell r="G7465" t="str">
            <v>LAVAMANOS</v>
          </cell>
        </row>
        <row r="7466">
          <cell r="A7466" t="str">
            <v>DE6805547771A01</v>
          </cell>
          <cell r="B7466" t="str">
            <v>1877.CT64.MT DUNA CLASSICA MEZCLADOR DE MESA PICO ALTO CORTEN</v>
          </cell>
          <cell r="C7466" t="str">
            <v>DECA</v>
          </cell>
          <cell r="D7466" t="str">
            <v>DEXCO S.A.</v>
          </cell>
          <cell r="E7466" t="str">
            <v>GRIFERIAS</v>
          </cell>
          <cell r="F7466" t="str">
            <v>GRIFERIAS</v>
          </cell>
          <cell r="G7466" t="str">
            <v>LAVAMANOS</v>
          </cell>
        </row>
        <row r="7467">
          <cell r="A7467" t="str">
            <v>DE6805550021A01</v>
          </cell>
          <cell r="B7467" t="str">
            <v>1877.GL87.RD DREAM MEZCLADOR DE MESA PICO ALTO PARA LAVAMANOS RED GOLD</v>
          </cell>
          <cell r="C7467" t="str">
            <v>DECA</v>
          </cell>
          <cell r="D7467" t="str">
            <v>DEXCO S.A.</v>
          </cell>
          <cell r="E7467" t="str">
            <v>GRIFERIAS</v>
          </cell>
          <cell r="F7467" t="str">
            <v>GRIFERIAS</v>
          </cell>
          <cell r="G7467" t="str">
            <v>LAVAMANOS</v>
          </cell>
        </row>
        <row r="7468">
          <cell r="A7468" t="str">
            <v>DE6805552101A01</v>
          </cell>
          <cell r="B7468" t="str">
            <v>1877.C87 | DREAM MEZCLADOR DE MESA BIMANDO ALTO P/LAVAMANOS CR</v>
          </cell>
          <cell r="C7468" t="str">
            <v>DECA</v>
          </cell>
          <cell r="D7468" t="str">
            <v>DEXCO S.A.</v>
          </cell>
          <cell r="E7468" t="str">
            <v>GRIFERIAS</v>
          </cell>
          <cell r="F7468" t="str">
            <v>GRIFERIAS</v>
          </cell>
          <cell r="G7468" t="str">
            <v>LAVAMANOS</v>
          </cell>
        </row>
        <row r="7469">
          <cell r="A7469" t="str">
            <v>DE6805590221A01</v>
          </cell>
          <cell r="B7469" t="str">
            <v>1791.BL106.MT GRIFERIA PARA LAVAMANOS DECA YOU NEGRO</v>
          </cell>
          <cell r="C7469" t="str">
            <v>DECA</v>
          </cell>
          <cell r="D7469" t="str">
            <v>DEXCO S.A.</v>
          </cell>
          <cell r="E7469" t="str">
            <v>GRIFERIAS</v>
          </cell>
          <cell r="F7469" t="str">
            <v>GRIFERIAS</v>
          </cell>
          <cell r="G7469" t="str">
            <v>LAVAMANOS</v>
          </cell>
        </row>
        <row r="7470">
          <cell r="A7470" t="str">
            <v>DE6805591301A01</v>
          </cell>
          <cell r="B7470" t="str">
            <v>1790.BL105.MT PICO BAJO DECA YOU P/ LAVAMANOS BLACK MATE CUADRADO</v>
          </cell>
          <cell r="C7470" t="str">
            <v>DECA</v>
          </cell>
          <cell r="D7470" t="str">
            <v>DEXCO S.A.</v>
          </cell>
          <cell r="E7470" t="str">
            <v>GRIFERIAS</v>
          </cell>
          <cell r="F7470" t="str">
            <v>GRIFERIAS</v>
          </cell>
          <cell r="G7470" t="str">
            <v>LAVAMANOS</v>
          </cell>
        </row>
        <row r="7471">
          <cell r="A7471" t="str">
            <v>DE6805591721A01</v>
          </cell>
          <cell r="B7471" t="str">
            <v>1790.GF105.MT PICO BAJO DECA YOU P/ LAVAMANOS DARK ANTRACITE CUADRADO</v>
          </cell>
          <cell r="C7471" t="str">
            <v>DECA</v>
          </cell>
          <cell r="D7471" t="str">
            <v>DEXCO S.A.</v>
          </cell>
          <cell r="E7471" t="str">
            <v>GRIFERIAS</v>
          </cell>
          <cell r="F7471" t="str">
            <v>GRIFERIAS</v>
          </cell>
          <cell r="G7471" t="str">
            <v>LAVAMANOS</v>
          </cell>
        </row>
        <row r="7472">
          <cell r="A7472" t="str">
            <v>DE6805591991A01</v>
          </cell>
          <cell r="B7472" t="str">
            <v>1792.BL105.MT PICO ALTO DECA YOU P/ LAVAMANOS BLACK MATE CUADRADO</v>
          </cell>
          <cell r="C7472" t="str">
            <v>DECA</v>
          </cell>
          <cell r="D7472" t="str">
            <v>DEXCO S.A.</v>
          </cell>
          <cell r="E7472" t="str">
            <v>GRIFERIAS</v>
          </cell>
          <cell r="F7472" t="str">
            <v>GRIFERIAS</v>
          </cell>
          <cell r="G7472" t="str">
            <v>LAVAMANOS</v>
          </cell>
        </row>
        <row r="7473">
          <cell r="A7473" t="str">
            <v>DE6805592091A01</v>
          </cell>
          <cell r="B7473" t="str">
            <v>1792.INX105 PICO ALTO DECA YOU P/ LAVAMANOS INOX CUADRADO</v>
          </cell>
          <cell r="C7473" t="str">
            <v>DECA</v>
          </cell>
          <cell r="D7473" t="str">
            <v>DEXCO S.A.</v>
          </cell>
          <cell r="E7473" t="str">
            <v>GRIFERIAS</v>
          </cell>
          <cell r="F7473" t="str">
            <v>GRIFERIAS</v>
          </cell>
          <cell r="G7473" t="str">
            <v>LAVAMANOS</v>
          </cell>
        </row>
        <row r="7474">
          <cell r="A7474" t="str">
            <v>DE6805592281A01</v>
          </cell>
          <cell r="B7474">
            <v>11</v>
          </cell>
          <cell r="C7474" t="str">
            <v>DECA</v>
          </cell>
          <cell r="D7474" t="str">
            <v>DEXCO S.A.</v>
          </cell>
          <cell r="E7474" t="str">
            <v>GRIFERIAS</v>
          </cell>
          <cell r="F7474" t="str">
            <v>GRIFERIAS</v>
          </cell>
          <cell r="G7474" t="str">
            <v>LAVAMANOS</v>
          </cell>
        </row>
        <row r="7475">
          <cell r="A7475" t="str">
            <v>DE6805594231A01</v>
          </cell>
          <cell r="B7475" t="str">
            <v>1790.GF107.MT PICO BAJO DECA YOU P/ LAVAMANOS DARK ANTRACITE MEMPHIS</v>
          </cell>
          <cell r="C7475" t="str">
            <v>DECA</v>
          </cell>
          <cell r="D7475" t="str">
            <v>DEXCO S.A.</v>
          </cell>
          <cell r="E7475" t="str">
            <v>GRIFERIAS</v>
          </cell>
          <cell r="F7475" t="str">
            <v>GRIFERIAS</v>
          </cell>
          <cell r="G7475" t="str">
            <v>LAVAMANOS</v>
          </cell>
        </row>
        <row r="7476">
          <cell r="A7476" t="str">
            <v>DE6805595461A01</v>
          </cell>
          <cell r="B7476" t="str">
            <v>1791.GF107.MT GRIFERIA PARA LAVAMANOS DECA YOU ANTRACITE</v>
          </cell>
          <cell r="C7476" t="str">
            <v>DECA</v>
          </cell>
          <cell r="D7476" t="str">
            <v>DEXCO S.A.</v>
          </cell>
          <cell r="E7476" t="str">
            <v>GRIFERIAS</v>
          </cell>
          <cell r="F7476" t="str">
            <v>GRIFERIAS</v>
          </cell>
          <cell r="G7476" t="str">
            <v>LAVAMANOS</v>
          </cell>
        </row>
        <row r="7477">
          <cell r="A7477" t="str">
            <v>DE6805596081A01</v>
          </cell>
          <cell r="B7477" t="str">
            <v>1792.GF105.MT PICO ALTO DECA YOU QUADRADA DARK ANTRACITE</v>
          </cell>
          <cell r="C7477" t="str">
            <v>DECA</v>
          </cell>
          <cell r="D7477" t="str">
            <v>DEXCO S.A.</v>
          </cell>
          <cell r="E7477" t="str">
            <v>GRIFERIAS</v>
          </cell>
          <cell r="F7477" t="str">
            <v>GRIFERIAS</v>
          </cell>
          <cell r="G7477" t="str">
            <v>LAVAMANOS</v>
          </cell>
        </row>
        <row r="7478">
          <cell r="A7478" t="str">
            <v>DE6805596581A01</v>
          </cell>
          <cell r="B7478" t="str">
            <v>1791.BL105.MT PICO MEDIO DECA YOU P/ LAVAMANOS BLACK MATE CUADRADO</v>
          </cell>
          <cell r="C7478" t="str">
            <v>DECA</v>
          </cell>
          <cell r="D7478" t="str">
            <v>DEXCO S.A.</v>
          </cell>
          <cell r="E7478" t="str">
            <v>GRIFERIAS</v>
          </cell>
          <cell r="F7478" t="str">
            <v>GRIFERIAS</v>
          </cell>
          <cell r="G7478" t="str">
            <v>LAVAMANOS</v>
          </cell>
        </row>
        <row r="7479">
          <cell r="A7479" t="str">
            <v>DE6805599401A01</v>
          </cell>
          <cell r="B7479" t="str">
            <v>1791.INX105 DECA YOU PICO ALTO M P/LAV INX</v>
          </cell>
          <cell r="C7479" t="str">
            <v>DECA</v>
          </cell>
          <cell r="D7479" t="str">
            <v>DEXCO S.A.</v>
          </cell>
          <cell r="E7479" t="str">
            <v>GRIFERIAS</v>
          </cell>
          <cell r="F7479" t="str">
            <v>GRIFERIAS</v>
          </cell>
          <cell r="G7479" t="str">
            <v>LAVAMANOS</v>
          </cell>
        </row>
        <row r="7480">
          <cell r="A7480" t="str">
            <v>DE6805680061A01</v>
          </cell>
          <cell r="B7480" t="str">
            <v>2016.C DECALUX DISPENSADOR ELECTRONICO PARA JABON LIQUIDO CROMADO</v>
          </cell>
          <cell r="C7480" t="str">
            <v>DECA</v>
          </cell>
          <cell r="D7480" t="str">
            <v>DEXCO S.A.</v>
          </cell>
          <cell r="E7480" t="str">
            <v>GRIFERIAS</v>
          </cell>
          <cell r="F7480" t="str">
            <v>GRIFERIAS</v>
          </cell>
          <cell r="G7480" t="str">
            <v>ACCESORIOS</v>
          </cell>
        </row>
        <row r="7481">
          <cell r="A7481" t="str">
            <v>DE6805682101A01</v>
          </cell>
          <cell r="B7481" t="str">
            <v>1188.C.H2O DECALUX GRIFO AGUA FRIA CON SENSOR VIBOLT P</v>
          </cell>
          <cell r="C7481" t="str">
            <v>DECA</v>
          </cell>
          <cell r="D7481" t="str">
            <v>DEXCO S.A.</v>
          </cell>
          <cell r="E7481" t="str">
            <v>GRIFERIAS</v>
          </cell>
          <cell r="F7481" t="str">
            <v>GRIFERIAS</v>
          </cell>
          <cell r="G7481" t="str">
            <v>LAVAMANOS</v>
          </cell>
        </row>
        <row r="7482">
          <cell r="A7482" t="str">
            <v>DE6805690011A01</v>
          </cell>
          <cell r="B7482" t="str">
            <v>1189.BL103.MT ORBE GRIFO DE MESA PICO ALTO PARA LAVAMANOS BIVOLT NEGRO MATE</v>
          </cell>
          <cell r="C7482" t="str">
            <v>DECA</v>
          </cell>
          <cell r="D7482" t="str">
            <v>DEXCO S.A.</v>
          </cell>
          <cell r="E7482" t="str">
            <v>GRIFERIAS</v>
          </cell>
          <cell r="F7482" t="str">
            <v>GRIFERIAS</v>
          </cell>
          <cell r="G7482" t="str">
            <v>LAVAMANOS</v>
          </cell>
        </row>
        <row r="7483">
          <cell r="A7483" t="str">
            <v>DE6805697771A01</v>
          </cell>
          <cell r="B7483" t="str">
            <v>1877.CT103.MT ORBE GRIFO DE MESA PICO ALTO PARA LAVAMANOS ESFERA CORTEN</v>
          </cell>
          <cell r="C7483" t="str">
            <v>DECA</v>
          </cell>
          <cell r="D7483" t="str">
            <v>DEXCO S.A.</v>
          </cell>
          <cell r="E7483" t="str">
            <v>GRIFERIAS</v>
          </cell>
          <cell r="F7483" t="str">
            <v>GRIFERIAS</v>
          </cell>
          <cell r="G7483" t="str">
            <v>LAVAMANOS</v>
          </cell>
        </row>
        <row r="7484">
          <cell r="A7484" t="str">
            <v>DE6805699901A01</v>
          </cell>
          <cell r="B7484" t="str">
            <v>1189.CT.MT103.BLMT ORBE GRIFO DE MESA PICO ALTO PARA LAVAMANOS BIVOLT CORTEN C/BLACK MATE</v>
          </cell>
          <cell r="C7484" t="str">
            <v>DECA</v>
          </cell>
          <cell r="D7484" t="str">
            <v>DEXCO S.A.</v>
          </cell>
          <cell r="E7484" t="str">
            <v>GRIFERIAS</v>
          </cell>
          <cell r="F7484" t="str">
            <v>GRIFERIAS</v>
          </cell>
          <cell r="G7484" t="str">
            <v>LAVAMANOS</v>
          </cell>
        </row>
        <row r="7485">
          <cell r="A7485" t="str">
            <v>DE6805710011A01</v>
          </cell>
          <cell r="B7485" t="str">
            <v>1877.GL98.RD CLICK MEZCLADOR DE MESA PICO ALTO RED GOLD</v>
          </cell>
          <cell r="C7485" t="str">
            <v>DECA</v>
          </cell>
          <cell r="D7485" t="str">
            <v>DEXCO S.A.</v>
          </cell>
          <cell r="E7485" t="str">
            <v>GRIFERIAS</v>
          </cell>
          <cell r="F7485" t="str">
            <v>GRIFERIAS</v>
          </cell>
          <cell r="G7485" t="str">
            <v>LAVAMANOS</v>
          </cell>
        </row>
        <row r="7486">
          <cell r="A7486" t="str">
            <v>DE6805730011A01</v>
          </cell>
          <cell r="B7486" t="str">
            <v>1785.BL.MT LEVEL SENSE GRIFO C/SENSOR DE MESA PICO BAJO P/ LAVAMANOS NEGRO MATE</v>
          </cell>
          <cell r="C7486" t="str">
            <v>DECA</v>
          </cell>
          <cell r="D7486" t="str">
            <v>DEXCO S.A.</v>
          </cell>
          <cell r="E7486" t="str">
            <v>GRIFERIAS</v>
          </cell>
          <cell r="F7486" t="str">
            <v>GRIFERIAS</v>
          </cell>
          <cell r="G7486" t="str">
            <v>LAVAMANOS</v>
          </cell>
        </row>
        <row r="7487">
          <cell r="A7487" t="str">
            <v>DE6805750011A01</v>
          </cell>
          <cell r="B7487" t="str">
            <v>1878.BL86.MT CUBO MEZCLADOR DE PARED PARA LAVAMANOS NEGRO MATE</v>
          </cell>
          <cell r="C7487" t="str">
            <v>DECA</v>
          </cell>
          <cell r="D7487" t="str">
            <v>DEXCO S.A.</v>
          </cell>
          <cell r="E7487" t="str">
            <v>GRIFERIAS</v>
          </cell>
          <cell r="F7487" t="str">
            <v>GRIFERIAS</v>
          </cell>
          <cell r="G7487" t="str">
            <v>LAVAMANOS</v>
          </cell>
        </row>
        <row r="7488">
          <cell r="A7488" t="str">
            <v>DE6805751301A01</v>
          </cell>
          <cell r="B7488" t="str">
            <v>1877.BL86.MT CUBO MEZCLADOR DE MESA ALTO PARA LAVABO NG MATE A01</v>
          </cell>
          <cell r="C7488" t="str">
            <v>DECA</v>
          </cell>
          <cell r="D7488" t="str">
            <v>DEXCO S.A.</v>
          </cell>
          <cell r="E7488" t="str">
            <v>GRIFERIAS</v>
          </cell>
          <cell r="F7488" t="str">
            <v>GRIFERIAS</v>
          </cell>
          <cell r="G7488" t="str">
            <v>LAVAMANOS</v>
          </cell>
        </row>
        <row r="7489">
          <cell r="A7489" t="str">
            <v>DE6805820841A01</v>
          </cell>
          <cell r="B7489" t="str">
            <v>2875.C91 DROP MONOCOMANDO PICO BAJO CROMADO</v>
          </cell>
          <cell r="C7489" t="str">
            <v>DECA</v>
          </cell>
          <cell r="D7489" t="str">
            <v>DEXCO S.A.</v>
          </cell>
          <cell r="E7489" t="str">
            <v>GRIFERIAS</v>
          </cell>
          <cell r="F7489" t="str">
            <v>GRIFERIAS</v>
          </cell>
          <cell r="G7489" t="str">
            <v>LAVAMANOS</v>
          </cell>
        </row>
        <row r="7490">
          <cell r="A7490" t="str">
            <v>DE6805822101A01</v>
          </cell>
          <cell r="B7490" t="str">
            <v>2885.C91 DROP MONOMANDO DE MESA PARA LAVABO ALTO CR A01</v>
          </cell>
          <cell r="C7490" t="str">
            <v>DECA</v>
          </cell>
          <cell r="D7490" t="str">
            <v>DEXCO S.A.</v>
          </cell>
          <cell r="E7490" t="str">
            <v>GRIFERIAS</v>
          </cell>
          <cell r="F7490" t="str">
            <v>GRIFERIAS</v>
          </cell>
          <cell r="G7490" t="str">
            <v>LAVAMANOS</v>
          </cell>
        </row>
        <row r="7491">
          <cell r="A7491" t="str">
            <v>DE6806160841A01</v>
          </cell>
          <cell r="B7491" t="str">
            <v>1153.C20 FLEX CANILLA PARA JARDIN Y LAVARROPAS CON ADAPT. DE MANGUERA CR</v>
          </cell>
          <cell r="C7491" t="str">
            <v>DECA</v>
          </cell>
          <cell r="D7491" t="str">
            <v>DEXCO S.A.</v>
          </cell>
          <cell r="E7491" t="str">
            <v>GRIFERIAS</v>
          </cell>
          <cell r="F7491" t="str">
            <v>GRIFERIAS</v>
          </cell>
          <cell r="G7491" t="str">
            <v>LAVANDERÍA</v>
          </cell>
        </row>
        <row r="7492">
          <cell r="A7492" t="str">
            <v>DE6806162101A01</v>
          </cell>
          <cell r="B7492" t="str">
            <v>1155.C20 FLEX CANILLA DE LAVARROPAS CON DERIVACION PARA LAVADORA CR</v>
          </cell>
          <cell r="C7492" t="str">
            <v>DECA</v>
          </cell>
          <cell r="D7492" t="str">
            <v>DEXCO S.A.</v>
          </cell>
          <cell r="E7492" t="str">
            <v>GRIFERIAS</v>
          </cell>
          <cell r="F7492" t="str">
            <v>GRIFERIAS</v>
          </cell>
          <cell r="G7492" t="str">
            <v>LAVANDERÍA</v>
          </cell>
        </row>
        <row r="7493">
          <cell r="A7493" t="str">
            <v>DE6807020221A01</v>
          </cell>
          <cell r="B7493" t="str">
            <v>4266.018 | ACQUA PLUS MAMPARA DE DUCHA</v>
          </cell>
          <cell r="C7493" t="str">
            <v>DECA</v>
          </cell>
          <cell r="D7493" t="str">
            <v>DEXCO S.A.</v>
          </cell>
          <cell r="E7493" t="str">
            <v>GRIFERIAS</v>
          </cell>
          <cell r="F7493" t="str">
            <v>GRIFERIAS</v>
          </cell>
          <cell r="G7493" t="str">
            <v>DUCHA</v>
          </cell>
        </row>
        <row r="7494">
          <cell r="A7494" t="str">
            <v>DE6807320011A01</v>
          </cell>
          <cell r="B7494" t="str">
            <v>1680.CT.100.112.MT SIFON PARA LAVAMANOS 1"X1 1/2" CORTEN</v>
          </cell>
          <cell r="C7494" t="str">
            <v>DECA</v>
          </cell>
          <cell r="D7494" t="str">
            <v>DEXCO S.A.</v>
          </cell>
          <cell r="E7494" t="str">
            <v>GRIFERIAS</v>
          </cell>
          <cell r="F7494" t="str">
            <v>GRIFERIAS</v>
          </cell>
          <cell r="G7494" t="str">
            <v>LAVAMANOS</v>
          </cell>
        </row>
        <row r="7495">
          <cell r="A7495" t="str">
            <v>DE6807320221A01</v>
          </cell>
          <cell r="B7495" t="str">
            <v>1680.BL.100.112.NO SIFON PARA LAVAMANOS 1'' X 1 1/2'' NG</v>
          </cell>
          <cell r="C7495" t="str">
            <v>DECA</v>
          </cell>
          <cell r="D7495" t="str">
            <v>DEXCO S.A.</v>
          </cell>
          <cell r="E7495" t="str">
            <v>GRIFERIAS</v>
          </cell>
          <cell r="F7495" t="str">
            <v>GRIFERIAS</v>
          </cell>
          <cell r="G7495" t="str">
            <v>LAVAMANOS</v>
          </cell>
        </row>
        <row r="7496">
          <cell r="A7496" t="str">
            <v>DE6807320791A01</v>
          </cell>
          <cell r="B7496" t="str">
            <v>1680.GL.100.112 SIFON PARA LAVAMANOS 1'' X 1 1/2'' GOLD</v>
          </cell>
          <cell r="C7496" t="str">
            <v>DECA</v>
          </cell>
          <cell r="D7496" t="str">
            <v>DEXCO S.A.</v>
          </cell>
          <cell r="E7496" t="str">
            <v>GRIFERIAS</v>
          </cell>
          <cell r="F7496" t="str">
            <v>GRIFERIAS</v>
          </cell>
          <cell r="G7496" t="str">
            <v>LAVAMANOS</v>
          </cell>
        </row>
        <row r="7497">
          <cell r="A7497" t="str">
            <v>DE6807320841A01</v>
          </cell>
          <cell r="B7497" t="str">
            <v>1680.C.114 SIFON PARA COCINA / TANQUE DN32 1 1/4'' X DN40 1 1/2'' CR</v>
          </cell>
          <cell r="C7497" t="str">
            <v>DECA</v>
          </cell>
          <cell r="D7497" t="str">
            <v>DEXCO S.A.</v>
          </cell>
          <cell r="E7497" t="str">
            <v>GRIFERIAS</v>
          </cell>
          <cell r="F7497" t="str">
            <v>GRIFERIAS</v>
          </cell>
          <cell r="G7497" t="str">
            <v>COCINA</v>
          </cell>
        </row>
        <row r="7498">
          <cell r="A7498" t="str">
            <v>DE6807321301A01</v>
          </cell>
          <cell r="B7498" t="str">
            <v>1680.BL.100.112.MT SIFON PARA LAVAMANOS 1'' X 1 1/2'' NG MATE</v>
          </cell>
          <cell r="C7498" t="str">
            <v>DECA</v>
          </cell>
          <cell r="D7498" t="str">
            <v>DEXCO S.A.</v>
          </cell>
          <cell r="E7498" t="str">
            <v>GRIFERIAS</v>
          </cell>
          <cell r="F7498" t="str">
            <v>GRIFERIAS</v>
          </cell>
          <cell r="G7498" t="str">
            <v>LAVAMANOS</v>
          </cell>
        </row>
        <row r="7499">
          <cell r="A7499" t="str">
            <v>DE6807322101A01</v>
          </cell>
          <cell r="B7499" t="str">
            <v>1680.C.100.112 SIFON PARA LAVAMANOS 1'' X 1 1/2'' CR</v>
          </cell>
          <cell r="C7499" t="str">
            <v>DECA</v>
          </cell>
          <cell r="D7499" t="str">
            <v>DEXCO S.A.</v>
          </cell>
          <cell r="E7499" t="str">
            <v>GRIFERIAS</v>
          </cell>
          <cell r="F7499" t="str">
            <v>GRIFERIAS</v>
          </cell>
          <cell r="G7499" t="str">
            <v>LAVAMANOS</v>
          </cell>
        </row>
        <row r="7500">
          <cell r="A7500" t="str">
            <v>DE6807325871A01</v>
          </cell>
          <cell r="B7500" t="str">
            <v>1680.GL.100.112.MTSIFON PARA LAVAMANOS 1'' X 1 1/2'' GOLD MATE</v>
          </cell>
          <cell r="C7500" t="str">
            <v>DECA</v>
          </cell>
          <cell r="D7500" t="str">
            <v>DEXCO S.A.</v>
          </cell>
          <cell r="E7500" t="str">
            <v>GRIFERIAS</v>
          </cell>
          <cell r="F7500" t="str">
            <v>GRIFERIAS</v>
          </cell>
          <cell r="G7500" t="str">
            <v>LAVAMANOS</v>
          </cell>
        </row>
        <row r="7501">
          <cell r="A7501" t="str">
            <v>DE6807327771A01</v>
          </cell>
          <cell r="B7501" t="str">
            <v>1684.CT.100.112.MT SIFON SLIM PARA COCINA TANQUE DN25 1" CORTEN A01</v>
          </cell>
          <cell r="C7501" t="str">
            <v>DECA</v>
          </cell>
          <cell r="D7501" t="str">
            <v>DEXCO S.A.</v>
          </cell>
          <cell r="E7501" t="str">
            <v>GRIFERIAS</v>
          </cell>
          <cell r="F7501" t="str">
            <v>GRIFERIAS</v>
          </cell>
          <cell r="G7501" t="str">
            <v>COCINA</v>
          </cell>
        </row>
        <row r="7502">
          <cell r="A7502" t="str">
            <v>DE6807328121A01</v>
          </cell>
          <cell r="B7502" t="str">
            <v>1684.GL.100.112.RD SLIM SIFON PARA LAVAMANOS 1'' X 1 1/2'' RED GOLD</v>
          </cell>
          <cell r="C7502" t="str">
            <v>DECA</v>
          </cell>
          <cell r="D7502" t="str">
            <v>DEXCO S.A.</v>
          </cell>
          <cell r="E7502" t="str">
            <v>GRIFERIAS</v>
          </cell>
          <cell r="F7502" t="str">
            <v>GRIFERIAS</v>
          </cell>
          <cell r="G7502" t="str">
            <v>LAVAMANOS</v>
          </cell>
        </row>
        <row r="7503">
          <cell r="A7503" t="str">
            <v>DE6807329601A01</v>
          </cell>
          <cell r="B7503" t="str">
            <v>1680.GL.100.112.RD SIFON PARA LAVAMANOS 1'' X 1 1/2'' RED GOLD</v>
          </cell>
          <cell r="C7503" t="str">
            <v>DECA</v>
          </cell>
          <cell r="D7503" t="str">
            <v>DEXCO S.A.</v>
          </cell>
          <cell r="E7503" t="str">
            <v>GRIFERIAS</v>
          </cell>
          <cell r="F7503" t="str">
            <v>GRIFERIAS</v>
          </cell>
          <cell r="G7503" t="str">
            <v>LAVAMANOS</v>
          </cell>
        </row>
        <row r="7504">
          <cell r="A7504" t="str">
            <v>DE6807370011A01</v>
          </cell>
          <cell r="B7504" t="str">
            <v>1601.GL.CLI.MT VALVULA DE DESAGUE CLICK PARA LAVAMANOS Y TINA GOLD MATE</v>
          </cell>
          <cell r="C7504" t="str">
            <v>DECA</v>
          </cell>
          <cell r="D7504" t="str">
            <v>DEXCO S.A.</v>
          </cell>
          <cell r="E7504" t="str">
            <v>GRIFERIAS</v>
          </cell>
          <cell r="F7504" t="str">
            <v>GRIFERIAS</v>
          </cell>
          <cell r="G7504" t="str">
            <v>LAVAMANOS</v>
          </cell>
        </row>
        <row r="7505">
          <cell r="A7505" t="str">
            <v>DE6807370221A01</v>
          </cell>
          <cell r="B7505" t="str">
            <v>1601.BL.CLI.MT VALVULA DESAGUE CLICK PARA LAVAMANOS Y TINA NG MATE</v>
          </cell>
          <cell r="C7505" t="str">
            <v>DECA</v>
          </cell>
          <cell r="D7505" t="str">
            <v>DEXCO S.A.</v>
          </cell>
          <cell r="E7505" t="str">
            <v>GRIFERIAS</v>
          </cell>
          <cell r="F7505" t="str">
            <v>GRIFERIAS</v>
          </cell>
          <cell r="G7505" t="str">
            <v>LAVAMANOS</v>
          </cell>
        </row>
        <row r="7506">
          <cell r="A7506" t="str">
            <v>DE6807370791A01</v>
          </cell>
          <cell r="B7506" t="str">
            <v>1601.GL.MT VALVULA DE DESAGÜE ROSCA PARA LAVAMANOS Y TINA GOLD MATE</v>
          </cell>
          <cell r="C7506" t="str">
            <v>DECA</v>
          </cell>
          <cell r="D7506" t="str">
            <v>DEXCO S.A.</v>
          </cell>
          <cell r="E7506" t="str">
            <v>GRIFERIAS</v>
          </cell>
          <cell r="F7506" t="str">
            <v>GRIFERIAS</v>
          </cell>
          <cell r="G7506" t="str">
            <v>LAVAMANOS</v>
          </cell>
        </row>
        <row r="7507">
          <cell r="A7507" t="str">
            <v>DE6807370841A01</v>
          </cell>
          <cell r="B7507" t="str">
            <v>1601.C.CLI VALVULA DE DESAGUE CLICK PARA LAVAMANOS Y TINA CR</v>
          </cell>
          <cell r="C7507" t="str">
            <v>DECA</v>
          </cell>
          <cell r="D7507" t="str">
            <v>DEXCO S.A.</v>
          </cell>
          <cell r="E7507" t="str">
            <v>GRIFERIAS</v>
          </cell>
          <cell r="F7507" t="str">
            <v>GRIFERIAS</v>
          </cell>
          <cell r="G7507" t="str">
            <v>LAVAMANOS</v>
          </cell>
        </row>
        <row r="7508">
          <cell r="A7508" t="str">
            <v>DE6807371211A01</v>
          </cell>
          <cell r="B7508" t="str">
            <v>1601.GL VALVULA DE DESAGÜE ROSCA PARA LAVAMANOS Y TINA GOLD</v>
          </cell>
          <cell r="C7508" t="str">
            <v>DECA</v>
          </cell>
          <cell r="D7508" t="str">
            <v>DEXCO S.A.</v>
          </cell>
          <cell r="E7508" t="str">
            <v>GRIFERIAS</v>
          </cell>
          <cell r="F7508" t="str">
            <v>GRIFERIAS</v>
          </cell>
          <cell r="G7508" t="str">
            <v>LAVAMANOS</v>
          </cell>
        </row>
        <row r="7509">
          <cell r="A7509" t="str">
            <v>DE6807371301A01</v>
          </cell>
          <cell r="B7509" t="str">
            <v>1601.BL.MT VALVULA DESAGÜE ROSCA PARA LAVAMANOS Y TINA NG MATE</v>
          </cell>
          <cell r="C7509" t="str">
            <v>DECA</v>
          </cell>
          <cell r="D7509" t="str">
            <v>DEXCO S.A.</v>
          </cell>
          <cell r="E7509" t="str">
            <v>GRIFERIAS</v>
          </cell>
          <cell r="F7509" t="str">
            <v>GRIFERIAS</v>
          </cell>
          <cell r="G7509" t="str">
            <v>LAVAMANOS</v>
          </cell>
        </row>
        <row r="7510">
          <cell r="A7510" t="str">
            <v>DE6807372101A01</v>
          </cell>
          <cell r="B7510" t="str">
            <v>1602.C.PLA VALVULA DE DESAGUE C/TAPA DE PLASTICO PARA LAVAMANOS. BAÑOS CR</v>
          </cell>
          <cell r="C7510" t="str">
            <v>DECA</v>
          </cell>
          <cell r="D7510" t="str">
            <v>DEXCO S.A.</v>
          </cell>
          <cell r="E7510" t="str">
            <v>GRIFERIAS</v>
          </cell>
          <cell r="F7510" t="str">
            <v>GRIFERIAS</v>
          </cell>
          <cell r="G7510" t="str">
            <v>LAVAMANOS</v>
          </cell>
        </row>
        <row r="7511">
          <cell r="A7511" t="str">
            <v>DE6807375831A01</v>
          </cell>
          <cell r="B7511" t="str">
            <v>1601.BL.NO VALVULA DE DESAGÜE ROSCA PARA LAVAMANOS Y TINA NEGRO BRILLO</v>
          </cell>
          <cell r="C7511" t="str">
            <v>DECA</v>
          </cell>
          <cell r="D7511" t="str">
            <v>DEXCO S.A.</v>
          </cell>
          <cell r="E7511" t="str">
            <v>GRIFERIAS</v>
          </cell>
          <cell r="F7511" t="str">
            <v>GRIFERIAS</v>
          </cell>
          <cell r="G7511" t="str">
            <v>LAVAMANOS</v>
          </cell>
        </row>
        <row r="7512">
          <cell r="A7512" t="str">
            <v>DE6807375871A01</v>
          </cell>
          <cell r="B7512" t="str">
            <v>1601.GL.CLI VALVULA DE DESAGUE CLICK PARA LAVAMANOS Y TINA GOLD</v>
          </cell>
          <cell r="C7512" t="str">
            <v>DECA</v>
          </cell>
          <cell r="D7512" t="str">
            <v>DEXCO S.A.</v>
          </cell>
          <cell r="E7512" t="str">
            <v>GRIFERIAS</v>
          </cell>
          <cell r="F7512" t="str">
            <v>GRIFERIAS</v>
          </cell>
          <cell r="G7512" t="str">
            <v>LAVAMANOS</v>
          </cell>
        </row>
        <row r="7513">
          <cell r="A7513" t="str">
            <v>DE6807376211A01</v>
          </cell>
          <cell r="B7513" t="str">
            <v>1601.C VALVULA DE DESAGUE ROSCA PARA LAVAMANOS Y TINA CR</v>
          </cell>
          <cell r="C7513" t="str">
            <v>DECA</v>
          </cell>
          <cell r="D7513" t="str">
            <v>DEXCO S.A.</v>
          </cell>
          <cell r="E7513" t="str">
            <v>GRIFERIAS</v>
          </cell>
          <cell r="F7513" t="str">
            <v>GRIFERIAS</v>
          </cell>
          <cell r="G7513" t="str">
            <v>LAVAMANOS</v>
          </cell>
        </row>
        <row r="7514">
          <cell r="A7514" t="str">
            <v>DE6807376581A01</v>
          </cell>
          <cell r="B7514" t="str">
            <v>1601.BL.CLI.NO VALVULA DE DESAGUE CLICK PARA LAVAMANOS Y TINA NG</v>
          </cell>
          <cell r="C7514" t="str">
            <v>DECA</v>
          </cell>
          <cell r="D7514" t="str">
            <v>DEXCO S.A.</v>
          </cell>
          <cell r="E7514" t="str">
            <v>GRIFERIAS</v>
          </cell>
          <cell r="F7514" t="str">
            <v>GRIFERIAS</v>
          </cell>
          <cell r="G7514" t="str">
            <v>LAVAMANOS</v>
          </cell>
        </row>
        <row r="7515">
          <cell r="A7515" t="str">
            <v>DE6807377771A01</v>
          </cell>
          <cell r="B7515" t="str">
            <v>1601.CT.CLI.MT VALVULA DE DESAGUE CLICK PARA LAVAMANOS Y TINA CORTEN</v>
          </cell>
          <cell r="C7515" t="str">
            <v>DECA</v>
          </cell>
          <cell r="D7515" t="str">
            <v>DEXCO S.A.</v>
          </cell>
          <cell r="E7515" t="str">
            <v>GRIFERIAS</v>
          </cell>
          <cell r="F7515" t="str">
            <v>GRIFERIAS</v>
          </cell>
          <cell r="G7515" t="str">
            <v>LAVAMANOS</v>
          </cell>
        </row>
        <row r="7516">
          <cell r="A7516" t="str">
            <v>DE6807377821A01</v>
          </cell>
          <cell r="B7516" t="str">
            <v>1601.CT.MT VALVULA DE DESAGUE ROSCA PARA LAVAMANOS Y TINA CORTEN</v>
          </cell>
          <cell r="C7516" t="str">
            <v>DECA</v>
          </cell>
          <cell r="D7516" t="str">
            <v>DEXCO S.A.</v>
          </cell>
          <cell r="E7516" t="str">
            <v>GRIFERIAS</v>
          </cell>
          <cell r="F7516" t="str">
            <v>GRIFERIAS</v>
          </cell>
          <cell r="G7516" t="str">
            <v>LAVAMANOS</v>
          </cell>
        </row>
        <row r="7517">
          <cell r="A7517" t="str">
            <v>DE6807378121A01</v>
          </cell>
          <cell r="B7517" t="str">
            <v>1601.GL.CLI.RD VALVULA DE DESAGUE CLICK PARA LAVAMANOS Y TINA RED GOLD</v>
          </cell>
          <cell r="C7517" t="str">
            <v>DECA</v>
          </cell>
          <cell r="D7517" t="str">
            <v>DEXCO S.A.</v>
          </cell>
          <cell r="E7517" t="str">
            <v>GRIFERIAS</v>
          </cell>
          <cell r="F7517" t="str">
            <v>GRIFERIAS</v>
          </cell>
          <cell r="G7517" t="str">
            <v>LAVAMANOS</v>
          </cell>
        </row>
        <row r="7518">
          <cell r="A7518" t="str">
            <v>DE6807379601A01</v>
          </cell>
          <cell r="B7518" t="str">
            <v>1601.GL.RD VALVULA DE DESAGÜE ROSCA PARA LAVAMANOS Y TINA RED GOLD</v>
          </cell>
          <cell r="C7518" t="str">
            <v>DECA</v>
          </cell>
          <cell r="D7518" t="str">
            <v>DEXCO S.A.</v>
          </cell>
          <cell r="E7518" t="str">
            <v>GRIFERIAS</v>
          </cell>
          <cell r="F7518" t="str">
            <v>GRIFERIAS</v>
          </cell>
          <cell r="G7518" t="str">
            <v>LAVAMANOS</v>
          </cell>
        </row>
        <row r="7519">
          <cell r="A7519" t="str">
            <v>DE6807379901A01</v>
          </cell>
          <cell r="B7519" t="str">
            <v>2013.GL.RD KIT VALVULA. CONECTOR Y REJILLA PARA L.131 RED GOLD</v>
          </cell>
          <cell r="C7519" t="str">
            <v>DECA</v>
          </cell>
          <cell r="D7519" t="str">
            <v>DEXCO S.A.</v>
          </cell>
          <cell r="E7519" t="str">
            <v>GRIFERIAS</v>
          </cell>
          <cell r="F7519" t="str">
            <v>GRIFERIAS</v>
          </cell>
          <cell r="G7519" t="str">
            <v>LAVAMANOS</v>
          </cell>
        </row>
        <row r="7520">
          <cell r="A7520" t="str">
            <v>DE6807540751A01</v>
          </cell>
          <cell r="B7520" t="str">
            <v>4600.001 T AJUSTABLE P/GRIFERIA DE PARED (1878.CT64.MT) A01</v>
          </cell>
          <cell r="C7520" t="str">
            <v>DECA</v>
          </cell>
          <cell r="D7520" t="str">
            <v>DEXCO S.A.</v>
          </cell>
          <cell r="E7520" t="str">
            <v>GRIFERIAS</v>
          </cell>
          <cell r="F7520" t="str">
            <v>GRIFERIAS</v>
          </cell>
          <cell r="G7520" t="str">
            <v>OTRO</v>
          </cell>
        </row>
        <row r="7521">
          <cell r="A7521" t="str">
            <v>DE6807540981A01</v>
          </cell>
          <cell r="B7521" t="str">
            <v>4688.930 ADAPTADOR MVR DE 1/2 VUELTA PARA DUNA CLASICA</v>
          </cell>
          <cell r="C7521" t="str">
            <v>DECA</v>
          </cell>
          <cell r="D7521" t="str">
            <v>DEXCO S.A.</v>
          </cell>
          <cell r="E7521" t="str">
            <v>GRIFERIAS</v>
          </cell>
          <cell r="F7521" t="str">
            <v>GRIFERIAS</v>
          </cell>
          <cell r="G7521" t="str">
            <v>REPUESTO</v>
          </cell>
        </row>
        <row r="7522">
          <cell r="A7522" t="str">
            <v>DE6807590111A01</v>
          </cell>
          <cell r="B7522" t="str">
            <v>4991.AZ105.MT DECA YOU ACCIONAMIENTO P/LAV BLUE</v>
          </cell>
          <cell r="C7522" t="str">
            <v>DECA</v>
          </cell>
          <cell r="D7522" t="str">
            <v>DEXCO S.A.</v>
          </cell>
          <cell r="E7522" t="str">
            <v>GRIFERIAS</v>
          </cell>
          <cell r="F7522" t="str">
            <v>GRIFERIAS</v>
          </cell>
          <cell r="G7522" t="str">
            <v>LAVAMANOS</v>
          </cell>
        </row>
        <row r="7523">
          <cell r="A7523" t="str">
            <v>DE6807590221A01</v>
          </cell>
          <cell r="B7523" t="str">
            <v>4992.BL105.MT ACCIONAMENTO DE MIST DECA YOU NEGRO MATE</v>
          </cell>
          <cell r="C7523" t="str">
            <v>DECA</v>
          </cell>
          <cell r="D7523" t="str">
            <v>DEXCO S.A.</v>
          </cell>
          <cell r="E7523" t="str">
            <v>GRIFERIAS</v>
          </cell>
          <cell r="F7523" t="str">
            <v>GRIFERIAS</v>
          </cell>
          <cell r="G7523" t="str">
            <v>LAVAMANOS</v>
          </cell>
        </row>
        <row r="7524">
          <cell r="A7524" t="str">
            <v>DE6807591301A01</v>
          </cell>
          <cell r="B7524" t="str">
            <v>4991.BL105.MT ACCIONAMIENTO PARA DECA YOU P/ LAVAMANOS BLACK MATE CUADRADO</v>
          </cell>
          <cell r="C7524" t="str">
            <v>DECA</v>
          </cell>
          <cell r="D7524" t="str">
            <v>DEXCO S.A.</v>
          </cell>
          <cell r="E7524" t="str">
            <v>GRIFERIAS</v>
          </cell>
          <cell r="F7524" t="str">
            <v>GRIFERIAS</v>
          </cell>
          <cell r="G7524" t="str">
            <v>LAVAMANOS</v>
          </cell>
        </row>
        <row r="7525">
          <cell r="A7525" t="str">
            <v>DE6807592091A01</v>
          </cell>
          <cell r="B7525" t="str">
            <v>4991.INX105 ACCIONAMIENTO PARA DECA YOU P/ LAVAMANOS INOX CUADRADO</v>
          </cell>
          <cell r="C7525" t="str">
            <v>DECA</v>
          </cell>
          <cell r="D7525" t="str">
            <v>DEXCO S.A.</v>
          </cell>
          <cell r="E7525" t="str">
            <v>GRIFERIAS</v>
          </cell>
          <cell r="F7525" t="str">
            <v>GRIFERIAS</v>
          </cell>
          <cell r="G7525" t="str">
            <v>LAVAMANOS</v>
          </cell>
        </row>
        <row r="7526">
          <cell r="A7526" t="str">
            <v>DE6807594231A01</v>
          </cell>
          <cell r="B7526" t="str">
            <v>4990.GF105.MT DECA YOU ACCIONAMIENTO MONOCOMANDO DARK ANTRACITE</v>
          </cell>
          <cell r="C7526" t="str">
            <v>DECA</v>
          </cell>
          <cell r="D7526" t="str">
            <v>DEXCO S.A.</v>
          </cell>
          <cell r="E7526" t="str">
            <v>GRIFERIAS</v>
          </cell>
          <cell r="F7526" t="str">
            <v>GRIFERIAS</v>
          </cell>
          <cell r="G7526" t="str">
            <v>COCINA</v>
          </cell>
        </row>
        <row r="7527">
          <cell r="A7527" t="str">
            <v>DE6807595461A01</v>
          </cell>
          <cell r="B7527" t="str">
            <v>4992.GF105.MT ACC. DE MISTURADOR DECA YOU DARK ANTRACITE</v>
          </cell>
          <cell r="C7527" t="str">
            <v>DECA</v>
          </cell>
          <cell r="D7527" t="str">
            <v>DEXCO S.A.</v>
          </cell>
          <cell r="E7527" t="str">
            <v>GRIFERIAS</v>
          </cell>
          <cell r="F7527" t="str">
            <v>GRIFERIAS</v>
          </cell>
          <cell r="G7527" t="str">
            <v>LAVAMANOS</v>
          </cell>
        </row>
        <row r="7528">
          <cell r="A7528" t="str">
            <v>DE6807596081A01</v>
          </cell>
          <cell r="B7528" t="str">
            <v>4991.GF105.MT DECA YOU ACCIONAMIENTO PARA 1792.GF105.MT DARK ANTRACITE</v>
          </cell>
          <cell r="C7528" t="str">
            <v>DECA</v>
          </cell>
          <cell r="D7528" t="str">
            <v>DEXCO S.A.</v>
          </cell>
          <cell r="E7528" t="str">
            <v>GRIFERIAS</v>
          </cell>
          <cell r="F7528" t="str">
            <v>GRIFERIAS</v>
          </cell>
          <cell r="G7528" t="str">
            <v>LAVAMANOS</v>
          </cell>
        </row>
        <row r="7529">
          <cell r="A7529" t="str">
            <v>DE6807770141A01</v>
          </cell>
          <cell r="B7529" t="str">
            <v>3340.CO.075 RESISTENCIA DUCHA BALLERINA 3T 5350W-220V A01</v>
          </cell>
          <cell r="C7529" t="str">
            <v>DECA</v>
          </cell>
          <cell r="D7529" t="str">
            <v>DEXCO S.A.</v>
          </cell>
          <cell r="E7529" t="str">
            <v>GRIFERIAS</v>
          </cell>
          <cell r="F7529" t="str">
            <v>GRIFERIAS</v>
          </cell>
          <cell r="G7529" t="str">
            <v>DUCHA</v>
          </cell>
        </row>
        <row r="7530">
          <cell r="A7530" t="str">
            <v>DE6807770331A01</v>
          </cell>
          <cell r="B7530" t="str">
            <v>3340.CO.248 | RESISTENCIA DUCHA FALLS ELECTRONICA 77000W-220V A01</v>
          </cell>
          <cell r="C7530" t="str">
            <v>DECA</v>
          </cell>
          <cell r="D7530" t="str">
            <v>DEXCO S.A.</v>
          </cell>
          <cell r="E7530" t="str">
            <v>GRIFERIAS</v>
          </cell>
          <cell r="F7530" t="str">
            <v>GRIFERIAS</v>
          </cell>
          <cell r="G7530" t="str">
            <v>DUCHA</v>
          </cell>
        </row>
        <row r="7531">
          <cell r="A7531" t="str">
            <v>DE6807770361A01</v>
          </cell>
          <cell r="B7531" t="str">
            <v>3340.CO.028 RESISTENCIA DUCHA POLO 77000W-220V A01</v>
          </cell>
          <cell r="C7531" t="str">
            <v>DECA</v>
          </cell>
          <cell r="D7531" t="str">
            <v>DEXCO S.A.</v>
          </cell>
          <cell r="E7531" t="str">
            <v>GRIFERIAS</v>
          </cell>
          <cell r="F7531" t="str">
            <v>GRIFERIAS</v>
          </cell>
          <cell r="G7531" t="str">
            <v>DUCHA</v>
          </cell>
        </row>
        <row r="7532">
          <cell r="A7532" t="str">
            <v>DE6807770841A01</v>
          </cell>
          <cell r="B7532" t="str">
            <v>3340.CO.070.E RESISTENCIA DUCHA SS 3T 5 220W-220V BL A01</v>
          </cell>
          <cell r="C7532" t="str">
            <v>DECA</v>
          </cell>
          <cell r="D7532" t="str">
            <v>DEXCO S.A.</v>
          </cell>
          <cell r="E7532" t="str">
            <v>GRIFERIAS</v>
          </cell>
          <cell r="F7532" t="str">
            <v>GRIFERIAS</v>
          </cell>
          <cell r="G7532" t="str">
            <v>DUCHA</v>
          </cell>
        </row>
        <row r="7533">
          <cell r="A7533" t="str">
            <v>DE6807772101A01</v>
          </cell>
          <cell r="B7533" t="str">
            <v>3340.CO.106.E RESISTENCIA GORDUCHA 3T 5400W-220V BL A01</v>
          </cell>
          <cell r="C7533" t="str">
            <v>DECA</v>
          </cell>
          <cell r="D7533" t="str">
            <v>DEXCO S.A.</v>
          </cell>
          <cell r="E7533" t="str">
            <v>GRIFERIAS</v>
          </cell>
          <cell r="F7533" t="str">
            <v>GRIFERIAS</v>
          </cell>
          <cell r="G7533" t="str">
            <v>DUCHA</v>
          </cell>
        </row>
        <row r="7534">
          <cell r="A7534" t="str">
            <v>DE6807776211A01</v>
          </cell>
          <cell r="B7534" t="str">
            <v>3340.CO.046 RESISTENCIA HYDRAPLUS/HYDRAMAX 4T 5700W-220V BL A01</v>
          </cell>
          <cell r="C7534" t="str">
            <v>DECA</v>
          </cell>
          <cell r="D7534" t="str">
            <v>DEXCO S.A.</v>
          </cell>
          <cell r="E7534" t="str">
            <v>GRIFERIAS</v>
          </cell>
          <cell r="F7534" t="str">
            <v>GRIFERIAS</v>
          </cell>
          <cell r="G7534" t="str">
            <v>DUCHA</v>
          </cell>
        </row>
        <row r="7535">
          <cell r="A7535" t="str">
            <v>DE6807776221A01</v>
          </cell>
          <cell r="B7535" t="str">
            <v>3340.CO.032 RESISTENCIA ELECTRONICA ND/STAR/OPTIMA 770W-220V BL A01</v>
          </cell>
          <cell r="C7535" t="str">
            <v>DECA</v>
          </cell>
          <cell r="D7535" t="str">
            <v>DEXCO S.A.</v>
          </cell>
          <cell r="E7535" t="str">
            <v>GRIFERIAS</v>
          </cell>
          <cell r="F7535" t="str">
            <v>GRIFERIAS</v>
          </cell>
          <cell r="G7535" t="str">
            <v>DUCHA</v>
          </cell>
        </row>
        <row r="7536">
          <cell r="A7536" t="str">
            <v>DE6807779951A01</v>
          </cell>
          <cell r="B7536" t="str">
            <v>3340.CO.023 RESISTENCIA DUCHA FIT ELECTRONICA 6800W-220V A01</v>
          </cell>
          <cell r="C7536" t="str">
            <v>DECA</v>
          </cell>
          <cell r="D7536" t="str">
            <v>DEXCO S.A.</v>
          </cell>
          <cell r="E7536" t="str">
            <v>GRIFERIAS</v>
          </cell>
          <cell r="F7536" t="str">
            <v>GRIFERIAS</v>
          </cell>
          <cell r="G7536" t="str">
            <v>DUCHA</v>
          </cell>
        </row>
        <row r="7537">
          <cell r="A7537" t="str">
            <v>DE6807810221A01</v>
          </cell>
          <cell r="B7537" t="str">
            <v>3340.CO.108 RESISTENCIA DUCHA SPACE | SMART A01</v>
          </cell>
          <cell r="C7537" t="str">
            <v>DECA</v>
          </cell>
          <cell r="D7537" t="str">
            <v>DEXCO S.A.</v>
          </cell>
          <cell r="E7537" t="str">
            <v>GRIFERIAS</v>
          </cell>
          <cell r="F7537" t="str">
            <v>GRIFERIAS</v>
          </cell>
          <cell r="G7537" t="str">
            <v>DUCHA</v>
          </cell>
        </row>
        <row r="7538">
          <cell r="A7538" t="str">
            <v>DE6807830751A01</v>
          </cell>
          <cell r="B7538" t="str">
            <v>AC.300.ADPT.TRIT ADAPTADOR DE TRITURADOR P/COCINA A01</v>
          </cell>
          <cell r="C7538" t="str">
            <v>DECA</v>
          </cell>
          <cell r="D7538" t="str">
            <v>DEXCO S.A.</v>
          </cell>
          <cell r="E7538" t="str">
            <v>GRIFERIAS</v>
          </cell>
          <cell r="F7538" t="str">
            <v>GRIFERIAS</v>
          </cell>
          <cell r="G7538" t="str">
            <v>OTRO</v>
          </cell>
        </row>
        <row r="7539">
          <cell r="A7539" t="str">
            <v>DE6807862101A01</v>
          </cell>
          <cell r="B7539" t="str">
            <v>5860.008 FLEXIVEL REPUESTO PARA GRIFO ORBE</v>
          </cell>
          <cell r="C7539" t="str">
            <v>DECA</v>
          </cell>
          <cell r="D7539" t="str">
            <v>DEXCO S.A.</v>
          </cell>
          <cell r="E7539" t="str">
            <v>GRIFERIAS</v>
          </cell>
          <cell r="F7539" t="str">
            <v>GRIFERIAS</v>
          </cell>
          <cell r="G7539" t="str">
            <v>OTRO</v>
          </cell>
        </row>
        <row r="7540">
          <cell r="A7540" t="str">
            <v>DE6808030141A01</v>
          </cell>
          <cell r="B7540" t="str">
            <v>P.470.17 AXIS INODORO PARA TANQUE BL</v>
          </cell>
          <cell r="C7540" t="str">
            <v>DECA</v>
          </cell>
          <cell r="D7540" t="str">
            <v>DEXCO S.A.</v>
          </cell>
          <cell r="E7540" t="str">
            <v>SANITARIOS</v>
          </cell>
          <cell r="F7540" t="str">
            <v>SANITARIOS</v>
          </cell>
          <cell r="G7540" t="str">
            <v>INODORO</v>
          </cell>
        </row>
        <row r="7541">
          <cell r="A7541" t="str">
            <v>DE6808031071A01</v>
          </cell>
          <cell r="B7541" t="str">
            <v>P.4700.17 AXIS TOTAL CLEAN INODORO PARA TANQUE BLANCO</v>
          </cell>
          <cell r="C7541" t="str">
            <v>DECA</v>
          </cell>
          <cell r="D7541" t="str">
            <v>DEXCO S.A.</v>
          </cell>
          <cell r="E7541" t="str">
            <v>SANITARIOS</v>
          </cell>
          <cell r="F7541" t="str">
            <v>SANITARIOS</v>
          </cell>
          <cell r="G7541" t="str">
            <v>INODORO</v>
          </cell>
        </row>
        <row r="7542">
          <cell r="A7542" t="str">
            <v>DE6808031301A01</v>
          </cell>
          <cell r="B7542" t="str">
            <v xml:space="preserve">P.470.94 AXIS INODORO PARA TANQUE NG MT    </v>
          </cell>
          <cell r="C7542" t="str">
            <v>DECA</v>
          </cell>
          <cell r="D7542" t="str">
            <v>DEXCO S.A.</v>
          </cell>
          <cell r="E7542" t="str">
            <v>SANITARIOS</v>
          </cell>
          <cell r="F7542" t="str">
            <v>SANITARIOS</v>
          </cell>
          <cell r="G7542" t="str">
            <v>INODORO</v>
          </cell>
        </row>
        <row r="7543">
          <cell r="A7543" t="str">
            <v>DE6808040141A01</v>
          </cell>
          <cell r="B7543" t="str">
            <v>P.460.17 CLEAN INODORO PARA TANQUE BL</v>
          </cell>
          <cell r="C7543" t="str">
            <v>DECA</v>
          </cell>
          <cell r="D7543" t="str">
            <v>DEXCO S.A.</v>
          </cell>
          <cell r="E7543" t="str">
            <v>SANITARIOS</v>
          </cell>
          <cell r="F7543" t="str">
            <v>SANITARIOS</v>
          </cell>
          <cell r="G7543" t="str">
            <v>INODORO</v>
          </cell>
        </row>
        <row r="7544">
          <cell r="A7544" t="str">
            <v>DE6808120141A01</v>
          </cell>
          <cell r="B7544" t="str">
            <v>P.280.17 DECA WISH TAZA+TANQUE BL</v>
          </cell>
          <cell r="C7544" t="str">
            <v>DECA</v>
          </cell>
          <cell r="D7544" t="str">
            <v>DEXCO S.A.</v>
          </cell>
          <cell r="E7544" t="str">
            <v>SANITARIOS</v>
          </cell>
          <cell r="F7544" t="str">
            <v>SANITARIOS</v>
          </cell>
          <cell r="G7544" t="str">
            <v>INODORO</v>
          </cell>
        </row>
        <row r="7545">
          <cell r="A7545" t="str">
            <v>DE6808160141A01</v>
          </cell>
          <cell r="B7545" t="str">
            <v>P.380.17 FLEX INODORO PARA TANQUE BLANCO</v>
          </cell>
          <cell r="C7545" t="str">
            <v>DECA</v>
          </cell>
          <cell r="D7545" t="str">
            <v>DEXCO S.A.</v>
          </cell>
          <cell r="E7545" t="str">
            <v>SANITARIOS</v>
          </cell>
          <cell r="F7545" t="str">
            <v>SANITARIOS</v>
          </cell>
          <cell r="G7545" t="str">
            <v>INODORO</v>
          </cell>
        </row>
        <row r="7546">
          <cell r="A7546" t="str">
            <v>DE6808160142C01</v>
          </cell>
          <cell r="B7546" t="str">
            <v>P.380.17 INODOR FLEX COMERCIAL C0</v>
          </cell>
          <cell r="C7546" t="str">
            <v>DECA</v>
          </cell>
          <cell r="D7546" t="str">
            <v>DEXCO S.A.</v>
          </cell>
          <cell r="E7546" t="str">
            <v>SANITARIOS</v>
          </cell>
          <cell r="F7546" t="str">
            <v>SANITARIOS</v>
          </cell>
          <cell r="G7546" t="str">
            <v>INODORO</v>
          </cell>
        </row>
        <row r="7547">
          <cell r="A7547" t="str">
            <v>DE6808180011A01</v>
          </cell>
          <cell r="B7547" t="str">
            <v>PAP.4002.17 HIGH TECH INODORO ELECRONICO 220V</v>
          </cell>
          <cell r="C7547" t="str">
            <v>DECA</v>
          </cell>
          <cell r="D7547" t="str">
            <v>DEXCO S.A.</v>
          </cell>
          <cell r="E7547" t="str">
            <v>SANITARIOS</v>
          </cell>
          <cell r="F7547" t="str">
            <v>SANITARIOS</v>
          </cell>
          <cell r="G7547" t="str">
            <v>INODORO</v>
          </cell>
        </row>
        <row r="7548">
          <cell r="A7548" t="str">
            <v>DE6808180141A01</v>
          </cell>
          <cell r="B7548" t="str">
            <v>PAP.3601.17 HIGH TECH INODORO C/ASIENTO ELECTRONICO Y SLOW CLOSE 220V BL</v>
          </cell>
          <cell r="C7548" t="str">
            <v>DECA</v>
          </cell>
          <cell r="D7548" t="str">
            <v>DEXCO S.A.</v>
          </cell>
          <cell r="E7548" t="str">
            <v>SANITARIOS</v>
          </cell>
          <cell r="F7548" t="str">
            <v>SANITARIOS</v>
          </cell>
          <cell r="G7548" t="str">
            <v>INODORO</v>
          </cell>
        </row>
        <row r="7549">
          <cell r="A7549" t="str">
            <v>DE6808190111A01</v>
          </cell>
          <cell r="B7549" t="str">
            <v>P.111.51 IZY INODORO PARA TANQUE AZUL A01</v>
          </cell>
          <cell r="C7549" t="str">
            <v>DECA</v>
          </cell>
          <cell r="D7549" t="str">
            <v>DEXCO S.A.</v>
          </cell>
          <cell r="E7549" t="str">
            <v>SANITARIOS</v>
          </cell>
          <cell r="F7549" t="str">
            <v>SANITARIOS</v>
          </cell>
          <cell r="G7549" t="str">
            <v>INODORO</v>
          </cell>
        </row>
        <row r="7550">
          <cell r="A7550" t="str">
            <v>DE6808190141A01</v>
          </cell>
          <cell r="B7550" t="str">
            <v>P.111.17 IZY INODORO PARA TANQUE BL</v>
          </cell>
          <cell r="C7550" t="str">
            <v>DECA</v>
          </cell>
          <cell r="D7550" t="str">
            <v>DEXCO S.A.</v>
          </cell>
          <cell r="E7550" t="str">
            <v>SANITARIOS</v>
          </cell>
          <cell r="F7550" t="str">
            <v>SANITARIOS</v>
          </cell>
          <cell r="G7550" t="str">
            <v>INODORO</v>
          </cell>
        </row>
        <row r="7551">
          <cell r="A7551" t="str">
            <v>DE6808190191A01</v>
          </cell>
          <cell r="B7551" t="str">
            <v>P.111.23 IZY INODORO PARA TANQUE CARAMELO</v>
          </cell>
          <cell r="C7551" t="str">
            <v>DECA</v>
          </cell>
          <cell r="D7551" t="str">
            <v>DEXCO S.A.</v>
          </cell>
          <cell r="E7551" t="str">
            <v>SANITARIOS</v>
          </cell>
          <cell r="F7551" t="str">
            <v>SANITARIOS</v>
          </cell>
          <cell r="G7551" t="str">
            <v>INODORO</v>
          </cell>
        </row>
        <row r="7552">
          <cell r="A7552" t="str">
            <v>DE6808190331A01</v>
          </cell>
          <cell r="B7552" t="str">
            <v>P.111.37 IZY INODORO PARA TANQUE CREMA</v>
          </cell>
          <cell r="C7552" t="str">
            <v>DECA</v>
          </cell>
          <cell r="D7552" t="str">
            <v>DEXCO S.A.</v>
          </cell>
          <cell r="E7552" t="str">
            <v>SANITARIOS</v>
          </cell>
          <cell r="F7552" t="str">
            <v>SANITARIOS</v>
          </cell>
          <cell r="G7552" t="str">
            <v>INODORO</v>
          </cell>
        </row>
        <row r="7553">
          <cell r="A7553" t="str">
            <v>DE6808190481A01</v>
          </cell>
          <cell r="B7553" t="str">
            <v>P.111.87 IZY INODORO PARA TANQUE GR</v>
          </cell>
          <cell r="C7553" t="str">
            <v>DECA</v>
          </cell>
          <cell r="D7553" t="str">
            <v>DEXCO S.A.</v>
          </cell>
          <cell r="E7553" t="str">
            <v>SANITARIOS</v>
          </cell>
          <cell r="F7553" t="str">
            <v>SANITARIOS</v>
          </cell>
          <cell r="G7553" t="str">
            <v>INODORO</v>
          </cell>
        </row>
        <row r="7554">
          <cell r="A7554" t="str">
            <v>DE6808240011A01</v>
          </cell>
          <cell r="B7554" t="str">
            <v>P.340.SE.PE.17 LIVING INODORO PARA TANQUE BLANCO</v>
          </cell>
          <cell r="C7554" t="str">
            <v>DECA</v>
          </cell>
          <cell r="D7554" t="str">
            <v>DEXCO S.A.</v>
          </cell>
          <cell r="E7554" t="str">
            <v>SANITARIOS</v>
          </cell>
          <cell r="F7554" t="str">
            <v>SANITARIOS</v>
          </cell>
          <cell r="G7554" t="str">
            <v>INODORO</v>
          </cell>
        </row>
        <row r="7555">
          <cell r="A7555" t="str">
            <v>DE6808240141A01</v>
          </cell>
          <cell r="B7555" t="str">
            <v>P.340.17 LIVING INODORO PARA TANQUE BL</v>
          </cell>
          <cell r="C7555" t="str">
            <v>DECA</v>
          </cell>
          <cell r="D7555" t="str">
            <v>DEXCO S.A.</v>
          </cell>
          <cell r="E7555" t="str">
            <v>SANITARIOS</v>
          </cell>
          <cell r="F7555" t="str">
            <v>SANITARIOS</v>
          </cell>
          <cell r="G7555" t="str">
            <v>INODORO</v>
          </cell>
        </row>
        <row r="7556">
          <cell r="A7556" t="str">
            <v>DE6808241301A01</v>
          </cell>
          <cell r="B7556" t="str">
            <v>P.340.95 LIVING INODORO PARA TANQUE</v>
          </cell>
          <cell r="C7556" t="str">
            <v>DECA</v>
          </cell>
          <cell r="D7556" t="str">
            <v>DEXCO S.A.</v>
          </cell>
          <cell r="E7556" t="str">
            <v>SANITARIOS</v>
          </cell>
          <cell r="F7556" t="str">
            <v>SANITARIOS</v>
          </cell>
          <cell r="G7556" t="str">
            <v>INODORO</v>
          </cell>
        </row>
        <row r="7557">
          <cell r="A7557" t="str">
            <v>DE6808250011A01</v>
          </cell>
          <cell r="B7557" t="str">
            <v>P.23.17 LK INODORO CONVENCIONAL BLANCO</v>
          </cell>
          <cell r="C7557" t="str">
            <v>DECA</v>
          </cell>
          <cell r="D7557" t="str">
            <v>DEXCO S.A.</v>
          </cell>
          <cell r="E7557" t="str">
            <v>SANITARIOS</v>
          </cell>
          <cell r="F7557" t="str">
            <v>SANITARIOS</v>
          </cell>
          <cell r="G7557" t="str">
            <v>INODORO</v>
          </cell>
        </row>
        <row r="7558">
          <cell r="A7558" t="str">
            <v>DE6808250031A01</v>
          </cell>
          <cell r="B7558" t="str">
            <v>P.230.95 LK INODORO PARA TANQUE NEGRO BRILLO</v>
          </cell>
          <cell r="C7558" t="str">
            <v>DECA</v>
          </cell>
          <cell r="D7558" t="str">
            <v>DEXCO S.A.</v>
          </cell>
          <cell r="E7558" t="str">
            <v>SANITARIOS</v>
          </cell>
          <cell r="F7558" t="str">
            <v>SANITARIOS</v>
          </cell>
          <cell r="G7558" t="str">
            <v>INODORO</v>
          </cell>
        </row>
        <row r="7559">
          <cell r="A7559" t="str">
            <v>DE6808250041A01</v>
          </cell>
          <cell r="B7559" t="str">
            <v>P.232.17 LK INODORO CONVENCIONAL SUSPENDIDO BLANCO</v>
          </cell>
          <cell r="C7559" t="str">
            <v>DECA</v>
          </cell>
          <cell r="D7559" t="str">
            <v>DEXCO S.A.</v>
          </cell>
          <cell r="E7559" t="str">
            <v>SANITARIOS</v>
          </cell>
          <cell r="F7559" t="str">
            <v>SANITARIOS</v>
          </cell>
          <cell r="G7559" t="str">
            <v>INODORO</v>
          </cell>
        </row>
        <row r="7560">
          <cell r="A7560" t="str">
            <v>DE6808250131A01</v>
          </cell>
          <cell r="B7560" t="str">
            <v>P.230.86 LK INODORO PARA TANQUE GRIS MATE</v>
          </cell>
          <cell r="C7560" t="str">
            <v>DECA</v>
          </cell>
          <cell r="D7560" t="str">
            <v>DEXCO S.A.</v>
          </cell>
          <cell r="E7560" t="str">
            <v>SANITARIOS</v>
          </cell>
          <cell r="F7560" t="str">
            <v>SANITARIOS</v>
          </cell>
          <cell r="G7560" t="str">
            <v>INODORO</v>
          </cell>
        </row>
        <row r="7561">
          <cell r="A7561" t="str">
            <v>DE6808250141A01</v>
          </cell>
          <cell r="B7561" t="str">
            <v>P.230.17 LK INODORO PARA TANQUE BL A01</v>
          </cell>
          <cell r="C7561" t="str">
            <v>DECA</v>
          </cell>
          <cell r="D7561" t="str">
            <v>DEXCO S.A.</v>
          </cell>
          <cell r="E7561" t="str">
            <v>SANITARIOS</v>
          </cell>
          <cell r="F7561" t="str">
            <v>SANITARIOS</v>
          </cell>
          <cell r="G7561" t="str">
            <v>INODORO</v>
          </cell>
        </row>
        <row r="7562">
          <cell r="A7562" t="str">
            <v>DE6808250221A01</v>
          </cell>
          <cell r="B7562" t="str">
            <v>P.23.94 LK INODORO CONVENCIONAL CON SALIDA AL PISO NG MATE</v>
          </cell>
          <cell r="C7562" t="str">
            <v>DECA</v>
          </cell>
          <cell r="D7562" t="str">
            <v>DEXCO S.A.</v>
          </cell>
          <cell r="E7562" t="str">
            <v>SANITARIOS</v>
          </cell>
          <cell r="F7562" t="str">
            <v>SANITARIOS</v>
          </cell>
          <cell r="G7562" t="str">
            <v>INODORO</v>
          </cell>
        </row>
        <row r="7563">
          <cell r="A7563" t="str">
            <v>DE6808250711A01</v>
          </cell>
          <cell r="B7563" t="str">
            <v>P.230.22 LK INODORO PARA TANQUE MARRON MATE</v>
          </cell>
          <cell r="C7563" t="str">
            <v>DECA</v>
          </cell>
          <cell r="D7563" t="str">
            <v>DEXCO S.A.</v>
          </cell>
          <cell r="E7563" t="str">
            <v>SANITARIOS</v>
          </cell>
          <cell r="F7563" t="str">
            <v>SANITARIOS</v>
          </cell>
          <cell r="G7563" t="str">
            <v>INODORO</v>
          </cell>
        </row>
        <row r="7564">
          <cell r="A7564" t="str">
            <v>DE6808251301A01</v>
          </cell>
          <cell r="B7564" t="str">
            <v>P.230.94 LK INODORO PARA TANQUE NEGRO MATE</v>
          </cell>
          <cell r="C7564" t="str">
            <v>DECA</v>
          </cell>
          <cell r="D7564" t="str">
            <v>DEXCO S.A.</v>
          </cell>
          <cell r="E7564" t="str">
            <v>SANITARIOS</v>
          </cell>
          <cell r="F7564" t="str">
            <v>SANITARIOS</v>
          </cell>
          <cell r="G7564" t="str">
            <v>INODORO</v>
          </cell>
        </row>
        <row r="7565">
          <cell r="A7565" t="str">
            <v>DE6808280141A01</v>
          </cell>
          <cell r="B7565" t="str">
            <v>P.808.17 MONTE CARLO INODORO PARA TANQUE BL</v>
          </cell>
          <cell r="C7565" t="str">
            <v>DECA</v>
          </cell>
          <cell r="D7565" t="str">
            <v>DEXCO S.A.</v>
          </cell>
          <cell r="E7565" t="str">
            <v>SANITARIOS</v>
          </cell>
          <cell r="F7565" t="str">
            <v>SANITARIOS</v>
          </cell>
          <cell r="G7565" t="str">
            <v>INODORO</v>
          </cell>
        </row>
        <row r="7566">
          <cell r="A7566" t="str">
            <v>DE6808280221A01</v>
          </cell>
          <cell r="B7566" t="str">
            <v>P.808.95 MONTE CARLO INODORO PARA TANQUE NEGRO A01</v>
          </cell>
          <cell r="C7566" t="str">
            <v>DECA</v>
          </cell>
          <cell r="D7566" t="str">
            <v>DEXCO S.A.</v>
          </cell>
          <cell r="E7566" t="str">
            <v>SANITARIOS</v>
          </cell>
          <cell r="F7566" t="str">
            <v>SANITARIOS</v>
          </cell>
          <cell r="G7566" t="str">
            <v>INODORO</v>
          </cell>
        </row>
        <row r="7567">
          <cell r="A7567" t="str">
            <v>DE6808280331A01</v>
          </cell>
          <cell r="B7567" t="str">
            <v>P.808.37 MONTE CARLO INODORO PARA TANQUE CREMA A01</v>
          </cell>
          <cell r="C7567" t="str">
            <v>DECA</v>
          </cell>
          <cell r="D7567" t="str">
            <v>DEXCO S.A.</v>
          </cell>
          <cell r="E7567" t="str">
            <v>SANITARIOS</v>
          </cell>
          <cell r="F7567" t="str">
            <v>SANITARIOS</v>
          </cell>
          <cell r="G7567" t="str">
            <v>INODORO</v>
          </cell>
        </row>
        <row r="7568">
          <cell r="A7568" t="str">
            <v>DE6808300141A01</v>
          </cell>
          <cell r="B7568" t="str">
            <v>P.210.17 QUADRA INODORO PARA TANQUE BL</v>
          </cell>
          <cell r="C7568" t="str">
            <v>DECA</v>
          </cell>
          <cell r="D7568" t="str">
            <v>DEXCO S.A.</v>
          </cell>
          <cell r="E7568" t="str">
            <v>SANITARIOS</v>
          </cell>
          <cell r="F7568" t="str">
            <v>SANITARIOS</v>
          </cell>
          <cell r="G7568" t="str">
            <v>INODORO</v>
          </cell>
        </row>
        <row r="7569">
          <cell r="A7569" t="str">
            <v>DE6808310141A01</v>
          </cell>
          <cell r="B7569" t="str">
            <v>P.909.17 RAVENA INODORO PARA TANQUE BL</v>
          </cell>
          <cell r="C7569" t="str">
            <v>DECA</v>
          </cell>
          <cell r="D7569" t="str">
            <v>DEXCO S.A.</v>
          </cell>
          <cell r="E7569" t="str">
            <v>SANITARIOS</v>
          </cell>
          <cell r="F7569" t="str">
            <v>SANITARIOS</v>
          </cell>
          <cell r="G7569" t="str">
            <v>INODORO</v>
          </cell>
        </row>
        <row r="7570">
          <cell r="A7570" t="str">
            <v>DE6808310481A01</v>
          </cell>
          <cell r="B7570" t="str">
            <v>P.909.87 RAVENA INODORO PARA TANQUE GR</v>
          </cell>
          <cell r="C7570" t="str">
            <v>DECA</v>
          </cell>
          <cell r="D7570" t="str">
            <v>DEXCO S.A.</v>
          </cell>
          <cell r="E7570" t="str">
            <v>SANITARIOS</v>
          </cell>
          <cell r="F7570" t="str">
            <v>SANITARIOS</v>
          </cell>
          <cell r="G7570" t="str">
            <v>INODORO</v>
          </cell>
        </row>
        <row r="7571">
          <cell r="A7571" t="str">
            <v>DE6808360011A01</v>
          </cell>
          <cell r="B7571" t="str">
            <v>P.45.86 UNIC INODORO CONVENCIONAL GRIS MATE</v>
          </cell>
          <cell r="C7571" t="str">
            <v>DECA</v>
          </cell>
          <cell r="D7571" t="str">
            <v>DEXCO S.A.</v>
          </cell>
          <cell r="E7571" t="str">
            <v>SANITARIOS</v>
          </cell>
          <cell r="F7571" t="str">
            <v>SANITARIOS</v>
          </cell>
          <cell r="G7571" t="str">
            <v>INODORO</v>
          </cell>
        </row>
        <row r="7572">
          <cell r="A7572" t="str">
            <v>DE6808380021A01</v>
          </cell>
          <cell r="B7572" t="str">
            <v>P.512.17 VOGUE INODORO CONVENCIONAL SUSPENDIDO BLANCO</v>
          </cell>
          <cell r="C7572" t="str">
            <v>DECA</v>
          </cell>
          <cell r="D7572" t="str">
            <v>DEXCO S.A.</v>
          </cell>
          <cell r="E7572" t="str">
            <v>SANITARIOS</v>
          </cell>
          <cell r="F7572" t="str">
            <v>SANITARIOS</v>
          </cell>
          <cell r="G7572" t="str">
            <v>INODORO</v>
          </cell>
        </row>
        <row r="7573">
          <cell r="A7573" t="str">
            <v>DE6808380141A01</v>
          </cell>
          <cell r="B7573" t="str">
            <v>P.505.17 VOGUE INODORO PARA TANQUE BL</v>
          </cell>
          <cell r="C7573" t="str">
            <v>DECA</v>
          </cell>
          <cell r="D7573" t="str">
            <v>DEXCO S.A.</v>
          </cell>
          <cell r="E7573" t="str">
            <v>SANITARIOS</v>
          </cell>
          <cell r="F7573" t="str">
            <v>SANITARIOS</v>
          </cell>
          <cell r="G7573" t="str">
            <v>INODORO</v>
          </cell>
        </row>
        <row r="7574">
          <cell r="A7574" t="str">
            <v>DE6808410011A01</v>
          </cell>
          <cell r="B7574" t="str">
            <v>P.606.94 CARRARA INODORO PARA TANQUE NEGRO MATE</v>
          </cell>
          <cell r="C7574" t="str">
            <v>DECA</v>
          </cell>
          <cell r="D7574" t="str">
            <v>DEXCO S.A.</v>
          </cell>
          <cell r="E7574" t="str">
            <v>SANITARIOS</v>
          </cell>
          <cell r="F7574" t="str">
            <v>SANITARIOS</v>
          </cell>
          <cell r="G7574" t="str">
            <v>INODORO</v>
          </cell>
        </row>
        <row r="7575">
          <cell r="A7575" t="str">
            <v>DE6808410141A01</v>
          </cell>
          <cell r="B7575" t="str">
            <v>P.606.17 CARRARA INODORO PARA TANQUE BL</v>
          </cell>
          <cell r="C7575" t="str">
            <v>DECA</v>
          </cell>
          <cell r="D7575" t="str">
            <v>DEXCO S.A.</v>
          </cell>
          <cell r="E7575" t="str">
            <v>SANITARIOS</v>
          </cell>
          <cell r="F7575" t="str">
            <v>SANITARIOS</v>
          </cell>
          <cell r="G7575" t="str">
            <v>INODORO</v>
          </cell>
        </row>
        <row r="7576">
          <cell r="A7576" t="str">
            <v>DE6808410711A01</v>
          </cell>
          <cell r="B7576" t="str">
            <v>P.606.22 CARRARA INODORO PARA TANQUE MR MATE</v>
          </cell>
          <cell r="C7576" t="str">
            <v>DECA</v>
          </cell>
          <cell r="D7576" t="str">
            <v>DEXCO S.A.</v>
          </cell>
          <cell r="E7576" t="str">
            <v>SANITARIOS</v>
          </cell>
          <cell r="F7576" t="str">
            <v>SANITARIOS</v>
          </cell>
          <cell r="G7576" t="str">
            <v>INODORO</v>
          </cell>
        </row>
        <row r="7577">
          <cell r="A7577" t="str">
            <v>DE6808450141A01</v>
          </cell>
          <cell r="B7577" t="str">
            <v>P.750.17 ASPEN INODORO PARA TANQUE DUAL FLUSH BLANCO</v>
          </cell>
          <cell r="C7577" t="str">
            <v>DECA</v>
          </cell>
          <cell r="D7577" t="str">
            <v>DEXCO S.A.</v>
          </cell>
          <cell r="E7577" t="str">
            <v>SANITARIOS</v>
          </cell>
          <cell r="F7577" t="str">
            <v>SANITARIOS</v>
          </cell>
          <cell r="G7577" t="str">
            <v>INODORO</v>
          </cell>
        </row>
        <row r="7578">
          <cell r="A7578" t="str">
            <v>DE6808450141C01</v>
          </cell>
          <cell r="B7578" t="str">
            <v>P.750.17 INODORO ASPEN COMERCIAL</v>
          </cell>
          <cell r="C7578" t="str">
            <v>DECA</v>
          </cell>
          <cell r="D7578" t="str">
            <v>DEXCO S.A.</v>
          </cell>
          <cell r="E7578" t="str">
            <v>SANITARIOS</v>
          </cell>
          <cell r="F7578" t="str">
            <v>SANITARIOS</v>
          </cell>
          <cell r="G7578" t="str">
            <v>INODORO</v>
          </cell>
        </row>
        <row r="7579">
          <cell r="A7579" t="str">
            <v>DE6808450221A01</v>
          </cell>
          <cell r="B7579" t="str">
            <v>P.750.95 ASPEN INODORO PARA TANQUE DUAL FLUSH NEGRO BR A01</v>
          </cell>
          <cell r="C7579" t="str">
            <v>DECA</v>
          </cell>
          <cell r="D7579" t="str">
            <v>DEXCO S.A.</v>
          </cell>
          <cell r="E7579" t="str">
            <v>SANITARIOS</v>
          </cell>
          <cell r="F7579" t="str">
            <v>SANITARIOS</v>
          </cell>
          <cell r="G7579" t="str">
            <v>INODORO</v>
          </cell>
        </row>
        <row r="7580">
          <cell r="A7580" t="str">
            <v>DE6808450481A01</v>
          </cell>
          <cell r="B7580" t="str">
            <v>P.750.87 ASPEN INODORO PARA TANQUE DUAL FLUSH GRIS A01</v>
          </cell>
          <cell r="C7580" t="str">
            <v>DECA</v>
          </cell>
          <cell r="D7580" t="str">
            <v>DEXCO S.A.</v>
          </cell>
          <cell r="E7580" t="str">
            <v>SANITARIOS</v>
          </cell>
          <cell r="F7580" t="str">
            <v>SANITARIOS</v>
          </cell>
          <cell r="G7580" t="str">
            <v>INODORO</v>
          </cell>
        </row>
        <row r="7581">
          <cell r="A7581" t="str">
            <v>DE6808570011A01</v>
          </cell>
          <cell r="B7581" t="str">
            <v>P.33.94 PIANO INODORO CONVENCIONAL NEGRO MATE</v>
          </cell>
          <cell r="C7581" t="str">
            <v>DECA</v>
          </cell>
          <cell r="D7581" t="str">
            <v>DEXCO S.A.</v>
          </cell>
          <cell r="E7581" t="str">
            <v>SANITARIOS</v>
          </cell>
          <cell r="F7581" t="str">
            <v>SANITARIOS</v>
          </cell>
          <cell r="G7581" t="str">
            <v>INODORO</v>
          </cell>
        </row>
        <row r="7582">
          <cell r="A7582" t="str">
            <v>DE6808570031A01</v>
          </cell>
          <cell r="B7582" t="str">
            <v>P.330.17 PIANO INODORO PARA TANQUE BLANCO</v>
          </cell>
          <cell r="C7582" t="str">
            <v>DECA</v>
          </cell>
          <cell r="D7582" t="str">
            <v>DEXCO S.A.</v>
          </cell>
          <cell r="E7582" t="str">
            <v>SANITARIOS</v>
          </cell>
          <cell r="F7582" t="str">
            <v>SANITARIOS</v>
          </cell>
          <cell r="G7582" t="str">
            <v>INODORO</v>
          </cell>
        </row>
        <row r="7583">
          <cell r="A7583" t="str">
            <v>DE6808660011A01</v>
          </cell>
          <cell r="B7583" t="str">
            <v>PI.106.17 STUDIO KIDS INODORO PARA TANQUE BLANCO</v>
          </cell>
          <cell r="C7583" t="str">
            <v>DECA</v>
          </cell>
          <cell r="D7583" t="str">
            <v>DEXCO S.A.</v>
          </cell>
          <cell r="E7583" t="str">
            <v>SANITARIOS</v>
          </cell>
          <cell r="F7583" t="str">
            <v>SANITARIOS</v>
          </cell>
          <cell r="G7583" t="str">
            <v>INODORO</v>
          </cell>
        </row>
        <row r="7584">
          <cell r="A7584" t="str">
            <v>DE6808720141A01</v>
          </cell>
          <cell r="B7584" t="str">
            <v>P.760.17 FAST INODORO PARA TANQUE BLANCO</v>
          </cell>
          <cell r="C7584" t="str">
            <v>DECA</v>
          </cell>
          <cell r="D7584" t="str">
            <v>DEXCO S.A.</v>
          </cell>
          <cell r="E7584" t="str">
            <v>SANITARIOS</v>
          </cell>
          <cell r="F7584" t="str">
            <v>SANITARIOS</v>
          </cell>
          <cell r="G7584" t="str">
            <v>INODORO</v>
          </cell>
        </row>
        <row r="7585">
          <cell r="A7585" t="str">
            <v>DE6809190111A01</v>
          </cell>
          <cell r="B7585" t="str">
            <v>AV.90.01 IZY ANILLO GOMA PARA INODORO AZ</v>
          </cell>
          <cell r="C7585" t="str">
            <v>DECA</v>
          </cell>
          <cell r="D7585" t="str">
            <v>DEXCO S.A.</v>
          </cell>
          <cell r="E7585" t="str">
            <v>SANITARIOS</v>
          </cell>
          <cell r="F7585" t="str">
            <v>SANITARIOS</v>
          </cell>
          <cell r="G7585" t="str">
            <v>INODORO</v>
          </cell>
        </row>
        <row r="7586">
          <cell r="A7586" t="str">
            <v>DE6809190841A01</v>
          </cell>
          <cell r="B7586" t="str">
            <v>4608.C.040 IZY FLEXIBLE CR</v>
          </cell>
          <cell r="C7586" t="str">
            <v>DECA</v>
          </cell>
          <cell r="D7586" t="str">
            <v>DEXCO S.A.</v>
          </cell>
          <cell r="E7586" t="str">
            <v>GRIFERIAS</v>
          </cell>
          <cell r="F7586" t="str">
            <v>GRIFERIAS</v>
          </cell>
          <cell r="G7586" t="str">
            <v>INODORO</v>
          </cell>
        </row>
        <row r="7587">
          <cell r="A7587" t="str">
            <v>DE6809192101A01</v>
          </cell>
          <cell r="B7587" t="str">
            <v>SP.13.01 IZY PERNO DE FIJACION PARA INODORO Y BIDE CR</v>
          </cell>
          <cell r="C7587" t="str">
            <v>DECA</v>
          </cell>
          <cell r="D7587" t="str">
            <v>DEXCO S.A.</v>
          </cell>
          <cell r="E7587" t="str">
            <v>SANITARIOS</v>
          </cell>
          <cell r="F7587" t="str">
            <v>SANITARIOS</v>
          </cell>
          <cell r="G7587" t="str">
            <v>INODORO</v>
          </cell>
        </row>
        <row r="7588">
          <cell r="A7588" t="str">
            <v>DE6809250221A01</v>
          </cell>
          <cell r="B7588" t="str">
            <v>1100.FX.237.BL.MT  LK FIJACION P/ASIENTOS AP237 NG MATE</v>
          </cell>
          <cell r="C7588" t="str">
            <v>DECA</v>
          </cell>
          <cell r="D7588" t="str">
            <v>DEXCO S.A.</v>
          </cell>
          <cell r="E7588" t="str">
            <v>SANITARIOS</v>
          </cell>
          <cell r="F7588" t="str">
            <v>SANITARIOS</v>
          </cell>
          <cell r="G7588" t="str">
            <v>INODORO</v>
          </cell>
        </row>
        <row r="7589">
          <cell r="A7589" t="str">
            <v>DE6809250791A01</v>
          </cell>
          <cell r="B7589" t="str">
            <v>1100.FX.237.GL LK FIJACION P/ASIENTOS AP237 GOLD</v>
          </cell>
          <cell r="C7589" t="str">
            <v>DECA</v>
          </cell>
          <cell r="D7589" t="str">
            <v>DEXCO S.A.</v>
          </cell>
          <cell r="E7589" t="str">
            <v>SANITARIOS</v>
          </cell>
          <cell r="F7589" t="str">
            <v>SANITARIOS</v>
          </cell>
          <cell r="G7589" t="str">
            <v>INODORO</v>
          </cell>
        </row>
        <row r="7590">
          <cell r="A7590" t="str">
            <v>DE6809251301A01</v>
          </cell>
          <cell r="B7590" t="str">
            <v>1100.FX.237.BL.NO  LK FIJACION P/ASIENTOS AP237 NG</v>
          </cell>
          <cell r="C7590" t="str">
            <v>DECA</v>
          </cell>
          <cell r="D7590" t="str">
            <v>DEXCO S.A.</v>
          </cell>
          <cell r="E7590" t="str">
            <v>SANITARIOS</v>
          </cell>
          <cell r="F7590" t="str">
            <v>SANITARIOS</v>
          </cell>
          <cell r="G7590" t="str">
            <v>INODORO</v>
          </cell>
        </row>
        <row r="7591">
          <cell r="A7591" t="str">
            <v>DE6809255871A01</v>
          </cell>
          <cell r="B7591" t="str">
            <v>1100.FX.237.GL.MT LK FIJACION P/ASIENTOS AP237 GOLD MATE</v>
          </cell>
          <cell r="C7591" t="str">
            <v>DECA</v>
          </cell>
          <cell r="D7591" t="str">
            <v>DEXCO S.A.</v>
          </cell>
          <cell r="E7591" t="str">
            <v>SANITARIOS</v>
          </cell>
          <cell r="F7591" t="str">
            <v>SANITARIOS</v>
          </cell>
          <cell r="G7591" t="str">
            <v>INODORO</v>
          </cell>
        </row>
        <row r="7592">
          <cell r="A7592" t="str">
            <v>DE6809257771A01</v>
          </cell>
          <cell r="B7592" t="str">
            <v>1100.FX.237.CT.MT LK FIJACION P/ASIENTOS AP237 CORTEN</v>
          </cell>
          <cell r="C7592" t="str">
            <v>DECA</v>
          </cell>
          <cell r="D7592" t="str">
            <v>DEXCO S.A.</v>
          </cell>
          <cell r="E7592" t="str">
            <v>COMPLEMENTOS</v>
          </cell>
          <cell r="F7592" t="str">
            <v>COMPLEMENTOS</v>
          </cell>
          <cell r="G7592" t="str">
            <v>INODORO</v>
          </cell>
        </row>
        <row r="7593">
          <cell r="A7593" t="str">
            <v>DE6809259601A01</v>
          </cell>
          <cell r="B7593" t="str">
            <v>1100.FX.237.GL.RD  LK FIJACION P/ASIENTOS AP237 RED GOLD</v>
          </cell>
          <cell r="C7593" t="str">
            <v>DECA</v>
          </cell>
          <cell r="D7593" t="str">
            <v>DEXCO S.A.</v>
          </cell>
          <cell r="E7593" t="str">
            <v>SANITARIOS</v>
          </cell>
          <cell r="F7593" t="str">
            <v>SANITARIOS</v>
          </cell>
          <cell r="G7593" t="str">
            <v>INODORO</v>
          </cell>
        </row>
        <row r="7594">
          <cell r="A7594" t="str">
            <v>DE6809260011A01</v>
          </cell>
          <cell r="B7594" t="str">
            <v>1968.GL.RD TUBO DE CONEXION PARA INODORO RED GOLD</v>
          </cell>
          <cell r="C7594" t="str">
            <v>DECA</v>
          </cell>
          <cell r="D7594" t="str">
            <v>DEXCO S.A.</v>
          </cell>
          <cell r="E7594" t="str">
            <v>GRIFERIAS</v>
          </cell>
          <cell r="F7594" t="str">
            <v>GRIFERIAS</v>
          </cell>
          <cell r="G7594" t="str">
            <v>INODORO</v>
          </cell>
        </row>
        <row r="7595">
          <cell r="A7595" t="str">
            <v>DE6809260021A01</v>
          </cell>
          <cell r="B7595" t="str">
            <v>4608.C.030 FLEXIBLE HEMRA A HEMBRA 30 CM CROMADO</v>
          </cell>
          <cell r="C7595" t="str">
            <v>DECA</v>
          </cell>
          <cell r="D7595" t="str">
            <v>DEXCO S.A.</v>
          </cell>
          <cell r="E7595" t="str">
            <v>GRIFERIAS</v>
          </cell>
          <cell r="F7595" t="str">
            <v>GRIFERIAS</v>
          </cell>
          <cell r="G7595" t="str">
            <v>INODORO</v>
          </cell>
        </row>
        <row r="7596">
          <cell r="A7596" t="str">
            <v>DE6809260041A01</v>
          </cell>
          <cell r="B7596" t="str">
            <v>SP.132.01 SOPORTE PARA INODOROS Y BIDES SUSPENDIDOS</v>
          </cell>
          <cell r="C7596" t="str">
            <v>DECA</v>
          </cell>
          <cell r="D7596" t="str">
            <v>DEXCO S.A.</v>
          </cell>
          <cell r="E7596" t="str">
            <v>SANITARIOS</v>
          </cell>
          <cell r="F7596" t="str">
            <v>SANITARIOS</v>
          </cell>
          <cell r="G7596" t="str">
            <v>INODORO</v>
          </cell>
        </row>
        <row r="7597">
          <cell r="A7597" t="str">
            <v>DE6809260051A01</v>
          </cell>
          <cell r="B7597" t="str">
            <v>1968.BL.MT LOZA GENERICA TUBO DE CONEXION PARA INODORO NEGRO MATE</v>
          </cell>
          <cell r="C7597" t="str">
            <v>DECA</v>
          </cell>
          <cell r="D7597" t="str">
            <v>DEXCO S.A.</v>
          </cell>
          <cell r="E7597" t="str">
            <v>GRIFERIAS</v>
          </cell>
          <cell r="F7597" t="str">
            <v>GRIFERIAS</v>
          </cell>
          <cell r="G7597" t="str">
            <v>INODORO</v>
          </cell>
        </row>
        <row r="7598">
          <cell r="A7598" t="str">
            <v>DE6809260061A01</v>
          </cell>
          <cell r="B7598" t="str">
            <v>4606.BL.040.NO FLEXIBLE 30 CM NEGRO BRILLO</v>
          </cell>
          <cell r="C7598" t="str">
            <v>DECA</v>
          </cell>
          <cell r="D7598" t="str">
            <v>DEXCO S.A.</v>
          </cell>
          <cell r="E7598" t="str">
            <v>GRIFERIAS</v>
          </cell>
          <cell r="F7598" t="str">
            <v>GRIFERIAS</v>
          </cell>
          <cell r="G7598" t="str">
            <v>INODORO</v>
          </cell>
        </row>
        <row r="7599">
          <cell r="A7599" t="str">
            <v>DE6809260071A01</v>
          </cell>
          <cell r="B7599" t="str">
            <v>1968.CT.MT LOZA GENERICA TUBO DE CONEXION PARA INODORO CORTEN</v>
          </cell>
          <cell r="C7599" t="str">
            <v>DECA</v>
          </cell>
          <cell r="D7599" t="str">
            <v>DEXCO S.A.</v>
          </cell>
          <cell r="E7599" t="str">
            <v>GRIFERIAS</v>
          </cell>
          <cell r="F7599" t="str">
            <v>GRIFERIAS</v>
          </cell>
          <cell r="G7599" t="str">
            <v>INODORO</v>
          </cell>
        </row>
        <row r="7600">
          <cell r="A7600" t="str">
            <v>DE6809260081A01</v>
          </cell>
          <cell r="B7600" t="str">
            <v>1100.SI.60.01 KIT UNIVERSAL DESCARGA DOBLE PARA TANQUE DE INODORO</v>
          </cell>
          <cell r="C7600" t="str">
            <v>DECA</v>
          </cell>
          <cell r="D7600" t="str">
            <v>DEXCO S.A.</v>
          </cell>
          <cell r="E7600" t="str">
            <v>GRIFERIAS</v>
          </cell>
          <cell r="F7600" t="str">
            <v>GRIFERIAS</v>
          </cell>
          <cell r="G7600" t="str">
            <v>INODORO</v>
          </cell>
        </row>
        <row r="7601">
          <cell r="A7601" t="str">
            <v>DE6809260221A01</v>
          </cell>
          <cell r="B7601" t="str">
            <v>SP.13.BL.MT PERNO DE FIJACION PARA INODORO Y BIDE VERTICAL NG MATE</v>
          </cell>
          <cell r="C7601" t="str">
            <v>DECA</v>
          </cell>
          <cell r="D7601" t="str">
            <v>DEXCO S.A.</v>
          </cell>
          <cell r="E7601" t="str">
            <v>SANITARIOS</v>
          </cell>
          <cell r="F7601" t="str">
            <v>SANITARIOS</v>
          </cell>
          <cell r="G7601" t="str">
            <v>INODORO</v>
          </cell>
        </row>
        <row r="7602">
          <cell r="A7602" t="str">
            <v>DE6809260751A01</v>
          </cell>
          <cell r="B7602" t="str">
            <v>1100.SI.58.01 KIT UNIVERSAL DESCARGA SIMPLE Y DOBLE PARA TANQUE DE INODORO A01</v>
          </cell>
          <cell r="C7602" t="str">
            <v>DECA</v>
          </cell>
          <cell r="D7602" t="str">
            <v>DEXCO S.A.</v>
          </cell>
          <cell r="E7602" t="str">
            <v>GRIFERIAS</v>
          </cell>
          <cell r="F7602" t="str">
            <v>GRIFERIAS</v>
          </cell>
          <cell r="G7602" t="str">
            <v>INODORO</v>
          </cell>
        </row>
        <row r="7603">
          <cell r="A7603" t="str">
            <v>DE6809260791A01</v>
          </cell>
          <cell r="B7603" t="str">
            <v>SP.121.GL PERNO DE FIJACION PARA INODORO Y BIDE LATERAL GOLD</v>
          </cell>
          <cell r="C7603" t="str">
            <v>DECA</v>
          </cell>
          <cell r="D7603" t="str">
            <v>DEXCO S.A.</v>
          </cell>
          <cell r="E7603" t="str">
            <v>SANITARIOS</v>
          </cell>
          <cell r="F7603" t="str">
            <v>SANITARIOS</v>
          </cell>
          <cell r="G7603" t="str">
            <v>INODORO</v>
          </cell>
        </row>
        <row r="7604">
          <cell r="A7604" t="str">
            <v>DE6809260841A01</v>
          </cell>
          <cell r="B7604" t="str">
            <v>FM.711.01 CONJUNTO P/ INSTALACION DE URINARIO M.711 CR</v>
          </cell>
          <cell r="C7604" t="str">
            <v>DECA</v>
          </cell>
          <cell r="D7604" t="str">
            <v>DEXCO S.A.</v>
          </cell>
          <cell r="E7604" t="str">
            <v>SANITARIOS</v>
          </cell>
          <cell r="F7604" t="str">
            <v>SANITARIOS</v>
          </cell>
          <cell r="G7604" t="str">
            <v>URINARIO</v>
          </cell>
        </row>
        <row r="7605">
          <cell r="A7605" t="str">
            <v>DE6809260981A01</v>
          </cell>
          <cell r="B7605" t="str">
            <v>1100.SI.59.01 TORRE DE SALIDA UNIVERSAL DOBLE DESCARGA A01</v>
          </cell>
          <cell r="C7605" t="str">
            <v>DECA</v>
          </cell>
          <cell r="D7605" t="str">
            <v>DEXCO S.A.</v>
          </cell>
          <cell r="E7605" t="str">
            <v>GRIFERIAS</v>
          </cell>
          <cell r="F7605" t="str">
            <v>GRIFERIAS</v>
          </cell>
          <cell r="G7605" t="str">
            <v>INODORO</v>
          </cell>
        </row>
        <row r="7606">
          <cell r="A7606" t="str">
            <v>DE6809261211A01</v>
          </cell>
          <cell r="B7606" t="str">
            <v>SP.13.GL PERNO DE FIJACION PARA INODORO Y BIDE VERTICAL GOLD</v>
          </cell>
          <cell r="C7606" t="str">
            <v>DECA</v>
          </cell>
          <cell r="D7606" t="str">
            <v>DEXCO S.A.</v>
          </cell>
          <cell r="E7606" t="str">
            <v>SANITARIOS</v>
          </cell>
          <cell r="F7606" t="str">
            <v>SANITARIOS</v>
          </cell>
          <cell r="G7606" t="str">
            <v>INODORO</v>
          </cell>
        </row>
        <row r="7607">
          <cell r="A7607" t="str">
            <v>DE6809261301A01</v>
          </cell>
          <cell r="B7607" t="str">
            <v>SP.121.BL.NO PERNO DE FIJACION PARA INODORO Y BIDE LATERAL NG</v>
          </cell>
          <cell r="C7607" t="str">
            <v>DECA</v>
          </cell>
          <cell r="D7607" t="str">
            <v>DEXCO S.A.</v>
          </cell>
          <cell r="E7607" t="str">
            <v>SANITARIOS</v>
          </cell>
          <cell r="F7607" t="str">
            <v>SANITARIOS</v>
          </cell>
          <cell r="G7607" t="str">
            <v>INODORO</v>
          </cell>
        </row>
        <row r="7608">
          <cell r="A7608" t="str">
            <v>DE6809261991A01</v>
          </cell>
          <cell r="B7608" t="str">
            <v>SI.51.BL.MT BOTON ACCIONAMIENTO DOBLE NG MATE</v>
          </cell>
          <cell r="C7608" t="str">
            <v>DECA</v>
          </cell>
          <cell r="D7608" t="str">
            <v>DEXCO S.A.</v>
          </cell>
          <cell r="E7608" t="str">
            <v>GRIFERIAS</v>
          </cell>
          <cell r="F7608" t="str">
            <v>GRIFERIAS</v>
          </cell>
          <cell r="G7608" t="str">
            <v>INODORO</v>
          </cell>
        </row>
        <row r="7609">
          <cell r="A7609" t="str">
            <v>DE6809262101A01</v>
          </cell>
          <cell r="B7609" t="str">
            <v>4607.C.040 FLEXIBLE DE 40 CM HEMBRA A MACHO A01</v>
          </cell>
          <cell r="C7609" t="str">
            <v>DECA</v>
          </cell>
          <cell r="D7609" t="str">
            <v>DEXCO S.A.</v>
          </cell>
          <cell r="E7609" t="str">
            <v>GRIFERIAS</v>
          </cell>
          <cell r="F7609" t="str">
            <v>GRIFERIAS</v>
          </cell>
          <cell r="G7609" t="str">
            <v>INODORO</v>
          </cell>
        </row>
        <row r="7610">
          <cell r="A7610" t="str">
            <v>DE6809264521A01</v>
          </cell>
          <cell r="B7610" t="str">
            <v>SI.51.GL.RD BOTON ACCIONAMIENTO DOBLE RED GOLD</v>
          </cell>
          <cell r="C7610" t="str">
            <v>DECA</v>
          </cell>
          <cell r="D7610" t="str">
            <v>DEXCO S.A.</v>
          </cell>
          <cell r="E7610" t="str">
            <v>GRIFERIAS</v>
          </cell>
          <cell r="F7610" t="str">
            <v>GRIFERIAS</v>
          </cell>
          <cell r="G7610" t="str">
            <v>INODORO</v>
          </cell>
        </row>
        <row r="7611">
          <cell r="A7611" t="str">
            <v>DE6809265831A01</v>
          </cell>
          <cell r="B7611" t="str">
            <v>SP.121.BL.MT PERNO DE FIJACION PARA INODORO Y BIDE LATERAL NG MATE</v>
          </cell>
          <cell r="C7611" t="str">
            <v>DECA</v>
          </cell>
          <cell r="D7611" t="str">
            <v>DEXCO S.A.</v>
          </cell>
          <cell r="E7611" t="str">
            <v>SANITARIOS</v>
          </cell>
          <cell r="F7611" t="str">
            <v>SANITARIOS</v>
          </cell>
          <cell r="G7611" t="str">
            <v>INODORO</v>
          </cell>
        </row>
        <row r="7612">
          <cell r="A7612" t="str">
            <v>DE6809265871A01</v>
          </cell>
          <cell r="B7612" t="str">
            <v>SP.13.GL.RD PERNO DE FIJACION PARA INODORO Y BIDE VERTICAL RED GOLD</v>
          </cell>
          <cell r="C7612" t="str">
            <v>DECA</v>
          </cell>
          <cell r="D7612" t="str">
            <v>DEXCO S.A.</v>
          </cell>
          <cell r="E7612" t="str">
            <v>SANITARIOS</v>
          </cell>
          <cell r="F7612" t="str">
            <v>SANITARIOS</v>
          </cell>
          <cell r="G7612" t="str">
            <v>INODORO</v>
          </cell>
        </row>
        <row r="7613">
          <cell r="A7613" t="str">
            <v>DE6809266211A01</v>
          </cell>
          <cell r="B7613" t="str">
            <v>FM.713.01 CONJUNTO P/ INSTALACION DE URINARIO M.713 Y M.715 CR</v>
          </cell>
          <cell r="C7613" t="str">
            <v>DECA</v>
          </cell>
          <cell r="D7613" t="str">
            <v>DEXCO S.A.</v>
          </cell>
          <cell r="E7613" t="str">
            <v>SANITARIOS</v>
          </cell>
          <cell r="F7613" t="str">
            <v>SANITARIOS</v>
          </cell>
          <cell r="G7613" t="str">
            <v>URINARIO</v>
          </cell>
        </row>
        <row r="7614">
          <cell r="A7614" t="str">
            <v>DE6809266581A01</v>
          </cell>
          <cell r="B7614" t="str">
            <v>SP.13.BL.NO PERNO DE FIJACION PARA INODORO Y BIDE VERTICAL NG</v>
          </cell>
          <cell r="C7614" t="str">
            <v>DECA</v>
          </cell>
          <cell r="D7614" t="str">
            <v>DEXCO S.A.</v>
          </cell>
          <cell r="E7614" t="str">
            <v>SANITARIOS</v>
          </cell>
          <cell r="F7614" t="str">
            <v>SANITARIOS</v>
          </cell>
          <cell r="G7614" t="str">
            <v>INODORO</v>
          </cell>
        </row>
        <row r="7615">
          <cell r="A7615" t="str">
            <v>DE6809267151A01</v>
          </cell>
          <cell r="B7615" t="str">
            <v>SI.51.BL.NO BOTON ACCIONAMIENTO DOBLE NG</v>
          </cell>
          <cell r="C7615" t="str">
            <v>DECA</v>
          </cell>
          <cell r="D7615" t="str">
            <v>DEXCO S.A.</v>
          </cell>
          <cell r="E7615" t="str">
            <v>SANITARIOS</v>
          </cell>
          <cell r="F7615" t="str">
            <v>SANITARIOS</v>
          </cell>
          <cell r="G7615" t="str">
            <v>INODORO</v>
          </cell>
        </row>
        <row r="7616">
          <cell r="A7616" t="str">
            <v>DE6809268121A01</v>
          </cell>
          <cell r="B7616" t="str">
            <v>SP.13.GL.MT PERNO DE FIJACION PARA INODORO Y BIDE VERTICAL GOLD MATE</v>
          </cell>
          <cell r="C7616" t="str">
            <v>DECA</v>
          </cell>
          <cell r="D7616" t="str">
            <v>DEXCO S.A.</v>
          </cell>
          <cell r="E7616" t="str">
            <v>SANITARIOS</v>
          </cell>
          <cell r="F7616" t="str">
            <v>SANITARIOS</v>
          </cell>
          <cell r="G7616" t="str">
            <v>INODORO</v>
          </cell>
        </row>
        <row r="7617">
          <cell r="A7617" t="str">
            <v>DE6809269601A01</v>
          </cell>
          <cell r="B7617" t="str">
            <v>SP.121.GL.RD PERNO DE FIJACION PARA INODORO Y BIDE LATERAL RED GOLD</v>
          </cell>
          <cell r="C7617" t="str">
            <v>DECA</v>
          </cell>
          <cell r="D7617" t="str">
            <v>DEXCO S.A.</v>
          </cell>
          <cell r="E7617" t="str">
            <v>SANITARIOS</v>
          </cell>
          <cell r="F7617" t="str">
            <v>SANITARIOS</v>
          </cell>
          <cell r="G7617" t="str">
            <v>INODORO</v>
          </cell>
        </row>
        <row r="7618">
          <cell r="A7618" t="str">
            <v>DE6809269611A01</v>
          </cell>
          <cell r="B7618" t="str">
            <v>SI.14.BL.MT BOTON PARA TANQUE NEGRO MATE</v>
          </cell>
          <cell r="C7618" t="str">
            <v>DECA</v>
          </cell>
          <cell r="D7618" t="str">
            <v>DEXCO S.A.</v>
          </cell>
          <cell r="E7618" t="str">
            <v>SANITARIOS</v>
          </cell>
          <cell r="F7618" t="str">
            <v>SANITARIOS</v>
          </cell>
          <cell r="G7618" t="str">
            <v>INODORO</v>
          </cell>
        </row>
        <row r="7619">
          <cell r="A7619" t="str">
            <v>DE6809272101A01</v>
          </cell>
          <cell r="B7619" t="str">
            <v>SP.121.01 PERNO DE FIJACION UNIVERSAL CR</v>
          </cell>
          <cell r="C7619" t="str">
            <v>DECA</v>
          </cell>
          <cell r="D7619" t="str">
            <v>DEXCO S.A.</v>
          </cell>
          <cell r="E7619" t="str">
            <v>SANITARIOS</v>
          </cell>
          <cell r="F7619" t="str">
            <v>SANITARIOS</v>
          </cell>
          <cell r="G7619" t="str">
            <v>INODORO</v>
          </cell>
        </row>
        <row r="7620">
          <cell r="A7620" t="str">
            <v>DE6809442101A01</v>
          </cell>
          <cell r="B7620" t="str">
            <v>1968.C TUBO DE CONEXION PARA INODORO CROMO</v>
          </cell>
          <cell r="C7620" t="str">
            <v>DECA</v>
          </cell>
          <cell r="D7620" t="str">
            <v>DEXCO S.A.</v>
          </cell>
          <cell r="E7620" t="str">
            <v>GRIFERIAS</v>
          </cell>
          <cell r="F7620" t="str">
            <v>GRIFERIAS</v>
          </cell>
          <cell r="G7620" t="str">
            <v>INODORO</v>
          </cell>
        </row>
        <row r="7621">
          <cell r="A7621" t="str">
            <v>DE6809490011A01</v>
          </cell>
          <cell r="B7621" t="str">
            <v>4916.GL.PLS.RD KIT CONVERSOR HYDRA MAX PARA HYDRA PLUS RED GOLD</v>
          </cell>
          <cell r="C7621" t="str">
            <v>DECA</v>
          </cell>
          <cell r="D7621" t="str">
            <v>DEXCO S.A.</v>
          </cell>
          <cell r="E7621" t="str">
            <v>GRIFERIAS</v>
          </cell>
          <cell r="F7621" t="str">
            <v>GRIFERIAS</v>
          </cell>
          <cell r="G7621" t="str">
            <v>INODORO</v>
          </cell>
        </row>
        <row r="7622">
          <cell r="A7622" t="str">
            <v>DE6809490021A01</v>
          </cell>
          <cell r="B7622" t="str">
            <v>4550.404 VALVULAS HYDRA BASE DE VALVULA DE DESCARGA 1 1/4" BR</v>
          </cell>
          <cell r="C7622" t="str">
            <v>DECA</v>
          </cell>
          <cell r="D7622" t="str">
            <v>DEXCO S.A.</v>
          </cell>
          <cell r="E7622" t="str">
            <v>GRIFERIAS</v>
          </cell>
          <cell r="F7622" t="str">
            <v>GRIFERIAS</v>
          </cell>
          <cell r="G7622" t="str">
            <v>INODORO</v>
          </cell>
        </row>
        <row r="7623">
          <cell r="A7623" t="str">
            <v>DE6809550011A01</v>
          </cell>
          <cell r="B7623" t="str">
            <v>4916.BL87.PQ.MT DREAM ACABADO P/LLAVE DE PASO 1/2" Y 2/3" C/MEC. 1/2 VUEL. NG MT</v>
          </cell>
          <cell r="C7623" t="str">
            <v>DECA</v>
          </cell>
          <cell r="D7623" t="str">
            <v>DEXCO S.A.</v>
          </cell>
          <cell r="E7623" t="str">
            <v>GRIFERIAS</v>
          </cell>
          <cell r="F7623" t="str">
            <v>GRIFERIAS</v>
          </cell>
          <cell r="G7623" t="str">
            <v>OTRO</v>
          </cell>
        </row>
        <row r="7624">
          <cell r="A7624" t="str">
            <v>PASDELV60L1310001</v>
          </cell>
          <cell r="B7624" t="str">
            <v>LAVAMANOS DE EMBUTIR SLIM RECTANGULAR BLANCO 50 CM</v>
          </cell>
          <cell r="C7624" t="str">
            <v>DECA</v>
          </cell>
          <cell r="D7624" t="str">
            <v>DEXCO S.A.</v>
          </cell>
          <cell r="E7624" t="str">
            <v>SANITARIOS</v>
          </cell>
          <cell r="F7624" t="str">
            <v>SANITARIOS</v>
          </cell>
          <cell r="G7624" t="str">
            <v>LAVAMANOS</v>
          </cell>
        </row>
        <row r="7625">
          <cell r="A7625" t="str">
            <v>DE6809790841A01</v>
          </cell>
          <cell r="B7625" t="str">
            <v>SP.130.01 CONJUNTO DE PERNOS PARA FIJACION PARA TQ.01</v>
          </cell>
          <cell r="C7625" t="str">
            <v>DECA</v>
          </cell>
          <cell r="D7625" t="str">
            <v>DEXCO S.A.</v>
          </cell>
          <cell r="E7625" t="str">
            <v>SANITARIOS</v>
          </cell>
          <cell r="F7625" t="str">
            <v>SANITARIOS</v>
          </cell>
          <cell r="G7625" t="str">
            <v>LAVARROPA</v>
          </cell>
        </row>
        <row r="7626">
          <cell r="A7626" t="str">
            <v>PASDELV60M1310001</v>
          </cell>
          <cell r="B7626" t="str">
            <v>LAVAMANOS DE EMBUTIR SLIM REDONDO BLANCO 30 CM</v>
          </cell>
          <cell r="C7626" t="str">
            <v>DECA</v>
          </cell>
          <cell r="D7626" t="str">
            <v>DEXCO S.A.</v>
          </cell>
          <cell r="E7626" t="str">
            <v>SANITARIOS</v>
          </cell>
          <cell r="F7626" t="str">
            <v>SANITARIOS</v>
          </cell>
          <cell r="G7626" t="str">
            <v>LAVAMANOS</v>
          </cell>
        </row>
        <row r="7627">
          <cell r="A7627" t="str">
            <v>PASDELV60N1310001</v>
          </cell>
          <cell r="B7627" t="str">
            <v>LAVAMANOS DE EMBUTIR SLIM RECTANGULAR BLANCO 50 CM</v>
          </cell>
          <cell r="C7627" t="str">
            <v>DECA</v>
          </cell>
          <cell r="D7627" t="str">
            <v>DEXCO S.A.</v>
          </cell>
          <cell r="E7627" t="str">
            <v>SANITARIOS</v>
          </cell>
          <cell r="F7627" t="str">
            <v>SANITARIOS</v>
          </cell>
          <cell r="G7627" t="str">
            <v>LAVAMANOS</v>
          </cell>
        </row>
        <row r="7628">
          <cell r="A7628" t="str">
            <v>DE6801390021A01</v>
          </cell>
          <cell r="B7628" t="str">
            <v>L.1050.TC.22 LAVAMANOS DE SOBREPONER CILINDRICO 400MM TEXTURA SEDA MARRON MATE</v>
          </cell>
          <cell r="C7628" t="str">
            <v>DECA</v>
          </cell>
          <cell r="D7628" t="str">
            <v>DEXCO S.A.</v>
          </cell>
          <cell r="E7628" t="str">
            <v>SANITARIOS</v>
          </cell>
          <cell r="F7628" t="str">
            <v>SANITARIOS</v>
          </cell>
          <cell r="G7628" t="str">
            <v>LAVAMANOS</v>
          </cell>
        </row>
        <row r="7629">
          <cell r="A7629" t="str">
            <v>PASDELV0HE3310001</v>
          </cell>
          <cell r="B7629" t="str">
            <v>LAVAMANOS DE SOBREPONER CILINDRICO 400MM TEXTURA SEDA MARRON MATE</v>
          </cell>
          <cell r="C7629" t="str">
            <v>DECA</v>
          </cell>
          <cell r="D7629" t="str">
            <v>DEXCO S.A.</v>
          </cell>
          <cell r="E7629" t="str">
            <v>SANITARIOS</v>
          </cell>
          <cell r="F7629" t="str">
            <v>SANITARIOS</v>
          </cell>
          <cell r="G7629" t="str">
            <v>LAVAMANOS</v>
          </cell>
        </row>
        <row r="7630">
          <cell r="A7630" t="str">
            <v>DE6809760751A01</v>
          </cell>
          <cell r="B7630" t="str">
            <v>1200.C.KIT.PCD KIT INST P/LAVAMANOS C/CAJA FIJACION VERTICAL A01</v>
          </cell>
          <cell r="C7630" t="str">
            <v>DECA</v>
          </cell>
          <cell r="D7630" t="str">
            <v>DEXCO S.A.</v>
          </cell>
          <cell r="E7630" t="str">
            <v>SANITARIOS</v>
          </cell>
          <cell r="F7630" t="str">
            <v>SANITARIOS</v>
          </cell>
          <cell r="G7630" t="str">
            <v>LAVAMANOS</v>
          </cell>
        </row>
        <row r="7631">
          <cell r="A7631" t="str">
            <v>PASDECO3JF4710001</v>
          </cell>
          <cell r="B7631" t="str">
            <v>KIT INST P/LAVAMANOS C/CAJA FIJACION VERTICAL</v>
          </cell>
          <cell r="C7631" t="str">
            <v>DECA</v>
          </cell>
          <cell r="D7631" t="str">
            <v>DEXCO S.A.</v>
          </cell>
          <cell r="E7631" t="str">
            <v>SANITARIOS</v>
          </cell>
          <cell r="F7631" t="str">
            <v>SANITARIOS</v>
          </cell>
          <cell r="G7631" t="str">
            <v>LAVAMANOS</v>
          </cell>
        </row>
        <row r="7632">
          <cell r="A7632" t="str">
            <v>DE6810050141A01</v>
          </cell>
          <cell r="B7632" t="str">
            <v xml:space="preserve">L.24050.17 LAVAMANOS DE EMBUTIR OVAL 50CM BL                                    </v>
          </cell>
          <cell r="C7632" t="str">
            <v>DECA</v>
          </cell>
          <cell r="D7632" t="str">
            <v>DEXCO S.A.</v>
          </cell>
          <cell r="E7632" t="str">
            <v>SANITARIOS</v>
          </cell>
          <cell r="F7632" t="str">
            <v>SANITARIOS</v>
          </cell>
          <cell r="G7632" t="str">
            <v>LAVAMANOS</v>
          </cell>
        </row>
        <row r="7633">
          <cell r="A7633" t="str">
            <v>PASDELV57H1310001</v>
          </cell>
          <cell r="B7633" t="str">
            <v>LAVAMANOS DE EMBUTIR OVAL 50CM BL</v>
          </cell>
          <cell r="C7633" t="str">
            <v>DECA</v>
          </cell>
          <cell r="D7633" t="str">
            <v>DEXCO S.A.</v>
          </cell>
          <cell r="E7633" t="str">
            <v>SANITARIOS</v>
          </cell>
          <cell r="F7633" t="str">
            <v>SANITARIOS</v>
          </cell>
          <cell r="G7633" t="str">
            <v>LAVAMANOS</v>
          </cell>
        </row>
        <row r="7634">
          <cell r="A7634" t="str">
            <v>DE6810060141A01</v>
          </cell>
          <cell r="B7634" t="str">
            <v>L.23050.17 LAVAMANOS DE EMBUTIR RECTANGULAR 50CM BL</v>
          </cell>
          <cell r="C7634" t="str">
            <v>DECA</v>
          </cell>
          <cell r="D7634" t="str">
            <v>DEXCO S.A.</v>
          </cell>
          <cell r="E7634" t="str">
            <v>SANITARIOS</v>
          </cell>
          <cell r="F7634" t="str">
            <v>SANITARIOS</v>
          </cell>
          <cell r="G7634" t="str">
            <v>LAVAMANOS</v>
          </cell>
        </row>
        <row r="7635">
          <cell r="A7635" t="str">
            <v>PASDELV54F1310001</v>
          </cell>
          <cell r="B7635" t="str">
            <v>LAVAMANOS DE EMBUTIR RECTANGULAR 50CM BL</v>
          </cell>
          <cell r="C7635" t="str">
            <v>DECA</v>
          </cell>
          <cell r="D7635" t="str">
            <v>DEXCO S.A.</v>
          </cell>
          <cell r="E7635" t="str">
            <v>SANITARIOS</v>
          </cell>
          <cell r="F7635" t="str">
            <v>SANITARIOS</v>
          </cell>
          <cell r="G7635" t="str">
            <v>LAVAMANOS</v>
          </cell>
        </row>
        <row r="7636">
          <cell r="A7636" t="str">
            <v>DE6810060142A01</v>
          </cell>
          <cell r="B7636" t="str">
            <v>L.23060.17 LAVAMANOS DE EMBUTIR RECTANGULAR 60CM BL</v>
          </cell>
          <cell r="C7636" t="str">
            <v>DECA</v>
          </cell>
          <cell r="D7636" t="str">
            <v>DEXCO S.A.</v>
          </cell>
          <cell r="E7636" t="str">
            <v>SANITARIOS</v>
          </cell>
          <cell r="F7636" t="str">
            <v>SANITARIOS</v>
          </cell>
          <cell r="G7636" t="str">
            <v>LAVAMANOS</v>
          </cell>
        </row>
        <row r="7637">
          <cell r="A7637" t="str">
            <v>PASDELV57I1310001</v>
          </cell>
          <cell r="B7637" t="str">
            <v>LAVAMANOS DE EMBUTIR RECTANGULAR 60CM BL</v>
          </cell>
          <cell r="C7637" t="str">
            <v>DECA</v>
          </cell>
          <cell r="D7637" t="str">
            <v>DEXCO S.A.</v>
          </cell>
          <cell r="E7637" t="str">
            <v>SANITARIOS</v>
          </cell>
          <cell r="F7637" t="str">
            <v>SANITARIOS</v>
          </cell>
          <cell r="G7637" t="str">
            <v>LAVAMANOS</v>
          </cell>
        </row>
        <row r="7638">
          <cell r="A7638" t="str">
            <v>DE6810061301A01</v>
          </cell>
          <cell r="B7638" t="str">
            <v>L.23050.94 LAVAMANOS DE EMBUTIR RECT. 50CM NG MT</v>
          </cell>
          <cell r="C7638" t="str">
            <v>DECA</v>
          </cell>
          <cell r="D7638" t="str">
            <v>DEXCO S.A.</v>
          </cell>
          <cell r="E7638" t="str">
            <v>SANITARIOS</v>
          </cell>
          <cell r="F7638" t="str">
            <v>SANITARIOS</v>
          </cell>
          <cell r="G7638" t="str">
            <v>LAVAMANOS</v>
          </cell>
        </row>
        <row r="7639">
          <cell r="A7639" t="str">
            <v>PASDELV54F4010001</v>
          </cell>
          <cell r="B7639" t="str">
            <v>LAVAMANOS DE EMBUTIR RECT. 50CM NG MT</v>
          </cell>
          <cell r="C7639" t="str">
            <v>DECA</v>
          </cell>
          <cell r="D7639" t="str">
            <v>DEXCO S.A.</v>
          </cell>
          <cell r="E7639" t="str">
            <v>SANITARIOS</v>
          </cell>
          <cell r="F7639" t="str">
            <v>SANITARIOS</v>
          </cell>
          <cell r="G7639" t="str">
            <v>LAVAMANOS</v>
          </cell>
        </row>
        <row r="7640">
          <cell r="A7640" t="str">
            <v>DE6810070141A01</v>
          </cell>
          <cell r="B7640" t="str">
            <v xml:space="preserve">L.11040.VO.17 LAVAMANOS DE SOBREPONER CUADRADO DESAGUE OCULTO 40CM BL           </v>
          </cell>
          <cell r="C7640" t="str">
            <v>DECA</v>
          </cell>
          <cell r="D7640" t="str">
            <v>DEXCO S.A.</v>
          </cell>
          <cell r="E7640" t="str">
            <v>SANITARIOS</v>
          </cell>
          <cell r="F7640" t="str">
            <v>SANITARIOS</v>
          </cell>
          <cell r="G7640" t="str">
            <v>LAVAMANOS</v>
          </cell>
        </row>
        <row r="7641">
          <cell r="A7641" t="str">
            <v>PASDELV57J1310001</v>
          </cell>
          <cell r="B7641" t="str">
            <v>LAVAMANOS DE SOBREPONER CUADRADO 40CM BL</v>
          </cell>
          <cell r="C7641" t="str">
            <v>DECA</v>
          </cell>
          <cell r="D7641" t="str">
            <v>DEXCO S.A.</v>
          </cell>
          <cell r="E7641" t="str">
            <v>SANITARIOS</v>
          </cell>
          <cell r="F7641" t="str">
            <v>SANITARIOS</v>
          </cell>
          <cell r="G7641" t="str">
            <v>LAVAMANOS</v>
          </cell>
        </row>
        <row r="7642">
          <cell r="A7642" t="str">
            <v>DE6810070142A01</v>
          </cell>
          <cell r="B7642" t="str">
            <v>L.11030.17 LAVAMANOS DE SOBREPONER CUADRADO 30CM BL</v>
          </cell>
          <cell r="C7642" t="str">
            <v>DECA</v>
          </cell>
          <cell r="D7642" t="str">
            <v>DEXCO S.A.</v>
          </cell>
          <cell r="E7642" t="str">
            <v>SANITARIOS</v>
          </cell>
          <cell r="F7642" t="str">
            <v>SANITARIOS</v>
          </cell>
          <cell r="G7642" t="str">
            <v>LAVAMANOS</v>
          </cell>
        </row>
        <row r="7643">
          <cell r="A7643" t="str">
            <v>PASDELV57J1310002</v>
          </cell>
          <cell r="B7643" t="str">
            <v>LAVAMANOS DE APOYO CUADRADO 30CM BL</v>
          </cell>
          <cell r="C7643" t="str">
            <v>DECA</v>
          </cell>
          <cell r="D7643" t="str">
            <v>DEXCO S.A.</v>
          </cell>
          <cell r="E7643" t="str">
            <v>SANITARIOS</v>
          </cell>
          <cell r="F7643" t="str">
            <v>SANITARIOS</v>
          </cell>
          <cell r="G7643" t="str">
            <v>LAVAMANOS</v>
          </cell>
        </row>
        <row r="7644">
          <cell r="A7644" t="str">
            <v>DE6810070143A01</v>
          </cell>
          <cell r="B7644" t="str">
            <v xml:space="preserve">L.11040.M.17 LAVAMANOS DE SOBREPONER CUADRADO 40CM CON MESA BL                  </v>
          </cell>
          <cell r="C7644" t="str">
            <v>DECA</v>
          </cell>
          <cell r="D7644" t="str">
            <v>DEXCO S.A.</v>
          </cell>
          <cell r="E7644" t="str">
            <v>SANITARIOS</v>
          </cell>
          <cell r="F7644" t="str">
            <v>SANITARIOS</v>
          </cell>
          <cell r="G7644" t="str">
            <v>LAVAMANOS</v>
          </cell>
        </row>
        <row r="7645">
          <cell r="A7645" t="str">
            <v>PASDELV57L1310001</v>
          </cell>
          <cell r="B7645" t="str">
            <v>LAVAMANOS DE APOYO CUADRADO 40CM CON MESA BL</v>
          </cell>
          <cell r="C7645" t="str">
            <v>DECA</v>
          </cell>
          <cell r="D7645" t="str">
            <v>DEXCO S.A.</v>
          </cell>
          <cell r="E7645" t="str">
            <v>SANITARIOS</v>
          </cell>
          <cell r="F7645" t="str">
            <v>SANITARIOS</v>
          </cell>
          <cell r="G7645" t="str">
            <v>LAVAMANOS</v>
          </cell>
        </row>
        <row r="7646">
          <cell r="A7646" t="str">
            <v>DE6810070144A01</v>
          </cell>
          <cell r="B7646" t="str">
            <v>L.11040.VO.17 LAVAMANOS DE SOBREPONER CUADRADO DESAGUE OCULTO 40CM BL</v>
          </cell>
          <cell r="C7646" t="str">
            <v>DECA</v>
          </cell>
          <cell r="D7646" t="str">
            <v>DEXCO S.A.</v>
          </cell>
          <cell r="E7646" t="str">
            <v>SANITARIOS</v>
          </cell>
          <cell r="F7646" t="str">
            <v>SANITARIOS</v>
          </cell>
          <cell r="G7646" t="str">
            <v>LAVAMANOS</v>
          </cell>
        </row>
        <row r="7647">
          <cell r="A7647" t="str">
            <v>PASDELV57M1310001</v>
          </cell>
          <cell r="B7647" t="str">
            <v>LAVAMANOS DE APOYO CUADRADO DESAGUE OCULTO 40CM BL</v>
          </cell>
          <cell r="C7647" t="str">
            <v>DECA</v>
          </cell>
          <cell r="D7647" t="str">
            <v>DEXCO S.A.</v>
          </cell>
          <cell r="E7647" t="str">
            <v>SANITARIOS</v>
          </cell>
          <cell r="F7647" t="str">
            <v>SANITARIOS</v>
          </cell>
          <cell r="G7647" t="str">
            <v>LAVAMANOS</v>
          </cell>
        </row>
        <row r="7648">
          <cell r="A7648" t="str">
            <v>DE6810070711A01</v>
          </cell>
          <cell r="B7648" t="str">
            <v xml:space="preserve">L.11040.M.22 LAVAMANOS SOBREPONER CUADRADO 40CM MARRON                          </v>
          </cell>
          <cell r="C7648" t="str">
            <v>DECA</v>
          </cell>
          <cell r="D7648" t="str">
            <v>DEXCO S.A.</v>
          </cell>
          <cell r="E7648" t="str">
            <v>SANITARIOS</v>
          </cell>
          <cell r="F7648" t="str">
            <v>SANITARIOS</v>
          </cell>
          <cell r="G7648" t="str">
            <v>LAVAMANOS</v>
          </cell>
        </row>
        <row r="7649">
          <cell r="A7649" t="str">
            <v>PASDELV57L3310001</v>
          </cell>
          <cell r="B7649" t="str">
            <v>LAVAMANOS SOBREPONER CUADRADO 40CM MARRON</v>
          </cell>
          <cell r="C7649" t="str">
            <v>DECA</v>
          </cell>
          <cell r="D7649" t="str">
            <v>DEXCO S.A.</v>
          </cell>
          <cell r="E7649" t="str">
            <v>SANITARIOS</v>
          </cell>
          <cell r="F7649" t="str">
            <v>SANITARIOS</v>
          </cell>
          <cell r="G7649" t="str">
            <v>LAVAMANOS</v>
          </cell>
        </row>
        <row r="7650">
          <cell r="A7650" t="str">
            <v>DE6810071301A01</v>
          </cell>
          <cell r="B7650" t="str">
            <v xml:space="preserve">L.11030.94 LAVAMANOS SOBREPONER CUADRADO 30CM NE MT                             </v>
          </cell>
          <cell r="C7650" t="str">
            <v>DECA</v>
          </cell>
          <cell r="D7650" t="str">
            <v>DEXCO S.A.</v>
          </cell>
          <cell r="E7650" t="str">
            <v>SANITARIOS</v>
          </cell>
          <cell r="F7650" t="str">
            <v>SANITARIOS</v>
          </cell>
          <cell r="G7650" t="str">
            <v>LAVAMANOS</v>
          </cell>
        </row>
        <row r="7651">
          <cell r="A7651" t="str">
            <v>PASDELV57K4010001</v>
          </cell>
          <cell r="B7651" t="str">
            <v>LAVAMANOS APOYO CUADRADO 30CM NG MT</v>
          </cell>
          <cell r="C7651" t="str">
            <v>DECA</v>
          </cell>
          <cell r="D7651" t="str">
            <v>DEXCO S.A.</v>
          </cell>
          <cell r="E7651" t="str">
            <v>SANITARIOS</v>
          </cell>
          <cell r="F7651" t="str">
            <v>SANITARIOS</v>
          </cell>
          <cell r="G7651" t="str">
            <v>LAVAMANOS</v>
          </cell>
        </row>
        <row r="7652">
          <cell r="A7652" t="str">
            <v>DE6810071302A01</v>
          </cell>
          <cell r="B7652" t="str">
            <v>L.11040.M.94 LAVAMANOS SOBREPONER CUADRADO 40CM NG MT</v>
          </cell>
          <cell r="C7652" t="str">
            <v>DECA</v>
          </cell>
          <cell r="D7652" t="str">
            <v>DEXCO S.A.</v>
          </cell>
          <cell r="E7652" t="str">
            <v>SANITARIOS</v>
          </cell>
          <cell r="F7652" t="str">
            <v>SANITARIOS</v>
          </cell>
          <cell r="G7652" t="str">
            <v>LAVAMANOS</v>
          </cell>
        </row>
        <row r="7653">
          <cell r="A7653" t="str">
            <v>PASDELV57L4010001</v>
          </cell>
          <cell r="B7653" t="str">
            <v>LAVAMANOS APOYO CUADRADO 40CM NG MT</v>
          </cell>
          <cell r="C7653" t="str">
            <v>DECA</v>
          </cell>
          <cell r="D7653" t="str">
            <v>DEXCO S.A.</v>
          </cell>
          <cell r="E7653" t="str">
            <v>SANITARIOS</v>
          </cell>
          <cell r="F7653" t="str">
            <v>SANITARIOS</v>
          </cell>
          <cell r="G7653" t="str">
            <v>LAVAMANOS</v>
          </cell>
        </row>
        <row r="7654">
          <cell r="A7654" t="str">
            <v>DE6810074231A01</v>
          </cell>
          <cell r="B7654" t="str">
            <v>L.11040.M.85 LAVAMANOS SOBREPONER CUADRADO 40CM ANTRACITA</v>
          </cell>
          <cell r="C7654" t="str">
            <v>DECA</v>
          </cell>
          <cell r="D7654" t="str">
            <v>DEXCO S.A.</v>
          </cell>
          <cell r="E7654" t="str">
            <v>SANITARIOS</v>
          </cell>
          <cell r="F7654" t="str">
            <v>SANITARIOS</v>
          </cell>
          <cell r="G7654" t="str">
            <v>LAVAMANOS</v>
          </cell>
        </row>
        <row r="7655">
          <cell r="A7655" t="str">
            <v>PASDELV57L0410001</v>
          </cell>
          <cell r="B7655" t="str">
            <v>LAVAMANOS APOYO CUADRADO 40CM ANTRACITE</v>
          </cell>
          <cell r="C7655" t="str">
            <v>DECA</v>
          </cell>
          <cell r="D7655" t="str">
            <v>DEXCO S.A.</v>
          </cell>
          <cell r="E7655" t="str">
            <v>SANITARIOS</v>
          </cell>
          <cell r="F7655" t="str">
            <v>SANITARIOS</v>
          </cell>
          <cell r="G7655" t="str">
            <v>LAVAMANOS</v>
          </cell>
        </row>
        <row r="7656">
          <cell r="A7656" t="str">
            <v>DE6810080141A01</v>
          </cell>
          <cell r="B7656" t="str">
            <v xml:space="preserve">L.14060.17 LAVAMANOS DE SOBREPONER OVAL 60CM BL                                 </v>
          </cell>
          <cell r="C7656" t="str">
            <v>DECA</v>
          </cell>
          <cell r="D7656" t="str">
            <v>DEXCO S.A.</v>
          </cell>
          <cell r="E7656" t="str">
            <v>SANITARIOS</v>
          </cell>
          <cell r="F7656" t="str">
            <v>SANITARIOS</v>
          </cell>
          <cell r="G7656" t="str">
            <v>LAVAMANOS</v>
          </cell>
        </row>
        <row r="7657">
          <cell r="A7657" t="str">
            <v>PASDELV57N1310001</v>
          </cell>
          <cell r="B7657" t="str">
            <v>LAVAMANOS DE APOYO OVAL 60CM BL</v>
          </cell>
          <cell r="C7657" t="str">
            <v>DECA</v>
          </cell>
          <cell r="D7657" t="str">
            <v>DEXCO S.A.</v>
          </cell>
          <cell r="E7657" t="str">
            <v>SANITARIOS</v>
          </cell>
          <cell r="F7657" t="str">
            <v>SANITARIOS</v>
          </cell>
          <cell r="G7657" t="str">
            <v>LAVAMANOS</v>
          </cell>
        </row>
        <row r="7658">
          <cell r="A7658" t="str">
            <v>DE6810080142A01</v>
          </cell>
          <cell r="B7658" t="str">
            <v xml:space="preserve">L.14050.17 LAVAMANOS DE SOBREPONER OVAL 50CM BL                                 </v>
          </cell>
          <cell r="C7658" t="str">
            <v>DECA</v>
          </cell>
          <cell r="D7658" t="str">
            <v>DEXCO S.A.</v>
          </cell>
          <cell r="E7658" t="str">
            <v>SANITARIOS</v>
          </cell>
          <cell r="F7658" t="str">
            <v>SANITARIOS</v>
          </cell>
          <cell r="G7658" t="str">
            <v>LAVAMANOS</v>
          </cell>
        </row>
        <row r="7659">
          <cell r="A7659" t="str">
            <v>PASDELV57O1310001</v>
          </cell>
          <cell r="B7659" t="str">
            <v>LAVAMANOS DE APOYO OVAL 50CM BL</v>
          </cell>
          <cell r="C7659" t="str">
            <v>DECA</v>
          </cell>
          <cell r="D7659" t="str">
            <v>DEXCO S.A.</v>
          </cell>
          <cell r="E7659" t="str">
            <v>SANITARIOS</v>
          </cell>
          <cell r="F7659" t="str">
            <v>SANITARIOS</v>
          </cell>
          <cell r="G7659" t="str">
            <v>LAVAMANOS</v>
          </cell>
        </row>
        <row r="7660">
          <cell r="A7660" t="str">
            <v>DE6810081071A01</v>
          </cell>
          <cell r="B7660" t="str">
            <v xml:space="preserve">L.14060.M.17 LAVAMANOS DE SOBREPONER OVAL 60CM CON MESA BL                      </v>
          </cell>
          <cell r="C7660" t="str">
            <v>DECA</v>
          </cell>
          <cell r="D7660" t="str">
            <v>DEXCO S.A.</v>
          </cell>
          <cell r="E7660" t="str">
            <v>SANITARIOS</v>
          </cell>
          <cell r="F7660" t="str">
            <v>SANITARIOS</v>
          </cell>
          <cell r="G7660" t="str">
            <v>LAVAMANOS</v>
          </cell>
        </row>
        <row r="7661">
          <cell r="A7661" t="str">
            <v>PASDELV57P1310001</v>
          </cell>
          <cell r="B7661" t="str">
            <v>LAVAMANOS DE APOYO OVAL 60CM CON MESA BL</v>
          </cell>
          <cell r="C7661" t="str">
            <v>DECA</v>
          </cell>
          <cell r="D7661" t="str">
            <v>DEXCO S.A.</v>
          </cell>
          <cell r="E7661" t="str">
            <v>SANITARIOS</v>
          </cell>
          <cell r="F7661" t="str">
            <v>SANITARIOS</v>
          </cell>
          <cell r="G7661" t="str">
            <v>LAVAMANOS</v>
          </cell>
        </row>
        <row r="7662">
          <cell r="A7662" t="str">
            <v>DE6810081301A01</v>
          </cell>
          <cell r="B7662" t="str">
            <v>L.14060.94 LAVAMANOS DE SOBREPONER OVAL 60CM NG M</v>
          </cell>
          <cell r="C7662" t="str">
            <v>DECA</v>
          </cell>
          <cell r="D7662" t="str">
            <v>DEXCO S.A.</v>
          </cell>
          <cell r="E7662" t="str">
            <v>SANITARIOS</v>
          </cell>
          <cell r="F7662" t="str">
            <v>SANITARIOS</v>
          </cell>
          <cell r="G7662" t="str">
            <v>LAVAMANOS</v>
          </cell>
        </row>
        <row r="7663">
          <cell r="A7663" t="str">
            <v>DE6810260011A01</v>
          </cell>
          <cell r="B7663" t="str">
            <v>TQ.01.17 LOZA GENERICA TANQUE LAVARROPA 22 LITROS BLANCO</v>
          </cell>
          <cell r="C7663" t="str">
            <v>DECA</v>
          </cell>
          <cell r="D7663" t="str">
            <v>DEXCO S.A.</v>
          </cell>
          <cell r="E7663" t="str">
            <v>SANITARIOS</v>
          </cell>
          <cell r="F7663" t="str">
            <v>SANITARIOS</v>
          </cell>
          <cell r="G7663" t="str">
            <v>LAVARROPA</v>
          </cell>
        </row>
        <row r="7664">
          <cell r="A7664" t="str">
            <v>PASDELV57N4010001</v>
          </cell>
          <cell r="B7664" t="str">
            <v>LAVAMANOS DE APOYO OVAL 60CM NG M</v>
          </cell>
          <cell r="C7664" t="str">
            <v>DECA</v>
          </cell>
          <cell r="D7664" t="str">
            <v>DEXCO S.A.</v>
          </cell>
          <cell r="E7664" t="str">
            <v>SANITARIOS</v>
          </cell>
          <cell r="F7664" t="str">
            <v>SANITARIOS</v>
          </cell>
          <cell r="G7664" t="str">
            <v>LAVAMANOS</v>
          </cell>
        </row>
        <row r="7665">
          <cell r="A7665" t="str">
            <v>DE6810081302A01</v>
          </cell>
          <cell r="B7665" t="str">
            <v xml:space="preserve">L.14060.M.94 LAVAMANOS DE SOBREPONER OVAL CON MESA 60CM NG MT                   </v>
          </cell>
          <cell r="C7665" t="str">
            <v>DECA</v>
          </cell>
          <cell r="D7665" t="str">
            <v>DEXCO S.A.</v>
          </cell>
          <cell r="E7665" t="str">
            <v>SANITARIOS</v>
          </cell>
          <cell r="F7665" t="str">
            <v>SANITARIOS</v>
          </cell>
          <cell r="G7665" t="str">
            <v>LAVAMANOS</v>
          </cell>
        </row>
        <row r="7666">
          <cell r="A7666" t="str">
            <v>PASDELV57P4010001</v>
          </cell>
          <cell r="B7666" t="str">
            <v>LAVAMANOS DE APOYO OVAL CON MESA 60CM NG MT</v>
          </cell>
          <cell r="C7666" t="str">
            <v>DECA</v>
          </cell>
          <cell r="D7666" t="str">
            <v>DEXCO S.A.</v>
          </cell>
          <cell r="E7666" t="str">
            <v>SANITARIOS</v>
          </cell>
          <cell r="F7666" t="str">
            <v>SANITARIOS</v>
          </cell>
          <cell r="G7666" t="str">
            <v>LAVAMANOS</v>
          </cell>
        </row>
        <row r="7667">
          <cell r="A7667" t="str">
            <v>DE6810084231A01</v>
          </cell>
          <cell r="B7667" t="str">
            <v>L.14050.85 LAVAMANOS DE SOBREPONER OVAL 40CM ANTRACIT</v>
          </cell>
          <cell r="C7667" t="str">
            <v>DECA</v>
          </cell>
          <cell r="D7667" t="str">
            <v>DEXCO S.A.</v>
          </cell>
          <cell r="E7667" t="str">
            <v>SANITARIOS</v>
          </cell>
          <cell r="F7667" t="str">
            <v>SANITARIOS</v>
          </cell>
          <cell r="G7667" t="str">
            <v>LAVAMANOS</v>
          </cell>
        </row>
        <row r="7668">
          <cell r="A7668" t="str">
            <v>PASDELV57O0410001</v>
          </cell>
          <cell r="B7668" t="str">
            <v>LAVAMANOS DE APOYO OVAL 40CM ANTRACITE</v>
          </cell>
          <cell r="C7668" t="str">
            <v>DECA</v>
          </cell>
          <cell r="D7668" t="str">
            <v>DEXCO S.A.</v>
          </cell>
          <cell r="E7668" t="str">
            <v>SANITARIOS</v>
          </cell>
          <cell r="F7668" t="str">
            <v>SANITARIOS</v>
          </cell>
          <cell r="G7668" t="str">
            <v>LAVAMANOS</v>
          </cell>
        </row>
        <row r="7669">
          <cell r="A7669" t="str">
            <v>DE6810088131A01</v>
          </cell>
          <cell r="B7669" t="str">
            <v>L.69.17 LAVAMANOS DE SOBREPONER OVAL 300X500MM BL</v>
          </cell>
          <cell r="C7669" t="str">
            <v>DECA</v>
          </cell>
          <cell r="D7669" t="str">
            <v>DEXCO S.A.</v>
          </cell>
          <cell r="E7669" t="str">
            <v>SANITARIOS</v>
          </cell>
          <cell r="F7669" t="str">
            <v>SANITARIOS</v>
          </cell>
          <cell r="G7669" t="str">
            <v>LAVAMANOS</v>
          </cell>
        </row>
        <row r="7670">
          <cell r="A7670" t="str">
            <v>PASDELV54E1310001</v>
          </cell>
          <cell r="B7670" t="str">
            <v>LAVAMANOS DE SOBREPONER OVAL 300X500MM BL</v>
          </cell>
          <cell r="C7670" t="str">
            <v>DECA</v>
          </cell>
          <cell r="D7670" t="str">
            <v>DEXCO S.A.</v>
          </cell>
          <cell r="E7670" t="str">
            <v>SANITARIOS</v>
          </cell>
          <cell r="F7670" t="str">
            <v>SANITARIOS</v>
          </cell>
          <cell r="G7670" t="str">
            <v>LAVAMANOS</v>
          </cell>
        </row>
        <row r="7671">
          <cell r="A7671" t="str">
            <v>DE6810090131A01</v>
          </cell>
          <cell r="B7671" t="str">
            <v>L.23050.85 LAVAMANO DE SOBREPONER RECTANGULAR 50 CM CINZA</v>
          </cell>
          <cell r="C7671" t="str">
            <v>DECA</v>
          </cell>
          <cell r="D7671" t="str">
            <v>DEXCO S.A.</v>
          </cell>
          <cell r="E7671" t="str">
            <v>SANITARIOS</v>
          </cell>
          <cell r="F7671" t="str">
            <v>SANITARIOS</v>
          </cell>
          <cell r="G7671" t="str">
            <v>LAVAMANOS</v>
          </cell>
        </row>
        <row r="7672">
          <cell r="A7672" t="str">
            <v>PASDELV54F2610001</v>
          </cell>
          <cell r="B7672" t="str">
            <v>LAVAMANO DE SOBREPONER RECTANGULAR 50 CM CINZA</v>
          </cell>
          <cell r="C7672" t="str">
            <v>DECA</v>
          </cell>
          <cell r="D7672" t="str">
            <v>DEXCO S.A.</v>
          </cell>
          <cell r="E7672" t="str">
            <v>SANITARIOS</v>
          </cell>
          <cell r="F7672" t="str">
            <v>SANITARIOS</v>
          </cell>
          <cell r="G7672" t="str">
            <v>LAVAMANOS</v>
          </cell>
        </row>
        <row r="7673">
          <cell r="A7673" t="str">
            <v>DE6810090141A01</v>
          </cell>
          <cell r="B7673" t="str">
            <v>L.1044.17 LAVAMANOS DE SOBREPONER P/REJILLA JABONERA BLANCO</v>
          </cell>
          <cell r="C7673" t="str">
            <v>DECA</v>
          </cell>
          <cell r="D7673" t="str">
            <v>DEXCO S.A.</v>
          </cell>
          <cell r="E7673" t="str">
            <v>SANITARIOS</v>
          </cell>
          <cell r="F7673" t="str">
            <v>SANITARIOS</v>
          </cell>
          <cell r="G7673" t="str">
            <v>LAVAMANOS</v>
          </cell>
        </row>
        <row r="7674">
          <cell r="A7674" t="str">
            <v>DE6810090141A02</v>
          </cell>
          <cell r="B7674" t="str">
            <v>L.13060.M.17 LAVAMANOS DE SOBREPONER RECTANGULAR BL</v>
          </cell>
          <cell r="C7674" t="str">
            <v>DECA</v>
          </cell>
          <cell r="D7674" t="str">
            <v>DEXCO S.A.</v>
          </cell>
          <cell r="E7674" t="str">
            <v>SANITARIOS</v>
          </cell>
          <cell r="F7674" t="str">
            <v>SANITARIOS</v>
          </cell>
          <cell r="G7674" t="str">
            <v>LAVAMANOS</v>
          </cell>
        </row>
        <row r="7675">
          <cell r="A7675" t="str">
            <v>DE6810090142A01</v>
          </cell>
          <cell r="B7675" t="str">
            <v>L.13040.17 LAVAMANOS DE SOBREPONER RECTANGULAR 40CM BL</v>
          </cell>
          <cell r="C7675" t="str">
            <v>DECA</v>
          </cell>
          <cell r="D7675" t="str">
            <v>DEXCO S.A.</v>
          </cell>
          <cell r="E7675" t="str">
            <v>SANITARIOS</v>
          </cell>
          <cell r="F7675" t="str">
            <v>SANITARIOS</v>
          </cell>
          <cell r="G7675" t="str">
            <v>LAVAMANOS</v>
          </cell>
        </row>
        <row r="7676">
          <cell r="A7676" t="str">
            <v>DE6810090143A01</v>
          </cell>
          <cell r="B7676" t="str">
            <v>L.13060.17 LAVAMANOS DE SOBREPONER RECTANGULAR 60CM BL</v>
          </cell>
          <cell r="C7676" t="str">
            <v>DECA</v>
          </cell>
          <cell r="D7676" t="str">
            <v>DEXCO S.A.</v>
          </cell>
          <cell r="E7676" t="str">
            <v>SANITARIOS</v>
          </cell>
          <cell r="F7676" t="str">
            <v>SANITARIOS</v>
          </cell>
          <cell r="G7676" t="str">
            <v>LAVAMANOS</v>
          </cell>
        </row>
        <row r="7677">
          <cell r="A7677" t="str">
            <v>PASDELV57R1310001</v>
          </cell>
          <cell r="B7677" t="str">
            <v>LAVAMANOS DE APOYO RECTANGULAR 60CM BL</v>
          </cell>
          <cell r="C7677" t="str">
            <v>DECA</v>
          </cell>
          <cell r="D7677" t="str">
            <v>DEXCO S.A.</v>
          </cell>
          <cell r="E7677" t="str">
            <v>SANITARIOS</v>
          </cell>
          <cell r="F7677" t="str">
            <v>SANITARIOS</v>
          </cell>
          <cell r="G7677" t="str">
            <v>LAVAMANOS</v>
          </cell>
        </row>
        <row r="7678">
          <cell r="A7678" t="str">
            <v>DE6810090144A01</v>
          </cell>
          <cell r="B7678" t="str">
            <v xml:space="preserve">L.13060.M.17 LAVAMANOS DE SOBREPONER RECTANGULAR 60CM CON MESA BL               </v>
          </cell>
          <cell r="C7678" t="str">
            <v>DECA</v>
          </cell>
          <cell r="D7678" t="str">
            <v>DEXCO S.A.</v>
          </cell>
          <cell r="E7678" t="str">
            <v>SANITARIOS</v>
          </cell>
          <cell r="F7678" t="str">
            <v>SANITARIOS</v>
          </cell>
          <cell r="G7678" t="str">
            <v>LAVAMANOS</v>
          </cell>
        </row>
        <row r="7679">
          <cell r="A7679" t="str">
            <v>PASDELV54H1310002</v>
          </cell>
          <cell r="B7679" t="str">
            <v>LAVAMANOS DE APOYO RECTANGULAR CON MESA 60CM BL</v>
          </cell>
          <cell r="C7679" t="str">
            <v>DECA</v>
          </cell>
          <cell r="D7679" t="str">
            <v>DEXCO S.A.</v>
          </cell>
          <cell r="E7679" t="str">
            <v>SANITARIOS</v>
          </cell>
          <cell r="F7679" t="str">
            <v>SANITARIOS</v>
          </cell>
          <cell r="G7679" t="str">
            <v>LAVAMANOS</v>
          </cell>
        </row>
        <row r="7680">
          <cell r="A7680" t="str">
            <v>DE6810091071A01</v>
          </cell>
          <cell r="B7680" t="str">
            <v>L.310.17 LAVATORIO DE APOYO JADER ALMEIDA RECTANGULAR 670X495MM BL A01</v>
          </cell>
          <cell r="C7680" t="str">
            <v>DECA</v>
          </cell>
          <cell r="D7680" t="str">
            <v>DEXCO S.A.</v>
          </cell>
          <cell r="E7680" t="str">
            <v>SANITARIOS</v>
          </cell>
          <cell r="F7680" t="str">
            <v>SANITARIOS</v>
          </cell>
          <cell r="G7680" t="str">
            <v>LAVAMANOS</v>
          </cell>
        </row>
        <row r="7681">
          <cell r="A7681" t="str">
            <v>DE6810091072A01</v>
          </cell>
          <cell r="B7681" t="str">
            <v xml:space="preserve">L.13050.M.17 LAVAMANOS DE SOBREPONER RECTANGULAR 50CM CON MESA BL               </v>
          </cell>
          <cell r="C7681" t="str">
            <v>DECA</v>
          </cell>
          <cell r="D7681" t="str">
            <v>DEXCO S.A.</v>
          </cell>
          <cell r="E7681" t="str">
            <v>SANITARIOS</v>
          </cell>
          <cell r="F7681" t="str">
            <v>SANITARIOS</v>
          </cell>
          <cell r="G7681" t="str">
            <v>LAVAMANOS</v>
          </cell>
        </row>
        <row r="7682">
          <cell r="A7682" t="str">
            <v>PASDELV57S1310001</v>
          </cell>
          <cell r="B7682" t="str">
            <v>N/A N/A BLANCO APOYO</v>
          </cell>
          <cell r="C7682" t="str">
            <v>DECA</v>
          </cell>
          <cell r="D7682" t="str">
            <v>DEXCO S.A.</v>
          </cell>
          <cell r="E7682" t="str">
            <v>SANITARIOS</v>
          </cell>
          <cell r="F7682" t="str">
            <v>SANITARIOS</v>
          </cell>
          <cell r="G7682" t="str">
            <v>LAVAMANOS</v>
          </cell>
        </row>
        <row r="7683">
          <cell r="A7683" t="str">
            <v>DE6810091301A01</v>
          </cell>
          <cell r="B7683" t="str">
            <v>L.13060.M.94 LAVAMANOS DE SOBREPONER RECT CON MESA 60CM</v>
          </cell>
          <cell r="C7683" t="str">
            <v>DECA</v>
          </cell>
          <cell r="D7683" t="str">
            <v>DEXCO S.A.</v>
          </cell>
          <cell r="E7683" t="str">
            <v>SANITARIOS</v>
          </cell>
          <cell r="F7683" t="str">
            <v>SANITARIOS</v>
          </cell>
          <cell r="G7683" t="str">
            <v>LAVAMANOS</v>
          </cell>
        </row>
        <row r="7684">
          <cell r="A7684" t="str">
            <v>PASDELV54H4010001</v>
          </cell>
          <cell r="B7684" t="str">
            <v>LAVAMANOS DE APOYO RECTANGULAR 60CM CON MESA</v>
          </cell>
          <cell r="C7684" t="str">
            <v>DECA</v>
          </cell>
          <cell r="D7684" t="str">
            <v>DEXCO S.A.</v>
          </cell>
          <cell r="E7684" t="str">
            <v>SANITARIOS</v>
          </cell>
          <cell r="F7684" t="str">
            <v>SANITARIOS</v>
          </cell>
          <cell r="G7684" t="str">
            <v>LAVAMANOS</v>
          </cell>
        </row>
        <row r="7685">
          <cell r="A7685" t="str">
            <v>DE6810095721A01</v>
          </cell>
          <cell r="B7685" t="str">
            <v>L.13050.17 LAVATORIO SLIM DE SOBREPONER RECT 50CM BLANCO A01</v>
          </cell>
          <cell r="C7685" t="str">
            <v>DECA</v>
          </cell>
          <cell r="D7685" t="str">
            <v>DEXCO S.A.</v>
          </cell>
          <cell r="E7685" t="str">
            <v>SANITARIOS</v>
          </cell>
          <cell r="F7685" t="str">
            <v>SANITARIOS</v>
          </cell>
          <cell r="G7685" t="str">
            <v>LAVAMANOS</v>
          </cell>
        </row>
        <row r="7686">
          <cell r="A7686" t="str">
            <v>DE6810096081A01</v>
          </cell>
          <cell r="B7686" t="str">
            <v>LI.13050.GF.MT.VAL LAVAMANOS DE SOBREPONER RECTANGULAR GRAFFITO</v>
          </cell>
          <cell r="C7686" t="str">
            <v>DECA</v>
          </cell>
          <cell r="D7686" t="str">
            <v>DEXCO S.A.</v>
          </cell>
          <cell r="E7686" t="str">
            <v>SANITARIOS</v>
          </cell>
          <cell r="F7686" t="str">
            <v>SANITARIOS</v>
          </cell>
          <cell r="G7686" t="str">
            <v>LAVAMANOS</v>
          </cell>
        </row>
        <row r="7687">
          <cell r="A7687" t="str">
            <v>PASDELV54I2710001</v>
          </cell>
          <cell r="B7687" t="str">
            <v>LAVAMANOS DE SOBREPONER RECTANGULAR GRAFFITO</v>
          </cell>
          <cell r="C7687" t="str">
            <v>DECA</v>
          </cell>
          <cell r="D7687" t="str">
            <v>DEXCO S.A.</v>
          </cell>
          <cell r="E7687" t="str">
            <v>SANITARIOS</v>
          </cell>
          <cell r="F7687" t="str">
            <v>SANITARIOS</v>
          </cell>
          <cell r="G7687" t="str">
            <v>LAVAMANOS</v>
          </cell>
        </row>
        <row r="7688">
          <cell r="A7688" t="str">
            <v>DE6810098131A01</v>
          </cell>
          <cell r="B7688" t="str">
            <v>L.132.C.17 LAVAMANOS DE SOBREPONER DUPLA CON REJILLA A01</v>
          </cell>
          <cell r="C7688" t="str">
            <v>DECA</v>
          </cell>
          <cell r="D7688" t="str">
            <v>DEXCO S.A.</v>
          </cell>
          <cell r="E7688" t="str">
            <v>SANITARIOS</v>
          </cell>
          <cell r="F7688" t="str">
            <v>SANITARIOS</v>
          </cell>
          <cell r="G7688" t="str">
            <v>LAVAMANOS</v>
          </cell>
        </row>
        <row r="7689">
          <cell r="A7689" t="str">
            <v>DE6810100141A01</v>
          </cell>
          <cell r="B7689" t="str">
            <v xml:space="preserve">L.1050.17 LAVAMANOS DE SOBREPONER REDONDO 40CM BL                               </v>
          </cell>
          <cell r="C7689" t="str">
            <v>DECA</v>
          </cell>
          <cell r="D7689" t="str">
            <v>DEXCO S.A.</v>
          </cell>
          <cell r="E7689" t="str">
            <v>SANITARIOS</v>
          </cell>
          <cell r="F7689" t="str">
            <v>SANITARIOS</v>
          </cell>
          <cell r="G7689" t="str">
            <v>LAVAMANOS</v>
          </cell>
        </row>
        <row r="7690">
          <cell r="A7690" t="str">
            <v>PASDELV0HE1310001</v>
          </cell>
          <cell r="B7690" t="str">
            <v>LAVAMANOS DE APOYO REDONDO 40CM BL</v>
          </cell>
          <cell r="C7690" t="str">
            <v>DECA</v>
          </cell>
          <cell r="D7690" t="str">
            <v>DEXCO S.A.</v>
          </cell>
          <cell r="E7690" t="str">
            <v>SANITARIOS</v>
          </cell>
          <cell r="F7690" t="str">
            <v>SANITARIOS</v>
          </cell>
          <cell r="G7690" t="str">
            <v>LAVAMANOS</v>
          </cell>
        </row>
        <row r="7691">
          <cell r="A7691" t="str">
            <v>DE6810100143A01</v>
          </cell>
          <cell r="B7691" t="str">
            <v xml:space="preserve">L.12040.VO.17 LAVAMANOS DE SOBREPONER REDONDO DESAGUE OCULTO 40CM BL            </v>
          </cell>
          <cell r="C7691" t="str">
            <v>DECA</v>
          </cell>
          <cell r="D7691" t="str">
            <v>DEXCO S.A.</v>
          </cell>
          <cell r="E7691" t="str">
            <v>SANITARIOS</v>
          </cell>
          <cell r="F7691" t="str">
            <v>SANITARIOS</v>
          </cell>
          <cell r="G7691" t="str">
            <v>LAVAMANOS</v>
          </cell>
        </row>
        <row r="7692">
          <cell r="A7692" t="str">
            <v>PASDELV57T1310001</v>
          </cell>
          <cell r="B7692" t="str">
            <v>LAVAMANOS DE SOBREPONER REDONDO DESAGUE OCULTO 40CM BL</v>
          </cell>
          <cell r="C7692" t="str">
            <v>DECA</v>
          </cell>
          <cell r="D7692" t="str">
            <v>DEXCO S.A.</v>
          </cell>
          <cell r="E7692" t="str">
            <v>SANITARIOS</v>
          </cell>
          <cell r="F7692" t="str">
            <v>SANITARIOS</v>
          </cell>
          <cell r="G7692" t="str">
            <v>LAVAMANOS</v>
          </cell>
        </row>
        <row r="7693">
          <cell r="A7693" t="str">
            <v>DE6810100331A01</v>
          </cell>
          <cell r="B7693" t="str">
            <v>L.155.37 LAVAMANOS DE SOBREPONER REDONDO 350MM CREMA</v>
          </cell>
          <cell r="C7693" t="str">
            <v>DECA</v>
          </cell>
          <cell r="D7693" t="str">
            <v>DEXCO S.A.</v>
          </cell>
          <cell r="E7693" t="str">
            <v>SANITARIOS</v>
          </cell>
          <cell r="F7693" t="str">
            <v>SANITARIOS</v>
          </cell>
          <cell r="G7693" t="str">
            <v>LAVAMANOS</v>
          </cell>
        </row>
        <row r="7694">
          <cell r="A7694" t="str">
            <v>DE6810101301A01</v>
          </cell>
          <cell r="B7694" t="str">
            <v xml:space="preserve">L.12040.M.94 LAVAMANOS SOBREPONER REDONDO 40CM NG MT                            </v>
          </cell>
          <cell r="C7694" t="str">
            <v>DECA</v>
          </cell>
          <cell r="D7694" t="str">
            <v>DEXCO S.A.</v>
          </cell>
          <cell r="E7694" t="str">
            <v>SANITARIOS</v>
          </cell>
          <cell r="F7694" t="str">
            <v>SANITARIOS</v>
          </cell>
          <cell r="G7694" t="str">
            <v>LAVAMANOS</v>
          </cell>
        </row>
        <row r="7695">
          <cell r="A7695" t="str">
            <v>PASDELV57U4010001</v>
          </cell>
          <cell r="B7695" t="str">
            <v>LAVAMANOS SOBREPONER REDONDO 40CM NG MT</v>
          </cell>
          <cell r="C7695" t="str">
            <v>DECA</v>
          </cell>
          <cell r="D7695" t="str">
            <v>DEXCO S.A.</v>
          </cell>
          <cell r="E7695" t="str">
            <v>SANITARIOS</v>
          </cell>
          <cell r="F7695" t="str">
            <v>SANITARIOS</v>
          </cell>
          <cell r="G7695" t="str">
            <v>LAVAMANOS</v>
          </cell>
        </row>
        <row r="7696">
          <cell r="A7696" t="str">
            <v>DE6810101302A01</v>
          </cell>
          <cell r="B7696" t="str">
            <v xml:space="preserve">L.12040.VO.94 LAVAMANOS SOBREPONER REDONDO 40CM NG M                            </v>
          </cell>
          <cell r="C7696" t="str">
            <v>DECA</v>
          </cell>
          <cell r="D7696" t="str">
            <v>DEXCO S.A.</v>
          </cell>
          <cell r="E7696" t="str">
            <v>SANITARIOS</v>
          </cell>
          <cell r="F7696" t="str">
            <v>SANITARIOS</v>
          </cell>
          <cell r="G7696" t="str">
            <v>LAVAMANOS</v>
          </cell>
        </row>
        <row r="7697">
          <cell r="A7697" t="str">
            <v>PASDELV57T4010001</v>
          </cell>
          <cell r="B7697" t="str">
            <v>LAVAMANOS SOBREPONER REDONDO 40CM NG MT</v>
          </cell>
          <cell r="C7697" t="str">
            <v>DECA</v>
          </cell>
          <cell r="D7697" t="str">
            <v>DEXCO S.A.</v>
          </cell>
          <cell r="E7697" t="str">
            <v>SANITARIOS</v>
          </cell>
          <cell r="F7697" t="str">
            <v>SANITARIOS</v>
          </cell>
          <cell r="G7697" t="str">
            <v>LAVAMANOS</v>
          </cell>
        </row>
        <row r="7698">
          <cell r="A7698" t="str">
            <v>DE6810190191A01</v>
          </cell>
          <cell r="B7698" t="str">
            <v>L.915.23 IZY | RAVENA LAVAMANOS MEDIO CARAMELO</v>
          </cell>
          <cell r="C7698" t="str">
            <v>DECA</v>
          </cell>
          <cell r="D7698" t="str">
            <v>DEXCO S.A.</v>
          </cell>
          <cell r="E7698" t="str">
            <v>SANITARIOS</v>
          </cell>
          <cell r="F7698" t="str">
            <v>SANITARIOS</v>
          </cell>
          <cell r="G7698" t="str">
            <v>LAVAMANOS</v>
          </cell>
        </row>
        <row r="7699">
          <cell r="A7699" t="str">
            <v>PASDELV4E51710001</v>
          </cell>
          <cell r="B7699" t="str">
            <v>IZY RAVENA LAVAMANOS MEDIO CARAMELO</v>
          </cell>
          <cell r="C7699" t="str">
            <v>DECA</v>
          </cell>
          <cell r="D7699" t="str">
            <v>DEXCO S.A.</v>
          </cell>
          <cell r="E7699" t="str">
            <v>SANITARIOS</v>
          </cell>
          <cell r="F7699" t="str">
            <v>SANITARIOS</v>
          </cell>
          <cell r="G7699" t="str">
            <v>LAVAMANOS</v>
          </cell>
        </row>
        <row r="7700">
          <cell r="A7700" t="str">
            <v>DE6810260021A01</v>
          </cell>
          <cell r="B7700" t="str">
            <v>CT.25.17 LOZA GENERICA COLUMNA PARA TANQUE LAVARROPAS BLANCO</v>
          </cell>
          <cell r="C7700" t="str">
            <v>DECA</v>
          </cell>
          <cell r="D7700" t="str">
            <v>DEXCO S.A.</v>
          </cell>
          <cell r="E7700" t="str">
            <v>SANITARIOS</v>
          </cell>
          <cell r="F7700" t="str">
            <v>SANITARIOS</v>
          </cell>
          <cell r="G7700" t="str">
            <v>LAVAMANOS</v>
          </cell>
        </row>
        <row r="7701">
          <cell r="A7701" t="str">
            <v>PASDELR3JM1310001</v>
          </cell>
          <cell r="B7701" t="str">
            <v>LOZA GENERICA COLUMNA PARA TANQUE LAVARROPAS BLANCO</v>
          </cell>
          <cell r="C7701" t="str">
            <v>DECA</v>
          </cell>
          <cell r="D7701" t="str">
            <v>DEXCO S.A.</v>
          </cell>
          <cell r="E7701" t="str">
            <v>SANITARIOS</v>
          </cell>
          <cell r="F7701" t="str">
            <v>SANITARIOS</v>
          </cell>
          <cell r="G7701" t="str">
            <v>LAVAMANOS</v>
          </cell>
        </row>
        <row r="7702">
          <cell r="A7702" t="str">
            <v>DE6810260141A01</v>
          </cell>
          <cell r="B7702" t="str">
            <v>L.915.17 IZY | RAVENA LAVAMANOS MEDIO BL</v>
          </cell>
          <cell r="C7702" t="str">
            <v>DECA</v>
          </cell>
          <cell r="D7702" t="str">
            <v>DEXCO S.A.</v>
          </cell>
          <cell r="E7702" t="str">
            <v>SANITARIOS</v>
          </cell>
          <cell r="F7702" t="str">
            <v>SANITARIOS</v>
          </cell>
          <cell r="G7702" t="str">
            <v>LAVAMANOS</v>
          </cell>
        </row>
        <row r="7703">
          <cell r="A7703" t="str">
            <v>PASDELV4E51310001</v>
          </cell>
          <cell r="B7703" t="str">
            <v>IZY RAVENA LAVAMANOS MEDIO BL</v>
          </cell>
          <cell r="C7703" t="str">
            <v>DECA</v>
          </cell>
          <cell r="D7703" t="str">
            <v>DEXCO S.A.</v>
          </cell>
          <cell r="E7703" t="str">
            <v>SANITARIOS</v>
          </cell>
          <cell r="F7703" t="str">
            <v>SANITARIOS</v>
          </cell>
          <cell r="G7703" t="str">
            <v>LAVAMANOS</v>
          </cell>
        </row>
        <row r="7704">
          <cell r="A7704" t="str">
            <v>DE6810260331A01</v>
          </cell>
          <cell r="B7704" t="str">
            <v>L.915.37 IZY | RAVENA LAVAMANOS MEDIO CR</v>
          </cell>
          <cell r="C7704" t="str">
            <v>DECA</v>
          </cell>
          <cell r="D7704" t="str">
            <v>DEXCO S.A.</v>
          </cell>
          <cell r="E7704" t="str">
            <v>SANITARIOS</v>
          </cell>
          <cell r="F7704" t="str">
            <v>SANITARIOS</v>
          </cell>
          <cell r="G7704" t="str">
            <v>LAVAMANOS</v>
          </cell>
        </row>
        <row r="7705">
          <cell r="A7705" t="str">
            <v>PASDELV4E51110001</v>
          </cell>
          <cell r="B7705" t="str">
            <v>IZY RAVENA LAVAMANOS MEDIO CR</v>
          </cell>
          <cell r="C7705" t="str">
            <v>DECA</v>
          </cell>
          <cell r="D7705" t="str">
            <v>DEXCO S.A.</v>
          </cell>
          <cell r="E7705" t="str">
            <v>SANITARIOS</v>
          </cell>
          <cell r="F7705" t="str">
            <v>SANITARIOS</v>
          </cell>
          <cell r="G7705" t="str">
            <v>LAVAMANOS</v>
          </cell>
        </row>
        <row r="7706">
          <cell r="A7706" t="str">
            <v>DE6810260481A01</v>
          </cell>
          <cell r="B7706" t="str">
            <v>L.915.87 IZY | RAVENA LAVAMANOS MEDIO GR</v>
          </cell>
          <cell r="C7706" t="str">
            <v>DECA</v>
          </cell>
          <cell r="D7706" t="str">
            <v>DEXCO S.A.</v>
          </cell>
          <cell r="E7706" t="str">
            <v>SANITARIOS</v>
          </cell>
          <cell r="F7706" t="str">
            <v>SANITARIOS</v>
          </cell>
          <cell r="G7706" t="str">
            <v>LAVAMANOS</v>
          </cell>
        </row>
        <row r="7707">
          <cell r="A7707" t="str">
            <v>PASDELV4E52610001</v>
          </cell>
          <cell r="B7707" t="str">
            <v>IZY RAVENA LAVAMANOS MEDIO GR</v>
          </cell>
          <cell r="C7707" t="str">
            <v>DECA</v>
          </cell>
          <cell r="D7707" t="str">
            <v>DEXCO S.A.</v>
          </cell>
          <cell r="E7707" t="str">
            <v>SANITARIOS</v>
          </cell>
          <cell r="F7707" t="str">
            <v>SANITARIOS</v>
          </cell>
          <cell r="G7707" t="str">
            <v>LAVAMANOS</v>
          </cell>
        </row>
        <row r="7708">
          <cell r="A7708" t="str">
            <v>DE6810420141A01</v>
          </cell>
          <cell r="B7708" t="str">
            <v>L.22040.17 LAVAMANOS DE EMBUTIR REDONDO 40CM BL</v>
          </cell>
          <cell r="C7708" t="str">
            <v>DECA</v>
          </cell>
          <cell r="D7708" t="str">
            <v>DEXCO S.A.</v>
          </cell>
          <cell r="E7708" t="str">
            <v>SANITARIOS</v>
          </cell>
          <cell r="F7708" t="str">
            <v>SANITARIOS</v>
          </cell>
          <cell r="G7708" t="str">
            <v>LAVAMANOS</v>
          </cell>
        </row>
        <row r="7709">
          <cell r="A7709" t="str">
            <v>PASDELV57W1310001</v>
          </cell>
          <cell r="B7709" t="str">
            <v>LAVAMANOS DE EMBUTIR REDONDO 40CM BL</v>
          </cell>
          <cell r="C7709" t="str">
            <v>DECA</v>
          </cell>
          <cell r="D7709" t="str">
            <v>DEXCO S.A.</v>
          </cell>
          <cell r="E7709" t="str">
            <v>SANITARIOS</v>
          </cell>
          <cell r="F7709" t="str">
            <v>SANITARIOS</v>
          </cell>
          <cell r="G7709" t="str">
            <v>LAVAMANOS</v>
          </cell>
        </row>
        <row r="7710">
          <cell r="A7710" t="str">
            <v>DE6810421301A01</v>
          </cell>
          <cell r="B7710" t="str">
            <v>L.22040.94 LAVAMANOS DE EMBUTIR REDONDO 40CM NG M</v>
          </cell>
          <cell r="C7710" t="str">
            <v>DECA</v>
          </cell>
          <cell r="D7710" t="str">
            <v>DEXCO S.A.</v>
          </cell>
          <cell r="E7710" t="str">
            <v>SANITARIOS</v>
          </cell>
          <cell r="F7710" t="str">
            <v>SANITARIOS</v>
          </cell>
          <cell r="G7710" t="str">
            <v>LAVAMANOS</v>
          </cell>
        </row>
        <row r="7711">
          <cell r="A7711" t="str">
            <v>PASDELV57W4010001</v>
          </cell>
          <cell r="B7711" t="str">
            <v>LAVAMANOS DE EMBUTIR REDONDO 40CM NG MT</v>
          </cell>
          <cell r="C7711" t="str">
            <v>DECA</v>
          </cell>
          <cell r="D7711" t="str">
            <v>DEXCO S.A.</v>
          </cell>
          <cell r="E7711" t="str">
            <v>SANITARIOS</v>
          </cell>
          <cell r="F7711" t="str">
            <v>SANITARIOS</v>
          </cell>
          <cell r="G7711" t="str">
            <v>LAVAMANOS</v>
          </cell>
        </row>
        <row r="7712">
          <cell r="A7712" t="str">
            <v>DE6810424231A01</v>
          </cell>
          <cell r="B7712" t="str">
            <v>L.22040.85 LAVAMANOS DE EMBUTIR REDONDO 40CM ANTRACI</v>
          </cell>
          <cell r="C7712" t="str">
            <v>DECA</v>
          </cell>
          <cell r="D7712" t="str">
            <v>DEXCO S.A.</v>
          </cell>
          <cell r="E7712" t="str">
            <v>SANITARIOS</v>
          </cell>
          <cell r="F7712" t="str">
            <v>SANITARIOS</v>
          </cell>
          <cell r="G7712" t="str">
            <v>LAVAMANOS</v>
          </cell>
        </row>
        <row r="7713">
          <cell r="A7713" t="str">
            <v>PASDELV57W0410001</v>
          </cell>
          <cell r="B7713" t="str">
            <v>LAVAMANOS DE EMBUTIR REDONDO 40CM ANTRACITE</v>
          </cell>
          <cell r="C7713" t="str">
            <v>DECA</v>
          </cell>
          <cell r="D7713" t="str">
            <v>DEXCO S.A.</v>
          </cell>
          <cell r="E7713" t="str">
            <v>SANITARIOS</v>
          </cell>
          <cell r="F7713" t="str">
            <v>SANITARIOS</v>
          </cell>
          <cell r="G7713" t="str">
            <v>LAVAMANOS</v>
          </cell>
        </row>
        <row r="7714">
          <cell r="A7714" t="str">
            <v>DE6810428131A01</v>
          </cell>
          <cell r="B7714" t="str">
            <v>L.1271.17 LAVAMANOS DE SOBREPONER REDONDO 450MM BL</v>
          </cell>
          <cell r="C7714" t="str">
            <v>DECA</v>
          </cell>
          <cell r="D7714" t="str">
            <v>DEXCO S.A.</v>
          </cell>
          <cell r="E7714" t="str">
            <v>SANITARIOS</v>
          </cell>
          <cell r="F7714" t="str">
            <v>SANITARIOS</v>
          </cell>
          <cell r="G7714" t="str">
            <v>LAVAMANOS</v>
          </cell>
        </row>
        <row r="7715">
          <cell r="A7715" t="str">
            <v>PASDELV54K1310001</v>
          </cell>
          <cell r="B7715" t="str">
            <v>LAVAMANOS DE SOBREPONER REDONDO 450MM BL</v>
          </cell>
          <cell r="C7715" t="str">
            <v>DECA</v>
          </cell>
          <cell r="D7715" t="str">
            <v>DEXCO S.A.</v>
          </cell>
          <cell r="E7715" t="str">
            <v>SANITARIOS</v>
          </cell>
          <cell r="F7715" t="str">
            <v>SANITARIOS</v>
          </cell>
          <cell r="G7715" t="str">
            <v>LAVAMANOS</v>
          </cell>
        </row>
        <row r="7716">
          <cell r="A7716" t="str">
            <v>DE6810431301A01</v>
          </cell>
          <cell r="B7716" t="str">
            <v>L.21040.94 LAVAMANOS DE EMBUTIR CUADRADO 40CM NG M</v>
          </cell>
          <cell r="C7716" t="str">
            <v>DECA</v>
          </cell>
          <cell r="D7716" t="str">
            <v>DEXCO S.A.</v>
          </cell>
          <cell r="E7716" t="str">
            <v>SANITARIOS</v>
          </cell>
          <cell r="F7716" t="str">
            <v>SANITARIOS</v>
          </cell>
          <cell r="G7716" t="str">
            <v>LAVAMANOS</v>
          </cell>
        </row>
        <row r="7717">
          <cell r="A7717" t="str">
            <v>PASDELV57J4010001</v>
          </cell>
          <cell r="B7717" t="str">
            <v>LAVAMANOS DE EMBUTIR CUADRADO 40CM ANTRACITE</v>
          </cell>
          <cell r="C7717" t="str">
            <v>DECA</v>
          </cell>
          <cell r="D7717" t="str">
            <v>DEXCO S.A.</v>
          </cell>
          <cell r="E7717" t="str">
            <v>SANITARIOS</v>
          </cell>
          <cell r="F7717" t="str">
            <v>SANITARIOS</v>
          </cell>
          <cell r="G7717" t="str">
            <v>LAVAMANOS</v>
          </cell>
        </row>
        <row r="7718">
          <cell r="A7718" t="str">
            <v>DE6810434231A01</v>
          </cell>
          <cell r="B7718" t="str">
            <v>L.21040.85 LAVAMANOS DE EMBUTIR CUADRADO 40CM ANTRACITA</v>
          </cell>
          <cell r="C7718" t="str">
            <v>DECA</v>
          </cell>
          <cell r="D7718" t="str">
            <v>DEXCO S.A.</v>
          </cell>
          <cell r="E7718" t="str">
            <v>SANITARIOS</v>
          </cell>
          <cell r="F7718" t="str">
            <v>SANITARIOS</v>
          </cell>
          <cell r="G7718" t="str">
            <v>LAVAMANOS</v>
          </cell>
        </row>
        <row r="7719">
          <cell r="A7719" t="str">
            <v>PASDELV57J0410001</v>
          </cell>
          <cell r="B7719" t="str">
            <v>LAVAMANOS DE EMBUTIR CUADRADO 40CM ANTRACITE</v>
          </cell>
          <cell r="C7719" t="str">
            <v>DECA</v>
          </cell>
          <cell r="D7719" t="str">
            <v>DEXCO S.A.</v>
          </cell>
          <cell r="E7719" t="str">
            <v>SANITARIOS</v>
          </cell>
          <cell r="F7719" t="str">
            <v>SANITARIOS</v>
          </cell>
          <cell r="G7719" t="str">
            <v>LAVAMANOS</v>
          </cell>
        </row>
        <row r="7720">
          <cell r="A7720" t="str">
            <v>DE6810450011A01</v>
          </cell>
          <cell r="B7720" t="str">
            <v>L.510.17 ASPEN LAVAMANOS 445MM X 355MM BLANCO</v>
          </cell>
          <cell r="C7720" t="str">
            <v>DECA</v>
          </cell>
          <cell r="D7720" t="str">
            <v>DEXCO S.A.</v>
          </cell>
          <cell r="E7720" t="str">
            <v>SANITARIOS</v>
          </cell>
          <cell r="F7720" t="str">
            <v>SANITARIOS</v>
          </cell>
          <cell r="G7720" t="str">
            <v>LAVAMANOS</v>
          </cell>
        </row>
        <row r="7721">
          <cell r="A7721" t="str">
            <v>PASDELV4E41310001</v>
          </cell>
          <cell r="B7721" t="str">
            <v>ASPEN LAVAMANOS 445MM X 355MM BLANCO</v>
          </cell>
          <cell r="C7721" t="str">
            <v>DECA</v>
          </cell>
          <cell r="D7721" t="str">
            <v>DEXCO S.A.</v>
          </cell>
          <cell r="E7721" t="str">
            <v>SANITARIOS</v>
          </cell>
          <cell r="F7721" t="str">
            <v>SANITARIOS</v>
          </cell>
          <cell r="G7721" t="str">
            <v>LAVAMANOS</v>
          </cell>
        </row>
        <row r="7722">
          <cell r="A7722" t="str">
            <v>DE6810450221A01</v>
          </cell>
          <cell r="B7722" t="str">
            <v>L.510.95 ASPEN LAVAMANOS 445MM X 355MM NEGRO A01</v>
          </cell>
          <cell r="C7722" t="str">
            <v>DECA</v>
          </cell>
          <cell r="D7722" t="str">
            <v>DEXCO S.A.</v>
          </cell>
          <cell r="E7722" t="str">
            <v>SANITARIOS</v>
          </cell>
          <cell r="F7722" t="str">
            <v>SANITARIOS</v>
          </cell>
          <cell r="G7722" t="str">
            <v>LAVAMANOS</v>
          </cell>
        </row>
        <row r="7723">
          <cell r="A7723" t="str">
            <v>PASDELV4E43910001</v>
          </cell>
          <cell r="B7723" t="str">
            <v>ASPEN LAVAMANOS 445MM X 355MM NEGRO</v>
          </cell>
          <cell r="C7723" t="str">
            <v>DECA</v>
          </cell>
          <cell r="D7723" t="str">
            <v>DEXCO S.A.</v>
          </cell>
          <cell r="E7723" t="str">
            <v>SANITARIOS</v>
          </cell>
          <cell r="F7723" t="str">
            <v>SANITARIOS</v>
          </cell>
          <cell r="G7723" t="str">
            <v>LAVAMANOS</v>
          </cell>
        </row>
        <row r="7724">
          <cell r="A7724" t="str">
            <v>DE6811050011A01</v>
          </cell>
          <cell r="B7724" t="str">
            <v>L.65.17 LAVAMANOS DE EMBUTIR OVAL 410MM X 310MM CON REBORDE BLANCO</v>
          </cell>
          <cell r="C7724" t="str">
            <v>DECA</v>
          </cell>
          <cell r="D7724" t="str">
            <v>DEXCO S.A.</v>
          </cell>
          <cell r="E7724" t="str">
            <v>SANITARIOS</v>
          </cell>
          <cell r="F7724" t="str">
            <v>SANITARIOS</v>
          </cell>
          <cell r="G7724" t="str">
            <v>LAVAMANOS</v>
          </cell>
        </row>
        <row r="7725">
          <cell r="A7725" t="str">
            <v>PASDELV0HW1310001</v>
          </cell>
          <cell r="B7725" t="str">
            <v>LAVAMANOS DE EMBUTIR OVAL 410MM X 310MM CON REBORDE BLANCO</v>
          </cell>
          <cell r="C7725" t="str">
            <v>DECA</v>
          </cell>
          <cell r="D7725" t="str">
            <v>DEXCO S.A.</v>
          </cell>
          <cell r="E7725" t="str">
            <v>SANITARIOS</v>
          </cell>
          <cell r="F7725" t="str">
            <v>SANITARIOS</v>
          </cell>
          <cell r="G7725" t="str">
            <v>LAVAMANOS</v>
          </cell>
        </row>
        <row r="7726">
          <cell r="A7726" t="str">
            <v>DE6811050141A01</v>
          </cell>
          <cell r="B7726" t="str">
            <v>L.37.17 LAVATORIO DE EMBUTR OVAL BL</v>
          </cell>
          <cell r="C7726" t="str">
            <v>DECA</v>
          </cell>
          <cell r="D7726" t="str">
            <v>DEXCO S.A.</v>
          </cell>
          <cell r="E7726" t="str">
            <v>SANITARIOS</v>
          </cell>
          <cell r="F7726" t="str">
            <v>SANITARIOS</v>
          </cell>
          <cell r="G7726" t="str">
            <v>LAVAMANOS</v>
          </cell>
        </row>
        <row r="7727">
          <cell r="A7727" t="str">
            <v>PASDELV0HQ1310001</v>
          </cell>
          <cell r="B7727" t="str">
            <v>LAVATORIO DE EMBUTR OVAL BL</v>
          </cell>
          <cell r="C7727" t="str">
            <v>DECA</v>
          </cell>
          <cell r="D7727" t="str">
            <v>DEXCO S.A.</v>
          </cell>
          <cell r="E7727" t="str">
            <v>SANITARIOS</v>
          </cell>
          <cell r="F7727" t="str">
            <v>SANITARIOS</v>
          </cell>
          <cell r="G7727" t="str">
            <v>LAVAMANOS</v>
          </cell>
        </row>
        <row r="7728">
          <cell r="A7728" t="str">
            <v>DE6811050221A01</v>
          </cell>
          <cell r="B7728" t="str">
            <v>L.65.95 LAVAMANOS DE EMBUTIR OVAL 410MM X 310MM CON REBORDE NEGRO BR A01</v>
          </cell>
          <cell r="C7728" t="str">
            <v>DECA</v>
          </cell>
          <cell r="D7728" t="str">
            <v>DEXCO S.A.</v>
          </cell>
          <cell r="E7728" t="str">
            <v>SANITARIOS</v>
          </cell>
          <cell r="F7728" t="str">
            <v>SANITARIOS</v>
          </cell>
          <cell r="G7728" t="str">
            <v>LAVAMANOS</v>
          </cell>
        </row>
        <row r="7729">
          <cell r="A7729" t="str">
            <v>PASDELV0HW3910001</v>
          </cell>
          <cell r="B7729" t="str">
            <v>LAVAMANOS DE EMBUTIR OVAL 410MM X 310MM CON REBORDE NEGRO BR</v>
          </cell>
          <cell r="C7729" t="str">
            <v>DECA</v>
          </cell>
          <cell r="D7729" t="str">
            <v>DEXCO S.A.</v>
          </cell>
          <cell r="E7729" t="str">
            <v>SANITARIOS</v>
          </cell>
          <cell r="F7729" t="str">
            <v>SANITARIOS</v>
          </cell>
          <cell r="G7729" t="str">
            <v>LAVAMANOS</v>
          </cell>
        </row>
        <row r="7730">
          <cell r="A7730" t="str">
            <v>DE6811050331A01</v>
          </cell>
          <cell r="B7730" t="str">
            <v>L.65.37 LAVAMANOS DE EMBUTIR OVAL 410MM X 310MM CON REBORDE CREMA A01</v>
          </cell>
          <cell r="C7730" t="str">
            <v>DECA</v>
          </cell>
          <cell r="D7730" t="str">
            <v>DEXCO S.A.</v>
          </cell>
          <cell r="E7730" t="str">
            <v>SANITARIOS</v>
          </cell>
          <cell r="F7730" t="str">
            <v>SANITARIOS</v>
          </cell>
          <cell r="G7730" t="str">
            <v>LAVAMANOS</v>
          </cell>
        </row>
        <row r="7731">
          <cell r="A7731" t="str">
            <v>PASDELV0HW1110001</v>
          </cell>
          <cell r="B7731" t="str">
            <v>LAVAMANOS DE EMBUTIR OVAL 410MM X 310MM CON REBORDE CREMA</v>
          </cell>
          <cell r="C7731" t="str">
            <v>DECA</v>
          </cell>
          <cell r="D7731" t="str">
            <v>DEXCO S.A.</v>
          </cell>
          <cell r="E7731" t="str">
            <v>SANITARIOS</v>
          </cell>
          <cell r="F7731" t="str">
            <v>SANITARIOS</v>
          </cell>
          <cell r="G7731" t="str">
            <v>LAVAMANOS</v>
          </cell>
        </row>
        <row r="7732">
          <cell r="A7732" t="str">
            <v>DE6811058131A01</v>
          </cell>
          <cell r="B7732" t="str">
            <v>L.680.17 LAVATORIO DE EMBUTIR OVAL 500X385MM BL</v>
          </cell>
          <cell r="C7732" t="str">
            <v>DECA</v>
          </cell>
          <cell r="D7732" t="str">
            <v>DEXCO S.A.</v>
          </cell>
          <cell r="E7732" t="str">
            <v>SANITARIOS</v>
          </cell>
          <cell r="F7732" t="str">
            <v>SANITARIOS</v>
          </cell>
          <cell r="G7732" t="str">
            <v>LAVAMANOS</v>
          </cell>
        </row>
        <row r="7733">
          <cell r="A7733" t="str">
            <v>PASDELV0HY1310001</v>
          </cell>
          <cell r="B7733" t="str">
            <v>LAVATORIO DE EMBUTIR OVAL 500X385MM BL</v>
          </cell>
          <cell r="C7733" t="str">
            <v>DECA</v>
          </cell>
          <cell r="D7733" t="str">
            <v>DEXCO S.A.</v>
          </cell>
          <cell r="E7733" t="str">
            <v>SANITARIOS</v>
          </cell>
          <cell r="F7733" t="str">
            <v>SANITARIOS</v>
          </cell>
          <cell r="G7733" t="str">
            <v>LAVAMANOS</v>
          </cell>
        </row>
        <row r="7734">
          <cell r="A7734" t="str">
            <v>DE6811060011A01</v>
          </cell>
          <cell r="B7734" t="str">
            <v>L.37.37 LAVATORIO DE EMBUTR OVAL 485MM X 375MM CREMA</v>
          </cell>
          <cell r="C7734" t="str">
            <v>DECA</v>
          </cell>
          <cell r="D7734" t="str">
            <v>DEXCO S.A.</v>
          </cell>
          <cell r="E7734" t="str">
            <v>SANITARIOS</v>
          </cell>
          <cell r="F7734" t="str">
            <v>SANITARIOS</v>
          </cell>
          <cell r="G7734" t="str">
            <v>LAVAMANOS</v>
          </cell>
        </row>
        <row r="7735">
          <cell r="A7735" t="str">
            <v>PASDELV0HQ1110001</v>
          </cell>
          <cell r="B7735" t="str">
            <v>LAVATORIO DE EMBUTR OVAL 485MM X 375MM CREMA</v>
          </cell>
          <cell r="C7735" t="str">
            <v>DECA</v>
          </cell>
          <cell r="D7735" t="str">
            <v>DEXCO S.A.</v>
          </cell>
          <cell r="E7735" t="str">
            <v>SANITARIOS</v>
          </cell>
          <cell r="F7735" t="str">
            <v>SANITARIOS</v>
          </cell>
          <cell r="G7735" t="str">
            <v>LAVAMANOS</v>
          </cell>
        </row>
        <row r="7736">
          <cell r="A7736" t="str">
            <v>DE6811060021A01</v>
          </cell>
          <cell r="B7736" t="str">
            <v>L.1061.17 LAVATORIO DE EMBUTIR RECTANGULAR 565MM X 405MM BLANCO</v>
          </cell>
          <cell r="C7736" t="str">
            <v>DECA</v>
          </cell>
          <cell r="D7736" t="str">
            <v>DEXCO S.A.</v>
          </cell>
          <cell r="E7736" t="str">
            <v>SANITARIOS</v>
          </cell>
          <cell r="F7736" t="str">
            <v>SANITARIOS</v>
          </cell>
          <cell r="G7736" t="str">
            <v>LAVAMANOS</v>
          </cell>
        </row>
        <row r="7737">
          <cell r="A7737" t="str">
            <v>DE6811060141A01</v>
          </cell>
          <cell r="B7737" t="str">
            <v>L.375.17 LAVATORIO DE EMBUTIR RECTANGULAR BL</v>
          </cell>
          <cell r="C7737" t="str">
            <v>DECA</v>
          </cell>
          <cell r="D7737" t="str">
            <v>DEXCO S.A.</v>
          </cell>
          <cell r="E7737" t="str">
            <v>SANITARIOS</v>
          </cell>
          <cell r="F7737" t="str">
            <v>SANITARIOS</v>
          </cell>
          <cell r="G7737" t="str">
            <v>LAVAMANOS</v>
          </cell>
        </row>
        <row r="7738">
          <cell r="A7738" t="str">
            <v>PASDELV0HR1310001</v>
          </cell>
          <cell r="B7738" t="str">
            <v>LAVATORIO DE EMBUTIR RECTANGULAR BL</v>
          </cell>
          <cell r="C7738" t="str">
            <v>DECA</v>
          </cell>
          <cell r="D7738" t="str">
            <v>DEXCO S.A.</v>
          </cell>
          <cell r="E7738" t="str">
            <v>SANITARIOS</v>
          </cell>
          <cell r="F7738" t="str">
            <v>SANITARIOS</v>
          </cell>
          <cell r="G7738" t="str">
            <v>LAVAMANOS</v>
          </cell>
        </row>
        <row r="7739">
          <cell r="A7739" t="str">
            <v>DE6811065911A01</v>
          </cell>
          <cell r="B7739" t="str">
            <v>L.1071.17 LAVATORIO DE EMBUTIR RECTANGULAR 590MM X 310 MM BLANCO</v>
          </cell>
          <cell r="C7739" t="str">
            <v>DECA</v>
          </cell>
          <cell r="D7739" t="str">
            <v>DEXCO S.A.</v>
          </cell>
          <cell r="E7739" t="str">
            <v>SANITARIOS</v>
          </cell>
          <cell r="F7739" t="str">
            <v>SANITARIOS</v>
          </cell>
          <cell r="G7739" t="str">
            <v>LAVAMANOS</v>
          </cell>
        </row>
        <row r="7740">
          <cell r="A7740" t="str">
            <v>DE6811070011A01</v>
          </cell>
          <cell r="B7740" t="str">
            <v>L.129.17  LAVAMANOS DE SOBREPONER CUADRADO 400MM CON MESA  BLANCO</v>
          </cell>
          <cell r="C7740" t="str">
            <v>DECA</v>
          </cell>
          <cell r="D7740" t="str">
            <v>DEXCO S.A.</v>
          </cell>
          <cell r="E7740" t="str">
            <v>SANITARIOS</v>
          </cell>
          <cell r="F7740" t="str">
            <v>SANITARIOS</v>
          </cell>
          <cell r="G7740" t="str">
            <v>LAVAMANOS</v>
          </cell>
        </row>
        <row r="7741">
          <cell r="A7741" t="str">
            <v>PASDELV0HM1310001</v>
          </cell>
          <cell r="B7741" t="str">
            <v>LAVAMANOS DE SOBREPONER CUADRADO 400MM CON MESA BLANCO</v>
          </cell>
          <cell r="C7741" t="str">
            <v>DECA</v>
          </cell>
          <cell r="D7741" t="str">
            <v>DEXCO S.A.</v>
          </cell>
          <cell r="E7741" t="str">
            <v>SANITARIOS</v>
          </cell>
          <cell r="F7741" t="str">
            <v>SANITARIOS</v>
          </cell>
          <cell r="G7741" t="str">
            <v>LAVAMANOS</v>
          </cell>
        </row>
        <row r="7742">
          <cell r="A7742" t="str">
            <v>DE6811070111A01</v>
          </cell>
          <cell r="B7742" t="str">
            <v>L.737.43 LAVATORIO DE SOBREPONER CUADRADO C/MESA 430MM AZ MARINO</v>
          </cell>
          <cell r="C7742" t="str">
            <v>DECA</v>
          </cell>
          <cell r="D7742" t="str">
            <v>DEXCO S.A.</v>
          </cell>
          <cell r="E7742" t="str">
            <v>SANITARIOS</v>
          </cell>
          <cell r="F7742" t="str">
            <v>SANITARIOS</v>
          </cell>
          <cell r="G7742" t="str">
            <v>LAVAMANOS</v>
          </cell>
        </row>
        <row r="7743">
          <cell r="A7743" t="str">
            <v>PASDELV0I11010001</v>
          </cell>
          <cell r="B7743" t="str">
            <v>LAVATORIO DE SOBREPONER CUADRADO C/MESA 430MM AZ MARINO</v>
          </cell>
          <cell r="C7743" t="str">
            <v>DECA</v>
          </cell>
          <cell r="D7743" t="str">
            <v>DEXCO S.A.</v>
          </cell>
          <cell r="E7743" t="str">
            <v>SANITARIOS</v>
          </cell>
          <cell r="F7743" t="str">
            <v>SANITARIOS</v>
          </cell>
          <cell r="G7743" t="str">
            <v>LAVAMANOS</v>
          </cell>
        </row>
        <row r="7744">
          <cell r="A7744" t="str">
            <v>DE6811070141A01</v>
          </cell>
          <cell r="B7744" t="str">
            <v>L.108.17 LAVATORIO DE SOBREPONER CUADRADO 350 MM BL</v>
          </cell>
          <cell r="C7744" t="str">
            <v>DECA</v>
          </cell>
          <cell r="D7744" t="str">
            <v>DEXCO S.A.</v>
          </cell>
          <cell r="E7744" t="str">
            <v>SANITARIOS</v>
          </cell>
          <cell r="F7744" t="str">
            <v>SANITARIOS</v>
          </cell>
          <cell r="G7744" t="str">
            <v>LAVAMANOS</v>
          </cell>
        </row>
        <row r="7745">
          <cell r="A7745" t="str">
            <v>PASDELV0HI1310001</v>
          </cell>
          <cell r="B7745" t="str">
            <v>LAVATORIO DE SOBREPONER CUADRADO 350 MM BL</v>
          </cell>
          <cell r="C7745" t="str">
            <v>DECA</v>
          </cell>
          <cell r="D7745" t="str">
            <v>DEXCO S.A.</v>
          </cell>
          <cell r="E7745" t="str">
            <v>SANITARIOS</v>
          </cell>
          <cell r="F7745" t="str">
            <v>SANITARIOS</v>
          </cell>
          <cell r="G7745" t="str">
            <v>LAVAMANOS</v>
          </cell>
        </row>
        <row r="7746">
          <cell r="A7746" t="str">
            <v>DE6811070151A01</v>
          </cell>
          <cell r="B7746" t="str">
            <v>L.11040.17 SLIM LAV DE SOBR CUADRADA 400 MM BL A01</v>
          </cell>
          <cell r="C7746" t="str">
            <v>DECA</v>
          </cell>
          <cell r="D7746" t="str">
            <v>DEXCO S.A.</v>
          </cell>
          <cell r="E7746" t="str">
            <v>SANITARIOS</v>
          </cell>
          <cell r="F7746" t="str">
            <v>SANITARIOS</v>
          </cell>
          <cell r="G7746" t="str">
            <v>LAVAMANOS</v>
          </cell>
        </row>
        <row r="7747">
          <cell r="A7747" t="str">
            <v>PASDELV4DU1310001</v>
          </cell>
          <cell r="B7747" t="str">
            <v>SLIM LAV DE SOBR CUADRADA 400 MM BL</v>
          </cell>
          <cell r="C7747" t="str">
            <v>DECA</v>
          </cell>
          <cell r="D7747" t="str">
            <v>DEXCO S.A.</v>
          </cell>
          <cell r="E7747" t="str">
            <v>SANITARIOS</v>
          </cell>
          <cell r="F7747" t="str">
            <v>SANITARIOS</v>
          </cell>
          <cell r="G7747" t="str">
            <v>LAVAMANOS</v>
          </cell>
        </row>
        <row r="7748">
          <cell r="A7748" t="str">
            <v>DE6811070221A01</v>
          </cell>
          <cell r="B7748" t="str">
            <v>L.11040.94 SLIM LAVATORIO DE SOBREPONER CUADRADA 400 MM NEGRO A01</v>
          </cell>
          <cell r="C7748" t="str">
            <v>DECA</v>
          </cell>
          <cell r="D7748" t="str">
            <v>DEXCO S.A.</v>
          </cell>
          <cell r="E7748" t="str">
            <v>SANITARIOS</v>
          </cell>
          <cell r="F7748" t="str">
            <v>SANITARIOS</v>
          </cell>
          <cell r="G7748" t="str">
            <v>LAVAMANOS</v>
          </cell>
        </row>
        <row r="7749">
          <cell r="A7749" t="str">
            <v>PASDELV4DU4010001</v>
          </cell>
          <cell r="B7749" t="str">
            <v>SLIM LAVATORIO DE SOBREPONER CUADRADA 400 MM NEGRO</v>
          </cell>
          <cell r="C7749" t="str">
            <v>DECA</v>
          </cell>
          <cell r="D7749" t="str">
            <v>DEXCO S.A.</v>
          </cell>
          <cell r="E7749" t="str">
            <v>SANITARIOS</v>
          </cell>
          <cell r="F7749" t="str">
            <v>SANITARIOS</v>
          </cell>
          <cell r="G7749" t="str">
            <v>LAVAMANOS</v>
          </cell>
        </row>
        <row r="7750">
          <cell r="A7750" t="str">
            <v>DE6811070331A01</v>
          </cell>
          <cell r="B7750" t="str">
            <v>L.737.40 LAVATORIO DE SOBREPONER CUADRADO C/MESA 430MM VAINILLA</v>
          </cell>
          <cell r="C7750" t="str">
            <v>DECA</v>
          </cell>
          <cell r="D7750" t="str">
            <v>DEXCO S.A.</v>
          </cell>
          <cell r="E7750" t="str">
            <v>SANITARIOS</v>
          </cell>
          <cell r="F7750" t="str">
            <v>SANITARIOS</v>
          </cell>
          <cell r="G7750" t="str">
            <v>LAVAMANOS</v>
          </cell>
        </row>
        <row r="7751">
          <cell r="A7751" t="str">
            <v>PASDELV0I14910001</v>
          </cell>
          <cell r="B7751" t="str">
            <v>LAVATORIO DE SOBREPONER CUADRADO C/MESA 430MM VAINILLA</v>
          </cell>
          <cell r="C7751" t="str">
            <v>DECA</v>
          </cell>
          <cell r="D7751" t="str">
            <v>DEXCO S.A.</v>
          </cell>
          <cell r="E7751" t="str">
            <v>SANITARIOS</v>
          </cell>
          <cell r="F7751" t="str">
            <v>SANITARIOS</v>
          </cell>
          <cell r="G7751" t="str">
            <v>LAVAMANOS</v>
          </cell>
        </row>
        <row r="7752">
          <cell r="A7752" t="str">
            <v>DE6811070481A01</v>
          </cell>
          <cell r="B7752" t="str">
            <v>L.11040.20 SLIM LAV DE SOBR CUADRADA 400 MM GR A01</v>
          </cell>
          <cell r="C7752" t="str">
            <v>DECA</v>
          </cell>
          <cell r="D7752" t="str">
            <v>DEXCO S.A.</v>
          </cell>
          <cell r="E7752" t="str">
            <v>SANITARIOS</v>
          </cell>
          <cell r="F7752" t="str">
            <v>SANITARIOS</v>
          </cell>
          <cell r="G7752" t="str">
            <v>LAVAMANOS</v>
          </cell>
        </row>
        <row r="7753">
          <cell r="A7753" t="str">
            <v>PASDELV4DU2610001</v>
          </cell>
          <cell r="B7753" t="str">
            <v>SLIM LAV DE SOBR CUADRADA 400 MM GR</v>
          </cell>
          <cell r="C7753" t="str">
            <v>DECA</v>
          </cell>
          <cell r="D7753" t="str">
            <v>DEXCO S.A.</v>
          </cell>
          <cell r="E7753" t="str">
            <v>SANITARIOS</v>
          </cell>
          <cell r="F7753" t="str">
            <v>SANITARIOS</v>
          </cell>
          <cell r="G7753" t="str">
            <v>LAVAMANOS</v>
          </cell>
        </row>
        <row r="7754">
          <cell r="A7754" t="str">
            <v>DE6811071021A01</v>
          </cell>
          <cell r="B7754" t="str">
            <v>L.737.41 LAVATORIO DE SOBREPONER CUADRADO C/MESA 430MM ROSE MILLENIAL</v>
          </cell>
          <cell r="C7754" t="str">
            <v>DECA</v>
          </cell>
          <cell r="D7754" t="str">
            <v>DEXCO S.A.</v>
          </cell>
          <cell r="E7754" t="str">
            <v>SANITARIOS</v>
          </cell>
          <cell r="F7754" t="str">
            <v>SANITARIOS</v>
          </cell>
          <cell r="G7754" t="str">
            <v>LAVAMANOS</v>
          </cell>
        </row>
        <row r="7755">
          <cell r="A7755" t="str">
            <v>PASDELV0I14610001</v>
          </cell>
          <cell r="B7755" t="str">
            <v>LAVATORIO DE SOBREPONER CUADRADO C/MESA 430MM ROSE MILLENIAL</v>
          </cell>
          <cell r="C7755" t="str">
            <v>DECA</v>
          </cell>
          <cell r="D7755" t="str">
            <v>DEXCO S.A.</v>
          </cell>
          <cell r="E7755" t="str">
            <v>SANITARIOS</v>
          </cell>
          <cell r="F7755" t="str">
            <v>SANITARIOS</v>
          </cell>
          <cell r="G7755" t="str">
            <v>LAVAMANOS</v>
          </cell>
        </row>
        <row r="7756">
          <cell r="A7756" t="str">
            <v>DE6811071071A01</v>
          </cell>
          <cell r="B7756" t="str">
            <v>L.7300.17 LAVATORIO DE SOBREPONER RECTANGULAR CON MESA 350X315 MM BL</v>
          </cell>
          <cell r="C7756" t="str">
            <v>DECA</v>
          </cell>
          <cell r="D7756" t="str">
            <v>DEXCO S.A.</v>
          </cell>
          <cell r="E7756" t="str">
            <v>SANITARIOS</v>
          </cell>
          <cell r="F7756" t="str">
            <v>SANITARIOS</v>
          </cell>
          <cell r="G7756" t="str">
            <v>LAVAMANOS</v>
          </cell>
        </row>
        <row r="7757">
          <cell r="A7757" t="str">
            <v>PASDELV0I01310001</v>
          </cell>
          <cell r="B7757" t="str">
            <v>LAVATORIO DE SOBREPONER RECTANGULAR CON MESA 350X315 MM BL</v>
          </cell>
          <cell r="C7757" t="str">
            <v>DECA</v>
          </cell>
          <cell r="D7757" t="str">
            <v>DEXCO S.A.</v>
          </cell>
          <cell r="E7757" t="str">
            <v>SANITARIOS</v>
          </cell>
          <cell r="F7757" t="str">
            <v>SANITARIOS</v>
          </cell>
          <cell r="G7757" t="str">
            <v>LAVAMANOS</v>
          </cell>
        </row>
        <row r="7758">
          <cell r="A7758" t="str">
            <v>DE6811071201A01</v>
          </cell>
          <cell r="B7758" t="str">
            <v>L.737.17 LAVAMANOS DE SOBREPONER CUADRADO C/MESA 430MM BLANCO</v>
          </cell>
          <cell r="C7758" t="str">
            <v>DECA</v>
          </cell>
          <cell r="D7758" t="str">
            <v>DEXCO S.A.</v>
          </cell>
          <cell r="E7758" t="str">
            <v>SANITARIOS</v>
          </cell>
          <cell r="F7758" t="str">
            <v>SANITARIOS</v>
          </cell>
          <cell r="G7758" t="str">
            <v>LAVAMANOS</v>
          </cell>
        </row>
        <row r="7759">
          <cell r="A7759" t="str">
            <v>PASDELV0I11310001</v>
          </cell>
          <cell r="B7759" t="str">
            <v>LAVAMANOS DE SOBREPONER CUADRADO C/MESA 430MM BLANCO</v>
          </cell>
          <cell r="C7759" t="str">
            <v>DECA</v>
          </cell>
          <cell r="D7759" t="str">
            <v>DEXCO S.A.</v>
          </cell>
          <cell r="E7759" t="str">
            <v>SANITARIOS</v>
          </cell>
          <cell r="F7759" t="str">
            <v>SANITARIOS</v>
          </cell>
          <cell r="G7759" t="str">
            <v>LAVAMANOS</v>
          </cell>
        </row>
        <row r="7760">
          <cell r="A7760" t="str">
            <v>DE6811071221A01</v>
          </cell>
          <cell r="B7760" t="str">
            <v>L.737.42 LAVATORIO DE SOBREPONER CUADRADO C/MESA 430MM VD CLOROFILA</v>
          </cell>
          <cell r="C7760" t="str">
            <v>DECA</v>
          </cell>
          <cell r="D7760" t="str">
            <v>DEXCO S.A.</v>
          </cell>
          <cell r="E7760" t="str">
            <v>SANITARIOS</v>
          </cell>
          <cell r="F7760" t="str">
            <v>SANITARIOS</v>
          </cell>
          <cell r="G7760" t="str">
            <v>LAVAMANOS</v>
          </cell>
        </row>
        <row r="7761">
          <cell r="A7761" t="str">
            <v>PASDELV0I12910001</v>
          </cell>
          <cell r="B7761" t="str">
            <v>LAVATORIO DE SOBREPONER CUADRADO C/MESA 430MM VD CLOROFILA</v>
          </cell>
          <cell r="C7761" t="str">
            <v>DECA</v>
          </cell>
          <cell r="D7761" t="str">
            <v>DEXCO S.A.</v>
          </cell>
          <cell r="E7761" t="str">
            <v>SANITARIOS</v>
          </cell>
          <cell r="F7761" t="str">
            <v>SANITARIOS</v>
          </cell>
          <cell r="G7761" t="str">
            <v>LAVAMANOS</v>
          </cell>
        </row>
        <row r="7762">
          <cell r="A7762" t="str">
            <v>DE6811076761A01</v>
          </cell>
          <cell r="B7762" t="str">
            <v>L.86.17 LAVATORIO DE SOBREPONER CUADRADO C/MESA Y DESAGUE OCULTO 450MM  BLANCO</v>
          </cell>
          <cell r="C7762" t="str">
            <v>DECA</v>
          </cell>
          <cell r="D7762" t="str">
            <v>DEXCO S.A.</v>
          </cell>
          <cell r="E7762" t="str">
            <v>SANITARIOS</v>
          </cell>
          <cell r="F7762" t="str">
            <v>SANITARIOS</v>
          </cell>
          <cell r="G7762" t="str">
            <v>LAVAMANOS</v>
          </cell>
        </row>
        <row r="7763">
          <cell r="A7763" t="str">
            <v>DE6813120141A01</v>
          </cell>
          <cell r="B7763" t="str">
            <v>CD.28F.17 DECA WISH TANQUE DUAL FLUSH BL</v>
          </cell>
          <cell r="C7763" t="str">
            <v>DECA</v>
          </cell>
          <cell r="D7763" t="str">
            <v>DEXCO S.A.</v>
          </cell>
          <cell r="E7763" t="str">
            <v>SANITARIOS</v>
          </cell>
          <cell r="F7763" t="str">
            <v>SANITARIOS</v>
          </cell>
          <cell r="G7763" t="str">
            <v>INODORO</v>
          </cell>
        </row>
        <row r="7764">
          <cell r="A7764" t="str">
            <v>DE6813190111A01</v>
          </cell>
          <cell r="B7764" t="str">
            <v>CD.00F.51  IZY | RAVENA | ASPEN TANQUE DUAL FLUSH AZUL A01</v>
          </cell>
          <cell r="C7764" t="str">
            <v>DECA</v>
          </cell>
          <cell r="D7764" t="str">
            <v>DEXCO S.A.</v>
          </cell>
          <cell r="E7764" t="str">
            <v>SANITARIOS</v>
          </cell>
          <cell r="F7764" t="str">
            <v>SANITARIOS</v>
          </cell>
          <cell r="G7764" t="str">
            <v>INODORO</v>
          </cell>
        </row>
        <row r="7765">
          <cell r="A7765" t="str">
            <v>DE6813190141A01</v>
          </cell>
          <cell r="B7765" t="str">
            <v xml:space="preserve">CD.00F.C.17 TANQUE DUAL FLUSH CON DESINFECTANTE BL     </v>
          </cell>
          <cell r="C7765" t="str">
            <v>DECA</v>
          </cell>
          <cell r="D7765" t="str">
            <v>DEXCO S.A.</v>
          </cell>
          <cell r="E7765" t="str">
            <v>SANITARIOS</v>
          </cell>
          <cell r="F7765" t="str">
            <v>SANITARIOS</v>
          </cell>
          <cell r="G7765" t="str">
            <v>INODORO</v>
          </cell>
        </row>
        <row r="7766">
          <cell r="A7766" t="str">
            <v>DE6813190191A01</v>
          </cell>
          <cell r="B7766" t="str">
            <v>CD.00F.23 IZY | RAVENA TANQUE DUAL FLUSH CARAMELO</v>
          </cell>
          <cell r="C7766" t="str">
            <v>DECA</v>
          </cell>
          <cell r="D7766" t="str">
            <v>DEXCO S.A.</v>
          </cell>
          <cell r="E7766" t="str">
            <v>SANITARIOS</v>
          </cell>
          <cell r="F7766" t="str">
            <v>SANITARIOS</v>
          </cell>
          <cell r="G7766" t="str">
            <v>INODORO</v>
          </cell>
        </row>
        <row r="7767">
          <cell r="A7767" t="str">
            <v>DE6813241301A01</v>
          </cell>
          <cell r="B7767" t="str">
            <v>CD.21F.95 LIVING TANQUE DUAL FLUSH NEGRO BRILLO</v>
          </cell>
          <cell r="C7767" t="str">
            <v>DECA</v>
          </cell>
          <cell r="D7767" t="str">
            <v>DEXCO S.A.</v>
          </cell>
          <cell r="E7767" t="str">
            <v>SANITARIOS</v>
          </cell>
          <cell r="F7767" t="str">
            <v>SANITARIOS</v>
          </cell>
          <cell r="G7767" t="str">
            <v>INODORO</v>
          </cell>
        </row>
        <row r="7768">
          <cell r="A7768" t="str">
            <v>DE6813250011A01</v>
          </cell>
          <cell r="B7768" t="str">
            <v>CD.23T.17 LK TANQUE ACOPLADO TOUCHLESS BLANCO</v>
          </cell>
          <cell r="C7768" t="str">
            <v>DECA</v>
          </cell>
          <cell r="D7768" t="str">
            <v>DEXCO S.A.</v>
          </cell>
          <cell r="E7768" t="str">
            <v>SANITARIOS</v>
          </cell>
          <cell r="F7768" t="str">
            <v>SANITARIOS</v>
          </cell>
          <cell r="G7768" t="str">
            <v>INODORO</v>
          </cell>
        </row>
        <row r="7769">
          <cell r="A7769" t="str">
            <v>DE6813250021A01</v>
          </cell>
          <cell r="B7769" t="str">
            <v>CD.23F.94 LK TANQUE DUAL FLUSH NEGRO MATE A01</v>
          </cell>
          <cell r="C7769" t="str">
            <v>DECA</v>
          </cell>
          <cell r="D7769" t="str">
            <v>DEXCO S.A.</v>
          </cell>
          <cell r="E7769" t="str">
            <v>SANITARIOS</v>
          </cell>
          <cell r="F7769" t="str">
            <v>SANITARIOS</v>
          </cell>
          <cell r="G7769" t="str">
            <v>INODORO</v>
          </cell>
        </row>
        <row r="7770">
          <cell r="A7770" t="str">
            <v>DE6813250031A01</v>
          </cell>
          <cell r="B7770" t="str">
            <v>CD.23F.95 LK TANQUE DUAL FLUSH NEGRO BRILLO</v>
          </cell>
          <cell r="C7770" t="str">
            <v>DECA</v>
          </cell>
          <cell r="D7770" t="str">
            <v>DEXCO S.A.</v>
          </cell>
          <cell r="E7770" t="str">
            <v>SANITARIOS</v>
          </cell>
          <cell r="F7770" t="str">
            <v>SANITARIOS</v>
          </cell>
          <cell r="G7770" t="str">
            <v>INODORO</v>
          </cell>
        </row>
        <row r="7771">
          <cell r="A7771" t="str">
            <v>DE6813250041A01</v>
          </cell>
          <cell r="B7771" t="str">
            <v>TP.23.17 LK TAPA PARA TANQUE CD.23F.17 BLANCO</v>
          </cell>
          <cell r="C7771" t="str">
            <v>DECA</v>
          </cell>
          <cell r="D7771" t="str">
            <v>DEXCO S.A.</v>
          </cell>
          <cell r="E7771" t="str">
            <v>SANITARIOS</v>
          </cell>
          <cell r="F7771" t="str">
            <v>SANITARIOS</v>
          </cell>
          <cell r="G7771" t="str">
            <v>INODORO</v>
          </cell>
        </row>
        <row r="7772">
          <cell r="A7772" t="str">
            <v>DE6813250051A01</v>
          </cell>
          <cell r="B7772" t="str">
            <v>CD.23F.GL.RD.22 LK TANQUE DUAL FLUSH MARRON MATE/RED GOLD</v>
          </cell>
          <cell r="C7772" t="str">
            <v>DECA</v>
          </cell>
          <cell r="D7772" t="str">
            <v>DEXCO S.A.</v>
          </cell>
          <cell r="E7772" t="str">
            <v>SANITARIOS</v>
          </cell>
          <cell r="F7772" t="str">
            <v>SANITARIOS</v>
          </cell>
          <cell r="G7772" t="str">
            <v>INODORO</v>
          </cell>
        </row>
        <row r="7773">
          <cell r="A7773" t="str">
            <v>DE6813250131A01</v>
          </cell>
          <cell r="B7773" t="str">
            <v>CD.23F.86 LK TANQUE DUAL FLUSH GRIS MATE</v>
          </cell>
          <cell r="C7773" t="str">
            <v>DECA</v>
          </cell>
          <cell r="D7773" t="str">
            <v>DEXCO S.A.</v>
          </cell>
          <cell r="E7773" t="str">
            <v>SANITARIOS</v>
          </cell>
          <cell r="F7773" t="str">
            <v>SANITARIOS</v>
          </cell>
          <cell r="G7773" t="str">
            <v>INODORO</v>
          </cell>
        </row>
        <row r="7774">
          <cell r="A7774" t="str">
            <v>DE6813250141A01</v>
          </cell>
          <cell r="B7774" t="str">
            <v>CD.23F.17 LK TANQUE DUAL FLUSH BL A01</v>
          </cell>
          <cell r="C7774" t="str">
            <v>DECA</v>
          </cell>
          <cell r="D7774" t="str">
            <v>DEXCO S.A.</v>
          </cell>
          <cell r="E7774" t="str">
            <v>SANITARIOS</v>
          </cell>
          <cell r="F7774" t="str">
            <v>SANITARIOS</v>
          </cell>
          <cell r="G7774" t="str">
            <v>INODORO</v>
          </cell>
        </row>
        <row r="7775">
          <cell r="A7775" t="str">
            <v>DE6813250221A01</v>
          </cell>
          <cell r="B7775" t="str">
            <v>CD.23F.BL.MT.94 LK TANQUE DUAL FLUSH NG MATE A01</v>
          </cell>
          <cell r="C7775" t="str">
            <v>DECA</v>
          </cell>
          <cell r="D7775" t="str">
            <v>DEXCO S.A.</v>
          </cell>
          <cell r="E7775" t="str">
            <v>SANITARIOS</v>
          </cell>
          <cell r="F7775" t="str">
            <v>SANITARIOS</v>
          </cell>
          <cell r="G7775" t="str">
            <v>INODORO</v>
          </cell>
        </row>
        <row r="7776">
          <cell r="A7776" t="str">
            <v>DE6813250711A01</v>
          </cell>
          <cell r="B7776" t="str">
            <v>CD.23F.22 LK TANQUE DUAL FLUSH MARRON MATE</v>
          </cell>
          <cell r="C7776" t="str">
            <v>DECA</v>
          </cell>
          <cell r="D7776" t="str">
            <v>DEXCO S.A.</v>
          </cell>
          <cell r="E7776" t="str">
            <v>SANITARIOS</v>
          </cell>
          <cell r="F7776" t="str">
            <v>SANITARIOS</v>
          </cell>
          <cell r="G7776" t="str">
            <v>INODORO</v>
          </cell>
        </row>
        <row r="7777">
          <cell r="A7777" t="str">
            <v>DE6813256241A01</v>
          </cell>
          <cell r="B7777" t="str">
            <v>CD.23F.GL.22 LK TANQUE DUAL FLUSH MR/GOLD A01</v>
          </cell>
          <cell r="C7777" t="str">
            <v>DECA</v>
          </cell>
          <cell r="D7777" t="str">
            <v>DEXCO S.A.</v>
          </cell>
          <cell r="E7777" t="str">
            <v>SANITARIOS</v>
          </cell>
          <cell r="F7777" t="str">
            <v>SANITARIOS</v>
          </cell>
          <cell r="G7777" t="str">
            <v>INODORO</v>
          </cell>
        </row>
        <row r="7778">
          <cell r="A7778" t="str">
            <v>DE6813258131A01</v>
          </cell>
          <cell r="B7778" t="str">
            <v>CD.23F.GL.RD.17 LK TANQUE DUAL FLUSH BL/RED GOLD A01</v>
          </cell>
          <cell r="C7778" t="str">
            <v>DECA</v>
          </cell>
          <cell r="D7778" t="str">
            <v>DEXCO S.A.</v>
          </cell>
          <cell r="E7778" t="str">
            <v>SANITARIOS</v>
          </cell>
          <cell r="F7778" t="str">
            <v>SANITARIOS</v>
          </cell>
          <cell r="G7778" t="str">
            <v>INODORO</v>
          </cell>
        </row>
        <row r="7779">
          <cell r="A7779" t="str">
            <v>DE6813259811A01</v>
          </cell>
          <cell r="B7779" t="str">
            <v>CD.23F.GL.MT.22 LK TANQUE DUAL FLUSH MARRON MATE/GOLD MATE</v>
          </cell>
          <cell r="C7779" t="str">
            <v>DECA</v>
          </cell>
          <cell r="D7779" t="str">
            <v>DEXCO S.A.</v>
          </cell>
          <cell r="E7779" t="str">
            <v>SANITARIOS</v>
          </cell>
          <cell r="F7779" t="str">
            <v>SANITARIOS</v>
          </cell>
          <cell r="G7779" t="str">
            <v>INODORO</v>
          </cell>
        </row>
        <row r="7780">
          <cell r="A7780" t="str">
            <v>DE6813260011A01</v>
          </cell>
          <cell r="B7780" t="str">
            <v>2501.CX.MC.AF TANQUE DE DESCARGA EMBUTIDO MEC P/ALBANILERIA P/INODORO SUSPENDIDO</v>
          </cell>
          <cell r="C7780" t="str">
            <v>DECA</v>
          </cell>
          <cell r="D7780" t="str">
            <v>DEXCO S.A.</v>
          </cell>
          <cell r="E7780" t="str">
            <v>SANITARIOS</v>
          </cell>
          <cell r="F7780" t="str">
            <v>SANITARIOS</v>
          </cell>
          <cell r="G7780" t="str">
            <v>INODORO</v>
          </cell>
        </row>
        <row r="7781">
          <cell r="A7781" t="str">
            <v>DE6813260041A01</v>
          </cell>
          <cell r="B7781" t="str">
            <v>2500.CX.PN.AF TANQUE DE DESCARGA EMBUTIDO NEU P/ALBANILERIA P/INODORO DE PISO</v>
          </cell>
          <cell r="C7781" t="str">
            <v>DECA</v>
          </cell>
          <cell r="D7781" t="str">
            <v>DEXCO S.A.</v>
          </cell>
          <cell r="E7781" t="str">
            <v>SANITARIOS</v>
          </cell>
          <cell r="F7781" t="str">
            <v>SANITARIOS</v>
          </cell>
          <cell r="G7781" t="str">
            <v>INODORO</v>
          </cell>
        </row>
        <row r="7782">
          <cell r="A7782" t="str">
            <v>DE6813260141A01</v>
          </cell>
          <cell r="B7782" t="str">
            <v>CD.00F.17 IZY | RAVENA TANQUE DUAL FLUSH BL</v>
          </cell>
          <cell r="C7782" t="str">
            <v>DECA</v>
          </cell>
          <cell r="D7782" t="str">
            <v>DEXCO S.A.</v>
          </cell>
          <cell r="E7782" t="str">
            <v>SANITARIOS</v>
          </cell>
          <cell r="F7782" t="str">
            <v>SANITARIOS</v>
          </cell>
          <cell r="G7782" t="str">
            <v>INODORO</v>
          </cell>
        </row>
        <row r="7783">
          <cell r="A7783" t="str">
            <v>DE6813260221A01</v>
          </cell>
          <cell r="B7783" t="str">
            <v>CD.01F.95 VOGUE | CLEAN |MONTE CARLO TANQUE DUAL FLUSH NEGRO A01</v>
          </cell>
          <cell r="C7783" t="str">
            <v>DECA</v>
          </cell>
          <cell r="D7783" t="str">
            <v>DEXCO S.A.</v>
          </cell>
          <cell r="E7783" t="str">
            <v>SANITARIOS</v>
          </cell>
          <cell r="F7783" t="str">
            <v>SANITARIOS</v>
          </cell>
          <cell r="G7783" t="str">
            <v>INODORO</v>
          </cell>
        </row>
        <row r="7784">
          <cell r="A7784" t="str">
            <v>DE6813260331A01</v>
          </cell>
          <cell r="B7784" t="str">
            <v>CD.00F.37 IZY | RAVENA TANQUE DUAL FLUSH CREMA</v>
          </cell>
          <cell r="C7784" t="str">
            <v>DECA</v>
          </cell>
          <cell r="D7784" t="str">
            <v>DEXCO S.A.</v>
          </cell>
          <cell r="E7784" t="str">
            <v>SANITARIOS</v>
          </cell>
          <cell r="F7784" t="str">
            <v>SANITARIOS</v>
          </cell>
          <cell r="G7784" t="str">
            <v>INODORO</v>
          </cell>
        </row>
        <row r="7785">
          <cell r="A7785" t="str">
            <v>DE6813260481A01</v>
          </cell>
          <cell r="B7785" t="str">
            <v>CD.00F.87 IZY | RAVENA TANQUE DUAL FLUSH GR A01</v>
          </cell>
          <cell r="C7785" t="str">
            <v>DECA</v>
          </cell>
          <cell r="D7785" t="str">
            <v>DEXCO S.A.</v>
          </cell>
          <cell r="E7785" t="str">
            <v>SANITARIOS</v>
          </cell>
          <cell r="F7785" t="str">
            <v>SANITARIOS</v>
          </cell>
          <cell r="G7785" t="str">
            <v>INODORO</v>
          </cell>
        </row>
        <row r="7786">
          <cell r="A7786" t="str">
            <v>DE6813261071A01</v>
          </cell>
          <cell r="B7786" t="str">
            <v>CD.01F.17 VOGUE | CLEAN TANQUE DUAL FLUSH BL</v>
          </cell>
          <cell r="C7786" t="str">
            <v>DECA</v>
          </cell>
          <cell r="D7786" t="str">
            <v>DEXCO S.A.</v>
          </cell>
          <cell r="E7786" t="str">
            <v>SANITARIOS</v>
          </cell>
          <cell r="F7786" t="str">
            <v>SANITARIOS</v>
          </cell>
          <cell r="G7786" t="str">
            <v>INODORO</v>
          </cell>
        </row>
        <row r="7787">
          <cell r="A7787" t="str">
            <v>DE6813261301A01</v>
          </cell>
          <cell r="B7787" t="str">
            <v>CD.00.95 ASPEN|IZY|RAVENA|FAST|FLEX TANQUE DESCARGA SIMPLE NG BR A01</v>
          </cell>
          <cell r="C7787" t="str">
            <v>DECA</v>
          </cell>
          <cell r="D7787" t="str">
            <v>DEXCO S.A.</v>
          </cell>
          <cell r="E7787" t="str">
            <v>SANITARIOS</v>
          </cell>
          <cell r="F7787" t="str">
            <v>SANITARIOS</v>
          </cell>
          <cell r="G7787" t="str">
            <v>INODORO</v>
          </cell>
        </row>
        <row r="7788">
          <cell r="A7788" t="str">
            <v>DE6813261721A01</v>
          </cell>
          <cell r="B7788" t="str">
            <v>CD.00.87 ASPEN|IZY|RAVENA|FAST|FLEX TANQUE SENCILLO GR A01</v>
          </cell>
          <cell r="C7788" t="str">
            <v>DECA</v>
          </cell>
          <cell r="D7788" t="str">
            <v>DEXCO S.A.</v>
          </cell>
          <cell r="E7788" t="str">
            <v>SANITARIOS</v>
          </cell>
          <cell r="F7788" t="str">
            <v>SANITARIOS</v>
          </cell>
          <cell r="G7788" t="str">
            <v>INODORO</v>
          </cell>
        </row>
        <row r="7789">
          <cell r="A7789" t="str">
            <v>DE6813262281A01</v>
          </cell>
          <cell r="B7789" t="str">
            <v>CD.21F.17 QUADRA | AXIS | LIVING TANQUE DUAL FLUSH BL</v>
          </cell>
          <cell r="C7789" t="str">
            <v>DECA</v>
          </cell>
          <cell r="D7789" t="str">
            <v>DEXCO S.A.</v>
          </cell>
          <cell r="E7789" t="str">
            <v>SANITARIOS</v>
          </cell>
          <cell r="F7789" t="str">
            <v>SANITARIOS</v>
          </cell>
          <cell r="G7789" t="str">
            <v>INODORO</v>
          </cell>
        </row>
        <row r="7790">
          <cell r="A7790" t="str">
            <v>DE6813265911A01</v>
          </cell>
          <cell r="B7790" t="str">
            <v>CD.00.17 ASPEN|IZY|RAVENA|FAST|FLEX TANQUE SENCILLO BL</v>
          </cell>
          <cell r="C7790" t="str">
            <v>DECA</v>
          </cell>
          <cell r="D7790" t="str">
            <v>DEXCO S.A.</v>
          </cell>
          <cell r="E7790" t="str">
            <v>SANITARIOS</v>
          </cell>
          <cell r="F7790" t="str">
            <v>SANITARIOS</v>
          </cell>
          <cell r="G7790" t="str">
            <v>INODORO</v>
          </cell>
        </row>
        <row r="7791">
          <cell r="A7791" t="str">
            <v>DE6813280331A01</v>
          </cell>
          <cell r="B7791" t="str">
            <v>CD.01F.37 VOGUE | CLEAN |MONTE CARLO TANQUE DUAL FLUSH CREMA A01</v>
          </cell>
          <cell r="C7791" t="str">
            <v>DECA</v>
          </cell>
          <cell r="D7791" t="str">
            <v>DEXCO S.A.</v>
          </cell>
          <cell r="E7791" t="str">
            <v>SANITARIOS</v>
          </cell>
          <cell r="F7791" t="str">
            <v>SANITARIOS</v>
          </cell>
          <cell r="G7791" t="str">
            <v>INODORO</v>
          </cell>
        </row>
        <row r="7792">
          <cell r="A7792" t="str">
            <v>DE6813410021A01</v>
          </cell>
          <cell r="B7792" t="str">
            <v>CD.11F.BL.MT.94 CARRARA TANQUE DUAL FLUSH NEGRO MATE / NEGRO MATE</v>
          </cell>
          <cell r="C7792" t="str">
            <v>DECA</v>
          </cell>
          <cell r="D7792" t="str">
            <v>DEXCO S.A.</v>
          </cell>
          <cell r="E7792" t="str">
            <v>SANITARIOS</v>
          </cell>
          <cell r="F7792" t="str">
            <v>SANITARIOS</v>
          </cell>
          <cell r="G7792" t="str">
            <v>INODORO</v>
          </cell>
        </row>
        <row r="7793">
          <cell r="A7793" t="str">
            <v>DE6813410141A01</v>
          </cell>
          <cell r="B7793" t="str">
            <v>CD.11F.17 CARRARA  TANQUE DUAL FLUSH BL</v>
          </cell>
          <cell r="C7793" t="str">
            <v>DECA</v>
          </cell>
          <cell r="D7793" t="str">
            <v>DEXCO S.A.</v>
          </cell>
          <cell r="E7793" t="str">
            <v>SANITARIOS</v>
          </cell>
          <cell r="F7793" t="str">
            <v>SANITARIOS</v>
          </cell>
          <cell r="G7793" t="str">
            <v>INODORO</v>
          </cell>
        </row>
        <row r="7794">
          <cell r="A7794" t="str">
            <v>DE6813410221A01</v>
          </cell>
          <cell r="B7794" t="str">
            <v>CD.11F.95 CARRARA TANQUE DUAL FLUSH NEGRO BR / CR A01</v>
          </cell>
          <cell r="C7794" t="str">
            <v>DECA</v>
          </cell>
          <cell r="D7794" t="str">
            <v>DEXCO S.A.</v>
          </cell>
          <cell r="E7794" t="str">
            <v>SANITARIOS</v>
          </cell>
          <cell r="F7794" t="str">
            <v>SANITARIOS</v>
          </cell>
          <cell r="G7794" t="str">
            <v>INODORO</v>
          </cell>
        </row>
        <row r="7795">
          <cell r="A7795" t="str">
            <v>DE6813411301A01</v>
          </cell>
          <cell r="B7795" t="str">
            <v>CD.11F.94 CARRARA | NOVA TANQUE DUAL FLUSH NG MATE A01</v>
          </cell>
          <cell r="C7795" t="str">
            <v>DECA</v>
          </cell>
          <cell r="D7795" t="str">
            <v>DEXCO S.A.</v>
          </cell>
          <cell r="E7795" t="str">
            <v>SANITARIOS</v>
          </cell>
          <cell r="F7795" t="str">
            <v>SANITARIOS</v>
          </cell>
          <cell r="G7795" t="str">
            <v>INODORO</v>
          </cell>
        </row>
        <row r="7796">
          <cell r="A7796" t="str">
            <v>DE6813419811A01</v>
          </cell>
          <cell r="B7796" t="str">
            <v>CD.11F.22 CARRARA TANQUE DUAL FLUSH MR MATE A01</v>
          </cell>
          <cell r="C7796" t="str">
            <v>DECA</v>
          </cell>
          <cell r="D7796" t="str">
            <v>DEXCO S.A.</v>
          </cell>
          <cell r="E7796" t="str">
            <v>SANITARIOS</v>
          </cell>
          <cell r="F7796" t="str">
            <v>SANITARIOS</v>
          </cell>
          <cell r="G7796" t="str">
            <v>INODORO</v>
          </cell>
        </row>
        <row r="7797">
          <cell r="A7797" t="str">
            <v>DE6813450221A01</v>
          </cell>
          <cell r="B7797" t="str">
            <v>CD.00F.95 ASPEN|IZY|RAVENA|FAST|FLEX TANQUE DUAL FLUSH NEGRO BR A01</v>
          </cell>
          <cell r="C7797" t="str">
            <v>DECA</v>
          </cell>
          <cell r="D7797" t="str">
            <v>DEXCO S.A.</v>
          </cell>
          <cell r="E7797" t="str">
            <v>SANITARIOS</v>
          </cell>
          <cell r="F7797" t="str">
            <v>SANITARIOS</v>
          </cell>
          <cell r="G7797" t="str">
            <v>INODORO</v>
          </cell>
        </row>
        <row r="7798">
          <cell r="A7798" t="str">
            <v>DE6813660011A01</v>
          </cell>
          <cell r="B7798" t="str">
            <v>CDS.00F.17 STUDIO KIDS TANQUE DUAL FLUSH CON TRABA DE SEGURIDAD BLANCO</v>
          </cell>
          <cell r="C7798" t="str">
            <v>DECA</v>
          </cell>
          <cell r="D7798" t="str">
            <v>DEXCO S.A.</v>
          </cell>
          <cell r="E7798" t="str">
            <v>SANITARIOS</v>
          </cell>
          <cell r="F7798" t="str">
            <v>SANITARIOS</v>
          </cell>
          <cell r="G7798" t="str">
            <v>INODORO</v>
          </cell>
        </row>
        <row r="7799">
          <cell r="A7799" t="str">
            <v>DE6813860111A01</v>
          </cell>
          <cell r="B7799" t="str">
            <v>4267.001 REPUESTO SALIDA COPA DE TORRE CX</v>
          </cell>
          <cell r="C7799" t="str">
            <v>DECA</v>
          </cell>
          <cell r="D7799" t="str">
            <v>DEXCO S.A.</v>
          </cell>
          <cell r="E7799" t="str">
            <v>SANITARIOS</v>
          </cell>
          <cell r="F7799" t="str">
            <v>SANITARIOS</v>
          </cell>
          <cell r="G7799" t="str">
            <v>OTRO</v>
          </cell>
        </row>
        <row r="7800">
          <cell r="A7800" t="str">
            <v>DE6813860111B01</v>
          </cell>
          <cell r="B7800" t="str">
            <v>4698.007 REPUESTO TORRE DE SALIDA EMBUTIDA CX</v>
          </cell>
          <cell r="C7800" t="str">
            <v>DECA</v>
          </cell>
          <cell r="D7800" t="str">
            <v>DEXCO S.A.</v>
          </cell>
          <cell r="E7800" t="str">
            <v>SANITARIOS</v>
          </cell>
          <cell r="F7800" t="str">
            <v>SANITARIOS</v>
          </cell>
          <cell r="G7800" t="str">
            <v>OTRO</v>
          </cell>
        </row>
        <row r="7801">
          <cell r="A7801" t="str">
            <v>DE6813860111C01</v>
          </cell>
          <cell r="B7801" t="str">
            <v>4698.008 REPUESTO TORRE DE ENTRADA EMBUTIDA CX</v>
          </cell>
          <cell r="C7801" t="str">
            <v>DECA</v>
          </cell>
          <cell r="D7801" t="str">
            <v>DEXCO S.A.</v>
          </cell>
          <cell r="E7801" t="str">
            <v>SANITARIOS</v>
          </cell>
          <cell r="F7801" t="str">
            <v>SANITARIOS</v>
          </cell>
          <cell r="G7801" t="str">
            <v>OTRO</v>
          </cell>
        </row>
        <row r="7802">
          <cell r="A7802" t="str">
            <v>DE6814260141A01</v>
          </cell>
          <cell r="B7802" t="str">
            <v>M.715.17 URINARIO C/ SIFON INTEGRADO BL</v>
          </cell>
          <cell r="C7802" t="str">
            <v>DECA</v>
          </cell>
          <cell r="D7802" t="str">
            <v>DEXCO S.A.</v>
          </cell>
          <cell r="E7802" t="str">
            <v>SANITARIOS</v>
          </cell>
          <cell r="F7802" t="str">
            <v>SANITARIOS</v>
          </cell>
          <cell r="G7802" t="str">
            <v>URINARIO</v>
          </cell>
        </row>
        <row r="7803">
          <cell r="A7803" t="str">
            <v>DE6814260221A01</v>
          </cell>
          <cell r="B7803" t="str">
            <v>M.714.95 URINARIO CON SIFÓN INTEGRADO PARA VALVULA EMPOTRADA NG BR A01</v>
          </cell>
          <cell r="C7803" t="str">
            <v>DECA</v>
          </cell>
          <cell r="D7803" t="str">
            <v>DEXCO S.A.</v>
          </cell>
          <cell r="E7803" t="str">
            <v>SANITARIOS</v>
          </cell>
          <cell r="F7803" t="str">
            <v>SANITARIOS</v>
          </cell>
          <cell r="G7803" t="str">
            <v>URINARIO</v>
          </cell>
        </row>
        <row r="7804">
          <cell r="A7804" t="str">
            <v>DE6814261681A01</v>
          </cell>
          <cell r="B7804" t="str">
            <v>M.714.17 URINARIO CON SIFÓN INTEGRADO P/VALVULA EMBUTIDA BL</v>
          </cell>
          <cell r="C7804" t="str">
            <v>DECA</v>
          </cell>
          <cell r="D7804" t="str">
            <v>DEXCO S.A.</v>
          </cell>
          <cell r="E7804" t="str">
            <v>SANITARIOS</v>
          </cell>
          <cell r="F7804" t="str">
            <v>SANITARIOS</v>
          </cell>
          <cell r="G7804" t="str">
            <v>URINARIO</v>
          </cell>
        </row>
        <row r="7805">
          <cell r="A7805" t="str">
            <v>DE6814440751A01</v>
          </cell>
          <cell r="B7805" t="str">
            <v>FM.714.01 KIT DE INSTALACIÓN DE URINARIO PARA MOD. M714 A01</v>
          </cell>
          <cell r="C7805" t="str">
            <v>DECA</v>
          </cell>
          <cell r="D7805" t="str">
            <v>DEXCO S.A.</v>
          </cell>
          <cell r="E7805" t="str">
            <v>SANITARIOS</v>
          </cell>
          <cell r="F7805" t="str">
            <v>SANITARIOS</v>
          </cell>
          <cell r="G7805" t="str">
            <v>URINARIO</v>
          </cell>
        </row>
        <row r="7806">
          <cell r="A7806" t="str">
            <v>DE6814440981A01</v>
          </cell>
          <cell r="B7806" t="str">
            <v>FM.712.01 KIT DE INSTALACIÓN DE URINARIO MOD. M712</v>
          </cell>
          <cell r="C7806" t="str">
            <v>DECA</v>
          </cell>
          <cell r="D7806" t="str">
            <v>DEXCO S.A.</v>
          </cell>
          <cell r="E7806" t="str">
            <v>SANITARIOS</v>
          </cell>
          <cell r="F7806" t="str">
            <v>SANITARIOS</v>
          </cell>
          <cell r="G7806" t="str">
            <v>URINARIO</v>
          </cell>
        </row>
        <row r="7807">
          <cell r="A7807" t="str">
            <v>DE6815040841A01</v>
          </cell>
          <cell r="B7807" t="str">
            <v>2020.C.CLN CLEAN PAPELERA SIMPLE CR A01</v>
          </cell>
          <cell r="C7807" t="str">
            <v>DECA</v>
          </cell>
          <cell r="D7807" t="str">
            <v>DEXCO S.A.</v>
          </cell>
          <cell r="E7807" t="str">
            <v>GRIFERIAS</v>
          </cell>
          <cell r="F7807" t="str">
            <v>GRIFERIAS</v>
          </cell>
          <cell r="G7807" t="str">
            <v>ACCESORIOS</v>
          </cell>
        </row>
        <row r="7808">
          <cell r="A7808" t="str">
            <v>DE6815160011A01</v>
          </cell>
          <cell r="B7808" t="str">
            <v>2000.C.FLX KIT ACCESORIOS 5 PIEZAS FLEX CROMADO</v>
          </cell>
          <cell r="C7808" t="str">
            <v>DECA</v>
          </cell>
          <cell r="D7808" t="str">
            <v>DEXCO S.A.</v>
          </cell>
          <cell r="E7808" t="str">
            <v>GRIFERIAS</v>
          </cell>
          <cell r="F7808" t="str">
            <v>GRIFERIAS</v>
          </cell>
          <cell r="G7808" t="str">
            <v>ACCESORIOS</v>
          </cell>
        </row>
        <row r="7809">
          <cell r="A7809" t="str">
            <v>DE6815205831A01</v>
          </cell>
          <cell r="B7809" t="str">
            <v>2062.BL100.MT JADER ALMEIDA PERCHA DOBLE NEGRO MATE</v>
          </cell>
          <cell r="C7809" t="str">
            <v>DECA</v>
          </cell>
          <cell r="D7809" t="str">
            <v>DEXCO S.A.</v>
          </cell>
          <cell r="E7809" t="str">
            <v>GRIFERIAS</v>
          </cell>
          <cell r="F7809" t="str">
            <v>GRIFERIAS</v>
          </cell>
          <cell r="G7809" t="str">
            <v>ACCESORIOS</v>
          </cell>
        </row>
        <row r="7810">
          <cell r="A7810" t="str">
            <v>DE6815262101A01</v>
          </cell>
          <cell r="B7810" t="str">
            <v>FT.11.01 PERNOS DE FIJACION PARA TANQUE TQ.01</v>
          </cell>
          <cell r="C7810" t="str">
            <v>DECA</v>
          </cell>
          <cell r="D7810" t="str">
            <v>DEXCO S.A.</v>
          </cell>
          <cell r="E7810" t="str">
            <v>SANITARIOS</v>
          </cell>
          <cell r="F7810" t="str">
            <v>SANITARIOS</v>
          </cell>
          <cell r="G7810" t="str">
            <v>LAVARROPA</v>
          </cell>
        </row>
        <row r="7811">
          <cell r="A7811" t="str">
            <v>DE6815290011A01</v>
          </cell>
          <cell r="B7811" t="str">
            <v>2060.GL33.RD POLO PERCHA RED GOLD</v>
          </cell>
          <cell r="C7811" t="str">
            <v>DECA</v>
          </cell>
          <cell r="D7811" t="str">
            <v>DEXCO S.A.</v>
          </cell>
          <cell r="E7811" t="str">
            <v>GRIFERIAS</v>
          </cell>
          <cell r="F7811" t="str">
            <v>GRIFERIAS</v>
          </cell>
          <cell r="G7811" t="str">
            <v>ACCESORIOS</v>
          </cell>
        </row>
        <row r="7812">
          <cell r="A7812" t="str">
            <v>DE6815290021A01</v>
          </cell>
          <cell r="B7812" t="str">
            <v>2023.GL33.RD POLO PAPELERA VERTICAL RED GOLD</v>
          </cell>
          <cell r="C7812" t="str">
            <v>DECA</v>
          </cell>
          <cell r="D7812" t="str">
            <v>DEXCO S.A.</v>
          </cell>
          <cell r="E7812" t="str">
            <v>GRIFERIAS</v>
          </cell>
          <cell r="F7812" t="str">
            <v>GRIFERIAS</v>
          </cell>
          <cell r="G7812" t="str">
            <v>ACCESORIOS</v>
          </cell>
        </row>
        <row r="7813">
          <cell r="A7813" t="str">
            <v>DE6815440651A01</v>
          </cell>
          <cell r="B7813" t="str">
            <v>2030.C.SLM ACCESORIOS BAÑOS REPISA SLIM CR</v>
          </cell>
          <cell r="C7813" t="str">
            <v>DECA</v>
          </cell>
          <cell r="D7813" t="str">
            <v>DEXCO S.A.</v>
          </cell>
          <cell r="E7813" t="str">
            <v>GRIFERIAS</v>
          </cell>
          <cell r="F7813" t="str">
            <v>GRIFERIAS</v>
          </cell>
          <cell r="G7813" t="str">
            <v>ACCESORIOS</v>
          </cell>
        </row>
        <row r="7814">
          <cell r="A7814" t="str">
            <v>DE6815440841A01</v>
          </cell>
          <cell r="B7814" t="str">
            <v>2000.C01 KIT ACCESORIOS BAÑO 5 PIEZAS NET CR</v>
          </cell>
          <cell r="C7814" t="str">
            <v>DECA</v>
          </cell>
          <cell r="D7814" t="str">
            <v>DEXCO S.A.</v>
          </cell>
          <cell r="E7814" t="str">
            <v>GRIFERIAS</v>
          </cell>
          <cell r="F7814" t="str">
            <v>GRIFERIAS</v>
          </cell>
          <cell r="G7814" t="str">
            <v>ACCESORIOS</v>
          </cell>
        </row>
        <row r="7815">
          <cell r="A7815" t="str">
            <v>DE6815440901A01</v>
          </cell>
          <cell r="B7815" t="str">
            <v>2060.C.SLM ACCESORIOS BAÑOS PERCHA SLIM CR</v>
          </cell>
          <cell r="C7815" t="str">
            <v>DECA</v>
          </cell>
          <cell r="D7815" t="str">
            <v>DEXCO S.A.</v>
          </cell>
          <cell r="E7815" t="str">
            <v>GRIFERIAS</v>
          </cell>
          <cell r="F7815" t="str">
            <v>GRIFERIAS</v>
          </cell>
          <cell r="G7815" t="str">
            <v>ACCESORIOS</v>
          </cell>
        </row>
        <row r="7816">
          <cell r="A7816" t="str">
            <v>DE6815440961A01</v>
          </cell>
          <cell r="B7816" t="str">
            <v>2040.C.SLM ACCESORIOS BAÑOS TOALLERO DE BARRA SLIM CR</v>
          </cell>
          <cell r="C7816" t="str">
            <v>DECA</v>
          </cell>
          <cell r="D7816" t="str">
            <v>DEXCO S.A.</v>
          </cell>
          <cell r="E7816" t="str">
            <v>GRIFERIAS</v>
          </cell>
          <cell r="F7816" t="str">
            <v>GRIFERIAS</v>
          </cell>
          <cell r="G7816" t="str">
            <v>ACCESORIOS</v>
          </cell>
        </row>
        <row r="7817">
          <cell r="A7817" t="str">
            <v>DE6815441991A01</v>
          </cell>
          <cell r="B7817" t="str">
            <v>A.303.94 ACCESORIO DE LOSA JADER ALMEIDA</v>
          </cell>
          <cell r="C7817" t="str">
            <v>DECA</v>
          </cell>
          <cell r="D7817" t="str">
            <v>DEXCO S.A.</v>
          </cell>
          <cell r="E7817" t="str">
            <v>SANITARIOS</v>
          </cell>
          <cell r="F7817" t="str">
            <v>SANITARIOS</v>
          </cell>
          <cell r="G7817" t="str">
            <v>ACCESORIOS</v>
          </cell>
        </row>
        <row r="7818">
          <cell r="A7818" t="str">
            <v>DE6815446211A01</v>
          </cell>
          <cell r="B7818" t="str">
            <v>2000.C02 KIT ACESSORIOS BAÑO 5 PIEZAS PIX CR</v>
          </cell>
          <cell r="C7818" t="str">
            <v>DECA</v>
          </cell>
          <cell r="D7818" t="str">
            <v>DEXCO S.A.</v>
          </cell>
          <cell r="E7818" t="str">
            <v>GRIFERIAS</v>
          </cell>
          <cell r="F7818" t="str">
            <v>GRIFERIAS</v>
          </cell>
          <cell r="G7818" t="str">
            <v>ACCESORIOS</v>
          </cell>
        </row>
        <row r="7819">
          <cell r="A7819" t="str">
            <v>DE6815446221A01</v>
          </cell>
          <cell r="B7819" t="str">
            <v>2011.C.SLM ACCESORIOS BAÑOS JABONERA DE PARED COM LOZA SLIM CR</v>
          </cell>
          <cell r="C7819" t="str">
            <v>DECA</v>
          </cell>
          <cell r="D7819" t="str">
            <v>DEXCO S.A.</v>
          </cell>
          <cell r="E7819" t="str">
            <v>GRIFERIAS</v>
          </cell>
          <cell r="F7819" t="str">
            <v>GRIFERIAS</v>
          </cell>
          <cell r="G7819" t="str">
            <v>ACCESORIOS</v>
          </cell>
        </row>
        <row r="7820">
          <cell r="A7820" t="str">
            <v>DE6815448121A01</v>
          </cell>
          <cell r="B7820" t="str">
            <v>2060.GL83.RD ACCESORIOS BAÑOS PERCHA QUADRATTA RED GOLD</v>
          </cell>
          <cell r="C7820" t="str">
            <v>DECA</v>
          </cell>
          <cell r="D7820" t="str">
            <v>DEXCO S.A.</v>
          </cell>
          <cell r="E7820" t="str">
            <v>GRIFERIAS</v>
          </cell>
          <cell r="F7820" t="str">
            <v>GRIFERIAS</v>
          </cell>
          <cell r="G7820" t="str">
            <v>ACCESORIOS</v>
          </cell>
        </row>
        <row r="7821">
          <cell r="A7821" t="str">
            <v>DE6815510011A01</v>
          </cell>
          <cell r="B7821" t="str">
            <v>2040.BL83.030.MT QUADRATTA PORTA TOALLA 30CM NG MATE A01</v>
          </cell>
          <cell r="C7821" t="str">
            <v>DECA</v>
          </cell>
          <cell r="D7821" t="str">
            <v>DEXCO S.A.</v>
          </cell>
          <cell r="E7821" t="str">
            <v>GRIFERIAS</v>
          </cell>
          <cell r="F7821" t="str">
            <v>GRIFERIAS</v>
          </cell>
          <cell r="G7821" t="str">
            <v>ACCESORIOS</v>
          </cell>
        </row>
        <row r="7822">
          <cell r="A7822" t="str">
            <v>DE6815510021A01</v>
          </cell>
          <cell r="B7822" t="str">
            <v>2022.BL83.MT QUADRATTA PAPELERA DOBLE NEGRO MATE</v>
          </cell>
          <cell r="C7822" t="str">
            <v>DECA</v>
          </cell>
          <cell r="D7822" t="str">
            <v>DEXCO S.A.</v>
          </cell>
          <cell r="E7822" t="str">
            <v>GRIFERIAS</v>
          </cell>
          <cell r="F7822" t="str">
            <v>GRIFERIAS</v>
          </cell>
          <cell r="G7822" t="str">
            <v>ACCESORIOS</v>
          </cell>
        </row>
        <row r="7823">
          <cell r="A7823" t="str">
            <v>DE6815510031A01</v>
          </cell>
          <cell r="B7823" t="str">
            <v>2012.GL.RD QUADRATTA JABONERA DE APOYO 350MM X 110MM RED GOLD</v>
          </cell>
          <cell r="C7823" t="str">
            <v>DECA</v>
          </cell>
          <cell r="D7823" t="str">
            <v>DEXCO S.A.</v>
          </cell>
          <cell r="E7823" t="str">
            <v>GRIFERIAS</v>
          </cell>
          <cell r="F7823" t="str">
            <v>GRIFERIAS</v>
          </cell>
          <cell r="G7823" t="str">
            <v>ACCESORIOS</v>
          </cell>
        </row>
        <row r="7824">
          <cell r="A7824" t="str">
            <v>DE6815510041A01</v>
          </cell>
          <cell r="B7824" t="str">
            <v>2011.GL83.RD QUADRATTA JABONERA DE PARED CON LOZA RED GOLD</v>
          </cell>
          <cell r="C7824" t="str">
            <v>DECA</v>
          </cell>
          <cell r="D7824" t="str">
            <v>DEXCO S.A.</v>
          </cell>
          <cell r="E7824" t="str">
            <v>GRIFERIAS</v>
          </cell>
          <cell r="F7824" t="str">
            <v>GRIFERIAS</v>
          </cell>
          <cell r="G7824" t="str">
            <v>ACCESORIOS</v>
          </cell>
        </row>
        <row r="7825">
          <cell r="A7825" t="str">
            <v>DE6815510061A01</v>
          </cell>
          <cell r="B7825" t="str">
            <v>2062.GL83.RD QUADRATTA PERCHA DOBLE RED GOLD</v>
          </cell>
          <cell r="C7825" t="str">
            <v>DECA</v>
          </cell>
          <cell r="D7825" t="str">
            <v>DEXCO S.A.</v>
          </cell>
          <cell r="E7825" t="str">
            <v>GRIFERIAS</v>
          </cell>
          <cell r="F7825" t="str">
            <v>GRIFERIAS</v>
          </cell>
          <cell r="G7825" t="str">
            <v>ACCESORIOS</v>
          </cell>
        </row>
        <row r="7826">
          <cell r="A7826" t="str">
            <v>DE6815510081A01</v>
          </cell>
          <cell r="B7826" t="str">
            <v>2012.C QUADRATTA JABONERA DE APOYO 350MMX110MM CR A01</v>
          </cell>
          <cell r="C7826" t="str">
            <v>DECA</v>
          </cell>
          <cell r="D7826" t="str">
            <v>DEXCO S.A.</v>
          </cell>
          <cell r="E7826" t="str">
            <v>GRIFERIAS</v>
          </cell>
          <cell r="F7826" t="str">
            <v>GRIFERIAS</v>
          </cell>
          <cell r="G7826" t="str">
            <v>ACCESORIOS</v>
          </cell>
        </row>
        <row r="7827">
          <cell r="A7827" t="str">
            <v>DE6815510221A01</v>
          </cell>
          <cell r="B7827" t="str">
            <v>2042.BL83.MT ACCESORIOS BAÑOS TOALLERO DE DOBLE BARRA QUADRATTA NG MATE</v>
          </cell>
          <cell r="C7827" t="str">
            <v>DECA</v>
          </cell>
          <cell r="D7827" t="str">
            <v>DEXCO S.A.</v>
          </cell>
          <cell r="E7827" t="str">
            <v>GRIFERIAS</v>
          </cell>
          <cell r="F7827" t="str">
            <v>GRIFERIAS</v>
          </cell>
          <cell r="G7827" t="str">
            <v>ACCESORIOS</v>
          </cell>
        </row>
        <row r="7828">
          <cell r="A7828" t="str">
            <v>DE6815510231A01</v>
          </cell>
          <cell r="B7828" t="str">
            <v>2012.BL.MT QUADRATTA JABONERA DE APOYO 350MM X 110MM NEGRO MATE</v>
          </cell>
          <cell r="C7828" t="str">
            <v>DECA</v>
          </cell>
          <cell r="D7828" t="str">
            <v>DEXCO S.A.</v>
          </cell>
          <cell r="E7828" t="str">
            <v>GRIFERIAS</v>
          </cell>
          <cell r="F7828" t="str">
            <v>GRIFERIAS</v>
          </cell>
          <cell r="G7828" t="str">
            <v>ACCESORIOS</v>
          </cell>
        </row>
        <row r="7829">
          <cell r="A7829" t="str">
            <v>DE6815510651A01</v>
          </cell>
          <cell r="B7829" t="str">
            <v>2020.C83 ACCESORIOS BAÑOS PAPELERA QUADRATTA CR</v>
          </cell>
          <cell r="C7829" t="str">
            <v>DECA</v>
          </cell>
          <cell r="D7829" t="str">
            <v>DEXCO S.A.</v>
          </cell>
          <cell r="E7829" t="str">
            <v>GRIFERIAS</v>
          </cell>
          <cell r="F7829" t="str">
            <v>GRIFERIAS</v>
          </cell>
          <cell r="G7829" t="str">
            <v>ACCESORIOS</v>
          </cell>
        </row>
        <row r="7830">
          <cell r="A7830" t="str">
            <v>DE6815510841A01</v>
          </cell>
          <cell r="B7830" t="str">
            <v>2060.C83 QUADRATTA ACCESORIOS BAÑOS PERCHA SIMPLE CR A01</v>
          </cell>
          <cell r="C7830" t="str">
            <v>DECA</v>
          </cell>
          <cell r="D7830" t="str">
            <v>DEXCO S.A.</v>
          </cell>
          <cell r="E7830" t="str">
            <v>GRIFERIAS</v>
          </cell>
          <cell r="F7830" t="str">
            <v>GRIFERIAS</v>
          </cell>
          <cell r="G7830" t="str">
            <v>ACCESORIOS</v>
          </cell>
        </row>
        <row r="7831">
          <cell r="A7831" t="str">
            <v>DE6815510901A01</v>
          </cell>
          <cell r="B7831" t="str">
            <v>2040.C83 ACCESORIOS BAÑOS PORTA TOALLA QUADRATTA CR</v>
          </cell>
          <cell r="C7831" t="str">
            <v>DECA</v>
          </cell>
          <cell r="D7831" t="str">
            <v>DEXCO S.A.</v>
          </cell>
          <cell r="E7831" t="str">
            <v>GRIFERIAS</v>
          </cell>
          <cell r="F7831" t="str">
            <v>GRIFERIAS</v>
          </cell>
          <cell r="G7831" t="str">
            <v>ACCESORIOS</v>
          </cell>
        </row>
        <row r="7832">
          <cell r="A7832" t="str">
            <v>DE6815510961A01</v>
          </cell>
          <cell r="B7832" t="str">
            <v>2030.C83 ACCESORIOS BAÑOS REPISA QUADRATTA CR</v>
          </cell>
          <cell r="C7832" t="str">
            <v>DECA</v>
          </cell>
          <cell r="D7832" t="str">
            <v>DEXCO S.A.</v>
          </cell>
          <cell r="E7832" t="str">
            <v>GRIFERIAS</v>
          </cell>
          <cell r="F7832" t="str">
            <v>GRIFERIAS</v>
          </cell>
          <cell r="G7832" t="str">
            <v>ACCESORIOS</v>
          </cell>
        </row>
        <row r="7833">
          <cell r="A7833" t="str">
            <v>DE6815511301A01</v>
          </cell>
          <cell r="B7833" t="str">
            <v>2060.BL83.MT ACCESORIOS BAÑOS PERCHA QUADRATTA NG MATE</v>
          </cell>
          <cell r="C7833" t="str">
            <v>DECA</v>
          </cell>
          <cell r="D7833" t="str">
            <v>DEXCO S.A.</v>
          </cell>
          <cell r="E7833" t="str">
            <v>GRIFERIAS</v>
          </cell>
          <cell r="F7833" t="str">
            <v>GRIFERIAS</v>
          </cell>
          <cell r="G7833" t="str">
            <v>ACCESORIOS</v>
          </cell>
        </row>
        <row r="7834">
          <cell r="A7834" t="str">
            <v>DE6815512101A01</v>
          </cell>
          <cell r="B7834" t="str">
            <v>2062.C83 ACCESORIOS BAÑOS DOBLE PERCHA QUADRATTA CR</v>
          </cell>
          <cell r="C7834" t="str">
            <v>DECA</v>
          </cell>
          <cell r="D7834" t="str">
            <v>DEXCO S.A.</v>
          </cell>
          <cell r="E7834" t="str">
            <v>GRIFERIAS</v>
          </cell>
          <cell r="F7834" t="str">
            <v>GRIFERIAS</v>
          </cell>
          <cell r="G7834" t="str">
            <v>ACCESORIOS</v>
          </cell>
        </row>
        <row r="7835">
          <cell r="A7835" t="str">
            <v>DE6815514401A01</v>
          </cell>
          <cell r="B7835" t="str">
            <v>2040.GL83.RD QUADRATTA ACCESORIO PORTA TOALLA 596 MM RED GOLD</v>
          </cell>
          <cell r="C7835" t="str">
            <v>DECA</v>
          </cell>
          <cell r="D7835" t="str">
            <v>DEXCO S.A.</v>
          </cell>
          <cell r="E7835" t="str">
            <v>GRIFERIAS</v>
          </cell>
          <cell r="F7835" t="str">
            <v>GRIFERIAS</v>
          </cell>
          <cell r="G7835" t="str">
            <v>ACCESORIOS</v>
          </cell>
        </row>
        <row r="7836">
          <cell r="A7836" t="str">
            <v>DE6815515831A01</v>
          </cell>
          <cell r="B7836" t="str">
            <v>2011.BL83.MT ACCESORIOS BAÑOS JABONERA DE PARED CON LOZA QUADRATTA NG MATE</v>
          </cell>
          <cell r="C7836" t="str">
            <v>DECA</v>
          </cell>
          <cell r="D7836" t="str">
            <v>DEXCO S.A.</v>
          </cell>
          <cell r="E7836" t="str">
            <v>GRIFERIAS</v>
          </cell>
          <cell r="F7836" t="str">
            <v>GRIFERIAS</v>
          </cell>
          <cell r="G7836" t="str">
            <v>ACCESORIOS</v>
          </cell>
        </row>
        <row r="7837">
          <cell r="A7837" t="str">
            <v>DE6815516211A01</v>
          </cell>
          <cell r="B7837" t="str">
            <v>2011.C83 ACCESORIOS BAÑOS JABONERA DE PARED CON LOZA QUADRATTA CR</v>
          </cell>
          <cell r="C7837" t="str">
            <v>DECA</v>
          </cell>
          <cell r="D7837" t="str">
            <v>DEXCO S.A.</v>
          </cell>
          <cell r="E7837" t="str">
            <v>GRIFERIAS</v>
          </cell>
          <cell r="F7837" t="str">
            <v>GRIFERIAS</v>
          </cell>
          <cell r="G7837" t="str">
            <v>ACCESORIOS</v>
          </cell>
        </row>
        <row r="7838">
          <cell r="A7838" t="str">
            <v>DE6815516511A01</v>
          </cell>
          <cell r="B7838" t="str">
            <v>1980.C.QUA BARRA DESLIZANTE CUADRADA CR A01</v>
          </cell>
          <cell r="C7838" t="str">
            <v>DECA</v>
          </cell>
          <cell r="D7838" t="str">
            <v>DEXCO S.A.</v>
          </cell>
          <cell r="E7838" t="str">
            <v>GRIFERIAS</v>
          </cell>
          <cell r="F7838" t="str">
            <v>GRIFERIAS</v>
          </cell>
          <cell r="G7838" t="str">
            <v>ACCESORIOS</v>
          </cell>
        </row>
        <row r="7839">
          <cell r="A7839" t="str">
            <v>DE6815516581A01</v>
          </cell>
          <cell r="B7839" t="str">
            <v>2020.BL83.MT QUADRATTA ACCESORIOS BAÑOS PAPELERA NG MATE A01</v>
          </cell>
          <cell r="C7839" t="str">
            <v>DECA</v>
          </cell>
          <cell r="D7839" t="str">
            <v>DEXCO S.A.</v>
          </cell>
          <cell r="E7839" t="str">
            <v>GRIFERIAS</v>
          </cell>
          <cell r="F7839" t="str">
            <v>GRIFERIAS</v>
          </cell>
          <cell r="G7839" t="str">
            <v>ACCESORIOS</v>
          </cell>
        </row>
        <row r="7840">
          <cell r="A7840" t="str">
            <v>DE6815517151A01</v>
          </cell>
          <cell r="B7840" t="str">
            <v>2040.BL83.MT ACCESORIOS BAÑOS PORTA TOALLA QUADRATTA NG MT</v>
          </cell>
          <cell r="C7840" t="str">
            <v>DECA</v>
          </cell>
          <cell r="D7840" t="str">
            <v>DEXCO S.A.</v>
          </cell>
          <cell r="E7840" t="str">
            <v>GRIFERIAS</v>
          </cell>
          <cell r="F7840" t="str">
            <v>GRIFERIAS</v>
          </cell>
          <cell r="G7840" t="str">
            <v>ACCESORIOS</v>
          </cell>
        </row>
        <row r="7841">
          <cell r="A7841" t="str">
            <v>DE6815517771A01</v>
          </cell>
          <cell r="B7841" t="str">
            <v>2062.CT83.MT QUADRATTA PORTA TOALLA DOBLE CORTEN A01</v>
          </cell>
          <cell r="C7841" t="str">
            <v>DECA</v>
          </cell>
          <cell r="D7841" t="str">
            <v>DEXCO S.A.</v>
          </cell>
          <cell r="E7841" t="str">
            <v>GRIFERIAS</v>
          </cell>
          <cell r="F7841" t="str">
            <v>GRIFERIAS</v>
          </cell>
          <cell r="G7841" t="str">
            <v>ACCESORIOS</v>
          </cell>
        </row>
        <row r="7842">
          <cell r="A7842" t="str">
            <v>DE6815518121A01</v>
          </cell>
          <cell r="B7842" t="str">
            <v>2020.GL83 ACCESORIOS BAÑOS PAPELERA QUADRATTA GOLD</v>
          </cell>
          <cell r="C7842" t="str">
            <v>DECA</v>
          </cell>
          <cell r="D7842" t="str">
            <v>DEXCO S.A.</v>
          </cell>
          <cell r="E7842" t="str">
            <v>GRIFERIAS</v>
          </cell>
          <cell r="F7842" t="str">
            <v>GRIFERIAS</v>
          </cell>
          <cell r="G7842" t="str">
            <v>ACCESORIOS</v>
          </cell>
        </row>
        <row r="7843">
          <cell r="A7843" t="str">
            <v>DE6815518541A01</v>
          </cell>
          <cell r="B7843" t="str">
            <v>2042.GL83.RD QUADRATTA ACCESORIO PORTA TOALLA CON BARRA DOBLE 596 MM RED GOLD</v>
          </cell>
          <cell r="C7843" t="str">
            <v>DECA</v>
          </cell>
          <cell r="D7843" t="str">
            <v>DEXCO S.A.</v>
          </cell>
          <cell r="E7843" t="str">
            <v>GRIFERIAS</v>
          </cell>
          <cell r="F7843" t="str">
            <v>GRIFERIAS</v>
          </cell>
          <cell r="G7843" t="str">
            <v>ACCESORIOS</v>
          </cell>
        </row>
        <row r="7844">
          <cell r="A7844" t="str">
            <v>DE6815519601A01</v>
          </cell>
          <cell r="B7844" t="str">
            <v>2040.GL83.030.RD ACCESORIOS BAÑOS PORTA TOALLA QUADRATTA 300MM RED GOLD</v>
          </cell>
          <cell r="C7844" t="str">
            <v>DECA</v>
          </cell>
          <cell r="D7844" t="str">
            <v>DEXCO S.A.</v>
          </cell>
          <cell r="E7844" t="str">
            <v>GRIFERIAS</v>
          </cell>
          <cell r="F7844" t="str">
            <v>GRIFERIAS</v>
          </cell>
          <cell r="G7844" t="str">
            <v>ACCESORIOS</v>
          </cell>
        </row>
        <row r="7845">
          <cell r="A7845" t="str">
            <v>DE6815519611A01</v>
          </cell>
          <cell r="B7845" t="str">
            <v>2062.BL83.MT ACCESORIOS BAÑOS DOBLE PERCHA QUADRATTA NG MATE</v>
          </cell>
          <cell r="C7845" t="str">
            <v>DECA</v>
          </cell>
          <cell r="D7845" t="str">
            <v>DEXCO S.A.</v>
          </cell>
          <cell r="E7845" t="str">
            <v>GRIFERIAS</v>
          </cell>
          <cell r="F7845" t="str">
            <v>GRIFERIAS</v>
          </cell>
          <cell r="G7845" t="str">
            <v>ACCESORIOS</v>
          </cell>
        </row>
        <row r="7846">
          <cell r="A7846" t="str">
            <v>DE6815530011A01</v>
          </cell>
          <cell r="B7846" t="str">
            <v>2042.BL.SLM.MT SLIM PORTA TOALLA CON BARRA DOBLE 700 MM NEGRO MATE</v>
          </cell>
          <cell r="C7846" t="str">
            <v>DECA</v>
          </cell>
          <cell r="D7846" t="str">
            <v>DEXCO S.A.</v>
          </cell>
          <cell r="E7846" t="str">
            <v>GRIFERIAS</v>
          </cell>
          <cell r="F7846" t="str">
            <v>GRIFERIAS</v>
          </cell>
          <cell r="G7846" t="str">
            <v>ACCESORIOS</v>
          </cell>
        </row>
        <row r="7847">
          <cell r="A7847" t="str">
            <v>DE6815530021A01</v>
          </cell>
          <cell r="B7847" t="str">
            <v>2060.BL.SLM.MT SLIM PERCHA NEGRO MATE</v>
          </cell>
          <cell r="C7847" t="str">
            <v>DECA</v>
          </cell>
          <cell r="D7847" t="str">
            <v>DEXCO S.A.</v>
          </cell>
          <cell r="E7847" t="str">
            <v>GRIFERIAS</v>
          </cell>
          <cell r="F7847" t="str">
            <v>GRIFERIAS</v>
          </cell>
          <cell r="G7847" t="str">
            <v>ACCESORIOS</v>
          </cell>
        </row>
        <row r="7848">
          <cell r="A7848" t="str">
            <v>DE6815530071A01</v>
          </cell>
          <cell r="B7848" t="str">
            <v>2020.BL.SLM.MT SLIM PAPELERA NEGRO MATE</v>
          </cell>
          <cell r="C7848" t="str">
            <v>DECA</v>
          </cell>
          <cell r="D7848" t="str">
            <v>DEXCO S.A.</v>
          </cell>
          <cell r="E7848" t="str">
            <v>GRIFERIAS</v>
          </cell>
          <cell r="F7848" t="str">
            <v>GRIFERIAS</v>
          </cell>
          <cell r="G7848" t="str">
            <v>ACCESORIOS</v>
          </cell>
        </row>
        <row r="7849">
          <cell r="A7849" t="str">
            <v>DE6815530641A01</v>
          </cell>
          <cell r="B7849" t="str">
            <v>2020.CT.SLM.MT SLIM PAPELERA CORTEN</v>
          </cell>
          <cell r="C7849" t="str">
            <v>DECA</v>
          </cell>
          <cell r="D7849" t="str">
            <v>DEXCO S.A.</v>
          </cell>
          <cell r="E7849" t="str">
            <v>GRIFERIAS</v>
          </cell>
          <cell r="F7849" t="str">
            <v>GRIFERIAS</v>
          </cell>
          <cell r="G7849" t="str">
            <v>ACCESORIOS</v>
          </cell>
        </row>
        <row r="7850">
          <cell r="A7850" t="str">
            <v>DE6815539901A01</v>
          </cell>
          <cell r="B7850" t="str">
            <v>2042.CT.SLM.MT SLIM PORTA TOALLA CON BARRA DOBLE CORTEN</v>
          </cell>
          <cell r="C7850" t="str">
            <v>DECA</v>
          </cell>
          <cell r="D7850" t="str">
            <v>DEXCO S.A.</v>
          </cell>
          <cell r="E7850" t="str">
            <v>GRIFERIAS</v>
          </cell>
          <cell r="F7850" t="str">
            <v>GRIFERIAS</v>
          </cell>
          <cell r="G7850" t="str">
            <v>ACCESORIOS</v>
          </cell>
        </row>
        <row r="7851">
          <cell r="A7851" t="str">
            <v>DE6815560011A01</v>
          </cell>
          <cell r="B7851" t="str">
            <v>2020.GL97.RD CONTEMPORANEA PAPELERA RED GOLD</v>
          </cell>
          <cell r="C7851" t="str">
            <v>DECA</v>
          </cell>
          <cell r="D7851" t="str">
            <v>DEXCO S.A.</v>
          </cell>
          <cell r="E7851" t="str">
            <v>GRIFERIAS</v>
          </cell>
          <cell r="F7851" t="str">
            <v>GRIFERIAS</v>
          </cell>
          <cell r="G7851" t="str">
            <v>ACCESORIOS</v>
          </cell>
        </row>
        <row r="7852">
          <cell r="A7852" t="str">
            <v>DE6815560021A01</v>
          </cell>
          <cell r="B7852" t="str">
            <v>2073.GL97.RD CONTEMPORANEA TOALLERO CON BARRA DOBLE RED GOLD</v>
          </cell>
          <cell r="C7852" t="str">
            <v>DECA</v>
          </cell>
          <cell r="D7852" t="str">
            <v>DEXCO S.A.</v>
          </cell>
          <cell r="E7852" t="str">
            <v>GRIFERIAS</v>
          </cell>
          <cell r="F7852" t="str">
            <v>GRIFERIAS</v>
          </cell>
          <cell r="G7852" t="str">
            <v>ACCESORIOS</v>
          </cell>
        </row>
        <row r="7853">
          <cell r="A7853" t="str">
            <v>DE6815560791A01</v>
          </cell>
          <cell r="B7853" t="str">
            <v>2040.GL97.060.RO CONTEMPORANEA PORTA TOALLA 60CM RED GOLD A01</v>
          </cell>
          <cell r="C7853" t="str">
            <v>DECA</v>
          </cell>
          <cell r="D7853" t="str">
            <v>DEXCO S.A.</v>
          </cell>
          <cell r="E7853" t="str">
            <v>GRIFERIAS</v>
          </cell>
          <cell r="F7853" t="str">
            <v>GRIFERIAS</v>
          </cell>
          <cell r="G7853" t="str">
            <v>ACCESORIOS</v>
          </cell>
        </row>
        <row r="7854">
          <cell r="A7854" t="str">
            <v>DE6815560841A01</v>
          </cell>
          <cell r="B7854" t="str">
            <v>2060.C97 CONTEMPORANEA PERCHERO CR A01</v>
          </cell>
          <cell r="C7854" t="str">
            <v>DECA</v>
          </cell>
          <cell r="D7854" t="str">
            <v>DEXCO S.A.</v>
          </cell>
          <cell r="E7854" t="str">
            <v>GRIFERIAS</v>
          </cell>
          <cell r="F7854" t="str">
            <v>GRIFERIAS</v>
          </cell>
          <cell r="G7854" t="str">
            <v>ACCESORIOS</v>
          </cell>
        </row>
        <row r="7855">
          <cell r="A7855" t="str">
            <v>DE6815562101A01</v>
          </cell>
          <cell r="B7855" t="str">
            <v>2022.C97 CONTEMPORANEA PAPELERA DOBLE CR A01</v>
          </cell>
          <cell r="C7855" t="str">
            <v>DECA</v>
          </cell>
          <cell r="D7855" t="str">
            <v>DEXCO S.A.</v>
          </cell>
          <cell r="E7855" t="str">
            <v>GRIFERIAS</v>
          </cell>
          <cell r="F7855" t="str">
            <v>GRIFERIAS</v>
          </cell>
          <cell r="G7855" t="str">
            <v>ACCESORIOS</v>
          </cell>
        </row>
        <row r="7856">
          <cell r="A7856" t="str">
            <v>DE6815566211A01</v>
          </cell>
          <cell r="B7856" t="str">
            <v>2020.C97 CONTEMPORANEA PAPELERA CR A01</v>
          </cell>
          <cell r="C7856" t="str">
            <v>DECA</v>
          </cell>
          <cell r="D7856" t="str">
            <v>DEXCO S.A.</v>
          </cell>
          <cell r="E7856" t="str">
            <v>GRIFERIAS</v>
          </cell>
          <cell r="F7856" t="str">
            <v>GRIFERIAS</v>
          </cell>
          <cell r="G7856" t="str">
            <v>ACCESORIOS</v>
          </cell>
        </row>
        <row r="7857">
          <cell r="A7857" t="str">
            <v>DE6815566511A01</v>
          </cell>
          <cell r="B7857" t="str">
            <v>2040.C97.050 CONTEMPORANEA BARRA TOALLERO 50CM CR A01</v>
          </cell>
          <cell r="C7857" t="str">
            <v>DECA</v>
          </cell>
          <cell r="D7857" t="str">
            <v>DEXCO S.A.</v>
          </cell>
          <cell r="E7857" t="str">
            <v>GRIFERIAS</v>
          </cell>
          <cell r="F7857" t="str">
            <v>GRIFERIAS</v>
          </cell>
          <cell r="G7857" t="str">
            <v>ACCESORIOS</v>
          </cell>
        </row>
        <row r="7858">
          <cell r="A7858" t="str">
            <v>DE6815567151A01</v>
          </cell>
          <cell r="B7858" t="str">
            <v>2040.BL97.035.NO CONTEMPORANEA PORTATOALLA DE BARRA 30CM NG BR A01</v>
          </cell>
          <cell r="C7858" t="str">
            <v>DECA</v>
          </cell>
          <cell r="D7858" t="str">
            <v>DEXCO S.A.</v>
          </cell>
          <cell r="E7858" t="str">
            <v>GRIFERIAS</v>
          </cell>
          <cell r="F7858" t="str">
            <v>GRIFERIAS</v>
          </cell>
          <cell r="G7858" t="str">
            <v>ACCESORIOS</v>
          </cell>
        </row>
        <row r="7859">
          <cell r="A7859" t="str">
            <v>DE6815592101A01</v>
          </cell>
          <cell r="B7859" t="str">
            <v>2060.C104 PERCHA DECA YOU CROMADO</v>
          </cell>
          <cell r="C7859" t="str">
            <v>DECA</v>
          </cell>
          <cell r="D7859" t="str">
            <v>DEXCO S.A.</v>
          </cell>
          <cell r="E7859" t="str">
            <v>GRIFERIAS</v>
          </cell>
          <cell r="F7859" t="str">
            <v>GRIFERIAS</v>
          </cell>
          <cell r="G7859" t="str">
            <v>ACCESORIOS</v>
          </cell>
        </row>
        <row r="7860">
          <cell r="A7860" t="str">
            <v>DE6815635951A01</v>
          </cell>
          <cell r="B7860" t="str">
            <v>2310.I.070.POL CONFORTO BARRA DE APOYO 70 CM ACERO POL</v>
          </cell>
          <cell r="C7860" t="str">
            <v>DECA</v>
          </cell>
          <cell r="D7860" t="str">
            <v>DEXCO S.A.</v>
          </cell>
          <cell r="E7860" t="str">
            <v>GRIFERIAS</v>
          </cell>
          <cell r="F7860" t="str">
            <v>GRIFERIAS</v>
          </cell>
          <cell r="G7860" t="str">
            <v>ACCESORIOS</v>
          </cell>
        </row>
        <row r="7861">
          <cell r="A7861" t="str">
            <v>DE6815650011A01</v>
          </cell>
          <cell r="B7861" t="str">
            <v>2023.GL.DSC.RD DISCO PAPELERA VERTICAL RED GOLD</v>
          </cell>
          <cell r="C7861" t="str">
            <v>DECA</v>
          </cell>
          <cell r="D7861" t="str">
            <v>DEXCO S.A.</v>
          </cell>
          <cell r="E7861" t="str">
            <v>GRIFERIAS</v>
          </cell>
          <cell r="F7861" t="str">
            <v>GRIFERIAS</v>
          </cell>
          <cell r="G7861" t="str">
            <v>ACCESORIOS</v>
          </cell>
        </row>
        <row r="7862">
          <cell r="A7862" t="str">
            <v>DE6815740041A01</v>
          </cell>
          <cell r="B7862" t="str">
            <v>1001.RED.AMFC DECA SENSES PORTA ALGODON REDONDO ALMENDRA</v>
          </cell>
          <cell r="C7862" t="str">
            <v>DECA</v>
          </cell>
          <cell r="D7862" t="str">
            <v>DEXCO S.A.</v>
          </cell>
          <cell r="E7862" t="str">
            <v>GRIFERIAS</v>
          </cell>
          <cell r="F7862" t="str">
            <v>GRIFERIAS</v>
          </cell>
          <cell r="G7862" t="str">
            <v>ACCESORIOS</v>
          </cell>
        </row>
        <row r="7863">
          <cell r="A7863" t="str">
            <v>DE6815741991A01</v>
          </cell>
          <cell r="B7863" t="str">
            <v>2020.GF104.MT DECA YOU PAPELERA DARK ANTRACITE</v>
          </cell>
          <cell r="C7863" t="str">
            <v>DECA</v>
          </cell>
          <cell r="D7863" t="str">
            <v>DEXCO S.A.</v>
          </cell>
          <cell r="E7863" t="str">
            <v>GRIFERIAS</v>
          </cell>
          <cell r="F7863" t="str">
            <v>GRIFERIAS</v>
          </cell>
          <cell r="G7863" t="str">
            <v>ACCESORIOS</v>
          </cell>
        </row>
        <row r="7864">
          <cell r="A7864" t="str">
            <v>DE6815746051A01</v>
          </cell>
          <cell r="B7864" t="str">
            <v>1001.QUA.PTFC DECA SENSES PORTA ALGODON CUADRADO NG MT</v>
          </cell>
          <cell r="C7864" t="str">
            <v>DECA</v>
          </cell>
          <cell r="D7864" t="str">
            <v>DEXCO S.A.</v>
          </cell>
          <cell r="E7864" t="str">
            <v>GRIFERIAS</v>
          </cell>
          <cell r="F7864" t="str">
            <v>GRIFERIAS</v>
          </cell>
          <cell r="G7864" t="str">
            <v>ACCESORIOS</v>
          </cell>
        </row>
        <row r="7865">
          <cell r="A7865" t="str">
            <v>DE6815860141A01</v>
          </cell>
          <cell r="B7865" t="str">
            <v>4698.008 TORRE ENTRADA CX.DSC EMBUTIDA MC/PN (PARA TANQUE 2501.CX.MC.AF)</v>
          </cell>
          <cell r="C7865" t="str">
            <v>DECA</v>
          </cell>
          <cell r="D7865" t="str">
            <v>DEXCO S.A.</v>
          </cell>
          <cell r="E7865" t="str">
            <v>SANITARIOS</v>
          </cell>
          <cell r="F7865" t="str">
            <v>SANITARIOS</v>
          </cell>
          <cell r="G7865" t="str">
            <v>INODORO</v>
          </cell>
        </row>
        <row r="7866">
          <cell r="A7866" t="str">
            <v>DE6816490141A01</v>
          </cell>
          <cell r="B7866" t="str">
            <v>4686.325 REPARO PARA VALVULA HYDRA MAX A01</v>
          </cell>
          <cell r="C7866" t="str">
            <v>DECA</v>
          </cell>
          <cell r="D7866" t="str">
            <v>DEXCO S.A.</v>
          </cell>
          <cell r="E7866" t="str">
            <v>GRIFERIAS</v>
          </cell>
          <cell r="F7866" t="str">
            <v>GRIFERIAS</v>
          </cell>
          <cell r="G7866" t="str">
            <v>INODORO</v>
          </cell>
        </row>
        <row r="7867">
          <cell r="A7867" t="str">
            <v>DE6816499901A01</v>
          </cell>
          <cell r="B7867" t="str">
            <v>4509.102 VALVULAS HYDRA BASE P/ LLAVE DE PASO BSP 1/2" CB</v>
          </cell>
          <cell r="C7867" t="str">
            <v>DECA</v>
          </cell>
          <cell r="D7867" t="str">
            <v>DEXCO S.A.</v>
          </cell>
          <cell r="E7867" t="str">
            <v>GRIFERIAS</v>
          </cell>
          <cell r="F7867" t="str">
            <v>GRIFERIAS</v>
          </cell>
          <cell r="G7867" t="str">
            <v>OTRO</v>
          </cell>
        </row>
        <row r="7868">
          <cell r="A7868" t="str">
            <v>DE6816500221A01</v>
          </cell>
          <cell r="B7868" t="str">
            <v>4916.BL.SLM.MT KIT CONVERSOR HYDRA MAX A DECA SLIM NG MATE</v>
          </cell>
          <cell r="C7868" t="str">
            <v>DECA</v>
          </cell>
          <cell r="D7868" t="str">
            <v>DEXCO S.A.</v>
          </cell>
          <cell r="E7868" t="str">
            <v>GRIFERIAS</v>
          </cell>
          <cell r="F7868" t="str">
            <v>GRIFERIAS</v>
          </cell>
          <cell r="G7868" t="str">
            <v>INODORO</v>
          </cell>
        </row>
        <row r="7869">
          <cell r="A7869" t="str">
            <v>DE6816780141A01</v>
          </cell>
          <cell r="B7869" t="str">
            <v>1198.BRHMX HYDRAMAX GRIFO AGUA FRIA DE MESA PARA LAVAMANOS BL A01</v>
          </cell>
          <cell r="C7869" t="str">
            <v>DECA</v>
          </cell>
          <cell r="D7869" t="str">
            <v>DEXCO S.A.</v>
          </cell>
          <cell r="E7869" t="str">
            <v>GRIFERIAS</v>
          </cell>
          <cell r="F7869" t="str">
            <v>GRIFERIAS</v>
          </cell>
          <cell r="G7869" t="str">
            <v>LAVAMANOS</v>
          </cell>
        </row>
        <row r="7870">
          <cell r="A7870" t="str">
            <v>DE6816781071A01</v>
          </cell>
          <cell r="B7870" t="str">
            <v>1168.BRHMX HYDRAMAX GRIFO AGUA FRIA DE PARED PARA COCINA BL A01</v>
          </cell>
          <cell r="C7870" t="str">
            <v>DECA</v>
          </cell>
          <cell r="D7870" t="str">
            <v>DEXCO S.A.</v>
          </cell>
          <cell r="E7870" t="str">
            <v>GRIFERIAS</v>
          </cell>
          <cell r="F7870" t="str">
            <v>GRIFERIAS</v>
          </cell>
          <cell r="G7870" t="str">
            <v>COCINA</v>
          </cell>
        </row>
        <row r="7871">
          <cell r="A7871" t="str">
            <v>DE6816781681A01</v>
          </cell>
          <cell r="B7871" t="str">
            <v>1167.BRHMX HYDRAMAX GRIFO AGUA FRIA DE MESA PARA COCINA BL A01</v>
          </cell>
          <cell r="C7871" t="str">
            <v>DECA</v>
          </cell>
          <cell r="D7871" t="str">
            <v>DEXCO S.A.</v>
          </cell>
          <cell r="E7871" t="str">
            <v>GRIFERIAS</v>
          </cell>
          <cell r="F7871" t="str">
            <v>GRIFERIAS</v>
          </cell>
          <cell r="G7871" t="str">
            <v>COCINA</v>
          </cell>
        </row>
        <row r="7872">
          <cell r="A7872" t="str">
            <v>DE6816782281A01</v>
          </cell>
          <cell r="B7872" t="str">
            <v>1155.BRHMX HYDRAMAX GRIFO AGUA FRIA DE LAVARROPAS C/DERIV P/LAVADORA BL A01</v>
          </cell>
          <cell r="C7872" t="str">
            <v>DECA</v>
          </cell>
          <cell r="D7872" t="str">
            <v>DEXCO S.A.</v>
          </cell>
          <cell r="E7872" t="str">
            <v>GRIFERIAS</v>
          </cell>
          <cell r="F7872" t="str">
            <v>GRIFERIAS</v>
          </cell>
          <cell r="G7872" t="str">
            <v>LAVANDERÍA</v>
          </cell>
        </row>
        <row r="7873">
          <cell r="A7873" t="str">
            <v>DE6816787791A01</v>
          </cell>
          <cell r="B7873" t="str">
            <v>1153.BRHMX HYDRAMAX GRIFO AGUA FRIA DE PARED USO GENERAL BL A01</v>
          </cell>
          <cell r="C7873" t="str">
            <v>DECA</v>
          </cell>
          <cell r="D7873" t="str">
            <v>DEXCO S.A.</v>
          </cell>
          <cell r="E7873" t="str">
            <v>GRIFERIAS</v>
          </cell>
          <cell r="F7873" t="str">
            <v>GRIFERIAS</v>
          </cell>
          <cell r="G7873" t="str">
            <v>COCINA</v>
          </cell>
        </row>
        <row r="7874">
          <cell r="A7874" t="str">
            <v>DE6817221301A01</v>
          </cell>
          <cell r="B7874" t="str">
            <v>X</v>
          </cell>
          <cell r="C7874" t="str">
            <v>DECA</v>
          </cell>
          <cell r="D7874" t="str">
            <v>DEXCO S.A.</v>
          </cell>
          <cell r="E7874" t="str">
            <v>GRIFERIAS</v>
          </cell>
          <cell r="F7874" t="str">
            <v>GRIFERIAS</v>
          </cell>
          <cell r="G7874" t="str">
            <v>LAVAMANOS</v>
          </cell>
        </row>
        <row r="7875">
          <cell r="A7875" t="str">
            <v>DE6817365461A01</v>
          </cell>
          <cell r="B7875" t="str">
            <v>2875.GF90.MT MEZCLADOR MONOM. DE MESA P/LAVAMANOS DARK ANTRACITE UNIC</v>
          </cell>
          <cell r="C7875" t="str">
            <v>DECA</v>
          </cell>
          <cell r="D7875" t="str">
            <v>DEXCO S.A.</v>
          </cell>
          <cell r="E7875" t="str">
            <v>GRIFERIAS</v>
          </cell>
          <cell r="F7875" t="str">
            <v>GRIFERIAS</v>
          </cell>
          <cell r="G7875" t="str">
            <v>LAVAMANOS</v>
          </cell>
        </row>
        <row r="7876">
          <cell r="A7876" t="str">
            <v>DE6817369601A01</v>
          </cell>
          <cell r="B7876" t="str">
            <v>2875.GL90.RD UNIC MEZCL. CON CAÑO BAJO PARA LAVAMANOS RED GOLD</v>
          </cell>
          <cell r="C7876" t="str">
            <v>DECA</v>
          </cell>
          <cell r="D7876" t="str">
            <v>DEXCO S.A.</v>
          </cell>
          <cell r="E7876" t="str">
            <v>GRIFERIAS</v>
          </cell>
          <cell r="F7876" t="str">
            <v>GRIFERIAS</v>
          </cell>
          <cell r="G7876" t="str">
            <v>LAVAMANOS</v>
          </cell>
        </row>
        <row r="7877">
          <cell r="A7877" t="str">
            <v>DE6818120021A01</v>
          </cell>
          <cell r="B7877" t="str">
            <v>AC.200.75.ORG.INX DECA WISH CAJA ORGANIZADORA INOX 205MM X 765MM INOX</v>
          </cell>
          <cell r="C7877" t="str">
            <v>DECA</v>
          </cell>
          <cell r="D7877" t="str">
            <v>DEXCO S.A.</v>
          </cell>
          <cell r="E7877" t="str">
            <v>GRIFERIAS</v>
          </cell>
          <cell r="F7877" t="str">
            <v>GRIFERIAS</v>
          </cell>
          <cell r="G7877" t="str">
            <v>COCINA</v>
          </cell>
        </row>
        <row r="7878">
          <cell r="A7878" t="str">
            <v>DE6818120031A01</v>
          </cell>
          <cell r="B7878" t="str">
            <v>CC.610.40.STD.INX DECA WISH BACHA DE COCINA 440MM X 440MM INOX</v>
          </cell>
          <cell r="C7878" t="str">
            <v>DECA</v>
          </cell>
          <cell r="D7878" t="str">
            <v>DEXCO S.A.</v>
          </cell>
          <cell r="E7878" t="str">
            <v>GRIFERIAS</v>
          </cell>
          <cell r="F7878" t="str">
            <v>GRIFERIAS</v>
          </cell>
          <cell r="G7878" t="str">
            <v>COCINA</v>
          </cell>
        </row>
        <row r="7879">
          <cell r="A7879" t="str">
            <v>DE6818126211A01</v>
          </cell>
          <cell r="B7879" t="str">
            <v>CC.620.75.DUO.INX DECA WISH 75 BACHA DE COCINA INOX A01</v>
          </cell>
          <cell r="C7879" t="str">
            <v>DECA</v>
          </cell>
          <cell r="D7879" t="str">
            <v>DEXCO S.A.</v>
          </cell>
          <cell r="E7879" t="str">
            <v>GRIFERIAS</v>
          </cell>
          <cell r="F7879" t="str">
            <v>GRIFERIAS</v>
          </cell>
          <cell r="G7879" t="str">
            <v>COCINA</v>
          </cell>
        </row>
        <row r="7880">
          <cell r="A7880" t="str">
            <v>DE6818360221A01</v>
          </cell>
          <cell r="B7880" t="str">
            <v>CC.640.86.QTZ.BLMT UNIC BACHA DE COCINA 500MM X 860MM NEGRO</v>
          </cell>
          <cell r="C7880" t="str">
            <v>DECA</v>
          </cell>
          <cell r="D7880" t="str">
            <v>DEXCO S.A.</v>
          </cell>
          <cell r="E7880" t="str">
            <v>GRIFERIAS</v>
          </cell>
          <cell r="F7880" t="str">
            <v>GRIFERIAS</v>
          </cell>
          <cell r="G7880" t="str">
            <v>COCINA</v>
          </cell>
        </row>
        <row r="7881">
          <cell r="A7881" t="str">
            <v>DE6818512091A01</v>
          </cell>
          <cell r="B7881" t="str">
            <v>CC.600.50.STD.INX QUADRATTA 50 BACHA DE COCINA INOX A01</v>
          </cell>
          <cell r="C7881" t="str">
            <v>DECA</v>
          </cell>
          <cell r="D7881" t="str">
            <v>DEXCO S.A.</v>
          </cell>
          <cell r="E7881" t="str">
            <v>GRIFERIAS</v>
          </cell>
          <cell r="F7881" t="str">
            <v>GRIFERIAS</v>
          </cell>
          <cell r="G7881" t="str">
            <v>COCINA</v>
          </cell>
        </row>
        <row r="7882">
          <cell r="A7882" t="str">
            <v>DE6818550011A01</v>
          </cell>
          <cell r="B7882" t="str">
            <v>CC.630.50.STD.CU DREAM BACHA DE COCINA 540MM X 440MM COBRE</v>
          </cell>
          <cell r="C7882" t="str">
            <v>DECA</v>
          </cell>
          <cell r="D7882" t="str">
            <v>DEXCO S.A.</v>
          </cell>
          <cell r="E7882" t="str">
            <v>GRIFERIAS</v>
          </cell>
          <cell r="F7882" t="str">
            <v>GRIFERIAS</v>
          </cell>
          <cell r="G7882" t="str">
            <v>COCINA</v>
          </cell>
        </row>
        <row r="7883">
          <cell r="A7883" t="str">
            <v>DE6818555951A01</v>
          </cell>
          <cell r="B7883" t="str">
            <v>CC.630.50.STD.SN DREAM BACHA DE COCINA 540X440MM ESTAÑO</v>
          </cell>
          <cell r="C7883" t="str">
            <v>DECA</v>
          </cell>
          <cell r="D7883" t="str">
            <v>DEXCO S.A.</v>
          </cell>
          <cell r="E7883" t="str">
            <v>GRIFERIAS</v>
          </cell>
          <cell r="F7883" t="str">
            <v>GRIFERIAS</v>
          </cell>
          <cell r="G7883" t="str">
            <v>COCINA</v>
          </cell>
        </row>
        <row r="7884">
          <cell r="A7884" t="str">
            <v>DE6818640021A01</v>
          </cell>
          <cell r="B7884" t="str">
            <v>CC.650.40.SUP.INX SUPRA BACHA DE COCINA 527MM X 447MM C/MONOC. TEL. INOX</v>
          </cell>
          <cell r="C7884" t="str">
            <v>DECA</v>
          </cell>
          <cell r="D7884" t="str">
            <v>DEXCO S.A.</v>
          </cell>
          <cell r="E7884" t="str">
            <v>GRIFERIAS</v>
          </cell>
          <cell r="F7884" t="str">
            <v>GRIFERIAS</v>
          </cell>
          <cell r="G7884" t="str">
            <v>COCINA</v>
          </cell>
        </row>
        <row r="7885">
          <cell r="A7885" t="str">
            <v>DE6818642091A01</v>
          </cell>
          <cell r="B7885" t="str">
            <v>CC.650.79.SUP.INX SUPRA BACHA DE COCINA 505MM X 790MM C/ORG C/MONOC. TEL. INOX</v>
          </cell>
          <cell r="C7885" t="str">
            <v>DECA</v>
          </cell>
          <cell r="D7885" t="str">
            <v>DEXCO S.A.</v>
          </cell>
          <cell r="E7885" t="str">
            <v>GRIFERIAS</v>
          </cell>
          <cell r="F7885" t="str">
            <v>GRIFERIAS</v>
          </cell>
          <cell r="G7885" t="str">
            <v>COCINA</v>
          </cell>
        </row>
        <row r="7886">
          <cell r="A7886" t="str">
            <v>DE6819030141A01</v>
          </cell>
          <cell r="B7886" t="str">
            <v>B.47.17 AXIS BIDE DE 3 AGUJEROS BLANCO</v>
          </cell>
          <cell r="C7886" t="str">
            <v>DECA</v>
          </cell>
          <cell r="D7886" t="str">
            <v>DEXCO S.A.</v>
          </cell>
          <cell r="E7886" t="str">
            <v>SANITARIOS</v>
          </cell>
          <cell r="F7886" t="str">
            <v>SANITARIOS</v>
          </cell>
          <cell r="G7886" t="str">
            <v>BIDET</v>
          </cell>
        </row>
        <row r="7887">
          <cell r="A7887" t="str">
            <v>DE6819030221A01</v>
          </cell>
          <cell r="B7887" t="str">
            <v>B.47.95 AXIS BIDE DE 3 AGUJEROS NEGRO A01</v>
          </cell>
          <cell r="C7887" t="str">
            <v>DECA</v>
          </cell>
          <cell r="D7887" t="str">
            <v>DEXCO S.A.</v>
          </cell>
          <cell r="E7887" t="str">
            <v>SANITARIOS</v>
          </cell>
          <cell r="F7887" t="str">
            <v>SANITARIOS</v>
          </cell>
          <cell r="G7887" t="str">
            <v>BIDET</v>
          </cell>
        </row>
        <row r="7888">
          <cell r="A7888" t="str">
            <v>DE6819250221A01</v>
          </cell>
          <cell r="B7888" t="str">
            <v>B.23.94 LK BIDE DE 3 AGUJEROS NEGRO A01</v>
          </cell>
          <cell r="C7888" t="str">
            <v>DECA</v>
          </cell>
          <cell r="D7888" t="str">
            <v>DEXCO S.A.</v>
          </cell>
          <cell r="E7888" t="str">
            <v>SANITARIOS</v>
          </cell>
          <cell r="F7888" t="str">
            <v>SANITARIOS</v>
          </cell>
          <cell r="G7888" t="str">
            <v>BIDET</v>
          </cell>
        </row>
        <row r="7889">
          <cell r="A7889" t="str">
            <v>DE6819250481A01</v>
          </cell>
          <cell r="B7889" t="str">
            <v>B.23.86 LK BIDE DE 3 AGUJEROS GRIS MT A01</v>
          </cell>
          <cell r="C7889" t="str">
            <v>DECA</v>
          </cell>
          <cell r="D7889" t="str">
            <v>DEXCO S.A.</v>
          </cell>
          <cell r="E7889" t="str">
            <v>SANITARIOS</v>
          </cell>
          <cell r="F7889" t="str">
            <v>SANITARIOS</v>
          </cell>
          <cell r="G7889" t="str">
            <v>BIDET</v>
          </cell>
        </row>
        <row r="7890">
          <cell r="A7890" t="str">
            <v>DE6819250711A01</v>
          </cell>
          <cell r="B7890" t="str">
            <v>B.23.22 LK BIDE DE 3 AGUJEROS MARRON MT A01</v>
          </cell>
          <cell r="C7890" t="str">
            <v>DECA</v>
          </cell>
          <cell r="D7890" t="str">
            <v>DEXCO S.A.</v>
          </cell>
          <cell r="E7890" t="str">
            <v>SANITARIOS</v>
          </cell>
          <cell r="F7890" t="str">
            <v>SANITARIOS</v>
          </cell>
          <cell r="G7890" t="str">
            <v>BIDET</v>
          </cell>
        </row>
        <row r="7891">
          <cell r="A7891" t="str">
            <v>DE6819251071A01</v>
          </cell>
          <cell r="B7891" t="str">
            <v>B.23.17 LK BIDE DE 3 AGUJEROS BLANCO A01</v>
          </cell>
          <cell r="C7891" t="str">
            <v>DECA</v>
          </cell>
          <cell r="D7891" t="str">
            <v>DEXCO S.A.</v>
          </cell>
          <cell r="E7891" t="str">
            <v>SANITARIOS</v>
          </cell>
          <cell r="F7891" t="str">
            <v>SANITARIOS</v>
          </cell>
          <cell r="G7891" t="str">
            <v>BIDET</v>
          </cell>
        </row>
        <row r="7892">
          <cell r="A7892" t="str">
            <v>DE6819288131A01</v>
          </cell>
          <cell r="B7892" t="str">
            <v>B.8.17 MONTE CARLO BIDE 3 AGUJEROS BLANCO A01</v>
          </cell>
          <cell r="C7892" t="str">
            <v>DECA</v>
          </cell>
          <cell r="D7892" t="str">
            <v>DEXCO S.A.</v>
          </cell>
          <cell r="E7892" t="str">
            <v>SANITARIOS</v>
          </cell>
          <cell r="F7892" t="str">
            <v>SANITARIOS</v>
          </cell>
          <cell r="G7892" t="str">
            <v>BIDET</v>
          </cell>
        </row>
        <row r="7893">
          <cell r="A7893" t="str">
            <v>DE6819310141A01</v>
          </cell>
          <cell r="B7893" t="str">
            <v>B.9.17 RAVENA BIDE 3 AGUJEROS BL A01</v>
          </cell>
          <cell r="C7893" t="str">
            <v>DECA</v>
          </cell>
          <cell r="D7893" t="str">
            <v>DEXCO S.A.</v>
          </cell>
          <cell r="E7893" t="str">
            <v>SANITARIOS</v>
          </cell>
          <cell r="F7893" t="str">
            <v>SANITARIOS</v>
          </cell>
          <cell r="G7893" t="str">
            <v>BIDET</v>
          </cell>
        </row>
        <row r="7894">
          <cell r="A7894" t="str">
            <v>DE6820140841A01</v>
          </cell>
          <cell r="B7894" t="str">
            <v>2574.C DECAMATIC ECO VÁLVULA URINARIO CON CIERRE AUTOMÁTICO (M.714) A01</v>
          </cell>
          <cell r="C7894" t="str">
            <v>DECA</v>
          </cell>
          <cell r="D7894" t="str">
            <v>DEXCO S.A.</v>
          </cell>
          <cell r="E7894" t="str">
            <v>GRIFERIAS</v>
          </cell>
          <cell r="F7894" t="str">
            <v>GRIFERIAS</v>
          </cell>
          <cell r="G7894" t="str">
            <v>URINARIO</v>
          </cell>
        </row>
        <row r="7895">
          <cell r="A7895" t="str">
            <v>DE6820300011A01</v>
          </cell>
          <cell r="B7895" t="str">
            <v>4900.C.HQD.DUO QUADRA ACABADO PARA TANQUE DE DESCARGA EMBUTIDO NEU CROMADO</v>
          </cell>
          <cell r="C7895" t="str">
            <v>DECA</v>
          </cell>
          <cell r="D7895" t="str">
            <v>DEXCO S.A.</v>
          </cell>
          <cell r="E7895" t="str">
            <v>GRIFERIAS</v>
          </cell>
          <cell r="F7895" t="str">
            <v>GRIFERIAS</v>
          </cell>
          <cell r="G7895" t="str">
            <v>INODORO</v>
          </cell>
        </row>
        <row r="7896">
          <cell r="A7896" t="str">
            <v>DE6820300021A01</v>
          </cell>
          <cell r="B7896" t="str">
            <v>4900.F.HQD.DUO.PT QUADRA ACABADO PARA TANQUE DE DESCARGA EMBUTIDO NEU NEGRO MATE</v>
          </cell>
          <cell r="C7896" t="str">
            <v>DECA</v>
          </cell>
          <cell r="D7896" t="str">
            <v>DEXCO S.A.</v>
          </cell>
          <cell r="E7896" t="str">
            <v>GRIFERIAS</v>
          </cell>
          <cell r="F7896" t="str">
            <v>GRIFERIAS</v>
          </cell>
          <cell r="G7896" t="str">
            <v>INODORO</v>
          </cell>
        </row>
        <row r="7897">
          <cell r="A7897" t="str">
            <v>DE6820300031A01</v>
          </cell>
          <cell r="B7897" t="str">
            <v>4900.E.HQD.DUO.BR QUADRA ACABADO PARA TANQUE DE DESCARGA EMBUTIDO NEU BLANCO</v>
          </cell>
          <cell r="C7897" t="str">
            <v>DECA</v>
          </cell>
          <cell r="D7897" t="str">
            <v>DEXCO S.A.</v>
          </cell>
          <cell r="E7897" t="str">
            <v>GRIFERIAS</v>
          </cell>
          <cell r="F7897" t="str">
            <v>GRIFERIAS</v>
          </cell>
          <cell r="G7897" t="str">
            <v>INODORO</v>
          </cell>
        </row>
        <row r="7898">
          <cell r="A7898" t="str">
            <v>DE6820440221A01</v>
          </cell>
          <cell r="B7898" t="str">
            <v>2013.BL.MT KIT VALVULA. CONECTOR Y REJILLA PARA L.131|L.1044 NG MT A01</v>
          </cell>
          <cell r="C7898" t="str">
            <v>DECA</v>
          </cell>
          <cell r="D7898" t="str">
            <v>DEXCO S.A.</v>
          </cell>
          <cell r="E7898" t="str">
            <v>GRIFERIAS</v>
          </cell>
          <cell r="F7898" t="str">
            <v>GRIFERIAS</v>
          </cell>
          <cell r="G7898" t="str">
            <v>LAVAMANOS</v>
          </cell>
        </row>
        <row r="7899">
          <cell r="A7899" t="str">
            <v>DE6820440841A01</v>
          </cell>
          <cell r="B7899" t="str">
            <v>2013.C  KIT VALVULA. CONECTOR Y REJILLA PARA L.131|L.1044 CR A01</v>
          </cell>
          <cell r="C7899" t="str">
            <v>DECA</v>
          </cell>
          <cell r="D7899" t="str">
            <v>DEXCO S.A.</v>
          </cell>
          <cell r="E7899" t="str">
            <v>GRIFERIAS</v>
          </cell>
          <cell r="F7899" t="str">
            <v>GRIFERIAS</v>
          </cell>
          <cell r="G7899" t="str">
            <v>LAVAMANOS</v>
          </cell>
        </row>
        <row r="7900">
          <cell r="A7900" t="str">
            <v>DE6820490011A01</v>
          </cell>
          <cell r="B7900" t="str">
            <v>4550.504 VALVULAS HYDRA BASE DE VALVULA DE DESCARGA 1 1/2" BR</v>
          </cell>
          <cell r="C7900" t="str">
            <v>DECA</v>
          </cell>
          <cell r="D7900" t="str">
            <v>DEXCO S.A.</v>
          </cell>
          <cell r="E7900" t="str">
            <v>GRIFERIAS</v>
          </cell>
          <cell r="F7900" t="str">
            <v>GRIFERIAS</v>
          </cell>
          <cell r="G7900" t="str">
            <v>INODORO</v>
          </cell>
        </row>
        <row r="7901">
          <cell r="A7901" t="str">
            <v>DE6820490021A01</v>
          </cell>
          <cell r="B7901" t="str">
            <v>4916.GL.112.KIT CONVERSOR HYDRA MAX PARA HYDRA DUO 1 1/2" RED GOLD</v>
          </cell>
          <cell r="C7901" t="str">
            <v>DECA</v>
          </cell>
          <cell r="D7901" t="str">
            <v>DEXCO S.A.</v>
          </cell>
          <cell r="E7901" t="str">
            <v>GRIFERIAS</v>
          </cell>
          <cell r="F7901" t="str">
            <v>GRIFERIAS</v>
          </cell>
          <cell r="G7901" t="str">
            <v>INODORO</v>
          </cell>
        </row>
        <row r="7902">
          <cell r="A7902" t="str">
            <v>DE6820530011A01</v>
          </cell>
          <cell r="B7902" t="str">
            <v>4900.C.HSL.DUO SLIM ACABADO PARA TANQUE DE DESCARGA EMBUTIDO MEC CROMADO</v>
          </cell>
          <cell r="C7902" t="str">
            <v>DECA</v>
          </cell>
          <cell r="D7902" t="str">
            <v>DEXCO S.A.</v>
          </cell>
          <cell r="E7902" t="str">
            <v>SANITARIOS</v>
          </cell>
          <cell r="F7902" t="str">
            <v>SANITARIOS</v>
          </cell>
          <cell r="G7902" t="str">
            <v>INODORO</v>
          </cell>
        </row>
        <row r="7903">
          <cell r="A7903" t="str">
            <v>DE6820530031A01</v>
          </cell>
          <cell r="B7903" t="str">
            <v>4916.CT.SLM.MT KIT CONVERSOR HYDRA MAX PARA DECA SLIM CORTEN</v>
          </cell>
          <cell r="C7903" t="str">
            <v>DECA</v>
          </cell>
          <cell r="D7903" t="str">
            <v>DEXCO S.A.</v>
          </cell>
          <cell r="E7903" t="str">
            <v>GRIFERIAS</v>
          </cell>
          <cell r="F7903" t="str">
            <v>GRIFERIAS</v>
          </cell>
          <cell r="G7903" t="str">
            <v>INODORO</v>
          </cell>
        </row>
        <row r="7904">
          <cell r="A7904" t="str">
            <v>DE6820670011A01</v>
          </cell>
          <cell r="B7904" t="str">
            <v>2550.C.112 HYDRA VALVULA DE SIMPLE DESCARGA 1 1/2" CROMADO</v>
          </cell>
          <cell r="C7904" t="str">
            <v>DECA</v>
          </cell>
          <cell r="D7904" t="str">
            <v>DEXCO S.A.</v>
          </cell>
          <cell r="E7904" t="str">
            <v>GRIFERIAS</v>
          </cell>
          <cell r="F7904" t="str">
            <v>GRIFERIAS</v>
          </cell>
          <cell r="G7904" t="str">
            <v>INODORO</v>
          </cell>
        </row>
        <row r="7905">
          <cell r="A7905" t="str">
            <v>DE6820670021A01</v>
          </cell>
          <cell r="B7905" t="str">
            <v>2545.C.112 HYDRA VALVULA DE DOBLE DESCARGA 1 1/2" CROMADO</v>
          </cell>
          <cell r="C7905" t="str">
            <v>DECA</v>
          </cell>
          <cell r="D7905" t="str">
            <v>DEXCO S.A.</v>
          </cell>
          <cell r="E7905" t="str">
            <v>GRIFERIAS</v>
          </cell>
          <cell r="F7905" t="str">
            <v>GRIFERIAS</v>
          </cell>
          <cell r="G7905" t="str">
            <v>INODORO</v>
          </cell>
        </row>
        <row r="7906">
          <cell r="A7906" t="str">
            <v>DE6820670051A01</v>
          </cell>
          <cell r="B7906" t="str">
            <v>2551.C.112 HYDRA VALVULA DE SIMPLE DESCARGA 1 1/2" ANTIVANDALISMO CROMADO</v>
          </cell>
          <cell r="C7906" t="str">
            <v>DECA</v>
          </cell>
          <cell r="D7906" t="str">
            <v>DEXCO S.A.</v>
          </cell>
          <cell r="E7906" t="str">
            <v>GRIFERIAS</v>
          </cell>
          <cell r="F7906" t="str">
            <v>GRIFERIAS</v>
          </cell>
          <cell r="G7906" t="str">
            <v>INODORO</v>
          </cell>
        </row>
        <row r="7907">
          <cell r="A7907" t="str">
            <v>DE6820678131A01</v>
          </cell>
          <cell r="B7907" t="str">
            <v>2550.E.112.BR HYDRAMAZVALVULA DE DESCARGA 1/2 DN 40 BL</v>
          </cell>
          <cell r="C7907" t="str">
            <v>DECA</v>
          </cell>
          <cell r="D7907" t="str">
            <v>DEXCO S.A.</v>
          </cell>
          <cell r="E7907" t="str">
            <v>GRIFERIAS</v>
          </cell>
          <cell r="F7907" t="str">
            <v>GRIFERIAS</v>
          </cell>
          <cell r="G7907" t="str">
            <v>INODORO</v>
          </cell>
        </row>
        <row r="7908">
          <cell r="A7908" t="str">
            <v>DE6820680141A01</v>
          </cell>
          <cell r="B7908" t="str">
            <v>2580.E.BR DECALUX ACCIONAMIENTO DE VALVULA DE URINARIO C/SENSOR BIVOLT</v>
          </cell>
          <cell r="C7908" t="str">
            <v>DECA</v>
          </cell>
          <cell r="D7908" t="str">
            <v>DEXCO S.A.</v>
          </cell>
          <cell r="E7908" t="str">
            <v>GRIFERIAS</v>
          </cell>
          <cell r="F7908" t="str">
            <v>GRIFERIAS</v>
          </cell>
          <cell r="G7908" t="str">
            <v>URINARIO</v>
          </cell>
        </row>
        <row r="7909">
          <cell r="A7909" t="str">
            <v>DE6820682101A01</v>
          </cell>
          <cell r="B7909" t="str">
            <v>2780.C DECALUX VALVULA DE URINARIO EMB C/SENSOR BIVOLT CR</v>
          </cell>
          <cell r="C7909" t="str">
            <v>DECA</v>
          </cell>
          <cell r="D7909" t="str">
            <v>DEXCO S.A.</v>
          </cell>
          <cell r="E7909" t="str">
            <v>GRIFERIAS</v>
          </cell>
          <cell r="F7909" t="str">
            <v>GRIFERIAS</v>
          </cell>
          <cell r="G7909" t="str">
            <v>URINARIO</v>
          </cell>
        </row>
        <row r="7910">
          <cell r="A7910" t="str">
            <v>DE6821160141A01</v>
          </cell>
          <cell r="B7910" t="str">
            <v>KP.380.17 KIT FLEX 6 PZS BLANCO A01</v>
          </cell>
          <cell r="C7910" t="str">
            <v>DECA</v>
          </cell>
          <cell r="D7910" t="str">
            <v>DEXCO S.A.</v>
          </cell>
          <cell r="E7910" t="str">
            <v>SANITARIOS</v>
          </cell>
          <cell r="F7910" t="str">
            <v>SANITARIOS</v>
          </cell>
          <cell r="G7910" t="str">
            <v>INODORO</v>
          </cell>
        </row>
        <row r="7911">
          <cell r="A7911" t="str">
            <v>DE6821240141A01</v>
          </cell>
          <cell r="B7911" t="str">
            <v>KP.340.17 KIT LIVING 6 PZS BLANCO A01</v>
          </cell>
          <cell r="C7911" t="str">
            <v>DECA</v>
          </cell>
          <cell r="D7911" t="str">
            <v>DEXCO S.A.</v>
          </cell>
          <cell r="E7911" t="str">
            <v>SANITARIOS</v>
          </cell>
          <cell r="F7911" t="str">
            <v>SANITARIOS</v>
          </cell>
          <cell r="G7911" t="str">
            <v>INODORO</v>
          </cell>
        </row>
        <row r="7912">
          <cell r="A7912" t="str">
            <v>DE6821260751A01</v>
          </cell>
          <cell r="B7912" t="str">
            <v>1201.C.KIT.PCD KIT INSTALACIÓN P/INODORO C/FIJACION LATERAL CR A01</v>
          </cell>
          <cell r="C7912" t="str">
            <v>DECA</v>
          </cell>
          <cell r="D7912" t="str">
            <v>DEXCO S.A.</v>
          </cell>
          <cell r="E7912" t="str">
            <v>SANITARIOS</v>
          </cell>
          <cell r="F7912" t="str">
            <v>SANITARIOS</v>
          </cell>
          <cell r="G7912" t="str">
            <v>INODORO</v>
          </cell>
        </row>
        <row r="7913">
          <cell r="A7913" t="str">
            <v>DE6821280141A01</v>
          </cell>
          <cell r="B7913" t="str">
            <v>KP.808.17 KIT MONTE CARLO 6 PZS BLANCO A01</v>
          </cell>
          <cell r="C7913" t="str">
            <v>DECA</v>
          </cell>
          <cell r="D7913" t="str">
            <v>DEXCO S.A.</v>
          </cell>
          <cell r="E7913" t="str">
            <v>SANITARIOS</v>
          </cell>
          <cell r="F7913" t="str">
            <v>SANITARIOS</v>
          </cell>
          <cell r="G7913" t="str">
            <v>INODORO</v>
          </cell>
        </row>
        <row r="7914">
          <cell r="A7914" t="str">
            <v>DE6821310141A01</v>
          </cell>
          <cell r="B7914" t="str">
            <v>KP.909.17 KIT RAVENA 6 PZS BLANCO A01</v>
          </cell>
          <cell r="C7914" t="str">
            <v>DECA</v>
          </cell>
          <cell r="D7914" t="str">
            <v>DEXCO S.A.</v>
          </cell>
          <cell r="E7914" t="str">
            <v>SANITARIOS</v>
          </cell>
          <cell r="F7914" t="str">
            <v>SANITARIOS</v>
          </cell>
          <cell r="G7914" t="str">
            <v>INODORO</v>
          </cell>
        </row>
        <row r="7915">
          <cell r="A7915" t="str">
            <v>DE6821450141A01</v>
          </cell>
          <cell r="B7915" t="str">
            <v>KP.750.17 KIT ASPEN 6 PZS BLANCO A01</v>
          </cell>
          <cell r="C7915" t="str">
            <v>DECA</v>
          </cell>
          <cell r="D7915" t="str">
            <v>DEXCO S.A.</v>
          </cell>
          <cell r="E7915" t="str">
            <v>SANITARIOS</v>
          </cell>
          <cell r="F7915" t="str">
            <v>SANITARIOS</v>
          </cell>
          <cell r="G7915" t="str">
            <v>INODORO</v>
          </cell>
        </row>
        <row r="7916">
          <cell r="A7916" t="str">
            <v>DE6822490751A01</v>
          </cell>
          <cell r="B7916" t="str">
            <v>BS.8.01 REPARO DE CAJA ACOPLADA A01</v>
          </cell>
          <cell r="C7916" t="str">
            <v>DECA</v>
          </cell>
          <cell r="D7916" t="str">
            <v>DEXCO S.A.</v>
          </cell>
          <cell r="E7916" t="str">
            <v>SANITARIOS</v>
          </cell>
          <cell r="F7916" t="str">
            <v>SANITARIOS</v>
          </cell>
          <cell r="G7916" t="str">
            <v>INODORO</v>
          </cell>
        </row>
        <row r="7917">
          <cell r="A7917" t="str">
            <v>DE6825790141A01</v>
          </cell>
          <cell r="B7917" t="str">
            <v>TQ.03.17 TANQUE LAVARROPA MEDIO 600X500MM (40 LITROS) A01</v>
          </cell>
          <cell r="C7917" t="str">
            <v>DECA</v>
          </cell>
          <cell r="D7917" t="str">
            <v>DEXCO S.A.</v>
          </cell>
          <cell r="E7917" t="str">
            <v>SANITARIOS</v>
          </cell>
          <cell r="F7917" t="str">
            <v>SANITARIOS</v>
          </cell>
          <cell r="G7917" t="str">
            <v>LAVARROPA</v>
          </cell>
        </row>
        <row r="7918">
          <cell r="A7918" t="str">
            <v>DE6826201071A01</v>
          </cell>
          <cell r="B7918" t="str">
            <v>2011.BL100.MT.BR JADER ALMEIDA JABONERA DE PARED BL/NG MT</v>
          </cell>
          <cell r="C7918" t="str">
            <v>DECA</v>
          </cell>
          <cell r="D7918" t="str">
            <v>DEXCO S.A.</v>
          </cell>
          <cell r="E7918" t="str">
            <v>GRIFERIAS</v>
          </cell>
          <cell r="F7918" t="str">
            <v>GRIFERIAS</v>
          </cell>
          <cell r="G7918" t="str">
            <v>ACCESORIOS</v>
          </cell>
        </row>
        <row r="7919">
          <cell r="A7919" t="str">
            <v>DE6826201301A01</v>
          </cell>
          <cell r="B7919" t="str">
            <v>2014.BL100.MT.BR JADER ALMEIDA JABONERA DE APOYO NG MT</v>
          </cell>
          <cell r="C7919" t="str">
            <v>DECA</v>
          </cell>
          <cell r="D7919" t="str">
            <v>DEXCO S.A.</v>
          </cell>
          <cell r="E7919" t="str">
            <v>GRIFERIAS</v>
          </cell>
          <cell r="F7919" t="str">
            <v>GRIFERIAS</v>
          </cell>
          <cell r="G7919" t="str">
            <v>ACCESORIOS</v>
          </cell>
        </row>
        <row r="7920">
          <cell r="A7920" t="str">
            <v>DE6826530791A01</v>
          </cell>
          <cell r="B7920" t="str">
            <v>2011.CT.SLM.MT SLIM JABONERA DE PARED BL/RED GOLD A01</v>
          </cell>
          <cell r="C7920" t="str">
            <v>DECA</v>
          </cell>
          <cell r="D7920" t="str">
            <v>DEXCO S.A.</v>
          </cell>
          <cell r="E7920" t="str">
            <v>GRIFERIAS</v>
          </cell>
          <cell r="F7920" t="str">
            <v>GRIFERIAS</v>
          </cell>
          <cell r="G7920" t="str">
            <v>ACCESORIOS</v>
          </cell>
        </row>
        <row r="7921">
          <cell r="A7921" t="str">
            <v>DE6826537771A01</v>
          </cell>
          <cell r="B7921" t="str">
            <v>2030.CT.SLM.MT ACCESORIOS SLIM JABONERA CORTEN</v>
          </cell>
          <cell r="C7921" t="str">
            <v>DECA</v>
          </cell>
          <cell r="D7921" t="str">
            <v>DEXCO S.A.</v>
          </cell>
          <cell r="E7921" t="str">
            <v>GRIFERIAS</v>
          </cell>
          <cell r="F7921" t="str">
            <v>GRIFERIAS</v>
          </cell>
          <cell r="G7921" t="str">
            <v>ACCESORIOS</v>
          </cell>
        </row>
        <row r="7922">
          <cell r="A7922" t="str">
            <v>DE6826740041A01</v>
          </cell>
          <cell r="B7922" t="str">
            <v>1003.RED.AMFC DECA SENSES PORTA JABON LIQUIDO REDONDO ALMENDRA</v>
          </cell>
          <cell r="C7922" t="str">
            <v>DECA</v>
          </cell>
          <cell r="D7922" t="str">
            <v>DEXCO S.A.</v>
          </cell>
          <cell r="E7922" t="str">
            <v>GRIFERIAS</v>
          </cell>
          <cell r="F7922" t="str">
            <v>GRIFERIAS</v>
          </cell>
          <cell r="G7922" t="str">
            <v>ACCESORIOS</v>
          </cell>
        </row>
        <row r="7923">
          <cell r="A7923" t="str">
            <v>DE6826746051A01</v>
          </cell>
          <cell r="B7923" t="str">
            <v>1003.QUA.PTFC DECA SENSES PORTA JABON LIQUIDO CUADRADO NG MT</v>
          </cell>
          <cell r="C7923" t="str">
            <v>DECA</v>
          </cell>
          <cell r="D7923" t="str">
            <v>DEXCO S.A.</v>
          </cell>
          <cell r="E7923" t="str">
            <v>GRIFERIAS</v>
          </cell>
          <cell r="F7923" t="str">
            <v>GRIFERIAS</v>
          </cell>
          <cell r="G7923" t="str">
            <v>ACCESORIOS</v>
          </cell>
        </row>
        <row r="7924">
          <cell r="A7924" t="str">
            <v>DE6827040841A01</v>
          </cell>
          <cell r="B7924" t="str">
            <v>2040.C.060.CLN CLEAN PORTATOALLA BARRA 60 CM CR A01</v>
          </cell>
          <cell r="C7924" t="str">
            <v>DECA</v>
          </cell>
          <cell r="D7924" t="str">
            <v>DEXCO S.A.</v>
          </cell>
          <cell r="E7924" t="str">
            <v>GRIFERIAS</v>
          </cell>
          <cell r="F7924" t="str">
            <v>GRIFERIAS</v>
          </cell>
          <cell r="G7924" t="str">
            <v>ACCESORIOS</v>
          </cell>
        </row>
        <row r="7925">
          <cell r="A7925" t="str">
            <v>DE6827042101A01</v>
          </cell>
          <cell r="B7925" t="str">
            <v>2060.C.CLN CLEAN PERCHA 57X44X45MM CR A01</v>
          </cell>
          <cell r="C7925" t="str">
            <v>DECA</v>
          </cell>
          <cell r="D7925" t="str">
            <v>DEXCO S.A.</v>
          </cell>
          <cell r="E7925" t="str">
            <v>GRIFERIAS</v>
          </cell>
          <cell r="F7925" t="str">
            <v>GRIFERIAS</v>
          </cell>
          <cell r="G7925" t="str">
            <v>ACCESORIOS</v>
          </cell>
        </row>
        <row r="7926">
          <cell r="A7926" t="str">
            <v>DE6827046211A01</v>
          </cell>
          <cell r="B7926" t="str">
            <v>2040.C.050.CLN CLEAN PORTATOALLA BARRA 50 CM CR A01</v>
          </cell>
          <cell r="C7926" t="str">
            <v>DECA</v>
          </cell>
          <cell r="D7926" t="str">
            <v>DEXCO S.A.</v>
          </cell>
          <cell r="E7926" t="str">
            <v>GRIFERIAS</v>
          </cell>
          <cell r="F7926" t="str">
            <v>GRIFERIAS</v>
          </cell>
          <cell r="G7926" t="str">
            <v>ACCESORIOS</v>
          </cell>
        </row>
        <row r="7927">
          <cell r="A7927" t="str">
            <v>DE6827049351A01</v>
          </cell>
          <cell r="B7927" t="str">
            <v>2062.C.CLN CLEAN PERCHA DOBLE 10X5.5X5.7 CM CR A01</v>
          </cell>
          <cell r="C7927" t="str">
            <v>DECA</v>
          </cell>
          <cell r="D7927" t="str">
            <v>DEXCO S.A.</v>
          </cell>
          <cell r="E7927" t="str">
            <v>GRIFERIAS</v>
          </cell>
          <cell r="F7927" t="str">
            <v>GRIFERIAS</v>
          </cell>
          <cell r="G7927" t="str">
            <v>ACCESORIOS</v>
          </cell>
        </row>
        <row r="7928">
          <cell r="A7928" t="str">
            <v>DE6827537771A01</v>
          </cell>
          <cell r="B7928" t="str">
            <v>2060.CT.SLM.MT ACCESORIOS SLIM PERCHA CORTEN</v>
          </cell>
          <cell r="C7928" t="str">
            <v>DECA</v>
          </cell>
          <cell r="D7928" t="str">
            <v>DEXCO S.A.</v>
          </cell>
          <cell r="E7928" t="str">
            <v>GRIFERIAS</v>
          </cell>
          <cell r="F7928" t="str">
            <v>GRIFERIAS</v>
          </cell>
          <cell r="G7928" t="str">
            <v>ACCESORIOS</v>
          </cell>
        </row>
        <row r="7929">
          <cell r="A7929" t="str">
            <v>DE6827590221A01</v>
          </cell>
          <cell r="B7929" t="str">
            <v>2060.BL104.MT PERCHA DECA YOU CROMADO BLACK MATE</v>
          </cell>
          <cell r="C7929" t="str">
            <v>DECA</v>
          </cell>
          <cell r="D7929" t="str">
            <v>DEXCO S.A.</v>
          </cell>
          <cell r="E7929" t="str">
            <v>GRIFERIAS</v>
          </cell>
          <cell r="F7929" t="str">
            <v>GRIFERIAS</v>
          </cell>
          <cell r="G7929" t="str">
            <v>ACCESORIOS</v>
          </cell>
        </row>
        <row r="7930">
          <cell r="A7930" t="str">
            <v>DE6827592091A01</v>
          </cell>
          <cell r="B7930" t="str">
            <v>2060.INX104 DECA YOU PERCHA INOX</v>
          </cell>
          <cell r="C7930" t="str">
            <v>DECA</v>
          </cell>
          <cell r="D7930" t="str">
            <v>DEXCO S.A.</v>
          </cell>
          <cell r="E7930" t="str">
            <v>GRIFERIAS</v>
          </cell>
          <cell r="F7930" t="str">
            <v>GRIFERIAS</v>
          </cell>
          <cell r="G7930" t="str">
            <v>ACCESORIOS</v>
          </cell>
        </row>
        <row r="7931">
          <cell r="A7931" t="str">
            <v>DE6828201301A01</v>
          </cell>
          <cell r="B7931" t="str">
            <v>2022.BL100.MT JADER ALMEIDA PAPELERA DOBLE NG MATE A01</v>
          </cell>
          <cell r="C7931" t="str">
            <v>DECA</v>
          </cell>
          <cell r="D7931" t="str">
            <v>DEXCO S.A.</v>
          </cell>
          <cell r="E7931" t="str">
            <v>GRIFERIAS</v>
          </cell>
          <cell r="F7931" t="str">
            <v>GRIFERIAS</v>
          </cell>
          <cell r="G7931" t="str">
            <v>ACCESORIOS</v>
          </cell>
        </row>
        <row r="7932">
          <cell r="A7932" t="str">
            <v>DE6828519601A01</v>
          </cell>
          <cell r="B7932" t="str">
            <v>2020.GL83.RD QUADRATTA ACCESORIOS BAÑOS PAPELERA RED GOLD A01</v>
          </cell>
          <cell r="C7932" t="str">
            <v>DECA</v>
          </cell>
          <cell r="D7932" t="str">
            <v>DEXCO S.A.</v>
          </cell>
          <cell r="E7932" t="str">
            <v>GRIFERIAS</v>
          </cell>
          <cell r="F7932" t="str">
            <v>GRIFERIAS</v>
          </cell>
          <cell r="G7932" t="str">
            <v>ACCESORIOS</v>
          </cell>
        </row>
        <row r="7933">
          <cell r="A7933" t="str">
            <v>DE6828537771A01</v>
          </cell>
          <cell r="B7933" t="str">
            <v>2020.CT83.MT QUADRATTA ACCESORIOS BAÑOS PAPELERA CORTEN</v>
          </cell>
          <cell r="C7933" t="str">
            <v>DECA</v>
          </cell>
          <cell r="D7933" t="str">
            <v>DEXCO S.A.</v>
          </cell>
          <cell r="E7933" t="str">
            <v>GRIFERIAS</v>
          </cell>
          <cell r="F7933" t="str">
            <v>GRIFERIAS</v>
          </cell>
          <cell r="G7933" t="str">
            <v>ACCESORIOS</v>
          </cell>
        </row>
        <row r="7934">
          <cell r="A7934" t="str">
            <v>DE6828596211A01</v>
          </cell>
          <cell r="B7934" t="str">
            <v>2020.C104 DECA YOU PAPELERA CROMADO</v>
          </cell>
          <cell r="C7934" t="str">
            <v>DECA</v>
          </cell>
          <cell r="D7934" t="str">
            <v>DEXCO S.A.</v>
          </cell>
          <cell r="E7934" t="str">
            <v>GRIFERIAS</v>
          </cell>
          <cell r="F7934" t="str">
            <v>GRIFERIAS</v>
          </cell>
          <cell r="G7934" t="str">
            <v>ACCESORIOS</v>
          </cell>
        </row>
        <row r="7935">
          <cell r="A7935" t="str">
            <v>DE6828659601A01</v>
          </cell>
          <cell r="B7935" t="str">
            <v>2020.GL.DSC.RD | DISCO PAPELERA HORIZONTAL RED GOLD</v>
          </cell>
          <cell r="C7935" t="str">
            <v>DECA</v>
          </cell>
          <cell r="D7935" t="str">
            <v>DEXCO S.A.</v>
          </cell>
          <cell r="E7935" t="str">
            <v>GRIFERIAS</v>
          </cell>
          <cell r="F7935" t="str">
            <v>GRIFERIAS</v>
          </cell>
          <cell r="G7935" t="str">
            <v>ACCESORIOS</v>
          </cell>
        </row>
        <row r="7936">
          <cell r="A7936" t="str">
            <v>DE6829460841A01</v>
          </cell>
          <cell r="B7936" t="str">
            <v>1199.C.TUB.PSO TUBE GRIFO DE PISO CURVO CR A01</v>
          </cell>
          <cell r="C7936" t="str">
            <v>DECA</v>
          </cell>
          <cell r="D7936" t="str">
            <v>DEXCO S.A.</v>
          </cell>
          <cell r="E7936" t="str">
            <v>GRIFERIAS</v>
          </cell>
          <cell r="F7936" t="str">
            <v>GRIFERIAS</v>
          </cell>
          <cell r="G7936" t="str">
            <v>DE PISO</v>
          </cell>
        </row>
        <row r="7937">
          <cell r="A7937" t="str">
            <v>DE6829466211A01</v>
          </cell>
          <cell r="B7937" t="str">
            <v>1191.C.TUB.PSO TUBE GRIFO DE PISO RECTO CR A01</v>
          </cell>
          <cell r="C7937" t="str">
            <v>DECA</v>
          </cell>
          <cell r="D7937" t="str">
            <v>DEXCO S.A.</v>
          </cell>
          <cell r="E7937" t="str">
            <v>GRIFERIAS</v>
          </cell>
          <cell r="F7937" t="str">
            <v>GRIFERIAS</v>
          </cell>
          <cell r="G7937" t="str">
            <v>DE PISO</v>
          </cell>
        </row>
        <row r="7938">
          <cell r="A7938" t="str">
            <v>DE6829467771A01</v>
          </cell>
          <cell r="B7938" t="str">
            <v>1199.CT.TUB.PSO.MT TUBE GRIFO DE PISO CURVO CORTEN</v>
          </cell>
          <cell r="C7938" t="str">
            <v>DECA</v>
          </cell>
          <cell r="D7938" t="str">
            <v>DEXCO S.A.</v>
          </cell>
          <cell r="E7938" t="str">
            <v>GRIFERIAS</v>
          </cell>
          <cell r="F7938" t="str">
            <v>GRIFERIAS</v>
          </cell>
          <cell r="G7938" t="str">
            <v>DE PISO</v>
          </cell>
        </row>
        <row r="7939">
          <cell r="A7939" t="str">
            <v>DE6831547771A01</v>
          </cell>
          <cell r="B7939" t="str">
            <v>1878.CT64.MT DUNA CLASSICA MEZCLADOR DE PARED P/LAVABO CT MT A01</v>
          </cell>
          <cell r="C7939" t="str">
            <v>DECA</v>
          </cell>
          <cell r="D7939" t="str">
            <v>DEXCO S.A.</v>
          </cell>
          <cell r="E7939" t="str">
            <v>GRIFERIAS</v>
          </cell>
          <cell r="F7939" t="str">
            <v>GRIFERIAS</v>
          </cell>
          <cell r="G7939" t="str">
            <v>LAVAMANOS</v>
          </cell>
        </row>
        <row r="7940">
          <cell r="A7940" t="str">
            <v>DE6832366011A01</v>
          </cell>
          <cell r="B7940" t="str">
            <v>1895.BL90.MT UNIC MEZCLADOR PARA BIDE NG MT A01</v>
          </cell>
          <cell r="C7940" t="str">
            <v>DECA</v>
          </cell>
          <cell r="D7940" t="str">
            <v>DEXCO S.A.</v>
          </cell>
          <cell r="E7940" t="str">
            <v>GRIFERIAS</v>
          </cell>
          <cell r="F7940" t="str">
            <v>GRIFERIAS</v>
          </cell>
          <cell r="G7940" t="str">
            <v>BIDET</v>
          </cell>
        </row>
        <row r="7941">
          <cell r="A7941" t="str">
            <v>DE6832452101A01</v>
          </cell>
          <cell r="B7941" t="str">
            <v>1895.C35 | ASPEN MEZCLADOR PARA BIDE CORMADO</v>
          </cell>
          <cell r="C7941" t="str">
            <v>DECA</v>
          </cell>
          <cell r="D7941" t="str">
            <v>DEXCO S.A.</v>
          </cell>
          <cell r="E7941" t="str">
            <v>GRIFERIAS</v>
          </cell>
          <cell r="F7941" t="str">
            <v>GRIFERIAS</v>
          </cell>
          <cell r="G7941" t="str">
            <v>BIDET</v>
          </cell>
        </row>
        <row r="7942">
          <cell r="A7942" t="str">
            <v>DE6833030141A01</v>
          </cell>
          <cell r="B7942" t="str">
            <v>P.47.17 INODORO CONVENCIONAL AXIS BLANCO</v>
          </cell>
          <cell r="C7942" t="str">
            <v>DECA</v>
          </cell>
          <cell r="D7942" t="str">
            <v>DEXCO S.A.</v>
          </cell>
          <cell r="E7942" t="str">
            <v>SANITARIOS</v>
          </cell>
          <cell r="F7942" t="str">
            <v>SANITARIOS</v>
          </cell>
          <cell r="G7942" t="str">
            <v>INODORO</v>
          </cell>
        </row>
        <row r="7943">
          <cell r="A7943" t="str">
            <v>DE6833160141A01</v>
          </cell>
          <cell r="B7943" t="str">
            <v>P.38.17 INODORO CONVENCIONAL FLEX BLANCO</v>
          </cell>
          <cell r="C7943" t="str">
            <v>DECA</v>
          </cell>
          <cell r="D7943" t="str">
            <v>DEXCO S.A.</v>
          </cell>
          <cell r="E7943" t="str">
            <v>SANITARIOS</v>
          </cell>
          <cell r="F7943" t="str">
            <v>SANITARIOS</v>
          </cell>
          <cell r="G7943" t="str">
            <v>INODORO</v>
          </cell>
        </row>
        <row r="7944">
          <cell r="A7944" t="str">
            <v>DE6833190141A01</v>
          </cell>
          <cell r="B7944" t="str">
            <v>P.11.17 INODORO CONVENCIONAL IZY BLANCO</v>
          </cell>
          <cell r="C7944" t="str">
            <v>DECA</v>
          </cell>
          <cell r="D7944" t="str">
            <v>DEXCO S.A.</v>
          </cell>
          <cell r="E7944" t="str">
            <v>SANITARIOS</v>
          </cell>
          <cell r="F7944" t="str">
            <v>SANITARIOS</v>
          </cell>
          <cell r="G7944" t="str">
            <v>INODORO</v>
          </cell>
        </row>
        <row r="7945">
          <cell r="A7945" t="str">
            <v>DE6833241681A01</v>
          </cell>
          <cell r="B7945" t="str">
            <v>P.34.17 LIVING INODORO CONVENCIONAL PARA TANQUE ALTO BL</v>
          </cell>
          <cell r="C7945" t="str">
            <v>DECA</v>
          </cell>
          <cell r="D7945" t="str">
            <v>DEXCO S.A.</v>
          </cell>
          <cell r="E7945" t="str">
            <v>SANITARIOS</v>
          </cell>
          <cell r="F7945" t="str">
            <v>SANITARIOS</v>
          </cell>
          <cell r="G7945" t="str">
            <v>INODORO</v>
          </cell>
        </row>
        <row r="7946">
          <cell r="A7946" t="str">
            <v>DE6833287041A01</v>
          </cell>
          <cell r="B7946" t="str">
            <v>P.8.17 INODORO CONVENCIONAL MONTE CARLO BLANCO</v>
          </cell>
          <cell r="C7946" t="str">
            <v>DECA</v>
          </cell>
          <cell r="D7946" t="str">
            <v>DEXCO S.A.</v>
          </cell>
          <cell r="E7946" t="str">
            <v>SANITARIOS</v>
          </cell>
          <cell r="F7946" t="str">
            <v>SANITARIOS</v>
          </cell>
          <cell r="G7946" t="str">
            <v>INODORO</v>
          </cell>
        </row>
        <row r="7947">
          <cell r="A7947" t="str">
            <v>DE6833380141A01</v>
          </cell>
          <cell r="B7947" t="str">
            <v>P.510.17 VOGUE PLUS INODORO CONVENCIONAL BLANCO</v>
          </cell>
          <cell r="C7947" t="str">
            <v>DECA</v>
          </cell>
          <cell r="D7947" t="str">
            <v>DEXCO S.A.</v>
          </cell>
          <cell r="E7947" t="str">
            <v>SANITARIOS</v>
          </cell>
          <cell r="F7947" t="str">
            <v>SANITARIOS</v>
          </cell>
          <cell r="G7947" t="str">
            <v>INODORO</v>
          </cell>
        </row>
        <row r="7948">
          <cell r="A7948" t="str">
            <v>DE6833410131A01</v>
          </cell>
          <cell r="B7948" t="str">
            <v>P.60.85 CARRARA INODORO CONVENCIONAL SOFT ANTRACITE</v>
          </cell>
          <cell r="C7948" t="str">
            <v>DECA</v>
          </cell>
          <cell r="D7948" t="str">
            <v>DEXCO S.A.</v>
          </cell>
          <cell r="E7948" t="str">
            <v>SANITARIOS</v>
          </cell>
          <cell r="F7948" t="str">
            <v>SANITARIOS</v>
          </cell>
          <cell r="G7948" t="str">
            <v>INODORO</v>
          </cell>
        </row>
        <row r="7949">
          <cell r="A7949" t="str">
            <v>DE6833450141A01</v>
          </cell>
          <cell r="B7949" t="str">
            <v>P.75.17 ASPEN INODORO CONVENCIONAL PARA TANQUE ALTO BLANCO</v>
          </cell>
          <cell r="C7949" t="str">
            <v>DECA</v>
          </cell>
          <cell r="D7949" t="str">
            <v>DEXCO S.A.</v>
          </cell>
          <cell r="E7949" t="str">
            <v>SANITARIOS</v>
          </cell>
          <cell r="F7949" t="str">
            <v>SANITARIOS</v>
          </cell>
          <cell r="G7949" t="str">
            <v>INODORO</v>
          </cell>
        </row>
        <row r="7950">
          <cell r="A7950" t="str">
            <v>DE6834510791A01</v>
          </cell>
          <cell r="B7950" t="str">
            <v>2040.GL83.030 | QUADRATTA PORTA TOALLA 30CM GOLD</v>
          </cell>
          <cell r="C7950" t="str">
            <v>DECA</v>
          </cell>
          <cell r="D7950" t="str">
            <v>DEXCO S.A.</v>
          </cell>
          <cell r="E7950" t="str">
            <v>GRIFERIAS</v>
          </cell>
          <cell r="F7950" t="str">
            <v>GRIFERIAS</v>
          </cell>
          <cell r="G7950" t="str">
            <v>ACCESORIOS</v>
          </cell>
        </row>
        <row r="7951">
          <cell r="A7951" t="str">
            <v>DE6834517771A01</v>
          </cell>
          <cell r="B7951" t="str">
            <v>2042.CT83.MT QUADRATTA PORTA TOALLA DOBLE CORTEN</v>
          </cell>
          <cell r="C7951" t="str">
            <v>DECA</v>
          </cell>
          <cell r="D7951" t="str">
            <v>DEXCO S.A.</v>
          </cell>
          <cell r="E7951" t="str">
            <v>GRIFERIAS</v>
          </cell>
          <cell r="F7951" t="str">
            <v>GRIFERIAS</v>
          </cell>
          <cell r="G7951" t="str">
            <v>ACCESORIOS</v>
          </cell>
        </row>
        <row r="7952">
          <cell r="A7952" t="str">
            <v>DE6834537771A01</v>
          </cell>
          <cell r="B7952" t="str">
            <v>2040.CT.SLM.MT | SLIM PORTA TOALLA 550MM CORTEN</v>
          </cell>
          <cell r="C7952" t="str">
            <v>DECA</v>
          </cell>
          <cell r="D7952" t="str">
            <v>DEXCO S.A.</v>
          </cell>
          <cell r="E7952" t="str">
            <v>GRIFERIAS</v>
          </cell>
          <cell r="F7952" t="str">
            <v>GRIFERIAS</v>
          </cell>
          <cell r="G7952" t="str">
            <v>ACCESORIOS</v>
          </cell>
        </row>
        <row r="7953">
          <cell r="A7953" t="str">
            <v>DE6834537781A01</v>
          </cell>
          <cell r="B7953" t="str">
            <v>2050.CT.SLM.MT SLIM ARGOLLA PORTA TOALLA CORTEN</v>
          </cell>
          <cell r="C7953" t="str">
            <v>DECA</v>
          </cell>
          <cell r="D7953" t="str">
            <v>DEXCO S.A.</v>
          </cell>
          <cell r="E7953" t="str">
            <v>GRIFERIAS</v>
          </cell>
          <cell r="F7953" t="str">
            <v>GRIFERIAS</v>
          </cell>
          <cell r="G7953" t="str">
            <v>ACCESORIOS</v>
          </cell>
        </row>
        <row r="7954">
          <cell r="A7954" t="str">
            <v>DE6834592091A01</v>
          </cell>
          <cell r="B7954" t="str">
            <v>2040.INX104.050 DECA YOU PORTATOALLA INOX</v>
          </cell>
          <cell r="C7954" t="str">
            <v>DECA</v>
          </cell>
          <cell r="D7954" t="str">
            <v>DEXCO S.A.</v>
          </cell>
          <cell r="E7954" t="str">
            <v>GRIFERIAS</v>
          </cell>
          <cell r="F7954" t="str">
            <v>GRIFERIAS</v>
          </cell>
          <cell r="G7954" t="str">
            <v>ACCESORIOS</v>
          </cell>
        </row>
        <row r="7955">
          <cell r="A7955" t="str">
            <v>DE6834592101A01</v>
          </cell>
          <cell r="B7955" t="str">
            <v>2040.C104.050 DECA YOU PORTATOALLA 50CM CR</v>
          </cell>
          <cell r="C7955" t="str">
            <v>DECA</v>
          </cell>
          <cell r="D7955" t="str">
            <v>DEXCO S.A.</v>
          </cell>
          <cell r="E7955" t="str">
            <v>GRIFERIAS</v>
          </cell>
          <cell r="F7955" t="str">
            <v>GRIFERIAS</v>
          </cell>
          <cell r="G7955" t="str">
            <v>ACCESORIOS</v>
          </cell>
        </row>
        <row r="7956">
          <cell r="A7956" t="str">
            <v>DE6835547771A01</v>
          </cell>
          <cell r="B7956" t="str">
            <v>1440.CT64.MT | DUNA CLASSICA TUBO EXTERNO BIMANDO PARA DUCHA CORTEN</v>
          </cell>
          <cell r="C7956" t="str">
            <v>DECA</v>
          </cell>
          <cell r="D7956" t="str">
            <v>DEXCO S.A.</v>
          </cell>
          <cell r="E7956" t="str">
            <v>GRIFERIAS</v>
          </cell>
          <cell r="F7956" t="str">
            <v>GRIFERIAS</v>
          </cell>
          <cell r="G7956" t="str">
            <v>DUCHA</v>
          </cell>
        </row>
        <row r="7957">
          <cell r="A7957" t="str">
            <v>DE6836740041A01</v>
          </cell>
          <cell r="B7957" t="str">
            <v>1004.RED.AMFC DECA SENSES BANDEJA REDONDA ALMENDRA</v>
          </cell>
          <cell r="C7957" t="str">
            <v>DECA</v>
          </cell>
          <cell r="D7957" t="str">
            <v>DEXCO S.A.</v>
          </cell>
          <cell r="E7957" t="str">
            <v>GRIFERIAS</v>
          </cell>
          <cell r="F7957" t="str">
            <v>GRIFERIAS</v>
          </cell>
          <cell r="G7957" t="str">
            <v>ACCESORIOS</v>
          </cell>
        </row>
        <row r="7958">
          <cell r="A7958" t="str">
            <v>DE6836740221A01</v>
          </cell>
          <cell r="B7958" t="str">
            <v>1004.QUA.PTFC DECA SENSES BANDEJA CUADRADA NG MT</v>
          </cell>
          <cell r="C7958" t="str">
            <v>DECA</v>
          </cell>
          <cell r="D7958" t="str">
            <v>DEXCO S.A.</v>
          </cell>
          <cell r="E7958" t="str">
            <v>GRIFERIAS</v>
          </cell>
          <cell r="F7958" t="str">
            <v>GRIFERIAS</v>
          </cell>
          <cell r="G7958" t="str">
            <v>ACCESORIOS</v>
          </cell>
        </row>
        <row r="7959">
          <cell r="A7959" t="str">
            <v>DE6837740041A01</v>
          </cell>
          <cell r="B7959" t="str">
            <v>1002.RED.AMFC DECA SENSES PORTA CEPILLO REDONDO ALMENDRA</v>
          </cell>
          <cell r="C7959" t="str">
            <v>DECA</v>
          </cell>
          <cell r="D7959" t="str">
            <v>DEXCO S.A.</v>
          </cell>
          <cell r="E7959" t="str">
            <v>GRIFERIAS</v>
          </cell>
          <cell r="F7959" t="str">
            <v>GRIFERIAS</v>
          </cell>
          <cell r="G7959" t="str">
            <v>ACCESORIOS</v>
          </cell>
        </row>
        <row r="7960">
          <cell r="A7960" t="str">
            <v>DE6837740221A01</v>
          </cell>
          <cell r="B7960" t="str">
            <v>1002.QUA.PTFC DECA SENSES PORTA CEPILLO CUADRADO NG MT</v>
          </cell>
          <cell r="C7960" t="str">
            <v>DECA</v>
          </cell>
          <cell r="D7960" t="str">
            <v>DEXCO S.A.</v>
          </cell>
          <cell r="E7960" t="str">
            <v>GRIFERIAS</v>
          </cell>
          <cell r="F7960" t="str">
            <v>GRIFERIAS</v>
          </cell>
          <cell r="G7960" t="str">
            <v>ACCESORIOS</v>
          </cell>
        </row>
        <row r="7961">
          <cell r="A7961" t="str">
            <v>PAGDEBH3PV2210001</v>
          </cell>
          <cell r="B7961" t="str">
            <v>DECA WISH BACHA DE COCINA DOBLE 440 MM X 570 MM INOX</v>
          </cell>
          <cell r="C7961" t="str">
            <v>DECA</v>
          </cell>
          <cell r="D7961" t="str">
            <v>DEXCO S.A.</v>
          </cell>
          <cell r="E7961" t="str">
            <v>GRIFERIAS</v>
          </cell>
          <cell r="F7961" t="str">
            <v>GRIFERIAS</v>
          </cell>
          <cell r="G7961" t="str">
            <v>COCINA</v>
          </cell>
        </row>
        <row r="7962">
          <cell r="A7962" t="str">
            <v>PAGDEBH3PW2210001</v>
          </cell>
          <cell r="B7962" t="str">
            <v>DECA WISH BACHA DE COCINA TRIPLE INOX</v>
          </cell>
          <cell r="C7962" t="str">
            <v>DECA</v>
          </cell>
          <cell r="D7962" t="str">
            <v>DEXCO S.A.</v>
          </cell>
          <cell r="E7962" t="str">
            <v>GRIFERIAS</v>
          </cell>
          <cell r="F7962" t="str">
            <v>GRIFERIAS</v>
          </cell>
          <cell r="G7962" t="str">
            <v>COCINA</v>
          </cell>
        </row>
        <row r="7963">
          <cell r="A7963" t="str">
            <v>PAGDEBH3PX2210001</v>
          </cell>
          <cell r="B7963" t="str">
            <v>DECA WISH 75 BACHA DE COCINA INOX</v>
          </cell>
          <cell r="C7963" t="str">
            <v>DECA</v>
          </cell>
          <cell r="D7963" t="str">
            <v>DEXCO S.A.</v>
          </cell>
          <cell r="E7963" t="str">
            <v>GRIFERIAS</v>
          </cell>
          <cell r="F7963" t="str">
            <v>GRIFERIAS</v>
          </cell>
          <cell r="G7963" t="str">
            <v>COCINA</v>
          </cell>
        </row>
        <row r="7964">
          <cell r="A7964" t="str">
            <v>PAGDEBH3PY2210001</v>
          </cell>
          <cell r="B7964" t="str">
            <v>DECA WISH CAJA ORGANIZADORA 440 MM X 210 MM INOX</v>
          </cell>
          <cell r="C7964" t="str">
            <v>DECA</v>
          </cell>
          <cell r="D7964" t="str">
            <v>DEXCO S.A.</v>
          </cell>
          <cell r="E7964" t="str">
            <v>GRIFERIAS</v>
          </cell>
          <cell r="F7964" t="str">
            <v>GRIFERIAS</v>
          </cell>
          <cell r="G7964" t="str">
            <v>COCINA</v>
          </cell>
        </row>
        <row r="7965">
          <cell r="A7965" t="str">
            <v>PAGDEBH3Q02210001</v>
          </cell>
          <cell r="B7965" t="str">
            <v>QUADRATTA 50 BACHA DE COCINA INOX</v>
          </cell>
          <cell r="C7965" t="str">
            <v>DECA</v>
          </cell>
          <cell r="D7965" t="str">
            <v>DEXCO S.A.</v>
          </cell>
          <cell r="E7965" t="str">
            <v>GRIFERIAS</v>
          </cell>
          <cell r="F7965" t="str">
            <v>GRIFERIAS</v>
          </cell>
          <cell r="G7965" t="str">
            <v>COCINA</v>
          </cell>
        </row>
        <row r="7966">
          <cell r="A7966" t="str">
            <v>PAGDECO3ID2210001</v>
          </cell>
          <cell r="B7966" t="str">
            <v>IZY FLEXIBLE CR</v>
          </cell>
          <cell r="C7966" t="str">
            <v>DECA</v>
          </cell>
          <cell r="D7966" t="str">
            <v>DEXCO S.A.</v>
          </cell>
          <cell r="E7966" t="str">
            <v>GRIFERIAS</v>
          </cell>
          <cell r="F7966" t="str">
            <v>GRIFERIAS</v>
          </cell>
          <cell r="G7966" t="str">
            <v>INODORO</v>
          </cell>
        </row>
        <row r="7967">
          <cell r="A7967" t="str">
            <v>PAGDECO3IT2510001</v>
          </cell>
          <cell r="B7967" t="str">
            <v>BOTON ACCIONAMIENTO DOBLE GOLD BRILLO</v>
          </cell>
          <cell r="C7967" t="str">
            <v>DECA</v>
          </cell>
          <cell r="D7967" t="str">
            <v>DEXCO S.A.</v>
          </cell>
          <cell r="E7967" t="str">
            <v>GRIFERIAS</v>
          </cell>
          <cell r="F7967" t="str">
            <v>GRIFERIAS</v>
          </cell>
          <cell r="G7967" t="str">
            <v>INODORO</v>
          </cell>
        </row>
        <row r="7968">
          <cell r="A7968" t="str">
            <v>PAGDECO3IW2210001</v>
          </cell>
          <cell r="B7968" t="str">
            <v>CONJUNTO P/ INSTALACION DE URINARIO M.711 CR</v>
          </cell>
          <cell r="C7968" t="str">
            <v>DECA</v>
          </cell>
          <cell r="D7968" t="str">
            <v>DEXCO S.A.</v>
          </cell>
          <cell r="E7968" t="str">
            <v>GRIFERIAS</v>
          </cell>
          <cell r="F7968" t="str">
            <v>GRIFERIAS</v>
          </cell>
          <cell r="G7968" t="str">
            <v>URINARIO</v>
          </cell>
        </row>
        <row r="7969">
          <cell r="A7969" t="str">
            <v>PAGDECO3J14310001</v>
          </cell>
          <cell r="B7969" t="str">
            <v>BOTON ACCIONAMIENTO DOBLE RED GOLD</v>
          </cell>
          <cell r="C7969" t="str">
            <v>DECA</v>
          </cell>
          <cell r="D7969" t="str">
            <v>DEXCO S.A.</v>
          </cell>
          <cell r="E7969" t="str">
            <v>GRIFERIAS</v>
          </cell>
          <cell r="F7969" t="str">
            <v>GRIFERIAS</v>
          </cell>
          <cell r="G7969" t="str">
            <v>INODORO</v>
          </cell>
        </row>
        <row r="7970">
          <cell r="A7970" t="str">
            <v>PAGDECO3J42210001</v>
          </cell>
          <cell r="B7970" t="str">
            <v>CONJUNTO P/ INSTALACION DE URINARIO M.713 Y M.715 CR</v>
          </cell>
          <cell r="C7970" t="str">
            <v>DECA</v>
          </cell>
          <cell r="D7970" t="str">
            <v>DEXCO S.A.</v>
          </cell>
          <cell r="E7970" t="str">
            <v>GRIFERIAS</v>
          </cell>
          <cell r="F7970" t="str">
            <v>GRIFERIAS</v>
          </cell>
          <cell r="G7970" t="str">
            <v>URINARIO</v>
          </cell>
        </row>
        <row r="7971">
          <cell r="A7971" t="str">
            <v>PAGDECO3JE4010001</v>
          </cell>
          <cell r="B7971" t="str">
            <v>DREAM ACABADO P/LLAVE DE PASO 1/2" Y 2/3" C/MEC. 1/2 VUEL. NG MT</v>
          </cell>
          <cell r="C7971" t="str">
            <v>DECA</v>
          </cell>
          <cell r="D7971" t="str">
            <v>DEXCO S.A.</v>
          </cell>
          <cell r="E7971" t="str">
            <v>GRIFERIAS</v>
          </cell>
          <cell r="F7971" t="str">
            <v>GRIFERIAS</v>
          </cell>
          <cell r="G7971" t="str">
            <v>OTRO</v>
          </cell>
        </row>
        <row r="7972">
          <cell r="A7972" t="str">
            <v>PAGDECO3NC2210001</v>
          </cell>
          <cell r="B7972" t="str">
            <v>CLEAN PAPELERA SIMPLE CR</v>
          </cell>
          <cell r="C7972" t="str">
            <v>DECA</v>
          </cell>
          <cell r="D7972" t="str">
            <v>DEXCO S.A.</v>
          </cell>
          <cell r="E7972" t="str">
            <v>GRIFERIAS</v>
          </cell>
          <cell r="F7972" t="str">
            <v>GRIFERIAS</v>
          </cell>
          <cell r="G7972" t="str">
            <v>ACCESORIOS</v>
          </cell>
        </row>
        <row r="7973">
          <cell r="A7973" t="str">
            <v>PAGDECO3ND4010001</v>
          </cell>
          <cell r="B7973" t="str">
            <v>DECA WISH TABLA DE VIDRIO NEGRO</v>
          </cell>
          <cell r="C7973" t="str">
            <v>DECA</v>
          </cell>
          <cell r="D7973" t="str">
            <v>DEXCO S.A.</v>
          </cell>
          <cell r="E7973" t="str">
            <v>GRIFERIAS</v>
          </cell>
          <cell r="F7973" t="str">
            <v>GRIFERIAS</v>
          </cell>
          <cell r="G7973" t="str">
            <v>COCINA</v>
          </cell>
        </row>
        <row r="7974">
          <cell r="A7974" t="str">
            <v>PAGDECO3NE2210001</v>
          </cell>
          <cell r="B7974" t="str">
            <v>DECA WISH CAJA ORGANIZADORA DE COCINA INOX</v>
          </cell>
          <cell r="C7974" t="str">
            <v>DECA</v>
          </cell>
          <cell r="D7974" t="str">
            <v>DEXCO S.A.</v>
          </cell>
          <cell r="E7974" t="str">
            <v>GRIFERIAS</v>
          </cell>
          <cell r="F7974" t="str">
            <v>GRIFERIAS</v>
          </cell>
          <cell r="G7974" t="str">
            <v>COCINA</v>
          </cell>
        </row>
        <row r="7975">
          <cell r="A7975" t="str">
            <v>PAGDECO3NH4010001</v>
          </cell>
          <cell r="B7975" t="str">
            <v>JADER ALMEIDA PERCHA DOBLE NEGRO MATE</v>
          </cell>
          <cell r="C7975" t="str">
            <v>DECA</v>
          </cell>
          <cell r="D7975" t="str">
            <v>DEXCO S.A.</v>
          </cell>
          <cell r="E7975" t="str">
            <v>GRIFERIAS</v>
          </cell>
          <cell r="F7975" t="str">
            <v>GRIFERIAS</v>
          </cell>
          <cell r="G7975" t="str">
            <v>ACCESORIOS</v>
          </cell>
        </row>
        <row r="7976">
          <cell r="A7976" t="str">
            <v>PAGDECO3NI4010001</v>
          </cell>
          <cell r="B7976" t="str">
            <v>JADER ALMEIDA PAPELERA NEGRO MATE</v>
          </cell>
          <cell r="C7976" t="str">
            <v>DECA</v>
          </cell>
          <cell r="D7976" t="str">
            <v>DEXCO S.A.</v>
          </cell>
          <cell r="E7976" t="str">
            <v>GRIFERIAS</v>
          </cell>
          <cell r="F7976" t="str">
            <v>GRIFERIAS</v>
          </cell>
          <cell r="G7976" t="str">
            <v>ACCESORIOS</v>
          </cell>
        </row>
        <row r="7977">
          <cell r="A7977" t="str">
            <v>PAGDECO3NJ1310001</v>
          </cell>
          <cell r="B7977" t="str">
            <v>JADER ALMEIDA JABONERA DE APOYO</v>
          </cell>
          <cell r="C7977" t="str">
            <v>DECA</v>
          </cell>
          <cell r="D7977" t="str">
            <v>DEXCO S.A.</v>
          </cell>
          <cell r="E7977" t="str">
            <v>GRIFERIAS</v>
          </cell>
          <cell r="F7977" t="str">
            <v>GRIFERIAS</v>
          </cell>
          <cell r="G7977" t="str">
            <v>ACCESORIOS</v>
          </cell>
        </row>
        <row r="7978">
          <cell r="A7978" t="str">
            <v>PAGDECO3NO2510001</v>
          </cell>
          <cell r="B7978" t="str">
            <v>POLO PAPELERA 172 MM GOLD BRILLO</v>
          </cell>
          <cell r="C7978" t="str">
            <v>DECA</v>
          </cell>
          <cell r="D7978" t="str">
            <v>DEXCO S.A.</v>
          </cell>
          <cell r="E7978" t="str">
            <v>GRIFERIAS</v>
          </cell>
          <cell r="F7978" t="str">
            <v>GRIFERIAS</v>
          </cell>
          <cell r="G7978" t="str">
            <v>ACCESORIOS</v>
          </cell>
        </row>
        <row r="7979">
          <cell r="A7979" t="str">
            <v>PAGDECO3NP2410001</v>
          </cell>
          <cell r="B7979" t="str">
            <v>POLO BARRA PORTA TOALLA 30 CM</v>
          </cell>
          <cell r="C7979" t="str">
            <v>DECA</v>
          </cell>
          <cell r="D7979" t="str">
            <v>DEXCO S.A.</v>
          </cell>
          <cell r="E7979" t="str">
            <v>GRIFERIAS</v>
          </cell>
          <cell r="F7979" t="str">
            <v>GRIFERIAS</v>
          </cell>
          <cell r="G7979" t="str">
            <v>ACCESORIOS</v>
          </cell>
        </row>
        <row r="7980">
          <cell r="A7980" t="str">
            <v>PAGDECO3NQ2210001</v>
          </cell>
          <cell r="B7980" t="str">
            <v>ACCESORIOS BAÑOS REPISA SLIM CR</v>
          </cell>
          <cell r="C7980" t="str">
            <v>DECA</v>
          </cell>
          <cell r="D7980" t="str">
            <v>DEXCO S.A.</v>
          </cell>
          <cell r="E7980" t="str">
            <v>GRIFERIAS</v>
          </cell>
          <cell r="F7980" t="str">
            <v>GRIFERIAS</v>
          </cell>
          <cell r="G7980" t="str">
            <v>ACCESORIOS</v>
          </cell>
        </row>
        <row r="7981">
          <cell r="A7981" t="str">
            <v>PAGDECO3NR4310001</v>
          </cell>
          <cell r="B7981" t="str">
            <v>ACCESORIOS BAÑOS PAPELERA SLIM RED GOLD</v>
          </cell>
          <cell r="C7981" t="str">
            <v>DECA</v>
          </cell>
          <cell r="D7981" t="str">
            <v>DEXCO S.A.</v>
          </cell>
          <cell r="E7981" t="str">
            <v>GRIFERIAS</v>
          </cell>
          <cell r="F7981" t="str">
            <v>GRIFERIAS</v>
          </cell>
          <cell r="G7981" t="str">
            <v>ACCESORIOS</v>
          </cell>
        </row>
        <row r="7982">
          <cell r="A7982" t="str">
            <v>PAGDECO3NS2210001</v>
          </cell>
          <cell r="B7982" t="str">
            <v>KIT ACCESORIOS BAÑO 5 PIEZAS NET CR</v>
          </cell>
          <cell r="C7982" t="str">
            <v>DECA</v>
          </cell>
          <cell r="D7982" t="str">
            <v>DEXCO S.A.</v>
          </cell>
          <cell r="E7982" t="str">
            <v>GRIFERIAS</v>
          </cell>
          <cell r="F7982" t="str">
            <v>GRIFERIAS</v>
          </cell>
          <cell r="G7982" t="str">
            <v>ACCESORIOS</v>
          </cell>
        </row>
        <row r="7983">
          <cell r="A7983" t="str">
            <v>PAGDECO3NT2210001</v>
          </cell>
          <cell r="B7983" t="str">
            <v>ACCESORIOS BAÑOS PERCHA SLIM CR</v>
          </cell>
          <cell r="C7983" t="str">
            <v>DECA</v>
          </cell>
          <cell r="D7983" t="str">
            <v>DEXCO S.A.</v>
          </cell>
          <cell r="E7983" t="str">
            <v>GRIFERIAS</v>
          </cell>
          <cell r="F7983" t="str">
            <v>GRIFERIAS</v>
          </cell>
          <cell r="G7983" t="str">
            <v>ACCESORIOS</v>
          </cell>
        </row>
        <row r="7984">
          <cell r="A7984" t="str">
            <v>PAGDECO3NU2210001</v>
          </cell>
          <cell r="B7984" t="str">
            <v>ACCESORIOS BAÑOS TOALLERO DE BARRA SLIM CR</v>
          </cell>
          <cell r="C7984" t="str">
            <v>DECA</v>
          </cell>
          <cell r="D7984" t="str">
            <v>DEXCO S.A.</v>
          </cell>
          <cell r="E7984" t="str">
            <v>GRIFERIAS</v>
          </cell>
          <cell r="F7984" t="str">
            <v>GRIFERIAS</v>
          </cell>
          <cell r="G7984" t="str">
            <v>ACCESORIOS</v>
          </cell>
        </row>
        <row r="7985">
          <cell r="A7985" t="str">
            <v>PAGDECO3NW2210001</v>
          </cell>
          <cell r="B7985" t="str">
            <v>ACCESORIOS BAÑOS PAPELERA SLIM CR</v>
          </cell>
          <cell r="C7985" t="str">
            <v>DECA</v>
          </cell>
          <cell r="D7985" t="str">
            <v>DEXCO S.A.</v>
          </cell>
          <cell r="E7985" t="str">
            <v>GRIFERIAS</v>
          </cell>
          <cell r="F7985" t="str">
            <v>GRIFERIAS</v>
          </cell>
          <cell r="G7985" t="str">
            <v>ACCESORIOS</v>
          </cell>
        </row>
        <row r="7986">
          <cell r="A7986" t="str">
            <v>PAGDECO3NX4310001</v>
          </cell>
          <cell r="B7986" t="str">
            <v>ACCESORIOS BAÑOS TOALLERO DE BARRA SLIM RED GOLD</v>
          </cell>
          <cell r="C7986" t="str">
            <v>DECA</v>
          </cell>
          <cell r="D7986" t="str">
            <v>DEXCO S.A.</v>
          </cell>
          <cell r="E7986" t="str">
            <v>GRIFERIAS</v>
          </cell>
          <cell r="F7986" t="str">
            <v>GRIFERIAS</v>
          </cell>
          <cell r="G7986" t="str">
            <v>ACCESORIOS</v>
          </cell>
        </row>
        <row r="7987">
          <cell r="A7987" t="str">
            <v>PAGDECO3NX4310002</v>
          </cell>
          <cell r="B7987" t="str">
            <v>SLIM BARRA PORTA TOALLA 550 MM RED GOLD</v>
          </cell>
          <cell r="C7987" t="str">
            <v>DECA</v>
          </cell>
          <cell r="D7987" t="str">
            <v>DEXCO S.A.</v>
          </cell>
          <cell r="E7987" t="str">
            <v>GRIFERIAS</v>
          </cell>
          <cell r="F7987" t="str">
            <v>GRIFERIAS</v>
          </cell>
          <cell r="G7987" t="str">
            <v>ACCESORIOS</v>
          </cell>
        </row>
        <row r="7988">
          <cell r="A7988" t="str">
            <v>PAGDECO3NY2210001</v>
          </cell>
          <cell r="B7988" t="str">
            <v>KIT ACESSORIOS BAÑO 5 PIEZAS PIX CR</v>
          </cell>
          <cell r="C7988" t="str">
            <v>DECA</v>
          </cell>
          <cell r="D7988" t="str">
            <v>DEXCO S.A.</v>
          </cell>
          <cell r="E7988" t="str">
            <v>GRIFERIAS</v>
          </cell>
          <cell r="F7988" t="str">
            <v>GRIFERIAS</v>
          </cell>
          <cell r="G7988" t="str">
            <v>ACCESORIOS</v>
          </cell>
        </row>
        <row r="7989">
          <cell r="A7989" t="str">
            <v>PAGDECO3NZ2210001</v>
          </cell>
          <cell r="B7989" t="str">
            <v>ACCESORIOS BAÑOS JABONERA DE PARED COM LOZA SLIM CR</v>
          </cell>
          <cell r="C7989" t="str">
            <v>DECA</v>
          </cell>
          <cell r="D7989" t="str">
            <v>DEXCO S.A.</v>
          </cell>
          <cell r="E7989" t="str">
            <v>GRIFERIAS</v>
          </cell>
          <cell r="F7989" t="str">
            <v>GRIFERIAS</v>
          </cell>
          <cell r="G7989" t="str">
            <v>ACCESORIOS</v>
          </cell>
        </row>
        <row r="7990">
          <cell r="A7990" t="str">
            <v>PAGDECO3O04310001</v>
          </cell>
          <cell r="B7990" t="str">
            <v>ACCESORIOS BAÑOS PERCHA QUADRATTA RED GOLD</v>
          </cell>
          <cell r="C7990" t="str">
            <v>DECA</v>
          </cell>
          <cell r="D7990" t="str">
            <v>DEXCO S.A.</v>
          </cell>
          <cell r="E7990" t="str">
            <v>GRIFERIAS</v>
          </cell>
          <cell r="F7990" t="str">
            <v>GRIFERIAS</v>
          </cell>
          <cell r="G7990" t="str">
            <v>ACCESORIOS</v>
          </cell>
        </row>
        <row r="7991">
          <cell r="A7991" t="str">
            <v>PAGDECO3O14310001</v>
          </cell>
          <cell r="B7991" t="str">
            <v>ACCESORIOS BAÑOS JABONERA DE PARED COM LOZA SLIM RED GOLD</v>
          </cell>
          <cell r="C7991" t="str">
            <v>DECA</v>
          </cell>
          <cell r="D7991" t="str">
            <v>DEXCO S.A.</v>
          </cell>
          <cell r="E7991" t="str">
            <v>GRIFERIAS</v>
          </cell>
          <cell r="F7991" t="str">
            <v>GRIFERIAS</v>
          </cell>
          <cell r="G7991" t="str">
            <v>ACCESORIOS</v>
          </cell>
        </row>
        <row r="7992">
          <cell r="A7992" t="str">
            <v>PAGDECO3O84010001</v>
          </cell>
          <cell r="B7992" t="str">
            <v>ACCESORIOS BAÑOS TOALLERO DE DOBLE BARRA QUADRATTA NG MATE</v>
          </cell>
          <cell r="C7992" t="str">
            <v>DECA</v>
          </cell>
          <cell r="D7992" t="str">
            <v>DEXCO S.A.</v>
          </cell>
          <cell r="E7992" t="str">
            <v>GRIFERIAS</v>
          </cell>
          <cell r="F7992" t="str">
            <v>GRIFERIAS</v>
          </cell>
          <cell r="G7992" t="str">
            <v>ACCESORIOS</v>
          </cell>
        </row>
        <row r="7993">
          <cell r="A7993" t="str">
            <v>PAGDECO3OA2210001</v>
          </cell>
          <cell r="B7993" t="str">
            <v>ACCESORIOS BAÑOS PAPELERA QUADRATTA CR</v>
          </cell>
          <cell r="C7993" t="str">
            <v>DECA</v>
          </cell>
          <cell r="D7993" t="str">
            <v>DEXCO S.A.</v>
          </cell>
          <cell r="E7993" t="str">
            <v>GRIFERIAS</v>
          </cell>
          <cell r="F7993" t="str">
            <v>GRIFERIAS</v>
          </cell>
          <cell r="G7993" t="str">
            <v>ACCESORIOS</v>
          </cell>
        </row>
        <row r="7994">
          <cell r="A7994" t="str">
            <v>PAGDECO3OB2210001</v>
          </cell>
          <cell r="B7994" t="str">
            <v>QUADRATTA ACCESORIOS BAÑOS PERCHA SIMPLE CR</v>
          </cell>
          <cell r="C7994" t="str">
            <v>DECA</v>
          </cell>
          <cell r="D7994" t="str">
            <v>DEXCO S.A.</v>
          </cell>
          <cell r="E7994" t="str">
            <v>GRIFERIAS</v>
          </cell>
          <cell r="F7994" t="str">
            <v>GRIFERIAS</v>
          </cell>
          <cell r="G7994" t="str">
            <v>ACCESORIOS</v>
          </cell>
        </row>
        <row r="7995">
          <cell r="A7995" t="str">
            <v>PAGDECO3OC2210001</v>
          </cell>
          <cell r="B7995" t="str">
            <v>ACCESORIOS BAÑOS PORTA TOALLA QUADRATTA CR</v>
          </cell>
          <cell r="C7995" t="str">
            <v>DECA</v>
          </cell>
          <cell r="D7995" t="str">
            <v>DEXCO S.A.</v>
          </cell>
          <cell r="E7995" t="str">
            <v>GRIFERIAS</v>
          </cell>
          <cell r="F7995" t="str">
            <v>GRIFERIAS</v>
          </cell>
          <cell r="G7995" t="str">
            <v>ACCESORIOS</v>
          </cell>
        </row>
        <row r="7996">
          <cell r="A7996" t="str">
            <v>PAGDECO3OD2210001</v>
          </cell>
          <cell r="B7996" t="str">
            <v>ACCESORIOS BAÑOS REPISA QUADRATTA CR</v>
          </cell>
          <cell r="C7996" t="str">
            <v>DECA</v>
          </cell>
          <cell r="D7996" t="str">
            <v>DEXCO S.A.</v>
          </cell>
          <cell r="E7996" t="str">
            <v>GRIFERIAS</v>
          </cell>
          <cell r="F7996" t="str">
            <v>GRIFERIAS</v>
          </cell>
          <cell r="G7996" t="str">
            <v>ACCESORIOS</v>
          </cell>
        </row>
        <row r="7997">
          <cell r="A7997" t="str">
            <v>PAGDECO3OE2510001</v>
          </cell>
          <cell r="B7997" t="str">
            <v>QUADRATTA PERCHA DOBLE GOLD BRILLO</v>
          </cell>
          <cell r="C7997" t="str">
            <v>DECA</v>
          </cell>
          <cell r="D7997" t="str">
            <v>DEXCO S.A.</v>
          </cell>
          <cell r="E7997" t="str">
            <v>GRIFERIAS</v>
          </cell>
          <cell r="F7997" t="str">
            <v>GRIFERIAS</v>
          </cell>
          <cell r="G7997" t="str">
            <v>ACCESORIOS</v>
          </cell>
        </row>
        <row r="7998">
          <cell r="A7998" t="str">
            <v>PAGDECO3OF4010001</v>
          </cell>
          <cell r="B7998" t="str">
            <v>ACCESORIOS BAÑOS PERCHA QUADRATTA NG MATE</v>
          </cell>
          <cell r="C7998" t="str">
            <v>DECA</v>
          </cell>
          <cell r="D7998" t="str">
            <v>DEXCO S.A.</v>
          </cell>
          <cell r="E7998" t="str">
            <v>GRIFERIAS</v>
          </cell>
          <cell r="F7998" t="str">
            <v>GRIFERIAS</v>
          </cell>
          <cell r="G7998" t="str">
            <v>ACCESORIOS</v>
          </cell>
        </row>
        <row r="7999">
          <cell r="A7999" t="str">
            <v>PAGDECO3OG2210001</v>
          </cell>
          <cell r="B7999" t="str">
            <v>ACCESORIOS BAÑOS DOBLE PERCHA QUADRATTA CR</v>
          </cell>
          <cell r="C7999" t="str">
            <v>DECA</v>
          </cell>
          <cell r="D7999" t="str">
            <v>DEXCO S.A.</v>
          </cell>
          <cell r="E7999" t="str">
            <v>GRIFERIAS</v>
          </cell>
          <cell r="F7999" t="str">
            <v>GRIFERIAS</v>
          </cell>
          <cell r="G7999" t="str">
            <v>ACCESORIOS</v>
          </cell>
        </row>
        <row r="8000">
          <cell r="A8000" t="str">
            <v>PAGDECO3OH4310001</v>
          </cell>
          <cell r="B8000" t="str">
            <v>QUADRATTA ACCESORIO PORTA TOALLA 596 MM RED GOLD</v>
          </cell>
          <cell r="C8000" t="str">
            <v>DECA</v>
          </cell>
          <cell r="D8000" t="str">
            <v>DEXCO S.A.</v>
          </cell>
          <cell r="E8000" t="str">
            <v>GRIFERIAS</v>
          </cell>
          <cell r="F8000" t="str">
            <v>GRIFERIAS</v>
          </cell>
          <cell r="G8000" t="str">
            <v>ACCESORIOS</v>
          </cell>
        </row>
        <row r="8001">
          <cell r="A8001" t="str">
            <v>PAGDECO3OI3910001</v>
          </cell>
          <cell r="B8001" t="str">
            <v>QUADRATTA BARRA PORTA TOALLA 30 CM NEGRO BRILLO</v>
          </cell>
          <cell r="C8001" t="str">
            <v>DECA</v>
          </cell>
          <cell r="D8001" t="str">
            <v>DEXCO S.A.</v>
          </cell>
          <cell r="E8001" t="str">
            <v>GRIFERIAS</v>
          </cell>
          <cell r="F8001" t="str">
            <v>GRIFERIAS</v>
          </cell>
          <cell r="G8001" t="str">
            <v>ACCESORIOS</v>
          </cell>
        </row>
        <row r="8002">
          <cell r="A8002" t="str">
            <v>PAGDECO3OJ4010001</v>
          </cell>
          <cell r="B8002" t="str">
            <v>ACCESORIOS BAÑOS JABONERA DE PARED CON LOZA QUADRATTA NG MATE</v>
          </cell>
          <cell r="C8002" t="str">
            <v>DECA</v>
          </cell>
          <cell r="D8002" t="str">
            <v>DEXCO S.A.</v>
          </cell>
          <cell r="E8002" t="str">
            <v>GRIFERIAS</v>
          </cell>
          <cell r="F8002" t="str">
            <v>GRIFERIAS</v>
          </cell>
          <cell r="G8002" t="str">
            <v>ACCESORIOS</v>
          </cell>
        </row>
        <row r="8003">
          <cell r="A8003" t="str">
            <v>PAGDECO3OK4310001</v>
          </cell>
          <cell r="B8003" t="str">
            <v>ACCESORIOS BAÑOS PERCHA QUADRATTA RED GOLD</v>
          </cell>
          <cell r="C8003" t="str">
            <v>DECA</v>
          </cell>
          <cell r="D8003" t="str">
            <v>DEXCO S.A.</v>
          </cell>
          <cell r="E8003" t="str">
            <v>GRIFERIAS</v>
          </cell>
          <cell r="F8003" t="str">
            <v>GRIFERIAS</v>
          </cell>
          <cell r="G8003" t="str">
            <v>ACCESORIOS</v>
          </cell>
        </row>
        <row r="8004">
          <cell r="A8004" t="str">
            <v>PAGDECO3OL3910001</v>
          </cell>
          <cell r="B8004" t="str">
            <v>QUADRATTA PERCHA NEGRO BRILLO</v>
          </cell>
          <cell r="C8004" t="str">
            <v>DECA</v>
          </cell>
          <cell r="D8004" t="str">
            <v>DEXCO S.A.</v>
          </cell>
          <cell r="E8004" t="str">
            <v>GRIFERIAS</v>
          </cell>
          <cell r="F8004" t="str">
            <v>GRIFERIAS</v>
          </cell>
          <cell r="G8004" t="str">
            <v>ACCESORIOS</v>
          </cell>
        </row>
        <row r="8005">
          <cell r="A8005" t="str">
            <v>PAGDECO3OM4010001</v>
          </cell>
          <cell r="B8005" t="str">
            <v>QUADRATTA BARRA PORTA TOALLA 75 MM NEGRO NOIR</v>
          </cell>
          <cell r="C8005" t="str">
            <v>DECA</v>
          </cell>
          <cell r="D8005" t="str">
            <v>DEXCO S.A.</v>
          </cell>
          <cell r="E8005" t="str">
            <v>GRIFERIAS</v>
          </cell>
          <cell r="F8005" t="str">
            <v>GRIFERIAS</v>
          </cell>
          <cell r="G8005" t="str">
            <v>ACCESORIOS</v>
          </cell>
        </row>
        <row r="8006">
          <cell r="A8006" t="str">
            <v>PAGDECO3ON2210001</v>
          </cell>
          <cell r="B8006" t="str">
            <v>ACCESORIOS BAÑOS JABONERA DE PARED CON LOZA QUADRATTA CR</v>
          </cell>
          <cell r="C8006" t="str">
            <v>DECA</v>
          </cell>
          <cell r="D8006" t="str">
            <v>DEXCO S.A.</v>
          </cell>
          <cell r="E8006" t="str">
            <v>GRIFERIAS</v>
          </cell>
          <cell r="F8006" t="str">
            <v>GRIFERIAS</v>
          </cell>
          <cell r="G8006" t="str">
            <v>ACCESORIOS</v>
          </cell>
        </row>
        <row r="8007">
          <cell r="A8007" t="str">
            <v>PAGDECO3OO2210001</v>
          </cell>
          <cell r="B8007" t="str">
            <v>ACCESORIOS BAÑOS TOALLERO DE DOBLE BARRA QUADRATTA CR</v>
          </cell>
          <cell r="C8007" t="str">
            <v>DECA</v>
          </cell>
          <cell r="D8007" t="str">
            <v>DEXCO S.A.</v>
          </cell>
          <cell r="E8007" t="str">
            <v>GRIFERIAS</v>
          </cell>
          <cell r="F8007" t="str">
            <v>GRIFERIAS</v>
          </cell>
          <cell r="G8007" t="str">
            <v>ACCESORIOS</v>
          </cell>
        </row>
        <row r="8008">
          <cell r="A8008" t="str">
            <v>PAGDECO3OP2210001</v>
          </cell>
          <cell r="B8008" t="str">
            <v>BARRA DESLIZANTE CUADRADA CR</v>
          </cell>
          <cell r="C8008" t="str">
            <v>DECA</v>
          </cell>
          <cell r="D8008" t="str">
            <v>DEXCO S.A.</v>
          </cell>
          <cell r="E8008" t="str">
            <v>GRIFERIAS</v>
          </cell>
          <cell r="F8008" t="str">
            <v>GRIFERIAS</v>
          </cell>
          <cell r="G8008" t="str">
            <v>ACCESORIOS</v>
          </cell>
        </row>
        <row r="8009">
          <cell r="A8009" t="str">
            <v>PAGDECO3OQ4010001</v>
          </cell>
          <cell r="B8009" t="str">
            <v>QUADRATTA ACCESORIOS BAÑOS PAPELERA NG MATE</v>
          </cell>
          <cell r="C8009" t="str">
            <v>DECA</v>
          </cell>
          <cell r="D8009" t="str">
            <v>DEXCO S.A.</v>
          </cell>
          <cell r="E8009" t="str">
            <v>GRIFERIAS</v>
          </cell>
          <cell r="F8009" t="str">
            <v>GRIFERIAS</v>
          </cell>
          <cell r="G8009" t="str">
            <v>ACCESORIOS</v>
          </cell>
        </row>
        <row r="8010">
          <cell r="A8010" t="str">
            <v>PAGDECO3OR4010001</v>
          </cell>
          <cell r="B8010" t="str">
            <v>ACCESORIOS BAÑOS PORTA TOALLA QUADRATTA NG MT</v>
          </cell>
          <cell r="C8010" t="str">
            <v>DECA</v>
          </cell>
          <cell r="D8010" t="str">
            <v>DEXCO S.A.</v>
          </cell>
          <cell r="E8010" t="str">
            <v>GRIFERIAS</v>
          </cell>
          <cell r="F8010" t="str">
            <v>GRIFERIAS</v>
          </cell>
          <cell r="G8010" t="str">
            <v>ACCESORIOS</v>
          </cell>
        </row>
        <row r="8011">
          <cell r="A8011" t="str">
            <v>PAGDECO3OT2510001</v>
          </cell>
          <cell r="B8011" t="str">
            <v>ACCESORIOS BAÑOS PAPELERA QUADRATTA GOLD</v>
          </cell>
          <cell r="C8011" t="str">
            <v>DECA</v>
          </cell>
          <cell r="D8011" t="str">
            <v>DEXCO S.A.</v>
          </cell>
          <cell r="E8011" t="str">
            <v>GRIFERIAS</v>
          </cell>
          <cell r="F8011" t="str">
            <v>GRIFERIAS</v>
          </cell>
          <cell r="G8011" t="str">
            <v>ACCESORIOS</v>
          </cell>
        </row>
        <row r="8012">
          <cell r="A8012" t="str">
            <v>PAGDECO3OU4310001</v>
          </cell>
          <cell r="B8012" t="str">
            <v>QUADRATTA ACCESORIO PORTA TOALLA CON BARRA DOBLE 596 MM RED GOLD</v>
          </cell>
          <cell r="C8012" t="str">
            <v>DECA</v>
          </cell>
          <cell r="D8012" t="str">
            <v>DEXCO S.A.</v>
          </cell>
          <cell r="E8012" t="str">
            <v>GRIFERIAS</v>
          </cell>
          <cell r="F8012" t="str">
            <v>GRIFERIAS</v>
          </cell>
          <cell r="G8012" t="str">
            <v>ACCESORIOS</v>
          </cell>
        </row>
        <row r="8013">
          <cell r="A8013" t="str">
            <v>PAGDECO3OV4310001</v>
          </cell>
          <cell r="B8013" t="str">
            <v>ACCESORIOS BAÑOS PORTA TOALLA QUADRATTA 300MM RED GOLD</v>
          </cell>
          <cell r="C8013" t="str">
            <v>DECA</v>
          </cell>
          <cell r="D8013" t="str">
            <v>DEXCO S.A.</v>
          </cell>
          <cell r="E8013" t="str">
            <v>GRIFERIAS</v>
          </cell>
          <cell r="F8013" t="str">
            <v>GRIFERIAS</v>
          </cell>
          <cell r="G8013" t="str">
            <v>ACCESORIOS</v>
          </cell>
        </row>
        <row r="8014">
          <cell r="A8014" t="str">
            <v>PAGDECO3OW4010001</v>
          </cell>
          <cell r="B8014" t="str">
            <v>ACCESORIOS BAÑOS DOBLE PERCHA QUADRATTA NG MATE</v>
          </cell>
          <cell r="C8014" t="str">
            <v>DECA</v>
          </cell>
          <cell r="D8014" t="str">
            <v>DEXCO S.A.</v>
          </cell>
          <cell r="E8014" t="str">
            <v>GRIFERIAS</v>
          </cell>
          <cell r="F8014" t="str">
            <v>GRIFERIAS</v>
          </cell>
          <cell r="G8014" t="str">
            <v>ACCESORIOS</v>
          </cell>
        </row>
        <row r="8015">
          <cell r="A8015" t="str">
            <v>PAGDECO3OX3910001</v>
          </cell>
          <cell r="B8015" t="str">
            <v>QUADRATTA PAPELERA 165 MM NEGRO BRILLO</v>
          </cell>
          <cell r="C8015" t="str">
            <v>DECA</v>
          </cell>
          <cell r="D8015" t="str">
            <v>DEXCO S.A.</v>
          </cell>
          <cell r="E8015" t="str">
            <v>GRIFERIAS</v>
          </cell>
          <cell r="F8015" t="str">
            <v>GRIFERIAS</v>
          </cell>
          <cell r="G8015" t="str">
            <v>ACCESORIOS</v>
          </cell>
        </row>
        <row r="8016">
          <cell r="A8016" t="str">
            <v>PAGDECO3P15310001</v>
          </cell>
          <cell r="B8016" t="str">
            <v>SLIM PAPELERA CORTEN</v>
          </cell>
          <cell r="C8016" t="str">
            <v>DECA</v>
          </cell>
          <cell r="D8016" t="str">
            <v>DEXCO S.A.</v>
          </cell>
          <cell r="E8016" t="str">
            <v>GRIFERIAS</v>
          </cell>
          <cell r="F8016" t="str">
            <v>GRIFERIAS</v>
          </cell>
          <cell r="G8016" t="str">
            <v>ACCESORIOS</v>
          </cell>
        </row>
        <row r="8017">
          <cell r="A8017" t="str">
            <v>PAGDECO3P24310001</v>
          </cell>
          <cell r="B8017" t="str">
            <v>SLIM ACCESORIO PORTA TOALLA CON BARRA DOBLE RED 700 MM RED GOLD</v>
          </cell>
          <cell r="C8017" t="str">
            <v>DECA</v>
          </cell>
          <cell r="D8017" t="str">
            <v>DEXCO S.A.</v>
          </cell>
          <cell r="E8017" t="str">
            <v>GRIFERIAS</v>
          </cell>
          <cell r="F8017" t="str">
            <v>GRIFERIAS</v>
          </cell>
          <cell r="G8017" t="str">
            <v>ACCESORIOS</v>
          </cell>
        </row>
        <row r="8018">
          <cell r="A8018" t="str">
            <v>PAGDECO3P34310001</v>
          </cell>
          <cell r="B8018" t="str">
            <v>SLIM PORTA TOALLA ARGOLLA RED GOLD</v>
          </cell>
          <cell r="C8018" t="str">
            <v>DECA</v>
          </cell>
          <cell r="D8018" t="str">
            <v>DEXCO S.A.</v>
          </cell>
          <cell r="E8018" t="str">
            <v>GRIFERIAS</v>
          </cell>
          <cell r="F8018" t="str">
            <v>GRIFERIAS</v>
          </cell>
          <cell r="G8018" t="str">
            <v>ACCESORIOS</v>
          </cell>
        </row>
        <row r="8019">
          <cell r="A8019" t="str">
            <v>PAGDECO3P44310001</v>
          </cell>
          <cell r="B8019" t="str">
            <v>DUNA CLASSICA MEZCLADOR PARA BIDE RED GOLD</v>
          </cell>
          <cell r="C8019" t="str">
            <v>DECA</v>
          </cell>
          <cell r="D8019" t="str">
            <v>DEXCO S.A.</v>
          </cell>
          <cell r="E8019" t="str">
            <v>GRIFERIAS</v>
          </cell>
          <cell r="F8019" t="str">
            <v>GRIFERIAS</v>
          </cell>
          <cell r="G8019" t="str">
            <v>BIDET</v>
          </cell>
        </row>
        <row r="8020">
          <cell r="A8020" t="str">
            <v>PAGDECO3P65310001</v>
          </cell>
          <cell r="B8020" t="str">
            <v>SLIM PORTA TOALLA CON BARRA DOBLE CORTEN</v>
          </cell>
          <cell r="C8020" t="str">
            <v>DECA</v>
          </cell>
          <cell r="D8020" t="str">
            <v>DEXCO S.A.</v>
          </cell>
          <cell r="E8020" t="str">
            <v>GRIFERIAS</v>
          </cell>
          <cell r="F8020" t="str">
            <v>GRIFERIAS</v>
          </cell>
          <cell r="G8020" t="str">
            <v>ACCESORIOS</v>
          </cell>
        </row>
        <row r="8021">
          <cell r="A8021" t="str">
            <v>PAGDECO3PA4310001</v>
          </cell>
          <cell r="B8021" t="str">
            <v>CONTEMPORANEA PORTA TOALLA BARRA 60 CM RED GOLD</v>
          </cell>
          <cell r="C8021" t="str">
            <v>DECA</v>
          </cell>
          <cell r="D8021" t="str">
            <v>DEXCO S.A.</v>
          </cell>
          <cell r="E8021" t="str">
            <v>GRIFERIAS</v>
          </cell>
          <cell r="F8021" t="str">
            <v>GRIFERIAS</v>
          </cell>
          <cell r="G8021" t="str">
            <v>ACCESORIOS</v>
          </cell>
        </row>
        <row r="8022">
          <cell r="A8022" t="str">
            <v>PAGDECO3PB3910001</v>
          </cell>
          <cell r="B8022" t="str">
            <v>CONTEMPORANEA PERCHA NEGRO BRILLO</v>
          </cell>
          <cell r="C8022" t="str">
            <v>DECA</v>
          </cell>
          <cell r="D8022" t="str">
            <v>DEXCO S.A.</v>
          </cell>
          <cell r="E8022" t="str">
            <v>GRIFERIAS</v>
          </cell>
          <cell r="F8022" t="str">
            <v>GRIFERIAS</v>
          </cell>
          <cell r="G8022" t="str">
            <v>ACCESORIOS</v>
          </cell>
        </row>
        <row r="8023">
          <cell r="A8023" t="str">
            <v>PAGDECO3PC4310001</v>
          </cell>
          <cell r="B8023" t="str">
            <v>CONTEMPORANEA PORTA TOALLA 60CM RED GOLD</v>
          </cell>
          <cell r="C8023" t="str">
            <v>DECA</v>
          </cell>
          <cell r="D8023" t="str">
            <v>DEXCO S.A.</v>
          </cell>
          <cell r="E8023" t="str">
            <v>GRIFERIAS</v>
          </cell>
          <cell r="F8023" t="str">
            <v>GRIFERIAS</v>
          </cell>
          <cell r="G8023" t="str">
            <v>ACCESORIOS</v>
          </cell>
        </row>
        <row r="8024">
          <cell r="A8024" t="str">
            <v>PAGDECO3PD2210001</v>
          </cell>
          <cell r="B8024" t="str">
            <v>CONTEMPORANEA PERCHERO CR</v>
          </cell>
          <cell r="C8024" t="str">
            <v>DECA</v>
          </cell>
          <cell r="D8024" t="str">
            <v>DEXCO S.A.</v>
          </cell>
          <cell r="E8024" t="str">
            <v>GRIFERIAS</v>
          </cell>
          <cell r="F8024" t="str">
            <v>GRIFERIAS</v>
          </cell>
          <cell r="G8024" t="str">
            <v>ACCESORIOS</v>
          </cell>
        </row>
        <row r="8025">
          <cell r="A8025" t="str">
            <v>PAGDECO3PE2210001</v>
          </cell>
          <cell r="B8025" t="str">
            <v>CONTEMPORANEA PAPELERA DOBLE CR</v>
          </cell>
          <cell r="C8025" t="str">
            <v>DECA</v>
          </cell>
          <cell r="D8025" t="str">
            <v>DEXCO S.A.</v>
          </cell>
          <cell r="E8025" t="str">
            <v>GRIFERIAS</v>
          </cell>
          <cell r="F8025" t="str">
            <v>GRIFERIAS</v>
          </cell>
          <cell r="G8025" t="str">
            <v>ACCESORIOS</v>
          </cell>
        </row>
        <row r="8026">
          <cell r="A8026" t="str">
            <v>PAGDECO3PF2210001</v>
          </cell>
          <cell r="B8026" t="str">
            <v>CONTEMPORANEA PAPELERA CR</v>
          </cell>
          <cell r="C8026" t="str">
            <v>DECA</v>
          </cell>
          <cell r="D8026" t="str">
            <v>DEXCO S.A.</v>
          </cell>
          <cell r="E8026" t="str">
            <v>GRIFERIAS</v>
          </cell>
          <cell r="F8026" t="str">
            <v>GRIFERIAS</v>
          </cell>
          <cell r="G8026" t="str">
            <v>ACCESORIOS</v>
          </cell>
        </row>
        <row r="8027">
          <cell r="A8027" t="str">
            <v>PAGDECO3PG2210001</v>
          </cell>
          <cell r="B8027" t="str">
            <v>CONTEMPORANEA BARRA TOALLERO 50CM CR</v>
          </cell>
          <cell r="C8027" t="str">
            <v>DECA</v>
          </cell>
          <cell r="D8027" t="str">
            <v>DEXCO S.A.</v>
          </cell>
          <cell r="E8027" t="str">
            <v>GRIFERIAS</v>
          </cell>
          <cell r="F8027" t="str">
            <v>GRIFERIAS</v>
          </cell>
          <cell r="G8027" t="str">
            <v>ACCESORIOS</v>
          </cell>
        </row>
        <row r="8028">
          <cell r="A8028" t="str">
            <v>PAGDECO3PH3910001</v>
          </cell>
          <cell r="B8028" t="str">
            <v>CONTEMPORANEA PORTATOALLA DE BARRA 30CM NG BR</v>
          </cell>
          <cell r="C8028" t="str">
            <v>DECA</v>
          </cell>
          <cell r="D8028" t="str">
            <v>DEXCO S.A.</v>
          </cell>
          <cell r="E8028" t="str">
            <v>GRIFERIAS</v>
          </cell>
          <cell r="F8028" t="str">
            <v>GRIFERIAS</v>
          </cell>
          <cell r="G8028" t="str">
            <v>ACCESORIOS</v>
          </cell>
        </row>
        <row r="8029">
          <cell r="A8029" t="str">
            <v>PAGDECO3PI4310001</v>
          </cell>
          <cell r="B8029" t="str">
            <v>CONTEMPORANEA PERCHA RED GOLD</v>
          </cell>
          <cell r="C8029" t="str">
            <v>DECA</v>
          </cell>
          <cell r="D8029" t="str">
            <v>DEXCO S.A.</v>
          </cell>
          <cell r="E8029" t="str">
            <v>GRIFERIAS</v>
          </cell>
          <cell r="F8029" t="str">
            <v>GRIFERIAS</v>
          </cell>
          <cell r="G8029" t="str">
            <v>ACCESORIOS</v>
          </cell>
        </row>
        <row r="8030">
          <cell r="A8030" t="str">
            <v>PAGDECO3RS4310001</v>
          </cell>
          <cell r="B8030" t="str">
            <v>SLIM JABONERA DE PARED BL/RED GOLD</v>
          </cell>
          <cell r="C8030" t="str">
            <v>DECA</v>
          </cell>
          <cell r="D8030" t="str">
            <v>DEXCO S.A.</v>
          </cell>
          <cell r="E8030" t="str">
            <v>GRIFERIAS</v>
          </cell>
          <cell r="F8030" t="str">
            <v>GRIFERIAS</v>
          </cell>
          <cell r="G8030" t="str">
            <v>ACCESORIOS</v>
          </cell>
        </row>
        <row r="8031">
          <cell r="A8031" t="str">
            <v>PAGDECO3RU2210001</v>
          </cell>
          <cell r="B8031" t="str">
            <v>CLEAN PORTATOALLA BARRA 60 CM CR</v>
          </cell>
          <cell r="C8031" t="str">
            <v>DECA</v>
          </cell>
          <cell r="D8031" t="str">
            <v>DEXCO S.A.</v>
          </cell>
          <cell r="E8031" t="str">
            <v>GRIFERIAS</v>
          </cell>
          <cell r="F8031" t="str">
            <v>GRIFERIAS</v>
          </cell>
          <cell r="G8031" t="str">
            <v>ACCESORIOS</v>
          </cell>
        </row>
        <row r="8032">
          <cell r="A8032" t="str">
            <v>PAGDECO3RV2210001</v>
          </cell>
          <cell r="B8032" t="str">
            <v>CLEAN PERCHA 57X44X45MM CR</v>
          </cell>
          <cell r="C8032" t="str">
            <v>DECA</v>
          </cell>
          <cell r="D8032" t="str">
            <v>DEXCO S.A.</v>
          </cell>
          <cell r="E8032" t="str">
            <v>GRIFERIAS</v>
          </cell>
          <cell r="F8032" t="str">
            <v>GRIFERIAS</v>
          </cell>
          <cell r="G8032" t="str">
            <v>ACCESORIOS</v>
          </cell>
        </row>
        <row r="8033">
          <cell r="A8033" t="str">
            <v>PAGDECO3RW2210001</v>
          </cell>
          <cell r="B8033" t="str">
            <v>CLEAN PORTATOALLA BARRA 50 CM CR</v>
          </cell>
          <cell r="C8033" t="str">
            <v>DECA</v>
          </cell>
          <cell r="D8033" t="str">
            <v>DEXCO S.A.</v>
          </cell>
          <cell r="E8033" t="str">
            <v>GRIFERIAS</v>
          </cell>
          <cell r="F8033" t="str">
            <v>GRIFERIAS</v>
          </cell>
          <cell r="G8033" t="str">
            <v>ACCESORIOS</v>
          </cell>
        </row>
        <row r="8034">
          <cell r="A8034" t="str">
            <v>PAGDECO3RX2210001</v>
          </cell>
          <cell r="B8034" t="str">
            <v>CLEAN PERCHA DOBLE 10X5.5X5.7 CM CR</v>
          </cell>
          <cell r="C8034" t="str">
            <v>DECA</v>
          </cell>
          <cell r="D8034" t="str">
            <v>DEXCO S.A.</v>
          </cell>
          <cell r="E8034" t="str">
            <v>GRIFERIAS</v>
          </cell>
          <cell r="F8034" t="str">
            <v>GRIFERIAS</v>
          </cell>
          <cell r="G8034" t="str">
            <v>ACCESORIOS</v>
          </cell>
        </row>
        <row r="8035">
          <cell r="A8035" t="str">
            <v>PAGDECO3RZ4010001</v>
          </cell>
          <cell r="B8035" t="str">
            <v>JADER ALMEIDA PAPELERA DOBLE NG MATE</v>
          </cell>
          <cell r="C8035" t="str">
            <v>DECA</v>
          </cell>
          <cell r="D8035" t="str">
            <v>DEXCO S.A.</v>
          </cell>
          <cell r="E8035" t="str">
            <v>GRIFERIAS</v>
          </cell>
          <cell r="F8035" t="str">
            <v>GRIFERIAS</v>
          </cell>
          <cell r="G8035" t="str">
            <v>ACCESORIOS</v>
          </cell>
        </row>
        <row r="8036">
          <cell r="A8036" t="str">
            <v>PAGDECO3SC2510001</v>
          </cell>
          <cell r="B8036" t="str">
            <v>QUADRATTA PORTA TOALLA 30CM GOLD</v>
          </cell>
          <cell r="C8036" t="str">
            <v>DECA</v>
          </cell>
          <cell r="D8036" t="str">
            <v>DEXCO S.A.</v>
          </cell>
          <cell r="E8036" t="str">
            <v>GRIFERIAS</v>
          </cell>
          <cell r="F8036" t="str">
            <v>GRIFERIAS</v>
          </cell>
          <cell r="G8036" t="str">
            <v>ACCESORIOS</v>
          </cell>
        </row>
        <row r="8037">
          <cell r="A8037" t="str">
            <v>PAGDECO3SD5310001</v>
          </cell>
          <cell r="B8037" t="str">
            <v>SLIM PORTA TOALLA 550MM CORTEN</v>
          </cell>
          <cell r="C8037" t="str">
            <v>DECA</v>
          </cell>
          <cell r="D8037" t="str">
            <v>DEXCO S.A.</v>
          </cell>
          <cell r="E8037" t="str">
            <v>GRIFERIAS</v>
          </cell>
          <cell r="F8037" t="str">
            <v>GRIFERIAS</v>
          </cell>
          <cell r="G8037" t="str">
            <v>ACCESORIOS</v>
          </cell>
        </row>
        <row r="8038">
          <cell r="A8038" t="str">
            <v>PAGDECO51D5310001</v>
          </cell>
          <cell r="B8038" t="str">
            <v>ACCESORIOS BAÑOS TOALLERO DE DOBLE BARRA QUADRATTA CORTEN</v>
          </cell>
          <cell r="C8038" t="str">
            <v>DECA</v>
          </cell>
          <cell r="D8038" t="str">
            <v>DEXCO S.A.</v>
          </cell>
          <cell r="E8038" t="str">
            <v>GRIFERIAS</v>
          </cell>
          <cell r="F8038" t="str">
            <v>GRIFERIAS</v>
          </cell>
          <cell r="G8038" t="str">
            <v>ACCESORIOS</v>
          </cell>
        </row>
        <row r="8039">
          <cell r="A8039" t="str">
            <v>PAGDEGR0004710001</v>
          </cell>
          <cell r="B8039" t="str">
            <v>7900301 CAJA DE REPOSICION</v>
          </cell>
          <cell r="C8039" t="str">
            <v>DECA</v>
          </cell>
          <cell r="D8039" t="str">
            <v>DEXCO S.A.</v>
          </cell>
          <cell r="E8039" t="str">
            <v>GRIFERIAS</v>
          </cell>
          <cell r="F8039" t="str">
            <v>GRIFERIAS</v>
          </cell>
          <cell r="G8039" t="str">
            <v>OTRO</v>
          </cell>
        </row>
        <row r="8040">
          <cell r="A8040" t="str">
            <v>PAGDEGR0004710002</v>
          </cell>
          <cell r="B8040" t="str">
            <v>7900308 CAJA DE REPOSICION</v>
          </cell>
          <cell r="C8040" t="str">
            <v>DECA</v>
          </cell>
          <cell r="D8040" t="str">
            <v>DEXCO S.A.</v>
          </cell>
          <cell r="E8040" t="str">
            <v>GRIFERIAS</v>
          </cell>
          <cell r="F8040" t="str">
            <v>GRIFERIAS</v>
          </cell>
          <cell r="G8040" t="str">
            <v>OTRO</v>
          </cell>
        </row>
        <row r="8041">
          <cell r="A8041" t="str">
            <v>PAGDEGR0004710003</v>
          </cell>
          <cell r="B8041" t="str">
            <v>ORBE GRIFO DE MESA PICO ALTO PARA LAVAMANOS BIVOLT CORTEN C/BLACK MATE</v>
          </cell>
          <cell r="C8041" t="str">
            <v>DECA</v>
          </cell>
          <cell r="D8041" t="str">
            <v>DEXCO S.A.</v>
          </cell>
          <cell r="E8041" t="str">
            <v>GRIFERIAS</v>
          </cell>
          <cell r="F8041" t="str">
            <v>GRIFERIAS</v>
          </cell>
          <cell r="G8041" t="str">
            <v>LAVAMANOS</v>
          </cell>
        </row>
        <row r="8042">
          <cell r="A8042" t="str">
            <v>PAGDEGR0004710004</v>
          </cell>
          <cell r="B8042" t="str">
            <v>UNIC DUCHA HIGIENICA CON REGISTRO Y DERIVACION CORTEN</v>
          </cell>
          <cell r="C8042" t="str">
            <v>DECA</v>
          </cell>
          <cell r="D8042" t="str">
            <v>DEXCO S.A.</v>
          </cell>
          <cell r="E8042" t="str">
            <v>GRIFERIAS</v>
          </cell>
          <cell r="F8042" t="str">
            <v>GRIFERIAS</v>
          </cell>
          <cell r="G8042" t="str">
            <v>INODORO</v>
          </cell>
        </row>
        <row r="8043">
          <cell r="A8043" t="str">
            <v>PAGDEGR0004710005</v>
          </cell>
          <cell r="B8043" t="str">
            <v>DROP MONOCOMANDO PICO BAJO CROMADO</v>
          </cell>
          <cell r="C8043" t="str">
            <v>DECA</v>
          </cell>
          <cell r="D8043" t="str">
            <v>DEXCO S.A.</v>
          </cell>
          <cell r="E8043" t="str">
            <v>GRIFERIAS</v>
          </cell>
          <cell r="F8043" t="str">
            <v>GRIFERIAS</v>
          </cell>
          <cell r="G8043" t="str">
            <v>LAVAMANOS</v>
          </cell>
        </row>
        <row r="8044">
          <cell r="A8044" t="str">
            <v>PAGDEGR0004710006</v>
          </cell>
          <cell r="B8044" t="str">
            <v>LEVEL PICO ALTO NEGRO MATE</v>
          </cell>
          <cell r="C8044" t="str">
            <v>DECA</v>
          </cell>
          <cell r="D8044" t="str">
            <v>DEXCO S.A.</v>
          </cell>
          <cell r="E8044" t="str">
            <v>GRIFERIAS</v>
          </cell>
          <cell r="F8044" t="str">
            <v>GRIFERIAS</v>
          </cell>
          <cell r="G8044" t="str">
            <v>LAVAMANOS</v>
          </cell>
        </row>
        <row r="8045">
          <cell r="A8045" t="str">
            <v>PAGDEGR0004710007</v>
          </cell>
          <cell r="B8045" t="str">
            <v>LEVEL ACABADO DE MONOCOMANDO PARA DUCHA BLACK MATE</v>
          </cell>
          <cell r="C8045" t="str">
            <v>DECA</v>
          </cell>
          <cell r="D8045" t="str">
            <v>DEXCO S.A.</v>
          </cell>
          <cell r="E8045" t="str">
            <v>GRIFERIAS</v>
          </cell>
          <cell r="F8045" t="str">
            <v>GRIFERIAS</v>
          </cell>
          <cell r="G8045" t="str">
            <v>DUCHA</v>
          </cell>
        </row>
        <row r="8046">
          <cell r="A8046" t="str">
            <v>PAGDEGR0004710008</v>
          </cell>
          <cell r="B8046" t="str">
            <v>LEVEL DUCHA HIGIENICA CON REGISTRO Y DERIVACION RED GOLD</v>
          </cell>
          <cell r="C8046" t="str">
            <v>DECA</v>
          </cell>
          <cell r="D8046" t="str">
            <v>DEXCO S.A.</v>
          </cell>
          <cell r="E8046" t="str">
            <v>GRIFERIAS</v>
          </cell>
          <cell r="F8046" t="str">
            <v>GRIFERIAS</v>
          </cell>
          <cell r="G8046" t="str">
            <v>INODORO</v>
          </cell>
        </row>
        <row r="8047">
          <cell r="A8047" t="str">
            <v>PAGDEGR0004710009</v>
          </cell>
          <cell r="B8047" t="str">
            <v>MONOCOMANDO LEVEL PICO BAJO BLACK MATE</v>
          </cell>
          <cell r="C8047" t="str">
            <v>DECA</v>
          </cell>
          <cell r="D8047" t="str">
            <v>DEXCO S.A.</v>
          </cell>
          <cell r="E8047" t="str">
            <v>GRIFERIAS</v>
          </cell>
          <cell r="F8047" t="str">
            <v>GRIFERIAS</v>
          </cell>
          <cell r="G8047" t="str">
            <v>LAVAMANOS</v>
          </cell>
        </row>
        <row r="8048">
          <cell r="A8048" t="str">
            <v>PAGDEGR0004710010</v>
          </cell>
          <cell r="B8048" t="str">
            <v>LEVEL ACABADO P/BASE MONOC. DUCHA BAJA/ALTA PRES. RED GOLD</v>
          </cell>
          <cell r="C8048" t="str">
            <v>DECA</v>
          </cell>
          <cell r="D8048" t="str">
            <v>DEXCO S.A.</v>
          </cell>
          <cell r="E8048" t="str">
            <v>GRIFERIAS</v>
          </cell>
          <cell r="F8048" t="str">
            <v>GRIFERIAS</v>
          </cell>
          <cell r="G8048" t="str">
            <v>DUCHA</v>
          </cell>
        </row>
        <row r="8049">
          <cell r="A8049" t="str">
            <v>PAGDEGR0004710011</v>
          </cell>
          <cell r="B8049" t="str">
            <v>DECA YOU PERCHA INOX</v>
          </cell>
          <cell r="C8049" t="str">
            <v>DECA</v>
          </cell>
          <cell r="D8049" t="str">
            <v>DEXCO S.A.</v>
          </cell>
          <cell r="E8049" t="str">
            <v>GRIFERIAS</v>
          </cell>
          <cell r="F8049" t="str">
            <v>GRIFERIAS</v>
          </cell>
          <cell r="G8049" t="str">
            <v>ACCESORIOS</v>
          </cell>
        </row>
        <row r="8050">
          <cell r="A8050" t="str">
            <v>PAGDEGR0004710012</v>
          </cell>
          <cell r="B8050" t="str">
            <v>UNIC SENSE GRIFO C/SENSOR DE MESA PICO BAJO P/ LAVAMANOS RED GOLD</v>
          </cell>
          <cell r="C8050" t="str">
            <v>DECA</v>
          </cell>
          <cell r="D8050" t="str">
            <v>DEXCO S.A.</v>
          </cell>
          <cell r="E8050" t="str">
            <v>GRIFERIAS</v>
          </cell>
          <cell r="F8050" t="str">
            <v>GRIFERIAS</v>
          </cell>
          <cell r="G8050" t="str">
            <v>LAVAMANOS</v>
          </cell>
        </row>
        <row r="8051">
          <cell r="A8051" t="str">
            <v>PAGDEGR0004710013</v>
          </cell>
          <cell r="B8051" t="str">
            <v>PICO BAJO DECA YOU P/ LAVAMANOS DARK ANTRACITE MEMPHIS</v>
          </cell>
          <cell r="C8051" t="str">
            <v>DECA</v>
          </cell>
          <cell r="D8051" t="str">
            <v>DEXCO S.A.</v>
          </cell>
          <cell r="E8051" t="str">
            <v>GRIFERIAS</v>
          </cell>
          <cell r="F8051" t="str">
            <v>GRIFERIAS</v>
          </cell>
          <cell r="G8051" t="str">
            <v>LAVAMANOS</v>
          </cell>
        </row>
        <row r="8052">
          <cell r="A8052" t="str">
            <v>PAGDEGR0004710014</v>
          </cell>
          <cell r="B8052" t="str">
            <v>ACCIONAMIENTO DECA YOU FLAT P/ COCINA INOX</v>
          </cell>
          <cell r="C8052" t="str">
            <v>DECA</v>
          </cell>
          <cell r="D8052" t="str">
            <v>DEXCO S.A.</v>
          </cell>
          <cell r="E8052" t="str">
            <v>GRIFERIAS</v>
          </cell>
          <cell r="F8052" t="str">
            <v>GRIFERIAS</v>
          </cell>
          <cell r="G8052" t="str">
            <v>COCINA</v>
          </cell>
        </row>
        <row r="8053">
          <cell r="A8053" t="str">
            <v>PAGDEGR0004710015</v>
          </cell>
          <cell r="B8053" t="str">
            <v>UNIC MEZCL. MONOCOMANDO DE MESA PICO ALTA PARA LAVAMANOS DARK ANTRACITE</v>
          </cell>
          <cell r="C8053" t="str">
            <v>DECA</v>
          </cell>
          <cell r="D8053" t="str">
            <v>DEXCO S.A.</v>
          </cell>
          <cell r="E8053" t="str">
            <v>GRIFERIAS</v>
          </cell>
          <cell r="F8053" t="str">
            <v>GRIFERIAS</v>
          </cell>
          <cell r="G8053" t="str">
            <v>LAVAMANOS</v>
          </cell>
        </row>
        <row r="8054">
          <cell r="A8054" t="str">
            <v>PAGDEGR0004710016</v>
          </cell>
          <cell r="B8054" t="str">
            <v>QUADRADO DUCHA DARK ANTRACITE</v>
          </cell>
          <cell r="C8054" t="str">
            <v>DECA</v>
          </cell>
          <cell r="D8054" t="str">
            <v>DEXCO S.A.</v>
          </cell>
          <cell r="E8054" t="str">
            <v>GRIFERIAS</v>
          </cell>
          <cell r="F8054" t="str">
            <v>GRIFERIAS</v>
          </cell>
          <cell r="G8054" t="str">
            <v>DUCHA</v>
          </cell>
        </row>
        <row r="8055">
          <cell r="A8055" t="str">
            <v>PAGDEGR0004710017</v>
          </cell>
          <cell r="B8055" t="str">
            <v>ACCIONAMIENTO PARA DECA YOU P/ LAVAMANOS BLACK MATE CUADRADO</v>
          </cell>
          <cell r="C8055" t="str">
            <v>DECA</v>
          </cell>
          <cell r="D8055" t="str">
            <v>DEXCO S.A.</v>
          </cell>
          <cell r="E8055" t="str">
            <v>GRIFERIAS</v>
          </cell>
          <cell r="F8055" t="str">
            <v>GRIFERIAS</v>
          </cell>
          <cell r="G8055" t="str">
            <v>LAVAMANOS</v>
          </cell>
        </row>
        <row r="8056">
          <cell r="A8056" t="str">
            <v>PAGDEGR0004710018</v>
          </cell>
          <cell r="B8056" t="str">
            <v>ACCIONAMIENTO PARA DECA YOU P/ LAVAMANOS INOX CUADRADO</v>
          </cell>
          <cell r="C8056" t="str">
            <v>DECA</v>
          </cell>
          <cell r="D8056" t="str">
            <v>DEXCO S.A.</v>
          </cell>
          <cell r="E8056" t="str">
            <v>GRIFERIAS</v>
          </cell>
          <cell r="F8056" t="str">
            <v>GRIFERIAS</v>
          </cell>
          <cell r="G8056" t="str">
            <v>LAVAMANOS</v>
          </cell>
        </row>
        <row r="8057">
          <cell r="A8057" t="str">
            <v>PAGDEGR0004710019</v>
          </cell>
          <cell r="B8057" t="str">
            <v>DECA YOU MONOCOMANDO PICO ALTO DE COCINA CROMADO C/ JOYSTICK</v>
          </cell>
          <cell r="C8057" t="str">
            <v>DECA</v>
          </cell>
          <cell r="D8057" t="str">
            <v>DEXCO S.A.</v>
          </cell>
          <cell r="E8057" t="str">
            <v>GRIFERIAS</v>
          </cell>
          <cell r="F8057" t="str">
            <v>GRIFERIAS</v>
          </cell>
          <cell r="G8057" t="str">
            <v>COCINA</v>
          </cell>
        </row>
        <row r="8058">
          <cell r="A8058" t="str">
            <v>PAGDEGR0004710020</v>
          </cell>
          <cell r="B8058" t="str">
            <v>PICO ALTO DECA YOU DE COCINA CROMADO SIN ACC</v>
          </cell>
          <cell r="C8058" t="str">
            <v>DECA</v>
          </cell>
          <cell r="D8058" t="str">
            <v>DEXCO S.A.</v>
          </cell>
          <cell r="E8058" t="str">
            <v>GRIFERIAS</v>
          </cell>
          <cell r="F8058" t="str">
            <v>GRIFERIAS</v>
          </cell>
          <cell r="G8058" t="str">
            <v>COCINA</v>
          </cell>
        </row>
        <row r="8059">
          <cell r="A8059" t="str">
            <v>PAGDEGR0004710021</v>
          </cell>
          <cell r="B8059" t="str">
            <v>TANQUE EMPOTRADO PARA INODORO</v>
          </cell>
          <cell r="C8059" t="str">
            <v>DECA</v>
          </cell>
          <cell r="D8059" t="str">
            <v>DEXCO S.A.</v>
          </cell>
          <cell r="E8059" t="str">
            <v>GRIFERIAS</v>
          </cell>
          <cell r="F8059" t="str">
            <v>GRIFERIAS</v>
          </cell>
          <cell r="G8059" t="str">
            <v>INODORO</v>
          </cell>
        </row>
        <row r="8060">
          <cell r="A8060" t="str">
            <v>PAGDEGR0004710022</v>
          </cell>
          <cell r="B8060" t="str">
            <v>DECA YOU PORTATOALLA INOX</v>
          </cell>
          <cell r="C8060" t="str">
            <v>DECA</v>
          </cell>
          <cell r="D8060" t="str">
            <v>DEXCO S.A.</v>
          </cell>
          <cell r="E8060" t="str">
            <v>GRIFERIAS</v>
          </cell>
          <cell r="F8060" t="str">
            <v>GRIFERIAS</v>
          </cell>
          <cell r="G8060" t="str">
            <v>ACCESORIOS</v>
          </cell>
        </row>
        <row r="8061">
          <cell r="A8061" t="str">
            <v>PAGDEGR0004710023</v>
          </cell>
          <cell r="B8061" t="str">
            <v>ACCIONAMIENTO DECA YOU JOYSTICK P/ COCINA INOX</v>
          </cell>
          <cell r="C8061" t="str">
            <v>DECA</v>
          </cell>
          <cell r="D8061" t="str">
            <v>DEXCO S.A.</v>
          </cell>
          <cell r="E8061" t="str">
            <v>GRIFERIAS</v>
          </cell>
          <cell r="F8061" t="str">
            <v>GRIFERIAS</v>
          </cell>
          <cell r="G8061" t="str">
            <v>COCINA</v>
          </cell>
        </row>
        <row r="8062">
          <cell r="A8062" t="str">
            <v>PAGDEGR0004710024</v>
          </cell>
          <cell r="B8062" t="str">
            <v>ACCIONAMIENTO DECA YOU FLAT P/ COCINA CROMADO</v>
          </cell>
          <cell r="C8062" t="str">
            <v>DECA</v>
          </cell>
          <cell r="D8062" t="str">
            <v>DEXCO S.A.</v>
          </cell>
          <cell r="E8062" t="str">
            <v>GRIFERIAS</v>
          </cell>
          <cell r="F8062" t="str">
            <v>GRIFERIAS</v>
          </cell>
          <cell r="G8062" t="str">
            <v>COCINA</v>
          </cell>
        </row>
        <row r="8063">
          <cell r="A8063" t="str">
            <v>PAGDEGR0004710025</v>
          </cell>
          <cell r="B8063" t="str">
            <v>PICO ALTO DECA YOU P/ LAVAMANOS BLACK MATE CUADRADO</v>
          </cell>
          <cell r="C8063" t="str">
            <v>DECA</v>
          </cell>
          <cell r="D8063" t="str">
            <v>DEXCO S.A.</v>
          </cell>
          <cell r="E8063" t="str">
            <v>GRIFERIAS</v>
          </cell>
          <cell r="F8063" t="str">
            <v>GRIFERIAS</v>
          </cell>
          <cell r="G8063" t="str">
            <v>LAVAMANOS</v>
          </cell>
        </row>
        <row r="8064">
          <cell r="A8064" t="str">
            <v>PAGDEGR0004710026</v>
          </cell>
          <cell r="B8064" t="str">
            <v>PICO ALTO DECA YOU P/ LAVAMANOS INOX CUADRADO</v>
          </cell>
          <cell r="C8064" t="str">
            <v>DECA</v>
          </cell>
          <cell r="D8064" t="str">
            <v>DEXCO S.A.</v>
          </cell>
          <cell r="E8064" t="str">
            <v>GRIFERIAS</v>
          </cell>
          <cell r="F8064" t="str">
            <v>GRIFERIAS</v>
          </cell>
          <cell r="G8064" t="str">
            <v>LAVAMANOS</v>
          </cell>
        </row>
        <row r="8065">
          <cell r="A8065" t="str">
            <v>PAGDEGR0004710027</v>
          </cell>
          <cell r="B8065" t="str">
            <v>PICO MEDIO DECA YOU P/ LAVAMANOS BLACK MATE CUADRADO</v>
          </cell>
          <cell r="C8065" t="str">
            <v>DECA</v>
          </cell>
          <cell r="D8065" t="str">
            <v>DEXCO S.A.</v>
          </cell>
          <cell r="E8065" t="str">
            <v>GRIFERIAS</v>
          </cell>
          <cell r="F8065" t="str">
            <v>GRIFERIAS</v>
          </cell>
          <cell r="G8065" t="str">
            <v>LAVAMANOS</v>
          </cell>
        </row>
        <row r="8066">
          <cell r="A8066" t="str">
            <v>PAGDEGR0004710028</v>
          </cell>
          <cell r="B8066" t="str">
            <v>PICO BAJO DECA YOU P/ LAVAMANOS BLACK MATE CUADRADO</v>
          </cell>
          <cell r="C8066" t="str">
            <v>DECA</v>
          </cell>
          <cell r="D8066" t="str">
            <v>DEXCO S.A.</v>
          </cell>
          <cell r="E8066" t="str">
            <v>GRIFERIAS</v>
          </cell>
          <cell r="F8066" t="str">
            <v>GRIFERIAS</v>
          </cell>
          <cell r="G8066" t="str">
            <v>LAVAMANOS</v>
          </cell>
        </row>
        <row r="8067">
          <cell r="A8067" t="str">
            <v>PAGDEGR0004710029</v>
          </cell>
          <cell r="B8067" t="str">
            <v>PICO BAJO DECA YOU P/ LAVAMANOS DARK ANTRACITE CUADRADO</v>
          </cell>
          <cell r="C8067" t="str">
            <v>DECA</v>
          </cell>
          <cell r="D8067" t="str">
            <v>DEXCO S.A.</v>
          </cell>
          <cell r="E8067" t="str">
            <v>GRIFERIAS</v>
          </cell>
          <cell r="F8067" t="str">
            <v>GRIFERIAS</v>
          </cell>
          <cell r="G8067" t="str">
            <v>LAVAMANOS</v>
          </cell>
        </row>
        <row r="8068">
          <cell r="A8068" t="str">
            <v>PAGDEGR0004710030</v>
          </cell>
          <cell r="B8068" t="str">
            <v>ACCIONAMIENTO DECA YOU JOYSTICK P/ COCINA CROMADO</v>
          </cell>
          <cell r="C8068" t="str">
            <v>DECA</v>
          </cell>
          <cell r="D8068" t="str">
            <v>DEXCO S.A.</v>
          </cell>
          <cell r="E8068" t="str">
            <v>GRIFERIAS</v>
          </cell>
          <cell r="F8068" t="str">
            <v>GRIFERIAS</v>
          </cell>
          <cell r="G8068" t="str">
            <v>COCINA</v>
          </cell>
        </row>
        <row r="8069">
          <cell r="A8069" t="str">
            <v>PAGDEGR0004710031</v>
          </cell>
          <cell r="B8069" t="str">
            <v>QUADRATTA ACCESORIOS BAÑOS PAPELERA RED GOLD A01</v>
          </cell>
          <cell r="C8069" t="str">
            <v>DECA</v>
          </cell>
          <cell r="D8069" t="str">
            <v>DEXCO S.A.</v>
          </cell>
          <cell r="E8069" t="str">
            <v>GRIFERIAS</v>
          </cell>
          <cell r="F8069" t="str">
            <v>GRIFERIAS</v>
          </cell>
          <cell r="G8069" t="str">
            <v>ACCESORIOS</v>
          </cell>
        </row>
        <row r="8070">
          <cell r="A8070" t="str">
            <v>PAGDEGR0004710032</v>
          </cell>
          <cell r="B8070" t="str">
            <v>DREAM SENSES GRIFO C/SENSOR DE MESA PICO BAJO P/LAVAMANOS CROMADO</v>
          </cell>
          <cell r="C8070" t="str">
            <v>DECA</v>
          </cell>
          <cell r="D8070" t="str">
            <v>DEXCO S.A.</v>
          </cell>
          <cell r="E8070" t="str">
            <v>GRIFERIAS</v>
          </cell>
          <cell r="F8070" t="str">
            <v>GRIFERIAS</v>
          </cell>
          <cell r="G8070" t="str">
            <v>LAVAMANOS</v>
          </cell>
        </row>
        <row r="8071">
          <cell r="A8071" t="str">
            <v>PAGDEGR0004710033</v>
          </cell>
          <cell r="B8071" t="str">
            <v>PERCHA DECA YOU CROMADO BLACK MATE</v>
          </cell>
          <cell r="C8071" t="str">
            <v>DECA</v>
          </cell>
          <cell r="D8071" t="str">
            <v>DEXCO S.A.</v>
          </cell>
          <cell r="E8071" t="str">
            <v>GRIFERIAS</v>
          </cell>
          <cell r="F8071" t="str">
            <v>GRIFERIAS</v>
          </cell>
          <cell r="G8071" t="str">
            <v>ACCESORIOS</v>
          </cell>
        </row>
        <row r="8072">
          <cell r="A8072" t="str">
            <v>PAGDEGR0004710034</v>
          </cell>
          <cell r="B8072" t="str">
            <v>UNIC ACABADO MONOC PARA DUCHA DARK ANTRACITE</v>
          </cell>
          <cell r="C8072" t="str">
            <v>DECA</v>
          </cell>
          <cell r="D8072" t="str">
            <v>DEXCO S.A.</v>
          </cell>
          <cell r="E8072" t="str">
            <v>GRIFERIAS</v>
          </cell>
          <cell r="F8072" t="str">
            <v>GRIFERIAS</v>
          </cell>
          <cell r="G8072" t="str">
            <v>DUCHA</v>
          </cell>
        </row>
        <row r="8073">
          <cell r="A8073" t="str">
            <v>PAGDEGR0004710035</v>
          </cell>
          <cell r="B8073" t="str">
            <v>PAPELERA DECA YOU CROMADO</v>
          </cell>
          <cell r="C8073" t="str">
            <v>DECA</v>
          </cell>
          <cell r="D8073" t="str">
            <v>DEXCO S.A.</v>
          </cell>
          <cell r="E8073" t="str">
            <v>GRIFERIAS</v>
          </cell>
          <cell r="F8073" t="str">
            <v>GRIFERIAS</v>
          </cell>
          <cell r="G8073" t="str">
            <v>ACCESORIOS</v>
          </cell>
        </row>
        <row r="8074">
          <cell r="A8074" t="str">
            <v>PAGDEGR0004710036</v>
          </cell>
          <cell r="B8074" t="str">
            <v>PICO MEDIO DECA YOU P/ LAVAMANOS DYNAMIC WHITE CUADRADO</v>
          </cell>
          <cell r="C8074" t="str">
            <v>DECA</v>
          </cell>
          <cell r="D8074" t="str">
            <v>DEXCO S.A.</v>
          </cell>
          <cell r="E8074" t="str">
            <v>GRIFERIAS</v>
          </cell>
          <cell r="F8074" t="str">
            <v>GRIFERIAS</v>
          </cell>
          <cell r="G8074" t="str">
            <v>LAVAMANOS</v>
          </cell>
        </row>
        <row r="8075">
          <cell r="A8075" t="str">
            <v>PAGDEGR0004710037</v>
          </cell>
          <cell r="B8075" t="str">
            <v>PORTATOALLA DECA YOU CROMADO</v>
          </cell>
          <cell r="C8075" t="str">
            <v>DECA</v>
          </cell>
          <cell r="D8075" t="str">
            <v>DEXCO S.A.</v>
          </cell>
          <cell r="E8075" t="str">
            <v>GRIFERIAS</v>
          </cell>
          <cell r="F8075" t="str">
            <v>GRIFERIAS</v>
          </cell>
          <cell r="G8075" t="str">
            <v>ACCESORIOS</v>
          </cell>
        </row>
        <row r="8076">
          <cell r="A8076" t="str">
            <v>PAGDEGR0004710038</v>
          </cell>
          <cell r="B8076" t="str">
            <v>DECA YOU ACCIONAMIENTO P/LAV DYNAMIC BLUE CUADRADO</v>
          </cell>
          <cell r="C8076" t="str">
            <v>DECA</v>
          </cell>
          <cell r="D8076" t="str">
            <v>DEXCO S.A.</v>
          </cell>
          <cell r="E8076" t="str">
            <v>GRIFERIAS</v>
          </cell>
          <cell r="F8076" t="str">
            <v>GRIFERIAS</v>
          </cell>
          <cell r="G8076" t="str">
            <v>LAVAMANOS</v>
          </cell>
        </row>
        <row r="8077">
          <cell r="A8077" t="str">
            <v>PAGDEGR0004710039</v>
          </cell>
          <cell r="B8077" t="str">
            <v>MEZCLADOR MONOM. DE MESA P/LAVAMANOS DARK ANTRACITE UNIC</v>
          </cell>
          <cell r="C8077" t="str">
            <v>DECA</v>
          </cell>
          <cell r="D8077" t="str">
            <v>DEXCO S.A.</v>
          </cell>
          <cell r="E8077" t="str">
            <v>GRIFERIAS</v>
          </cell>
          <cell r="F8077" t="str">
            <v>GRIFERIAS</v>
          </cell>
          <cell r="G8077" t="str">
            <v>LAVAMANOS</v>
          </cell>
        </row>
        <row r="8078">
          <cell r="A8078" t="str">
            <v>PAGDEGR0004710040</v>
          </cell>
          <cell r="B8078" t="str">
            <v>PICO ALTO DECA YOU DE COCINA INOX SIN ACC</v>
          </cell>
          <cell r="C8078" t="str">
            <v>DECA</v>
          </cell>
          <cell r="D8078" t="str">
            <v>DEXCO S.A.</v>
          </cell>
          <cell r="E8078" t="str">
            <v>GRIFERIAS</v>
          </cell>
          <cell r="F8078" t="str">
            <v>GRIFERIAS</v>
          </cell>
          <cell r="G8078" t="str">
            <v>COCINA</v>
          </cell>
        </row>
        <row r="8079">
          <cell r="A8079" t="str">
            <v>PAGDEGR0004710041</v>
          </cell>
          <cell r="B8079" t="str">
            <v>FLEXIVEL REPUESTO PARA GRIFO ORBE</v>
          </cell>
          <cell r="C8079" t="str">
            <v>DECA</v>
          </cell>
          <cell r="D8079" t="str">
            <v>DEXCO S.A.</v>
          </cell>
          <cell r="E8079" t="str">
            <v>GRIFERIAS</v>
          </cell>
          <cell r="F8079" t="str">
            <v>GRIFERIAS</v>
          </cell>
          <cell r="G8079" t="str">
            <v>OTRO</v>
          </cell>
        </row>
        <row r="8080">
          <cell r="A8080" t="str">
            <v>PAGDEGR0004710042</v>
          </cell>
          <cell r="B8080" t="str">
            <v>DECA YOU PICO ALTO M P/LAV INX</v>
          </cell>
          <cell r="C8080" t="str">
            <v>DECA</v>
          </cell>
          <cell r="D8080" t="str">
            <v>DEXCO S.A.</v>
          </cell>
          <cell r="E8080" t="str">
            <v>GRIFERIAS</v>
          </cell>
          <cell r="F8080" t="str">
            <v>GRIFERIAS</v>
          </cell>
          <cell r="G8080" t="str">
            <v>LAVAMANOS</v>
          </cell>
        </row>
        <row r="8081">
          <cell r="A8081" t="str">
            <v>PAGDEGR0004710043</v>
          </cell>
          <cell r="B8081" t="str">
            <v>CLEAN PAPELERA RED GOLD</v>
          </cell>
          <cell r="C8081" t="str">
            <v>DECA</v>
          </cell>
          <cell r="D8081" t="str">
            <v>DEXCO S.A.</v>
          </cell>
          <cell r="E8081" t="str">
            <v>GRIFERIAS</v>
          </cell>
          <cell r="F8081" t="str">
            <v>GRIFERIAS</v>
          </cell>
          <cell r="G8081" t="str">
            <v>ACCESORIOS</v>
          </cell>
        </row>
        <row r="8082">
          <cell r="A8082" t="str">
            <v>PAGDEGR0004710044</v>
          </cell>
          <cell r="B8082" t="str">
            <v>CLEAN TOALLERO DE BARRA 300MM RED GOLD</v>
          </cell>
          <cell r="C8082" t="str">
            <v>DECA</v>
          </cell>
          <cell r="D8082" t="str">
            <v>DEXCO S.A.</v>
          </cell>
          <cell r="E8082" t="str">
            <v>GRIFERIAS</v>
          </cell>
          <cell r="F8082" t="str">
            <v>GRIFERIAS</v>
          </cell>
          <cell r="G8082" t="str">
            <v>ACCESORIOS</v>
          </cell>
        </row>
        <row r="8083">
          <cell r="A8083" t="str">
            <v>PAGDEGR0004710045</v>
          </cell>
          <cell r="B8083" t="str">
            <v>CLEAN TOALLERO DE BARRA 500MM RED GOLD</v>
          </cell>
          <cell r="C8083" t="str">
            <v>DECA</v>
          </cell>
          <cell r="D8083" t="str">
            <v>DEXCO S.A.</v>
          </cell>
          <cell r="E8083" t="str">
            <v>GRIFERIAS</v>
          </cell>
          <cell r="F8083" t="str">
            <v>GRIFERIAS</v>
          </cell>
          <cell r="G8083" t="str">
            <v>ACCESORIOS</v>
          </cell>
        </row>
        <row r="8084">
          <cell r="A8084" t="str">
            <v>PAGDEGR0004710046</v>
          </cell>
          <cell r="B8084" t="str">
            <v>CLEAN PAPELERA BARRA 600MM RED GOLD</v>
          </cell>
          <cell r="C8084" t="str">
            <v>DECA</v>
          </cell>
          <cell r="D8084" t="str">
            <v>DEXCO S.A.</v>
          </cell>
          <cell r="E8084" t="str">
            <v>GRIFERIAS</v>
          </cell>
          <cell r="F8084" t="str">
            <v>GRIFERIAS</v>
          </cell>
          <cell r="G8084" t="str">
            <v>ACCESORIOS</v>
          </cell>
        </row>
        <row r="8085">
          <cell r="A8085" t="str">
            <v>PAGDEGR0004710047</v>
          </cell>
          <cell r="B8085" t="str">
            <v>CLEAN PERCHA RED GOLD</v>
          </cell>
          <cell r="C8085" t="str">
            <v>DECA</v>
          </cell>
          <cell r="D8085" t="str">
            <v>DEXCO S.A.</v>
          </cell>
          <cell r="E8085" t="str">
            <v>GRIFERIAS</v>
          </cell>
          <cell r="F8085" t="str">
            <v>GRIFERIAS</v>
          </cell>
          <cell r="G8085" t="str">
            <v>ACCESORIOS</v>
          </cell>
        </row>
        <row r="8086">
          <cell r="A8086" t="str">
            <v>PAGDEGR0004710048</v>
          </cell>
          <cell r="B8086" t="str">
            <v>CLEAN PERCHA DOBLE RED GOLD</v>
          </cell>
          <cell r="C8086" t="str">
            <v>DECA</v>
          </cell>
          <cell r="D8086" t="str">
            <v>DEXCO S.A.</v>
          </cell>
          <cell r="E8086" t="str">
            <v>GRIFERIAS</v>
          </cell>
          <cell r="F8086" t="str">
            <v>GRIFERIAS</v>
          </cell>
          <cell r="G8086" t="str">
            <v>ACCESORIOS</v>
          </cell>
        </row>
        <row r="8087">
          <cell r="A8087" t="str">
            <v>PAGDEGR0004710049</v>
          </cell>
          <cell r="B8087" t="str">
            <v>PICO BAJO DECA YOU P/ LAVAMANOS BLACK MATE MEMPHIS</v>
          </cell>
          <cell r="C8087" t="str">
            <v>DECA</v>
          </cell>
          <cell r="D8087" t="str">
            <v>DEXCO S.A.</v>
          </cell>
          <cell r="E8087" t="str">
            <v>GRIFERIAS</v>
          </cell>
          <cell r="F8087" t="str">
            <v>GRIFERIAS</v>
          </cell>
          <cell r="G8087" t="str">
            <v>LAVAMANOS</v>
          </cell>
        </row>
        <row r="8088">
          <cell r="A8088" t="str">
            <v>PAGDEGR0004710050</v>
          </cell>
          <cell r="B8088" t="str">
            <v>PICO BAJO DECA YOU P/ LAVAMANOS DYNAMIC WHITE CUADRADO</v>
          </cell>
          <cell r="C8088" t="str">
            <v>DECA</v>
          </cell>
          <cell r="D8088" t="str">
            <v>DEXCO S.A.</v>
          </cell>
          <cell r="E8088" t="str">
            <v>GRIFERIAS</v>
          </cell>
          <cell r="F8088" t="str">
            <v>GRIFERIAS</v>
          </cell>
          <cell r="G8088" t="str">
            <v>LAVAMANOS</v>
          </cell>
        </row>
        <row r="8089">
          <cell r="A8089" t="str">
            <v>PAGDEGR0004710051</v>
          </cell>
          <cell r="B8089" t="str">
            <v>PICO BAJO DECA YOU P/ LAVAMANOS DYNAMIC BLUE MEMPHIS</v>
          </cell>
          <cell r="C8089" t="str">
            <v>DECA</v>
          </cell>
          <cell r="D8089" t="str">
            <v>DEXCO S.A.</v>
          </cell>
          <cell r="E8089" t="str">
            <v>GRIFERIAS</v>
          </cell>
          <cell r="F8089" t="str">
            <v>GRIFERIAS</v>
          </cell>
          <cell r="G8089" t="str">
            <v>LAVAMANOS</v>
          </cell>
        </row>
        <row r="8090">
          <cell r="A8090" t="str">
            <v>PAGDEGR0004710052</v>
          </cell>
          <cell r="B8090" t="str">
            <v>PICO BAJO DECA YOU P/ LAVAMANOS DYNAMIC WHITE MEMPHIS</v>
          </cell>
          <cell r="C8090" t="str">
            <v>DECA</v>
          </cell>
          <cell r="D8090" t="str">
            <v>DEXCO S.A.</v>
          </cell>
          <cell r="E8090" t="str">
            <v>GRIFERIAS</v>
          </cell>
          <cell r="F8090" t="str">
            <v>GRIFERIAS</v>
          </cell>
          <cell r="G8090" t="str">
            <v>LAVAMANOS</v>
          </cell>
        </row>
        <row r="8091">
          <cell r="A8091" t="str">
            <v>PAGDEGR0004710053</v>
          </cell>
          <cell r="B8091" t="str">
            <v>PICO BAJO DECA YOU P/ LAVAMANOS INOX CUADRADO</v>
          </cell>
          <cell r="C8091" t="str">
            <v>DECA</v>
          </cell>
          <cell r="D8091" t="str">
            <v>DEXCO S.A.</v>
          </cell>
          <cell r="E8091" t="str">
            <v>GRIFERIAS</v>
          </cell>
          <cell r="F8091" t="str">
            <v>GRIFERIAS</v>
          </cell>
          <cell r="G8091" t="str">
            <v>LAVAMANOS</v>
          </cell>
        </row>
        <row r="8092">
          <cell r="A8092" t="str">
            <v>PAGDEGR0004710054</v>
          </cell>
          <cell r="B8092" t="str">
            <v>PICO MEDIO DECA YOU P/ LAVAMANOS BLACK MATE MEMPHIS</v>
          </cell>
          <cell r="C8092" t="str">
            <v>DECA</v>
          </cell>
          <cell r="D8092" t="str">
            <v>DEXCO S.A.</v>
          </cell>
          <cell r="E8092" t="str">
            <v>GRIFERIAS</v>
          </cell>
          <cell r="F8092" t="str">
            <v>GRIFERIAS</v>
          </cell>
          <cell r="G8092" t="str">
            <v>LAVAMANOS</v>
          </cell>
        </row>
        <row r="8093">
          <cell r="A8093" t="str">
            <v>PAGDEGR0004710055</v>
          </cell>
          <cell r="B8093" t="str">
            <v>PICO MEDIO DECA YOU P/ LAVAMANOS DARK ANTRACITE CUADRADO</v>
          </cell>
          <cell r="C8093" t="str">
            <v>DECA</v>
          </cell>
          <cell r="D8093" t="str">
            <v>DEXCO S.A.</v>
          </cell>
          <cell r="E8093" t="str">
            <v>GRIFERIAS</v>
          </cell>
          <cell r="F8093" t="str">
            <v>GRIFERIAS</v>
          </cell>
          <cell r="G8093" t="str">
            <v>LAVAMANOS</v>
          </cell>
        </row>
        <row r="8094">
          <cell r="A8094" t="str">
            <v>PAGDEGR0004710056</v>
          </cell>
          <cell r="B8094" t="str">
            <v>PICO MEDIO DECA YOU P/ LAVAMANOS DYNAMIC BLUE MEMPHIS</v>
          </cell>
          <cell r="C8094" t="str">
            <v>DECA</v>
          </cell>
          <cell r="D8094" t="str">
            <v>DEXCO S.A.</v>
          </cell>
          <cell r="E8094" t="str">
            <v>GRIFERIAS</v>
          </cell>
          <cell r="F8094" t="str">
            <v>GRIFERIAS</v>
          </cell>
          <cell r="G8094" t="str">
            <v>LAVAMANOS</v>
          </cell>
        </row>
        <row r="8095">
          <cell r="A8095" t="str">
            <v>PAGDEGR0004710057</v>
          </cell>
          <cell r="B8095" t="str">
            <v>PICO MEDIO DECA YOU P/ LAVAMANOS DYNAMIC PEACH MEMPHIS</v>
          </cell>
          <cell r="C8095" t="str">
            <v>DECA</v>
          </cell>
          <cell r="D8095" t="str">
            <v>DEXCO S.A.</v>
          </cell>
          <cell r="E8095" t="str">
            <v>GRIFERIAS</v>
          </cell>
          <cell r="F8095" t="str">
            <v>GRIFERIAS</v>
          </cell>
          <cell r="G8095" t="str">
            <v>LAVAMANOS</v>
          </cell>
        </row>
        <row r="8096">
          <cell r="A8096" t="str">
            <v>PAGDEGR0004710058</v>
          </cell>
          <cell r="B8096" t="str">
            <v>PICO ALTO DECA YOU P/ LAVAMANOS DYNAMIC WHITE CUADRADO</v>
          </cell>
          <cell r="C8096" t="str">
            <v>DECA</v>
          </cell>
          <cell r="D8096" t="str">
            <v>DEXCO S.A.</v>
          </cell>
          <cell r="E8096" t="str">
            <v>GRIFERIAS</v>
          </cell>
          <cell r="F8096" t="str">
            <v>GRIFERIAS</v>
          </cell>
          <cell r="G8096" t="str">
            <v>LAVAMANOS</v>
          </cell>
        </row>
        <row r="8097">
          <cell r="A8097" t="str">
            <v>PAGDEGR0004710059</v>
          </cell>
          <cell r="B8097" t="str">
            <v>DECA YOU PAPELERA BLACK MATE</v>
          </cell>
          <cell r="C8097" t="str">
            <v>DECA</v>
          </cell>
          <cell r="D8097" t="str">
            <v>DEXCO S.A.</v>
          </cell>
          <cell r="E8097" t="str">
            <v>GRIFERIAS</v>
          </cell>
          <cell r="F8097" t="str">
            <v>GRIFERIAS</v>
          </cell>
          <cell r="G8097" t="str">
            <v>ACCESORIOS</v>
          </cell>
        </row>
        <row r="8098">
          <cell r="A8098" t="str">
            <v>PAGDEGR0004710060</v>
          </cell>
          <cell r="B8098" t="str">
            <v>DECA YOU PAPELERA INOX</v>
          </cell>
          <cell r="C8098" t="str">
            <v>DECA</v>
          </cell>
          <cell r="D8098" t="str">
            <v>DEXCO S.A.</v>
          </cell>
          <cell r="E8098" t="str">
            <v>GRIFERIAS</v>
          </cell>
          <cell r="F8098" t="str">
            <v>GRIFERIAS</v>
          </cell>
          <cell r="G8098" t="str">
            <v>ACCESORIOS</v>
          </cell>
        </row>
        <row r="8099">
          <cell r="A8099" t="str">
            <v>PAGDEGR0004710061</v>
          </cell>
          <cell r="B8099" t="str">
            <v>PORTATOALLA DECA YOU BLACK MATE</v>
          </cell>
          <cell r="C8099" t="str">
            <v>DECA</v>
          </cell>
          <cell r="D8099" t="str">
            <v>DEXCO S.A.</v>
          </cell>
          <cell r="E8099" t="str">
            <v>GRIFERIAS</v>
          </cell>
          <cell r="F8099" t="str">
            <v>GRIFERIAS</v>
          </cell>
          <cell r="G8099" t="str">
            <v>ACCESORIOS</v>
          </cell>
        </row>
        <row r="8100">
          <cell r="A8100" t="str">
            <v>PAGDEGR0004710062</v>
          </cell>
          <cell r="B8100" t="str">
            <v>DECA YOU PORTATOALLA DARK ANTRACITE</v>
          </cell>
          <cell r="C8100" t="str">
            <v>DECA</v>
          </cell>
          <cell r="D8100" t="str">
            <v>DEXCO S.A.</v>
          </cell>
          <cell r="E8100" t="str">
            <v>GRIFERIAS</v>
          </cell>
          <cell r="F8100" t="str">
            <v>GRIFERIAS</v>
          </cell>
          <cell r="G8100" t="str">
            <v>ACCESORIOS</v>
          </cell>
        </row>
        <row r="8101">
          <cell r="A8101" t="str">
            <v>PAGDEGR0004710063</v>
          </cell>
          <cell r="B8101" t="str">
            <v>DECA YOU PAPELERA DOBLE CROMADO</v>
          </cell>
          <cell r="C8101" t="str">
            <v>DECA</v>
          </cell>
          <cell r="D8101" t="str">
            <v>DEXCO S.A.</v>
          </cell>
          <cell r="E8101" t="str">
            <v>GRIFERIAS</v>
          </cell>
          <cell r="F8101" t="str">
            <v>GRIFERIAS</v>
          </cell>
          <cell r="G8101" t="str">
            <v>ACCESORIOS</v>
          </cell>
        </row>
        <row r="8102">
          <cell r="A8102" t="str">
            <v>PAGDEGR0004710064</v>
          </cell>
          <cell r="B8102" t="str">
            <v>DECA YOU PERCHA DARK ANTRACITE</v>
          </cell>
          <cell r="C8102" t="str">
            <v>DECA</v>
          </cell>
          <cell r="D8102" t="str">
            <v>DEXCO S.A.</v>
          </cell>
          <cell r="E8102" t="str">
            <v>GRIFERIAS</v>
          </cell>
          <cell r="F8102" t="str">
            <v>GRIFERIAS</v>
          </cell>
          <cell r="G8102" t="str">
            <v>ACCESORIOS</v>
          </cell>
        </row>
        <row r="8103">
          <cell r="A8103" t="str">
            <v>PAGDEGR0004710065</v>
          </cell>
          <cell r="B8103" t="str">
            <v>ACCIONAMIENTO PARA DECA YOU P/ LAVAMANOS DYNAMIC BLUE CUADRADO</v>
          </cell>
          <cell r="C8103" t="str">
            <v>DECA</v>
          </cell>
          <cell r="D8103" t="str">
            <v>DEXCO S.A.</v>
          </cell>
          <cell r="E8103" t="str">
            <v>GRIFERIAS</v>
          </cell>
          <cell r="F8103" t="str">
            <v>GRIFERIAS</v>
          </cell>
          <cell r="G8103" t="str">
            <v>LAVAMANOS</v>
          </cell>
        </row>
        <row r="8104">
          <cell r="A8104" t="str">
            <v>PAGDEGR0004710066</v>
          </cell>
          <cell r="B8104" t="str">
            <v>ACCIONAMIENTO PARA DECA YOU P/ LAVAMANOS BLACK MATE CUADRADO</v>
          </cell>
          <cell r="C8104" t="str">
            <v>DECA</v>
          </cell>
          <cell r="D8104" t="str">
            <v>DEXCO S.A.</v>
          </cell>
          <cell r="E8104" t="str">
            <v>GRIFERIAS</v>
          </cell>
          <cell r="F8104" t="str">
            <v>GRIFERIAS</v>
          </cell>
          <cell r="G8104" t="str">
            <v>LAVAMANOS</v>
          </cell>
        </row>
        <row r="8105">
          <cell r="A8105" t="str">
            <v>PAGDEGR0004710067</v>
          </cell>
          <cell r="B8105" t="str">
            <v>ACCIONAMIENTO PARA DECA YOU P/ LAVAMANOS DYNAMIC WHITE CUADRADO</v>
          </cell>
          <cell r="C8105" t="str">
            <v>DECA</v>
          </cell>
          <cell r="D8105" t="str">
            <v>DEXCO S.A.</v>
          </cell>
          <cell r="E8105" t="str">
            <v>GRIFERIAS</v>
          </cell>
          <cell r="F8105" t="str">
            <v>GRIFERIAS</v>
          </cell>
          <cell r="G8105" t="str">
            <v>LAVAMANOS</v>
          </cell>
        </row>
        <row r="8106">
          <cell r="A8106" t="str">
            <v>PAGDEGR0004710068</v>
          </cell>
          <cell r="B8106" t="str">
            <v>ACCIONAMIENTO PARA DECA YOU P/ LAVAMANOS DYNAMIC PEACH CUADRADO</v>
          </cell>
          <cell r="C8106" t="str">
            <v>DECA</v>
          </cell>
          <cell r="D8106" t="str">
            <v>DEXCO S.A.</v>
          </cell>
          <cell r="E8106" t="str">
            <v>GRIFERIAS</v>
          </cell>
          <cell r="F8106" t="str">
            <v>GRIFERIAS</v>
          </cell>
          <cell r="G8106" t="str">
            <v>LAVAMANOS</v>
          </cell>
        </row>
        <row r="8107">
          <cell r="A8107" t="str">
            <v>PAGDEGR0004710069</v>
          </cell>
          <cell r="B8107" t="str">
            <v>ACCIONAMIENTO PARA DECA YOU P/ LAVAMANOS DARK ANTRACITE CUADRADO</v>
          </cell>
          <cell r="C8107" t="str">
            <v>DECA</v>
          </cell>
          <cell r="D8107" t="str">
            <v>DEXCO S.A.</v>
          </cell>
          <cell r="E8107" t="str">
            <v>GRIFERIAS</v>
          </cell>
          <cell r="F8107" t="str">
            <v>GRIFERIAS</v>
          </cell>
          <cell r="G8107" t="str">
            <v>LAVAMANOS</v>
          </cell>
        </row>
        <row r="8108">
          <cell r="A8108" t="str">
            <v>PAGDEGR0004710070</v>
          </cell>
          <cell r="B8108" t="str">
            <v>ACCIONAMIENTO PARA DECA YOU P/ LAVAMANOS INOX CUADRADO</v>
          </cell>
          <cell r="C8108" t="str">
            <v>DECA</v>
          </cell>
          <cell r="D8108" t="str">
            <v>DEXCO S.A.</v>
          </cell>
          <cell r="E8108" t="str">
            <v>GRIFERIAS</v>
          </cell>
          <cell r="F8108" t="str">
            <v>GRIFERIAS</v>
          </cell>
          <cell r="G8108" t="str">
            <v>LAVAMANOS</v>
          </cell>
        </row>
        <row r="8109">
          <cell r="A8109" t="str">
            <v>PAGDEGR0004710071</v>
          </cell>
          <cell r="B8109" t="str">
            <v>ACCIONAMIENTO PARA DECA YOU P/ LAVAMANOS DYNAMIC WHITE CUADRADO</v>
          </cell>
          <cell r="C8109" t="str">
            <v>DECA</v>
          </cell>
          <cell r="D8109" t="str">
            <v>DEXCO S.A.</v>
          </cell>
          <cell r="E8109" t="str">
            <v>GRIFERIAS</v>
          </cell>
          <cell r="F8109" t="str">
            <v>GRIFERIAS</v>
          </cell>
          <cell r="G8109" t="str">
            <v>LAVAMANOS</v>
          </cell>
        </row>
        <row r="8110">
          <cell r="A8110" t="str">
            <v>PAGDEGR0004710072</v>
          </cell>
          <cell r="B8110" t="str">
            <v>ACCIONAMIENTO PARA DECA YOU P/ LAVAMANOS DYNAMIC PEACH CUADRADO</v>
          </cell>
          <cell r="C8110" t="str">
            <v>DECA</v>
          </cell>
          <cell r="D8110" t="str">
            <v>DEXCO S.A.</v>
          </cell>
          <cell r="E8110" t="str">
            <v>GRIFERIAS</v>
          </cell>
          <cell r="F8110" t="str">
            <v>GRIFERIAS</v>
          </cell>
          <cell r="G8110" t="str">
            <v>LAVAMANOS</v>
          </cell>
        </row>
        <row r="8111">
          <cell r="A8111" t="str">
            <v>PAGDEGR0004710073</v>
          </cell>
          <cell r="B8111" t="str">
            <v>DREAM SENSE PICO BAJO CON SENSOR RED GOLD</v>
          </cell>
          <cell r="C8111" t="str">
            <v>DECA</v>
          </cell>
          <cell r="D8111" t="str">
            <v>DEXCO S.A.</v>
          </cell>
          <cell r="E8111" t="str">
            <v>GRIFERIAS</v>
          </cell>
          <cell r="F8111" t="str">
            <v>GRIFERIAS</v>
          </cell>
          <cell r="G8111" t="str">
            <v>LAVAMANOS</v>
          </cell>
        </row>
        <row r="8112">
          <cell r="A8112" t="str">
            <v>PAGDEGR0004710074</v>
          </cell>
          <cell r="B8112" t="str">
            <v>DUNA CLASSICA MEZCLADOR MESA P/ LAVAMANOS BLACK MATE</v>
          </cell>
          <cell r="C8112" t="str">
            <v>DECA</v>
          </cell>
          <cell r="D8112" t="str">
            <v>DEXCO S.A.</v>
          </cell>
          <cell r="E8112" t="str">
            <v>GRIFERIAS</v>
          </cell>
          <cell r="F8112" t="str">
            <v>GRIFERIAS</v>
          </cell>
          <cell r="G8112" t="str">
            <v>LAVAMANOS</v>
          </cell>
        </row>
        <row r="8113">
          <cell r="A8113" t="str">
            <v>PAGDEGR0004710075</v>
          </cell>
          <cell r="B8113" t="str">
            <v>DUNA CLASSICA MEZCLADOR MESA P/ LAVAMANOS DARK ANTRACITE</v>
          </cell>
          <cell r="C8113" t="str">
            <v>DECA</v>
          </cell>
          <cell r="D8113" t="str">
            <v>DEXCO S.A.</v>
          </cell>
          <cell r="E8113" t="str">
            <v>GRIFERIAS</v>
          </cell>
          <cell r="F8113" t="str">
            <v>GRIFERIAS</v>
          </cell>
          <cell r="G8113" t="str">
            <v>LAVAMANOS</v>
          </cell>
        </row>
        <row r="8114">
          <cell r="A8114" t="str">
            <v>PAGDEGR0004710076</v>
          </cell>
          <cell r="B8114" t="str">
            <v>DUNA CLASSICA MEZCLADOR MESA P/ LAVAMANOS RED GOLD</v>
          </cell>
          <cell r="C8114" t="str">
            <v>DECA</v>
          </cell>
          <cell r="D8114" t="str">
            <v>DEXCO S.A.</v>
          </cell>
          <cell r="E8114" t="str">
            <v>GRIFERIAS</v>
          </cell>
          <cell r="F8114" t="str">
            <v>GRIFERIAS</v>
          </cell>
          <cell r="G8114" t="str">
            <v>LAVAMANOS</v>
          </cell>
        </row>
        <row r="8115">
          <cell r="A8115" t="str">
            <v>PAGDEGR0004710077</v>
          </cell>
          <cell r="B8115" t="str">
            <v>DUNA CLASSICA MEZCLADOR PARED P/ LAVAMANOS BLACK MATE</v>
          </cell>
          <cell r="C8115" t="str">
            <v>DECA</v>
          </cell>
          <cell r="D8115" t="str">
            <v>DEXCO S.A.</v>
          </cell>
          <cell r="E8115" t="str">
            <v>GRIFERIAS</v>
          </cell>
          <cell r="F8115" t="str">
            <v>GRIFERIAS</v>
          </cell>
          <cell r="G8115" t="str">
            <v>LAVAMANOS</v>
          </cell>
        </row>
        <row r="8116">
          <cell r="A8116" t="str">
            <v>PAGDEGR0004710078</v>
          </cell>
          <cell r="B8116" t="str">
            <v>DUNA CLASSICA MEZCL DE PARED PARA LAVABO</v>
          </cell>
          <cell r="C8116" t="str">
            <v>DECA</v>
          </cell>
          <cell r="D8116" t="str">
            <v>DEXCO S.A.</v>
          </cell>
          <cell r="E8116" t="str">
            <v>GRIFERIAS</v>
          </cell>
          <cell r="F8116" t="str">
            <v>GRIFERIAS</v>
          </cell>
          <cell r="G8116" t="str">
            <v>LAVAMANOS</v>
          </cell>
        </row>
        <row r="8117">
          <cell r="A8117" t="str">
            <v>PAGDEGR0004710079</v>
          </cell>
          <cell r="B8117" t="str">
            <v>DUNA CLASSICA MEZCLADOR PARED P/ LAVAMANOS DARK ANTRACITE</v>
          </cell>
          <cell r="C8117" t="str">
            <v>DECA</v>
          </cell>
          <cell r="D8117" t="str">
            <v>DEXCO S.A.</v>
          </cell>
          <cell r="E8117" t="str">
            <v>GRIFERIAS</v>
          </cell>
          <cell r="F8117" t="str">
            <v>GRIFERIAS</v>
          </cell>
          <cell r="G8117" t="str">
            <v>LAVAMANOS</v>
          </cell>
        </row>
        <row r="8118">
          <cell r="A8118" t="str">
            <v>PAGDEGR0004710080</v>
          </cell>
          <cell r="B8118" t="str">
            <v>DUNA CLASSICA MEZCLADOR PARED P/ LAVAMANOS RED GOLD</v>
          </cell>
          <cell r="C8118" t="str">
            <v>DECA</v>
          </cell>
          <cell r="D8118" t="str">
            <v>DEXCO S.A.</v>
          </cell>
          <cell r="E8118" t="str">
            <v>GRIFERIAS</v>
          </cell>
          <cell r="F8118" t="str">
            <v>GRIFERIAS</v>
          </cell>
          <cell r="G8118" t="str">
            <v>LAVAMANOS</v>
          </cell>
        </row>
        <row r="8119">
          <cell r="A8119" t="str">
            <v>PAGDEGR0004710081</v>
          </cell>
          <cell r="B8119" t="str">
            <v>DUNA CLASSICA DUCHA HIGIÉNICA CON REGISTRO Y DERIVACIÓN CROMADO</v>
          </cell>
          <cell r="C8119" t="str">
            <v>DECA</v>
          </cell>
          <cell r="D8119" t="str">
            <v>DEXCO S.A.</v>
          </cell>
          <cell r="E8119" t="str">
            <v>GRIFERIAS</v>
          </cell>
          <cell r="F8119" t="str">
            <v>GRIFERIAS</v>
          </cell>
          <cell r="G8119" t="str">
            <v>INODORO</v>
          </cell>
        </row>
        <row r="8120">
          <cell r="A8120" t="str">
            <v>PAGDEGR0004710082</v>
          </cell>
          <cell r="B8120" t="str">
            <v>DUNA CLASSICA DUCHA HIG C/REGISTRO Y DERIV. DARK ANTRACITE A01</v>
          </cell>
          <cell r="C8120" t="str">
            <v>DECA</v>
          </cell>
          <cell r="D8120" t="str">
            <v>DEXCO S.A.</v>
          </cell>
          <cell r="E8120" t="str">
            <v>GRIFERIAS</v>
          </cell>
          <cell r="F8120" t="str">
            <v>GRIFERIAS</v>
          </cell>
          <cell r="G8120" t="str">
            <v>INODORO</v>
          </cell>
        </row>
        <row r="8121">
          <cell r="A8121" t="str">
            <v>PAGDEGR0004710083</v>
          </cell>
          <cell r="B8121" t="str">
            <v>LEVEL MEZCLADOR DE MESA PICO BAJO PARA LAVAMANOS CROMADO</v>
          </cell>
          <cell r="C8121" t="str">
            <v>DECA</v>
          </cell>
          <cell r="D8121" t="str">
            <v>DEXCO S.A.</v>
          </cell>
          <cell r="E8121" t="str">
            <v>GRIFERIAS</v>
          </cell>
          <cell r="F8121" t="str">
            <v>GRIFERIAS</v>
          </cell>
          <cell r="G8121" t="str">
            <v>LAVAMANOS</v>
          </cell>
        </row>
        <row r="8122">
          <cell r="A8122" t="str">
            <v>PAGDEGR0004710084</v>
          </cell>
          <cell r="B8122" t="str">
            <v>LEVEL SENSE PICO BAJO CON SENSOR CROMADO</v>
          </cell>
          <cell r="C8122" t="str">
            <v>DECA</v>
          </cell>
          <cell r="D8122" t="str">
            <v>DEXCO S.A.</v>
          </cell>
          <cell r="E8122" t="str">
            <v>GRIFERIAS</v>
          </cell>
          <cell r="F8122" t="str">
            <v>GRIFERIAS</v>
          </cell>
          <cell r="G8122" t="str">
            <v>LAVAMANOS</v>
          </cell>
        </row>
        <row r="8123">
          <cell r="A8123" t="str">
            <v>PAGDEGR0004710085</v>
          </cell>
          <cell r="B8123" t="str">
            <v>LEVEL SENSE PICO BAJO CON SENSOR RED GOLD</v>
          </cell>
          <cell r="C8123" t="str">
            <v>DECA</v>
          </cell>
          <cell r="D8123" t="str">
            <v>DEXCO S.A.</v>
          </cell>
          <cell r="E8123" t="str">
            <v>GRIFERIAS</v>
          </cell>
          <cell r="F8123" t="str">
            <v>GRIFERIAS</v>
          </cell>
          <cell r="G8123" t="str">
            <v>LAVAMANOS</v>
          </cell>
        </row>
        <row r="8124">
          <cell r="A8124" t="str">
            <v>PAGDEGR0004710086</v>
          </cell>
          <cell r="B8124" t="str">
            <v>ORBE GRIFO DE MESA PICO ALTO PARA LAVAMANOS BIVOLT NEGRO MATE C/RED GOLD</v>
          </cell>
          <cell r="C8124" t="str">
            <v>DECA</v>
          </cell>
          <cell r="D8124" t="str">
            <v>DEXCO S.A.</v>
          </cell>
          <cell r="E8124" t="str">
            <v>GRIFERIAS</v>
          </cell>
          <cell r="F8124" t="str">
            <v>GRIFERIAS</v>
          </cell>
          <cell r="G8124" t="str">
            <v>LAVAMANOS</v>
          </cell>
        </row>
        <row r="8125">
          <cell r="A8125" t="str">
            <v>PAGDEGR0004710087</v>
          </cell>
          <cell r="B8125" t="str">
            <v>ORBE GRIFO DE MESA PICO ALTO PARA LAVAMANOS BIVOLT CORTEN</v>
          </cell>
          <cell r="C8125" t="str">
            <v>DECA</v>
          </cell>
          <cell r="D8125" t="str">
            <v>DEXCO S.A.</v>
          </cell>
          <cell r="E8125" t="str">
            <v>GRIFERIAS</v>
          </cell>
          <cell r="F8125" t="str">
            <v>GRIFERIAS</v>
          </cell>
          <cell r="G8125" t="str">
            <v>LAVAMANOS</v>
          </cell>
        </row>
        <row r="8126">
          <cell r="A8126" t="str">
            <v>PAGDEGR0004710088</v>
          </cell>
          <cell r="B8126" t="str">
            <v>QUADRADO DUCHA CON TUBO DE PARED CR</v>
          </cell>
          <cell r="C8126" t="str">
            <v>DECA</v>
          </cell>
          <cell r="D8126" t="str">
            <v>DEXCO S.A.</v>
          </cell>
          <cell r="E8126" t="str">
            <v>GRIFERIAS</v>
          </cell>
          <cell r="F8126" t="str">
            <v>GRIFERIAS</v>
          </cell>
          <cell r="G8126" t="str">
            <v>DUCHA</v>
          </cell>
        </row>
        <row r="8127">
          <cell r="A8127" t="str">
            <v>PAGDEGR0004710089</v>
          </cell>
          <cell r="B8127" t="str">
            <v>ACQUA PLUS DUCHA CON TUBO DE PARED RECTO DARK ANTRACITE</v>
          </cell>
          <cell r="C8127" t="str">
            <v>DECA</v>
          </cell>
          <cell r="D8127" t="str">
            <v>DEXCO S.A.</v>
          </cell>
          <cell r="E8127" t="str">
            <v>GRIFERIAS</v>
          </cell>
          <cell r="F8127" t="str">
            <v>GRIFERIAS</v>
          </cell>
          <cell r="G8127" t="str">
            <v>DUCHA</v>
          </cell>
        </row>
        <row r="8128">
          <cell r="A8128" t="str">
            <v>PAGDEGR0004710090</v>
          </cell>
          <cell r="B8128" t="str">
            <v>QUADRADO DUCHA GOLD MATE</v>
          </cell>
          <cell r="C8128" t="str">
            <v>DECA</v>
          </cell>
          <cell r="D8128" t="str">
            <v>DEXCO S.A.</v>
          </cell>
          <cell r="E8128" t="str">
            <v>GRIFERIAS</v>
          </cell>
          <cell r="F8128" t="str">
            <v>GRIFERIAS</v>
          </cell>
          <cell r="G8128" t="str">
            <v>DUCHA</v>
          </cell>
        </row>
        <row r="8129">
          <cell r="A8129" t="str">
            <v>PAGDEGR0004710091</v>
          </cell>
          <cell r="B8129" t="str">
            <v>QUADRATTA ACCESORIO PORTA TOALLA 596 MM CORTEN</v>
          </cell>
          <cell r="C8129" t="str">
            <v>DECA</v>
          </cell>
          <cell r="D8129" t="str">
            <v>DEXCO S.A.</v>
          </cell>
          <cell r="E8129" t="str">
            <v>GRIFERIAS</v>
          </cell>
          <cell r="F8129" t="str">
            <v>GRIFERIAS</v>
          </cell>
          <cell r="G8129" t="str">
            <v>ACCESORIOS</v>
          </cell>
        </row>
        <row r="8130">
          <cell r="A8130" t="str">
            <v>PAGDEGR0004710092</v>
          </cell>
          <cell r="B8130" t="str">
            <v>ACCESORIOS BAÑOS PERCHA QUADRATTA CORTEN</v>
          </cell>
          <cell r="C8130" t="str">
            <v>DECA</v>
          </cell>
          <cell r="D8130" t="str">
            <v>DEXCO S.A.</v>
          </cell>
          <cell r="E8130" t="str">
            <v>GRIFERIAS</v>
          </cell>
          <cell r="F8130" t="str">
            <v>GRIFERIAS</v>
          </cell>
          <cell r="G8130" t="str">
            <v>ACCESORIOS</v>
          </cell>
        </row>
        <row r="8131">
          <cell r="A8131" t="str">
            <v>PAGDEGR0004710093</v>
          </cell>
          <cell r="B8131" t="str">
            <v>TWIN MONOCOMANDO C/FILTRO DE COCINA NEGRO</v>
          </cell>
          <cell r="C8131" t="str">
            <v>DECA</v>
          </cell>
          <cell r="D8131" t="str">
            <v>DEXCO S.A.</v>
          </cell>
          <cell r="E8131" t="str">
            <v>GRIFERIAS</v>
          </cell>
          <cell r="F8131" t="str">
            <v>GRIFERIAS</v>
          </cell>
          <cell r="G8131" t="str">
            <v>COCINA</v>
          </cell>
        </row>
        <row r="8132">
          <cell r="A8132" t="str">
            <v>PAGDEGR0004710094</v>
          </cell>
          <cell r="B8132" t="str">
            <v>PICO BAJO CON SENSOR NEGRO MATE</v>
          </cell>
          <cell r="C8132" t="str">
            <v>DECA</v>
          </cell>
          <cell r="D8132" t="str">
            <v>DEXCO S.A.</v>
          </cell>
          <cell r="E8132" t="str">
            <v>GRIFERIAS</v>
          </cell>
          <cell r="F8132" t="str">
            <v>GRIFERIAS</v>
          </cell>
          <cell r="G8132" t="str">
            <v>LAVAMANOS</v>
          </cell>
        </row>
        <row r="8133">
          <cell r="A8133" t="str">
            <v>PAGDEGR0004710095</v>
          </cell>
          <cell r="B8133" t="str">
            <v>UNIC SENSE PICO BAJO CON SENSOR CROMADO</v>
          </cell>
          <cell r="C8133" t="str">
            <v>DECA</v>
          </cell>
          <cell r="D8133" t="str">
            <v>DEXCO S.A.</v>
          </cell>
          <cell r="E8133" t="str">
            <v>GRIFERIAS</v>
          </cell>
          <cell r="F8133" t="str">
            <v>GRIFERIAS</v>
          </cell>
          <cell r="G8133" t="str">
            <v>LAVAMANOS</v>
          </cell>
        </row>
        <row r="8134">
          <cell r="A8134" t="str">
            <v>PAGDEGR0004710096</v>
          </cell>
          <cell r="B8134" t="str">
            <v>PORTATOALLA DOBLE CLEAN RED GOLD</v>
          </cell>
          <cell r="C8134" t="str">
            <v>DECA</v>
          </cell>
          <cell r="D8134" t="str">
            <v>DEXCO S.A.</v>
          </cell>
          <cell r="E8134" t="str">
            <v>GRIFERIAS</v>
          </cell>
          <cell r="F8134" t="str">
            <v>GRIFERIAS</v>
          </cell>
          <cell r="G8134" t="str">
            <v>ACCESORIOS</v>
          </cell>
        </row>
        <row r="8135">
          <cell r="A8135" t="str">
            <v>PAGDEGR0004710097</v>
          </cell>
          <cell r="B8135" t="str">
            <v>SLIM TOALLERO ARGOLLA CLEAN RED GOLD</v>
          </cell>
          <cell r="C8135" t="str">
            <v>DECA</v>
          </cell>
          <cell r="D8135" t="str">
            <v>DEXCO S.A.</v>
          </cell>
          <cell r="E8135" t="str">
            <v>GRIFERIAS</v>
          </cell>
          <cell r="F8135" t="str">
            <v>GRIFERIAS</v>
          </cell>
          <cell r="G8135" t="str">
            <v>ACCESORIOS</v>
          </cell>
        </row>
        <row r="8136">
          <cell r="A8136" t="str">
            <v>PAGDEGR0004710098</v>
          </cell>
          <cell r="B8136" t="str">
            <v>UNIC DUCHA PARED 30CM CROMADA</v>
          </cell>
          <cell r="C8136" t="str">
            <v>DECA</v>
          </cell>
          <cell r="D8136" t="str">
            <v>DEXCO S.A.</v>
          </cell>
          <cell r="E8136" t="str">
            <v>GRIFERIAS</v>
          </cell>
          <cell r="F8136" t="str">
            <v>GRIFERIAS</v>
          </cell>
          <cell r="G8136" t="str">
            <v>DUCHA</v>
          </cell>
        </row>
        <row r="8137">
          <cell r="A8137" t="str">
            <v>PAGDEGR0004710099</v>
          </cell>
          <cell r="B8137" t="str">
            <v>DECA YOU ACCIONAMIENTO MONOCOMANDO DARK ANTRACITE</v>
          </cell>
          <cell r="C8137" t="str">
            <v>DECA</v>
          </cell>
          <cell r="D8137" t="str">
            <v>DEXCO S.A.</v>
          </cell>
          <cell r="E8137" t="str">
            <v>GRIFERIAS</v>
          </cell>
          <cell r="F8137" t="str">
            <v>GRIFERIAS</v>
          </cell>
          <cell r="G8137" t="str">
            <v>LAVAMANOS</v>
          </cell>
        </row>
        <row r="8138">
          <cell r="A8138" t="str">
            <v>PAGDEGR0004710100</v>
          </cell>
          <cell r="B8138" t="str">
            <v>UNIC ACABADO DE MONOCOMANDO PARA DUCHA RED GOLD</v>
          </cell>
          <cell r="C8138" t="str">
            <v>DECA</v>
          </cell>
          <cell r="D8138" t="str">
            <v>DEXCO S.A.</v>
          </cell>
          <cell r="E8138" t="str">
            <v>GRIFERIAS</v>
          </cell>
          <cell r="F8138" t="str">
            <v>GRIFERIAS</v>
          </cell>
          <cell r="G8138" t="str">
            <v>DUCHA</v>
          </cell>
        </row>
        <row r="8139">
          <cell r="A8139" t="str">
            <v>PAGDEGR0004710101</v>
          </cell>
          <cell r="B8139" t="str">
            <v>TORRE ENTRADA CX.DSC EMBUTIDA MC/PN (PARA TANQUE 2501.CX.MC.AF)</v>
          </cell>
          <cell r="C8139" t="str">
            <v>DECA</v>
          </cell>
          <cell r="D8139" t="str">
            <v>DEXCO S.A.</v>
          </cell>
          <cell r="E8139" t="str">
            <v>GRIFERIAS</v>
          </cell>
          <cell r="F8139" t="str">
            <v>GRIFERIAS</v>
          </cell>
          <cell r="G8139" t="str">
            <v>INODORO</v>
          </cell>
        </row>
        <row r="8140">
          <cell r="A8140" t="str">
            <v>PAGDEGR39R2210001</v>
          </cell>
          <cell r="B8140" t="str">
            <v>DECAMATIC VALVULA DE URINARIO CON CIERRE AUTOMATICO CR</v>
          </cell>
          <cell r="C8140" t="str">
            <v>DECA</v>
          </cell>
          <cell r="D8140" t="str">
            <v>DEXCO S.A.</v>
          </cell>
          <cell r="E8140" t="str">
            <v>GRIFERIAS</v>
          </cell>
          <cell r="F8140" t="str">
            <v>GRIFERIAS</v>
          </cell>
          <cell r="G8140" t="str">
            <v>URINARIO</v>
          </cell>
        </row>
        <row r="8141">
          <cell r="A8141" t="str">
            <v>PAGDEGR39U2210001</v>
          </cell>
          <cell r="B8141" t="str">
            <v>DECAMATIC ECO VALVULA DE URINARIO HORIZONTAL C/CIERRE AUTOM. CR</v>
          </cell>
          <cell r="C8141" t="str">
            <v>DECA</v>
          </cell>
          <cell r="D8141" t="str">
            <v>DEXCO S.A.</v>
          </cell>
          <cell r="E8141" t="str">
            <v>GRIFERIAS</v>
          </cell>
          <cell r="F8141" t="str">
            <v>GRIFERIAS</v>
          </cell>
          <cell r="G8141" t="str">
            <v>URINARIO</v>
          </cell>
        </row>
        <row r="8142">
          <cell r="A8142" t="str">
            <v>PAGDEGR39Y2210001</v>
          </cell>
          <cell r="B8142" t="str">
            <v>DECAMATIC ECO VALVULA DE URINARIO C/CIERRE AUTO CR</v>
          </cell>
          <cell r="C8142" t="str">
            <v>DECA</v>
          </cell>
          <cell r="D8142" t="str">
            <v>DEXCO S.A.</v>
          </cell>
          <cell r="E8142" t="str">
            <v>GRIFERIAS</v>
          </cell>
          <cell r="F8142" t="str">
            <v>GRIFERIAS</v>
          </cell>
          <cell r="G8142" t="str">
            <v>URINARIO</v>
          </cell>
        </row>
        <row r="8143">
          <cell r="A8143" t="str">
            <v>PAGDEGR3A02210001</v>
          </cell>
          <cell r="B8143" t="str">
            <v>CLEAN MEZCLADOR DE SOBREMESA ALTO P/LAVABO CROMADO</v>
          </cell>
          <cell r="C8143" t="str">
            <v>DECA</v>
          </cell>
          <cell r="D8143" t="str">
            <v>DEXCO S.A.</v>
          </cell>
          <cell r="E8143" t="str">
            <v>GRIFERIAS</v>
          </cell>
          <cell r="F8143" t="str">
            <v>GRIFERIAS</v>
          </cell>
          <cell r="G8143" t="str">
            <v>LAVAMANOS</v>
          </cell>
        </row>
        <row r="8144">
          <cell r="A8144" t="str">
            <v>PAGDEGR3A12210001</v>
          </cell>
          <cell r="B8144" t="str">
            <v>FLEX GRIFO AGUA FRIA DE PARED PARA COCINA CROMADO</v>
          </cell>
          <cell r="C8144" t="str">
            <v>DECA</v>
          </cell>
          <cell r="D8144" t="str">
            <v>DEXCO S.A.</v>
          </cell>
          <cell r="E8144" t="str">
            <v>GRIFERIAS</v>
          </cell>
          <cell r="F8144" t="str">
            <v>GRIFERIAS</v>
          </cell>
          <cell r="G8144" t="str">
            <v>COCINA</v>
          </cell>
        </row>
        <row r="8145">
          <cell r="A8145" t="str">
            <v>PAGDEGR3A22210001</v>
          </cell>
          <cell r="B8145" t="str">
            <v>FLEX GRIFO AGUA FRIA DE MESA PARA COCINA CROMADO</v>
          </cell>
          <cell r="C8145" t="str">
            <v>DECA</v>
          </cell>
          <cell r="D8145" t="str">
            <v>DEXCO S.A.</v>
          </cell>
          <cell r="E8145" t="str">
            <v>GRIFERIAS</v>
          </cell>
          <cell r="F8145" t="str">
            <v>GRIFERIAS</v>
          </cell>
          <cell r="G8145" t="str">
            <v>COCINA</v>
          </cell>
        </row>
        <row r="8146">
          <cell r="A8146" t="str">
            <v>PAGDEGR3A32210001</v>
          </cell>
          <cell r="B8146" t="str">
            <v>FLEX PLUS MEZCLADOR MONOCOMANDO DE MESA PARA COCINA CR</v>
          </cell>
          <cell r="C8146" t="str">
            <v>DECA</v>
          </cell>
          <cell r="D8146" t="str">
            <v>DEXCO S.A.</v>
          </cell>
          <cell r="E8146" t="str">
            <v>GRIFERIAS</v>
          </cell>
          <cell r="F8146" t="str">
            <v>GRIFERIAS</v>
          </cell>
          <cell r="G8146" t="str">
            <v>COCINA</v>
          </cell>
        </row>
        <row r="8147">
          <cell r="A8147" t="str">
            <v>PAGDEGR3A42210001</v>
          </cell>
          <cell r="B8147" t="str">
            <v>JUST CANILLA DE PARED PICO MOVIL PARA COCINA CR</v>
          </cell>
          <cell r="C8147" t="str">
            <v>DECA</v>
          </cell>
          <cell r="D8147" t="str">
            <v>DEXCO S.A.</v>
          </cell>
          <cell r="E8147" t="str">
            <v>GRIFERIAS</v>
          </cell>
          <cell r="F8147" t="str">
            <v>GRIFERIAS</v>
          </cell>
          <cell r="G8147" t="str">
            <v>COCINA</v>
          </cell>
        </row>
        <row r="8148">
          <cell r="A8148" t="str">
            <v>PAGDEGR3A52210001</v>
          </cell>
          <cell r="B8148" t="str">
            <v>JUST CANILLA DE MESA PICO MOVIL PARA COCINA - AGUA FRIA CR</v>
          </cell>
          <cell r="C8148" t="str">
            <v>DECA</v>
          </cell>
          <cell r="D8148" t="str">
            <v>DEXCO S.A.</v>
          </cell>
          <cell r="E8148" t="str">
            <v>GRIFERIAS</v>
          </cell>
          <cell r="F8148" t="str">
            <v>GRIFERIAS</v>
          </cell>
          <cell r="G8148" t="str">
            <v>COCINA</v>
          </cell>
        </row>
        <row r="8149">
          <cell r="A8149" t="str">
            <v>PAGDEGR3A62210001</v>
          </cell>
          <cell r="B8149" t="str">
            <v>LEVEL MEZCL. MONOCOMANDO DE MESA PARA COCINA CR</v>
          </cell>
          <cell r="C8149" t="str">
            <v>DECA</v>
          </cell>
          <cell r="D8149" t="str">
            <v>DEXCO S.A.</v>
          </cell>
          <cell r="E8149" t="str">
            <v>GRIFERIAS</v>
          </cell>
          <cell r="F8149" t="str">
            <v>GRIFERIAS</v>
          </cell>
          <cell r="G8149" t="str">
            <v>COCINA</v>
          </cell>
        </row>
        <row r="8150">
          <cell r="A8150" t="str">
            <v>PAGDEGR3A72210001</v>
          </cell>
          <cell r="B8150" t="str">
            <v>LEVEL MIX MEZCL. MONOCOMANDO DE MESA PICO MOVIL PARA COCINA CR</v>
          </cell>
          <cell r="C8150" t="str">
            <v>DECA</v>
          </cell>
          <cell r="D8150" t="str">
            <v>DEXCO S.A.</v>
          </cell>
          <cell r="E8150" t="str">
            <v>GRIFERIAS</v>
          </cell>
          <cell r="F8150" t="str">
            <v>GRIFERIAS</v>
          </cell>
          <cell r="G8150" t="str">
            <v>COCINA</v>
          </cell>
        </row>
        <row r="8151">
          <cell r="A8151" t="str">
            <v>PAGDEGR3A82210001</v>
          </cell>
          <cell r="B8151" t="str">
            <v>POLO MEZCL. MONOCOMANDO DE MESA PICO MOVIL PARA COCINA CR</v>
          </cell>
          <cell r="C8151" t="str">
            <v>DECA</v>
          </cell>
          <cell r="D8151" t="str">
            <v>DEXCO S.A.</v>
          </cell>
          <cell r="E8151" t="str">
            <v>GRIFERIAS</v>
          </cell>
          <cell r="F8151" t="str">
            <v>GRIFERIAS</v>
          </cell>
          <cell r="G8151" t="str">
            <v>COCINA</v>
          </cell>
        </row>
        <row r="8152">
          <cell r="A8152" t="str">
            <v>PAGDEGR3A94010001</v>
          </cell>
          <cell r="B8152" t="str">
            <v>SPIN MEZCLADOR MONOCOMANDO DE MESA PARA COCINA NEGRO MATE</v>
          </cell>
          <cell r="C8152" t="str">
            <v>DECA</v>
          </cell>
          <cell r="D8152" t="str">
            <v>DEXCO S.A.</v>
          </cell>
          <cell r="E8152" t="str">
            <v>GRIFERIAS</v>
          </cell>
          <cell r="F8152" t="str">
            <v>GRIFERIAS</v>
          </cell>
          <cell r="G8152" t="str">
            <v>COCINA</v>
          </cell>
        </row>
        <row r="8153">
          <cell r="A8153" t="str">
            <v>PAGDEGR3AA2210001</v>
          </cell>
          <cell r="B8153" t="str">
            <v>SPIN MEZCL. MONOCOMANDO DE MESA PICO MOVIL PARA COCINA CR</v>
          </cell>
          <cell r="C8153" t="str">
            <v>DECA</v>
          </cell>
          <cell r="D8153" t="str">
            <v>DEXCO S.A.</v>
          </cell>
          <cell r="E8153" t="str">
            <v>GRIFERIAS</v>
          </cell>
          <cell r="F8153" t="str">
            <v>GRIFERIAS</v>
          </cell>
          <cell r="G8153" t="str">
            <v>COCINA</v>
          </cell>
        </row>
        <row r="8154">
          <cell r="A8154" t="str">
            <v>PAGDEGR3AB5310001</v>
          </cell>
          <cell r="B8154" t="str">
            <v>SPIN MEZCLADOR MONOCOMANDO PARA COCINA CORTEN</v>
          </cell>
          <cell r="C8154" t="str">
            <v>DECA</v>
          </cell>
          <cell r="D8154" t="str">
            <v>DEXCO S.A.</v>
          </cell>
          <cell r="E8154" t="str">
            <v>GRIFERIAS</v>
          </cell>
          <cell r="F8154" t="str">
            <v>GRIFERIAS</v>
          </cell>
          <cell r="G8154" t="str">
            <v>COCINA</v>
          </cell>
        </row>
        <row r="8155">
          <cell r="A8155" t="str">
            <v>PAGDEGR3AC4310001</v>
          </cell>
          <cell r="B8155" t="str">
            <v>SPIN MEZCLADOR MONOCOMANDO DE MESA PARA COCINA RED GOLD</v>
          </cell>
          <cell r="C8155" t="str">
            <v>DECA</v>
          </cell>
          <cell r="D8155" t="str">
            <v>DEXCO S.A.</v>
          </cell>
          <cell r="E8155" t="str">
            <v>GRIFERIAS</v>
          </cell>
          <cell r="F8155" t="str">
            <v>GRIFERIAS</v>
          </cell>
          <cell r="G8155" t="str">
            <v>COCINA</v>
          </cell>
        </row>
        <row r="8156">
          <cell r="A8156" t="str">
            <v>PAGDEGR3AD4310001</v>
          </cell>
          <cell r="B8156" t="str">
            <v>SPIN GOURMET MEZCLADOR MONOCOMANDO DE MESA PARA COCINA RED GOLD</v>
          </cell>
          <cell r="C8156" t="str">
            <v>DECA</v>
          </cell>
          <cell r="D8156" t="str">
            <v>DEXCO S.A.</v>
          </cell>
          <cell r="E8156" t="str">
            <v>GRIFERIAS</v>
          </cell>
          <cell r="F8156" t="str">
            <v>GRIFERIAS</v>
          </cell>
          <cell r="G8156" t="str">
            <v>COCINA</v>
          </cell>
        </row>
        <row r="8157">
          <cell r="A8157" t="str">
            <v>PAGDEGR3AE4010001</v>
          </cell>
          <cell r="B8157" t="str">
            <v>SPIN GOURMET MEZCLADOR MONOCOMANDO DE MESA PARA COCINA NG MATE</v>
          </cell>
          <cell r="C8157" t="str">
            <v>DECA</v>
          </cell>
          <cell r="D8157" t="str">
            <v>DEXCO S.A.</v>
          </cell>
          <cell r="E8157" t="str">
            <v>GRIFERIAS</v>
          </cell>
          <cell r="F8157" t="str">
            <v>GRIFERIAS</v>
          </cell>
          <cell r="G8157" t="str">
            <v>COCINA</v>
          </cell>
        </row>
        <row r="8158">
          <cell r="A8158" t="str">
            <v>PAGDEGR3AF2210001</v>
          </cell>
          <cell r="B8158" t="str">
            <v>SPIN GOURMET MEZCLADOR MONOCOMANDO DE MESA PARA COCINA CR</v>
          </cell>
          <cell r="C8158" t="str">
            <v>DECA</v>
          </cell>
          <cell r="D8158" t="str">
            <v>DEXCO S.A.</v>
          </cell>
          <cell r="E8158" t="str">
            <v>GRIFERIAS</v>
          </cell>
          <cell r="F8158" t="str">
            <v>GRIFERIAS</v>
          </cell>
          <cell r="G8158" t="str">
            <v>COCINA</v>
          </cell>
        </row>
        <row r="8159">
          <cell r="A8159" t="str">
            <v>PAGDEGR3AG2210001</v>
          </cell>
          <cell r="B8159" t="str">
            <v>SPIN GOURMET MEZCL. MONOCOMANDO DE MESA CON DUCHA PARA COCINA CR</v>
          </cell>
          <cell r="C8159" t="str">
            <v>DECA</v>
          </cell>
          <cell r="D8159" t="str">
            <v>DEXCO S.A.</v>
          </cell>
          <cell r="E8159" t="str">
            <v>GRIFERIAS</v>
          </cell>
          <cell r="F8159" t="str">
            <v>GRIFERIAS</v>
          </cell>
          <cell r="G8159" t="str">
            <v>COCINA</v>
          </cell>
        </row>
        <row r="8160">
          <cell r="A8160" t="str">
            <v>PAGDEGR3AH4310001</v>
          </cell>
          <cell r="B8160" t="str">
            <v>TWIN CLICK MEZCLADOR MONOCOMANDO DE MESA CON FILTRO RED GOLD</v>
          </cell>
          <cell r="C8160" t="str">
            <v>DECA</v>
          </cell>
          <cell r="D8160" t="str">
            <v>DEXCO S.A.</v>
          </cell>
          <cell r="E8160" t="str">
            <v>GRIFERIAS</v>
          </cell>
          <cell r="F8160" t="str">
            <v>GRIFERIAS</v>
          </cell>
          <cell r="G8160" t="str">
            <v>COCINA</v>
          </cell>
        </row>
        <row r="8161">
          <cell r="A8161" t="str">
            <v>PAGDEGR3AI4010001</v>
          </cell>
          <cell r="B8161" t="str">
            <v>TWIN CLICK MEZCLADOR MONOCOMANDO DE MESA CON FILTRO NEGRO MATE</v>
          </cell>
          <cell r="C8161" t="str">
            <v>DECA</v>
          </cell>
          <cell r="D8161" t="str">
            <v>DEXCO S.A.</v>
          </cell>
          <cell r="E8161" t="str">
            <v>GRIFERIAS</v>
          </cell>
          <cell r="F8161" t="str">
            <v>GRIFERIAS</v>
          </cell>
          <cell r="G8161" t="str">
            <v>COCINA</v>
          </cell>
        </row>
        <row r="8162">
          <cell r="A8162" t="str">
            <v>PAGDEGR3AJ2210001</v>
          </cell>
          <cell r="B8162" t="str">
            <v>TWIN COLORE MEZC. MONOCOM. DE MESA</v>
          </cell>
          <cell r="C8162" t="str">
            <v>DECA</v>
          </cell>
          <cell r="D8162" t="str">
            <v>DEXCO S.A.</v>
          </cell>
          <cell r="E8162" t="str">
            <v>GRIFERIAS</v>
          </cell>
          <cell r="F8162" t="str">
            <v>GRIFERIAS</v>
          </cell>
          <cell r="G8162" t="str">
            <v>COCINA</v>
          </cell>
        </row>
        <row r="8163">
          <cell r="A8163" t="str">
            <v>PAGDEGR3AK5310001</v>
          </cell>
          <cell r="B8163" t="str">
            <v>TWIN COLORE MEZC. MONOCOM. DE MESA C/ FILTRO P/COCINA CORTEN/NEGRO</v>
          </cell>
          <cell r="C8163" t="str">
            <v>DECA</v>
          </cell>
          <cell r="D8163" t="str">
            <v>DEXCO S.A.</v>
          </cell>
          <cell r="E8163" t="str">
            <v>GRIFERIAS</v>
          </cell>
          <cell r="F8163" t="str">
            <v>GRIFERIAS</v>
          </cell>
          <cell r="G8163" t="str">
            <v>COCINA</v>
          </cell>
        </row>
        <row r="8164">
          <cell r="A8164" t="str">
            <v>PAGDEGR3AL4010001</v>
          </cell>
          <cell r="B8164" t="str">
            <v>TWIN GRIFO AGUA FRIA TWIN C/FILTRO PARA COCINA NG MATE</v>
          </cell>
          <cell r="C8164" t="str">
            <v>DECA</v>
          </cell>
          <cell r="D8164" t="str">
            <v>DEXCO S.A.</v>
          </cell>
          <cell r="E8164" t="str">
            <v>GRIFERIAS</v>
          </cell>
          <cell r="F8164" t="str">
            <v>GRIFERIAS</v>
          </cell>
          <cell r="G8164" t="str">
            <v>COCINA</v>
          </cell>
        </row>
        <row r="8165">
          <cell r="A8165" t="str">
            <v>PAGDEGR3AM2210001</v>
          </cell>
          <cell r="B8165" t="str">
            <v>TWIN CLICK MEZCLADOR MONOCOMANDO DE MESA CON FILTRO CROMADO</v>
          </cell>
          <cell r="C8165" t="str">
            <v>DECA</v>
          </cell>
          <cell r="D8165" t="str">
            <v>DEXCO S.A.</v>
          </cell>
          <cell r="E8165" t="str">
            <v>GRIFERIAS</v>
          </cell>
          <cell r="F8165" t="str">
            <v>GRIFERIAS</v>
          </cell>
          <cell r="G8165" t="str">
            <v>COCINA</v>
          </cell>
        </row>
        <row r="8166">
          <cell r="A8166" t="str">
            <v>PAGDEGR3AN4010001</v>
          </cell>
          <cell r="B8166" t="str">
            <v>TWIN MEZCLADOR MONOCOMANDO CON FILTRO DE COCINA NEGRO MATE</v>
          </cell>
          <cell r="C8166" t="str">
            <v>DECA</v>
          </cell>
          <cell r="D8166" t="str">
            <v>DEXCO S.A.</v>
          </cell>
          <cell r="E8166" t="str">
            <v>GRIFERIAS</v>
          </cell>
          <cell r="F8166" t="str">
            <v>GRIFERIAS</v>
          </cell>
          <cell r="G8166" t="str">
            <v>COCINA</v>
          </cell>
        </row>
        <row r="8167">
          <cell r="A8167" t="str">
            <v>PAGDEGR3AO2210001</v>
          </cell>
          <cell r="B8167" t="str">
            <v>TWIN MEZCL. MONOCOMANDO DE MESA CON FILTRO PARA COCINA CR</v>
          </cell>
          <cell r="C8167" t="str">
            <v>DECA</v>
          </cell>
          <cell r="D8167" t="str">
            <v>DEXCO S.A.</v>
          </cell>
          <cell r="E8167" t="str">
            <v>GRIFERIAS</v>
          </cell>
          <cell r="F8167" t="str">
            <v>GRIFERIAS</v>
          </cell>
          <cell r="G8167" t="str">
            <v>COCINA</v>
          </cell>
        </row>
        <row r="8168">
          <cell r="A8168" t="str">
            <v>PAGDEGR3AP4310001</v>
          </cell>
          <cell r="B8168" t="str">
            <v>TWIN GRIFO AGUA FRIA TWIN C/FILTRO PARA COCINA RED GOLD</v>
          </cell>
          <cell r="C8168" t="str">
            <v>DECA</v>
          </cell>
          <cell r="D8168" t="str">
            <v>DEXCO S.A.</v>
          </cell>
          <cell r="E8168" t="str">
            <v>GRIFERIAS</v>
          </cell>
          <cell r="F8168" t="str">
            <v>GRIFERIAS</v>
          </cell>
          <cell r="G8168" t="str">
            <v>COCINA</v>
          </cell>
        </row>
        <row r="8169">
          <cell r="A8169" t="str">
            <v>PAGDEGR3AQ2510001</v>
          </cell>
          <cell r="B8169" t="str">
            <v>UNIC MEZCL. MONOC. DE DUCHA PARA BAJA Y ALTA PRESION GOLD</v>
          </cell>
          <cell r="C8169" t="str">
            <v>DECA</v>
          </cell>
          <cell r="D8169" t="str">
            <v>DEXCO S.A.</v>
          </cell>
          <cell r="E8169" t="str">
            <v>GRIFERIAS</v>
          </cell>
          <cell r="F8169" t="str">
            <v>GRIFERIAS</v>
          </cell>
          <cell r="G8169" t="str">
            <v>DUCHA</v>
          </cell>
        </row>
        <row r="8170">
          <cell r="A8170" t="str">
            <v>PAGDEGR3AR2210001</v>
          </cell>
          <cell r="B8170" t="str">
            <v>UNIC GOURMET MEZCLADOR MONOCOMANDO DE MESA PARA COCINA CROMADO</v>
          </cell>
          <cell r="C8170" t="str">
            <v>DECA</v>
          </cell>
          <cell r="D8170" t="str">
            <v>DEXCO S.A.</v>
          </cell>
          <cell r="E8170" t="str">
            <v>GRIFERIAS</v>
          </cell>
          <cell r="F8170" t="str">
            <v>GRIFERIAS</v>
          </cell>
          <cell r="G8170" t="str">
            <v>COCINA</v>
          </cell>
        </row>
        <row r="8171">
          <cell r="A8171" t="str">
            <v>PAGDEGR3AS2210001</v>
          </cell>
          <cell r="B8171" t="str">
            <v>LINK CANILLA DE PARED PICO MOVIL PARA COCINA CR</v>
          </cell>
          <cell r="C8171" t="str">
            <v>DECA</v>
          </cell>
          <cell r="D8171" t="str">
            <v>DEXCO S.A.</v>
          </cell>
          <cell r="E8171" t="str">
            <v>GRIFERIAS</v>
          </cell>
          <cell r="F8171" t="str">
            <v>GRIFERIAS</v>
          </cell>
          <cell r="G8171" t="str">
            <v>COCINA</v>
          </cell>
        </row>
        <row r="8172">
          <cell r="A8172" t="str">
            <v>PAGDEGR3AT2210001</v>
          </cell>
          <cell r="B8172" t="str">
            <v>DUNA CLASSICA MEZCL DE SOBREMESA ALTO PARA LAVABO</v>
          </cell>
          <cell r="C8172" t="str">
            <v>DECA</v>
          </cell>
          <cell r="D8172" t="str">
            <v>DEXCO S.A.</v>
          </cell>
          <cell r="E8172" t="str">
            <v>GRIFERIAS</v>
          </cell>
          <cell r="F8172" t="str">
            <v>GRIFERIAS</v>
          </cell>
          <cell r="G8172" t="str">
            <v>LAVAMANOS</v>
          </cell>
        </row>
        <row r="8173">
          <cell r="A8173" t="str">
            <v>PAGDEGR3AU4010001</v>
          </cell>
          <cell r="B8173" t="str">
            <v>DECA YOU PICO DE SALIDA DE MESA PARA COCINA NEGRO MATE</v>
          </cell>
          <cell r="C8173" t="str">
            <v>DECA</v>
          </cell>
          <cell r="D8173" t="str">
            <v>DEXCO S.A.</v>
          </cell>
          <cell r="E8173" t="str">
            <v>GRIFERIAS</v>
          </cell>
          <cell r="F8173" t="str">
            <v>GRIFERIAS</v>
          </cell>
          <cell r="G8173" t="str">
            <v>COCINA</v>
          </cell>
        </row>
        <row r="8174">
          <cell r="A8174" t="str">
            <v>PAGDEGR3AV4010001</v>
          </cell>
          <cell r="B8174" t="str">
            <v>DECA YOU PICO DE SALIDA DE MESA PARA COCINA NEGRO MATE</v>
          </cell>
          <cell r="C8174" t="str">
            <v>DECA</v>
          </cell>
          <cell r="D8174" t="str">
            <v>DEXCO S.A.</v>
          </cell>
          <cell r="E8174" t="str">
            <v>GRIFERIAS</v>
          </cell>
          <cell r="F8174" t="str">
            <v>GRIFERIAS</v>
          </cell>
          <cell r="G8174" t="str">
            <v>COCINA</v>
          </cell>
        </row>
        <row r="8175">
          <cell r="A8175" t="str">
            <v>PAGDEGR3AW4010001</v>
          </cell>
          <cell r="B8175" t="str">
            <v>DECA YOU ACCIONAMIENTO MONOCOMANDO DE MESA P/COCINA NEGRO MATE</v>
          </cell>
          <cell r="C8175" t="str">
            <v>DECA</v>
          </cell>
          <cell r="D8175" t="str">
            <v>DEXCO S.A.</v>
          </cell>
          <cell r="E8175" t="str">
            <v>GRIFERIAS</v>
          </cell>
          <cell r="F8175" t="str">
            <v>GRIFERIAS</v>
          </cell>
          <cell r="G8175" t="str">
            <v>COCINA</v>
          </cell>
        </row>
        <row r="8176">
          <cell r="A8176" t="str">
            <v>PAGDEGR3AX4310001</v>
          </cell>
          <cell r="B8176" t="str">
            <v>DECA YOU ACCIONAMIENTO MONOCOMANDO DE MESA P/COCINA RED GOLD</v>
          </cell>
          <cell r="C8176" t="str">
            <v>DECA</v>
          </cell>
          <cell r="D8176" t="str">
            <v>DEXCO S.A.</v>
          </cell>
          <cell r="E8176" t="str">
            <v>GRIFERIAS</v>
          </cell>
          <cell r="F8176" t="str">
            <v>GRIFERIAS</v>
          </cell>
          <cell r="G8176" t="str">
            <v>COCINA</v>
          </cell>
        </row>
        <row r="8177">
          <cell r="A8177" t="str">
            <v>PAGDEGR3AY4310001</v>
          </cell>
          <cell r="B8177" t="str">
            <v>DECA YOU PICO DE SALIDA DE MESA PARA COCINA RED GOLD</v>
          </cell>
          <cell r="C8177" t="str">
            <v>DECA</v>
          </cell>
          <cell r="D8177" t="str">
            <v>DEXCO S.A.</v>
          </cell>
          <cell r="E8177" t="str">
            <v>GRIFERIAS</v>
          </cell>
          <cell r="F8177" t="str">
            <v>GRIFERIAS</v>
          </cell>
          <cell r="G8177" t="str">
            <v>COCINA</v>
          </cell>
        </row>
        <row r="8178">
          <cell r="A8178" t="str">
            <v>PAGDEGR3AZ4010001</v>
          </cell>
          <cell r="B8178" t="str">
            <v>DECA YOU GRIFERIA PARA COCINA DE MESA NEGRO MATE</v>
          </cell>
          <cell r="C8178" t="str">
            <v>DECA</v>
          </cell>
          <cell r="D8178" t="str">
            <v>DEXCO S.A.</v>
          </cell>
          <cell r="E8178" t="str">
            <v>GRIFERIAS</v>
          </cell>
          <cell r="F8178" t="str">
            <v>GRIFERIAS</v>
          </cell>
          <cell r="G8178" t="str">
            <v>COCINA</v>
          </cell>
        </row>
        <row r="8179">
          <cell r="A8179" t="str">
            <v>PAGDEGR3B04010001</v>
          </cell>
          <cell r="B8179" t="str">
            <v>DECA YOU ACCIONAMIENTO MONOCOMANDO PARA COCINA NEGRO MATE</v>
          </cell>
          <cell r="C8179" t="str">
            <v>DECA</v>
          </cell>
          <cell r="D8179" t="str">
            <v>DEXCO S.A.</v>
          </cell>
          <cell r="E8179" t="str">
            <v>GRIFERIAS</v>
          </cell>
          <cell r="F8179" t="str">
            <v>GRIFERIAS</v>
          </cell>
          <cell r="G8179" t="str">
            <v>COCINA</v>
          </cell>
        </row>
        <row r="8180">
          <cell r="A8180" t="str">
            <v>PAGDEGR3B12210001</v>
          </cell>
          <cell r="B8180" t="str">
            <v>DECA YOU MEZCLADOR MONOC. GRIFERIA PARA COCINA DE MESA CR</v>
          </cell>
          <cell r="C8180" t="str">
            <v>DECA</v>
          </cell>
          <cell r="D8180" t="str">
            <v>DEXCO S.A.</v>
          </cell>
          <cell r="E8180" t="str">
            <v>GRIFERIAS</v>
          </cell>
          <cell r="F8180" t="str">
            <v>GRIFERIAS</v>
          </cell>
          <cell r="G8180" t="str">
            <v>COCINA</v>
          </cell>
        </row>
        <row r="8181">
          <cell r="A8181" t="str">
            <v>PAGDEGR3B24010001</v>
          </cell>
          <cell r="B8181" t="str">
            <v>DECA COLORE MEZCLADOR MONOC. DE MESA PARA COCINA BLACK MATE/FENDI</v>
          </cell>
          <cell r="C8181" t="str">
            <v>DECA</v>
          </cell>
          <cell r="D8181" t="str">
            <v>DEXCO S.A.</v>
          </cell>
          <cell r="E8181" t="str">
            <v>GRIFERIAS</v>
          </cell>
          <cell r="F8181" t="str">
            <v>GRIFERIAS</v>
          </cell>
          <cell r="G8181" t="str">
            <v>COCINA</v>
          </cell>
        </row>
        <row r="8182">
          <cell r="A8182" t="str">
            <v>PAGDEGR3B35310001</v>
          </cell>
          <cell r="B8182" t="str">
            <v>DECA COLORE MEZCLADOR MONOC. DE MESA PARA COCINA CORTEN/NEGRO</v>
          </cell>
          <cell r="C8182" t="str">
            <v>DECA</v>
          </cell>
          <cell r="D8182" t="str">
            <v>DEXCO S.A.</v>
          </cell>
          <cell r="E8182" t="str">
            <v>GRIFERIAS</v>
          </cell>
          <cell r="F8182" t="str">
            <v>GRIFERIAS</v>
          </cell>
          <cell r="G8182" t="str">
            <v>COCINA</v>
          </cell>
        </row>
        <row r="8183">
          <cell r="A8183" t="str">
            <v>PAGDEGR3B44310001</v>
          </cell>
          <cell r="B8183" t="str">
            <v>DECA COLORE MEZCLADOR MONOC. DE MESA PARA COCINA RED GOLD/MARRON</v>
          </cell>
          <cell r="C8183" t="str">
            <v>DECA</v>
          </cell>
          <cell r="D8183" t="str">
            <v>DEXCO S.A.</v>
          </cell>
          <cell r="E8183" t="str">
            <v>GRIFERIAS</v>
          </cell>
          <cell r="F8183" t="str">
            <v>GRIFERIAS</v>
          </cell>
          <cell r="G8183" t="str">
            <v>COCINA</v>
          </cell>
        </row>
        <row r="8184">
          <cell r="A8184" t="str">
            <v>PAGDEGR3B52210001</v>
          </cell>
          <cell r="B8184" t="str">
            <v>DECA COLORE GRIFO AGUA FRIA DE MESA PARA COCINA CROMADO/TERRACOTA</v>
          </cell>
          <cell r="C8184" t="str">
            <v>DECA</v>
          </cell>
          <cell r="D8184" t="str">
            <v>DEXCO S.A.</v>
          </cell>
          <cell r="E8184" t="str">
            <v>GRIFERIAS</v>
          </cell>
          <cell r="F8184" t="str">
            <v>GRIFERIAS</v>
          </cell>
          <cell r="G8184" t="str">
            <v>COCINA</v>
          </cell>
        </row>
        <row r="8185">
          <cell r="A8185" t="str">
            <v>PAGDEGR3B62210001</v>
          </cell>
          <cell r="B8185" t="str">
            <v>DECA COLORE GRIFO AGUA FRIA DE MESA PARA COCINA CROMADO/FENDI</v>
          </cell>
          <cell r="C8185" t="str">
            <v>DECA</v>
          </cell>
          <cell r="D8185" t="str">
            <v>DEXCO S.A.</v>
          </cell>
          <cell r="E8185" t="str">
            <v>GRIFERIAS</v>
          </cell>
          <cell r="F8185" t="str">
            <v>GRIFERIAS</v>
          </cell>
          <cell r="G8185" t="str">
            <v>COCINA</v>
          </cell>
        </row>
        <row r="8186">
          <cell r="A8186" t="str">
            <v>PAGDEGR3B72210001</v>
          </cell>
          <cell r="B8186" t="str">
            <v>DECA COLORE GRIFO AGUA FRIA DE MESA PARA COCINA CROMADO/MARRON</v>
          </cell>
          <cell r="C8186" t="str">
            <v>DECA</v>
          </cell>
          <cell r="D8186" t="str">
            <v>DEXCO S.A.</v>
          </cell>
          <cell r="E8186" t="str">
            <v>GRIFERIAS</v>
          </cell>
          <cell r="F8186" t="str">
            <v>GRIFERIAS</v>
          </cell>
          <cell r="G8186" t="str">
            <v>COCINA</v>
          </cell>
        </row>
        <row r="8187">
          <cell r="A8187" t="str">
            <v>PAGDEGR3B82210001</v>
          </cell>
          <cell r="B8187" t="str">
            <v>DECA COLORE GRIFO AGUA FRIA DE MESA PARA COCINA CROMADO/NEGRO</v>
          </cell>
          <cell r="C8187" t="str">
            <v>DECA</v>
          </cell>
          <cell r="D8187" t="str">
            <v>DEXCO S.A.</v>
          </cell>
          <cell r="E8187" t="str">
            <v>GRIFERIAS</v>
          </cell>
          <cell r="F8187" t="str">
            <v>GRIFERIAS</v>
          </cell>
          <cell r="G8187" t="str">
            <v>COCINA</v>
          </cell>
        </row>
        <row r="8188">
          <cell r="A8188" t="str">
            <v>PAGDEGR3B92210001</v>
          </cell>
          <cell r="B8188" t="str">
            <v>DECA COLORE MEZCLADOR MONOC. DE MESA PARA COCINA CROMADO/TERRACOTA</v>
          </cell>
          <cell r="C8188" t="str">
            <v>DECA</v>
          </cell>
          <cell r="D8188" t="str">
            <v>DEXCO S.A.</v>
          </cell>
          <cell r="E8188" t="str">
            <v>GRIFERIAS</v>
          </cell>
          <cell r="F8188" t="str">
            <v>GRIFERIAS</v>
          </cell>
          <cell r="G8188" t="str">
            <v>COCINA</v>
          </cell>
        </row>
        <row r="8189">
          <cell r="A8189" t="str">
            <v>PAGDEGR3BA2210001</v>
          </cell>
          <cell r="B8189" t="str">
            <v>DECA COLORE MEZCLADOR MONOC. DE MESA PARA COCINA CROMADO/FENDI</v>
          </cell>
          <cell r="C8189" t="str">
            <v>DECA</v>
          </cell>
          <cell r="D8189" t="str">
            <v>DEXCO S.A.</v>
          </cell>
          <cell r="E8189" t="str">
            <v>GRIFERIAS</v>
          </cell>
          <cell r="F8189" t="str">
            <v>GRIFERIAS</v>
          </cell>
          <cell r="G8189" t="str">
            <v>COCINA</v>
          </cell>
        </row>
        <row r="8190">
          <cell r="A8190" t="str">
            <v>PAGDEGR3BB2210001</v>
          </cell>
          <cell r="B8190" t="str">
            <v>DECA COLORE MEZCLADOR MONOCOMANDO DE MESA PARA COCINA CROMADO/MARRON</v>
          </cell>
          <cell r="C8190" t="str">
            <v>DECA</v>
          </cell>
          <cell r="D8190" t="str">
            <v>DEXCO S.A.</v>
          </cell>
          <cell r="E8190" t="str">
            <v>GRIFERIAS</v>
          </cell>
          <cell r="F8190" t="str">
            <v>GRIFERIAS</v>
          </cell>
          <cell r="G8190" t="str">
            <v>COCINA</v>
          </cell>
        </row>
        <row r="8191">
          <cell r="A8191" t="str">
            <v>PAGDEGR3BC2210001</v>
          </cell>
          <cell r="B8191" t="str">
            <v>DECA COLORE MONOCOMANDO DE MESA PARA COCINA CROMADO/NEGRO</v>
          </cell>
          <cell r="C8191" t="str">
            <v>DECA</v>
          </cell>
          <cell r="D8191" t="str">
            <v>DEXCO S.A.</v>
          </cell>
          <cell r="E8191" t="str">
            <v>GRIFERIAS</v>
          </cell>
          <cell r="F8191" t="str">
            <v>GRIFERIAS</v>
          </cell>
          <cell r="G8191" t="str">
            <v>COCINA</v>
          </cell>
        </row>
        <row r="8192">
          <cell r="A8192" t="str">
            <v>PAGDEGR3BD2210001</v>
          </cell>
          <cell r="B8192" t="str">
            <v>START MEZCLADOR MONOCOMANDO DE MESA PARA COCINA CROMADO</v>
          </cell>
          <cell r="C8192" t="str">
            <v>DECA</v>
          </cell>
          <cell r="D8192" t="str">
            <v>DEXCO S.A.</v>
          </cell>
          <cell r="E8192" t="str">
            <v>GRIFERIAS</v>
          </cell>
          <cell r="F8192" t="str">
            <v>GRIFERIAS</v>
          </cell>
          <cell r="G8192" t="str">
            <v>COCINA</v>
          </cell>
        </row>
        <row r="8193">
          <cell r="A8193" t="str">
            <v>PAGDEGR3BE2210001</v>
          </cell>
          <cell r="B8193" t="str">
            <v>START GRIFO AGUA FRIA DE COCINA A LA PARED CROMADO</v>
          </cell>
          <cell r="C8193" t="str">
            <v>DECA</v>
          </cell>
          <cell r="D8193" t="str">
            <v>DEXCO S.A.</v>
          </cell>
          <cell r="E8193" t="str">
            <v>GRIFERIAS</v>
          </cell>
          <cell r="F8193" t="str">
            <v>GRIFERIAS</v>
          </cell>
          <cell r="G8193" t="str">
            <v>COCINA</v>
          </cell>
        </row>
        <row r="8194">
          <cell r="A8194" t="str">
            <v>PAGDEGR3BL2210001</v>
          </cell>
          <cell r="B8194" t="str">
            <v>DECA SENSE MEZCLADOR MONOCOMANDO DE MESA PARA COCINA CROMADO</v>
          </cell>
          <cell r="C8194" t="str">
            <v>DECA</v>
          </cell>
          <cell r="D8194" t="str">
            <v>DEXCO S.A.</v>
          </cell>
          <cell r="E8194" t="str">
            <v>GRIFERIAS</v>
          </cell>
          <cell r="F8194" t="str">
            <v>GRIFERIAS</v>
          </cell>
          <cell r="G8194" t="str">
            <v>COCINA</v>
          </cell>
        </row>
        <row r="8195">
          <cell r="A8195" t="str">
            <v>PAGDEGR3BO4310001</v>
          </cell>
          <cell r="B8195" t="str">
            <v>ACQUA MAX DUCHA CON TUBO DE TECHO RED GOLD</v>
          </cell>
          <cell r="C8195" t="str">
            <v>DECA</v>
          </cell>
          <cell r="D8195" t="str">
            <v>DEXCO S.A.</v>
          </cell>
          <cell r="E8195" t="str">
            <v>GRIFERIAS</v>
          </cell>
          <cell r="F8195" t="str">
            <v>GRIFERIAS</v>
          </cell>
          <cell r="G8195" t="str">
            <v>DUCHA</v>
          </cell>
        </row>
        <row r="8196">
          <cell r="A8196" t="str">
            <v>PAGDEGR3BP2510001</v>
          </cell>
          <cell r="B8196" t="str">
            <v>ACQUA MAX DUCHA CON TUBO DE TECHO GOLD MATE</v>
          </cell>
          <cell r="C8196" t="str">
            <v>DECA</v>
          </cell>
          <cell r="D8196" t="str">
            <v>DEXCO S.A.</v>
          </cell>
          <cell r="E8196" t="str">
            <v>GRIFERIAS</v>
          </cell>
          <cell r="F8196" t="str">
            <v>GRIFERIAS</v>
          </cell>
          <cell r="G8196" t="str">
            <v>DUCHA</v>
          </cell>
        </row>
        <row r="8197">
          <cell r="A8197" t="str">
            <v>PAGDEGR3BQ2510001</v>
          </cell>
          <cell r="B8197" t="str">
            <v>ACQUA MAX DUCHA CON TUBO DE TECHO GOLD</v>
          </cell>
          <cell r="C8197" t="str">
            <v>DECA</v>
          </cell>
          <cell r="D8197" t="str">
            <v>DEXCO S.A.</v>
          </cell>
          <cell r="E8197" t="str">
            <v>GRIFERIAS</v>
          </cell>
          <cell r="F8197" t="str">
            <v>GRIFERIAS</v>
          </cell>
          <cell r="G8197" t="str">
            <v>DUCHA</v>
          </cell>
        </row>
        <row r="8198">
          <cell r="A8198" t="str">
            <v>PAGDEGR3BR5310001</v>
          </cell>
          <cell r="B8198" t="str">
            <v>ACQUA MAX DUCHA CON TUBO DE TECHO CORTEN</v>
          </cell>
          <cell r="C8198" t="str">
            <v>DECA</v>
          </cell>
          <cell r="D8198" t="str">
            <v>DEXCO S.A.</v>
          </cell>
          <cell r="E8198" t="str">
            <v>GRIFERIAS</v>
          </cell>
          <cell r="F8198" t="str">
            <v>GRIFERIAS</v>
          </cell>
          <cell r="G8198" t="str">
            <v>DUCHA</v>
          </cell>
        </row>
        <row r="8199">
          <cell r="A8199" t="str">
            <v>PAGDEGR3BS2210001</v>
          </cell>
          <cell r="B8199" t="str">
            <v>ACQUA MAX DUCHA CON TUBO DE TECHO CROMADO</v>
          </cell>
          <cell r="C8199" t="str">
            <v>DECA</v>
          </cell>
          <cell r="D8199" t="str">
            <v>DEXCO S.A.</v>
          </cell>
          <cell r="E8199" t="str">
            <v>GRIFERIAS</v>
          </cell>
          <cell r="F8199" t="str">
            <v>GRIFERIAS</v>
          </cell>
          <cell r="G8199" t="str">
            <v>DUCHA</v>
          </cell>
        </row>
        <row r="8200">
          <cell r="A8200" t="str">
            <v>PAGDEGR3BT3910001</v>
          </cell>
          <cell r="B8200" t="str">
            <v>ACQUA MAX DUCHA CON TUBO DE TECHO NEGRO BRILLO</v>
          </cell>
          <cell r="C8200" t="str">
            <v>DECA</v>
          </cell>
          <cell r="D8200" t="str">
            <v>DEXCO S.A.</v>
          </cell>
          <cell r="E8200" t="str">
            <v>GRIFERIAS</v>
          </cell>
          <cell r="F8200" t="str">
            <v>GRIFERIAS</v>
          </cell>
          <cell r="G8200" t="str">
            <v>DUCHA</v>
          </cell>
        </row>
        <row r="8201">
          <cell r="A8201" t="str">
            <v>PAGDEGR3BU4010001</v>
          </cell>
          <cell r="B8201" t="str">
            <v>ACQUA MAX DUCHA CON TUBO DE TECHO NEGRO MATE</v>
          </cell>
          <cell r="C8201" t="str">
            <v>DECA</v>
          </cell>
          <cell r="D8201" t="str">
            <v>DEXCO S.A.</v>
          </cell>
          <cell r="E8201" t="str">
            <v>GRIFERIAS</v>
          </cell>
          <cell r="F8201" t="str">
            <v>GRIFERIAS</v>
          </cell>
          <cell r="G8201" t="str">
            <v>DUCHA</v>
          </cell>
        </row>
        <row r="8202">
          <cell r="A8202" t="str">
            <v>PAGDEGR3BV4010001</v>
          </cell>
          <cell r="B8202" t="str">
            <v>ACQUA MAX DUCHA CON TUBO DE PARED NEGRO MATE</v>
          </cell>
          <cell r="C8202" t="str">
            <v>DECA</v>
          </cell>
          <cell r="D8202" t="str">
            <v>DEXCO S.A.</v>
          </cell>
          <cell r="E8202" t="str">
            <v>GRIFERIAS</v>
          </cell>
          <cell r="F8202" t="str">
            <v>GRIFERIAS</v>
          </cell>
          <cell r="G8202" t="str">
            <v>DUCHA</v>
          </cell>
        </row>
        <row r="8203">
          <cell r="A8203" t="str">
            <v>PAGDEGR3BW4310001</v>
          </cell>
          <cell r="B8203" t="str">
            <v>ACQUA MAX DUCHA CON TUBO DE PARED GOLD MATE</v>
          </cell>
          <cell r="C8203" t="str">
            <v>DECA</v>
          </cell>
          <cell r="D8203" t="str">
            <v>DEXCO S.A.</v>
          </cell>
          <cell r="E8203" t="str">
            <v>GRIFERIAS</v>
          </cell>
          <cell r="F8203" t="str">
            <v>GRIFERIAS</v>
          </cell>
          <cell r="G8203" t="str">
            <v>DUCHA</v>
          </cell>
        </row>
        <row r="8204">
          <cell r="A8204" t="str">
            <v>PAGDEGR3BX3910001</v>
          </cell>
          <cell r="B8204" t="str">
            <v>ACQUA PLUS DUCHA CON TUBO DE PARED RECTO NEGRO BRILLO</v>
          </cell>
          <cell r="C8204" t="str">
            <v>DECA</v>
          </cell>
          <cell r="D8204" t="str">
            <v>DEXCO S.A.</v>
          </cell>
          <cell r="E8204" t="str">
            <v>GRIFERIAS</v>
          </cell>
          <cell r="F8204" t="str">
            <v>GRIFERIAS</v>
          </cell>
          <cell r="G8204" t="str">
            <v>DUCHA</v>
          </cell>
        </row>
        <row r="8205">
          <cell r="A8205" t="str">
            <v>PAGDEGR3BY2210001</v>
          </cell>
          <cell r="B8205" t="str">
            <v>ACQUA MAX DUCHA CON TUBO DE PARED CR</v>
          </cell>
          <cell r="C8205" t="str">
            <v>DECA</v>
          </cell>
          <cell r="D8205" t="str">
            <v>DEXCO S.A.</v>
          </cell>
          <cell r="E8205" t="str">
            <v>GRIFERIAS</v>
          </cell>
          <cell r="F8205" t="str">
            <v>GRIFERIAS</v>
          </cell>
          <cell r="G8205" t="str">
            <v>DUCHA</v>
          </cell>
        </row>
        <row r="8206">
          <cell r="A8206" t="str">
            <v>PAGDEGR3BZ2210001</v>
          </cell>
          <cell r="B8206" t="str">
            <v>ACQUA MAX DUCHA CON TUBO DE PARED PLUS SIZE CROMADO</v>
          </cell>
          <cell r="C8206" t="str">
            <v>DECA</v>
          </cell>
          <cell r="D8206" t="str">
            <v>DEXCO S.A.</v>
          </cell>
          <cell r="E8206" t="str">
            <v>GRIFERIAS</v>
          </cell>
          <cell r="F8206" t="str">
            <v>GRIFERIAS</v>
          </cell>
          <cell r="G8206" t="str">
            <v>DUCHA</v>
          </cell>
        </row>
        <row r="8207">
          <cell r="A8207" t="str">
            <v>PAGDEGR3C05310001</v>
          </cell>
          <cell r="B8207" t="str">
            <v>AQUAMAX CABEZAL DE DUCHA CORTEN</v>
          </cell>
          <cell r="C8207" t="str">
            <v>DECA</v>
          </cell>
          <cell r="D8207" t="str">
            <v>DEXCO S.A.</v>
          </cell>
          <cell r="E8207" t="str">
            <v>GRIFERIAS</v>
          </cell>
          <cell r="F8207" t="str">
            <v>GRIFERIAS</v>
          </cell>
          <cell r="G8207" t="str">
            <v>DUCHA</v>
          </cell>
        </row>
        <row r="8208">
          <cell r="A8208" t="str">
            <v>PAGDEGR3C14310001</v>
          </cell>
          <cell r="B8208" t="str">
            <v>ACQUA MAX DUCHA CON TUBO DE PARED RED GOLD</v>
          </cell>
          <cell r="C8208" t="str">
            <v>DECA</v>
          </cell>
          <cell r="D8208" t="str">
            <v>DEXCO S.A.</v>
          </cell>
          <cell r="E8208" t="str">
            <v>GRIFERIAS</v>
          </cell>
          <cell r="F8208" t="str">
            <v>GRIFERIAS</v>
          </cell>
          <cell r="G8208" t="str">
            <v>DUCHA</v>
          </cell>
        </row>
        <row r="8209">
          <cell r="A8209" t="str">
            <v>PAGDEGR3C24010001</v>
          </cell>
          <cell r="B8209" t="str">
            <v>ACQUA PLUS DUCHA CON TUBO DE PARED RECTO NEGRO MATE</v>
          </cell>
          <cell r="C8209" t="str">
            <v>DECA</v>
          </cell>
          <cell r="D8209" t="str">
            <v>DEXCO S.A.</v>
          </cell>
          <cell r="E8209" t="str">
            <v>GRIFERIAS</v>
          </cell>
          <cell r="F8209" t="str">
            <v>GRIFERIAS</v>
          </cell>
          <cell r="G8209" t="str">
            <v>DUCHA</v>
          </cell>
        </row>
        <row r="8210">
          <cell r="A8210" t="str">
            <v>PAGDEGR3C33910001</v>
          </cell>
          <cell r="B8210" t="str">
            <v>ACQUA PLUS DUCHA CON TUBO DE PARED ANGULAR NEGRO BRILLO</v>
          </cell>
          <cell r="C8210" t="str">
            <v>DECA</v>
          </cell>
          <cell r="D8210" t="str">
            <v>DEXCO S.A.</v>
          </cell>
          <cell r="E8210" t="str">
            <v>GRIFERIAS</v>
          </cell>
          <cell r="F8210" t="str">
            <v>GRIFERIAS</v>
          </cell>
          <cell r="G8210" t="str">
            <v>DUCHA</v>
          </cell>
        </row>
        <row r="8211">
          <cell r="A8211" t="str">
            <v>PAGDEGR3C44310001</v>
          </cell>
          <cell r="B8211" t="str">
            <v>ACQUA PLUS DUCHA CON TUBO DE PARED RECTO GOLD</v>
          </cell>
          <cell r="C8211" t="str">
            <v>DECA</v>
          </cell>
          <cell r="D8211" t="str">
            <v>DEXCO S.A.</v>
          </cell>
          <cell r="E8211" t="str">
            <v>GRIFERIAS</v>
          </cell>
          <cell r="F8211" t="str">
            <v>GRIFERIAS</v>
          </cell>
          <cell r="G8211" t="str">
            <v>DUCHA</v>
          </cell>
        </row>
        <row r="8212">
          <cell r="A8212" t="str">
            <v>PAGDEGR3C52510001</v>
          </cell>
          <cell r="B8212" t="str">
            <v>ACQUA PLUS DUCHA CON TUBO DE PARED ANGULAR GOLD MATE</v>
          </cell>
          <cell r="C8212" t="str">
            <v>DECA</v>
          </cell>
          <cell r="D8212" t="str">
            <v>DEXCO S.A.</v>
          </cell>
          <cell r="E8212" t="str">
            <v>GRIFERIAS</v>
          </cell>
          <cell r="F8212" t="str">
            <v>GRIFERIAS</v>
          </cell>
          <cell r="G8212" t="str">
            <v>DUCHA</v>
          </cell>
        </row>
        <row r="8213">
          <cell r="A8213" t="str">
            <v>PAGDEGR3C64310001</v>
          </cell>
          <cell r="B8213" t="str">
            <v>ACQUA PLUS DUCHA CON TUBO DE PARED ANGULAR RED GOLD</v>
          </cell>
          <cell r="C8213" t="str">
            <v>DECA</v>
          </cell>
          <cell r="D8213" t="str">
            <v>DEXCO S.A.</v>
          </cell>
          <cell r="E8213" t="str">
            <v>GRIFERIAS</v>
          </cell>
          <cell r="F8213" t="str">
            <v>GRIFERIAS</v>
          </cell>
          <cell r="G8213" t="str">
            <v>DUCHA</v>
          </cell>
        </row>
        <row r="8214">
          <cell r="A8214" t="str">
            <v>PAGDEGR3C74310001</v>
          </cell>
          <cell r="B8214" t="str">
            <v>CILINDRICA DUCHA MANUAL RED GOLD</v>
          </cell>
          <cell r="C8214" t="str">
            <v>DECA</v>
          </cell>
          <cell r="D8214" t="str">
            <v>DEXCO S.A.</v>
          </cell>
          <cell r="E8214" t="str">
            <v>GRIFERIAS</v>
          </cell>
          <cell r="F8214" t="str">
            <v>GRIFERIAS</v>
          </cell>
          <cell r="G8214" t="str">
            <v>DUCHA</v>
          </cell>
        </row>
        <row r="8215">
          <cell r="A8215" t="str">
            <v>PAGDEGR3C84010001</v>
          </cell>
          <cell r="B8215" t="str">
            <v>ACQUA PLUS DUCHA CON TUBO DE PARED ANGULAR NEGRO MATE</v>
          </cell>
          <cell r="C8215" t="str">
            <v>DECA</v>
          </cell>
          <cell r="D8215" t="str">
            <v>DEXCO S.A.</v>
          </cell>
          <cell r="E8215" t="str">
            <v>GRIFERIAS</v>
          </cell>
          <cell r="F8215" t="str">
            <v>GRIFERIAS</v>
          </cell>
          <cell r="G8215" t="str">
            <v>DUCHA</v>
          </cell>
        </row>
        <row r="8216">
          <cell r="A8216" t="str">
            <v>PAGDEGR3C92510001</v>
          </cell>
          <cell r="B8216" t="str">
            <v>ACQUA PLUS DUCHA CON TUBO D/PARED RECTO GOLD MATE</v>
          </cell>
          <cell r="C8216" t="str">
            <v>DECA</v>
          </cell>
          <cell r="D8216" t="str">
            <v>DEXCO S.A.</v>
          </cell>
          <cell r="E8216" t="str">
            <v>GRIFERIAS</v>
          </cell>
          <cell r="F8216" t="str">
            <v>GRIFERIAS</v>
          </cell>
          <cell r="G8216" t="str">
            <v>DUCHA</v>
          </cell>
        </row>
        <row r="8217">
          <cell r="A8217" t="str">
            <v>PAGDEGR3CA2210001</v>
          </cell>
          <cell r="B8217" t="str">
            <v>ACQUA PLUS DUCHA C/TUBO DE PARED ANG. C/ENTRADA DE AIRE CR</v>
          </cell>
          <cell r="C8217" t="str">
            <v>DECA</v>
          </cell>
          <cell r="D8217" t="str">
            <v>DEXCO S.A.</v>
          </cell>
          <cell r="E8217" t="str">
            <v>GRIFERIAS</v>
          </cell>
          <cell r="F8217" t="str">
            <v>GRIFERIAS</v>
          </cell>
          <cell r="G8217" t="str">
            <v>DUCHA</v>
          </cell>
        </row>
        <row r="8218">
          <cell r="A8218" t="str">
            <v>PAGDEGR3CB2210001</v>
          </cell>
          <cell r="B8218" t="str">
            <v>ACQUA PLUS DUCHA C/TUBO DE PARED RECTO C/ENTRADA DE AIRE CR</v>
          </cell>
          <cell r="C8218" t="str">
            <v>DECA</v>
          </cell>
          <cell r="D8218" t="str">
            <v>DEXCO S.A.</v>
          </cell>
          <cell r="E8218" t="str">
            <v>GRIFERIAS</v>
          </cell>
          <cell r="F8218" t="str">
            <v>GRIFERIAS</v>
          </cell>
          <cell r="G8218" t="str">
            <v>DUCHA</v>
          </cell>
        </row>
        <row r="8219">
          <cell r="A8219" t="str">
            <v>PAGDEGR3CC2510001</v>
          </cell>
          <cell r="B8219" t="str">
            <v>ACQUA PLUS DUCHA CON TUBO DE PARED ANGULAR GOLD</v>
          </cell>
          <cell r="C8219" t="str">
            <v>DECA</v>
          </cell>
          <cell r="D8219" t="str">
            <v>DEXCO S.A.</v>
          </cell>
          <cell r="E8219" t="str">
            <v>GRIFERIAS</v>
          </cell>
          <cell r="F8219" t="str">
            <v>GRIFERIAS</v>
          </cell>
          <cell r="G8219" t="str">
            <v>DUCHA</v>
          </cell>
        </row>
        <row r="8220">
          <cell r="A8220" t="str">
            <v>PAGDEGR3CD2210001</v>
          </cell>
          <cell r="B8220" t="str">
            <v>ACQUA PLUS DUCHA CON TUBO DE PARED ANGULAR CROMADO</v>
          </cell>
          <cell r="C8220" t="str">
            <v>DECA</v>
          </cell>
          <cell r="D8220" t="str">
            <v>DEXCO S.A.</v>
          </cell>
          <cell r="E8220" t="str">
            <v>GRIFERIAS</v>
          </cell>
          <cell r="F8220" t="str">
            <v>GRIFERIAS</v>
          </cell>
          <cell r="G8220" t="str">
            <v>DUCHA</v>
          </cell>
        </row>
        <row r="8221">
          <cell r="A8221" t="str">
            <v>PAGDEGR3CE2210001</v>
          </cell>
          <cell r="B8221" t="str">
            <v>ACQUA PLUS DUCHA CON TUBO DE PARED RECTO CROMADO</v>
          </cell>
          <cell r="C8221" t="str">
            <v>DECA</v>
          </cell>
          <cell r="D8221" t="str">
            <v>DEXCO S.A.</v>
          </cell>
          <cell r="E8221" t="str">
            <v>GRIFERIAS</v>
          </cell>
          <cell r="F8221" t="str">
            <v>GRIFERIAS</v>
          </cell>
          <cell r="G8221" t="str">
            <v>DUCHA</v>
          </cell>
        </row>
        <row r="8222">
          <cell r="A8222" t="str">
            <v>PAGDEGR3CF5310001</v>
          </cell>
          <cell r="B8222" t="str">
            <v>ACQUA PLUS DUCHA CON TUBO DE PARED ANGULAR CORTEN</v>
          </cell>
          <cell r="C8222" t="str">
            <v>DECA</v>
          </cell>
          <cell r="D8222" t="str">
            <v>DEXCO S.A.</v>
          </cell>
          <cell r="E8222" t="str">
            <v>GRIFERIAS</v>
          </cell>
          <cell r="F8222" t="str">
            <v>GRIFERIAS</v>
          </cell>
          <cell r="G8222" t="str">
            <v>DUCHA</v>
          </cell>
        </row>
        <row r="8223">
          <cell r="A8223" t="str">
            <v>PAGDEGR3CG5310001</v>
          </cell>
          <cell r="B8223" t="str">
            <v>ACQUA PLUS DUCHA CON TUBO DE PARED RECTO CORTEN</v>
          </cell>
          <cell r="C8223" t="str">
            <v>DECA</v>
          </cell>
          <cell r="D8223" t="str">
            <v>DEXCO S.A.</v>
          </cell>
          <cell r="E8223" t="str">
            <v>GRIFERIAS</v>
          </cell>
          <cell r="F8223" t="str">
            <v>GRIFERIAS</v>
          </cell>
          <cell r="G8223" t="str">
            <v>DUCHA</v>
          </cell>
        </row>
        <row r="8224">
          <cell r="A8224" t="str">
            <v>PAGDEGR3CH4310001</v>
          </cell>
          <cell r="B8224" t="str">
            <v>ACQUA PLUS DUCHA CON TUBO DE PARED RECTO RED GOLD</v>
          </cell>
          <cell r="C8224" t="str">
            <v>DECA</v>
          </cell>
          <cell r="D8224" t="str">
            <v>DEXCO S.A.</v>
          </cell>
          <cell r="E8224" t="str">
            <v>GRIFERIAS</v>
          </cell>
          <cell r="F8224" t="str">
            <v>GRIFERIAS</v>
          </cell>
          <cell r="G8224" t="str">
            <v>DUCHA</v>
          </cell>
        </row>
        <row r="8225">
          <cell r="A8225" t="str">
            <v>PAGDEGR3CI2210001</v>
          </cell>
          <cell r="B8225" t="str">
            <v>FLEX DUCHA RECTANGULAR CON TUBO DE PARED CROMADO</v>
          </cell>
          <cell r="C8225" t="str">
            <v>DECA</v>
          </cell>
          <cell r="D8225" t="str">
            <v>DEXCO S.A.</v>
          </cell>
          <cell r="E8225" t="str">
            <v>GRIFERIAS</v>
          </cell>
          <cell r="F8225" t="str">
            <v>GRIFERIAS</v>
          </cell>
          <cell r="G8225" t="str">
            <v>DUCHA</v>
          </cell>
        </row>
        <row r="8226">
          <cell r="A8226" t="str">
            <v>PAGDEGR3CJ2210001</v>
          </cell>
          <cell r="B8226" t="str">
            <v>FLEX DUCHA CON DESVIADOR Y DUCHA MANUAL CR</v>
          </cell>
          <cell r="C8226" t="str">
            <v>DECA</v>
          </cell>
          <cell r="D8226" t="str">
            <v>DEXCO S.A.</v>
          </cell>
          <cell r="E8226" t="str">
            <v>GRIFERIAS</v>
          </cell>
          <cell r="F8226" t="str">
            <v>GRIFERIAS</v>
          </cell>
          <cell r="G8226" t="str">
            <v>DUCHA</v>
          </cell>
        </row>
        <row r="8227">
          <cell r="A8227" t="str">
            <v>PAGDEGR3CK2210001</v>
          </cell>
          <cell r="B8227" t="str">
            <v>FLEX DUCHA HIGIENICA CON REGISTRO CR</v>
          </cell>
          <cell r="C8227" t="str">
            <v>DECA</v>
          </cell>
          <cell r="D8227" t="str">
            <v>DEXCO S.A.</v>
          </cell>
          <cell r="E8227" t="str">
            <v>GRIFERIAS</v>
          </cell>
          <cell r="F8227" t="str">
            <v>GRIFERIAS</v>
          </cell>
          <cell r="G8227" t="str">
            <v>INODORO</v>
          </cell>
        </row>
        <row r="8228">
          <cell r="A8228" t="str">
            <v>PAGDEGR3CL2210001</v>
          </cell>
          <cell r="B8228" t="str">
            <v>FLEX DUCHA CON TUBO DE PARED CR</v>
          </cell>
          <cell r="C8228" t="str">
            <v>DECA</v>
          </cell>
          <cell r="D8228" t="str">
            <v>DEXCO S.A.</v>
          </cell>
          <cell r="E8228" t="str">
            <v>GRIFERIAS</v>
          </cell>
          <cell r="F8228" t="str">
            <v>GRIFERIAS</v>
          </cell>
          <cell r="G8228" t="str">
            <v>DUCHA</v>
          </cell>
        </row>
        <row r="8229">
          <cell r="A8229" t="str">
            <v>PAGDEGR3CM4010001</v>
          </cell>
          <cell r="B8229" t="str">
            <v>ARTHUR CASAS MEZCLADOR DE PISO PARA TINA NEGRO MATE</v>
          </cell>
          <cell r="C8229" t="str">
            <v>DECA</v>
          </cell>
          <cell r="D8229" t="str">
            <v>DEXCO S.A.</v>
          </cell>
          <cell r="E8229" t="str">
            <v>GRIFERIAS</v>
          </cell>
          <cell r="F8229" t="str">
            <v>GRIFERIAS</v>
          </cell>
          <cell r="G8229" t="str">
            <v>DE PISO</v>
          </cell>
        </row>
        <row r="8230">
          <cell r="A8230" t="str">
            <v>PAGDEGR3CN2210001</v>
          </cell>
          <cell r="B8230" t="str">
            <v>ARTHUR CASAS MEZCLADOR PARA TINA CROMADO</v>
          </cell>
          <cell r="C8230" t="str">
            <v>DECA</v>
          </cell>
          <cell r="D8230" t="str">
            <v>DEXCO S.A.</v>
          </cell>
          <cell r="E8230" t="str">
            <v>GRIFERIAS</v>
          </cell>
          <cell r="F8230" t="str">
            <v>GRIFERIAS</v>
          </cell>
          <cell r="G8230" t="str">
            <v>DUCHA</v>
          </cell>
        </row>
        <row r="8231">
          <cell r="A8231" t="str">
            <v>PAGDEGR3CO2210001</v>
          </cell>
          <cell r="B8231" t="str">
            <v>LEVEL MEZCLADOR PARA BIDE CROMADO</v>
          </cell>
          <cell r="C8231" t="str">
            <v>DECA</v>
          </cell>
          <cell r="D8231" t="str">
            <v>DEXCO S.A.</v>
          </cell>
          <cell r="E8231" t="str">
            <v>GRIFERIAS</v>
          </cell>
          <cell r="F8231" t="str">
            <v>GRIFERIAS</v>
          </cell>
          <cell r="G8231" t="str">
            <v>BIDET</v>
          </cell>
        </row>
        <row r="8232">
          <cell r="A8232" t="str">
            <v>PAGDEGR3CP2210001</v>
          </cell>
          <cell r="B8232" t="str">
            <v>LEVEL DUCHA HIGIENICA CON REGISTRO Y DERIVACION CR</v>
          </cell>
          <cell r="C8232" t="str">
            <v>DECA</v>
          </cell>
          <cell r="D8232" t="str">
            <v>DEXCO S.A.</v>
          </cell>
          <cell r="E8232" t="str">
            <v>GRIFERIAS</v>
          </cell>
          <cell r="F8232" t="str">
            <v>GRIFERIAS</v>
          </cell>
          <cell r="G8232" t="str">
            <v>INODORO</v>
          </cell>
        </row>
        <row r="8233">
          <cell r="A8233" t="str">
            <v>PAGDEGR3CQ2210001</v>
          </cell>
          <cell r="B8233" t="str">
            <v>LEVEL MEZCL. MONOCOMANDO DE DUCHA PARA BAJA Y ALTA PRES. CR</v>
          </cell>
          <cell r="C8233" t="str">
            <v>DECA</v>
          </cell>
          <cell r="D8233" t="str">
            <v>DEXCO S.A.</v>
          </cell>
          <cell r="E8233" t="str">
            <v>GRIFERIAS</v>
          </cell>
          <cell r="F8233" t="str">
            <v>GRIFERIAS</v>
          </cell>
          <cell r="G8233" t="str">
            <v>DUCHA</v>
          </cell>
        </row>
        <row r="8234">
          <cell r="A8234" t="str">
            <v>PAGDEGR3CR2210001</v>
          </cell>
          <cell r="B8234" t="str">
            <v>LEVEL ACABADO P/BASE MONOC. DUCHA BAJA/ALTA PRES. CR</v>
          </cell>
          <cell r="C8234" t="str">
            <v>DECA</v>
          </cell>
          <cell r="D8234" t="str">
            <v>DEXCO S.A.</v>
          </cell>
          <cell r="E8234" t="str">
            <v>GRIFERIAS</v>
          </cell>
          <cell r="F8234" t="str">
            <v>GRIFERIAS</v>
          </cell>
          <cell r="G8234" t="str">
            <v>DUCHA</v>
          </cell>
        </row>
        <row r="8235">
          <cell r="A8235" t="str">
            <v>PAGDEGR3CS2210001</v>
          </cell>
          <cell r="B8235" t="str">
            <v>LK DUCHA HIGIENICA CON REGISTRO Y DERIVACION CR</v>
          </cell>
          <cell r="C8235" t="str">
            <v>DECA</v>
          </cell>
          <cell r="D8235" t="str">
            <v>DEXCO S.A.</v>
          </cell>
          <cell r="E8235" t="str">
            <v>GRIFERIAS</v>
          </cell>
          <cell r="F8235" t="str">
            <v>GRIFERIAS</v>
          </cell>
          <cell r="G8235" t="str">
            <v>INODORO</v>
          </cell>
        </row>
        <row r="8236">
          <cell r="A8236" t="str">
            <v>PAGDEGR3CT2510001</v>
          </cell>
          <cell r="B8236" t="str">
            <v>POLO DUCHA HIGIÉNICA CON REGISTRO Y DERIV. GOLD</v>
          </cell>
          <cell r="C8236" t="str">
            <v>DECA</v>
          </cell>
          <cell r="D8236" t="str">
            <v>DEXCO S.A.</v>
          </cell>
          <cell r="E8236" t="str">
            <v>GRIFERIAS</v>
          </cell>
          <cell r="F8236" t="str">
            <v>GRIFERIAS</v>
          </cell>
          <cell r="G8236" t="str">
            <v>INODORO</v>
          </cell>
        </row>
        <row r="8237">
          <cell r="A8237" t="str">
            <v>PAGDEGR3CU4010001</v>
          </cell>
          <cell r="B8237" t="str">
            <v>QUADRA DUCHA HIGIENICA CON REGISTRO Y DERIVACION NEGRO MATE</v>
          </cell>
          <cell r="C8237" t="str">
            <v>DECA</v>
          </cell>
          <cell r="D8237" t="str">
            <v>DEXCO S.A.</v>
          </cell>
          <cell r="E8237" t="str">
            <v>GRIFERIAS</v>
          </cell>
          <cell r="F8237" t="str">
            <v>GRIFERIAS</v>
          </cell>
          <cell r="G8237" t="str">
            <v>INODORO</v>
          </cell>
        </row>
        <row r="8238">
          <cell r="A8238" t="str">
            <v>PAGDEGR3CV4010001</v>
          </cell>
          <cell r="B8238" t="str">
            <v>QUADRA DUCHA MANUAL NEGRO MATE</v>
          </cell>
          <cell r="C8238" t="str">
            <v>DECA</v>
          </cell>
          <cell r="D8238" t="str">
            <v>DEXCO S.A.</v>
          </cell>
          <cell r="E8238" t="str">
            <v>GRIFERIAS</v>
          </cell>
          <cell r="F8238" t="str">
            <v>GRIFERIAS</v>
          </cell>
          <cell r="G8238" t="str">
            <v>DUCHA</v>
          </cell>
        </row>
        <row r="8239">
          <cell r="A8239" t="str">
            <v>PAGDEGR3CW5310001</v>
          </cell>
          <cell r="B8239" t="str">
            <v>UNIC MEZCL. MONOC. DE DUCHA PARA BAJA Y ALTA PRESION CORTEN</v>
          </cell>
          <cell r="C8239" t="str">
            <v>DECA</v>
          </cell>
          <cell r="D8239" t="str">
            <v>DEXCO S.A.</v>
          </cell>
          <cell r="E8239" t="str">
            <v>GRIFERIAS</v>
          </cell>
          <cell r="F8239" t="str">
            <v>GRIFERIAS</v>
          </cell>
          <cell r="G8239" t="str">
            <v>DUCHA</v>
          </cell>
        </row>
        <row r="8240">
          <cell r="A8240" t="str">
            <v>PAGDEGR3CX4310001</v>
          </cell>
          <cell r="B8240" t="str">
            <v>UNIC DUCHA DE TECHO RED GOLD</v>
          </cell>
          <cell r="C8240" t="str">
            <v>DECA</v>
          </cell>
          <cell r="D8240" t="str">
            <v>DEXCO S.A.</v>
          </cell>
          <cell r="E8240" t="str">
            <v>GRIFERIAS</v>
          </cell>
          <cell r="F8240" t="str">
            <v>GRIFERIAS</v>
          </cell>
          <cell r="G8240" t="str">
            <v>DUCHA</v>
          </cell>
        </row>
        <row r="8241">
          <cell r="A8241" t="str">
            <v>PAGDEGR3CY4010001</v>
          </cell>
          <cell r="B8241" t="str">
            <v>UNIC DUCHA DE PARED CON DESVIADOR Y DUCHA MANUAL NEGRO MATE</v>
          </cell>
          <cell r="C8241" t="str">
            <v>DECA</v>
          </cell>
          <cell r="D8241" t="str">
            <v>DEXCO S.A.</v>
          </cell>
          <cell r="E8241" t="str">
            <v>GRIFERIAS</v>
          </cell>
          <cell r="F8241" t="str">
            <v>GRIFERIAS</v>
          </cell>
          <cell r="G8241" t="str">
            <v>DUCHA</v>
          </cell>
        </row>
        <row r="8242">
          <cell r="A8242" t="str">
            <v>PAGDEGR3CZ4010001</v>
          </cell>
          <cell r="B8242" t="str">
            <v>UNIC MEZCL. MONOCOMANDO DE DUCHA NG MATE</v>
          </cell>
          <cell r="C8242" t="str">
            <v>DECA</v>
          </cell>
          <cell r="D8242" t="str">
            <v>DEXCO S.A.</v>
          </cell>
          <cell r="E8242" t="str">
            <v>GRIFERIAS</v>
          </cell>
          <cell r="F8242" t="str">
            <v>GRIFERIAS</v>
          </cell>
          <cell r="G8242" t="str">
            <v>DUCHA</v>
          </cell>
        </row>
        <row r="8243">
          <cell r="A8243" t="str">
            <v>PAGDEGR3D02510001</v>
          </cell>
          <cell r="B8243" t="str">
            <v>UNIC ACABADO P/BASE MONOC. DUCHA BAJA/ALTA PRES. GOLD</v>
          </cell>
          <cell r="C8243" t="str">
            <v>DECA</v>
          </cell>
          <cell r="D8243" t="str">
            <v>DEXCO S.A.</v>
          </cell>
          <cell r="E8243" t="str">
            <v>GRIFERIAS</v>
          </cell>
          <cell r="F8243" t="str">
            <v>GRIFERIAS</v>
          </cell>
          <cell r="G8243" t="str">
            <v>DUCHA</v>
          </cell>
        </row>
        <row r="8244">
          <cell r="A8244" t="str">
            <v>PAGDEGR3D12210001</v>
          </cell>
          <cell r="B8244" t="str">
            <v>UNIC DUCHA DE TECHO CROMADO</v>
          </cell>
          <cell r="C8244" t="str">
            <v>DECA</v>
          </cell>
          <cell r="D8244" t="str">
            <v>DEXCO S.A.</v>
          </cell>
          <cell r="E8244" t="str">
            <v>GRIFERIAS</v>
          </cell>
          <cell r="F8244" t="str">
            <v>GRIFERIAS</v>
          </cell>
          <cell r="G8244" t="str">
            <v>DUCHA</v>
          </cell>
        </row>
        <row r="8245">
          <cell r="A8245" t="str">
            <v>PAGDEGR3D23910001</v>
          </cell>
          <cell r="B8245" t="str">
            <v>UNIC MEZCL. MONOCOMANDO DE DUCHA NG NOIR</v>
          </cell>
          <cell r="C8245" t="str">
            <v>DECA</v>
          </cell>
          <cell r="D8245" t="str">
            <v>DEXCO S.A.</v>
          </cell>
          <cell r="E8245" t="str">
            <v>GRIFERIAS</v>
          </cell>
          <cell r="F8245" t="str">
            <v>GRIFERIAS</v>
          </cell>
          <cell r="G8245" t="str">
            <v>DUCHA</v>
          </cell>
        </row>
        <row r="8246">
          <cell r="A8246" t="str">
            <v>PAGDEGR3D32210001</v>
          </cell>
          <cell r="B8246" t="str">
            <v>UNIC MEZCL. MONOCOMANDO DE DUCHA PA</v>
          </cell>
          <cell r="C8246" t="str">
            <v>DECA</v>
          </cell>
          <cell r="D8246" t="str">
            <v>DEXCO S.A.</v>
          </cell>
          <cell r="E8246" t="str">
            <v>GRIFERIAS</v>
          </cell>
          <cell r="F8246" t="str">
            <v>GRIFERIAS</v>
          </cell>
          <cell r="G8246" t="str">
            <v>DUCHA</v>
          </cell>
        </row>
        <row r="8247">
          <cell r="A8247" t="str">
            <v>PAGDEGR3D42510001</v>
          </cell>
          <cell r="B8247" t="str">
            <v>UNIC MEZCL. MONOCOMANDO DE DUCHA GOLD MATE</v>
          </cell>
          <cell r="C8247" t="str">
            <v>DECA</v>
          </cell>
          <cell r="D8247" t="str">
            <v>DEXCO S.A.</v>
          </cell>
          <cell r="E8247" t="str">
            <v>GRIFERIAS</v>
          </cell>
          <cell r="F8247" t="str">
            <v>GRIFERIAS</v>
          </cell>
          <cell r="G8247" t="str">
            <v>DUCHA</v>
          </cell>
        </row>
        <row r="8248">
          <cell r="A8248" t="str">
            <v>PAGDEGR3D52210001</v>
          </cell>
          <cell r="B8248" t="str">
            <v>UNIC ACABADO P/BASE MONOC. DUCHA BAJA/ALTA PRES. CR</v>
          </cell>
          <cell r="C8248" t="str">
            <v>DECA</v>
          </cell>
          <cell r="D8248" t="str">
            <v>DEXCO S.A.</v>
          </cell>
          <cell r="E8248" t="str">
            <v>GRIFERIAS</v>
          </cell>
          <cell r="F8248" t="str">
            <v>GRIFERIAS</v>
          </cell>
          <cell r="G8248" t="str">
            <v>DUCHA</v>
          </cell>
        </row>
        <row r="8249">
          <cell r="A8249" t="str">
            <v>PAGDEGR3D64010001</v>
          </cell>
          <cell r="B8249" t="str">
            <v>UNIC DUCHA CON TUBO DE TECHO 40CM NG MATE</v>
          </cell>
          <cell r="C8249" t="str">
            <v>DECA</v>
          </cell>
          <cell r="D8249" t="str">
            <v>DEXCO S.A.</v>
          </cell>
          <cell r="E8249" t="str">
            <v>GRIFERIAS</v>
          </cell>
          <cell r="F8249" t="str">
            <v>GRIFERIAS</v>
          </cell>
          <cell r="G8249" t="str">
            <v>DUCHA</v>
          </cell>
        </row>
        <row r="8250">
          <cell r="A8250" t="str">
            <v>PAGDEGR3D74010001</v>
          </cell>
          <cell r="B8250" t="str">
            <v>UNIC DUCHA DE PARED NEGRO MATE</v>
          </cell>
          <cell r="C8250" t="str">
            <v>DECA</v>
          </cell>
          <cell r="D8250" t="str">
            <v>DEXCO S.A.</v>
          </cell>
          <cell r="E8250" t="str">
            <v>GRIFERIAS</v>
          </cell>
          <cell r="F8250" t="str">
            <v>GRIFERIAS</v>
          </cell>
          <cell r="G8250" t="str">
            <v>DUCHA</v>
          </cell>
        </row>
        <row r="8251">
          <cell r="A8251" t="str">
            <v>PAGDEGR3D85310001</v>
          </cell>
          <cell r="B8251" t="str">
            <v>UNIC MONOCOMANDO DE DUCHA CORTEN</v>
          </cell>
          <cell r="C8251" t="str">
            <v>DECA</v>
          </cell>
          <cell r="D8251" t="str">
            <v>DEXCO S.A.</v>
          </cell>
          <cell r="E8251" t="str">
            <v>GRIFERIAS</v>
          </cell>
          <cell r="F8251" t="str">
            <v>GRIFERIAS</v>
          </cell>
          <cell r="G8251" t="str">
            <v>DUCHA</v>
          </cell>
        </row>
        <row r="8252">
          <cell r="A8252" t="str">
            <v>PAGDEGR3D92210001</v>
          </cell>
          <cell r="B8252" t="str">
            <v>UNIC MONOM. 4 VIAS DUCHA C/DESVIADOR BAÑERA CR</v>
          </cell>
          <cell r="C8252" t="str">
            <v>DECA</v>
          </cell>
          <cell r="D8252" t="str">
            <v>DEXCO S.A.</v>
          </cell>
          <cell r="E8252" t="str">
            <v>GRIFERIAS</v>
          </cell>
          <cell r="F8252" t="str">
            <v>GRIFERIAS</v>
          </cell>
          <cell r="G8252" t="str">
            <v>DUCHA</v>
          </cell>
        </row>
        <row r="8253">
          <cell r="A8253" t="str">
            <v>PAGDEGR3DA4010001</v>
          </cell>
          <cell r="B8253" t="str">
            <v>UNIC ACABADO MONOMANILLA PARA DUCHA NG MATE</v>
          </cell>
          <cell r="C8253" t="str">
            <v>DECA</v>
          </cell>
          <cell r="D8253" t="str">
            <v>DEXCO S.A.</v>
          </cell>
          <cell r="E8253" t="str">
            <v>GRIFERIAS</v>
          </cell>
          <cell r="F8253" t="str">
            <v>GRIFERIAS</v>
          </cell>
          <cell r="G8253" t="str">
            <v>DUCHA</v>
          </cell>
        </row>
        <row r="8254">
          <cell r="A8254" t="str">
            <v>PAGDEGR3DB4310001</v>
          </cell>
          <cell r="B8254" t="str">
            <v>UNIC MEZCL. MONOCOMANDO DE DUCHA RED GOLD</v>
          </cell>
          <cell r="C8254" t="str">
            <v>DECA</v>
          </cell>
          <cell r="D8254" t="str">
            <v>DEXCO S.A.</v>
          </cell>
          <cell r="E8254" t="str">
            <v>GRIFERIAS</v>
          </cell>
          <cell r="F8254" t="str">
            <v>GRIFERIAS</v>
          </cell>
          <cell r="G8254" t="str">
            <v>DUCHA</v>
          </cell>
        </row>
        <row r="8255">
          <cell r="A8255" t="str">
            <v>PAGDEGR3DC4010001</v>
          </cell>
          <cell r="B8255" t="str">
            <v>UNIC DUCHA HIGIENICA CON REGISTRO Y DERIVACION NEGRO MATE</v>
          </cell>
          <cell r="C8255" t="str">
            <v>DECA</v>
          </cell>
          <cell r="D8255" t="str">
            <v>DEXCO S.A.</v>
          </cell>
          <cell r="E8255" t="str">
            <v>GRIFERIAS</v>
          </cell>
          <cell r="F8255" t="str">
            <v>GRIFERIAS</v>
          </cell>
          <cell r="G8255" t="str">
            <v>INODORO</v>
          </cell>
        </row>
        <row r="8256">
          <cell r="A8256" t="str">
            <v>PAGDEGR3DD2210001</v>
          </cell>
          <cell r="B8256" t="str">
            <v>ASPEN DUCHA CON TUBO DE PARED CR</v>
          </cell>
          <cell r="C8256" t="str">
            <v>DECA</v>
          </cell>
          <cell r="D8256" t="str">
            <v>DEXCO S.A.</v>
          </cell>
          <cell r="E8256" t="str">
            <v>GRIFERIAS</v>
          </cell>
          <cell r="F8256" t="str">
            <v>GRIFERIAS</v>
          </cell>
          <cell r="G8256" t="str">
            <v>DUCHA</v>
          </cell>
        </row>
        <row r="8257">
          <cell r="A8257" t="str">
            <v>PAGDEGR3DE2210001</v>
          </cell>
          <cell r="B8257" t="str">
            <v>LINK MEZCL. MONOC. DE DUCHA PARA BAJA Y ALTA PRESION CROMADO</v>
          </cell>
          <cell r="C8257" t="str">
            <v>DECA</v>
          </cell>
          <cell r="D8257" t="str">
            <v>DEXCO S.A.</v>
          </cell>
          <cell r="E8257" t="str">
            <v>GRIFERIAS</v>
          </cell>
          <cell r="F8257" t="str">
            <v>GRIFERIAS</v>
          </cell>
          <cell r="G8257" t="str">
            <v>DUCHA</v>
          </cell>
        </row>
        <row r="8258">
          <cell r="A8258" t="str">
            <v>PAGDEGR3DF2210001</v>
          </cell>
          <cell r="B8258" t="str">
            <v>LINK ACABADO DUCHA MONOMANDO PARA</v>
          </cell>
          <cell r="C8258" t="str">
            <v>DECA</v>
          </cell>
          <cell r="D8258" t="str">
            <v>DEXCO S.A.</v>
          </cell>
          <cell r="E8258" t="str">
            <v>GRIFERIAS</v>
          </cell>
          <cell r="F8258" t="str">
            <v>GRIFERIAS</v>
          </cell>
          <cell r="G8258" t="str">
            <v>DUCHA</v>
          </cell>
        </row>
        <row r="8259">
          <cell r="A8259" t="str">
            <v>PAGDEGR3DG4310001</v>
          </cell>
          <cell r="B8259" t="str">
            <v>QUADRADO DUCHA CON TUBO DE TECHO RED GOLD</v>
          </cell>
          <cell r="C8259" t="str">
            <v>DECA</v>
          </cell>
          <cell r="D8259" t="str">
            <v>DEXCO S.A.</v>
          </cell>
          <cell r="E8259" t="str">
            <v>GRIFERIAS</v>
          </cell>
          <cell r="F8259" t="str">
            <v>GRIFERIAS</v>
          </cell>
          <cell r="G8259" t="str">
            <v>DUCHA</v>
          </cell>
        </row>
        <row r="8260">
          <cell r="A8260" t="str">
            <v>PAGDEGR3DH4310001</v>
          </cell>
          <cell r="B8260" t="str">
            <v>QUADRADO DUCHA CON TUBO DE PARED RED GOLD</v>
          </cell>
          <cell r="C8260" t="str">
            <v>DECA</v>
          </cell>
          <cell r="D8260" t="str">
            <v>DEXCO S.A.</v>
          </cell>
          <cell r="E8260" t="str">
            <v>GRIFERIAS</v>
          </cell>
          <cell r="F8260" t="str">
            <v>GRIFERIAS</v>
          </cell>
          <cell r="G8260" t="str">
            <v>DUCHA</v>
          </cell>
        </row>
        <row r="8261">
          <cell r="A8261" t="str">
            <v>PAGDEGR3DI2210001</v>
          </cell>
          <cell r="B8261" t="str">
            <v>SPA CASCATA DUCHA DE PARED CROMADO</v>
          </cell>
          <cell r="C8261" t="str">
            <v>DECA</v>
          </cell>
          <cell r="D8261" t="str">
            <v>DEXCO S.A.</v>
          </cell>
          <cell r="E8261" t="str">
            <v>GRIFERIAS</v>
          </cell>
          <cell r="F8261" t="str">
            <v>GRIFERIAS</v>
          </cell>
          <cell r="G8261" t="str">
            <v>DUCHA</v>
          </cell>
        </row>
        <row r="8262">
          <cell r="A8262" t="str">
            <v>PAGDEGR3DJ3910001</v>
          </cell>
          <cell r="B8262" t="str">
            <v>QUADRADO DUCHA CON DESVIADOR Y DUCHA MANUAL NEGRO BRILLO</v>
          </cell>
          <cell r="C8262" t="str">
            <v>DECA</v>
          </cell>
          <cell r="D8262" t="str">
            <v>DEXCO S.A.</v>
          </cell>
          <cell r="E8262" t="str">
            <v>GRIFERIAS</v>
          </cell>
          <cell r="F8262" t="str">
            <v>GRIFERIAS</v>
          </cell>
          <cell r="G8262" t="str">
            <v>DUCHA</v>
          </cell>
        </row>
        <row r="8263">
          <cell r="A8263" t="str">
            <v>PAGDEGR3DK4010001</v>
          </cell>
          <cell r="B8263" t="str">
            <v>QUADRADO DUCHA C/DESV Y DUCHA MANUAL NG MT</v>
          </cell>
          <cell r="C8263" t="str">
            <v>DECA</v>
          </cell>
          <cell r="D8263" t="str">
            <v>DEXCO S.A.</v>
          </cell>
          <cell r="E8263" t="str">
            <v>GRIFERIAS</v>
          </cell>
          <cell r="F8263" t="str">
            <v>GRIFERIAS</v>
          </cell>
          <cell r="G8263" t="str">
            <v>DUCHA</v>
          </cell>
        </row>
        <row r="8264">
          <cell r="A8264" t="str">
            <v>PAGDEGR3DL4010001</v>
          </cell>
          <cell r="B8264" t="str">
            <v>QUADRADO KIT FLEXIBLE CON SOPORTE PARA DUCHA MANUAL NEGRO MATE</v>
          </cell>
          <cell r="C8264" t="str">
            <v>DECA</v>
          </cell>
          <cell r="D8264" t="str">
            <v>DEXCO S.A.</v>
          </cell>
          <cell r="E8264" t="str">
            <v>GRIFERIAS</v>
          </cell>
          <cell r="F8264" t="str">
            <v>GRIFERIAS</v>
          </cell>
          <cell r="G8264" t="str">
            <v>DUCHA</v>
          </cell>
        </row>
        <row r="8265">
          <cell r="A8265" t="str">
            <v>PAGDEGR3DM2210001</v>
          </cell>
          <cell r="B8265" t="str">
            <v>QUADRADO DUCHA CON TUBO DE PARED CR</v>
          </cell>
          <cell r="C8265" t="str">
            <v>DECA</v>
          </cell>
          <cell r="D8265" t="str">
            <v>DEXCO S.A.</v>
          </cell>
          <cell r="E8265" t="str">
            <v>GRIFERIAS</v>
          </cell>
          <cell r="F8265" t="str">
            <v>GRIFERIAS</v>
          </cell>
          <cell r="G8265" t="str">
            <v>DUCHA</v>
          </cell>
        </row>
        <row r="8266">
          <cell r="A8266" t="str">
            <v>PAGDEGR3DN4010001</v>
          </cell>
          <cell r="B8266" t="str">
            <v>QUADRADO DUCHA CON TUBO DE PARED NEGRO MATE</v>
          </cell>
          <cell r="C8266" t="str">
            <v>DECA</v>
          </cell>
          <cell r="D8266" t="str">
            <v>DEXCO S.A.</v>
          </cell>
          <cell r="E8266" t="str">
            <v>GRIFERIAS</v>
          </cell>
          <cell r="F8266" t="str">
            <v>GRIFERIAS</v>
          </cell>
          <cell r="G8266" t="str">
            <v>DUCHA</v>
          </cell>
        </row>
        <row r="8267">
          <cell r="A8267" t="str">
            <v>PAGDEGR3DO2210001</v>
          </cell>
          <cell r="B8267" t="str">
            <v>QUADRADO DUCHA CON DESVIADOR Y DUCHA MANUAL CR</v>
          </cell>
          <cell r="C8267" t="str">
            <v>DECA</v>
          </cell>
          <cell r="D8267" t="str">
            <v>DEXCO S.A.</v>
          </cell>
          <cell r="E8267" t="str">
            <v>GRIFERIAS</v>
          </cell>
          <cell r="F8267" t="str">
            <v>GRIFERIAS</v>
          </cell>
          <cell r="G8267" t="str">
            <v>DUCHA</v>
          </cell>
        </row>
        <row r="8268">
          <cell r="A8268" t="str">
            <v>PAGDEGR3DP3910001</v>
          </cell>
          <cell r="B8268" t="str">
            <v>QUADRADO DUCHA CON TUBO DE PARED NEGRO BRILLO</v>
          </cell>
          <cell r="C8268" t="str">
            <v>DECA</v>
          </cell>
          <cell r="D8268" t="str">
            <v>DEXCO S.A.</v>
          </cell>
          <cell r="E8268" t="str">
            <v>GRIFERIAS</v>
          </cell>
          <cell r="F8268" t="str">
            <v>GRIFERIAS</v>
          </cell>
          <cell r="G8268" t="str">
            <v>DUCHA</v>
          </cell>
        </row>
        <row r="8269">
          <cell r="A8269" t="str">
            <v>PAGDEGR3DQ5310001</v>
          </cell>
          <cell r="B8269" t="str">
            <v>QUADRADO DUCHA CON TUBO DE PARED CORTEN</v>
          </cell>
          <cell r="C8269" t="str">
            <v>DECA</v>
          </cell>
          <cell r="D8269" t="str">
            <v>DEXCO S.A.</v>
          </cell>
          <cell r="E8269" t="str">
            <v>GRIFERIAS</v>
          </cell>
          <cell r="F8269" t="str">
            <v>GRIFERIAS</v>
          </cell>
          <cell r="G8269" t="str">
            <v>DUCHA</v>
          </cell>
        </row>
        <row r="8270">
          <cell r="A8270" t="str">
            <v>PAGDEGR3DR2210001</v>
          </cell>
          <cell r="B8270" t="str">
            <v>QUADRADO DUCHA CON TUBO DE TECHO CR</v>
          </cell>
          <cell r="C8270" t="str">
            <v>DECA</v>
          </cell>
          <cell r="D8270" t="str">
            <v>DEXCO S.A.</v>
          </cell>
          <cell r="E8270" t="str">
            <v>GRIFERIAS</v>
          </cell>
          <cell r="F8270" t="str">
            <v>GRIFERIAS</v>
          </cell>
          <cell r="G8270" t="str">
            <v>DUCHA</v>
          </cell>
        </row>
        <row r="8271">
          <cell r="A8271" t="str">
            <v>PAGDEGR3DS2210001</v>
          </cell>
          <cell r="B8271" t="str">
            <v>QUADRADA DUCHA MANUAL CR</v>
          </cell>
          <cell r="C8271" t="str">
            <v>DECA</v>
          </cell>
          <cell r="D8271" t="str">
            <v>DEXCO S.A.</v>
          </cell>
          <cell r="E8271" t="str">
            <v>GRIFERIAS</v>
          </cell>
          <cell r="F8271" t="str">
            <v>GRIFERIAS</v>
          </cell>
          <cell r="G8271" t="str">
            <v>DUCHA</v>
          </cell>
        </row>
        <row r="8272">
          <cell r="A8272" t="str">
            <v>PAGDEGR3DT5310001</v>
          </cell>
          <cell r="B8272" t="str">
            <v>QUADRADO DUCHA CON TUBO DE TECHO CORTEN</v>
          </cell>
          <cell r="C8272" t="str">
            <v>DECA</v>
          </cell>
          <cell r="D8272" t="str">
            <v>DEXCO S.A.</v>
          </cell>
          <cell r="E8272" t="str">
            <v>GRIFERIAS</v>
          </cell>
          <cell r="F8272" t="str">
            <v>GRIFERIAS</v>
          </cell>
          <cell r="G8272" t="str">
            <v>DUCHA</v>
          </cell>
        </row>
        <row r="8273">
          <cell r="A8273" t="str">
            <v>PAGDEGR3DU2210001</v>
          </cell>
          <cell r="B8273" t="str">
            <v>BALANCE DUCHA CON TUBO DE PARED 5 CHORROS CR</v>
          </cell>
          <cell r="C8273" t="str">
            <v>DECA</v>
          </cell>
          <cell r="D8273" t="str">
            <v>DEXCO S.A.</v>
          </cell>
          <cell r="E8273" t="str">
            <v>GRIFERIAS</v>
          </cell>
          <cell r="F8273" t="str">
            <v>GRIFERIAS</v>
          </cell>
          <cell r="G8273" t="str">
            <v>DUCHA</v>
          </cell>
        </row>
        <row r="8274">
          <cell r="A8274" t="str">
            <v>PAGDEGR3DV5310001</v>
          </cell>
          <cell r="B8274" t="str">
            <v>DUNA CLASSICA DUCHA HIG C/REGISTRO Y DERIV. CORTEN</v>
          </cell>
          <cell r="C8274" t="str">
            <v>DECA</v>
          </cell>
          <cell r="D8274" t="str">
            <v>DEXCO S.A.</v>
          </cell>
          <cell r="E8274" t="str">
            <v>GRIFERIAS</v>
          </cell>
          <cell r="F8274" t="str">
            <v>GRIFERIAS</v>
          </cell>
          <cell r="G8274" t="str">
            <v>INODORO</v>
          </cell>
        </row>
        <row r="8275">
          <cell r="A8275" t="str">
            <v>PAGDEGR3DW5310001</v>
          </cell>
          <cell r="B8275" t="str">
            <v>DREAM MEZCLADOR PARA BIDE CORTEN</v>
          </cell>
          <cell r="C8275" t="str">
            <v>DECA</v>
          </cell>
          <cell r="D8275" t="str">
            <v>DEXCO S.A.</v>
          </cell>
          <cell r="E8275" t="str">
            <v>GRIFERIAS</v>
          </cell>
          <cell r="F8275" t="str">
            <v>GRIFERIAS</v>
          </cell>
          <cell r="G8275" t="str">
            <v>BIDET</v>
          </cell>
        </row>
        <row r="8276">
          <cell r="A8276" t="str">
            <v>PAGDEGR3DX4010001</v>
          </cell>
          <cell r="B8276" t="str">
            <v>DREAM DUCHA HIGIENICA CON REGISTRO Y DERIVACION NEGRO MATE</v>
          </cell>
          <cell r="C8276" t="str">
            <v>DECA</v>
          </cell>
          <cell r="D8276" t="str">
            <v>DEXCO S.A.</v>
          </cell>
          <cell r="E8276" t="str">
            <v>GRIFERIAS</v>
          </cell>
          <cell r="F8276" t="str">
            <v>GRIFERIAS</v>
          </cell>
          <cell r="G8276" t="str">
            <v>INODORO</v>
          </cell>
        </row>
        <row r="8277">
          <cell r="A8277" t="str">
            <v>PAGDEGR3DZ2510001</v>
          </cell>
          <cell r="B8277" t="str">
            <v>DREAM LEVEL DUCHA HIGIENICA CON REGISTRO Y DERIVACION GOLD BRILLO</v>
          </cell>
          <cell r="C8277" t="str">
            <v>DECA</v>
          </cell>
          <cell r="D8277" t="str">
            <v>DEXCO S.A.</v>
          </cell>
          <cell r="E8277" t="str">
            <v>GRIFERIAS</v>
          </cell>
          <cell r="F8277" t="str">
            <v>GRIFERIAS</v>
          </cell>
          <cell r="G8277" t="str">
            <v>INODORO</v>
          </cell>
        </row>
        <row r="8278">
          <cell r="A8278" t="str">
            <v>PAGDEGR3E04310001</v>
          </cell>
          <cell r="B8278" t="str">
            <v>DREAM LEVEL DUCHA HIGIENICA CON REGISTRO Y DERIVACION RED GOLD</v>
          </cell>
          <cell r="C8278" t="str">
            <v>DECA</v>
          </cell>
          <cell r="D8278" t="str">
            <v>DEXCO S.A.</v>
          </cell>
          <cell r="E8278" t="str">
            <v>GRIFERIAS</v>
          </cell>
          <cell r="F8278" t="str">
            <v>GRIFERIAS</v>
          </cell>
          <cell r="G8278" t="str">
            <v>INODORO</v>
          </cell>
        </row>
        <row r="8279">
          <cell r="A8279" t="str">
            <v>PAGDEGR3E13910001</v>
          </cell>
          <cell r="B8279" t="str">
            <v>SOUL DUCHA HIGIENICA NEGRO BRILLO</v>
          </cell>
          <cell r="C8279" t="str">
            <v>DECA</v>
          </cell>
          <cell r="D8279" t="str">
            <v>DEXCO S.A.</v>
          </cell>
          <cell r="E8279" t="str">
            <v>GRIFERIAS</v>
          </cell>
          <cell r="F8279" t="str">
            <v>GRIFERIAS</v>
          </cell>
          <cell r="G8279" t="str">
            <v>INODORO</v>
          </cell>
        </row>
        <row r="8280">
          <cell r="A8280" t="str">
            <v>PAGDEGR3E24310001</v>
          </cell>
          <cell r="B8280" t="str">
            <v>DK DUCHA HIGIENICA CON REGISTRO Y DERIVACION RED GOLD</v>
          </cell>
          <cell r="C8280" t="str">
            <v>DECA</v>
          </cell>
          <cell r="D8280" t="str">
            <v>DEXCO S.A.</v>
          </cell>
          <cell r="E8280" t="str">
            <v>GRIFERIAS</v>
          </cell>
          <cell r="F8280" t="str">
            <v>GRIFERIAS</v>
          </cell>
          <cell r="G8280" t="str">
            <v>INODORO</v>
          </cell>
        </row>
        <row r="8281">
          <cell r="A8281" t="str">
            <v>PAGDEGR3E42210001</v>
          </cell>
          <cell r="B8281" t="str">
            <v>CUBO DUCHA HIGIENICA CON REGISTRO Y DERIVACION CR</v>
          </cell>
          <cell r="C8281" t="str">
            <v>DECA</v>
          </cell>
          <cell r="D8281" t="str">
            <v>DEXCO S.A.</v>
          </cell>
          <cell r="E8281" t="str">
            <v>GRIFERIAS</v>
          </cell>
          <cell r="F8281" t="str">
            <v>GRIFERIAS</v>
          </cell>
          <cell r="G8281" t="str">
            <v>INODORO</v>
          </cell>
        </row>
        <row r="8282">
          <cell r="A8282" t="str">
            <v>PAGDEGR3E52210001</v>
          </cell>
          <cell r="B8282" t="str">
            <v>DUCHA HIGINIECA UNIVERSAL CON DERIVACION</v>
          </cell>
          <cell r="C8282" t="str">
            <v>DECA</v>
          </cell>
          <cell r="D8282" t="str">
            <v>DEXCO S.A.</v>
          </cell>
          <cell r="E8282" t="str">
            <v>GRIFERIAS</v>
          </cell>
          <cell r="F8282" t="str">
            <v>GRIFERIAS</v>
          </cell>
          <cell r="G8282" t="str">
            <v>INODORO</v>
          </cell>
        </row>
        <row r="8283">
          <cell r="A8283" t="str">
            <v>PAGDEGR3E62210001</v>
          </cell>
          <cell r="B8283" t="str">
            <v>DROP ACABADO DE DUCHA MON. ALTA Y BAJA PRESIÓN CR</v>
          </cell>
          <cell r="C8283" t="str">
            <v>DECA</v>
          </cell>
          <cell r="D8283" t="str">
            <v>DEXCO S.A.</v>
          </cell>
          <cell r="E8283" t="str">
            <v>GRIFERIAS</v>
          </cell>
          <cell r="F8283" t="str">
            <v>GRIFERIAS</v>
          </cell>
          <cell r="G8283" t="str">
            <v>DUCHA</v>
          </cell>
        </row>
        <row r="8284">
          <cell r="A8284" t="str">
            <v>PAGDEGR3E72210001</v>
          </cell>
          <cell r="B8284" t="str">
            <v>ACQUA PLUS QUADRATTA DUCHA DE PARED CROMADA C/ENTRADA DE AIRE</v>
          </cell>
          <cell r="C8284" t="str">
            <v>DECA</v>
          </cell>
          <cell r="D8284" t="str">
            <v>DEXCO S.A.</v>
          </cell>
          <cell r="E8284" t="str">
            <v>GRIFERIAS</v>
          </cell>
          <cell r="F8284" t="str">
            <v>GRIFERIAS</v>
          </cell>
          <cell r="G8284" t="str">
            <v>DUCHA</v>
          </cell>
        </row>
        <row r="8285">
          <cell r="A8285" t="str">
            <v>PAGDEGR3E82210001</v>
          </cell>
          <cell r="B8285" t="str">
            <v>FLEX CANILLA DE MESA PICO BAJO PARA LAVAMANOS CR</v>
          </cell>
          <cell r="C8285" t="str">
            <v>DECA</v>
          </cell>
          <cell r="D8285" t="str">
            <v>DEXCO S.A.</v>
          </cell>
          <cell r="E8285" t="str">
            <v>GRIFERIAS</v>
          </cell>
          <cell r="F8285" t="str">
            <v>GRIFERIAS</v>
          </cell>
          <cell r="G8285" t="str">
            <v>LAVAMANOS</v>
          </cell>
        </row>
        <row r="8286">
          <cell r="A8286" t="str">
            <v>PAGDEGR3E92210001</v>
          </cell>
          <cell r="B8286" t="str">
            <v>FLEX CANILLA DE MESA PICO ALTO PARA LAVAMANOS CR</v>
          </cell>
          <cell r="C8286" t="str">
            <v>DECA</v>
          </cell>
          <cell r="D8286" t="str">
            <v>DEXCO S.A.</v>
          </cell>
          <cell r="E8286" t="str">
            <v>GRIFERIAS</v>
          </cell>
          <cell r="F8286" t="str">
            <v>GRIFERIAS</v>
          </cell>
          <cell r="G8286" t="str">
            <v>LAVAMANOS</v>
          </cell>
        </row>
        <row r="8287">
          <cell r="A8287" t="str">
            <v>PAGDEGR3EA3810001</v>
          </cell>
          <cell r="B8287" t="str">
            <v>JADER ALMEIDA CANILLA DE MESA PICO ALTO PARA LAVAMANOS NG</v>
          </cell>
          <cell r="C8287" t="str">
            <v>DECA</v>
          </cell>
          <cell r="D8287" t="str">
            <v>DEXCO S.A.</v>
          </cell>
          <cell r="E8287" t="str">
            <v>GRIFERIAS</v>
          </cell>
          <cell r="F8287" t="str">
            <v>GRIFERIAS</v>
          </cell>
          <cell r="G8287" t="str">
            <v>LAVAMANOS</v>
          </cell>
        </row>
        <row r="8288">
          <cell r="A8288" t="str">
            <v>PAGDEGR3EB4010001</v>
          </cell>
          <cell r="B8288" t="str">
            <v>JADER ALMEIDA MEZCLADOR DE MESA PICO ALTO NEGRO MATE</v>
          </cell>
          <cell r="C8288" t="str">
            <v>DECA</v>
          </cell>
          <cell r="D8288" t="str">
            <v>DEXCO S.A.</v>
          </cell>
          <cell r="E8288" t="str">
            <v>GRIFERIAS</v>
          </cell>
          <cell r="F8288" t="str">
            <v>GRIFERIAS</v>
          </cell>
          <cell r="G8288" t="str">
            <v>LAVAMANOS</v>
          </cell>
        </row>
        <row r="8289">
          <cell r="A8289" t="str">
            <v>PAGDEGR3EC2210001</v>
          </cell>
          <cell r="B8289" t="str">
            <v>ARTHUR CASAS MEZCLADOR DE MESA PICO ALTO CROMADO</v>
          </cell>
          <cell r="C8289" t="str">
            <v>DECA</v>
          </cell>
          <cell r="D8289" t="str">
            <v>DEXCO S.A.</v>
          </cell>
          <cell r="E8289" t="str">
            <v>GRIFERIAS</v>
          </cell>
          <cell r="F8289" t="str">
            <v>GRIFERIAS</v>
          </cell>
          <cell r="G8289" t="str">
            <v>LAVAMANOS</v>
          </cell>
        </row>
        <row r="8290">
          <cell r="A8290" t="str">
            <v>PAGDEGR3ED4010001</v>
          </cell>
          <cell r="B8290" t="str">
            <v>LEVEL MEZCL. MONOC DE CAÑO ALTO PARA LAVAMANOS NG MATE</v>
          </cell>
          <cell r="C8290" t="str">
            <v>DECA</v>
          </cell>
          <cell r="D8290" t="str">
            <v>DEXCO S.A.</v>
          </cell>
          <cell r="E8290" t="str">
            <v>GRIFERIAS</v>
          </cell>
          <cell r="F8290" t="str">
            <v>GRIFERIAS</v>
          </cell>
          <cell r="G8290" t="str">
            <v>LAVAMANOS</v>
          </cell>
        </row>
        <row r="8291">
          <cell r="A8291" t="str">
            <v>PAGDEGR3EE2210001</v>
          </cell>
          <cell r="B8291" t="str">
            <v>LEVEL MEZCL. MONOCOMANDO DE MESA PICO BAJO PARA LAVAMANOS CR</v>
          </cell>
          <cell r="C8291" t="str">
            <v>DECA</v>
          </cell>
          <cell r="D8291" t="str">
            <v>DEXCO S.A.</v>
          </cell>
          <cell r="E8291" t="str">
            <v>GRIFERIAS</v>
          </cell>
          <cell r="F8291" t="str">
            <v>GRIFERIAS</v>
          </cell>
          <cell r="G8291" t="str">
            <v>LAVAMANOS</v>
          </cell>
        </row>
        <row r="8292">
          <cell r="A8292" t="str">
            <v>PAGDEGR3EF2210001</v>
          </cell>
          <cell r="B8292" t="str">
            <v>LEVEL MEZCL. MONOCOMANDO DE MESA PICO ALTO PARA LAVAMANOS CR</v>
          </cell>
          <cell r="C8292" t="str">
            <v>DECA</v>
          </cell>
          <cell r="D8292" t="str">
            <v>DEXCO S.A.</v>
          </cell>
          <cell r="E8292" t="str">
            <v>GRIFERIAS</v>
          </cell>
          <cell r="F8292" t="str">
            <v>GRIFERIAS</v>
          </cell>
          <cell r="G8292" t="str">
            <v>LAVAMANOS</v>
          </cell>
        </row>
        <row r="8293">
          <cell r="A8293" t="str">
            <v>PAGDEGR3EG4310001</v>
          </cell>
          <cell r="B8293" t="str">
            <v>UNIC MEZCL. CON CAÑO BAJO PARA LAVAMANOS RED GOLD</v>
          </cell>
          <cell r="C8293" t="str">
            <v>DECA</v>
          </cell>
          <cell r="D8293" t="str">
            <v>DEXCO S.A.</v>
          </cell>
          <cell r="E8293" t="str">
            <v>GRIFERIAS</v>
          </cell>
          <cell r="F8293" t="str">
            <v>GRIFERIAS</v>
          </cell>
          <cell r="G8293" t="str">
            <v>LAVAMANOS</v>
          </cell>
        </row>
        <row r="8294">
          <cell r="A8294" t="str">
            <v>PAGDEGR3EG4310002</v>
          </cell>
          <cell r="B8294" t="str">
            <v>LEVEL MEZCLADOR MONOCOMANDO DE MESA PICO BAJO PARA LAVAMANOS RD GL</v>
          </cell>
          <cell r="C8294" t="str">
            <v>DECA</v>
          </cell>
          <cell r="D8294" t="str">
            <v>DEXCO S.A.</v>
          </cell>
          <cell r="E8294" t="str">
            <v>GRIFERIAS</v>
          </cell>
          <cell r="F8294" t="str">
            <v>GRIFERIAS</v>
          </cell>
          <cell r="G8294" t="str">
            <v>LAVAMANOS</v>
          </cell>
        </row>
        <row r="8295">
          <cell r="A8295" t="str">
            <v>PAGDEGR3EH4310001</v>
          </cell>
          <cell r="B8295" t="str">
            <v>LEVEL MEZCL. MONOC. DE MESA PICO ALTO P/LAVAMANOS RED GOLD</v>
          </cell>
          <cell r="C8295" t="str">
            <v>DECA</v>
          </cell>
          <cell r="D8295" t="str">
            <v>DEXCO S.A.</v>
          </cell>
          <cell r="E8295" t="str">
            <v>GRIFERIAS</v>
          </cell>
          <cell r="F8295" t="str">
            <v>GRIFERIAS</v>
          </cell>
          <cell r="G8295" t="str">
            <v>LAVAMANOS</v>
          </cell>
        </row>
        <row r="8296">
          <cell r="A8296" t="str">
            <v>PAGDEGR3EI4310001</v>
          </cell>
          <cell r="B8296" t="str">
            <v>LK MEZCLADOR MONOC. DE MESA PICO ALTO P/ LAVAMANOS RED GOLD</v>
          </cell>
          <cell r="C8296" t="str">
            <v>DECA</v>
          </cell>
          <cell r="D8296" t="str">
            <v>DEXCO S.A.</v>
          </cell>
          <cell r="E8296" t="str">
            <v>GRIFERIAS</v>
          </cell>
          <cell r="F8296" t="str">
            <v>GRIFERIAS</v>
          </cell>
          <cell r="G8296" t="str">
            <v>LAVAMANOS</v>
          </cell>
        </row>
        <row r="8297">
          <cell r="A8297" t="str">
            <v>PAGDEGR3EJ4310001</v>
          </cell>
          <cell r="B8297" t="str">
            <v>LK MEZCLADOR DE MESA RED GOLD</v>
          </cell>
          <cell r="C8297" t="str">
            <v>DECA</v>
          </cell>
          <cell r="D8297" t="str">
            <v>DEXCO S.A.</v>
          </cell>
          <cell r="E8297" t="str">
            <v>GRIFERIAS</v>
          </cell>
          <cell r="F8297" t="str">
            <v>GRIFERIAS</v>
          </cell>
          <cell r="G8297" t="str">
            <v>LAVAMANOS</v>
          </cell>
        </row>
        <row r="8298">
          <cell r="A8298" t="str">
            <v>PAGDEGR3EK2210001</v>
          </cell>
          <cell r="B8298" t="str">
            <v>LK MEZCL. DE MESA PICO ALTO PARA LAVAMANOS CR</v>
          </cell>
          <cell r="C8298" t="str">
            <v>DECA</v>
          </cell>
          <cell r="D8298" t="str">
            <v>DEXCO S.A.</v>
          </cell>
          <cell r="E8298" t="str">
            <v>GRIFERIAS</v>
          </cell>
          <cell r="F8298" t="str">
            <v>GRIFERIAS</v>
          </cell>
          <cell r="G8298" t="str">
            <v>LAVAMANOS</v>
          </cell>
        </row>
        <row r="8299">
          <cell r="A8299" t="str">
            <v>PAGDEGR3EL4310001</v>
          </cell>
          <cell r="B8299" t="str">
            <v>LK MEZCLADOR MONOC. DE MESA PICO BAJO PARA LAVAMANOS RED GOLD</v>
          </cell>
          <cell r="C8299" t="str">
            <v>DECA</v>
          </cell>
          <cell r="D8299" t="str">
            <v>DEXCO S.A.</v>
          </cell>
          <cell r="E8299" t="str">
            <v>GRIFERIAS</v>
          </cell>
          <cell r="F8299" t="str">
            <v>GRIFERIAS</v>
          </cell>
          <cell r="G8299" t="str">
            <v>LAVAMANOS</v>
          </cell>
        </row>
        <row r="8300">
          <cell r="A8300" t="str">
            <v>PAGDEGR3EM2210001</v>
          </cell>
          <cell r="B8300" t="str">
            <v>LK CANILLA DE MESA PICO ALTO PARA LAVAMANOS CR</v>
          </cell>
          <cell r="C8300" t="str">
            <v>DECA</v>
          </cell>
          <cell r="D8300" t="str">
            <v>DEXCO S.A.</v>
          </cell>
          <cell r="E8300" t="str">
            <v>GRIFERIAS</v>
          </cell>
          <cell r="F8300" t="str">
            <v>GRIFERIAS</v>
          </cell>
          <cell r="G8300" t="str">
            <v>LAVAMANOS</v>
          </cell>
        </row>
        <row r="8301">
          <cell r="A8301" t="str">
            <v>PAGDEGR3EN2210001</v>
          </cell>
          <cell r="B8301" t="str">
            <v>LK MONOCOMANDO DE MESA BICA ALTA PARA LAVAMANOS CR</v>
          </cell>
          <cell r="C8301" t="str">
            <v>DECA</v>
          </cell>
          <cell r="D8301" t="str">
            <v>DEXCO S.A.</v>
          </cell>
          <cell r="E8301" t="str">
            <v>GRIFERIAS</v>
          </cell>
          <cell r="F8301" t="str">
            <v>GRIFERIAS</v>
          </cell>
          <cell r="G8301" t="str">
            <v>LAVAMANOS</v>
          </cell>
        </row>
        <row r="8302">
          <cell r="A8302" t="str">
            <v>PAGDEGR3EO2210001</v>
          </cell>
          <cell r="B8302" t="str">
            <v>LK MONOCOMANDO DE MESA BICA BAJO PARA LAVAMANOS CR</v>
          </cell>
          <cell r="C8302" t="str">
            <v>DECA</v>
          </cell>
          <cell r="D8302" t="str">
            <v>DEXCO S.A.</v>
          </cell>
          <cell r="E8302" t="str">
            <v>GRIFERIAS</v>
          </cell>
          <cell r="F8302" t="str">
            <v>GRIFERIAS</v>
          </cell>
          <cell r="G8302" t="str">
            <v>LAVAMANOS</v>
          </cell>
        </row>
        <row r="8303">
          <cell r="A8303" t="str">
            <v>PAGDEGR3EP5310001</v>
          </cell>
          <cell r="B8303" t="str">
            <v>LK MEZCLADOR MONOC ALTO P/LAV C/TEXTURA CORTEN</v>
          </cell>
          <cell r="C8303" t="str">
            <v>DECA</v>
          </cell>
          <cell r="D8303" t="str">
            <v>DEXCO S.A.</v>
          </cell>
          <cell r="E8303" t="str">
            <v>GRIFERIAS</v>
          </cell>
          <cell r="F8303" t="str">
            <v>GRIFERIAS</v>
          </cell>
          <cell r="G8303" t="str">
            <v>LAVAMANOS</v>
          </cell>
        </row>
        <row r="8304">
          <cell r="A8304" t="str">
            <v>PAGDEGR3EQ2510001</v>
          </cell>
          <cell r="B8304" t="str">
            <v>DREAM GRIFO DE MESA PICO ALTO GOLD BRILLO</v>
          </cell>
          <cell r="C8304" t="str">
            <v>DECA</v>
          </cell>
          <cell r="D8304" t="str">
            <v>DEXCO S.A.</v>
          </cell>
          <cell r="E8304" t="str">
            <v>GRIFERIAS</v>
          </cell>
          <cell r="F8304" t="str">
            <v>GRIFERIAS</v>
          </cell>
          <cell r="G8304" t="str">
            <v>COCINA</v>
          </cell>
        </row>
        <row r="8305">
          <cell r="A8305" t="str">
            <v>PAGDEGR3ER4310001</v>
          </cell>
          <cell r="B8305" t="str">
            <v>LK GRIFO AGUA FRIA DE MESA PICO ALTO RED GOLD</v>
          </cell>
          <cell r="C8305" t="str">
            <v>DECA</v>
          </cell>
          <cell r="D8305" t="str">
            <v>DEXCO S.A.</v>
          </cell>
          <cell r="E8305" t="str">
            <v>GRIFERIAS</v>
          </cell>
          <cell r="F8305" t="str">
            <v>GRIFERIAS</v>
          </cell>
          <cell r="G8305" t="str">
            <v>LAVAMANOS</v>
          </cell>
        </row>
        <row r="8306">
          <cell r="A8306" t="str">
            <v>PAGDEGR3ES3910001</v>
          </cell>
          <cell r="B8306" t="str">
            <v>UNIC MEZCLADOR MONOC. DE MESA PICO BAJO P/ LAVAMANOS NEGRO BRILLO</v>
          </cell>
          <cell r="C8306" t="str">
            <v>DECA</v>
          </cell>
          <cell r="D8306" t="str">
            <v>DEXCO S.A.</v>
          </cell>
          <cell r="E8306" t="str">
            <v>GRIFERIAS</v>
          </cell>
          <cell r="F8306" t="str">
            <v>GRIFERIAS</v>
          </cell>
          <cell r="G8306" t="str">
            <v>LAVAMANOS</v>
          </cell>
        </row>
        <row r="8307">
          <cell r="A8307" t="str">
            <v>PAGDEGR3ET3910001</v>
          </cell>
          <cell r="B8307" t="str">
            <v>UNIC MEZCLADOR MONOC. DE MESA PICO ALTO P/ LAVAMANOS NEGRO BRILLO</v>
          </cell>
          <cell r="C8307" t="str">
            <v>DECA</v>
          </cell>
          <cell r="D8307" t="str">
            <v>DEXCO S.A.</v>
          </cell>
          <cell r="E8307" t="str">
            <v>GRIFERIAS</v>
          </cell>
          <cell r="F8307" t="str">
            <v>GRIFERIAS</v>
          </cell>
          <cell r="G8307" t="str">
            <v>LAVAMANOS</v>
          </cell>
        </row>
        <row r="8308">
          <cell r="A8308" t="str">
            <v>PAGDEGR3EU5310001</v>
          </cell>
          <cell r="B8308" t="str">
            <v>UNIC MEZCLADOR MONOC. DE MESA PICO ALTO P/ LAVAMANOS CORTEN</v>
          </cell>
          <cell r="C8308" t="str">
            <v>DECA</v>
          </cell>
          <cell r="D8308" t="str">
            <v>DEXCO S.A.</v>
          </cell>
          <cell r="E8308" t="str">
            <v>GRIFERIAS</v>
          </cell>
          <cell r="F8308" t="str">
            <v>GRIFERIAS</v>
          </cell>
          <cell r="G8308" t="str">
            <v>LAVAMANOS</v>
          </cell>
        </row>
        <row r="8309">
          <cell r="A8309" t="str">
            <v>PAGDEGR3EV4010001</v>
          </cell>
          <cell r="B8309" t="str">
            <v>MEZCLADOR MONOM. DE MESA P/LAVAMANOS NEGRO MAT UNIC</v>
          </cell>
          <cell r="C8309" t="str">
            <v>DECA</v>
          </cell>
          <cell r="D8309" t="str">
            <v>DEXCO S.A.</v>
          </cell>
          <cell r="E8309" t="str">
            <v>GRIFERIAS</v>
          </cell>
          <cell r="F8309" t="str">
            <v>GRIFERIAS</v>
          </cell>
          <cell r="G8309" t="str">
            <v>LAVAMANOS</v>
          </cell>
        </row>
        <row r="8310">
          <cell r="A8310" t="str">
            <v>PAGDEGR3EW2510001</v>
          </cell>
          <cell r="B8310" t="str">
            <v>UNIC MEZCLADOR MONOC. DE MESA PICO BAJO PARA LAVAMANOS GOLD</v>
          </cell>
          <cell r="C8310" t="str">
            <v>DECA</v>
          </cell>
          <cell r="D8310" t="str">
            <v>DEXCO S.A.</v>
          </cell>
          <cell r="E8310" t="str">
            <v>GRIFERIAS</v>
          </cell>
          <cell r="F8310" t="str">
            <v>GRIFERIAS</v>
          </cell>
          <cell r="G8310" t="str">
            <v>LAVAMANOS</v>
          </cell>
        </row>
        <row r="8311">
          <cell r="A8311" t="str">
            <v>PAGDEGR3EX2510001</v>
          </cell>
          <cell r="B8311" t="str">
            <v>UNIC CANILLA AGUA FRIA DE MESA PICO ALTO PARA LAVAMANOS GOLD</v>
          </cell>
          <cell r="C8311" t="str">
            <v>DECA</v>
          </cell>
          <cell r="D8311" t="str">
            <v>DEXCO S.A.</v>
          </cell>
          <cell r="E8311" t="str">
            <v>GRIFERIAS</v>
          </cell>
          <cell r="F8311" t="str">
            <v>GRIFERIAS</v>
          </cell>
          <cell r="G8311" t="str">
            <v>LAVAMANOS</v>
          </cell>
        </row>
        <row r="8312">
          <cell r="A8312" t="str">
            <v>PAGDEGR3EY2210001</v>
          </cell>
          <cell r="B8312" t="str">
            <v>UNIC MEZCL. MONOCOMANDO DE MESA PICO BAJO PARA LAVAMANOS CR</v>
          </cell>
          <cell r="C8312" t="str">
            <v>DECA</v>
          </cell>
          <cell r="D8312" t="str">
            <v>DEXCO S.A.</v>
          </cell>
          <cell r="E8312" t="str">
            <v>GRIFERIAS</v>
          </cell>
          <cell r="F8312" t="str">
            <v>GRIFERIAS</v>
          </cell>
          <cell r="G8312" t="str">
            <v>LAVAMANOS</v>
          </cell>
        </row>
        <row r="8313">
          <cell r="A8313" t="str">
            <v>PAGDEGR3EZ2510001</v>
          </cell>
          <cell r="B8313" t="str">
            <v>UNIC MEZCLADOR MONOC. DE MESA PICO BAJO PARA LAVAMANOS GOLD MATE</v>
          </cell>
          <cell r="C8313" t="str">
            <v>DECA</v>
          </cell>
          <cell r="D8313" t="str">
            <v>DEXCO S.A.</v>
          </cell>
          <cell r="E8313" t="str">
            <v>GRIFERIAS</v>
          </cell>
          <cell r="F8313" t="str">
            <v>GRIFERIAS</v>
          </cell>
          <cell r="G8313" t="str">
            <v>LAVAMANOS</v>
          </cell>
        </row>
        <row r="8314">
          <cell r="A8314" t="str">
            <v>PAGDEGR3F02510001</v>
          </cell>
          <cell r="B8314" t="str">
            <v>UNIC MEZCLADOR MONOCOMANDO DE MESA PICO ALTO PARA LAVAMANOS GOLD GL</v>
          </cell>
          <cell r="C8314" t="str">
            <v>DECA</v>
          </cell>
          <cell r="D8314" t="str">
            <v>DEXCO S.A.</v>
          </cell>
          <cell r="E8314" t="str">
            <v>GRIFERIAS</v>
          </cell>
          <cell r="F8314" t="str">
            <v>GRIFERIAS</v>
          </cell>
          <cell r="G8314" t="str">
            <v>LAVAMANOS</v>
          </cell>
        </row>
        <row r="8315">
          <cell r="A8315" t="str">
            <v>PAGDEGR3F14010001</v>
          </cell>
          <cell r="B8315" t="str">
            <v>UNIC MEZCL. MONOCOMANDO DE MESA PICO ALTA PARA LAVAMANOS NG MATE</v>
          </cell>
          <cell r="C8315" t="str">
            <v>DECA</v>
          </cell>
          <cell r="D8315" t="str">
            <v>DEXCO S.A.</v>
          </cell>
          <cell r="E8315" t="str">
            <v>GRIFERIAS</v>
          </cell>
          <cell r="F8315" t="str">
            <v>GRIFERIAS</v>
          </cell>
          <cell r="G8315" t="str">
            <v>LAVAMANOS</v>
          </cell>
        </row>
        <row r="8316">
          <cell r="A8316" t="str">
            <v>PAGDEGR3F22210001</v>
          </cell>
          <cell r="B8316" t="str">
            <v>UNIC MEZCL. MONOCOMANDO DE MESA PICO ALTA PARA LAVAMANOS CR</v>
          </cell>
          <cell r="C8316" t="str">
            <v>DECA</v>
          </cell>
          <cell r="D8316" t="str">
            <v>DEXCO S.A.</v>
          </cell>
          <cell r="E8316" t="str">
            <v>GRIFERIAS</v>
          </cell>
          <cell r="F8316" t="str">
            <v>GRIFERIAS</v>
          </cell>
          <cell r="G8316" t="str">
            <v>LAVAMANOS</v>
          </cell>
        </row>
        <row r="8317">
          <cell r="A8317" t="str">
            <v>PAGDEGR3F32510001</v>
          </cell>
          <cell r="B8317" t="str">
            <v>UNIC MEZCL. MONOC. DE MESA PICO ALTA P/LAVAMANOS GOLD MATE</v>
          </cell>
          <cell r="C8317" t="str">
            <v>DECA</v>
          </cell>
          <cell r="D8317" t="str">
            <v>DEXCO S.A.</v>
          </cell>
          <cell r="E8317" t="str">
            <v>GRIFERIAS</v>
          </cell>
          <cell r="F8317" t="str">
            <v>GRIFERIAS</v>
          </cell>
          <cell r="G8317" t="str">
            <v>LAVAMANOS</v>
          </cell>
        </row>
        <row r="8318">
          <cell r="A8318" t="str">
            <v>PAGDEGR3F42210001</v>
          </cell>
          <cell r="B8318" t="str">
            <v>UNIC MEZCLADOR DE PICO BAJO CROMADO</v>
          </cell>
          <cell r="C8318" t="str">
            <v>DECA</v>
          </cell>
          <cell r="D8318" t="str">
            <v>DEXCO S.A.</v>
          </cell>
          <cell r="E8318" t="str">
            <v>GRIFERIAS</v>
          </cell>
          <cell r="F8318" t="str">
            <v>GRIFERIAS</v>
          </cell>
          <cell r="G8318" t="str">
            <v>LAVAMANOS</v>
          </cell>
        </row>
        <row r="8319">
          <cell r="A8319" t="str">
            <v>PAGDEGR3F53810001</v>
          </cell>
          <cell r="B8319" t="str">
            <v>UNIC CANILLA AGUA FRIA DE MESA PICO ALTO PARA LAVAMANOS NG</v>
          </cell>
          <cell r="C8319" t="str">
            <v>DECA</v>
          </cell>
          <cell r="D8319" t="str">
            <v>DEXCO S.A.</v>
          </cell>
          <cell r="E8319" t="str">
            <v>GRIFERIAS</v>
          </cell>
          <cell r="F8319" t="str">
            <v>GRIFERIAS</v>
          </cell>
          <cell r="G8319" t="str">
            <v>LAVAMANOS</v>
          </cell>
        </row>
        <row r="8320">
          <cell r="A8320" t="str">
            <v>PAGDEGR3F65310001</v>
          </cell>
          <cell r="B8320" t="str">
            <v>UNIC MEZCLADOR MONOC. DE MESA PICO BAJO PARA LAVAMANOS CORTEN</v>
          </cell>
          <cell r="C8320" t="str">
            <v>DECA</v>
          </cell>
          <cell r="D8320" t="str">
            <v>DEXCO S.A.</v>
          </cell>
          <cell r="E8320" t="str">
            <v>GRIFERIAS</v>
          </cell>
          <cell r="F8320" t="str">
            <v>GRIFERIAS</v>
          </cell>
          <cell r="G8320" t="str">
            <v>LAVAMANOS</v>
          </cell>
        </row>
        <row r="8321">
          <cell r="A8321" t="str">
            <v>PAGDEGR3F74310001</v>
          </cell>
          <cell r="B8321" t="str">
            <v>UNIC MEZCL. MONOC. DE MESA PICO ALTA P/LAVAMANOS RED GOLD</v>
          </cell>
          <cell r="C8321" t="str">
            <v>DECA</v>
          </cell>
          <cell r="D8321" t="str">
            <v>DEXCO S.A.</v>
          </cell>
          <cell r="E8321" t="str">
            <v>GRIFERIAS</v>
          </cell>
          <cell r="F8321" t="str">
            <v>GRIFERIAS</v>
          </cell>
          <cell r="G8321" t="str">
            <v>LAVAMANOS</v>
          </cell>
        </row>
        <row r="8322">
          <cell r="A8322" t="str">
            <v>PAGDEGR3F83910001</v>
          </cell>
          <cell r="B8322" t="str">
            <v>TUBE GRIFO DE PISO CURVO NEGRO BRILLO</v>
          </cell>
          <cell r="C8322" t="str">
            <v>DECA</v>
          </cell>
          <cell r="D8322" t="str">
            <v>DEXCO S.A.</v>
          </cell>
          <cell r="E8322" t="str">
            <v>GRIFERIAS</v>
          </cell>
          <cell r="F8322" t="str">
            <v>GRIFERIAS</v>
          </cell>
          <cell r="G8322" t="str">
            <v>DE PISO</v>
          </cell>
        </row>
        <row r="8323">
          <cell r="A8323" t="str">
            <v>PAGDEGR3F94010001</v>
          </cell>
          <cell r="B8323" t="str">
            <v>TUBE GRIFO AGUA FRIA PARA LAVAMANOS</v>
          </cell>
          <cell r="C8323" t="str">
            <v>DECA</v>
          </cell>
          <cell r="D8323" t="str">
            <v>DEXCO S.A.</v>
          </cell>
          <cell r="E8323" t="str">
            <v>GRIFERIAS</v>
          </cell>
          <cell r="F8323" t="str">
            <v>GRIFERIAS</v>
          </cell>
          <cell r="G8323" t="str">
            <v>LAVAMANOS</v>
          </cell>
        </row>
        <row r="8324">
          <cell r="A8324" t="str">
            <v>PAGDEGR3FA4010001</v>
          </cell>
          <cell r="B8324" t="str">
            <v>TUBE GRIFO RECTO DE PISO NEGRO MATE</v>
          </cell>
          <cell r="C8324" t="str">
            <v>DECA</v>
          </cell>
          <cell r="D8324" t="str">
            <v>DEXCO S.A.</v>
          </cell>
          <cell r="E8324" t="str">
            <v>GRIFERIAS</v>
          </cell>
          <cell r="F8324" t="str">
            <v>GRIFERIAS</v>
          </cell>
          <cell r="G8324" t="str">
            <v>DE PISO</v>
          </cell>
        </row>
        <row r="8325">
          <cell r="A8325" t="str">
            <v>PAGDEGR3FB2510001</v>
          </cell>
          <cell r="B8325" t="str">
            <v>TUBE GRIFO RECTO DE PISO GOLD MATE</v>
          </cell>
          <cell r="C8325" t="str">
            <v>DECA</v>
          </cell>
          <cell r="D8325" t="str">
            <v>DEXCO S.A.</v>
          </cell>
          <cell r="E8325" t="str">
            <v>GRIFERIAS</v>
          </cell>
          <cell r="F8325" t="str">
            <v>GRIFERIAS</v>
          </cell>
          <cell r="G8325" t="str">
            <v>DE PISO</v>
          </cell>
        </row>
        <row r="8326">
          <cell r="A8326" t="str">
            <v>PAGDEGR3FC4010001</v>
          </cell>
          <cell r="B8326" t="str">
            <v>TUBE CANILLA AGUA FRIA DE MESA PICO ALTO PARA LAVAMANOS NG MATE</v>
          </cell>
          <cell r="C8326" t="str">
            <v>DECA</v>
          </cell>
          <cell r="D8326" t="str">
            <v>DEXCO S.A.</v>
          </cell>
          <cell r="E8326" t="str">
            <v>GRIFERIAS</v>
          </cell>
          <cell r="F8326" t="str">
            <v>GRIFERIAS</v>
          </cell>
          <cell r="G8326" t="str">
            <v>LAVAMANOS</v>
          </cell>
        </row>
        <row r="8327">
          <cell r="A8327" t="str">
            <v>PAGDEGR3FD4310001</v>
          </cell>
          <cell r="B8327" t="str">
            <v>TUBE CANILLA DE MESA PICO BAJO PARA LAVAMANOS RED GOLD</v>
          </cell>
          <cell r="C8327" t="str">
            <v>DECA</v>
          </cell>
          <cell r="D8327" t="str">
            <v>DEXCO S.A.</v>
          </cell>
          <cell r="E8327" t="str">
            <v>GRIFERIAS</v>
          </cell>
          <cell r="F8327" t="str">
            <v>GRIFERIAS</v>
          </cell>
          <cell r="G8327" t="str">
            <v>LAVAMANOS</v>
          </cell>
        </row>
        <row r="8328">
          <cell r="A8328" t="str">
            <v>PAGDEGR3FE2210001</v>
          </cell>
          <cell r="B8328" t="str">
            <v>TUBE CANILLA DE PARED AGUA FRIA PARA LAVAMANOS CR</v>
          </cell>
          <cell r="C8328" t="str">
            <v>DECA</v>
          </cell>
          <cell r="D8328" t="str">
            <v>DEXCO S.A.</v>
          </cell>
          <cell r="E8328" t="str">
            <v>GRIFERIAS</v>
          </cell>
          <cell r="F8328" t="str">
            <v>GRIFERIAS</v>
          </cell>
          <cell r="G8328" t="str">
            <v>LAVAMANOS</v>
          </cell>
        </row>
        <row r="8329">
          <cell r="A8329" t="str">
            <v>PAGDEGR3FF4010001</v>
          </cell>
          <cell r="B8329" t="str">
            <v>TUBE CANILLA DE MESA PICO BAJO PARA LAVAMANOS NEGRO MATE</v>
          </cell>
          <cell r="C8329" t="str">
            <v>DECA</v>
          </cell>
          <cell r="D8329" t="str">
            <v>DEXCO S.A.</v>
          </cell>
          <cell r="E8329" t="str">
            <v>GRIFERIAS</v>
          </cell>
          <cell r="F8329" t="str">
            <v>GRIFERIAS</v>
          </cell>
          <cell r="G8329" t="str">
            <v>LAVAMANOS</v>
          </cell>
        </row>
        <row r="8330">
          <cell r="A8330" t="str">
            <v>PAGDEGR3FG2210001</v>
          </cell>
          <cell r="B8330" t="str">
            <v>TUBE CANILLA DE MESA AGUA FRIA PICO BAJO PARA LAVAMANOS CR</v>
          </cell>
          <cell r="C8330" t="str">
            <v>DECA</v>
          </cell>
          <cell r="D8330" t="str">
            <v>DEXCO S.A.</v>
          </cell>
          <cell r="E8330" t="str">
            <v>GRIFERIAS</v>
          </cell>
          <cell r="F8330" t="str">
            <v>GRIFERIAS</v>
          </cell>
          <cell r="G8330" t="str">
            <v>LAVAMANOS</v>
          </cell>
        </row>
        <row r="8331">
          <cell r="A8331" t="str">
            <v>PAGDEGR3FH2210001</v>
          </cell>
          <cell r="B8331" t="str">
            <v>TUBE CANILLA DE MESA PICO ALTO PARA LAVAMANOS CR</v>
          </cell>
          <cell r="C8331" t="str">
            <v>DECA</v>
          </cell>
          <cell r="D8331" t="str">
            <v>DEXCO S.A.</v>
          </cell>
          <cell r="E8331" t="str">
            <v>GRIFERIAS</v>
          </cell>
          <cell r="F8331" t="str">
            <v>GRIFERIAS</v>
          </cell>
          <cell r="G8331" t="str">
            <v>LAVAMANOS</v>
          </cell>
        </row>
        <row r="8332">
          <cell r="A8332" t="str">
            <v>PAGDEGR3FI4310001</v>
          </cell>
          <cell r="B8332" t="str">
            <v>CANILLA AGUA FRIA DE MESA PICO ALTO P/LAVAMANOS RED GOLD</v>
          </cell>
          <cell r="C8332" t="str">
            <v>DECA</v>
          </cell>
          <cell r="D8332" t="str">
            <v>DEXCO S.A.</v>
          </cell>
          <cell r="E8332" t="str">
            <v>GRIFERIAS</v>
          </cell>
          <cell r="F8332" t="str">
            <v>GRIFERIAS</v>
          </cell>
          <cell r="G8332" t="str">
            <v>LAVAMANOS</v>
          </cell>
        </row>
        <row r="8333">
          <cell r="A8333" t="str">
            <v>PAGDEGR3FJ2210001</v>
          </cell>
          <cell r="B8333" t="str">
            <v>LINK MEZCLADOR MONOC. DE MESA PICO ALTO P/ LAVAMANOS CROMADO</v>
          </cell>
          <cell r="C8333" t="str">
            <v>DECA</v>
          </cell>
          <cell r="D8333" t="str">
            <v>DEXCO S.A.</v>
          </cell>
          <cell r="E8333" t="str">
            <v>GRIFERIAS</v>
          </cell>
          <cell r="F8333" t="str">
            <v>GRIFERIAS</v>
          </cell>
          <cell r="G8333" t="str">
            <v>LAVAMANOS</v>
          </cell>
        </row>
        <row r="8334">
          <cell r="A8334" t="str">
            <v>PAGDEGR3FK2210001</v>
          </cell>
          <cell r="B8334" t="str">
            <v>CUADRATTA CLASSICA MEZCLADOR DE LAVAMANOS CROMADO</v>
          </cell>
          <cell r="C8334" t="str">
            <v>DECA</v>
          </cell>
          <cell r="D8334" t="str">
            <v>DEXCO S.A.</v>
          </cell>
          <cell r="E8334" t="str">
            <v>GRIFERIAS</v>
          </cell>
          <cell r="F8334" t="str">
            <v>GRIFERIAS</v>
          </cell>
          <cell r="G8334" t="str">
            <v>LAVAMANOS</v>
          </cell>
        </row>
        <row r="8335">
          <cell r="A8335" t="str">
            <v>PAGDEGR3FL4310001</v>
          </cell>
          <cell r="B8335" t="str">
            <v>DUNA QUADRATTA MEZCLADOR PICO ALTO P/ LAVAMANOS RED GOLD</v>
          </cell>
          <cell r="C8335" t="str">
            <v>DECA</v>
          </cell>
          <cell r="D8335" t="str">
            <v>DEXCO S.A.</v>
          </cell>
          <cell r="E8335" t="str">
            <v>GRIFERIAS</v>
          </cell>
          <cell r="F8335" t="str">
            <v>GRIFERIAS</v>
          </cell>
          <cell r="G8335" t="str">
            <v>LAVAMANOS</v>
          </cell>
        </row>
        <row r="8336">
          <cell r="A8336" t="str">
            <v>PAGDEGR3FM5310001</v>
          </cell>
          <cell r="B8336" t="str">
            <v>DUNA CLASSICA MEZCLADOR DE MESA PICO ALTO CORTEN</v>
          </cell>
          <cell r="C8336" t="str">
            <v>DECA</v>
          </cell>
          <cell r="D8336" t="str">
            <v>DEXCO S.A.</v>
          </cell>
          <cell r="E8336" t="str">
            <v>GRIFERIAS</v>
          </cell>
          <cell r="F8336" t="str">
            <v>GRIFERIAS</v>
          </cell>
          <cell r="G8336" t="str">
            <v>LAVAMANOS</v>
          </cell>
        </row>
        <row r="8337">
          <cell r="A8337" t="str">
            <v>PAGDEGR3FN4310001</v>
          </cell>
          <cell r="B8337" t="str">
            <v>DREAM MEZCLADOR DE PARED PARA LAVAMANOS RED GOLD</v>
          </cell>
          <cell r="C8337" t="str">
            <v>DECA</v>
          </cell>
          <cell r="D8337" t="str">
            <v>DEXCO S.A.</v>
          </cell>
          <cell r="E8337" t="str">
            <v>GRIFERIAS</v>
          </cell>
          <cell r="F8337" t="str">
            <v>GRIFERIAS</v>
          </cell>
          <cell r="G8337" t="str">
            <v>LAVAMANOS</v>
          </cell>
        </row>
        <row r="8338">
          <cell r="A8338" t="str">
            <v>PAGDEGR3FO4310001</v>
          </cell>
          <cell r="B8338" t="str">
            <v>DREAM MEZCLADOR DE MESA PICO ALTO PARA LAVAMANOS RED GOLD</v>
          </cell>
          <cell r="C8338" t="str">
            <v>DECA</v>
          </cell>
          <cell r="D8338" t="str">
            <v>DEXCO S.A.</v>
          </cell>
          <cell r="E8338" t="str">
            <v>GRIFERIAS</v>
          </cell>
          <cell r="F8338" t="str">
            <v>GRIFERIAS</v>
          </cell>
          <cell r="G8338" t="str">
            <v>LAVAMANOS</v>
          </cell>
        </row>
        <row r="8339">
          <cell r="A8339" t="str">
            <v>PAGDEGR3FP2210001</v>
          </cell>
          <cell r="B8339" t="str">
            <v>DREAM MEZCLADOR DE MESA BIMANDO ALTO P/LAVAMANOS CR</v>
          </cell>
          <cell r="C8339" t="str">
            <v>DECA</v>
          </cell>
          <cell r="D8339" t="str">
            <v>DEXCO S.A.</v>
          </cell>
          <cell r="E8339" t="str">
            <v>GRIFERIAS</v>
          </cell>
          <cell r="F8339" t="str">
            <v>GRIFERIAS</v>
          </cell>
          <cell r="G8339" t="str">
            <v>LAVAMANOS</v>
          </cell>
        </row>
        <row r="8340">
          <cell r="A8340" t="str">
            <v>PAGDEGR3FQ4310001</v>
          </cell>
          <cell r="B8340" t="str">
            <v>DK MEZCLADOR DE MESA PICO ALTO RED GOLD</v>
          </cell>
          <cell r="C8340" t="str">
            <v>DECA</v>
          </cell>
          <cell r="D8340" t="str">
            <v>DEXCO S.A.</v>
          </cell>
          <cell r="E8340" t="str">
            <v>GRIFERIAS</v>
          </cell>
          <cell r="F8340" t="str">
            <v>GRIFERIAS</v>
          </cell>
          <cell r="G8340" t="str">
            <v>LAVAMANOS</v>
          </cell>
        </row>
        <row r="8341">
          <cell r="A8341" t="str">
            <v>PAGDEGR3FR2210001</v>
          </cell>
          <cell r="B8341" t="str">
            <v>DECALUX DISPENSADOR ELECTRONICO PARA JABON LIQUIDO CROMADO</v>
          </cell>
          <cell r="C8341" t="str">
            <v>DECA</v>
          </cell>
          <cell r="D8341" t="str">
            <v>DEXCO S.A.</v>
          </cell>
          <cell r="E8341" t="str">
            <v>GRIFERIAS</v>
          </cell>
          <cell r="F8341" t="str">
            <v>GRIFERIAS</v>
          </cell>
          <cell r="G8341" t="str">
            <v>ACCESORIOS</v>
          </cell>
        </row>
        <row r="8342">
          <cell r="A8342" t="str">
            <v>PAGDEGR3FS4010001</v>
          </cell>
          <cell r="B8342" t="str">
            <v>ORBE GRIFO DE MESA PICO ALTO PARA LAVAMANOS BIVOLT NEGRO MATE</v>
          </cell>
          <cell r="C8342" t="str">
            <v>DECA</v>
          </cell>
          <cell r="D8342" t="str">
            <v>DEXCO S.A.</v>
          </cell>
          <cell r="E8342" t="str">
            <v>GRIFERIAS</v>
          </cell>
          <cell r="F8342" t="str">
            <v>GRIFERIAS</v>
          </cell>
          <cell r="G8342" t="str">
            <v>LAVAMANOS</v>
          </cell>
        </row>
        <row r="8343">
          <cell r="A8343" t="str">
            <v>PAGDEGR3FT5310001</v>
          </cell>
          <cell r="B8343" t="str">
            <v>ORBE GRIFO DE MESA PICO ALTO PARA LAVAMANOS ESFERA CORTEN</v>
          </cell>
          <cell r="C8343" t="str">
            <v>DECA</v>
          </cell>
          <cell r="D8343" t="str">
            <v>DEXCO S.A.</v>
          </cell>
          <cell r="E8343" t="str">
            <v>GRIFERIAS</v>
          </cell>
          <cell r="F8343" t="str">
            <v>GRIFERIAS</v>
          </cell>
          <cell r="G8343" t="str">
            <v>LAVAMANOS</v>
          </cell>
        </row>
        <row r="8344">
          <cell r="A8344" t="str">
            <v>PAGDEGR3FU5310001</v>
          </cell>
          <cell r="B8344" t="str">
            <v>ORION GRIFO DE MESA PICO ALTO PARA LAVAMANOS CORTEN</v>
          </cell>
          <cell r="C8344" t="str">
            <v>DECA</v>
          </cell>
          <cell r="D8344" t="str">
            <v>DEXCO S.A.</v>
          </cell>
          <cell r="E8344" t="str">
            <v>GRIFERIAS</v>
          </cell>
          <cell r="F8344" t="str">
            <v>GRIFERIAS</v>
          </cell>
          <cell r="G8344" t="str">
            <v>LAVAMANOS</v>
          </cell>
        </row>
        <row r="8345">
          <cell r="A8345" t="str">
            <v>PAGDEGR3FV4310001</v>
          </cell>
          <cell r="B8345" t="str">
            <v>CLICK MEZCLADOR DE MESA PICO ALTO RED GOLD</v>
          </cell>
          <cell r="C8345" t="str">
            <v>DECA</v>
          </cell>
          <cell r="D8345" t="str">
            <v>DEXCO S.A.</v>
          </cell>
          <cell r="E8345" t="str">
            <v>GRIFERIAS</v>
          </cell>
          <cell r="F8345" t="str">
            <v>GRIFERIAS</v>
          </cell>
          <cell r="G8345" t="str">
            <v>LAVAMANOS</v>
          </cell>
        </row>
        <row r="8346">
          <cell r="A8346" t="str">
            <v>PAGDEGR3FW4010001</v>
          </cell>
          <cell r="B8346" t="str">
            <v>LEVEL SENSE GRIFO C/SENSOR DE MESA PICO BAJO P/ LAVAMANOS NEGRO MATE</v>
          </cell>
          <cell r="C8346" t="str">
            <v>DECA</v>
          </cell>
          <cell r="D8346" t="str">
            <v>DEXCO S.A.</v>
          </cell>
          <cell r="E8346" t="str">
            <v>GRIFERIAS</v>
          </cell>
          <cell r="F8346" t="str">
            <v>GRIFERIAS</v>
          </cell>
          <cell r="G8346" t="str">
            <v>LAVAMANOS</v>
          </cell>
        </row>
        <row r="8347">
          <cell r="A8347" t="str">
            <v>PAGDEGR3FX4010001</v>
          </cell>
          <cell r="B8347" t="str">
            <v>CUBO MEZCLADOR DE PARED PARA LAVAMANOS NEGRO MATE</v>
          </cell>
          <cell r="C8347" t="str">
            <v>DECA</v>
          </cell>
          <cell r="D8347" t="str">
            <v>DEXCO S.A.</v>
          </cell>
          <cell r="E8347" t="str">
            <v>GRIFERIAS</v>
          </cell>
          <cell r="F8347" t="str">
            <v>GRIFERIAS</v>
          </cell>
          <cell r="G8347" t="str">
            <v>LAVAMANOS</v>
          </cell>
        </row>
        <row r="8348">
          <cell r="A8348" t="str">
            <v>PAGDEGR3FY4010001</v>
          </cell>
          <cell r="B8348" t="str">
            <v>CUBO MEZCLADOR DE MESA ALTO PARA LAVABO NG MATE</v>
          </cell>
          <cell r="C8348" t="str">
            <v>DECA</v>
          </cell>
          <cell r="D8348" t="str">
            <v>DEXCO S.A.</v>
          </cell>
          <cell r="E8348" t="str">
            <v>GRIFERIAS</v>
          </cell>
          <cell r="F8348" t="str">
            <v>GRIFERIAS</v>
          </cell>
          <cell r="G8348" t="str">
            <v>LAVAMANOS</v>
          </cell>
        </row>
        <row r="8349">
          <cell r="A8349" t="str">
            <v>PAGDEGR3FZ2210001</v>
          </cell>
          <cell r="B8349" t="str">
            <v>DROP MONOMANDO DE MESA PARA LAVABO ALTO CR</v>
          </cell>
          <cell r="C8349" t="str">
            <v>DECA</v>
          </cell>
          <cell r="D8349" t="str">
            <v>DEXCO S.A.</v>
          </cell>
          <cell r="E8349" t="str">
            <v>GRIFERIAS</v>
          </cell>
          <cell r="F8349" t="str">
            <v>GRIFERIAS</v>
          </cell>
          <cell r="G8349" t="str">
            <v>LAVAMANOS</v>
          </cell>
        </row>
        <row r="8350">
          <cell r="A8350" t="str">
            <v>PAGDEGR3G02210001</v>
          </cell>
          <cell r="B8350" t="str">
            <v>FLEX CANILLA PARA JARDIN Y LAVARROPAS CON ADAPT. DE MANGUERA CR</v>
          </cell>
          <cell r="C8350" t="str">
            <v>DECA</v>
          </cell>
          <cell r="D8350" t="str">
            <v>DEXCO S.A.</v>
          </cell>
          <cell r="E8350" t="str">
            <v>GRIFERIAS</v>
          </cell>
          <cell r="F8350" t="str">
            <v>GRIFERIAS</v>
          </cell>
          <cell r="G8350" t="str">
            <v>LAVANDERÍA</v>
          </cell>
        </row>
        <row r="8351">
          <cell r="A8351" t="str">
            <v>PAGDEGR3G12210001</v>
          </cell>
          <cell r="B8351" t="str">
            <v>FLEX CANILLA DE LAVARROPAS CON DERIVACION PARA LAVADORA CR</v>
          </cell>
          <cell r="C8351" t="str">
            <v>DECA</v>
          </cell>
          <cell r="D8351" t="str">
            <v>DEXCO S.A.</v>
          </cell>
          <cell r="E8351" t="str">
            <v>GRIFERIAS</v>
          </cell>
          <cell r="F8351" t="str">
            <v>GRIFERIAS</v>
          </cell>
          <cell r="G8351" t="str">
            <v>LAVANDERÍA</v>
          </cell>
        </row>
        <row r="8352">
          <cell r="A8352" t="str">
            <v>PAGDEGR3G33910001</v>
          </cell>
          <cell r="B8352" t="str">
            <v>SIFON PARA LAVAMANOS 1' X 1 1/2' NG</v>
          </cell>
          <cell r="C8352" t="str">
            <v>DECA</v>
          </cell>
          <cell r="D8352" t="str">
            <v>DEXCO S.A.</v>
          </cell>
          <cell r="E8352" t="str">
            <v>GRIFERIAS</v>
          </cell>
          <cell r="F8352" t="str">
            <v>GRIFERIAS</v>
          </cell>
          <cell r="G8352" t="str">
            <v>LAVAMANOS</v>
          </cell>
        </row>
        <row r="8353">
          <cell r="A8353" t="str">
            <v>PAGDEGR3G42510001</v>
          </cell>
          <cell r="B8353" t="str">
            <v>SIFON PARA LAVAMANOS 1' X 1 1/2' GOLD</v>
          </cell>
          <cell r="C8353" t="str">
            <v>DECA</v>
          </cell>
          <cell r="D8353" t="str">
            <v>DEXCO S.A.</v>
          </cell>
          <cell r="E8353" t="str">
            <v>GRIFERIAS</v>
          </cell>
          <cell r="F8353" t="str">
            <v>GRIFERIAS</v>
          </cell>
          <cell r="G8353" t="str">
            <v>LAVAMANOS</v>
          </cell>
        </row>
        <row r="8354">
          <cell r="A8354" t="str">
            <v>PAGDEGR3G52210001</v>
          </cell>
          <cell r="B8354" t="str">
            <v>SIFON PARA COCINA / TANQUE DN32 1 1/4' X DN40 1 1/2' CR</v>
          </cell>
          <cell r="C8354" t="str">
            <v>DECA</v>
          </cell>
          <cell r="D8354" t="str">
            <v>DEXCO S.A.</v>
          </cell>
          <cell r="E8354" t="str">
            <v>GRIFERIAS</v>
          </cell>
          <cell r="F8354" t="str">
            <v>GRIFERIAS</v>
          </cell>
          <cell r="G8354" t="str">
            <v>COCINA</v>
          </cell>
        </row>
        <row r="8355">
          <cell r="A8355" t="str">
            <v>PAGDEGR3G62510001</v>
          </cell>
          <cell r="B8355" t="str">
            <v>SIFON PARA BAÑO GOLD BRILLO</v>
          </cell>
          <cell r="C8355" t="str">
            <v>DECA</v>
          </cell>
          <cell r="D8355" t="str">
            <v>DEXCO S.A.</v>
          </cell>
          <cell r="E8355" t="str">
            <v>GRIFERIAS</v>
          </cell>
          <cell r="F8355" t="str">
            <v>GRIFERIAS</v>
          </cell>
          <cell r="G8355" t="str">
            <v>LAVAMANOS</v>
          </cell>
        </row>
        <row r="8356">
          <cell r="A8356" t="str">
            <v>PAGDEGR3G74010001</v>
          </cell>
          <cell r="B8356" t="str">
            <v>SIFON PARA LAVAMANOS 1' X 1 1/2' NG MATE</v>
          </cell>
          <cell r="C8356" t="str">
            <v>DECA</v>
          </cell>
          <cell r="D8356" t="str">
            <v>DEXCO S.A.</v>
          </cell>
          <cell r="E8356" t="str">
            <v>GRIFERIAS</v>
          </cell>
          <cell r="F8356" t="str">
            <v>GRIFERIAS</v>
          </cell>
          <cell r="G8356" t="str">
            <v>LAVAMANOS</v>
          </cell>
        </row>
        <row r="8357">
          <cell r="A8357" t="str">
            <v>PAGDEGR3G82210001</v>
          </cell>
          <cell r="B8357" t="str">
            <v>SIFON PARA LAVAMANOS 1' X 1 1/2' CR</v>
          </cell>
          <cell r="C8357" t="str">
            <v>DECA</v>
          </cell>
          <cell r="D8357" t="str">
            <v>DEXCO S.A.</v>
          </cell>
          <cell r="E8357" t="str">
            <v>GRIFERIAS</v>
          </cell>
          <cell r="F8357" t="str">
            <v>GRIFERIAS</v>
          </cell>
          <cell r="G8357" t="str">
            <v>LAVAMANOS</v>
          </cell>
        </row>
        <row r="8358">
          <cell r="A8358" t="str">
            <v>PAGDEGR3G92510001</v>
          </cell>
          <cell r="B8358" t="str">
            <v>SIFON PARA LAVAMANOS 1' X 1 1/2' GOLD MATE</v>
          </cell>
          <cell r="C8358" t="str">
            <v>DECA</v>
          </cell>
          <cell r="D8358" t="str">
            <v>DEXCO S.A.</v>
          </cell>
          <cell r="E8358" t="str">
            <v>GRIFERIAS</v>
          </cell>
          <cell r="F8358" t="str">
            <v>GRIFERIAS</v>
          </cell>
          <cell r="G8358" t="str">
            <v>LAVAMANOS</v>
          </cell>
        </row>
        <row r="8359">
          <cell r="A8359" t="str">
            <v>PAGDEGR3GB4310001</v>
          </cell>
          <cell r="B8359" t="str">
            <v>SLIM SIFON PARA LAVAMANOS 1' X 1 1/2' RED GOLD</v>
          </cell>
          <cell r="C8359" t="str">
            <v>DECA</v>
          </cell>
          <cell r="D8359" t="str">
            <v>DEXCO S.A.</v>
          </cell>
          <cell r="E8359" t="str">
            <v>GRIFERIAS</v>
          </cell>
          <cell r="F8359" t="str">
            <v>GRIFERIAS</v>
          </cell>
          <cell r="G8359" t="str">
            <v>LAVAMANOS</v>
          </cell>
        </row>
        <row r="8360">
          <cell r="A8360" t="str">
            <v>PAGDEGR3GC4310001</v>
          </cell>
          <cell r="B8360" t="str">
            <v>SIFON PARA LAVAMANOS 1' X 1 1/2' RED GOLD</v>
          </cell>
          <cell r="C8360" t="str">
            <v>DECA</v>
          </cell>
          <cell r="D8360" t="str">
            <v>DEXCO S.A.</v>
          </cell>
          <cell r="E8360" t="str">
            <v>GRIFERIAS</v>
          </cell>
          <cell r="F8360" t="str">
            <v>GRIFERIAS</v>
          </cell>
          <cell r="G8360" t="str">
            <v>LAVAMANOS</v>
          </cell>
        </row>
        <row r="8361">
          <cell r="A8361" t="str">
            <v>PAGDEGR3GE4010001</v>
          </cell>
          <cell r="B8361" t="str">
            <v>VALVULA DESAGUE CLICK PARA LAVAMANOS Y TINA NG MATE</v>
          </cell>
          <cell r="C8361" t="str">
            <v>DECA</v>
          </cell>
          <cell r="D8361" t="str">
            <v>DEXCO S.A.</v>
          </cell>
          <cell r="E8361" t="str">
            <v>GRIFERIAS</v>
          </cell>
          <cell r="F8361" t="str">
            <v>GRIFERIAS</v>
          </cell>
          <cell r="G8361" t="str">
            <v>LAVAMANOS</v>
          </cell>
        </row>
        <row r="8362">
          <cell r="A8362" t="str">
            <v>PAGDEGR3GF2510001</v>
          </cell>
          <cell r="B8362" t="str">
            <v>VALVULA DE DESAGUE ROSCA PARA LAVAMANOS Y TINA GOLD MATE</v>
          </cell>
          <cell r="C8362" t="str">
            <v>DECA</v>
          </cell>
          <cell r="D8362" t="str">
            <v>DEXCO S.A.</v>
          </cell>
          <cell r="E8362" t="str">
            <v>GRIFERIAS</v>
          </cell>
          <cell r="F8362" t="str">
            <v>GRIFERIAS</v>
          </cell>
          <cell r="G8362" t="str">
            <v>LAVAMANOS</v>
          </cell>
        </row>
        <row r="8363">
          <cell r="A8363" t="str">
            <v>PAGDEGR3GG2210001</v>
          </cell>
          <cell r="B8363" t="str">
            <v>VALVULA DE DESAGUE CLICK PARA LAVAMANOS Y TINA CR</v>
          </cell>
          <cell r="C8363" t="str">
            <v>DECA</v>
          </cell>
          <cell r="D8363" t="str">
            <v>DEXCO S.A.</v>
          </cell>
          <cell r="E8363" t="str">
            <v>GRIFERIAS</v>
          </cell>
          <cell r="F8363" t="str">
            <v>GRIFERIAS</v>
          </cell>
          <cell r="G8363" t="str">
            <v>LAVAMANOS</v>
          </cell>
        </row>
        <row r="8364">
          <cell r="A8364" t="str">
            <v>PAGDEGR3GI4010001</v>
          </cell>
          <cell r="B8364" t="str">
            <v>VALVULA DESAGUE ROSCA PARA LAVAMANOS Y TINA NG MATE</v>
          </cell>
          <cell r="C8364" t="str">
            <v>DECA</v>
          </cell>
          <cell r="D8364" t="str">
            <v>DEXCO S.A.</v>
          </cell>
          <cell r="E8364" t="str">
            <v>GRIFERIAS</v>
          </cell>
          <cell r="F8364" t="str">
            <v>GRIFERIAS</v>
          </cell>
          <cell r="G8364" t="str">
            <v>LAVAMANOS</v>
          </cell>
        </row>
        <row r="8365">
          <cell r="A8365" t="str">
            <v>PAGDEGR3GJ2210001</v>
          </cell>
          <cell r="B8365" t="str">
            <v>VALVULA DE DESAGUE C/TAPA DE PLASTICO PARA LAVAMANOS. BAÑOS CR</v>
          </cell>
          <cell r="C8365" t="str">
            <v>DECA</v>
          </cell>
          <cell r="D8365" t="str">
            <v>DEXCO S.A.</v>
          </cell>
          <cell r="E8365" t="str">
            <v>GRIFERIAS</v>
          </cell>
          <cell r="F8365" t="str">
            <v>GRIFERIAS</v>
          </cell>
          <cell r="G8365" t="str">
            <v>LAVAMANOS</v>
          </cell>
        </row>
        <row r="8366">
          <cell r="A8366" t="str">
            <v>PAGDEGR3GL2510001</v>
          </cell>
          <cell r="B8366" t="str">
            <v>VALVULA DE DESAGUE CLICK PARA LAVAMANOS Y TINA GOLD</v>
          </cell>
          <cell r="C8366" t="str">
            <v>DECA</v>
          </cell>
          <cell r="D8366" t="str">
            <v>DEXCO S.A.</v>
          </cell>
          <cell r="E8366" t="str">
            <v>GRIFERIAS</v>
          </cell>
          <cell r="F8366" t="str">
            <v>GRIFERIAS</v>
          </cell>
          <cell r="G8366" t="str">
            <v>LAVAMANOS</v>
          </cell>
        </row>
        <row r="8367">
          <cell r="A8367" t="str">
            <v>PAGDEGR3GM2210001</v>
          </cell>
          <cell r="B8367" t="str">
            <v>VALVULA DE DESAGUE ROSCA PARA LAVAMANOS Y TINA CR</v>
          </cell>
          <cell r="C8367" t="str">
            <v>DECA</v>
          </cell>
          <cell r="D8367" t="str">
            <v>DEXCO S.A.</v>
          </cell>
          <cell r="E8367" t="str">
            <v>GRIFERIAS</v>
          </cell>
          <cell r="F8367" t="str">
            <v>GRIFERIAS</v>
          </cell>
          <cell r="G8367" t="str">
            <v>LAVAMANOS</v>
          </cell>
        </row>
        <row r="8368">
          <cell r="A8368" t="str">
            <v>PAGDEGR3GN4010001</v>
          </cell>
          <cell r="B8368" t="str">
            <v>VALVULA DE DESAGUE CLICK PARA LAVAMANOS Y TINA NG</v>
          </cell>
          <cell r="C8368" t="str">
            <v>DECA</v>
          </cell>
          <cell r="D8368" t="str">
            <v>DEXCO S.A.</v>
          </cell>
          <cell r="E8368" t="str">
            <v>GRIFERIAS</v>
          </cell>
          <cell r="F8368" t="str">
            <v>GRIFERIAS</v>
          </cell>
          <cell r="G8368" t="str">
            <v>LAVAMANOS</v>
          </cell>
        </row>
        <row r="8369">
          <cell r="A8369" t="str">
            <v>PAGDEGR3GQ4310001</v>
          </cell>
          <cell r="B8369" t="str">
            <v>VALVULA DE DESAGUE CLICK PARA LAVAMANOS Y TINA RED GOLD</v>
          </cell>
          <cell r="C8369" t="str">
            <v>DECA</v>
          </cell>
          <cell r="D8369" t="str">
            <v>DEXCO S.A.</v>
          </cell>
          <cell r="E8369" t="str">
            <v>GRIFERIAS</v>
          </cell>
          <cell r="F8369" t="str">
            <v>GRIFERIAS</v>
          </cell>
          <cell r="G8369" t="str">
            <v>LAVAMANOS</v>
          </cell>
        </row>
        <row r="8370">
          <cell r="A8370" t="str">
            <v>PAGDEGR3GR4310001</v>
          </cell>
          <cell r="B8370" t="str">
            <v>VALVULA DE DESAGUE ROSCA PARA LAVAMANOS Y TINA RED GOLD</v>
          </cell>
          <cell r="C8370" t="str">
            <v>DECA</v>
          </cell>
          <cell r="D8370" t="str">
            <v>DEXCO S.A.</v>
          </cell>
          <cell r="E8370" t="str">
            <v>GRIFERIAS</v>
          </cell>
          <cell r="F8370" t="str">
            <v>GRIFERIAS</v>
          </cell>
          <cell r="G8370" t="str">
            <v>LAVAMANOS</v>
          </cell>
        </row>
        <row r="8371">
          <cell r="A8371" t="str">
            <v>PAGDEGR3GS4310001</v>
          </cell>
          <cell r="B8371" t="str">
            <v>KIT VALVULA. CONECTOR Y REJILLA PARA L.131 RED GOLD</v>
          </cell>
          <cell r="C8371" t="str">
            <v>DECA</v>
          </cell>
          <cell r="D8371" t="str">
            <v>DEXCO S.A.</v>
          </cell>
          <cell r="E8371" t="str">
            <v>GRIFERIAS</v>
          </cell>
          <cell r="F8371" t="str">
            <v>GRIFERIAS</v>
          </cell>
          <cell r="G8371" t="str">
            <v>LAVAMANOS</v>
          </cell>
        </row>
        <row r="8372">
          <cell r="A8372" t="str">
            <v>PAGDEGR3GU4710001</v>
          </cell>
          <cell r="B8372" t="str">
            <v>T AJUSTABLE P/GRIFERIA DE PARED (1878.CT64.MT)</v>
          </cell>
          <cell r="C8372" t="str">
            <v>DECA</v>
          </cell>
          <cell r="D8372" t="str">
            <v>DEXCO S.A.</v>
          </cell>
          <cell r="E8372" t="str">
            <v>GRIFERIAS</v>
          </cell>
          <cell r="F8372" t="str">
            <v>GRIFERIAS</v>
          </cell>
          <cell r="G8372" t="str">
            <v>OTRO</v>
          </cell>
        </row>
        <row r="8373">
          <cell r="A8373" t="str">
            <v>PAGDEGR3H43810001</v>
          </cell>
          <cell r="B8373" t="str">
            <v>ADAPTADOR DE TRITURADOR P/COCINA</v>
          </cell>
          <cell r="C8373" t="str">
            <v>DECA</v>
          </cell>
          <cell r="D8373" t="str">
            <v>DEXCO S.A.</v>
          </cell>
          <cell r="E8373" t="str">
            <v>GRIFERIAS</v>
          </cell>
          <cell r="F8373" t="str">
            <v>GRIFERIAS</v>
          </cell>
          <cell r="G8373" t="str">
            <v>OTRO</v>
          </cell>
        </row>
        <row r="8374">
          <cell r="A8374" t="str">
            <v>PAGDEGR3PK5210001</v>
          </cell>
          <cell r="B8374" t="str">
            <v>VALVULAS HYDRA BASE P/ LLAVE DE PASO BSP 1/2" CB</v>
          </cell>
          <cell r="C8374" t="str">
            <v>DECA</v>
          </cell>
          <cell r="D8374" t="str">
            <v>DEXCO S.A.</v>
          </cell>
          <cell r="E8374" t="str">
            <v>GRIFERIAS</v>
          </cell>
          <cell r="F8374" t="str">
            <v>GRIFERIAS</v>
          </cell>
          <cell r="G8374" t="str">
            <v>OTRO</v>
          </cell>
        </row>
        <row r="8375">
          <cell r="A8375" t="str">
            <v>PAGDEGR3PL4010001</v>
          </cell>
          <cell r="B8375" t="str">
            <v>KIT CONVERSOR HYDRA MAX A DECA SLIM NG MATE</v>
          </cell>
          <cell r="C8375" t="str">
            <v>DECA</v>
          </cell>
          <cell r="D8375" t="str">
            <v>DEXCO S.A.</v>
          </cell>
          <cell r="E8375" t="str">
            <v>GRIFERIAS</v>
          </cell>
          <cell r="F8375" t="str">
            <v>GRIFERIAS</v>
          </cell>
          <cell r="G8375" t="str">
            <v>INODORO</v>
          </cell>
        </row>
        <row r="8376">
          <cell r="A8376" t="str">
            <v>PAGDEGR3PM3810001</v>
          </cell>
          <cell r="B8376" t="str">
            <v>TERMINACION PARA LLAVE DE PASO COM MECANISMO MVR NG</v>
          </cell>
          <cell r="C8376" t="str">
            <v>DECA</v>
          </cell>
          <cell r="D8376" t="str">
            <v>DEXCO S.A.</v>
          </cell>
          <cell r="E8376" t="str">
            <v>GRIFERIAS</v>
          </cell>
          <cell r="F8376" t="str">
            <v>GRIFERIAS</v>
          </cell>
          <cell r="G8376" t="str">
            <v>OTRO</v>
          </cell>
        </row>
        <row r="8377">
          <cell r="A8377" t="str">
            <v>PAGDEGR3QD2210001</v>
          </cell>
          <cell r="B8377" t="str">
            <v>DECAMATIC ECO VLVULA URINARIO CON CIERRE AUTOMATICO (M.714)</v>
          </cell>
          <cell r="C8377" t="str">
            <v>DECA</v>
          </cell>
          <cell r="D8377" t="str">
            <v>DEXCO S.A.</v>
          </cell>
          <cell r="E8377" t="str">
            <v>GRIFERIAS</v>
          </cell>
          <cell r="F8377" t="str">
            <v>GRIFERIAS</v>
          </cell>
          <cell r="G8377" t="str">
            <v>URINARIO</v>
          </cell>
        </row>
        <row r="8378">
          <cell r="A8378" t="str">
            <v>PAGDEGR3QF4010001</v>
          </cell>
          <cell r="B8378" t="str">
            <v>KIT VALVULA. CONECTOR Y REJILLA PARA L.131 L.1044 NG MT</v>
          </cell>
          <cell r="C8378" t="str">
            <v>DECA</v>
          </cell>
          <cell r="D8378" t="str">
            <v>DEXCO S.A.</v>
          </cell>
          <cell r="E8378" t="str">
            <v>GRIFERIAS</v>
          </cell>
          <cell r="F8378" t="str">
            <v>GRIFERIAS</v>
          </cell>
          <cell r="G8378" t="str">
            <v>LAVAMANOS</v>
          </cell>
        </row>
        <row r="8379">
          <cell r="A8379" t="str">
            <v>PAGDEGR3QG2210001</v>
          </cell>
          <cell r="B8379" t="str">
            <v>KIT VALVULA. CONECTOR Y REJILLA PARA L.131 L.1044 CR</v>
          </cell>
          <cell r="C8379" t="str">
            <v>DECA</v>
          </cell>
          <cell r="D8379" t="str">
            <v>DEXCO S.A.</v>
          </cell>
          <cell r="E8379" t="str">
            <v>GRIFERIAS</v>
          </cell>
          <cell r="F8379" t="str">
            <v>GRIFERIAS</v>
          </cell>
          <cell r="G8379" t="str">
            <v>LAVAMANOS</v>
          </cell>
        </row>
        <row r="8380">
          <cell r="A8380" t="str">
            <v>PAGDEGR3QH5210001</v>
          </cell>
          <cell r="B8380" t="str">
            <v>VALVULAS HYDRA BASE DE VALVULA DE DESCARGA 1 1/2" BR</v>
          </cell>
          <cell r="C8380" t="str">
            <v>DECA</v>
          </cell>
          <cell r="D8380" t="str">
            <v>DEXCO S.A.</v>
          </cell>
          <cell r="E8380" t="str">
            <v>GRIFERIAS</v>
          </cell>
          <cell r="F8380" t="str">
            <v>GRIFERIAS</v>
          </cell>
          <cell r="G8380" t="str">
            <v>INODORO</v>
          </cell>
        </row>
        <row r="8381">
          <cell r="A8381" t="str">
            <v>PAGDEGR3QL2210001</v>
          </cell>
          <cell r="B8381" t="str">
            <v>HYDRA VALVULA DE SIMPLE DESCARGA 1 1/2" CROMADO</v>
          </cell>
          <cell r="C8381" t="str">
            <v>DECA</v>
          </cell>
          <cell r="D8381" t="str">
            <v>DEXCO S.A.</v>
          </cell>
          <cell r="E8381" t="str">
            <v>GRIFERIAS</v>
          </cell>
          <cell r="F8381" t="str">
            <v>GRIFERIAS</v>
          </cell>
          <cell r="G8381" t="str">
            <v>INODORO</v>
          </cell>
        </row>
        <row r="8382">
          <cell r="A8382" t="str">
            <v>PAGDEGR3QM2210001</v>
          </cell>
          <cell r="B8382" t="str">
            <v>HYDRA VALVULA DE DOBLE DESCARGA 1 1/2" CROMADO</v>
          </cell>
          <cell r="C8382" t="str">
            <v>DECA</v>
          </cell>
          <cell r="D8382" t="str">
            <v>DEXCO S.A.</v>
          </cell>
          <cell r="E8382" t="str">
            <v>GRIFERIAS</v>
          </cell>
          <cell r="F8382" t="str">
            <v>GRIFERIAS</v>
          </cell>
          <cell r="G8382" t="str">
            <v>INODORO</v>
          </cell>
        </row>
        <row r="8383">
          <cell r="A8383" t="str">
            <v>PAGDEGR3S12210001</v>
          </cell>
          <cell r="B8383" t="str">
            <v>TUBE GRIFO DE PISO CURVO CR</v>
          </cell>
          <cell r="C8383" t="str">
            <v>DECA</v>
          </cell>
          <cell r="D8383" t="str">
            <v>DEXCO S.A.</v>
          </cell>
          <cell r="E8383" t="str">
            <v>GRIFERIAS</v>
          </cell>
          <cell r="F8383" t="str">
            <v>GRIFERIAS</v>
          </cell>
          <cell r="G8383" t="str">
            <v>DE PISO</v>
          </cell>
        </row>
        <row r="8384">
          <cell r="A8384" t="str">
            <v>PAGDEGR3S22210001</v>
          </cell>
          <cell r="B8384" t="str">
            <v>TUBE GRIFO DE PISO RECTO CR</v>
          </cell>
          <cell r="C8384" t="str">
            <v>DECA</v>
          </cell>
          <cell r="D8384" t="str">
            <v>DEXCO S.A.</v>
          </cell>
          <cell r="E8384" t="str">
            <v>GRIFERIAS</v>
          </cell>
          <cell r="F8384" t="str">
            <v>GRIFERIAS</v>
          </cell>
          <cell r="G8384" t="str">
            <v>DE PISO</v>
          </cell>
        </row>
        <row r="8385">
          <cell r="A8385" t="str">
            <v>PAGDEGR3S35310001</v>
          </cell>
          <cell r="B8385" t="str">
            <v>TUBE GRIFO DE PISO CURVO CORTEN</v>
          </cell>
          <cell r="C8385" t="str">
            <v>DECA</v>
          </cell>
          <cell r="D8385" t="str">
            <v>DEXCO S.A.</v>
          </cell>
          <cell r="E8385" t="str">
            <v>GRIFERIAS</v>
          </cell>
          <cell r="F8385" t="str">
            <v>GRIFERIAS</v>
          </cell>
          <cell r="G8385" t="str">
            <v>DE PISO</v>
          </cell>
        </row>
        <row r="8386">
          <cell r="A8386" t="str">
            <v>PAGDEGR3S85410001</v>
          </cell>
          <cell r="B8386" t="str">
            <v>DUNA CLASSICA MEZCLADOR DE PARED P/LAVABO CT MT</v>
          </cell>
          <cell r="C8386" t="str">
            <v>DECA</v>
          </cell>
          <cell r="D8386" t="str">
            <v>DEXCO S.A.</v>
          </cell>
          <cell r="E8386" t="str">
            <v>GRIFERIAS</v>
          </cell>
          <cell r="F8386" t="str">
            <v>GRIFERIAS</v>
          </cell>
          <cell r="G8386" t="str">
            <v>LAVAMANOS</v>
          </cell>
        </row>
        <row r="8387">
          <cell r="A8387" t="str">
            <v>PAGDEGR3S94010001</v>
          </cell>
          <cell r="B8387" t="str">
            <v>UNIC MEZCLADOR PARA BIDE NG MT</v>
          </cell>
          <cell r="C8387" t="str">
            <v>DECA</v>
          </cell>
          <cell r="D8387" t="str">
            <v>DEXCO S.A.</v>
          </cell>
          <cell r="E8387" t="str">
            <v>GRIFERIAS</v>
          </cell>
          <cell r="F8387" t="str">
            <v>GRIFERIAS</v>
          </cell>
          <cell r="G8387" t="str">
            <v>BIDET</v>
          </cell>
        </row>
        <row r="8388">
          <cell r="A8388" t="str">
            <v>PAGDEGR3SA2210001</v>
          </cell>
          <cell r="B8388" t="str">
            <v>ASPEN MEZCLADOR PARA BIDE CORMADO</v>
          </cell>
          <cell r="C8388" t="str">
            <v>DECA</v>
          </cell>
          <cell r="D8388" t="str">
            <v>DEXCO S.A.</v>
          </cell>
          <cell r="E8388" t="str">
            <v>GRIFERIAS</v>
          </cell>
          <cell r="F8388" t="str">
            <v>GRIFERIAS</v>
          </cell>
          <cell r="G8388" t="str">
            <v>BIDET</v>
          </cell>
        </row>
        <row r="8389">
          <cell r="A8389" t="str">
            <v>PAGDEGR3SE5310001</v>
          </cell>
          <cell r="B8389" t="str">
            <v>DUNA CLASSICA TUBO EXTERNO BIMANDO PARA DUCHA CORTEN</v>
          </cell>
          <cell r="C8389" t="str">
            <v>DECA</v>
          </cell>
          <cell r="D8389" t="str">
            <v>DEXCO S.A.</v>
          </cell>
          <cell r="E8389" t="str">
            <v>GRIFERIAS</v>
          </cell>
          <cell r="F8389" t="str">
            <v>GRIFERIAS</v>
          </cell>
          <cell r="G8389" t="str">
            <v>DUCHA</v>
          </cell>
        </row>
        <row r="8390">
          <cell r="A8390" t="str">
            <v>PAGDEGR3YA5210001</v>
          </cell>
          <cell r="B8390" t="str">
            <v>BASE DUCHA MONOC. PARA BAJA Y ALTA PRESION 3/4</v>
          </cell>
          <cell r="C8390" t="str">
            <v>DECA</v>
          </cell>
          <cell r="D8390" t="str">
            <v>DEXCO S.A.</v>
          </cell>
          <cell r="E8390" t="str">
            <v>GRIFERIAS</v>
          </cell>
          <cell r="F8390" t="str">
            <v>GRIFERIAS</v>
          </cell>
          <cell r="G8390" t="str">
            <v>DUCHA</v>
          </cell>
        </row>
        <row r="8391">
          <cell r="A8391" t="str">
            <v>PAGDEGR3YA5210002</v>
          </cell>
          <cell r="B8391" t="str">
            <v>BASE DUCHA MONOC. PARA BAJA Y ALTA PRESION 1/2</v>
          </cell>
          <cell r="C8391" t="str">
            <v>DECA</v>
          </cell>
          <cell r="D8391" t="str">
            <v>DEXCO S.A.</v>
          </cell>
          <cell r="E8391" t="str">
            <v>GRIFERIAS</v>
          </cell>
          <cell r="F8391" t="str">
            <v>GRIFERIAS</v>
          </cell>
          <cell r="G8391" t="str">
            <v>DUCHA</v>
          </cell>
        </row>
        <row r="8392">
          <cell r="A8392" t="str">
            <v>PAGDEGR3YB2210001</v>
          </cell>
          <cell r="B8392" t="str">
            <v>ACQUA PLUS MAMPARA DE DUCHA</v>
          </cell>
          <cell r="C8392" t="str">
            <v>DECA</v>
          </cell>
          <cell r="D8392" t="str">
            <v>DEXCO S.A.</v>
          </cell>
          <cell r="E8392" t="str">
            <v>GRIFERIAS</v>
          </cell>
          <cell r="F8392" t="str">
            <v>GRIFERIAS</v>
          </cell>
          <cell r="G8392" t="str">
            <v>DUCHA</v>
          </cell>
        </row>
        <row r="8393">
          <cell r="A8393" t="str">
            <v>PAGDEGR50B5210001</v>
          </cell>
          <cell r="B8393" t="str">
            <v>BASE DUCHA MONOC. PARA BAJA Y ALTA PRESION 1/2</v>
          </cell>
          <cell r="C8393" t="str">
            <v>DECA</v>
          </cell>
          <cell r="D8393" t="str">
            <v>DEXCO S.A.</v>
          </cell>
          <cell r="E8393" t="str">
            <v>GRIFERIAS</v>
          </cell>
          <cell r="F8393" t="str">
            <v>GRIFERIAS</v>
          </cell>
          <cell r="G8393" t="str">
            <v>DUCHA</v>
          </cell>
        </row>
        <row r="8394">
          <cell r="A8394" t="str">
            <v>PAGDEGR50Y2510001</v>
          </cell>
          <cell r="B8394" t="str">
            <v>ACQUA MAX DUCHA CON TUBO DE PARED ANTRACITE</v>
          </cell>
          <cell r="C8394" t="str">
            <v>DECA</v>
          </cell>
          <cell r="D8394" t="str">
            <v>DEXCO S.A.</v>
          </cell>
          <cell r="E8394" t="str">
            <v>GRIFERIAS</v>
          </cell>
          <cell r="F8394" t="str">
            <v>GRIFERIAS</v>
          </cell>
          <cell r="G8394" t="str">
            <v>DUCHA</v>
          </cell>
        </row>
        <row r="8395">
          <cell r="A8395" t="str">
            <v>PAGDEGR50Z2710001</v>
          </cell>
          <cell r="B8395" t="str">
            <v>CAÑO DE MESA PARA LAVAMANOS MEMPHIS ANTRACITE - LILA</v>
          </cell>
          <cell r="C8395" t="str">
            <v>DECA</v>
          </cell>
          <cell r="D8395" t="str">
            <v>DEXCO S.A.</v>
          </cell>
          <cell r="E8395" t="str">
            <v>GRIFERIAS</v>
          </cell>
          <cell r="F8395" t="str">
            <v>GRIFERIAS</v>
          </cell>
          <cell r="G8395" t="str">
            <v>LAVAMANOS</v>
          </cell>
        </row>
        <row r="8396">
          <cell r="A8396" t="str">
            <v>PAGDEGR51A4010001</v>
          </cell>
          <cell r="B8396" t="str">
            <v>CAÑO DE MESA PARA LAVAMANOS ONDULADO NEGRO MATE</v>
          </cell>
          <cell r="C8396" t="str">
            <v>DECA</v>
          </cell>
          <cell r="D8396" t="str">
            <v>DEXCO S.A.</v>
          </cell>
          <cell r="E8396" t="str">
            <v>GRIFERIAS</v>
          </cell>
          <cell r="F8396" t="str">
            <v>GRIFERIAS</v>
          </cell>
          <cell r="G8396" t="str">
            <v>LAVAMANOS</v>
          </cell>
        </row>
        <row r="8397">
          <cell r="A8397" t="str">
            <v>PAGDEGR51B2710001</v>
          </cell>
          <cell r="B8397" t="str">
            <v>DECA YOU ACCIONAMIENTO DE MESA P/LAVAMANOS ANTRACITE</v>
          </cell>
          <cell r="C8397" t="str">
            <v>DECA</v>
          </cell>
          <cell r="D8397" t="str">
            <v>DEXCO S.A.</v>
          </cell>
          <cell r="E8397" t="str">
            <v>GRIFERIAS</v>
          </cell>
          <cell r="F8397" t="str">
            <v>GRIFERIAS</v>
          </cell>
          <cell r="G8397" t="str">
            <v>COCINA</v>
          </cell>
        </row>
        <row r="8398">
          <cell r="A8398" t="str">
            <v>PAGDEGR51C4010001</v>
          </cell>
          <cell r="B8398" t="str">
            <v>DECA YOU ACCIONAMIENTO DE MESA P/LAVAMANOS NEGRO MATE</v>
          </cell>
          <cell r="C8398" t="str">
            <v>DECA</v>
          </cell>
          <cell r="D8398" t="str">
            <v>DEXCO S.A.</v>
          </cell>
          <cell r="E8398" t="str">
            <v>GRIFERIAS</v>
          </cell>
          <cell r="F8398" t="str">
            <v>GRIFERIAS</v>
          </cell>
          <cell r="G8398" t="str">
            <v>LAVAMANOS</v>
          </cell>
        </row>
        <row r="8399">
          <cell r="A8399" t="str">
            <v>PAGDEGR51D5310001</v>
          </cell>
          <cell r="B8399" t="str">
            <v>QUADRATTA PORTA TOALLA DOBLE CORTEN</v>
          </cell>
          <cell r="C8399" t="str">
            <v>DECA</v>
          </cell>
          <cell r="D8399" t="str">
            <v>DEXCO S.A.</v>
          </cell>
          <cell r="E8399" t="str">
            <v>GRIFERIAS</v>
          </cell>
          <cell r="F8399" t="str">
            <v>GRIFERIAS</v>
          </cell>
          <cell r="G8399" t="str">
            <v>ACCESORIOS</v>
          </cell>
        </row>
        <row r="8400">
          <cell r="A8400" t="str">
            <v>PAGDEGR53A1910001</v>
          </cell>
          <cell r="B8400" t="str">
            <v>ADAPTADOR MVR DE 1/2 VUELTA PARA DUNA CLASICA</v>
          </cell>
          <cell r="C8400" t="str">
            <v>DECA</v>
          </cell>
          <cell r="D8400" t="str">
            <v>DEXCO S.A.</v>
          </cell>
          <cell r="E8400" t="str">
            <v>GRIFERIAS</v>
          </cell>
          <cell r="F8400" t="str">
            <v>GRIFERIAS</v>
          </cell>
          <cell r="G8400" t="str">
            <v>REPUESTO</v>
          </cell>
        </row>
        <row r="8401">
          <cell r="A8401" t="str">
            <v>PAGDEGR53E3510001</v>
          </cell>
          <cell r="B8401" t="str">
            <v>CONFORTO BARRA DE APOYO 70 CM ACERO POL</v>
          </cell>
          <cell r="C8401" t="str">
            <v>DECA</v>
          </cell>
          <cell r="D8401" t="str">
            <v>DEXCO S.A.</v>
          </cell>
          <cell r="E8401" t="str">
            <v>GRIFERIAS</v>
          </cell>
          <cell r="F8401" t="str">
            <v>GRIFERIAS</v>
          </cell>
          <cell r="G8401" t="str">
            <v>ACCESORIOS</v>
          </cell>
        </row>
        <row r="8402">
          <cell r="A8402" t="str">
            <v>PAGDEGR53G4010001</v>
          </cell>
          <cell r="B8402" t="str">
            <v>DECA YOU PAPELERA DARK ANTRACITE</v>
          </cell>
          <cell r="C8402" t="str">
            <v>DECA</v>
          </cell>
          <cell r="D8402" t="str">
            <v>DEXCO S.A.</v>
          </cell>
          <cell r="E8402" t="str">
            <v>GRIFERIAS</v>
          </cell>
          <cell r="F8402" t="str">
            <v>GRIFERIAS</v>
          </cell>
          <cell r="G8402" t="str">
            <v>ACCESORIOS</v>
          </cell>
        </row>
        <row r="8403">
          <cell r="A8403" t="str">
            <v>PAGDEGR53M4510001</v>
          </cell>
          <cell r="B8403" t="str">
            <v>SLIM ARGOLLA PORTA TOALLA CORTEN</v>
          </cell>
          <cell r="C8403" t="str">
            <v>DECA</v>
          </cell>
          <cell r="D8403" t="str">
            <v>DEXCO S.A.</v>
          </cell>
          <cell r="E8403" t="str">
            <v>GRIFERIAS</v>
          </cell>
          <cell r="F8403" t="str">
            <v>GRIFERIAS</v>
          </cell>
          <cell r="G8403" t="str">
            <v>ACCESORIOS</v>
          </cell>
        </row>
        <row r="8404">
          <cell r="A8404" t="str">
            <v>PAGDEGR53S0410001</v>
          </cell>
          <cell r="B8404" t="str">
            <v>AQUAMAX DUCHA DE PARED ANTRACITE</v>
          </cell>
          <cell r="C8404" t="str">
            <v>DECA</v>
          </cell>
          <cell r="D8404" t="str">
            <v>DEXCO S.A.</v>
          </cell>
          <cell r="E8404" t="str">
            <v>GRIFERIAS</v>
          </cell>
          <cell r="F8404" t="str">
            <v>GRIFERIAS</v>
          </cell>
          <cell r="G8404" t="str">
            <v>DUCHA</v>
          </cell>
        </row>
        <row r="8405">
          <cell r="A8405" t="str">
            <v>PAGDEGR53T2310001</v>
          </cell>
          <cell r="B8405" t="str">
            <v>ACQUA MAX DUCHA CON TUBO DE PARED GOLD</v>
          </cell>
          <cell r="C8405" t="str">
            <v>DECA</v>
          </cell>
          <cell r="D8405" t="str">
            <v>DEXCO S.A.</v>
          </cell>
          <cell r="E8405" t="str">
            <v>GRIFERIAS</v>
          </cell>
          <cell r="F8405" t="str">
            <v>GRIFERIAS</v>
          </cell>
          <cell r="G8405" t="str">
            <v>DUCHA</v>
          </cell>
        </row>
        <row r="8406">
          <cell r="A8406" t="str">
            <v>PAGDEGR53U3510001</v>
          </cell>
          <cell r="B8406" t="str">
            <v>QUADRADO KIT FLEXIBLE C/SOPORTE P/DUCHA MANUAL CR</v>
          </cell>
          <cell r="C8406" t="str">
            <v>DECA</v>
          </cell>
          <cell r="D8406" t="str">
            <v>DEXCO S.A.</v>
          </cell>
          <cell r="E8406" t="str">
            <v>GRIFERIAS</v>
          </cell>
          <cell r="F8406" t="str">
            <v>GRIFERIAS</v>
          </cell>
          <cell r="G8406" t="str">
            <v>DUCHA</v>
          </cell>
        </row>
        <row r="8407">
          <cell r="A8407" t="str">
            <v>PAGDEGR53V0410001</v>
          </cell>
          <cell r="B8407" t="str">
            <v>DECA YOU ACABADO P/BASE MONOC. DUCHA DARK ANTRACITE</v>
          </cell>
          <cell r="C8407" t="str">
            <v>DECA</v>
          </cell>
          <cell r="D8407" t="str">
            <v>DEXCO S.A.</v>
          </cell>
          <cell r="E8407" t="str">
            <v>GRIFERIAS</v>
          </cell>
          <cell r="F8407" t="str">
            <v>GRIFERIAS</v>
          </cell>
          <cell r="G8407" t="str">
            <v>DUCHA</v>
          </cell>
        </row>
        <row r="8408">
          <cell r="A8408" t="str">
            <v>PAGDEGR53W4010001</v>
          </cell>
          <cell r="B8408" t="str">
            <v>CUBO DUCHA HIGIENICA CON REGISTRO Y DERIVACION NG MT</v>
          </cell>
          <cell r="C8408" t="str">
            <v>DECA</v>
          </cell>
          <cell r="D8408" t="str">
            <v>DEXCO S.A.</v>
          </cell>
          <cell r="E8408" t="str">
            <v>GRIFERIAS</v>
          </cell>
          <cell r="F8408" t="str">
            <v>GRIFERIAS</v>
          </cell>
          <cell r="G8408" t="str">
            <v>INODORO</v>
          </cell>
        </row>
        <row r="8409">
          <cell r="A8409" t="str">
            <v>PAGDEGR53X5210001</v>
          </cell>
          <cell r="B8409" t="str">
            <v>BASE DUCHA MONOC. PARA BAJA Y ALTA PRESION 1/2</v>
          </cell>
          <cell r="C8409" t="str">
            <v>DECA</v>
          </cell>
          <cell r="D8409" t="str">
            <v>DEXCO S.A.</v>
          </cell>
          <cell r="E8409" t="str">
            <v>GRIFERIAS</v>
          </cell>
          <cell r="F8409" t="str">
            <v>GRIFERIAS</v>
          </cell>
          <cell r="G8409" t="str">
            <v>DUCHA</v>
          </cell>
        </row>
        <row r="8410">
          <cell r="A8410" t="str">
            <v>PAGDEGR5413510001</v>
          </cell>
          <cell r="B8410" t="str">
            <v>DECA YOU MONOCOMANDO P/COCINA DE MESA INOX</v>
          </cell>
          <cell r="C8410" t="str">
            <v>DECA</v>
          </cell>
          <cell r="D8410" t="str">
            <v>DEXCO S.A.</v>
          </cell>
          <cell r="E8410" t="str">
            <v>GRIFERIAS</v>
          </cell>
          <cell r="F8410" t="str">
            <v>GRIFERIAS</v>
          </cell>
          <cell r="G8410" t="str">
            <v>COCINA</v>
          </cell>
        </row>
        <row r="8411">
          <cell r="A8411" t="str">
            <v>PAGDEGR5422110001</v>
          </cell>
          <cell r="B8411" t="str">
            <v>DECA YOU MONOCOMANDO P/COCINA DE MESA</v>
          </cell>
          <cell r="C8411" t="str">
            <v>DECA</v>
          </cell>
          <cell r="D8411" t="str">
            <v>DEXCO S.A.</v>
          </cell>
          <cell r="E8411" t="str">
            <v>GRIFERIAS</v>
          </cell>
          <cell r="F8411" t="str">
            <v>GRIFERIAS</v>
          </cell>
          <cell r="G8411" t="str">
            <v>COCINA</v>
          </cell>
        </row>
        <row r="8412">
          <cell r="A8412" t="str">
            <v>PAGDEGR5430810001</v>
          </cell>
          <cell r="B8412" t="str">
            <v>UNIC MEZCLADOR PARA BIDE CROMADO</v>
          </cell>
          <cell r="C8412" t="str">
            <v>DECA</v>
          </cell>
          <cell r="D8412" t="str">
            <v>DEXCO S.A.</v>
          </cell>
          <cell r="E8412" t="str">
            <v>GRIFERIAS</v>
          </cell>
          <cell r="F8412" t="str">
            <v>GRIFERIAS</v>
          </cell>
          <cell r="G8412" t="str">
            <v>BIDET</v>
          </cell>
        </row>
        <row r="8413">
          <cell r="A8413" t="str">
            <v>PAGDEGR5444010001</v>
          </cell>
          <cell r="B8413" t="str">
            <v>GRIFERIA PARA LAVAMANOS DECA YOU NEGRO</v>
          </cell>
          <cell r="C8413" t="str">
            <v>DECA</v>
          </cell>
          <cell r="D8413" t="str">
            <v>DEXCO S.A.</v>
          </cell>
          <cell r="E8413" t="str">
            <v>GRIFERIAS</v>
          </cell>
          <cell r="F8413" t="str">
            <v>GRIFERIAS</v>
          </cell>
          <cell r="G8413" t="str">
            <v>LAVAMANOS</v>
          </cell>
        </row>
        <row r="8414">
          <cell r="A8414" t="str">
            <v>PAGDEGR5450410001</v>
          </cell>
          <cell r="B8414" t="str">
            <v>GRIFERIA PARA LAVAMANOS DECA YOU ANTRACITE</v>
          </cell>
          <cell r="C8414" t="str">
            <v>DECA</v>
          </cell>
          <cell r="D8414" t="str">
            <v>DEXCO S.A.</v>
          </cell>
          <cell r="E8414" t="str">
            <v>GRIFERIAS</v>
          </cell>
          <cell r="F8414" t="str">
            <v>GRIFERIAS</v>
          </cell>
          <cell r="G8414" t="str">
            <v>LAVAMANOS</v>
          </cell>
        </row>
        <row r="8415">
          <cell r="A8415" t="str">
            <v>PAGDEGR5462710001</v>
          </cell>
          <cell r="B8415" t="str">
            <v>PICO ALTO DECA YOU QUADRADA DARK ANTRACITE</v>
          </cell>
          <cell r="C8415" t="str">
            <v>DECA</v>
          </cell>
          <cell r="D8415" t="str">
            <v>DEXCO S.A.</v>
          </cell>
          <cell r="E8415" t="str">
            <v>GRIFERIAS</v>
          </cell>
          <cell r="F8415" t="str">
            <v>GRIFERIAS</v>
          </cell>
          <cell r="G8415" t="str">
            <v>LAVAMANOS</v>
          </cell>
        </row>
        <row r="8416">
          <cell r="A8416" t="str">
            <v>PAGDEGR5472210001</v>
          </cell>
          <cell r="B8416" t="str">
            <v>DECALUX GRIFO AGUA FRIA CON SENSOR VIBOLT P</v>
          </cell>
          <cell r="C8416" t="str">
            <v>DECA</v>
          </cell>
          <cell r="D8416" t="str">
            <v>DEXCO S.A.</v>
          </cell>
          <cell r="E8416" t="str">
            <v>GRIFERIAS</v>
          </cell>
          <cell r="F8416" t="str">
            <v>GRIFERIAS</v>
          </cell>
          <cell r="G8416" t="str">
            <v>LAVAMANOS</v>
          </cell>
        </row>
        <row r="8417">
          <cell r="A8417" t="str">
            <v>PAGDEGR5484010001</v>
          </cell>
          <cell r="B8417" t="str">
            <v>ACCIONAMENTO DE MIST DECA YOU NEGRO MATE</v>
          </cell>
          <cell r="C8417" t="str">
            <v>DECA</v>
          </cell>
          <cell r="D8417" t="str">
            <v>DEXCO S.A.</v>
          </cell>
          <cell r="E8417" t="str">
            <v>GRIFERIAS</v>
          </cell>
          <cell r="F8417" t="str">
            <v>GRIFERIAS</v>
          </cell>
          <cell r="G8417" t="str">
            <v>LAVAMANOS</v>
          </cell>
        </row>
        <row r="8418">
          <cell r="A8418" t="str">
            <v>PAGDEGR5490410001</v>
          </cell>
          <cell r="B8418" t="str">
            <v>ACC. DE MISTURADOR DECA YOU DARK ANTRACITE</v>
          </cell>
          <cell r="C8418" t="str">
            <v>DECA</v>
          </cell>
          <cell r="D8418" t="str">
            <v>DEXCO S.A.</v>
          </cell>
          <cell r="E8418" t="str">
            <v>GRIFERIAS</v>
          </cell>
          <cell r="F8418" t="str">
            <v>GRIFERIAS</v>
          </cell>
          <cell r="G8418" t="str">
            <v>LAVAMANOS</v>
          </cell>
        </row>
        <row r="8419">
          <cell r="A8419" t="str">
            <v>PAGDEGR54A2710001</v>
          </cell>
          <cell r="B8419" t="str">
            <v>DECA YOU ACCIONAMIENTO PARA 1792.GF105.MT DARK ANTRACITE</v>
          </cell>
          <cell r="C8419" t="str">
            <v>DECA</v>
          </cell>
          <cell r="D8419" t="str">
            <v>DEXCO S.A.</v>
          </cell>
          <cell r="E8419" t="str">
            <v>GRIFERIAS</v>
          </cell>
          <cell r="F8419" t="str">
            <v>GRIFERIAS</v>
          </cell>
          <cell r="G8419" t="str">
            <v>LAVAMANOS</v>
          </cell>
        </row>
        <row r="8420">
          <cell r="A8420" t="str">
            <v>PASDELV0I31310001</v>
          </cell>
          <cell r="B8420" t="str">
            <v>LAVATORIO DE SOBREPONER CUADRADO C/MESA Y DESAGUE OCULTO 450MM BLANCO</v>
          </cell>
          <cell r="C8420" t="str">
            <v>DECA</v>
          </cell>
          <cell r="D8420" t="str">
            <v>DEXCO S.A.</v>
          </cell>
          <cell r="E8420" t="str">
            <v>SANITARIOS</v>
          </cell>
          <cell r="F8420" t="str">
            <v>SANITARIOS</v>
          </cell>
          <cell r="G8420" t="str">
            <v>LAVAMANOS</v>
          </cell>
        </row>
        <row r="8421">
          <cell r="A8421" t="str">
            <v>PAGDEGR54Q2210001</v>
          </cell>
          <cell r="B8421" t="str">
            <v>PERCHA DECA YOU CROMADO</v>
          </cell>
          <cell r="C8421" t="str">
            <v>DECA</v>
          </cell>
          <cell r="D8421" t="str">
            <v>DEXCO S.A.</v>
          </cell>
          <cell r="E8421" t="str">
            <v>GRIFERIAS</v>
          </cell>
          <cell r="F8421" t="str">
            <v>GRIFERIAS</v>
          </cell>
          <cell r="G8421" t="str">
            <v>ACCESORIOS</v>
          </cell>
        </row>
        <row r="8422">
          <cell r="A8422" t="str">
            <v>PAGDEGR54R3510001</v>
          </cell>
          <cell r="B8422" t="str">
            <v>DREAM BACHA DE COCINA 540X440MM ESTAÑO</v>
          </cell>
          <cell r="C8422" t="str">
            <v>DECA</v>
          </cell>
          <cell r="D8422" t="str">
            <v>DEXCO S.A.</v>
          </cell>
          <cell r="E8422" t="str">
            <v>GRIFERIAS</v>
          </cell>
          <cell r="F8422" t="str">
            <v>GRIFERIAS</v>
          </cell>
          <cell r="G8422" t="str">
            <v>COCINA</v>
          </cell>
        </row>
        <row r="8423">
          <cell r="A8423" t="str">
            <v>PAGDEGR54U1310001</v>
          </cell>
          <cell r="B8423" t="str">
            <v>HYDRAMAZVALVULA DE DESCARGA 1/2 DN 40 BL</v>
          </cell>
          <cell r="C8423" t="str">
            <v>DECA</v>
          </cell>
          <cell r="D8423" t="str">
            <v>DEXCO S.A.</v>
          </cell>
          <cell r="E8423" t="str">
            <v>GRIFERIAS</v>
          </cell>
          <cell r="F8423" t="str">
            <v>GRIFERIAS</v>
          </cell>
          <cell r="G8423" t="str">
            <v>INODORO</v>
          </cell>
        </row>
        <row r="8424">
          <cell r="A8424" t="str">
            <v>PAGDEGR54V2210001</v>
          </cell>
          <cell r="B8424" t="str">
            <v>DECALUX VALVULA DE URINARIO EMB C/SENSOR BIVOLT CR</v>
          </cell>
          <cell r="C8424" t="str">
            <v>DECA</v>
          </cell>
          <cell r="D8424" t="str">
            <v>DEXCO S.A.</v>
          </cell>
          <cell r="E8424" t="str">
            <v>GRIFERIAS</v>
          </cell>
          <cell r="F8424" t="str">
            <v>GRIFERIAS</v>
          </cell>
          <cell r="G8424" t="str">
            <v>URINARIO</v>
          </cell>
        </row>
        <row r="8425">
          <cell r="A8425" t="str">
            <v>PAGDEGR54W4310001</v>
          </cell>
          <cell r="B8425" t="str">
            <v>DISCO PAPELERA HORIZONTAL RED GOLD</v>
          </cell>
          <cell r="C8425" t="str">
            <v>DECA</v>
          </cell>
          <cell r="D8425" t="str">
            <v>DEXCO S.A.</v>
          </cell>
          <cell r="E8425" t="str">
            <v>GRIFERIAS</v>
          </cell>
          <cell r="F8425" t="str">
            <v>GRIFERIAS</v>
          </cell>
          <cell r="G8425" t="str">
            <v>ACCESORIOS</v>
          </cell>
        </row>
        <row r="8426">
          <cell r="A8426" t="str">
            <v>PAGDEIS39O2210001</v>
          </cell>
          <cell r="B8426" t="str">
            <v>DECAMATIC VALVULA PARA DUCHA CON CIERRE AUTOMATICO CR</v>
          </cell>
          <cell r="C8426" t="str">
            <v>DECA</v>
          </cell>
          <cell r="D8426" t="str">
            <v>DEXCO S.A.</v>
          </cell>
          <cell r="E8426" t="str">
            <v>GRIFERIAS</v>
          </cell>
          <cell r="F8426" t="str">
            <v>GRIFERIAS</v>
          </cell>
          <cell r="G8426" t="str">
            <v>DUCHA</v>
          </cell>
        </row>
        <row r="8427">
          <cell r="A8427" t="str">
            <v>PAGDEIS39P2210001</v>
          </cell>
          <cell r="B8427" t="str">
            <v>DECAMATIC CANILLA DE MESA C/CIERRE AUTO P/LAVAMANOS CR</v>
          </cell>
          <cell r="C8427" t="str">
            <v>DECA</v>
          </cell>
          <cell r="D8427" t="str">
            <v>DEXCO S.A.</v>
          </cell>
          <cell r="E8427" t="str">
            <v>GRIFERIAS</v>
          </cell>
          <cell r="F8427" t="str">
            <v>GRIFERIAS</v>
          </cell>
          <cell r="G8427" t="str">
            <v>LAVAMANOS</v>
          </cell>
        </row>
        <row r="8428">
          <cell r="A8428" t="str">
            <v>PAGDEIS39Q2210001</v>
          </cell>
          <cell r="B8428" t="str">
            <v>DECAMATIC DISPENSADOR PARA JABON LIQUIDO CR</v>
          </cell>
          <cell r="C8428" t="str">
            <v>DECA</v>
          </cell>
          <cell r="D8428" t="str">
            <v>DEXCO S.A.</v>
          </cell>
          <cell r="E8428" t="str">
            <v>GRIFERIAS</v>
          </cell>
          <cell r="F8428" t="str">
            <v>GRIFERIAS</v>
          </cell>
          <cell r="G8428" t="str">
            <v>LAVAMANOS</v>
          </cell>
        </row>
        <row r="8429">
          <cell r="A8429" t="str">
            <v>PAGDEIS39S2210001</v>
          </cell>
          <cell r="B8429" t="str">
            <v>DECAMATIC ECO CANILLA DE MESA C/CIERRE AUTO P/LAVAMANOS CR</v>
          </cell>
          <cell r="C8429" t="str">
            <v>DECA</v>
          </cell>
          <cell r="D8429" t="str">
            <v>DEXCO S.A.</v>
          </cell>
          <cell r="E8429" t="str">
            <v>GRIFERIAS</v>
          </cell>
          <cell r="F8429" t="str">
            <v>GRIFERIAS</v>
          </cell>
          <cell r="G8429" t="str">
            <v>LAVAMANOS</v>
          </cell>
        </row>
        <row r="8430">
          <cell r="A8430" t="str">
            <v>PAGDEIS39T2210001</v>
          </cell>
          <cell r="B8430" t="str">
            <v>DECAMATIC ECO CANILLA DE PARED PICO ALTO C/CIERRE AUTO P/LAVAM CR</v>
          </cell>
          <cell r="C8430" t="str">
            <v>DECA</v>
          </cell>
          <cell r="D8430" t="str">
            <v>DEXCO S.A.</v>
          </cell>
          <cell r="E8430" t="str">
            <v>GRIFERIAS</v>
          </cell>
          <cell r="F8430" t="str">
            <v>GRIFERIAS</v>
          </cell>
          <cell r="G8430" t="str">
            <v>LAVAMANOS</v>
          </cell>
        </row>
        <row r="8431">
          <cell r="A8431" t="str">
            <v>PAGDEIS39V2210001</v>
          </cell>
          <cell r="B8431" t="str">
            <v>DECAMATIC ECO CANILLA DE MESA PICO ALTO C/CIERRE AUTO P/LAVAM CR</v>
          </cell>
          <cell r="C8431" t="str">
            <v>DECA</v>
          </cell>
          <cell r="D8431" t="str">
            <v>DEXCO S.A.</v>
          </cell>
          <cell r="E8431" t="str">
            <v>GRIFERIAS</v>
          </cell>
          <cell r="F8431" t="str">
            <v>GRIFERIAS</v>
          </cell>
          <cell r="G8431" t="str">
            <v>LAVAMANOS</v>
          </cell>
        </row>
        <row r="8432">
          <cell r="A8432" t="str">
            <v>PAGDEIS39W2210001</v>
          </cell>
          <cell r="B8432" t="str">
            <v>DECAMATIC ECO CANILLA DE PARED C/CIERRE AUTO P/LAVAMANOS CR</v>
          </cell>
          <cell r="C8432" t="str">
            <v>DECA</v>
          </cell>
          <cell r="D8432" t="str">
            <v>DEXCO S.A.</v>
          </cell>
          <cell r="E8432" t="str">
            <v>GRIFERIAS</v>
          </cell>
          <cell r="F8432" t="str">
            <v>GRIFERIAS</v>
          </cell>
          <cell r="G8432" t="str">
            <v>LAVAMANOS</v>
          </cell>
        </row>
        <row r="8433">
          <cell r="A8433" t="str">
            <v>PAGDEIS39X2210001</v>
          </cell>
          <cell r="B8433" t="str">
            <v>DECAMATIC ECO CANILLA DE MESA C/CIERRE AUTO P/LAVAMANOS CR</v>
          </cell>
          <cell r="C8433" t="str">
            <v>DECA</v>
          </cell>
          <cell r="D8433" t="str">
            <v>DEXCO S.A.</v>
          </cell>
          <cell r="E8433" t="str">
            <v>GRIFERIAS</v>
          </cell>
          <cell r="F8433" t="str">
            <v>GRIFERIAS</v>
          </cell>
          <cell r="G8433" t="str">
            <v>LAVAMANOS</v>
          </cell>
        </row>
        <row r="8434">
          <cell r="A8434" t="str">
            <v>PAGDEIS39Z2210001</v>
          </cell>
          <cell r="B8434" t="str">
            <v>DECAMATIC LINK CANILLA DE MESA C/CIERRE AUTO P/LAVAMANOS CR</v>
          </cell>
          <cell r="C8434" t="str">
            <v>DECA</v>
          </cell>
          <cell r="D8434" t="str">
            <v>DEXCO S.A.</v>
          </cell>
          <cell r="E8434" t="str">
            <v>GRIFERIAS</v>
          </cell>
          <cell r="F8434" t="str">
            <v>GRIFERIAS</v>
          </cell>
          <cell r="G8434" t="str">
            <v>LAVAMANOS</v>
          </cell>
        </row>
        <row r="8435">
          <cell r="A8435" t="str">
            <v>PASAQPD0094710001</v>
          </cell>
          <cell r="B8435" t="str">
            <v>PERNOS DE FIJACION DE TANQUE LAVAROPA</v>
          </cell>
          <cell r="C8435" t="str">
            <v>DECA</v>
          </cell>
          <cell r="D8435" t="str">
            <v>DEXCO S.A.</v>
          </cell>
          <cell r="E8435" t="str">
            <v>SANITARIOS</v>
          </cell>
          <cell r="F8435" t="str">
            <v>SANITARIOS</v>
          </cell>
          <cell r="G8435" t="str">
            <v>LAVARROPA</v>
          </cell>
        </row>
        <row r="8436">
          <cell r="A8436" t="str">
            <v>PASCCGR3SV4710001</v>
          </cell>
          <cell r="B8436" t="str">
            <v>MECANISMO VALVULA DE ADMISION PARA TANQUE SANITARIO</v>
          </cell>
          <cell r="C8436" t="str">
            <v>DECA</v>
          </cell>
          <cell r="D8436" t="str">
            <v>DEXCO S.A.</v>
          </cell>
          <cell r="E8436" t="str">
            <v>COMPLEMENTOS</v>
          </cell>
          <cell r="F8436" t="str">
            <v>COMPLEMENTOS</v>
          </cell>
          <cell r="G8436" t="str">
            <v>S012</v>
          </cell>
        </row>
        <row r="8437">
          <cell r="A8437" t="str">
            <v>PASCCGR3SW4710001</v>
          </cell>
          <cell r="B8437" t="str">
            <v>MECANISMO VALVULA DE ADMISION WC EXTENDIBLE C/ADAPTADOR 7/8" X 1/2</v>
          </cell>
          <cell r="C8437" t="str">
            <v>DECA</v>
          </cell>
          <cell r="D8437" t="str">
            <v>DEXCO S.A.</v>
          </cell>
          <cell r="E8437" t="str">
            <v>COMPLEMENTOS</v>
          </cell>
          <cell r="F8437" t="str">
            <v>COMPLEMENTOS</v>
          </cell>
          <cell r="G8437" t="str">
            <v>S012</v>
          </cell>
        </row>
        <row r="8438">
          <cell r="A8438" t="str">
            <v>PASCCGR3SX4710001</v>
          </cell>
          <cell r="B8438" t="str">
            <v>MECANISMO VALVULA DE DESCARGA DUAL PARA SANITARIO DE UNA PIEZA</v>
          </cell>
          <cell r="C8438" t="str">
            <v>DECA</v>
          </cell>
          <cell r="D8438" t="str">
            <v>DEXCO S.A.</v>
          </cell>
          <cell r="E8438" t="str">
            <v>COMPLEMENTOS</v>
          </cell>
          <cell r="F8438" t="str">
            <v>COMPLEMENTOS</v>
          </cell>
          <cell r="G8438" t="str">
            <v>S012</v>
          </cell>
        </row>
        <row r="8439">
          <cell r="A8439" t="str">
            <v>PASDEAE57Z4010001</v>
          </cell>
          <cell r="B8439" t="str">
            <v>SLIM PAPELERA NG MT</v>
          </cell>
          <cell r="C8439" t="str">
            <v>DECA</v>
          </cell>
          <cell r="D8439" t="str">
            <v>DEXCO S.A.</v>
          </cell>
          <cell r="E8439" t="str">
            <v>SANITARIOS</v>
          </cell>
          <cell r="F8439" t="str">
            <v>SANITARIOS</v>
          </cell>
          <cell r="G8439" t="str">
            <v>ACCESORIOS</v>
          </cell>
        </row>
        <row r="8440">
          <cell r="A8440" t="str">
            <v>PASDEAS4CU1110001</v>
          </cell>
          <cell r="B8440" t="str">
            <v>IZY ASIENTO DE PLASTICO CREMA</v>
          </cell>
          <cell r="C8440" t="str">
            <v>DECA</v>
          </cell>
          <cell r="D8440" t="str">
            <v>DEXCO S.A.</v>
          </cell>
          <cell r="E8440" t="str">
            <v>SANITARIOS</v>
          </cell>
          <cell r="F8440" t="str">
            <v>SANITARIOS</v>
          </cell>
          <cell r="G8440" t="str">
            <v>INODORO</v>
          </cell>
        </row>
        <row r="8441">
          <cell r="A8441" t="str">
            <v>PASDEAS4CU1310001</v>
          </cell>
          <cell r="B8441" t="str">
            <v>IZY ASIENTO DE PLASTICO SIN CALIDA LENTA BL</v>
          </cell>
          <cell r="C8441" t="str">
            <v>DECA</v>
          </cell>
          <cell r="D8441" t="str">
            <v>DEXCO S.A.</v>
          </cell>
          <cell r="E8441" t="str">
            <v>SANITARIOS</v>
          </cell>
          <cell r="F8441" t="str">
            <v>SANITARIOS</v>
          </cell>
          <cell r="G8441" t="str">
            <v>INODORO</v>
          </cell>
        </row>
        <row r="8442">
          <cell r="A8442" t="str">
            <v>PASDEAS4CU1310002</v>
          </cell>
          <cell r="B8442" t="str">
            <v>IZY ASIENTO DE PLASTICO CON CALIDA LENTA BL</v>
          </cell>
          <cell r="C8442" t="str">
            <v>DECA</v>
          </cell>
          <cell r="D8442" t="str">
            <v>DEXCO S.A.</v>
          </cell>
          <cell r="E8442" t="str">
            <v>SANITARIOS</v>
          </cell>
          <cell r="F8442" t="str">
            <v>SANITARIOS</v>
          </cell>
          <cell r="G8442" t="str">
            <v>INODORO</v>
          </cell>
        </row>
        <row r="8443">
          <cell r="A8443" t="str">
            <v>PASDEAS4CU1710001</v>
          </cell>
          <cell r="B8443" t="str">
            <v>IZY ASIENTO DE PLASTICO CARAMELO</v>
          </cell>
          <cell r="C8443" t="str">
            <v>DECA</v>
          </cell>
          <cell r="D8443" t="str">
            <v>DEXCO S.A.</v>
          </cell>
          <cell r="E8443" t="str">
            <v>SANITARIOS</v>
          </cell>
          <cell r="F8443" t="str">
            <v>SANITARIOS</v>
          </cell>
          <cell r="G8443" t="str">
            <v>INODORO</v>
          </cell>
        </row>
        <row r="8444">
          <cell r="A8444" t="str">
            <v>PASDEAS4CU2610001</v>
          </cell>
          <cell r="B8444" t="str">
            <v>IZY ASIENTO DE PLASTICO SIN CALIDA LENTA GR</v>
          </cell>
          <cell r="C8444" t="str">
            <v>DECA</v>
          </cell>
          <cell r="D8444" t="str">
            <v>DEXCO S.A.</v>
          </cell>
          <cell r="E8444" t="str">
            <v>SANITARIOS</v>
          </cell>
          <cell r="F8444" t="str">
            <v>SANITARIOS</v>
          </cell>
          <cell r="G8444" t="str">
            <v>INODORO</v>
          </cell>
        </row>
        <row r="8445">
          <cell r="A8445" t="str">
            <v>PASDEAS4CV1910001</v>
          </cell>
          <cell r="B8445" t="str">
            <v>STUDIO KIDS ASIENTO PLASTICO COLORIDO ROJO/AMARILLO/AZUL</v>
          </cell>
          <cell r="C8445" t="str">
            <v>DECA</v>
          </cell>
          <cell r="D8445" t="str">
            <v>DEXCO S.A.</v>
          </cell>
          <cell r="E8445" t="str">
            <v>SANITARIOS</v>
          </cell>
          <cell r="F8445" t="str">
            <v>SANITARIOS</v>
          </cell>
          <cell r="G8445" t="str">
            <v>INODORO</v>
          </cell>
        </row>
        <row r="8446">
          <cell r="A8446" t="str">
            <v>PASDEAS4CW1310001</v>
          </cell>
          <cell r="B8446" t="str">
            <v>STUDIO KIDS ASIENTO TERMOFIJO CON SLOW CLOSE Y EASY CLEAN BLANCO</v>
          </cell>
          <cell r="C8446" t="str">
            <v>DECA</v>
          </cell>
          <cell r="D8446" t="str">
            <v>DEXCO S.A.</v>
          </cell>
          <cell r="E8446" t="str">
            <v>SANITARIOS</v>
          </cell>
          <cell r="F8446" t="str">
            <v>SANITARIOS</v>
          </cell>
          <cell r="G8446" t="str">
            <v>INODORO</v>
          </cell>
        </row>
        <row r="8447">
          <cell r="A8447" t="str">
            <v>PASDEAS4CX1310001</v>
          </cell>
          <cell r="B8447" t="str">
            <v>QUADRA ASIENTO CON SLOWCLOSE BL</v>
          </cell>
          <cell r="C8447" t="str">
            <v>DECA</v>
          </cell>
          <cell r="D8447" t="str">
            <v>DEXCO S.A.</v>
          </cell>
          <cell r="E8447" t="str">
            <v>SANITARIOS</v>
          </cell>
          <cell r="F8447" t="str">
            <v>SANITARIOS</v>
          </cell>
          <cell r="G8447" t="str">
            <v>INODORO</v>
          </cell>
        </row>
        <row r="8448">
          <cell r="A8448" t="str">
            <v>PASDEAS4CY2710001</v>
          </cell>
          <cell r="B8448" t="str">
            <v>QUADRA ASIENTO DE POLIESTER SLOW CLOSE Y PROTEKTO GRIS MT/NEG MT</v>
          </cell>
          <cell r="C8448" t="str">
            <v>DECA</v>
          </cell>
          <cell r="D8448" t="str">
            <v>DEXCO S.A.</v>
          </cell>
          <cell r="E8448" t="str">
            <v>SANITARIOS</v>
          </cell>
          <cell r="F8448" t="str">
            <v>SANITARIOS</v>
          </cell>
          <cell r="G8448" t="str">
            <v>INODORO</v>
          </cell>
        </row>
        <row r="8449">
          <cell r="A8449" t="str">
            <v>PASDEAS4CZ1310001</v>
          </cell>
          <cell r="B8449" t="str">
            <v>BELLE EPOQUE ASIENTO POLIESTER OXFORD-BLANCO/CR</v>
          </cell>
          <cell r="C8449" t="str">
            <v>DECA</v>
          </cell>
          <cell r="D8449" t="str">
            <v>DEXCO S.A.</v>
          </cell>
          <cell r="E8449" t="str">
            <v>SANITARIOS</v>
          </cell>
          <cell r="F8449" t="str">
            <v>SANITARIOS</v>
          </cell>
          <cell r="G8449" t="str">
            <v>INODORO</v>
          </cell>
        </row>
        <row r="8450">
          <cell r="A8450" t="str">
            <v>PASDEAS4D01310001</v>
          </cell>
          <cell r="B8450" t="str">
            <v>LK ASIENTO TERMOFIJO CON SLOWCLOSE Y EASYCLEAN BLANCO</v>
          </cell>
          <cell r="C8450" t="str">
            <v>DECA</v>
          </cell>
          <cell r="D8450" t="str">
            <v>DEXCO S.A.</v>
          </cell>
          <cell r="E8450" t="str">
            <v>SANITARIOS</v>
          </cell>
          <cell r="F8450" t="str">
            <v>SANITARIOS</v>
          </cell>
          <cell r="G8450" t="str">
            <v>INODORO</v>
          </cell>
        </row>
        <row r="8451">
          <cell r="A8451" t="str">
            <v>PASDEAS4D03910001</v>
          </cell>
          <cell r="B8451" t="str">
            <v>LK ASIENTO TERMOFIJO SLOW CLOSE Y EASY CLEAN NEGRO BRILLO</v>
          </cell>
          <cell r="C8451" t="str">
            <v>DECA</v>
          </cell>
          <cell r="D8451" t="str">
            <v>DEXCO S.A.</v>
          </cell>
          <cell r="E8451" t="str">
            <v>SANITARIOS</v>
          </cell>
          <cell r="F8451" t="str">
            <v>SANITARIOS</v>
          </cell>
          <cell r="G8451" t="str">
            <v>INODORO</v>
          </cell>
        </row>
        <row r="8452">
          <cell r="A8452" t="str">
            <v>PASDEAS4D11310001</v>
          </cell>
          <cell r="B8452" t="str">
            <v>LK ASIENTO DE POLIESTER SLOW CLOSE Y PROTEKTO BLANCO/RED GOLD</v>
          </cell>
          <cell r="C8452" t="str">
            <v>DECA</v>
          </cell>
          <cell r="D8452" t="str">
            <v>DEXCO S.A.</v>
          </cell>
          <cell r="E8452" t="str">
            <v>SANITARIOS</v>
          </cell>
          <cell r="F8452" t="str">
            <v>SANITARIOS</v>
          </cell>
          <cell r="G8452" t="str">
            <v>INODORO</v>
          </cell>
        </row>
        <row r="8453">
          <cell r="A8453" t="str">
            <v>PASDEAS4D11310002</v>
          </cell>
          <cell r="B8453" t="str">
            <v>LK ASIENTO DE POLIESTER SLOW CLOSE Y PROTEKTO BLANCO/NEGRO BRI.</v>
          </cell>
          <cell r="C8453" t="str">
            <v>DECA</v>
          </cell>
          <cell r="D8453" t="str">
            <v>DEXCO S.A.</v>
          </cell>
          <cell r="E8453" t="str">
            <v>SANITARIOS</v>
          </cell>
          <cell r="F8453" t="str">
            <v>SANITARIOS</v>
          </cell>
          <cell r="G8453" t="str">
            <v>INODORO</v>
          </cell>
        </row>
        <row r="8454">
          <cell r="A8454" t="str">
            <v>PASDEAS4D11310003</v>
          </cell>
          <cell r="B8454" t="str">
            <v>LK ASIENTO POLIESTER CON SLOWCLOSE BL</v>
          </cell>
          <cell r="C8454" t="str">
            <v>DECA</v>
          </cell>
          <cell r="D8454" t="str">
            <v>DEXCO S.A.</v>
          </cell>
          <cell r="E8454" t="str">
            <v>SANITARIOS</v>
          </cell>
          <cell r="F8454" t="str">
            <v>SANITARIOS</v>
          </cell>
          <cell r="G8454" t="str">
            <v>INODORO</v>
          </cell>
        </row>
        <row r="8455">
          <cell r="A8455" t="str">
            <v>PASDEAS4D11310004</v>
          </cell>
          <cell r="B8455" t="str">
            <v>LK ASIENTO POLIESTER SLOW CLOSE Y PROTEKTO BL MT/CORTEN</v>
          </cell>
          <cell r="C8455" t="str">
            <v>DECA</v>
          </cell>
          <cell r="D8455" t="str">
            <v>DEXCO S.A.</v>
          </cell>
          <cell r="E8455" t="str">
            <v>SANITARIOS</v>
          </cell>
          <cell r="F8455" t="str">
            <v>SANITARIOS</v>
          </cell>
          <cell r="G8455" t="str">
            <v>INODORO</v>
          </cell>
        </row>
        <row r="8456">
          <cell r="A8456" t="str">
            <v>PASDEAS4D12710001</v>
          </cell>
          <cell r="B8456" t="str">
            <v>LK ASIENTO DE POLIESTER SLOW CLOSE Y PROTEKTO GRIS MATE/CORTEN</v>
          </cell>
          <cell r="C8456" t="str">
            <v>DECA</v>
          </cell>
          <cell r="D8456" t="str">
            <v>DEXCO S.A.</v>
          </cell>
          <cell r="E8456" t="str">
            <v>SANITARIOS</v>
          </cell>
          <cell r="F8456" t="str">
            <v>SANITARIOS</v>
          </cell>
          <cell r="G8456" t="str">
            <v>INODORO</v>
          </cell>
        </row>
        <row r="8457">
          <cell r="A8457" t="str">
            <v>PASDEAS4D12710002</v>
          </cell>
          <cell r="B8457" t="str">
            <v>LK CARRARA ASIENTO POLIESTER SLOW CLOSE CINZA MATE / GOLD MATE</v>
          </cell>
          <cell r="C8457" t="str">
            <v>DECA</v>
          </cell>
          <cell r="D8457" t="str">
            <v>DEXCO S.A.</v>
          </cell>
          <cell r="E8457" t="str">
            <v>SANITARIOS</v>
          </cell>
          <cell r="F8457" t="str">
            <v>SANITARIOS</v>
          </cell>
          <cell r="G8457" t="str">
            <v>INODORO</v>
          </cell>
        </row>
        <row r="8458">
          <cell r="A8458" t="str">
            <v>PASDEAS4D12710003</v>
          </cell>
          <cell r="B8458" t="str">
            <v>LK CARRARA ASIENTO POLIESTER SLOW CLOSE Y PROTEKTO GRIS MATE</v>
          </cell>
          <cell r="C8458" t="str">
            <v>DECA</v>
          </cell>
          <cell r="D8458" t="str">
            <v>DEXCO S.A.</v>
          </cell>
          <cell r="E8458" t="str">
            <v>SANITARIOS</v>
          </cell>
          <cell r="F8458" t="str">
            <v>SANITARIOS</v>
          </cell>
          <cell r="G8458" t="str">
            <v>INODORO</v>
          </cell>
        </row>
        <row r="8459">
          <cell r="A8459" t="str">
            <v>PASDEAS4D13310001</v>
          </cell>
          <cell r="B8459" t="str">
            <v>LK ASIENTO POLIESTER SLOW CLOSE CON PROTEKTO MARRON MATE</v>
          </cell>
          <cell r="C8459" t="str">
            <v>DECA</v>
          </cell>
          <cell r="D8459" t="str">
            <v>DEXCO S.A.</v>
          </cell>
          <cell r="E8459" t="str">
            <v>SANITARIOS</v>
          </cell>
          <cell r="F8459" t="str">
            <v>SANITARIOS</v>
          </cell>
          <cell r="G8459" t="str">
            <v>INODORO</v>
          </cell>
        </row>
        <row r="8460">
          <cell r="A8460" t="str">
            <v>PASDEAS4D13310002</v>
          </cell>
          <cell r="B8460" t="str">
            <v>LK CARRARA ASIENTO POLIESTER SLOW CLOSE MR MATE / GOLD</v>
          </cell>
          <cell r="C8460" t="str">
            <v>DECA</v>
          </cell>
          <cell r="D8460" t="str">
            <v>DEXCO S.A.</v>
          </cell>
          <cell r="E8460" t="str">
            <v>SANITARIOS</v>
          </cell>
          <cell r="F8460" t="str">
            <v>SANITARIOS</v>
          </cell>
          <cell r="G8460" t="str">
            <v>INODORO</v>
          </cell>
        </row>
        <row r="8461">
          <cell r="A8461" t="str">
            <v>PASDEAS4D13910001</v>
          </cell>
          <cell r="B8461" t="str">
            <v>CARRARA I LK ASIENTO POLIESTER C/SLOWCLOSE MICROBAN NG</v>
          </cell>
          <cell r="C8461" t="str">
            <v>DECA</v>
          </cell>
          <cell r="D8461" t="str">
            <v>DEXCO S.A.</v>
          </cell>
          <cell r="E8461" t="str">
            <v>SANITARIOS</v>
          </cell>
          <cell r="F8461" t="str">
            <v>SANITARIOS</v>
          </cell>
          <cell r="G8461" t="str">
            <v>INODORO</v>
          </cell>
        </row>
        <row r="8462">
          <cell r="A8462" t="str">
            <v>PASDEAS4D14010001</v>
          </cell>
          <cell r="B8462" t="str">
            <v>LK ASIENTO DE POLIESTER SLOW CLOSE Y PROTEKTO NEGRO MATE</v>
          </cell>
          <cell r="C8462" t="str">
            <v>DECA</v>
          </cell>
          <cell r="D8462" t="str">
            <v>DEXCO S.A.</v>
          </cell>
          <cell r="E8462" t="str">
            <v>SANITARIOS</v>
          </cell>
          <cell r="F8462" t="str">
            <v>SANITARIOS</v>
          </cell>
          <cell r="G8462" t="str">
            <v>INODORO</v>
          </cell>
        </row>
        <row r="8463">
          <cell r="A8463" t="str">
            <v>PASDEAS4D14010002</v>
          </cell>
          <cell r="B8463" t="str">
            <v>LK ASIENTO DE POLIESTER SLOW CLOSE Y PROTEKTO NEGRO MATE/NG MATE</v>
          </cell>
          <cell r="C8463" t="str">
            <v>DECA</v>
          </cell>
          <cell r="D8463" t="str">
            <v>DEXCO S.A.</v>
          </cell>
          <cell r="E8463" t="str">
            <v>SANITARIOS</v>
          </cell>
          <cell r="F8463" t="str">
            <v>SANITARIOS</v>
          </cell>
          <cell r="G8463" t="str">
            <v>INODORO</v>
          </cell>
        </row>
        <row r="8464">
          <cell r="A8464" t="str">
            <v>PASDEAS4D14010003</v>
          </cell>
          <cell r="B8464" t="str">
            <v>LK ASIENTO POLIESTER SLOW CLOSE CON FIJACIONES GOLD MATE NEGRO MA</v>
          </cell>
          <cell r="C8464" t="str">
            <v>DECA</v>
          </cell>
          <cell r="D8464" t="str">
            <v>DEXCO S.A.</v>
          </cell>
          <cell r="E8464" t="str">
            <v>SANITARIOS</v>
          </cell>
          <cell r="F8464" t="str">
            <v>SANITARIOS</v>
          </cell>
          <cell r="G8464" t="str">
            <v>INODORO</v>
          </cell>
        </row>
        <row r="8465">
          <cell r="A8465" t="str">
            <v>PASDEAS4D21310001</v>
          </cell>
          <cell r="B8465" t="str">
            <v>DECA WISH ASIENTO TERMOFIJO CON SLOW CLOSE Y EASY CLEAN BL</v>
          </cell>
          <cell r="C8465" t="str">
            <v>DECA</v>
          </cell>
          <cell r="D8465" t="str">
            <v>DEXCO S.A.</v>
          </cell>
          <cell r="E8465" t="str">
            <v>SANITARIOS</v>
          </cell>
          <cell r="F8465" t="str">
            <v>SANITARIOS</v>
          </cell>
          <cell r="G8465" t="str">
            <v>INODORO</v>
          </cell>
        </row>
        <row r="8466">
          <cell r="A8466" t="str">
            <v>PASDEAS4D31310001</v>
          </cell>
          <cell r="B8466" t="str">
            <v>PIANO ASIENTO DE POLIESTER SLOW CLOSE Y PROTEKTO BLANCO/NEGRO MT</v>
          </cell>
          <cell r="C8466" t="str">
            <v>DECA</v>
          </cell>
          <cell r="D8466" t="str">
            <v>DEXCO S.A.</v>
          </cell>
          <cell r="E8466" t="str">
            <v>SANITARIOS</v>
          </cell>
          <cell r="F8466" t="str">
            <v>SANITARIOS</v>
          </cell>
          <cell r="G8466" t="str">
            <v>INODORO</v>
          </cell>
        </row>
        <row r="8467">
          <cell r="A8467" t="str">
            <v>PASDEAS4D41320001</v>
          </cell>
          <cell r="B8467" t="str">
            <v>PIANO ASIENTO DE POLIESTER SLOW CLOSE Y PROTEKTO BLANCO</v>
          </cell>
          <cell r="C8467" t="str">
            <v>DECA</v>
          </cell>
          <cell r="D8467" t="str">
            <v>DEXCO S.A.</v>
          </cell>
          <cell r="E8467" t="str">
            <v>SANITARIOS</v>
          </cell>
          <cell r="F8467" t="str">
            <v>SANITARIOS</v>
          </cell>
          <cell r="G8467" t="str">
            <v>INODORO</v>
          </cell>
        </row>
        <row r="8468">
          <cell r="A8468" t="str">
            <v>PASDEAS4D43310001</v>
          </cell>
          <cell r="B8468" t="str">
            <v>PIANO ASIENTO POLIESTER MARRON MATE C/FIJACIONES RED GOLD</v>
          </cell>
          <cell r="C8468" t="str">
            <v>DECA</v>
          </cell>
          <cell r="D8468" t="str">
            <v>DEXCO S.A.</v>
          </cell>
          <cell r="E8468" t="str">
            <v>SANITARIOS</v>
          </cell>
          <cell r="F8468" t="str">
            <v>SANITARIOS</v>
          </cell>
          <cell r="G8468" t="str">
            <v>INODORO</v>
          </cell>
        </row>
        <row r="8469">
          <cell r="A8469" t="str">
            <v>PASDEAS4D44010001</v>
          </cell>
          <cell r="B8469" t="str">
            <v>PIANO ASIENTO DE POLIESTER SLOW CLOSE Y PROTEKTO NEGRO MATE</v>
          </cell>
          <cell r="C8469" t="str">
            <v>DECA</v>
          </cell>
          <cell r="D8469" t="str">
            <v>DEXCO S.A.</v>
          </cell>
          <cell r="E8469" t="str">
            <v>SANITARIOS</v>
          </cell>
          <cell r="F8469" t="str">
            <v>SANITARIOS</v>
          </cell>
          <cell r="G8469" t="str">
            <v>INODORO</v>
          </cell>
        </row>
        <row r="8470">
          <cell r="A8470" t="str">
            <v>PASDEAS4D51310001</v>
          </cell>
          <cell r="B8470" t="str">
            <v>LIVING ASIENTO TERMOFIJO CON SLOW CLOSE Y EASY CLEAN BLANCO</v>
          </cell>
          <cell r="C8470" t="str">
            <v>DECA</v>
          </cell>
          <cell r="D8470" t="str">
            <v>DEXCO S.A.</v>
          </cell>
          <cell r="E8470" t="str">
            <v>SANITARIOS</v>
          </cell>
          <cell r="F8470" t="str">
            <v>SANITARIOS</v>
          </cell>
          <cell r="G8470" t="str">
            <v>INODORO</v>
          </cell>
        </row>
        <row r="8471">
          <cell r="A8471" t="str">
            <v>PASDEAS4D63920001</v>
          </cell>
          <cell r="B8471" t="str">
            <v>LIVING ASIENTO POLIESTER SLOW CLOSE CON PROTEKTO NEGRO BRILLO</v>
          </cell>
          <cell r="C8471" t="str">
            <v>DECA</v>
          </cell>
          <cell r="D8471" t="str">
            <v>DEXCO S.A.</v>
          </cell>
          <cell r="E8471" t="str">
            <v>SANITARIOS</v>
          </cell>
          <cell r="F8471" t="str">
            <v>SANITARIOS</v>
          </cell>
          <cell r="G8471" t="str">
            <v>INODORO</v>
          </cell>
        </row>
        <row r="8472">
          <cell r="A8472" t="str">
            <v>PASDEAS4D71310001</v>
          </cell>
          <cell r="B8472" t="str">
            <v>FLEX ASIENTO CON SLOWCLOSE BLANCO</v>
          </cell>
          <cell r="C8472" t="str">
            <v>DECA</v>
          </cell>
          <cell r="D8472" t="str">
            <v>DEXCO S.A.</v>
          </cell>
          <cell r="E8472" t="str">
            <v>SANITARIOS</v>
          </cell>
          <cell r="F8472" t="str">
            <v>SANITARIOS</v>
          </cell>
          <cell r="G8472" t="str">
            <v>INODORO</v>
          </cell>
        </row>
        <row r="8473">
          <cell r="A8473" t="str">
            <v>PASDEAS4D81310001</v>
          </cell>
          <cell r="B8473" t="str">
            <v>AXIS LIVING ASIENTO CON SLOWCLOSE Y EASYCLEAN BL</v>
          </cell>
          <cell r="C8473" t="str">
            <v>DECA</v>
          </cell>
          <cell r="D8473" t="str">
            <v>DEXCO S.A.</v>
          </cell>
          <cell r="E8473" t="str">
            <v>SANITARIOS</v>
          </cell>
          <cell r="F8473" t="str">
            <v>SANITARIOS</v>
          </cell>
          <cell r="G8473" t="str">
            <v>INODORO</v>
          </cell>
        </row>
        <row r="8474">
          <cell r="A8474" t="str">
            <v>PASDEAS4D91310001</v>
          </cell>
          <cell r="B8474" t="str">
            <v>CLEAN ASIENTO CON SLOWCLOSE BL</v>
          </cell>
          <cell r="C8474" t="str">
            <v>DECA</v>
          </cell>
          <cell r="D8474" t="str">
            <v>DEXCO S.A.</v>
          </cell>
          <cell r="E8474" t="str">
            <v>SANITARIOS</v>
          </cell>
          <cell r="F8474" t="str">
            <v>SANITARIOS</v>
          </cell>
          <cell r="G8474" t="str">
            <v>INODORO</v>
          </cell>
        </row>
        <row r="8475">
          <cell r="A8475" t="str">
            <v>PASDEAS4DA1310001</v>
          </cell>
          <cell r="B8475" t="str">
            <v>VOGUE ASIENTO PLASTICO SIN CALIDA LENTA BL</v>
          </cell>
          <cell r="C8475" t="str">
            <v>DECA</v>
          </cell>
          <cell r="D8475" t="str">
            <v>DEXCO S.A.</v>
          </cell>
          <cell r="E8475" t="str">
            <v>SANITARIOS</v>
          </cell>
          <cell r="F8475" t="str">
            <v>SANITARIOS</v>
          </cell>
          <cell r="G8475" t="str">
            <v>INODORO</v>
          </cell>
        </row>
        <row r="8476">
          <cell r="A8476" t="str">
            <v>PASDEAS4DB1310001</v>
          </cell>
          <cell r="B8476" t="str">
            <v>VOGUE ASIENTO DE POLIESTER PROTEKTO BLANCO</v>
          </cell>
          <cell r="C8476" t="str">
            <v>DECA</v>
          </cell>
          <cell r="D8476" t="str">
            <v>DEXCO S.A.</v>
          </cell>
          <cell r="E8476" t="str">
            <v>SANITARIOS</v>
          </cell>
          <cell r="F8476" t="str">
            <v>SANITARIOS</v>
          </cell>
          <cell r="G8476" t="str">
            <v>INODORO</v>
          </cell>
        </row>
        <row r="8477">
          <cell r="A8477" t="str">
            <v>PASDEAS4DC1310001</v>
          </cell>
          <cell r="B8477" t="str">
            <v>VOGUE ASIENTO TERMOFIJO CON SLOW CLOSE Y EASY CLEAN BL</v>
          </cell>
          <cell r="C8477" t="str">
            <v>DECA</v>
          </cell>
          <cell r="D8477" t="str">
            <v>DEXCO S.A.</v>
          </cell>
          <cell r="E8477" t="str">
            <v>SANITARIOS</v>
          </cell>
          <cell r="F8477" t="str">
            <v>SANITARIOS</v>
          </cell>
          <cell r="G8477" t="str">
            <v>INODORO</v>
          </cell>
        </row>
        <row r="8478">
          <cell r="A8478" t="str">
            <v>PASDEAS4DD1310001</v>
          </cell>
          <cell r="B8478" t="str">
            <v>CARRARA ASIENTO PLASTICO SLOW CLOSE BL</v>
          </cell>
          <cell r="C8478" t="str">
            <v>DECA</v>
          </cell>
          <cell r="D8478" t="str">
            <v>DEXCO S.A.</v>
          </cell>
          <cell r="E8478" t="str">
            <v>SANITARIOS</v>
          </cell>
          <cell r="F8478" t="str">
            <v>SANITARIOS</v>
          </cell>
          <cell r="G8478" t="str">
            <v>INODORO</v>
          </cell>
        </row>
        <row r="8479">
          <cell r="A8479" t="str">
            <v>PASDEAS4DE1310001</v>
          </cell>
          <cell r="B8479" t="str">
            <v>ASPEN ASIENTO PLASTICO BLANCO</v>
          </cell>
          <cell r="C8479" t="str">
            <v>DECA</v>
          </cell>
          <cell r="D8479" t="str">
            <v>DEXCO S.A.</v>
          </cell>
          <cell r="E8479" t="str">
            <v>SANITARIOS</v>
          </cell>
          <cell r="F8479" t="str">
            <v>SANITARIOS</v>
          </cell>
          <cell r="G8479" t="str">
            <v>INODORO</v>
          </cell>
        </row>
        <row r="8480">
          <cell r="A8480" t="str">
            <v>PASDEAS4DE2610001</v>
          </cell>
          <cell r="B8480" t="str">
            <v>ASPEN ASIENTO PLASTICO GRIS</v>
          </cell>
          <cell r="C8480" t="str">
            <v>DECA</v>
          </cell>
          <cell r="D8480" t="str">
            <v>DEXCO S.A.</v>
          </cell>
          <cell r="E8480" t="str">
            <v>SANITARIOS</v>
          </cell>
          <cell r="F8480" t="str">
            <v>SANITARIOS</v>
          </cell>
          <cell r="G8480" t="str">
            <v>INODORO</v>
          </cell>
        </row>
        <row r="8481">
          <cell r="A8481" t="str">
            <v>PASDEAS4DE3910001</v>
          </cell>
          <cell r="B8481" t="str">
            <v>ASPEN ASIENTO PLASTICO NEGRO BR</v>
          </cell>
          <cell r="C8481" t="str">
            <v>DECA</v>
          </cell>
          <cell r="D8481" t="str">
            <v>DEXCO S.A.</v>
          </cell>
          <cell r="E8481" t="str">
            <v>SANITARIOS</v>
          </cell>
          <cell r="F8481" t="str">
            <v>SANITARIOS</v>
          </cell>
          <cell r="G8481" t="str">
            <v>INODORO</v>
          </cell>
        </row>
        <row r="8482">
          <cell r="A8482" t="str">
            <v>PASDEAS4DF1110001</v>
          </cell>
          <cell r="B8482" t="str">
            <v>MONTE CARLO ASIENTO DE PLASTICO CREMA</v>
          </cell>
          <cell r="C8482" t="str">
            <v>DECA</v>
          </cell>
          <cell r="D8482" t="str">
            <v>DEXCO S.A.</v>
          </cell>
          <cell r="E8482" t="str">
            <v>SANITARIOS</v>
          </cell>
          <cell r="F8482" t="str">
            <v>SANITARIOS</v>
          </cell>
          <cell r="G8482" t="str">
            <v>INODORO</v>
          </cell>
        </row>
        <row r="8483">
          <cell r="A8483" t="str">
            <v>PASDEAS4DF1310001</v>
          </cell>
          <cell r="B8483" t="str">
            <v>MONTE CARLO ASIENTO PLASTICO SIN CALIDA LENTA BL</v>
          </cell>
          <cell r="C8483" t="str">
            <v>DECA</v>
          </cell>
          <cell r="D8483" t="str">
            <v>DEXCO S.A.</v>
          </cell>
          <cell r="E8483" t="str">
            <v>SANITARIOS</v>
          </cell>
          <cell r="F8483" t="str">
            <v>SANITARIOS</v>
          </cell>
          <cell r="G8483" t="str">
            <v>INODORO</v>
          </cell>
        </row>
        <row r="8484">
          <cell r="A8484" t="str">
            <v>PASDEAS4DF3910001</v>
          </cell>
          <cell r="B8484" t="str">
            <v>MONTE CARLO ASIENTO PLASTICO NEGRO</v>
          </cell>
          <cell r="C8484" t="str">
            <v>DECA</v>
          </cell>
          <cell r="D8484" t="str">
            <v>DEXCO S.A.</v>
          </cell>
          <cell r="E8484" t="str">
            <v>SANITARIOS</v>
          </cell>
          <cell r="F8484" t="str">
            <v>SANITARIOS</v>
          </cell>
          <cell r="G8484" t="str">
            <v>INODORO</v>
          </cell>
        </row>
        <row r="8485">
          <cell r="A8485" t="str">
            <v>PASDEAS4DG1110001</v>
          </cell>
          <cell r="B8485" t="str">
            <v>MONTE CARLO ASIENTO TERMOFIJO SLOWCLOSE Y EASYCLEAN CREMA</v>
          </cell>
          <cell r="C8485" t="str">
            <v>DECA</v>
          </cell>
          <cell r="D8485" t="str">
            <v>DEXCO S.A.</v>
          </cell>
          <cell r="E8485" t="str">
            <v>SANITARIOS</v>
          </cell>
          <cell r="F8485" t="str">
            <v>SANITARIOS</v>
          </cell>
          <cell r="G8485" t="str">
            <v>INODORO</v>
          </cell>
        </row>
        <row r="8486">
          <cell r="A8486" t="str">
            <v>PASDEAS4DG1310001</v>
          </cell>
          <cell r="B8486" t="str">
            <v>MONTE CARLO ASIENTO TERMOFIJO SLOW CLOSE Y EASY CLEAN BLANCO</v>
          </cell>
          <cell r="C8486" t="str">
            <v>DECA</v>
          </cell>
          <cell r="D8486" t="str">
            <v>DEXCO S.A.</v>
          </cell>
          <cell r="E8486" t="str">
            <v>SANITARIOS</v>
          </cell>
          <cell r="F8486" t="str">
            <v>SANITARIOS</v>
          </cell>
          <cell r="G8486" t="str">
            <v>INODORO</v>
          </cell>
        </row>
        <row r="8487">
          <cell r="A8487" t="str">
            <v>PASDEAS4DG3910001</v>
          </cell>
          <cell r="B8487" t="str">
            <v>MONTE CARLO ASIENTO TERMOFIJO SLOWCLOSE Y EASYCLEAN NEGRO</v>
          </cell>
          <cell r="C8487" t="str">
            <v>DECA</v>
          </cell>
          <cell r="D8487" t="str">
            <v>DEXCO S.A.</v>
          </cell>
          <cell r="E8487" t="str">
            <v>SANITARIOS</v>
          </cell>
          <cell r="F8487" t="str">
            <v>SANITARIOS</v>
          </cell>
          <cell r="G8487" t="str">
            <v>INODORO</v>
          </cell>
        </row>
        <row r="8488">
          <cell r="A8488" t="str">
            <v>PASDEAS52O1310001</v>
          </cell>
          <cell r="B8488" t="str">
            <v>LK/CARRARA ASIENTO DE POLIESTER SLOWCLOSE BL/NG MT</v>
          </cell>
          <cell r="C8488" t="str">
            <v>DECA</v>
          </cell>
          <cell r="D8488" t="str">
            <v>DEXCO S.A.</v>
          </cell>
          <cell r="E8488" t="str">
            <v>SANITARIOS</v>
          </cell>
          <cell r="F8488" t="str">
            <v>SANITARIOS</v>
          </cell>
          <cell r="G8488" t="str">
            <v>INODORO</v>
          </cell>
        </row>
        <row r="8489">
          <cell r="A8489" t="str">
            <v>PASDEAS52O1310002</v>
          </cell>
          <cell r="B8489" t="str">
            <v>LK/CARRARA  ASIENTO DE POLIESTER SLOWCLOSE BL/NG MT</v>
          </cell>
          <cell r="C8489" t="str">
            <v>DECA</v>
          </cell>
          <cell r="D8489" t="str">
            <v>DEXCO S.A.</v>
          </cell>
          <cell r="E8489" t="str">
            <v>SANITARIOS</v>
          </cell>
          <cell r="F8489" t="str">
            <v>SANITARIOS</v>
          </cell>
          <cell r="G8489" t="str">
            <v>INODORO</v>
          </cell>
        </row>
        <row r="8490">
          <cell r="A8490" t="str">
            <v>PASDEAS52P0410001</v>
          </cell>
          <cell r="B8490" t="str">
            <v>LK/CARRARA ASIENTO DE POLIESTER SLOWCLOSE SOFT ANTRACITE</v>
          </cell>
          <cell r="C8490" t="str">
            <v>DECA</v>
          </cell>
          <cell r="D8490" t="str">
            <v>DEXCO S.A.</v>
          </cell>
          <cell r="E8490" t="str">
            <v>SANITARIOS</v>
          </cell>
          <cell r="F8490" t="str">
            <v>SANITARIOS</v>
          </cell>
          <cell r="G8490" t="str">
            <v>INODORO</v>
          </cell>
        </row>
        <row r="8491">
          <cell r="A8491" t="str">
            <v>PASDEAS52P0410002</v>
          </cell>
          <cell r="B8491" t="str">
            <v>LK/CARRARA  ASIENTO DE POLIESTER SLOWCLOSE SOFT ANTRACITE</v>
          </cell>
          <cell r="C8491" t="str">
            <v>DECA</v>
          </cell>
          <cell r="D8491" t="str">
            <v>DEXCO S.A.</v>
          </cell>
          <cell r="E8491" t="str">
            <v>SANITARIOS</v>
          </cell>
          <cell r="F8491" t="str">
            <v>SANITARIOS</v>
          </cell>
          <cell r="G8491" t="str">
            <v>INODORO</v>
          </cell>
        </row>
        <row r="8492">
          <cell r="A8492" t="str">
            <v>PASDEAS57D4010001</v>
          </cell>
          <cell r="B8492" t="str">
            <v>ASIENTO POLIESTER CON CAIDA LENTA NEGRO MATE</v>
          </cell>
          <cell r="C8492" t="str">
            <v>DECA</v>
          </cell>
          <cell r="D8492" t="str">
            <v>DEXCO S.A.</v>
          </cell>
          <cell r="E8492" t="str">
            <v>SANITARIOS</v>
          </cell>
          <cell r="F8492" t="str">
            <v>SANITARIOS</v>
          </cell>
          <cell r="G8492" t="str">
            <v>INODORO</v>
          </cell>
        </row>
        <row r="8493">
          <cell r="A8493" t="str">
            <v>PASDEAS57F1310001</v>
          </cell>
          <cell r="B8493" t="str">
            <v>ASIENTO TERMOFIJO CON SLOWCLOSE BLANCO</v>
          </cell>
          <cell r="C8493" t="str">
            <v>DECA</v>
          </cell>
          <cell r="D8493" t="str">
            <v>DEXCO S.A.</v>
          </cell>
          <cell r="E8493" t="str">
            <v>SANITARIOS</v>
          </cell>
          <cell r="F8493" t="str">
            <v>SANITARIOS</v>
          </cell>
          <cell r="G8493" t="str">
            <v>INODORO</v>
          </cell>
        </row>
        <row r="8494">
          <cell r="A8494" t="str">
            <v>PASDEAS57G1310001</v>
          </cell>
          <cell r="B8494" t="str">
            <v>PIANO ASIENTO PARA INODORO DE PISO BLANCO</v>
          </cell>
          <cell r="C8494" t="str">
            <v>DECA</v>
          </cell>
          <cell r="D8494" t="str">
            <v>DEXCO S.A.</v>
          </cell>
          <cell r="E8494" t="str">
            <v>SANITARIOS</v>
          </cell>
          <cell r="F8494" t="str">
            <v>SANITARIOS</v>
          </cell>
          <cell r="G8494" t="str">
            <v>INODORO</v>
          </cell>
        </row>
        <row r="8495">
          <cell r="A8495" t="str">
            <v>PASDEBD02F1310001</v>
          </cell>
          <cell r="B8495" t="str">
            <v>AXIS BIDE DE 3 AGUJEROS BLANCO</v>
          </cell>
          <cell r="C8495" t="str">
            <v>DECA</v>
          </cell>
          <cell r="D8495" t="str">
            <v>DEXCO S.A.</v>
          </cell>
          <cell r="E8495" t="str">
            <v>SANITARIOS</v>
          </cell>
          <cell r="F8495" t="str">
            <v>SANITARIOS</v>
          </cell>
          <cell r="G8495" t="str">
            <v>BIDET</v>
          </cell>
        </row>
        <row r="8496">
          <cell r="A8496" t="str">
            <v>PASDEBD02F3910001</v>
          </cell>
          <cell r="B8496" t="str">
            <v>AXIS BIDE DE 3 AGUJEROS NEGRO</v>
          </cell>
          <cell r="C8496" t="str">
            <v>DECA</v>
          </cell>
          <cell r="D8496" t="str">
            <v>DEXCO S.A.</v>
          </cell>
          <cell r="E8496" t="str">
            <v>SANITARIOS</v>
          </cell>
          <cell r="F8496" t="str">
            <v>SANITARIOS</v>
          </cell>
          <cell r="G8496" t="str">
            <v>BIDET</v>
          </cell>
        </row>
        <row r="8497">
          <cell r="A8497" t="str">
            <v>PASDEBD0JE1310001</v>
          </cell>
          <cell r="B8497" t="str">
            <v>LK BIDE DE 1 AGUJERO</v>
          </cell>
          <cell r="C8497" t="str">
            <v>DECA</v>
          </cell>
          <cell r="D8497" t="str">
            <v>DEXCO S.A.</v>
          </cell>
          <cell r="E8497" t="str">
            <v>SANITARIOS</v>
          </cell>
          <cell r="F8497" t="str">
            <v>SANITARIOS</v>
          </cell>
          <cell r="G8497" t="str">
            <v>BIDET</v>
          </cell>
        </row>
        <row r="8498">
          <cell r="A8498" t="str">
            <v>PASDEBD0JE1310002</v>
          </cell>
          <cell r="B8498" t="str">
            <v>LK BIDE DE 3 AGUJEROS BLANCO</v>
          </cell>
          <cell r="C8498" t="str">
            <v>DECA</v>
          </cell>
          <cell r="D8498" t="str">
            <v>DEXCO S.A.</v>
          </cell>
          <cell r="E8498" t="str">
            <v>SANITARIOS</v>
          </cell>
          <cell r="F8498" t="str">
            <v>SANITARIOS</v>
          </cell>
          <cell r="G8498" t="str">
            <v>BIDET</v>
          </cell>
        </row>
        <row r="8499">
          <cell r="A8499" t="str">
            <v>PASDEBD0JE2710001</v>
          </cell>
          <cell r="B8499" t="str">
            <v>LK BIDE DE 3 AGUJEROS GRIS MT</v>
          </cell>
          <cell r="C8499" t="str">
            <v>DECA</v>
          </cell>
          <cell r="D8499" t="str">
            <v>DEXCO S.A.</v>
          </cell>
          <cell r="E8499" t="str">
            <v>SANITARIOS</v>
          </cell>
          <cell r="F8499" t="str">
            <v>SANITARIOS</v>
          </cell>
          <cell r="G8499" t="str">
            <v>BIDET</v>
          </cell>
        </row>
        <row r="8500">
          <cell r="A8500" t="str">
            <v>PASDEBD0JE3310001</v>
          </cell>
          <cell r="B8500" t="str">
            <v>LK BIDE DE 3 AGUJEROS MARRON MT</v>
          </cell>
          <cell r="C8500" t="str">
            <v>DECA</v>
          </cell>
          <cell r="D8500" t="str">
            <v>DEXCO S.A.</v>
          </cell>
          <cell r="E8500" t="str">
            <v>SANITARIOS</v>
          </cell>
          <cell r="F8500" t="str">
            <v>SANITARIOS</v>
          </cell>
          <cell r="G8500" t="str">
            <v>BIDET</v>
          </cell>
        </row>
        <row r="8501">
          <cell r="A8501" t="str">
            <v>PASDEBD0JE4010001</v>
          </cell>
          <cell r="B8501" t="str">
            <v>LK BIDE DE 3 AGUJEROS NEGRO</v>
          </cell>
          <cell r="C8501" t="str">
            <v>DECA</v>
          </cell>
          <cell r="D8501" t="str">
            <v>DEXCO S.A.</v>
          </cell>
          <cell r="E8501" t="str">
            <v>SANITARIOS</v>
          </cell>
          <cell r="F8501" t="str">
            <v>SANITARIOS</v>
          </cell>
          <cell r="G8501" t="str">
            <v>BIDET</v>
          </cell>
        </row>
        <row r="8502">
          <cell r="A8502" t="str">
            <v>PASDEBD0MG1310001</v>
          </cell>
          <cell r="B8502" t="str">
            <v>MONTE CARLO BIDE 3 AGUJEROS BLANCO</v>
          </cell>
          <cell r="C8502" t="str">
            <v>DECA</v>
          </cell>
          <cell r="D8502" t="str">
            <v>DEXCO S.A.</v>
          </cell>
          <cell r="E8502" t="str">
            <v>SANITARIOS</v>
          </cell>
          <cell r="F8502" t="str">
            <v>SANITARIOS</v>
          </cell>
          <cell r="G8502" t="str">
            <v>BIDET</v>
          </cell>
        </row>
        <row r="8503">
          <cell r="A8503" t="str">
            <v>PASDEBD0R31310001</v>
          </cell>
          <cell r="B8503" t="str">
            <v>RAVENA BIDE 3 AGUJEROS BL</v>
          </cell>
          <cell r="C8503" t="str">
            <v>DECA</v>
          </cell>
          <cell r="D8503" t="str">
            <v>DEXCO S.A.</v>
          </cell>
          <cell r="E8503" t="str">
            <v>SANITARIOS</v>
          </cell>
          <cell r="F8503" t="str">
            <v>SANITARIOS</v>
          </cell>
          <cell r="G8503" t="str">
            <v>BIDET</v>
          </cell>
        </row>
        <row r="8504">
          <cell r="A8504" t="str">
            <v>PASDEBH3PS3510001</v>
          </cell>
          <cell r="B8504" t="str">
            <v>DECA WISH BACHA DE COCINA 440MM X 780MM INOX</v>
          </cell>
          <cell r="C8504" t="str">
            <v>DECA</v>
          </cell>
          <cell r="D8504" t="str">
            <v>DEXCO S.A.</v>
          </cell>
          <cell r="E8504" t="str">
            <v>GRIFERIAS</v>
          </cell>
          <cell r="F8504" t="str">
            <v>GRIFERIAS</v>
          </cell>
          <cell r="G8504" t="str">
            <v>COCINA</v>
          </cell>
        </row>
        <row r="8505">
          <cell r="A8505" t="str">
            <v>PASDEBH3PT3510001</v>
          </cell>
          <cell r="B8505" t="str">
            <v>DECA WISH CAJA ORGANIZADORA INOX 205MM X 765MM INOX</v>
          </cell>
          <cell r="C8505" t="str">
            <v>DECA</v>
          </cell>
          <cell r="D8505" t="str">
            <v>DEXCO S.A.</v>
          </cell>
          <cell r="E8505" t="str">
            <v>GRIFERIAS</v>
          </cell>
          <cell r="F8505" t="str">
            <v>GRIFERIAS</v>
          </cell>
          <cell r="G8505" t="str">
            <v>COCINA</v>
          </cell>
        </row>
        <row r="8506">
          <cell r="A8506" t="str">
            <v>PASDEBH3PU3510001</v>
          </cell>
          <cell r="B8506" t="str">
            <v>DECA WISH BACHA DE COCINA 440MM X 440MM INOX</v>
          </cell>
          <cell r="C8506" t="str">
            <v>DECA</v>
          </cell>
          <cell r="D8506" t="str">
            <v>DEXCO S.A.</v>
          </cell>
          <cell r="E8506" t="str">
            <v>GRIFERIAS</v>
          </cell>
          <cell r="F8506" t="str">
            <v>GRIFERIAS</v>
          </cell>
          <cell r="G8506" t="str">
            <v>COCINA</v>
          </cell>
        </row>
        <row r="8507">
          <cell r="A8507" t="str">
            <v>PASDEBH3PZ3810001</v>
          </cell>
          <cell r="B8507" t="str">
            <v>UNIC BACHA DE COCINA 500MM X 860MM NEGRO</v>
          </cell>
          <cell r="C8507" t="str">
            <v>DECA</v>
          </cell>
          <cell r="D8507" t="str">
            <v>DEXCO S.A.</v>
          </cell>
          <cell r="E8507" t="str">
            <v>GRIFERIAS</v>
          </cell>
          <cell r="F8507" t="str">
            <v>GRIFERIAS</v>
          </cell>
          <cell r="G8507" t="str">
            <v>COCINA</v>
          </cell>
        </row>
        <row r="8508">
          <cell r="A8508" t="str">
            <v>PASDEBH3Q15510001</v>
          </cell>
          <cell r="B8508" t="str">
            <v>DREAM BACHA DE COCINA 540MM X 440MM COBRE</v>
          </cell>
          <cell r="C8508" t="str">
            <v>DECA</v>
          </cell>
          <cell r="D8508" t="str">
            <v>DEXCO S.A.</v>
          </cell>
          <cell r="E8508" t="str">
            <v>GRIFERIAS</v>
          </cell>
          <cell r="F8508" t="str">
            <v>GRIFERIAS</v>
          </cell>
          <cell r="G8508" t="str">
            <v>COCINA</v>
          </cell>
        </row>
        <row r="8509">
          <cell r="A8509" t="str">
            <v>PASDEBH3Q23510001</v>
          </cell>
          <cell r="B8509" t="str">
            <v>SUPRA BACHA DE COCINA 527MM X 447MM C/MONOC. TEL. INOX</v>
          </cell>
          <cell r="C8509" t="str">
            <v>DECA</v>
          </cell>
          <cell r="D8509" t="str">
            <v>DEXCO S.A.</v>
          </cell>
          <cell r="E8509" t="str">
            <v>GRIFERIAS</v>
          </cell>
          <cell r="F8509" t="str">
            <v>GRIFERIAS</v>
          </cell>
          <cell r="G8509" t="str">
            <v>COCINA</v>
          </cell>
        </row>
        <row r="8510">
          <cell r="A8510" t="str">
            <v>PASDEBH3Q33510001</v>
          </cell>
          <cell r="B8510" t="str">
            <v>SUPRA BACHA DE COCINA 505MM X 790MM C/ORG C/MONOC. TEL. INOX</v>
          </cell>
          <cell r="C8510" t="str">
            <v>DECA</v>
          </cell>
          <cell r="D8510" t="str">
            <v>DEXCO S.A.</v>
          </cell>
          <cell r="E8510" t="str">
            <v>GRIFERIAS</v>
          </cell>
          <cell r="F8510" t="str">
            <v>GRIFERIAS</v>
          </cell>
          <cell r="G8510" t="str">
            <v>COCINA</v>
          </cell>
        </row>
        <row r="8511">
          <cell r="A8511" t="str">
            <v>PASDECO0QX2010001</v>
          </cell>
          <cell r="B8511" t="str">
            <v>QUADRATTA PORTA TOALLA DOBLE CORTEN</v>
          </cell>
          <cell r="C8511" t="str">
            <v>DECA</v>
          </cell>
          <cell r="D8511" t="str">
            <v>DEXCO S.A.</v>
          </cell>
          <cell r="E8511" t="str">
            <v>GRIFERIAS</v>
          </cell>
          <cell r="F8511" t="str">
            <v>GRIFERIAS</v>
          </cell>
          <cell r="G8511" t="str">
            <v>ACCESORIOS</v>
          </cell>
        </row>
        <row r="8512">
          <cell r="A8512" t="str">
            <v>PASDECO3IC0810001</v>
          </cell>
          <cell r="B8512" t="str">
            <v>IZY ANILLO GOMA PARA INODORO AZ</v>
          </cell>
          <cell r="C8512" t="str">
            <v>DECA</v>
          </cell>
          <cell r="D8512" t="str">
            <v>DEXCO S.A.</v>
          </cell>
          <cell r="E8512" t="str">
            <v>SANITARIOS</v>
          </cell>
          <cell r="F8512" t="str">
            <v>SANITARIOS</v>
          </cell>
          <cell r="G8512" t="str">
            <v>INODORO</v>
          </cell>
        </row>
        <row r="8513">
          <cell r="A8513" t="str">
            <v>PASDECO3IM2610001</v>
          </cell>
          <cell r="B8513" t="str">
            <v>SOPORTE PARA INODOROS Y BIDES SUSPENDIDOS</v>
          </cell>
          <cell r="C8513" t="str">
            <v>DECA</v>
          </cell>
          <cell r="D8513" t="str">
            <v>DEXCO S.A.</v>
          </cell>
          <cell r="E8513" t="str">
            <v>SANITARIOS</v>
          </cell>
          <cell r="F8513" t="str">
            <v>SANITARIOS</v>
          </cell>
          <cell r="G8513" t="str">
            <v>INODORO</v>
          </cell>
        </row>
        <row r="8514">
          <cell r="A8514" t="str">
            <v>PASDECO3IO3910001</v>
          </cell>
          <cell r="B8514" t="str">
            <v>FLEXIBLE 30 CM NEGRO BRILLO</v>
          </cell>
          <cell r="C8514" t="str">
            <v>DECA</v>
          </cell>
          <cell r="D8514" t="str">
            <v>DEXCO S.A.</v>
          </cell>
          <cell r="E8514" t="str">
            <v>GRIFERIAS</v>
          </cell>
          <cell r="F8514" t="str">
            <v>GRIFERIAS</v>
          </cell>
          <cell r="G8514" t="str">
            <v>INODORO</v>
          </cell>
        </row>
        <row r="8515">
          <cell r="A8515" t="str">
            <v>PASDECO3J02210001</v>
          </cell>
          <cell r="B8515" t="str">
            <v>FLEXIBLE DE 40 CM HEMBRA A MACHO</v>
          </cell>
          <cell r="C8515" t="str">
            <v>DECA</v>
          </cell>
          <cell r="D8515" t="str">
            <v>DEXCO S.A.</v>
          </cell>
          <cell r="E8515" t="str">
            <v>GRIFERIAS</v>
          </cell>
          <cell r="F8515" t="str">
            <v>GRIFERIAS</v>
          </cell>
          <cell r="G8515" t="str">
            <v>INODORO</v>
          </cell>
        </row>
        <row r="8516">
          <cell r="A8516" t="str">
            <v>PASDECO3J94010001</v>
          </cell>
          <cell r="B8516" t="str">
            <v>BOTON PARA TANQUE NEGRO MATE</v>
          </cell>
          <cell r="C8516" t="str">
            <v>DECA</v>
          </cell>
          <cell r="D8516" t="str">
            <v>DEXCO S.A.</v>
          </cell>
          <cell r="E8516" t="str">
            <v>SANITARIOS</v>
          </cell>
          <cell r="F8516" t="str">
            <v>SANITARIOS</v>
          </cell>
          <cell r="G8516" t="str">
            <v>INODORO</v>
          </cell>
        </row>
        <row r="8517">
          <cell r="A8517" t="str">
            <v>PASDECO3JC4310001</v>
          </cell>
          <cell r="B8517" t="str">
            <v>KIT CONVERSOR HYDRA MAX PARA HYDRA PLUS RED GOLD</v>
          </cell>
          <cell r="C8517" t="str">
            <v>DECA</v>
          </cell>
          <cell r="D8517" t="str">
            <v>DEXCO S.A.</v>
          </cell>
          <cell r="E8517" t="str">
            <v>GRIFERIAS</v>
          </cell>
          <cell r="F8517" t="str">
            <v>GRIFERIAS</v>
          </cell>
          <cell r="G8517" t="str">
            <v>INODORO</v>
          </cell>
        </row>
        <row r="8518">
          <cell r="A8518" t="str">
            <v>PASDECO3JD4710001</v>
          </cell>
          <cell r="B8518" t="str">
            <v>VALVULAS HYDRA BASE DE VALVULA DE DESCARGA 1 1/4" BR</v>
          </cell>
          <cell r="C8518" t="str">
            <v>DECA</v>
          </cell>
          <cell r="D8518" t="str">
            <v>DEXCO S.A.</v>
          </cell>
          <cell r="E8518" t="str">
            <v>GRIFERIAS</v>
          </cell>
          <cell r="F8518" t="str">
            <v>GRIFERIAS</v>
          </cell>
          <cell r="G8518" t="str">
            <v>INODORO</v>
          </cell>
        </row>
        <row r="8519">
          <cell r="A8519" t="str">
            <v>DE6811078131A01</v>
          </cell>
          <cell r="B8519" t="str">
            <v>L.73.17 LAVATORIO DE SOBREPONER CUADRADO CON MESA 410MM BL</v>
          </cell>
          <cell r="C8519" t="str">
            <v>DECA</v>
          </cell>
          <cell r="D8519" t="str">
            <v>DEXCO S.A.</v>
          </cell>
          <cell r="E8519" t="str">
            <v>SANITARIOS</v>
          </cell>
          <cell r="F8519" t="str">
            <v>SANITARIOS</v>
          </cell>
          <cell r="G8519" t="str">
            <v>LAVAMANOS</v>
          </cell>
        </row>
        <row r="8520">
          <cell r="A8520" t="str">
            <v>PASDECO3JG4710001</v>
          </cell>
          <cell r="B8520" t="str">
            <v>CONJUNTO DE PERNOS PARA FIJACION PARA TQ.01</v>
          </cell>
          <cell r="C8520" t="str">
            <v>DECA</v>
          </cell>
          <cell r="D8520" t="str">
            <v>DEXCO S.A.</v>
          </cell>
          <cell r="E8520" t="str">
            <v>SANITARIOS</v>
          </cell>
          <cell r="F8520" t="str">
            <v>SANITARIOS</v>
          </cell>
          <cell r="G8520" t="str">
            <v>LAVARROPA</v>
          </cell>
        </row>
        <row r="8521">
          <cell r="A8521" t="str">
            <v>PASDECO3MF1310001</v>
          </cell>
          <cell r="B8521" t="str">
            <v>LK TAPA PARA TANQUE CD.23F.17 BLANCO</v>
          </cell>
          <cell r="C8521" t="str">
            <v>DECA</v>
          </cell>
          <cell r="D8521" t="str">
            <v>DEXCO S.A.</v>
          </cell>
          <cell r="E8521" t="str">
            <v>SANITARIOS</v>
          </cell>
          <cell r="F8521" t="str">
            <v>SANITARIOS</v>
          </cell>
          <cell r="G8521" t="str">
            <v>INODORO</v>
          </cell>
        </row>
        <row r="8522">
          <cell r="A8522" t="str">
            <v>PASDECO3NF2210001</v>
          </cell>
          <cell r="B8522" t="str">
            <v>KIT ACCESORIOS 5 PIEZAS FLEX CROMADO</v>
          </cell>
          <cell r="C8522" t="str">
            <v>DECA</v>
          </cell>
          <cell r="D8522" t="str">
            <v>DEXCO S.A.</v>
          </cell>
          <cell r="E8522" t="str">
            <v>GRIFERIAS</v>
          </cell>
          <cell r="F8522" t="str">
            <v>GRIFERIAS</v>
          </cell>
          <cell r="G8522" t="str">
            <v>ACCESORIOS</v>
          </cell>
        </row>
        <row r="8523">
          <cell r="A8523" t="str">
            <v>PASDECO3NG4010001</v>
          </cell>
          <cell r="B8523" t="str">
            <v>JADER ALMEIDA ACCESORIO DE LOSA 400 MM X 135 MM NEGRO MATE</v>
          </cell>
          <cell r="C8523" t="str">
            <v>DECA</v>
          </cell>
          <cell r="D8523" t="str">
            <v>DEXCO S.A.</v>
          </cell>
          <cell r="E8523" t="str">
            <v>COMPLEMENTOS</v>
          </cell>
          <cell r="F8523" t="str">
            <v>COMPLEMENTOS</v>
          </cell>
          <cell r="G8523" t="str">
            <v>ACCESORIOS</v>
          </cell>
        </row>
        <row r="8524">
          <cell r="A8524" t="str">
            <v>PASDECO3NK4310001</v>
          </cell>
          <cell r="B8524" t="str">
            <v>POLO PERCHA RED GOLD</v>
          </cell>
          <cell r="C8524" t="str">
            <v>DECA</v>
          </cell>
          <cell r="D8524" t="str">
            <v>DEXCO S.A.</v>
          </cell>
          <cell r="E8524" t="str">
            <v>GRIFERIAS</v>
          </cell>
          <cell r="F8524" t="str">
            <v>GRIFERIAS</v>
          </cell>
          <cell r="G8524" t="str">
            <v>ACCESORIOS</v>
          </cell>
        </row>
        <row r="8525">
          <cell r="A8525" t="str">
            <v>PASDECO3NL4310001</v>
          </cell>
          <cell r="B8525" t="str">
            <v>POLO PAPELERA VERTICAL RED GOLD</v>
          </cell>
          <cell r="C8525" t="str">
            <v>DECA</v>
          </cell>
          <cell r="D8525" t="str">
            <v>DEXCO S.A.</v>
          </cell>
          <cell r="E8525" t="str">
            <v>GRIFERIAS</v>
          </cell>
          <cell r="F8525" t="str">
            <v>GRIFERIAS</v>
          </cell>
          <cell r="G8525" t="str">
            <v>ACCESORIOS</v>
          </cell>
        </row>
        <row r="8526">
          <cell r="A8526" t="str">
            <v>PASDECO3NM4310001</v>
          </cell>
          <cell r="B8526" t="str">
            <v>POLO PORTA TOALLA 30 CM RED GOLD</v>
          </cell>
          <cell r="C8526" t="str">
            <v>DECA</v>
          </cell>
          <cell r="D8526" t="str">
            <v>DEXCO S.A.</v>
          </cell>
          <cell r="E8526" t="str">
            <v>GRIFERIAS</v>
          </cell>
          <cell r="F8526" t="str">
            <v>GRIFERIAS</v>
          </cell>
          <cell r="G8526" t="str">
            <v>ACCESORIOS</v>
          </cell>
        </row>
        <row r="8527">
          <cell r="A8527" t="str">
            <v>PASDECO3NN4310001</v>
          </cell>
          <cell r="B8527" t="str">
            <v>POLO PAPELERA RED GOLD</v>
          </cell>
          <cell r="C8527" t="str">
            <v>DECA</v>
          </cell>
          <cell r="D8527" t="str">
            <v>DEXCO S.A.</v>
          </cell>
          <cell r="E8527" t="str">
            <v>GRIFERIAS</v>
          </cell>
          <cell r="F8527" t="str">
            <v>GRIFERIAS</v>
          </cell>
          <cell r="G8527" t="str">
            <v>ACCESORIOS</v>
          </cell>
        </row>
        <row r="8528">
          <cell r="A8528" t="str">
            <v>PASDECO3NV4710001</v>
          </cell>
          <cell r="B8528" t="str">
            <v>ACCESORIO DE LOSA JADER ALMEIDA</v>
          </cell>
          <cell r="C8528" t="str">
            <v>DECA</v>
          </cell>
          <cell r="D8528" t="str">
            <v>DEXCO S.A.</v>
          </cell>
          <cell r="E8528" t="str">
            <v>COMPLEMENTOS</v>
          </cell>
          <cell r="F8528" t="str">
            <v>COMPLEMENTOS</v>
          </cell>
          <cell r="G8528" t="str">
            <v>ACCESORIOS</v>
          </cell>
        </row>
        <row r="8529">
          <cell r="A8529" t="str">
            <v>PASDECO3O24010001</v>
          </cell>
          <cell r="B8529" t="str">
            <v>QUADRATTA PORTA TOALLA 30CM NG MATE</v>
          </cell>
          <cell r="C8529" t="str">
            <v>DECA</v>
          </cell>
          <cell r="D8529" t="str">
            <v>DEXCO S.A.</v>
          </cell>
          <cell r="E8529" t="str">
            <v>GRIFERIAS</v>
          </cell>
          <cell r="F8529" t="str">
            <v>GRIFERIAS</v>
          </cell>
          <cell r="G8529" t="str">
            <v>ACCESORIOS</v>
          </cell>
        </row>
        <row r="8530">
          <cell r="A8530" t="str">
            <v>PASDECO3O34010001</v>
          </cell>
          <cell r="B8530" t="str">
            <v>QUADRATTA PAPELERA DOBLE NEGRO MATE</v>
          </cell>
          <cell r="C8530" t="str">
            <v>DECA</v>
          </cell>
          <cell r="D8530" t="str">
            <v>DEXCO S.A.</v>
          </cell>
          <cell r="E8530" t="str">
            <v>GRIFERIAS</v>
          </cell>
          <cell r="F8530" t="str">
            <v>GRIFERIAS</v>
          </cell>
          <cell r="G8530" t="str">
            <v>ACCESORIOS</v>
          </cell>
        </row>
        <row r="8531">
          <cell r="A8531" t="str">
            <v>PASDECO3O44310001</v>
          </cell>
          <cell r="B8531" t="str">
            <v>QUADRATTA JABONERA DE APOYO 350MM X 110MM RED GOLD</v>
          </cell>
          <cell r="C8531" t="str">
            <v>DECA</v>
          </cell>
          <cell r="D8531" t="str">
            <v>DEXCO S.A.</v>
          </cell>
          <cell r="E8531" t="str">
            <v>GRIFERIAS</v>
          </cell>
          <cell r="F8531" t="str">
            <v>GRIFERIAS</v>
          </cell>
          <cell r="G8531" t="str">
            <v>ACCESORIOS</v>
          </cell>
        </row>
        <row r="8532">
          <cell r="A8532" t="str">
            <v>PASDECO3O54310001</v>
          </cell>
          <cell r="B8532" t="str">
            <v>QUADRATTA JABONERA DE PARED CON LOZA RED GOLD</v>
          </cell>
          <cell r="C8532" t="str">
            <v>DECA</v>
          </cell>
          <cell r="D8532" t="str">
            <v>DEXCO S.A.</v>
          </cell>
          <cell r="E8532" t="str">
            <v>GRIFERIAS</v>
          </cell>
          <cell r="F8532" t="str">
            <v>GRIFERIAS</v>
          </cell>
          <cell r="G8532" t="str">
            <v>ACCESORIOS</v>
          </cell>
        </row>
        <row r="8533">
          <cell r="A8533" t="str">
            <v>PASDECO3O64310001</v>
          </cell>
          <cell r="B8533" t="str">
            <v>QUADRATTA PERCHA DOBLE RED GOLD</v>
          </cell>
          <cell r="C8533" t="str">
            <v>DECA</v>
          </cell>
          <cell r="D8533" t="str">
            <v>DEXCO S.A.</v>
          </cell>
          <cell r="E8533" t="str">
            <v>GRIFERIAS</v>
          </cell>
          <cell r="F8533" t="str">
            <v>GRIFERIAS</v>
          </cell>
          <cell r="G8533" t="str">
            <v>ACCESORIOS</v>
          </cell>
        </row>
        <row r="8534">
          <cell r="A8534" t="str">
            <v>PASDECO3O74710001</v>
          </cell>
          <cell r="B8534" t="str">
            <v>QUADRATTA JABONERA DE APOYO 350MMX110MM CR</v>
          </cell>
          <cell r="C8534" t="str">
            <v>DECA</v>
          </cell>
          <cell r="D8534" t="str">
            <v>DEXCO S.A.</v>
          </cell>
          <cell r="E8534" t="str">
            <v>GRIFERIAS</v>
          </cell>
          <cell r="F8534" t="str">
            <v>GRIFERIAS</v>
          </cell>
          <cell r="G8534" t="str">
            <v>ACCESORIOS</v>
          </cell>
        </row>
        <row r="8535">
          <cell r="A8535" t="str">
            <v>PASDECO3O94010001</v>
          </cell>
          <cell r="B8535" t="str">
            <v>QUADRATTA JABONERA DE APOYO 350MM X 110MM NEGRO MATE</v>
          </cell>
          <cell r="C8535" t="str">
            <v>DECA</v>
          </cell>
          <cell r="D8535" t="str">
            <v>DEXCO S.A.</v>
          </cell>
          <cell r="E8535" t="str">
            <v>SANITARIOS</v>
          </cell>
          <cell r="F8535" t="str">
            <v>SANITARIOS</v>
          </cell>
          <cell r="G8535" t="str">
            <v>ACCESORIOS</v>
          </cell>
        </row>
        <row r="8536">
          <cell r="A8536" t="str">
            <v>PASDECO3OS2010001</v>
          </cell>
          <cell r="B8536" t="str">
            <v>QUADRATTA PORTA TOALLA DOBLE CORTEN</v>
          </cell>
          <cell r="C8536" t="str">
            <v>DECA</v>
          </cell>
          <cell r="D8536" t="str">
            <v>DEXCO S.A.</v>
          </cell>
          <cell r="E8536" t="str">
            <v>GRIFERIAS</v>
          </cell>
          <cell r="F8536" t="str">
            <v>GRIFERIAS</v>
          </cell>
          <cell r="G8536" t="str">
            <v>ACCESORIOS</v>
          </cell>
        </row>
        <row r="8537">
          <cell r="A8537" t="str">
            <v>PASDECO3OY4010001</v>
          </cell>
          <cell r="B8537" t="str">
            <v>SLIM PORTA TOALLA CON BARRA DOBLE 700 MM NEGRO MATE</v>
          </cell>
          <cell r="C8537" t="str">
            <v>DECA</v>
          </cell>
          <cell r="D8537" t="str">
            <v>DEXCO S.A.</v>
          </cell>
          <cell r="E8537" t="str">
            <v>GRIFERIAS</v>
          </cell>
          <cell r="F8537" t="str">
            <v>GRIFERIAS</v>
          </cell>
          <cell r="G8537" t="str">
            <v>ACCESORIOS</v>
          </cell>
        </row>
        <row r="8538">
          <cell r="A8538" t="str">
            <v>PASDECO3OZ4010001</v>
          </cell>
          <cell r="B8538" t="str">
            <v>SLIM PERCHA NEGRO MATE</v>
          </cell>
          <cell r="C8538" t="str">
            <v>DECA</v>
          </cell>
          <cell r="D8538" t="str">
            <v>DEXCO S.A.</v>
          </cell>
          <cell r="E8538" t="str">
            <v>GRIFERIAS</v>
          </cell>
          <cell r="F8538" t="str">
            <v>GRIFERIAS</v>
          </cell>
          <cell r="G8538" t="str">
            <v>ACCESORIOS</v>
          </cell>
        </row>
        <row r="8539">
          <cell r="A8539" t="str">
            <v>PASDECO3P02010001</v>
          </cell>
          <cell r="B8539" t="str">
            <v>SLIM PORTA TOALLA BARRA 550MM CORTEN</v>
          </cell>
          <cell r="C8539" t="str">
            <v>DECA</v>
          </cell>
          <cell r="D8539" t="str">
            <v>DEXCO S.A.</v>
          </cell>
          <cell r="E8539" t="str">
            <v>GRIFERIAS</v>
          </cell>
          <cell r="F8539" t="str">
            <v>GRIFERIAS</v>
          </cell>
          <cell r="G8539" t="str">
            <v>ACCESORIOS</v>
          </cell>
        </row>
        <row r="8540">
          <cell r="A8540" t="str">
            <v>PASDECO3P54310001</v>
          </cell>
          <cell r="B8540" t="str">
            <v>ACCESORIOS SLIM JABONERA RED GOLD</v>
          </cell>
          <cell r="C8540" t="str">
            <v>DECA</v>
          </cell>
          <cell r="D8540" t="str">
            <v>DEXCO S.A.</v>
          </cell>
          <cell r="E8540" t="str">
            <v>GRIFERIAS</v>
          </cell>
          <cell r="F8540" t="str">
            <v>GRIFERIAS</v>
          </cell>
          <cell r="G8540" t="str">
            <v>ACCESORIOS</v>
          </cell>
        </row>
        <row r="8541">
          <cell r="A8541" t="str">
            <v>PASDECO3P74310001</v>
          </cell>
          <cell r="B8541" t="str">
            <v>CONTEMPORANEA PAPELERA RED GOLD</v>
          </cell>
          <cell r="C8541" t="str">
            <v>DECA</v>
          </cell>
          <cell r="D8541" t="str">
            <v>DEXCO S.A.</v>
          </cell>
          <cell r="E8541" t="str">
            <v>GRIFERIAS</v>
          </cell>
          <cell r="F8541" t="str">
            <v>GRIFERIAS</v>
          </cell>
          <cell r="G8541" t="str">
            <v>ACCESORIOS</v>
          </cell>
        </row>
        <row r="8542">
          <cell r="A8542" t="str">
            <v>PASDECO3P84310001</v>
          </cell>
          <cell r="B8542" t="str">
            <v>CONTEMPORANEA TOALLERO CON BARRA DOBLE RED GOLD</v>
          </cell>
          <cell r="C8542" t="str">
            <v>DECA</v>
          </cell>
          <cell r="D8542" t="str">
            <v>DEXCO S.A.</v>
          </cell>
          <cell r="E8542" t="str">
            <v>GRIFERIAS</v>
          </cell>
          <cell r="F8542" t="str">
            <v>GRIFERIAS</v>
          </cell>
          <cell r="G8542" t="str">
            <v>ACCESORIOS</v>
          </cell>
        </row>
        <row r="8543">
          <cell r="A8543" t="str">
            <v>PASDECO3P94310001</v>
          </cell>
          <cell r="B8543" t="str">
            <v>CONTEMPORANEA PORTA TOALLA 35 CM RED GOLD</v>
          </cell>
          <cell r="C8543" t="str">
            <v>DECA</v>
          </cell>
          <cell r="D8543" t="str">
            <v>DEXCO S.A.</v>
          </cell>
          <cell r="E8543" t="str">
            <v>GRIFERIAS</v>
          </cell>
          <cell r="F8543" t="str">
            <v>GRIFERIAS</v>
          </cell>
          <cell r="G8543" t="str">
            <v>ACCESORIOS</v>
          </cell>
        </row>
        <row r="8544">
          <cell r="A8544" t="str">
            <v>PASDECO3PJ4310001</v>
          </cell>
          <cell r="B8544" t="str">
            <v>DISCO PAPELERA VERTICAL RED GOLD</v>
          </cell>
          <cell r="C8544" t="str">
            <v>DECA</v>
          </cell>
          <cell r="D8544" t="str">
            <v>DEXCO S.A.</v>
          </cell>
          <cell r="E8544" t="str">
            <v>GRIFERIAS</v>
          </cell>
          <cell r="F8544" t="str">
            <v>GRIFERIAS</v>
          </cell>
          <cell r="G8544" t="str">
            <v>ACCESORIOS</v>
          </cell>
        </row>
        <row r="8545">
          <cell r="A8545" t="str">
            <v>PASDECO3QQ1310001</v>
          </cell>
          <cell r="B8545" t="str">
            <v>KIT FLEX 6 PZS BLANCO</v>
          </cell>
          <cell r="C8545" t="str">
            <v>DECA</v>
          </cell>
          <cell r="D8545" t="str">
            <v>DEXCO S.A.</v>
          </cell>
          <cell r="E8545" t="str">
            <v>SANITARIOS</v>
          </cell>
          <cell r="F8545" t="str">
            <v>SANITARIOS</v>
          </cell>
          <cell r="G8545" t="str">
            <v>INODORO</v>
          </cell>
        </row>
        <row r="8546">
          <cell r="A8546" t="str">
            <v>PASDECO3QR1310001</v>
          </cell>
          <cell r="B8546" t="str">
            <v>KIT LIVING 6 PZS BLANCO</v>
          </cell>
          <cell r="C8546" t="str">
            <v>DECA</v>
          </cell>
          <cell r="D8546" t="str">
            <v>DEXCO S.A.</v>
          </cell>
          <cell r="E8546" t="str">
            <v>SANITARIOS</v>
          </cell>
          <cell r="F8546" t="str">
            <v>SANITARIOS</v>
          </cell>
          <cell r="G8546" t="str">
            <v>INODORO</v>
          </cell>
        </row>
        <row r="8547">
          <cell r="A8547" t="str">
            <v>PASDECO3QS2210001</v>
          </cell>
          <cell r="B8547" t="str">
            <v>KIT INSTALACIÓN P/INODORO C/FIJACION LATERAL CR</v>
          </cell>
          <cell r="C8547" t="str">
            <v>DECA</v>
          </cell>
          <cell r="D8547" t="str">
            <v>DEXCO S.A.</v>
          </cell>
          <cell r="E8547" t="str">
            <v>SANITARIOS</v>
          </cell>
          <cell r="F8547" t="str">
            <v>SANITARIOS</v>
          </cell>
          <cell r="G8547" t="str">
            <v>INODORO</v>
          </cell>
        </row>
        <row r="8548">
          <cell r="A8548" t="str">
            <v>PASDECO3RT2010001</v>
          </cell>
          <cell r="B8548" t="str">
            <v>ACCESORIOS SLIM JABONERA CORTEN</v>
          </cell>
          <cell r="C8548" t="str">
            <v>DECA</v>
          </cell>
          <cell r="D8548" t="str">
            <v>DEXCO S.A.</v>
          </cell>
          <cell r="E8548" t="str">
            <v>GRIFERIAS</v>
          </cell>
          <cell r="F8548" t="str">
            <v>GRIFERIAS</v>
          </cell>
          <cell r="G8548" t="str">
            <v>ACCESORIOS</v>
          </cell>
        </row>
        <row r="8549">
          <cell r="A8549" t="str">
            <v>PASDECO3RY2010001</v>
          </cell>
          <cell r="B8549" t="str">
            <v>ACCESORIOS SLIM PERCHA CORTEN</v>
          </cell>
          <cell r="C8549" t="str">
            <v>DECA</v>
          </cell>
          <cell r="D8549" t="str">
            <v>DEXCO S.A.</v>
          </cell>
          <cell r="E8549" t="str">
            <v>GRIFERIAS</v>
          </cell>
          <cell r="F8549" t="str">
            <v>GRIFERIAS</v>
          </cell>
          <cell r="G8549" t="str">
            <v>ACCESORIOS</v>
          </cell>
        </row>
        <row r="8550">
          <cell r="A8550" t="str">
            <v>PASDECO3S02010001</v>
          </cell>
          <cell r="B8550" t="str">
            <v>QUADRATTA ACCESORIOS BAÑOS PAPELERA CORTEN</v>
          </cell>
          <cell r="C8550" t="str">
            <v>DECA</v>
          </cell>
          <cell r="D8550" t="str">
            <v>DEXCO S.A.</v>
          </cell>
          <cell r="E8550" t="str">
            <v>GRIFERIAS</v>
          </cell>
          <cell r="F8550" t="str">
            <v>GRIFERIAS</v>
          </cell>
          <cell r="G8550" t="str">
            <v>ACCESORIOS</v>
          </cell>
        </row>
        <row r="8551">
          <cell r="A8551" t="str">
            <v>PASDECO4BP2510001</v>
          </cell>
          <cell r="B8551" t="str">
            <v>LK FIJACION P/ASIENTOS AP237 GOLD MATE</v>
          </cell>
          <cell r="C8551" t="str">
            <v>DECA</v>
          </cell>
          <cell r="D8551" t="str">
            <v>DEXCO S.A.</v>
          </cell>
          <cell r="E8551" t="str">
            <v>COMPLEMENTOS</v>
          </cell>
          <cell r="F8551" t="str">
            <v>COMPLEMENTOS</v>
          </cell>
          <cell r="G8551" t="str">
            <v>INODORO</v>
          </cell>
        </row>
        <row r="8552">
          <cell r="A8552" t="str">
            <v>PASDECO4BP3910001</v>
          </cell>
          <cell r="B8552" t="str">
            <v>LK FIJACION P/ASIENTOS AP237 NG</v>
          </cell>
          <cell r="C8552" t="str">
            <v>DECA</v>
          </cell>
          <cell r="D8552" t="str">
            <v>DEXCO S.A.</v>
          </cell>
          <cell r="E8552" t="str">
            <v>COMPLEMENTOS</v>
          </cell>
          <cell r="F8552" t="str">
            <v>COMPLEMENTOS</v>
          </cell>
          <cell r="G8552" t="str">
            <v>INODORO</v>
          </cell>
        </row>
        <row r="8553">
          <cell r="A8553" t="str">
            <v>PASDECO4BP4010001</v>
          </cell>
          <cell r="B8553" t="str">
            <v>LK FIJACION P/ASIENTOS AP237 NG MATE</v>
          </cell>
          <cell r="C8553" t="str">
            <v>DECA</v>
          </cell>
          <cell r="D8553" t="str">
            <v>DEXCO S.A.</v>
          </cell>
          <cell r="E8553" t="str">
            <v>SANITARIOS</v>
          </cell>
          <cell r="F8553" t="str">
            <v>SANITARIOS</v>
          </cell>
          <cell r="G8553" t="str">
            <v>INODORO</v>
          </cell>
        </row>
        <row r="8554">
          <cell r="A8554" t="str">
            <v>PASDECO4BP4310001</v>
          </cell>
          <cell r="B8554" t="str">
            <v>LK FIJACION P/ASIENTOS AP237 RED GOLD</v>
          </cell>
          <cell r="C8554" t="str">
            <v>DECA</v>
          </cell>
          <cell r="D8554" t="str">
            <v>DEXCO S.A.</v>
          </cell>
          <cell r="E8554" t="str">
            <v>COMPLEMENTOS</v>
          </cell>
          <cell r="F8554" t="str">
            <v>COMPLEMENTOS</v>
          </cell>
          <cell r="G8554" t="str">
            <v>INODORO</v>
          </cell>
        </row>
        <row r="8555">
          <cell r="A8555" t="str">
            <v>PASDECO4BQ1310001</v>
          </cell>
          <cell r="B8555" t="str">
            <v>TORRE DE SALIDA UNIVERSAL DOBLE DESCARGA</v>
          </cell>
          <cell r="C8555" t="str">
            <v>DECA</v>
          </cell>
          <cell r="D8555" t="str">
            <v>DEXCO S.A.</v>
          </cell>
          <cell r="E8555" t="str">
            <v>COMPLEMENTOS</v>
          </cell>
          <cell r="F8555" t="str">
            <v>COMPLEMENTOS</v>
          </cell>
          <cell r="G8555" t="str">
            <v>INODORO</v>
          </cell>
        </row>
        <row r="8556">
          <cell r="A8556" t="str">
            <v>PASDECO4BQ4710001</v>
          </cell>
          <cell r="B8556" t="str">
            <v>KIT UNIVERSAL DESCARGA SIMPLE Y DOBLE PARA TANQUE DE INODORO</v>
          </cell>
          <cell r="C8556" t="str">
            <v>DECA</v>
          </cell>
          <cell r="D8556" t="str">
            <v>DEXCO S.A.</v>
          </cell>
          <cell r="E8556" t="str">
            <v>COMPLEMENTOS</v>
          </cell>
          <cell r="F8556" t="str">
            <v>COMPLEMENTOS</v>
          </cell>
          <cell r="G8556" t="str">
            <v>INODORO</v>
          </cell>
        </row>
        <row r="8557">
          <cell r="A8557" t="str">
            <v>PASDECO4BQ4710002</v>
          </cell>
          <cell r="B8557" t="str">
            <v>KIT UNIVERSAL DESCARGA DOBLE PARA TANQUE DE INODORO</v>
          </cell>
          <cell r="C8557" t="str">
            <v>DECA</v>
          </cell>
          <cell r="D8557" t="str">
            <v>DEXCO S.A.</v>
          </cell>
          <cell r="E8557" t="str">
            <v>COMPLEMENTOS</v>
          </cell>
          <cell r="F8557" t="str">
            <v>COMPLEMENTOS</v>
          </cell>
          <cell r="G8557" t="str">
            <v>INODORO</v>
          </cell>
        </row>
        <row r="8558">
          <cell r="A8558" t="str">
            <v>PASDECO4BR2010001</v>
          </cell>
          <cell r="B8558" t="str">
            <v>GRIFERIAS</v>
          </cell>
          <cell r="C8558" t="str">
            <v>DECA</v>
          </cell>
          <cell r="D8558" t="str">
            <v>DEXCO S.A.</v>
          </cell>
          <cell r="E8558" t="str">
            <v>GRIFERIAS</v>
          </cell>
          <cell r="F8558" t="str">
            <v>GRIFERIAS</v>
          </cell>
          <cell r="G8558" t="str">
            <v>INODORO</v>
          </cell>
        </row>
        <row r="8559">
          <cell r="A8559" t="str">
            <v>PASDECO4BR2210001</v>
          </cell>
          <cell r="B8559" t="str">
            <v>TUBO DE CONEXION PARA INODORO CROMO</v>
          </cell>
          <cell r="C8559" t="str">
            <v>DECA</v>
          </cell>
          <cell r="D8559" t="str">
            <v>DEXCO S.A.</v>
          </cell>
          <cell r="E8559" t="str">
            <v>GRIFERIAS</v>
          </cell>
          <cell r="F8559" t="str">
            <v>GRIFERIAS</v>
          </cell>
          <cell r="G8559" t="str">
            <v>INODORO</v>
          </cell>
        </row>
        <row r="8560">
          <cell r="A8560" t="str">
            <v>PASDECO4BR4010001</v>
          </cell>
          <cell r="B8560" t="str">
            <v>LOZA GENERICA TUBO DE CONEXION PARA INODORO NEGRO MATE</v>
          </cell>
          <cell r="C8560" t="str">
            <v>DECA</v>
          </cell>
          <cell r="D8560" t="str">
            <v>DEXCO S.A.</v>
          </cell>
          <cell r="E8560" t="str">
            <v>GRIFERIAS</v>
          </cell>
          <cell r="F8560" t="str">
            <v>GRIFERIAS</v>
          </cell>
          <cell r="G8560" t="str">
            <v>INODORO</v>
          </cell>
        </row>
        <row r="8561">
          <cell r="A8561" t="str">
            <v>PASDECO4BR4310001</v>
          </cell>
          <cell r="B8561" t="str">
            <v>TUBO DE CONEXION PARA INODORO RED GOLD</v>
          </cell>
          <cell r="C8561" t="str">
            <v>DECA</v>
          </cell>
          <cell r="D8561" t="str">
            <v>DEXCO S.A.</v>
          </cell>
          <cell r="E8561" t="str">
            <v>GRIFERIAS</v>
          </cell>
          <cell r="F8561" t="str">
            <v>GRIFERIAS</v>
          </cell>
          <cell r="G8561" t="str">
            <v>INODORO</v>
          </cell>
        </row>
        <row r="8562">
          <cell r="A8562" t="str">
            <v>PASDECO4BV2210001</v>
          </cell>
          <cell r="B8562" t="str">
            <v>FLEXIBLE HEMRA A HEMBRA 30 CM CROMADO</v>
          </cell>
          <cell r="C8562" t="str">
            <v>DECA</v>
          </cell>
          <cell r="D8562" t="str">
            <v>DEXCO S.A.</v>
          </cell>
          <cell r="E8562" t="str">
            <v>GRIFERIAS</v>
          </cell>
          <cell r="F8562" t="str">
            <v>GRIFERIAS</v>
          </cell>
          <cell r="G8562" t="str">
            <v>INODORO</v>
          </cell>
        </row>
        <row r="8563">
          <cell r="A8563" t="str">
            <v>PASDECO4DS4710001</v>
          </cell>
          <cell r="B8563" t="str">
            <v>KIT DE INSTALACIÓN DE URINARIO PARA MOD. M714</v>
          </cell>
          <cell r="C8563" t="str">
            <v>DECA</v>
          </cell>
          <cell r="D8563" t="str">
            <v>DEXCO S.A.</v>
          </cell>
          <cell r="E8563" t="str">
            <v>SANITARIOS</v>
          </cell>
          <cell r="F8563" t="str">
            <v>SANITARIOS</v>
          </cell>
          <cell r="G8563" t="str">
            <v>URINARIO</v>
          </cell>
        </row>
        <row r="8564">
          <cell r="A8564" t="str">
            <v>PASDECO4E73910001</v>
          </cell>
          <cell r="B8564" t="str">
            <v>BOTON ACCIONAMIENTO DOBLE NG</v>
          </cell>
          <cell r="C8564" t="str">
            <v>DECA</v>
          </cell>
          <cell r="D8564" t="str">
            <v>DEXCO S.A.</v>
          </cell>
          <cell r="E8564" t="str">
            <v>SANITARIOS</v>
          </cell>
          <cell r="F8564" t="str">
            <v>SANITARIOS</v>
          </cell>
          <cell r="G8564" t="str">
            <v>INODORO</v>
          </cell>
        </row>
        <row r="8565">
          <cell r="A8565" t="str">
            <v>PASDECO4E82210001</v>
          </cell>
          <cell r="B8565" t="str">
            <v>PERNO DE FIJACION UNIVERSAL CR</v>
          </cell>
          <cell r="C8565" t="str">
            <v>DECA</v>
          </cell>
          <cell r="D8565" t="str">
            <v>DEXCO S.A.</v>
          </cell>
          <cell r="E8565" t="str">
            <v>SANITARIOS</v>
          </cell>
          <cell r="F8565" t="str">
            <v>SANITARIOS</v>
          </cell>
          <cell r="G8565" t="str">
            <v>INODORO</v>
          </cell>
        </row>
        <row r="8566">
          <cell r="A8566" t="str">
            <v>PASDECO4E82410001</v>
          </cell>
          <cell r="B8566" t="str">
            <v>PERNO DE FIJACION PARA INODORO Y BIDE LATERAL GOLD</v>
          </cell>
          <cell r="C8566" t="str">
            <v>DECA</v>
          </cell>
          <cell r="D8566" t="str">
            <v>DEXCO S.A.</v>
          </cell>
          <cell r="E8566" t="str">
            <v>SANITARIOS</v>
          </cell>
          <cell r="F8566" t="str">
            <v>SANITARIOS</v>
          </cell>
          <cell r="G8566" t="str">
            <v>INODORO</v>
          </cell>
        </row>
        <row r="8567">
          <cell r="A8567" t="str">
            <v>PASDECO4E82510001</v>
          </cell>
          <cell r="B8567" t="str">
            <v>PERNO DE FIJACION PARA INODORO Y BIDE LATERAL GOLD MATE</v>
          </cell>
          <cell r="C8567" t="str">
            <v>DECA</v>
          </cell>
          <cell r="D8567" t="str">
            <v>DEXCO S.A.</v>
          </cell>
          <cell r="E8567" t="str">
            <v>SANITARIOS</v>
          </cell>
          <cell r="F8567" t="str">
            <v>SANITARIOS</v>
          </cell>
          <cell r="G8567" t="str">
            <v>INODORO</v>
          </cell>
        </row>
        <row r="8568">
          <cell r="A8568" t="str">
            <v>PASDECO4E83910001</v>
          </cell>
          <cell r="B8568" t="str">
            <v>PERNO DE FIJACION PARA INODORO Y BIDE LATERAL NG</v>
          </cell>
          <cell r="C8568" t="str">
            <v>DECA</v>
          </cell>
          <cell r="D8568" t="str">
            <v>DEXCO S.A.</v>
          </cell>
          <cell r="E8568" t="str">
            <v>SANITARIOS</v>
          </cell>
          <cell r="F8568" t="str">
            <v>SANITARIOS</v>
          </cell>
          <cell r="G8568" t="str">
            <v>INODORO</v>
          </cell>
        </row>
        <row r="8569">
          <cell r="A8569" t="str">
            <v>PASDECO4E84010001</v>
          </cell>
          <cell r="B8569" t="str">
            <v>PERNO DE FIJACION PARA INODORO Y BIDE LATERAL NG MATE</v>
          </cell>
          <cell r="C8569" t="str">
            <v>DECA</v>
          </cell>
          <cell r="D8569" t="str">
            <v>DEXCO S.A.</v>
          </cell>
          <cell r="E8569" t="str">
            <v>SANITARIOS</v>
          </cell>
          <cell r="F8569" t="str">
            <v>SANITARIOS</v>
          </cell>
          <cell r="G8569" t="str">
            <v>INODORO</v>
          </cell>
        </row>
        <row r="8570">
          <cell r="A8570" t="str">
            <v>PASDECO4E84310001</v>
          </cell>
          <cell r="B8570" t="str">
            <v>PERNO DE FIJACION PARA INODORO Y BIDE LATERAL RED GOLD</v>
          </cell>
          <cell r="C8570" t="str">
            <v>DECA</v>
          </cell>
          <cell r="D8570" t="str">
            <v>DEXCO S.A.</v>
          </cell>
          <cell r="E8570" t="str">
            <v>SANITARIOS</v>
          </cell>
          <cell r="F8570" t="str">
            <v>SANITARIOS</v>
          </cell>
          <cell r="G8570" t="str">
            <v>INODORO</v>
          </cell>
        </row>
        <row r="8571">
          <cell r="A8571" t="str">
            <v>PASDECO4E92010001</v>
          </cell>
          <cell r="B8571" t="str">
            <v>PERNO DE FIJACION VERTICAL PARA INODOROS Y BIDE CORTEN</v>
          </cell>
          <cell r="C8571" t="str">
            <v>DECA</v>
          </cell>
          <cell r="D8571" t="str">
            <v>DEXCO S.A.</v>
          </cell>
          <cell r="E8571" t="str">
            <v>SANITARIOS</v>
          </cell>
          <cell r="F8571" t="str">
            <v>SANITARIOS</v>
          </cell>
          <cell r="G8571" t="str">
            <v>INODORO</v>
          </cell>
        </row>
        <row r="8572">
          <cell r="A8572" t="str">
            <v>PASDECO4E92210001</v>
          </cell>
          <cell r="B8572" t="str">
            <v>IZY PERNO DE FIJACION PARA INODORO Y BIDE CR</v>
          </cell>
          <cell r="C8572" t="str">
            <v>DECA</v>
          </cell>
          <cell r="D8572" t="str">
            <v>DEXCO S.A.</v>
          </cell>
          <cell r="E8572" t="str">
            <v>SANITARIOS</v>
          </cell>
          <cell r="F8572" t="str">
            <v>SANITARIOS</v>
          </cell>
          <cell r="G8572" t="str">
            <v>INODORO</v>
          </cell>
        </row>
        <row r="8573">
          <cell r="A8573" t="str">
            <v>PASDECO4E92410001</v>
          </cell>
          <cell r="B8573" t="str">
            <v>PERNO DE FIJACION PARA INODORO Y BIDE VERTICAL GOLD</v>
          </cell>
          <cell r="C8573" t="str">
            <v>DECA</v>
          </cell>
          <cell r="D8573" t="str">
            <v>DEXCO S.A.</v>
          </cell>
          <cell r="E8573" t="str">
            <v>SANITARIOS</v>
          </cell>
          <cell r="F8573" t="str">
            <v>SANITARIOS</v>
          </cell>
          <cell r="G8573" t="str">
            <v>INODORO</v>
          </cell>
        </row>
        <row r="8574">
          <cell r="A8574" t="str">
            <v>PASDECO4E92510001</v>
          </cell>
          <cell r="B8574" t="str">
            <v>PERNO DE FIJACION PARA INODORO Y BIDE VERTICAL GOLD MATE</v>
          </cell>
          <cell r="C8574" t="str">
            <v>DECA</v>
          </cell>
          <cell r="D8574" t="str">
            <v>DEXCO S.A.</v>
          </cell>
          <cell r="E8574" t="str">
            <v>SANITARIOS</v>
          </cell>
          <cell r="F8574" t="str">
            <v>SANITARIOS</v>
          </cell>
          <cell r="G8574" t="str">
            <v>INODORO</v>
          </cell>
        </row>
        <row r="8575">
          <cell r="A8575" t="str">
            <v>PASDECO4E93910001</v>
          </cell>
          <cell r="B8575" t="str">
            <v>PERNO DE FIJACION PARA INODORO Y BIDE VERTICAL NG</v>
          </cell>
          <cell r="C8575" t="str">
            <v>DECA</v>
          </cell>
          <cell r="D8575" t="str">
            <v>DEXCO S.A.</v>
          </cell>
          <cell r="E8575" t="str">
            <v>SANITARIOS</v>
          </cell>
          <cell r="F8575" t="str">
            <v>SANITARIOS</v>
          </cell>
          <cell r="G8575" t="str">
            <v>INODORO</v>
          </cell>
        </row>
        <row r="8576">
          <cell r="A8576" t="str">
            <v>PASDECO4E94010001</v>
          </cell>
          <cell r="B8576" t="str">
            <v>PERNO DE FIJACION PARA INODORO Y BIDE VERTICAL NG MATE</v>
          </cell>
          <cell r="C8576" t="str">
            <v>DECA</v>
          </cell>
          <cell r="D8576" t="str">
            <v>DEXCO S.A.</v>
          </cell>
          <cell r="E8576" t="str">
            <v>SANITARIOS</v>
          </cell>
          <cell r="F8576" t="str">
            <v>SANITARIOS</v>
          </cell>
          <cell r="G8576" t="str">
            <v>INODORO</v>
          </cell>
        </row>
        <row r="8577">
          <cell r="A8577" t="str">
            <v>PASDECO4E94310001</v>
          </cell>
          <cell r="B8577" t="str">
            <v>PERNO DE FIJACION PARA INODORO Y BIDE VERTICAL RED GOLD</v>
          </cell>
          <cell r="C8577" t="str">
            <v>DECA</v>
          </cell>
          <cell r="D8577" t="str">
            <v>DEXCO S.A.</v>
          </cell>
          <cell r="E8577" t="str">
            <v>SANITARIOS</v>
          </cell>
          <cell r="F8577" t="str">
            <v>SANITARIOS</v>
          </cell>
          <cell r="G8577" t="str">
            <v>INODORO</v>
          </cell>
        </row>
        <row r="8578">
          <cell r="A8578" t="str">
            <v>PASDECO52Q2310001</v>
          </cell>
          <cell r="B8578" t="str">
            <v>LK FIJACION P/ASIENTOS AP237 GOLD</v>
          </cell>
          <cell r="C8578" t="str">
            <v>DECA</v>
          </cell>
          <cell r="D8578" t="str">
            <v>DEXCO S.A.</v>
          </cell>
          <cell r="E8578" t="str">
            <v>SANITARIOS</v>
          </cell>
          <cell r="F8578" t="str">
            <v>SANITARIOS</v>
          </cell>
          <cell r="G8578" t="str">
            <v>INODORO</v>
          </cell>
        </row>
        <row r="8579">
          <cell r="A8579" t="str">
            <v>PASDECO52R2010001</v>
          </cell>
          <cell r="B8579" t="str">
            <v>LK FIJACION P/ASIENTOS AP237 CORTEN</v>
          </cell>
          <cell r="C8579" t="str">
            <v>DECA</v>
          </cell>
          <cell r="D8579" t="str">
            <v>DEXCO S.A.</v>
          </cell>
          <cell r="E8579" t="str">
            <v>COMPLEMENTOS</v>
          </cell>
          <cell r="F8579" t="str">
            <v>COMPLEMENTOS</v>
          </cell>
          <cell r="G8579" t="str">
            <v>INODORO</v>
          </cell>
        </row>
        <row r="8580">
          <cell r="A8580" t="str">
            <v>PASDECO5381910001</v>
          </cell>
          <cell r="B8580" t="str">
            <v>CAJA DE REPOSICION</v>
          </cell>
          <cell r="C8580" t="str">
            <v>DECA</v>
          </cell>
          <cell r="D8580" t="str">
            <v>DEXCO S.A.</v>
          </cell>
          <cell r="E8580" t="str">
            <v>SANITARIOS</v>
          </cell>
          <cell r="F8580" t="str">
            <v>SANITARIOS</v>
          </cell>
          <cell r="G8580" t="str">
            <v>OTRO</v>
          </cell>
        </row>
        <row r="8581">
          <cell r="A8581" t="str">
            <v>PASDECO5391910001</v>
          </cell>
          <cell r="B8581" t="str">
            <v>CAJA DE REPOSICION</v>
          </cell>
          <cell r="C8581" t="str">
            <v>DECA</v>
          </cell>
          <cell r="D8581" t="str">
            <v>DEXCO S.A.</v>
          </cell>
          <cell r="E8581" t="str">
            <v>SANITARIOS</v>
          </cell>
          <cell r="F8581" t="str">
            <v>SANITARIOS</v>
          </cell>
          <cell r="G8581" t="str">
            <v>OTRO</v>
          </cell>
        </row>
        <row r="8582">
          <cell r="A8582" t="str">
            <v>PASDECO53B4010001</v>
          </cell>
          <cell r="B8582" t="str">
            <v>BOTON ACCIONAMIENTO DOBLE NG MATE</v>
          </cell>
          <cell r="C8582" t="str">
            <v>DECA</v>
          </cell>
          <cell r="D8582" t="str">
            <v>DEXCO S.A.</v>
          </cell>
          <cell r="E8582" t="str">
            <v>GRIFERIAS</v>
          </cell>
          <cell r="F8582" t="str">
            <v>GRIFERIAS</v>
          </cell>
          <cell r="G8582" t="str">
            <v>INODORO</v>
          </cell>
        </row>
        <row r="8583">
          <cell r="A8583" t="str">
            <v>PASDECO53C1910001</v>
          </cell>
          <cell r="B8583" t="str">
            <v>KIT DE INSTALACIÓN DE URINARIO MOD. M712</v>
          </cell>
          <cell r="C8583" t="str">
            <v>DECA</v>
          </cell>
          <cell r="D8583" t="str">
            <v>DEXCO S.A.</v>
          </cell>
          <cell r="E8583" t="str">
            <v>GRIFERIAS</v>
          </cell>
          <cell r="F8583" t="str">
            <v>GRIFERIAS</v>
          </cell>
          <cell r="G8583" t="str">
            <v>URINARIO</v>
          </cell>
        </row>
        <row r="8584">
          <cell r="A8584" t="str">
            <v>PASDECO53D2210001</v>
          </cell>
          <cell r="B8584" t="str">
            <v>PERNOS DE FIJACION PARA TANQUE TQ.01</v>
          </cell>
          <cell r="C8584" t="str">
            <v>DECA</v>
          </cell>
          <cell r="D8584" t="str">
            <v>DEXCO S.A.</v>
          </cell>
          <cell r="E8584" t="str">
            <v>SANITARIOS</v>
          </cell>
          <cell r="F8584" t="str">
            <v>SANITARIOS</v>
          </cell>
          <cell r="G8584" t="str">
            <v>LAVARROPA</v>
          </cell>
        </row>
        <row r="8585">
          <cell r="A8585" t="str">
            <v>PASDECO53F0710001</v>
          </cell>
          <cell r="B8585" t="str">
            <v>DECA SENSES PORTA ALGODON REDONDO ALMENDRA</v>
          </cell>
          <cell r="C8585" t="str">
            <v>DECA</v>
          </cell>
          <cell r="D8585" t="str">
            <v>DEXCO S.A.</v>
          </cell>
          <cell r="E8585" t="str">
            <v>SANITARIOS</v>
          </cell>
          <cell r="F8585" t="str">
            <v>SANITARIOS</v>
          </cell>
          <cell r="G8585" t="str">
            <v>ACCESORIOS</v>
          </cell>
        </row>
        <row r="8586">
          <cell r="A8586" t="str">
            <v>PASDECO53H4010001</v>
          </cell>
          <cell r="B8586" t="str">
            <v>DECA SENSES PORTA ALGODON CUADRADO NG MT</v>
          </cell>
          <cell r="C8586" t="str">
            <v>DECA</v>
          </cell>
          <cell r="D8586" t="str">
            <v>DEXCO S.A.</v>
          </cell>
          <cell r="E8586" t="str">
            <v>SANITARIOS</v>
          </cell>
          <cell r="F8586" t="str">
            <v>SANITARIOS</v>
          </cell>
          <cell r="G8586" t="str">
            <v>ACCESORIOS</v>
          </cell>
        </row>
        <row r="8587">
          <cell r="A8587" t="str">
            <v>PASDECO53I1310001</v>
          </cell>
          <cell r="B8587" t="str">
            <v>JADER ALMEIDA JABONERA DE PARED BL/NG MT</v>
          </cell>
          <cell r="C8587" t="str">
            <v>DECA</v>
          </cell>
          <cell r="D8587" t="str">
            <v>DEXCO S.A.</v>
          </cell>
          <cell r="E8587" t="str">
            <v>SANITARIOS</v>
          </cell>
          <cell r="F8587" t="str">
            <v>SANITARIOS</v>
          </cell>
          <cell r="G8587" t="str">
            <v>ACCESORIOS</v>
          </cell>
        </row>
        <row r="8588">
          <cell r="A8588" t="str">
            <v>PASDECO53J3810001</v>
          </cell>
          <cell r="B8588" t="str">
            <v>JADER ALMEIDA JABONERA DE APOYO NG MT</v>
          </cell>
          <cell r="C8588" t="str">
            <v>DECA</v>
          </cell>
          <cell r="D8588" t="str">
            <v>DEXCO S.A.</v>
          </cell>
          <cell r="E8588" t="str">
            <v>SANITARIOS</v>
          </cell>
          <cell r="F8588" t="str">
            <v>SANITARIOS</v>
          </cell>
          <cell r="G8588" t="str">
            <v>ACCESORIOS</v>
          </cell>
        </row>
        <row r="8589">
          <cell r="A8589" t="str">
            <v>PASDECO53K0710001</v>
          </cell>
          <cell r="B8589" t="str">
            <v>DECA SENSES PORTA JABON LIQUIDO REDONDO ALMENDRA</v>
          </cell>
          <cell r="C8589" t="str">
            <v>DECA</v>
          </cell>
          <cell r="D8589" t="str">
            <v>DEXCO S.A.</v>
          </cell>
          <cell r="E8589" t="str">
            <v>GRIFERIAS</v>
          </cell>
          <cell r="F8589" t="str">
            <v>GRIFERIAS</v>
          </cell>
          <cell r="G8589" t="str">
            <v>ACCESORIOS</v>
          </cell>
        </row>
        <row r="8590">
          <cell r="A8590" t="str">
            <v>PASDECO53L4010001</v>
          </cell>
          <cell r="B8590" t="str">
            <v>DECA SENSES PORTA JABON LIQUIDO CUADRADO NG MT</v>
          </cell>
          <cell r="C8590" t="str">
            <v>DECA</v>
          </cell>
          <cell r="D8590" t="str">
            <v>DEXCO S.A.</v>
          </cell>
          <cell r="E8590" t="str">
            <v>SANITARIOS</v>
          </cell>
          <cell r="F8590" t="str">
            <v>SANITARIOS</v>
          </cell>
          <cell r="G8590" t="str">
            <v>ACCESORIOS</v>
          </cell>
        </row>
        <row r="8591">
          <cell r="A8591" t="str">
            <v>PASDECO53N0710001</v>
          </cell>
          <cell r="B8591" t="str">
            <v>DECA SENSES BANDEJA REDONDA ALMENDRA</v>
          </cell>
          <cell r="C8591" t="str">
            <v>DECA</v>
          </cell>
          <cell r="D8591" t="str">
            <v>DEXCO S.A.</v>
          </cell>
          <cell r="E8591" t="str">
            <v>GRIFERIAS</v>
          </cell>
          <cell r="F8591" t="str">
            <v>GRIFERIAS</v>
          </cell>
          <cell r="G8591" t="str">
            <v>ACCESORIOS</v>
          </cell>
        </row>
        <row r="8592">
          <cell r="A8592" t="str">
            <v>PASDECO53O0710001</v>
          </cell>
          <cell r="B8592" t="str">
            <v>DECA SENSES PORTA CEPILLO REDONDO ALMENDRA</v>
          </cell>
          <cell r="C8592" t="str">
            <v>DECA</v>
          </cell>
          <cell r="D8592" t="str">
            <v>DEXCO S.A.</v>
          </cell>
          <cell r="E8592" t="str">
            <v>GRIFERIAS</v>
          </cell>
          <cell r="F8592" t="str">
            <v>GRIFERIAS</v>
          </cell>
          <cell r="G8592" t="str">
            <v>ACCESORIOS</v>
          </cell>
        </row>
        <row r="8593">
          <cell r="A8593" t="str">
            <v>PASDECO53P3810001</v>
          </cell>
          <cell r="B8593" t="str">
            <v>DECA SENSES PORTA CEPILLO CUADRADO NG MT</v>
          </cell>
          <cell r="C8593" t="str">
            <v>DECA</v>
          </cell>
          <cell r="D8593" t="str">
            <v>DEXCO S.A.</v>
          </cell>
          <cell r="E8593" t="str">
            <v>SANITARIOS</v>
          </cell>
          <cell r="F8593" t="str">
            <v>SANITARIOS</v>
          </cell>
          <cell r="G8593" t="str">
            <v>ACCESORIOS</v>
          </cell>
        </row>
        <row r="8594">
          <cell r="A8594" t="str">
            <v>PASDECO54S0810001</v>
          </cell>
          <cell r="B8594" t="str">
            <v>QUADRA ACABADO PARA TANQUE DE DESCARGA EMBUTIDO NEU CROMADO</v>
          </cell>
          <cell r="C8594" t="str">
            <v>DECA</v>
          </cell>
          <cell r="D8594" t="str">
            <v>DEXCO S.A.</v>
          </cell>
          <cell r="E8594" t="str">
            <v>GRIFERIAS</v>
          </cell>
          <cell r="F8594" t="str">
            <v>GRIFERIAS</v>
          </cell>
          <cell r="G8594" t="str">
            <v>INODORO</v>
          </cell>
        </row>
        <row r="8595">
          <cell r="A8595" t="str">
            <v>PASDECO54T0810001</v>
          </cell>
          <cell r="B8595" t="str">
            <v>QUADRA ACABADO PARA TANQUE DE DESCARGA EMBUTIDO NEU BLANCO</v>
          </cell>
          <cell r="C8595" t="str">
            <v>DECA</v>
          </cell>
          <cell r="D8595" t="str">
            <v>DEXCO S.A.</v>
          </cell>
          <cell r="E8595" t="str">
            <v>GRIFERIAS</v>
          </cell>
          <cell r="F8595" t="str">
            <v>GRIFERIAS</v>
          </cell>
          <cell r="G8595" t="str">
            <v>INODORO</v>
          </cell>
        </row>
        <row r="8596">
          <cell r="A8596" t="str">
            <v>PASDECO5513810001</v>
          </cell>
          <cell r="B8596" t="str">
            <v>DECA SENSES BANDEJA CUADRADA NG MT</v>
          </cell>
          <cell r="C8596" t="str">
            <v>DECA</v>
          </cell>
          <cell r="D8596" t="str">
            <v>DEXCO S.A.</v>
          </cell>
          <cell r="E8596" t="str">
            <v>SANITARIOS</v>
          </cell>
          <cell r="F8596" t="str">
            <v>SANITARIOS</v>
          </cell>
          <cell r="G8596" t="str">
            <v>ACCESORIOS</v>
          </cell>
        </row>
        <row r="8597">
          <cell r="A8597" t="str">
            <v>PASDEGR3E34010001</v>
          </cell>
          <cell r="B8597" t="str">
            <v>CUBO MEZCLADOR PARA BIDE NEGRO MATE</v>
          </cell>
          <cell r="C8597" t="str">
            <v>DECA</v>
          </cell>
          <cell r="D8597" t="str">
            <v>DEXCO S.A.</v>
          </cell>
          <cell r="E8597" t="str">
            <v>GRIFERIAS</v>
          </cell>
          <cell r="F8597" t="str">
            <v>GRIFERIAS</v>
          </cell>
          <cell r="G8597" t="str">
            <v>BIDET</v>
          </cell>
        </row>
        <row r="8598">
          <cell r="A8598" t="str">
            <v>PASDEGR3G22010001</v>
          </cell>
          <cell r="B8598" t="str">
            <v>SIFON PARA LAVAMANOS 1"X1 1/2" CORTEN</v>
          </cell>
          <cell r="C8598" t="str">
            <v>DECA</v>
          </cell>
          <cell r="D8598" t="str">
            <v>DEXCO S.A.</v>
          </cell>
          <cell r="E8598" t="str">
            <v>GRIFERIAS</v>
          </cell>
          <cell r="F8598" t="str">
            <v>GRIFERIAS</v>
          </cell>
          <cell r="G8598" t="str">
            <v>LAVAMANOS</v>
          </cell>
        </row>
        <row r="8599">
          <cell r="A8599" t="str">
            <v>PASDEGR3GA2010001</v>
          </cell>
          <cell r="B8599" t="str">
            <v>SIFON SLIM PARA COCINA TANQUE DN25 1" CORTEN</v>
          </cell>
          <cell r="C8599" t="str">
            <v>DECA</v>
          </cell>
          <cell r="D8599" t="str">
            <v>DEXCO S.A.</v>
          </cell>
          <cell r="E8599" t="str">
            <v>GRIFERIAS</v>
          </cell>
          <cell r="F8599" t="str">
            <v>GRIFERIAS</v>
          </cell>
          <cell r="G8599" t="str">
            <v>COCINA</v>
          </cell>
        </row>
        <row r="8600">
          <cell r="A8600" t="str">
            <v>PASDEGR3GD2510001</v>
          </cell>
          <cell r="B8600" t="str">
            <v>VALVULA DE DESAGUE CLICK PARA LAVAMANOS Y TINA GOLD MATE</v>
          </cell>
          <cell r="C8600" t="str">
            <v>DECA</v>
          </cell>
          <cell r="D8600" t="str">
            <v>DEXCO S.A.</v>
          </cell>
          <cell r="E8600" t="str">
            <v>GRIFERIAS</v>
          </cell>
          <cell r="F8600" t="str">
            <v>GRIFERIAS</v>
          </cell>
          <cell r="G8600" t="str">
            <v>LAVAMANOS</v>
          </cell>
        </row>
        <row r="8601">
          <cell r="A8601" t="str">
            <v>PASDEGR3GH2310001</v>
          </cell>
          <cell r="B8601" t="str">
            <v>VALVULA DE DESAGUE ROSCA PARA LAVAMANOS Y TINA GOLD</v>
          </cell>
          <cell r="C8601" t="str">
            <v>DECA</v>
          </cell>
          <cell r="D8601" t="str">
            <v>DEXCO S.A.</v>
          </cell>
          <cell r="E8601" t="str">
            <v>GRIFERIAS</v>
          </cell>
          <cell r="F8601" t="str">
            <v>GRIFERIAS</v>
          </cell>
          <cell r="G8601" t="str">
            <v>LAVAMANOS</v>
          </cell>
        </row>
        <row r="8602">
          <cell r="A8602" t="str">
            <v>PASDEGR3GK3910001</v>
          </cell>
          <cell r="B8602" t="str">
            <v>VALVULA DE DESAGUE ROSCA PARA LAVAMANOS Y TINA NEGRO BRILLO</v>
          </cell>
          <cell r="C8602" t="str">
            <v>DECA</v>
          </cell>
          <cell r="D8602" t="str">
            <v>DEXCO S.A.</v>
          </cell>
          <cell r="E8602" t="str">
            <v>GRIFERIAS</v>
          </cell>
          <cell r="F8602" t="str">
            <v>GRIFERIAS</v>
          </cell>
          <cell r="G8602" t="str">
            <v>LAVAMANOS</v>
          </cell>
        </row>
        <row r="8603">
          <cell r="A8603" t="str">
            <v>PASDEGR3GO2010001</v>
          </cell>
          <cell r="B8603" t="str">
            <v>VALVULA DE DESAGUE CLICK PARA LAVAMANOS Y TINA CORTEN</v>
          </cell>
          <cell r="C8603" t="str">
            <v>DECA</v>
          </cell>
          <cell r="D8603" t="str">
            <v>DEXCO S.A.</v>
          </cell>
          <cell r="E8603" t="str">
            <v>GRIFERIAS</v>
          </cell>
          <cell r="F8603" t="str">
            <v>GRIFERIAS</v>
          </cell>
          <cell r="G8603" t="str">
            <v>LAVAMANOS</v>
          </cell>
        </row>
        <row r="8604">
          <cell r="A8604" t="str">
            <v>PASDEGR3GP2010001</v>
          </cell>
          <cell r="B8604" t="str">
            <v>VALVULA DE DESAGUE ROSCA PARA LAVAMANOS Y TINA CORTEN</v>
          </cell>
          <cell r="C8604" t="str">
            <v>DECA</v>
          </cell>
          <cell r="D8604" t="str">
            <v>DEXCO S.A.</v>
          </cell>
          <cell r="E8604" t="str">
            <v>GRIFERIAS</v>
          </cell>
          <cell r="F8604" t="str">
            <v>GRIFERIAS</v>
          </cell>
          <cell r="G8604" t="str">
            <v>LAVAMANOS</v>
          </cell>
        </row>
        <row r="8605">
          <cell r="A8605" t="str">
            <v>PASDEGR3GT4710001</v>
          </cell>
          <cell r="B8605" t="str">
            <v>SCJ. REPARO</v>
          </cell>
          <cell r="C8605" t="str">
            <v>DECA</v>
          </cell>
          <cell r="D8605" t="str">
            <v>DEXCO S.A.</v>
          </cell>
          <cell r="E8605" t="str">
            <v>GRIFERIAS</v>
          </cell>
          <cell r="F8605" t="str">
            <v>GRIFERIAS</v>
          </cell>
          <cell r="G8605" t="str">
            <v>OTRO</v>
          </cell>
        </row>
        <row r="8606">
          <cell r="A8606" t="str">
            <v>PASDEGR3QE4010001</v>
          </cell>
          <cell r="B8606" t="str">
            <v>QUADRA ACABADO PARA TANQUE DE DESCARGA EMBUTIDO NEU NEGRO MATE</v>
          </cell>
          <cell r="C8606" t="str">
            <v>DECA</v>
          </cell>
          <cell r="D8606" t="str">
            <v>DEXCO S.A.</v>
          </cell>
          <cell r="E8606" t="str">
            <v>GRIFERIAS</v>
          </cell>
          <cell r="F8606" t="str">
            <v>GRIFERIAS</v>
          </cell>
          <cell r="G8606" t="str">
            <v>INODORO</v>
          </cell>
        </row>
        <row r="8607">
          <cell r="A8607" t="str">
            <v>PASDEGR3QI4310001</v>
          </cell>
          <cell r="B8607" t="str">
            <v>CONVERSOR HYDRA MAX PARA HYDRA DUO 1 1/2" RED GOLD</v>
          </cell>
          <cell r="C8607" t="str">
            <v>DECA</v>
          </cell>
          <cell r="D8607" t="str">
            <v>DEXCO S.A.</v>
          </cell>
          <cell r="E8607" t="str">
            <v>GRIFERIAS</v>
          </cell>
          <cell r="F8607" t="str">
            <v>GRIFERIAS</v>
          </cell>
          <cell r="G8607" t="str">
            <v>INODORO</v>
          </cell>
        </row>
        <row r="8608">
          <cell r="A8608" t="str">
            <v>PASDEGR3QJ2210001</v>
          </cell>
          <cell r="B8608" t="str">
            <v>SLIM ACABADO PARA TANQUE DE DESCARGA EMBUTIDO MEC CROMADO</v>
          </cell>
          <cell r="C8608" t="str">
            <v>DECA</v>
          </cell>
          <cell r="D8608" t="str">
            <v>DEXCO S.A.</v>
          </cell>
          <cell r="E8608" t="str">
            <v>GRIFERIAS</v>
          </cell>
          <cell r="F8608" t="str">
            <v>GRIFERIAS</v>
          </cell>
          <cell r="G8608" t="str">
            <v>INODORO</v>
          </cell>
        </row>
        <row r="8609">
          <cell r="A8609" t="str">
            <v>PASDEGR3QK2010001</v>
          </cell>
          <cell r="B8609" t="str">
            <v>KIT CONVERSOR HYDRA MAX PARA DECA SLIM CORTEN</v>
          </cell>
          <cell r="C8609" t="str">
            <v>DECA</v>
          </cell>
          <cell r="D8609" t="str">
            <v>DEXCO S.A.</v>
          </cell>
          <cell r="E8609" t="str">
            <v>GRIFERIAS</v>
          </cell>
          <cell r="F8609" t="str">
            <v>GRIFERIAS</v>
          </cell>
          <cell r="G8609" t="str">
            <v>INODORO</v>
          </cell>
        </row>
        <row r="8610">
          <cell r="A8610" t="str">
            <v>PASDEGR3QN4310001</v>
          </cell>
          <cell r="B8610" t="str">
            <v>HYDRA ACABADO PARA VALVULA DE DESCARGA DOBLE RED GOLD</v>
          </cell>
          <cell r="C8610" t="str">
            <v>DECA</v>
          </cell>
          <cell r="D8610" t="str">
            <v>DEXCO S.A.</v>
          </cell>
          <cell r="E8610" t="str">
            <v>GRIFERIAS</v>
          </cell>
          <cell r="F8610" t="str">
            <v>GRIFERIAS</v>
          </cell>
          <cell r="G8610" t="str">
            <v>INODORO</v>
          </cell>
        </row>
        <row r="8611">
          <cell r="A8611" t="str">
            <v>PASDEGR3QO2210001</v>
          </cell>
          <cell r="B8611" t="str">
            <v>HYDRA VALVULA DE SIMPLE DESCARGA 1 1/2" ANTIVANDALISMO CROMADO</v>
          </cell>
          <cell r="C8611" t="str">
            <v>DECA</v>
          </cell>
          <cell r="D8611" t="str">
            <v>DEXCO S.A.</v>
          </cell>
          <cell r="E8611" t="str">
            <v>GRIFERIAS</v>
          </cell>
          <cell r="F8611" t="str">
            <v>GRIFERIAS</v>
          </cell>
          <cell r="G8611" t="str">
            <v>INODORO</v>
          </cell>
        </row>
        <row r="8612">
          <cell r="A8612" t="str">
            <v>PASDEGR3QP4710001</v>
          </cell>
          <cell r="B8612" t="str">
            <v>DECALUX ACCIONAMIENTO DE VALCULA DE URINARIO CON SENSOR BIVOLT</v>
          </cell>
          <cell r="C8612" t="str">
            <v>DECA</v>
          </cell>
          <cell r="D8612" t="str">
            <v>DEXCO S.A.</v>
          </cell>
          <cell r="E8612" t="str">
            <v>GRIFERIAS</v>
          </cell>
          <cell r="F8612" t="str">
            <v>GRIFERIAS</v>
          </cell>
          <cell r="G8612" t="str">
            <v>URINARIO</v>
          </cell>
        </row>
        <row r="8613">
          <cell r="A8613" t="str">
            <v>PASDEGR3QX4710001</v>
          </cell>
          <cell r="B8613" t="str">
            <v>REPARO DE CAJA ACOPLADA</v>
          </cell>
          <cell r="C8613" t="str">
            <v>DECA</v>
          </cell>
          <cell r="D8613" t="str">
            <v>DEXCO S.A.</v>
          </cell>
          <cell r="E8613" t="str">
            <v>SANITARIOS</v>
          </cell>
          <cell r="F8613" t="str">
            <v>SANITARIOS</v>
          </cell>
          <cell r="G8613" t="str">
            <v>INODORO</v>
          </cell>
        </row>
        <row r="8614">
          <cell r="A8614" t="str">
            <v>PASDEGR3YC4710001</v>
          </cell>
          <cell r="B8614" t="str">
            <v>REPARO PARA VALVULA HYDRA MAXÂ </v>
          </cell>
          <cell r="C8614" t="str">
            <v>DECA</v>
          </cell>
          <cell r="D8614" t="str">
            <v>DEXCO S.A.</v>
          </cell>
          <cell r="E8614" t="str">
            <v>GRIFERIAS</v>
          </cell>
          <cell r="F8614" t="str">
            <v>GRIFERIAS</v>
          </cell>
          <cell r="G8614" t="str">
            <v>INODORO</v>
          </cell>
        </row>
        <row r="8615">
          <cell r="A8615" t="str">
            <v>PASDEGR51K0410001</v>
          </cell>
          <cell r="B8615" t="str">
            <v>ACCIONAMIENTO DECA YOU QUADRADA DARK ANTRACITE PARA BICA DE MESA</v>
          </cell>
          <cell r="C8615" t="str">
            <v>DECA</v>
          </cell>
          <cell r="D8615" t="str">
            <v>DEXCO S.A.</v>
          </cell>
          <cell r="E8615" t="str">
            <v>GRIFERIAS</v>
          </cell>
          <cell r="F8615" t="str">
            <v>GRIFERIAS</v>
          </cell>
          <cell r="G8615" t="str">
            <v>LAVAMANOS</v>
          </cell>
        </row>
        <row r="8616">
          <cell r="A8616" t="str">
            <v>PASDEGR51L0410002</v>
          </cell>
          <cell r="B8616" t="str">
            <v>PICO ALTO QUADRADA DECA YOU PARA LAVAMANOS DE MESA DARK ANTRACITE</v>
          </cell>
          <cell r="C8616" t="str">
            <v>DECA</v>
          </cell>
          <cell r="D8616" t="str">
            <v>DEXCO S.A.</v>
          </cell>
          <cell r="E8616" t="str">
            <v>GRIFERIAS</v>
          </cell>
          <cell r="F8616" t="str">
            <v>GRIFERIAS</v>
          </cell>
          <cell r="G8616" t="str">
            <v>LAVAMANOS</v>
          </cell>
        </row>
        <row r="8617">
          <cell r="A8617" t="str">
            <v>PASDEGR57Y4710001</v>
          </cell>
          <cell r="B8617" t="str">
            <v>REPUESTO SALIDA COPA DE TORRE CX</v>
          </cell>
          <cell r="C8617" t="str">
            <v>DECA</v>
          </cell>
          <cell r="D8617" t="str">
            <v>DEXCO S.A.</v>
          </cell>
          <cell r="E8617" t="str">
            <v>SANITARIOS</v>
          </cell>
          <cell r="F8617" t="str">
            <v>SANITARIOS</v>
          </cell>
          <cell r="G8617" t="str">
            <v>OTRO</v>
          </cell>
        </row>
        <row r="8618">
          <cell r="A8618" t="str">
            <v>PASDEGR57Y4710002</v>
          </cell>
          <cell r="B8618" t="str">
            <v>REPUESTO TORRE DE SALIDA EMBUTIDA CX</v>
          </cell>
          <cell r="C8618" t="str">
            <v>DECA</v>
          </cell>
          <cell r="D8618" t="str">
            <v>DEXCO S.A.</v>
          </cell>
          <cell r="E8618" t="str">
            <v>SANITARIOS</v>
          </cell>
          <cell r="F8618" t="str">
            <v>SANITARIOS</v>
          </cell>
          <cell r="G8618" t="str">
            <v>OTRO</v>
          </cell>
        </row>
        <row r="8619">
          <cell r="A8619" t="str">
            <v>PASDEGR57Y4710003</v>
          </cell>
          <cell r="B8619" t="str">
            <v>REPUESTO TORRE DE ENTRADA EMBUTIDA CX</v>
          </cell>
          <cell r="C8619" t="str">
            <v>DECA</v>
          </cell>
          <cell r="D8619" t="str">
            <v>DEXCO S.A.</v>
          </cell>
          <cell r="E8619" t="str">
            <v>SANITARIOS</v>
          </cell>
          <cell r="F8619" t="str">
            <v>SANITARIOS</v>
          </cell>
          <cell r="G8619" t="str">
            <v>OTRO</v>
          </cell>
        </row>
        <row r="8620">
          <cell r="A8620" t="str">
            <v>PASDEGR57Y4710004</v>
          </cell>
          <cell r="B8620" t="str">
            <v>REPUESTO TORRE DE ENTRADA EMBUTIDA CX</v>
          </cell>
          <cell r="C8620" t="str">
            <v>DECA</v>
          </cell>
          <cell r="D8620" t="str">
            <v>DEXCO S.A.</v>
          </cell>
          <cell r="E8620" t="str">
            <v>SANITARIOS</v>
          </cell>
          <cell r="F8620" t="str">
            <v>SANITARIOS</v>
          </cell>
          <cell r="G8620" t="str">
            <v>OTRO</v>
          </cell>
        </row>
        <row r="8621">
          <cell r="A8621" t="str">
            <v>PASDEIN0241310001</v>
          </cell>
          <cell r="B8621" t="str">
            <v>KIT ASPEN 6 PZS BLANCO</v>
          </cell>
          <cell r="C8621" t="str">
            <v>DECA</v>
          </cell>
          <cell r="D8621" t="str">
            <v>DEXCO S.A.</v>
          </cell>
          <cell r="E8621" t="str">
            <v>SANITARIOS</v>
          </cell>
          <cell r="F8621" t="str">
            <v>SANITARIOS</v>
          </cell>
          <cell r="G8621" t="str">
            <v>INODORO</v>
          </cell>
        </row>
        <row r="8622">
          <cell r="A8622" t="str">
            <v>PASDEIN0241310002</v>
          </cell>
          <cell r="B8622" t="str">
            <v>ASPEN INODORO PARA TANQUE DUAL FLUSH BLANCO</v>
          </cell>
          <cell r="C8622" t="str">
            <v>DECA</v>
          </cell>
          <cell r="D8622" t="str">
            <v>DEXCO S.A.</v>
          </cell>
          <cell r="E8622" t="str">
            <v>SANITARIOS</v>
          </cell>
          <cell r="F8622" t="str">
            <v>SANITARIOS</v>
          </cell>
          <cell r="G8622" t="str">
            <v>INODORO</v>
          </cell>
        </row>
        <row r="8623">
          <cell r="A8623" t="str">
            <v>PASDEIN0241310003</v>
          </cell>
          <cell r="B8623" t="str">
            <v>ASPEN INODORO CONVENCIONAL PARA TANQUE ALTO BLANCO</v>
          </cell>
          <cell r="C8623" t="str">
            <v>DECA</v>
          </cell>
          <cell r="D8623" t="str">
            <v>DEXCO S.A.</v>
          </cell>
          <cell r="E8623" t="str">
            <v>SANITARIOS</v>
          </cell>
          <cell r="F8623" t="str">
            <v>SANITARIOS</v>
          </cell>
          <cell r="G8623" t="str">
            <v>INODORO</v>
          </cell>
        </row>
        <row r="8624">
          <cell r="A8624" t="str">
            <v>PASDEIN0242610001</v>
          </cell>
          <cell r="B8624" t="str">
            <v>ASPEN INODORO PARA TANQUE DUAL FLUSH GRIS</v>
          </cell>
          <cell r="C8624" t="str">
            <v>DECA</v>
          </cell>
          <cell r="D8624" t="str">
            <v>DEXCO S.A.</v>
          </cell>
          <cell r="E8624" t="str">
            <v>SANITARIOS</v>
          </cell>
          <cell r="F8624" t="str">
            <v>SANITARIOS</v>
          </cell>
          <cell r="G8624" t="str">
            <v>INODORO</v>
          </cell>
        </row>
        <row r="8625">
          <cell r="A8625" t="str">
            <v>PASDEIN0243910001</v>
          </cell>
          <cell r="B8625" t="str">
            <v>ASPEN INODORO PARA TANQUE DUAL FLUSH NEGRO BR</v>
          </cell>
          <cell r="C8625" t="str">
            <v>DECA</v>
          </cell>
          <cell r="D8625" t="str">
            <v>DEXCO S.A.</v>
          </cell>
          <cell r="E8625" t="str">
            <v>SANITARIOS</v>
          </cell>
          <cell r="F8625" t="str">
            <v>SANITARIOS</v>
          </cell>
          <cell r="G8625" t="str">
            <v>INODORO</v>
          </cell>
        </row>
        <row r="8626">
          <cell r="A8626" t="str">
            <v>PASDEIN02F1310001</v>
          </cell>
          <cell r="B8626" t="str">
            <v>AXIS INODORO PARA TANQUE BL</v>
          </cell>
          <cell r="C8626" t="str">
            <v>DECA</v>
          </cell>
          <cell r="D8626" t="str">
            <v>DEXCO S.A.</v>
          </cell>
          <cell r="E8626" t="str">
            <v>SANITARIOS</v>
          </cell>
          <cell r="F8626" t="str">
            <v>SANITARIOS</v>
          </cell>
          <cell r="G8626" t="str">
            <v>INODORO</v>
          </cell>
        </row>
        <row r="8627">
          <cell r="A8627" t="str">
            <v>PASDEIN02F1310002</v>
          </cell>
          <cell r="B8627" t="str">
            <v>AXIS TOTAL CLEAN INODORO PARA TANQUE BLANCO</v>
          </cell>
          <cell r="C8627" t="str">
            <v>DECA</v>
          </cell>
          <cell r="D8627" t="str">
            <v>DEXCO S.A.</v>
          </cell>
          <cell r="E8627" t="str">
            <v>SANITARIOS</v>
          </cell>
          <cell r="F8627" t="str">
            <v>SANITARIOS</v>
          </cell>
          <cell r="G8627" t="str">
            <v>INODORO</v>
          </cell>
        </row>
        <row r="8628">
          <cell r="A8628" t="str">
            <v>PASDEIN0631310001</v>
          </cell>
          <cell r="B8628" t="str">
            <v>CARRARA INODORO PARA TANQUE BL</v>
          </cell>
          <cell r="C8628" t="str">
            <v>DECA</v>
          </cell>
          <cell r="D8628" t="str">
            <v>DEXCO S.A.</v>
          </cell>
          <cell r="E8628" t="str">
            <v>SANITARIOS</v>
          </cell>
          <cell r="F8628" t="str">
            <v>SANITARIOS</v>
          </cell>
          <cell r="G8628" t="str">
            <v>INODORO</v>
          </cell>
        </row>
        <row r="8629">
          <cell r="A8629" t="str">
            <v>PASDEIN0633310001</v>
          </cell>
          <cell r="B8629" t="str">
            <v>CARRARA INODORO PARA TANQUE MR MATE</v>
          </cell>
          <cell r="C8629" t="str">
            <v>DECA</v>
          </cell>
          <cell r="D8629" t="str">
            <v>DEXCO S.A.</v>
          </cell>
          <cell r="E8629" t="str">
            <v>SANITARIOS</v>
          </cell>
          <cell r="F8629" t="str">
            <v>SANITARIOS</v>
          </cell>
          <cell r="G8629" t="str">
            <v>INODORO</v>
          </cell>
        </row>
        <row r="8630">
          <cell r="A8630" t="str">
            <v>PASDEIN0634010001</v>
          </cell>
          <cell r="B8630" t="str">
            <v>CARRARA INODORO PARA TANQUE NEGRO MATE</v>
          </cell>
          <cell r="C8630" t="str">
            <v>DECA</v>
          </cell>
          <cell r="D8630" t="str">
            <v>DEXCO S.A.</v>
          </cell>
          <cell r="E8630" t="str">
            <v>SANITARIOS</v>
          </cell>
          <cell r="F8630" t="str">
            <v>SANITARIOS</v>
          </cell>
          <cell r="G8630" t="str">
            <v>INODORO</v>
          </cell>
        </row>
        <row r="8631">
          <cell r="A8631" t="str">
            <v>PASDEIN0781310001</v>
          </cell>
          <cell r="B8631" t="str">
            <v>CLEAN INODORO PARA TANQUE BL</v>
          </cell>
          <cell r="C8631" t="str">
            <v>DECA</v>
          </cell>
          <cell r="D8631" t="str">
            <v>DEXCO S.A.</v>
          </cell>
          <cell r="E8631" t="str">
            <v>SANITARIOS</v>
          </cell>
          <cell r="F8631" t="str">
            <v>SANITARIOS</v>
          </cell>
          <cell r="G8631" t="str">
            <v>INODORO</v>
          </cell>
        </row>
        <row r="8632">
          <cell r="A8632" t="str">
            <v>PASDEIN0D31310001</v>
          </cell>
          <cell r="B8632" t="str">
            <v>FLEX INODORO PARA TANQUE BLANCO</v>
          </cell>
          <cell r="C8632" t="str">
            <v>DECA</v>
          </cell>
          <cell r="D8632" t="str">
            <v>DEXCO S.A.</v>
          </cell>
          <cell r="E8632" t="str">
            <v>SANITARIOS</v>
          </cell>
          <cell r="F8632" t="str">
            <v>SANITARIOS</v>
          </cell>
          <cell r="G8632" t="str">
            <v>INODORO</v>
          </cell>
        </row>
        <row r="8633">
          <cell r="A8633" t="str">
            <v>PASDEIN0FB1310001</v>
          </cell>
          <cell r="B8633" t="str">
            <v>HIGH TECH INODORO ELECRONICO 220V</v>
          </cell>
          <cell r="C8633" t="str">
            <v>DECA</v>
          </cell>
          <cell r="D8633" t="str">
            <v>DEXCO S.A.</v>
          </cell>
          <cell r="E8633" t="str">
            <v>SANITARIOS</v>
          </cell>
          <cell r="F8633" t="str">
            <v>SANITARIOS</v>
          </cell>
          <cell r="G8633" t="str">
            <v>INODORO</v>
          </cell>
        </row>
        <row r="8634">
          <cell r="A8634" t="str">
            <v>PASDEIN0FB1310002</v>
          </cell>
          <cell r="B8634" t="str">
            <v>HIGH TECH INODORO C/ASIENTO ELECTRONICO Y SLOW CLOSE 220V BL</v>
          </cell>
          <cell r="C8634" t="str">
            <v>DECA</v>
          </cell>
          <cell r="D8634" t="str">
            <v>DEXCO S.A.</v>
          </cell>
          <cell r="E8634" t="str">
            <v>SANITARIOS</v>
          </cell>
          <cell r="F8634" t="str">
            <v>SANITARIOS</v>
          </cell>
          <cell r="G8634" t="str">
            <v>INODORO</v>
          </cell>
        </row>
        <row r="8635">
          <cell r="A8635" t="str">
            <v>PASDEIN0GI0910001</v>
          </cell>
          <cell r="B8635" t="str">
            <v>IZY INODORO PARA TANQUE AZUL</v>
          </cell>
          <cell r="C8635" t="str">
            <v>DECA</v>
          </cell>
          <cell r="D8635" t="str">
            <v>DEXCO S.A.</v>
          </cell>
          <cell r="E8635" t="str">
            <v>SANITARIOS</v>
          </cell>
          <cell r="F8635" t="str">
            <v>SANITARIOS</v>
          </cell>
          <cell r="G8635" t="str">
            <v>INODORO</v>
          </cell>
        </row>
        <row r="8636">
          <cell r="A8636" t="str">
            <v>PASDEIN0GI1110001</v>
          </cell>
          <cell r="B8636" t="str">
            <v>IZY INODORO PARA TANQUE CREMA</v>
          </cell>
          <cell r="C8636" t="str">
            <v>DECA</v>
          </cell>
          <cell r="D8636" t="str">
            <v>DEXCO S.A.</v>
          </cell>
          <cell r="E8636" t="str">
            <v>SANITARIOS</v>
          </cell>
          <cell r="F8636" t="str">
            <v>SANITARIOS</v>
          </cell>
          <cell r="G8636" t="str">
            <v>INODORO</v>
          </cell>
        </row>
        <row r="8637">
          <cell r="A8637" t="str">
            <v>PASDEIN0GI1310001</v>
          </cell>
          <cell r="B8637" t="str">
            <v>IZY INODORO PARA TANQUE BL</v>
          </cell>
          <cell r="C8637" t="str">
            <v>DECA</v>
          </cell>
          <cell r="D8637" t="str">
            <v>DEXCO S.A.</v>
          </cell>
          <cell r="E8637" t="str">
            <v>SANITARIOS</v>
          </cell>
          <cell r="F8637" t="str">
            <v>SANITARIOS</v>
          </cell>
          <cell r="G8637" t="str">
            <v>INODORO</v>
          </cell>
        </row>
        <row r="8638">
          <cell r="A8638" t="str">
            <v>PASDEIN0GI1710001</v>
          </cell>
          <cell r="B8638" t="str">
            <v>IZY INODORO PARA TANQUE CARAMELO</v>
          </cell>
          <cell r="C8638" t="str">
            <v>DECA</v>
          </cell>
          <cell r="D8638" t="str">
            <v>DEXCO S.A.</v>
          </cell>
          <cell r="E8638" t="str">
            <v>SANITARIOS</v>
          </cell>
          <cell r="F8638" t="str">
            <v>SANITARIOS</v>
          </cell>
          <cell r="G8638" t="str">
            <v>INODORO</v>
          </cell>
        </row>
        <row r="8639">
          <cell r="A8639" t="str">
            <v>PASDEIN0GI2610001</v>
          </cell>
          <cell r="B8639" t="str">
            <v>IZY INODORO PARA TANQUE GR</v>
          </cell>
          <cell r="C8639" t="str">
            <v>DECA</v>
          </cell>
          <cell r="D8639" t="str">
            <v>DEXCO S.A.</v>
          </cell>
          <cell r="E8639" t="str">
            <v>SANITARIOS</v>
          </cell>
          <cell r="F8639" t="str">
            <v>SANITARIOS</v>
          </cell>
          <cell r="G8639" t="str">
            <v>INODORO</v>
          </cell>
        </row>
        <row r="8640">
          <cell r="A8640" t="str">
            <v>PASDEIN0JC1310001</v>
          </cell>
          <cell r="B8640" t="str">
            <v>LIVING INODORO PARA TANQUE BLANCO</v>
          </cell>
          <cell r="C8640" t="str">
            <v>DECA</v>
          </cell>
          <cell r="D8640" t="str">
            <v>DEXCO S.A.</v>
          </cell>
          <cell r="E8640" t="str">
            <v>SANITARIOS</v>
          </cell>
          <cell r="F8640" t="str">
            <v>SANITARIOS</v>
          </cell>
          <cell r="G8640" t="str">
            <v>INODORO</v>
          </cell>
        </row>
        <row r="8641">
          <cell r="A8641" t="str">
            <v>PASDEIN0JC1310002</v>
          </cell>
          <cell r="B8641" t="str">
            <v>LIVING INODORO PARA TANQUE BL</v>
          </cell>
          <cell r="C8641" t="str">
            <v>DECA</v>
          </cell>
          <cell r="D8641" t="str">
            <v>DEXCO S.A.</v>
          </cell>
          <cell r="E8641" t="str">
            <v>SANITARIOS</v>
          </cell>
          <cell r="F8641" t="str">
            <v>SANITARIOS</v>
          </cell>
          <cell r="G8641" t="str">
            <v>INODORO</v>
          </cell>
        </row>
        <row r="8642">
          <cell r="A8642" t="str">
            <v>PASDEIN0JC3910001</v>
          </cell>
          <cell r="B8642" t="str">
            <v>LIVING INODORO PARA TANQUE</v>
          </cell>
          <cell r="C8642" t="str">
            <v>DECA</v>
          </cell>
          <cell r="D8642" t="str">
            <v>DEXCO S.A.</v>
          </cell>
          <cell r="E8642" t="str">
            <v>SANITARIOS</v>
          </cell>
          <cell r="F8642" t="str">
            <v>SANITARIOS</v>
          </cell>
          <cell r="G8642" t="str">
            <v>INODORO</v>
          </cell>
        </row>
        <row r="8643">
          <cell r="A8643" t="str">
            <v>PASDEIN0JE1310001</v>
          </cell>
          <cell r="B8643" t="str">
            <v>LK INODORO CONVENCIONAL BLANCO</v>
          </cell>
          <cell r="C8643" t="str">
            <v>DECA</v>
          </cell>
          <cell r="D8643" t="str">
            <v>DEXCO S.A.</v>
          </cell>
          <cell r="E8643" t="str">
            <v>SANITARIOS</v>
          </cell>
          <cell r="F8643" t="str">
            <v>SANITARIOS</v>
          </cell>
          <cell r="G8643" t="str">
            <v>INODORO</v>
          </cell>
        </row>
        <row r="8644">
          <cell r="A8644" t="str">
            <v>PASDEIN0JE1310002</v>
          </cell>
          <cell r="B8644" t="str">
            <v>LK INODORO CONVENCIONAL SUSPENDIDO BLANCO</v>
          </cell>
          <cell r="C8644" t="str">
            <v>DECA</v>
          </cell>
          <cell r="D8644" t="str">
            <v>DEXCO S.A.</v>
          </cell>
          <cell r="E8644" t="str">
            <v>SANITARIOS</v>
          </cell>
          <cell r="F8644" t="str">
            <v>SANITARIOS</v>
          </cell>
          <cell r="G8644" t="str">
            <v>INODORO</v>
          </cell>
        </row>
        <row r="8645">
          <cell r="A8645" t="str">
            <v>PASDEIN0JE1310003</v>
          </cell>
          <cell r="B8645" t="str">
            <v>LK INODORO PARA TANQUE BL</v>
          </cell>
          <cell r="C8645" t="str">
            <v>DECA</v>
          </cell>
          <cell r="D8645" t="str">
            <v>DEXCO S.A.</v>
          </cell>
          <cell r="E8645" t="str">
            <v>SANITARIOS</v>
          </cell>
          <cell r="F8645" t="str">
            <v>SANITARIOS</v>
          </cell>
          <cell r="G8645" t="str">
            <v>INODORO</v>
          </cell>
        </row>
        <row r="8646">
          <cell r="A8646" t="str">
            <v>PASDEIN0JE2710001</v>
          </cell>
          <cell r="B8646" t="str">
            <v>LK INODORO CONVENCIONAL GRIS MATE</v>
          </cell>
          <cell r="C8646" t="str">
            <v>DECA</v>
          </cell>
          <cell r="D8646" t="str">
            <v>DEXCO S.A.</v>
          </cell>
          <cell r="E8646" t="str">
            <v>SANITARIOS</v>
          </cell>
          <cell r="F8646" t="str">
            <v>SANITARIOS</v>
          </cell>
          <cell r="G8646" t="str">
            <v>INODORO</v>
          </cell>
        </row>
        <row r="8647">
          <cell r="A8647" t="str">
            <v>PASDEIN0JE2710002</v>
          </cell>
          <cell r="B8647" t="str">
            <v>LK INODORO PARA TANQUE GRIS MATE</v>
          </cell>
          <cell r="C8647" t="str">
            <v>DECA</v>
          </cell>
          <cell r="D8647" t="str">
            <v>DEXCO S.A.</v>
          </cell>
          <cell r="E8647" t="str">
            <v>SANITARIOS</v>
          </cell>
          <cell r="F8647" t="str">
            <v>SANITARIOS</v>
          </cell>
          <cell r="G8647" t="str">
            <v>INODORO</v>
          </cell>
        </row>
        <row r="8648">
          <cell r="A8648" t="str">
            <v>PASDEIN0JE3310001</v>
          </cell>
          <cell r="B8648" t="str">
            <v>LK INODORO PARA TANQUE MARRON MATE</v>
          </cell>
          <cell r="C8648" t="str">
            <v>DECA</v>
          </cell>
          <cell r="D8648" t="str">
            <v>DEXCO S.A.</v>
          </cell>
          <cell r="E8648" t="str">
            <v>SANITARIOS</v>
          </cell>
          <cell r="F8648" t="str">
            <v>SANITARIOS</v>
          </cell>
          <cell r="G8648" t="str">
            <v>INODORO</v>
          </cell>
        </row>
        <row r="8649">
          <cell r="A8649" t="str">
            <v>PASDEIN0JE3910001</v>
          </cell>
          <cell r="B8649" t="str">
            <v>LK INODORO PARA TANQUE NEGRO BRILLO</v>
          </cell>
          <cell r="C8649" t="str">
            <v>DECA</v>
          </cell>
          <cell r="D8649" t="str">
            <v>DEXCO S.A.</v>
          </cell>
          <cell r="E8649" t="str">
            <v>SANITARIOS</v>
          </cell>
          <cell r="F8649" t="str">
            <v>SANITARIOS</v>
          </cell>
          <cell r="G8649" t="str">
            <v>INODORO</v>
          </cell>
        </row>
        <row r="8650">
          <cell r="A8650" t="str">
            <v>PASDEIN0JE4010001</v>
          </cell>
          <cell r="B8650" t="str">
            <v>LK INODORO CONVENCIONAL CON SALIDA AL PISO NG MATE</v>
          </cell>
          <cell r="C8650" t="str">
            <v>DECA</v>
          </cell>
          <cell r="D8650" t="str">
            <v>DEXCO S.A.</v>
          </cell>
          <cell r="E8650" t="str">
            <v>SANITARIOS</v>
          </cell>
          <cell r="F8650" t="str">
            <v>SANITARIOS</v>
          </cell>
          <cell r="G8650" t="str">
            <v>INODORO</v>
          </cell>
        </row>
        <row r="8651">
          <cell r="A8651" t="str">
            <v>PASDEIN0JE4010002</v>
          </cell>
          <cell r="B8651" t="str">
            <v>LK INODORO PARA TANQUE NEGRO MATE</v>
          </cell>
          <cell r="C8651" t="str">
            <v>DECA</v>
          </cell>
          <cell r="D8651" t="str">
            <v>DEXCO S.A.</v>
          </cell>
          <cell r="E8651" t="str">
            <v>SANITARIOS</v>
          </cell>
          <cell r="F8651" t="str">
            <v>SANITARIOS</v>
          </cell>
          <cell r="G8651" t="str">
            <v>INODORO</v>
          </cell>
        </row>
        <row r="8652">
          <cell r="A8652" t="str">
            <v>PASDEIN0MG1110001</v>
          </cell>
          <cell r="B8652" t="str">
            <v>MONTE CARLO INODORO PARA TANQUE CREMA</v>
          </cell>
          <cell r="C8652" t="str">
            <v>DECA</v>
          </cell>
          <cell r="D8652" t="str">
            <v>DEXCO S.A.</v>
          </cell>
          <cell r="E8652" t="str">
            <v>SANITARIOS</v>
          </cell>
          <cell r="F8652" t="str">
            <v>SANITARIOS</v>
          </cell>
          <cell r="G8652" t="str">
            <v>INODORO</v>
          </cell>
        </row>
        <row r="8653">
          <cell r="A8653" t="str">
            <v>PASDEIN0MG1310001</v>
          </cell>
          <cell r="B8653" t="str">
            <v>KIT MONTE CARLO 6 PZS BLANCO</v>
          </cell>
          <cell r="C8653" t="str">
            <v>DECA</v>
          </cell>
          <cell r="D8653" t="str">
            <v>DEXCO S.A.</v>
          </cell>
          <cell r="E8653" t="str">
            <v>SANITARIOS</v>
          </cell>
          <cell r="F8653" t="str">
            <v>SANITARIOS</v>
          </cell>
          <cell r="G8653" t="str">
            <v>INODORO</v>
          </cell>
        </row>
        <row r="8654">
          <cell r="A8654" t="str">
            <v>PASDEIN0MG1310002</v>
          </cell>
          <cell r="B8654" t="str">
            <v>MONTE CARLO INODORO PARA TANQUE BL</v>
          </cell>
          <cell r="C8654" t="str">
            <v>DECA</v>
          </cell>
          <cell r="D8654" t="str">
            <v>DEXCO S.A.</v>
          </cell>
          <cell r="E8654" t="str">
            <v>SANITARIOS</v>
          </cell>
          <cell r="F8654" t="str">
            <v>SANITARIOS</v>
          </cell>
          <cell r="G8654" t="str">
            <v>INODORO</v>
          </cell>
        </row>
        <row r="8655">
          <cell r="A8655" t="str">
            <v>PASDEIN0MG3910001</v>
          </cell>
          <cell r="B8655" t="str">
            <v>MONTE CARLO INODORO PARA TANQUE NEGRO</v>
          </cell>
          <cell r="C8655" t="str">
            <v>DECA</v>
          </cell>
          <cell r="D8655" t="str">
            <v>DEXCO S.A.</v>
          </cell>
          <cell r="E8655" t="str">
            <v>SANITARIOS</v>
          </cell>
          <cell r="F8655" t="str">
            <v>SANITARIOS</v>
          </cell>
          <cell r="G8655" t="str">
            <v>INODORO</v>
          </cell>
        </row>
        <row r="8656">
          <cell r="A8656" t="str">
            <v>PASDEIN0PD1310001</v>
          </cell>
          <cell r="B8656" t="str">
            <v>PIANO INODORO PARA TANQUE BLANCO</v>
          </cell>
          <cell r="C8656" t="str">
            <v>DECA</v>
          </cell>
          <cell r="D8656" t="str">
            <v>DEXCO S.A.</v>
          </cell>
          <cell r="E8656" t="str">
            <v>SANITARIOS</v>
          </cell>
          <cell r="F8656" t="str">
            <v>SANITARIOS</v>
          </cell>
          <cell r="G8656" t="str">
            <v>INODORO</v>
          </cell>
        </row>
        <row r="8657">
          <cell r="A8657" t="str">
            <v>PASDEIN0PD3310001</v>
          </cell>
          <cell r="B8657" t="str">
            <v>PIANO INODORO PARA TANQUE MARRON MATE</v>
          </cell>
          <cell r="C8657" t="str">
            <v>DECA</v>
          </cell>
          <cell r="D8657" t="str">
            <v>DEXCO S.A.</v>
          </cell>
          <cell r="E8657" t="str">
            <v>SANITARIOS</v>
          </cell>
          <cell r="F8657" t="str">
            <v>SANITARIOS</v>
          </cell>
          <cell r="G8657" t="str">
            <v>INODORO</v>
          </cell>
        </row>
        <row r="8658">
          <cell r="A8658" t="str">
            <v>PASDEIN0PD4010001</v>
          </cell>
          <cell r="B8658" t="str">
            <v>PIANO INODORO CONVENCIONAL NEGRO MATE</v>
          </cell>
          <cell r="C8658" t="str">
            <v>DECA</v>
          </cell>
          <cell r="D8658" t="str">
            <v>DEXCO S.A.</v>
          </cell>
          <cell r="E8658" t="str">
            <v>SANITARIOS</v>
          </cell>
          <cell r="F8658" t="str">
            <v>SANITARIOS</v>
          </cell>
          <cell r="G8658" t="str">
            <v>INODORO</v>
          </cell>
        </row>
        <row r="8659">
          <cell r="A8659" t="str">
            <v>PASDEIN0QU1310001</v>
          </cell>
          <cell r="B8659" t="str">
            <v>QUADRA INODORO PARA TANQUE BL</v>
          </cell>
          <cell r="C8659" t="str">
            <v>DECA</v>
          </cell>
          <cell r="D8659" t="str">
            <v>DEXCO S.A.</v>
          </cell>
          <cell r="E8659" t="str">
            <v>SANITARIOS</v>
          </cell>
          <cell r="F8659" t="str">
            <v>SANITARIOS</v>
          </cell>
          <cell r="G8659" t="str">
            <v>INODORO</v>
          </cell>
        </row>
        <row r="8660">
          <cell r="A8660" t="str">
            <v>PASDEIN0R31310001</v>
          </cell>
          <cell r="B8660" t="str">
            <v>KIT RAVENA 6 PZS BLANCO</v>
          </cell>
          <cell r="C8660" t="str">
            <v>DECA</v>
          </cell>
          <cell r="D8660" t="str">
            <v>DEXCO S.A.</v>
          </cell>
          <cell r="E8660" t="str">
            <v>SANITARIOS</v>
          </cell>
          <cell r="F8660" t="str">
            <v>SANITARIOS</v>
          </cell>
          <cell r="G8660" t="str">
            <v>INODORO</v>
          </cell>
        </row>
        <row r="8661">
          <cell r="A8661" t="str">
            <v>PASDEIN0R31310002</v>
          </cell>
          <cell r="B8661" t="str">
            <v>RAVENA INODORO PARA TANQUE BL</v>
          </cell>
          <cell r="C8661" t="str">
            <v>DECA</v>
          </cell>
          <cell r="D8661" t="str">
            <v>DEXCO S.A.</v>
          </cell>
          <cell r="E8661" t="str">
            <v>SANITARIOS</v>
          </cell>
          <cell r="F8661" t="str">
            <v>SANITARIOS</v>
          </cell>
          <cell r="G8661" t="str">
            <v>INODORO</v>
          </cell>
        </row>
        <row r="8662">
          <cell r="A8662" t="str">
            <v>PASDEIN0R32610001</v>
          </cell>
          <cell r="B8662" t="str">
            <v>RAVENA INODORO PARA TANQUE GR</v>
          </cell>
          <cell r="C8662" t="str">
            <v>DECA</v>
          </cell>
          <cell r="D8662" t="str">
            <v>DEXCO S.A.</v>
          </cell>
          <cell r="E8662" t="str">
            <v>SANITARIOS</v>
          </cell>
          <cell r="F8662" t="str">
            <v>SANITARIOS</v>
          </cell>
          <cell r="G8662" t="str">
            <v>INODORO</v>
          </cell>
        </row>
        <row r="8663">
          <cell r="A8663" t="str">
            <v>PASDEIN0TK1310001</v>
          </cell>
          <cell r="B8663" t="str">
            <v>STUDIO KIDS INODORO PARA TANQUE BLANCO</v>
          </cell>
          <cell r="C8663" t="str">
            <v>DECA</v>
          </cell>
          <cell r="D8663" t="str">
            <v>DEXCO S.A.</v>
          </cell>
          <cell r="E8663" t="str">
            <v>SANITARIOS</v>
          </cell>
          <cell r="F8663" t="str">
            <v>SANITARIOS</v>
          </cell>
          <cell r="G8663" t="str">
            <v>INODORO</v>
          </cell>
        </row>
        <row r="8664">
          <cell r="A8664" t="str">
            <v>PASDEIN0VE2710001</v>
          </cell>
          <cell r="B8664" t="str">
            <v>UNIC INODORO CONVENCIONAL GRIS MATE</v>
          </cell>
          <cell r="C8664" t="str">
            <v>DECA</v>
          </cell>
          <cell r="D8664" t="str">
            <v>DEXCO S.A.</v>
          </cell>
          <cell r="E8664" t="str">
            <v>SANITARIOS</v>
          </cell>
          <cell r="F8664" t="str">
            <v>SANITARIOS</v>
          </cell>
          <cell r="G8664" t="str">
            <v>INODORO</v>
          </cell>
        </row>
        <row r="8665">
          <cell r="A8665" t="str">
            <v>PASDEIN3H54010001</v>
          </cell>
          <cell r="B8665" t="str">
            <v>AXIS INODORO PARA TANQUE NEGRO MATE</v>
          </cell>
          <cell r="C8665" t="str">
            <v>DECA</v>
          </cell>
          <cell r="D8665" t="str">
            <v>DEXCO S.A.</v>
          </cell>
          <cell r="E8665" t="str">
            <v>SANITARIOS</v>
          </cell>
          <cell r="F8665" t="str">
            <v>SANITARIOS</v>
          </cell>
          <cell r="G8665" t="str">
            <v>INODORO</v>
          </cell>
        </row>
        <row r="8666">
          <cell r="A8666" t="str">
            <v>PASDEIN3H81310001</v>
          </cell>
          <cell r="B8666" t="str">
            <v>DECA WISH TAZA+TANQUE BL</v>
          </cell>
          <cell r="C8666" t="str">
            <v>DECA</v>
          </cell>
          <cell r="D8666" t="str">
            <v>DEXCO S.A.</v>
          </cell>
          <cell r="E8666" t="str">
            <v>SANITARIOS</v>
          </cell>
          <cell r="F8666" t="str">
            <v>SANITARIOS</v>
          </cell>
          <cell r="G8666" t="str">
            <v>INODORO</v>
          </cell>
        </row>
        <row r="8667">
          <cell r="A8667" t="str">
            <v>PASDEIN4EC1310001</v>
          </cell>
          <cell r="B8667" t="str">
            <v>VOGUE INODORO CONVENCIONAL SUSPENDIDO BLANCO</v>
          </cell>
          <cell r="C8667" t="str">
            <v>DECA</v>
          </cell>
          <cell r="D8667" t="str">
            <v>DEXCO S.A.</v>
          </cell>
          <cell r="E8667" t="str">
            <v>SANITARIOS</v>
          </cell>
          <cell r="F8667" t="str">
            <v>SANITARIOS</v>
          </cell>
          <cell r="G8667" t="str">
            <v>INODORO</v>
          </cell>
        </row>
        <row r="8668">
          <cell r="A8668" t="str">
            <v>PASDEIN4EC1310002</v>
          </cell>
          <cell r="B8668" t="str">
            <v>VOGUE INODORO PARA TANQUE BL</v>
          </cell>
          <cell r="C8668" t="str">
            <v>DECA</v>
          </cell>
          <cell r="D8668" t="str">
            <v>DEXCO S.A.</v>
          </cell>
          <cell r="E8668" t="str">
            <v>SANITARIOS</v>
          </cell>
          <cell r="F8668" t="str">
            <v>SANITARIOS</v>
          </cell>
          <cell r="G8668" t="str">
            <v>INODORO</v>
          </cell>
        </row>
        <row r="8669">
          <cell r="A8669" t="str">
            <v>PASDEIN50X1310001</v>
          </cell>
          <cell r="B8669" t="str">
            <v>FAST INODORO PARA TANQUE BLANCO</v>
          </cell>
          <cell r="C8669" t="str">
            <v>DECA</v>
          </cell>
          <cell r="D8669" t="str">
            <v>DEXCO S.A.</v>
          </cell>
          <cell r="E8669" t="str">
            <v>SANITARIOS</v>
          </cell>
          <cell r="F8669" t="str">
            <v>SANITARIOS</v>
          </cell>
          <cell r="G8669" t="str">
            <v>INODORO</v>
          </cell>
        </row>
        <row r="8670">
          <cell r="A8670" t="str">
            <v>PASDEIN54B1310001</v>
          </cell>
          <cell r="B8670" t="str">
            <v>INODOR FLEX COMERCIAL C0</v>
          </cell>
          <cell r="C8670" t="str">
            <v>DECA</v>
          </cell>
          <cell r="D8670" t="str">
            <v>DEXCO S.A.</v>
          </cell>
          <cell r="E8670" t="str">
            <v>SANITARIOS</v>
          </cell>
          <cell r="F8670" t="str">
            <v>SANITARIOS</v>
          </cell>
          <cell r="G8670" t="str">
            <v>INODORO</v>
          </cell>
        </row>
        <row r="8671">
          <cell r="A8671" t="str">
            <v>PASDEIN54C1310001</v>
          </cell>
          <cell r="B8671" t="str">
            <v>INODORO ASPEN COMERCIAL</v>
          </cell>
          <cell r="C8671" t="str">
            <v>DECA</v>
          </cell>
          <cell r="D8671" t="str">
            <v>DEXCO S.A.</v>
          </cell>
          <cell r="E8671" t="str">
            <v>SANITARIOS</v>
          </cell>
          <cell r="F8671" t="str">
            <v>SANITARIOS</v>
          </cell>
          <cell r="G8671" t="str">
            <v>INODORO</v>
          </cell>
        </row>
        <row r="8672">
          <cell r="A8672" t="str">
            <v>PASDEIN54D1310001</v>
          </cell>
          <cell r="B8672" t="str">
            <v>FAST INODORO PARA TANQUE BLANCO</v>
          </cell>
          <cell r="C8672" t="str">
            <v>DECA</v>
          </cell>
          <cell r="D8672" t="str">
            <v>DEXCO S.A.</v>
          </cell>
          <cell r="E8672" t="str">
            <v>SANITARIOS</v>
          </cell>
          <cell r="F8672" t="str">
            <v>SANITARIOS</v>
          </cell>
          <cell r="G8672" t="str">
            <v>INODORO</v>
          </cell>
        </row>
        <row r="8673">
          <cell r="A8673" t="str">
            <v>PASDEIN54X1310001</v>
          </cell>
          <cell r="B8673" t="str">
            <v>LIVING INODORO CONVENCIONAL PARA TANQUE ALTO BL</v>
          </cell>
          <cell r="C8673" t="str">
            <v>DECA</v>
          </cell>
          <cell r="D8673" t="str">
            <v>DEXCO S.A.</v>
          </cell>
          <cell r="E8673" t="str">
            <v>SANITARIOS</v>
          </cell>
          <cell r="F8673" t="str">
            <v>SANITARIOS</v>
          </cell>
          <cell r="G8673" t="str">
            <v>INODORO</v>
          </cell>
        </row>
        <row r="8674">
          <cell r="A8674" t="str">
            <v>PASDEIN54Y1310001</v>
          </cell>
          <cell r="B8674" t="str">
            <v>INODORO CONVENCIONAL MONTE CARLO BLANCO</v>
          </cell>
          <cell r="C8674" t="str">
            <v>DECA</v>
          </cell>
          <cell r="D8674" t="str">
            <v>DEXCO S.A.</v>
          </cell>
          <cell r="E8674" t="str">
            <v>SANITARIOS</v>
          </cell>
          <cell r="F8674" t="str">
            <v>SANITARIOS</v>
          </cell>
          <cell r="G8674" t="str">
            <v>INODORO</v>
          </cell>
        </row>
        <row r="8675">
          <cell r="A8675" t="str">
            <v>PASDEIN54Z1310001</v>
          </cell>
          <cell r="B8675" t="str">
            <v>VOGUE PLUS INODORO CONVENCIONAL BLANCO</v>
          </cell>
          <cell r="C8675" t="str">
            <v>DECA</v>
          </cell>
          <cell r="D8675" t="str">
            <v>DEXCO S.A.</v>
          </cell>
          <cell r="E8675" t="str">
            <v>SANITARIOS</v>
          </cell>
          <cell r="F8675" t="str">
            <v>SANITARIOS</v>
          </cell>
          <cell r="G8675" t="str">
            <v>INODORO</v>
          </cell>
        </row>
        <row r="8676">
          <cell r="A8676" t="str">
            <v>PASDEIN5502610001</v>
          </cell>
          <cell r="B8676" t="str">
            <v>CARRARA INODORO CONVENCIONAL SOFT ANTRACITE</v>
          </cell>
          <cell r="C8676" t="str">
            <v>DECA</v>
          </cell>
          <cell r="D8676" t="str">
            <v>DEXCO S.A.</v>
          </cell>
          <cell r="E8676" t="str">
            <v>SANITARIOS</v>
          </cell>
          <cell r="F8676" t="str">
            <v>SANITARIOS</v>
          </cell>
          <cell r="G8676" t="str">
            <v>INODORO</v>
          </cell>
        </row>
        <row r="8677">
          <cell r="A8677" t="str">
            <v>PASDEIN55D1310001</v>
          </cell>
          <cell r="B8677" t="str">
            <v>INODORO CONVENCIONAL IZY BLANCO</v>
          </cell>
          <cell r="C8677" t="str">
            <v>DECA</v>
          </cell>
          <cell r="D8677" t="str">
            <v>DEXCO S.A.</v>
          </cell>
          <cell r="E8677" t="str">
            <v>SANITARIOS</v>
          </cell>
          <cell r="F8677" t="str">
            <v>SANITARIOS</v>
          </cell>
          <cell r="G8677" t="str">
            <v>INODORO</v>
          </cell>
        </row>
        <row r="8678">
          <cell r="A8678" t="str">
            <v>PASDEIN58A1310001</v>
          </cell>
          <cell r="B8678" t="str">
            <v>INODORO CONVENCIONAL AXIS BL</v>
          </cell>
          <cell r="C8678" t="str">
            <v>DECA</v>
          </cell>
          <cell r="D8678" t="str">
            <v>DEXCO S.A.</v>
          </cell>
          <cell r="E8678" t="str">
            <v>SANITARIOS</v>
          </cell>
          <cell r="F8678" t="str">
            <v>SANITARIOS</v>
          </cell>
          <cell r="G8678" t="str">
            <v>INODORO</v>
          </cell>
        </row>
        <row r="8679">
          <cell r="A8679" t="str">
            <v>PASDEIN58B1310001</v>
          </cell>
          <cell r="B8679" t="str">
            <v>INODORO CONVENCIONAL FLEX BL</v>
          </cell>
          <cell r="C8679" t="str">
            <v>DECA</v>
          </cell>
          <cell r="D8679" t="str">
            <v>DEXCO S.A.</v>
          </cell>
          <cell r="E8679" t="str">
            <v>SANITARIOS</v>
          </cell>
          <cell r="F8679" t="str">
            <v>SANITARIOS</v>
          </cell>
          <cell r="G8679" t="str">
            <v>INODORO</v>
          </cell>
        </row>
        <row r="8680">
          <cell r="A8680" t="str">
            <v>PASDELR3JL1310001</v>
          </cell>
          <cell r="B8680" t="str">
            <v>LOZA GENERICA TANQUE LAVARROPA 22 LITROS BLANCO</v>
          </cell>
          <cell r="C8680" t="str">
            <v>DECA</v>
          </cell>
          <cell r="D8680" t="str">
            <v>DEXCO S.A.</v>
          </cell>
          <cell r="E8680" t="str">
            <v>SANITARIOS</v>
          </cell>
          <cell r="F8680" t="str">
            <v>SANITARIOS</v>
          </cell>
          <cell r="G8680" t="str">
            <v>LAVARROPA</v>
          </cell>
        </row>
        <row r="8681">
          <cell r="A8681" t="str">
            <v>PASDELV0HZ1310001</v>
          </cell>
          <cell r="B8681" t="str">
            <v>LAVATORIO DE SOBREPONER CUADRADO CON MESA 410MM BL</v>
          </cell>
          <cell r="C8681" t="str">
            <v>DECA</v>
          </cell>
          <cell r="D8681" t="str">
            <v>DEXCO S.A.</v>
          </cell>
          <cell r="E8681" t="str">
            <v>SANITARIOS</v>
          </cell>
          <cell r="F8681" t="str">
            <v>SANITARIOS</v>
          </cell>
          <cell r="G8681" t="str">
            <v>LAVAMANOS</v>
          </cell>
        </row>
        <row r="8682">
          <cell r="A8682" t="str">
            <v>DE6811080141A01</v>
          </cell>
          <cell r="B8682" t="str">
            <v>L.68.17 LAVATORIO DE SOBREPONER OVAL 500X370 MM BL</v>
          </cell>
          <cell r="C8682" t="str">
            <v>DECA</v>
          </cell>
          <cell r="D8682" t="str">
            <v>DEXCO S.A.</v>
          </cell>
          <cell r="E8682" t="str">
            <v>SANITARIOS</v>
          </cell>
          <cell r="F8682" t="str">
            <v>SANITARIOS</v>
          </cell>
          <cell r="G8682" t="str">
            <v>LAVAMANOS</v>
          </cell>
        </row>
        <row r="8683">
          <cell r="A8683" t="str">
            <v>PASDELV0HX1310001</v>
          </cell>
          <cell r="B8683" t="str">
            <v>LAVATORIO DE SOBREPONER OVAL 500X370 MM BL</v>
          </cell>
          <cell r="C8683" t="str">
            <v>DECA</v>
          </cell>
          <cell r="D8683" t="str">
            <v>DEXCO S.A.</v>
          </cell>
          <cell r="E8683" t="str">
            <v>SANITARIOS</v>
          </cell>
          <cell r="F8683" t="str">
            <v>SANITARIOS</v>
          </cell>
          <cell r="G8683" t="str">
            <v>LAVAMANOS</v>
          </cell>
        </row>
        <row r="8684">
          <cell r="A8684" t="str">
            <v>DE6811080221A01</v>
          </cell>
          <cell r="B8684" t="str">
            <v>L.1093.94 LAVATORIO DE SOBREPONER OVAL GEOMETRICO NG</v>
          </cell>
          <cell r="C8684" t="str">
            <v>DECA</v>
          </cell>
          <cell r="D8684" t="str">
            <v>DEXCO S.A.</v>
          </cell>
          <cell r="E8684" t="str">
            <v>SANITARIOS</v>
          </cell>
          <cell r="F8684" t="str">
            <v>SANITARIOS</v>
          </cell>
          <cell r="G8684" t="str">
            <v>LAVAMANOS</v>
          </cell>
        </row>
        <row r="8685">
          <cell r="A8685" t="str">
            <v>DE6811080711A01</v>
          </cell>
          <cell r="B8685" t="str">
            <v>L.1093.22 LAVATORIO DE SOBREPONER OVAL GEOMETRICO MARRON MATE</v>
          </cell>
          <cell r="C8685" t="str">
            <v>DECA</v>
          </cell>
          <cell r="D8685" t="str">
            <v>DEXCO S.A.</v>
          </cell>
          <cell r="E8685" t="str">
            <v>SANITARIOS</v>
          </cell>
          <cell r="F8685" t="str">
            <v>SANITARIOS</v>
          </cell>
          <cell r="G8685" t="str">
            <v>LAVAMANOS</v>
          </cell>
        </row>
        <row r="8686">
          <cell r="A8686" t="str">
            <v>PASDELV0HJ3310001</v>
          </cell>
          <cell r="B8686" t="str">
            <v>LAVATORIO DE SOBREPONER OVAL GEOMETRICO MARRON MATE</v>
          </cell>
          <cell r="C8686" t="str">
            <v>DECA</v>
          </cell>
          <cell r="D8686" t="str">
            <v>DEXCO S.A.</v>
          </cell>
          <cell r="E8686" t="str">
            <v>SANITARIOS</v>
          </cell>
          <cell r="F8686" t="str">
            <v>SANITARIOS</v>
          </cell>
          <cell r="G8686" t="str">
            <v>LAVAMANOS</v>
          </cell>
        </row>
        <row r="8687">
          <cell r="A8687" t="str">
            <v>DE6811081071A01</v>
          </cell>
          <cell r="B8687" t="str">
            <v>L.59.17 LAVATORIO DE EMBUTIR OVAL 390X305MM BL</v>
          </cell>
          <cell r="C8687" t="str">
            <v>DECA</v>
          </cell>
          <cell r="D8687" t="str">
            <v>DEXCO S.A.</v>
          </cell>
          <cell r="E8687" t="str">
            <v>SANITARIOS</v>
          </cell>
          <cell r="F8687" t="str">
            <v>SANITARIOS</v>
          </cell>
          <cell r="G8687" t="str">
            <v>LAVAMANOS</v>
          </cell>
        </row>
        <row r="8688">
          <cell r="A8688" t="str">
            <v>PASDELV0HV1310001</v>
          </cell>
          <cell r="B8688" t="str">
            <v>LAVATORIO DE EMBUTIR OVAL 390X305MM BL</v>
          </cell>
          <cell r="C8688" t="str">
            <v>DECA</v>
          </cell>
          <cell r="D8688" t="str">
            <v>DEXCO S.A.</v>
          </cell>
          <cell r="E8688" t="str">
            <v>SANITARIOS</v>
          </cell>
          <cell r="F8688" t="str">
            <v>SANITARIOS</v>
          </cell>
          <cell r="G8688" t="str">
            <v>LAVAMANOS</v>
          </cell>
        </row>
        <row r="8689">
          <cell r="A8689" t="str">
            <v>DE6811090011A01</v>
          </cell>
          <cell r="B8689" t="str">
            <v>L.117.54 LAVAMANOS CIMENTICIO DE SOBREPONER RECTANGULAR 1120MM X 580MM VOLCANO</v>
          </cell>
          <cell r="C8689" t="str">
            <v>DECA</v>
          </cell>
          <cell r="D8689" t="str">
            <v>DEXCO S.A.</v>
          </cell>
          <cell r="E8689" t="str">
            <v>SANITARIOS</v>
          </cell>
          <cell r="F8689" t="str">
            <v>SANITARIOS</v>
          </cell>
          <cell r="G8689" t="str">
            <v>LAVAMANOS</v>
          </cell>
        </row>
        <row r="8690">
          <cell r="A8690" t="str">
            <v>DE6811090031A01</v>
          </cell>
          <cell r="B8690" t="str">
            <v>L.131.41 LAVAMANOS DE SOBREPONER RECTANGULAR 475MM X 605MM ROSE MILLENIAL</v>
          </cell>
          <cell r="C8690" t="str">
            <v>DECA</v>
          </cell>
          <cell r="D8690" t="str">
            <v>DEXCO S.A.</v>
          </cell>
          <cell r="E8690" t="str">
            <v>SANITARIOS</v>
          </cell>
          <cell r="F8690" t="str">
            <v>SANITARIOS</v>
          </cell>
          <cell r="G8690" t="str">
            <v>LAVAMANOS</v>
          </cell>
        </row>
        <row r="8691">
          <cell r="A8691" t="str">
            <v>DE6811090141A01</v>
          </cell>
          <cell r="B8691" t="str">
            <v>L.1055.17 LAVATORIO DE SOBREPONER RECTANGULAR 700X400 MM BL</v>
          </cell>
          <cell r="C8691" t="str">
            <v>DECA</v>
          </cell>
          <cell r="D8691" t="str">
            <v>DEXCO S.A.</v>
          </cell>
          <cell r="E8691" t="str">
            <v>SANITARIOS</v>
          </cell>
          <cell r="F8691" t="str">
            <v>SANITARIOS</v>
          </cell>
          <cell r="G8691" t="str">
            <v>LAVAMANOS</v>
          </cell>
        </row>
        <row r="8692">
          <cell r="A8692" t="str">
            <v>PASDELV0HF1310001</v>
          </cell>
          <cell r="B8692" t="str">
            <v>LAVATORIO DE SOBREPONER RECTANGULAR 700X400 MM BL</v>
          </cell>
          <cell r="C8692" t="str">
            <v>DECA</v>
          </cell>
          <cell r="D8692" t="str">
            <v>DEXCO S.A.</v>
          </cell>
          <cell r="E8692" t="str">
            <v>SANITARIOS</v>
          </cell>
          <cell r="F8692" t="str">
            <v>SANITARIOS</v>
          </cell>
          <cell r="G8692" t="str">
            <v>LAVAMANOS</v>
          </cell>
        </row>
        <row r="8693">
          <cell r="A8693" t="str">
            <v>DE6811090151A01</v>
          </cell>
          <cell r="B8693" t="str">
            <v>L.43050.MD.17 SLIM LAV DE SOBR RECT 500X300MM BLANCO A01</v>
          </cell>
          <cell r="C8693" t="str">
            <v>DECA</v>
          </cell>
          <cell r="D8693" t="str">
            <v>DEXCO S.A.</v>
          </cell>
          <cell r="E8693" t="str">
            <v>SANITARIOS</v>
          </cell>
          <cell r="F8693" t="str">
            <v>SANITARIOS</v>
          </cell>
          <cell r="G8693" t="str">
            <v>LAVAMANOS</v>
          </cell>
        </row>
        <row r="8694">
          <cell r="A8694" t="str">
            <v>PASDELV4E31310001</v>
          </cell>
          <cell r="B8694" t="str">
            <v>SLIM LAV DE SOBR RECT 500X300MM BLANCO</v>
          </cell>
          <cell r="C8694" t="str">
            <v>DECA</v>
          </cell>
          <cell r="D8694" t="str">
            <v>DEXCO S.A.</v>
          </cell>
          <cell r="E8694" t="str">
            <v>SANITARIOS</v>
          </cell>
          <cell r="F8694" t="str">
            <v>SANITARIOS</v>
          </cell>
          <cell r="G8694" t="str">
            <v>LAVAMANOS</v>
          </cell>
        </row>
        <row r="8695">
          <cell r="A8695" t="str">
            <v>DE6811090221A01</v>
          </cell>
          <cell r="B8695" t="str">
            <v>L.43050.MD.94 SLIM LAV DE SOBR RECT 500X300MM NEGRO MT A01</v>
          </cell>
          <cell r="C8695" t="str">
            <v>DECA</v>
          </cell>
          <cell r="D8695" t="str">
            <v>DEXCO S.A.</v>
          </cell>
          <cell r="E8695" t="str">
            <v>SANITARIOS</v>
          </cell>
          <cell r="F8695" t="str">
            <v>SANITARIOS</v>
          </cell>
          <cell r="G8695" t="str">
            <v>LAVAMANOS</v>
          </cell>
        </row>
        <row r="8696">
          <cell r="A8696" t="str">
            <v>PASDELV4E34010001</v>
          </cell>
          <cell r="B8696" t="str">
            <v>SLIM LAV DE SOBR RECT 500X300MM NEGRO MT</v>
          </cell>
          <cell r="C8696" t="str">
            <v>DECA</v>
          </cell>
          <cell r="D8696" t="str">
            <v>DEXCO S.A.</v>
          </cell>
          <cell r="E8696" t="str">
            <v>SANITARIOS</v>
          </cell>
          <cell r="F8696" t="str">
            <v>SANITARIOS</v>
          </cell>
          <cell r="G8696" t="str">
            <v>LAVAMANOS</v>
          </cell>
        </row>
        <row r="8697">
          <cell r="A8697" t="str">
            <v>DE6811090481A01</v>
          </cell>
          <cell r="B8697" t="str">
            <v>L.117.55 LAVATORIO CIMENTICIO SOBREPONER RECT. 1120MMX580MM BRUTA A01</v>
          </cell>
          <cell r="C8697" t="str">
            <v>DECA</v>
          </cell>
          <cell r="D8697" t="str">
            <v>DEXCO S.A.</v>
          </cell>
          <cell r="E8697" t="str">
            <v>SANITARIOS</v>
          </cell>
          <cell r="F8697" t="str">
            <v>SANITARIOS</v>
          </cell>
          <cell r="G8697" t="str">
            <v>LAVAMANOS</v>
          </cell>
        </row>
        <row r="8698">
          <cell r="A8698" t="str">
            <v>DE6811091071A01</v>
          </cell>
          <cell r="B8698" t="str">
            <v>L.7400.17 LAVATORIO DE SOBREPONER RECTANGULAR 365X320 MM BL</v>
          </cell>
          <cell r="C8698" t="str">
            <v>DECA</v>
          </cell>
          <cell r="D8698" t="str">
            <v>DEXCO S.A.</v>
          </cell>
          <cell r="E8698" t="str">
            <v>SANITARIOS</v>
          </cell>
          <cell r="F8698" t="str">
            <v>SANITARIOS</v>
          </cell>
          <cell r="G8698" t="str">
            <v>LAVAMANOS</v>
          </cell>
        </row>
        <row r="8699">
          <cell r="A8699" t="str">
            <v>PASDELV0I21310001</v>
          </cell>
          <cell r="B8699" t="str">
            <v>LAVATORIO DE SOBREPONER RECTANGULAR 365X320 MM BL</v>
          </cell>
          <cell r="C8699" t="str">
            <v>DECA</v>
          </cell>
          <cell r="D8699" t="str">
            <v>DEXCO S.A.</v>
          </cell>
          <cell r="E8699" t="str">
            <v>SANITARIOS</v>
          </cell>
          <cell r="F8699" t="str">
            <v>SANITARIOS</v>
          </cell>
          <cell r="G8699" t="str">
            <v>LAVAMANOS</v>
          </cell>
        </row>
        <row r="8700">
          <cell r="A8700" t="str">
            <v>DE6811091201A01</v>
          </cell>
          <cell r="B8700" t="str">
            <v>L.88.17 LAVATORIO DE SOBREPONER RECT. 760X460MM C/MESA Y DESAGUE OCULTO BLANCO</v>
          </cell>
          <cell r="C8700" t="str">
            <v>DECA</v>
          </cell>
          <cell r="D8700" t="str">
            <v>DEXCO S.A.</v>
          </cell>
          <cell r="E8700" t="str">
            <v>SANITARIOS</v>
          </cell>
          <cell r="F8700" t="str">
            <v>SANITARIOS</v>
          </cell>
          <cell r="G8700" t="str">
            <v>LAVAMANOS</v>
          </cell>
        </row>
        <row r="8701">
          <cell r="A8701" t="str">
            <v>PASDELV0I51310001</v>
          </cell>
          <cell r="B8701" t="str">
            <v>LAVATORIO DE SOBREPONER RECT. 760X460MM C/MESA Y DESAGUE OCULTO BLANCO</v>
          </cell>
          <cell r="C8701" t="str">
            <v>DECA</v>
          </cell>
          <cell r="D8701" t="str">
            <v>DEXCO S.A.</v>
          </cell>
          <cell r="E8701" t="str">
            <v>SANITARIOS</v>
          </cell>
          <cell r="F8701" t="str">
            <v>SANITARIOS</v>
          </cell>
          <cell r="G8701" t="str">
            <v>LAVAMANOS</v>
          </cell>
        </row>
        <row r="8702">
          <cell r="A8702" t="str">
            <v>DE6811091221A01</v>
          </cell>
          <cell r="B8702" t="str">
            <v>L.131.42 CUBA DE SOBREPONER RECTANGULAR 475MM X 605MM KALE GREEN</v>
          </cell>
          <cell r="C8702" t="str">
            <v>DECA</v>
          </cell>
          <cell r="D8702" t="str">
            <v>DEXCO S.A.</v>
          </cell>
          <cell r="E8702" t="str">
            <v>SANITARIOS</v>
          </cell>
          <cell r="F8702" t="str">
            <v>SANITARIOS</v>
          </cell>
          <cell r="G8702" t="str">
            <v>LAVAMANOS</v>
          </cell>
        </row>
        <row r="8703">
          <cell r="A8703" t="str">
            <v>PASDELV0HN2910001</v>
          </cell>
          <cell r="B8703" t="str">
            <v>CUBA DE SOBREPONER RECTANGULAR 475MM X 605MM KALE GREEN</v>
          </cell>
          <cell r="C8703" t="str">
            <v>DECA</v>
          </cell>
          <cell r="D8703" t="str">
            <v>DEXCO S.A.</v>
          </cell>
          <cell r="E8703" t="str">
            <v>SANITARIOS</v>
          </cell>
          <cell r="F8703" t="str">
            <v>SANITARIOS</v>
          </cell>
          <cell r="G8703" t="str">
            <v>LAVAMANOS</v>
          </cell>
        </row>
        <row r="8704">
          <cell r="A8704" t="str">
            <v>DE6811091301A01</v>
          </cell>
          <cell r="B8704" t="str">
            <v>L.131.94 LAVAMANOS DE SOBREPONER RECTANGULAR 475X605MM NG MT A01</v>
          </cell>
          <cell r="C8704" t="str">
            <v>DECA</v>
          </cell>
          <cell r="D8704" t="str">
            <v>DEXCO S.A.</v>
          </cell>
          <cell r="E8704" t="str">
            <v>SANITARIOS</v>
          </cell>
          <cell r="F8704" t="str">
            <v>SANITARIOS</v>
          </cell>
          <cell r="G8704" t="str">
            <v>LAVAMANOS</v>
          </cell>
        </row>
        <row r="8705">
          <cell r="A8705" t="str">
            <v>PASDELV0HN4010001</v>
          </cell>
          <cell r="B8705" t="str">
            <v>LAVAMANOS DE SOBREPONER RECTANGULAR 475X605MM NG MT</v>
          </cell>
          <cell r="C8705" t="str">
            <v>DECA</v>
          </cell>
          <cell r="D8705" t="str">
            <v>DEXCO S.A.</v>
          </cell>
          <cell r="E8705" t="str">
            <v>SANITARIOS</v>
          </cell>
          <cell r="F8705" t="str">
            <v>SANITARIOS</v>
          </cell>
          <cell r="G8705" t="str">
            <v>LAVAMANOS</v>
          </cell>
        </row>
        <row r="8706">
          <cell r="A8706" t="str">
            <v>DE6811091681A01</v>
          </cell>
          <cell r="B8706" t="str">
            <v>L.131.17 LAVAMANOS DE SOBREPONER RECTANGULAR 475X605MM BL A01</v>
          </cell>
          <cell r="C8706" t="str">
            <v>DECA</v>
          </cell>
          <cell r="D8706" t="str">
            <v>DEXCO S.A.</v>
          </cell>
          <cell r="E8706" t="str">
            <v>SANITARIOS</v>
          </cell>
          <cell r="F8706" t="str">
            <v>SANITARIOS</v>
          </cell>
          <cell r="G8706" t="str">
            <v>LAVAMANOS</v>
          </cell>
        </row>
        <row r="8707">
          <cell r="A8707" t="str">
            <v>DE6811091991A01</v>
          </cell>
          <cell r="B8707" t="str">
            <v>LI.13050.BL.MT.VAL INOX LAVATORIO DE SOBREPONER RECTANGULAR DE 50 CM NG MT</v>
          </cell>
          <cell r="C8707" t="str">
            <v>DECA</v>
          </cell>
          <cell r="D8707" t="str">
            <v>DEXCO S.A.</v>
          </cell>
          <cell r="E8707" t="str">
            <v>SANITARIOS</v>
          </cell>
          <cell r="F8707" t="str">
            <v>SANITARIOS</v>
          </cell>
          <cell r="G8707" t="str">
            <v>LAVAMANOS</v>
          </cell>
        </row>
        <row r="8708">
          <cell r="A8708" t="str">
            <v>PAGDEGR54L4010001</v>
          </cell>
          <cell r="B8708" t="str">
            <v>INOX LAVATORIO DE SOBREPONER RECTANGULAR DE 50 CM NG MT</v>
          </cell>
          <cell r="C8708" t="str">
            <v>DECA</v>
          </cell>
          <cell r="D8708" t="str">
            <v>DEXCO S.A.</v>
          </cell>
          <cell r="E8708" t="str">
            <v>SANITARIOS</v>
          </cell>
          <cell r="F8708" t="str">
            <v>SANITARIOS</v>
          </cell>
          <cell r="G8708" t="str">
            <v>LAVAMANOS</v>
          </cell>
        </row>
        <row r="8709">
          <cell r="A8709" t="str">
            <v>DE6811095201A01</v>
          </cell>
          <cell r="B8709" t="str">
            <v>L.43050.MD.48 SLIM LAV DE SOBR RECT 500X300MM PISTACHO A01</v>
          </cell>
          <cell r="C8709" t="str">
            <v>DECA</v>
          </cell>
          <cell r="D8709" t="str">
            <v>DEXCO S.A.</v>
          </cell>
          <cell r="E8709" t="str">
            <v>SANITARIOS</v>
          </cell>
          <cell r="F8709" t="str">
            <v>SANITARIOS</v>
          </cell>
          <cell r="G8709" t="str">
            <v>LAVAMANOS</v>
          </cell>
        </row>
        <row r="8710">
          <cell r="A8710" t="str">
            <v>PASDELV4E34210001</v>
          </cell>
          <cell r="B8710" t="str">
            <v>SLIM LAV DE SOBR RECT 500X300MM PISTACHO</v>
          </cell>
          <cell r="C8710" t="str">
            <v>DECA</v>
          </cell>
          <cell r="D8710" t="str">
            <v>DEXCO S.A.</v>
          </cell>
          <cell r="E8710" t="str">
            <v>SANITARIOS</v>
          </cell>
          <cell r="F8710" t="str">
            <v>SANITARIOS</v>
          </cell>
          <cell r="G8710" t="str">
            <v>LAVAMANOS</v>
          </cell>
        </row>
        <row r="8711">
          <cell r="A8711" t="str">
            <v>DE6811095911A01</v>
          </cell>
          <cell r="B8711" t="str">
            <v>L.95.17 LAVATORIO DE APOYO RECTANGULAR CON MESA 920MM X 455 MM BLANCO</v>
          </cell>
          <cell r="C8711" t="str">
            <v>DECA</v>
          </cell>
          <cell r="D8711" t="str">
            <v>DEXCO S.A.</v>
          </cell>
          <cell r="E8711" t="str">
            <v>SANITARIOS</v>
          </cell>
          <cell r="F8711" t="str">
            <v>SANITARIOS</v>
          </cell>
          <cell r="G8711" t="str">
            <v>LAVAMANOS</v>
          </cell>
        </row>
        <row r="8712">
          <cell r="A8712" t="str">
            <v>PASDELV0I61310001</v>
          </cell>
          <cell r="B8712" t="str">
            <v>LAVATORIO DE APOYO RECTANGULAR CON MESA 920MM X 455 MM BLANCO</v>
          </cell>
          <cell r="C8712" t="str">
            <v>DECA</v>
          </cell>
          <cell r="D8712" t="str">
            <v>DEXCO S.A.</v>
          </cell>
          <cell r="E8712" t="str">
            <v>SANITARIOS</v>
          </cell>
          <cell r="F8712" t="str">
            <v>SANITARIOS</v>
          </cell>
          <cell r="G8712" t="str">
            <v>LAVAMANOS</v>
          </cell>
        </row>
        <row r="8713">
          <cell r="A8713" t="str">
            <v>DE6811096581A01</v>
          </cell>
          <cell r="B8713" t="str">
            <v>L.95.95 LAVATORIO SOBREPONER RECTANGULAR 920MMX455MM NG BR A01</v>
          </cell>
          <cell r="C8713" t="str">
            <v>DECA</v>
          </cell>
          <cell r="D8713" t="str">
            <v>DEXCO S.A.</v>
          </cell>
          <cell r="E8713" t="str">
            <v>SANITARIOS</v>
          </cell>
          <cell r="F8713" t="str">
            <v>SANITARIOS</v>
          </cell>
          <cell r="G8713" t="str">
            <v>LAVAMANOS</v>
          </cell>
        </row>
        <row r="8714">
          <cell r="A8714" t="str">
            <v>PASDELV0I63910001</v>
          </cell>
          <cell r="B8714" t="str">
            <v>LAVATORIO SOBREPONER RECTANGULAR 920MMX455MM NG BR</v>
          </cell>
          <cell r="C8714" t="str">
            <v>DECA</v>
          </cell>
          <cell r="D8714" t="str">
            <v>DEXCO S.A.</v>
          </cell>
          <cell r="E8714" t="str">
            <v>SANITARIOS</v>
          </cell>
          <cell r="F8714" t="str">
            <v>SANITARIOS</v>
          </cell>
          <cell r="G8714" t="str">
            <v>LAVAMANOS</v>
          </cell>
        </row>
        <row r="8715">
          <cell r="A8715" t="str">
            <v>DE6811097771A01</v>
          </cell>
          <cell r="B8715" t="str">
            <v>LI.13050.CT.MT.VAL LUXO LAVATORIO DE SOBREPONER RECTANGULAR DE 50 CM CORTEN</v>
          </cell>
          <cell r="C8715" t="str">
            <v>DECA</v>
          </cell>
          <cell r="D8715" t="str">
            <v>DEXCO S.A.</v>
          </cell>
          <cell r="E8715" t="str">
            <v>SANITARIOS</v>
          </cell>
          <cell r="F8715" t="str">
            <v>SANITARIOS</v>
          </cell>
          <cell r="G8715" t="str">
            <v>LAVAMANOS</v>
          </cell>
        </row>
        <row r="8716">
          <cell r="A8716" t="str">
            <v>DE6811098131A01</v>
          </cell>
          <cell r="B8716" t="str">
            <v>L.870.17 LAVATORIO SOBREPONER RECT. C/VALVULA OCULTA 555X455MM BL A01</v>
          </cell>
          <cell r="C8716" t="str">
            <v>DECA</v>
          </cell>
          <cell r="D8716" t="str">
            <v>DEXCO S.A.</v>
          </cell>
          <cell r="E8716" t="str">
            <v>SANITARIOS</v>
          </cell>
          <cell r="F8716" t="str">
            <v>SANITARIOS</v>
          </cell>
          <cell r="G8716" t="str">
            <v>LAVAMANOS</v>
          </cell>
        </row>
        <row r="8717">
          <cell r="A8717" t="str">
            <v>DE6811099511A01</v>
          </cell>
          <cell r="B8717" t="str">
            <v>L.43050.MD.49 SLIM LAV DE SOBR RECT 500X300MM SALVIA A01</v>
          </cell>
          <cell r="C8717" t="str">
            <v>DECA</v>
          </cell>
          <cell r="D8717" t="str">
            <v>DEXCO S.A.</v>
          </cell>
          <cell r="E8717" t="str">
            <v>SANITARIOS</v>
          </cell>
          <cell r="F8717" t="str">
            <v>SANITARIOS</v>
          </cell>
          <cell r="G8717" t="str">
            <v>LAVAMANOS</v>
          </cell>
        </row>
        <row r="8718">
          <cell r="A8718" t="str">
            <v>PASDELV4E34810001</v>
          </cell>
          <cell r="B8718" t="str">
            <v>SLIM LAV DE SOBR RECT 500X300MM SALVIA</v>
          </cell>
          <cell r="C8718" t="str">
            <v>DECA</v>
          </cell>
          <cell r="D8718" t="str">
            <v>DEXCO S.A.</v>
          </cell>
          <cell r="E8718" t="str">
            <v>SANITARIOS</v>
          </cell>
          <cell r="F8718" t="str">
            <v>SANITARIOS</v>
          </cell>
          <cell r="G8718" t="str">
            <v>LAVAMANOS</v>
          </cell>
        </row>
        <row r="8719">
          <cell r="A8719" t="str">
            <v>DE6811100011A01</v>
          </cell>
          <cell r="B8719" t="str">
            <v>L.316.94 OSVALDO TENORIO LAVAMANOS DE SOBREPONER REDONDO  500MM NEGRO MATE</v>
          </cell>
          <cell r="C8719" t="str">
            <v>DECA</v>
          </cell>
          <cell r="D8719" t="str">
            <v>DEXCO S.A.</v>
          </cell>
          <cell r="E8719" t="str">
            <v>SANITARIOS</v>
          </cell>
          <cell r="F8719" t="str">
            <v>SANITARIOS</v>
          </cell>
          <cell r="G8719" t="str">
            <v>LAVAMANOS</v>
          </cell>
        </row>
        <row r="8720">
          <cell r="A8720" t="str">
            <v>PASDELV3L24010001</v>
          </cell>
          <cell r="B8720" t="str">
            <v>OSVALDO TENORIO LAVAMANOS DE SOBREPONER REDONDO 500MM NEGRO MATE</v>
          </cell>
          <cell r="C8720" t="str">
            <v>DECA</v>
          </cell>
          <cell r="D8720" t="str">
            <v>DEXCO S.A.</v>
          </cell>
          <cell r="E8720" t="str">
            <v>SANITARIOS</v>
          </cell>
          <cell r="F8720" t="str">
            <v>SANITARIOS</v>
          </cell>
          <cell r="G8720" t="str">
            <v>LAVAMANOS</v>
          </cell>
        </row>
        <row r="8721">
          <cell r="A8721" t="str">
            <v>DE6811100141A01</v>
          </cell>
          <cell r="B8721" t="str">
            <v>L.55.17 LAVATORIO DE SOBREPONER REDODO 400 MM BL</v>
          </cell>
          <cell r="C8721" t="str">
            <v>DECA</v>
          </cell>
          <cell r="D8721" t="str">
            <v>DEXCO S.A.</v>
          </cell>
          <cell r="E8721" t="str">
            <v>SANITARIOS</v>
          </cell>
          <cell r="F8721" t="str">
            <v>SANITARIOS</v>
          </cell>
          <cell r="G8721" t="str">
            <v>LAVAMANOS</v>
          </cell>
        </row>
        <row r="8722">
          <cell r="A8722" t="str">
            <v>PASDELV0HU1310001</v>
          </cell>
          <cell r="B8722" t="str">
            <v>LAVATORIO DE SOBREPONER REDODO 400 MM BL</v>
          </cell>
          <cell r="C8722" t="str">
            <v>DECA</v>
          </cell>
          <cell r="D8722" t="str">
            <v>DEXCO S.A.</v>
          </cell>
          <cell r="E8722" t="str">
            <v>SANITARIOS</v>
          </cell>
          <cell r="F8722" t="str">
            <v>SANITARIOS</v>
          </cell>
          <cell r="G8722" t="str">
            <v>LAVAMANOS</v>
          </cell>
        </row>
        <row r="8723">
          <cell r="A8723" t="str">
            <v>DE6811100221A01</v>
          </cell>
          <cell r="B8723" t="str">
            <v>L.1036.94 LAVATORIO DE SOBREPONER REDONDO DESIGN 390MM NG MATE</v>
          </cell>
          <cell r="C8723" t="str">
            <v>DECA</v>
          </cell>
          <cell r="D8723" t="str">
            <v>DEXCO S.A.</v>
          </cell>
          <cell r="E8723" t="str">
            <v>SANITARIOS</v>
          </cell>
          <cell r="F8723" t="str">
            <v>SANITARIOS</v>
          </cell>
          <cell r="G8723" t="str">
            <v>LAVAMANOS</v>
          </cell>
        </row>
        <row r="8724">
          <cell r="A8724" t="str">
            <v>PASDELV0HD4010001</v>
          </cell>
          <cell r="B8724" t="str">
            <v>LAVATORIO DE SOBREPONER REDONDO DESIGN 390MM NG MATE</v>
          </cell>
          <cell r="C8724" t="str">
            <v>DECA</v>
          </cell>
          <cell r="D8724" t="str">
            <v>DEXCO S.A.</v>
          </cell>
          <cell r="E8724" t="str">
            <v>SANITARIOS</v>
          </cell>
          <cell r="F8724" t="str">
            <v>SANITARIOS</v>
          </cell>
          <cell r="G8724" t="str">
            <v>LAVAMANOS</v>
          </cell>
        </row>
        <row r="8725">
          <cell r="A8725" t="str">
            <v>DE6811101071A01</v>
          </cell>
          <cell r="B8725" t="str">
            <v>L.155.17 LAVATORIO DE SOBREPONER REDONDO 350MM BL</v>
          </cell>
          <cell r="C8725" t="str">
            <v>DECA</v>
          </cell>
          <cell r="D8725" t="str">
            <v>DEXCO S.A.</v>
          </cell>
          <cell r="E8725" t="str">
            <v>SANITARIOS</v>
          </cell>
          <cell r="F8725" t="str">
            <v>SANITARIOS</v>
          </cell>
          <cell r="G8725" t="str">
            <v>LAVAMANOS</v>
          </cell>
        </row>
        <row r="8726">
          <cell r="A8726" t="str">
            <v>PASDELV0HP1310001</v>
          </cell>
          <cell r="B8726" t="str">
            <v>LAVATORIO DE SOBREPONER REDONDO 350MM BL</v>
          </cell>
          <cell r="C8726" t="str">
            <v>DECA</v>
          </cell>
          <cell r="D8726" t="str">
            <v>DEXCO S.A.</v>
          </cell>
          <cell r="E8726" t="str">
            <v>SANITARIOS</v>
          </cell>
          <cell r="F8726" t="str">
            <v>SANITARIOS</v>
          </cell>
          <cell r="G8726" t="str">
            <v>LAVAMANOS</v>
          </cell>
        </row>
        <row r="8727">
          <cell r="A8727" t="str">
            <v>DE6811106661A01</v>
          </cell>
          <cell r="B8727" t="str">
            <v>L.12050.GT.16 GOTA LAVATORIO REDONDO DE 50 CM BL FOSCO</v>
          </cell>
          <cell r="C8727" t="str">
            <v>DECA</v>
          </cell>
          <cell r="D8727" t="str">
            <v>DEXCO S.A.</v>
          </cell>
          <cell r="E8727" t="str">
            <v>SANITARIOS</v>
          </cell>
          <cell r="F8727" t="str">
            <v>SANITARIOS</v>
          </cell>
          <cell r="G8727" t="str">
            <v>LAVAMANOS</v>
          </cell>
        </row>
        <row r="8728">
          <cell r="A8728" t="str">
            <v>DE6811107771A01</v>
          </cell>
          <cell r="B8728" t="str">
            <v>LI.12037.CT.MT.VAL LAVATORIO LUXOSO REDONDO 37CM CORTEN A01</v>
          </cell>
          <cell r="C8728" t="str">
            <v>DECA</v>
          </cell>
          <cell r="D8728" t="str">
            <v>DEXCO S.A.</v>
          </cell>
          <cell r="E8728" t="str">
            <v>SANITARIOS</v>
          </cell>
          <cell r="F8728" t="str">
            <v>SANITARIOS</v>
          </cell>
          <cell r="G8728" t="str">
            <v>LAVAMANOS</v>
          </cell>
        </row>
        <row r="8729">
          <cell r="A8729" t="str">
            <v>DE6811108131A01</v>
          </cell>
          <cell r="B8729" t="str">
            <v>L.1036.17 LAVATORIO DE SOBREPONER REDONDO DESIGN 390MM BL</v>
          </cell>
          <cell r="C8729" t="str">
            <v>DECA</v>
          </cell>
          <cell r="D8729" t="str">
            <v>DEXCO S.A.</v>
          </cell>
          <cell r="E8729" t="str">
            <v>SANITARIOS</v>
          </cell>
          <cell r="F8729" t="str">
            <v>SANITARIOS</v>
          </cell>
          <cell r="G8729" t="str">
            <v>LAVAMANOS</v>
          </cell>
        </row>
        <row r="8730">
          <cell r="A8730" t="str">
            <v>PASDELV0HD1310001</v>
          </cell>
          <cell r="B8730" t="str">
            <v>LAVATORIO DE SOBREPONER REDONDO DESIGN 390MM BL</v>
          </cell>
          <cell r="C8730" t="str">
            <v>DECA</v>
          </cell>
          <cell r="D8730" t="str">
            <v>DEXCO S.A.</v>
          </cell>
          <cell r="E8730" t="str">
            <v>SANITARIOS</v>
          </cell>
          <cell r="F8730" t="str">
            <v>SANITARIOS</v>
          </cell>
          <cell r="G8730" t="str">
            <v>LAVAMANOS</v>
          </cell>
        </row>
        <row r="8731">
          <cell r="A8731" t="str">
            <v>DE6811110141A01</v>
          </cell>
          <cell r="B8731" t="str">
            <v>L.127.17 LAVATORIO DE SOBREPONER TRAPEZOIDAL 605X390 MM BL</v>
          </cell>
          <cell r="C8731" t="str">
            <v>DECA</v>
          </cell>
          <cell r="D8731" t="str">
            <v>DEXCO S.A.</v>
          </cell>
          <cell r="E8731" t="str">
            <v>SANITARIOS</v>
          </cell>
          <cell r="F8731" t="str">
            <v>SANITARIOS</v>
          </cell>
          <cell r="G8731" t="str">
            <v>LAVAMANOS</v>
          </cell>
        </row>
        <row r="8732">
          <cell r="A8732" t="str">
            <v>PASDELV0HK1310001</v>
          </cell>
          <cell r="B8732" t="str">
            <v>LAVATORIO DE SOBREPONER TRAPEZOIDAL 605X390 MM BL</v>
          </cell>
          <cell r="C8732" t="str">
            <v>DECA</v>
          </cell>
          <cell r="D8732" t="str">
            <v>DEXCO S.A.</v>
          </cell>
          <cell r="E8732" t="str">
            <v>SANITARIOS</v>
          </cell>
          <cell r="F8732" t="str">
            <v>SANITARIOS</v>
          </cell>
          <cell r="G8732" t="str">
            <v>LAVAMANOS</v>
          </cell>
        </row>
        <row r="8733">
          <cell r="A8733" t="str">
            <v>DE6811200011A01</v>
          </cell>
          <cell r="B8733" t="str">
            <v>L.314.94 JADER ALMEIDA LAVAMANOS DE SOBREPONER CUADRADO 495MM NEGRO MATE</v>
          </cell>
          <cell r="C8733" t="str">
            <v>DECA</v>
          </cell>
          <cell r="D8733" t="str">
            <v>DEXCO S.A.</v>
          </cell>
          <cell r="E8733" t="str">
            <v>SANITARIOS</v>
          </cell>
          <cell r="F8733" t="str">
            <v>SANITARIOS</v>
          </cell>
          <cell r="G8733" t="str">
            <v>LAVAMANOS</v>
          </cell>
        </row>
        <row r="8734">
          <cell r="A8734" t="str">
            <v>PASDELV3LA4010001</v>
          </cell>
          <cell r="B8734" t="str">
            <v>JADER ALMEIDA LAVAMANOS DE SOBREPONER CUADRADO 495MM NEGRO MATE</v>
          </cell>
          <cell r="C8734" t="str">
            <v>DECA</v>
          </cell>
          <cell r="D8734" t="str">
            <v>DEXCO S.A.</v>
          </cell>
          <cell r="E8734" t="str">
            <v>SANITARIOS</v>
          </cell>
          <cell r="F8734" t="str">
            <v>SANITARIOS</v>
          </cell>
          <cell r="G8734" t="str">
            <v>LAVAMANOS</v>
          </cell>
        </row>
        <row r="8735">
          <cell r="A8735" t="str">
            <v>DE6811200141A01</v>
          </cell>
          <cell r="B8735" t="str">
            <v>L.300.17 LAVATORIO JADER ALMEIDA RECTANGULAR DESIGN 800X450 MM BL</v>
          </cell>
          <cell r="C8735" t="str">
            <v>DECA</v>
          </cell>
          <cell r="D8735" t="str">
            <v>DEXCO S.A.</v>
          </cell>
          <cell r="E8735" t="str">
            <v>SANITARIOS</v>
          </cell>
          <cell r="F8735" t="str">
            <v>SANITARIOS</v>
          </cell>
          <cell r="G8735" t="str">
            <v>LAVAMANOS</v>
          </cell>
        </row>
        <row r="8736">
          <cell r="A8736" t="str">
            <v>PASDELV3LB1310001</v>
          </cell>
          <cell r="B8736" t="str">
            <v>LAVATORIO JADER ALMEIDA RECTANGULAR DESIGN 800X450 MM BL</v>
          </cell>
          <cell r="C8736" t="str">
            <v>DECA</v>
          </cell>
          <cell r="D8736" t="str">
            <v>DEXCO S.A.</v>
          </cell>
          <cell r="E8736" t="str">
            <v>SANITARIOS</v>
          </cell>
          <cell r="F8736" t="str">
            <v>SANITARIOS</v>
          </cell>
          <cell r="G8736" t="str">
            <v>LAVAMANOS</v>
          </cell>
        </row>
        <row r="8737">
          <cell r="A8737" t="str">
            <v>DE6811200221A01</v>
          </cell>
          <cell r="B8737" t="str">
            <v>L.311.94 LAVATORIO JADER ALMEIDA REDONDO 495 MM NG</v>
          </cell>
          <cell r="C8737" t="str">
            <v>DECA</v>
          </cell>
          <cell r="D8737" t="str">
            <v>DEXCO S.A.</v>
          </cell>
          <cell r="E8737" t="str">
            <v>SANITARIOS</v>
          </cell>
          <cell r="F8737" t="str">
            <v>SANITARIOS</v>
          </cell>
          <cell r="G8737" t="str">
            <v>LAVAMANOS</v>
          </cell>
        </row>
        <row r="8738">
          <cell r="A8738" t="str">
            <v>PASDELV4DZ4010001</v>
          </cell>
          <cell r="B8738" t="str">
            <v>LAVATORIO JADER ALMEIDA REDONDO 495 MM NG</v>
          </cell>
          <cell r="C8738" t="str">
            <v>DECA</v>
          </cell>
          <cell r="D8738" t="str">
            <v>DEXCO S.A.</v>
          </cell>
          <cell r="E8738" t="str">
            <v>SANITARIOS</v>
          </cell>
          <cell r="F8738" t="str">
            <v>SANITARIOS</v>
          </cell>
          <cell r="G8738" t="str">
            <v>LAVAMANOS</v>
          </cell>
        </row>
        <row r="8739">
          <cell r="A8739" t="str">
            <v>DE6811201071A01</v>
          </cell>
          <cell r="B8739" t="str">
            <v>L.312.17 LAVATORIO JADER ALMEIDA TRIANGULAR 495X510 MM BL</v>
          </cell>
          <cell r="C8739" t="str">
            <v>DECA</v>
          </cell>
          <cell r="D8739" t="str">
            <v>DEXCO S.A.</v>
          </cell>
          <cell r="E8739" t="str">
            <v>SANITARIOS</v>
          </cell>
          <cell r="F8739" t="str">
            <v>SANITARIOS</v>
          </cell>
          <cell r="G8739" t="str">
            <v>LAVAMANOS</v>
          </cell>
        </row>
        <row r="8740">
          <cell r="A8740" t="str">
            <v>PASDELV3LD1310001</v>
          </cell>
          <cell r="B8740" t="str">
            <v>LAVATORIO JADER ALMEIDA TRIANGULAR 495X510 MM BL</v>
          </cell>
          <cell r="C8740" t="str">
            <v>DECA</v>
          </cell>
          <cell r="D8740" t="str">
            <v>DEXCO S.A.</v>
          </cell>
          <cell r="E8740" t="str">
            <v>SANITARIOS</v>
          </cell>
          <cell r="F8740" t="str">
            <v>SANITARIOS</v>
          </cell>
          <cell r="G8740" t="str">
            <v>LAVAMANOS</v>
          </cell>
        </row>
        <row r="8741">
          <cell r="A8741" t="str">
            <v>DE6811207041A01</v>
          </cell>
          <cell r="B8741" t="str">
            <v>L.311.17 LAVATORIO JADER ALMEIDA REDONDO 495 MM BLANCO A01</v>
          </cell>
          <cell r="C8741" t="str">
            <v>DECA</v>
          </cell>
          <cell r="D8741" t="str">
            <v>DEXCO S.A.</v>
          </cell>
          <cell r="E8741" t="str">
            <v>SANITARIOS</v>
          </cell>
          <cell r="F8741" t="str">
            <v>SANITARIOS</v>
          </cell>
          <cell r="G8741" t="str">
            <v>LAVAMANOS</v>
          </cell>
        </row>
        <row r="8742">
          <cell r="A8742" t="str">
            <v>PASDELV4DZ1310001</v>
          </cell>
          <cell r="B8742" t="str">
            <v>LAVATORIO JADER ALMEIDA REDONDO 495 MM BLANCO</v>
          </cell>
          <cell r="C8742" t="str">
            <v>DECA</v>
          </cell>
          <cell r="D8742" t="str">
            <v>DEXCO S.A.</v>
          </cell>
          <cell r="E8742" t="str">
            <v>SANITARIOS</v>
          </cell>
          <cell r="F8742" t="str">
            <v>SANITARIOS</v>
          </cell>
          <cell r="G8742" t="str">
            <v>LAVAMANOS</v>
          </cell>
        </row>
        <row r="8743">
          <cell r="A8743" t="str">
            <v>DE6811208131A01</v>
          </cell>
          <cell r="B8743" t="str">
            <v>L.313.17 LAVATORIO JADER ALMEIDA CUADRADO 400 MM BL</v>
          </cell>
          <cell r="C8743" t="str">
            <v>DECA</v>
          </cell>
          <cell r="D8743" t="str">
            <v>DEXCO S.A.</v>
          </cell>
          <cell r="E8743" t="str">
            <v>SANITARIOS</v>
          </cell>
          <cell r="F8743" t="str">
            <v>SANITARIOS</v>
          </cell>
          <cell r="G8743" t="str">
            <v>LAVAMANOS</v>
          </cell>
        </row>
        <row r="8744">
          <cell r="A8744" t="str">
            <v>PASDELV3LG1310001</v>
          </cell>
          <cell r="B8744" t="str">
            <v>LAVATORIO JADER ALMEIDA CUADRADO 400 MM BL</v>
          </cell>
          <cell r="C8744" t="str">
            <v>DECA</v>
          </cell>
          <cell r="D8744" t="str">
            <v>DEXCO S.A.</v>
          </cell>
          <cell r="E8744" t="str">
            <v>SANITARIOS</v>
          </cell>
          <cell r="F8744" t="str">
            <v>SANITARIOS</v>
          </cell>
          <cell r="G8744" t="str">
            <v>LAVAMANOS</v>
          </cell>
        </row>
        <row r="8745">
          <cell r="A8745" t="str">
            <v>DE6811260021A01</v>
          </cell>
          <cell r="B8745" t="str">
            <v>LC.26.17 LAVAMANOS DE PISO CUADRADO 415MM X 415MM X 850MM BLANCO</v>
          </cell>
          <cell r="C8745" t="str">
            <v>DECA</v>
          </cell>
          <cell r="D8745" t="str">
            <v>DEXCO S.A.</v>
          </cell>
          <cell r="E8745" t="str">
            <v>SANITARIOS</v>
          </cell>
          <cell r="F8745" t="str">
            <v>SANITARIOS</v>
          </cell>
          <cell r="G8745" t="str">
            <v>LAVAMANOS</v>
          </cell>
        </row>
        <row r="8746">
          <cell r="A8746" t="str">
            <v>PASDELV0II1310001</v>
          </cell>
          <cell r="B8746" t="str">
            <v>LAVAMANOS DE PISO CUADRADO 415MM X 415MM X 850MM BLANCO</v>
          </cell>
          <cell r="C8746" t="str">
            <v>DECA</v>
          </cell>
          <cell r="D8746" t="str">
            <v>DEXCO S.A.</v>
          </cell>
          <cell r="E8746" t="str">
            <v>SANITARIOS</v>
          </cell>
          <cell r="F8746" t="str">
            <v>SANITARIOS</v>
          </cell>
          <cell r="G8746" t="str">
            <v>LAVAMANOS</v>
          </cell>
        </row>
        <row r="8747">
          <cell r="A8747" t="str">
            <v>DE6811390011A01</v>
          </cell>
          <cell r="B8747" t="str">
            <v>L.1050.TC.21 LAVAMANOS DE SOBREPONER CILINDRICO 400MM TEXTURA SEDA MARFIL</v>
          </cell>
          <cell r="C8747" t="str">
            <v>DECA</v>
          </cell>
          <cell r="D8747" t="str">
            <v>DEXCO S.A.</v>
          </cell>
          <cell r="E8747" t="str">
            <v>SANITARIOS</v>
          </cell>
          <cell r="F8747" t="str">
            <v>SANITARIOS</v>
          </cell>
          <cell r="G8747" t="str">
            <v>LAVAMANOS</v>
          </cell>
        </row>
        <row r="8748">
          <cell r="A8748" t="str">
            <v>PASDELV0HE3210001</v>
          </cell>
          <cell r="B8748" t="str">
            <v>LAVAMANOS DE SOBREPONER CILINDRICO 400MM TEXTURA SEDA MARFIL</v>
          </cell>
          <cell r="C8748" t="str">
            <v>DECA</v>
          </cell>
          <cell r="D8748" t="str">
            <v>DEXCO S.A.</v>
          </cell>
          <cell r="E8748" t="str">
            <v>SANITARIOS</v>
          </cell>
          <cell r="F8748" t="str">
            <v>SANITARIOS</v>
          </cell>
          <cell r="G8748" t="str">
            <v>LAVAMANOS</v>
          </cell>
        </row>
        <row r="8749">
          <cell r="A8749" t="str">
            <v>DE6811390031A01</v>
          </cell>
          <cell r="B8749" t="str">
            <v>L.1050.86 LAVAMANOS SOBREPONER CILINDRICO 400MM GRIS MATE</v>
          </cell>
          <cell r="C8749" t="str">
            <v>DECA</v>
          </cell>
          <cell r="D8749" t="str">
            <v>DEXCO S.A.</v>
          </cell>
          <cell r="E8749" t="str">
            <v>SANITARIOS</v>
          </cell>
          <cell r="F8749" t="str">
            <v>SANITARIOS</v>
          </cell>
          <cell r="G8749" t="str">
            <v>LAVAMANOS</v>
          </cell>
        </row>
        <row r="8750">
          <cell r="A8750" t="str">
            <v>PASDELV0HE2710001</v>
          </cell>
          <cell r="B8750" t="str">
            <v>LAVAMANOS SOBREPONER CILINDRICO 400MM GRIS MATE</v>
          </cell>
          <cell r="C8750" t="str">
            <v>DECA</v>
          </cell>
          <cell r="D8750" t="str">
            <v>DEXCO S.A.</v>
          </cell>
          <cell r="E8750" t="str">
            <v>SANITARIOS</v>
          </cell>
          <cell r="F8750" t="str">
            <v>SANITARIOS</v>
          </cell>
          <cell r="G8750" t="str">
            <v>LAVAMANOS</v>
          </cell>
        </row>
        <row r="8751">
          <cell r="A8751" t="str">
            <v>DE6811390191A01</v>
          </cell>
          <cell r="B8751" t="str">
            <v>L.1050.31 LAVATORIO DE SOBREPONER CILINDRICO 400MM CARAMELO MATE</v>
          </cell>
          <cell r="C8751" t="str">
            <v>DECA</v>
          </cell>
          <cell r="D8751" t="str">
            <v>DEXCO S.A.</v>
          </cell>
          <cell r="E8751" t="str">
            <v>SANITARIOS</v>
          </cell>
          <cell r="F8751" t="str">
            <v>SANITARIOS</v>
          </cell>
          <cell r="G8751" t="str">
            <v>LAVAMANOS</v>
          </cell>
        </row>
        <row r="8752">
          <cell r="A8752" t="str">
            <v>PASDELV0HE1210001</v>
          </cell>
          <cell r="B8752" t="str">
            <v>LAVATORIO DE SOBREPONER CILINDRICO 400MM CARAMELO MATE</v>
          </cell>
          <cell r="C8752" t="str">
            <v>DECA</v>
          </cell>
          <cell r="D8752" t="str">
            <v>DEXCO S.A.</v>
          </cell>
          <cell r="E8752" t="str">
            <v>SANITARIOS</v>
          </cell>
          <cell r="F8752" t="str">
            <v>SANITARIOS</v>
          </cell>
          <cell r="G8752" t="str">
            <v>LAVAMANOS</v>
          </cell>
        </row>
        <row r="8753">
          <cell r="A8753" t="str">
            <v>DE6811390221A01</v>
          </cell>
          <cell r="B8753" t="str">
            <v>L.1050.94 LAVATORIO DE SOBREPONER CILINDRICO 400MM NG MATE</v>
          </cell>
          <cell r="C8753" t="str">
            <v>DECA</v>
          </cell>
          <cell r="D8753" t="str">
            <v>DEXCO S.A.</v>
          </cell>
          <cell r="E8753" t="str">
            <v>SANITARIOS</v>
          </cell>
          <cell r="F8753" t="str">
            <v>SANITARIOS</v>
          </cell>
          <cell r="G8753" t="str">
            <v>LAVAMANOS</v>
          </cell>
        </row>
        <row r="8754">
          <cell r="A8754" t="str">
            <v>PASDELV0HE4010001</v>
          </cell>
          <cell r="B8754" t="str">
            <v>LAVATORIO DE SOBREPONER CILINDRICO 400MM NG MATE</v>
          </cell>
          <cell r="C8754" t="str">
            <v>DECA</v>
          </cell>
          <cell r="D8754" t="str">
            <v>DEXCO S.A.</v>
          </cell>
          <cell r="E8754" t="str">
            <v>SANITARIOS</v>
          </cell>
          <cell r="F8754" t="str">
            <v>SANITARIOS</v>
          </cell>
          <cell r="G8754" t="str">
            <v>LAVAMANOS</v>
          </cell>
        </row>
        <row r="8755">
          <cell r="A8755" t="str">
            <v>DE6811390581A01</v>
          </cell>
          <cell r="B8755" t="str">
            <v>L.1050.21 LAVATORIO DE SOBREPONER CILINDRICO 400MM MARFIL</v>
          </cell>
          <cell r="C8755" t="str">
            <v>DECA</v>
          </cell>
          <cell r="D8755" t="str">
            <v>DEXCO S.A.</v>
          </cell>
          <cell r="E8755" t="str">
            <v>SANITARIOS</v>
          </cell>
          <cell r="F8755" t="str">
            <v>SANITARIOS</v>
          </cell>
          <cell r="G8755" t="str">
            <v>LAVAMANOS</v>
          </cell>
        </row>
        <row r="8756">
          <cell r="A8756" t="str">
            <v>PASDELV0HE3210002</v>
          </cell>
          <cell r="B8756" t="str">
            <v>LAVATORIO DE SOBREPONER CILINDRICO 400MM MARFIL</v>
          </cell>
          <cell r="C8756" t="str">
            <v>DECA</v>
          </cell>
          <cell r="D8756" t="str">
            <v>DEXCO S.A.</v>
          </cell>
          <cell r="E8756" t="str">
            <v>SANITARIOS</v>
          </cell>
          <cell r="F8756" t="str">
            <v>SANITARIOS</v>
          </cell>
          <cell r="G8756" t="str">
            <v>LAVAMANOS</v>
          </cell>
        </row>
        <row r="8757">
          <cell r="A8757" t="str">
            <v>DE6811390711A01</v>
          </cell>
          <cell r="B8757" t="str">
            <v>L.1050.22 LAVATORIO DE SOBREPONER CILINDRICO 400MM MR MATE</v>
          </cell>
          <cell r="C8757" t="str">
            <v>DECA</v>
          </cell>
          <cell r="D8757" t="str">
            <v>DEXCO S.A.</v>
          </cell>
          <cell r="E8757" t="str">
            <v>SANITARIOS</v>
          </cell>
          <cell r="F8757" t="str">
            <v>SANITARIOS</v>
          </cell>
          <cell r="G8757" t="str">
            <v>LAVAMANOS</v>
          </cell>
        </row>
        <row r="8758">
          <cell r="A8758" t="str">
            <v>PASDELV0HE3310002</v>
          </cell>
          <cell r="B8758" t="str">
            <v>LAVATORIO DE SOBREPONER CILINDRICO 400MM MR MATE</v>
          </cell>
          <cell r="C8758" t="str">
            <v>DECA</v>
          </cell>
          <cell r="D8758" t="str">
            <v>DEXCO S.A.</v>
          </cell>
          <cell r="E8758" t="str">
            <v>SANITARIOS</v>
          </cell>
          <cell r="F8758" t="str">
            <v>SANITARIOS</v>
          </cell>
          <cell r="G8758" t="str">
            <v>LAVAMANOS</v>
          </cell>
        </row>
        <row r="8759">
          <cell r="A8759" t="str">
            <v>DE6811391071A01</v>
          </cell>
          <cell r="B8759" t="str">
            <v>L.1050.16 LAVATORIO DE SOBREPONER CILINDRICO 400MM BLANCO MATE</v>
          </cell>
          <cell r="C8759" t="str">
            <v>DECA</v>
          </cell>
          <cell r="D8759" t="str">
            <v>DEXCO S.A.</v>
          </cell>
          <cell r="E8759" t="str">
            <v>SANITARIOS</v>
          </cell>
          <cell r="F8759" t="str">
            <v>SANITARIOS</v>
          </cell>
          <cell r="G8759" t="str">
            <v>LAVAMANOS</v>
          </cell>
        </row>
        <row r="8760">
          <cell r="A8760" t="str">
            <v>PASDELV0HE1410001</v>
          </cell>
          <cell r="B8760" t="str">
            <v>LAVATORIO DE SOBREPONER CILINDRICO 400MM BLANCO MATE</v>
          </cell>
          <cell r="C8760" t="str">
            <v>DECA</v>
          </cell>
          <cell r="D8760" t="str">
            <v>DEXCO S.A.</v>
          </cell>
          <cell r="E8760" t="str">
            <v>SANITARIOS</v>
          </cell>
          <cell r="F8760" t="str">
            <v>SANITARIOS</v>
          </cell>
          <cell r="G8760" t="str">
            <v>LAVAMANOS</v>
          </cell>
        </row>
        <row r="8761">
          <cell r="A8761" t="str">
            <v>DE6811391231A01</v>
          </cell>
          <cell r="B8761" t="str">
            <v>L.12040.49 LAVATORIO REDONDO DE 40 CM SALVIA</v>
          </cell>
          <cell r="C8761" t="str">
            <v>DECA</v>
          </cell>
          <cell r="D8761" t="str">
            <v>DEXCO S.A.</v>
          </cell>
          <cell r="E8761" t="str">
            <v>SANITARIOS</v>
          </cell>
          <cell r="F8761" t="str">
            <v>SANITARIOS</v>
          </cell>
          <cell r="G8761" t="str">
            <v>LAVAMANOS</v>
          </cell>
        </row>
        <row r="8762">
          <cell r="A8762" t="str">
            <v>DE6811396151A01</v>
          </cell>
          <cell r="B8762" t="str">
            <v>L.1050.30 LAVATORIO DE SOBREPONER CILINDRICO 400MM CACAO</v>
          </cell>
          <cell r="C8762" t="str">
            <v>DECA</v>
          </cell>
          <cell r="D8762" t="str">
            <v>DEXCO S.A.</v>
          </cell>
          <cell r="E8762" t="str">
            <v>SANITARIOS</v>
          </cell>
          <cell r="F8762" t="str">
            <v>SANITARIOS</v>
          </cell>
          <cell r="G8762" t="str">
            <v>LAVAMANOS</v>
          </cell>
        </row>
        <row r="8763">
          <cell r="A8763" t="str">
            <v>PASDELV0HE1510001</v>
          </cell>
          <cell r="B8763" t="str">
            <v>LAVATORIO DE SOBREPONER CILINDRICO 400MM CACAO</v>
          </cell>
          <cell r="C8763" t="str">
            <v>DECA</v>
          </cell>
          <cell r="D8763" t="str">
            <v>DEXCO S.A.</v>
          </cell>
          <cell r="E8763" t="str">
            <v>SANITARIOS</v>
          </cell>
          <cell r="F8763" t="str">
            <v>SANITARIOS</v>
          </cell>
          <cell r="G8763" t="str">
            <v>LAVAMANOS</v>
          </cell>
        </row>
        <row r="8764">
          <cell r="A8764" t="str">
            <v>DE6811400141A01</v>
          </cell>
          <cell r="B8764" t="str">
            <v>L.116D.17 LAVATORIO SUSPENDIDO MULTIUSO RECTANGULAR 565X355 MM C/MESA BL</v>
          </cell>
          <cell r="C8764" t="str">
            <v>DECA</v>
          </cell>
          <cell r="D8764" t="str">
            <v>DEXCO S.A.</v>
          </cell>
          <cell r="E8764" t="str">
            <v>SANITARIOS</v>
          </cell>
          <cell r="F8764" t="str">
            <v>SANITARIOS</v>
          </cell>
          <cell r="G8764" t="str">
            <v>LAVAMANOS</v>
          </cell>
        </row>
        <row r="8765">
          <cell r="A8765" t="str">
            <v>DE6811420141A01</v>
          </cell>
          <cell r="B8765" t="str">
            <v>L.41.17 LAVATORIO DE EMBUTIR REDONDO 360MM BL</v>
          </cell>
          <cell r="C8765" t="str">
            <v>DECA</v>
          </cell>
          <cell r="D8765" t="str">
            <v>DEXCO S.A.</v>
          </cell>
          <cell r="E8765" t="str">
            <v>SANITARIOS</v>
          </cell>
          <cell r="F8765" t="str">
            <v>SANITARIOS</v>
          </cell>
          <cell r="G8765" t="str">
            <v>LAVAMANOS</v>
          </cell>
        </row>
        <row r="8766">
          <cell r="A8766" t="str">
            <v>PASDELV3LS1310001</v>
          </cell>
          <cell r="B8766" t="str">
            <v>LAVATORIO DE EMBUTIR REDONDO 360MM BL</v>
          </cell>
          <cell r="C8766" t="str">
            <v>DECA</v>
          </cell>
          <cell r="D8766" t="str">
            <v>DEXCO S.A.</v>
          </cell>
          <cell r="E8766" t="str">
            <v>SANITARIOS</v>
          </cell>
          <cell r="F8766" t="str">
            <v>SANITARIOS</v>
          </cell>
          <cell r="G8766" t="str">
            <v>LAVAMANOS</v>
          </cell>
        </row>
        <row r="8767">
          <cell r="A8767" t="str">
            <v>DE6811420221A01</v>
          </cell>
          <cell r="B8767" t="str">
            <v>L.50.95 LAVATORIOS DE EMBUTIR REDONDO 310 MM NG A01</v>
          </cell>
          <cell r="C8767" t="str">
            <v>DECA</v>
          </cell>
          <cell r="D8767" t="str">
            <v>DEXCO S.A.</v>
          </cell>
          <cell r="E8767" t="str">
            <v>SANITARIOS</v>
          </cell>
          <cell r="F8767" t="str">
            <v>SANITARIOS</v>
          </cell>
          <cell r="G8767" t="str">
            <v>LAVAMANOS</v>
          </cell>
        </row>
        <row r="8768">
          <cell r="A8768" t="str">
            <v>PASDELV0HT3910001</v>
          </cell>
          <cell r="B8768" t="str">
            <v>LAVATORIOS DE EMBUTIR REDONDO 310 MM NG</v>
          </cell>
          <cell r="C8768" t="str">
            <v>DECA</v>
          </cell>
          <cell r="D8768" t="str">
            <v>DEXCO S.A.</v>
          </cell>
          <cell r="E8768" t="str">
            <v>SANITARIOS</v>
          </cell>
          <cell r="F8768" t="str">
            <v>SANITARIOS</v>
          </cell>
          <cell r="G8768" t="str">
            <v>LAVAMANOS</v>
          </cell>
        </row>
        <row r="8769">
          <cell r="A8769" t="str">
            <v>DE6811420331A01</v>
          </cell>
          <cell r="B8769" t="str">
            <v>L.50.37 LAVATORIOS DE EMBUTIR REDONDO 310 MM CR A01</v>
          </cell>
          <cell r="C8769" t="str">
            <v>DECA</v>
          </cell>
          <cell r="D8769" t="str">
            <v>DEXCO S.A.</v>
          </cell>
          <cell r="E8769" t="str">
            <v>SANITARIOS</v>
          </cell>
          <cell r="F8769" t="str">
            <v>SANITARIOS</v>
          </cell>
          <cell r="G8769" t="str">
            <v>LAVAMANOS</v>
          </cell>
        </row>
        <row r="8770">
          <cell r="A8770" t="str">
            <v>PASDELV0HT1110001</v>
          </cell>
          <cell r="B8770" t="str">
            <v>LAVATORIOS DE EMBUTIR REDONDO 310 MM CR</v>
          </cell>
          <cell r="C8770" t="str">
            <v>DECA</v>
          </cell>
          <cell r="D8770" t="str">
            <v>DEXCO S.A.</v>
          </cell>
          <cell r="E8770" t="str">
            <v>SANITARIOS</v>
          </cell>
          <cell r="F8770" t="str">
            <v>SANITARIOS</v>
          </cell>
          <cell r="G8770" t="str">
            <v>LAVAMANOS</v>
          </cell>
        </row>
        <row r="8771">
          <cell r="A8771" t="str">
            <v>DE6811421071A01</v>
          </cell>
          <cell r="B8771" t="str">
            <v>L.1272.17 LAVATORIO DE EMBUTIR REDONDO CON MESA Y REBORDE 450MM  BLANCO</v>
          </cell>
          <cell r="C8771" t="str">
            <v>DECA</v>
          </cell>
          <cell r="D8771" t="str">
            <v>DEXCO S.A.</v>
          </cell>
          <cell r="E8771" t="str">
            <v>SANITARIOS</v>
          </cell>
          <cell r="F8771" t="str">
            <v>SANITARIOS</v>
          </cell>
          <cell r="G8771" t="str">
            <v>LAVAMANOS</v>
          </cell>
        </row>
        <row r="8772">
          <cell r="A8772" t="str">
            <v>PASDELV0HL1310001</v>
          </cell>
          <cell r="B8772" t="str">
            <v>LAVATORIO DE EMBUTIR REDONDO CON MESA Y REBORDE 450MM BLANCO</v>
          </cell>
          <cell r="C8772" t="str">
            <v>DECA</v>
          </cell>
          <cell r="D8772" t="str">
            <v>DEXCO S.A.</v>
          </cell>
          <cell r="E8772" t="str">
            <v>SANITARIOS</v>
          </cell>
          <cell r="F8772" t="str">
            <v>SANITARIOS</v>
          </cell>
          <cell r="G8772" t="str">
            <v>LAVAMANOS</v>
          </cell>
        </row>
        <row r="8773">
          <cell r="A8773" t="str">
            <v>DE6811421301A01</v>
          </cell>
          <cell r="B8773" t="str">
            <v>L.1272.95 LAVATORIO DE EMBUTIR REDONDO CON MESA Y REBORDE 450MM NEGRO A01</v>
          </cell>
          <cell r="C8773" t="str">
            <v>DECA</v>
          </cell>
          <cell r="D8773" t="str">
            <v>DEXCO S.A.</v>
          </cell>
          <cell r="E8773" t="str">
            <v>SANITARIOS</v>
          </cell>
          <cell r="F8773" t="str">
            <v>SANITARIOS</v>
          </cell>
          <cell r="G8773" t="str">
            <v>LAVAMANOS</v>
          </cell>
        </row>
        <row r="8774">
          <cell r="A8774" t="str">
            <v>PASDELV0HL3910001</v>
          </cell>
          <cell r="B8774" t="str">
            <v>LAVATORIO DE EMBUTIR REDONDO CON MESA Y REBORDE 450MM NEGRO</v>
          </cell>
          <cell r="C8774" t="str">
            <v>DECA</v>
          </cell>
          <cell r="D8774" t="str">
            <v>DEXCO S.A.</v>
          </cell>
          <cell r="E8774" t="str">
            <v>SANITARIOS</v>
          </cell>
          <cell r="F8774" t="str">
            <v>SANITARIOS</v>
          </cell>
          <cell r="G8774" t="str">
            <v>LAVAMANOS</v>
          </cell>
        </row>
        <row r="8775">
          <cell r="A8775" t="str">
            <v>DE6811428131A01</v>
          </cell>
          <cell r="B8775" t="str">
            <v>L.50.17 LAVATORIOS DE EMBUTIR REDONDO 310 MM BL</v>
          </cell>
          <cell r="C8775" t="str">
            <v>DECA</v>
          </cell>
          <cell r="D8775" t="str">
            <v>DEXCO S.A.</v>
          </cell>
          <cell r="E8775" t="str">
            <v>SANITARIOS</v>
          </cell>
          <cell r="F8775" t="str">
            <v>SANITARIOS</v>
          </cell>
          <cell r="G8775" t="str">
            <v>LAVAMANOS</v>
          </cell>
        </row>
        <row r="8776">
          <cell r="A8776" t="str">
            <v>PASDELV0HT1310001</v>
          </cell>
          <cell r="B8776" t="str">
            <v>LAVATORIOS DE EMBUTIR REDONDO 310 MM BL</v>
          </cell>
          <cell r="C8776" t="str">
            <v>DECA</v>
          </cell>
          <cell r="D8776" t="str">
            <v>DEXCO S.A.</v>
          </cell>
          <cell r="E8776" t="str">
            <v>SANITARIOS</v>
          </cell>
          <cell r="F8776" t="str">
            <v>SANITARIOS</v>
          </cell>
          <cell r="G8776" t="str">
            <v>LAVAMANOS</v>
          </cell>
        </row>
        <row r="8777">
          <cell r="A8777" t="str">
            <v>DE6811431071A01</v>
          </cell>
          <cell r="B8777" t="str">
            <v>L.415.17 LAVATORIO DE EMBUTIR CUADRADO 350MM BL</v>
          </cell>
          <cell r="C8777" t="str">
            <v>DECA</v>
          </cell>
          <cell r="D8777" t="str">
            <v>DEXCO S.A.</v>
          </cell>
          <cell r="E8777" t="str">
            <v>SANITARIOS</v>
          </cell>
          <cell r="F8777" t="str">
            <v>SANITARIOS</v>
          </cell>
          <cell r="G8777" t="str">
            <v>LAVAMANOS</v>
          </cell>
        </row>
        <row r="8778">
          <cell r="A8778" t="str">
            <v>PASDELV0HS1310001</v>
          </cell>
          <cell r="B8778" t="str">
            <v>LAVATORIO DE EMBUTIR CUADRADO 350MM BL</v>
          </cell>
          <cell r="C8778" t="str">
            <v>DECA</v>
          </cell>
          <cell r="D8778" t="str">
            <v>DEXCO S.A.</v>
          </cell>
          <cell r="E8778" t="str">
            <v>SANITARIOS</v>
          </cell>
          <cell r="F8778" t="str">
            <v>SANITARIOS</v>
          </cell>
          <cell r="G8778" t="str">
            <v>LAVAMANOS</v>
          </cell>
        </row>
        <row r="8779">
          <cell r="A8779" t="str">
            <v>DE6811530221A01</v>
          </cell>
          <cell r="B8779" t="str">
            <v>L.12030.94 SLIM LAVATORIO DE SOBREPONER  REDONDA 300 MM NEGRO MT A01</v>
          </cell>
          <cell r="C8779" t="str">
            <v>DECA</v>
          </cell>
          <cell r="D8779" t="str">
            <v>DEXCO S.A.</v>
          </cell>
          <cell r="E8779" t="str">
            <v>SANITARIOS</v>
          </cell>
          <cell r="F8779" t="str">
            <v>SANITARIOS</v>
          </cell>
          <cell r="G8779" t="str">
            <v>LAVAMANOS</v>
          </cell>
        </row>
        <row r="8780">
          <cell r="A8780" t="str">
            <v>PASDELV4DW4010001</v>
          </cell>
          <cell r="B8780" t="str">
            <v>SLIM LAVATORIO DE SOBREPONER REDONDA 300 MM NEGRO MT</v>
          </cell>
          <cell r="C8780" t="str">
            <v>DECA</v>
          </cell>
          <cell r="D8780" t="str">
            <v>DEXCO S.A.</v>
          </cell>
          <cell r="E8780" t="str">
            <v>SANITARIOS</v>
          </cell>
          <cell r="F8780" t="str">
            <v>SANITARIOS</v>
          </cell>
          <cell r="G8780" t="str">
            <v>LAVAMANOS</v>
          </cell>
        </row>
        <row r="8781">
          <cell r="A8781" t="str">
            <v>DE6811530711A01</v>
          </cell>
          <cell r="B8781" t="str">
            <v>L.12030.22 SLIM LAVATORIO DE SOBREPONER REDONDA 300 MM MR MT A01</v>
          </cell>
          <cell r="C8781" t="str">
            <v>DECA</v>
          </cell>
          <cell r="D8781" t="str">
            <v>DEXCO S.A.</v>
          </cell>
          <cell r="E8781" t="str">
            <v>SANITARIOS</v>
          </cell>
          <cell r="F8781" t="str">
            <v>SANITARIOS</v>
          </cell>
          <cell r="G8781" t="str">
            <v>LAVAMANOS</v>
          </cell>
        </row>
        <row r="8782">
          <cell r="A8782" t="str">
            <v>PASDELV4DW3310001</v>
          </cell>
          <cell r="B8782" t="str">
            <v>SLIM LAVATORIO DE SOBREPONER REDONDA 300 MM MR MT</v>
          </cell>
          <cell r="C8782" t="str">
            <v>DECA</v>
          </cell>
          <cell r="D8782" t="str">
            <v>DEXCO S.A.</v>
          </cell>
          <cell r="E8782" t="str">
            <v>SANITARIOS</v>
          </cell>
          <cell r="F8782" t="str">
            <v>SANITARIOS</v>
          </cell>
          <cell r="G8782" t="str">
            <v>LAVAMANOS</v>
          </cell>
        </row>
        <row r="8783">
          <cell r="A8783" t="str">
            <v>DE6811531071A01</v>
          </cell>
          <cell r="B8783" t="str">
            <v>L.12030.17 SLIM LAVATORIO DE SOBREPONER  REDONDA 300 MM BLANCO A01</v>
          </cell>
          <cell r="C8783" t="str">
            <v>DECA</v>
          </cell>
          <cell r="D8783" t="str">
            <v>DEXCO S.A.</v>
          </cell>
          <cell r="E8783" t="str">
            <v>SANITARIOS</v>
          </cell>
          <cell r="F8783" t="str">
            <v>SANITARIOS</v>
          </cell>
          <cell r="G8783" t="str">
            <v>LAVAMANOS</v>
          </cell>
        </row>
        <row r="8784">
          <cell r="A8784" t="str">
            <v>PASDELV4DW1310001</v>
          </cell>
          <cell r="B8784" t="str">
            <v>SLIM LAVATORIO DE SOBREPONER REDONDA 300 MM BLANCO</v>
          </cell>
          <cell r="C8784" t="str">
            <v>DECA</v>
          </cell>
          <cell r="D8784" t="str">
            <v>DEXCO S.A.</v>
          </cell>
          <cell r="E8784" t="str">
            <v>SANITARIOS</v>
          </cell>
          <cell r="F8784" t="str">
            <v>SANITARIOS</v>
          </cell>
          <cell r="G8784" t="str">
            <v>LAVAMANOS</v>
          </cell>
        </row>
        <row r="8785">
          <cell r="A8785" t="str">
            <v>DE6811531991A01</v>
          </cell>
          <cell r="B8785" t="str">
            <v>L.12040.94 SLIM LAVATORIO REDONDO DE 40 CM NG MT</v>
          </cell>
          <cell r="C8785" t="str">
            <v>DECA</v>
          </cell>
          <cell r="D8785" t="str">
            <v>DEXCO S.A.</v>
          </cell>
          <cell r="E8785" t="str">
            <v>SANITARIOS</v>
          </cell>
          <cell r="F8785" t="str">
            <v>SANITARIOS</v>
          </cell>
          <cell r="G8785" t="str">
            <v>LAVAMANOS</v>
          </cell>
        </row>
        <row r="8786">
          <cell r="A8786" t="str">
            <v>PASDELV54M4010001</v>
          </cell>
          <cell r="B8786" t="str">
            <v>SLIM LAVATORIO REDONDO DE 40 CM NG MT</v>
          </cell>
          <cell r="C8786" t="str">
            <v>DECA</v>
          </cell>
          <cell r="D8786" t="str">
            <v>DEXCO S.A.</v>
          </cell>
          <cell r="E8786" t="str">
            <v>SANITARIOS</v>
          </cell>
          <cell r="F8786" t="str">
            <v>SANITARIOS</v>
          </cell>
          <cell r="G8786" t="str">
            <v>LAVAMANOS</v>
          </cell>
        </row>
        <row r="8787">
          <cell r="A8787" t="str">
            <v>DE6811536041A01</v>
          </cell>
          <cell r="B8787" t="str">
            <v>L.12030.49 SLIM LAVATORIO DE SOBREPONER REDONDA 300 MM SALVIA A01</v>
          </cell>
          <cell r="C8787" t="str">
            <v>DECA</v>
          </cell>
          <cell r="D8787" t="str">
            <v>DEXCO S.A.</v>
          </cell>
          <cell r="E8787" t="str">
            <v>SANITARIOS</v>
          </cell>
          <cell r="F8787" t="str">
            <v>SANITARIOS</v>
          </cell>
          <cell r="G8787" t="str">
            <v>LAVAMANOS</v>
          </cell>
        </row>
        <row r="8788">
          <cell r="A8788" t="str">
            <v>PASDELV4DW3610001</v>
          </cell>
          <cell r="B8788" t="str">
            <v>SLIM LAVATORIO DE SOBREPONER REDONDA 300 MM SALVIA</v>
          </cell>
          <cell r="C8788" t="str">
            <v>DECA</v>
          </cell>
          <cell r="D8788" t="str">
            <v>DEXCO S.A.</v>
          </cell>
          <cell r="E8788" t="str">
            <v>SANITARIOS</v>
          </cell>
          <cell r="F8788" t="str">
            <v>SANITARIOS</v>
          </cell>
          <cell r="G8788" t="str">
            <v>LAVAMANOS</v>
          </cell>
        </row>
        <row r="8789">
          <cell r="A8789" t="str">
            <v>DE6811539811A01</v>
          </cell>
          <cell r="B8789" t="str">
            <v>L.12040.22 SLIM LAVATORIO REDONDO DE 40 CM MR MT</v>
          </cell>
          <cell r="C8789" t="str">
            <v>DECA</v>
          </cell>
          <cell r="D8789" t="str">
            <v>DEXCO S.A.</v>
          </cell>
          <cell r="E8789" t="str">
            <v>SANITARIOS</v>
          </cell>
          <cell r="F8789" t="str">
            <v>SANITARIOS</v>
          </cell>
          <cell r="G8789" t="str">
            <v>LAVAMANOS</v>
          </cell>
        </row>
        <row r="8790">
          <cell r="A8790" t="str">
            <v>PASDELV54N1610001</v>
          </cell>
          <cell r="B8790" t="str">
            <v>SLIM LAVATORIO REDONDO DE 40 CM MR MT</v>
          </cell>
          <cell r="C8790" t="str">
            <v>DECA</v>
          </cell>
          <cell r="D8790" t="str">
            <v>DEXCO S.A.</v>
          </cell>
          <cell r="E8790" t="str">
            <v>SANITARIOS</v>
          </cell>
          <cell r="F8790" t="str">
            <v>SANITARIOS</v>
          </cell>
          <cell r="G8790" t="str">
            <v>LAVAMANOS</v>
          </cell>
        </row>
        <row r="8791">
          <cell r="A8791" t="str">
            <v>DE6812190191A01</v>
          </cell>
          <cell r="B8791" t="str">
            <v>C.10.23 IZY | RAVENA PEDESTAL PARA LAVAMANOS MEDIO CARAMELO</v>
          </cell>
          <cell r="C8791" t="str">
            <v>DECA</v>
          </cell>
          <cell r="D8791" t="str">
            <v>DEXCO S.A.</v>
          </cell>
          <cell r="E8791" t="str">
            <v>SANITARIOS</v>
          </cell>
          <cell r="F8791" t="str">
            <v>SANITARIOS</v>
          </cell>
          <cell r="G8791" t="str">
            <v>LAVAMANOS</v>
          </cell>
        </row>
        <row r="8792">
          <cell r="A8792" t="str">
            <v>PASDEPD4DI1710001</v>
          </cell>
          <cell r="B8792" t="str">
            <v>IZY RAVENA PEDESTAL PARA LAVAMANOS MEDIO CARAMELO</v>
          </cell>
          <cell r="C8792" t="str">
            <v>DECA</v>
          </cell>
          <cell r="D8792" t="str">
            <v>DEXCO S.A.</v>
          </cell>
          <cell r="E8792" t="str">
            <v>SANITARIOS</v>
          </cell>
          <cell r="F8792" t="str">
            <v>SANITARIOS</v>
          </cell>
          <cell r="G8792" t="str">
            <v>LAVAMANOS</v>
          </cell>
        </row>
        <row r="8793">
          <cell r="A8793" t="str">
            <v>DE6812260141A01</v>
          </cell>
          <cell r="B8793" t="str">
            <v>C.10.17 IZY | RAVENA PEDESTAL PARA LAVAMANOS MEDIO BL</v>
          </cell>
          <cell r="C8793" t="str">
            <v>DECA</v>
          </cell>
          <cell r="D8793" t="str">
            <v>DEXCO S.A.</v>
          </cell>
          <cell r="E8793" t="str">
            <v>SANITARIOS</v>
          </cell>
          <cell r="F8793" t="str">
            <v>SANITARIOS</v>
          </cell>
          <cell r="G8793" t="str">
            <v>LAVAMANOS</v>
          </cell>
        </row>
        <row r="8794">
          <cell r="A8794" t="str">
            <v>PASDEPD4DI1310001</v>
          </cell>
          <cell r="B8794" t="str">
            <v>IZY RAVENA PEDESTAL PARA LAVAMANOS MEDIO BL</v>
          </cell>
          <cell r="C8794" t="str">
            <v>DECA</v>
          </cell>
          <cell r="D8794" t="str">
            <v>DEXCO S.A.</v>
          </cell>
          <cell r="E8794" t="str">
            <v>SANITARIOS</v>
          </cell>
          <cell r="F8794" t="str">
            <v>SANITARIOS</v>
          </cell>
          <cell r="G8794" t="str">
            <v>LAVAMANOS</v>
          </cell>
        </row>
        <row r="8795">
          <cell r="A8795" t="str">
            <v>DE6812260221A01</v>
          </cell>
          <cell r="B8795" t="str">
            <v>C.10.95 IZY | RAVENA PEDESTAL PARA LAVAMANOS MEDIO NG A01</v>
          </cell>
          <cell r="C8795" t="str">
            <v>DECA</v>
          </cell>
          <cell r="D8795" t="str">
            <v>DEXCO S.A.</v>
          </cell>
          <cell r="E8795" t="str">
            <v>SANITARIOS</v>
          </cell>
          <cell r="F8795" t="str">
            <v>SANITARIOS</v>
          </cell>
          <cell r="G8795" t="str">
            <v>LAVAMANOS</v>
          </cell>
        </row>
        <row r="8796">
          <cell r="A8796" t="str">
            <v>PASDEPD4DI3910001</v>
          </cell>
          <cell r="B8796" t="str">
            <v>IZY RAVENA PEDESTAL PARA LAVAMANOS MEDIO NG</v>
          </cell>
          <cell r="C8796" t="str">
            <v>DECA</v>
          </cell>
          <cell r="D8796" t="str">
            <v>DEXCO S.A.</v>
          </cell>
          <cell r="E8796" t="str">
            <v>SANITARIOS</v>
          </cell>
          <cell r="F8796" t="str">
            <v>SANITARIOS</v>
          </cell>
          <cell r="G8796" t="str">
            <v>LAVAMANOS</v>
          </cell>
        </row>
        <row r="8797">
          <cell r="A8797" t="str">
            <v>DE6812260331A01</v>
          </cell>
          <cell r="B8797" t="str">
            <v>C.10.37 IZY | RAVENA PEDESTAL PARA LAVAMANOS MEDIO CR</v>
          </cell>
          <cell r="C8797" t="str">
            <v>DECA</v>
          </cell>
          <cell r="D8797" t="str">
            <v>DEXCO S.A.</v>
          </cell>
          <cell r="E8797" t="str">
            <v>SANITARIOS</v>
          </cell>
          <cell r="F8797" t="str">
            <v>SANITARIOS</v>
          </cell>
          <cell r="G8797" t="str">
            <v>LAVAMANOS</v>
          </cell>
        </row>
        <row r="8798">
          <cell r="A8798" t="str">
            <v>PASDEPD4DI1110001</v>
          </cell>
          <cell r="B8798" t="str">
            <v>IZY RAVENA PEDESTAL PARA LAVAMANOS MEDIO CR</v>
          </cell>
          <cell r="C8798" t="str">
            <v>DECA</v>
          </cell>
          <cell r="D8798" t="str">
            <v>DEXCO S.A.</v>
          </cell>
          <cell r="E8798" t="str">
            <v>SANITARIOS</v>
          </cell>
          <cell r="F8798" t="str">
            <v>SANITARIOS</v>
          </cell>
          <cell r="G8798" t="str">
            <v>LAVAMANOS</v>
          </cell>
        </row>
        <row r="8799">
          <cell r="A8799" t="str">
            <v>DE6812260481A01</v>
          </cell>
          <cell r="B8799" t="str">
            <v>C.10.87 IZY | RAVENA PEDESTAL PARA LAVAMANOS MEDIO GR</v>
          </cell>
          <cell r="C8799" t="str">
            <v>DECA</v>
          </cell>
          <cell r="D8799" t="str">
            <v>DEXCO S.A.</v>
          </cell>
          <cell r="E8799" t="str">
            <v>SANITARIOS</v>
          </cell>
          <cell r="F8799" t="str">
            <v>SANITARIOS</v>
          </cell>
          <cell r="G8799" t="str">
            <v>LAVAMANOS</v>
          </cell>
        </row>
        <row r="8800">
          <cell r="A8800" t="str">
            <v>PASDEPD4DI2610001</v>
          </cell>
          <cell r="B8800" t="str">
            <v>IZY RAVENA PEDESTAL PARA LAVAMANOS MEDIO GR</v>
          </cell>
          <cell r="C8800" t="str">
            <v>DECA</v>
          </cell>
          <cell r="D8800" t="str">
            <v>DEXCO S.A.</v>
          </cell>
          <cell r="E8800" t="str">
            <v>SANITARIOS</v>
          </cell>
          <cell r="F8800" t="str">
            <v>SANITARIOS</v>
          </cell>
          <cell r="G8800" t="str">
            <v>LAVAMANOS</v>
          </cell>
        </row>
        <row r="8801">
          <cell r="A8801" t="str">
            <v>PASDELV0HG1310001</v>
          </cell>
          <cell r="B8801" t="str">
            <v>LAVATORIO DE EMBUTIR RECTANGULAR 565MM X 405MM BLANCO</v>
          </cell>
          <cell r="C8801" t="str">
            <v>DECA</v>
          </cell>
          <cell r="D8801" t="str">
            <v>DEXCO S.A.</v>
          </cell>
          <cell r="E8801" t="str">
            <v>SANITARIOS</v>
          </cell>
          <cell r="F8801" t="str">
            <v>SANITARIOS</v>
          </cell>
          <cell r="G8801" t="str">
            <v>LAVAMANOS</v>
          </cell>
        </row>
        <row r="8802">
          <cell r="A8802" t="str">
            <v>PASDELV0HH1310001</v>
          </cell>
          <cell r="B8802" t="str">
            <v>LAVATORIO DE EMBUTIR RECTANGULAR 590MM X 310 MM BLANCO</v>
          </cell>
          <cell r="C8802" t="str">
            <v>DECA</v>
          </cell>
          <cell r="D8802" t="str">
            <v>DEXCO S.A.</v>
          </cell>
          <cell r="E8802" t="str">
            <v>SANITARIOS</v>
          </cell>
          <cell r="F8802" t="str">
            <v>SANITARIOS</v>
          </cell>
          <cell r="G8802" t="str">
            <v>LAVAMANOS</v>
          </cell>
        </row>
        <row r="8803">
          <cell r="A8803" t="str">
            <v>PASDELV0HJ4010001</v>
          </cell>
          <cell r="B8803" t="str">
            <v>LAVATORIO DE SOBREPONER OVAL GEOMETRICO NG</v>
          </cell>
          <cell r="C8803" t="str">
            <v>DECA</v>
          </cell>
          <cell r="D8803" t="str">
            <v>DEXCO S.A.</v>
          </cell>
          <cell r="E8803" t="str">
            <v>SANITARIOS</v>
          </cell>
          <cell r="F8803" t="str">
            <v>SANITARIOS</v>
          </cell>
          <cell r="G8803" t="str">
            <v>LAVAMANOS</v>
          </cell>
        </row>
        <row r="8804">
          <cell r="A8804" t="str">
            <v>PASDELV0HN1310001</v>
          </cell>
          <cell r="B8804" t="str">
            <v>LAVAMANOS DE SOBREPONER RECTANGULAR 475X605MM BL</v>
          </cell>
          <cell r="C8804" t="str">
            <v>DECA</v>
          </cell>
          <cell r="D8804" t="str">
            <v>DEXCO S.A.</v>
          </cell>
          <cell r="E8804" t="str">
            <v>SANITARIOS</v>
          </cell>
          <cell r="F8804" t="str">
            <v>SANITARIOS</v>
          </cell>
          <cell r="G8804" t="str">
            <v>LAVAMANOS</v>
          </cell>
        </row>
        <row r="8805">
          <cell r="A8805" t="str">
            <v>PASDELV0HN4610001</v>
          </cell>
          <cell r="B8805" t="str">
            <v>LAVAMANOS DE SOBREPONER RECTANGULAR 475MM X 605MM ROSE MILLENIAL</v>
          </cell>
          <cell r="C8805" t="str">
            <v>DECA</v>
          </cell>
          <cell r="D8805" t="str">
            <v>DEXCO S.A.</v>
          </cell>
          <cell r="E8805" t="str">
            <v>SANITARIOS</v>
          </cell>
          <cell r="F8805" t="str">
            <v>SANITARIOS</v>
          </cell>
          <cell r="G8805" t="str">
            <v>LAVAMANOS</v>
          </cell>
        </row>
        <row r="8806">
          <cell r="A8806" t="str">
            <v>PASDELV0HO1310001</v>
          </cell>
          <cell r="B8806" t="str">
            <v>LAVAMANOS DE SOBREPONER DUPLA CON REJILLA</v>
          </cell>
          <cell r="C8806" t="str">
            <v>DECA</v>
          </cell>
          <cell r="D8806" t="str">
            <v>DEXCO S.A.</v>
          </cell>
          <cell r="E8806" t="str">
            <v>SANITARIOS</v>
          </cell>
          <cell r="F8806" t="str">
            <v>SANITARIOS</v>
          </cell>
          <cell r="G8806" t="str">
            <v>LAVAMANOS</v>
          </cell>
        </row>
        <row r="8807">
          <cell r="A8807" t="str">
            <v>PASDELV0I41310001</v>
          </cell>
          <cell r="B8807" t="str">
            <v>LAVATORIO SOBREPONER RECT. C/VALVULA OCULTA 555X455MM BL</v>
          </cell>
          <cell r="C8807" t="str">
            <v>DECA</v>
          </cell>
          <cell r="D8807" t="str">
            <v>DEXCO S.A.</v>
          </cell>
          <cell r="E8807" t="str">
            <v>SANITARIOS</v>
          </cell>
          <cell r="F8807" t="str">
            <v>SANITARIOS</v>
          </cell>
          <cell r="G8807" t="str">
            <v>LAVAMANOS</v>
          </cell>
        </row>
        <row r="8808">
          <cell r="A8808" t="str">
            <v>PASDELV3JH1310001</v>
          </cell>
          <cell r="B8808" t="str">
            <v>LAVATORIO DE APOYO JADER ALMEIDA RECTANGULAR 670X495MM BL</v>
          </cell>
          <cell r="C8808" t="str">
            <v>DECA</v>
          </cell>
          <cell r="D8808" t="str">
            <v>DEXCO S.A.</v>
          </cell>
          <cell r="E8808" t="str">
            <v>SANITARIOS</v>
          </cell>
          <cell r="F8808" t="str">
            <v>SANITARIOS</v>
          </cell>
          <cell r="G8808" t="str">
            <v>LAVAMANOS</v>
          </cell>
        </row>
        <row r="8809">
          <cell r="A8809" t="str">
            <v>PASDELV3JI1310001</v>
          </cell>
          <cell r="B8809" t="str">
            <v>LAVATORIO SLIM DE SOBREPONER RECT 50CM BLANCO</v>
          </cell>
          <cell r="C8809" t="str">
            <v>DECA</v>
          </cell>
          <cell r="D8809" t="str">
            <v>DEXCO S.A.</v>
          </cell>
          <cell r="E8809" t="str">
            <v>SANITARIOS</v>
          </cell>
          <cell r="F8809" t="str">
            <v>SANITARIOS</v>
          </cell>
          <cell r="G8809" t="str">
            <v>LAVAMANOS</v>
          </cell>
        </row>
        <row r="8810">
          <cell r="A8810" t="str">
            <v>PASDELV3K23310001</v>
          </cell>
          <cell r="B8810" t="str">
            <v>CUBA DE SOBREPONER RECT. C/ MESA Y VALVULA OCULTA 460MM X 560MM MARRON M</v>
          </cell>
          <cell r="C8810" t="str">
            <v>DECA</v>
          </cell>
          <cell r="D8810" t="str">
            <v>DEXCO S.A.</v>
          </cell>
          <cell r="E8810" t="str">
            <v>SANITARIOS</v>
          </cell>
          <cell r="F8810" t="str">
            <v>SANITARIOS</v>
          </cell>
          <cell r="G8810" t="str">
            <v>LAVAMANOS</v>
          </cell>
        </row>
        <row r="8811">
          <cell r="A8811" t="str">
            <v>PASDELV3KZ2010001</v>
          </cell>
          <cell r="B8811" t="str">
            <v>LUXO LAVATORIO DE SOBREPONER RECTANGULAR DE 50 CM CORTEN</v>
          </cell>
          <cell r="C8811" t="str">
            <v>DECA</v>
          </cell>
          <cell r="D8811" t="str">
            <v>DEXCO S.A.</v>
          </cell>
          <cell r="E8811" t="str">
            <v>SANITARIOS</v>
          </cell>
          <cell r="F8811" t="str">
            <v>SANITARIOS</v>
          </cell>
          <cell r="G8811" t="str">
            <v>LAVAMANOS</v>
          </cell>
        </row>
        <row r="8812">
          <cell r="A8812" t="str">
            <v>PASDELV3L72010001</v>
          </cell>
          <cell r="B8812" t="str">
            <v>LAVATORIO LUXOSO REDONDO 37CM CORTEN</v>
          </cell>
          <cell r="C8812" t="str">
            <v>DECA</v>
          </cell>
          <cell r="D8812" t="str">
            <v>DEXCO S.A.</v>
          </cell>
          <cell r="E8812" t="str">
            <v>SANITARIOS</v>
          </cell>
          <cell r="F8812" t="str">
            <v>SANITARIOS</v>
          </cell>
          <cell r="G8812" t="str">
            <v>LAVAMANOS</v>
          </cell>
        </row>
        <row r="8813">
          <cell r="A8813" t="str">
            <v>PASDELV3LE1210001</v>
          </cell>
          <cell r="B8813" t="str">
            <v>ARTHUR CASAS LAVATORIO DE SOBREPONER BLANCO</v>
          </cell>
          <cell r="C8813" t="str">
            <v>DECA</v>
          </cell>
          <cell r="D8813" t="str">
            <v>DEXCO S.A.</v>
          </cell>
          <cell r="E8813" t="str">
            <v>SANITARIOS</v>
          </cell>
          <cell r="F8813" t="str">
            <v>SANITARIOS</v>
          </cell>
          <cell r="G8813" t="str">
            <v>LAVAMANOS</v>
          </cell>
        </row>
        <row r="8814">
          <cell r="A8814" t="str">
            <v>PASDELV3LR1310001</v>
          </cell>
          <cell r="B8814" t="str">
            <v>LAVATORIO SUSPENDIDO MULTIUSO RECTANGULAR 565X355 MM C/MESA BL</v>
          </cell>
          <cell r="C8814" t="str">
            <v>DECA</v>
          </cell>
          <cell r="D8814" t="str">
            <v>DEXCO S.A.</v>
          </cell>
          <cell r="E8814" t="str">
            <v>SANITARIOS</v>
          </cell>
          <cell r="F8814" t="str">
            <v>SANITARIOS</v>
          </cell>
          <cell r="G8814" t="str">
            <v>LAVAMANOS</v>
          </cell>
        </row>
        <row r="8815">
          <cell r="A8815" t="str">
            <v>PASDELV4DT2710001</v>
          </cell>
          <cell r="B8815" t="str">
            <v>LAVAMANOS DE SOBREP. RECT. C/REJILLA 800X475MM GRIS MT/NEGRO MT</v>
          </cell>
          <cell r="C8815" t="str">
            <v>DECA</v>
          </cell>
          <cell r="D8815" t="str">
            <v>DEXCO S.A.</v>
          </cell>
          <cell r="E8815" t="str">
            <v>SANITARIOS</v>
          </cell>
          <cell r="F8815" t="str">
            <v>SANITARIOS</v>
          </cell>
          <cell r="G8815" t="str">
            <v>LAVAMANOS</v>
          </cell>
        </row>
        <row r="8816">
          <cell r="A8816" t="str">
            <v>PASDELV4DT3310001</v>
          </cell>
          <cell r="B8816" t="str">
            <v>LAVATORIO DE SOBREPONER RECTANGULAR MR MATE C/REJILLA RED GOLD</v>
          </cell>
          <cell r="C8816" t="str">
            <v>DECA</v>
          </cell>
          <cell r="D8816" t="str">
            <v>DEXCO S.A.</v>
          </cell>
          <cell r="E8816" t="str">
            <v>SANITARIOS</v>
          </cell>
          <cell r="F8816" t="str">
            <v>SANITARIOS</v>
          </cell>
          <cell r="G8816" t="str">
            <v>LAVAMANOS</v>
          </cell>
        </row>
        <row r="8817">
          <cell r="A8817" t="str">
            <v>PASDELV4DV1310001</v>
          </cell>
          <cell r="B8817" t="str">
            <v>LAVAMANOS CIMENTICIO DE SOBREPONER RECTANGULAR 1120MM X 580MM VOLCANO</v>
          </cell>
          <cell r="C8817" t="str">
            <v>DECA</v>
          </cell>
          <cell r="D8817" t="str">
            <v>DEXCO S.A.</v>
          </cell>
          <cell r="E8817" t="str">
            <v>SANITARIOS</v>
          </cell>
          <cell r="F8817" t="str">
            <v>SANITARIOS</v>
          </cell>
          <cell r="G8817" t="str">
            <v>LAVAMANOS</v>
          </cell>
        </row>
        <row r="8818">
          <cell r="A8818" t="str">
            <v>PASDELV4DV1310002</v>
          </cell>
          <cell r="B8818" t="str">
            <v>LAVATORIO CIMENTICIO SOBREPONER RECT. 1120MMX580MM BRUTA</v>
          </cell>
          <cell r="C8818" t="str">
            <v>DECA</v>
          </cell>
          <cell r="D8818" t="str">
            <v>DEXCO S.A.</v>
          </cell>
          <cell r="E8818" t="str">
            <v>SANITARIOS</v>
          </cell>
          <cell r="F8818" t="str">
            <v>SANITARIOS</v>
          </cell>
          <cell r="G8818" t="str">
            <v>LAVAMANOS</v>
          </cell>
        </row>
        <row r="8819">
          <cell r="A8819" t="str">
            <v>PASDELV4DX4810001</v>
          </cell>
          <cell r="B8819" t="str">
            <v>LAVATORIO REDONDO DE 40 CM SALVIA</v>
          </cell>
          <cell r="C8819" t="str">
            <v>DECA</v>
          </cell>
          <cell r="D8819" t="str">
            <v>DEXCO S.A.</v>
          </cell>
          <cell r="E8819" t="str">
            <v>SANITARIOS</v>
          </cell>
          <cell r="F8819" t="str">
            <v>SANITARIOS</v>
          </cell>
          <cell r="G8819" t="str">
            <v>LAVAMANOS</v>
          </cell>
        </row>
        <row r="8820">
          <cell r="A8820" t="str">
            <v>PASDELV4DY1410001</v>
          </cell>
          <cell r="B8820" t="str">
            <v>GOTA LAVATORIO REDONDO DE 50 CM BL FOSCO</v>
          </cell>
          <cell r="C8820" t="str">
            <v>DECA</v>
          </cell>
          <cell r="D8820" t="str">
            <v>DEXCO S.A.</v>
          </cell>
          <cell r="E8820" t="str">
            <v>SANITARIOS</v>
          </cell>
          <cell r="F8820" t="str">
            <v>SANITARIOS</v>
          </cell>
          <cell r="G8820" t="str">
            <v>LAVAMANOS</v>
          </cell>
        </row>
        <row r="8821">
          <cell r="A8821" t="str">
            <v>PASDELV54G1310001</v>
          </cell>
          <cell r="B8821" t="str">
            <v>LAVAMANOS DE SOBREPONER P/REJILLA JABONERA BLANCO</v>
          </cell>
          <cell r="C8821" t="str">
            <v>DECA</v>
          </cell>
          <cell r="D8821" t="str">
            <v>DEXCO S.A.</v>
          </cell>
          <cell r="E8821" t="str">
            <v>SANITARIOS</v>
          </cell>
          <cell r="F8821" t="str">
            <v>SANITARIOS</v>
          </cell>
          <cell r="G8821" t="str">
            <v>LAVAMANOS</v>
          </cell>
        </row>
        <row r="8822">
          <cell r="A8822" t="str">
            <v>PASDETQ3MX4010001</v>
          </cell>
          <cell r="B8822" t="str">
            <v>LIVING AXIS TANQUE NEGRO MATE DESCARGA DOBLE</v>
          </cell>
          <cell r="C8822" t="str">
            <v>DECA</v>
          </cell>
          <cell r="D8822" t="str">
            <v>DEXCO S.A.</v>
          </cell>
          <cell r="E8822" t="str">
            <v>SANITARIOS</v>
          </cell>
          <cell r="F8822" t="str">
            <v>SANITARIOS</v>
          </cell>
          <cell r="G8822" t="str">
            <v>INODORO</v>
          </cell>
        </row>
        <row r="8823">
          <cell r="A8823" t="str">
            <v>PASDETQ3N81310001</v>
          </cell>
          <cell r="B8823" t="str">
            <v>STUDIO KIDS TANQUE DUAL FLUSH CON TRABA DE SEGURIDAD BLANCO</v>
          </cell>
          <cell r="C8823" t="str">
            <v>DECA</v>
          </cell>
          <cell r="D8823" t="str">
            <v>DEXCO S.A.</v>
          </cell>
          <cell r="E8823" t="str">
            <v>SANITARIOS</v>
          </cell>
          <cell r="F8823" t="str">
            <v>SANITARIOS</v>
          </cell>
          <cell r="G8823" t="str">
            <v>INODORO</v>
          </cell>
        </row>
        <row r="8824">
          <cell r="A8824" t="str">
            <v>PASDETQ3RR4710001</v>
          </cell>
          <cell r="B8824" t="str">
            <v>TANQUE LAVARROPA MEDIO 600X500MM (40 LITROS)</v>
          </cell>
          <cell r="C8824" t="str">
            <v>DECA</v>
          </cell>
          <cell r="D8824" t="str">
            <v>DEXCO S.A.</v>
          </cell>
          <cell r="E8824" t="str">
            <v>SANITARIOS</v>
          </cell>
          <cell r="F8824" t="str">
            <v>SANITARIOS</v>
          </cell>
          <cell r="G8824" t="str">
            <v>LAVARROPA</v>
          </cell>
        </row>
        <row r="8825">
          <cell r="A8825" t="str">
            <v>PASDETQ4BY4710001</v>
          </cell>
          <cell r="B8825" t="str">
            <v>TANQUE DE DESCARGA EMBUTIDO NEU P/ALBANILERIA P/INODORO DE PISO</v>
          </cell>
          <cell r="C8825" t="str">
            <v>DECA</v>
          </cell>
          <cell r="D8825" t="str">
            <v>DEXCO S.A.</v>
          </cell>
          <cell r="E8825" t="str">
            <v>SANITARIOS</v>
          </cell>
          <cell r="F8825" t="str">
            <v>SANITARIOS</v>
          </cell>
          <cell r="G8825" t="str">
            <v>INODORO</v>
          </cell>
        </row>
        <row r="8826">
          <cell r="A8826" t="str">
            <v>PASDETQ4BZ4710001</v>
          </cell>
          <cell r="B8826" t="str">
            <v>TANQUE DE DESCARGA EMBUTIDO MEC P/ALBANILERIA P/INODORO SUSPENDIDO</v>
          </cell>
          <cell r="C8826" t="str">
            <v>DECA</v>
          </cell>
          <cell r="D8826" t="str">
            <v>DEXCO S.A.</v>
          </cell>
          <cell r="E8826" t="str">
            <v>SANITARIOS</v>
          </cell>
          <cell r="F8826" t="str">
            <v>SANITARIOS</v>
          </cell>
          <cell r="G8826" t="str">
            <v>INODORO</v>
          </cell>
        </row>
        <row r="8827">
          <cell r="A8827" t="str">
            <v>PASDETQ4DJ1310001</v>
          </cell>
          <cell r="B8827" t="str">
            <v>ASPEN IZY RAVENA FAST FLEX TANQUE SENCILLO BL</v>
          </cell>
          <cell r="C8827" t="str">
            <v>DECA</v>
          </cell>
          <cell r="D8827" t="str">
            <v>DEXCO S.A.</v>
          </cell>
          <cell r="E8827" t="str">
            <v>SANITARIOS</v>
          </cell>
          <cell r="F8827" t="str">
            <v>SANITARIOS</v>
          </cell>
          <cell r="G8827" t="str">
            <v>INODORO</v>
          </cell>
        </row>
        <row r="8828">
          <cell r="A8828" t="str">
            <v>PASDETQ4DJ2610001</v>
          </cell>
          <cell r="B8828" t="str">
            <v>ASPEN IZY RAVENA FAST FLEX TANQUE SENCILLO GR</v>
          </cell>
          <cell r="C8828" t="str">
            <v>DECA</v>
          </cell>
          <cell r="D8828" t="str">
            <v>DEXCO S.A.</v>
          </cell>
          <cell r="E8828" t="str">
            <v>SANITARIOS</v>
          </cell>
          <cell r="F8828" t="str">
            <v>SANITARIOS</v>
          </cell>
          <cell r="G8828" t="str">
            <v>INODORO</v>
          </cell>
        </row>
        <row r="8829">
          <cell r="A8829" t="str">
            <v>PASDETQ4DJ3910001</v>
          </cell>
          <cell r="B8829" t="str">
            <v>ASPEN IZY RAVENA FAST FLEX TANQUE DESCARGA SIMPLE NG BR</v>
          </cell>
          <cell r="C8829" t="str">
            <v>DECA</v>
          </cell>
          <cell r="D8829" t="str">
            <v>DEXCO S.A.</v>
          </cell>
          <cell r="E8829" t="str">
            <v>SANITARIOS</v>
          </cell>
          <cell r="F8829" t="str">
            <v>SANITARIOS</v>
          </cell>
          <cell r="G8829" t="str">
            <v>INODORO</v>
          </cell>
        </row>
        <row r="8830">
          <cell r="A8830" t="str">
            <v>PASDETQ4DK0910001</v>
          </cell>
          <cell r="B8830" t="str">
            <v>IZY RAVENA ASPEN TANQUE DUAL FLUSH AZUL</v>
          </cell>
          <cell r="C8830" t="str">
            <v>DECA</v>
          </cell>
          <cell r="D8830" t="str">
            <v>DEXCO S.A.</v>
          </cell>
          <cell r="E8830" t="str">
            <v>SANITARIOS</v>
          </cell>
          <cell r="F8830" t="str">
            <v>SANITARIOS</v>
          </cell>
          <cell r="G8830" t="str">
            <v>INODORO</v>
          </cell>
        </row>
        <row r="8831">
          <cell r="A8831" t="str">
            <v>PASDETQ4DK1110001</v>
          </cell>
          <cell r="B8831" t="str">
            <v>IZY RAVENA TANQUE DUAL FLUSH CREMA</v>
          </cell>
          <cell r="C8831" t="str">
            <v>DECA</v>
          </cell>
          <cell r="D8831" t="str">
            <v>DEXCO S.A.</v>
          </cell>
          <cell r="E8831" t="str">
            <v>SANITARIOS</v>
          </cell>
          <cell r="F8831" t="str">
            <v>SANITARIOS</v>
          </cell>
          <cell r="G8831" t="str">
            <v>INODORO</v>
          </cell>
        </row>
        <row r="8832">
          <cell r="A8832" t="str">
            <v>PASDETQ4DK1310001</v>
          </cell>
          <cell r="B8832" t="str">
            <v>IZY RAVENA TANQUE DUAL FLUSH BL</v>
          </cell>
          <cell r="C8832" t="str">
            <v>DECA</v>
          </cell>
          <cell r="D8832" t="str">
            <v>DEXCO S.A.</v>
          </cell>
          <cell r="E8832" t="str">
            <v>SANITARIOS</v>
          </cell>
          <cell r="F8832" t="str">
            <v>SANITARIOS</v>
          </cell>
          <cell r="G8832" t="str">
            <v>INODORO</v>
          </cell>
        </row>
        <row r="8833">
          <cell r="A8833" t="str">
            <v>PASDETQ4DK1710001</v>
          </cell>
          <cell r="B8833" t="str">
            <v>IZY RAVENA TANQUE DUAL FLUSH CARAMELO</v>
          </cell>
          <cell r="C8833" t="str">
            <v>DECA</v>
          </cell>
          <cell r="D8833" t="str">
            <v>DEXCO S.A.</v>
          </cell>
          <cell r="E8833" t="str">
            <v>SANITARIOS</v>
          </cell>
          <cell r="F8833" t="str">
            <v>SANITARIOS</v>
          </cell>
          <cell r="G8833" t="str">
            <v>INODORO</v>
          </cell>
        </row>
        <row r="8834">
          <cell r="A8834" t="str">
            <v>PASDETQ4DK2610001</v>
          </cell>
          <cell r="B8834" t="str">
            <v>IZY RAVENA TANQUE DUAL FLUSH GR</v>
          </cell>
          <cell r="C8834" t="str">
            <v>DECA</v>
          </cell>
          <cell r="D8834" t="str">
            <v>DEXCO S.A.</v>
          </cell>
          <cell r="E8834" t="str">
            <v>SANITARIOS</v>
          </cell>
          <cell r="F8834" t="str">
            <v>SANITARIOS</v>
          </cell>
          <cell r="G8834" t="str">
            <v>INODORO</v>
          </cell>
        </row>
        <row r="8835">
          <cell r="A8835" t="str">
            <v>PASDETQ4DK3910001</v>
          </cell>
          <cell r="B8835" t="str">
            <v>ASPEN IZY RAVENA FAST FLEX TANQUE DUAL FLUSH NEGRO BR</v>
          </cell>
          <cell r="C8835" t="str">
            <v>DECA</v>
          </cell>
          <cell r="D8835" t="str">
            <v>DEXCO S.A.</v>
          </cell>
          <cell r="E8835" t="str">
            <v>SANITARIOS</v>
          </cell>
          <cell r="F8835" t="str">
            <v>SANITARIOS</v>
          </cell>
          <cell r="G8835" t="str">
            <v>INODORO</v>
          </cell>
        </row>
        <row r="8836">
          <cell r="A8836" t="str">
            <v>PASDETQ4DL1110001</v>
          </cell>
          <cell r="B8836" t="str">
            <v>VOGUE CLEAN MONTE CARLO TANQUE DUAL FLUSH CREMA</v>
          </cell>
          <cell r="C8836" t="str">
            <v>DECA</v>
          </cell>
          <cell r="D8836" t="str">
            <v>DEXCO S.A.</v>
          </cell>
          <cell r="E8836" t="str">
            <v>SANITARIOS</v>
          </cell>
          <cell r="F8836" t="str">
            <v>SANITARIOS</v>
          </cell>
          <cell r="G8836" t="str">
            <v>INODORO</v>
          </cell>
        </row>
        <row r="8837">
          <cell r="A8837" t="str">
            <v>PASDETQ4DL1310001</v>
          </cell>
          <cell r="B8837" t="str">
            <v>VOGUE CLEAN TANQUE DUAL FLUSH BL</v>
          </cell>
          <cell r="C8837" t="str">
            <v>DECA</v>
          </cell>
          <cell r="D8837" t="str">
            <v>DEXCO S.A.</v>
          </cell>
          <cell r="E8837" t="str">
            <v>SANITARIOS</v>
          </cell>
          <cell r="F8837" t="str">
            <v>SANITARIOS</v>
          </cell>
          <cell r="G8837" t="str">
            <v>INODORO</v>
          </cell>
        </row>
        <row r="8838">
          <cell r="A8838" t="str">
            <v>PASDETQ4DL3910001</v>
          </cell>
          <cell r="B8838" t="str">
            <v>VOGUE CLEAN MONTE CARLO TANQUE DUAL FLUSH NEGRO</v>
          </cell>
          <cell r="C8838" t="str">
            <v>DECA</v>
          </cell>
          <cell r="D8838" t="str">
            <v>DEXCO S.A.</v>
          </cell>
          <cell r="E8838" t="str">
            <v>SANITARIOS</v>
          </cell>
          <cell r="F8838" t="str">
            <v>SANITARIOS</v>
          </cell>
          <cell r="G8838" t="str">
            <v>INODORO</v>
          </cell>
        </row>
        <row r="8839">
          <cell r="A8839" t="str">
            <v>PASDETQ4DM1310001</v>
          </cell>
          <cell r="B8839" t="str">
            <v>CARRARA TANQUE DUAL FLUSH BL</v>
          </cell>
          <cell r="C8839" t="str">
            <v>DECA</v>
          </cell>
          <cell r="D8839" t="str">
            <v>DEXCO S.A.</v>
          </cell>
          <cell r="E8839" t="str">
            <v>SANITARIOS</v>
          </cell>
          <cell r="F8839" t="str">
            <v>SANITARIOS</v>
          </cell>
          <cell r="G8839" t="str">
            <v>INODORO</v>
          </cell>
        </row>
        <row r="8840">
          <cell r="A8840" t="str">
            <v>PASDETQ4DM3310001</v>
          </cell>
          <cell r="B8840" t="str">
            <v>CARRARA TANQUE DUAL FLUSH MR MATE / GOLD</v>
          </cell>
          <cell r="C8840" t="str">
            <v>DECA</v>
          </cell>
          <cell r="D8840" t="str">
            <v>DEXCO S.A.</v>
          </cell>
          <cell r="E8840" t="str">
            <v>SANITARIOS</v>
          </cell>
          <cell r="F8840" t="str">
            <v>SANITARIOS</v>
          </cell>
          <cell r="G8840" t="str">
            <v>INODORO</v>
          </cell>
        </row>
        <row r="8841">
          <cell r="A8841" t="str">
            <v>PASDETQ4DM3310002</v>
          </cell>
          <cell r="B8841" t="str">
            <v>CARRARA TANQUE DUAL FLUSH MR MATE</v>
          </cell>
          <cell r="C8841" t="str">
            <v>DECA</v>
          </cell>
          <cell r="D8841" t="str">
            <v>DEXCO S.A.</v>
          </cell>
          <cell r="E8841" t="str">
            <v>SANITARIOS</v>
          </cell>
          <cell r="F8841" t="str">
            <v>SANITARIOS</v>
          </cell>
          <cell r="G8841" t="str">
            <v>INODORO</v>
          </cell>
        </row>
        <row r="8842">
          <cell r="A8842" t="str">
            <v>PASDETQ4DM3910001</v>
          </cell>
          <cell r="B8842" t="str">
            <v>CARRARA TANQUE DUAL FLUSH NEGRO BR / CR</v>
          </cell>
          <cell r="C8842" t="str">
            <v>DECA</v>
          </cell>
          <cell r="D8842" t="str">
            <v>DEXCO S.A.</v>
          </cell>
          <cell r="E8842" t="str">
            <v>SANITARIOS</v>
          </cell>
          <cell r="F8842" t="str">
            <v>SANITARIOS</v>
          </cell>
          <cell r="G8842" t="str">
            <v>INODORO</v>
          </cell>
        </row>
        <row r="8843">
          <cell r="A8843" t="str">
            <v>PASDETQ4DM4020001</v>
          </cell>
          <cell r="B8843" t="str">
            <v>CARRARA TANQUE DUAL FLUSH NEGRO MATE / NEGRO MATE</v>
          </cell>
          <cell r="C8843" t="str">
            <v>DECA</v>
          </cell>
          <cell r="D8843" t="str">
            <v>DEXCO S.A.</v>
          </cell>
          <cell r="E8843" t="str">
            <v>SANITARIOS</v>
          </cell>
          <cell r="F8843" t="str">
            <v>SANITARIOS</v>
          </cell>
          <cell r="G8843" t="str">
            <v>INODORO</v>
          </cell>
        </row>
        <row r="8844">
          <cell r="A8844" t="str">
            <v>PASDETQ4DM4020002</v>
          </cell>
          <cell r="B8844" t="str">
            <v>CARRARA NOVA TANQUE DUAL FLUSH NG MATE</v>
          </cell>
          <cell r="C8844" t="str">
            <v>DECA</v>
          </cell>
          <cell r="D8844" t="str">
            <v>DEXCO S.A.</v>
          </cell>
          <cell r="E8844" t="str">
            <v>SANITARIOS</v>
          </cell>
          <cell r="F8844" t="str">
            <v>SANITARIOS</v>
          </cell>
          <cell r="G8844" t="str">
            <v>INODORO</v>
          </cell>
        </row>
        <row r="8845">
          <cell r="A8845" t="str">
            <v>PASDETQ4DN1310001</v>
          </cell>
          <cell r="B8845" t="str">
            <v>QUADRA MONTE CARLO AXIS LIVING TANQUE DUAL FLUSH BL</v>
          </cell>
          <cell r="C8845" t="str">
            <v>DECA</v>
          </cell>
          <cell r="D8845" t="str">
            <v>DEXCO S.A.</v>
          </cell>
          <cell r="E8845" t="str">
            <v>SANITARIOS</v>
          </cell>
          <cell r="F8845" t="str">
            <v>SANITARIOS</v>
          </cell>
          <cell r="G8845" t="str">
            <v>INODORO</v>
          </cell>
        </row>
        <row r="8846">
          <cell r="A8846" t="str">
            <v>PASDETQ4DN3310001</v>
          </cell>
          <cell r="B8846" t="str">
            <v>PIANO TANQUE DUAL FLUSH MARRON MATE C/FIJACIONES RED GOLD</v>
          </cell>
          <cell r="C8846" t="str">
            <v>DECA</v>
          </cell>
          <cell r="D8846" t="str">
            <v>DEXCO S.A.</v>
          </cell>
          <cell r="E8846" t="str">
            <v>SANITARIOS</v>
          </cell>
          <cell r="F8846" t="str">
            <v>SANITARIOS</v>
          </cell>
          <cell r="G8846" t="str">
            <v>INODORO</v>
          </cell>
        </row>
        <row r="8847">
          <cell r="A8847" t="str">
            <v>PASDETQ4DN3910001</v>
          </cell>
          <cell r="B8847" t="str">
            <v>LIVING TANQUE DUAL FLUSH NEGRO BRILLO</v>
          </cell>
          <cell r="C8847" t="str">
            <v>DECA</v>
          </cell>
          <cell r="D8847" t="str">
            <v>DEXCO S.A.</v>
          </cell>
          <cell r="E8847" t="str">
            <v>SANITARIOS</v>
          </cell>
          <cell r="F8847" t="str">
            <v>SANITARIOS</v>
          </cell>
          <cell r="G8847" t="str">
            <v>INODORO</v>
          </cell>
        </row>
        <row r="8848">
          <cell r="A8848" t="str">
            <v>PASDETQ4DO1310001</v>
          </cell>
          <cell r="B8848" t="str">
            <v>LK TANQUE ACOPLADO TOUCHLESS BLANCO</v>
          </cell>
          <cell r="C8848" t="str">
            <v>DECA</v>
          </cell>
          <cell r="D8848" t="str">
            <v>DEXCO S.A.</v>
          </cell>
          <cell r="E8848" t="str">
            <v>SANITARIOS</v>
          </cell>
          <cell r="F8848" t="str">
            <v>SANITARIOS</v>
          </cell>
          <cell r="G8848" t="str">
            <v>INODORO</v>
          </cell>
        </row>
        <row r="8849">
          <cell r="A8849" t="str">
            <v>PASDETQ4DO1310002</v>
          </cell>
          <cell r="B8849" t="str">
            <v>LK TANQUE DUAL FLUSH BL</v>
          </cell>
          <cell r="C8849" t="str">
            <v>DECA</v>
          </cell>
          <cell r="D8849" t="str">
            <v>DEXCO S.A.</v>
          </cell>
          <cell r="E8849" t="str">
            <v>SANITARIOS</v>
          </cell>
          <cell r="F8849" t="str">
            <v>SANITARIOS</v>
          </cell>
          <cell r="G8849" t="str">
            <v>INODORO</v>
          </cell>
        </row>
        <row r="8850">
          <cell r="A8850" t="str">
            <v>PASDETQ4DO1310003</v>
          </cell>
          <cell r="B8850" t="str">
            <v>LK TANQUE DUAL CON FIJACIONES GOLD MATE NEGRO MATE</v>
          </cell>
          <cell r="C8850" t="str">
            <v>DECA</v>
          </cell>
          <cell r="D8850" t="str">
            <v>DEXCO S.A.</v>
          </cell>
          <cell r="E8850" t="str">
            <v>SANITARIOS</v>
          </cell>
          <cell r="F8850" t="str">
            <v>SANITARIOS</v>
          </cell>
          <cell r="G8850" t="str">
            <v>INODORO</v>
          </cell>
        </row>
        <row r="8851">
          <cell r="A8851" t="str">
            <v>PASDETQ4DO2710001</v>
          </cell>
          <cell r="B8851" t="str">
            <v>LK TANQUE DUAL FLUSH GRIS MATE</v>
          </cell>
          <cell r="C8851" t="str">
            <v>DECA</v>
          </cell>
          <cell r="D8851" t="str">
            <v>DEXCO S.A.</v>
          </cell>
          <cell r="E8851" t="str">
            <v>SANITARIOS</v>
          </cell>
          <cell r="F8851" t="str">
            <v>SANITARIOS</v>
          </cell>
          <cell r="G8851" t="str">
            <v>INODORO</v>
          </cell>
        </row>
        <row r="8852">
          <cell r="A8852" t="str">
            <v>PASDETQ4DO3310001</v>
          </cell>
          <cell r="B8852" t="str">
            <v>LK TANQUE DUAL FLUSH MARRON MATE/RED GOLD</v>
          </cell>
          <cell r="C8852" t="str">
            <v>DECA</v>
          </cell>
          <cell r="D8852" t="str">
            <v>DEXCO S.A.</v>
          </cell>
          <cell r="E8852" t="str">
            <v>SANITARIOS</v>
          </cell>
          <cell r="F8852" t="str">
            <v>SANITARIOS</v>
          </cell>
          <cell r="G8852" t="str">
            <v>INODORO</v>
          </cell>
        </row>
        <row r="8853">
          <cell r="A8853" t="str">
            <v>PASDETQ4DO3310002</v>
          </cell>
          <cell r="B8853" t="str">
            <v>LK TANQUE DUAL FLUSH MARRON MATE</v>
          </cell>
          <cell r="C8853" t="str">
            <v>DECA</v>
          </cell>
          <cell r="D8853" t="str">
            <v>DEXCO S.A.</v>
          </cell>
          <cell r="E8853" t="str">
            <v>SANITARIOS</v>
          </cell>
          <cell r="F8853" t="str">
            <v>SANITARIOS</v>
          </cell>
          <cell r="G8853" t="str">
            <v>INODORO</v>
          </cell>
        </row>
        <row r="8854">
          <cell r="A8854" t="str">
            <v>PASDETQ4DO3310003</v>
          </cell>
          <cell r="B8854" t="str">
            <v>LK TANQUE DUAL FLUSH MR/GOLD</v>
          </cell>
          <cell r="C8854" t="str">
            <v>DECA</v>
          </cell>
          <cell r="D8854" t="str">
            <v>DEXCO S.A.</v>
          </cell>
          <cell r="E8854" t="str">
            <v>SANITARIOS</v>
          </cell>
          <cell r="F8854" t="str">
            <v>SANITARIOS</v>
          </cell>
          <cell r="G8854" t="str">
            <v>INODORO</v>
          </cell>
        </row>
        <row r="8855">
          <cell r="A8855" t="str">
            <v>PASDETQ4DO3910001</v>
          </cell>
          <cell r="B8855" t="str">
            <v>LK TANQUE DUAL FLUSH NEGRO BRILLO</v>
          </cell>
          <cell r="C8855" t="str">
            <v>DECA</v>
          </cell>
          <cell r="D8855" t="str">
            <v>DEXCO S.A.</v>
          </cell>
          <cell r="E8855" t="str">
            <v>SANITARIOS</v>
          </cell>
          <cell r="F8855" t="str">
            <v>SANITARIOS</v>
          </cell>
          <cell r="G8855" t="str">
            <v>INODORO</v>
          </cell>
        </row>
        <row r="8856">
          <cell r="A8856" t="str">
            <v>PASDETQ4DO4010001</v>
          </cell>
          <cell r="B8856" t="str">
            <v>LK TANQUE DUAL FLUSH NEGRO MATE</v>
          </cell>
          <cell r="C8856" t="str">
            <v>DECA</v>
          </cell>
          <cell r="D8856" t="str">
            <v>DEXCO S.A.</v>
          </cell>
          <cell r="E8856" t="str">
            <v>SANITARIOS</v>
          </cell>
          <cell r="F8856" t="str">
            <v>SANITARIOS</v>
          </cell>
          <cell r="G8856" t="str">
            <v>INODORO</v>
          </cell>
        </row>
        <row r="8857">
          <cell r="A8857" t="str">
            <v>PASDETQ4DO4010002</v>
          </cell>
          <cell r="B8857" t="str">
            <v>LK TANQUE DUAL FLUSH NG MATE</v>
          </cell>
          <cell r="C8857" t="str">
            <v>DECA</v>
          </cell>
          <cell r="D8857" t="str">
            <v>DEXCO S.A.</v>
          </cell>
          <cell r="E8857" t="str">
            <v>SANITARIOS</v>
          </cell>
          <cell r="F8857" t="str">
            <v>SANITARIOS</v>
          </cell>
          <cell r="G8857" t="str">
            <v>INODORO</v>
          </cell>
        </row>
        <row r="8858">
          <cell r="A8858" t="str">
            <v>PASDETQ4DO4310001</v>
          </cell>
          <cell r="B8858" t="str">
            <v>LK TANQUE DUAL FLUSH BL/RED GOLD</v>
          </cell>
          <cell r="C8858" t="str">
            <v>DECA</v>
          </cell>
          <cell r="D8858" t="str">
            <v>DEXCO S.A.</v>
          </cell>
          <cell r="E8858" t="str">
            <v>SANITARIOS</v>
          </cell>
          <cell r="F8858" t="str">
            <v>SANITARIOS</v>
          </cell>
          <cell r="G8858" t="str">
            <v>INODORO</v>
          </cell>
        </row>
        <row r="8859">
          <cell r="A8859" t="str">
            <v>PASDETQ4DP1310001</v>
          </cell>
          <cell r="B8859" t="str">
            <v>DECA WISH TANQUE DUAL FLUSH BL</v>
          </cell>
          <cell r="C8859" t="str">
            <v>DECA</v>
          </cell>
          <cell r="D8859" t="str">
            <v>DEXCO S.A.</v>
          </cell>
          <cell r="E8859" t="str">
            <v>SANITARIOS</v>
          </cell>
          <cell r="F8859" t="str">
            <v>SANITARIOS</v>
          </cell>
          <cell r="G8859" t="str">
            <v>INODORO</v>
          </cell>
        </row>
        <row r="8860">
          <cell r="A8860" t="str">
            <v>PASDETQ54O1610001</v>
          </cell>
          <cell r="B8860" t="str">
            <v>LK TANQUE DUAL FLUSH MARRON MATE/GOLD MATE</v>
          </cell>
          <cell r="C8860" t="str">
            <v>DECA</v>
          </cell>
          <cell r="D8860" t="str">
            <v>DEXCO S.A.</v>
          </cell>
          <cell r="E8860" t="str">
            <v>SANITARIOS</v>
          </cell>
          <cell r="F8860" t="str">
            <v>SANITARIOS</v>
          </cell>
          <cell r="G8860" t="str">
            <v>INODORO</v>
          </cell>
        </row>
        <row r="8861">
          <cell r="A8861" t="str">
            <v>PASDETQ57X1310001</v>
          </cell>
          <cell r="B8861" t="str">
            <v>TANQUE DUAL FLUSH CON DESINFECTANTE BL</v>
          </cell>
          <cell r="C8861" t="str">
            <v>DECA</v>
          </cell>
          <cell r="D8861" t="str">
            <v>DEXCO S.A.</v>
          </cell>
          <cell r="E8861" t="str">
            <v>SANITARIOS</v>
          </cell>
          <cell r="F8861" t="str">
            <v>SANITARIOS</v>
          </cell>
          <cell r="G8861" t="str">
            <v>INODORO</v>
          </cell>
        </row>
        <row r="8862">
          <cell r="A8862" t="str">
            <v>PASDETQ60D4710001</v>
          </cell>
          <cell r="B8862" t="str">
            <v>TANQUE DE DESCARGA EMBUTIDO NEUMATICO P/INODORO SUSPENDIDO</v>
          </cell>
          <cell r="C8862" t="str">
            <v>DECA</v>
          </cell>
          <cell r="D8862" t="str">
            <v>DEXCO S.A.</v>
          </cell>
          <cell r="E8862" t="str">
            <v>GRIFERIAS</v>
          </cell>
          <cell r="F8862" t="str">
            <v>GRIFERIAS</v>
          </cell>
          <cell r="G8862" t="str">
            <v>INODORO</v>
          </cell>
        </row>
        <row r="8863">
          <cell r="A8863" t="str">
            <v>PASDEUR0K23910001</v>
          </cell>
          <cell r="B8863" t="str">
            <v>URINARIO CON SIFÓN INTEGRADO PARA VALVULA EMPOTRADA NG BR</v>
          </cell>
          <cell r="C8863" t="str">
            <v>DECA</v>
          </cell>
          <cell r="D8863" t="str">
            <v>DEXCO S.A.</v>
          </cell>
          <cell r="E8863" t="str">
            <v>SANITARIOS</v>
          </cell>
          <cell r="F8863" t="str">
            <v>SANITARIOS</v>
          </cell>
          <cell r="G8863" t="str">
            <v>URINARIO</v>
          </cell>
        </row>
        <row r="8864">
          <cell r="A8864" t="str">
            <v>PASDEUR0K31310001</v>
          </cell>
          <cell r="B8864" t="str">
            <v>URINARIO C/ SIFON INTEGRADO BL</v>
          </cell>
          <cell r="C8864" t="str">
            <v>DECA</v>
          </cell>
          <cell r="D8864" t="str">
            <v>DEXCO S.A.</v>
          </cell>
          <cell r="E8864" t="str">
            <v>SANITARIOS</v>
          </cell>
          <cell r="F8864" t="str">
            <v>SANITARIOS</v>
          </cell>
          <cell r="G8864" t="str">
            <v>URINARIO</v>
          </cell>
        </row>
        <row r="8865">
          <cell r="A8865" t="str">
            <v>PASDEUR54P1310001</v>
          </cell>
          <cell r="B8865" t="str">
            <v>URINARIO CON SIFON INTEGRADO P/VALVULA EMBUTIDA BL</v>
          </cell>
          <cell r="C8865" t="str">
            <v>DECA</v>
          </cell>
          <cell r="D8865" t="str">
            <v>DEXCO S.A.</v>
          </cell>
          <cell r="E8865" t="str">
            <v>SANITARIOS</v>
          </cell>
          <cell r="F8865" t="str">
            <v>SANITARIOS</v>
          </cell>
          <cell r="G8865" t="str">
            <v>URINARIO</v>
          </cell>
        </row>
        <row r="8866">
          <cell r="A8866" t="str">
            <v>PASDELV54H1310001</v>
          </cell>
          <cell r="B8866" t="str">
            <v>LAVAMANOS DE SOBREPONER RECTANGULAR BL</v>
          </cell>
          <cell r="C8866" t="str">
            <v>DECA</v>
          </cell>
          <cell r="D8866" t="str">
            <v>DEXCO S.A.</v>
          </cell>
          <cell r="E8866" t="str">
            <v>SANITARIOS</v>
          </cell>
          <cell r="F8866" t="str">
            <v>SANITARIOS</v>
          </cell>
          <cell r="G8866" t="str">
            <v>LAVAMANOS</v>
          </cell>
        </row>
        <row r="8867">
          <cell r="A8867" t="str">
            <v>PASDELV54J2110001</v>
          </cell>
          <cell r="B8867" t="str">
            <v>LAVAMANOS DE SOBREPONER REDONDO 350MM CREMA</v>
          </cell>
          <cell r="C8867" t="str">
            <v>DECA</v>
          </cell>
          <cell r="D8867" t="str">
            <v>DEXCO S.A.</v>
          </cell>
          <cell r="E8867" t="str">
            <v>SANITARIOS</v>
          </cell>
          <cell r="F8867" t="str">
            <v>SANITARIOS</v>
          </cell>
          <cell r="G8867" t="str">
            <v>LAVAMANOS</v>
          </cell>
        </row>
        <row r="8868">
          <cell r="A8868" t="str">
            <v>PASDELV57J1310003</v>
          </cell>
          <cell r="B8868" t="str">
            <v>LAVAMANOS DE EMBUTIR CUADRADO 40CM BL</v>
          </cell>
          <cell r="C8868" t="str">
            <v>DECA</v>
          </cell>
          <cell r="D8868" t="str">
            <v>DEXCO S.A.</v>
          </cell>
          <cell r="E8868" t="str">
            <v>SANITARIOS</v>
          </cell>
          <cell r="F8868" t="str">
            <v>SANITARIOS</v>
          </cell>
          <cell r="G8868" t="str">
            <v>LAVAMANOS</v>
          </cell>
        </row>
        <row r="8869">
          <cell r="A8869" t="str">
            <v>PASDELV57Q1310001</v>
          </cell>
          <cell r="B8869" t="str">
            <v>LAVAMANOS DE APOYO RECTANGULAR 40CM BL</v>
          </cell>
          <cell r="C8869" t="str">
            <v>DECA</v>
          </cell>
          <cell r="D8869" t="str">
            <v>DEXCO S.A.</v>
          </cell>
          <cell r="E8869" t="str">
            <v>SANITARIOS</v>
          </cell>
          <cell r="F8869" t="str">
            <v>SANITARIOS</v>
          </cell>
          <cell r="G8869" t="str">
            <v>LAVAMANOS</v>
          </cell>
        </row>
        <row r="8870">
          <cell r="A8870" t="str">
            <v>PASDETI60W1310001</v>
          </cell>
          <cell r="B8870" t="str">
            <v>DECA SENSES TINA CON APOYO BLANCO 180X80</v>
          </cell>
          <cell r="C8870" t="str">
            <v>DECA</v>
          </cell>
          <cell r="D8870" t="str">
            <v>DEXCO S.A.</v>
          </cell>
          <cell r="E8870" t="str">
            <v>SANITARIOS</v>
          </cell>
          <cell r="F8870" t="str">
            <v>SANITARIOS</v>
          </cell>
        </row>
        <row r="8871">
          <cell r="A8871" t="str">
            <v>PASDEGR60X0510001</v>
          </cell>
          <cell r="B8871" t="str">
            <v>DECA YOU MEZCLADOR MONOCOMANDO DE PISO PARA BA?ERA DARK ANTRACITE</v>
          </cell>
          <cell r="C8871" t="str">
            <v>DECA</v>
          </cell>
          <cell r="D8871" t="str">
            <v>DEXCO S.A.</v>
          </cell>
          <cell r="E8871" t="str">
            <v>SANITARIOS</v>
          </cell>
          <cell r="F8871" t="str">
            <v>SANITARIOS</v>
          </cell>
        </row>
        <row r="8872">
          <cell r="A8872" t="str">
            <v>PASDEIN0JE4010003</v>
          </cell>
          <cell r="B8872" t="str">
            <v>LK INODORO CONVENCIONAL SUSPENDIDO NEGRO MATE</v>
          </cell>
          <cell r="C8872" t="str">
            <v>DECA</v>
          </cell>
          <cell r="D8872" t="str">
            <v>DEXCO S.A.</v>
          </cell>
          <cell r="E8872" t="str">
            <v>SANITARIOS</v>
          </cell>
          <cell r="F8872" t="str">
            <v>SANITARIOS</v>
          </cell>
          <cell r="G8872" t="str">
            <v>INODORO</v>
          </cell>
        </row>
        <row r="8873">
          <cell r="A8873" t="str">
            <v>PASDEGR62B4010001</v>
          </cell>
          <cell r="B8873" t="str">
            <v>DECA YOU ACABADO P/BASE MONOC. DUCHA NEGRO MATE</v>
          </cell>
          <cell r="C8873" t="str">
            <v>DECA</v>
          </cell>
          <cell r="D8873" t="str">
            <v>DEXCO S.A.</v>
          </cell>
          <cell r="E8873" t="str">
            <v>GRIFERIAS</v>
          </cell>
          <cell r="F8873" t="str">
            <v>GRIFERIAS</v>
          </cell>
          <cell r="G8873" t="str">
            <v>DUCHA</v>
          </cell>
        </row>
        <row r="8874">
          <cell r="A8874" t="str">
            <v>PAGDEGR3CM4010002</v>
          </cell>
          <cell r="B8874" t="str">
            <v>DECA YOU MEZCLADOR DE PISO PARA TINA NEGRO MATE</v>
          </cell>
          <cell r="C8874" t="str">
            <v>DECA</v>
          </cell>
          <cell r="D8874" t="str">
            <v>DEXCO S.A.</v>
          </cell>
          <cell r="E8874" t="str">
            <v>GRIFERIAS</v>
          </cell>
          <cell r="F8874" t="str">
            <v>GRIFERIAS</v>
          </cell>
        </row>
        <row r="8875">
          <cell r="A8875" t="str">
            <v>PASDETQ4DJ1310002</v>
          </cell>
          <cell r="B8875" t="str">
            <v>CD.05.17 IZY | RAVENA TANQUE SENCILLO BL</v>
          </cell>
          <cell r="C8875" t="str">
            <v>DECA</v>
          </cell>
          <cell r="D8875" t="str">
            <v>DEXCO S.A.</v>
          </cell>
          <cell r="E8875" t="str">
            <v>SANITARIOS</v>
          </cell>
          <cell r="F8875" t="str">
            <v>SANITARIOS</v>
          </cell>
          <cell r="G8875" t="str">
            <v>INODORO</v>
          </cell>
        </row>
        <row r="8876">
          <cell r="A8876" t="str">
            <v>PAGDEGR0004710102</v>
          </cell>
          <cell r="B8876" t="str">
            <v>DECA YOU ACCIONAMIENTO MONOCOMANDO NEGRO MATE</v>
          </cell>
          <cell r="C8876" t="str">
            <v>DECA</v>
          </cell>
          <cell r="D8876" t="str">
            <v>DEXCO S.A.</v>
          </cell>
          <cell r="E8876" t="str">
            <v>GRIFERIAS</v>
          </cell>
          <cell r="F8876" t="str">
            <v>GRIFERIAS</v>
          </cell>
        </row>
        <row r="8877">
          <cell r="A8877" t="str">
            <v>PASDETQ4DK1310002</v>
          </cell>
          <cell r="B8877" t="str">
            <v>CD.05F.17 IZY | RAVENA TANQUE DUAL FLUSH BL</v>
          </cell>
          <cell r="C8877" t="str">
            <v>DECA</v>
          </cell>
          <cell r="D8877" t="str">
            <v>DEXCO S.A.</v>
          </cell>
          <cell r="E8877" t="str">
            <v>SANITARIOS</v>
          </cell>
          <cell r="F8877" t="str">
            <v>SANITARIOS</v>
          </cell>
          <cell r="G8877" t="str">
            <v>INODORO</v>
          </cell>
        </row>
        <row r="8878">
          <cell r="A8878" t="str">
            <v>PASDEGR57Y4710005</v>
          </cell>
          <cell r="B8878" t="str">
            <v>SENSOR P/VALV. DE URINARIO DECALUX</v>
          </cell>
          <cell r="C8878" t="str">
            <v>DECA</v>
          </cell>
          <cell r="D8878" t="str">
            <v>DEXCO S.A.</v>
          </cell>
          <cell r="E8878" t="str">
            <v>SANITARIOS</v>
          </cell>
          <cell r="F8878" t="str">
            <v>SANITARIOS</v>
          </cell>
          <cell r="G8878" t="str">
            <v>URINARIO</v>
          </cell>
        </row>
        <row r="8879">
          <cell r="A8879" t="str">
            <v>PASDEGR57Y4710006</v>
          </cell>
          <cell r="B8879" t="str">
            <v>TIFF DERECHO MVC</v>
          </cell>
          <cell r="C8879" t="str">
            <v>DECA</v>
          </cell>
          <cell r="D8879" t="str">
            <v>DEXCO S.A.</v>
          </cell>
          <cell r="E8879" t="str">
            <v>SANITARIOS</v>
          </cell>
          <cell r="F8879" t="str">
            <v>SANITARIOS</v>
          </cell>
          <cell r="G8879" t="str">
            <v>TANQUE</v>
          </cell>
        </row>
        <row r="8880">
          <cell r="A8880" t="str">
            <v>PASDEGR57Y4710007</v>
          </cell>
          <cell r="B8880" t="str">
            <v>TIFF IZQUIERDO MVC</v>
          </cell>
          <cell r="C8880" t="str">
            <v>DECA</v>
          </cell>
          <cell r="D8880" t="str">
            <v>DEXCO S.A.</v>
          </cell>
          <cell r="E8880" t="str">
            <v>SANITARIOS</v>
          </cell>
          <cell r="F8880" t="str">
            <v>SANITARIOS</v>
          </cell>
          <cell r="G8880" t="str">
            <v>TANQUE</v>
          </cell>
        </row>
        <row r="8881">
          <cell r="A8881" t="str">
            <v>PAGDEGR3DJ3910001-MST</v>
          </cell>
          <cell r="B8881" t="str">
            <v>QUADRADO DUCHA CON DESVIADOR Y DUCHA MANUAL NEGRO BRILLO</v>
          </cell>
          <cell r="C8881" t="str">
            <v>DECA</v>
          </cell>
          <cell r="D8881" t="str">
            <v>DEXCO S.A.</v>
          </cell>
          <cell r="E8881" t="str">
            <v>GRIFERIAS</v>
          </cell>
          <cell r="F8881" t="str">
            <v>GRIFERIAS</v>
          </cell>
        </row>
        <row r="8882">
          <cell r="A8882" t="str">
            <v>PAGDEGR0004710039-MST</v>
          </cell>
          <cell r="B8882" t="str">
            <v>MEZCLADOR MONOM. DE MESA P/LAVAMANOS DARK ANTRACITE UNIC</v>
          </cell>
          <cell r="C8882" t="str">
            <v>DECA</v>
          </cell>
          <cell r="D8882" t="str">
            <v>DEXCO S.A.</v>
          </cell>
          <cell r="E8882" t="str">
            <v>GRIFERIAS</v>
          </cell>
          <cell r="F8882" t="str">
            <v>GRIFERIAS</v>
          </cell>
          <cell r="G8882" t="str">
            <v>LAVAMANOS</v>
          </cell>
        </row>
        <row r="8883">
          <cell r="A8883" t="str">
            <v>PAGDEGR3AB5310001-MST</v>
          </cell>
          <cell r="B8883" t="str">
            <v>SPIN MEZCLADOR MONOCOMANDO PARA COCINA CORTEN</v>
          </cell>
          <cell r="C8883" t="str">
            <v>DECA</v>
          </cell>
          <cell r="D8883" t="str">
            <v>DEXCO S.A.</v>
          </cell>
          <cell r="E8883" t="str">
            <v>GRIFERIAS</v>
          </cell>
          <cell r="F8883" t="str">
            <v>GRIFERIAS</v>
          </cell>
          <cell r="G8883" t="str">
            <v>COCINA</v>
          </cell>
        </row>
        <row r="8884">
          <cell r="A8884" t="str">
            <v>PAGDEGR3AF2210001-MST</v>
          </cell>
          <cell r="B8884" t="str">
            <v>SPIN GOURMET MEZCLADOR MONOCOMANDO DE MESA PARA COCINA CR</v>
          </cell>
          <cell r="C8884" t="str">
            <v>DECA</v>
          </cell>
          <cell r="D8884" t="str">
            <v>DEXCO S.A.</v>
          </cell>
          <cell r="E8884" t="str">
            <v>GRIFERIAS</v>
          </cell>
          <cell r="F8884" t="str">
            <v>GRIFERIAS</v>
          </cell>
          <cell r="G8884" t="str">
            <v>COCINA</v>
          </cell>
        </row>
        <row r="8885">
          <cell r="A8885" t="str">
            <v>PAGDEGR3AG2210001-MST</v>
          </cell>
          <cell r="B8885" t="str">
            <v>SPIN GOURMET MEZCL. MONOCOMANDO DE MESA CON DUCHA PARA COCINA CR</v>
          </cell>
          <cell r="C8885" t="str">
            <v>DECA</v>
          </cell>
          <cell r="D8885" t="str">
            <v>DEXCO S.A.</v>
          </cell>
          <cell r="E8885" t="str">
            <v>GRIFERIAS</v>
          </cell>
          <cell r="F8885" t="str">
            <v>GRIFERIAS</v>
          </cell>
          <cell r="G8885" t="str">
            <v>COCINA</v>
          </cell>
        </row>
        <row r="8886">
          <cell r="A8886" t="str">
            <v>PAGDEGR3AH4310001-MST</v>
          </cell>
          <cell r="B8886" t="str">
            <v>TWIN CLICK MEZCLADOR MONOCOMANDO DE MESA CON FILTRO RED GOLD</v>
          </cell>
          <cell r="C8886" t="str">
            <v>DECA</v>
          </cell>
          <cell r="D8886" t="str">
            <v>DEXCO S.A.</v>
          </cell>
          <cell r="E8886" t="str">
            <v>GRIFERIAS</v>
          </cell>
          <cell r="F8886" t="str">
            <v>GRIFERIAS</v>
          </cell>
          <cell r="G8886" t="str">
            <v>COCINA</v>
          </cell>
        </row>
        <row r="8887">
          <cell r="A8887" t="str">
            <v>PAGDEGR3AO2210001-MST</v>
          </cell>
          <cell r="B8887" t="str">
            <v>TWIN MEZCL. MONOCOMANDO DE MESA CON FILTRO PARA COCINA CR</v>
          </cell>
          <cell r="C8887" t="str">
            <v>DECA</v>
          </cell>
          <cell r="D8887" t="str">
            <v>DEXCO S.A.</v>
          </cell>
          <cell r="E8887" t="str">
            <v>GRIFERIAS</v>
          </cell>
          <cell r="F8887" t="str">
            <v>GRIFERIAS</v>
          </cell>
          <cell r="G8887" t="str">
            <v>COCINA</v>
          </cell>
        </row>
        <row r="8888">
          <cell r="A8888" t="str">
            <v>PAGDEGR3AR2210001-MST</v>
          </cell>
          <cell r="B8888" t="str">
            <v>UNIC GOURMET MEZCLADOR MONOCOMANDO DE MESA PARA COCINA CROMADO</v>
          </cell>
          <cell r="C8888" t="str">
            <v>DECA</v>
          </cell>
          <cell r="D8888" t="str">
            <v>DEXCO S.A.</v>
          </cell>
          <cell r="E8888" t="str">
            <v>GRIFERIAS</v>
          </cell>
          <cell r="F8888" t="str">
            <v>GRIFERIAS</v>
          </cell>
          <cell r="G8888" t="str">
            <v>COCINA</v>
          </cell>
        </row>
        <row r="8889">
          <cell r="A8889" t="str">
            <v>PAGDEGR3B92210001-MST</v>
          </cell>
          <cell r="B8889" t="str">
            <v>DECA COLORE MEZCLADOR MONOC. DE MESA PARA COCINA CROMADO/TERRACOTA</v>
          </cell>
          <cell r="C8889" t="str">
            <v>DECA</v>
          </cell>
          <cell r="D8889" t="str">
            <v>DEXCO S.A.</v>
          </cell>
          <cell r="E8889" t="str">
            <v>GRIFERIAS</v>
          </cell>
          <cell r="F8889" t="str">
            <v>GRIFERIAS</v>
          </cell>
          <cell r="G8889" t="str">
            <v>COCINA</v>
          </cell>
        </row>
        <row r="8890">
          <cell r="A8890" t="str">
            <v>PAGDEGR3BI2210001-MST</v>
          </cell>
          <cell r="B8890" t="str">
            <v>HYDRA GRIFO AGUA FRIA DE PARED PARA COCINA CROMADO/GRIS</v>
          </cell>
          <cell r="C8890" t="str">
            <v>DECA</v>
          </cell>
          <cell r="D8890" t="str">
            <v>DEXCO S.A.</v>
          </cell>
          <cell r="E8890" t="str">
            <v>GRIFERIAS</v>
          </cell>
          <cell r="F8890" t="str">
            <v>GRIFERIAS</v>
          </cell>
          <cell r="G8890" t="str">
            <v>COCINA</v>
          </cell>
        </row>
        <row r="8891">
          <cell r="A8891" t="str">
            <v>PAGDEGR3BX3910001-MST</v>
          </cell>
          <cell r="B8891" t="str">
            <v>ACQUA PLUS DUCHA CON TUBO DE PARED RECTO NEGRO BRILLO</v>
          </cell>
          <cell r="C8891" t="str">
            <v>DECA</v>
          </cell>
          <cell r="D8891" t="str">
            <v>DEXCO S.A.</v>
          </cell>
          <cell r="E8891" t="str">
            <v>GRIFERIAS</v>
          </cell>
          <cell r="F8891" t="str">
            <v>GRIFERIAS</v>
          </cell>
          <cell r="G8891" t="str">
            <v>DUCHA</v>
          </cell>
        </row>
        <row r="8892">
          <cell r="A8892" t="str">
            <v>PAGDEGR3C14310001-MST</v>
          </cell>
          <cell r="B8892" t="str">
            <v>ACQUA MAX DUCHA CON TUBO DE PARED RED GOLD</v>
          </cell>
          <cell r="C8892" t="str">
            <v>DECA</v>
          </cell>
          <cell r="D8892" t="str">
            <v>DEXCO S.A.</v>
          </cell>
          <cell r="E8892" t="str">
            <v>GRIFERIAS</v>
          </cell>
          <cell r="F8892" t="str">
            <v>GRIFERIAS</v>
          </cell>
          <cell r="G8892" t="str">
            <v>DUCHA</v>
          </cell>
        </row>
        <row r="8893">
          <cell r="A8893" t="str">
            <v>PAGDEGR3C64310001-MST</v>
          </cell>
          <cell r="B8893" t="str">
            <v>ACQUA PLUS DUCHA CON TUBO DE PARED ANGULAR RED GOLD</v>
          </cell>
          <cell r="C8893" t="str">
            <v>DECA</v>
          </cell>
          <cell r="D8893" t="str">
            <v>DEXCO S.A.</v>
          </cell>
          <cell r="E8893" t="str">
            <v>GRIFERIAS</v>
          </cell>
          <cell r="F8893" t="str">
            <v>GRIFERIAS</v>
          </cell>
          <cell r="G8893" t="str">
            <v>DUCHA</v>
          </cell>
        </row>
        <row r="8894">
          <cell r="A8894" t="str">
            <v>PAGDEGR3CF5310001-MST</v>
          </cell>
          <cell r="B8894" t="str">
            <v>ACQUA PLUS DUCHA CON TUBO DE PARED ANGULAR CORTEN</v>
          </cell>
          <cell r="C8894" t="str">
            <v>DECA</v>
          </cell>
          <cell r="D8894" t="str">
            <v>DEXCO S.A.</v>
          </cell>
          <cell r="E8894" t="str">
            <v>GRIFERIAS</v>
          </cell>
          <cell r="F8894" t="str">
            <v>GRIFERIAS</v>
          </cell>
          <cell r="G8894" t="str">
            <v>DUCHA</v>
          </cell>
        </row>
        <row r="8895">
          <cell r="A8895" t="str">
            <v>PAGDEGR3EG4310001-MST</v>
          </cell>
          <cell r="B8895" t="str">
            <v>UNIC MEZCL. CON CAÑO BAJO PARA LAVAMANOS RED GOLD</v>
          </cell>
          <cell r="C8895" t="str">
            <v>DECA</v>
          </cell>
          <cell r="D8895" t="str">
            <v>DEXCO S.A.</v>
          </cell>
          <cell r="E8895" t="str">
            <v>GRIFERIAS</v>
          </cell>
          <cell r="F8895" t="str">
            <v>GRIFERIAS</v>
          </cell>
          <cell r="G8895" t="str">
            <v>LAVAMANOS</v>
          </cell>
        </row>
        <row r="8896">
          <cell r="A8896" t="str">
            <v>PAGDEGR3EK2210001-MST</v>
          </cell>
          <cell r="B8896" t="str">
            <v>LK MEZCL. DE MESA PICO ALTO PARA LAVAMANOS CR</v>
          </cell>
          <cell r="C8896" t="str">
            <v>DECA</v>
          </cell>
          <cell r="D8896" t="str">
            <v>DEXCO S.A.</v>
          </cell>
          <cell r="E8896" t="str">
            <v>GRIFERIAS</v>
          </cell>
          <cell r="F8896" t="str">
            <v>GRIFERIAS</v>
          </cell>
          <cell r="G8896" t="str">
            <v>LAVAMANOS</v>
          </cell>
        </row>
        <row r="8897">
          <cell r="A8897" t="str">
            <v>PAGDEGR3EL4310001-MST</v>
          </cell>
          <cell r="B8897" t="str">
            <v>LK MEZCLADOR MONOC. DE MESA PICO BAJO PARA LAVAMANOS RED GOLD</v>
          </cell>
          <cell r="C8897" t="str">
            <v>DECA</v>
          </cell>
          <cell r="D8897" t="str">
            <v>DEXCO S.A.</v>
          </cell>
          <cell r="E8897" t="str">
            <v>GRIFERIAS</v>
          </cell>
          <cell r="F8897" t="str">
            <v>GRIFERIAS</v>
          </cell>
          <cell r="G8897" t="str">
            <v>LAVAMANOS</v>
          </cell>
        </row>
        <row r="8898">
          <cell r="A8898" t="str">
            <v>PAGDEGR3EO2210001-MST</v>
          </cell>
          <cell r="B8898" t="str">
            <v>LK MONOCOMANDO DE MESA BICA BAJO PARA LAVAMANOS CR</v>
          </cell>
          <cell r="C8898" t="str">
            <v>DECA</v>
          </cell>
          <cell r="D8898" t="str">
            <v>DEXCO S.A.</v>
          </cell>
          <cell r="E8898" t="str">
            <v>GRIFERIAS</v>
          </cell>
          <cell r="F8898" t="str">
            <v>GRIFERIAS</v>
          </cell>
          <cell r="G8898" t="str">
            <v>LAVAMANOS</v>
          </cell>
        </row>
        <row r="8899">
          <cell r="A8899" t="str">
            <v>PAGDEGR3ET3910001-MST</v>
          </cell>
          <cell r="B8899" t="str">
            <v>UNIC MEZCLADOR MONOC. DE MESA PICO ALTO P/ LAVAMANOS NEGRO BRILLO</v>
          </cell>
          <cell r="C8899" t="str">
            <v>DECA</v>
          </cell>
          <cell r="D8899" t="str">
            <v>DEXCO S.A.</v>
          </cell>
          <cell r="E8899" t="str">
            <v>GRIFERIAS</v>
          </cell>
          <cell r="F8899" t="str">
            <v>GRIFERIAS</v>
          </cell>
          <cell r="G8899" t="str">
            <v>LAVAMANOS</v>
          </cell>
        </row>
        <row r="8900">
          <cell r="A8900" t="str">
            <v>PAGDEGR3EU5310001-MST</v>
          </cell>
          <cell r="B8900" t="str">
            <v>UNIC MEZCLADOR MONOC. DE MESA PICO ALTO P/ LAVAMANOS CORTEN</v>
          </cell>
          <cell r="C8900" t="str">
            <v>DECA</v>
          </cell>
          <cell r="D8900" t="str">
            <v>DEXCO S.A.</v>
          </cell>
          <cell r="E8900" t="str">
            <v>GRIFERIAS</v>
          </cell>
          <cell r="F8900" t="str">
            <v>GRIFERIAS</v>
          </cell>
          <cell r="G8900" t="str">
            <v>LAVAMANOS</v>
          </cell>
        </row>
        <row r="8901">
          <cell r="A8901" t="str">
            <v>PAGDEGR3F02510001-MST</v>
          </cell>
          <cell r="B8901" t="str">
            <v>UNIC MEZCLADOR MONOCOMANDO DE MESA PICO ALTO PARA LAVAMANOS GOLD GL</v>
          </cell>
          <cell r="C8901" t="str">
            <v>DECA</v>
          </cell>
          <cell r="D8901" t="str">
            <v>DEXCO S.A.</v>
          </cell>
          <cell r="E8901" t="str">
            <v>GRIFERIAS</v>
          </cell>
          <cell r="F8901" t="str">
            <v>GRIFERIAS</v>
          </cell>
          <cell r="G8901" t="str">
            <v>LAVAMANOS</v>
          </cell>
        </row>
        <row r="8902">
          <cell r="A8902" t="str">
            <v>PAGDEGR3FI4310001-MST</v>
          </cell>
          <cell r="B8902" t="str">
            <v>CANILLA AGUA FRIA DE MESA PICO ALTO P/LAVAMANOS RED GOLD</v>
          </cell>
          <cell r="C8902" t="str">
            <v>DECA</v>
          </cell>
          <cell r="D8902" t="str">
            <v>DEXCO S.A.</v>
          </cell>
          <cell r="E8902" t="str">
            <v>GRIFERIAS</v>
          </cell>
          <cell r="F8902" t="str">
            <v>GRIFERIAS</v>
          </cell>
          <cell r="G8902" t="str">
            <v>LAVAMANOS</v>
          </cell>
        </row>
        <row r="8903">
          <cell r="A8903" t="str">
            <v>PAGDEGR3FO4310001-MST</v>
          </cell>
          <cell r="B8903" t="str">
            <v>DREAM MEZCLADOR DE MESA PICO ALTO PARA LAVAMANOS RED GOLD</v>
          </cell>
          <cell r="C8903" t="str">
            <v>DECA</v>
          </cell>
          <cell r="D8903" t="str">
            <v>DEXCO S.A.</v>
          </cell>
          <cell r="E8903" t="str">
            <v>GRIFERIAS</v>
          </cell>
          <cell r="F8903" t="str">
            <v>GRIFERIAS</v>
          </cell>
          <cell r="G8903" t="str">
            <v>LAVAMANOS</v>
          </cell>
        </row>
        <row r="8904">
          <cell r="A8904" t="str">
            <v>PAGDEIS39S2210001-MST</v>
          </cell>
          <cell r="B8904" t="str">
            <v>DECAMATIC ECO CANILLA DE MESA C/CIERRE AUTO P/LAVAMANOS CR</v>
          </cell>
          <cell r="C8904" t="str">
            <v>DECA</v>
          </cell>
          <cell r="D8904" t="str">
            <v>DEXCO S.A.</v>
          </cell>
          <cell r="E8904" t="str">
            <v>GRIFERIAS</v>
          </cell>
          <cell r="F8904" t="str">
            <v>GRIFERIAS</v>
          </cell>
          <cell r="G8904" t="str">
            <v>LAVAMANOS</v>
          </cell>
        </row>
        <row r="8905">
          <cell r="A8905" t="str">
            <v>PAGEDGR2U02210001-MST</v>
          </cell>
          <cell r="B8905" t="str">
            <v>JGO 8" DE MESA PARA COCINA C/SIFON PLASTTICO SISTINA CROMADO</v>
          </cell>
          <cell r="C8905" t="str">
            <v>DECA</v>
          </cell>
          <cell r="D8905" t="str">
            <v>DEXCO S.A.</v>
          </cell>
          <cell r="E8905" t="str">
            <v>GRIFERIAS</v>
          </cell>
          <cell r="F8905" t="str">
            <v>GRIFERIAS</v>
          </cell>
          <cell r="G8905" t="str">
            <v>COCINA</v>
          </cell>
        </row>
        <row r="8906">
          <cell r="A8906" t="str">
            <v>PAGIAGR3472210001-MST</v>
          </cell>
          <cell r="B8906" t="str">
            <v>MEZCLADORA MONOM P/DUCHA EMPOTRAR COZUMEL</v>
          </cell>
          <cell r="C8906" t="str">
            <v>DECA</v>
          </cell>
          <cell r="D8906" t="str">
            <v>DEXCO S.A.</v>
          </cell>
          <cell r="E8906" t="str">
            <v>GRIFERIAS</v>
          </cell>
          <cell r="F8906" t="str">
            <v>GRIFERIAS</v>
          </cell>
          <cell r="G8906" t="str">
            <v>DUCHA</v>
          </cell>
        </row>
        <row r="8907">
          <cell r="A8907" t="str">
            <v>PAGIAGR34O2210001-MST</v>
          </cell>
          <cell r="B8907" t="str">
            <v>MEZCLADORA COCINA ACAPULCO AL MUEBLE C/PICO</v>
          </cell>
          <cell r="C8907" t="str">
            <v>DECA</v>
          </cell>
          <cell r="D8907" t="str">
            <v>DEXCO S.A.</v>
          </cell>
          <cell r="E8907" t="str">
            <v>GRIFERIAS</v>
          </cell>
          <cell r="F8907" t="str">
            <v>GRIFERIAS</v>
          </cell>
          <cell r="G8907" t="str">
            <v>COCINA</v>
          </cell>
        </row>
        <row r="8908">
          <cell r="A8908" t="str">
            <v>PAGIAGR34Q1310001-MST</v>
          </cell>
          <cell r="B8908" t="str">
            <v>MEZCLADORA DE LAVAPLATOS CABO BLANCO C/PICO G</v>
          </cell>
          <cell r="C8908" t="str">
            <v>DECA</v>
          </cell>
          <cell r="D8908" t="str">
            <v>DEXCO S.A.</v>
          </cell>
          <cell r="E8908" t="str">
            <v>GRIFERIAS</v>
          </cell>
          <cell r="F8908" t="str">
            <v>GRIFERIAS</v>
          </cell>
          <cell r="G8908" t="str">
            <v>COCINA</v>
          </cell>
        </row>
        <row r="8909">
          <cell r="A8909" t="str">
            <v>PAGIAGR34X2210001-MST</v>
          </cell>
          <cell r="B8909" t="str">
            <v>MEZCLADORA MONOCOMANDO P/BAR DE COCINA 20MM CR</v>
          </cell>
          <cell r="C8909" t="str">
            <v>DECA</v>
          </cell>
          <cell r="D8909" t="str">
            <v>DEXCO S.A.</v>
          </cell>
          <cell r="E8909" t="str">
            <v>GRIFERIAS</v>
          </cell>
          <cell r="F8909" t="str">
            <v>GRIFERIAS</v>
          </cell>
          <cell r="G8909" t="str">
            <v>COCINA</v>
          </cell>
        </row>
        <row r="8910">
          <cell r="A8910" t="str">
            <v>PAGIAGR34Z2210001-MST</v>
          </cell>
          <cell r="B8910" t="str">
            <v>MEZCLADORA MONOCOMANDO BAJA LAVATORIO PUNTA CANA CRO</v>
          </cell>
          <cell r="C8910" t="str">
            <v>DECA</v>
          </cell>
          <cell r="D8910" t="str">
            <v>DEXCO S.A.</v>
          </cell>
          <cell r="E8910" t="str">
            <v>GRIFERIAS</v>
          </cell>
          <cell r="F8910" t="str">
            <v>GRIFERIAS</v>
          </cell>
          <cell r="G8910" t="str">
            <v>LAVAMANOS</v>
          </cell>
        </row>
        <row r="8911">
          <cell r="A8911" t="str">
            <v>PAGIALV34N2210001-MST</v>
          </cell>
          <cell r="B8911" t="str">
            <v>MEZC 8".LAVAT. C/ PICO TUBULAR MOD.BAHIA</v>
          </cell>
          <cell r="C8911" t="str">
            <v>DECA</v>
          </cell>
          <cell r="D8911" t="str">
            <v>DEXCO S.A.</v>
          </cell>
          <cell r="E8911" t="str">
            <v>GRIFERIAS</v>
          </cell>
          <cell r="F8911" t="str">
            <v>GRIFERIAS</v>
          </cell>
          <cell r="G8911" t="str">
            <v>LAVAMANOS</v>
          </cell>
        </row>
        <row r="8912">
          <cell r="A8912" t="str">
            <v>PAGVAGR35X2210001-MST</v>
          </cell>
          <cell r="B8912" t="str">
            <v>MEZCLADORA LAVAM 8" MUEBLE C/PICO GLAMOUR</v>
          </cell>
          <cell r="C8912" t="str">
            <v>DECA</v>
          </cell>
          <cell r="D8912" t="str">
            <v>DEXCO S.A.</v>
          </cell>
          <cell r="E8912" t="str">
            <v>GRIFERIAS</v>
          </cell>
          <cell r="F8912" t="str">
            <v>GRIFERIAS</v>
          </cell>
          <cell r="G8912" t="str">
            <v>LAVAMANOS</v>
          </cell>
        </row>
        <row r="8913">
          <cell r="A8913" t="str">
            <v>PAGVAGR3672210001-MST</v>
          </cell>
          <cell r="B8913" t="str">
            <v>MEZC LAVAT MONOC BAJA MARES AQUARIUS DURACROM</v>
          </cell>
          <cell r="C8913" t="str">
            <v>DECA</v>
          </cell>
          <cell r="D8913" t="str">
            <v>DEXCO S.A.</v>
          </cell>
          <cell r="E8913" t="str">
            <v>GRIFERIAS</v>
          </cell>
          <cell r="F8913" t="str">
            <v>GRIFERIAS</v>
          </cell>
          <cell r="G8913" t="str">
            <v>LAVAMANOS</v>
          </cell>
        </row>
        <row r="8914">
          <cell r="A8914" t="str">
            <v>PAGVAGR36V2210001-MST</v>
          </cell>
          <cell r="B8914" t="str">
            <v>MEZC LAVAT 8" MUEBLE P/ROK ROMANTIK DA</v>
          </cell>
          <cell r="C8914" t="str">
            <v>DECA</v>
          </cell>
          <cell r="D8914" t="str">
            <v>DEXCO S.A.</v>
          </cell>
          <cell r="E8914" t="str">
            <v>GRIFERIAS</v>
          </cell>
          <cell r="F8914" t="str">
            <v>GRIFERIAS</v>
          </cell>
          <cell r="G8914" t="str">
            <v>LAVAMANOS</v>
          </cell>
        </row>
        <row r="8915">
          <cell r="A8915" t="str">
            <v>PAGVAGR37H2210001-MST</v>
          </cell>
          <cell r="B8915" t="str">
            <v>MEZC P/COCINA MONOC ACEAN ARTIC DURACROM</v>
          </cell>
          <cell r="C8915" t="str">
            <v>DECA</v>
          </cell>
          <cell r="D8915" t="str">
            <v>DEXCO S.A.</v>
          </cell>
          <cell r="E8915" t="str">
            <v>GRIFERIAS</v>
          </cell>
          <cell r="F8915" t="str">
            <v>GRIFERIAS</v>
          </cell>
          <cell r="G8915" t="str">
            <v>COCINA</v>
          </cell>
        </row>
        <row r="8916">
          <cell r="A8916" t="str">
            <v>PAGVAGR37J2210001-MST</v>
          </cell>
          <cell r="B8916" t="str">
            <v>MEXCLADORA LAVAPL BAR MONOC MUEB NIGHT</v>
          </cell>
          <cell r="C8916" t="str">
            <v>DECA</v>
          </cell>
          <cell r="D8916" t="str">
            <v>DEXCO S.A.</v>
          </cell>
          <cell r="E8916" t="str">
            <v>GRIFERIAS</v>
          </cell>
          <cell r="F8916" t="str">
            <v>GRIFERIAS</v>
          </cell>
          <cell r="G8916" t="str">
            <v>LAVAMANOS</v>
          </cell>
        </row>
        <row r="8917">
          <cell r="A8917" t="str">
            <v>PASDRGR3WF3510001-MST</v>
          </cell>
          <cell r="B8917" t="str">
            <v>C.1 MEZCLADOR MONOMANDO LAVABO L CON VACIADOR</v>
          </cell>
          <cell r="C8917" t="str">
            <v>DECA</v>
          </cell>
          <cell r="D8917" t="str">
            <v>DEXCO S.A.</v>
          </cell>
          <cell r="E8917" t="str">
            <v>GRIFERIAS</v>
          </cell>
          <cell r="F8917" t="str">
            <v>GRIFERIAS</v>
          </cell>
          <cell r="G8917" t="str">
            <v>LAVAMANOS</v>
          </cell>
        </row>
        <row r="8918">
          <cell r="A8918" t="str">
            <v>PAGDEGR3CM4010003</v>
          </cell>
          <cell r="B8918" t="str">
            <v>ARTHUR CASAS MEZCLADOR DE PISO PARA TINA REDONDA DECA YOU NEGRO MATE</v>
          </cell>
          <cell r="C8918" t="str">
            <v>DECA</v>
          </cell>
          <cell r="D8918" t="str">
            <v>DEXCO S.A.</v>
          </cell>
          <cell r="E8918" t="str">
            <v>GRIFERIAS</v>
          </cell>
          <cell r="F8918" t="str">
            <v>GRIFERIAS</v>
          </cell>
          <cell r="G8918" t="str">
            <v>BAÑERA</v>
          </cell>
        </row>
        <row r="8919">
          <cell r="A8919" t="str">
            <v>PAGDEGR3E04310002</v>
          </cell>
          <cell r="B8919" t="str">
            <v>DREAM DUCHA HIGIENICA CON REGISTRO Y DERIVACION DARK ANTRACITE</v>
          </cell>
          <cell r="C8919" t="str">
            <v>DECA</v>
          </cell>
          <cell r="D8919" t="str">
            <v>DEXCO S.A.</v>
          </cell>
          <cell r="E8919" t="str">
            <v>GRIFERIAS</v>
          </cell>
          <cell r="F8919" t="str">
            <v>GRIFERIAS</v>
          </cell>
          <cell r="G8919" t="str">
            <v>DUCHA</v>
          </cell>
        </row>
        <row r="8920">
          <cell r="A8920" t="str">
            <v>PASDECO4E82210002</v>
          </cell>
          <cell r="B8920" t="str">
            <v>PERNO DE FIJACION TQ.01</v>
          </cell>
          <cell r="C8920" t="str">
            <v>DECA</v>
          </cell>
          <cell r="D8920" t="str">
            <v>DEXCO S.A.</v>
          </cell>
          <cell r="E8920" t="str">
            <v>GRIFERIAS</v>
          </cell>
          <cell r="F8920" t="str">
            <v>GRIFERIAS</v>
          </cell>
          <cell r="G8920" t="str">
            <v>FIJACIÓN</v>
          </cell>
        </row>
        <row r="8921">
          <cell r="A8921" t="str">
            <v>PASDEBD0JE1310002-MST</v>
          </cell>
          <cell r="B8921" t="str">
            <v>LK BIDE DE 3 AGUJEROS BLANCO</v>
          </cell>
          <cell r="C8921" t="str">
            <v>DECA</v>
          </cell>
          <cell r="D8921" t="str">
            <v>DEXCO S.A.</v>
          </cell>
          <cell r="E8921" t="str">
            <v>SANITARIOS</v>
          </cell>
          <cell r="F8921" t="str">
            <v>SANITARIOS</v>
          </cell>
          <cell r="G8921" t="str">
            <v>BIDET</v>
          </cell>
        </row>
        <row r="8922">
          <cell r="A8922" t="str">
            <v>PAGDEGR3SA2210001-MST</v>
          </cell>
          <cell r="B8922" t="str">
            <v>ASPEN MEZCLADOR PARA BIDE CORMADO</v>
          </cell>
          <cell r="C8922" t="str">
            <v>DECA</v>
          </cell>
          <cell r="D8922" t="str">
            <v>DEXCO S.A.</v>
          </cell>
          <cell r="E8922" t="str">
            <v>SANITARIOS</v>
          </cell>
          <cell r="F8922" t="str">
            <v>SANITARIOS</v>
          </cell>
          <cell r="G8922" t="str">
            <v>BIDET</v>
          </cell>
        </row>
        <row r="8923">
          <cell r="A8923" t="str">
            <v>PAGDEGR3A52210001-MST</v>
          </cell>
          <cell r="B8923" t="str">
            <v>JUST CANILLA DE MESA PICO MOVIL PARA COCINA - AGUA FRIA CR</v>
          </cell>
          <cell r="C8923" t="str">
            <v>DECA</v>
          </cell>
          <cell r="D8923" t="str">
            <v>DEXCO S.A.</v>
          </cell>
          <cell r="E8923" t="str">
            <v>GRIFERIAS</v>
          </cell>
          <cell r="F8923" t="str">
            <v>GRIFERIAS</v>
          </cell>
          <cell r="G8923" t="str">
            <v>COCINA</v>
          </cell>
        </row>
        <row r="8924">
          <cell r="A8924" t="str">
            <v>PASDELV57L4010001-MST</v>
          </cell>
          <cell r="B8924" t="str">
            <v>LAVAMANOS APOYO CUADRADO 40CM NG MT</v>
          </cell>
          <cell r="C8924" t="str">
            <v>DECA</v>
          </cell>
          <cell r="D8924" t="str">
            <v>DEXCO S.A.</v>
          </cell>
          <cell r="E8924" t="str">
            <v>SANITARIOS</v>
          </cell>
          <cell r="F8924" t="str">
            <v>SANITARIOS</v>
          </cell>
          <cell r="G8924" t="str">
            <v>LAVAMANOS</v>
          </cell>
        </row>
        <row r="8925">
          <cell r="A8925" t="str">
            <v>PAGDEGR3FH2210001-MST</v>
          </cell>
          <cell r="B8925" t="str">
            <v>TUBE CANILLA DE MESA PICO ALTO PARA LAVAMANOS CR</v>
          </cell>
          <cell r="C8925" t="str">
            <v>DECA</v>
          </cell>
          <cell r="D8925" t="str">
            <v>DEXCO S.A.</v>
          </cell>
          <cell r="E8925" t="str">
            <v>GRIFERIAS</v>
          </cell>
          <cell r="F8925" t="str">
            <v>GRIFERIAS</v>
          </cell>
          <cell r="G8925" t="str">
            <v>LAVAMANOS</v>
          </cell>
        </row>
        <row r="8926">
          <cell r="A8926" t="str">
            <v>PASDEAS4DE1310001-MST</v>
          </cell>
          <cell r="B8926" t="str">
            <v>ASPEN ASIENTO PLASTICO BLANCO</v>
          </cell>
          <cell r="C8926" t="str">
            <v>DECA</v>
          </cell>
          <cell r="D8926" t="str">
            <v>DEXCO S.A.</v>
          </cell>
          <cell r="E8926" t="str">
            <v>SANITARIOS</v>
          </cell>
          <cell r="F8926" t="str">
            <v>SANITARIOS</v>
          </cell>
          <cell r="G8926" t="str">
            <v>INODORO</v>
          </cell>
        </row>
        <row r="8927">
          <cell r="A8927" t="str">
            <v>PASDETQ4DK1310001-MST</v>
          </cell>
          <cell r="B8927" t="str">
            <v>IZY RAVENA TANQUE DUAL FLUSH BL</v>
          </cell>
          <cell r="C8927" t="str">
            <v>DECA</v>
          </cell>
          <cell r="D8927" t="str">
            <v>DEXCO S.A.</v>
          </cell>
          <cell r="E8927" t="str">
            <v>SANITARIOS</v>
          </cell>
          <cell r="F8927" t="str">
            <v>SANITARIOS</v>
          </cell>
          <cell r="G8927" t="str">
            <v>INODORO</v>
          </cell>
        </row>
        <row r="8928">
          <cell r="A8928" t="str">
            <v>PASDEIN0241310002-MST</v>
          </cell>
          <cell r="B8928" t="str">
            <v>ASPEN INODORO PARA TANQUE DUAL FLUSH BLANCO</v>
          </cell>
          <cell r="C8928" t="str">
            <v>DECA</v>
          </cell>
          <cell r="D8928" t="str">
            <v>DEXCO S.A.</v>
          </cell>
          <cell r="E8928" t="str">
            <v>SANITARIOS</v>
          </cell>
          <cell r="F8928" t="str">
            <v>SANITARIOS</v>
          </cell>
          <cell r="G8928" t="str">
            <v>INODORO</v>
          </cell>
        </row>
        <row r="8929">
          <cell r="A8929" t="str">
            <v>PASDELV57O1310001-MST</v>
          </cell>
          <cell r="B8929" t="str">
            <v>LAVAMANOS DE APOYO OVAL 50CM BL</v>
          </cell>
          <cell r="C8929" t="str">
            <v>DECA</v>
          </cell>
          <cell r="D8929" t="str">
            <v>DEXCO S.A.</v>
          </cell>
          <cell r="E8929" t="str">
            <v>SANITARIOS</v>
          </cell>
          <cell r="F8929" t="str">
            <v>SANITARIOS</v>
          </cell>
          <cell r="G8929" t="str">
            <v>LAVAMANOS</v>
          </cell>
        </row>
        <row r="8930">
          <cell r="A8930" t="str">
            <v>PAGDEGR3F74310001-MST</v>
          </cell>
          <cell r="B8930" t="str">
            <v>UNIC MEZCL. MONOC. DE MESA PICO ALTA P/LAVAMANOS RED GOLD</v>
          </cell>
          <cell r="C8930" t="str">
            <v>DECA</v>
          </cell>
          <cell r="D8930" t="str">
            <v>DEXCO S.A.</v>
          </cell>
          <cell r="E8930" t="str">
            <v>GRIFERIAS</v>
          </cell>
          <cell r="F8930" t="str">
            <v>GRIFERIAS</v>
          </cell>
          <cell r="G8930" t="str">
            <v>LAVAMANOS</v>
          </cell>
        </row>
        <row r="8931">
          <cell r="A8931" t="str">
            <v>PASDELV57N4010001-MST</v>
          </cell>
          <cell r="B8931" t="str">
            <v>LAVAMANOS DE APOYO OVAL 60CM NG M</v>
          </cell>
          <cell r="C8931" t="str">
            <v>DECA</v>
          </cell>
          <cell r="D8931" t="str">
            <v>DEXCO S.A.</v>
          </cell>
          <cell r="E8931" t="str">
            <v>SANITARIOS</v>
          </cell>
          <cell r="F8931" t="str">
            <v>SANITARIOS</v>
          </cell>
          <cell r="G8931" t="str">
            <v>LAVAMANOS</v>
          </cell>
        </row>
        <row r="8932">
          <cell r="A8932" t="str">
            <v>PASDETQ4DL1310001-MST</v>
          </cell>
          <cell r="B8932" t="str">
            <v>VOGUE CLEAN MONTE CARLO TANQUE DUAL FLUSH BL</v>
          </cell>
          <cell r="C8932" t="str">
            <v>DECA</v>
          </cell>
          <cell r="D8932" t="str">
            <v>DEXCO S.A.</v>
          </cell>
          <cell r="E8932" t="str">
            <v>SANITARIOS</v>
          </cell>
          <cell r="F8932" t="str">
            <v>SANITARIOS</v>
          </cell>
        </row>
        <row r="8933">
          <cell r="A8933" t="str">
            <v>PASDEAS4DG1310001-MST</v>
          </cell>
          <cell r="B8933" t="str">
            <v>MONTE CARLO ASIENTO TERMOFIJO SLOW CLOSE Y EASY CLEAN BLANCO</v>
          </cell>
          <cell r="C8933" t="str">
            <v>DECA</v>
          </cell>
          <cell r="D8933" t="str">
            <v>DEXCO S.A.</v>
          </cell>
          <cell r="E8933" t="str">
            <v>SANITARIOS</v>
          </cell>
          <cell r="F8933" t="str">
            <v>SANITARIOS</v>
          </cell>
        </row>
        <row r="8934">
          <cell r="A8934" t="str">
            <v>PASDEIN0MG1310002-MST</v>
          </cell>
          <cell r="B8934" t="str">
            <v>MONTE CARLO INODORO PARA TANQUE BL</v>
          </cell>
          <cell r="C8934" t="str">
            <v>DECA</v>
          </cell>
          <cell r="D8934" t="str">
            <v>DEXCO S.A.</v>
          </cell>
          <cell r="E8934" t="str">
            <v>SANITARIOS</v>
          </cell>
          <cell r="F8934" t="str">
            <v>SANITARIOS</v>
          </cell>
        </row>
        <row r="8935">
          <cell r="A8935" t="str">
            <v>PASDEAS4D71310001-MST</v>
          </cell>
          <cell r="B8935" t="str">
            <v>FLEX ASIENTO CON SLOWCLOSE BLANCO</v>
          </cell>
          <cell r="C8935" t="str">
            <v>DECA</v>
          </cell>
          <cell r="D8935" t="str">
            <v>DEXCO S.A.</v>
          </cell>
          <cell r="E8935" t="str">
            <v>SANITARIOS</v>
          </cell>
          <cell r="F8935" t="str">
            <v>SANITARIOS</v>
          </cell>
        </row>
        <row r="8936">
          <cell r="A8936" t="str">
            <v>PASDEIN0D31310001-MST</v>
          </cell>
          <cell r="B8936" t="str">
            <v>FLEX INODORO PARA TANQUE BLANCO</v>
          </cell>
          <cell r="C8936" t="str">
            <v>DECA</v>
          </cell>
          <cell r="D8936" t="str">
            <v>DEXCO S.A.</v>
          </cell>
          <cell r="E8936" t="str">
            <v>SANITARIOS</v>
          </cell>
          <cell r="F8936" t="str">
            <v>SANITARIOS</v>
          </cell>
        </row>
        <row r="8937">
          <cell r="A8937" t="str">
            <v>PASDETQ4DK2610001-MST</v>
          </cell>
          <cell r="B8937" t="str">
            <v>IZY RAVENA TANQUE DUAL FLUSH GR</v>
          </cell>
          <cell r="C8937" t="str">
            <v>DECA</v>
          </cell>
          <cell r="D8937" t="str">
            <v>DEXCO S.A.</v>
          </cell>
          <cell r="E8937" t="str">
            <v>SANITARIOS</v>
          </cell>
          <cell r="F8937" t="str">
            <v>SANITARIOS</v>
          </cell>
        </row>
        <row r="8938">
          <cell r="A8938" t="str">
            <v>PASDEAS4CU2610001-MST</v>
          </cell>
          <cell r="B8938" t="str">
            <v>IZY ASIENTO DE PLASTICO SIN CALIDA LENTA GR</v>
          </cell>
          <cell r="C8938" t="str">
            <v>DECA</v>
          </cell>
          <cell r="D8938" t="str">
            <v>DEXCO S.A.</v>
          </cell>
          <cell r="E8938" t="str">
            <v>SANITARIOS</v>
          </cell>
          <cell r="F8938" t="str">
            <v>SANITARIOS</v>
          </cell>
        </row>
        <row r="8939">
          <cell r="A8939" t="str">
            <v>PASDEIN0GI2610001-MST</v>
          </cell>
          <cell r="B8939" t="str">
            <v>IZY INODORO PARA TANQUE GR</v>
          </cell>
          <cell r="C8939" t="str">
            <v>DECA</v>
          </cell>
          <cell r="D8939" t="str">
            <v>DEXCO S.A.</v>
          </cell>
          <cell r="E8939" t="str">
            <v>SANITARIOS</v>
          </cell>
          <cell r="F8939" t="str">
            <v>SANITARIOS</v>
          </cell>
        </row>
        <row r="8940">
          <cell r="A8940" t="str">
            <v>PASDEPD4DI2610001-MST</v>
          </cell>
          <cell r="B8940" t="str">
            <v>IZY RAVENA PEDESTAL PARA LAVAMANOS MEDIO GR</v>
          </cell>
          <cell r="C8940" t="str">
            <v>DECA</v>
          </cell>
          <cell r="D8940" t="str">
            <v>DEXCO S.A.</v>
          </cell>
          <cell r="E8940" t="str">
            <v>SANITARIOS</v>
          </cell>
          <cell r="F8940" t="str">
            <v>SANITARIOS</v>
          </cell>
        </row>
        <row r="8941">
          <cell r="A8941" t="str">
            <v>PASDELV4E52610001-MST</v>
          </cell>
          <cell r="B8941" t="str">
            <v>IZY RAVENA LAVAMANOS MEDIO GR</v>
          </cell>
          <cell r="C8941" t="str">
            <v>DECA</v>
          </cell>
          <cell r="D8941" t="str">
            <v>DEXCO S.A.</v>
          </cell>
          <cell r="E8941" t="str">
            <v>SANITARIOS</v>
          </cell>
          <cell r="F8941" t="str">
            <v>SANITARIOS</v>
          </cell>
        </row>
        <row r="8942">
          <cell r="A8942" t="str">
            <v>PASDEAS4D63920001-MST</v>
          </cell>
          <cell r="B8942" t="str">
            <v>LIVING ASIENTO POLIESTER SLOW CLOSE CON PROTEKTO NEGRO BRILLO</v>
          </cell>
          <cell r="C8942" t="str">
            <v>DECA</v>
          </cell>
          <cell r="D8942" t="str">
            <v>DEXCO S.A.</v>
          </cell>
          <cell r="E8942" t="str">
            <v>SANITARIOS</v>
          </cell>
          <cell r="F8942" t="str">
            <v>SANITARIOS</v>
          </cell>
        </row>
        <row r="8943">
          <cell r="A8943" t="str">
            <v>PASDEIN0JC3910001-MST</v>
          </cell>
          <cell r="B8943" t="str">
            <v>LIVING INODORO PARA TANQUE</v>
          </cell>
          <cell r="C8943" t="str">
            <v>DECA</v>
          </cell>
          <cell r="D8943" t="str">
            <v>DEXCO S.A.</v>
          </cell>
          <cell r="E8943" t="str">
            <v>SANITARIOS</v>
          </cell>
          <cell r="F8943" t="str">
            <v>SANITARIOS</v>
          </cell>
        </row>
        <row r="8944">
          <cell r="A8944" t="str">
            <v>PASDETQ4DN3910001-MST</v>
          </cell>
          <cell r="B8944" t="str">
            <v>LIVING TANQUE DUAL FLUSH NEGRO BRILLO</v>
          </cell>
          <cell r="C8944" t="str">
            <v>DECA</v>
          </cell>
          <cell r="D8944" t="str">
            <v>DEXCO S.A.</v>
          </cell>
          <cell r="E8944" t="str">
            <v>SANITARIOS</v>
          </cell>
          <cell r="F8944" t="str">
            <v>SANITARIOS</v>
          </cell>
        </row>
        <row r="8945">
          <cell r="A8945" t="str">
            <v>PASDELV0HE3210002-MST</v>
          </cell>
          <cell r="B8945" t="str">
            <v>LAVATORIO DE SOBREPONER CILINDRICO 400MM MARFIL</v>
          </cell>
          <cell r="C8945" t="str">
            <v>DECA</v>
          </cell>
          <cell r="D8945" t="str">
            <v>DEXCO S.A.</v>
          </cell>
          <cell r="E8945" t="str">
            <v>SANITARIOS</v>
          </cell>
          <cell r="F8945" t="str">
            <v>SANITARIOS</v>
          </cell>
        </row>
        <row r="8946">
          <cell r="A8946" t="str">
            <v>PASDELV0HE1510001-MST</v>
          </cell>
          <cell r="B8946" t="str">
            <v>LAVATORIO DE SOBREPONER CILINDRICO 400MM CACAO</v>
          </cell>
          <cell r="C8946" t="str">
            <v>DECA</v>
          </cell>
          <cell r="D8946" t="str">
            <v>DEXCO S.A.</v>
          </cell>
          <cell r="E8946" t="str">
            <v>SANITARIOS</v>
          </cell>
          <cell r="F8946" t="str">
            <v>SANITARIOS</v>
          </cell>
        </row>
        <row r="8947">
          <cell r="A8947" t="str">
            <v>PASDELV4DU2610001-MST</v>
          </cell>
          <cell r="B8947" t="str">
            <v>SLIM LAV DE SOBR CUADRADA 400 MM GR</v>
          </cell>
          <cell r="C8947" t="str">
            <v>DECA</v>
          </cell>
          <cell r="D8947" t="str">
            <v>DEXCO S.A.</v>
          </cell>
          <cell r="E8947" t="str">
            <v>SANITARIOS</v>
          </cell>
          <cell r="F8947" t="str">
            <v>SANITARIOS</v>
          </cell>
        </row>
        <row r="8948">
          <cell r="A8948" t="str">
            <v>PASDELV4DU4010001-MST</v>
          </cell>
          <cell r="B8948" t="str">
            <v>SLIM LAVATORIO DE SOBREPONER CUADRADA 400 MM NEGRO</v>
          </cell>
          <cell r="C8948" t="str">
            <v>DECA</v>
          </cell>
          <cell r="D8948" t="str">
            <v>DEXCO S.A.</v>
          </cell>
          <cell r="E8948" t="str">
            <v>SANITARIOS</v>
          </cell>
          <cell r="F8948" t="str">
            <v>SANITARIOS</v>
          </cell>
        </row>
        <row r="8949">
          <cell r="A8949" t="str">
            <v>PASDELV4DW3610001-MST</v>
          </cell>
          <cell r="B8949" t="str">
            <v>SLIM LAVATORIO DE SOBREPONER REDONDA 300 MM SALVIA</v>
          </cell>
          <cell r="C8949" t="str">
            <v>DECA</v>
          </cell>
          <cell r="D8949" t="str">
            <v>DEXCO S.A.</v>
          </cell>
          <cell r="E8949" t="str">
            <v>SANITARIOS</v>
          </cell>
          <cell r="F8949" t="str">
            <v>SANITARIOS</v>
          </cell>
        </row>
        <row r="8950">
          <cell r="A8950" t="str">
            <v>PASDELV0HL1310001-MST</v>
          </cell>
          <cell r="B8950" t="str">
            <v>LAVATORIO DE EMBUTIR REDONDO CON MESA Y REBORDE 450MM BLANCO</v>
          </cell>
          <cell r="C8950" t="str">
            <v>DECA</v>
          </cell>
          <cell r="D8950" t="str">
            <v>DEXCO S.A.</v>
          </cell>
          <cell r="E8950" t="str">
            <v>SANITARIOS</v>
          </cell>
          <cell r="F8950" t="str">
            <v>SANITARIOS</v>
          </cell>
        </row>
        <row r="8951">
          <cell r="A8951" t="str">
            <v>PASDELV0HM1310001-MST</v>
          </cell>
          <cell r="B8951" t="str">
            <v>LAVAMANOS DE SOBREPONER CUADRADO 400MM CON MESA BLANCO</v>
          </cell>
          <cell r="C8951" t="str">
            <v>DECA</v>
          </cell>
          <cell r="D8951" t="str">
            <v>DEXCO S.A.</v>
          </cell>
          <cell r="E8951" t="str">
            <v>SANITARIOS</v>
          </cell>
          <cell r="F8951" t="str">
            <v>SANITARIOS</v>
          </cell>
        </row>
        <row r="8952">
          <cell r="A8952" t="str">
            <v>PASDELV4DZ4010001-MST</v>
          </cell>
          <cell r="B8952" t="str">
            <v>LAVATORIO JADER ALMEIDA REDONDO 495 MM NG</v>
          </cell>
          <cell r="C8952" t="str">
            <v>DECA</v>
          </cell>
          <cell r="D8952" t="str">
            <v>DEXCO S.A.</v>
          </cell>
          <cell r="E8952" t="str">
            <v>SANITARIOS</v>
          </cell>
          <cell r="F8952" t="str">
            <v>SANITARIOS</v>
          </cell>
        </row>
        <row r="8953">
          <cell r="A8953" t="str">
            <v>PASDELV3LA4010001-MST</v>
          </cell>
          <cell r="B8953" t="str">
            <v>JADER ALMEIDA LAVAMANOS DE SOBREPONER CUADRADO 495MM NEGRO MATE</v>
          </cell>
          <cell r="C8953" t="str">
            <v>DECA</v>
          </cell>
          <cell r="D8953" t="str">
            <v>DEXCO S.A.</v>
          </cell>
          <cell r="E8953" t="str">
            <v>SANITARIOS</v>
          </cell>
          <cell r="F8953" t="str">
            <v>SANITARIOS</v>
          </cell>
        </row>
        <row r="8954">
          <cell r="A8954" t="str">
            <v>PASDELV4E31310001-MST</v>
          </cell>
          <cell r="B8954" t="str">
            <v>SLIM LAV DE SOBR RECT 500X300MM BLANCO</v>
          </cell>
          <cell r="C8954" t="str">
            <v>DECA</v>
          </cell>
          <cell r="D8954" t="str">
            <v>DEXCO S.A.</v>
          </cell>
          <cell r="E8954" t="str">
            <v>SANITARIOS</v>
          </cell>
          <cell r="F8954" t="str">
            <v>SANITARIOS</v>
          </cell>
        </row>
        <row r="8955">
          <cell r="A8955" t="str">
            <v>PASDELV4E34010001-MST</v>
          </cell>
          <cell r="B8955" t="str">
            <v>SLIM LAV DE SOBR RECT 500X300MM NEGRO MT</v>
          </cell>
          <cell r="C8955" t="str">
            <v>DECA</v>
          </cell>
          <cell r="D8955" t="str">
            <v>DEXCO S.A.</v>
          </cell>
          <cell r="E8955" t="str">
            <v>SANITARIOS</v>
          </cell>
          <cell r="F8955" t="str">
            <v>SANITARIOS</v>
          </cell>
        </row>
        <row r="8956">
          <cell r="A8956" t="str">
            <v>PASDELV0HT1110001-MST</v>
          </cell>
          <cell r="B8956" t="str">
            <v>LAVATORIOS DE EMBUTIR REDONDO 310 MM CR</v>
          </cell>
          <cell r="C8956" t="str">
            <v>DECA</v>
          </cell>
          <cell r="D8956" t="str">
            <v>DEXCO S.A.</v>
          </cell>
          <cell r="E8956" t="str">
            <v>SANITARIOS</v>
          </cell>
          <cell r="F8956" t="str">
            <v>SANITARIOS</v>
          </cell>
        </row>
        <row r="8957">
          <cell r="A8957" t="str">
            <v>PASDELV0HU1310001-MST</v>
          </cell>
          <cell r="B8957" t="str">
            <v>LAVATORIO DE SOBREPONER REDODO 400 MM BL</v>
          </cell>
          <cell r="C8957" t="str">
            <v>DECA</v>
          </cell>
          <cell r="D8957" t="str">
            <v>DEXCO S.A.</v>
          </cell>
          <cell r="E8957" t="str">
            <v>SANITARIOS</v>
          </cell>
          <cell r="F8957" t="str">
            <v>SANITARIOS</v>
          </cell>
        </row>
        <row r="8958">
          <cell r="A8958" t="str">
            <v>PASDELV0HX1310001-MST</v>
          </cell>
          <cell r="B8958" t="str">
            <v>LAVATORIO DE SOBREPONER OVAL 500X370 MM BL</v>
          </cell>
          <cell r="C8958" t="str">
            <v>DECA</v>
          </cell>
          <cell r="D8958" t="str">
            <v>DEXCO S.A.</v>
          </cell>
          <cell r="E8958" t="str">
            <v>SANITARIOS</v>
          </cell>
          <cell r="F8958" t="str">
            <v>SANITARIOS</v>
          </cell>
        </row>
        <row r="8959">
          <cell r="A8959" t="str">
            <v>PASDELV0HZ1310001-MST</v>
          </cell>
          <cell r="B8959" t="str">
            <v>LAVATORIO DE SOBREPONER CUADRADO CON MESA 410MM BL</v>
          </cell>
          <cell r="C8959" t="str">
            <v>DECA</v>
          </cell>
          <cell r="D8959" t="str">
            <v>DEXCO S.A.</v>
          </cell>
          <cell r="E8959" t="str">
            <v>SANITARIOS</v>
          </cell>
          <cell r="F8959" t="str">
            <v>SANITARIOS</v>
          </cell>
        </row>
        <row r="8960">
          <cell r="A8960" t="str">
            <v>PASDELV0I14910001-MST</v>
          </cell>
          <cell r="B8960" t="str">
            <v>LAVATORIO DE SOBREPONER CUADRADO C/MESA 430MM VAINILLA</v>
          </cell>
          <cell r="C8960" t="str">
            <v>DECA</v>
          </cell>
          <cell r="D8960" t="str">
            <v>DEXCO S.A.</v>
          </cell>
          <cell r="E8960" t="str">
            <v>SANITARIOS</v>
          </cell>
          <cell r="F8960" t="str">
            <v>SANITARIOS</v>
          </cell>
        </row>
        <row r="8961">
          <cell r="A8961" t="str">
            <v>PAGDEGR3BF2210001-MST</v>
          </cell>
          <cell r="B8961" t="str">
            <v>HYDRA GRIFO AGUA FRIA DE MESA PARA COCINA CROMADO/GRIS</v>
          </cell>
          <cell r="C8961" t="str">
            <v>DECA</v>
          </cell>
          <cell r="D8961" t="str">
            <v>DEXCO S.A.</v>
          </cell>
          <cell r="E8961" t="str">
            <v>GRIFERIAS</v>
          </cell>
          <cell r="F8961" t="str">
            <v>GRIFERIAS</v>
          </cell>
        </row>
        <row r="8962">
          <cell r="A8962" t="str">
            <v>PAGDEGR3BG2210001-MST</v>
          </cell>
          <cell r="B8962" t="str">
            <v>HYDRA GRIFO AGUA FRIA DE MESA PARA COCINA CROMADO/ROJO</v>
          </cell>
          <cell r="C8962" t="str">
            <v>DECA</v>
          </cell>
          <cell r="D8962" t="str">
            <v>DEXCO S.A.</v>
          </cell>
          <cell r="E8962" t="str">
            <v>GRIFERIAS</v>
          </cell>
          <cell r="F8962" t="str">
            <v>GRIFERIAS</v>
          </cell>
        </row>
        <row r="8963">
          <cell r="A8963" t="str">
            <v>PAGDEGR3BE2210001-MST</v>
          </cell>
          <cell r="B8963" t="str">
            <v>START GRIFO AGUA FRIA DE COCINA A LA PARED CROMADO</v>
          </cell>
          <cell r="C8963" t="str">
            <v>DECA</v>
          </cell>
          <cell r="D8963" t="str">
            <v>DEXCO S.A.</v>
          </cell>
          <cell r="E8963" t="str">
            <v>GRIFERIAS</v>
          </cell>
          <cell r="F8963" t="str">
            <v>GRIFERIAS</v>
          </cell>
        </row>
        <row r="8964">
          <cell r="A8964" t="str">
            <v>PAGDEGR3A12210001-MST</v>
          </cell>
          <cell r="B8964" t="str">
            <v>FLEX GRIFO AGUA FRIA DE PARED PARA COCINA CROMADO</v>
          </cell>
          <cell r="C8964" t="str">
            <v>DECA</v>
          </cell>
          <cell r="D8964" t="str">
            <v>DEXCO S.A.</v>
          </cell>
          <cell r="E8964" t="str">
            <v>GRIFERIAS</v>
          </cell>
          <cell r="F8964" t="str">
            <v>GRIFERIAS</v>
          </cell>
        </row>
        <row r="8965">
          <cell r="A8965" t="str">
            <v>PAGDEGR3EA3810001-MST</v>
          </cell>
          <cell r="B8965" t="str">
            <v>JADER ALMEIDA CANILLA DE MESA PICO ALTO PARA LAVAMANOS NG</v>
          </cell>
          <cell r="C8965" t="str">
            <v>DECA</v>
          </cell>
          <cell r="D8965" t="str">
            <v>DEXCO S.A.</v>
          </cell>
          <cell r="E8965" t="str">
            <v>GRIFERIAS</v>
          </cell>
          <cell r="F8965" t="str">
            <v>GRIFERIAS</v>
          </cell>
        </row>
        <row r="8966">
          <cell r="A8966" t="str">
            <v>PAGDEGR3EX2510001-MST</v>
          </cell>
          <cell r="B8966" t="str">
            <v>UNIC CANILLA AGUA FRIA DE MESA PICO ALTO PARA LAVAMANOS GOLD</v>
          </cell>
          <cell r="C8966" t="str">
            <v>DECA</v>
          </cell>
          <cell r="D8966" t="str">
            <v>DEXCO S.A.</v>
          </cell>
          <cell r="E8966" t="str">
            <v>GRIFERIAS</v>
          </cell>
          <cell r="F8966" t="str">
            <v>GRIFERIAS</v>
          </cell>
        </row>
        <row r="8967">
          <cell r="A8967" t="str">
            <v>PAGDEGR3EM2210001-MST</v>
          </cell>
          <cell r="B8967" t="str">
            <v>LK CANILLA DE MESA PICO ALTO PARA LAVAMANOS CR</v>
          </cell>
          <cell r="C8967" t="str">
            <v>DECA</v>
          </cell>
          <cell r="D8967" t="str">
            <v>DEXCO S.A.</v>
          </cell>
          <cell r="E8967" t="str">
            <v>GRIFERIAS</v>
          </cell>
          <cell r="F8967" t="str">
            <v>GRIFERIAS</v>
          </cell>
        </row>
        <row r="8968">
          <cell r="A8968" t="str">
            <v>PAGDEGR3FF4010001-MST</v>
          </cell>
          <cell r="B8968" t="str">
            <v>TUBE CANILLA DE MESA PICO BAJO PARA LAVAMANOS NEGRO MATE</v>
          </cell>
          <cell r="C8968" t="str">
            <v>DECA</v>
          </cell>
          <cell r="D8968" t="str">
            <v>DEXCO S.A.</v>
          </cell>
          <cell r="E8968" t="str">
            <v>GRIFERIAS</v>
          </cell>
          <cell r="F8968" t="str">
            <v>GRIFERIAS</v>
          </cell>
        </row>
        <row r="8969">
          <cell r="A8969" t="str">
            <v>PAGDEGR3E92210001-MST</v>
          </cell>
          <cell r="B8969" t="str">
            <v>FLEX CANILLA DE MESA PICO ALTO PARA LAVAMANOS CR</v>
          </cell>
          <cell r="C8969" t="str">
            <v>DECA</v>
          </cell>
          <cell r="D8969" t="str">
            <v>DEXCO S.A.</v>
          </cell>
          <cell r="E8969" t="str">
            <v>GRIFERIAS</v>
          </cell>
          <cell r="F8969" t="str">
            <v>GRIFERIAS</v>
          </cell>
        </row>
        <row r="8970">
          <cell r="A8970" t="str">
            <v>PAGDEGR3GE4010001-MST</v>
          </cell>
          <cell r="B8970" t="str">
            <v>VALVULA DESAGUE CLICK PARA LAVAMANOS Y TINA NG MATE</v>
          </cell>
          <cell r="C8970" t="str">
            <v>DECA</v>
          </cell>
          <cell r="D8970" t="str">
            <v>DEXCO S.A.</v>
          </cell>
          <cell r="E8970" t="str">
            <v>GRIFERIAS</v>
          </cell>
          <cell r="F8970" t="str">
            <v>GRIFERIAS</v>
          </cell>
        </row>
        <row r="8971">
          <cell r="A8971" t="str">
            <v>PAGDEGR3GM2210001-MST</v>
          </cell>
          <cell r="B8971" t="str">
            <v>VALVULA DE DESAGUE ROSCA PARA LAVAMANOS Y TINA CR</v>
          </cell>
          <cell r="C8971" t="str">
            <v>DECA</v>
          </cell>
          <cell r="D8971" t="str">
            <v>DEXCO S.A.</v>
          </cell>
          <cell r="E8971" t="str">
            <v>GRIFERIAS</v>
          </cell>
          <cell r="F8971" t="str">
            <v>GRIFERIAS</v>
          </cell>
        </row>
        <row r="8972">
          <cell r="A8972" t="str">
            <v>PAGDEGR3E24310001-MST</v>
          </cell>
          <cell r="B8972" t="str">
            <v>DK DUCHA HIGIENICA CON REGISTRO Y DERIVACION RED GOLD</v>
          </cell>
          <cell r="C8972" t="str">
            <v>DECA</v>
          </cell>
          <cell r="D8972" t="str">
            <v>DEXCO S.A.</v>
          </cell>
          <cell r="E8972" t="str">
            <v>GRIFERIAS</v>
          </cell>
          <cell r="F8972" t="str">
            <v>GRIFERIAS</v>
          </cell>
        </row>
        <row r="8973">
          <cell r="A8973" t="str">
            <v>PAGDEGR3E04310001-MST</v>
          </cell>
          <cell r="B8973" t="str">
            <v>DREAM LEVEL DUCHA HIGIENICA CON REGISTRO Y DERIVACION RED GOLD</v>
          </cell>
          <cell r="C8973" t="str">
            <v>DECA</v>
          </cell>
          <cell r="D8973" t="str">
            <v>DEXCO S.A.</v>
          </cell>
          <cell r="E8973" t="str">
            <v>GRIFERIAS</v>
          </cell>
          <cell r="F8973" t="str">
            <v>GRIFERIAS</v>
          </cell>
        </row>
        <row r="8974">
          <cell r="A8974" t="str">
            <v>PAGDEGR3DM2210001-MST</v>
          </cell>
          <cell r="B8974" t="str">
            <v>QUADRADO DUCHA CON TUBO DE PARED CR</v>
          </cell>
          <cell r="C8974" t="str">
            <v>DECA</v>
          </cell>
          <cell r="D8974" t="str">
            <v>DEXCO S.A.</v>
          </cell>
          <cell r="E8974" t="str">
            <v>GRIFERIAS</v>
          </cell>
          <cell r="F8974" t="str">
            <v>GRIFERIAS</v>
          </cell>
        </row>
        <row r="8975">
          <cell r="A8975" t="str">
            <v>PAGDEIS39Q2210001-MST</v>
          </cell>
          <cell r="B8975" t="str">
            <v>DECAMATIC DISPENSADOR PARA JABON LIQUIDO CR</v>
          </cell>
          <cell r="C8975" t="str">
            <v>DECA</v>
          </cell>
          <cell r="D8975" t="str">
            <v>DEXCO S.A.</v>
          </cell>
          <cell r="E8975" t="str">
            <v>GRIFERIAS</v>
          </cell>
          <cell r="F8975" t="str">
            <v>GRIFERIAS</v>
          </cell>
        </row>
        <row r="8976">
          <cell r="A8976" t="str">
            <v>PAGDEGR3BD2210001-MST</v>
          </cell>
          <cell r="B8976" t="str">
            <v>START MEZCLADOR MONOCOMANDO DE MESA PARA COCINA CROMADO</v>
          </cell>
          <cell r="C8976" t="str">
            <v>DECA</v>
          </cell>
          <cell r="D8976" t="str">
            <v>DEXCO S.A.</v>
          </cell>
          <cell r="E8976" t="str">
            <v>GRIFERIAS</v>
          </cell>
          <cell r="F8976" t="str">
            <v>GRIFERIAS</v>
          </cell>
        </row>
        <row r="8977">
          <cell r="A8977" t="str">
            <v>PAGDEGR3A94010001-MST</v>
          </cell>
          <cell r="B8977" t="str">
            <v>SPIN MEZCLADOR MONOCOMANDO DE MESA PARA COCINA NEGRO MATE</v>
          </cell>
          <cell r="C8977" t="str">
            <v>DECA</v>
          </cell>
          <cell r="D8977" t="str">
            <v>DEXCO S.A.</v>
          </cell>
          <cell r="E8977" t="str">
            <v>GRIFERIAS</v>
          </cell>
          <cell r="F8977" t="str">
            <v>GRIFERIAS</v>
          </cell>
        </row>
        <row r="8978">
          <cell r="A8978" t="str">
            <v>PAGDEGR3AA2210001-MST</v>
          </cell>
          <cell r="B8978" t="str">
            <v>SPIN MEZCL. MONOCOMANDO DE MESA PICO MOVIL PARA COCINA CR</v>
          </cell>
          <cell r="C8978" t="str">
            <v>DECA</v>
          </cell>
          <cell r="D8978" t="str">
            <v>DEXCO S.A.</v>
          </cell>
          <cell r="E8978" t="str">
            <v>GRIFERIAS</v>
          </cell>
          <cell r="F8978" t="str">
            <v>GRIFERIAS</v>
          </cell>
        </row>
        <row r="8979">
          <cell r="A8979" t="str">
            <v>PAGDEGR3AD4310001-MST</v>
          </cell>
          <cell r="B8979" t="str">
            <v>SPIN GOURMET MEZCLADOR MONOCOMANDO DE MESA PARA COCINA RED GOLD</v>
          </cell>
          <cell r="C8979" t="str">
            <v>DECA</v>
          </cell>
          <cell r="D8979" t="str">
            <v>DEXCO S.A.</v>
          </cell>
          <cell r="E8979" t="str">
            <v>GRIFERIAS</v>
          </cell>
          <cell r="F8979" t="str">
            <v>GRIFERIAS</v>
          </cell>
        </row>
        <row r="8980">
          <cell r="A8980" t="str">
            <v>PAGDEGR3B24010001-MST</v>
          </cell>
          <cell r="B8980" t="str">
            <v>DECA COLORE MEZCLADOR MONOC. DE MESA PARA COCINA BLACK MATE/FENDI</v>
          </cell>
          <cell r="C8980" t="str">
            <v>DECA</v>
          </cell>
          <cell r="D8980" t="str">
            <v>DEXCO S.A.</v>
          </cell>
          <cell r="E8980" t="str">
            <v>GRIFERIAS</v>
          </cell>
          <cell r="F8980" t="str">
            <v>GRIFERIAS</v>
          </cell>
        </row>
        <row r="8981">
          <cell r="A8981" t="str">
            <v>PAGDEGR3B44310001-MST</v>
          </cell>
          <cell r="B8981" t="str">
            <v>DECA COLORE MEZCLADOR MONOC. DE MESA PARA COCINA RED GOLD/MARRON</v>
          </cell>
          <cell r="C8981" t="str">
            <v>DECA</v>
          </cell>
          <cell r="D8981" t="str">
            <v>DEXCO S.A.</v>
          </cell>
          <cell r="E8981" t="str">
            <v>GRIFERIAS</v>
          </cell>
          <cell r="F8981" t="str">
            <v>GRIFERIAS</v>
          </cell>
        </row>
        <row r="8982">
          <cell r="A8982" t="str">
            <v>PAGDEGR3F65310001-MST</v>
          </cell>
          <cell r="B8982" t="str">
            <v>UNIC MEZCLADOR MONOC. DE MESA PICO BAJO PARA LAVAMANOS CORTEN</v>
          </cell>
          <cell r="C8982" t="str">
            <v>DECA</v>
          </cell>
          <cell r="D8982" t="str">
            <v>DEXCO S.A.</v>
          </cell>
          <cell r="E8982" t="str">
            <v>GRIFERIAS</v>
          </cell>
          <cell r="F8982" t="str">
            <v>GRIFERIAS</v>
          </cell>
        </row>
        <row r="8983">
          <cell r="A8983" t="str">
            <v>PAGDEGR3FJ2210001-MST</v>
          </cell>
          <cell r="B8983" t="str">
            <v>LINK MEZCLADOR MONOC. DE MESA PICO ALTO P/ LAVAMANOS CROMADO</v>
          </cell>
          <cell r="C8983" t="str">
            <v>DECA</v>
          </cell>
          <cell r="D8983" t="str">
            <v>DEXCO S.A.</v>
          </cell>
          <cell r="E8983" t="str">
            <v>GRIFERIAS</v>
          </cell>
          <cell r="F8983" t="str">
            <v>GRIFERIAS</v>
          </cell>
        </row>
        <row r="8984">
          <cell r="A8984" t="str">
            <v>PAGDEGR3F32510001-MST</v>
          </cell>
          <cell r="B8984" t="str">
            <v>UNIC MEZCL. MONOC. DE MESA PICO ALTA P/LAVAMANOS GOLD MATE</v>
          </cell>
          <cell r="C8984" t="str">
            <v>DECA</v>
          </cell>
          <cell r="D8984" t="str">
            <v>DEXCO S.A.</v>
          </cell>
          <cell r="E8984" t="str">
            <v>GRIFERIAS</v>
          </cell>
          <cell r="F8984" t="str">
            <v>GRIFERIAS</v>
          </cell>
        </row>
        <row r="8985">
          <cell r="A8985" t="str">
            <v>PASDELV4DW4010001-MST</v>
          </cell>
          <cell r="B8985" t="str">
            <v>SLIM LAVATORIO DE SOBREPONER REDONDA 300 MM NEGRO MT</v>
          </cell>
          <cell r="C8985" t="str">
            <v>DECA</v>
          </cell>
          <cell r="D8985" t="str">
            <v>DEXCO S.A.</v>
          </cell>
          <cell r="E8985" t="str">
            <v>SANITARIOS</v>
          </cell>
          <cell r="F8985" t="str">
            <v>SANITARIOS</v>
          </cell>
        </row>
        <row r="8986">
          <cell r="A8986" t="str">
            <v>PASDECO3R71310001-MST</v>
          </cell>
          <cell r="B8986" t="str">
            <v>DUCHA FALLS ELECTRONICA 7700W-220V NG</v>
          </cell>
          <cell r="C8986" t="str">
            <v>DECA</v>
          </cell>
          <cell r="D8986" t="str">
            <v>DEXCO S.A.</v>
          </cell>
          <cell r="E8986" t="str">
            <v>SANITARIOS</v>
          </cell>
          <cell r="F8986" t="str">
            <v>SANITARIOS</v>
          </cell>
        </row>
        <row r="8987">
          <cell r="A8987" t="str">
            <v>PASDECO3RB4710001-MST</v>
          </cell>
          <cell r="B8987" t="str">
            <v>DUCHA FALLS ELECTRONICA 7700W-220V BL A01 Ã‚Â</v>
          </cell>
          <cell r="C8987" t="str">
            <v>DECA</v>
          </cell>
          <cell r="D8987" t="str">
            <v>DEXCO S.A.</v>
          </cell>
          <cell r="E8987" t="str">
            <v>GRIFERIAS</v>
          </cell>
          <cell r="F8987" t="str">
            <v>GRIFERIAS</v>
          </cell>
        </row>
        <row r="8988">
          <cell r="A8988" t="str">
            <v>PAGDEGR3RC2210001-MST</v>
          </cell>
          <cell r="B8988" t="str">
            <v>HYDRAPLUS GRIFO AGUA FRIA DE MESA P/LAVAMANOS MET A01Ã‚Â</v>
          </cell>
          <cell r="C8988" t="str">
            <v>DECA</v>
          </cell>
          <cell r="D8988" t="str">
            <v>DEXCO S.A.</v>
          </cell>
          <cell r="E8988" t="str">
            <v>GRIFERIAS</v>
          </cell>
          <cell r="F8988" t="str">
            <v>GRIFERIAS</v>
          </cell>
        </row>
        <row r="8989">
          <cell r="A8989" t="str">
            <v>PAGDECO3NS2210001-MST</v>
          </cell>
          <cell r="B8989" t="str">
            <v>KIT ACCESORIOS BAÑO 5 PIEZAS NET CR</v>
          </cell>
          <cell r="C8989" t="str">
            <v>DECA</v>
          </cell>
          <cell r="D8989" t="str">
            <v>DEXCO S.A.</v>
          </cell>
          <cell r="E8989" t="str">
            <v>GRIFERIAS</v>
          </cell>
          <cell r="F8989" t="str">
            <v>GRIFERIAS</v>
          </cell>
        </row>
        <row r="8990">
          <cell r="A8990" t="str">
            <v>PASDEAS4CU1710001-MST</v>
          </cell>
          <cell r="B8990" t="str">
            <v>IZY ASIENTO DE PLASTICO CARAMELO</v>
          </cell>
          <cell r="C8990" t="str">
            <v>DECA</v>
          </cell>
          <cell r="D8990" t="str">
            <v>DEXCO S.A.</v>
          </cell>
          <cell r="E8990" t="str">
            <v>SANITARIOS</v>
          </cell>
          <cell r="F8990" t="str">
            <v>SANITARIOS</v>
          </cell>
        </row>
        <row r="8991">
          <cell r="A8991" t="str">
            <v>PASDEAS4D81310001-MST</v>
          </cell>
          <cell r="B8991" t="str">
            <v>AXIS LIVING ASIENTO CON SLOWCLOSE Y EASYCLEAN BL</v>
          </cell>
          <cell r="C8991" t="str">
            <v>DECA</v>
          </cell>
          <cell r="D8991" t="str">
            <v>DEXCO S.A.</v>
          </cell>
          <cell r="E8991" t="str">
            <v>SANITARIOS</v>
          </cell>
          <cell r="F8991" t="str">
            <v>SANITARIOS</v>
          </cell>
        </row>
        <row r="8992">
          <cell r="A8992" t="str">
            <v>PASDEAS4DA1310001-MST</v>
          </cell>
          <cell r="B8992" t="str">
            <v>VOGUE ASIENTO PLASTICO SIN CALIDA LENTA BL</v>
          </cell>
          <cell r="C8992" t="str">
            <v>DECA</v>
          </cell>
          <cell r="D8992" t="str">
            <v>DEXCO S.A.</v>
          </cell>
          <cell r="E8992" t="str">
            <v>SANITARIOS</v>
          </cell>
          <cell r="F8992" t="str">
            <v>SANITARIOS</v>
          </cell>
        </row>
        <row r="8993">
          <cell r="A8993" t="str">
            <v>PASDEBD02F1310001-MST</v>
          </cell>
          <cell r="B8993" t="str">
            <v>AXIS BIDE DE 3 AGUJEROS BLANCO</v>
          </cell>
          <cell r="C8993" t="str">
            <v>DECA</v>
          </cell>
          <cell r="D8993" t="str">
            <v>DEXCO S.A.</v>
          </cell>
          <cell r="E8993" t="str">
            <v>SANITARIOS</v>
          </cell>
          <cell r="F8993" t="str">
            <v>SANITARIOS</v>
          </cell>
        </row>
        <row r="8994">
          <cell r="A8994" t="str">
            <v>PASDEIN0GI1710001-MST</v>
          </cell>
          <cell r="B8994" t="str">
            <v>IZY INODORO PARA TANQUE CARAMELO</v>
          </cell>
          <cell r="C8994" t="str">
            <v>DECA</v>
          </cell>
          <cell r="D8994" t="str">
            <v>DEXCO S.A.</v>
          </cell>
          <cell r="E8994" t="str">
            <v>SANITARIOS</v>
          </cell>
          <cell r="F8994" t="str">
            <v>SANITARIOS</v>
          </cell>
        </row>
        <row r="8995">
          <cell r="A8995" t="str">
            <v>PASDEIN0R31310002-MST</v>
          </cell>
          <cell r="B8995" t="str">
            <v>RAVENA INODORO PARA TANQUE BL</v>
          </cell>
          <cell r="C8995" t="str">
            <v>DECA</v>
          </cell>
          <cell r="D8995" t="str">
            <v>DEXCO S.A.</v>
          </cell>
          <cell r="E8995" t="str">
            <v>SANITARIOS</v>
          </cell>
          <cell r="F8995" t="str">
            <v>SANITARIOS</v>
          </cell>
        </row>
        <row r="8996">
          <cell r="A8996" t="str">
            <v>PASDELV0HD4010001-MST</v>
          </cell>
          <cell r="B8996" t="str">
            <v>LAVATORIO DE SOBREPONER REDONDO DESIGN 390MM NG MATE</v>
          </cell>
          <cell r="C8996" t="str">
            <v>DECA</v>
          </cell>
          <cell r="D8996" t="str">
            <v>DEXCO S.A.</v>
          </cell>
          <cell r="E8996" t="str">
            <v>SANITARIOS</v>
          </cell>
          <cell r="F8996" t="str">
            <v>SANITARIOS</v>
          </cell>
        </row>
        <row r="8997">
          <cell r="A8997" t="str">
            <v>PASDELV0HE1210001-MST</v>
          </cell>
          <cell r="B8997" t="str">
            <v>LAVATORIO DE SOBREPONER CILINDRICO 400MM CARAMELO MATE</v>
          </cell>
          <cell r="C8997" t="str">
            <v>DECA</v>
          </cell>
          <cell r="D8997" t="str">
            <v>DEXCO S.A.</v>
          </cell>
          <cell r="E8997" t="str">
            <v>SANITARIOS</v>
          </cell>
          <cell r="F8997" t="str">
            <v>SANITARIOS</v>
          </cell>
        </row>
        <row r="8998">
          <cell r="A8998" t="str">
            <v>PASDELV0HE3310002-MST</v>
          </cell>
          <cell r="B8998" t="str">
            <v>LAVATORIO DE SOBREPONER CILINDRICO 400MM MR MATE</v>
          </cell>
          <cell r="C8998" t="str">
            <v>DECA</v>
          </cell>
          <cell r="D8998" t="str">
            <v>DEXCO S.A.</v>
          </cell>
          <cell r="E8998" t="str">
            <v>SANITARIOS</v>
          </cell>
          <cell r="F8998" t="str">
            <v>SANITARIOS</v>
          </cell>
        </row>
        <row r="8999">
          <cell r="A8999" t="str">
            <v>PASDELV0HR1310001-MST</v>
          </cell>
          <cell r="B8999" t="str">
            <v>LAVATORIO DE EMBUTIR RECTANGULAR BL</v>
          </cell>
          <cell r="C8999" t="str">
            <v>DECA</v>
          </cell>
          <cell r="D8999" t="str">
            <v>DEXCO S.A.</v>
          </cell>
          <cell r="E8999" t="str">
            <v>SANITARIOS</v>
          </cell>
          <cell r="F8999" t="str">
            <v>SANITARIOS</v>
          </cell>
        </row>
        <row r="9000">
          <cell r="A9000" t="str">
            <v>PASDELV0HT3910001-MST</v>
          </cell>
          <cell r="B9000" t="str">
            <v>LAVATORIOS DE EMBUTIR REDONDO 310 MM NG</v>
          </cell>
          <cell r="C9000" t="str">
            <v>DECA</v>
          </cell>
          <cell r="D9000" t="str">
            <v>DEXCO S.A.</v>
          </cell>
          <cell r="E9000" t="str">
            <v>SANITARIOS</v>
          </cell>
          <cell r="F9000" t="str">
            <v>SANITARIOS</v>
          </cell>
        </row>
        <row r="9001">
          <cell r="A9001" t="str">
            <v>PASDELV0I11010001-MST</v>
          </cell>
          <cell r="B9001" t="str">
            <v>LAVATORIO DE SOBREPONER CUADRADO C/MESA 430MM AZ MARINO</v>
          </cell>
          <cell r="C9001" t="str">
            <v>DECA</v>
          </cell>
          <cell r="D9001" t="str">
            <v>DEXCO S.A.</v>
          </cell>
          <cell r="E9001" t="str">
            <v>SANITARIOS</v>
          </cell>
          <cell r="F9001" t="str">
            <v>SANITARIOS</v>
          </cell>
        </row>
        <row r="9002">
          <cell r="A9002" t="str">
            <v>PASDELV0I14610001-MST</v>
          </cell>
          <cell r="B9002" t="str">
            <v>LAVATORIO DE SOBREPONER CUADRADO C/MESA 430MM ROSE MILLENIAL</v>
          </cell>
          <cell r="C9002" t="str">
            <v>DECA</v>
          </cell>
          <cell r="D9002" t="str">
            <v>DEXCO S.A.</v>
          </cell>
          <cell r="E9002" t="str">
            <v>SANITARIOS</v>
          </cell>
          <cell r="F9002" t="str">
            <v>SANITARIOS</v>
          </cell>
        </row>
        <row r="9003">
          <cell r="A9003" t="str">
            <v>PASDELV0I21310001-MST</v>
          </cell>
          <cell r="B9003" t="str">
            <v>LAVATORIO DE SOBREPONER RECTANGULAR 365X320 MM BL</v>
          </cell>
          <cell r="C9003" t="str">
            <v>DECA</v>
          </cell>
          <cell r="D9003" t="str">
            <v>DEXCO S.A.</v>
          </cell>
          <cell r="E9003" t="str">
            <v>SANITARIOS</v>
          </cell>
          <cell r="F9003" t="str">
            <v>SANITARIOS</v>
          </cell>
        </row>
        <row r="9004">
          <cell r="A9004" t="str">
            <v>PASDELV3LD1310001-MST</v>
          </cell>
          <cell r="B9004" t="str">
            <v>LAVATORIO JADER ALMEIDA TRIANGULAR 495X510 MM BL</v>
          </cell>
          <cell r="C9004" t="str">
            <v>DECA</v>
          </cell>
          <cell r="D9004" t="str">
            <v>DEXCO S.A.</v>
          </cell>
          <cell r="E9004" t="str">
            <v>SANITARIOS</v>
          </cell>
          <cell r="F9004" t="str">
            <v>SANITARIOS</v>
          </cell>
        </row>
        <row r="9005">
          <cell r="A9005" t="str">
            <v>PASDELV4E51710001-MST</v>
          </cell>
          <cell r="B9005" t="str">
            <v>IZY RAVENA LAVAMANOS MEDIO CARAMELO</v>
          </cell>
          <cell r="C9005" t="str">
            <v>DECA</v>
          </cell>
          <cell r="D9005" t="str">
            <v>DEXCO S.A.</v>
          </cell>
          <cell r="E9005" t="str">
            <v>SANITARIOS</v>
          </cell>
          <cell r="F9005" t="str">
            <v>SANITARIOS</v>
          </cell>
        </row>
        <row r="9006">
          <cell r="A9006" t="str">
            <v>PASDEPD4DI1310001-MST</v>
          </cell>
          <cell r="B9006" t="str">
            <v>IZY RAVENA PEDESTAL PARA LAVAMANOS MEDIO BL</v>
          </cell>
          <cell r="C9006" t="str">
            <v>DECA</v>
          </cell>
          <cell r="D9006" t="str">
            <v>DEXCO S.A.</v>
          </cell>
          <cell r="E9006" t="str">
            <v>SANITARIOS</v>
          </cell>
          <cell r="F9006" t="str">
            <v>SANITARIOS</v>
          </cell>
        </row>
        <row r="9007">
          <cell r="A9007" t="str">
            <v>PASDEPD4DI1710001-MST</v>
          </cell>
          <cell r="B9007" t="str">
            <v>IZY RAVENA PEDESTAL PARA LAVAMANOS MEDIO CARAMELO</v>
          </cell>
          <cell r="C9007" t="str">
            <v>DECA</v>
          </cell>
          <cell r="D9007" t="str">
            <v>DEXCO S.A.</v>
          </cell>
          <cell r="E9007" t="str">
            <v>SANITARIOS</v>
          </cell>
          <cell r="F9007" t="str">
            <v>SANITARIOS</v>
          </cell>
        </row>
        <row r="9008">
          <cell r="A9008" t="str">
            <v>PASDETQ4DK1710001-MST</v>
          </cell>
          <cell r="B9008" t="str">
            <v>IZY RAVENA TANQUE DUAL FLUSH CARAMELO</v>
          </cell>
          <cell r="C9008" t="str">
            <v>DECA</v>
          </cell>
          <cell r="D9008" t="str">
            <v>DEXCO S.A.</v>
          </cell>
          <cell r="E9008" t="str">
            <v>SANITARIOS</v>
          </cell>
          <cell r="F9008" t="str">
            <v>SANITARIOS</v>
          </cell>
        </row>
        <row r="9009">
          <cell r="A9009" t="str">
            <v>PAGDECO3J42210001-MST</v>
          </cell>
          <cell r="B9009" t="str">
            <v>CONJUNTO P/ INSTALACION DE URINARIO M.713 Y M.715 CR</v>
          </cell>
          <cell r="C9009" t="str">
            <v>DECA</v>
          </cell>
          <cell r="D9009" t="str">
            <v>DEXCO S.A.</v>
          </cell>
          <cell r="E9009" t="str">
            <v>GRIFERIAS</v>
          </cell>
          <cell r="F9009" t="str">
            <v>GRIFERIAS</v>
          </cell>
        </row>
        <row r="9010">
          <cell r="A9010" t="str">
            <v>PAGDEGR3B52210001-MST</v>
          </cell>
          <cell r="B9010" t="str">
            <v>DECA COLORE GRIFO AGUA FRIA DE MESA PARA COCINA CROMADO/TERRACOTA</v>
          </cell>
          <cell r="C9010" t="str">
            <v>DECA</v>
          </cell>
          <cell r="D9010" t="str">
            <v>DEXCO S.A.</v>
          </cell>
          <cell r="E9010" t="str">
            <v>GRIFERIAS</v>
          </cell>
          <cell r="F9010" t="str">
            <v>GRIFERIAS</v>
          </cell>
        </row>
        <row r="9011">
          <cell r="A9011" t="str">
            <v>PAGDEGR3B62210001-MST</v>
          </cell>
          <cell r="B9011" t="str">
            <v>DECA COLORE GRIFO AGUA FRIA DE MESA PARA COCINA CROMADO/FENDI</v>
          </cell>
          <cell r="C9011" t="str">
            <v>DECA</v>
          </cell>
          <cell r="D9011" t="str">
            <v>DEXCO S.A.</v>
          </cell>
          <cell r="E9011" t="str">
            <v>GRIFERIAS</v>
          </cell>
          <cell r="F9011" t="str">
            <v>GRIFERIAS</v>
          </cell>
        </row>
        <row r="9012">
          <cell r="A9012" t="str">
            <v>PAGDEGR3B72210001-MST</v>
          </cell>
          <cell r="B9012" t="str">
            <v>DECA COLORE GRIFO AGUA FRIA DE MESA PARA COCINA CROMADO/MARRON</v>
          </cell>
          <cell r="C9012" t="str">
            <v>DECA</v>
          </cell>
          <cell r="D9012" t="str">
            <v>DEXCO S.A.</v>
          </cell>
          <cell r="E9012" t="str">
            <v>GRIFERIAS</v>
          </cell>
          <cell r="F9012" t="str">
            <v>GRIFERIAS</v>
          </cell>
        </row>
        <row r="9013">
          <cell r="A9013" t="str">
            <v>PAGDEGR3B82210001-MST</v>
          </cell>
          <cell r="B9013" t="str">
            <v>DECA COLORE GRIFO AGUA FRIA DE MESA PARA COCINA CROMADO/NEGRO</v>
          </cell>
          <cell r="C9013" t="str">
            <v>DECA</v>
          </cell>
          <cell r="D9013" t="str">
            <v>DEXCO S.A.</v>
          </cell>
          <cell r="E9013" t="str">
            <v>GRIFERIAS</v>
          </cell>
          <cell r="F9013" t="str">
            <v>GRIFERIAS</v>
          </cell>
        </row>
        <row r="9014">
          <cell r="A9014" t="str">
            <v>PAGDEGR3BJ2210001-MST</v>
          </cell>
          <cell r="B9014" t="str">
            <v>HYDRA GRIFO AGUA FRIA DE PARED PARA COCINA CROMADO/ROJO</v>
          </cell>
          <cell r="C9014" t="str">
            <v>DECA</v>
          </cell>
          <cell r="D9014" t="str">
            <v>DEXCO S.A.</v>
          </cell>
          <cell r="E9014" t="str">
            <v>GRIFERIAS</v>
          </cell>
          <cell r="F9014" t="str">
            <v>GRIFERIAS</v>
          </cell>
        </row>
        <row r="9015">
          <cell r="A9015" t="str">
            <v>PAGDEGR3CB2210001-MST</v>
          </cell>
          <cell r="B9015" t="str">
            <v>ACQUA PLUS DUCHA C/TUBO DE PARED RECTO C/ENTRADA DE AIRE CR</v>
          </cell>
          <cell r="C9015" t="str">
            <v>DECA</v>
          </cell>
          <cell r="D9015" t="str">
            <v>DEXCO S.A.</v>
          </cell>
          <cell r="E9015" t="str">
            <v>GRIFERIAS</v>
          </cell>
          <cell r="F9015" t="str">
            <v>GRIFERIAS</v>
          </cell>
        </row>
        <row r="9016">
          <cell r="A9016" t="str">
            <v>PAGDEGR3CD2210001-MST</v>
          </cell>
          <cell r="B9016" t="str">
            <v>ACQUA PLUS DUCHA CON TUBO DE PARED ANGULAR CROMADO</v>
          </cell>
          <cell r="C9016" t="str">
            <v>DECA</v>
          </cell>
          <cell r="D9016" t="str">
            <v>DEXCO S.A.</v>
          </cell>
          <cell r="E9016" t="str">
            <v>GRIFERIAS</v>
          </cell>
          <cell r="F9016" t="str">
            <v>GRIFERIAS</v>
          </cell>
        </row>
        <row r="9017">
          <cell r="A9017" t="str">
            <v>PAGDEGR3CK2210001-MST</v>
          </cell>
          <cell r="B9017" t="str">
            <v>FLEX DUCHA HIGIENICA CON REGISTRO CR</v>
          </cell>
          <cell r="C9017" t="str">
            <v>DECA</v>
          </cell>
          <cell r="D9017" t="str">
            <v>DEXCO S.A.</v>
          </cell>
          <cell r="E9017" t="str">
            <v>GRIFERIAS</v>
          </cell>
          <cell r="F9017" t="str">
            <v>GRIFERIAS</v>
          </cell>
        </row>
        <row r="9018">
          <cell r="A9018" t="str">
            <v>PAGDEGR3E52210001-MST</v>
          </cell>
          <cell r="B9018" t="str">
            <v>DUCHA HIGINIECA UNIVERSAL CON DERIVACION</v>
          </cell>
          <cell r="C9018" t="str">
            <v>DECA</v>
          </cell>
          <cell r="D9018" t="str">
            <v>DEXCO S.A.</v>
          </cell>
          <cell r="E9018" t="str">
            <v>GRIFERIAS</v>
          </cell>
          <cell r="F9018" t="str">
            <v>GRIFERIAS</v>
          </cell>
        </row>
        <row r="9019">
          <cell r="A9019" t="str">
            <v>PAGDEGR3E82210001-MST</v>
          </cell>
          <cell r="B9019" t="str">
            <v>FLEX CANILLA DE MESA PICO BAJO PARA LAVAMANOS CR</v>
          </cell>
          <cell r="C9019" t="str">
            <v>DECA</v>
          </cell>
          <cell r="D9019" t="str">
            <v>DEXCO S.A.</v>
          </cell>
          <cell r="E9019" t="str">
            <v>GRIFERIAS</v>
          </cell>
          <cell r="F9019" t="str">
            <v>GRIFERIAS</v>
          </cell>
        </row>
        <row r="9020">
          <cell r="A9020" t="str">
            <v>PAGDEGR3EY2210001-MST</v>
          </cell>
          <cell r="B9020" t="str">
            <v>UNIC MEZCL. MONOCOMANDO DE MESA PICO BAJO PARA LAVAMANOS CR</v>
          </cell>
          <cell r="C9020" t="str">
            <v>DECA</v>
          </cell>
          <cell r="D9020" t="str">
            <v>DEXCO S.A.</v>
          </cell>
          <cell r="E9020" t="str">
            <v>GRIFERIAS</v>
          </cell>
          <cell r="F9020" t="str">
            <v>GRIFERIAS</v>
          </cell>
        </row>
        <row r="9021">
          <cell r="A9021" t="str">
            <v>PASDEIN02F1310001-MST</v>
          </cell>
          <cell r="B9021" t="str">
            <v>AXIS INODORO PARA TANQUE BL</v>
          </cell>
          <cell r="C9021" t="str">
            <v>DECA</v>
          </cell>
          <cell r="D9021" t="str">
            <v>DEXCO S.A.</v>
          </cell>
          <cell r="E9021" t="str">
            <v>SANITARIOS</v>
          </cell>
          <cell r="F9021" t="str">
            <v>SANITARIOS</v>
          </cell>
        </row>
        <row r="9022">
          <cell r="A9022" t="str">
            <v>PASDETQ4DN1310001-MST</v>
          </cell>
          <cell r="B9022" t="str">
            <v>QUADRA AXIS LIVING TANQUE DUAL FLUSH BL</v>
          </cell>
          <cell r="C9022" t="str">
            <v>DECA</v>
          </cell>
          <cell r="D9022" t="str">
            <v>DEXCO S.A.</v>
          </cell>
          <cell r="E9022" t="str">
            <v>SANITARIOS</v>
          </cell>
          <cell r="F9022" t="str">
            <v>SANITARIOS</v>
          </cell>
        </row>
        <row r="9023">
          <cell r="A9023" t="str">
            <v>PASDEUR0K31310001-MST</v>
          </cell>
          <cell r="B9023" t="str">
            <v>URINARIO C/ SIFON INTEGRADO BL</v>
          </cell>
          <cell r="C9023" t="str">
            <v>DECA</v>
          </cell>
          <cell r="D9023" t="str">
            <v>DEXCO S.A.</v>
          </cell>
          <cell r="E9023" t="str">
            <v>SANITARIOS</v>
          </cell>
          <cell r="F9023" t="str">
            <v>SANITARIOS</v>
          </cell>
        </row>
        <row r="9024">
          <cell r="A9024" t="str">
            <v>PASDELV4DZ1310001-MST</v>
          </cell>
          <cell r="B9024" t="str">
            <v>LAVATORIO JADER ALMEIDA REDONDO 495 MM BLANCO</v>
          </cell>
          <cell r="C9024" t="str">
            <v>DECA</v>
          </cell>
          <cell r="D9024" t="str">
            <v>DEXCO S.A.</v>
          </cell>
          <cell r="E9024" t="str">
            <v>SANITARIOS</v>
          </cell>
          <cell r="F9024" t="str">
            <v>SANITARIOS</v>
          </cell>
        </row>
        <row r="9025">
          <cell r="A9025" t="str">
            <v>PAGDECO3O04310002</v>
          </cell>
          <cell r="B9025" t="str">
            <v>DECA YOU ACCESORIOS BAÑOS PERCHA NG MATE</v>
          </cell>
          <cell r="C9025" t="str">
            <v>DECA</v>
          </cell>
          <cell r="D9025" t="str">
            <v>DEXCO S.A.</v>
          </cell>
          <cell r="E9025" t="str">
            <v>GRIFERIAS</v>
          </cell>
          <cell r="F9025" t="str">
            <v>GRIFERIAS</v>
          </cell>
        </row>
        <row r="9026">
          <cell r="A9026" t="str">
            <v>PAGDECO3OB2210002</v>
          </cell>
          <cell r="B9026" t="str">
            <v>VERSA ACCESORIOS BAÑOS PERCHA CROMADO</v>
          </cell>
          <cell r="C9026" t="str">
            <v>DECA</v>
          </cell>
          <cell r="D9026" t="str">
            <v>DEXCO S.A.</v>
          </cell>
          <cell r="E9026" t="str">
            <v>GRIFERIAS</v>
          </cell>
          <cell r="F9026" t="str">
            <v>GRIFERIAS</v>
          </cell>
        </row>
        <row r="9027">
          <cell r="A9027" t="str">
            <v>PAGDECO3OQ4010002</v>
          </cell>
          <cell r="B9027" t="str">
            <v>DECA YOU ACCESORIOS BAÑOS PAPELERA NG MATE</v>
          </cell>
          <cell r="C9027" t="str">
            <v>DECA</v>
          </cell>
          <cell r="D9027" t="str">
            <v>DEXCO S.A.</v>
          </cell>
          <cell r="E9027" t="str">
            <v>GRIFERIAS</v>
          </cell>
          <cell r="F9027" t="str">
            <v>GRIFERIAS</v>
          </cell>
        </row>
        <row r="9028">
          <cell r="A9028" t="str">
            <v>PAGDEGR0004710006-MST</v>
          </cell>
          <cell r="B9028" t="str">
            <v>LEVEL PICO ALTO NEGRO MATE</v>
          </cell>
          <cell r="C9028" t="str">
            <v>DECA</v>
          </cell>
          <cell r="D9028" t="str">
            <v>DEXCO S.A.</v>
          </cell>
          <cell r="E9028" t="str">
            <v>GRIFERIAS</v>
          </cell>
          <cell r="F9028" t="str">
            <v>GRIFERIAS</v>
          </cell>
        </row>
        <row r="9029">
          <cell r="A9029" t="str">
            <v>PAGDEGR0004810001</v>
          </cell>
          <cell r="B9029" t="str">
            <v>MEMPHIS DECA YOU P/ LAVAMANOS BLACK MATE</v>
          </cell>
          <cell r="C9029" t="str">
            <v>DECA</v>
          </cell>
          <cell r="D9029" t="str">
            <v>DEXCO S.A.</v>
          </cell>
          <cell r="E9029" t="str">
            <v>GRIFERIAS</v>
          </cell>
          <cell r="F9029" t="str">
            <v>GRIFERIAS</v>
          </cell>
        </row>
        <row r="9030">
          <cell r="A9030" t="str">
            <v>PAGDEGR0004910001</v>
          </cell>
          <cell r="B9030" t="str">
            <v>GRIFO DECA YOU P/ LAVAMANOS CUADRADO INOX</v>
          </cell>
          <cell r="C9030" t="str">
            <v>DECA</v>
          </cell>
          <cell r="D9030" t="str">
            <v>DEXCO S.A.</v>
          </cell>
          <cell r="E9030" t="str">
            <v>GRIFERIAS</v>
          </cell>
          <cell r="F9030" t="str">
            <v>GRIFERIAS</v>
          </cell>
        </row>
        <row r="9031">
          <cell r="A9031" t="str">
            <v>PAGDEGR39Y2210001-MST</v>
          </cell>
          <cell r="B9031" t="str">
            <v>DECAMATIC ECO VALVULA DE URINARIO C/CIERRE AUTO CR</v>
          </cell>
          <cell r="C9031" t="str">
            <v>DECA</v>
          </cell>
          <cell r="D9031" t="str">
            <v>DEXCO S.A.</v>
          </cell>
          <cell r="E9031" t="str">
            <v>GRIFERIAS</v>
          </cell>
          <cell r="F9031" t="str">
            <v>GRIFERIAS</v>
          </cell>
        </row>
        <row r="9032">
          <cell r="A9032" t="str">
            <v>PAGDEGR3A22210001-MST</v>
          </cell>
          <cell r="B9032" t="str">
            <v>FLEX GRIFO AGUA FRIA DE MESA PARA COCINA CROMADO</v>
          </cell>
          <cell r="C9032" t="str">
            <v>DECA</v>
          </cell>
          <cell r="D9032" t="str">
            <v>DEXCO S.A.</v>
          </cell>
          <cell r="E9032" t="str">
            <v>GRIFERIAS</v>
          </cell>
          <cell r="F9032" t="str">
            <v>GRIFERIAS</v>
          </cell>
        </row>
        <row r="9033">
          <cell r="A9033" t="str">
            <v>PAGDEGR3AC4310001-MST</v>
          </cell>
          <cell r="B9033" t="str">
            <v>SPIN MEZCLADOR MONOCOMANDO DE MESA PARA COCINA RED GOLD</v>
          </cell>
          <cell r="C9033" t="str">
            <v>DECA</v>
          </cell>
          <cell r="D9033" t="str">
            <v>DEXCO S.A.</v>
          </cell>
          <cell r="E9033" t="str">
            <v>GRIFERIAS</v>
          </cell>
          <cell r="F9033" t="str">
            <v>GRIFERIAS</v>
          </cell>
        </row>
        <row r="9034">
          <cell r="A9034" t="str">
            <v>PAGDEGR3AC4310002</v>
          </cell>
          <cell r="B9034" t="str">
            <v>URBAN MEZCLADOR MONOCOMANDO DE MESA PARA COCINA INOX</v>
          </cell>
          <cell r="C9034" t="str">
            <v>DECA</v>
          </cell>
          <cell r="D9034" t="str">
            <v>DEXCO S.A.</v>
          </cell>
          <cell r="E9034" t="str">
            <v>GRIFERIAS</v>
          </cell>
          <cell r="F9034" t="str">
            <v>GRIFERIAS</v>
          </cell>
        </row>
        <row r="9035">
          <cell r="A9035" t="str">
            <v>PAGDEGR3AM2210001-MST</v>
          </cell>
          <cell r="B9035" t="str">
            <v>TWIN CLICK MEZCLADOR MONOCOMANDO DE MESA CON FILTRO CROMADO</v>
          </cell>
          <cell r="C9035" t="str">
            <v>DECA</v>
          </cell>
          <cell r="D9035" t="str">
            <v>DEXCO S.A.</v>
          </cell>
          <cell r="E9035" t="str">
            <v>GRIFERIAS</v>
          </cell>
          <cell r="F9035" t="str">
            <v>GRIFERIAS</v>
          </cell>
        </row>
        <row r="9036">
          <cell r="A9036" t="str">
            <v>PAGDEGR3AS2210001-MST</v>
          </cell>
          <cell r="B9036" t="str">
            <v>LINK CANILLA DE PARED PICO MOVIL PARA COCINA CR</v>
          </cell>
          <cell r="C9036" t="str">
            <v>DECA</v>
          </cell>
          <cell r="D9036" t="str">
            <v>DEXCO S.A.</v>
          </cell>
          <cell r="E9036" t="str">
            <v>GRIFERIAS</v>
          </cell>
          <cell r="F9036" t="str">
            <v>GRIFERIAS</v>
          </cell>
        </row>
        <row r="9037">
          <cell r="A9037" t="str">
            <v>PAGDEGR3AU4010002</v>
          </cell>
          <cell r="B9037" t="str">
            <v>DECA YOU PICO DE SALIDA DE MESA PARA COCINA INOX</v>
          </cell>
          <cell r="C9037" t="str">
            <v>DECA</v>
          </cell>
          <cell r="D9037" t="str">
            <v>DEXCO S.A.</v>
          </cell>
          <cell r="E9037" t="str">
            <v>GRIFERIAS</v>
          </cell>
          <cell r="F9037" t="str">
            <v>GRIFERIAS</v>
          </cell>
        </row>
        <row r="9038">
          <cell r="A9038" t="str">
            <v>PAGDEGR3C84010001-MST</v>
          </cell>
          <cell r="B9038" t="str">
            <v>ACQUA PLUS DUCHA CON TUBO DE PARED ANGULAR NEGRO MATE</v>
          </cell>
          <cell r="C9038" t="str">
            <v>DECA</v>
          </cell>
          <cell r="D9038" t="str">
            <v>DEXCO S.A.</v>
          </cell>
          <cell r="E9038" t="str">
            <v>GRIFERIAS</v>
          </cell>
          <cell r="F9038" t="str">
            <v>GRIFERIAS</v>
          </cell>
        </row>
        <row r="9039">
          <cell r="A9039" t="str">
            <v>PAGDEGR3CA2210002</v>
          </cell>
          <cell r="B9039" t="str">
            <v>ACQUA PLUS KIT DUCHA DE PARED CON DESVIADOR DUCHA MANUAL CROMADO</v>
          </cell>
          <cell r="C9039" t="str">
            <v>DECA</v>
          </cell>
          <cell r="D9039" t="str">
            <v>DEXCO S.A.</v>
          </cell>
          <cell r="E9039" t="str">
            <v>GRIFERIAS</v>
          </cell>
          <cell r="F9039" t="str">
            <v>GRIFERIAS</v>
          </cell>
        </row>
        <row r="9040">
          <cell r="A9040" t="str">
            <v>PAGDEGR3CI2210001-MST</v>
          </cell>
          <cell r="B9040" t="str">
            <v>FLEX DUCHA RECTANGULAR CON TUBO DE PARED CROMADO</v>
          </cell>
          <cell r="C9040" t="str">
            <v>DECA</v>
          </cell>
          <cell r="D9040" t="str">
            <v>DEXCO S.A.</v>
          </cell>
          <cell r="E9040" t="str">
            <v>GRIFERIAS</v>
          </cell>
          <cell r="F9040" t="str">
            <v>GRIFERIAS</v>
          </cell>
        </row>
        <row r="9041">
          <cell r="A9041" t="str">
            <v>PAGDEGR3CJ2210001-MST</v>
          </cell>
          <cell r="B9041" t="str">
            <v>FLEX DUCHA CON DESVIADOR Y DUCHA MANUAL CR</v>
          </cell>
          <cell r="C9041" t="str">
            <v>DECA</v>
          </cell>
          <cell r="D9041" t="str">
            <v>DEXCO S.A.</v>
          </cell>
          <cell r="E9041" t="str">
            <v>GRIFERIAS</v>
          </cell>
          <cell r="F9041" t="str">
            <v>GRIFERIAS</v>
          </cell>
        </row>
        <row r="9042">
          <cell r="A9042" t="str">
            <v>PAGDEGR3CL2210001-MST</v>
          </cell>
          <cell r="B9042" t="str">
            <v>FLEX DUCHA CON TUBO DE PARED CR</v>
          </cell>
          <cell r="C9042" t="str">
            <v>DECA</v>
          </cell>
          <cell r="D9042" t="str">
            <v>DEXCO S.A.</v>
          </cell>
          <cell r="E9042" t="str">
            <v>GRIFERIAS</v>
          </cell>
          <cell r="F9042" t="str">
            <v>GRIFERIAS</v>
          </cell>
        </row>
        <row r="9043">
          <cell r="A9043" t="str">
            <v>PAGDEGR3CP2210001-MST</v>
          </cell>
          <cell r="B9043" t="str">
            <v>LEVEL DUCHA HIGIENICA CON REGISTRO Y DERIVACION CR</v>
          </cell>
          <cell r="C9043" t="str">
            <v>DECA</v>
          </cell>
          <cell r="D9043" t="str">
            <v>DEXCO S.A.</v>
          </cell>
          <cell r="E9043" t="str">
            <v>GRIFERIAS</v>
          </cell>
          <cell r="F9043" t="str">
            <v>GRIFERIAS</v>
          </cell>
        </row>
        <row r="9044">
          <cell r="A9044" t="str">
            <v>PAGDEGR3CR2210001-MST</v>
          </cell>
          <cell r="B9044" t="str">
            <v>LEVEL ACABADO P/BASE MONOC. DUCHA BAJA/ALTA PRES. CR</v>
          </cell>
          <cell r="C9044" t="str">
            <v>DECA</v>
          </cell>
          <cell r="D9044" t="str">
            <v>DEXCO S.A.</v>
          </cell>
          <cell r="E9044" t="str">
            <v>GRIFERIAS</v>
          </cell>
          <cell r="F9044" t="str">
            <v>GRIFERIAS</v>
          </cell>
        </row>
        <row r="9045">
          <cell r="A9045" t="str">
            <v>PAGDEGR3CW5310001-MST</v>
          </cell>
          <cell r="B9045" t="str">
            <v>UNIC MEZCL. MONOC. DE DUCHA PARA BAJA Y ALTA PRESION CORTEN</v>
          </cell>
          <cell r="C9045" t="str">
            <v>DECA</v>
          </cell>
          <cell r="D9045" t="str">
            <v>DEXCO S.A.</v>
          </cell>
          <cell r="E9045" t="str">
            <v>GRIFERIAS</v>
          </cell>
          <cell r="F9045" t="str">
            <v>GRIFERIAS</v>
          </cell>
        </row>
        <row r="9046">
          <cell r="A9046" t="str">
            <v>PAGDEGR3D32210001-MST</v>
          </cell>
          <cell r="B9046" t="str">
            <v>UNIC MEZCL. MONOCOMANDO DE DUCHA PA</v>
          </cell>
          <cell r="C9046" t="str">
            <v>DECA</v>
          </cell>
          <cell r="D9046" t="str">
            <v>DEXCO S.A.</v>
          </cell>
          <cell r="E9046" t="str">
            <v>GRIFERIAS</v>
          </cell>
          <cell r="F9046" t="str">
            <v>GRIFERIAS</v>
          </cell>
        </row>
        <row r="9047">
          <cell r="A9047" t="str">
            <v>PAGDEGR3D64010002</v>
          </cell>
          <cell r="B9047" t="str">
            <v>UNIC DUCHA CON TUBO DE TECHO 40CM CROMADO</v>
          </cell>
          <cell r="C9047" t="str">
            <v>DECA</v>
          </cell>
          <cell r="D9047" t="str">
            <v>DEXCO S.A.</v>
          </cell>
          <cell r="E9047" t="str">
            <v>GRIFERIAS</v>
          </cell>
          <cell r="F9047" t="str">
            <v>GRIFERIAS</v>
          </cell>
        </row>
        <row r="9048">
          <cell r="A9048" t="str">
            <v>PAGDEGR3DD2210001-MST</v>
          </cell>
          <cell r="B9048" t="str">
            <v>ASPEN DUCHA CON TUBO DE PARED CR</v>
          </cell>
          <cell r="C9048" t="str">
            <v>DECA</v>
          </cell>
          <cell r="D9048" t="str">
            <v>DEXCO S.A.</v>
          </cell>
          <cell r="E9048" t="str">
            <v>GRIFERIAS</v>
          </cell>
          <cell r="F9048" t="str">
            <v>GRIFERIAS</v>
          </cell>
        </row>
        <row r="9049">
          <cell r="A9049" t="str">
            <v>PAGDEGR3DD2210002</v>
          </cell>
          <cell r="B9049" t="str">
            <v>QUADRADA DUCHA CON TUBO DE PARED 20CM CROMADO</v>
          </cell>
          <cell r="C9049" t="str">
            <v>DECA</v>
          </cell>
          <cell r="D9049" t="str">
            <v>DEXCO S.A.</v>
          </cell>
          <cell r="E9049" t="str">
            <v>GRIFERIAS</v>
          </cell>
          <cell r="F9049" t="str">
            <v>GRIFERIAS</v>
          </cell>
        </row>
        <row r="9050">
          <cell r="A9050" t="str">
            <v>PAGDEGR3E04310003</v>
          </cell>
          <cell r="B9050" t="str">
            <v>DREAM LEVEL DUCHA HIGIENICA CON REGISTRO Y DERIVACION DARK ANTRACITE</v>
          </cell>
          <cell r="C9050" t="str">
            <v>DECA</v>
          </cell>
          <cell r="D9050" t="str">
            <v>DEXCO S.A.</v>
          </cell>
          <cell r="E9050" t="str">
            <v>GRIFERIAS</v>
          </cell>
          <cell r="F9050" t="str">
            <v>GRIFERIAS</v>
          </cell>
        </row>
        <row r="9051">
          <cell r="A9051" t="str">
            <v>PAGDEGR3E62210001-MST</v>
          </cell>
          <cell r="B9051" t="str">
            <v>DROP ACABADO DE DUCHA MON. ALTA Y BAJA PRESIÃ“N CR</v>
          </cell>
          <cell r="C9051" t="str">
            <v>DECA</v>
          </cell>
          <cell r="D9051" t="str">
            <v>DEXCO S.A.</v>
          </cell>
          <cell r="E9051" t="str">
            <v>GRIFERIAS</v>
          </cell>
          <cell r="F9051" t="str">
            <v>GRIFERIAS</v>
          </cell>
        </row>
        <row r="9052">
          <cell r="A9052" t="str">
            <v>PAGDEGR3EE2210001-MST</v>
          </cell>
          <cell r="B9052" t="str">
            <v>LEVEL MEZCL. MONOCOMANDO DE MESA PICO BAJO PARA LAVAMANOS CR</v>
          </cell>
          <cell r="C9052" t="str">
            <v>DECA</v>
          </cell>
          <cell r="D9052" t="str">
            <v>DEXCO S.A.</v>
          </cell>
          <cell r="E9052" t="str">
            <v>GRIFERIAS</v>
          </cell>
          <cell r="F9052" t="str">
            <v>GRIFERIAS</v>
          </cell>
        </row>
        <row r="9053">
          <cell r="A9053" t="str">
            <v>PAGDEGR3EV4010001-MST</v>
          </cell>
          <cell r="B9053" t="str">
            <v>MEZCLADOR MONOM. DE MESA P/LAVAMANOS NEGRO MAT UNIC</v>
          </cell>
          <cell r="C9053" t="str">
            <v>DECA</v>
          </cell>
          <cell r="D9053" t="str">
            <v>DEXCO S.A.</v>
          </cell>
          <cell r="E9053" t="str">
            <v>GRIFERIAS</v>
          </cell>
          <cell r="F9053" t="str">
            <v>GRIFERIAS</v>
          </cell>
        </row>
        <row r="9054">
          <cell r="A9054" t="str">
            <v>PAGDEGR3EW2510001-MST</v>
          </cell>
          <cell r="B9054" t="str">
            <v>UNIC MEZCLADOR MONOC. DE MESA PICO BAJO PARA LAVAMANOS GOLD</v>
          </cell>
          <cell r="C9054" t="str">
            <v>DECA</v>
          </cell>
          <cell r="D9054" t="str">
            <v>DEXCO S.A.</v>
          </cell>
          <cell r="E9054" t="str">
            <v>GRIFERIAS</v>
          </cell>
          <cell r="F9054" t="str">
            <v>GRIFERIAS</v>
          </cell>
        </row>
        <row r="9055">
          <cell r="A9055" t="str">
            <v>PAGDEGR3F22210001-MST</v>
          </cell>
          <cell r="B9055" t="str">
            <v>UNIC MEZCL. MONOCOMANDO DE MESA PICO ALTA PARA LAVAMANOS CR</v>
          </cell>
          <cell r="C9055" t="str">
            <v>DECA</v>
          </cell>
          <cell r="D9055" t="str">
            <v>DEXCO S.A.</v>
          </cell>
          <cell r="E9055" t="str">
            <v>GRIFERIAS</v>
          </cell>
          <cell r="F9055" t="str">
            <v>GRIFERIAS</v>
          </cell>
        </row>
        <row r="9056">
          <cell r="A9056" t="str">
            <v>PAGDEGR3FD4310001-MST</v>
          </cell>
          <cell r="B9056" t="str">
            <v>TUBE CANILLA DE MESA PICO BAJO PARA LAVAMANOS RED GOLD</v>
          </cell>
          <cell r="C9056" t="str">
            <v>DECA</v>
          </cell>
          <cell r="D9056" t="str">
            <v>DEXCO S.A.</v>
          </cell>
          <cell r="E9056" t="str">
            <v>GRIFERIAS</v>
          </cell>
          <cell r="F9056" t="str">
            <v>GRIFERIAS</v>
          </cell>
        </row>
        <row r="9057">
          <cell r="A9057" t="str">
            <v>PAGDEGR3G02210001-MST</v>
          </cell>
          <cell r="B9057" t="str">
            <v>FLEX CANILLA PARA JARDIN Y LAVARROPAS CON ADAPT. DE MANGUERA CR</v>
          </cell>
          <cell r="C9057" t="str">
            <v>DECA</v>
          </cell>
          <cell r="D9057" t="str">
            <v>DEXCO S.A.</v>
          </cell>
          <cell r="E9057" t="str">
            <v>GRIFERIAS</v>
          </cell>
          <cell r="F9057" t="str">
            <v>GRIFERIAS</v>
          </cell>
        </row>
        <row r="9058">
          <cell r="A9058" t="str">
            <v>PAGDEGR3G12210001-MST</v>
          </cell>
          <cell r="B9058" t="str">
            <v>FLEX CANILLA DE LAVARROPAS CON DERIVACION PARA LAVADORA CR</v>
          </cell>
          <cell r="C9058" t="str">
            <v>DECA</v>
          </cell>
          <cell r="D9058" t="str">
            <v>DEXCO S.A.</v>
          </cell>
          <cell r="E9058" t="str">
            <v>GRIFERIAS</v>
          </cell>
          <cell r="F9058" t="str">
            <v>GRIFERIAS</v>
          </cell>
        </row>
        <row r="9059">
          <cell r="A9059" t="str">
            <v>PAGDEGR3GR4310001-MST</v>
          </cell>
          <cell r="B9059" t="str">
            <v>VALVULA DE DESAGUE ROSCA PARA LAVAMANOS Y TINA RED GOLD</v>
          </cell>
          <cell r="C9059" t="str">
            <v>DECA</v>
          </cell>
          <cell r="D9059" t="str">
            <v>DEXCO S.A.</v>
          </cell>
          <cell r="E9059" t="str">
            <v>GRIFERIAS</v>
          </cell>
          <cell r="F9059" t="str">
            <v>GRIFERIAS</v>
          </cell>
        </row>
        <row r="9060">
          <cell r="A9060" t="str">
            <v>PAGDEGR3PN1310001-MST</v>
          </cell>
          <cell r="B9060" t="str">
            <v>HYDRAMAX GRIFO AGUA FRIA DE MESA PARA LAVAMANOS BL</v>
          </cell>
          <cell r="C9060" t="str">
            <v>DECA</v>
          </cell>
          <cell r="D9060" t="str">
            <v>DEXCO S.A.</v>
          </cell>
          <cell r="E9060" t="str">
            <v>GRIFERIAS</v>
          </cell>
          <cell r="F9060" t="str">
            <v>GRIFERIAS</v>
          </cell>
        </row>
        <row r="9061">
          <cell r="A9061" t="str">
            <v>PAGDEGR3PR1310001-MST</v>
          </cell>
          <cell r="B9061" t="str">
            <v>HYDRAMAX GRIFO AGUA FRIA DE PARED USO GENERAL BL</v>
          </cell>
          <cell r="C9061" t="str">
            <v>DECA</v>
          </cell>
          <cell r="D9061" t="str">
            <v>DEXCO S.A.</v>
          </cell>
          <cell r="E9061" t="str">
            <v>GRIFERIAS</v>
          </cell>
          <cell r="F9061" t="str">
            <v>GRIFERIAS</v>
          </cell>
        </row>
        <row r="9062">
          <cell r="A9062" t="str">
            <v>PAGDEGR3QL2210001-MST</v>
          </cell>
          <cell r="B9062" t="str">
            <v>HYDRA VALVULA DE SIMPLE DESCARGA 1 1/2" CROMADO</v>
          </cell>
          <cell r="C9062" t="str">
            <v>DECA</v>
          </cell>
          <cell r="D9062" t="str">
            <v>DEXCO S.A.</v>
          </cell>
          <cell r="E9062" t="str">
            <v>GRIFERIAS</v>
          </cell>
          <cell r="F9062" t="str">
            <v>GRIFERIAS</v>
          </cell>
        </row>
        <row r="9063">
          <cell r="A9063" t="str">
            <v>PAGDEGR3QM2210001-MST</v>
          </cell>
          <cell r="B9063" t="str">
            <v>HYDRA VALVULA DE DOBLE DESCARGA 1 1/2" CROMADO</v>
          </cell>
          <cell r="C9063" t="str">
            <v>DECA</v>
          </cell>
          <cell r="D9063" t="str">
            <v>DEXCO S.A.</v>
          </cell>
          <cell r="E9063" t="str">
            <v>GRIFERIAS</v>
          </cell>
          <cell r="F9063" t="str">
            <v>GRIFERIAS</v>
          </cell>
        </row>
        <row r="9064">
          <cell r="A9064" t="str">
            <v>PAGDEGR3RD2210001-MST</v>
          </cell>
          <cell r="B9064" t="str">
            <v>HYDRAPLUS GRIFO AGUA FRIA DE MESA P/LAVAMANOS BL</v>
          </cell>
          <cell r="C9064" t="str">
            <v>DECA</v>
          </cell>
          <cell r="D9064" t="str">
            <v>DEXCO S.A.</v>
          </cell>
          <cell r="E9064" t="str">
            <v>GRIFERIAS</v>
          </cell>
          <cell r="F9064" t="str">
            <v>GRIFERIAS</v>
          </cell>
        </row>
        <row r="9065">
          <cell r="A9065" t="str">
            <v>PAGDEGR3RF2210001-MST</v>
          </cell>
          <cell r="B9065" t="str">
            <v>HYDRAPLUS GRIFO AGUA FRIA DE PARED P/COCINA MET</v>
          </cell>
          <cell r="C9065" t="str">
            <v>DECA</v>
          </cell>
          <cell r="D9065" t="str">
            <v>DEXCO S.A.</v>
          </cell>
          <cell r="E9065" t="str">
            <v>GRIFERIAS</v>
          </cell>
          <cell r="F9065" t="str">
            <v>GRIFERIAS</v>
          </cell>
        </row>
        <row r="9066">
          <cell r="A9066" t="str">
            <v>PAGDEGR3RG1310001-MST</v>
          </cell>
          <cell r="B9066" t="str">
            <v>HYDRAPLUS GRIFO AGUA FRIA DE PARED P/COCINA BL</v>
          </cell>
          <cell r="C9066" t="str">
            <v>DECA</v>
          </cell>
          <cell r="D9066" t="str">
            <v>DEXCO S.A.</v>
          </cell>
          <cell r="E9066" t="str">
            <v>GRIFERIAS</v>
          </cell>
          <cell r="F9066" t="str">
            <v>GRIFERIAS</v>
          </cell>
        </row>
        <row r="9067">
          <cell r="A9067" t="str">
            <v>PAGDEGR3RN3810001-MST</v>
          </cell>
          <cell r="B9067" t="str">
            <v>HYDRAPLUS GRIFO AGUA FRIA DE MESA P/LAVAMANOS NG</v>
          </cell>
          <cell r="C9067" t="str">
            <v>DECA</v>
          </cell>
          <cell r="D9067" t="str">
            <v>DEXCO S.A.</v>
          </cell>
          <cell r="E9067" t="str">
            <v>GRIFERIAS</v>
          </cell>
          <cell r="F9067" t="str">
            <v>GRIFERIAS</v>
          </cell>
        </row>
        <row r="9068">
          <cell r="A9068" t="str">
            <v>PAGDEGR3RO3810001-MST</v>
          </cell>
          <cell r="B9068" t="str">
            <v>HYDRAPLUS GRIFO AGUA FRIA DE MESA P/COCINA NG</v>
          </cell>
          <cell r="C9068" t="str">
            <v>DECA</v>
          </cell>
          <cell r="D9068" t="str">
            <v>DEXCO S.A.</v>
          </cell>
          <cell r="E9068" t="str">
            <v>GRIFERIAS</v>
          </cell>
          <cell r="F9068" t="str">
            <v>GRIFERIAS</v>
          </cell>
        </row>
        <row r="9069">
          <cell r="A9069" t="str">
            <v>PAGDEGR3RQ3810001-MST</v>
          </cell>
          <cell r="B9069" t="str">
            <v>HYDRAPLUS GRIFO AGUA FRIA DE PARED P/COCINA NG</v>
          </cell>
          <cell r="C9069" t="str">
            <v>DECA</v>
          </cell>
          <cell r="D9069" t="str">
            <v>DEXCO S.A.</v>
          </cell>
          <cell r="E9069" t="str">
            <v>GRIFERIAS</v>
          </cell>
          <cell r="F9069" t="str">
            <v>GRIFERIAS</v>
          </cell>
        </row>
        <row r="9070">
          <cell r="A9070" t="str">
            <v>PAGDEGR53M4510002</v>
          </cell>
          <cell r="B9070" t="str">
            <v>DECA YOU PORTA TOALLA DE ROSTRO INOX</v>
          </cell>
          <cell r="C9070" t="str">
            <v>DECA</v>
          </cell>
          <cell r="D9070" t="str">
            <v>DEXCO S.A.</v>
          </cell>
          <cell r="E9070" t="str">
            <v>GRIFERIAS</v>
          </cell>
          <cell r="F9070" t="str">
            <v>GRIFERIAS</v>
          </cell>
        </row>
        <row r="9071">
          <cell r="A9071" t="str">
            <v>PAGDEIS39P2210001-MST</v>
          </cell>
          <cell r="B9071" t="str">
            <v>DECAMATIC CANILLA DE MESA C/CIERRE AUTO P/LAVAMANOS CR</v>
          </cell>
          <cell r="C9071" t="str">
            <v>DECA</v>
          </cell>
          <cell r="D9071" t="str">
            <v>DEXCO S.A.</v>
          </cell>
          <cell r="E9071" t="str">
            <v>GRIFERIAS</v>
          </cell>
          <cell r="F9071" t="str">
            <v>GRIFERIAS</v>
          </cell>
        </row>
        <row r="9072">
          <cell r="A9072" t="str">
            <v>PASDEAS4D51310001-MST</v>
          </cell>
          <cell r="B9072" t="str">
            <v>LIVING ASIENTO TERMOFIJO CON SLOW CLOSE Y EASY CLEAN BLANCO</v>
          </cell>
          <cell r="C9072" t="str">
            <v>DECA</v>
          </cell>
          <cell r="D9072" t="str">
            <v>DEXCO S.A.</v>
          </cell>
          <cell r="E9072" t="str">
            <v>SANITARIOS</v>
          </cell>
          <cell r="F9072" t="str">
            <v>SANITARIOS</v>
          </cell>
        </row>
        <row r="9073">
          <cell r="A9073" t="str">
            <v>PASDEAS4DF1110001-MST</v>
          </cell>
          <cell r="B9073" t="str">
            <v>MONTE CARLO ASIENTO DE PLASTICO CREMA</v>
          </cell>
          <cell r="C9073" t="str">
            <v>DECA</v>
          </cell>
          <cell r="D9073" t="str">
            <v>DEXCO S.A.</v>
          </cell>
          <cell r="E9073" t="str">
            <v>SANITARIOS</v>
          </cell>
          <cell r="F9073" t="str">
            <v>SANITARIOS</v>
          </cell>
        </row>
        <row r="9074">
          <cell r="A9074" t="str">
            <v>PASDEAS4DG3910001-MST</v>
          </cell>
          <cell r="B9074" t="str">
            <v>MONTE CARLO ASIENTO TERMOFIJO SLOWCLOSE Y EASYCLEAN NEGRO</v>
          </cell>
          <cell r="C9074" t="str">
            <v>DECA</v>
          </cell>
          <cell r="D9074" t="str">
            <v>DEXCO S.A.</v>
          </cell>
          <cell r="E9074" t="str">
            <v>SANITARIOS</v>
          </cell>
          <cell r="F9074" t="str">
            <v>SANITARIOS</v>
          </cell>
        </row>
        <row r="9075">
          <cell r="A9075" t="str">
            <v>PASDECO3IC0810001-MST</v>
          </cell>
          <cell r="B9075" t="str">
            <v>IZY ANILLO GOMA PARA INODORO AZ</v>
          </cell>
          <cell r="C9075" t="str">
            <v>DECA</v>
          </cell>
          <cell r="D9075" t="str">
            <v>DEXCO S.A.</v>
          </cell>
          <cell r="E9075" t="str">
            <v>SANITARIOS</v>
          </cell>
          <cell r="F9075" t="str">
            <v>SANITARIOS</v>
          </cell>
        </row>
        <row r="9076">
          <cell r="A9076" t="str">
            <v>PASDECO3QY1310001-MST</v>
          </cell>
          <cell r="B9076" t="str">
            <v>DUCHA HYDRA SS 3T 5200W-220V BL</v>
          </cell>
          <cell r="C9076" t="str">
            <v>DECA</v>
          </cell>
          <cell r="D9076" t="str">
            <v>DEXCO S.A.</v>
          </cell>
          <cell r="E9076" t="str">
            <v>SANITARIOS</v>
          </cell>
          <cell r="F9076" t="str">
            <v>SANITARIOS</v>
          </cell>
        </row>
        <row r="9077">
          <cell r="A9077" t="str">
            <v>PASDECO3QZ1310001-MST</v>
          </cell>
          <cell r="B9077" t="str">
            <v>DUCHA GORDUCHA 3T 5400W-220V BL</v>
          </cell>
          <cell r="C9077" t="str">
            <v>DECA</v>
          </cell>
          <cell r="D9077" t="str">
            <v>DEXCO S.A.</v>
          </cell>
          <cell r="E9077" t="str">
            <v>GRIFERIAS</v>
          </cell>
          <cell r="F9077" t="str">
            <v>GRIFERIAS</v>
          </cell>
        </row>
        <row r="9078">
          <cell r="A9078" t="str">
            <v>PASDECO3R31310001-MST</v>
          </cell>
          <cell r="B9078" t="str">
            <v>DUCHA BALLERINA 3T 5350W-220V BL</v>
          </cell>
          <cell r="C9078" t="str">
            <v>DECA</v>
          </cell>
          <cell r="D9078" t="str">
            <v>DEXCO S.A.</v>
          </cell>
          <cell r="E9078" t="str">
            <v>SANITARIOS</v>
          </cell>
          <cell r="F9078" t="str">
            <v>SANITARIOS</v>
          </cell>
        </row>
        <row r="9079">
          <cell r="A9079" t="str">
            <v>PASDECO3R41310001-MST</v>
          </cell>
          <cell r="B9079" t="str">
            <v>DUCHA HYDRAMAX 4T 5700W-220V BL</v>
          </cell>
          <cell r="C9079" t="str">
            <v>DECA</v>
          </cell>
          <cell r="D9079" t="str">
            <v>DEXCO S.A.</v>
          </cell>
          <cell r="E9079" t="str">
            <v>SANITARIOS</v>
          </cell>
          <cell r="F9079" t="str">
            <v>SANITARIOS</v>
          </cell>
        </row>
        <row r="9080">
          <cell r="A9080" t="str">
            <v>PASDEGR3QO2210001-MST</v>
          </cell>
          <cell r="B9080" t="str">
            <v>HYDRA VALVULA DE SIMPLE DESCARGA 1 1/2" ANTIVANDALISMO CROMADO</v>
          </cell>
          <cell r="C9080" t="str">
            <v>DECA</v>
          </cell>
          <cell r="D9080" t="str">
            <v>DEXCO S.A.</v>
          </cell>
          <cell r="E9080" t="str">
            <v>SANITARIOS</v>
          </cell>
          <cell r="F9080" t="str">
            <v>SANITARIOS</v>
          </cell>
        </row>
        <row r="9081">
          <cell r="A9081" t="str">
            <v>PASDEIN0GI1310001-MST</v>
          </cell>
          <cell r="B9081" t="str">
            <v>IZY INODORO PARA TANQUE BL</v>
          </cell>
          <cell r="C9081" t="str">
            <v>DECA</v>
          </cell>
          <cell r="D9081" t="str">
            <v>DEXCO S.A.</v>
          </cell>
          <cell r="E9081" t="str">
            <v>SANITARIOS</v>
          </cell>
          <cell r="F9081" t="str">
            <v>SANITARIOS</v>
          </cell>
        </row>
        <row r="9082">
          <cell r="A9082" t="str">
            <v>PASDEIN0JC1310002-MST</v>
          </cell>
          <cell r="B9082" t="str">
            <v>LIVING INODORO PARA TANQUE BL</v>
          </cell>
          <cell r="C9082" t="str">
            <v>DECA</v>
          </cell>
          <cell r="D9082" t="str">
            <v>DEXCO S.A.</v>
          </cell>
          <cell r="E9082" t="str">
            <v>SANITARIOS</v>
          </cell>
          <cell r="F9082" t="str">
            <v>SANITARIOS</v>
          </cell>
        </row>
        <row r="9083">
          <cell r="A9083" t="str">
            <v>PASDEIN0JE1310003-MST</v>
          </cell>
          <cell r="B9083" t="str">
            <v>LK INODORO PARA TANQUE BL</v>
          </cell>
          <cell r="C9083" t="str">
            <v>DECA</v>
          </cell>
          <cell r="D9083" t="str">
            <v>DEXCO S.A.</v>
          </cell>
          <cell r="E9083" t="str">
            <v>SANITARIOS</v>
          </cell>
          <cell r="F9083" t="str">
            <v>SANITARIOS</v>
          </cell>
        </row>
        <row r="9084">
          <cell r="A9084" t="str">
            <v>PASDEIN0MG3910001-MST</v>
          </cell>
          <cell r="B9084" t="str">
            <v>MONTE CARLO INODORO PARA TANQUE NEGRO</v>
          </cell>
          <cell r="C9084" t="str">
            <v>DECA</v>
          </cell>
          <cell r="D9084" t="str">
            <v>DEXCO S.A.</v>
          </cell>
          <cell r="E9084" t="str">
            <v>SANITARIOS</v>
          </cell>
          <cell r="F9084" t="str">
            <v>SANITARIOS</v>
          </cell>
        </row>
        <row r="9085">
          <cell r="A9085" t="str">
            <v>PASDEIN50X1310001-MST</v>
          </cell>
          <cell r="B9085" t="str">
            <v>FAST INODORO PARA TANQUE BLANCO</v>
          </cell>
          <cell r="C9085" t="str">
            <v>DECA</v>
          </cell>
          <cell r="D9085" t="str">
            <v>DEXCO S.A.</v>
          </cell>
          <cell r="E9085" t="str">
            <v>SANITARIOS</v>
          </cell>
          <cell r="F9085" t="str">
            <v>SANITARIOS</v>
          </cell>
        </row>
        <row r="9086">
          <cell r="A9086" t="str">
            <v>PASDELV0HE4010001-MST</v>
          </cell>
          <cell r="B9086" t="str">
            <v>LAVATORIO DE SOBREPONER CILINDRICO 400MM NG MATE</v>
          </cell>
          <cell r="C9086" t="str">
            <v>DECA</v>
          </cell>
          <cell r="D9086" t="str">
            <v>DEXCO S.A.</v>
          </cell>
          <cell r="E9086" t="str">
            <v>SANITARIOS</v>
          </cell>
          <cell r="F9086" t="str">
            <v>SANITARIOS</v>
          </cell>
        </row>
        <row r="9087">
          <cell r="A9087" t="str">
            <v>PASDELV0HL3910001-MST</v>
          </cell>
          <cell r="B9087" t="str">
            <v>LAVATORIO DE EMBUTIR REDONDO CON MESA Y REBORDE 450MM NEGRO</v>
          </cell>
          <cell r="C9087" t="str">
            <v>DECA</v>
          </cell>
          <cell r="D9087" t="str">
            <v>DEXCO S.A.</v>
          </cell>
          <cell r="E9087" t="str">
            <v>SANITARIOS</v>
          </cell>
          <cell r="F9087" t="str">
            <v>SANITARIOS</v>
          </cell>
        </row>
        <row r="9088">
          <cell r="A9088" t="str">
            <v>PASDELV0HP1310001-MST</v>
          </cell>
          <cell r="B9088" t="str">
            <v>LAVATORIO DE SOBREPONER REDONDO 350MM BL</v>
          </cell>
          <cell r="C9088" t="str">
            <v>DECA</v>
          </cell>
          <cell r="D9088" t="str">
            <v>DEXCO S.A.</v>
          </cell>
          <cell r="E9088" t="str">
            <v>SANITARIOS</v>
          </cell>
          <cell r="F9088" t="str">
            <v>SANITARIOS</v>
          </cell>
        </row>
        <row r="9089">
          <cell r="A9089" t="str">
            <v>PASDELV0HQ1110001-MST</v>
          </cell>
          <cell r="B9089" t="str">
            <v>LAVATORIO DE EMBUTR OVAL 485MM X 375MM CREMA</v>
          </cell>
          <cell r="C9089" t="str">
            <v>DECA</v>
          </cell>
          <cell r="D9089" t="str">
            <v>DEXCO S.A.</v>
          </cell>
          <cell r="E9089" t="str">
            <v>SANITARIOS</v>
          </cell>
          <cell r="F9089" t="str">
            <v>SANITARIOS</v>
          </cell>
        </row>
        <row r="9090">
          <cell r="A9090" t="str">
            <v>PASDELV0HV1310001-MST</v>
          </cell>
          <cell r="B9090" t="str">
            <v>LAVATORIO DE EMBUTIR OVAL 390X305MM BL</v>
          </cell>
          <cell r="C9090" t="str">
            <v>DECA</v>
          </cell>
          <cell r="D9090" t="str">
            <v>DEXCO S.A.</v>
          </cell>
          <cell r="E9090" t="str">
            <v>SANITARIOS</v>
          </cell>
          <cell r="F9090" t="str">
            <v>SANITARIOS</v>
          </cell>
        </row>
        <row r="9091">
          <cell r="A9091" t="str">
            <v>PASDELV0I01310001-MST</v>
          </cell>
          <cell r="B9091" t="str">
            <v>LAVATORIO DE SOBREPONER RECTANGULAR CON MESA 350X315 MM BL</v>
          </cell>
          <cell r="C9091" t="str">
            <v>DECA</v>
          </cell>
          <cell r="D9091" t="str">
            <v>DEXCO S.A.</v>
          </cell>
          <cell r="E9091" t="str">
            <v>SANITARIOS</v>
          </cell>
          <cell r="F9091" t="str">
            <v>SANITARIOS</v>
          </cell>
        </row>
        <row r="9092">
          <cell r="A9092" t="str">
            <v>PASDELV4DW1310001-MST</v>
          </cell>
          <cell r="B9092" t="str">
            <v>SLIM LAVATORIO DE SOBREPONER REDONDA 300 MM BLANCO</v>
          </cell>
          <cell r="C9092" t="str">
            <v>DECA</v>
          </cell>
          <cell r="D9092" t="str">
            <v>DEXCO S.A.</v>
          </cell>
          <cell r="E9092" t="str">
            <v>SANITARIOS</v>
          </cell>
          <cell r="F9092" t="str">
            <v>SANITARIOS</v>
          </cell>
        </row>
        <row r="9093">
          <cell r="A9093" t="str">
            <v>PASDELV4E43910001-MST</v>
          </cell>
          <cell r="B9093" t="str">
            <v>ASPEN LAVAMANOS 445MM X 355MM NEGRO</v>
          </cell>
          <cell r="C9093" t="str">
            <v>DECA</v>
          </cell>
          <cell r="D9093" t="str">
            <v>DEXCO S.A.</v>
          </cell>
          <cell r="E9093" t="str">
            <v>SANITARIOS</v>
          </cell>
          <cell r="F9093" t="str">
            <v>SANITARIOS</v>
          </cell>
        </row>
        <row r="9094">
          <cell r="A9094" t="str">
            <v>PASDELV54F1310001-MST</v>
          </cell>
          <cell r="B9094" t="str">
            <v>LAVAMANOS DE EMBUTIR RECTANGULAR 50CM BL</v>
          </cell>
          <cell r="C9094" t="str">
            <v>DECA</v>
          </cell>
          <cell r="D9094" t="str">
            <v>DEXCO S.A.</v>
          </cell>
          <cell r="E9094" t="str">
            <v>SANITARIOS</v>
          </cell>
          <cell r="F9094" t="str">
            <v>SANITARIOS</v>
          </cell>
        </row>
        <row r="9095">
          <cell r="A9095" t="str">
            <v>PASDELV57J1310001-MST</v>
          </cell>
          <cell r="B9095" t="str">
            <v>LAVAMANOS DE SOBREPONER CUADRADO 40CM BL</v>
          </cell>
          <cell r="C9095" t="str">
            <v>DECA</v>
          </cell>
          <cell r="D9095" t="str">
            <v>DEXCO S.A.</v>
          </cell>
          <cell r="E9095" t="str">
            <v>SANITARIOS</v>
          </cell>
          <cell r="F9095" t="str">
            <v>SANITARIOS</v>
          </cell>
        </row>
        <row r="9096">
          <cell r="A9096" t="str">
            <v>PASDELV57J1310002-MST</v>
          </cell>
          <cell r="B9096" t="str">
            <v>LAVAMANOS DE APOYO CUADRADO 30CM BL</v>
          </cell>
          <cell r="C9096" t="str">
            <v>DECA</v>
          </cell>
          <cell r="D9096" t="str">
            <v>DEXCO S.A.</v>
          </cell>
          <cell r="E9096" t="str">
            <v>SANITARIOS</v>
          </cell>
          <cell r="F9096" t="str">
            <v>SANITARIOS</v>
          </cell>
        </row>
        <row r="9097">
          <cell r="A9097" t="str">
            <v>PASDELV57N1310001-MST</v>
          </cell>
          <cell r="B9097" t="str">
            <v>LAVAMANOS DE APOYO OVAL 60CM BL</v>
          </cell>
          <cell r="C9097" t="str">
            <v>DECA</v>
          </cell>
          <cell r="D9097" t="str">
            <v>DEXCO S.A.</v>
          </cell>
          <cell r="E9097" t="str">
            <v>SANITARIOS</v>
          </cell>
          <cell r="F9097" t="str">
            <v>SANITARIOS</v>
          </cell>
        </row>
        <row r="9098">
          <cell r="A9098" t="str">
            <v>PASDELV57W1310001-MST</v>
          </cell>
          <cell r="B9098" t="str">
            <v>LAVAMANOS DE EMBUTIR REDONDO 40CM BL</v>
          </cell>
          <cell r="C9098" t="str">
            <v>DECA</v>
          </cell>
          <cell r="D9098" t="str">
            <v>DEXCO S.A.</v>
          </cell>
          <cell r="E9098" t="str">
            <v>SANITARIOS</v>
          </cell>
          <cell r="F9098" t="str">
            <v>SANITARIOS</v>
          </cell>
        </row>
        <row r="9099">
          <cell r="A9099" t="str">
            <v>PASDETQ4DL3910001-MST</v>
          </cell>
          <cell r="B9099" t="str">
            <v>VOGUE CLEAN MONTE CARLO TANQUE DUAL FLUSH NEGRO</v>
          </cell>
          <cell r="C9099" t="str">
            <v>DECA</v>
          </cell>
          <cell r="D9099" t="str">
            <v>DEXCO S.A.</v>
          </cell>
          <cell r="E9099" t="str">
            <v>SANITARIOS</v>
          </cell>
          <cell r="F9099" t="str">
            <v>SANITARIOS</v>
          </cell>
        </row>
        <row r="9100">
          <cell r="A9100" t="str">
            <v>PASDETQ4DO1310002-MST</v>
          </cell>
          <cell r="B9100" t="str">
            <v>LK TANQUE DUAL FLUSH BL</v>
          </cell>
          <cell r="C9100" t="str">
            <v>DECA</v>
          </cell>
          <cell r="D9100" t="str">
            <v>DEXCO S.A.</v>
          </cell>
          <cell r="E9100" t="str">
            <v>SANITARIOS</v>
          </cell>
          <cell r="F9100" t="str">
            <v>SANITARIOS</v>
          </cell>
        </row>
        <row r="9101">
          <cell r="A9101" t="str">
            <v>PAGDEGR3A62210001-MST</v>
          </cell>
          <cell r="B9101" t="str">
            <v>LEVEL MEZCL. MONOCOMANDO DE MESA PARA COCINA CR</v>
          </cell>
          <cell r="C9101" t="str">
            <v>DECA</v>
          </cell>
          <cell r="D9101" t="str">
            <v>DEXCO S.A.</v>
          </cell>
          <cell r="E9101" t="str">
            <v>GRIFERIAS</v>
          </cell>
          <cell r="F9101" t="str">
            <v>GRIFERIAS</v>
          </cell>
        </row>
        <row r="9102">
          <cell r="A9102" t="str">
            <v>PAGDEGR3FG2210001-MST</v>
          </cell>
          <cell r="B9102" t="str">
            <v>TUBE CANILLA DE MESA AGUA FRIA PICO BAJO PARA LAVAMANOS CR</v>
          </cell>
          <cell r="C9102" t="str">
            <v>DECA</v>
          </cell>
          <cell r="D9102" t="str">
            <v>DEXCO S.A.</v>
          </cell>
          <cell r="E9102" t="str">
            <v>GRIFERIAS</v>
          </cell>
          <cell r="F9102" t="str">
            <v>GRIFERIAS</v>
          </cell>
        </row>
        <row r="9103">
          <cell r="A9103" t="str">
            <v>PAGDEIS39X2210001-MST</v>
          </cell>
          <cell r="B9103" t="str">
            <v>DECAMATIC ECO CANILLA DE MESA C/CIERRE AUTO P/LAVAMANOS CR</v>
          </cell>
          <cell r="C9103" t="str">
            <v>DECA</v>
          </cell>
          <cell r="D9103" t="str">
            <v>DEXCO S.A.</v>
          </cell>
          <cell r="E9103" t="str">
            <v>GRIFERIAS</v>
          </cell>
          <cell r="F9103" t="str">
            <v>GRIFERIAS</v>
          </cell>
        </row>
        <row r="9104">
          <cell r="A9104" t="str">
            <v>PAGDEGR3C33910001-MST</v>
          </cell>
          <cell r="B9104" t="str">
            <v>ACQUA PLUS DUCHA CON TUBO DE PARED ANGULAR NEGRO BRILLO</v>
          </cell>
          <cell r="C9104" t="str">
            <v>DECA</v>
          </cell>
          <cell r="D9104" t="str">
            <v>DEXCO S.A.</v>
          </cell>
          <cell r="E9104" t="str">
            <v>GRIFERIAS</v>
          </cell>
          <cell r="F9104" t="str">
            <v>GRIFERIAS</v>
          </cell>
        </row>
        <row r="9105">
          <cell r="A9105" t="str">
            <v>PASDELV0HD1310001-MST</v>
          </cell>
          <cell r="B9105" t="str">
            <v>LAVATORIO DE SOBREPONER REDONDO DESIGN 390MM BL</v>
          </cell>
          <cell r="C9105" t="str">
            <v>DECA</v>
          </cell>
          <cell r="D9105" t="str">
            <v>DEXCO S.A.</v>
          </cell>
          <cell r="E9105" t="str">
            <v>SANITARIOS</v>
          </cell>
          <cell r="F9105" t="str">
            <v>SANITARIOS</v>
          </cell>
        </row>
        <row r="9106">
          <cell r="A9106" t="str">
            <v>PASDELV0HK1310001-MST</v>
          </cell>
          <cell r="B9106" t="str">
            <v>LAVATORIO DE SOBREPONER TRAPEZOIDAL 605X390 MM BL</v>
          </cell>
          <cell r="C9106" t="str">
            <v>DECA</v>
          </cell>
          <cell r="D9106" t="str">
            <v>DEXCO S.A.</v>
          </cell>
          <cell r="E9106" t="str">
            <v>SANITARIOS</v>
          </cell>
          <cell r="F9106" t="str">
            <v>SANITARIOS</v>
          </cell>
        </row>
        <row r="9107">
          <cell r="A9107" t="str">
            <v>PASDELV3LS1310001-MST</v>
          </cell>
          <cell r="B9107" t="str">
            <v>LAVATORIO DE EMBUTIR REDONDO 360MM BL</v>
          </cell>
          <cell r="C9107" t="str">
            <v>DECA</v>
          </cell>
          <cell r="D9107" t="str">
            <v>DEXCO S.A.</v>
          </cell>
          <cell r="E9107" t="str">
            <v>SANITARIOS</v>
          </cell>
          <cell r="F9107" t="str">
            <v>SANITARIOS</v>
          </cell>
        </row>
        <row r="9108">
          <cell r="A9108" t="str">
            <v>PASDELV0HT1310001-MST</v>
          </cell>
          <cell r="B9108" t="str">
            <v>LAVATORIOS DE EMBUTIR REDONDO 310 MM BL</v>
          </cell>
          <cell r="C9108" t="str">
            <v>DECA</v>
          </cell>
          <cell r="D9108" t="str">
            <v>DEXCO S.A.</v>
          </cell>
          <cell r="E9108" t="str">
            <v>SANITARIOS</v>
          </cell>
          <cell r="F9108" t="str">
            <v>SANITARIOS</v>
          </cell>
        </row>
        <row r="9109">
          <cell r="A9109" t="str">
            <v>PASDEAS4CU1110001-MST</v>
          </cell>
          <cell r="B9109" t="str">
            <v>IZY ASIENTO DE PLASTICO CREMA</v>
          </cell>
          <cell r="C9109" t="str">
            <v>DECA</v>
          </cell>
          <cell r="D9109" t="str">
            <v>DEXCO S.A.</v>
          </cell>
          <cell r="E9109" t="str">
            <v>SANITARIOS</v>
          </cell>
          <cell r="F9109" t="str">
            <v>SANITARIOS</v>
          </cell>
        </row>
        <row r="9110">
          <cell r="A9110" t="str">
            <v>PASDETQ4DK1110001-MST</v>
          </cell>
          <cell r="B9110" t="str">
            <v>IZY RAVENA TANQUE DUAL FLUSH CREMA</v>
          </cell>
          <cell r="C9110" t="str">
            <v>DECA</v>
          </cell>
          <cell r="D9110" t="str">
            <v>DEXCO S.A.</v>
          </cell>
          <cell r="E9110" t="str">
            <v>SANITARIOS</v>
          </cell>
          <cell r="F9110" t="str">
            <v>SANITARIOS</v>
          </cell>
        </row>
        <row r="9111">
          <cell r="A9111" t="str">
            <v>PASDELV4E51110001-MST</v>
          </cell>
          <cell r="B9111" t="str">
            <v>IZY RAVENA LAVAMANOS MEDIO CR</v>
          </cell>
          <cell r="C9111" t="str">
            <v>DECA</v>
          </cell>
          <cell r="D9111" t="str">
            <v>DEXCO S.A.</v>
          </cell>
          <cell r="E9111" t="str">
            <v>SANITARIOS</v>
          </cell>
          <cell r="F9111" t="str">
            <v>SANITARIOS</v>
          </cell>
        </row>
        <row r="9112">
          <cell r="A9112" t="str">
            <v>PAGDEGR3EF2210001-MST</v>
          </cell>
          <cell r="B9112" t="str">
            <v>LEVEL MEZCL. MONOCOMANDO DE MESA PICO ALTO PARA LAVAMANOS CR</v>
          </cell>
          <cell r="C9112" t="str">
            <v>DECA</v>
          </cell>
          <cell r="D9112" t="str">
            <v>DEXCO S.A.</v>
          </cell>
          <cell r="E9112" t="str">
            <v>GRIFERIAS</v>
          </cell>
          <cell r="F9112" t="str">
            <v>GRIFERIAS</v>
          </cell>
        </row>
        <row r="9113">
          <cell r="A9113" t="str">
            <v>PASDELV0HS1310001-MST</v>
          </cell>
          <cell r="B9113" t="str">
            <v>LAVATORIO DE EMBUTIR CUADRADO 350MM BL</v>
          </cell>
          <cell r="C9113" t="str">
            <v>DECA</v>
          </cell>
          <cell r="D9113" t="str">
            <v>DEXCO S.A.</v>
          </cell>
          <cell r="E9113" t="str">
            <v>SANITARIOS</v>
          </cell>
          <cell r="F9113" t="str">
            <v>SANITARIOS</v>
          </cell>
        </row>
        <row r="9114">
          <cell r="A9114" t="str">
            <v>PASDELV0HQ1310002-LIQ</v>
          </cell>
          <cell r="B9114" t="str">
            <v>L.37.17 LAVATORIO DE EMBUTR OVAL BL</v>
          </cell>
          <cell r="C9114" t="str">
            <v>DECA</v>
          </cell>
          <cell r="D9114" t="str">
            <v>DEXCO S.A.</v>
          </cell>
          <cell r="E9114" t="str">
            <v>SANITARIOS</v>
          </cell>
          <cell r="F9114" t="str">
            <v>SANITARIOS</v>
          </cell>
        </row>
        <row r="9115">
          <cell r="A9115" t="str">
            <v>PASDETQ4DJ1310001-MST</v>
          </cell>
          <cell r="B9115" t="str">
            <v>ASPEN IZY RAVENA FAST FLEX TANQUE SENCILLO BL</v>
          </cell>
          <cell r="C9115" t="str">
            <v>DECA</v>
          </cell>
          <cell r="D9115" t="str">
            <v>DEXCO S.A.</v>
          </cell>
          <cell r="E9115" t="str">
            <v>SANITARIOS</v>
          </cell>
          <cell r="F9115" t="str">
            <v>SANITARIOS</v>
          </cell>
        </row>
        <row r="9116">
          <cell r="A9116" t="str">
            <v>PASDELV4E51310001-MST</v>
          </cell>
          <cell r="B9116" t="str">
            <v>IZY RAVENA LAVAMANOS MEDIO BL</v>
          </cell>
          <cell r="C9116" t="str">
            <v>DECA</v>
          </cell>
          <cell r="D9116" t="str">
            <v>DEXCO S.A.</v>
          </cell>
          <cell r="E9116" t="str">
            <v>SANITARIOS</v>
          </cell>
          <cell r="F9116" t="str">
            <v>SANITARIOS</v>
          </cell>
        </row>
        <row r="9117">
          <cell r="A9117" t="str">
            <v>PASDEPD4DI3910001-MST</v>
          </cell>
          <cell r="B9117" t="str">
            <v>IZY RAVENA PEDESTAL PARA LAVAMANOS MEDIO NG</v>
          </cell>
          <cell r="C9117" t="str">
            <v>DECA</v>
          </cell>
          <cell r="D9117" t="str">
            <v>DEXCO S.A.</v>
          </cell>
          <cell r="E9117" t="str">
            <v>SANITARIOS</v>
          </cell>
          <cell r="F9117" t="str">
            <v>SANITARIOS</v>
          </cell>
        </row>
        <row r="9118">
          <cell r="A9118" t="str">
            <v>PAGDEGR3EN2210001-MST</v>
          </cell>
          <cell r="B9118" t="str">
            <v>LK MONOCOMANDO DE MESA BICA ALTA PARA LAVAMANOS CR</v>
          </cell>
          <cell r="C9118" t="str">
            <v>DECA</v>
          </cell>
          <cell r="D9118" t="str">
            <v>DEXCO S.A.</v>
          </cell>
          <cell r="E9118" t="str">
            <v>GRIFERIAS</v>
          </cell>
          <cell r="F9118" t="str">
            <v>GRIFERIAS</v>
          </cell>
        </row>
        <row r="9119">
          <cell r="A9119" t="str">
            <v>PAGDEGR3CQ2210001-MST</v>
          </cell>
          <cell r="B9119" t="str">
            <v>LEVEL MEZCL. MONOCOMANDO DE DUCHA PARA BAJA Y ALTA PRES. CR</v>
          </cell>
          <cell r="C9119" t="str">
            <v>DECA</v>
          </cell>
          <cell r="D9119" t="str">
            <v>DEXCO S.A.</v>
          </cell>
          <cell r="E9119" t="str">
            <v>GRIFERIAS</v>
          </cell>
          <cell r="F9119" t="str">
            <v>GRIFERIAS</v>
          </cell>
        </row>
        <row r="9120">
          <cell r="A9120" t="str">
            <v>PAGDEGR3DE2210001-MST</v>
          </cell>
          <cell r="B9120" t="str">
            <v>LINK MEZCL. MONOC. DE DUCHA PARA BAJA Y ALTA PRESION CROMADO</v>
          </cell>
          <cell r="C9120" t="str">
            <v>DECA</v>
          </cell>
          <cell r="D9120" t="str">
            <v>DEXCO S.A.</v>
          </cell>
          <cell r="E9120" t="str">
            <v>GRIFERIAS</v>
          </cell>
          <cell r="F9120" t="str">
            <v>GRIFERIAS</v>
          </cell>
        </row>
        <row r="9121">
          <cell r="A9121" t="str">
            <v>PAGDEGR3D23910001-MST</v>
          </cell>
          <cell r="B9121" t="str">
            <v>UNIC MEZCL. MONOCOMANDO DE DUCHA NG NOIR</v>
          </cell>
          <cell r="C9121" t="str">
            <v>DECA</v>
          </cell>
          <cell r="D9121" t="str">
            <v>DEXCO S.A.</v>
          </cell>
          <cell r="E9121" t="str">
            <v>GRIFERIAS</v>
          </cell>
          <cell r="F9121" t="str">
            <v>GRIFERIAS</v>
          </cell>
        </row>
        <row r="9122">
          <cell r="A9122" t="str">
            <v>PAGDEGR3CA2210001-MST</v>
          </cell>
          <cell r="B9122" t="str">
            <v>ACQUA PLUS DUCHA C/TUBO DE PARED ANG. C/ENTRADA DE AIRE CR</v>
          </cell>
          <cell r="C9122" t="str">
            <v>DECA</v>
          </cell>
          <cell r="D9122" t="str">
            <v>DEXCO S.A.</v>
          </cell>
          <cell r="E9122" t="str">
            <v>GRIFERIAS</v>
          </cell>
          <cell r="F9122" t="str">
            <v>GRIFERIAS</v>
          </cell>
        </row>
        <row r="9123">
          <cell r="A9123" t="str">
            <v>PAGDEGR3BY2210001-MST</v>
          </cell>
          <cell r="B9123" t="str">
            <v>ACQUA MAX DUCHA CON TUBO DE PARED CR</v>
          </cell>
          <cell r="C9123" t="str">
            <v>DECA</v>
          </cell>
          <cell r="D9123" t="str">
            <v>DEXCO S.A.</v>
          </cell>
          <cell r="E9123" t="str">
            <v>GRIFERIAS</v>
          </cell>
          <cell r="F9123" t="str">
            <v>GRIFERIAS</v>
          </cell>
        </row>
        <row r="9124">
          <cell r="A9124" t="str">
            <v>PAGDEGR3D42510001-MST</v>
          </cell>
          <cell r="B9124" t="str">
            <v>UNIC MEZCL. MONOCOMANDO DE DUCHA GOLD MATE</v>
          </cell>
          <cell r="C9124" t="str">
            <v>DECA</v>
          </cell>
          <cell r="D9124" t="str">
            <v>DEXCO S.A.</v>
          </cell>
          <cell r="E9124" t="str">
            <v>GRIFERIAS</v>
          </cell>
          <cell r="F9124" t="str">
            <v>GRIFERIAS</v>
          </cell>
        </row>
        <row r="9125">
          <cell r="A9125" t="str">
            <v>PAGDEGR3BV4010001-MST</v>
          </cell>
          <cell r="B9125" t="str">
            <v>ACQUA MAX DUCHA CON TUBO DE PARED NEGRO MATE</v>
          </cell>
          <cell r="C9125" t="str">
            <v>DECA</v>
          </cell>
          <cell r="D9125" t="str">
            <v>DEXCO S.A.</v>
          </cell>
          <cell r="E9125" t="str">
            <v>GRIFERIAS</v>
          </cell>
          <cell r="F9125" t="str">
            <v>GRIFERIAS</v>
          </cell>
        </row>
        <row r="9126">
          <cell r="A9126" t="str">
            <v>PAGDEGR3F14010001-MST</v>
          </cell>
          <cell r="B9126" t="str">
            <v>UNIC MEZCL. MONOCOMANDO DE MESA PICO ALTA PARA LAVAMANOS NG MATE</v>
          </cell>
          <cell r="C9126" t="str">
            <v>DECA</v>
          </cell>
          <cell r="D9126" t="str">
            <v>DEXCO S.A.</v>
          </cell>
          <cell r="E9126" t="str">
            <v>GRIFERIAS</v>
          </cell>
          <cell r="F9126" t="str">
            <v>GRIFERIAS</v>
          </cell>
        </row>
        <row r="9127">
          <cell r="A9127" t="str">
            <v>PAGDEGR3DB4310001-MST</v>
          </cell>
          <cell r="B9127" t="str">
            <v>UNIC MEZCL. MONOCOMANDO DE DUCHA RED GOLD</v>
          </cell>
          <cell r="C9127" t="str">
            <v>DECA</v>
          </cell>
          <cell r="D9127" t="str">
            <v>DEXCO S.A.</v>
          </cell>
          <cell r="E9127" t="str">
            <v>GRIFERIAS</v>
          </cell>
          <cell r="F9127" t="str">
            <v>GRIFERIAS</v>
          </cell>
        </row>
        <row r="9128">
          <cell r="A9128" t="str">
            <v>PAGDEGR3CH4310001-MST</v>
          </cell>
          <cell r="B9128" t="str">
            <v>ACQUA PLUS DUCHA CON TUBO DE PARED RECTO RED GOLD</v>
          </cell>
          <cell r="C9128" t="str">
            <v>DECA</v>
          </cell>
          <cell r="D9128" t="str">
            <v>DEXCO S.A.</v>
          </cell>
          <cell r="E9128" t="str">
            <v>GRIFERIAS</v>
          </cell>
          <cell r="F9128" t="str">
            <v>GRIFERIAS</v>
          </cell>
        </row>
        <row r="9129">
          <cell r="A9129" t="str">
            <v>PAGDEGR3EH4310001-MST</v>
          </cell>
          <cell r="B9129" t="str">
            <v>LEVEL MEZCL. MONOC. DE MESA PICO ALTO P/LAVAMANOS RED GOLD</v>
          </cell>
          <cell r="C9129" t="str">
            <v>DECA</v>
          </cell>
          <cell r="D9129" t="str">
            <v>DEXCO S.A.</v>
          </cell>
          <cell r="E9129" t="str">
            <v>GRIFERIAS</v>
          </cell>
          <cell r="F9129" t="str">
            <v>GRIFERIAS</v>
          </cell>
        </row>
        <row r="9130">
          <cell r="A9130" t="str">
            <v>PAGDECO3OV4310001-MST</v>
          </cell>
          <cell r="B9130" t="str">
            <v>ACCESORIOS BAÑOS PORTA TOALLA QUADRATTA 300MM RED GOLD</v>
          </cell>
          <cell r="C9130" t="str">
            <v>DECA</v>
          </cell>
          <cell r="D9130" t="str">
            <v>DEXCO S.A.</v>
          </cell>
          <cell r="E9130" t="str">
            <v>GRIFERIAS</v>
          </cell>
          <cell r="F9130" t="str">
            <v>GRIFERIAS</v>
          </cell>
        </row>
        <row r="9131">
          <cell r="A9131" t="str">
            <v>PASDECO3O24010001-MST</v>
          </cell>
          <cell r="B9131" t="str">
            <v>QUADRATTA PORTA TOALLA 30CM NG MATE</v>
          </cell>
          <cell r="C9131" t="str">
            <v>DECA</v>
          </cell>
          <cell r="D9131" t="str">
            <v>DEXCO S.A.</v>
          </cell>
          <cell r="E9131" t="str">
            <v>GRIFERIAS</v>
          </cell>
          <cell r="F9131" t="str">
            <v>GRIFERIAS</v>
          </cell>
        </row>
        <row r="9132">
          <cell r="A9132" t="str">
            <v>PAGDEGR3GL2510001-MST</v>
          </cell>
          <cell r="B9132" t="str">
            <v>VALVULA DE DESAGUE CLICK PARA LAVAMANOS Y TINA GOLD</v>
          </cell>
          <cell r="C9132" t="str">
            <v>DECA</v>
          </cell>
          <cell r="D9132" t="str">
            <v>DEXCO S.A.</v>
          </cell>
          <cell r="E9132" t="str">
            <v>GRIFERIAS</v>
          </cell>
          <cell r="F9132" t="str">
            <v>GRIFERIAS</v>
          </cell>
        </row>
        <row r="9133">
          <cell r="A9133" t="str">
            <v>PASDEGR3GY4710001-MST</v>
          </cell>
          <cell r="B9133" t="str">
            <v>RESISTENCIA DUCHA SS 3T 5 220W-220V BL</v>
          </cell>
          <cell r="C9133" t="str">
            <v>DECA</v>
          </cell>
          <cell r="D9133" t="str">
            <v>DEXCO S.A.</v>
          </cell>
          <cell r="E9133" t="str">
            <v>SANITARIOS</v>
          </cell>
          <cell r="F9133" t="str">
            <v>SANITARIOS</v>
          </cell>
        </row>
        <row r="9134">
          <cell r="A9134" t="str">
            <v>PASDEIN0QU1310001-MST</v>
          </cell>
          <cell r="B9134" t="str">
            <v>QUADRA INODORO PARA TANQUE BL</v>
          </cell>
          <cell r="C9134" t="str">
            <v>DECA</v>
          </cell>
          <cell r="D9134" t="str">
            <v>DEXCO S.A.</v>
          </cell>
          <cell r="E9134" t="str">
            <v>SANITARIOS</v>
          </cell>
          <cell r="F9134" t="str">
            <v>SANITARIOS</v>
          </cell>
        </row>
        <row r="9135">
          <cell r="A9135" t="str">
            <v>PASDELV3L24010001-MST</v>
          </cell>
          <cell r="B9135" t="str">
            <v>LAVAMANOS DE SOBREPONER REDONDO 500MM NEGRO MATE</v>
          </cell>
          <cell r="C9135" t="str">
            <v>DECA</v>
          </cell>
          <cell r="D9135" t="str">
            <v>DEXCO S.A.</v>
          </cell>
          <cell r="E9135" t="str">
            <v>SANITARIOS</v>
          </cell>
          <cell r="F9135" t="str">
            <v>SANITARIOS</v>
          </cell>
        </row>
        <row r="9136">
          <cell r="A9136" t="str">
            <v>PASDEAS4CU1310001-MST</v>
          </cell>
          <cell r="B9136" t="str">
            <v>IZY ASIENTO DE PLASTICO SIN CALIDA LENTA BL</v>
          </cell>
          <cell r="C9136" t="str">
            <v>DECA</v>
          </cell>
          <cell r="D9136" t="str">
            <v>DEXCO S.A.</v>
          </cell>
          <cell r="E9136" t="str">
            <v>SANITARIOS</v>
          </cell>
          <cell r="F9136" t="str">
            <v>SANITARIOS</v>
          </cell>
        </row>
        <row r="9137">
          <cell r="A9137" t="str">
            <v>PASDEIN0781310001-MST</v>
          </cell>
          <cell r="B9137" t="str">
            <v>CLEAN INODORO PARA TANQUE BL</v>
          </cell>
          <cell r="C9137" t="str">
            <v>DECA</v>
          </cell>
          <cell r="D9137" t="str">
            <v>DEXCO S.A.</v>
          </cell>
          <cell r="E9137" t="str">
            <v>SANITARIOS</v>
          </cell>
          <cell r="F9137" t="str">
            <v>SANITARIOS</v>
          </cell>
        </row>
        <row r="9138">
          <cell r="A9138" t="str">
            <v>PASDEAS4D91310001-MST</v>
          </cell>
          <cell r="B9138" t="str">
            <v>CLEAN ASIENTO CON SLOWCLOSE BL</v>
          </cell>
          <cell r="C9138" t="str">
            <v>DECA</v>
          </cell>
          <cell r="D9138" t="str">
            <v>DEXCO S.A.</v>
          </cell>
          <cell r="E9138" t="str">
            <v>SANITARIOS</v>
          </cell>
          <cell r="F9138" t="str">
            <v>SANITARIOS</v>
          </cell>
        </row>
        <row r="9139">
          <cell r="A9139" t="str">
            <v>PASDEIN4EC1310002-MST</v>
          </cell>
          <cell r="B9139" t="str">
            <v>VOGUE INODORO PARA TANQUE BL</v>
          </cell>
          <cell r="C9139" t="str">
            <v>DECA</v>
          </cell>
          <cell r="D9139" t="str">
            <v>DEXCO S.A.</v>
          </cell>
          <cell r="E9139" t="str">
            <v>SANITARIOS</v>
          </cell>
          <cell r="F9139" t="str">
            <v>SANITARIOS</v>
          </cell>
        </row>
        <row r="9140">
          <cell r="A9140" t="str">
            <v>PASDEIN0GI1110001-MST</v>
          </cell>
          <cell r="B9140" t="str">
            <v>IZY INODORO PARA TANQUE CREMA</v>
          </cell>
          <cell r="C9140" t="str">
            <v>DECA</v>
          </cell>
          <cell r="D9140" t="str">
            <v>DEXCO S.A.</v>
          </cell>
          <cell r="E9140" t="str">
            <v>SANITARIOS</v>
          </cell>
          <cell r="F9140" t="str">
            <v>SANITARIOS</v>
          </cell>
        </row>
        <row r="9141">
          <cell r="A9141" t="str">
            <v>PAGDEGR3RM2210001-MST</v>
          </cell>
          <cell r="B9141" t="str">
            <v>HYDRAPLUS GRIFO AGUA FRIA DE LAVARROPAS C/DERIV P/LAVADORA MTL</v>
          </cell>
          <cell r="C9141" t="str">
            <v>DECA</v>
          </cell>
          <cell r="D9141" t="str">
            <v>DEXCO S.A.</v>
          </cell>
          <cell r="E9141" t="str">
            <v>GRIFERIAS</v>
          </cell>
          <cell r="F9141" t="str">
            <v>GRIFERIAS</v>
          </cell>
        </row>
        <row r="9142">
          <cell r="A9142" t="str">
            <v>PAGDEGR3PQ1310001-MST</v>
          </cell>
          <cell r="B9142" t="str">
            <v>HYDRAMAX GRIFO AGUA FRIA DE LAVARROPAS C/DERIV P/LAVADORA BL</v>
          </cell>
          <cell r="C9142" t="str">
            <v>DECA</v>
          </cell>
          <cell r="D9142" t="str">
            <v>DEXCO S.A.</v>
          </cell>
          <cell r="E9142" t="str">
            <v>GRIFERIAS</v>
          </cell>
          <cell r="F9142" t="str">
            <v>GRIFERIAS</v>
          </cell>
        </row>
        <row r="9143">
          <cell r="A9143" t="str">
            <v>PASDELV57K4010001-MST</v>
          </cell>
          <cell r="B9143" t="str">
            <v>LAVAMANOS APOYO CUADRADO 30CM NG MT</v>
          </cell>
          <cell r="C9143" t="str">
            <v>DECA</v>
          </cell>
          <cell r="D9143" t="str">
            <v>DEXCO S.A.</v>
          </cell>
          <cell r="E9143" t="str">
            <v>SANITARIOS</v>
          </cell>
          <cell r="F9143" t="str">
            <v>SANITARIOS</v>
          </cell>
        </row>
        <row r="9144">
          <cell r="A9144" t="str">
            <v>PASDEAS4DF3910001-MST</v>
          </cell>
          <cell r="B9144" t="str">
            <v>MONTE CARLO ASIENTO PLASTICO NEGRO</v>
          </cell>
          <cell r="C9144" t="str">
            <v>DECA</v>
          </cell>
          <cell r="D9144" t="str">
            <v>DEXCO S.A.</v>
          </cell>
          <cell r="E9144" t="str">
            <v>SANITARIOS</v>
          </cell>
          <cell r="F9144" t="str">
            <v>SANITARIOS</v>
          </cell>
        </row>
        <row r="9145">
          <cell r="A9145" t="str">
            <v>PAGDEGR3GI4010001-MST</v>
          </cell>
          <cell r="B9145" t="str">
            <v>VALVULA DESAGUE ROSCA PARA LAVAMANOS Y TINA NG MATE</v>
          </cell>
          <cell r="C9145" t="str">
            <v>DECA</v>
          </cell>
          <cell r="D9145" t="str">
            <v>DEXCO S.A.</v>
          </cell>
          <cell r="E9145" t="str">
            <v>GRIFERIAS</v>
          </cell>
          <cell r="F9145" t="str">
            <v>GRIFERIAS</v>
          </cell>
        </row>
        <row r="9146">
          <cell r="A9146" t="str">
            <v>PAGDEGR3AZ4010001-MST</v>
          </cell>
          <cell r="B9146" t="str">
            <v>DECA YOU GRIFERIA PARA COCINA DE MESA NEGRO MATE</v>
          </cell>
          <cell r="C9146" t="str">
            <v>DECA</v>
          </cell>
          <cell r="D9146" t="str">
            <v>DEXCO S.A.</v>
          </cell>
          <cell r="E9146" t="str">
            <v>GRIFERIAS</v>
          </cell>
          <cell r="F9146" t="str">
            <v>GRIFERIAS</v>
          </cell>
          <cell r="G9146" t="str">
            <v>COCINA</v>
          </cell>
        </row>
        <row r="9147">
          <cell r="A9147" t="str">
            <v>PAGDEGR3B04010001-MST</v>
          </cell>
          <cell r="B9147" t="str">
            <v>DECA YOU ACCIONAMIENTO MONOCOMANDO PARA COCINA NEGRO MATE</v>
          </cell>
          <cell r="C9147" t="str">
            <v>DECA</v>
          </cell>
          <cell r="D9147" t="str">
            <v>DEXCO S.A.</v>
          </cell>
          <cell r="E9147" t="str">
            <v>GRIFERIAS</v>
          </cell>
          <cell r="F9147" t="str">
            <v>GRIFERIAS</v>
          </cell>
          <cell r="G9147" t="str">
            <v>COCINA</v>
          </cell>
        </row>
        <row r="9148">
          <cell r="A9148" t="str">
            <v>PAGDEGR3BA2210001-MST</v>
          </cell>
          <cell r="B9148" t="str">
            <v>DECA COLORE MEZCLADOR MONOC. DE MESA PARA COCINA CROMADO/FENDI</v>
          </cell>
          <cell r="C9148" t="str">
            <v>DECA</v>
          </cell>
          <cell r="D9148" t="str">
            <v>DEXCO S.A.</v>
          </cell>
          <cell r="E9148" t="str">
            <v>GRIFERIAS</v>
          </cell>
          <cell r="F9148" t="str">
            <v>GRIFERIAS</v>
          </cell>
          <cell r="G9148" t="str">
            <v>COCINA</v>
          </cell>
        </row>
        <row r="9149">
          <cell r="A9149" t="str">
            <v>PASDEIN0634010001-MST</v>
          </cell>
          <cell r="B9149" t="str">
            <v>CARRARA INODORO PARA TANQUE NEGRO MATE</v>
          </cell>
          <cell r="C9149" t="str">
            <v>DECA</v>
          </cell>
          <cell r="D9149" t="str">
            <v>DEXCO S.A.</v>
          </cell>
          <cell r="E9149" t="str">
            <v>SANITARIOS</v>
          </cell>
          <cell r="F9149" t="str">
            <v>SANITARIOS</v>
          </cell>
          <cell r="G9149" t="str">
            <v>INODORO</v>
          </cell>
        </row>
        <row r="9150">
          <cell r="A9150" t="str">
            <v>PASDETQ4DM4020002-MST</v>
          </cell>
          <cell r="B9150" t="str">
            <v>CARRARA NOVA TANQUE DUAL FLUSH NG MATE</v>
          </cell>
          <cell r="C9150" t="str">
            <v>DECA</v>
          </cell>
          <cell r="D9150" t="str">
            <v>DEXCO S.A.</v>
          </cell>
          <cell r="E9150" t="str">
            <v>SANITARIOS</v>
          </cell>
          <cell r="F9150" t="str">
            <v>SANITARIOS</v>
          </cell>
          <cell r="G9150" t="str">
            <v>TANQUE</v>
          </cell>
        </row>
        <row r="9151">
          <cell r="A9151" t="str">
            <v>PAGDEGR5490410002</v>
          </cell>
          <cell r="B9151" t="str">
            <v>ACCIONAMIENTO DE MISTURADOR DECA YOU INOX</v>
          </cell>
          <cell r="C9151" t="str">
            <v>DECA</v>
          </cell>
          <cell r="D9151" t="str">
            <v>DEXCO S.A.</v>
          </cell>
          <cell r="E9151" t="str">
            <v>GRIFERIAS</v>
          </cell>
          <cell r="F9151" t="str">
            <v>GRIFERIAS</v>
          </cell>
        </row>
        <row r="9152">
          <cell r="A9152" t="str">
            <v>PASDELV4E34210001-MST</v>
          </cell>
          <cell r="B9152" t="str">
            <v>SLIM LAV DE SOBR RECT 500X300MM PISTACHO</v>
          </cell>
          <cell r="C9152" t="str">
            <v>DECA</v>
          </cell>
          <cell r="D9152" t="str">
            <v>DEXCO S.A.</v>
          </cell>
          <cell r="E9152" t="str">
            <v>SANITARIOS</v>
          </cell>
          <cell r="F9152" t="str">
            <v>SANITARIOS</v>
          </cell>
        </row>
        <row r="9153">
          <cell r="A9153" t="str">
            <v>PAGDECO3NU2210001-MST</v>
          </cell>
          <cell r="B9153" t="str">
            <v>2040.C.SLM ACCESORIOS BA?OS TOALLERO DE BARRA SLIM CR</v>
          </cell>
          <cell r="C9153" t="str">
            <v>DECA</v>
          </cell>
          <cell r="D9153" t="str">
            <v>DEXCO S.A.</v>
          </cell>
          <cell r="E9153" t="str">
            <v>GRIFERIAS</v>
          </cell>
          <cell r="F9153" t="str">
            <v>GRIFERIAS</v>
          </cell>
        </row>
        <row r="9154">
          <cell r="A9154" t="str">
            <v>PAGDECO3NY2210001-MST</v>
          </cell>
          <cell r="B9154" t="str">
            <v>2000.C02 KIT ACESSORIOS BA?O 5 PIEZAS PIX CR</v>
          </cell>
          <cell r="C9154" t="str">
            <v>DECA</v>
          </cell>
          <cell r="D9154" t="str">
            <v>DEXCO S.A.</v>
          </cell>
          <cell r="E9154" t="str">
            <v>GRIFERIAS</v>
          </cell>
          <cell r="F9154" t="str">
            <v>GRIFERIAS</v>
          </cell>
        </row>
        <row r="9155">
          <cell r="A9155" t="str">
            <v>PAGDECO3O04310001-MST</v>
          </cell>
          <cell r="B9155" t="str">
            <v>2060.GL83.RD ACCESORIOS BA?OS PERCHA QUADRATTA RED GOLD</v>
          </cell>
          <cell r="C9155" t="str">
            <v>DECA</v>
          </cell>
          <cell r="D9155" t="str">
            <v>DEXCO S.A.</v>
          </cell>
          <cell r="E9155" t="str">
            <v>GRIFERIAS</v>
          </cell>
          <cell r="F9155" t="str">
            <v>GRIFERIAS</v>
          </cell>
        </row>
        <row r="9156">
          <cell r="A9156" t="str">
            <v>PAGDECO3O84010001-MST</v>
          </cell>
          <cell r="B9156" t="str">
            <v>2042.BL83.MT ACCESORIOS BAÑOS TOALLERO DE DOBLE BARRA QUADRATTA NG MATE</v>
          </cell>
          <cell r="C9156" t="str">
            <v>DECA</v>
          </cell>
          <cell r="D9156" t="str">
            <v>DEXCO S.A.</v>
          </cell>
          <cell r="E9156" t="str">
            <v>GRIFERIAS</v>
          </cell>
          <cell r="F9156" t="str">
            <v>GRIFERIAS</v>
          </cell>
        </row>
        <row r="9157">
          <cell r="A9157" t="str">
            <v>PAGDECO3OA2210001-MST</v>
          </cell>
          <cell r="B9157" t="str">
            <v>2020.C83 ACCESORIOS BA?OS PAPELERA QUADRATTA CR</v>
          </cell>
          <cell r="C9157" t="str">
            <v>DECA</v>
          </cell>
          <cell r="D9157" t="str">
            <v>DEXCO S.A.</v>
          </cell>
          <cell r="E9157" t="str">
            <v>GRIFERIAS</v>
          </cell>
          <cell r="F9157" t="str">
            <v>GRIFERIAS</v>
          </cell>
        </row>
        <row r="9158">
          <cell r="A9158" t="str">
            <v>PAGDECO3OB2210001-MST</v>
          </cell>
          <cell r="B9158" t="str">
            <v>2060.C83 QUADRATTA ACCESORIOS BAÑOS PERCHA SIMPLE CR A01</v>
          </cell>
          <cell r="C9158" t="str">
            <v>DECA</v>
          </cell>
          <cell r="D9158" t="str">
            <v>DEXCO S.A.</v>
          </cell>
          <cell r="E9158" t="str">
            <v>GRIFERIAS</v>
          </cell>
          <cell r="F9158" t="str">
            <v>GRIFERIAS</v>
          </cell>
        </row>
        <row r="9159">
          <cell r="A9159" t="str">
            <v>PAGDECO3OF4010001-MST</v>
          </cell>
          <cell r="B9159" t="str">
            <v>2060.BL83.MT ACCESORIOS BAÑOS PERCHA QUADRATTA NG MATE</v>
          </cell>
          <cell r="C9159" t="str">
            <v>DECA</v>
          </cell>
          <cell r="D9159" t="str">
            <v>DEXCO S.A.</v>
          </cell>
          <cell r="E9159" t="str">
            <v>GRIFERIAS</v>
          </cell>
          <cell r="F9159" t="str">
            <v>GRIFERIAS</v>
          </cell>
        </row>
        <row r="9160">
          <cell r="A9160" t="str">
            <v>PAGDECO3P65310001-MST</v>
          </cell>
          <cell r="B9160" t="str">
            <v>2042.CT.SLM.MT SLIM PORTA TOALLA CON BARRA DOBLE CORTEN</v>
          </cell>
          <cell r="C9160" t="str">
            <v>DECA</v>
          </cell>
          <cell r="D9160" t="str">
            <v>DEXCO S.A.</v>
          </cell>
          <cell r="E9160" t="str">
            <v>GRIFERIAS</v>
          </cell>
          <cell r="F9160" t="str">
            <v>GRIFERIAS</v>
          </cell>
        </row>
        <row r="9161">
          <cell r="A9161" t="str">
            <v>PAGDECO3RW2210001-MST</v>
          </cell>
          <cell r="B9161" t="str">
            <v>2040.C.050.CLN CLEAN PORTATOALLA BARRA 50 CM CR A01</v>
          </cell>
          <cell r="C9161" t="str">
            <v>DECA</v>
          </cell>
          <cell r="D9161" t="str">
            <v>DEXCO S.A.</v>
          </cell>
          <cell r="E9161" t="str">
            <v>GRIFERIAS</v>
          </cell>
          <cell r="F9161" t="str">
            <v>GRIFERIAS</v>
          </cell>
        </row>
        <row r="9162">
          <cell r="A9162" t="str">
            <v>PAGDECO3RX2210001-MST</v>
          </cell>
          <cell r="B9162" t="str">
            <v>2062.C.CLN CLEAN PERCHA DOBLE 10X5,5X5,7 CM CR A01</v>
          </cell>
          <cell r="C9162" t="str">
            <v>DECA</v>
          </cell>
          <cell r="D9162" t="str">
            <v>DEXCO S.A.</v>
          </cell>
          <cell r="E9162" t="str">
            <v>GRIFERIAS</v>
          </cell>
          <cell r="F9162" t="str">
            <v>GRIFERIAS</v>
          </cell>
        </row>
        <row r="9163">
          <cell r="A9163" t="str">
            <v>PAGDEGR0004710009-MST</v>
          </cell>
          <cell r="B9163" t="str">
            <v>2875.BL26.MT MONOCOMANDO LEVEL PICO BAJO BLACK MATE</v>
          </cell>
          <cell r="C9163" t="str">
            <v>DECA</v>
          </cell>
          <cell r="D9163" t="str">
            <v>DEXCO S.A.</v>
          </cell>
          <cell r="E9163" t="str">
            <v>GRIFERIAS</v>
          </cell>
          <cell r="F9163" t="str">
            <v>GRIFERIAS</v>
          </cell>
        </row>
        <row r="9164">
          <cell r="A9164" t="str">
            <v>PAGDEGR0004710011-MST</v>
          </cell>
          <cell r="B9164" t="str">
            <v>2060.INX104 DECA YOU PERCHA INOX</v>
          </cell>
          <cell r="C9164" t="str">
            <v>DECA</v>
          </cell>
          <cell r="D9164" t="str">
            <v>DEXCO S.A.</v>
          </cell>
          <cell r="E9164" t="str">
            <v>GRIFERIAS</v>
          </cell>
          <cell r="F9164" t="str">
            <v>GRIFERIAS</v>
          </cell>
        </row>
        <row r="9165">
          <cell r="A9165" t="str">
            <v>PAGDEGR0004710012-MST</v>
          </cell>
          <cell r="B9165" t="str">
            <v>1785.GL90.RD.SNS UNIC SENSE GRIFO C/SENSOR DE MESA PICO BAJO P/ LAVAMANOS RED GOLD</v>
          </cell>
          <cell r="C9165" t="str">
            <v>DECA</v>
          </cell>
          <cell r="D9165" t="str">
            <v>DEXCO S.A.</v>
          </cell>
          <cell r="E9165" t="str">
            <v>GRIFERIAS</v>
          </cell>
          <cell r="F9165" t="str">
            <v>GRIFERIAS</v>
          </cell>
        </row>
        <row r="9166">
          <cell r="A9166" t="str">
            <v>PAGDEGR0004710015-MST</v>
          </cell>
          <cell r="B9166" t="str">
            <v>2885.GF90.MT UNIC MEZCL. MONOCOMANDO DE MESA PICO ALTA PARA LAVAMANOS DARK ANTRACITE</v>
          </cell>
          <cell r="C9166" t="str">
            <v>DECA</v>
          </cell>
          <cell r="D9166" t="str">
            <v>DEXCO S.A.</v>
          </cell>
          <cell r="E9166" t="str">
            <v>GRIFERIAS</v>
          </cell>
          <cell r="F9166" t="str">
            <v>GRIFERIAS</v>
          </cell>
        </row>
        <row r="9167">
          <cell r="A9167" t="str">
            <v>PAGDEGR0004710017-MST</v>
          </cell>
          <cell r="B9167" t="str">
            <v>4991.BL105.MT ACCIONAMIENTO PARA DECA YOU P/ LAVAMANOS BLACK MATE CUADRADO</v>
          </cell>
          <cell r="C9167" t="str">
            <v>DECA</v>
          </cell>
          <cell r="D9167" t="str">
            <v>DEXCO S.A.</v>
          </cell>
          <cell r="E9167" t="str">
            <v>GRIFERIAS</v>
          </cell>
          <cell r="F9167" t="str">
            <v>GRIFERIAS</v>
          </cell>
        </row>
        <row r="9168">
          <cell r="A9168" t="str">
            <v>PAGDEGR0004710020-MST</v>
          </cell>
          <cell r="B9168" t="str">
            <v>1290.C99 PICO ALTO DECA YOU DE COCINA CROMADO SIN ACC</v>
          </cell>
          <cell r="C9168" t="str">
            <v>DECA</v>
          </cell>
          <cell r="D9168" t="str">
            <v>DEXCO S.A.</v>
          </cell>
          <cell r="E9168" t="str">
            <v>GRIFERIAS</v>
          </cell>
          <cell r="F9168" t="str">
            <v>GRIFERIAS</v>
          </cell>
        </row>
        <row r="9169">
          <cell r="A9169" t="str">
            <v>PAGDEGR0004710022-MST</v>
          </cell>
          <cell r="B9169" t="str">
            <v>2040.INX104.050 DECA YOU PORTATOALLA INOX</v>
          </cell>
          <cell r="C9169" t="str">
            <v>DECA</v>
          </cell>
          <cell r="D9169" t="str">
            <v>DEXCO S.A.</v>
          </cell>
          <cell r="E9169" t="str">
            <v>GRIFERIAS</v>
          </cell>
          <cell r="F9169" t="str">
            <v>GRIFERIAS</v>
          </cell>
        </row>
        <row r="9170">
          <cell r="A9170" t="str">
            <v>PAGDEGR0004710029-MST</v>
          </cell>
          <cell r="B9170" t="str">
            <v>1790.GF105.MT PICO BAJO DECA YOU P/ LAVAMANOS DARK ANTRACITE CUADRADO</v>
          </cell>
          <cell r="C9170" t="str">
            <v>DECA</v>
          </cell>
          <cell r="D9170" t="str">
            <v>DEXCO S.A.</v>
          </cell>
          <cell r="E9170" t="str">
            <v>GRIFERIAS</v>
          </cell>
          <cell r="F9170" t="str">
            <v>GRIFERIAS</v>
          </cell>
        </row>
        <row r="9171">
          <cell r="A9171" t="str">
            <v>PAGDEGR0004710030-MST</v>
          </cell>
          <cell r="B9171" t="str">
            <v>4992.C99.03 ACCIONAMIENTO DECA YOU JOYSTICK P/ COCINA CROMADO</v>
          </cell>
          <cell r="C9171" t="str">
            <v>DECA</v>
          </cell>
          <cell r="D9171" t="str">
            <v>DEXCO S.A.</v>
          </cell>
          <cell r="E9171" t="str">
            <v>GRIFERIAS</v>
          </cell>
          <cell r="F9171" t="str">
            <v>GRIFERIAS</v>
          </cell>
        </row>
        <row r="9172">
          <cell r="A9172" t="str">
            <v>PAGDEGR0004710032-MST</v>
          </cell>
          <cell r="B9172" t="str">
            <v>1785.C87.SNS DREAM SENSES GRIFO C/SENSOR DE MESA PICO BAJO P/LAVAMANOS CROMADO</v>
          </cell>
          <cell r="C9172" t="str">
            <v>DECA</v>
          </cell>
          <cell r="D9172" t="str">
            <v>DEXCO S.A.</v>
          </cell>
          <cell r="E9172" t="str">
            <v>GRIFERIAS</v>
          </cell>
          <cell r="F9172" t="str">
            <v>GRIFERIAS</v>
          </cell>
        </row>
        <row r="9173">
          <cell r="A9173" t="str">
            <v>PAGDEGR0004710036-MST</v>
          </cell>
          <cell r="B9173" t="str">
            <v>1791.BR105.MT PICO MEDIO DECA YOU P/ LAVAMANOS DYNAMIC WHITE CUADRADO</v>
          </cell>
          <cell r="C9173" t="str">
            <v>DECA</v>
          </cell>
          <cell r="D9173" t="str">
            <v>DEXCO S.A.</v>
          </cell>
          <cell r="E9173" t="str">
            <v>GRIFERIAS</v>
          </cell>
          <cell r="F9173" t="str">
            <v>GRIFERIAS</v>
          </cell>
        </row>
        <row r="9174">
          <cell r="A9174" t="str">
            <v>PAGDEGR0004710071-MST</v>
          </cell>
          <cell r="B9174" t="str">
            <v>4491.BR105.MT ACCIONAMIENTO PARA DECA YOU P/ LAVAMANOS DYNAMIC WHITE CUADRADO</v>
          </cell>
          <cell r="C9174" t="str">
            <v>DECA</v>
          </cell>
          <cell r="D9174" t="str">
            <v>DEXCO S.A.</v>
          </cell>
          <cell r="E9174" t="str">
            <v>GRIFERIAS</v>
          </cell>
          <cell r="F9174" t="str">
            <v>GRIFERIAS</v>
          </cell>
        </row>
        <row r="9175">
          <cell r="A9175" t="str">
            <v>PAGDEGR39U2210001-MST</v>
          </cell>
          <cell r="B9175" t="str">
            <v>2572.C DECAMATIC ECO VALVULA DE URINARIO HORIZONTAL C/CIERRE AUTOM. CR</v>
          </cell>
          <cell r="C9175" t="str">
            <v>DECA</v>
          </cell>
          <cell r="D9175" t="str">
            <v>DEXCO S.A.</v>
          </cell>
          <cell r="E9175" t="str">
            <v>GRIFERIAS</v>
          </cell>
          <cell r="F9175" t="str">
            <v>GRIFERIAS</v>
          </cell>
        </row>
        <row r="9176">
          <cell r="A9176" t="str">
            <v>PAGDEGR3AL4010001-MST</v>
          </cell>
          <cell r="B9176" t="str">
            <v>1140.BL.MT TWIN GRIFO AGUA FRIA TWIN C/FILTRO PARA COCINA NG MATE</v>
          </cell>
          <cell r="C9176" t="str">
            <v>DECA</v>
          </cell>
          <cell r="D9176" t="str">
            <v>DEXCO S.A.</v>
          </cell>
          <cell r="E9176" t="str">
            <v>GRIFERIAS</v>
          </cell>
          <cell r="F9176" t="str">
            <v>GRIFERIAS</v>
          </cell>
        </row>
        <row r="9177">
          <cell r="A9177" t="str">
            <v>PAGDEGR3AV4010001-MST</v>
          </cell>
          <cell r="B9177" t="str">
            <v>1291.BL99.MT DECA YOU PICO DE SALIDA DE MESA PARA COCINA NEGRO MATE</v>
          </cell>
          <cell r="C9177" t="str">
            <v>DECA</v>
          </cell>
          <cell r="D9177" t="str">
            <v>DEXCO S.A.</v>
          </cell>
          <cell r="E9177" t="str">
            <v>GRIFERIAS</v>
          </cell>
          <cell r="F9177" t="str">
            <v>GRIFERIAS</v>
          </cell>
        </row>
        <row r="9178">
          <cell r="A9178" t="str">
            <v>PAGDEGR3BB2210001-MST</v>
          </cell>
          <cell r="B9178" t="str">
            <v>2289.C.MR DECA COLORE MEZCLADOR MONOCOMANDO DE MESA PARA COCINA CROMADO/MARRON</v>
          </cell>
          <cell r="C9178" t="str">
            <v>DECA</v>
          </cell>
          <cell r="D9178" t="str">
            <v>DEXCO S.A.</v>
          </cell>
          <cell r="E9178" t="str">
            <v>GRIFERIAS</v>
          </cell>
          <cell r="F9178" t="str">
            <v>GRIFERIAS</v>
          </cell>
        </row>
        <row r="9179">
          <cell r="A9179" t="str">
            <v>PAGDEGR3BC2210001-MST</v>
          </cell>
          <cell r="B9179" t="str">
            <v>2289.C.PT DECA COLORE MONOCOMANDO DE MESA PARA COCINA CROMADO/NEGRO</v>
          </cell>
          <cell r="C9179" t="str">
            <v>DECA</v>
          </cell>
          <cell r="D9179" t="str">
            <v>DEXCO S.A.</v>
          </cell>
          <cell r="E9179" t="str">
            <v>GRIFERIAS</v>
          </cell>
          <cell r="F9179" t="str">
            <v>GRIFERIAS</v>
          </cell>
        </row>
        <row r="9180">
          <cell r="A9180" t="str">
            <v>PAGDEGR3BL2210001-MST</v>
          </cell>
          <cell r="B9180" t="str">
            <v>2295.C.SNS DECA SENSE MEZCLADOR MONOCOMANDO DE MESA PARA COCINA CROMADO</v>
          </cell>
          <cell r="C9180" t="str">
            <v>DECA</v>
          </cell>
          <cell r="D9180" t="str">
            <v>DEXCO S.A.</v>
          </cell>
          <cell r="E9180" t="str">
            <v>GRIFERIAS</v>
          </cell>
          <cell r="F9180" t="str">
            <v>GRIFERIAS</v>
          </cell>
        </row>
        <row r="9181">
          <cell r="A9181" t="str">
            <v>PAGDEGR3D52210001-MST</v>
          </cell>
          <cell r="B9181" t="str">
            <v>4993.C90.CHU UNIC ACABADO P/BASE MONOC. DUCHA BAJA/ALTA PRES. CR A01</v>
          </cell>
          <cell r="C9181" t="str">
            <v>DECA</v>
          </cell>
          <cell r="D9181" t="str">
            <v>DEXCO S.A.</v>
          </cell>
          <cell r="E9181" t="str">
            <v>GRIFERIAS</v>
          </cell>
          <cell r="F9181" t="str">
            <v>GRIFERIAS</v>
          </cell>
        </row>
        <row r="9182">
          <cell r="A9182" t="str">
            <v>PAGDEGR3D85310001-MST</v>
          </cell>
          <cell r="B9182" t="str">
            <v>4993.CT90.CHU.MT UNIC MONOCOMANDO DE DUCHA CORTEN</v>
          </cell>
          <cell r="C9182" t="str">
            <v>DECA</v>
          </cell>
          <cell r="D9182" t="str">
            <v>DEXCO S.A.</v>
          </cell>
          <cell r="E9182" t="str">
            <v>GRIFERIAS</v>
          </cell>
          <cell r="F9182" t="str">
            <v>GRIFERIAS</v>
          </cell>
        </row>
        <row r="9183">
          <cell r="A9183" t="str">
            <v>PAGDEGR3DN4010001-MST</v>
          </cell>
          <cell r="B9183" t="str">
            <v>1992.BL.CT.MT QUADRADO DUCHA CON TUBO DE PARED NEGRO MATE</v>
          </cell>
          <cell r="C9183" t="str">
            <v>DECA</v>
          </cell>
          <cell r="D9183" t="str">
            <v>DEXCO S.A.</v>
          </cell>
          <cell r="E9183" t="str">
            <v>GRIFERIAS</v>
          </cell>
          <cell r="F9183" t="str">
            <v>GRIFERIAS</v>
          </cell>
        </row>
        <row r="9184">
          <cell r="A9184" t="str">
            <v>PAGDEGR3EZ2510001-MST</v>
          </cell>
          <cell r="B9184" t="str">
            <v>2875.GL90.MT UNIC MEZCLADOR MONOC. DE MESA PICO BAJO PARA LAVAMANOS GOLD MATE</v>
          </cell>
          <cell r="C9184" t="str">
            <v>DECA</v>
          </cell>
          <cell r="D9184" t="str">
            <v>DEXCO S.A.</v>
          </cell>
          <cell r="E9184" t="str">
            <v>GRIFERIAS</v>
          </cell>
          <cell r="F9184" t="str">
            <v>GRIFERIAS</v>
          </cell>
        </row>
        <row r="9185">
          <cell r="A9185" t="str">
            <v>PAGDEGR3FC4010001-MST</v>
          </cell>
          <cell r="B9185" t="str">
            <v>1198.BL.TUB.MT TUBE CANILLA AGUA FRIA DE MESA PICO ALTO PARA LAVAMANOS NG MATE</v>
          </cell>
          <cell r="C9185" t="str">
            <v>DECA</v>
          </cell>
          <cell r="D9185" t="str">
            <v>DEXCO S.A.</v>
          </cell>
          <cell r="E9185" t="str">
            <v>GRIFERIAS</v>
          </cell>
          <cell r="F9185" t="str">
            <v>GRIFERIAS</v>
          </cell>
        </row>
        <row r="9186">
          <cell r="A9186" t="str">
            <v>PAGDEGR3FE2210001-MST</v>
          </cell>
          <cell r="B9186" t="str">
            <v>1178.C.TUB TUBE CANILLA DE PARED AGUA FRIA PARA LAVAMANOS CR</v>
          </cell>
          <cell r="C9186" t="str">
            <v>DECA</v>
          </cell>
          <cell r="D9186" t="str">
            <v>DEXCO S.A.</v>
          </cell>
          <cell r="E9186" t="str">
            <v>GRIFERIAS</v>
          </cell>
          <cell r="F9186" t="str">
            <v>GRIFERIAS</v>
          </cell>
        </row>
        <row r="9187">
          <cell r="A9187" t="str">
            <v>PAGDEGR3FX4010001-MST</v>
          </cell>
          <cell r="B9187" t="str">
            <v>1878.BL86.MT CUBO MEZCLADOR DE PARED PARA LAVAMANOS NEGRO MATE</v>
          </cell>
          <cell r="C9187" t="str">
            <v>DECA</v>
          </cell>
          <cell r="D9187" t="str">
            <v>DEXCO S.A.</v>
          </cell>
          <cell r="E9187" t="str">
            <v>GRIFERIAS</v>
          </cell>
          <cell r="F9187" t="str">
            <v>GRIFERIAS</v>
          </cell>
        </row>
        <row r="9188">
          <cell r="A9188" t="str">
            <v>PAGDEGR3GQ4310001-MST</v>
          </cell>
          <cell r="B9188" t="str">
            <v>1601.GL.CLI.RD VALVULA DE DESAGUE CLICK PARA LAVAMANOS Y TINA RED GOLD</v>
          </cell>
          <cell r="C9188" t="str">
            <v>DECA</v>
          </cell>
          <cell r="D9188" t="str">
            <v>DEXCO S.A.</v>
          </cell>
          <cell r="E9188" t="str">
            <v>GRIFERIAS</v>
          </cell>
          <cell r="F9188" t="str">
            <v>GRIFERIAS</v>
          </cell>
        </row>
        <row r="9189">
          <cell r="A9189" t="str">
            <v>PAGDEGR3S35310001-MST</v>
          </cell>
          <cell r="B9189" t="str">
            <v>1199.CT.TUB.PSO.MT TUBE GRIFO DE PISO CURVO CORTEN</v>
          </cell>
          <cell r="C9189" t="str">
            <v>DECA</v>
          </cell>
          <cell r="D9189" t="str">
            <v>DEXCO S.A.</v>
          </cell>
          <cell r="E9189" t="str">
            <v>GRIFERIAS</v>
          </cell>
          <cell r="F9189" t="str">
            <v>GRIFERIAS</v>
          </cell>
        </row>
        <row r="9190">
          <cell r="A9190" t="str">
            <v>PAGDEGR3S94010001-MST</v>
          </cell>
          <cell r="B9190" t="str">
            <v>1895.BL90.MT UNIC MEZCLADOR PARA BIDE NG MT A01</v>
          </cell>
          <cell r="C9190" t="str">
            <v>DECA</v>
          </cell>
          <cell r="D9190" t="str">
            <v>DEXCO S.A.</v>
          </cell>
          <cell r="E9190" t="str">
            <v>GRIFERIAS</v>
          </cell>
          <cell r="F9190" t="str">
            <v>GRIFERIAS</v>
          </cell>
        </row>
        <row r="9191">
          <cell r="A9191" t="str">
            <v>PAGDEGR3YA5210001-MST</v>
          </cell>
          <cell r="B9191" t="str">
            <v>4493.000 BASE DUCHA MONOC. PARA BAJA Y ALTA PRESION 3/4 A01</v>
          </cell>
          <cell r="C9191" t="str">
            <v>DECA</v>
          </cell>
          <cell r="D9191" t="str">
            <v>DEXCO S.A.</v>
          </cell>
          <cell r="E9191" t="str">
            <v>GRIFERIAS</v>
          </cell>
          <cell r="F9191" t="str">
            <v>GRIFERIAS</v>
          </cell>
        </row>
        <row r="9192">
          <cell r="A9192" t="str">
            <v>PAGDEGR51A4010001-MST</v>
          </cell>
          <cell r="B9192" t="str">
            <v>1791.GF107.MT PICO MEDIO DECA YOU P/LAVAMANOS MEMPHIS DARK ANTRACITE</v>
          </cell>
          <cell r="C9192" t="str">
            <v>DECA</v>
          </cell>
          <cell r="D9192" t="str">
            <v>DEXCO S.A.</v>
          </cell>
          <cell r="E9192" t="str">
            <v>GRIFERIAS</v>
          </cell>
          <cell r="F9192" t="str">
            <v>GRIFERIAS</v>
          </cell>
        </row>
        <row r="9193">
          <cell r="A9193" t="str">
            <v>PAGDEGR51B2710001-MST</v>
          </cell>
          <cell r="B9193" t="str">
            <v>4992.BL99.MT.02 DECA YOU ACCIONAMIENTO DE MESA P/LAVAMANOS ANTRACITE</v>
          </cell>
          <cell r="C9193" t="str">
            <v>DECA</v>
          </cell>
          <cell r="D9193" t="str">
            <v>DEXCO S.A.</v>
          </cell>
          <cell r="E9193" t="str">
            <v>GRIFERIAS</v>
          </cell>
          <cell r="F9193" t="str">
            <v>GRIFERIAS</v>
          </cell>
        </row>
        <row r="9194">
          <cell r="A9194" t="str">
            <v>PAGDEGR53G4010001-MST</v>
          </cell>
          <cell r="B9194" t="str">
            <v>2020.GF104.MT DECA YOU PAPELERA DARK ANTRACITE</v>
          </cell>
          <cell r="C9194" t="str">
            <v>DECA</v>
          </cell>
          <cell r="D9194" t="str">
            <v>DEXCO S.A.</v>
          </cell>
          <cell r="E9194" t="str">
            <v>GRIFERIAS</v>
          </cell>
          <cell r="F9194" t="str">
            <v>GRIFERIAS</v>
          </cell>
        </row>
        <row r="9195">
          <cell r="A9195" t="str">
            <v>PAGDEGR53M4510001-MST</v>
          </cell>
          <cell r="B9195" t="str">
            <v>2050.CT.SLM.MT SLIM ARGOLLA PORTA TOALLA CORTEN</v>
          </cell>
          <cell r="C9195" t="str">
            <v>DECA</v>
          </cell>
          <cell r="D9195" t="str">
            <v>DEXCO S.A.</v>
          </cell>
          <cell r="E9195" t="str">
            <v>GRIFERIAS</v>
          </cell>
          <cell r="F9195" t="str">
            <v>GRIFERIAS</v>
          </cell>
        </row>
        <row r="9196">
          <cell r="A9196" t="str">
            <v>PAGDEGR5444010001-MST</v>
          </cell>
          <cell r="B9196" t="str">
            <v>1791.BL106.MT GRIFERIA PARA LAVAMANOS DECA YOU NEGRO</v>
          </cell>
          <cell r="C9196" t="str">
            <v>DECA</v>
          </cell>
          <cell r="D9196" t="str">
            <v>DEXCO S.A.</v>
          </cell>
          <cell r="E9196" t="str">
            <v>GRIFERIAS</v>
          </cell>
          <cell r="F9196" t="str">
            <v>GRIFERIAS</v>
          </cell>
        </row>
        <row r="9197">
          <cell r="A9197" t="str">
            <v>PAGDEGR54L4010001-MST</v>
          </cell>
          <cell r="B9197" t="str">
            <v>INOX LAVATORIO DE SOBREPONER RECTANGULAR DE 50 CM NG MT</v>
          </cell>
          <cell r="C9197" t="str">
            <v>DECA</v>
          </cell>
          <cell r="D9197" t="str">
            <v>DEXCO S.A.</v>
          </cell>
          <cell r="E9197" t="str">
            <v>GRIFERIAS</v>
          </cell>
          <cell r="F9197" t="str">
            <v>GRIFERIAS</v>
          </cell>
        </row>
        <row r="9198">
          <cell r="A9198" t="str">
            <v>PAGDEGR54Q2210001-MST</v>
          </cell>
          <cell r="B9198" t="str">
            <v>2060.C104 PERCHA DECA YOU CROMADO</v>
          </cell>
          <cell r="C9198" t="str">
            <v>DECA</v>
          </cell>
          <cell r="D9198" t="str">
            <v>DEXCO S.A.</v>
          </cell>
          <cell r="E9198" t="str">
            <v>GRIFERIAS</v>
          </cell>
          <cell r="F9198" t="str">
            <v>GRIFERIAS</v>
          </cell>
        </row>
        <row r="9199">
          <cell r="A9199" t="str">
            <v>PASDECO0QX2010001-MST</v>
          </cell>
          <cell r="B9199" t="str">
            <v>2042.CT83.MT QUADRATTA PORTA TOALLA DOBLE CORTEN</v>
          </cell>
          <cell r="C9199" t="str">
            <v>DECA</v>
          </cell>
          <cell r="D9199" t="str">
            <v>DEXCO S.A.</v>
          </cell>
          <cell r="E9199" t="str">
            <v>GRIFERIAS</v>
          </cell>
          <cell r="F9199" t="str">
            <v>GRIFERIAS</v>
          </cell>
        </row>
        <row r="9200">
          <cell r="A9200" t="str">
            <v>PASDECO3OY4010001-MST</v>
          </cell>
          <cell r="B9200" t="str">
            <v>2042.BL.SLM.MT SLIM PORTA TOALLA CON BARRA DOBLE 700 MM NEGRO MATE</v>
          </cell>
          <cell r="C9200" t="str">
            <v>DECA</v>
          </cell>
          <cell r="D9200" t="str">
            <v>DEXCO S.A.</v>
          </cell>
          <cell r="E9200" t="str">
            <v>GRIFERIAS</v>
          </cell>
          <cell r="F9200" t="str">
            <v>GRIFERIAS</v>
          </cell>
        </row>
        <row r="9201">
          <cell r="A9201" t="str">
            <v>PASDECO3P74310001-MST</v>
          </cell>
          <cell r="B9201" t="str">
            <v>2020.GL97.RD CONTEMPORANEA PAPELERA RED GOLD</v>
          </cell>
          <cell r="C9201" t="str">
            <v>DECA</v>
          </cell>
          <cell r="D9201" t="str">
            <v>DEXCO S.A.</v>
          </cell>
          <cell r="E9201" t="str">
            <v>SANITARIOS</v>
          </cell>
          <cell r="F9201" t="str">
            <v>SANITARIOS</v>
          </cell>
        </row>
        <row r="9202">
          <cell r="A9202" t="str">
            <v>PASDEGR3GP2010001-MST</v>
          </cell>
          <cell r="B9202" t="str">
            <v>1601.CT.MT VALVULA DE DESAGUE ROSCA PARA LAVAMANOS Y TINA CORTEN</v>
          </cell>
          <cell r="C9202" t="str">
            <v>DECA</v>
          </cell>
          <cell r="D9202" t="str">
            <v>DEXCO S.A.</v>
          </cell>
          <cell r="E9202" t="str">
            <v>SANITARIOS</v>
          </cell>
          <cell r="F9202" t="str">
            <v>SANITARIOS</v>
          </cell>
        </row>
        <row r="9203">
          <cell r="A9203" t="str">
            <v>PASDEGR3QI4310001-MST</v>
          </cell>
          <cell r="B9203" t="str">
            <v>""4916.GL.112.KIT CONVERSOR HYDRA MAX PARA HYDRA DUO 1 1/2"" RED GOLD"</v>
          </cell>
          <cell r="C9203" t="str">
            <v>DECA</v>
          </cell>
          <cell r="D9203" t="str">
            <v>DEXCO S.A.</v>
          </cell>
          <cell r="E9203" t="str">
            <v>GRIFERIAS</v>
          </cell>
          <cell r="F9203" t="str">
            <v>GRIFERIAS</v>
          </cell>
        </row>
        <row r="9204">
          <cell r="A9204" t="str">
            <v>PASDEGR3QJ2210001-MST</v>
          </cell>
          <cell r="B9204" t="str">
            <v>4900.C.HSL.DUO SLIM ACABADO PARA TANQUE DE DESCARGA EMBUTIDO MEC CROMADO</v>
          </cell>
          <cell r="C9204" t="str">
            <v>DECA</v>
          </cell>
          <cell r="D9204" t="str">
            <v>DEXCO S.A.</v>
          </cell>
          <cell r="E9204" t="str">
            <v>GRIFERIAS</v>
          </cell>
          <cell r="F9204" t="str">
            <v>GRIFERIAS</v>
          </cell>
        </row>
        <row r="9205">
          <cell r="A9205" t="str">
            <v>PASDEAS4CV1910001-MST</v>
          </cell>
          <cell r="B9205" t="str">
            <v>API.165.AVA.15 STUDIO KIDS ASIENTO PLASTICO COLORIDO ROJO/AMARILLO/AZUL</v>
          </cell>
          <cell r="C9205" t="str">
            <v>DECA</v>
          </cell>
          <cell r="D9205" t="str">
            <v>DEXCO S.A.</v>
          </cell>
          <cell r="E9205" t="str">
            <v>SANITARIOS</v>
          </cell>
          <cell r="F9205" t="str">
            <v>SANITARIOS</v>
          </cell>
        </row>
        <row r="9206">
          <cell r="A9206" t="str">
            <v>PASDEAS4CX1310001-MST</v>
          </cell>
          <cell r="B9206" t="str">
            <v>QUADRA ASIENTO CON SLOWCLOSE BL</v>
          </cell>
          <cell r="C9206" t="str">
            <v>DECA</v>
          </cell>
          <cell r="D9206" t="str">
            <v>DEXCO S.A.</v>
          </cell>
          <cell r="E9206" t="str">
            <v>SANITARIOS</v>
          </cell>
          <cell r="F9206" t="str">
            <v>SANITARIOS</v>
          </cell>
        </row>
        <row r="9207">
          <cell r="A9207" t="str">
            <v>PASDEAS4D03910001-MST</v>
          </cell>
          <cell r="B9207" t="str">
            <v>AP.236.95 LK ASIENTO TERMOFIJO SLOW CLOSE Y EASY CLEAN NEGRO BRILLO</v>
          </cell>
          <cell r="C9207" t="str">
            <v>DECA</v>
          </cell>
          <cell r="D9207" t="str">
            <v>DEXCO S.A.</v>
          </cell>
          <cell r="E9207" t="str">
            <v>SANITARIOS</v>
          </cell>
          <cell r="F9207" t="str">
            <v>SANITARIOS</v>
          </cell>
        </row>
        <row r="9208">
          <cell r="A9208" t="str">
            <v>PASDEAS4D11310003-MST</v>
          </cell>
          <cell r="B9208" t="str">
            <v>AP.237.GL.RD.22 LK ASIENTO DE POLIESTER SLOW CLOSE Y PROTEKTO BLANCO/RED GOLD</v>
          </cell>
          <cell r="C9208" t="str">
            <v>DECA</v>
          </cell>
          <cell r="D9208" t="str">
            <v>DEXCO S.A.</v>
          </cell>
          <cell r="E9208" t="str">
            <v>SANITARIOS</v>
          </cell>
          <cell r="F9208" t="str">
            <v>SANITARIOS</v>
          </cell>
        </row>
        <row r="9209">
          <cell r="A9209" t="str">
            <v>PASDEAS4DB1310001-MST</v>
          </cell>
          <cell r="B9209" t="str">
            <v>VOGUE ASIENTO DE POLIESTER PROTEKTO BLANCO</v>
          </cell>
          <cell r="C9209" t="str">
            <v>DECA</v>
          </cell>
          <cell r="D9209" t="str">
            <v>DEXCO S.A.</v>
          </cell>
          <cell r="E9209" t="str">
            <v>SANITARIOS</v>
          </cell>
          <cell r="F9209" t="str">
            <v>SANITARIOS</v>
          </cell>
        </row>
        <row r="9210">
          <cell r="A9210" t="str">
            <v>PASDEAS57F1310001-MST</v>
          </cell>
          <cell r="B9210" t="str">
            <v>ASIENTO TERMOFIJO CON SLOWCLOSE BLANCO</v>
          </cell>
          <cell r="C9210" t="str">
            <v>DECA</v>
          </cell>
          <cell r="D9210" t="str">
            <v>DEXCO S.A.</v>
          </cell>
          <cell r="E9210" t="str">
            <v>SANITARIOS</v>
          </cell>
          <cell r="F9210" t="str">
            <v>SANITARIOS</v>
          </cell>
        </row>
        <row r="9211">
          <cell r="A9211" t="str">
            <v>PASDEBD02F3910001-MST</v>
          </cell>
          <cell r="B9211" t="str">
            <v>AXIS BIDE DE 3 AGUJEROS NEGRO</v>
          </cell>
          <cell r="C9211" t="str">
            <v>DECA</v>
          </cell>
          <cell r="D9211" t="str">
            <v>DEXCO S.A.</v>
          </cell>
          <cell r="E9211" t="str">
            <v>SANITARIOS</v>
          </cell>
          <cell r="F9211" t="str">
            <v>SANITARIOS</v>
          </cell>
        </row>
        <row r="9212">
          <cell r="A9212" t="str">
            <v>PASDEBD0JE2710001-MST</v>
          </cell>
          <cell r="B9212" t="str">
            <v>B.23.86 LK BIDE DE 3 AGUJEROS GRIS MT</v>
          </cell>
          <cell r="C9212" t="str">
            <v>DECA</v>
          </cell>
          <cell r="D9212" t="str">
            <v>DEXCO S.A.</v>
          </cell>
          <cell r="E9212" t="str">
            <v>SANITARIOS</v>
          </cell>
          <cell r="F9212" t="str">
            <v>SANITARIOS</v>
          </cell>
        </row>
        <row r="9213">
          <cell r="A9213" t="str">
            <v>PASDEBD0JE3310001-MST</v>
          </cell>
          <cell r="B9213" t="str">
            <v>B.23.22 LK BIDE DE 3 AGUJEROS MARRON MT</v>
          </cell>
          <cell r="C9213" t="str">
            <v>DECA</v>
          </cell>
          <cell r="D9213" t="str">
            <v>DEXCO S.A.</v>
          </cell>
          <cell r="E9213" t="str">
            <v>SANITARIOS</v>
          </cell>
          <cell r="F9213" t="str">
            <v>SANITARIOS</v>
          </cell>
        </row>
        <row r="9214">
          <cell r="A9214" t="str">
            <v>PASDEBD0JE4010001-MST</v>
          </cell>
          <cell r="B9214" t="str">
            <v>B.23.94 LK BIDE DE 3 AGUJEROS NEGRO A01</v>
          </cell>
          <cell r="C9214" t="str">
            <v>DECA</v>
          </cell>
          <cell r="D9214" t="str">
            <v>DEXCO S.A.</v>
          </cell>
          <cell r="E9214" t="str">
            <v>SANITARIOS</v>
          </cell>
          <cell r="F9214" t="str">
            <v>SANITARIOS</v>
          </cell>
        </row>
        <row r="9215">
          <cell r="A9215" t="str">
            <v>PASDEBD0MG1310001-MST</v>
          </cell>
          <cell r="B9215" t="str">
            <v>B.8.17 MONTE CARLO BIDE 3 AGUJEROS BLANCO A01</v>
          </cell>
          <cell r="C9215" t="str">
            <v>DECA</v>
          </cell>
          <cell r="D9215" t="str">
            <v>DEXCO S.A.</v>
          </cell>
          <cell r="E9215" t="str">
            <v>SANITARIOS</v>
          </cell>
          <cell r="F9215" t="str">
            <v>SANITARIOS</v>
          </cell>
        </row>
        <row r="9216">
          <cell r="A9216" t="str">
            <v>PASDEBD0R31310001-MST</v>
          </cell>
          <cell r="B9216" t="str">
            <v>B.9.17 RAVENA BIDE 3 AGUJEROS BL A01</v>
          </cell>
          <cell r="C9216" t="str">
            <v>DECA</v>
          </cell>
          <cell r="D9216" t="str">
            <v>DEXCO S.A.</v>
          </cell>
          <cell r="E9216" t="str">
            <v>SANITARIOS</v>
          </cell>
          <cell r="F9216" t="str">
            <v>SANITARIOS</v>
          </cell>
        </row>
        <row r="9217">
          <cell r="A9217" t="str">
            <v>PASDEIN0241310003-MST</v>
          </cell>
          <cell r="B9217" t="str">
            <v>P.75.17 ASPEN INODORO CONVENCIONAL PARA TANQUE ALTO BLANCO</v>
          </cell>
          <cell r="C9217" t="str">
            <v>DECA</v>
          </cell>
          <cell r="D9217" t="str">
            <v>DEXCO S.A.</v>
          </cell>
          <cell r="E9217" t="str">
            <v>SANITARIOS</v>
          </cell>
          <cell r="F9217" t="str">
            <v>SANITARIOS</v>
          </cell>
        </row>
        <row r="9218">
          <cell r="A9218" t="str">
            <v>PASDEIN0JE3910001-MST</v>
          </cell>
          <cell r="B9218" t="str">
            <v>P.230.95 LK INODORO PARA TANQUE NEGRO BRILLO</v>
          </cell>
          <cell r="C9218" t="str">
            <v>DECA</v>
          </cell>
          <cell r="D9218" t="str">
            <v>DEXCO S.A.</v>
          </cell>
          <cell r="E9218" t="str">
            <v>SANITARIOS</v>
          </cell>
          <cell r="F9218" t="str">
            <v>SANITARIOS</v>
          </cell>
        </row>
        <row r="9219">
          <cell r="A9219" t="str">
            <v>PASDEIN0JE4010002-MST</v>
          </cell>
          <cell r="B9219" t="str">
            <v>P.230.94 LK INODORO PARA TANQUE NEGRO MATE</v>
          </cell>
          <cell r="C9219" t="str">
            <v>DECA</v>
          </cell>
          <cell r="D9219" t="str">
            <v>DEXCO S.A.</v>
          </cell>
          <cell r="E9219" t="str">
            <v>SANITARIOS</v>
          </cell>
          <cell r="F9219" t="str">
            <v>SANITARIOS</v>
          </cell>
        </row>
        <row r="9220">
          <cell r="A9220" t="str">
            <v>PASDEIN0TK1310001-MST</v>
          </cell>
          <cell r="B9220" t="str">
            <v>PI.106.17 STUDIO KIDS INODORO PARA TANQUE BLANCO</v>
          </cell>
          <cell r="C9220" t="str">
            <v>DECA</v>
          </cell>
          <cell r="D9220" t="str">
            <v>DEXCO S.A.</v>
          </cell>
          <cell r="E9220" t="str">
            <v>SANITARIOS</v>
          </cell>
          <cell r="F9220" t="str">
            <v>SANITARIOS</v>
          </cell>
        </row>
        <row r="9221">
          <cell r="A9221" t="str">
            <v>PASDEIN58B1310001-MST</v>
          </cell>
          <cell r="B9221" t="str">
            <v>INODORO CONVENCIONAL FLEX BL</v>
          </cell>
          <cell r="C9221" t="str">
            <v>DECA</v>
          </cell>
          <cell r="D9221" t="str">
            <v>DEXCO S.A.</v>
          </cell>
          <cell r="E9221" t="str">
            <v>SANITARIOS</v>
          </cell>
          <cell r="F9221" t="str">
            <v>SANITARIOS</v>
          </cell>
        </row>
        <row r="9222">
          <cell r="A9222" t="str">
            <v>PASDELR3JL1310001-MST</v>
          </cell>
          <cell r="B9222" t="str">
            <v>TQ.01.17 LOZA GENERICA TANQUE LAVARROPA 22 LITROS BLANCO</v>
          </cell>
          <cell r="C9222" t="str">
            <v>DECA</v>
          </cell>
          <cell r="D9222" t="str">
            <v>DEXCO S.A.</v>
          </cell>
          <cell r="E9222" t="str">
            <v>SANITARIOS</v>
          </cell>
          <cell r="F9222" t="str">
            <v>SANITARIOS</v>
          </cell>
        </row>
        <row r="9223">
          <cell r="A9223" t="str">
            <v>PASDELR3JM1310001-MST</v>
          </cell>
          <cell r="B9223" t="str">
            <v>CT.25.17 LOZA GENERICA COLUMNA PARA TANQUE LAVARROPAS BLANCO</v>
          </cell>
          <cell r="C9223" t="str">
            <v>DECA</v>
          </cell>
          <cell r="D9223" t="str">
            <v>DEXCO S.A.</v>
          </cell>
          <cell r="E9223" t="str">
            <v>SANITARIOS</v>
          </cell>
          <cell r="F9223" t="str">
            <v>SANITARIOS</v>
          </cell>
        </row>
        <row r="9224">
          <cell r="A9224" t="str">
            <v>PASDELV0I63910001-MST</v>
          </cell>
          <cell r="B9224" t="str">
            <v>LAVATORIO SOBREPONER RECTANGULAR 920MMX455MM NG BR</v>
          </cell>
          <cell r="C9224" t="str">
            <v>DECA</v>
          </cell>
          <cell r="D9224" t="str">
            <v>DEXCO S.A.</v>
          </cell>
          <cell r="E9224" t="str">
            <v>SANITARIOS</v>
          </cell>
          <cell r="F9224" t="str">
            <v>SANITARIOS</v>
          </cell>
        </row>
        <row r="9225">
          <cell r="A9225" t="str">
            <v>PASDELV3LG1310001-MST</v>
          </cell>
          <cell r="B9225" t="str">
            <v>L.313.17 LAVATORIO JADER ALMEIDA CUADRADO 400 MM BL</v>
          </cell>
          <cell r="C9225" t="str">
            <v>DECA</v>
          </cell>
          <cell r="D9225" t="str">
            <v>DEXCO S.A.</v>
          </cell>
          <cell r="E9225" t="str">
            <v>SANITARIOS</v>
          </cell>
          <cell r="F9225" t="str">
            <v>SANITARIOS</v>
          </cell>
        </row>
        <row r="9226">
          <cell r="A9226" t="str">
            <v>PASDELV54F2610001-MST</v>
          </cell>
          <cell r="B9226" t="str">
            <v>L.23050.85 LAVAMANO DE SOBREPONER RECTANGULAR 50 CM CINZA</v>
          </cell>
          <cell r="C9226" t="str">
            <v>DECA</v>
          </cell>
          <cell r="D9226" t="str">
            <v>DEXCO S.A.</v>
          </cell>
          <cell r="E9226" t="str">
            <v>SANITARIOS</v>
          </cell>
          <cell r="F9226" t="str">
            <v>SANITARIOS</v>
          </cell>
        </row>
        <row r="9227">
          <cell r="A9227" t="str">
            <v>PASDELV54H1310002-MST</v>
          </cell>
          <cell r="B9227" t="str">
            <v>L.13060.M.17 LAVAMANOS DE SOBREPONER RECTANGULAR 60CM CON</v>
          </cell>
          <cell r="C9227" t="str">
            <v>DECA</v>
          </cell>
          <cell r="D9227" t="str">
            <v>DEXCO S.A.</v>
          </cell>
          <cell r="E9227" t="str">
            <v>SANITARIOS</v>
          </cell>
          <cell r="F9227" t="str">
            <v>SANITARIOS</v>
          </cell>
        </row>
        <row r="9228">
          <cell r="A9228" t="str">
            <v>PASDELV54H4010001-MST</v>
          </cell>
          <cell r="B9228" t="str">
            <v>L.13060.M.94 LAVAMANOS DE APOYO RECTANGULAR 60CM CON MESA</v>
          </cell>
          <cell r="C9228" t="str">
            <v>DECA</v>
          </cell>
          <cell r="D9228" t="str">
            <v>DEXCO S.A.</v>
          </cell>
          <cell r="E9228" t="str">
            <v>SANITARIOS</v>
          </cell>
          <cell r="F9228" t="str">
            <v>SANITARIOS</v>
          </cell>
        </row>
        <row r="9229">
          <cell r="A9229" t="str">
            <v>PASDELV54I2710001-MST</v>
          </cell>
          <cell r="B9229" t="str">
            <v>LAVAMANOS DE SOBREPONER RECTANGULAR GRAFFITO</v>
          </cell>
          <cell r="C9229" t="str">
            <v>DECA</v>
          </cell>
          <cell r="D9229" t="str">
            <v>DEXCO S.A.</v>
          </cell>
          <cell r="E9229" t="str">
            <v>SANITARIOS</v>
          </cell>
          <cell r="F9229" t="str">
            <v>SANITARIOS</v>
          </cell>
        </row>
        <row r="9230">
          <cell r="A9230" t="str">
            <v>PASDELV54K1310001-MST</v>
          </cell>
          <cell r="B9230" t="str">
            <v>LAVAMANOS DE SOBREPONER REDONDO 450MM BL</v>
          </cell>
          <cell r="C9230" t="str">
            <v>DECA</v>
          </cell>
          <cell r="D9230" t="str">
            <v>DEXCO S.A.</v>
          </cell>
          <cell r="E9230" t="str">
            <v>SANITARIOS</v>
          </cell>
          <cell r="F9230" t="str">
            <v>SANITARIOS</v>
          </cell>
        </row>
        <row r="9231">
          <cell r="A9231" t="str">
            <v>PASDELV57H1310001-MST</v>
          </cell>
          <cell r="B9231" t="str">
            <v>L.24050.17 LAVAMANOS DE EMBUTIR OVAL 50CM BL</v>
          </cell>
          <cell r="C9231" t="str">
            <v>DECA</v>
          </cell>
          <cell r="D9231" t="str">
            <v>DEXCO S.A.</v>
          </cell>
          <cell r="E9231" t="str">
            <v>SANITARIOS</v>
          </cell>
          <cell r="F9231" t="str">
            <v>SANITARIOS</v>
          </cell>
        </row>
        <row r="9232">
          <cell r="A9232" t="str">
            <v>PASDELV57I1310001-MST</v>
          </cell>
          <cell r="B9232" t="str">
            <v>L.23060.17 LAVAMANOS DE EMBUTIR RECTANGULAR 60CM BL</v>
          </cell>
          <cell r="C9232" t="str">
            <v>DECA</v>
          </cell>
          <cell r="D9232" t="str">
            <v>DEXCO S.A.</v>
          </cell>
          <cell r="E9232" t="str">
            <v>SANITARIOS</v>
          </cell>
          <cell r="F9232" t="str">
            <v>SANITARIOS</v>
          </cell>
        </row>
        <row r="9233">
          <cell r="A9233" t="str">
            <v>PASDELV57J0410001-MST</v>
          </cell>
          <cell r="B9233" t="str">
            <v>L.21040.85 LAVAMANOS DE EMBUTIR CUADRADO 40CM ANTRACITE</v>
          </cell>
          <cell r="C9233" t="str">
            <v>DECA</v>
          </cell>
          <cell r="D9233" t="str">
            <v>DEXCO S.A.</v>
          </cell>
          <cell r="E9233" t="str">
            <v>SANITARIOS</v>
          </cell>
          <cell r="F9233" t="str">
            <v>SANITARIOS</v>
          </cell>
        </row>
        <row r="9234">
          <cell r="A9234" t="str">
            <v>PASDELV57J4010001-MST</v>
          </cell>
          <cell r="B9234" t="str">
            <v>L.21040.94 LAVAMANOS DE EMBUTIR CUADRADO 40CM ANTRACITE</v>
          </cell>
          <cell r="C9234" t="str">
            <v>DECA</v>
          </cell>
          <cell r="D9234" t="str">
            <v>DEXCO S.A.</v>
          </cell>
          <cell r="E9234" t="str">
            <v>SANITARIOS</v>
          </cell>
          <cell r="F9234" t="str">
            <v>SANITARIOS</v>
          </cell>
        </row>
        <row r="9235">
          <cell r="A9235" t="str">
            <v>PASDELV57L0410001-MST</v>
          </cell>
          <cell r="B9235" t="str">
            <v>L.11040.M.85 LAVAMANOS APOYO CUADRADO 40CM ANTRACITE</v>
          </cell>
          <cell r="C9235" t="str">
            <v>DECA</v>
          </cell>
          <cell r="D9235" t="str">
            <v>DEXCO S.A.</v>
          </cell>
          <cell r="E9235" t="str">
            <v>SANITARIOS</v>
          </cell>
          <cell r="F9235" t="str">
            <v>SANITARIOS</v>
          </cell>
        </row>
        <row r="9236">
          <cell r="A9236" t="str">
            <v>PASDELV57L1310001-MST</v>
          </cell>
          <cell r="B9236" t="str">
            <v>L.11040.M.17 LAVAMANOS DE APOYO CUADRADO 40CM CON MESA BL</v>
          </cell>
          <cell r="C9236" t="str">
            <v>DECA</v>
          </cell>
          <cell r="D9236" t="str">
            <v>DEXCO S.A.</v>
          </cell>
          <cell r="E9236" t="str">
            <v>SANITARIOS</v>
          </cell>
          <cell r="F9236" t="str">
            <v>SANITARIOS</v>
          </cell>
        </row>
        <row r="9237">
          <cell r="A9237" t="str">
            <v>PASDELV57L3310001-MST</v>
          </cell>
          <cell r="B9237" t="str">
            <v>L.11040.M.22 LAVAMANOS SOBREPONER CUADRADO 40CM MARRON</v>
          </cell>
          <cell r="C9237" t="str">
            <v>DECA</v>
          </cell>
          <cell r="D9237" t="str">
            <v>DEXCO S.A.</v>
          </cell>
          <cell r="E9237" t="str">
            <v>SANITARIOS</v>
          </cell>
          <cell r="F9237" t="str">
            <v>SANITARIOS</v>
          </cell>
        </row>
        <row r="9238">
          <cell r="A9238" t="str">
            <v>PASDELV57M1310001-MST</v>
          </cell>
          <cell r="B9238" t="str">
            <v>L.11040.VO.17 LAVAMANOS DE APOYO CUADRADO DESAGUE OCULTO 40CM BL</v>
          </cell>
          <cell r="C9238" t="str">
            <v>DECA</v>
          </cell>
          <cell r="D9238" t="str">
            <v>DEXCO S.A.</v>
          </cell>
          <cell r="E9238" t="str">
            <v>SANITARIOS</v>
          </cell>
          <cell r="F9238" t="str">
            <v>SANITARIOS</v>
          </cell>
        </row>
        <row r="9239">
          <cell r="A9239" t="str">
            <v>PASDELV57P1310001-MST</v>
          </cell>
          <cell r="B9239" t="str">
            <v>L.14060.M.17 LAVAMANOS DE SOBREPONER OVAL 60CM CON MESA BL</v>
          </cell>
          <cell r="C9239" t="str">
            <v>DECA</v>
          </cell>
          <cell r="D9239" t="str">
            <v>DEXCO S.A.</v>
          </cell>
          <cell r="E9239" t="str">
            <v>SANITARIOS</v>
          </cell>
          <cell r="F9239" t="str">
            <v>SANITARIOS</v>
          </cell>
        </row>
        <row r="9240">
          <cell r="A9240" t="str">
            <v>PASDELV57P4010001-MST</v>
          </cell>
          <cell r="B9240" t="str">
            <v>L.14060.M.94 LAVAMANOS DE APOYO OVAL CON MESA 60CM NG MT</v>
          </cell>
          <cell r="C9240" t="str">
            <v>DECA</v>
          </cell>
          <cell r="D9240" t="str">
            <v>DEXCO S.A.</v>
          </cell>
          <cell r="E9240" t="str">
            <v>SANITARIOS</v>
          </cell>
          <cell r="F9240" t="str">
            <v>SANITARIOS</v>
          </cell>
        </row>
        <row r="9241">
          <cell r="A9241" t="str">
            <v>PASDELV57R1310001-MST</v>
          </cell>
          <cell r="B9241" t="str">
            <v>L.13060.17 LAVAMANOS DE SOBREPONER RECTANGULAR 60CM BL</v>
          </cell>
          <cell r="C9241" t="str">
            <v>DECA</v>
          </cell>
          <cell r="D9241" t="str">
            <v>DEXCO S.A.</v>
          </cell>
          <cell r="E9241" t="str">
            <v>SANITARIOS</v>
          </cell>
          <cell r="F9241" t="str">
            <v>SANITARIOS</v>
          </cell>
        </row>
        <row r="9242">
          <cell r="A9242" t="str">
            <v>PASDELV57S1310001-MST</v>
          </cell>
          <cell r="B9242" t="str">
            <v>L.13050.M.17 LAVAMANOS DE SOBREPONER RECTANGULAR SLIM BLANCO CON MESON 50X40</v>
          </cell>
          <cell r="C9242" t="str">
            <v>DECA</v>
          </cell>
          <cell r="D9242" t="str">
            <v>DEXCO S.A.</v>
          </cell>
          <cell r="E9242" t="str">
            <v>SANITARIOS</v>
          </cell>
          <cell r="F9242" t="str">
            <v>SANITARIOS</v>
          </cell>
        </row>
        <row r="9243">
          <cell r="A9243" t="str">
            <v>PASDELV57T1310001-MST</v>
          </cell>
          <cell r="B9243" t="str">
            <v>L.12040.VO.17 LAVAMANOS DE SOBREPONER REDONDO DESAGUE OCULTO 40CM BL</v>
          </cell>
          <cell r="C9243" t="str">
            <v>DECA</v>
          </cell>
          <cell r="D9243" t="str">
            <v>DEXCO S.A.</v>
          </cell>
          <cell r="E9243" t="str">
            <v>SANITARIOS</v>
          </cell>
          <cell r="F9243" t="str">
            <v>SANITARIOS</v>
          </cell>
        </row>
        <row r="9244">
          <cell r="A9244" t="str">
            <v>PASDELV57W4010001-MST</v>
          </cell>
          <cell r="B9244" t="str">
            <v>L.22040.94 LAVAMANOS DE EMBUTIR REDONDO 40CM NG M</v>
          </cell>
          <cell r="C9244" t="str">
            <v>DECA</v>
          </cell>
          <cell r="D9244" t="str">
            <v>DEXCO S.A.</v>
          </cell>
          <cell r="E9244" t="str">
            <v>SANITARIOS</v>
          </cell>
          <cell r="F9244" t="str">
            <v>SANITARIOS</v>
          </cell>
        </row>
        <row r="9245">
          <cell r="A9245" t="str">
            <v>PASDELV60K1310001-MST</v>
          </cell>
          <cell r="B9245" t="str">
            <v>L.31040.17 LAVAMANOS DE EMBUTIR SLIM CUADRADO BLANCO 40 CM</v>
          </cell>
          <cell r="C9245" t="str">
            <v>DECA</v>
          </cell>
          <cell r="D9245" t="str">
            <v>DEXCO S.A.</v>
          </cell>
          <cell r="E9245" t="str">
            <v>SANITARIOS</v>
          </cell>
          <cell r="F9245" t="str">
            <v>SANITARIOS</v>
          </cell>
        </row>
        <row r="9246">
          <cell r="A9246" t="str">
            <v>PASDELV60M1310001-MST</v>
          </cell>
          <cell r="B9246" t="str">
            <v>L.32030.17 LAVAMANOS DE EMBUTIR SLIM REDONDO BLANCO 30 CM</v>
          </cell>
          <cell r="C9246" t="str">
            <v>DECA</v>
          </cell>
          <cell r="D9246" t="str">
            <v>DEXCO S.A.</v>
          </cell>
          <cell r="E9246" t="str">
            <v>SANITARIOS</v>
          </cell>
          <cell r="F9246" t="str">
            <v>SANITARIOS</v>
          </cell>
        </row>
        <row r="9247">
          <cell r="A9247" t="str">
            <v>PASDETQ3N81310001-MST</v>
          </cell>
          <cell r="B9247" t="str">
            <v>CDS.00F.17 STUDIO KIDS TANQUE DUAL FLUSH CON TRABA DE SEGURIDAD BLANCO</v>
          </cell>
          <cell r="C9247" t="str">
            <v>DECA</v>
          </cell>
          <cell r="D9247" t="str">
            <v>DEXCO S.A.</v>
          </cell>
          <cell r="E9247" t="str">
            <v>SANITARIOS</v>
          </cell>
          <cell r="F9247" t="str">
            <v>SANITARIOS</v>
          </cell>
        </row>
        <row r="9248">
          <cell r="A9248" t="str">
            <v>PASDETQ4BZ4710001-MST</v>
          </cell>
          <cell r="B9248" t="str">
            <v>TANQUE DE DESCARGA EMBUTIDO MEC P/ALBANILERIA P/INODORO SUSPENDIDO</v>
          </cell>
          <cell r="C9248" t="str">
            <v>DECA</v>
          </cell>
          <cell r="D9248" t="str">
            <v>DEXCO S.A.</v>
          </cell>
          <cell r="E9248" t="str">
            <v>SANITARIOS</v>
          </cell>
          <cell r="F9248" t="str">
            <v>SANITARIOS</v>
          </cell>
        </row>
        <row r="9249">
          <cell r="A9249" t="str">
            <v>PASDETQ4DO1310001-MST</v>
          </cell>
          <cell r="B9249" t="str">
            <v>CD.23T.17 LK TANQUE ACOPLADO TOUCHLESS BLANCO</v>
          </cell>
          <cell r="C9249" t="str">
            <v>DECA</v>
          </cell>
          <cell r="D9249" t="str">
            <v>DEXCO S.A.</v>
          </cell>
          <cell r="E9249" t="str">
            <v>SANITARIOS</v>
          </cell>
          <cell r="F9249" t="str">
            <v>SANITARIOS</v>
          </cell>
        </row>
        <row r="9250">
          <cell r="A9250" t="str">
            <v>PASDETQ4DO3910001-MST</v>
          </cell>
          <cell r="B9250" t="str">
            <v>CD.23F.95 LK TANQUE DUAL FLUSH NEGRO BRILLO</v>
          </cell>
          <cell r="C9250" t="str">
            <v>DECA</v>
          </cell>
          <cell r="D9250" t="str">
            <v>DEXCO S.A.</v>
          </cell>
          <cell r="E9250" t="str">
            <v>SANITARIOS</v>
          </cell>
          <cell r="F9250" t="str">
            <v>SANITARIOS</v>
          </cell>
        </row>
        <row r="9251">
          <cell r="A9251" t="str">
            <v>PASDETQ4DK1310002-MST</v>
          </cell>
          <cell r="B9251" t="str">
            <v>CD.05F.17 IZY | RAVENA TANQUE DUAL FLUSH BL</v>
          </cell>
          <cell r="C9251" t="str">
            <v>DECA</v>
          </cell>
          <cell r="D9251" t="str">
            <v>DEXCO S.A.</v>
          </cell>
          <cell r="E9251" t="str">
            <v>SANITARIOS</v>
          </cell>
          <cell r="F9251" t="str">
            <v>SANITARIOS</v>
          </cell>
        </row>
        <row r="9252">
          <cell r="A9252" t="str">
            <v>PASDELV57O0410001-MST</v>
          </cell>
          <cell r="B9252" t="str">
            <v>L.14050.85 LAVAMANOS DE APOYO OVAL 40CM ANTRACITE</v>
          </cell>
          <cell r="C9252" t="str">
            <v>DECA</v>
          </cell>
          <cell r="D9252" t="str">
            <v>DEXCO S.A.</v>
          </cell>
          <cell r="E9252" t="str">
            <v>SANITARIOS</v>
          </cell>
          <cell r="F9252" t="str">
            <v>SANITARIOS</v>
          </cell>
        </row>
        <row r="9253">
          <cell r="A9253" t="str">
            <v>PASDELV0HE2710001-MST</v>
          </cell>
          <cell r="B9253" t="str">
            <v>LAVAMANOS SOBREPONER CILINDRICO 400MM GRIS MATE</v>
          </cell>
          <cell r="C9253" t="str">
            <v>DECA</v>
          </cell>
          <cell r="D9253" t="str">
            <v>DEXCO S.A.</v>
          </cell>
          <cell r="E9253" t="str">
            <v>SANITARIOS</v>
          </cell>
          <cell r="F9253" t="str">
            <v>SANITARIOS</v>
          </cell>
        </row>
        <row r="9254">
          <cell r="A9254" t="str">
            <v>PAGDEIS39Z2210001-MST</v>
          </cell>
          <cell r="B9254" t="str">
            <v>1172.C.LNK DECAMATIC LINK CANILLA DE MESA C/CIERRE AUTO P/LAVAMANOS CR</v>
          </cell>
          <cell r="C9254" t="str">
            <v>DECA</v>
          </cell>
          <cell r="D9254" t="str">
            <v>DEXCO S.A.</v>
          </cell>
          <cell r="E9254" t="str">
            <v>GRIFERIAS</v>
          </cell>
          <cell r="F9254" t="str">
            <v>GRIFERIAS</v>
          </cell>
        </row>
        <row r="9255">
          <cell r="A9255" t="str">
            <v>PASDEAS4DE3910001-MST</v>
          </cell>
          <cell r="B9255" t="str">
            <v>AP.75.95 ASPEN ASIENTO PLASTICO NEGRO BR A01</v>
          </cell>
          <cell r="C9255" t="str">
            <v>DECA</v>
          </cell>
          <cell r="D9255" t="str">
            <v>DEXCO S.A.</v>
          </cell>
          <cell r="E9255" t="str">
            <v>SANITARIOS</v>
          </cell>
          <cell r="F9255" t="str">
            <v>SANITARIOS</v>
          </cell>
        </row>
        <row r="9256">
          <cell r="A9256" t="str">
            <v>PASDEIN0243910001-MST</v>
          </cell>
          <cell r="B9256" t="str">
            <v>P.750.95 ASPEN INODORO PARA TANQUE DUAL FLUSH NEGRO BR</v>
          </cell>
          <cell r="C9256" t="str">
            <v>DECA</v>
          </cell>
          <cell r="D9256" t="str">
            <v>DEXCO S.A.</v>
          </cell>
          <cell r="E9256" t="str">
            <v>SANITARIOS</v>
          </cell>
          <cell r="F9256" t="str">
            <v>SANITARIOS</v>
          </cell>
        </row>
        <row r="9257">
          <cell r="A9257" t="str">
            <v>PASDETQ4DJ3910001-MST</v>
          </cell>
          <cell r="B9257" t="str">
            <v>CD.00.95 ASPEN IZY RAVENA FAST FLEX TANQUE DESCARGA SIMPLE NG BR</v>
          </cell>
          <cell r="C9257" t="str">
            <v>DECA</v>
          </cell>
          <cell r="D9257" t="str">
            <v>DEXCO S.A.</v>
          </cell>
          <cell r="E9257" t="str">
            <v>SANITARIOS</v>
          </cell>
          <cell r="F9257" t="str">
            <v>SANITARIOS</v>
          </cell>
        </row>
        <row r="9258">
          <cell r="A9258" t="str">
            <v>PAGDEGR3A42210001-MST</v>
          </cell>
          <cell r="B9258" t="str">
            <v>1168.C27 JUST CANILLA DE PARED PICO MOVIL PARA COCINA CR</v>
          </cell>
          <cell r="C9258" t="str">
            <v>DECA</v>
          </cell>
          <cell r="D9258" t="str">
            <v>DEXCO S.A.</v>
          </cell>
          <cell r="E9258" t="str">
            <v>GRIFERIAS</v>
          </cell>
          <cell r="F9258" t="str">
            <v>GRIFERIAS</v>
          </cell>
        </row>
        <row r="9259">
          <cell r="A9259" t="str">
            <v>PASDECO3R21310001-MST</v>
          </cell>
          <cell r="B9259" t="str">
            <v>DPND.E.772BR.E DPND.E.772BR.E | DUCHA ELECTRONICA ND 7700W-220V BL A01</v>
          </cell>
          <cell r="C9259" t="str">
            <v>DECA</v>
          </cell>
          <cell r="D9259" t="str">
            <v>DEXCO S.A.</v>
          </cell>
          <cell r="E9259" t="str">
            <v>GRIFERIAS</v>
          </cell>
          <cell r="F9259" t="str">
            <v>GRIFERIAS</v>
          </cell>
        </row>
        <row r="9260">
          <cell r="A9260" t="str">
            <v>PAGDEGR3DF2210001-MST</v>
          </cell>
          <cell r="B9260" t="str">
            <v>4993.C.LNK.CHU LINK ACABADO DUCHA MONOMANDO PARA</v>
          </cell>
          <cell r="C9260" t="str">
            <v>DECA</v>
          </cell>
          <cell r="D9260" t="str">
            <v>DEXCO S.A.</v>
          </cell>
          <cell r="E9260" t="str">
            <v>GRIFERIAS</v>
          </cell>
          <cell r="F9260" t="str">
            <v>GRIFERIAS</v>
          </cell>
        </row>
        <row r="9261">
          <cell r="A9261" t="str">
            <v>PAGDEGR3YA5210002-mst</v>
          </cell>
          <cell r="B9261" t="str">
            <v>4493.001 BASE DUCHA MONOC. PARA BAJA Y ALTA PRESION 1/2</v>
          </cell>
          <cell r="C9261" t="str">
            <v>DECA</v>
          </cell>
          <cell r="D9261" t="str">
            <v>DEXCO S.A.</v>
          </cell>
          <cell r="E9261" t="str">
            <v>GRIFERIAS</v>
          </cell>
          <cell r="F9261" t="str">
            <v>GRIFERIAS</v>
          </cell>
        </row>
        <row r="9262">
          <cell r="A9262" t="str">
            <v>PASCCGR3SV4710001-MST</v>
          </cell>
          <cell r="B9262" t="str">
            <v>MECANISMO VALVULA DE ADMISION PARA TANQUE SANITARIO</v>
          </cell>
          <cell r="C9262" t="str">
            <v>DECA</v>
          </cell>
          <cell r="D9262" t="str">
            <v>DEXCO S.A.</v>
          </cell>
          <cell r="E9262" t="str">
            <v>COMPLEMENTOS</v>
          </cell>
          <cell r="F9262" t="str">
            <v>COMPLEMENTOS</v>
          </cell>
        </row>
        <row r="9263">
          <cell r="A9263" t="str">
            <v>PASCCGR3SW4710001-MST</v>
          </cell>
          <cell r="B9263" t="str">
            <v>MECANISMO VALVULA DE ADMISION WC EXTENDIBLE C/ADAPTADOR 7/8" X 1/2</v>
          </cell>
          <cell r="C9263" t="str">
            <v>DECA</v>
          </cell>
          <cell r="D9263" t="str">
            <v>DEXCO S.A.</v>
          </cell>
          <cell r="E9263" t="str">
            <v>COMPLEMENTOS</v>
          </cell>
          <cell r="F9263" t="str">
            <v>COMPLEMENTOS</v>
          </cell>
        </row>
        <row r="9264">
          <cell r="A9264" t="str">
            <v>PASDEAS4D01310001-MST</v>
          </cell>
          <cell r="B9264" t="str">
            <v>AP.236.17 LK ASIENTO TERMOFIJO CON SLOWCLOSE Y EASYCLEAN BLANCO</v>
          </cell>
          <cell r="C9264" t="str">
            <v>DECA</v>
          </cell>
          <cell r="D9264" t="str">
            <v>DEXCO S.A.</v>
          </cell>
          <cell r="E9264" t="str">
            <v>SANITARIOS</v>
          </cell>
          <cell r="F9264" t="str">
            <v>SANITARIOS</v>
          </cell>
        </row>
        <row r="9265">
          <cell r="A9265" t="str">
            <v>PASDEAS4D11310001-MST</v>
          </cell>
          <cell r="B9265" t="str">
            <v>AP.237.GL.RD.22 LK|CARRARA ASIENTO POLIESTER SLOW CLOSE MR MATE / GOLD</v>
          </cell>
          <cell r="C9265" t="str">
            <v>DECA</v>
          </cell>
          <cell r="D9265" t="str">
            <v>DEXCO S.A.</v>
          </cell>
          <cell r="E9265" t="str">
            <v>SANITARIOS</v>
          </cell>
          <cell r="F9265" t="str">
            <v>SANITARIOS</v>
          </cell>
        </row>
        <row r="9266">
          <cell r="A9266" t="str">
            <v>PASDELV0HQ1310001-MST</v>
          </cell>
          <cell r="B9266" t="str">
            <v>L.37.17 LAVATORIO DE EMBUTR OVAL BL</v>
          </cell>
          <cell r="C9266" t="str">
            <v>DECA</v>
          </cell>
          <cell r="D9266" t="str">
            <v>DEXCO S.A.</v>
          </cell>
          <cell r="E9266" t="str">
            <v>SANITARIOS</v>
          </cell>
          <cell r="F9266" t="str">
            <v>SANITARIOS</v>
          </cell>
        </row>
        <row r="9267">
          <cell r="A9267" t="str">
            <v>PASDELV0HW1110001-MST</v>
          </cell>
          <cell r="B9267" t="str">
            <v>LAVAMANOS DE EMBUTIR OVAL 410MM X 310MM CON REBORDE CREMA</v>
          </cell>
          <cell r="C9267" t="str">
            <v>DECA</v>
          </cell>
          <cell r="D9267" t="str">
            <v>DEXCO S.A.</v>
          </cell>
          <cell r="E9267" t="str">
            <v>SANITARIOS</v>
          </cell>
          <cell r="F9267" t="str">
            <v>SANITARIOS</v>
          </cell>
        </row>
        <row r="9268">
          <cell r="A9268" t="str">
            <v>PASDELV0HW1310001-MST</v>
          </cell>
          <cell r="B9268" t="str">
            <v>L.65.17 LAVAMANOS DE EMBUTIR OVAL 410MM X 310MM CON REBORDE BLANCO</v>
          </cell>
          <cell r="C9268" t="str">
            <v>DECA</v>
          </cell>
          <cell r="D9268" t="str">
            <v>DEXCO S.A.</v>
          </cell>
          <cell r="E9268" t="str">
            <v>SANITARIOS</v>
          </cell>
          <cell r="F9268" t="str">
            <v>SANITARIOS</v>
          </cell>
        </row>
        <row r="9269">
          <cell r="A9269" t="str">
            <v>PASDELV0I51310001-MST</v>
          </cell>
          <cell r="B9269" t="str">
            <v>LAVATORIO DE SOBREPONER RECT. 760X460MM C/MESA Y DESAGUE OCULTO BLANCO</v>
          </cell>
          <cell r="C9269" t="str">
            <v>DECA</v>
          </cell>
          <cell r="D9269" t="str">
            <v>DEXCO S.A.</v>
          </cell>
          <cell r="E9269" t="str">
            <v>SANITARIOS</v>
          </cell>
          <cell r="F9269" t="str">
            <v>SANITARIOS</v>
          </cell>
        </row>
        <row r="9270">
          <cell r="A9270" t="str">
            <v>PAGDEGR0004710016-MST</v>
          </cell>
          <cell r="B9270" t="str">
            <v>1992.GF.CT.MT QUADRADO DUCHA DARK ANTRACITE</v>
          </cell>
          <cell r="C9270" t="str">
            <v>DECA</v>
          </cell>
          <cell r="D9270" t="str">
            <v>DEXCO S.A.</v>
          </cell>
          <cell r="E9270" t="str">
            <v>GRIFERIAS</v>
          </cell>
          <cell r="F9270" t="str">
            <v>GRIFERIAS</v>
          </cell>
        </row>
        <row r="9271">
          <cell r="A9271" t="str">
            <v>PAGDEGR0004710100-MST</v>
          </cell>
          <cell r="B9271" t="str">
            <v>4993.GL90.CHU.RD UNIC ACABADO DE MONOCOMANDO PARA DUCHA RED GOLD</v>
          </cell>
          <cell r="C9271" t="str">
            <v>DECA</v>
          </cell>
          <cell r="D9271" t="str">
            <v>DEXCO S.A.</v>
          </cell>
          <cell r="E9271" t="str">
            <v>GRIFERIAS</v>
          </cell>
          <cell r="F9271" t="str">
            <v>GRIFERIAS</v>
          </cell>
        </row>
        <row r="9272">
          <cell r="A9272" t="str">
            <v>PAGDEGR3DY2210001</v>
          </cell>
          <cell r="B9272" t="str">
            <v>1984.C87.ACT.CR DREAM DUCHA HIGIENICA CON REGISTRO Y DERIVACION CR A01</v>
          </cell>
          <cell r="C9272" t="str">
            <v>DECA</v>
          </cell>
          <cell r="D9272" t="str">
            <v>DEXCO S.A.</v>
          </cell>
          <cell r="E9272" t="str">
            <v>GRIFERIAS</v>
          </cell>
          <cell r="F9272" t="str">
            <v>GRIFERIAS</v>
          </cell>
          <cell r="G9272" t="str">
            <v>INODORO</v>
          </cell>
        </row>
        <row r="9273">
          <cell r="A9273" t="str">
            <v>PASDECO4E92210002</v>
          </cell>
          <cell r="B9273" t="str">
            <v>4092.012 BUCHA DE REDUCCION DECA de 3/4 x 1/2</v>
          </cell>
          <cell r="C9273" t="str">
            <v>DECA</v>
          </cell>
          <cell r="D9273" t="str">
            <v>DEXCO S.A.</v>
          </cell>
          <cell r="E9273" t="str">
            <v>GRIFERIAS</v>
          </cell>
          <cell r="F9273" t="str">
            <v>GRIFERIAS</v>
          </cell>
        </row>
        <row r="9274">
          <cell r="A9274" t="str">
            <v>PAGDECO3IW2210001-MST</v>
          </cell>
          <cell r="B9274" t="str">
            <v>CONJUNTO P/ INSTALACION DE URINARIO M.711 CR</v>
          </cell>
          <cell r="C9274" t="str">
            <v>DECA</v>
          </cell>
          <cell r="D9274" t="str">
            <v>DEXCO S.A.</v>
          </cell>
          <cell r="E9274" t="str">
            <v>GRIFERIAS</v>
          </cell>
          <cell r="F9274" t="str">
            <v>GRIFERIAS</v>
          </cell>
        </row>
        <row r="9275">
          <cell r="A9275" t="str">
            <v>PAGDEGR3G82210001-MST</v>
          </cell>
          <cell r="B9275" t="str">
            <v>1680.C.100.112 SIFON PARA LAVAMANOS 1'' X 1 1/2'' CR</v>
          </cell>
          <cell r="C9275" t="str">
            <v>DECA</v>
          </cell>
          <cell r="D9275" t="str">
            <v>DEXCO S.A.</v>
          </cell>
          <cell r="E9275" t="str">
            <v>GRIFERIAS</v>
          </cell>
          <cell r="F9275" t="str">
            <v>GRIFERIAS</v>
          </cell>
        </row>
        <row r="9276">
          <cell r="A9276" t="str">
            <v>PAGDEGR3GJ2210001-MST</v>
          </cell>
          <cell r="B9276" t="str">
            <v>1602.C.PLA VALVULA DE DESAGUE C/TAPA DE PLASTICO PARA LAVAMANOS, BA?OS CR</v>
          </cell>
          <cell r="C9276" t="str">
            <v>DECA</v>
          </cell>
          <cell r="D9276" t="str">
            <v>DEXCO S.A.</v>
          </cell>
          <cell r="E9276" t="str">
            <v>GRIFERIAS</v>
          </cell>
          <cell r="F9276" t="str">
            <v>GRIFERIAS</v>
          </cell>
        </row>
        <row r="9277">
          <cell r="A9277" t="str">
            <v>PAGDECO3JE4010001-LIQ</v>
          </cell>
          <cell r="B9277" t="str">
            <v>""4916.BL87.PQ.MT  DREAM ACABADO P/LLAVE DE PASO 1/2"" Y 2/3"" C/MEC. 1/2 VUEL. NG MT"</v>
          </cell>
          <cell r="C9277" t="str">
            <v>DECA</v>
          </cell>
          <cell r="D9277" t="str">
            <v>DEXCO S.A.</v>
          </cell>
          <cell r="E9277" t="str">
            <v>GRIFERIAS</v>
          </cell>
          <cell r="F9277" t="str">
            <v>GRIFERIAS</v>
          </cell>
        </row>
        <row r="9278">
          <cell r="A9278" t="str">
            <v>PAGDECO3NH4010001-LIQ</v>
          </cell>
          <cell r="B9278" t="str">
            <v>2062. BL100.MT  JADER ALMEIDA PERCHA DOBLE NEGRO MATE</v>
          </cell>
          <cell r="C9278" t="str">
            <v>DECA</v>
          </cell>
          <cell r="D9278" t="str">
            <v>DEXCO S.A.</v>
          </cell>
          <cell r="E9278" t="str">
            <v>GRIFERIAS</v>
          </cell>
          <cell r="F9278" t="str">
            <v>GRIFERIAS</v>
          </cell>
        </row>
        <row r="9279">
          <cell r="A9279" t="str">
            <v>PAGDECO3O04310001-LIQ</v>
          </cell>
          <cell r="B9279" t="str">
            <v>2060.GL83.RD  ACCESORIOS BA?OS PERCHA QUADRATTA RED GOLD</v>
          </cell>
          <cell r="C9279" t="str">
            <v>DECA</v>
          </cell>
          <cell r="D9279" t="str">
            <v>DEXCO S.A.</v>
          </cell>
          <cell r="E9279" t="str">
            <v>GRIFERIAS</v>
          </cell>
          <cell r="F9279" t="str">
            <v>GRIFERIAS</v>
          </cell>
        </row>
        <row r="9280">
          <cell r="A9280" t="str">
            <v>PAGDEGR0004710007-LIQ</v>
          </cell>
          <cell r="B9280" t="str">
            <v>4993.BL26.CHU.MT  LEVEL ACABADO DE MONOCOMANDO PARA DUCHA BLACK MATE</v>
          </cell>
          <cell r="C9280" t="str">
            <v>DECA</v>
          </cell>
          <cell r="D9280" t="str">
            <v>DEXCO S.A.</v>
          </cell>
          <cell r="E9280" t="str">
            <v>GRIFERIAS</v>
          </cell>
          <cell r="F9280" t="str">
            <v>GRIFERIAS</v>
          </cell>
        </row>
        <row r="9281">
          <cell r="A9281" t="str">
            <v>PAGDEGR0004710010-LIQ</v>
          </cell>
          <cell r="B9281" t="str">
            <v>4993.GL26.CHU.RD  LEVEL ACABADO P/BASE MONOC. DUCHA BAJA/ALTA PRES. RED GOLD</v>
          </cell>
          <cell r="C9281" t="str">
            <v>DECA</v>
          </cell>
          <cell r="D9281" t="str">
            <v>DEXCO S.A.</v>
          </cell>
          <cell r="E9281" t="str">
            <v>GRIFERIAS</v>
          </cell>
          <cell r="F9281" t="str">
            <v>GRIFERIAS</v>
          </cell>
        </row>
        <row r="9282">
          <cell r="A9282" t="str">
            <v>PAGDEGR0004710023-LIQ</v>
          </cell>
          <cell r="B9282" t="str">
            <v>4992.INX99.03  ACCIONAMIENTO DECA YOU JOYSTICK P/ COCINA INOX</v>
          </cell>
          <cell r="C9282" t="str">
            <v>DECA</v>
          </cell>
          <cell r="D9282" t="str">
            <v>DEXCO S.A.</v>
          </cell>
          <cell r="E9282" t="str">
            <v>GRIFERIAS</v>
          </cell>
          <cell r="F9282" t="str">
            <v>GRIFERIAS</v>
          </cell>
        </row>
        <row r="9283">
          <cell r="A9283" t="str">
            <v>PAGDEGR0004710040-LIQ</v>
          </cell>
          <cell r="B9283" t="str">
            <v>1290.INX99  PICO ALTO DECA YOU DE COCINA INOX SIN ACC</v>
          </cell>
          <cell r="C9283" t="str">
            <v>DECA</v>
          </cell>
          <cell r="D9283" t="str">
            <v>DEXCO S.A.</v>
          </cell>
          <cell r="E9283" t="str">
            <v>GRIFERIAS</v>
          </cell>
          <cell r="F9283" t="str">
            <v>GRIFERIAS</v>
          </cell>
        </row>
        <row r="9284">
          <cell r="A9284" t="str">
            <v>PAGDEGR39R2210001-LIQ</v>
          </cell>
          <cell r="B9284" t="str">
            <v>2570.C  DECAMATIC VALVULA DE URINARIO CON CIERRE AUTOMATICO CR</v>
          </cell>
          <cell r="C9284" t="str">
            <v>DECA</v>
          </cell>
          <cell r="D9284" t="str">
            <v>DEXCO S.A.</v>
          </cell>
          <cell r="E9284" t="str">
            <v>GRIFERIAS</v>
          </cell>
          <cell r="F9284" t="str">
            <v>GRIFERIAS</v>
          </cell>
        </row>
        <row r="9285">
          <cell r="A9285" t="str">
            <v>PAGDEGR39Y2210001-LIQ</v>
          </cell>
          <cell r="B9285" t="str">
            <v>2573DECAMATIC ECO VALVULA DE URINARIO C/CIERRE AUTO CR</v>
          </cell>
          <cell r="C9285" t="str">
            <v>DECA</v>
          </cell>
          <cell r="D9285" t="str">
            <v>DEXCO S.A.</v>
          </cell>
          <cell r="E9285" t="str">
            <v>GRIFERIAS</v>
          </cell>
          <cell r="F9285" t="str">
            <v>GRIFERIAS</v>
          </cell>
        </row>
        <row r="9286">
          <cell r="A9286" t="str">
            <v>PAGDEGR3A12210001-LIQ</v>
          </cell>
          <cell r="B9286" t="str">
            <v>1168.C20 FLEX GRIFO AGUA FRIA DE PARED PARA COCINA CROMADO</v>
          </cell>
          <cell r="C9286" t="str">
            <v>DECA</v>
          </cell>
          <cell r="D9286" t="str">
            <v>DEXCO S.A.</v>
          </cell>
          <cell r="E9286" t="str">
            <v>GRIFERIAS</v>
          </cell>
          <cell r="F9286" t="str">
            <v>GRIFERIAS</v>
          </cell>
        </row>
        <row r="9287">
          <cell r="A9287" t="str">
            <v>PAGDEGR3A94010001-LIQ</v>
          </cell>
          <cell r="B9287" t="str">
            <v>2570.BL72.MT  SPIN MEZCLADOR MONOCOMANDO DE MESA PARA COCINA NEGRO MATE</v>
          </cell>
          <cell r="C9287" t="str">
            <v>DECA</v>
          </cell>
          <cell r="D9287" t="str">
            <v>DEXCO S.A.</v>
          </cell>
          <cell r="E9287" t="str">
            <v>GRIFERIAS</v>
          </cell>
          <cell r="F9287" t="str">
            <v>GRIFERIAS</v>
          </cell>
        </row>
        <row r="9288">
          <cell r="A9288" t="str">
            <v>PAGDEGR3AA2210001-LIQ</v>
          </cell>
          <cell r="B9288" t="str">
            <v>2270.C72 SPIN MEZCL. MONOCOMANDO DE MESA PICO MOVIL PARA COCINA CR</v>
          </cell>
          <cell r="C9288" t="str">
            <v>DECA</v>
          </cell>
          <cell r="D9288" t="str">
            <v>DEXCO S.A.</v>
          </cell>
          <cell r="E9288" t="str">
            <v>GRIFERIAS</v>
          </cell>
          <cell r="F9288" t="str">
            <v>GRIFERIAS</v>
          </cell>
        </row>
        <row r="9289">
          <cell r="A9289" t="str">
            <v>PAGDEGR3AC4310001-LIQ</v>
          </cell>
          <cell r="B9289" t="str">
            <v>2270.GL72.RD SPIN MEZCLADOR MONOCOMANDO DE MESA PARA COCINA RED GOLD</v>
          </cell>
          <cell r="C9289" t="str">
            <v>DECA</v>
          </cell>
          <cell r="D9289" t="str">
            <v>DEXCO S.A.</v>
          </cell>
          <cell r="E9289" t="str">
            <v>GRIFERIAS</v>
          </cell>
          <cell r="F9289" t="str">
            <v>GRIFERIAS</v>
          </cell>
        </row>
        <row r="9290">
          <cell r="A9290" t="str">
            <v>PAGDEGR3AE4010001-LIQ</v>
          </cell>
          <cell r="B9290" t="str">
            <v>2280.BL.MT  SPIN GOURMET MEZCLADOR MONOCOMANDO DE MESA PARA COCINA NG MATE</v>
          </cell>
          <cell r="C9290" t="str">
            <v>DECA</v>
          </cell>
          <cell r="D9290" t="str">
            <v>DEXCO S.A.</v>
          </cell>
          <cell r="E9290" t="str">
            <v>GRIFERIAS</v>
          </cell>
          <cell r="F9290" t="str">
            <v>GRIFERIAS</v>
          </cell>
        </row>
        <row r="9291">
          <cell r="A9291" t="str">
            <v>PAGDEGR3AG2210001-LIQ</v>
          </cell>
          <cell r="B9291" t="str">
            <v>2281.C SPIN GOURMET MEZCL. MONOCOMANDO DE MESA CON DUCHA PARA COCINA CR</v>
          </cell>
          <cell r="C9291" t="str">
            <v>DECA</v>
          </cell>
          <cell r="D9291" t="str">
            <v>DEXCO S.A.</v>
          </cell>
          <cell r="E9291" t="str">
            <v>GRIFERIAS</v>
          </cell>
          <cell r="F9291" t="str">
            <v>GRIFERIAS</v>
          </cell>
        </row>
        <row r="9292">
          <cell r="A9292" t="str">
            <v>PAGDEGR3AM2210001-LIQ</v>
          </cell>
          <cell r="B9292" t="str">
            <v>2240.C.CLICK TWIN CLICK MEZCLADOR MONOCOMANDO DE MESA CON FILTRO CROMADO</v>
          </cell>
          <cell r="C9292" t="str">
            <v>DECA</v>
          </cell>
          <cell r="D9292" t="str">
            <v>DEXCO S.A.</v>
          </cell>
          <cell r="E9292" t="str">
            <v>GRIFERIAS</v>
          </cell>
          <cell r="F9292" t="str">
            <v>GRIFERIAS</v>
          </cell>
        </row>
        <row r="9293">
          <cell r="A9293" t="str">
            <v>PAGDEGR3AP4310001-LIQ</v>
          </cell>
          <cell r="B9293" t="str">
            <v>1140.GL.RD TWIN GRIFO AGUA FRIA TWIN C/FILTRO PARA COCINA RED GOLD</v>
          </cell>
          <cell r="C9293" t="str">
            <v>DECA</v>
          </cell>
          <cell r="D9293" t="str">
            <v>DEXCO S.A.</v>
          </cell>
          <cell r="E9293" t="str">
            <v>GRIFERIAS</v>
          </cell>
          <cell r="F9293" t="str">
            <v>GRIFERIAS</v>
          </cell>
        </row>
        <row r="9294">
          <cell r="A9294" t="str">
            <v>PAGDEGR3B52210001-LIQ</v>
          </cell>
          <cell r="B9294" t="str">
            <v>1189.C.TC  DECA COLORE GRIFO AGUA FRIA DE MESA PARA COCINA CROMADO/TERRACOTA</v>
          </cell>
          <cell r="C9294" t="str">
            <v>DECA</v>
          </cell>
          <cell r="D9294" t="str">
            <v>DEXCO S.A.</v>
          </cell>
          <cell r="E9294" t="str">
            <v>GRIFERIAS</v>
          </cell>
          <cell r="F9294" t="str">
            <v>GRIFERIAS</v>
          </cell>
        </row>
        <row r="9295">
          <cell r="A9295" t="str">
            <v>PAGDEGR3B82210001-LIQ</v>
          </cell>
          <cell r="B9295" t="str">
            <v>1189.C.PT  DECA COLORE GRIFO AGUA FRIA DE MESA PARA COCINA CROMADO/NEGRO</v>
          </cell>
          <cell r="C9295" t="str">
            <v>DECA</v>
          </cell>
          <cell r="D9295" t="str">
            <v>DEXCO S.A.</v>
          </cell>
          <cell r="E9295" t="str">
            <v>GRIFERIAS</v>
          </cell>
          <cell r="F9295" t="str">
            <v>GRIFERIAS</v>
          </cell>
        </row>
        <row r="9296">
          <cell r="A9296" t="str">
            <v>PAGDEGR3BA2210001-LIQ</v>
          </cell>
          <cell r="B9296" t="str">
            <v>2289.C.FD  DECA COLORE MEZCLADOR MONOC. DE MESA PARA COCINA CROMADO/FENDI</v>
          </cell>
          <cell r="C9296" t="str">
            <v>DECA</v>
          </cell>
          <cell r="D9296" t="str">
            <v>DEXCO S.A.</v>
          </cell>
          <cell r="E9296" t="str">
            <v>GRIFERIAS</v>
          </cell>
          <cell r="F9296" t="str">
            <v>GRIFERIAS</v>
          </cell>
        </row>
        <row r="9297">
          <cell r="A9297" t="str">
            <v>PAGDEGR3BO4310001-LIQ</v>
          </cell>
          <cell r="B9297" t="str">
            <v>1998.GL.TET.RD  ACQUA MAX DUCHA CON TUBO DE TECHO RED GOLD</v>
          </cell>
          <cell r="C9297" t="str">
            <v>DECA</v>
          </cell>
          <cell r="D9297" t="str">
            <v>DEXCO S.A.</v>
          </cell>
          <cell r="E9297" t="str">
            <v>GRIFERIAS</v>
          </cell>
          <cell r="F9297" t="str">
            <v>GRIFERIAS</v>
          </cell>
        </row>
        <row r="9298">
          <cell r="A9298" t="str">
            <v>PAGDEGR3BR5310001-LIQ</v>
          </cell>
          <cell r="B9298" t="str">
            <v>1998.CT.TET.MT  ACQUA MAX DUCHA CON TUBO DE TECHO CORTEN</v>
          </cell>
          <cell r="C9298" t="str">
            <v>DECA</v>
          </cell>
          <cell r="D9298" t="str">
            <v>DEXCO S.A.</v>
          </cell>
          <cell r="E9298" t="str">
            <v>GRIFERIAS</v>
          </cell>
          <cell r="F9298" t="str">
            <v>GRIFERIAS</v>
          </cell>
        </row>
        <row r="9299">
          <cell r="A9299" t="str">
            <v>PAGDEGR3BU4010001-LIQ</v>
          </cell>
          <cell r="B9299" t="str">
            <v>1998.BL.TET.MT  ACQUA MAX DUCHA CON TUBO DE TECHO NEGRO MATE</v>
          </cell>
          <cell r="C9299" t="str">
            <v>DECA</v>
          </cell>
          <cell r="D9299" t="str">
            <v>DEXCO S.A.</v>
          </cell>
          <cell r="E9299" t="str">
            <v>GRIFERIAS</v>
          </cell>
          <cell r="F9299" t="str">
            <v>GRIFERIAS</v>
          </cell>
        </row>
        <row r="9300">
          <cell r="A9300" t="str">
            <v>PAGDEGR3BV4010001-LIQ</v>
          </cell>
          <cell r="B9300" t="str">
            <v>1998.BL.CT.MT  ACQUA MAX DUCHA CON TUBO DE PARED NEGRO MATE</v>
          </cell>
          <cell r="C9300" t="str">
            <v>DECA</v>
          </cell>
          <cell r="D9300" t="str">
            <v>DEXCO S.A.</v>
          </cell>
          <cell r="E9300" t="str">
            <v>GRIFERIAS</v>
          </cell>
          <cell r="F9300" t="str">
            <v>GRIFERIAS</v>
          </cell>
        </row>
        <row r="9301">
          <cell r="A9301" t="str">
            <v>PAGDEGR3C14310001-LIQ</v>
          </cell>
          <cell r="B9301" t="str">
            <v>1998.GL.CT.RD  ACQUA MAX DUCHA CON TUBO DE PARED RED GOLD</v>
          </cell>
          <cell r="C9301" t="str">
            <v>DECA</v>
          </cell>
          <cell r="D9301" t="str">
            <v>DEXCO S.A.</v>
          </cell>
          <cell r="E9301" t="str">
            <v>GRIFERIAS</v>
          </cell>
          <cell r="F9301" t="str">
            <v>GRIFERIAS</v>
          </cell>
        </row>
        <row r="9302">
          <cell r="A9302" t="str">
            <v>PAGDEGR3C74310001-LIQ</v>
          </cell>
          <cell r="B9302" t="str">
            <v>4806.GL.CIL.RD  CILINDRICA DUCHA MANUAL RED GOLD</v>
          </cell>
          <cell r="C9302" t="str">
            <v>DECA</v>
          </cell>
          <cell r="D9302" t="str">
            <v>DEXCO S.A.</v>
          </cell>
          <cell r="E9302" t="str">
            <v>GRIFERIAS</v>
          </cell>
          <cell r="F9302" t="str">
            <v>GRIFERIAS</v>
          </cell>
        </row>
        <row r="9303">
          <cell r="A9303" t="str">
            <v>PAGDEGR3CB2210001-LIQ</v>
          </cell>
          <cell r="B9303" t="str">
            <v>1990.C.CT.ARE ACQUA PLUS DUCHA C/TUBO DE PARED RECTO C/ENTRADA DE AIRE CR</v>
          </cell>
          <cell r="C9303" t="str">
            <v>DECA</v>
          </cell>
          <cell r="D9303" t="str">
            <v>DEXCO S.A.</v>
          </cell>
          <cell r="E9303" t="str">
            <v>GRIFERIAS</v>
          </cell>
          <cell r="F9303" t="str">
            <v>GRIFERIAS</v>
          </cell>
        </row>
        <row r="9304">
          <cell r="A9304" t="str">
            <v>PAGDEGR3CE2210001-LIQ</v>
          </cell>
          <cell r="B9304" t="str">
            <v>1990.C.CT ACQUA PLUS DUCHA CON TUBO DE PARED RECTO CROMADO</v>
          </cell>
          <cell r="C9304" t="str">
            <v>DECA</v>
          </cell>
          <cell r="D9304" t="str">
            <v>DEXCO S.A.</v>
          </cell>
          <cell r="E9304" t="str">
            <v>GRIFERIAS</v>
          </cell>
          <cell r="F9304" t="str">
            <v>GRIFERIAS</v>
          </cell>
        </row>
        <row r="9305">
          <cell r="A9305" t="str">
            <v>PAGDEGR3CI2210001-LIQ</v>
          </cell>
          <cell r="B9305" t="str">
            <v>1965.C.STD  FLEX DUCHA RECTANGULAR CON TUBO DE PARED CROMADO</v>
          </cell>
          <cell r="C9305" t="str">
            <v>DECA</v>
          </cell>
          <cell r="D9305" t="str">
            <v>DEXCO S.A.</v>
          </cell>
          <cell r="E9305" t="str">
            <v>GRIFERIAS</v>
          </cell>
          <cell r="F9305" t="str">
            <v>GRIFERIAS</v>
          </cell>
        </row>
        <row r="9306">
          <cell r="A9306" t="str">
            <v>PAGDEGR3CN2210001-LIQ</v>
          </cell>
          <cell r="B9306" t="str">
            <v>1871.C101  ARTHUR CASAS MEZCLADOR PARA TINA CROMADO</v>
          </cell>
          <cell r="C9306" t="str">
            <v>DECA</v>
          </cell>
          <cell r="D9306" t="str">
            <v>DEXCO S.A.</v>
          </cell>
          <cell r="E9306" t="str">
            <v>GRIFERIAS</v>
          </cell>
          <cell r="F9306" t="str">
            <v>GRIFERIAS</v>
          </cell>
        </row>
        <row r="9307">
          <cell r="A9307" t="str">
            <v>PAGDEGR3CO2210001-LIQ</v>
          </cell>
          <cell r="B9307" t="str">
            <v>LEVEL MEZCLADOR PARA BIDE CROMADO</v>
          </cell>
          <cell r="C9307" t="str">
            <v>DECA</v>
          </cell>
          <cell r="D9307" t="str">
            <v>DEXCO S.A.</v>
          </cell>
          <cell r="E9307" t="str">
            <v>GRIFERIAS</v>
          </cell>
          <cell r="F9307" t="str">
            <v>GRIFERIAS</v>
          </cell>
        </row>
        <row r="9308">
          <cell r="A9308" t="str">
            <v>PAGDEGR3CW5310001-LIQ</v>
          </cell>
          <cell r="B9308" t="str">
            <v>2993.CT90.034.MT UNIC MEZCL. MONOC. DE DUCHA PARA BAJA Y ALTA PRESION CORTEN</v>
          </cell>
          <cell r="C9308" t="str">
            <v>DECA</v>
          </cell>
          <cell r="D9308" t="str">
            <v>DEXCO S.A.</v>
          </cell>
          <cell r="E9308" t="str">
            <v>GRIFERIAS</v>
          </cell>
          <cell r="F9308" t="str">
            <v>GRIFERIAS</v>
          </cell>
        </row>
        <row r="9309">
          <cell r="A9309" t="str">
            <v>PAGDEGR3CY4010001-LIQ</v>
          </cell>
          <cell r="B9309" t="str">
            <v>1969.BL.DES.040.MT  UNIC DUCHA DE PARED CON DESVIADOR Y DUCHA MANUAL NEGRO MATE</v>
          </cell>
          <cell r="C9309" t="str">
            <v>DECA</v>
          </cell>
          <cell r="D9309" t="str">
            <v>DEXCO S.A.</v>
          </cell>
          <cell r="E9309" t="str">
            <v>GRIFERIAS</v>
          </cell>
          <cell r="F9309" t="str">
            <v>GRIFERIAS</v>
          </cell>
        </row>
        <row r="9310">
          <cell r="A9310" t="str">
            <v>PAGDEGR3D32210001-LIQ</v>
          </cell>
          <cell r="B9310" t="str">
            <v>2993.C90.034  UNIC MEZCL. MONOCOMANDO DE DUCHA PA</v>
          </cell>
          <cell r="C9310" t="str">
            <v>DECA</v>
          </cell>
          <cell r="D9310" t="str">
            <v>DEXCO S.A.</v>
          </cell>
          <cell r="E9310" t="str">
            <v>GRIFERIAS</v>
          </cell>
          <cell r="F9310" t="str">
            <v>GRIFERIAS</v>
          </cell>
        </row>
        <row r="9311">
          <cell r="A9311" t="str">
            <v>PAGDEGR3D85310001-LIQ</v>
          </cell>
          <cell r="B9311" t="str">
            <v>4993.CT90.CHU.MT  UNIC MONOCOMANDO DE DUCHA CORTEN</v>
          </cell>
          <cell r="C9311" t="str">
            <v>DECA</v>
          </cell>
          <cell r="D9311" t="str">
            <v>DEXCO S.A.</v>
          </cell>
          <cell r="E9311" t="str">
            <v>GRIFERIAS</v>
          </cell>
          <cell r="F9311" t="str">
            <v>GRIFERIAS</v>
          </cell>
        </row>
        <row r="9312">
          <cell r="A9312" t="str">
            <v>PAGDEGR3DD2210001-LIQ</v>
          </cell>
          <cell r="B9312" t="str">
            <v>1967.C.CT ASPEN DUCHA CON TUBO DE PARED CR</v>
          </cell>
          <cell r="C9312" t="str">
            <v>DECA</v>
          </cell>
          <cell r="D9312" t="str">
            <v>DEXCO S.A.</v>
          </cell>
          <cell r="E9312" t="str">
            <v>GRIFERIAS</v>
          </cell>
          <cell r="F9312" t="str">
            <v>GRIFERIAS</v>
          </cell>
        </row>
        <row r="9313">
          <cell r="A9313" t="str">
            <v>PAGDEGR3DI2210001-LIQ</v>
          </cell>
          <cell r="B9313" t="str">
            <v>2102.C.CAS  SPA CASCATA DUCHA DE PARED CROMADO</v>
          </cell>
          <cell r="C9313" t="str">
            <v>DECA</v>
          </cell>
          <cell r="D9313" t="str">
            <v>DEXCO S.A.</v>
          </cell>
          <cell r="E9313" t="str">
            <v>GRIFERIAS</v>
          </cell>
          <cell r="F9313" t="str">
            <v>GRIFERIAS</v>
          </cell>
        </row>
        <row r="9314">
          <cell r="A9314" t="str">
            <v>PAGDEGR3DN4010001-LIQ</v>
          </cell>
          <cell r="B9314" t="str">
            <v>1992.BL.CT.MT  QUADRADO DUCHA CON TUBO DE PARED NEGRO MATE</v>
          </cell>
          <cell r="C9314" t="str">
            <v>DECA</v>
          </cell>
          <cell r="D9314" t="str">
            <v>DEXCO S.A.</v>
          </cell>
          <cell r="E9314" t="str">
            <v>GRIFERIAS</v>
          </cell>
          <cell r="F9314" t="str">
            <v>GRIFERIAS</v>
          </cell>
        </row>
        <row r="9315">
          <cell r="A9315" t="str">
            <v>PAGDEGR3DU2210001-LIQ</v>
          </cell>
          <cell r="B9315" t="str">
            <v>1963.C.CT BALANCE DUCHA CON TUBO DE PARED 5 CHORROS CR</v>
          </cell>
          <cell r="C9315" t="str">
            <v>DECA</v>
          </cell>
          <cell r="D9315" t="str">
            <v>DEXCO S.A.</v>
          </cell>
          <cell r="E9315" t="str">
            <v>GRIFERIAS</v>
          </cell>
          <cell r="F9315" t="str">
            <v>GRIFERIAS</v>
          </cell>
        </row>
        <row r="9316">
          <cell r="A9316" t="str">
            <v>PAGDEGR3EH4310001-LIQ</v>
          </cell>
          <cell r="B9316" t="str">
            <v>2885.GL26.RD  LEVEL MEZCL. MONOC. DE MESA PICO ALTO P/LAVAMANOS RED GOLD</v>
          </cell>
          <cell r="C9316" t="str">
            <v>DECA</v>
          </cell>
          <cell r="D9316" t="str">
            <v>DEXCO S.A.</v>
          </cell>
          <cell r="E9316" t="str">
            <v>GRIFERIAS</v>
          </cell>
          <cell r="F9316" t="str">
            <v>GRIFERIAS</v>
          </cell>
        </row>
        <row r="9317">
          <cell r="A9317" t="str">
            <v>PAGDEGR3ES3910001-LIQ</v>
          </cell>
          <cell r="B9317" t="str">
            <v>2875.BL90.NO UNIC MEZCLADOR MONOC. DE MESA PICO BAJO P/ LAVAMANOS NEGRO BRILLO</v>
          </cell>
          <cell r="C9317" t="str">
            <v>DECA</v>
          </cell>
          <cell r="D9317" t="str">
            <v>DEXCO S.A.</v>
          </cell>
          <cell r="E9317" t="str">
            <v>GRIFERIAS</v>
          </cell>
          <cell r="F9317" t="str">
            <v>GRIFERIAS</v>
          </cell>
        </row>
        <row r="9318">
          <cell r="A9318" t="str">
            <v>PAGDEGR3F14010001-LIQ</v>
          </cell>
          <cell r="B9318" t="str">
            <v>2885.BL90.MT  UNIC MEZCL. MONOCOMANDO DE MESA PICO ALTA PARA LAVAMANOS NG MATE</v>
          </cell>
          <cell r="C9318" t="str">
            <v>DECA</v>
          </cell>
          <cell r="D9318" t="str">
            <v>DEXCO S.A.</v>
          </cell>
          <cell r="E9318" t="str">
            <v>GRIFERIAS</v>
          </cell>
          <cell r="F9318" t="str">
            <v>GRIFERIAS</v>
          </cell>
        </row>
        <row r="9319">
          <cell r="A9319" t="str">
            <v>PAGDEGR3F74310001-LIQ</v>
          </cell>
          <cell r="B9319" t="str">
            <v>2885.GL90.RD  UNIC MEZCL. MONOC. DE MESA PICO ALTA P/LAVAMANOS RED GOLD</v>
          </cell>
          <cell r="C9319" t="str">
            <v>DECA</v>
          </cell>
          <cell r="D9319" t="str">
            <v>DEXCO S.A.</v>
          </cell>
          <cell r="E9319" t="str">
            <v>GRIFERIAS</v>
          </cell>
          <cell r="F9319" t="str">
            <v>GRIFERIAS</v>
          </cell>
        </row>
        <row r="9320">
          <cell r="A9320" t="str">
            <v>PAGDEGR3F94010001-LIQ</v>
          </cell>
          <cell r="B9320" t="str">
            <v>1178.BL.TUB.MT TUBE GRIFO AGUA FRIA PARA LAVAMANOS</v>
          </cell>
          <cell r="C9320" t="str">
            <v>DECA</v>
          </cell>
          <cell r="D9320" t="str">
            <v>DEXCO S.A.</v>
          </cell>
          <cell r="E9320" t="str">
            <v>GRIFERIAS</v>
          </cell>
          <cell r="F9320" t="str">
            <v>GRIFERIAS</v>
          </cell>
        </row>
        <row r="9321">
          <cell r="A9321" t="str">
            <v>PAGDEGR3FA4010001-LIQ</v>
          </cell>
          <cell r="B9321" t="str">
            <v>1191.BL.TUB.PSO.MT TUBE GRIFO RECTO DE PISO NEGRO MATE</v>
          </cell>
          <cell r="C9321" t="str">
            <v>DECA</v>
          </cell>
          <cell r="D9321" t="str">
            <v>DEXCO S.A.</v>
          </cell>
          <cell r="E9321" t="str">
            <v>GRIFERIAS</v>
          </cell>
          <cell r="F9321" t="str">
            <v>GRIFERIAS</v>
          </cell>
        </row>
        <row r="9322">
          <cell r="A9322" t="str">
            <v>PAGDEGR3FB2510001-LIQ</v>
          </cell>
          <cell r="B9322" t="str">
            <v>1191.GL.TUB.PSO.MT TUBE GRIFO RECTO DE PISO GOLD MATE</v>
          </cell>
          <cell r="C9322" t="str">
            <v>DECA</v>
          </cell>
          <cell r="D9322" t="str">
            <v>DEXCO S.A.</v>
          </cell>
          <cell r="E9322" t="str">
            <v>GRIFERIAS</v>
          </cell>
          <cell r="F9322" t="str">
            <v>GRIFERIAS</v>
          </cell>
        </row>
        <row r="9323">
          <cell r="A9323" t="str">
            <v>PAGDEGR3FC4010001-LIQ</v>
          </cell>
          <cell r="B9323" t="str">
            <v>1198.BL.TUB.MT TUBE CANILLA AGUA FRIA DE MESA PICO ALTO PARA LAVAMANOS NG MATE</v>
          </cell>
          <cell r="C9323" t="str">
            <v>DECA</v>
          </cell>
          <cell r="D9323" t="str">
            <v>DEXCO S.A.</v>
          </cell>
          <cell r="E9323" t="str">
            <v>GRIFERIAS</v>
          </cell>
          <cell r="F9323" t="str">
            <v>GRIFERIAS</v>
          </cell>
        </row>
        <row r="9324">
          <cell r="A9324" t="str">
            <v>PAGDEGR3FI4310001-LIQ</v>
          </cell>
          <cell r="B9324" t="str">
            <v>1198.GL.TUB.RD  CANILLA AGUA FRIA DE MESA PICO ALTO P/LAVAMANOS RED GOLD</v>
          </cell>
          <cell r="C9324" t="str">
            <v>DECA</v>
          </cell>
          <cell r="D9324" t="str">
            <v>DEXCO S.A.</v>
          </cell>
          <cell r="E9324" t="str">
            <v>GRIFERIAS</v>
          </cell>
          <cell r="F9324" t="str">
            <v>GRIFERIAS</v>
          </cell>
        </row>
        <row r="9325">
          <cell r="A9325" t="str">
            <v>PAGDEGR3FJ2210001-LIQ</v>
          </cell>
          <cell r="B9325" t="str">
            <v>2885.C.LNK LINK MEZCLADOR MONOC. DE MESA PICO ALTO P/ LAVAMANOS CROMADO</v>
          </cell>
          <cell r="C9325" t="str">
            <v>DECA</v>
          </cell>
          <cell r="D9325" t="str">
            <v>DEXCO S.A.</v>
          </cell>
          <cell r="E9325" t="str">
            <v>GRIFERIAS</v>
          </cell>
          <cell r="F9325" t="str">
            <v>GRIFERIAS</v>
          </cell>
        </row>
        <row r="9326">
          <cell r="A9326" t="str">
            <v>PAGDEGR3FT5310001-LIQ</v>
          </cell>
          <cell r="B9326" t="str">
            <v>1877.CT103.MT  ORBE GRIFO DE MESA PICO ALTO PARA LAVAMANOS ESFERA CORTEN</v>
          </cell>
          <cell r="C9326" t="str">
            <v>DECA</v>
          </cell>
          <cell r="D9326" t="str">
            <v>DEXCO S.A.</v>
          </cell>
          <cell r="E9326" t="str">
            <v>GRIFERIAS</v>
          </cell>
          <cell r="F9326" t="str">
            <v>GRIFERIAS</v>
          </cell>
        </row>
        <row r="9327">
          <cell r="A9327" t="str">
            <v>PAGDEGR3G02210001-LIQ</v>
          </cell>
          <cell r="B9327" t="str">
            <v>1153.C20 FLEX CANILLA PARA JARDIN Y LAVARROPAS CON ADAPT. DE MANGUERA CR</v>
          </cell>
          <cell r="C9327" t="str">
            <v>DECA</v>
          </cell>
          <cell r="D9327" t="str">
            <v>DEXCO S.A.</v>
          </cell>
          <cell r="E9327" t="str">
            <v>GRIFERIAS</v>
          </cell>
          <cell r="F9327" t="str">
            <v>GRIFERIAS</v>
          </cell>
        </row>
        <row r="9328">
          <cell r="A9328" t="str">
            <v>PAGDEGR3G74010001-LIQ</v>
          </cell>
          <cell r="B9328" t="str">
            <v>1680.BL.100.112.MT  SIFON PARA LAVAMANOS 1' X 1 1/2' NG MATE</v>
          </cell>
          <cell r="C9328" t="str">
            <v>DECA</v>
          </cell>
          <cell r="D9328" t="str">
            <v>DEXCO S.A.</v>
          </cell>
          <cell r="E9328" t="str">
            <v>GRIFERIAS</v>
          </cell>
          <cell r="F9328" t="str">
            <v>GRIFERIAS</v>
          </cell>
        </row>
        <row r="9329">
          <cell r="A9329" t="str">
            <v>PAGDEGR3GB4310001-LIQ</v>
          </cell>
          <cell r="B9329" t="str">
            <v>1684.GL.100.112.RD  SLIM SIFON PARA LAVAMANOS 1' X 1 1/2' RED GOLD</v>
          </cell>
          <cell r="C9329" t="str">
            <v>DECA</v>
          </cell>
          <cell r="D9329" t="str">
            <v>DEXCO S.A.</v>
          </cell>
          <cell r="E9329" t="str">
            <v>GRIFERIAS</v>
          </cell>
          <cell r="F9329" t="str">
            <v>GRIFERIAS</v>
          </cell>
        </row>
        <row r="9330">
          <cell r="A9330" t="str">
            <v>PAGDEGR3GE4010001-LIQ</v>
          </cell>
          <cell r="B9330" t="str">
            <v>1601.BL.CLI.MT VALVULA DESAGUE CLICK PARA LAVAMANOS Y TINA NG MATE</v>
          </cell>
          <cell r="C9330" t="str">
            <v>DECA</v>
          </cell>
          <cell r="D9330" t="str">
            <v>DEXCO S.A.</v>
          </cell>
          <cell r="E9330" t="str">
            <v>GRIFERIAS</v>
          </cell>
          <cell r="F9330" t="str">
            <v>GRIFERIAS</v>
          </cell>
        </row>
        <row r="9331">
          <cell r="A9331" t="str">
            <v>PAGDEGR3GI4010001-LIQ</v>
          </cell>
          <cell r="B9331" t="str">
            <v>1601.BL.MT VALVULA DESAGUE ROSCA PARA LAVAMANOS Y TINA NG MATE</v>
          </cell>
          <cell r="C9331" t="str">
            <v>DECA</v>
          </cell>
          <cell r="D9331" t="str">
            <v>DEXCO S.A.</v>
          </cell>
          <cell r="E9331" t="str">
            <v>GRIFERIAS</v>
          </cell>
          <cell r="F9331" t="str">
            <v>GRIFERIAS</v>
          </cell>
        </row>
        <row r="9332">
          <cell r="A9332" t="str">
            <v>PAGDEGR3GM2210001-LIQ</v>
          </cell>
          <cell r="B9332" t="str">
            <v>1601.C VALVULA DE DESAGUE ROSCA PARA LAVAMANOS Y TINA CR</v>
          </cell>
          <cell r="C9332" t="str">
            <v>DECA</v>
          </cell>
          <cell r="D9332" t="str">
            <v>DEXCO S.A.</v>
          </cell>
          <cell r="E9332" t="str">
            <v>GRIFERIAS</v>
          </cell>
          <cell r="F9332" t="str">
            <v>GRIFERIAS</v>
          </cell>
        </row>
        <row r="9333">
          <cell r="A9333" t="str">
            <v>PAGDEGR3GQ4310001-LIQ</v>
          </cell>
          <cell r="B9333" t="str">
            <v>1601.GL.CLI.RD  VALVULA DE DESAGUE CLICK PARA LAVAMANOS Y TINA RED GOLD</v>
          </cell>
          <cell r="C9333" t="str">
            <v>DECA</v>
          </cell>
          <cell r="D9333" t="str">
            <v>DEXCO S.A.</v>
          </cell>
          <cell r="E9333" t="str">
            <v>GRIFERIAS</v>
          </cell>
          <cell r="F9333" t="str">
            <v>GRIFERIAS</v>
          </cell>
        </row>
        <row r="9334">
          <cell r="A9334" t="str">
            <v>PAGDEGR3GR4310001-LIQ</v>
          </cell>
          <cell r="B9334" t="str">
            <v>1601.GL.RD  VALVULA DE DESAGUE ROSCA PARA LAVAMANOS Y TINA RED GOLD</v>
          </cell>
          <cell r="C9334" t="str">
            <v>DECA</v>
          </cell>
          <cell r="D9334" t="str">
            <v>DEXCO S.A.</v>
          </cell>
          <cell r="E9334" t="str">
            <v>GRIFERIAS</v>
          </cell>
          <cell r="F9334" t="str">
            <v>GRIFERIAS</v>
          </cell>
        </row>
        <row r="9335">
          <cell r="A9335" t="str">
            <v>PAGDEGR3PL4010001-LIQ</v>
          </cell>
          <cell r="B9335" t="str">
            <v>4916.BL.SLM.MT  KIT CONVERSOR HYDRA MAX A DECA SLIM NG MATE</v>
          </cell>
          <cell r="C9335" t="str">
            <v>DECA</v>
          </cell>
          <cell r="D9335" t="str">
            <v>DEXCO S.A.</v>
          </cell>
          <cell r="E9335" t="str">
            <v>GRIFERIAS</v>
          </cell>
          <cell r="F9335" t="str">
            <v>GRIFERIAS</v>
          </cell>
        </row>
        <row r="9336">
          <cell r="A9336" t="str">
            <v>PAGDEGR3QL2210001-LIQ</v>
          </cell>
          <cell r="B9336" t="str">
            <v>""2550.C.112 HYDRA VALVULA DE SIMPLE DESCARGA 1 1/2"" CROMADO"</v>
          </cell>
          <cell r="C9336" t="str">
            <v>DECA</v>
          </cell>
          <cell r="D9336" t="str">
            <v>DEXCO S.A.</v>
          </cell>
          <cell r="E9336" t="str">
            <v>GRIFERIAS</v>
          </cell>
          <cell r="F9336" t="str">
            <v>GRIFERIAS</v>
          </cell>
        </row>
        <row r="9337">
          <cell r="A9337" t="str">
            <v>PAGDEGR3YA5210001-LIQ</v>
          </cell>
          <cell r="B9337" t="str">
            <v>4493.000  BASE DUCHA MONOC. PARA BAJA Y ALTA PRESION 3/4</v>
          </cell>
          <cell r="C9337" t="str">
            <v>DECA</v>
          </cell>
          <cell r="D9337" t="str">
            <v>DEXCO S.A.</v>
          </cell>
          <cell r="E9337" t="str">
            <v>GRIFERIAS</v>
          </cell>
          <cell r="F9337" t="str">
            <v>GRIFERIAS</v>
          </cell>
        </row>
        <row r="9338">
          <cell r="A9338" t="str">
            <v>PAGDEGR53W4010001-LIQ</v>
          </cell>
          <cell r="B9338" t="str">
            <v>1984.BL86.ACT.MT CUBO DUCHA HIGIENICA CON REGISTRO Y DERIVACION NG MT</v>
          </cell>
          <cell r="C9338" t="str">
            <v>DECA</v>
          </cell>
          <cell r="D9338" t="str">
            <v>DEXCO S.A.</v>
          </cell>
          <cell r="E9338" t="str">
            <v>GRIFERIAS</v>
          </cell>
          <cell r="F9338" t="str">
            <v>GRIFERIAS</v>
          </cell>
        </row>
        <row r="9339">
          <cell r="A9339" t="str">
            <v>PAGDEIS39P2210001-LIQ</v>
          </cell>
          <cell r="B9339" t="str">
            <v>1170.C DECAMATIC CANILLA DE MESA C/CIERRE AUTO P/LAVAMANOS CR</v>
          </cell>
          <cell r="C9339" t="str">
            <v>DECA</v>
          </cell>
          <cell r="D9339" t="str">
            <v>DEXCO S.A.</v>
          </cell>
          <cell r="E9339" t="str">
            <v>GRIFERIAS</v>
          </cell>
          <cell r="F9339" t="str">
            <v>GRIFERIAS</v>
          </cell>
        </row>
        <row r="9340">
          <cell r="A9340" t="str">
            <v>PAGDEIS39X2210001-LIQ</v>
          </cell>
          <cell r="B9340" t="str">
            <v>1173.C DECAMATIC ECO CANILLA DE MESA C/CIERRE AUTO P/LAVAMANOS CR</v>
          </cell>
          <cell r="C9340" t="str">
            <v>DECA</v>
          </cell>
          <cell r="D9340" t="str">
            <v>DEXCO S.A.</v>
          </cell>
          <cell r="E9340" t="str">
            <v>GRIFERIAS</v>
          </cell>
          <cell r="F9340" t="str">
            <v>GRIFERIAS</v>
          </cell>
        </row>
        <row r="9341">
          <cell r="A9341" t="str">
            <v>PASDEAE57Z4010001-LIQ</v>
          </cell>
          <cell r="B9341" t="str">
            <v>2020.BL.SLM.MT   PAPELERA NG MT</v>
          </cell>
          <cell r="C9341" t="str">
            <v>DECA</v>
          </cell>
          <cell r="D9341" t="str">
            <v>DEXCO S.A.</v>
          </cell>
          <cell r="E9341" t="str">
            <v>SANITARIOS</v>
          </cell>
          <cell r="F9341" t="str">
            <v>SANITARIOS</v>
          </cell>
        </row>
        <row r="9342">
          <cell r="A9342" t="str">
            <v>PASDEAS4CU1310001-LIQ</v>
          </cell>
          <cell r="B9342" t="str">
            <v>AP.01.17 IZY ASIENTO DE PLASTICO SIN CALIDA LENTA BL</v>
          </cell>
          <cell r="C9342" t="str">
            <v>DECA</v>
          </cell>
          <cell r="D9342" t="str">
            <v>DEXCO S.A.</v>
          </cell>
          <cell r="E9342" t="str">
            <v>SANITARIOS</v>
          </cell>
          <cell r="F9342" t="str">
            <v>SANITARIOS</v>
          </cell>
        </row>
        <row r="9343">
          <cell r="A9343" t="str">
            <v>PASDEAS4CU1710001-LIQ</v>
          </cell>
          <cell r="B9343" t="str">
            <v>AP.01.23 IZY ASIENTO DE PLASTICO CARAMELO</v>
          </cell>
          <cell r="C9343" t="str">
            <v>DECA</v>
          </cell>
          <cell r="D9343" t="str">
            <v>DEXCO S.A.</v>
          </cell>
          <cell r="E9343" t="str">
            <v>SANITARIOS</v>
          </cell>
          <cell r="F9343" t="str">
            <v>SANITARIOS</v>
          </cell>
        </row>
        <row r="9344">
          <cell r="A9344" t="str">
            <v>PASDEAS4CU2610001-LIQ</v>
          </cell>
          <cell r="B9344" t="str">
            <v>AP.01.87 IZY ASIENTO DE PLASTICO SIN CALIDA LENTA GR</v>
          </cell>
          <cell r="C9344" t="str">
            <v>DECA</v>
          </cell>
          <cell r="D9344" t="str">
            <v>DEXCO S.A.</v>
          </cell>
          <cell r="E9344" t="str">
            <v>SANITARIOS</v>
          </cell>
          <cell r="F9344" t="str">
            <v>SANITARIOS</v>
          </cell>
        </row>
        <row r="9345">
          <cell r="A9345" t="str">
            <v>PASDEAS4CY2710001-LIQ</v>
          </cell>
          <cell r="B9345" t="str">
            <v>AP.217.BL.MT.86 QUADRA ASIENTO DE POLIESTER SLOW CLOSE Y PROTEKTO GRIS MT/NEG MT</v>
          </cell>
          <cell r="C9345" t="str">
            <v>DECA</v>
          </cell>
          <cell r="D9345" t="str">
            <v>DEXCO S.A.</v>
          </cell>
          <cell r="E9345" t="str">
            <v>SANITARIOS</v>
          </cell>
          <cell r="F9345" t="str">
            <v>SANITARIOS</v>
          </cell>
        </row>
        <row r="9346">
          <cell r="A9346" t="str">
            <v>PASDEAS4D11310002-LIQ</v>
          </cell>
          <cell r="B9346" t="str">
            <v>AP.237.BL.NO.17 LK ASIENTO DE POLIESTER SLOW CLOSE Y PROTEKTO BLANCO/NEGRO BRI.</v>
          </cell>
          <cell r="C9346" t="str">
            <v>DECA</v>
          </cell>
          <cell r="D9346" t="str">
            <v>DEXCO S.A.</v>
          </cell>
          <cell r="E9346" t="str">
            <v>SANITARIOS</v>
          </cell>
          <cell r="F9346" t="str">
            <v>SANITARIOS</v>
          </cell>
        </row>
        <row r="9347">
          <cell r="A9347" t="str">
            <v>PASDEAS4D13910001-LIQ</v>
          </cell>
          <cell r="B9347" t="str">
            <v>AP.237.95 CARRARA I LK ASIENTO POLIESTER C/SLOWCLOSE MICROBAN NG</v>
          </cell>
          <cell r="C9347" t="str">
            <v>DECA</v>
          </cell>
          <cell r="D9347" t="str">
            <v>DEXCO S.A.</v>
          </cell>
          <cell r="E9347" t="str">
            <v>SANITARIOS</v>
          </cell>
          <cell r="F9347" t="str">
            <v>SANITARIOS</v>
          </cell>
        </row>
        <row r="9348">
          <cell r="A9348" t="str">
            <v>PASDEAS4D13910001-MST</v>
          </cell>
          <cell r="B9348" t="str">
            <v>CARRARA I LK ASIENTO POLIESTER C/SLOWCLOSE MICROBAN NG</v>
          </cell>
          <cell r="C9348" t="str">
            <v>DECA</v>
          </cell>
          <cell r="D9348" t="str">
            <v>DEXCO S.A.</v>
          </cell>
          <cell r="E9348" t="str">
            <v>SANITARIOS</v>
          </cell>
          <cell r="F9348" t="str">
            <v>SANITARIOS</v>
          </cell>
        </row>
        <row r="9349">
          <cell r="A9349" t="str">
            <v>PASDEAS4D14010001-LIQ</v>
          </cell>
          <cell r="B9349" t="str">
            <v>AP.237.94 LK ASIENTO DE POLIESTER SLOW CLOSE Y PROTEKTO NEGRO MATE</v>
          </cell>
          <cell r="C9349" t="str">
            <v>DECA</v>
          </cell>
          <cell r="D9349" t="str">
            <v>DEXCO S.A.</v>
          </cell>
          <cell r="E9349" t="str">
            <v>SANITARIOS</v>
          </cell>
          <cell r="F9349" t="str">
            <v>SANITARIOS</v>
          </cell>
        </row>
        <row r="9350">
          <cell r="A9350" t="str">
            <v>PASDEAS4D21310001-LIQ</v>
          </cell>
          <cell r="B9350" t="str">
            <v>""AP.286,17 DECA WISH ASIENTO TERMOFIJO CON SLOW CLOSE Y EASY CLEAN BL"</v>
          </cell>
          <cell r="C9350" t="str">
            <v>DECA</v>
          </cell>
          <cell r="D9350" t="str">
            <v>DEXCO S.A.</v>
          </cell>
          <cell r="E9350" t="str">
            <v>SANITARIOS</v>
          </cell>
          <cell r="F9350" t="str">
            <v>SANITARIOS</v>
          </cell>
        </row>
        <row r="9351">
          <cell r="A9351" t="str">
            <v>PASDEAS4D31310001-LIQ</v>
          </cell>
          <cell r="B9351" t="str">
            <v>AP.33.BL.MT.17  PIANO ASIENTO DE POLIESTER SLOW CLOSE Y PROTEKTO BLANCO/NEGRO MT</v>
          </cell>
          <cell r="C9351" t="str">
            <v>DECA</v>
          </cell>
          <cell r="D9351" t="str">
            <v>DEXCO S.A.</v>
          </cell>
          <cell r="E9351" t="str">
            <v>SANITARIOS</v>
          </cell>
          <cell r="F9351" t="str">
            <v>SANITARIOS</v>
          </cell>
        </row>
        <row r="9352">
          <cell r="A9352" t="str">
            <v>PASDEAS4D63920001-LIQ</v>
          </cell>
          <cell r="B9352" t="str">
            <v>AP.347.95 LIVING ASIENTO POLIESTER SLOW CLOSE CON PROTEKTO NEGRO BRILLO</v>
          </cell>
          <cell r="C9352" t="str">
            <v>DECA</v>
          </cell>
          <cell r="D9352" t="str">
            <v>DEXCO S.A.</v>
          </cell>
          <cell r="E9352" t="str">
            <v>SANITARIOS</v>
          </cell>
          <cell r="F9352" t="str">
            <v>SANITARIOS</v>
          </cell>
        </row>
        <row r="9353">
          <cell r="A9353" t="str">
            <v>PASDEAS4D71310001-LIQ</v>
          </cell>
          <cell r="B9353" t="str">
            <v>AP.385.17 FLEX ASIENTO CON SLOWCLOSE BLANCO</v>
          </cell>
          <cell r="C9353" t="str">
            <v>DECA</v>
          </cell>
          <cell r="D9353" t="str">
            <v>DEXCO S.A.</v>
          </cell>
          <cell r="E9353" t="str">
            <v>SANITARIOS</v>
          </cell>
          <cell r="F9353" t="str">
            <v>SANITARIOS</v>
          </cell>
        </row>
        <row r="9354">
          <cell r="A9354" t="str">
            <v>PASDEAS4D81310001-LIQ</v>
          </cell>
          <cell r="B9354" t="str">
            <v>AP.416.17 AXIS LIVING ASIENTO CON SLOWCLOSE Y EASYCLEAN BL</v>
          </cell>
          <cell r="C9354" t="str">
            <v>DECA</v>
          </cell>
          <cell r="D9354" t="str">
            <v>DEXCO S.A.</v>
          </cell>
          <cell r="E9354" t="str">
            <v>SANITARIOS</v>
          </cell>
          <cell r="F9354" t="str">
            <v>SANITARIOS</v>
          </cell>
        </row>
        <row r="9355">
          <cell r="A9355" t="str">
            <v>PASDEAS4D91310001-LIQ</v>
          </cell>
          <cell r="B9355" t="str">
            <v>AP.465.17 CLEAN ASIENTO CON SLOWCLOSE BL</v>
          </cell>
          <cell r="C9355" t="str">
            <v>DECA</v>
          </cell>
          <cell r="D9355" t="str">
            <v>DEXCO S.A.</v>
          </cell>
          <cell r="E9355" t="str">
            <v>SANITARIOS</v>
          </cell>
          <cell r="F9355" t="str">
            <v>SANITARIOS</v>
          </cell>
        </row>
        <row r="9356">
          <cell r="A9356" t="str">
            <v>PASDEAS4DE2610001-LIQ</v>
          </cell>
          <cell r="B9356" t="str">
            <v>AP.75.87  ASPEN ASIENTO PLASTICO GRIS</v>
          </cell>
          <cell r="C9356" t="str">
            <v>DECA</v>
          </cell>
          <cell r="D9356" t="str">
            <v>DEXCO S.A.</v>
          </cell>
          <cell r="E9356" t="str">
            <v>SANITARIOS</v>
          </cell>
          <cell r="F9356" t="str">
            <v>SANITARIOS</v>
          </cell>
        </row>
        <row r="9357">
          <cell r="A9357" t="str">
            <v>PASDEAS4DE3910001-LIQ</v>
          </cell>
          <cell r="B9357" t="str">
            <v>AP.75.95 ASPEN ASIENTO PLASTICO NEGRO BR</v>
          </cell>
          <cell r="C9357" t="str">
            <v>DECA</v>
          </cell>
          <cell r="D9357" t="str">
            <v>DEXCO S.A.</v>
          </cell>
          <cell r="E9357" t="str">
            <v>SANITARIOS</v>
          </cell>
          <cell r="F9357" t="str">
            <v>SANITARIOS</v>
          </cell>
        </row>
        <row r="9358">
          <cell r="A9358" t="str">
            <v>PASDEAS4DF1110001-LIQ</v>
          </cell>
          <cell r="B9358" t="str">
            <v>AP.80.37 MONTE CARLO ASIENTO DE PLASTICO CREMA</v>
          </cell>
          <cell r="C9358" t="str">
            <v>DECA</v>
          </cell>
          <cell r="D9358" t="str">
            <v>DEXCO S.A.</v>
          </cell>
          <cell r="E9358" t="str">
            <v>SANITARIOS</v>
          </cell>
          <cell r="F9358" t="str">
            <v>SANITARIOS</v>
          </cell>
        </row>
        <row r="9359">
          <cell r="A9359" t="str">
            <v>PASDEAS4DF1310001-LIQ</v>
          </cell>
          <cell r="B9359" t="str">
            <v>AP.80.17 MONTE CARLO ASIENTO PLASTICO SIN CALIDA LENTA BL</v>
          </cell>
          <cell r="C9359" t="str">
            <v>DECA</v>
          </cell>
          <cell r="D9359" t="str">
            <v>DEXCO S.A.</v>
          </cell>
          <cell r="E9359" t="str">
            <v>SANITARIOS</v>
          </cell>
          <cell r="F9359" t="str">
            <v>SANITARIOS</v>
          </cell>
        </row>
        <row r="9360">
          <cell r="A9360" t="str">
            <v>PASDEAS4DG1110001-MST</v>
          </cell>
          <cell r="B9360" t="str">
            <v>MONTE CARLO ASIENTO TERMOFIJO SLOWCLOSE Y EASYCLEAN CREMA</v>
          </cell>
          <cell r="C9360" t="str">
            <v>DECA</v>
          </cell>
          <cell r="D9360" t="str">
            <v>DEXCO S.A.</v>
          </cell>
          <cell r="E9360" t="str">
            <v>SANITARIOS</v>
          </cell>
          <cell r="F9360" t="str">
            <v>SANITARIOS</v>
          </cell>
        </row>
        <row r="9361">
          <cell r="A9361" t="str">
            <v>PASDEBH3PT3510001-LIQ</v>
          </cell>
          <cell r="B9361" t="str">
            <v>AC.200.75.ORG.INX DECA WISH CAJA ORGANIZADORA INOX 205MM X 765MM INOX</v>
          </cell>
          <cell r="C9361" t="str">
            <v>DECA</v>
          </cell>
          <cell r="D9361" t="str">
            <v>DEXCO S.A.</v>
          </cell>
          <cell r="E9361" t="str">
            <v>GRIFERIAS</v>
          </cell>
          <cell r="F9361" t="str">
            <v>GRIFERIAS</v>
          </cell>
        </row>
        <row r="9362">
          <cell r="A9362" t="str">
            <v>PASDECO3IO3910001-LIQ</v>
          </cell>
          <cell r="B9362" t="str">
            <v>4606.BL.040.NO  FLEXIBLE 30 CM NEGRO BRILLO</v>
          </cell>
          <cell r="C9362" t="str">
            <v>DECA</v>
          </cell>
          <cell r="D9362" t="str">
            <v>DEXCO S.A.</v>
          </cell>
          <cell r="E9362" t="str">
            <v>SANITARIOS</v>
          </cell>
          <cell r="F9362" t="str">
            <v>SANITARIOS</v>
          </cell>
        </row>
        <row r="9363">
          <cell r="A9363" t="str">
            <v>PASDECO3J02210001-LIQ</v>
          </cell>
          <cell r="B9363" t="str">
            <v>4607.C.040  FLEXIBLE DE 40 CM HEMBRA A MACHO</v>
          </cell>
          <cell r="C9363" t="str">
            <v>DECA</v>
          </cell>
          <cell r="D9363" t="str">
            <v>DEXCO S.A.</v>
          </cell>
          <cell r="E9363" t="str">
            <v>SANITARIOS</v>
          </cell>
          <cell r="F9363" t="str">
            <v>SANITARIOS</v>
          </cell>
        </row>
        <row r="9364">
          <cell r="A9364" t="str">
            <v>PASDECO3O94010001-LIQ</v>
          </cell>
          <cell r="B9364" t="str">
            <v>2012.BL.MT  QUADRATTA JABONERA DE APOYO 350MM X 110MM NEGRO MATE</v>
          </cell>
          <cell r="C9364" t="str">
            <v>DECA</v>
          </cell>
          <cell r="D9364" t="str">
            <v>DEXCO S.A.</v>
          </cell>
          <cell r="E9364" t="str">
            <v>SANITARIOS</v>
          </cell>
          <cell r="F9364" t="str">
            <v>SANITARIOS</v>
          </cell>
        </row>
        <row r="9365">
          <cell r="A9365" t="str">
            <v>PASDECO3P74310001-LIQ</v>
          </cell>
          <cell r="B9365" t="str">
            <v>2020.GL97.RDCONTEMPORANEAPAPELERAREDGOLD</v>
          </cell>
          <cell r="C9365" t="str">
            <v>DECA</v>
          </cell>
          <cell r="D9365" t="str">
            <v>DEXCO S.A.</v>
          </cell>
          <cell r="E9365" t="str">
            <v>SANITARIOS</v>
          </cell>
          <cell r="F9365" t="str">
            <v>SANITARIOS</v>
          </cell>
        </row>
        <row r="9366">
          <cell r="A9366" t="str">
            <v>PASDECO3PJ4310001-LIQ</v>
          </cell>
          <cell r="B9366" t="str">
            <v>2023.GL.DSC.RD  DISCO PAPELERA VERTICAL RED GOLD</v>
          </cell>
          <cell r="C9366" t="str">
            <v>DECA</v>
          </cell>
          <cell r="D9366" t="str">
            <v>DEXCO S.A.</v>
          </cell>
          <cell r="E9366" t="str">
            <v>SANITARIOS</v>
          </cell>
          <cell r="F9366" t="str">
            <v>SANITARIOS</v>
          </cell>
        </row>
        <row r="9367">
          <cell r="A9367" t="str">
            <v>PASDECO3R41310001-LIQ</v>
          </cell>
          <cell r="B9367" t="str">
            <v>DPHM.4CS.572BR.E DUCHA HYDRAMAX 4T 5700W-220V BL</v>
          </cell>
          <cell r="C9367" t="str">
            <v>DECA</v>
          </cell>
          <cell r="D9367" t="str">
            <v>DEXCO S.A.</v>
          </cell>
          <cell r="E9367" t="str">
            <v>SANITARIOS</v>
          </cell>
          <cell r="F9367" t="str">
            <v>SANITARIOS</v>
          </cell>
        </row>
        <row r="9368">
          <cell r="A9368" t="str">
            <v>PASDECO3R71310001-LIQ</v>
          </cell>
          <cell r="B9368" t="str">
            <v>DPFS.E.772PT DUCHA FALLS ELECTRONICA 7700W-220V NG</v>
          </cell>
          <cell r="C9368" t="str">
            <v>DECA</v>
          </cell>
          <cell r="D9368" t="str">
            <v>DEXCO S.A.</v>
          </cell>
          <cell r="E9368" t="str">
            <v>GRIFERIAS</v>
          </cell>
          <cell r="F9368" t="str">
            <v>GRIFERIAS</v>
          </cell>
        </row>
        <row r="9369">
          <cell r="A9369" t="str">
            <v>PASDECO4E82210001-LIQ</v>
          </cell>
          <cell r="B9369" t="str">
            <v>SP.121.01 PERNO DE FIJACION UNIVERSAL CR</v>
          </cell>
          <cell r="C9369" t="str">
            <v>DECA</v>
          </cell>
          <cell r="D9369" t="str">
            <v>DEXCO S.A.</v>
          </cell>
          <cell r="E9369" t="str">
            <v>SANITARIOS</v>
          </cell>
          <cell r="F9369" t="str">
            <v>SANITARIOS</v>
          </cell>
        </row>
        <row r="9370">
          <cell r="A9370" t="str">
            <v>PASDECO4E92210001-LIQ</v>
          </cell>
          <cell r="B9370" t="str">
            <v>SP.13.01  IZY PERNO DE FIJACION PARA INODORO Y BIDE CR</v>
          </cell>
          <cell r="C9370" t="str">
            <v>DECA</v>
          </cell>
          <cell r="D9370" t="str">
            <v>DEXCO S.A.</v>
          </cell>
          <cell r="E9370" t="str">
            <v>SANITARIOS</v>
          </cell>
          <cell r="F9370" t="str">
            <v>SANITARIOS</v>
          </cell>
        </row>
        <row r="9371">
          <cell r="A9371" t="str">
            <v>PASDECO53C1910001-LIQ</v>
          </cell>
          <cell r="B9371" t="str">
            <v>FM.712.01  KIT DE INSTALACION DE URINARIO MOD. M712</v>
          </cell>
          <cell r="C9371" t="str">
            <v>DECA</v>
          </cell>
          <cell r="D9371" t="str">
            <v>DEXCO S.A.</v>
          </cell>
          <cell r="E9371" t="str">
            <v>GRIFERIAS</v>
          </cell>
          <cell r="F9371" t="str">
            <v>GRIFERIAS</v>
          </cell>
        </row>
        <row r="9372">
          <cell r="A9372" t="str">
            <v>PASDECO53I1310001-LIQ</v>
          </cell>
          <cell r="B9372" t="str">
            <v>2011.BL100.MT.BR  JADER ALMEIDA JABONERA DE PARED BL/NG MT</v>
          </cell>
          <cell r="C9372" t="str">
            <v>DECA</v>
          </cell>
          <cell r="D9372" t="str">
            <v>DEXCO S.A.</v>
          </cell>
          <cell r="E9372" t="str">
            <v>SANITARIOS</v>
          </cell>
          <cell r="F9372" t="str">
            <v>SANITARIOS</v>
          </cell>
        </row>
        <row r="9373">
          <cell r="A9373" t="str">
            <v>PASDECO53J3810001-LIQ</v>
          </cell>
          <cell r="B9373" t="str">
            <v>2014.BL100.MT.BR  JADER ALMEIDA JABONERA DE APOYO NG MT</v>
          </cell>
          <cell r="C9373" t="str">
            <v>DECA</v>
          </cell>
          <cell r="D9373" t="str">
            <v>DEXCO S.A.</v>
          </cell>
          <cell r="E9373" t="str">
            <v>SANITARIOS</v>
          </cell>
          <cell r="F9373" t="str">
            <v>SANITARIOS</v>
          </cell>
        </row>
        <row r="9374">
          <cell r="A9374" t="str">
            <v>PASDEGR3GH2310001-LIQ</v>
          </cell>
          <cell r="B9374" t="str">
            <v>1601.GL  VALVULA DE DESAGUE ROSCA PARA LAVAMANOS Y TINA GOLD</v>
          </cell>
          <cell r="C9374" t="str">
            <v>DECA</v>
          </cell>
          <cell r="D9374" t="str">
            <v>DEXCO S.A.</v>
          </cell>
          <cell r="E9374" t="str">
            <v>GRIFERIAS</v>
          </cell>
          <cell r="F9374" t="str">
            <v>GRIFERIAS</v>
          </cell>
        </row>
        <row r="9375">
          <cell r="A9375" t="str">
            <v>PASDEGR3GK3910001-LIQ</v>
          </cell>
          <cell r="B9375" t="str">
            <v>1601.BL.NO  VALVULA DE DESAGUE ROSCA PARA LAVAMANOS Y TINA NEGRO BRILLO</v>
          </cell>
          <cell r="C9375" t="str">
            <v>DECA</v>
          </cell>
          <cell r="D9375" t="str">
            <v>DEXCO S.A.</v>
          </cell>
          <cell r="E9375" t="str">
            <v>SANITARIOS</v>
          </cell>
          <cell r="F9375" t="str">
            <v>SANITARIOS</v>
          </cell>
        </row>
        <row r="9376">
          <cell r="A9376" t="str">
            <v>PASDEGR3GP2010001-LIQ</v>
          </cell>
          <cell r="B9376" t="str">
            <v>1601.CT.MT VALVULA DE DESAGUE ROSCA PARA LAVAMANOS Y TINA CORTEN</v>
          </cell>
          <cell r="C9376" t="str">
            <v>DECA</v>
          </cell>
          <cell r="D9376" t="str">
            <v>DEXCO S.A.</v>
          </cell>
          <cell r="E9376" t="str">
            <v>GRIFERIAS</v>
          </cell>
          <cell r="F9376" t="str">
            <v>GRIFERIAS</v>
          </cell>
        </row>
        <row r="9377">
          <cell r="A9377" t="str">
            <v>PASDEGR3H04710001-LIQ</v>
          </cell>
          <cell r="B9377" t="str">
            <v>3340.CO.046 RESISTENCIA HYDRAPLUS/HYDRAMAX 4T 5700W-220V BL</v>
          </cell>
          <cell r="C9377" t="str">
            <v>DECA</v>
          </cell>
          <cell r="D9377" t="str">
            <v>DEXCO S.A.</v>
          </cell>
          <cell r="E9377" t="str">
            <v>SANITARIOS</v>
          </cell>
          <cell r="F9377" t="str">
            <v>SANITARIOS</v>
          </cell>
        </row>
        <row r="9378">
          <cell r="A9378" t="str">
            <v>PASDEGR3QE4010001-LIQ</v>
          </cell>
          <cell r="B9378" t="str">
            <v>4900.F.HQD.DUO.PT  QUADRA ACABADO PARA TANQUE DE DESCARGA EMBUTIDO NEU NEGRO MATE</v>
          </cell>
          <cell r="C9378" t="str">
            <v>DECA</v>
          </cell>
          <cell r="D9378" t="str">
            <v>DEXCO S.A.</v>
          </cell>
          <cell r="E9378" t="str">
            <v>GRIFERIAS</v>
          </cell>
          <cell r="F9378" t="str">
            <v>GRIFERIAS</v>
          </cell>
        </row>
        <row r="9379">
          <cell r="A9379" t="str">
            <v>PASDEGR3QK2010001-LIQ</v>
          </cell>
          <cell r="B9379" t="str">
            <v>4916.CT.SLM.MT  KIT CONVERSOR HYDRA MAX PARA DECA SLIM CORTEN</v>
          </cell>
          <cell r="C9379" t="str">
            <v>DECA</v>
          </cell>
          <cell r="D9379" t="str">
            <v>DEXCO S.A.</v>
          </cell>
          <cell r="E9379" t="str">
            <v>GRIFERIAS</v>
          </cell>
          <cell r="F9379" t="str">
            <v>GRIFERIAS</v>
          </cell>
        </row>
        <row r="9380">
          <cell r="A9380" t="str">
            <v>PASDEIN0241310002-LIQ</v>
          </cell>
          <cell r="B9380" t="str">
            <v>P.750.17 ASPEN INODORO PARA TANQUE DUAL FLUSH BLANCO</v>
          </cell>
          <cell r="C9380" t="str">
            <v>DECA</v>
          </cell>
          <cell r="D9380" t="str">
            <v>DEXCO S.A.</v>
          </cell>
          <cell r="E9380" t="str">
            <v>SANITARIOS</v>
          </cell>
          <cell r="F9380" t="str">
            <v>SANITARIOS</v>
          </cell>
        </row>
        <row r="9381">
          <cell r="A9381" t="str">
            <v>PASDEIN0242610001-LIQ</v>
          </cell>
          <cell r="B9381" t="str">
            <v>P.750.87 ASPEN INODORO PARA TANQUE DUAL FLUSH GRIS</v>
          </cell>
          <cell r="C9381" t="str">
            <v>DECA</v>
          </cell>
          <cell r="D9381" t="str">
            <v>DEXCO S.A.</v>
          </cell>
          <cell r="E9381" t="str">
            <v>SANITARIOS</v>
          </cell>
          <cell r="F9381" t="str">
            <v>SANITARIOS</v>
          </cell>
        </row>
        <row r="9382">
          <cell r="A9382" t="str">
            <v>PASDEIN0243910001-LIQ</v>
          </cell>
          <cell r="B9382" t="str">
            <v>P.750.95 ASPEN INODORO PARA TANQUE DUAL FLUSH NEGRO BR</v>
          </cell>
          <cell r="C9382" t="str">
            <v>DECA</v>
          </cell>
          <cell r="D9382" t="str">
            <v>DEXCO S.A.</v>
          </cell>
          <cell r="E9382" t="str">
            <v>SANITARIOS</v>
          </cell>
          <cell r="F9382" t="str">
            <v>SANITARIOS</v>
          </cell>
        </row>
        <row r="9383">
          <cell r="A9383" t="str">
            <v>PASDEIN02F1310001-LIQ</v>
          </cell>
          <cell r="B9383" t="str">
            <v>P.470.17 AXIS INODORO PARA TANQUE BL</v>
          </cell>
          <cell r="C9383" t="str">
            <v>DECA</v>
          </cell>
          <cell r="D9383" t="str">
            <v>DEXCO S.A.</v>
          </cell>
          <cell r="E9383" t="str">
            <v>SANITARIOS</v>
          </cell>
          <cell r="F9383" t="str">
            <v>SANITARIOS</v>
          </cell>
        </row>
        <row r="9384">
          <cell r="A9384" t="str">
            <v>PASDEIN0633310001-LIQ</v>
          </cell>
          <cell r="B9384" t="str">
            <v>P.606.22 CARRARA INODORO PARA TANQUE MR MATE</v>
          </cell>
          <cell r="C9384" t="str">
            <v>DECA</v>
          </cell>
          <cell r="D9384" t="str">
            <v>DEXCO S.A.</v>
          </cell>
          <cell r="E9384" t="str">
            <v>SANITARIOS</v>
          </cell>
          <cell r="F9384" t="str">
            <v>SANITARIOS</v>
          </cell>
        </row>
        <row r="9385">
          <cell r="A9385" t="str">
            <v>PASDEIN0634010001-LIQ</v>
          </cell>
          <cell r="B9385" t="str">
            <v>P.606.94 CARRARA INODORO PARA TANQUE NEGRO MATE</v>
          </cell>
          <cell r="C9385" t="str">
            <v>DECA</v>
          </cell>
          <cell r="D9385" t="str">
            <v>DEXCO S.A.</v>
          </cell>
          <cell r="E9385" t="str">
            <v>SANITARIOS</v>
          </cell>
          <cell r="F9385" t="str">
            <v>SANITARIOS</v>
          </cell>
        </row>
        <row r="9386">
          <cell r="A9386" t="str">
            <v>PASDEIN0781310001-LIQ</v>
          </cell>
          <cell r="B9386" t="str">
            <v>P.460.17  CLEAN INODORO PARA TANQUE BL</v>
          </cell>
          <cell r="C9386" t="str">
            <v>DECA</v>
          </cell>
          <cell r="D9386" t="str">
            <v>DEXCO S.A.</v>
          </cell>
          <cell r="E9386" t="str">
            <v>SANITARIOS</v>
          </cell>
          <cell r="F9386" t="str">
            <v>SANITARIOS</v>
          </cell>
        </row>
        <row r="9387">
          <cell r="A9387" t="str">
            <v>PASDEIN0D31310001-LIQ</v>
          </cell>
          <cell r="B9387" t="str">
            <v>P.380.17 FLEX INODORO PARA TANQUE BLANCO</v>
          </cell>
          <cell r="C9387" t="str">
            <v>DECA</v>
          </cell>
          <cell r="D9387" t="str">
            <v>DEXCO S.A.</v>
          </cell>
          <cell r="E9387" t="str">
            <v>SANITARIOS</v>
          </cell>
          <cell r="F9387" t="str">
            <v>SANITARIOS</v>
          </cell>
        </row>
        <row r="9388">
          <cell r="A9388" t="str">
            <v>PASDEIN0FB1310002-LIQ</v>
          </cell>
          <cell r="B9388" t="str">
            <v>PAP.3601.17  HIGH TECH INODORO C/ASIENTO ELECTRONICO Y SLOW CLOSE 220V BL</v>
          </cell>
          <cell r="C9388" t="str">
            <v>DECA</v>
          </cell>
          <cell r="D9388" t="str">
            <v>DEXCO S.A.</v>
          </cell>
          <cell r="E9388" t="str">
            <v>SANITARIOS</v>
          </cell>
          <cell r="F9388" t="str">
            <v>SANITARIOS</v>
          </cell>
        </row>
        <row r="9389">
          <cell r="A9389" t="str">
            <v>PASDEIN0GI1110001-LIQ</v>
          </cell>
          <cell r="B9389" t="str">
            <v>P.111.37 IZY INODORO PARA TANQUE CREMA</v>
          </cell>
          <cell r="C9389" t="str">
            <v>DECA</v>
          </cell>
          <cell r="D9389" t="str">
            <v>DEXCO S.A.</v>
          </cell>
          <cell r="E9389" t="str">
            <v>SANITARIOS</v>
          </cell>
          <cell r="F9389" t="str">
            <v>SANITARIOS</v>
          </cell>
        </row>
        <row r="9390">
          <cell r="A9390" t="str">
            <v>PASDEIN0GI1310001-LIQ</v>
          </cell>
          <cell r="B9390" t="str">
            <v>P.111.17 IZY INODORO PARA TANQUE BL</v>
          </cell>
          <cell r="C9390" t="str">
            <v>DECA</v>
          </cell>
          <cell r="D9390" t="str">
            <v>DEXCO S.A.</v>
          </cell>
          <cell r="E9390" t="str">
            <v>SANITARIOS</v>
          </cell>
          <cell r="F9390" t="str">
            <v>SANITARIOS</v>
          </cell>
        </row>
        <row r="9391">
          <cell r="A9391" t="str">
            <v>PASDEIN0GI1710001-LIQ</v>
          </cell>
          <cell r="B9391" t="str">
            <v>P.111.23 IZY INODORO PARA TANQUE CARAMELO</v>
          </cell>
          <cell r="C9391" t="str">
            <v>DECA</v>
          </cell>
          <cell r="D9391" t="str">
            <v>DEXCO S.A.</v>
          </cell>
          <cell r="E9391" t="str">
            <v>SANITARIOS</v>
          </cell>
          <cell r="F9391" t="str">
            <v>SANITARIOS</v>
          </cell>
        </row>
        <row r="9392">
          <cell r="A9392" t="str">
            <v>PASDEIN0GI2610001-LIQ</v>
          </cell>
          <cell r="B9392" t="str">
            <v>P.111.87 IZY INODORO PARA TANQUE GR</v>
          </cell>
          <cell r="C9392" t="str">
            <v>DECA</v>
          </cell>
          <cell r="D9392" t="str">
            <v>DEXCO S.A.</v>
          </cell>
          <cell r="E9392" t="str">
            <v>SANITARIOS</v>
          </cell>
          <cell r="F9392" t="str">
            <v>SANITARIOS</v>
          </cell>
        </row>
        <row r="9393">
          <cell r="A9393" t="str">
            <v>PASDEIN0JE1310003-LIQ</v>
          </cell>
          <cell r="B9393" t="str">
            <v>P.230.17 LK INODORO PARA TANQUE BL</v>
          </cell>
          <cell r="C9393" t="str">
            <v>DECA</v>
          </cell>
          <cell r="D9393" t="str">
            <v>DEXCO S.A.</v>
          </cell>
          <cell r="E9393" t="str">
            <v>SANITARIOS</v>
          </cell>
          <cell r="F9393" t="str">
            <v>SANITARIOS</v>
          </cell>
        </row>
        <row r="9394">
          <cell r="A9394" t="str">
            <v>PASDEIN0JE3310001-MST</v>
          </cell>
          <cell r="B9394" t="str">
            <v>LK INODORO PARA TANQUE MARRON MATE</v>
          </cell>
          <cell r="C9394" t="str">
            <v>DECA</v>
          </cell>
          <cell r="D9394" t="str">
            <v>DEXCO S.A.</v>
          </cell>
          <cell r="E9394" t="str">
            <v>SANITARIOS</v>
          </cell>
          <cell r="F9394" t="str">
            <v>SANITARIOS</v>
          </cell>
        </row>
        <row r="9395">
          <cell r="A9395" t="str">
            <v>PASDEIN0JE4010002-LIQ</v>
          </cell>
          <cell r="B9395" t="str">
            <v>P.230.94 LK INODORO PARA TANQUE NEGRO MATE</v>
          </cell>
          <cell r="C9395" t="str">
            <v>DECA</v>
          </cell>
          <cell r="D9395" t="str">
            <v>DEXCO S.A.</v>
          </cell>
          <cell r="E9395" t="str">
            <v>SANITARIOS</v>
          </cell>
          <cell r="F9395" t="str">
            <v>SANITARIOS</v>
          </cell>
        </row>
        <row r="9396">
          <cell r="A9396" t="str">
            <v>PASDEIN0MG1110001-LIQ</v>
          </cell>
          <cell r="B9396" t="str">
            <v>P.808.37 MONTE CARLO INODORO PARA TANQUE CREMA</v>
          </cell>
          <cell r="C9396" t="str">
            <v>DECA</v>
          </cell>
          <cell r="D9396" t="str">
            <v>DEXCO S.A.</v>
          </cell>
          <cell r="E9396" t="str">
            <v>SANITARIOS</v>
          </cell>
          <cell r="F9396" t="str">
            <v>SANITARIOS</v>
          </cell>
        </row>
        <row r="9397">
          <cell r="A9397" t="str">
            <v>PASDEIN0MG1110001-MST</v>
          </cell>
          <cell r="B9397" t="str">
            <v>MONTE CARLO INODORO PARA TANQUE CREMA</v>
          </cell>
          <cell r="C9397" t="str">
            <v>DECA</v>
          </cell>
          <cell r="D9397" t="str">
            <v>DEXCO S.A.</v>
          </cell>
          <cell r="E9397" t="str">
            <v>SANITARIOS</v>
          </cell>
          <cell r="F9397" t="str">
            <v>SANITARIOS</v>
          </cell>
        </row>
        <row r="9398">
          <cell r="A9398" t="str">
            <v>PASDEIN0MG1310002-LIQ</v>
          </cell>
          <cell r="B9398" t="str">
            <v>P.808.17 MONTE CARLO INODORO PARA TANQUE BL</v>
          </cell>
          <cell r="C9398" t="str">
            <v>DECA</v>
          </cell>
          <cell r="D9398" t="str">
            <v>DEXCO S.A.</v>
          </cell>
          <cell r="E9398" t="str">
            <v>SANITARIOS</v>
          </cell>
          <cell r="F9398" t="str">
            <v>SANITARIOS</v>
          </cell>
        </row>
        <row r="9399">
          <cell r="A9399" t="str">
            <v>PASDEIN0QU1310001-LIQ</v>
          </cell>
          <cell r="B9399" t="str">
            <v>P.210.17 QUADRA INODORO PARA TANQUE BL</v>
          </cell>
          <cell r="C9399" t="str">
            <v>DECA</v>
          </cell>
          <cell r="D9399" t="str">
            <v>DEXCO S.A.</v>
          </cell>
          <cell r="E9399" t="str">
            <v>SANITARIOS</v>
          </cell>
          <cell r="F9399" t="str">
            <v>SANITARIOS</v>
          </cell>
        </row>
        <row r="9400">
          <cell r="A9400" t="str">
            <v>PASDEIN0R31310002-LIQ</v>
          </cell>
          <cell r="B9400" t="str">
            <v>P.909.17 RAVENA INODORO PARA TANQUE BL</v>
          </cell>
          <cell r="C9400" t="str">
            <v>DECA</v>
          </cell>
          <cell r="D9400" t="str">
            <v>DEXCO S.A.</v>
          </cell>
          <cell r="E9400" t="str">
            <v>SANITARIOS</v>
          </cell>
          <cell r="F9400" t="str">
            <v>SANITARIOS</v>
          </cell>
        </row>
        <row r="9401">
          <cell r="A9401" t="str">
            <v>PASDEIN0VE2710001-LIQ</v>
          </cell>
          <cell r="B9401" t="str">
            <v>P.45.86 UNIC INODORO CONVENCIONAL GRIS MATE</v>
          </cell>
          <cell r="C9401" t="str">
            <v>DECA</v>
          </cell>
          <cell r="D9401" t="str">
            <v>DEXCO S.A.</v>
          </cell>
          <cell r="E9401" t="str">
            <v>SANITARIOS</v>
          </cell>
          <cell r="F9401" t="str">
            <v>SANITARIOS</v>
          </cell>
        </row>
        <row r="9402">
          <cell r="A9402" t="str">
            <v>PASDEIN4EC1310002-LIQ</v>
          </cell>
          <cell r="B9402" t="str">
            <v>P.505.17 VOGUE INODORO PARA TANQUE BL</v>
          </cell>
          <cell r="C9402" t="str">
            <v>DECA</v>
          </cell>
          <cell r="D9402" t="str">
            <v>DEXCO S.A.</v>
          </cell>
          <cell r="E9402" t="str">
            <v>SANITARIOS</v>
          </cell>
          <cell r="F9402" t="str">
            <v>SANITARIOS</v>
          </cell>
        </row>
        <row r="9403">
          <cell r="A9403" t="str">
            <v>PASDEIN50X1310001-LIQ</v>
          </cell>
          <cell r="B9403" t="str">
            <v>P.760.17 FAST INODORO PARA TANQUE BLANCO</v>
          </cell>
          <cell r="C9403" t="str">
            <v>DECA</v>
          </cell>
          <cell r="D9403" t="str">
            <v>DEXCO S.A.</v>
          </cell>
          <cell r="E9403" t="str">
            <v>SANITARIOS</v>
          </cell>
          <cell r="F9403" t="str">
            <v>SANITARIOS</v>
          </cell>
        </row>
        <row r="9404">
          <cell r="A9404" t="str">
            <v>PASDEIN58A1310001-LIQ</v>
          </cell>
          <cell r="B9404" t="str">
            <v>P.47.17 INODORO CONVENCIONAL AXIS BL</v>
          </cell>
          <cell r="C9404" t="str">
            <v>DECA</v>
          </cell>
          <cell r="D9404" t="str">
            <v>DEXCO S.A.</v>
          </cell>
          <cell r="E9404" t="str">
            <v>SANITARIOS</v>
          </cell>
          <cell r="F9404" t="str">
            <v>SANITARIOS</v>
          </cell>
        </row>
        <row r="9405">
          <cell r="A9405" t="str">
            <v>PASDELR3JL1310001-LIQ</v>
          </cell>
          <cell r="B9405" t="str">
            <v>TQ.01.17 LOZA GENERICA TANQUE LAVARROPA 22 LITROS BLANCO</v>
          </cell>
          <cell r="C9405" t="str">
            <v>DECA</v>
          </cell>
          <cell r="D9405" t="str">
            <v>DEXCO S.A.</v>
          </cell>
          <cell r="E9405" t="str">
            <v>SANITARIOS</v>
          </cell>
          <cell r="F9405" t="str">
            <v>SANITARIOS</v>
          </cell>
        </row>
        <row r="9406">
          <cell r="A9406" t="str">
            <v>PASDELV0HD1310001-LIQ</v>
          </cell>
          <cell r="B9406" t="str">
            <v>L.1036.17  LAVATORIO DE SOBREPONER REDONDO DESIGN 390MM BL</v>
          </cell>
          <cell r="C9406" t="str">
            <v>DECA</v>
          </cell>
          <cell r="D9406" t="str">
            <v>DEXCO S.A.</v>
          </cell>
          <cell r="E9406" t="str">
            <v>SANITARIOS</v>
          </cell>
          <cell r="F9406" t="str">
            <v>SANITARIOS</v>
          </cell>
        </row>
        <row r="9407">
          <cell r="A9407" t="str">
            <v>PASDELV0HD4010001-LIQ</v>
          </cell>
          <cell r="B9407" t="str">
            <v>L.1036.94 LAVATORIO DE SOBREPONER REDONDO DESIGN 390MM NG MATE</v>
          </cell>
          <cell r="C9407" t="str">
            <v>DECA</v>
          </cell>
          <cell r="D9407" t="str">
            <v>DEXCO S.A.</v>
          </cell>
          <cell r="E9407" t="str">
            <v>SANITARIOS</v>
          </cell>
          <cell r="F9407" t="str">
            <v>SANITARIOS</v>
          </cell>
        </row>
        <row r="9408">
          <cell r="A9408" t="str">
            <v>PASDELV0HN2910001-LIQ</v>
          </cell>
          <cell r="B9408" t="str">
            <v>L.131.42 CUBA DE SOBREPONER RECTANGULAR 475MM X 605MM KALE GREEN</v>
          </cell>
          <cell r="C9408" t="str">
            <v>DECA</v>
          </cell>
          <cell r="D9408" t="str">
            <v>DEXCO S.A.</v>
          </cell>
          <cell r="E9408" t="str">
            <v>SANITARIOS</v>
          </cell>
          <cell r="F9408" t="str">
            <v>SANITARIOS</v>
          </cell>
        </row>
        <row r="9409">
          <cell r="A9409" t="str">
            <v>PASDELV0HN4610001-LIQ</v>
          </cell>
          <cell r="B9409" t="str">
            <v>L.131.41 LAVAMANOS DE SOBREPONER RECTANGULAR 475MM X 605MM ROSE MILLENIAL</v>
          </cell>
          <cell r="C9409" t="str">
            <v>DECA</v>
          </cell>
          <cell r="D9409" t="str">
            <v>DEXCO S.A.</v>
          </cell>
          <cell r="E9409" t="str">
            <v>SANITARIOS</v>
          </cell>
          <cell r="F9409" t="str">
            <v>SANITARIOS</v>
          </cell>
        </row>
        <row r="9410">
          <cell r="A9410" t="str">
            <v>PASDELV0HQ1310001LIQ</v>
          </cell>
          <cell r="B9410" t="str">
            <v>LAVATORIO DE EMBUTR OVAL BL</v>
          </cell>
          <cell r="C9410" t="str">
            <v>DECA</v>
          </cell>
          <cell r="D9410" t="str">
            <v>DEXCO S.A.</v>
          </cell>
          <cell r="E9410" t="str">
            <v>SANITARIOS</v>
          </cell>
          <cell r="F9410" t="str">
            <v>SANITARIOS</v>
          </cell>
        </row>
        <row r="9411">
          <cell r="A9411" t="str">
            <v>PASDELV0HV1310001-LIQ</v>
          </cell>
          <cell r="B9411" t="str">
            <v>L.59.17 LAVATORIO DE EMBUTIR OVAL 390X305MM BL</v>
          </cell>
          <cell r="C9411" t="str">
            <v>DECA</v>
          </cell>
          <cell r="D9411" t="str">
            <v>DEXCO S.A.</v>
          </cell>
          <cell r="E9411" t="str">
            <v>SANITARIOS</v>
          </cell>
          <cell r="F9411" t="str">
            <v>SANITARIOS</v>
          </cell>
        </row>
        <row r="9412">
          <cell r="A9412" t="str">
            <v>PASDELV0HW1110001-LIQ</v>
          </cell>
          <cell r="B9412" t="str">
            <v>L.65.37 LAVAMANOS DE EMBUTIR OVAL 410MM X 310MM CON REBORDE CREMA</v>
          </cell>
          <cell r="C9412" t="str">
            <v>DECA</v>
          </cell>
          <cell r="D9412" t="str">
            <v>DEXCO S.A.</v>
          </cell>
          <cell r="E9412" t="str">
            <v>SANITARIOS</v>
          </cell>
          <cell r="F9412" t="str">
            <v>SANITARIOS</v>
          </cell>
        </row>
        <row r="9413">
          <cell r="A9413" t="str">
            <v>PASDELV0HW1310001-LIQ</v>
          </cell>
          <cell r="B9413" t="str">
            <v>L.65.17 LAVAMANOS DE EMBUTIR OVAL 410MM X 310MM CON REBORDE BLANCO</v>
          </cell>
          <cell r="C9413" t="str">
            <v>DECA</v>
          </cell>
          <cell r="D9413" t="str">
            <v>DEXCO S.A.</v>
          </cell>
          <cell r="E9413" t="str">
            <v>SANITARIOS</v>
          </cell>
          <cell r="F9413" t="str">
            <v>SANITARIOS</v>
          </cell>
        </row>
        <row r="9414">
          <cell r="A9414" t="str">
            <v>PASDELV0I31310001-LIQ</v>
          </cell>
          <cell r="B9414" t="str">
            <v>L.86.17 LAVATORIO DE SOBREPONER CUADRADO C/MESA Y DESAGUE OCULTO 450MM BLANCO</v>
          </cell>
          <cell r="C9414" t="str">
            <v>DECA</v>
          </cell>
          <cell r="D9414" t="str">
            <v>DEXCO S.A.</v>
          </cell>
          <cell r="E9414" t="str">
            <v>SANITARIOS</v>
          </cell>
          <cell r="F9414" t="str">
            <v>SANITARIOS</v>
          </cell>
        </row>
        <row r="9415">
          <cell r="A9415" t="str">
            <v>PASDELV0I63910001-LIQ</v>
          </cell>
          <cell r="B9415" t="str">
            <v>L.95.95 LAVATORIO SOBREPONER RECTANGULAR 920MMX455MM NG BR</v>
          </cell>
          <cell r="C9415" t="str">
            <v>DECA</v>
          </cell>
          <cell r="D9415" t="str">
            <v>DEXCO S.A.</v>
          </cell>
          <cell r="E9415" t="str">
            <v>SANITARIOS</v>
          </cell>
          <cell r="F9415" t="str">
            <v>SANITARIOS</v>
          </cell>
        </row>
        <row r="9416">
          <cell r="A9416" t="str">
            <v>PASDELV0II1310001-LIQ</v>
          </cell>
          <cell r="B9416" t="str">
            <v>LC.26.17 LAVAMANOS DE PISO CUADRADO 415MM X 415MM X 850MM BLANCO</v>
          </cell>
          <cell r="C9416" t="str">
            <v>DECA</v>
          </cell>
          <cell r="D9416" t="str">
            <v>DEXCO S.A.</v>
          </cell>
          <cell r="E9416" t="str">
            <v>SANITARIOS</v>
          </cell>
          <cell r="F9416" t="str">
            <v>SANITARIOS</v>
          </cell>
        </row>
        <row r="9417">
          <cell r="A9417" t="str">
            <v>PASDELV3LB1310001-LIQ</v>
          </cell>
          <cell r="B9417" t="str">
            <v>L.300.17 LAVATORIO JADER ALMEIDA RECTANGULAR DESIGN 800X450 MM BL</v>
          </cell>
          <cell r="C9417" t="str">
            <v>DECA</v>
          </cell>
          <cell r="D9417" t="str">
            <v>DEXCO S.A.</v>
          </cell>
          <cell r="E9417" t="str">
            <v>SANITARIOS</v>
          </cell>
          <cell r="F9417" t="str">
            <v>SANITARIOS</v>
          </cell>
        </row>
        <row r="9418">
          <cell r="A9418" t="str">
            <v>PASDELV3LR1310001-LIQ</v>
          </cell>
          <cell r="B9418" t="str">
            <v>L.116D.17 LAVATORIO SUSPENDIDO MULTIUSO RECTANGULAR 565X355 MM C/MESA BL</v>
          </cell>
          <cell r="C9418" t="str">
            <v>DECA</v>
          </cell>
          <cell r="D9418" t="str">
            <v>DEXCO S.A.</v>
          </cell>
          <cell r="E9418" t="str">
            <v>SANITARIOS</v>
          </cell>
          <cell r="F9418" t="str">
            <v>SANITARIOS</v>
          </cell>
        </row>
        <row r="9419">
          <cell r="A9419" t="str">
            <v>PASDELV3LS1310001-LIQ</v>
          </cell>
          <cell r="B9419" t="str">
            <v>L.41.17 LAVATORIO DE EMBUTIR REDONDO 360MM BL</v>
          </cell>
          <cell r="C9419" t="str">
            <v>DECA</v>
          </cell>
          <cell r="D9419" t="str">
            <v>DEXCO S.A.</v>
          </cell>
          <cell r="E9419" t="str">
            <v>SANITARIOS</v>
          </cell>
          <cell r="F9419" t="str">
            <v>SANITARIOS</v>
          </cell>
        </row>
        <row r="9420">
          <cell r="A9420" t="str">
            <v>PASDELV4DW4010001-LIQ</v>
          </cell>
          <cell r="B9420" t="str">
            <v>L.12030.94 SLIM LAVATORIO DE SOBREPONER REDONDA 300 MM NEGRO MT</v>
          </cell>
          <cell r="C9420" t="str">
            <v>DECA</v>
          </cell>
          <cell r="D9420" t="str">
            <v>DEXCO S.A.</v>
          </cell>
          <cell r="E9420" t="str">
            <v>SANITARIOS</v>
          </cell>
          <cell r="F9420" t="str">
            <v>SANITARIOS</v>
          </cell>
        </row>
        <row r="9421">
          <cell r="A9421" t="str">
            <v>PASDELV4DY1410001-LIQ</v>
          </cell>
          <cell r="B9421" t="str">
            <v>L.12050.GT.16 GOTA LAVATORIO REDONDO DE 50 CM BL FOSCO</v>
          </cell>
          <cell r="C9421" t="str">
            <v>DECA</v>
          </cell>
          <cell r="D9421" t="str">
            <v>DEXCO S.A.</v>
          </cell>
          <cell r="E9421" t="str">
            <v>SANITARIOS</v>
          </cell>
          <cell r="F9421" t="str">
            <v>SANITARIOS</v>
          </cell>
        </row>
        <row r="9422">
          <cell r="A9422" t="str">
            <v>PASDELV4E34810001-MST</v>
          </cell>
          <cell r="B9422" t="str">
            <v>SLIM LAV DE SOBR RECT 500X300MM SALVIA</v>
          </cell>
          <cell r="C9422" t="str">
            <v>DECA</v>
          </cell>
          <cell r="D9422" t="str">
            <v>DEXCO S.A.</v>
          </cell>
          <cell r="E9422" t="str">
            <v>SANITARIOS</v>
          </cell>
          <cell r="F9422" t="str">
            <v>SANITARIOS</v>
          </cell>
        </row>
        <row r="9423">
          <cell r="A9423" t="str">
            <v>PASDELV4E41310001-LIQ</v>
          </cell>
          <cell r="B9423" t="str">
            <v>L.510.17 ASPEN LAVAMANOS 445MM X 355MM BLANCO</v>
          </cell>
          <cell r="C9423" t="str">
            <v>DECA</v>
          </cell>
          <cell r="D9423" t="str">
            <v>DEXCO S.A.</v>
          </cell>
          <cell r="E9423" t="str">
            <v>SANITARIOS</v>
          </cell>
          <cell r="F9423" t="str">
            <v>SANITARIOS</v>
          </cell>
        </row>
        <row r="9424">
          <cell r="A9424" t="str">
            <v>PASDELV4E43910001-LIQ</v>
          </cell>
          <cell r="B9424" t="str">
            <v>L.510.95 ASPEN LAVAMANOS 445MM X 355MM NEGRO</v>
          </cell>
          <cell r="C9424" t="str">
            <v>DECA</v>
          </cell>
          <cell r="D9424" t="str">
            <v>DEXCO S.A.</v>
          </cell>
          <cell r="E9424" t="str">
            <v>SANITARIOS</v>
          </cell>
          <cell r="F9424" t="str">
            <v>SANITARIOS</v>
          </cell>
        </row>
        <row r="9425">
          <cell r="A9425" t="str">
            <v>PASDELV4E51110001-LIQ</v>
          </cell>
          <cell r="B9425" t="str">
            <v>L.915.37 IZY RAVENA LAVAMANOS MEDIO CR</v>
          </cell>
          <cell r="C9425" t="str">
            <v>DECA</v>
          </cell>
          <cell r="D9425" t="str">
            <v>DEXCO S.A.</v>
          </cell>
          <cell r="E9425" t="str">
            <v>SANITARIOS</v>
          </cell>
          <cell r="F9425" t="str">
            <v>SANITARIOS</v>
          </cell>
        </row>
        <row r="9426">
          <cell r="A9426" t="str">
            <v>PASDELV4E51310001-LIQ</v>
          </cell>
          <cell r="B9426" t="str">
            <v>L.915.17 IZY RAVENA LAVAMANOS MEDIO BL</v>
          </cell>
          <cell r="C9426" t="str">
            <v>DECA</v>
          </cell>
          <cell r="D9426" t="str">
            <v>DEXCO S.A.</v>
          </cell>
          <cell r="E9426" t="str">
            <v>SANITARIOS</v>
          </cell>
          <cell r="F9426" t="str">
            <v>SANITARIOS</v>
          </cell>
        </row>
        <row r="9427">
          <cell r="A9427" t="str">
            <v>PASDELV4E51710001-LIQ</v>
          </cell>
          <cell r="B9427" t="str">
            <v>L.915.23 IZY RAVENA LAVAMANOS MEDIO CARAMELO</v>
          </cell>
          <cell r="C9427" t="str">
            <v>DECA</v>
          </cell>
          <cell r="D9427" t="str">
            <v>DEXCO S.A.</v>
          </cell>
          <cell r="E9427" t="str">
            <v>SANITARIOS</v>
          </cell>
          <cell r="F9427" t="str">
            <v>SANITARIOS</v>
          </cell>
        </row>
        <row r="9428">
          <cell r="A9428" t="str">
            <v>PASDELV4E52610001-LIQ</v>
          </cell>
          <cell r="B9428" t="str">
            <v>L.915.87 IZY RAVENA LAVAMANOS MEDIO GR</v>
          </cell>
          <cell r="C9428" t="str">
            <v>DECA</v>
          </cell>
          <cell r="D9428" t="str">
            <v>DEXCO S.A.</v>
          </cell>
          <cell r="E9428" t="str">
            <v>SANITARIOS</v>
          </cell>
          <cell r="F9428" t="str">
            <v>SANITARIOS</v>
          </cell>
        </row>
        <row r="9429">
          <cell r="A9429" t="str">
            <v>PASDELV54F4010001-LIQ</v>
          </cell>
          <cell r="B9429" t="str">
            <v>L.23050.94  LAVAMANOS DE EMBUTIR RECT. 50CM NG MT</v>
          </cell>
          <cell r="C9429" t="str">
            <v>DECA</v>
          </cell>
          <cell r="D9429" t="str">
            <v>DEXCO S.A.</v>
          </cell>
          <cell r="E9429" t="str">
            <v>SANITARIOS</v>
          </cell>
          <cell r="F9429" t="str">
            <v>SANITARIOS</v>
          </cell>
        </row>
        <row r="9430">
          <cell r="A9430" t="str">
            <v>PASDELV54N1610001-MST</v>
          </cell>
          <cell r="B9430" t="str">
            <v>SLIM LAVATORIO REDONDO DE 40 CM MR MT</v>
          </cell>
          <cell r="C9430" t="str">
            <v>DECA</v>
          </cell>
          <cell r="D9430" t="str">
            <v>DEXCO S.A.</v>
          </cell>
          <cell r="E9430" t="str">
            <v>SANITARIOS</v>
          </cell>
          <cell r="F9430" t="str">
            <v>SANITARIOS</v>
          </cell>
        </row>
        <row r="9431">
          <cell r="A9431" t="str">
            <v>PASDELV57N1310001-LIQ</v>
          </cell>
          <cell r="B9431" t="str">
            <v>L.14060.17  LAVAMANOS DE APOYO OVAL 60CM BL</v>
          </cell>
          <cell r="C9431" t="str">
            <v>DECA</v>
          </cell>
          <cell r="D9431" t="str">
            <v>DEXCO S.A.</v>
          </cell>
          <cell r="E9431" t="str">
            <v>SANITARIOS</v>
          </cell>
          <cell r="F9431" t="str">
            <v>SANITARIOS</v>
          </cell>
        </row>
        <row r="9432">
          <cell r="A9432" t="str">
            <v>PASDELV57O0410001-LIQ</v>
          </cell>
          <cell r="B9432" t="str">
            <v>L.14050.85  LAVAMANOS DE APOYO OVAL 40CM ANTRACITE</v>
          </cell>
          <cell r="C9432" t="str">
            <v>DECA</v>
          </cell>
          <cell r="D9432" t="str">
            <v>DEXCO S.A.</v>
          </cell>
          <cell r="E9432" t="str">
            <v>SANITARIOS</v>
          </cell>
          <cell r="F9432" t="str">
            <v>SANITARIOS</v>
          </cell>
        </row>
        <row r="9433">
          <cell r="A9433" t="str">
            <v>PASDEPD4DI1110001-LIQ</v>
          </cell>
          <cell r="B9433" t="str">
            <v>C.10.37 IZY RAVENA PEDESTAL PARA LAVAMANOS MEDIO CR</v>
          </cell>
          <cell r="C9433" t="str">
            <v>DECA</v>
          </cell>
          <cell r="D9433" t="str">
            <v>DEXCO S.A.</v>
          </cell>
          <cell r="E9433" t="str">
            <v>SANITARIOS</v>
          </cell>
          <cell r="F9433" t="str">
            <v>SANITARIOS</v>
          </cell>
        </row>
        <row r="9434">
          <cell r="A9434" t="str">
            <v>PASDEPD4DI1310001-LIQ</v>
          </cell>
          <cell r="B9434" t="str">
            <v>C.10.17 IZY RAVENA PEDESTAL PARA LAVAMANOS MEDIO BL</v>
          </cell>
          <cell r="C9434" t="str">
            <v>DECA</v>
          </cell>
          <cell r="D9434" t="str">
            <v>DEXCO S.A.</v>
          </cell>
          <cell r="E9434" t="str">
            <v>SANITARIOS</v>
          </cell>
          <cell r="F9434" t="str">
            <v>SANITARIOS</v>
          </cell>
        </row>
        <row r="9435">
          <cell r="A9435" t="str">
            <v>PASDEPD4DI2610001-LIQ</v>
          </cell>
          <cell r="B9435" t="str">
            <v>C.10.87 IZY RAVENA PEDESTAL PARA LAVAMANOS MEDIO GR</v>
          </cell>
          <cell r="C9435" t="str">
            <v>DECA</v>
          </cell>
          <cell r="D9435" t="str">
            <v>DEXCO S.A.</v>
          </cell>
          <cell r="E9435" t="str">
            <v>SANITARIOS</v>
          </cell>
          <cell r="F9435" t="str">
            <v>SANITARIOS</v>
          </cell>
        </row>
        <row r="9436">
          <cell r="A9436" t="str">
            <v>PASDEPD4DI3910001-LIQ</v>
          </cell>
          <cell r="B9436" t="str">
            <v>C.10.95 IZY RAVENA PEDESTAL PARA LAVAMANOS MEDIO NG</v>
          </cell>
          <cell r="C9436" t="str">
            <v>DECA</v>
          </cell>
          <cell r="D9436" t="str">
            <v>DEXCO S.A.</v>
          </cell>
          <cell r="E9436" t="str">
            <v>SANITARIOS</v>
          </cell>
          <cell r="F9436" t="str">
            <v>SANITARIOS</v>
          </cell>
        </row>
        <row r="9437">
          <cell r="A9437" t="str">
            <v>PASDETQ4DJ3910001-LIQ</v>
          </cell>
          <cell r="B9437" t="str">
            <v>CD.00.95 ASPEN IZY RAVENA FAST FLEX TANQUE DESCARGA SIMPLE NG BR</v>
          </cell>
          <cell r="C9437" t="str">
            <v>DECA</v>
          </cell>
          <cell r="D9437" t="str">
            <v>DEXCO S.A.</v>
          </cell>
          <cell r="E9437" t="str">
            <v>SANITARIOS</v>
          </cell>
          <cell r="F9437" t="str">
            <v>SANITARIOS</v>
          </cell>
        </row>
        <row r="9438">
          <cell r="A9438" t="str">
            <v>PASDETQ4DK1110001-LIQ</v>
          </cell>
          <cell r="B9438" t="str">
            <v>CD.00F.37 IZY RAVENA TANQUE DUAL FLUSH CREMA</v>
          </cell>
          <cell r="C9438" t="str">
            <v>DECA</v>
          </cell>
          <cell r="D9438" t="str">
            <v>DEXCO S.A.</v>
          </cell>
          <cell r="E9438" t="str">
            <v>SANITARIOS</v>
          </cell>
          <cell r="F9438" t="str">
            <v>SANITARIOS</v>
          </cell>
        </row>
        <row r="9439">
          <cell r="A9439" t="str">
            <v>PASDETQ4DK1310001-LIQ</v>
          </cell>
          <cell r="B9439" t="str">
            <v>CD.00F.17 IZY RAVENA TANQUE DUAL FLUSH BL</v>
          </cell>
          <cell r="C9439" t="str">
            <v>DECA</v>
          </cell>
          <cell r="D9439" t="str">
            <v>DEXCO S.A.</v>
          </cell>
          <cell r="E9439" t="str">
            <v>SANITARIOS</v>
          </cell>
          <cell r="F9439" t="str">
            <v>SANITARIOS</v>
          </cell>
        </row>
        <row r="9440">
          <cell r="A9440" t="str">
            <v>PASDETQ4DK1710001-LIQ</v>
          </cell>
          <cell r="B9440" t="str">
            <v>CD.00F.23 IZY RAVENA TANQUE DUAL FLUSH CARAMELO</v>
          </cell>
          <cell r="C9440" t="str">
            <v>DECA</v>
          </cell>
          <cell r="D9440" t="str">
            <v>DEXCO S.A.</v>
          </cell>
          <cell r="E9440" t="str">
            <v>SANITARIOS</v>
          </cell>
          <cell r="F9440" t="str">
            <v>SANITARIOS</v>
          </cell>
        </row>
        <row r="9441">
          <cell r="A9441" t="str">
            <v>PASDETQ4DK2610001-LIQ</v>
          </cell>
          <cell r="B9441" t="str">
            <v>CD.00F.87 IZY RAVENA TANQUE DUAL FLUSH GR</v>
          </cell>
          <cell r="C9441" t="str">
            <v>DECA</v>
          </cell>
          <cell r="D9441" t="str">
            <v>DEXCO S.A.</v>
          </cell>
          <cell r="E9441" t="str">
            <v>SANITARIOS</v>
          </cell>
          <cell r="F9441" t="str">
            <v>SANITARIOS</v>
          </cell>
        </row>
        <row r="9442">
          <cell r="A9442" t="str">
            <v>PASDETQ4DK3910001-LIQ</v>
          </cell>
          <cell r="B9442" t="str">
            <v>CD.00F.95 ASPEN IZY RAVENA FAST FLEX TANQUE DUAL FLUSH NEGRO BR</v>
          </cell>
          <cell r="C9442" t="str">
            <v>DECA</v>
          </cell>
          <cell r="D9442" t="str">
            <v>DEXCO S.A.</v>
          </cell>
          <cell r="E9442" t="str">
            <v>SANITARIOS</v>
          </cell>
          <cell r="F9442" t="str">
            <v>SANITARIOS</v>
          </cell>
        </row>
        <row r="9443">
          <cell r="A9443" t="str">
            <v>PASDETQ4DL1110001-MST</v>
          </cell>
          <cell r="B9443" t="str">
            <v>VOGUE CLEAN MONTE CARLO TANQUE DUAL FLUSH CREMA</v>
          </cell>
          <cell r="C9443" t="str">
            <v>DECA</v>
          </cell>
          <cell r="D9443" t="str">
            <v>DEXCO S.A.</v>
          </cell>
          <cell r="E9443" t="str">
            <v>SANITARIOS</v>
          </cell>
          <cell r="F9443" t="str">
            <v>SANITARIOS</v>
          </cell>
        </row>
        <row r="9444">
          <cell r="A9444" t="str">
            <v>PASDETQ4DL1310001-LIQ</v>
          </cell>
          <cell r="B9444" t="str">
            <v>CD.01F.17 VOGUE CLEAN MONTE CARLO TANQUE DUAL FLUSH BL</v>
          </cell>
          <cell r="C9444" t="str">
            <v>DECA</v>
          </cell>
          <cell r="D9444" t="str">
            <v>DEXCO S.A.</v>
          </cell>
          <cell r="E9444" t="str">
            <v>SANITARIOS</v>
          </cell>
          <cell r="F9444" t="str">
            <v>SANITARIOS</v>
          </cell>
        </row>
        <row r="9445">
          <cell r="A9445" t="str">
            <v>PASDETQ4DL3910001-LIQ</v>
          </cell>
          <cell r="B9445" t="str">
            <v>CD.01F.95 VOGUE CLEAN MONTE CARLO TANQUE DUAL FLUSH NEGRO</v>
          </cell>
          <cell r="C9445" t="str">
            <v>DECA</v>
          </cell>
          <cell r="D9445" t="str">
            <v>DEXCO S.A.</v>
          </cell>
          <cell r="E9445" t="str">
            <v>SANITARIOS</v>
          </cell>
          <cell r="F9445" t="str">
            <v>SANITARIOS</v>
          </cell>
        </row>
        <row r="9446">
          <cell r="A9446" t="str">
            <v>PASDETQ4DN1310001-LIQ</v>
          </cell>
          <cell r="B9446" t="str">
            <v>CD.21F.17 QUADRA AXIS LIVING TANQUE DUAL FLUSH BL</v>
          </cell>
          <cell r="C9446" t="str">
            <v>DECA</v>
          </cell>
          <cell r="D9446" t="str">
            <v>DEXCO S.A.</v>
          </cell>
          <cell r="E9446" t="str">
            <v>SANITARIOS</v>
          </cell>
          <cell r="F9446" t="str">
            <v>SANITARIOS</v>
          </cell>
        </row>
        <row r="9447">
          <cell r="A9447" t="str">
            <v>PASDETQ4DO1310001-LIQ</v>
          </cell>
          <cell r="B9447" t="str">
            <v>CD.23T.17 LK TANQUE ACOPLADO TOUCHLESS BLANCO</v>
          </cell>
          <cell r="C9447" t="str">
            <v>DECA</v>
          </cell>
          <cell r="D9447" t="str">
            <v>DEXCO S.A.</v>
          </cell>
          <cell r="E9447" t="str">
            <v>SANITARIOS</v>
          </cell>
          <cell r="F9447" t="str">
            <v>SANITARIOS</v>
          </cell>
        </row>
        <row r="9448">
          <cell r="A9448" t="str">
            <v>PASDETQ4DO1310002-LIQ</v>
          </cell>
          <cell r="B9448" t="str">
            <v>CD.23F.17 LK TANQUE DUAL FLUSH BL</v>
          </cell>
          <cell r="C9448" t="str">
            <v>DECA</v>
          </cell>
          <cell r="D9448" t="str">
            <v>DEXCO S.A.</v>
          </cell>
          <cell r="E9448" t="str">
            <v>SANITARIOS</v>
          </cell>
          <cell r="F9448" t="str">
            <v>SANITARIOS</v>
          </cell>
        </row>
        <row r="9449">
          <cell r="A9449" t="str">
            <v>PASDETQ4DO3310002-MST</v>
          </cell>
          <cell r="B9449" t="str">
            <v>LK TANQUE DUAL FLUSH MARRON MATE</v>
          </cell>
          <cell r="C9449" t="str">
            <v>DECA</v>
          </cell>
          <cell r="D9449" t="str">
            <v>DEXCO S.A.</v>
          </cell>
          <cell r="E9449" t="str">
            <v>SANITARIOS</v>
          </cell>
          <cell r="F9449" t="str">
            <v>SANITARIOS</v>
          </cell>
        </row>
        <row r="9450">
          <cell r="A9450" t="str">
            <v>PASDETQ4DO4010001-LIQ</v>
          </cell>
          <cell r="B9450" t="str">
            <v>CD.23F.94 LK TANQUE DUAL FLUSH NEGRO MATE</v>
          </cell>
          <cell r="C9450" t="str">
            <v>DECA</v>
          </cell>
          <cell r="D9450" t="str">
            <v>DEXCO S.A.</v>
          </cell>
          <cell r="E9450" t="str">
            <v>SANITARIOS</v>
          </cell>
          <cell r="F9450" t="str">
            <v>SANITARIOS</v>
          </cell>
        </row>
        <row r="9451">
          <cell r="A9451" t="str">
            <v>PASDEUR0K31310001-LIQ</v>
          </cell>
          <cell r="B9451" t="str">
            <v>M.715.17 URINARIO C/ SIFON INTEGRADO BL</v>
          </cell>
          <cell r="C9451" t="str">
            <v>DECA</v>
          </cell>
          <cell r="D9451" t="str">
            <v>DEXCO S.A.</v>
          </cell>
          <cell r="E9451" t="str">
            <v>SANITARIOS</v>
          </cell>
          <cell r="F9451" t="str">
            <v>SANITARIOS</v>
          </cell>
        </row>
        <row r="9452">
          <cell r="A9452" t="str">
            <v>PAPDT3411WY10001</v>
          </cell>
          <cell r="B9452" t="str">
            <v>MATT COATED (BLANCO SLATE)</v>
          </cell>
          <cell r="C9452" t="str">
            <v>DECORATIVE TREND</v>
          </cell>
          <cell r="D9452" t="str">
            <v>DECORATIVE TRENDS INC.</v>
          </cell>
          <cell r="E9452" t="str">
            <v>PISOS Y REV</v>
          </cell>
          <cell r="F9452" t="str">
            <v>PISOS IMPORTADO</v>
          </cell>
        </row>
        <row r="9453">
          <cell r="A9453" t="str">
            <v>PAPDT3411WZ10001</v>
          </cell>
          <cell r="B9453" t="str">
            <v>MATT COATED (BRICK DUST)</v>
          </cell>
          <cell r="C9453" t="str">
            <v>DECORATIVE TREND</v>
          </cell>
          <cell r="D9453" t="str">
            <v>DECORATIVE TRENDS INC.</v>
          </cell>
          <cell r="E9453" t="str">
            <v>PISOS Y REV</v>
          </cell>
          <cell r="F9453" t="str">
            <v>PISOS IMPORTADO</v>
          </cell>
        </row>
        <row r="9454">
          <cell r="A9454" t="str">
            <v>PAPDT3411X010001</v>
          </cell>
          <cell r="B9454" t="str">
            <v>MATT COATED (CUBAN SAND)</v>
          </cell>
          <cell r="C9454" t="str">
            <v>DECORATIVE TREND</v>
          </cell>
          <cell r="D9454" t="str">
            <v>DECORATIVE TRENDS INC.</v>
          </cell>
          <cell r="E9454" t="str">
            <v>PISOS Y REV</v>
          </cell>
          <cell r="F9454" t="str">
            <v>PISOS IMPORTADO</v>
          </cell>
        </row>
        <row r="9455">
          <cell r="A9455" t="str">
            <v>PAPDT3411X110001</v>
          </cell>
          <cell r="B9455" t="str">
            <v>MATT COATED (EARTH CRUST)</v>
          </cell>
          <cell r="C9455" t="str">
            <v>DECORATIVE TREND</v>
          </cell>
          <cell r="D9455" t="str">
            <v>DECORATIVE TRENDS INC.</v>
          </cell>
          <cell r="E9455" t="str">
            <v>PISOS Y REV</v>
          </cell>
          <cell r="F9455" t="str">
            <v>PISOS IMPORTADO</v>
          </cell>
        </row>
        <row r="9456">
          <cell r="A9456" t="str">
            <v>PAPDT3411X210001</v>
          </cell>
          <cell r="B9456" t="str">
            <v>MATT COATED (FOX SLATE)</v>
          </cell>
          <cell r="C9456" t="str">
            <v>DECORATIVE TREND</v>
          </cell>
          <cell r="D9456" t="str">
            <v>DECORATIVE TRENDS INC.</v>
          </cell>
          <cell r="E9456" t="str">
            <v>PISOS Y REV</v>
          </cell>
          <cell r="F9456" t="str">
            <v>PISOS IMPORTADO</v>
          </cell>
        </row>
        <row r="9457">
          <cell r="A9457" t="str">
            <v>PAPDT3411X310001</v>
          </cell>
          <cell r="B9457" t="str">
            <v>MATT COATED (MAGMA)</v>
          </cell>
          <cell r="C9457" t="str">
            <v>DECORATIVE TREND</v>
          </cell>
          <cell r="D9457" t="str">
            <v>DECORATIVE TRENDS INC.</v>
          </cell>
          <cell r="E9457" t="str">
            <v>PISOS Y REV</v>
          </cell>
          <cell r="F9457" t="str">
            <v>PISOS IMPORTADO</v>
          </cell>
        </row>
        <row r="9458">
          <cell r="A9458" t="str">
            <v>PAPDT3411X410001</v>
          </cell>
          <cell r="B9458" t="str">
            <v>MATT COATED (SAND STONE)</v>
          </cell>
          <cell r="C9458" t="str">
            <v>DECORATIVE TREND</v>
          </cell>
          <cell r="D9458" t="str">
            <v>DECORATIVE TRENDS INC.</v>
          </cell>
          <cell r="E9458" t="str">
            <v>PISOS Y REV</v>
          </cell>
          <cell r="F9458" t="str">
            <v>PISOS IMPORTADO</v>
          </cell>
        </row>
        <row r="9459">
          <cell r="A9459" t="str">
            <v>DE6501010141A01</v>
          </cell>
          <cell r="B9459" t="str">
            <v>60X120 BLANCO SLATE</v>
          </cell>
          <cell r="C9459" t="str">
            <v>DECORATIVE TRENDS</v>
          </cell>
          <cell r="D9459" t="str">
            <v>DECORATIVE TRENDS INC.</v>
          </cell>
          <cell r="E9459" t="str">
            <v>PISOS Y REV</v>
          </cell>
          <cell r="F9459" t="str">
            <v>PISOS IMPORTADO</v>
          </cell>
        </row>
        <row r="9460">
          <cell r="A9460" t="str">
            <v>DE6501021521A01</v>
          </cell>
          <cell r="B9460" t="str">
            <v>60X120 BRICK DUST</v>
          </cell>
          <cell r="C9460" t="str">
            <v>DECORATIVE TRENDS</v>
          </cell>
          <cell r="D9460" t="str">
            <v>DECORATIVE TRENDS INC.</v>
          </cell>
          <cell r="E9460" t="str">
            <v>PISOS Y REV</v>
          </cell>
          <cell r="F9460" t="str">
            <v>PISOS IMPORTADO</v>
          </cell>
        </row>
        <row r="9461">
          <cell r="A9461" t="str">
            <v>DE6501038861A01</v>
          </cell>
          <cell r="B9461" t="str">
            <v>60X120 CUBAN SAND</v>
          </cell>
          <cell r="C9461" t="str">
            <v>DECORATIVE TRENDS</v>
          </cell>
          <cell r="D9461" t="str">
            <v>DECORATIVE TRENDS INC.</v>
          </cell>
          <cell r="E9461" t="str">
            <v>PISOS Y REV</v>
          </cell>
          <cell r="F9461" t="str">
            <v>PISOS IMPORTADO</v>
          </cell>
        </row>
        <row r="9462">
          <cell r="A9462" t="str">
            <v>DE6501040411A01</v>
          </cell>
          <cell r="B9462" t="str">
            <v>60X120 EARTH CRUST</v>
          </cell>
          <cell r="C9462" t="str">
            <v>DECORATIVE TRENDS</v>
          </cell>
          <cell r="D9462" t="str">
            <v>DECORATIVE TRENDS INC.</v>
          </cell>
          <cell r="E9462" t="str">
            <v>PISOS Y REV</v>
          </cell>
          <cell r="F9462" t="str">
            <v>PISOS IMPORTADO</v>
          </cell>
        </row>
        <row r="9463">
          <cell r="A9463" t="str">
            <v>DE6501059811A01</v>
          </cell>
          <cell r="B9463" t="str">
            <v>60X120 FOX SLATE</v>
          </cell>
          <cell r="C9463" t="str">
            <v>DECORATIVE TRENDS</v>
          </cell>
          <cell r="D9463" t="str">
            <v>DECORATIVE TRENDS INC.</v>
          </cell>
          <cell r="E9463" t="str">
            <v>PISOS Y REV</v>
          </cell>
          <cell r="F9463" t="str">
            <v>PISOS IMPORTADO</v>
          </cell>
        </row>
        <row r="9464">
          <cell r="A9464" t="str">
            <v>DE6501064851A01</v>
          </cell>
          <cell r="B9464" t="str">
            <v>60X120 MAGMA</v>
          </cell>
          <cell r="C9464" t="str">
            <v>DECORATIVE TRENDS</v>
          </cell>
          <cell r="D9464" t="str">
            <v>DECORATIVE TRENDS INC.</v>
          </cell>
          <cell r="E9464" t="str">
            <v>PISOS Y REV</v>
          </cell>
          <cell r="F9464" t="str">
            <v>PISOS IMPORTADO</v>
          </cell>
        </row>
        <row r="9465">
          <cell r="A9465" t="str">
            <v>DE6501078861A01</v>
          </cell>
          <cell r="B9465" t="str">
            <v>60X120 SAND STONE</v>
          </cell>
          <cell r="C9465" t="str">
            <v>DECORATIVE TRENDS</v>
          </cell>
          <cell r="D9465" t="str">
            <v>DECORATIVE TRENDS INC.</v>
          </cell>
          <cell r="E9465" t="str">
            <v>PISOS Y REV</v>
          </cell>
          <cell r="F9465" t="str">
            <v>PISOS IMPORTADO</v>
          </cell>
        </row>
        <row r="9466">
          <cell r="A9466" t="str">
            <v>DE5603019771A01</v>
          </cell>
          <cell r="B9466" t="str">
            <v>VITRO 30.5X 30.5 VIOLA (20X20X8 MM)</v>
          </cell>
          <cell r="C9466" t="str">
            <v>VITRO</v>
          </cell>
          <cell r="D9466" t="str">
            <v>DTP PRODUCTOS PARA CERAMICAS LTDA</v>
          </cell>
          <cell r="E9466" t="str">
            <v>PISOS Y REV</v>
          </cell>
          <cell r="F9466" t="str">
            <v>PISOS IMPORTADO</v>
          </cell>
        </row>
        <row r="9467">
          <cell r="A9467" t="str">
            <v>DE0814370981A05</v>
          </cell>
          <cell r="B9467" t="str">
            <v>RUSTICO AZUL MEDITERRANEO 13X13</v>
          </cell>
          <cell r="C9467" t="str">
            <v>DUNE</v>
          </cell>
          <cell r="E9467" t="str">
            <v>PISOS Y REV</v>
          </cell>
          <cell r="F9467" t="str">
            <v>PISOS IMPORTADO</v>
          </cell>
        </row>
        <row r="9468">
          <cell r="A9468" t="str">
            <v>PADDFDE63210004-LIQ</v>
          </cell>
          <cell r="B9468" t="str">
            <v>10085603 187X1340 NEW WAY CARVALHO YORK 7MM A01</v>
          </cell>
          <cell r="C9468" t="str">
            <v>DURAFLOOR</v>
          </cell>
          <cell r="D9468" t="str">
            <v>DEXCO S.A.</v>
          </cell>
          <cell r="E9468" t="str">
            <v>COMPLEMENTOS</v>
          </cell>
          <cell r="F9468" t="str">
            <v>COMPLEMENTOS</v>
          </cell>
        </row>
        <row r="9469">
          <cell r="A9469" t="str">
            <v>DE7601010331A01</v>
          </cell>
          <cell r="B9469" t="str">
            <v>10056268 JUNTA DILATACION CARVALHO A01</v>
          </cell>
          <cell r="C9469" t="str">
            <v>DURAFLOOR</v>
          </cell>
          <cell r="D9469" t="str">
            <v>DEXCO S.A.</v>
          </cell>
          <cell r="E9469" t="str">
            <v>PISOS Y REV</v>
          </cell>
          <cell r="F9469" t="str">
            <v>PISOS IMPORTADO</v>
          </cell>
        </row>
        <row r="9470">
          <cell r="A9470" t="str">
            <v>DE7601040041A01</v>
          </cell>
          <cell r="B9470" t="str">
            <v>1008588 JUNTA DILATACION CORDOBA A01</v>
          </cell>
          <cell r="C9470" t="str">
            <v>DURAFLOOR</v>
          </cell>
          <cell r="D9470" t="str">
            <v>DEXCO S.A.</v>
          </cell>
          <cell r="E9470" t="str">
            <v>PISOS Y REV</v>
          </cell>
          <cell r="F9470" t="str">
            <v>PISOS IMPORTADO</v>
          </cell>
        </row>
        <row r="9471">
          <cell r="A9471" t="str">
            <v>DE7601059231A01</v>
          </cell>
          <cell r="B9471" t="str">
            <v>10086170 JUNTA DILATACION CARVALHO MUNIQUE A01</v>
          </cell>
          <cell r="C9471" t="str">
            <v>DURAFLOOR</v>
          </cell>
          <cell r="D9471" t="str">
            <v>DEXCO S.A.</v>
          </cell>
          <cell r="E9471" t="str">
            <v>PISOS Y REV</v>
          </cell>
          <cell r="F9471" t="str">
            <v>PISOS IMPORTADO</v>
          </cell>
        </row>
        <row r="9472">
          <cell r="A9472" t="str">
            <v>DE7601060051A01</v>
          </cell>
          <cell r="B9472" t="str">
            <v>10080637 JUNTA DILATACION MILAO A01</v>
          </cell>
          <cell r="C9472" t="str">
            <v>DURAFLOOR</v>
          </cell>
          <cell r="D9472" t="str">
            <v>DEXCO S.A.</v>
          </cell>
          <cell r="E9472" t="str">
            <v>PISOS Y REV</v>
          </cell>
          <cell r="F9472" t="str">
            <v>PISOS IMPORTADO</v>
          </cell>
        </row>
        <row r="9473">
          <cell r="A9473" t="str">
            <v>DE7601070081A01</v>
          </cell>
          <cell r="B9473" t="str">
            <v>10070633 JUNTA DILATACION CARVALHO HANOVER CARVALHO YORK A01</v>
          </cell>
          <cell r="C9473" t="str">
            <v>DURAFLOOR</v>
          </cell>
          <cell r="D9473" t="str">
            <v>DEXCO S.A.</v>
          </cell>
          <cell r="E9473" t="str">
            <v>PISOS Y REV</v>
          </cell>
          <cell r="F9473" t="str">
            <v>PISOS IMPORTADO</v>
          </cell>
        </row>
        <row r="9474">
          <cell r="A9474" t="str">
            <v>DE7601080041A01</v>
          </cell>
          <cell r="B9474" t="str">
            <v>10096740 JUNTA DILATACION CEREZO CARMEL</v>
          </cell>
          <cell r="C9474" t="str">
            <v>DURAFLOOR</v>
          </cell>
          <cell r="D9474" t="str">
            <v>DEXCO S.A.</v>
          </cell>
          <cell r="E9474" t="str">
            <v>PISOS Y REV</v>
          </cell>
          <cell r="F9474" t="str">
            <v>PISOS IMPORTADO</v>
          </cell>
        </row>
        <row r="9475">
          <cell r="A9475" t="str">
            <v>DE7601090011A01</v>
          </cell>
          <cell r="B9475" t="str">
            <v>10074585 JUNTA DILATACION NATURE SAVOY A01</v>
          </cell>
          <cell r="C9475" t="str">
            <v>DURAFLOOR</v>
          </cell>
          <cell r="D9475" t="str">
            <v>DEXCO S.A.</v>
          </cell>
          <cell r="E9475" t="str">
            <v>PISOS Y REV</v>
          </cell>
          <cell r="F9475" t="str">
            <v>PISOS IMPORTADO</v>
          </cell>
        </row>
        <row r="9476">
          <cell r="A9476" t="str">
            <v>DE7601120021A01</v>
          </cell>
          <cell r="B9476" t="str">
            <v>10085952 JUNTA DILATACION HONG KONG A01</v>
          </cell>
          <cell r="C9476" t="str">
            <v>DURAFLOOR</v>
          </cell>
          <cell r="D9476" t="str">
            <v>DEXCO S.A.</v>
          </cell>
          <cell r="E9476" t="str">
            <v>PISOS Y REV</v>
          </cell>
          <cell r="F9476" t="str">
            <v>PISOS IMPORTADO</v>
          </cell>
        </row>
        <row r="9477">
          <cell r="A9477" t="str">
            <v>DE7601145781A01</v>
          </cell>
          <cell r="B9477" t="str">
            <v>10094103 JUNTA DILATACION CARVALHO MALTA - CUMARU RAIZ</v>
          </cell>
          <cell r="C9477" t="str">
            <v>DURAFLOOR</v>
          </cell>
          <cell r="D9477" t="str">
            <v>DEXCO S.A.</v>
          </cell>
          <cell r="E9477" t="str">
            <v>PISOS Y REV</v>
          </cell>
          <cell r="F9477" t="str">
            <v>PISOS IMPORTADO</v>
          </cell>
        </row>
        <row r="9478">
          <cell r="A9478" t="str">
            <v>DE7601158921A01</v>
          </cell>
          <cell r="B9478" t="str">
            <v>10063210 JUNTA DILATACION TAUARI RAVENA A01</v>
          </cell>
          <cell r="C9478" t="str">
            <v>DURAFLOOR</v>
          </cell>
          <cell r="D9478" t="str">
            <v>DEXCO S.A.</v>
          </cell>
          <cell r="E9478" t="str">
            <v>PISOS Y REV</v>
          </cell>
          <cell r="F9478" t="str">
            <v>PISOS IMPORTADO</v>
          </cell>
        </row>
        <row r="9479">
          <cell r="A9479" t="str">
            <v>DE7602020711A01</v>
          </cell>
          <cell r="B9479" t="str">
            <v>10085571 187X1340 NEW WAY ITAPUA 7MM A01</v>
          </cell>
          <cell r="C9479" t="str">
            <v>DURAFLOOR</v>
          </cell>
          <cell r="D9479" t="str">
            <v>DEXCO S.A.</v>
          </cell>
          <cell r="E9479" t="str">
            <v>PISOS Y REV</v>
          </cell>
          <cell r="F9479" t="str">
            <v>PISOS IMPORTADO</v>
          </cell>
        </row>
        <row r="9480">
          <cell r="A9480" t="str">
            <v>DE7602059231A01</v>
          </cell>
          <cell r="B9480" t="str">
            <v>10085584 187X1340 STUDIO CARVALHO MUNIQUE 8MM A01</v>
          </cell>
          <cell r="C9480" t="str">
            <v>DURAFLOOR</v>
          </cell>
          <cell r="D9480" t="str">
            <v>DEXCO S.A.</v>
          </cell>
          <cell r="E9480" t="str">
            <v>PISOS Y REV</v>
          </cell>
          <cell r="F9480" t="str">
            <v>PISOS IMPORTADO</v>
          </cell>
        </row>
        <row r="9481">
          <cell r="A9481" t="str">
            <v>DE7602060051A01</v>
          </cell>
          <cell r="B9481" t="str">
            <v>10085602 187X1340 NEW WAY MILAO A01</v>
          </cell>
          <cell r="C9481" t="str">
            <v>DURAFLOOR</v>
          </cell>
          <cell r="D9481" t="str">
            <v>DEXCO S.A.</v>
          </cell>
          <cell r="E9481" t="str">
            <v>PISOS Y REV</v>
          </cell>
          <cell r="F9481" t="str">
            <v>PISOS IMPORTADO</v>
          </cell>
        </row>
        <row r="9482">
          <cell r="A9482" t="str">
            <v>DE7602070081A01</v>
          </cell>
          <cell r="B9482" t="str">
            <v>10085603 187X1340 NEW WAY CARVALHO YORK 7MM A01</v>
          </cell>
          <cell r="C9482" t="str">
            <v>DURAFLOOR</v>
          </cell>
          <cell r="D9482" t="str">
            <v>DEXCO S.A.</v>
          </cell>
          <cell r="E9482" t="str">
            <v>PISOS Y REV</v>
          </cell>
          <cell r="F9482" t="str">
            <v>PISOS IMPORTADO</v>
          </cell>
        </row>
        <row r="9483">
          <cell r="A9483" t="str">
            <v>DE7602080041A01</v>
          </cell>
          <cell r="B9483" t="str">
            <v>10085616 187X1340 CEREZO CARMEL 7MM A01</v>
          </cell>
          <cell r="C9483" t="str">
            <v>DURAFLOOR</v>
          </cell>
          <cell r="D9483" t="str">
            <v>DEXCO S.A.</v>
          </cell>
          <cell r="E9483" t="str">
            <v>PISOS Y REV</v>
          </cell>
          <cell r="F9483" t="str">
            <v>PISOS IMPORTADO</v>
          </cell>
        </row>
        <row r="9484">
          <cell r="A9484" t="str">
            <v>DE7602090011A01</v>
          </cell>
          <cell r="B9484" t="str">
            <v>10085617 187X1340 NATURE SAVOY 7MM A01</v>
          </cell>
          <cell r="C9484" t="str">
            <v>DURAFLOOR</v>
          </cell>
          <cell r="D9484" t="str">
            <v>DEXCO S.A.</v>
          </cell>
          <cell r="E9484" t="str">
            <v>PISOS Y REV</v>
          </cell>
          <cell r="F9484" t="str">
            <v>PISOS IMPORTADO</v>
          </cell>
        </row>
        <row r="9485">
          <cell r="A9485" t="str">
            <v>DE7602100331A01</v>
          </cell>
          <cell r="B9485" t="str">
            <v>10085646 187X1340 SPOT CARVALHO 7MM A01</v>
          </cell>
          <cell r="C9485" t="str">
            <v>DURAFLOOR</v>
          </cell>
          <cell r="D9485" t="str">
            <v>DEXCO S.A.</v>
          </cell>
          <cell r="E9485" t="str">
            <v>PISOS Y REV</v>
          </cell>
          <cell r="F9485" t="str">
            <v>PISOS IMPORTADO</v>
          </cell>
        </row>
        <row r="9486">
          <cell r="A9486" t="str">
            <v>DE7602110021A01</v>
          </cell>
          <cell r="B9486" t="str">
            <v>10089474 187X1340 NATURE CUMARU RAIZ 7MM</v>
          </cell>
          <cell r="C9486" t="str">
            <v>DURAFLOOR</v>
          </cell>
          <cell r="D9486" t="str">
            <v>DEXCO S.A.</v>
          </cell>
          <cell r="E9486" t="str">
            <v>PISOS Y REV</v>
          </cell>
          <cell r="F9486" t="str">
            <v>PISOS IMPORTADO</v>
          </cell>
        </row>
        <row r="9487">
          <cell r="A9487" t="str">
            <v>DE7603038921A01</v>
          </cell>
          <cell r="B9487" t="str">
            <v>10085575 248X1340 LINK TAUARI RAVENA 7MM A01</v>
          </cell>
          <cell r="C9487" t="str">
            <v>DURAFLOOR</v>
          </cell>
          <cell r="D9487" t="str">
            <v>DEXCO S.A.</v>
          </cell>
          <cell r="E9487" t="str">
            <v>PISOS Y REV</v>
          </cell>
          <cell r="F9487" t="str">
            <v>PISOS IMPORTADO</v>
          </cell>
        </row>
        <row r="9488">
          <cell r="A9488" t="str">
            <v>DE7603040041A01</v>
          </cell>
          <cell r="B9488" t="str">
            <v>10085577 248X1340 LINK CORDOBA 7MM A01</v>
          </cell>
          <cell r="C9488" t="str">
            <v>DURAFLOOR</v>
          </cell>
          <cell r="D9488" t="str">
            <v>DEXCO S.A.</v>
          </cell>
          <cell r="E9488" t="str">
            <v>PISOS Y REV</v>
          </cell>
          <cell r="F9488" t="str">
            <v>PISOS IMPORTADO</v>
          </cell>
        </row>
        <row r="9489">
          <cell r="A9489" t="str">
            <v>DE7604130141A01</v>
          </cell>
          <cell r="B9489" t="str">
            <v>40069225 MANTA LISA (20 M2) A01</v>
          </cell>
          <cell r="C9489" t="str">
            <v>DURAFLOOR</v>
          </cell>
          <cell r="D9489" t="str">
            <v>DEXCO S.A.</v>
          </cell>
          <cell r="E9489" t="str">
            <v>PISOS Y REV</v>
          </cell>
          <cell r="F9489" t="str">
            <v>PISOS IMPORTADO</v>
          </cell>
        </row>
        <row r="9490">
          <cell r="A9490" t="str">
            <v>PADDFDE15510001</v>
          </cell>
          <cell r="B9490" t="str">
            <v>JUNTA DILATACION CARVALHO</v>
          </cell>
          <cell r="C9490" t="str">
            <v>DURAFLOOR</v>
          </cell>
          <cell r="D9490" t="str">
            <v>DEXCO S.A.</v>
          </cell>
          <cell r="E9490" t="str">
            <v>PISOS Y REV</v>
          </cell>
          <cell r="F9490" t="str">
            <v>PISOS IMPORTADO</v>
          </cell>
        </row>
        <row r="9491">
          <cell r="A9491" t="str">
            <v>PADDFDE15510002</v>
          </cell>
          <cell r="B9491" t="str">
            <v>JUNTA DILATACION CORDOBA</v>
          </cell>
          <cell r="C9491" t="str">
            <v>DURAFLOOR</v>
          </cell>
          <cell r="D9491" t="str">
            <v>DEXCO S.A.</v>
          </cell>
          <cell r="E9491" t="str">
            <v>PISOS Y REV</v>
          </cell>
          <cell r="F9491" t="str">
            <v>PISOS IMPORTADO</v>
          </cell>
        </row>
        <row r="9492">
          <cell r="A9492" t="str">
            <v>PADDFDE15510003</v>
          </cell>
          <cell r="B9492" t="str">
            <v>JUNTA DILATACION CARVALHO MUNIQUE</v>
          </cell>
          <cell r="C9492" t="str">
            <v>DURAFLOOR</v>
          </cell>
          <cell r="D9492" t="str">
            <v>DEXCO S.A.</v>
          </cell>
          <cell r="E9492" t="str">
            <v>PISOS Y REV</v>
          </cell>
          <cell r="F9492" t="str">
            <v>PISOS IMPORTADO</v>
          </cell>
        </row>
        <row r="9493">
          <cell r="A9493" t="str">
            <v>PADDFDE15510004</v>
          </cell>
          <cell r="B9493" t="str">
            <v>JUNTA DILATACION MILAO</v>
          </cell>
          <cell r="C9493" t="str">
            <v>DURAFLOOR</v>
          </cell>
          <cell r="D9493" t="str">
            <v>DEXCO S.A.</v>
          </cell>
          <cell r="E9493" t="str">
            <v>PISOS Y REV</v>
          </cell>
          <cell r="F9493" t="str">
            <v>PISOS IMPORTADO</v>
          </cell>
        </row>
        <row r="9494">
          <cell r="A9494" t="str">
            <v>PADDFDE15510005</v>
          </cell>
          <cell r="B9494" t="str">
            <v>JUNTA DILATACION CARVALHO HANOVER CARVALHO YORK</v>
          </cell>
          <cell r="C9494" t="str">
            <v>DURAFLOOR</v>
          </cell>
          <cell r="D9494" t="str">
            <v>DEXCO S.A.</v>
          </cell>
          <cell r="E9494" t="str">
            <v>PISOS Y REV</v>
          </cell>
          <cell r="F9494" t="str">
            <v>PISOS IMPORTADO</v>
          </cell>
        </row>
        <row r="9495">
          <cell r="A9495" t="str">
            <v>PADDFDE15510006</v>
          </cell>
          <cell r="B9495" t="str">
            <v>JUNTA DILATACION CEREZO CARMEL</v>
          </cell>
          <cell r="C9495" t="str">
            <v>DURAFLOOR</v>
          </cell>
          <cell r="D9495" t="str">
            <v>DEXCO S.A.</v>
          </cell>
          <cell r="E9495" t="str">
            <v>PISOS Y REV</v>
          </cell>
          <cell r="F9495" t="str">
            <v>PISOS IMPORTADO</v>
          </cell>
        </row>
        <row r="9496">
          <cell r="A9496" t="str">
            <v>PADDFDE15510007</v>
          </cell>
          <cell r="B9496" t="str">
            <v>JUNTA DILATACION NATURE SAVOY</v>
          </cell>
          <cell r="C9496" t="str">
            <v>DURAFLOOR</v>
          </cell>
          <cell r="D9496" t="str">
            <v>DEXCO S.A.</v>
          </cell>
          <cell r="E9496" t="str">
            <v>PISOS Y REV</v>
          </cell>
          <cell r="F9496" t="str">
            <v>PISOS IMPORTADO</v>
          </cell>
        </row>
        <row r="9497">
          <cell r="A9497" t="str">
            <v>PADDFDE15510008</v>
          </cell>
          <cell r="B9497" t="str">
            <v>JUNTA DILATACION HONG KONG</v>
          </cell>
          <cell r="C9497" t="str">
            <v>DURAFLOOR</v>
          </cell>
          <cell r="D9497" t="str">
            <v>DEXCO S.A.</v>
          </cell>
          <cell r="E9497" t="str">
            <v>PISOS Y REV</v>
          </cell>
          <cell r="F9497" t="str">
            <v>PISOS IMPORTADO</v>
          </cell>
        </row>
        <row r="9498">
          <cell r="A9498" t="str">
            <v>PADDFDE15510009</v>
          </cell>
          <cell r="B9498" t="str">
            <v>JUNTA DILATACION CARVALHO MALTA - CUMARU RAIZ</v>
          </cell>
          <cell r="C9498" t="str">
            <v>DURAFLOOR</v>
          </cell>
          <cell r="D9498" t="str">
            <v>DEXCO S.A.</v>
          </cell>
          <cell r="E9498" t="str">
            <v>PISOS Y REV</v>
          </cell>
          <cell r="F9498" t="str">
            <v>PISOS IMPORTADO</v>
          </cell>
        </row>
        <row r="9499">
          <cell r="A9499" t="str">
            <v>PADDFDE15510010</v>
          </cell>
          <cell r="B9499" t="str">
            <v>JUNTA DILATACION TAUARI RAVENA</v>
          </cell>
          <cell r="C9499" t="str">
            <v>DURAFLOOR</v>
          </cell>
          <cell r="D9499" t="str">
            <v>DEXCO S.A.</v>
          </cell>
          <cell r="E9499" t="str">
            <v>PISOS Y REV</v>
          </cell>
          <cell r="F9499" t="str">
            <v>PISOS IMPORTADO</v>
          </cell>
        </row>
        <row r="9500">
          <cell r="A9500" t="str">
            <v>PADDFDE63210001</v>
          </cell>
          <cell r="B9500" t="str">
            <v>187X1340 NEW WAY ITAPUA 7MM A01</v>
          </cell>
          <cell r="C9500" t="str">
            <v>DURAFLOOR</v>
          </cell>
          <cell r="D9500" t="str">
            <v>DEXCO S.A.</v>
          </cell>
          <cell r="E9500" t="str">
            <v>PISOS Y REV</v>
          </cell>
          <cell r="F9500" t="str">
            <v>PISOS IMPORTADO</v>
          </cell>
        </row>
        <row r="9501">
          <cell r="A9501" t="str">
            <v>PADDFDE63210002</v>
          </cell>
          <cell r="B9501" t="str">
            <v>187X1340 STUDIO CARVALHO MUNIQUE 8MM A01</v>
          </cell>
          <cell r="C9501" t="str">
            <v>DURAFLOOR</v>
          </cell>
          <cell r="D9501" t="str">
            <v>DEXCO S.A.</v>
          </cell>
          <cell r="E9501" t="str">
            <v>PISOS Y REV</v>
          </cell>
          <cell r="F9501" t="str">
            <v>PISOS IMPORTADO</v>
          </cell>
        </row>
        <row r="9502">
          <cell r="A9502" t="str">
            <v>PADDFDE63210003</v>
          </cell>
          <cell r="B9502" t="str">
            <v>187X1340 NEW WAY MILAO A01</v>
          </cell>
          <cell r="C9502" t="str">
            <v>DURAFLOOR</v>
          </cell>
          <cell r="D9502" t="str">
            <v>DEXCO S.A.</v>
          </cell>
          <cell r="E9502" t="str">
            <v>PISOS Y REV</v>
          </cell>
          <cell r="F9502" t="str">
            <v>PISOS IMPORTADO</v>
          </cell>
        </row>
        <row r="9503">
          <cell r="A9503" t="str">
            <v>PADDFDE63210004</v>
          </cell>
          <cell r="B9503" t="str">
            <v>187X1340 NEW WAY CARVALHO YORK 7MM A01</v>
          </cell>
          <cell r="C9503" t="str">
            <v>DURAFLOOR</v>
          </cell>
          <cell r="D9503" t="str">
            <v>DEXCO S.A.</v>
          </cell>
          <cell r="E9503" t="str">
            <v>PISOS Y REV</v>
          </cell>
          <cell r="F9503" t="str">
            <v>PISOS IMPORTADO</v>
          </cell>
        </row>
        <row r="9504">
          <cell r="A9504" t="str">
            <v>PADDFDE63210005</v>
          </cell>
          <cell r="B9504" t="str">
            <v>187X1340 CEREZO CARMEL 7MM A01</v>
          </cell>
          <cell r="C9504" t="str">
            <v>DURAFLOOR</v>
          </cell>
          <cell r="D9504" t="str">
            <v>DEXCO S.A.</v>
          </cell>
          <cell r="E9504" t="str">
            <v>PISOS Y REV</v>
          </cell>
          <cell r="F9504" t="str">
            <v>PISOS IMPORTADO</v>
          </cell>
        </row>
        <row r="9505">
          <cell r="A9505" t="str">
            <v>PADDFDE63210006</v>
          </cell>
          <cell r="B9505" t="str">
            <v>187X1340 NATURE SAVOY 7MM A01</v>
          </cell>
          <cell r="C9505" t="str">
            <v>DURAFLOOR</v>
          </cell>
          <cell r="D9505" t="str">
            <v>DEXCO S.A.</v>
          </cell>
          <cell r="E9505" t="str">
            <v>PISOS Y REV</v>
          </cell>
          <cell r="F9505" t="str">
            <v>PISOS IMPORTADO</v>
          </cell>
        </row>
        <row r="9506">
          <cell r="A9506" t="str">
            <v>PADDFDE63210007</v>
          </cell>
          <cell r="B9506" t="str">
            <v>187X1340 SPOT CARVALHO 7MM A01</v>
          </cell>
          <cell r="C9506" t="str">
            <v>DURAFLOOR</v>
          </cell>
          <cell r="D9506" t="str">
            <v>DEXCO S.A.</v>
          </cell>
          <cell r="E9506" t="str">
            <v>PISOS Y REV</v>
          </cell>
          <cell r="F9506" t="str">
            <v>PISOS IMPORTADO</v>
          </cell>
        </row>
        <row r="9507">
          <cell r="A9507" t="str">
            <v>PADDFDE63210008</v>
          </cell>
          <cell r="B9507" t="str">
            <v>187X1340 NATURE CUMARU RAIZ 7MM</v>
          </cell>
          <cell r="C9507" t="str">
            <v>DURAFLOOR</v>
          </cell>
          <cell r="D9507" t="str">
            <v>DEXCO S.A.</v>
          </cell>
          <cell r="E9507" t="str">
            <v>PISOS Y REV</v>
          </cell>
          <cell r="F9507" t="str">
            <v>PISOS IMPORTADO</v>
          </cell>
        </row>
        <row r="9508">
          <cell r="A9508" t="str">
            <v>PADDFDE63210009</v>
          </cell>
          <cell r="B9508" t="str">
            <v>248X1340 LINK TAUARI RAVENA 7MM A01</v>
          </cell>
          <cell r="C9508" t="str">
            <v>DURAFLOOR</v>
          </cell>
          <cell r="D9508" t="str">
            <v>DEXCO S.A.</v>
          </cell>
          <cell r="E9508" t="str">
            <v>PISOS Y REV</v>
          </cell>
          <cell r="F9508" t="str">
            <v>PISOS IMPORTADO</v>
          </cell>
        </row>
        <row r="9509">
          <cell r="A9509" t="str">
            <v>PADDFDE63210010</v>
          </cell>
          <cell r="B9509" t="str">
            <v>248X1340 LINK CORDOBA 7MM A01</v>
          </cell>
          <cell r="C9509" t="str">
            <v>DURAFLOOR</v>
          </cell>
          <cell r="D9509" t="str">
            <v>DEXCO S.A.</v>
          </cell>
          <cell r="E9509" t="str">
            <v>PISOS Y REV</v>
          </cell>
          <cell r="F9509" t="str">
            <v>PISOS IMPORTADO</v>
          </cell>
        </row>
        <row r="9510">
          <cell r="A9510" t="str">
            <v>PADDFDE63210011</v>
          </cell>
          <cell r="B9510" t="str">
            <v>MANTA LISA (20 M2) A01</v>
          </cell>
          <cell r="C9510" t="str">
            <v>DURAFLOOR</v>
          </cell>
          <cell r="D9510" t="str">
            <v>DEXCO S.A.</v>
          </cell>
          <cell r="E9510" t="str">
            <v>PISOS Y REV</v>
          </cell>
          <cell r="F9510" t="str">
            <v>PISOS IMPORTADO</v>
          </cell>
        </row>
        <row r="9511">
          <cell r="A9511" t="str">
            <v>EL0200000751A01</v>
          </cell>
          <cell r="B9511" t="str">
            <v>MUESTRAS DURAVIT</v>
          </cell>
          <cell r="C9511" t="str">
            <v>DURAVIT</v>
          </cell>
          <cell r="D9511" t="str">
            <v>DURAVIT AG</v>
          </cell>
          <cell r="E9511" t="str">
            <v>SANITARIOS</v>
          </cell>
          <cell r="F9511" t="str">
            <v>SANITARIOS</v>
          </cell>
          <cell r="G9511" t="str">
            <v>OTRO</v>
          </cell>
        </row>
        <row r="9512">
          <cell r="A9512" t="str">
            <v>EL0201030141A01</v>
          </cell>
          <cell r="B9512" t="str">
            <v>0373370000 LAVABO DURASTYLE EMPOTRADO C/REBOSADERO A01</v>
          </cell>
          <cell r="C9512" t="str">
            <v>DURAVIT</v>
          </cell>
          <cell r="D9512" t="str">
            <v>DURAVIT AG</v>
          </cell>
          <cell r="E9512" t="str">
            <v>SANITARIOS</v>
          </cell>
          <cell r="F9512" t="str">
            <v>SANITARIOS</v>
          </cell>
          <cell r="G9512" t="str">
            <v>LAVAMANOS</v>
          </cell>
        </row>
        <row r="9513">
          <cell r="A9513" t="str">
            <v>EL0203011201A01</v>
          </cell>
          <cell r="B9513" t="str">
            <v>211101 D-CODE INODORO DE PIE P/TANQUE BAJO</v>
          </cell>
          <cell r="C9513" t="str">
            <v>DURAVIT</v>
          </cell>
          <cell r="D9513" t="str">
            <v>DURAVIT AG</v>
          </cell>
          <cell r="E9513" t="str">
            <v>SANITARIOS</v>
          </cell>
          <cell r="F9513" t="str">
            <v>SANITARIOS</v>
          </cell>
          <cell r="G9513" t="str">
            <v>INODORO</v>
          </cell>
        </row>
        <row r="9514">
          <cell r="A9514" t="str">
            <v>EL0203025911A01</v>
          </cell>
          <cell r="B9514" t="str">
            <v>2125010000 INODORO STARCK 3 ALARGADO. BLANCO</v>
          </cell>
          <cell r="C9514" t="str">
            <v>DURAVIT</v>
          </cell>
          <cell r="D9514" t="str">
            <v>DURAVIT AG</v>
          </cell>
          <cell r="E9514" t="str">
            <v>SANITARIOS</v>
          </cell>
          <cell r="F9514" t="str">
            <v>SANITARIOS</v>
          </cell>
          <cell r="G9514" t="str">
            <v>INODORO</v>
          </cell>
        </row>
        <row r="9515">
          <cell r="A9515" t="str">
            <v>EL0203070141A01</v>
          </cell>
          <cell r="B9515" t="str">
            <v>2128090000 INODORO STARCK 2 DE PIE CERRADO SAL. HORINZ. A01</v>
          </cell>
          <cell r="C9515" t="str">
            <v>DURAVIT</v>
          </cell>
          <cell r="D9515" t="str">
            <v>DURAVIT AG</v>
          </cell>
          <cell r="E9515" t="str">
            <v>SANITARIOS</v>
          </cell>
          <cell r="F9515" t="str">
            <v>SANITARIOS</v>
          </cell>
          <cell r="G9515" t="str">
            <v>INODORO</v>
          </cell>
        </row>
        <row r="9516">
          <cell r="A9516" t="str">
            <v>EL0203172281A01</v>
          </cell>
          <cell r="B9516" t="str">
            <v>2168010000 P3 CONFORT TWO PIECE P3 CONFORT BLANCO SIFON JET HET ALARGADO</v>
          </cell>
          <cell r="C9516" t="str">
            <v>DURAVIT</v>
          </cell>
          <cell r="D9516" t="str">
            <v>DURAVIT AG</v>
          </cell>
          <cell r="E9516" t="str">
            <v>SANITARIOS</v>
          </cell>
          <cell r="F9516" t="str">
            <v>SANITARIOS</v>
          </cell>
          <cell r="G9516" t="str">
            <v>INODORO</v>
          </cell>
        </row>
        <row r="9517">
          <cell r="A9517" t="str">
            <v>EL0204010141A01</v>
          </cell>
          <cell r="B9517" t="str">
            <v>092720 CISTERNA D-CODE BLANCO A01</v>
          </cell>
          <cell r="C9517" t="str">
            <v>DURAVIT</v>
          </cell>
          <cell r="D9517" t="str">
            <v>DURAVIT AG</v>
          </cell>
          <cell r="E9517" t="str">
            <v>SANITARIOS</v>
          </cell>
          <cell r="F9517" t="str">
            <v>SANITARIOS</v>
          </cell>
          <cell r="G9517" t="str">
            <v>INODORO</v>
          </cell>
        </row>
        <row r="9518">
          <cell r="A9518" t="str">
            <v>EL0204016761A01</v>
          </cell>
          <cell r="B9518" t="str">
            <v>09271 D-CODE CISTERNA MECA/INTERIOR DESC DOBLE</v>
          </cell>
          <cell r="C9518" t="str">
            <v>DURAVIT</v>
          </cell>
          <cell r="D9518" t="str">
            <v>DURAVIT AG</v>
          </cell>
          <cell r="E9518" t="str">
            <v>SANITARIOS</v>
          </cell>
          <cell r="F9518" t="str">
            <v>SANITARIOS</v>
          </cell>
          <cell r="G9518" t="str">
            <v>INODORO</v>
          </cell>
        </row>
        <row r="9519">
          <cell r="A9519" t="str">
            <v>EL0204040841A01</v>
          </cell>
          <cell r="B9519" t="str">
            <v>00148 BASTIDOR C/CISTERNA EMPOTR 16 CM INCL PLACA ACCIONAMIENTO</v>
          </cell>
          <cell r="C9519" t="str">
            <v>DURAVIT</v>
          </cell>
          <cell r="D9519" t="str">
            <v>DURAVIT AG</v>
          </cell>
          <cell r="E9519" t="str">
            <v>SANITARIOS</v>
          </cell>
          <cell r="F9519" t="str">
            <v>SANITARIOS</v>
          </cell>
          <cell r="G9519" t="str">
            <v>INODORO</v>
          </cell>
        </row>
        <row r="9520">
          <cell r="A9520" t="str">
            <v>EL0204060141A01</v>
          </cell>
          <cell r="B9520" t="str">
            <v>092040004 CISTERNA STARCK 3 MECANISMO ACC. POR PALANCA LAT. 3"/80 MM  A01</v>
          </cell>
          <cell r="C9520" t="str">
            <v>DURAVIT</v>
          </cell>
          <cell r="D9520" t="str">
            <v>DURAVIT AG</v>
          </cell>
          <cell r="E9520" t="str">
            <v>SANITARIOS</v>
          </cell>
          <cell r="F9520" t="str">
            <v>SANITARIOS</v>
          </cell>
          <cell r="G9520" t="str">
            <v>INODORO</v>
          </cell>
        </row>
        <row r="9521">
          <cell r="A9521" t="str">
            <v>EL0204091071A01</v>
          </cell>
          <cell r="B9521" t="str">
            <v>09382 ME BY STARCK CISTERNA ALIMENTACION INFERIOR IZQ</v>
          </cell>
          <cell r="C9521" t="str">
            <v>DURAVIT</v>
          </cell>
          <cell r="D9521" t="str">
            <v>DURAVIT AG</v>
          </cell>
          <cell r="E9521" t="str">
            <v>SANITARIOS</v>
          </cell>
          <cell r="F9521" t="str">
            <v>SANITARIOS</v>
          </cell>
          <cell r="G9521" t="str">
            <v>INODORO</v>
          </cell>
        </row>
        <row r="9522">
          <cell r="A9522" t="str">
            <v>EL0204170141A01</v>
          </cell>
          <cell r="B9522" t="str">
            <v>0937200001 CISTERNA P3 COMFORTS ALIMENTACION INF. IZQ. A01</v>
          </cell>
          <cell r="C9522" t="str">
            <v>DURAVIT</v>
          </cell>
          <cell r="D9522" t="str">
            <v>DURAVIT AG</v>
          </cell>
          <cell r="E9522" t="str">
            <v>SANITARIOS</v>
          </cell>
          <cell r="F9522" t="str">
            <v>SANITARIOS</v>
          </cell>
          <cell r="G9522" t="str">
            <v>INODORO</v>
          </cell>
        </row>
        <row r="9523">
          <cell r="A9523" t="str">
            <v>EL0204262101A01</v>
          </cell>
          <cell r="B9523" t="str">
            <v>0014866300 TECE FLUSH VALVE A2 CON VALVULA DE ASIENTO  CONJUNTO</v>
          </cell>
          <cell r="C9523" t="str">
            <v>DURAVIT</v>
          </cell>
          <cell r="D9523" t="str">
            <v>DURAVIT AG</v>
          </cell>
          <cell r="E9523" t="str">
            <v>SANITARIOS</v>
          </cell>
          <cell r="F9523" t="str">
            <v>SANITARIOS</v>
          </cell>
          <cell r="G9523" t="str">
            <v>INODORO</v>
          </cell>
        </row>
        <row r="9524">
          <cell r="A9524" t="str">
            <v>EL0204268131A01</v>
          </cell>
          <cell r="B9524" t="str">
            <v>0014871800 TECE SQUARE GLASS BOTONES CUADRADOS DE CRISTAL BLANCO</v>
          </cell>
          <cell r="C9524" t="str">
            <v>DURAVIT</v>
          </cell>
          <cell r="D9524" t="str">
            <v>DURAVIT AG</v>
          </cell>
          <cell r="E9524" t="str">
            <v>SANITARIOS</v>
          </cell>
          <cell r="F9524" t="str">
            <v>SANITARIOS</v>
          </cell>
          <cell r="G9524" t="str">
            <v>INODORO</v>
          </cell>
        </row>
        <row r="9525">
          <cell r="A9525" t="str">
            <v>EL0205010141A01</v>
          </cell>
          <cell r="B9525" t="str">
            <v>TAPA Y ASIENTO CAIDA LENTA D-CODE BLANCO A01</v>
          </cell>
          <cell r="C9525" t="str">
            <v>DURAVIT</v>
          </cell>
          <cell r="D9525" t="str">
            <v>DURAVIT AG</v>
          </cell>
          <cell r="E9525" t="str">
            <v>SANITARIOS</v>
          </cell>
          <cell r="F9525" t="str">
            <v>SANITARIOS</v>
          </cell>
          <cell r="G9525" t="str">
            <v>INODORO</v>
          </cell>
        </row>
        <row r="9526">
          <cell r="A9526" t="str">
            <v>EL0205011071A01</v>
          </cell>
          <cell r="B9526" t="str">
            <v>006739 D-CODE ASIENTO INODORO BISAGRAS EN ABS</v>
          </cell>
          <cell r="C9526" t="str">
            <v>DURAVIT</v>
          </cell>
          <cell r="D9526" t="str">
            <v>DURAVIT AG</v>
          </cell>
          <cell r="E9526" t="str">
            <v>SANITARIOS</v>
          </cell>
          <cell r="F9526" t="str">
            <v>SANITARIOS</v>
          </cell>
          <cell r="G9526" t="str">
            <v>INODORO</v>
          </cell>
        </row>
        <row r="9527">
          <cell r="A9527" t="str">
            <v>EL0205015721A01</v>
          </cell>
          <cell r="B9527" t="str">
            <v>006731 D-CODE ASIENTO INODORO BISAGRAS ACERO INOXIDABLE. SIN CIERRE AMORTIGUADO</v>
          </cell>
          <cell r="C9527" t="str">
            <v>DURAVIT</v>
          </cell>
          <cell r="D9527" t="str">
            <v>DURAVIT AG</v>
          </cell>
          <cell r="E9527" t="str">
            <v>SANITARIOS</v>
          </cell>
          <cell r="F9527" t="str">
            <v>SANITARIOS</v>
          </cell>
          <cell r="G9527" t="str">
            <v>INODORO</v>
          </cell>
        </row>
        <row r="9528">
          <cell r="A9528" t="str">
            <v>EL0205021071A01</v>
          </cell>
          <cell r="B9528" t="str">
            <v>0063390000 STARCK 2 ASIENTO INOD ALARGADO. BISAGRAS ACERO CIERRE AMORTIGUADO</v>
          </cell>
          <cell r="C9528" t="str">
            <v>DURAVIT</v>
          </cell>
          <cell r="D9528" t="str">
            <v>DURAVIT AG</v>
          </cell>
          <cell r="E9528" t="str">
            <v>SANITARIOS</v>
          </cell>
          <cell r="F9528" t="str">
            <v>SANITARIOS</v>
          </cell>
          <cell r="G9528" t="str">
            <v>INODORO</v>
          </cell>
        </row>
        <row r="9529">
          <cell r="A9529" t="str">
            <v>EL0205031071A01</v>
          </cell>
          <cell r="B9529" t="str">
            <v>002079 DURASTYLE ASIENTO INOD. BISAGRAS ACERO INOX CIERRE AMORTIGUADO</v>
          </cell>
          <cell r="C9529" t="str">
            <v>DURAVIT</v>
          </cell>
          <cell r="D9529" t="str">
            <v>DURAVIT AG</v>
          </cell>
          <cell r="E9529" t="str">
            <v>SANITARIOS</v>
          </cell>
          <cell r="F9529" t="str">
            <v>SANITARIOS</v>
          </cell>
          <cell r="G9529" t="str">
            <v>INODORO</v>
          </cell>
        </row>
        <row r="9530">
          <cell r="A9530" t="str">
            <v>EL0205037041A01</v>
          </cell>
          <cell r="B9530" t="str">
            <v>0060510000 DURASTYLE ASIENTO ALARG BISAG ACERO INOX SIN CIERRE AMORTIGUADO</v>
          </cell>
          <cell r="C9530" t="str">
            <v>DURAVIT</v>
          </cell>
          <cell r="D9530" t="str">
            <v>DURAVIT AG</v>
          </cell>
          <cell r="E9530" t="str">
            <v>SANITARIOS</v>
          </cell>
          <cell r="F9530" t="str">
            <v>SANITARIOS</v>
          </cell>
          <cell r="G9530" t="str">
            <v>INODORO</v>
          </cell>
        </row>
        <row r="9531">
          <cell r="A9531" t="str">
            <v>EL0205050141A01</v>
          </cell>
          <cell r="B9531" t="str">
            <v>0067690000 ASIENTO DESMONTABLE VERO BISAG. ACERO INOX A01</v>
          </cell>
          <cell r="C9531" t="str">
            <v>DURAVIT</v>
          </cell>
          <cell r="D9531" t="str">
            <v>DURAVIT AG</v>
          </cell>
          <cell r="E9531" t="str">
            <v>SANITARIOS</v>
          </cell>
          <cell r="F9531" t="str">
            <v>SANITARIOS</v>
          </cell>
          <cell r="G9531" t="str">
            <v>INODORO</v>
          </cell>
        </row>
        <row r="9532">
          <cell r="A9532" t="str">
            <v>EL0205090141A01</v>
          </cell>
          <cell r="B9532" t="str">
            <v>ASIENTO Y TAPA  ALARG. ME BY STARCK</v>
          </cell>
          <cell r="C9532" t="str">
            <v>DURAVIT</v>
          </cell>
          <cell r="D9532" t="str">
            <v>DURAVIT AG</v>
          </cell>
          <cell r="E9532" t="str">
            <v>SANITARIOS</v>
          </cell>
          <cell r="F9532" t="str">
            <v>SANITARIOS</v>
          </cell>
          <cell r="G9532" t="str">
            <v>INODORO</v>
          </cell>
        </row>
        <row r="9533">
          <cell r="A9533" t="str">
            <v>EL0205091071A01</v>
          </cell>
          <cell r="B9533" t="str">
            <v>002029 ME BY STARCK ASIENTO INOD DESMONTABLE ALARGADA BISAG/ACERO CIERRE AMORTIG</v>
          </cell>
          <cell r="C9533" t="str">
            <v>DURAVIT</v>
          </cell>
          <cell r="D9533" t="str">
            <v>DURAVIT AG</v>
          </cell>
          <cell r="E9533" t="str">
            <v>SANITARIOS</v>
          </cell>
          <cell r="F9533" t="str">
            <v>SANITARIOS</v>
          </cell>
          <cell r="G9533" t="str">
            <v>INODORO</v>
          </cell>
        </row>
        <row r="9534">
          <cell r="A9534" t="str">
            <v>EL0205100141A01</v>
          </cell>
          <cell r="B9534" t="str">
            <v>61120 ASIENTO DE LAVADO INTEGRADO SENSOWASH SLIM 375 X 540 MM MM</v>
          </cell>
          <cell r="C9534" t="str">
            <v>DURAVIT</v>
          </cell>
          <cell r="D9534" t="str">
            <v>DURAVIT AG</v>
          </cell>
          <cell r="E9534" t="str">
            <v>SANITARIOS</v>
          </cell>
          <cell r="F9534" t="str">
            <v>SANITARIOS</v>
          </cell>
          <cell r="G9534" t="str">
            <v>INODORO</v>
          </cell>
        </row>
        <row r="9535">
          <cell r="A9535" t="str">
            <v>EL0205101201B01</v>
          </cell>
          <cell r="B9535" t="str">
            <v>61120 ASIENTO DE LAVADO INTEGRADO SENSOWASH SLIM 375 X 540 MM MM</v>
          </cell>
          <cell r="C9535" t="str">
            <v>DURAVIT</v>
          </cell>
          <cell r="D9535" t="str">
            <v>DURAVIT AG</v>
          </cell>
          <cell r="E9535" t="str">
            <v>SANITARIOS</v>
          </cell>
          <cell r="F9535" t="str">
            <v>SANITARIOS</v>
          </cell>
          <cell r="G9535" t="str">
            <v>INODORO</v>
          </cell>
        </row>
        <row r="9536">
          <cell r="A9536" t="str">
            <v>EL0205150141A01</v>
          </cell>
          <cell r="B9536" t="str">
            <v>006469 ASIENTO INODORO HAPPY D.2</v>
          </cell>
          <cell r="C9536" t="str">
            <v>DURAVIT</v>
          </cell>
          <cell r="D9536" t="str">
            <v>DURAVIT AG</v>
          </cell>
          <cell r="E9536" t="str">
            <v>SANITARIOS</v>
          </cell>
          <cell r="F9536" t="str">
            <v>SANITARIOS</v>
          </cell>
          <cell r="G9536" t="str">
            <v>INODORO</v>
          </cell>
        </row>
        <row r="9537">
          <cell r="A9537" t="str">
            <v>EL0205157791A01</v>
          </cell>
          <cell r="B9537" t="str">
            <v>0064510000 HAPPY D.2 ASIENTO Y TAPA PARA INODORO REMOVIBLE</v>
          </cell>
          <cell r="C9537" t="str">
            <v>DURAVIT</v>
          </cell>
          <cell r="D9537" t="str">
            <v>DURAVIT AG</v>
          </cell>
          <cell r="E9537" t="str">
            <v>SANITARIOS</v>
          </cell>
          <cell r="F9537" t="str">
            <v>SANITARIOS</v>
          </cell>
          <cell r="G9537" t="str">
            <v>INODORO</v>
          </cell>
        </row>
        <row r="9538">
          <cell r="A9538" t="str">
            <v>EL0205177041A01</v>
          </cell>
          <cell r="B9538" t="str">
            <v>0020510000 ASIENTO P3 COMFORTS. ELONG BLANCO BISAGRAS SST. W/O AUTOMATICO</v>
          </cell>
          <cell r="C9538" t="str">
            <v>DURAVIT</v>
          </cell>
          <cell r="D9538" t="str">
            <v>DURAVIT AG</v>
          </cell>
          <cell r="E9538" t="str">
            <v>SANITARIOS</v>
          </cell>
          <cell r="F9538" t="str">
            <v>SANITARIOS</v>
          </cell>
          <cell r="G9538" t="str">
            <v>INODORO</v>
          </cell>
        </row>
        <row r="9539">
          <cell r="A9539" t="str">
            <v>EL0205177791A01</v>
          </cell>
          <cell r="B9539" t="str">
            <v>0020590000 ASIENTO P3 COMFORTS 19 1/4 " ALARGADO BLANCO CIERRE SUAVE</v>
          </cell>
          <cell r="C9539" t="str">
            <v>DURAVIT</v>
          </cell>
          <cell r="D9539" t="str">
            <v>DURAVIT AG</v>
          </cell>
          <cell r="E9539" t="str">
            <v>SANITARIOS</v>
          </cell>
          <cell r="F9539" t="str">
            <v>SANITARIOS</v>
          </cell>
          <cell r="G9539" t="str">
            <v>INODORO</v>
          </cell>
        </row>
        <row r="9540">
          <cell r="A9540" t="str">
            <v>EL0206025721A01</v>
          </cell>
          <cell r="B9540" t="str">
            <v>0827250007 STARCK 3 URINARIO ENTRADA OCULTA</v>
          </cell>
          <cell r="C9540" t="str">
            <v>DURAVIT</v>
          </cell>
          <cell r="D9540" t="str">
            <v>DURAVIT AG</v>
          </cell>
          <cell r="E9540" t="str">
            <v>SANITARIOS</v>
          </cell>
          <cell r="F9540" t="str">
            <v>SANITARIOS</v>
          </cell>
          <cell r="G9540" t="str">
            <v>URINARIO</v>
          </cell>
        </row>
        <row r="9541">
          <cell r="A9541" t="str">
            <v>EL0206090141A01</v>
          </cell>
          <cell r="B9541" t="str">
            <v>2809300000 URINARIO ME BY STARCK SIN CANAL DE LAVADO CON SUCCION A01</v>
          </cell>
          <cell r="C9541" t="str">
            <v>DURAVIT</v>
          </cell>
          <cell r="D9541" t="str">
            <v>DURAVIT AG</v>
          </cell>
          <cell r="E9541" t="str">
            <v>SANITARIOS</v>
          </cell>
          <cell r="F9541" t="str">
            <v>SANITARIOS</v>
          </cell>
          <cell r="G9541" t="str">
            <v>URINARIO</v>
          </cell>
        </row>
        <row r="9542">
          <cell r="A9542" t="str">
            <v>EL0206091071A01</v>
          </cell>
          <cell r="B9542" t="str">
            <v>2809300007 URINARIO ME BY STARCK SALIDA HORIZONTAL CON MOSCA A01</v>
          </cell>
          <cell r="C9542" t="str">
            <v>DURAVIT</v>
          </cell>
          <cell r="D9542" t="str">
            <v>DURAVIT AG</v>
          </cell>
          <cell r="E9542" t="str">
            <v>SANITARIOS</v>
          </cell>
          <cell r="F9542" t="str">
            <v>SANITARIOS</v>
          </cell>
          <cell r="G9542" t="str">
            <v>URINARIO</v>
          </cell>
        </row>
        <row r="9543">
          <cell r="A9543" t="str">
            <v>EL0207010481A01</v>
          </cell>
          <cell r="B9543" t="str">
            <v>0099261000 SOPORTE DE PAPEL DURAVIT D-CODE</v>
          </cell>
          <cell r="C9543" t="str">
            <v>DURAVIT</v>
          </cell>
          <cell r="D9543" t="str">
            <v>DURAVIT AG</v>
          </cell>
          <cell r="E9543" t="str">
            <v>SANITARIOS</v>
          </cell>
          <cell r="F9543" t="str">
            <v>SANITARIOS</v>
          </cell>
          <cell r="G9543" t="str">
            <v>ACCESORIOS</v>
          </cell>
        </row>
        <row r="9544">
          <cell r="A9544" t="str">
            <v>EL0207010841A01</v>
          </cell>
          <cell r="B9544" t="str">
            <v>PORTA PAPEL D-CODE CROMO A01</v>
          </cell>
          <cell r="C9544" t="str">
            <v>DURAVIT</v>
          </cell>
          <cell r="D9544" t="str">
            <v>DURAVIT AG</v>
          </cell>
          <cell r="E9544" t="str">
            <v>SANITARIOS</v>
          </cell>
          <cell r="F9544" t="str">
            <v>SANITARIOS</v>
          </cell>
          <cell r="G9544" t="str">
            <v>ACCESORIOS</v>
          </cell>
        </row>
        <row r="9545">
          <cell r="A9545" t="str">
            <v>EL0207016211A01</v>
          </cell>
          <cell r="B9545" t="str">
            <v>0099151000 SOPORTE DE PAPEL DE REPUESTO DURAVIT D-CODE</v>
          </cell>
          <cell r="C9545" t="str">
            <v>DURAVIT</v>
          </cell>
          <cell r="D9545" t="str">
            <v>DURAVIT AG</v>
          </cell>
          <cell r="E9545" t="str">
            <v>GRIFERIAS</v>
          </cell>
          <cell r="F9545" t="str">
            <v>GRIFERIAS</v>
          </cell>
          <cell r="G9545" t="str">
            <v>ACCESORIOS</v>
          </cell>
        </row>
        <row r="9546">
          <cell r="A9546" t="str">
            <v>EL0208020141A01</v>
          </cell>
          <cell r="B9546" t="str">
            <v>PLATO DUCHA 80X100 STARCK BLANCO A01</v>
          </cell>
          <cell r="C9546" t="str">
            <v>DURAVIT</v>
          </cell>
          <cell r="D9546" t="str">
            <v>DURAVIT AG</v>
          </cell>
          <cell r="E9546" t="str">
            <v>SANITARIOS</v>
          </cell>
          <cell r="F9546" t="str">
            <v>SANITARIOS</v>
          </cell>
          <cell r="G9546" t="str">
            <v>DUCHA</v>
          </cell>
        </row>
        <row r="9547">
          <cell r="A9547" t="str">
            <v>EL0214010141A01</v>
          </cell>
          <cell r="B9547" t="str">
            <v>INODORO SUSPENDIDO D-CODE BLANCO A01</v>
          </cell>
          <cell r="C9547" t="str">
            <v>DURAVIT</v>
          </cell>
          <cell r="D9547" t="str">
            <v>DURAVIT AG</v>
          </cell>
          <cell r="E9547" t="str">
            <v>SANITARIOS</v>
          </cell>
          <cell r="F9547" t="str">
            <v>SANITARIOS</v>
          </cell>
          <cell r="G9547" t="str">
            <v>INODORO</v>
          </cell>
        </row>
        <row r="9548">
          <cell r="A9548" t="str">
            <v>EL0214011071A01</v>
          </cell>
          <cell r="B9548" t="str">
            <v>25350 D-CODE INODORO SUSPENDIDO FONDO HONDO</v>
          </cell>
          <cell r="C9548" t="str">
            <v>DURAVIT</v>
          </cell>
          <cell r="D9548" t="str">
            <v>DURAVIT AG</v>
          </cell>
          <cell r="E9548" t="str">
            <v>SANITARIOS</v>
          </cell>
          <cell r="F9548" t="str">
            <v>SANITARIOS</v>
          </cell>
          <cell r="G9548" t="str">
            <v>INODORO</v>
          </cell>
        </row>
        <row r="9549">
          <cell r="A9549" t="str">
            <v>EL0214050141A01</v>
          </cell>
          <cell r="B9549" t="str">
            <v>2217090064 INODORO SUSPENDIDO VERO 6 LTS DE AGUA A01</v>
          </cell>
          <cell r="C9549" t="str">
            <v>DURAVIT</v>
          </cell>
          <cell r="D9549" t="str">
            <v>DURAVIT AG</v>
          </cell>
          <cell r="E9549" t="str">
            <v>SANITARIOS</v>
          </cell>
          <cell r="F9549" t="str">
            <v>SANITARIOS</v>
          </cell>
          <cell r="G9549" t="str">
            <v>INODORO</v>
          </cell>
        </row>
        <row r="9550">
          <cell r="A9550" t="str">
            <v>EL0214150141A01</v>
          </cell>
          <cell r="B9550" t="str">
            <v>2222090000 INODORO SUSPENDIDO HAPPY D.2 FIJACION OCULTA A01</v>
          </cell>
          <cell r="C9550" t="str">
            <v>DURAVIT</v>
          </cell>
          <cell r="D9550" t="str">
            <v>DURAVIT AG</v>
          </cell>
          <cell r="E9550" t="str">
            <v>SANITARIOS</v>
          </cell>
          <cell r="F9550" t="str">
            <v>SANITARIOS</v>
          </cell>
          <cell r="G9550" t="str">
            <v>INODORO</v>
          </cell>
        </row>
        <row r="9551">
          <cell r="A9551" t="str">
            <v>EL0216030141A01</v>
          </cell>
          <cell r="B9551" t="str">
            <v>2160010000 INODORO TWO-PIECE DURASTYLE CON SIFON JET. ALARGADO</v>
          </cell>
          <cell r="C9551" t="str">
            <v>DURAVIT</v>
          </cell>
          <cell r="D9551" t="str">
            <v>DURAVIT AG</v>
          </cell>
          <cell r="E9551" t="str">
            <v>SANITARIOS</v>
          </cell>
          <cell r="F9551" t="str">
            <v>SANITARIOS</v>
          </cell>
          <cell r="G9551" t="str">
            <v>INODORO</v>
          </cell>
        </row>
        <row r="9552">
          <cell r="A9552" t="str">
            <v>EL0216032281A01</v>
          </cell>
          <cell r="B9552" t="str">
            <v>2173010001  ONE PIECE  ME BY STARCK BLANCO DOBL/DESC. ALARG. CHORRO DE SIFON</v>
          </cell>
          <cell r="C9552" t="str">
            <v>DURAVIT</v>
          </cell>
          <cell r="D9552" t="str">
            <v>DURAVIT AG</v>
          </cell>
          <cell r="E9552" t="str">
            <v>SANITARIOS</v>
          </cell>
          <cell r="F9552" t="str">
            <v>SANITARIOS</v>
          </cell>
          <cell r="G9552" t="str">
            <v>INODORO</v>
          </cell>
        </row>
        <row r="9553">
          <cell r="A9553" t="str">
            <v>EL0217010141A01</v>
          </cell>
          <cell r="B9553" t="str">
            <v>0099241000 TOALLERO D-CODE  CR A01</v>
          </cell>
          <cell r="C9553" t="str">
            <v>DURAVIT</v>
          </cell>
          <cell r="D9553" t="str">
            <v>DURAVIT AG</v>
          </cell>
          <cell r="E9553" t="str">
            <v>GRIFERIAS</v>
          </cell>
          <cell r="F9553" t="str">
            <v>GRIFERIAS</v>
          </cell>
          <cell r="G9553" t="str">
            <v>ACCESORIOS</v>
          </cell>
        </row>
        <row r="9554">
          <cell r="A9554" t="str">
            <v>EL0217010841A01</v>
          </cell>
          <cell r="B9554" t="str">
            <v>0099211000 ANILLO DE TOALLA DURAVIT D-CODE. CROMO</v>
          </cell>
          <cell r="C9554" t="str">
            <v>DURAVIT</v>
          </cell>
          <cell r="D9554" t="str">
            <v>DURAVIT AG</v>
          </cell>
          <cell r="E9554" t="str">
            <v>GRIFERIAS</v>
          </cell>
          <cell r="F9554" t="str">
            <v>GRIFERIAS</v>
          </cell>
          <cell r="G9554" t="str">
            <v>ACCESORIOS</v>
          </cell>
        </row>
        <row r="9555">
          <cell r="A9555" t="str">
            <v>EL0217012101A01</v>
          </cell>
          <cell r="B9555" t="str">
            <v>0099041000 D-CODE GANCHO-TOALLERO 16MM</v>
          </cell>
          <cell r="C9555" t="str">
            <v>DURAVIT</v>
          </cell>
          <cell r="D9555" t="str">
            <v>DURAVIT AG</v>
          </cell>
          <cell r="E9555" t="str">
            <v>SANITARIOS</v>
          </cell>
          <cell r="F9555" t="str">
            <v>SANITARIOS</v>
          </cell>
          <cell r="G9555" t="str">
            <v>ACCESORIOS</v>
          </cell>
        </row>
        <row r="9556">
          <cell r="A9556" t="str">
            <v>EL0217016211A01</v>
          </cell>
          <cell r="B9556" t="str">
            <v>0099121000 ESPEJO CON LUPA COSMETICO DURAVIT D-CODE</v>
          </cell>
          <cell r="C9556" t="str">
            <v>DURAVIT</v>
          </cell>
          <cell r="D9556" t="str">
            <v>DURAVIT AG</v>
          </cell>
          <cell r="E9556" t="str">
            <v>GRIFERIAS</v>
          </cell>
          <cell r="F9556" t="str">
            <v>GRIFERIAS</v>
          </cell>
          <cell r="G9556" t="str">
            <v>ACCESORIOS</v>
          </cell>
        </row>
        <row r="9557">
          <cell r="A9557" t="str">
            <v>EL0217020141A01</v>
          </cell>
          <cell r="B9557" t="str">
            <v>ST89250 REVESTIMIENTO PARA BAÑERA STARCK 1680X890</v>
          </cell>
          <cell r="C9557" t="str">
            <v>DURAVIT</v>
          </cell>
          <cell r="D9557" t="str">
            <v>DURAVIT AG</v>
          </cell>
          <cell r="E9557" t="str">
            <v>SANITARIOS</v>
          </cell>
          <cell r="F9557" t="str">
            <v>SANITARIOS</v>
          </cell>
          <cell r="G9557" t="str">
            <v>BAÑERA</v>
          </cell>
        </row>
        <row r="9558">
          <cell r="A9558" t="str">
            <v>EL0217040141A01</v>
          </cell>
          <cell r="B9558" t="str">
            <v>7902860 VACIADOR AUTOMATICO P/BAÑERA</v>
          </cell>
          <cell r="C9558" t="str">
            <v>DURAVIT</v>
          </cell>
          <cell r="D9558" t="str">
            <v>DURAVIT AG</v>
          </cell>
          <cell r="E9558" t="str">
            <v>SANITARIOS</v>
          </cell>
          <cell r="F9558" t="str">
            <v>SANITARIOS</v>
          </cell>
          <cell r="G9558" t="str">
            <v>BAÑERA</v>
          </cell>
        </row>
        <row r="9559">
          <cell r="A9559" t="str">
            <v>EL0217040141B01</v>
          </cell>
          <cell r="B9559" t="str">
            <v>790104 JUNTA PARA INSONORIZACION Y AISLAMIENTO</v>
          </cell>
          <cell r="C9559" t="str">
            <v>DURAVIT</v>
          </cell>
          <cell r="D9559" t="str">
            <v>DURAVIT AG</v>
          </cell>
          <cell r="E9559" t="str">
            <v>SANITARIOS</v>
          </cell>
          <cell r="F9559" t="str">
            <v>SANITARIOS</v>
          </cell>
          <cell r="G9559" t="str">
            <v>BAÑERA</v>
          </cell>
        </row>
        <row r="9560">
          <cell r="A9560" t="str">
            <v>EL0217040141D01</v>
          </cell>
          <cell r="B9560" t="str">
            <v>790010 REPOSACABEZAS STARCK -C00</v>
          </cell>
          <cell r="C9560" t="str">
            <v>DURAVIT</v>
          </cell>
          <cell r="D9560" t="str">
            <v>DURAVIT AG</v>
          </cell>
          <cell r="E9560" t="str">
            <v>SANITARIOS</v>
          </cell>
          <cell r="F9560" t="str">
            <v>SANITARIOS</v>
          </cell>
          <cell r="G9560" t="str">
            <v>BAÑERA</v>
          </cell>
        </row>
        <row r="9561">
          <cell r="A9561" t="str">
            <v>EL0217040141E01</v>
          </cell>
          <cell r="B9561" t="str">
            <v>001431 ACCESORIOS SET DE MONTAJE P/ INODORO</v>
          </cell>
          <cell r="C9561" t="str">
            <v>DURAVIT</v>
          </cell>
          <cell r="D9561" t="str">
            <v>DURAVIT AG</v>
          </cell>
          <cell r="E9561" t="str">
            <v>SANITARIOS</v>
          </cell>
          <cell r="F9561" t="str">
            <v>SANITARIOS</v>
          </cell>
          <cell r="G9561" t="str">
            <v>INODORO</v>
          </cell>
        </row>
        <row r="9562">
          <cell r="A9562" t="str">
            <v>EL0217040751A01</v>
          </cell>
          <cell r="B9562" t="str">
            <v>0014170000 ACCESORIOS SET DE MONTAJE PARA INODOROS DE ONE-PIECE Y TWO-PIECE. 1/2</v>
          </cell>
          <cell r="C9562" t="str">
            <v>DURAVIT</v>
          </cell>
          <cell r="D9562" t="str">
            <v>DURAVIT AG</v>
          </cell>
          <cell r="E9562" t="str">
            <v>SANITARIOS</v>
          </cell>
          <cell r="F9562" t="str">
            <v>SANITARIOS</v>
          </cell>
          <cell r="G9562" t="str">
            <v>INODORO</v>
          </cell>
        </row>
        <row r="9563">
          <cell r="A9563" t="str">
            <v>EL0217040751B01</v>
          </cell>
          <cell r="B9563" t="str">
            <v>790103 ANCLAJE DE BAÑERA PARA FIJACION Y SOPORTE DE BAÑERA</v>
          </cell>
          <cell r="C9563" t="str">
            <v>DURAVIT</v>
          </cell>
          <cell r="D9563" t="str">
            <v>DURAVIT AG</v>
          </cell>
          <cell r="E9563" t="str">
            <v>SANITARIOS</v>
          </cell>
          <cell r="F9563" t="str">
            <v>SANITARIOS</v>
          </cell>
          <cell r="G9563" t="str">
            <v>BAÑERA</v>
          </cell>
        </row>
        <row r="9564">
          <cell r="A9564" t="str">
            <v>EL0217040841A01</v>
          </cell>
          <cell r="B9564" t="str">
            <v>0050241 ACCESORIOS SOMBRERO DE DESAGÜE PARA LAVABO SIN REBOSADERO</v>
          </cell>
          <cell r="C9564" t="str">
            <v>DURAVIT</v>
          </cell>
          <cell r="D9564" t="str">
            <v>DURAVIT AG</v>
          </cell>
          <cell r="E9564" t="str">
            <v>SANITARIOS</v>
          </cell>
          <cell r="F9564" t="str">
            <v>SANITARIOS</v>
          </cell>
          <cell r="G9564" t="str">
            <v>LAVAMANOS</v>
          </cell>
        </row>
        <row r="9565">
          <cell r="A9565" t="str">
            <v>EL0217040981A01</v>
          </cell>
          <cell r="B9565" t="str">
            <v>005064 JUNTA REDUCCION DE RUIDO PARA INODORO</v>
          </cell>
          <cell r="C9565" t="str">
            <v>DURAVIT</v>
          </cell>
          <cell r="D9565" t="str">
            <v>DURAVIT AG</v>
          </cell>
          <cell r="E9565" t="str">
            <v>SANITARIOS</v>
          </cell>
          <cell r="F9565" t="str">
            <v>SANITARIOS</v>
          </cell>
          <cell r="G9565" t="str">
            <v>INODORO</v>
          </cell>
        </row>
        <row r="9566">
          <cell r="A9566" t="str">
            <v>EL0217040981B01</v>
          </cell>
          <cell r="B9566" t="str">
            <v>00148694 BASTIDOR CON CISTERNA EMPOTRADA</v>
          </cell>
          <cell r="C9566" t="str">
            <v>DURAVIT</v>
          </cell>
          <cell r="D9566" t="str">
            <v>DURAVIT AG</v>
          </cell>
          <cell r="E9566" t="str">
            <v>SANITARIOS</v>
          </cell>
          <cell r="F9566" t="str">
            <v>SANITARIOS</v>
          </cell>
          <cell r="G9566" t="str">
            <v>INODORO</v>
          </cell>
        </row>
        <row r="9567">
          <cell r="A9567" t="str">
            <v>EL0217042101A01</v>
          </cell>
          <cell r="B9567" t="str">
            <v>0050521  VALVULA DESAGUE MANUAL CROMADO</v>
          </cell>
          <cell r="C9567" t="str">
            <v>DURAVIT</v>
          </cell>
          <cell r="D9567" t="str">
            <v>DURAVIT AG</v>
          </cell>
          <cell r="E9567" t="str">
            <v>GRIFERIAS</v>
          </cell>
          <cell r="F9567" t="str">
            <v>GRIFERIAS</v>
          </cell>
          <cell r="G9567" t="str">
            <v>LAVAMANOS</v>
          </cell>
        </row>
        <row r="9568">
          <cell r="A9568" t="str">
            <v>EL0217045951A01</v>
          </cell>
          <cell r="B9568" t="str">
            <v>790100 PATAS BAÑERA Y PLATO DE DUCHA</v>
          </cell>
          <cell r="C9568" t="str">
            <v>DURAVIT</v>
          </cell>
          <cell r="D9568" t="str">
            <v>DURAVIT AG</v>
          </cell>
          <cell r="E9568" t="str">
            <v>SANITARIOS</v>
          </cell>
          <cell r="F9568" t="str">
            <v>SANITARIOS</v>
          </cell>
          <cell r="G9568" t="str">
            <v>BAÑERA</v>
          </cell>
        </row>
        <row r="9569">
          <cell r="A9569" t="str">
            <v>EL0217120751A01</v>
          </cell>
          <cell r="B9569" t="str">
            <v>CATALOGO DURAVIT BADMAGAZIN 2016</v>
          </cell>
          <cell r="C9569" t="str">
            <v>DURAVIT</v>
          </cell>
          <cell r="D9569" t="str">
            <v>DURAVIT AG</v>
          </cell>
          <cell r="E9569" t="str">
            <v>COMPLEMENTOS</v>
          </cell>
          <cell r="F9569" t="str">
            <v>COMPLEMENTOS</v>
          </cell>
        </row>
        <row r="9570">
          <cell r="A9570" t="str">
            <v>EL0217140751A01</v>
          </cell>
          <cell r="B9570" t="str">
            <v>BANDERA DURAVIT</v>
          </cell>
          <cell r="C9570" t="str">
            <v>DURAVIT</v>
          </cell>
          <cell r="D9570" t="str">
            <v>DURAVIT AG</v>
          </cell>
          <cell r="E9570" t="str">
            <v>SANITARIOS</v>
          </cell>
          <cell r="F9570" t="str">
            <v>SANITARIOS</v>
          </cell>
          <cell r="G9570" t="str">
            <v>OTRO</v>
          </cell>
        </row>
        <row r="9571">
          <cell r="A9571" t="str">
            <v>EL0217250841A01</v>
          </cell>
          <cell r="B9571" t="str">
            <v>UV0650011 TELEDUCHA D120 3 TIPOS DE CHORRO A01</v>
          </cell>
          <cell r="C9571" t="str">
            <v>DURAVIT</v>
          </cell>
          <cell r="D9571" t="str">
            <v>DURAVIT AG</v>
          </cell>
          <cell r="E9571" t="str">
            <v>SANITARIOS</v>
          </cell>
          <cell r="F9571" t="str">
            <v>SANITARIOS</v>
          </cell>
          <cell r="G9571" t="str">
            <v>DUCHA</v>
          </cell>
        </row>
        <row r="9572">
          <cell r="A9572" t="str">
            <v>EL0217260841A01</v>
          </cell>
          <cell r="B9572" t="str">
            <v>0014869400 SET DESCARGA PUSH PARA WC PLATE FIXING A01</v>
          </cell>
          <cell r="C9572" t="str">
            <v>DURAVIT</v>
          </cell>
          <cell r="D9572" t="str">
            <v>DURAVIT AG</v>
          </cell>
          <cell r="E9572" t="str">
            <v>SANITARIOS</v>
          </cell>
          <cell r="F9572" t="str">
            <v>SANITARIOS</v>
          </cell>
          <cell r="G9572" t="str">
            <v>INODORO</v>
          </cell>
        </row>
        <row r="9573">
          <cell r="A9573" t="str">
            <v>EL0217262101A01</v>
          </cell>
          <cell r="B9573" t="str">
            <v>790100000000000 COBERTOR DE SIFON PARA #231065. 231055. 034812</v>
          </cell>
          <cell r="C9573" t="str">
            <v>DURAVIT</v>
          </cell>
          <cell r="D9573" t="str">
            <v>DURAVIT AG</v>
          </cell>
          <cell r="E9573" t="str">
            <v>SANITARIOS</v>
          </cell>
          <cell r="F9573" t="str">
            <v>SANITARIOS</v>
          </cell>
          <cell r="G9573" t="str">
            <v>LAVAMANOS</v>
          </cell>
        </row>
        <row r="9574">
          <cell r="A9574" t="str">
            <v>EL0217269951A01</v>
          </cell>
          <cell r="B9574" t="str">
            <v>790285 VACIADOR AUTOMATICO Y REBOSADERO QUADROVAL CROM. 52MM A01</v>
          </cell>
          <cell r="C9574" t="str">
            <v>DURAVIT</v>
          </cell>
          <cell r="D9574" t="str">
            <v>DURAVIT AG</v>
          </cell>
          <cell r="E9574" t="str">
            <v>SANITARIOS</v>
          </cell>
          <cell r="F9574" t="str">
            <v>SANITARIOS</v>
          </cell>
          <cell r="G9574" t="str">
            <v>BAÑERA</v>
          </cell>
        </row>
        <row r="9575">
          <cell r="A9575" t="str">
            <v>EL0217340221A01</v>
          </cell>
          <cell r="B9575" t="str">
            <v>0014871300 TECE BOX TOILET FLOOR STANDING CISTERN #9.370.008 A01</v>
          </cell>
          <cell r="C9575" t="str">
            <v>DURAVIT</v>
          </cell>
          <cell r="D9575" t="str">
            <v>DURAVIT AG</v>
          </cell>
          <cell r="E9575" t="str">
            <v>SANITARIOS</v>
          </cell>
          <cell r="F9575" t="str">
            <v>SANITARIOS</v>
          </cell>
          <cell r="G9575" t="str">
            <v>INODORO</v>
          </cell>
        </row>
        <row r="9576">
          <cell r="A9576" t="str">
            <v>EL0218015911A01</v>
          </cell>
          <cell r="B9576" t="str">
            <v>0337540000 D-CODE LAVABO EMPOTRADO C/REBOSADERO Y BANCADA P/GRIFERIA. 545 MM</v>
          </cell>
          <cell r="C9576" t="str">
            <v>DURAVIT</v>
          </cell>
          <cell r="D9576" t="str">
            <v>DURAVIT AG</v>
          </cell>
          <cell r="E9576" t="str">
            <v>SANITARIOS</v>
          </cell>
          <cell r="F9576" t="str">
            <v>SANITARIOS</v>
          </cell>
          <cell r="G9576" t="str">
            <v>LAVAMANOS</v>
          </cell>
        </row>
        <row r="9577">
          <cell r="A9577" t="str">
            <v>EL0218022301A01</v>
          </cell>
          <cell r="B9577" t="str">
            <v>2321440000  STARCK 2 WASHBOWL REDONDO. SIN REBOSADERO. 17 1/8 "</v>
          </cell>
          <cell r="C9577" t="str">
            <v>DURAVIT</v>
          </cell>
          <cell r="D9577" t="str">
            <v>DURAVIT AG</v>
          </cell>
          <cell r="E9577" t="str">
            <v>SANITARIOS</v>
          </cell>
          <cell r="F9577" t="str">
            <v>SANITARIOS</v>
          </cell>
          <cell r="G9577" t="str">
            <v>LAVAMANOS</v>
          </cell>
        </row>
        <row r="9578">
          <cell r="A9578" t="str">
            <v>EL0218030141A01</v>
          </cell>
          <cell r="B9578" t="str">
            <v>0349430000 LAVABO S/ENCIMERA 430 MM DURASTYLE</v>
          </cell>
          <cell r="C9578" t="str">
            <v>DURAVIT</v>
          </cell>
          <cell r="D9578" t="str">
            <v>DURAVIT AG</v>
          </cell>
          <cell r="E9578" t="str">
            <v>SANITARIOS</v>
          </cell>
          <cell r="F9578" t="str">
            <v>SANITARIOS</v>
          </cell>
          <cell r="G9578" t="str">
            <v>LAVAMANOS</v>
          </cell>
        </row>
        <row r="9579">
          <cell r="A9579" t="str">
            <v>EL0218031071A01</v>
          </cell>
          <cell r="B9579" t="str">
            <v>0349600000 LAVABO S/ENCIMERA 600 MM DURASTYLE -C00- RECTIFICADO P/GRIFERIA</v>
          </cell>
          <cell r="C9579" t="str">
            <v>DURAVIT</v>
          </cell>
          <cell r="D9579" t="str">
            <v>DURAVIT AG</v>
          </cell>
          <cell r="E9579" t="str">
            <v>SANITARIOS</v>
          </cell>
          <cell r="F9579" t="str">
            <v>SANITARIOS</v>
          </cell>
          <cell r="G9579" t="str">
            <v>LAVAMANOS</v>
          </cell>
        </row>
        <row r="9580">
          <cell r="A9580" t="str">
            <v>EL0218050141A01</v>
          </cell>
          <cell r="B9580" t="str">
            <v>0452500000 LAVABO S/ENCIMERA 500 MM VERO -C00- RECTIFICADO P/GRIFERIA</v>
          </cell>
          <cell r="C9580" t="str">
            <v>DURAVIT</v>
          </cell>
          <cell r="D9580" t="str">
            <v>DURAVIT AG</v>
          </cell>
          <cell r="E9580" t="str">
            <v>SANITARIOS</v>
          </cell>
          <cell r="F9580" t="str">
            <v>SANITARIOS</v>
          </cell>
          <cell r="G9580" t="str">
            <v>LAVAMANOS</v>
          </cell>
        </row>
        <row r="9581">
          <cell r="A9581" t="str">
            <v>EL0218051071A01</v>
          </cell>
          <cell r="B9581" t="str">
            <v>0452600000 LAVABO S/ENCIMERA 600 MM VERO C/BANCADA P/GRIFERIA A01</v>
          </cell>
          <cell r="C9581" t="str">
            <v>DURAVIT</v>
          </cell>
          <cell r="D9581" t="str">
            <v>DURAVIT AG</v>
          </cell>
          <cell r="E9581" t="str">
            <v>SANITARIOS</v>
          </cell>
          <cell r="F9581" t="str">
            <v>SANITARIOS</v>
          </cell>
          <cell r="G9581" t="str">
            <v>LAVAMANOS</v>
          </cell>
        </row>
        <row r="9582">
          <cell r="A9582" t="str">
            <v>EL0218052281A01</v>
          </cell>
          <cell r="B9582" t="str">
            <v>0454100026 LAVABO VERO P/MUEBLE 1000 MM-RECTIFICADO C/BANCADA P/GRIGERIA A01</v>
          </cell>
          <cell r="C9582" t="str">
            <v>DURAVIT</v>
          </cell>
          <cell r="D9582" t="str">
            <v>DURAVIT AG</v>
          </cell>
          <cell r="E9582" t="str">
            <v>SANITARIOS</v>
          </cell>
          <cell r="F9582" t="str">
            <v>SANITARIOS</v>
          </cell>
          <cell r="G9582" t="str">
            <v>LAVAMANOS</v>
          </cell>
        </row>
        <row r="9583">
          <cell r="A9583" t="str">
            <v>EL0218055911A01</v>
          </cell>
          <cell r="B9583" t="str">
            <v>0454120024 LAVABO VERO P/MUEBLE 1200 MM-C/BANCADA P/GRIFERIA A01</v>
          </cell>
          <cell r="C9583" t="str">
            <v>DURAVIT</v>
          </cell>
          <cell r="D9583" t="str">
            <v>DURAVIT AG</v>
          </cell>
          <cell r="E9583" t="str">
            <v>SANITARIOS</v>
          </cell>
          <cell r="F9583" t="str">
            <v>SANITARIOS</v>
          </cell>
          <cell r="G9583" t="str">
            <v>LAVAMANOS</v>
          </cell>
        </row>
        <row r="9584">
          <cell r="A9584" t="str">
            <v>EL0218110141A01</v>
          </cell>
          <cell r="B9584" t="str">
            <v>036970 LAVABO SOBRE ENCIMERA + 700 MM MM PURA VIDA</v>
          </cell>
          <cell r="C9584" t="str">
            <v>DURAVIT</v>
          </cell>
          <cell r="D9584" t="str">
            <v>DURAVIT AG</v>
          </cell>
          <cell r="E9584" t="str">
            <v>SANITARIOS</v>
          </cell>
          <cell r="F9584" t="str">
            <v>SANITARIOS</v>
          </cell>
          <cell r="G9584" t="str">
            <v>LAVAMANOS</v>
          </cell>
        </row>
        <row r="9585">
          <cell r="A9585" t="str">
            <v>EL0218290141A01</v>
          </cell>
          <cell r="B9585" t="str">
            <v>0335500000 LAVABO SOBRE ENCIMERA CON REBOSADERO A01</v>
          </cell>
          <cell r="C9585" t="str">
            <v>DURAVIT</v>
          </cell>
          <cell r="D9585" t="str">
            <v>DURAVIT AG</v>
          </cell>
          <cell r="E9585" t="str">
            <v>SANITARIOS</v>
          </cell>
          <cell r="F9585" t="str">
            <v>SANITARIOS</v>
          </cell>
          <cell r="G9585" t="str">
            <v>LAVAMANOS</v>
          </cell>
        </row>
        <row r="9586">
          <cell r="A9586" t="str">
            <v>EL0218321071A01</v>
          </cell>
          <cell r="B9586" t="str">
            <v>2354600041 LAVABO DURASQUARE P/MUEBLE S/REBOSADERO C/BANCADA P/GRIFERIA A01</v>
          </cell>
          <cell r="C9586" t="str">
            <v>DURAVIT</v>
          </cell>
          <cell r="D9586" t="str">
            <v>DURAVIT AG</v>
          </cell>
          <cell r="E9586" t="str">
            <v>SANITARIOS</v>
          </cell>
          <cell r="F9586" t="str">
            <v>SANITARIOS</v>
          </cell>
          <cell r="G9586" t="str">
            <v>LAVAMANOS</v>
          </cell>
        </row>
        <row r="9587">
          <cell r="A9587" t="str">
            <v>EL0218370141A01</v>
          </cell>
          <cell r="B9587" t="str">
            <v>320500008 LAVABO ARCHITEC 500MM SOBRE ENCIMERA RECT S/REBOSADERO A01</v>
          </cell>
          <cell r="C9587" t="str">
            <v>DURAVIT</v>
          </cell>
          <cell r="D9587" t="str">
            <v>DURAVIT AG</v>
          </cell>
          <cell r="E9587" t="str">
            <v>SANITARIOS</v>
          </cell>
          <cell r="F9587" t="str">
            <v>SANITARIOS</v>
          </cell>
          <cell r="G9587" t="str">
            <v>LAVAMANOS</v>
          </cell>
        </row>
        <row r="9588">
          <cell r="A9588" t="str">
            <v>EL0219030141A01</v>
          </cell>
          <cell r="B9588" t="str">
            <v>0372600000 LAVABO EMP. 600 MM DURASTYLE -C00- P/GRIFERIA</v>
          </cell>
          <cell r="C9588" t="str">
            <v>DURAVIT</v>
          </cell>
          <cell r="D9588" t="str">
            <v>DURAVIT AG</v>
          </cell>
          <cell r="E9588" t="str">
            <v>SANITARIOS</v>
          </cell>
          <cell r="F9588" t="str">
            <v>SANITARIOS</v>
          </cell>
          <cell r="G9588" t="str">
            <v>LAVAMANOS</v>
          </cell>
        </row>
        <row r="9589">
          <cell r="A9589" t="str">
            <v>EL0219050141A01</v>
          </cell>
          <cell r="B9589" t="str">
            <v>0315550000 LAVABO EMPOTRADO 550 MM VERO -C00- P/GRIFERIA</v>
          </cell>
          <cell r="C9589" t="str">
            <v>DURAVIT</v>
          </cell>
          <cell r="D9589" t="str">
            <v>DURAVIT AG</v>
          </cell>
          <cell r="E9589" t="str">
            <v>SANITARIOS</v>
          </cell>
          <cell r="F9589" t="str">
            <v>SANITARIOS</v>
          </cell>
          <cell r="G9589" t="str">
            <v>LAVAMANOS</v>
          </cell>
        </row>
        <row r="9590">
          <cell r="A9590" t="str">
            <v>EL0219060141A01</v>
          </cell>
          <cell r="B9590" t="str">
            <v>0305490000 LAVABO EMPOTRADO 490 MM STARCK 3 -C00- P/GRIFERIA</v>
          </cell>
          <cell r="C9590" t="str">
            <v>DURAVIT</v>
          </cell>
          <cell r="D9590" t="str">
            <v>DURAVIT AG</v>
          </cell>
          <cell r="E9590" t="str">
            <v>SANITARIOS</v>
          </cell>
          <cell r="F9590" t="str">
            <v>SANITARIOS</v>
          </cell>
          <cell r="G9590" t="str">
            <v>LAVAMANOS</v>
          </cell>
        </row>
        <row r="9591">
          <cell r="A9591" t="str">
            <v>EL0219070141A01</v>
          </cell>
          <cell r="B9591" t="str">
            <v>2327480000 LAVABO EMPOTRADO 480 MM STARCK 2 -C00- P/GRIFERIA</v>
          </cell>
          <cell r="C9591" t="str">
            <v>DURAVIT</v>
          </cell>
          <cell r="D9591" t="str">
            <v>DURAVIT AG</v>
          </cell>
          <cell r="E9591" t="str">
            <v>SANITARIOS</v>
          </cell>
          <cell r="F9591" t="str">
            <v>SANITARIOS</v>
          </cell>
          <cell r="G9591" t="str">
            <v>LAVAMANOS</v>
          </cell>
        </row>
        <row r="9592">
          <cell r="A9592" t="str">
            <v>EL0219080141A01</v>
          </cell>
          <cell r="B9592" t="str">
            <v>0317580000 LAVABO EMPOTRADO 580 MM 2ND FLOOR -C00- P/GRIFERIA</v>
          </cell>
          <cell r="C9592" t="str">
            <v>DURAVIT</v>
          </cell>
          <cell r="D9592" t="str">
            <v>DURAVIT AG</v>
          </cell>
          <cell r="E9592" t="str">
            <v>SANITARIOS</v>
          </cell>
          <cell r="F9592" t="str">
            <v>SANITARIOS</v>
          </cell>
          <cell r="G9592" t="str">
            <v>LAVAMANOS</v>
          </cell>
        </row>
        <row r="9593">
          <cell r="A9593" t="str">
            <v>EL0220010141A01</v>
          </cell>
          <cell r="B9593" t="str">
            <v>23105500002 LAVABO D-CODE C/REBOSADERO Y BANCADA P/GRIFERIA A01</v>
          </cell>
          <cell r="C9593" t="str">
            <v>DURAVIT</v>
          </cell>
          <cell r="D9593" t="str">
            <v>DURAVIT AG</v>
          </cell>
          <cell r="E9593" t="str">
            <v>SANITARIOS</v>
          </cell>
          <cell r="F9593" t="str">
            <v>SANITARIOS</v>
          </cell>
          <cell r="G9593" t="str">
            <v>LAVAMANOS</v>
          </cell>
        </row>
        <row r="9594">
          <cell r="A9594" t="str">
            <v>EL0220050141A01</v>
          </cell>
          <cell r="B9594" t="str">
            <v>0454120026   LAVABO VERO P/ MUEBLE 1200 MM P/GRIFERIA</v>
          </cell>
          <cell r="C9594" t="str">
            <v>DURAVIT</v>
          </cell>
          <cell r="D9594" t="str">
            <v>DURAVIT AG</v>
          </cell>
          <cell r="E9594" t="str">
            <v>SANITARIOS</v>
          </cell>
          <cell r="F9594" t="str">
            <v>SANITARIOS</v>
          </cell>
          <cell r="G9594" t="str">
            <v>LAVAMANOS</v>
          </cell>
        </row>
        <row r="9595">
          <cell r="A9595" t="str">
            <v>EL0220050141B01</v>
          </cell>
          <cell r="B9595" t="str">
            <v>032985 LAVABO P/ MUEBLE VERO 850MM</v>
          </cell>
          <cell r="C9595" t="str">
            <v>DURAVIT</v>
          </cell>
          <cell r="D9595" t="str">
            <v>DURAVIT AG</v>
          </cell>
          <cell r="E9595" t="str">
            <v>SANITARIOS</v>
          </cell>
          <cell r="F9595" t="str">
            <v>SANITARIOS</v>
          </cell>
          <cell r="G9595" t="str">
            <v>LAVAMANOS</v>
          </cell>
        </row>
        <row r="9596">
          <cell r="A9596" t="str">
            <v>EL0220051071A01</v>
          </cell>
          <cell r="B9596" t="str">
            <v>VE60130 MUEBLE LAVABO SUSPENDIDO 800X446 MM</v>
          </cell>
          <cell r="C9596" t="str">
            <v>DURAVIT</v>
          </cell>
          <cell r="D9596" t="str">
            <v>DURAVIT AG</v>
          </cell>
          <cell r="E9596" t="str">
            <v>SANITARIOS</v>
          </cell>
          <cell r="F9596" t="str">
            <v>SANITARIOS</v>
          </cell>
          <cell r="G9596" t="str">
            <v>LAVAMANOS</v>
          </cell>
        </row>
        <row r="9597">
          <cell r="A9597" t="str">
            <v>EL0220090141A01</v>
          </cell>
          <cell r="B9597" t="str">
            <v>2336830000 LAVABO P/MUEBLE 830 MM ME BY STARCK -C00 P/GRIFERIA</v>
          </cell>
          <cell r="C9597" t="str">
            <v>DURAVIT</v>
          </cell>
          <cell r="D9597" t="str">
            <v>DURAVIT AG</v>
          </cell>
          <cell r="E9597" t="str">
            <v>SANITARIOS</v>
          </cell>
          <cell r="F9597" t="str">
            <v>SANITARIOS</v>
          </cell>
          <cell r="G9597" t="str">
            <v>LAVAMANOS</v>
          </cell>
        </row>
        <row r="9598">
          <cell r="A9598" t="str">
            <v>EL0220091071A01</v>
          </cell>
          <cell r="B9598" t="str">
            <v>233555000 LAVABO ME BY STARCK C/REBOSADERO Y BANCADA P/GRIFERIA A01</v>
          </cell>
          <cell r="C9598" t="str">
            <v>DURAVIT</v>
          </cell>
          <cell r="D9598" t="str">
            <v>DURAVIT AG</v>
          </cell>
          <cell r="E9598" t="str">
            <v>SANITARIOS</v>
          </cell>
          <cell r="F9598" t="str">
            <v>SANITARIOS</v>
          </cell>
          <cell r="G9598" t="str">
            <v>LAVAMANOS</v>
          </cell>
        </row>
        <row r="9599">
          <cell r="A9599" t="str">
            <v>EL0220150711A01</v>
          </cell>
          <cell r="B9599" t="str">
            <v>H263640 MUEBLE LAVABO HAPPY D.2</v>
          </cell>
          <cell r="C9599" t="str">
            <v>DURAVIT</v>
          </cell>
          <cell r="D9599" t="str">
            <v>DURAVIT AG</v>
          </cell>
          <cell r="E9599" t="str">
            <v>SANITARIOS</v>
          </cell>
          <cell r="F9599" t="str">
            <v>SANITARIOS</v>
          </cell>
          <cell r="G9599" t="str">
            <v>LAVAMANOS</v>
          </cell>
        </row>
        <row r="9600">
          <cell r="A9600" t="str">
            <v>EL0220151201A01</v>
          </cell>
          <cell r="B9600" t="str">
            <v>2318650000 LAVABO P/MUEBLE 650MM HAPPY D.2</v>
          </cell>
          <cell r="C9600" t="str">
            <v>DURAVIT</v>
          </cell>
          <cell r="D9600" t="str">
            <v>DURAVIT AG</v>
          </cell>
          <cell r="E9600" t="str">
            <v>SANITARIOS</v>
          </cell>
          <cell r="F9600" t="str">
            <v>SANITARIOS</v>
          </cell>
          <cell r="G9600" t="str">
            <v>LAVAMANOS</v>
          </cell>
        </row>
        <row r="9601">
          <cell r="A9601" t="str">
            <v>EL0220160141A01</v>
          </cell>
          <cell r="B9601" t="str">
            <v>LC66260 L-CUBE MUEBLE LAVAVO AL SUELO</v>
          </cell>
          <cell r="C9601" t="str">
            <v>DURAVIT</v>
          </cell>
          <cell r="D9601" t="str">
            <v>DURAVIT AG</v>
          </cell>
          <cell r="E9601" t="str">
            <v>SANITARIOS</v>
          </cell>
          <cell r="F9601" t="str">
            <v>SANITARIOS</v>
          </cell>
          <cell r="G9601" t="str">
            <v>LAVAMANOS</v>
          </cell>
        </row>
        <row r="9602">
          <cell r="A9602" t="str">
            <v>EL0220170141A01</v>
          </cell>
          <cell r="B9602" t="str">
            <v>LAVAMANOS 500MM P3 COMFORTS</v>
          </cell>
          <cell r="C9602" t="str">
            <v>DURAVIT</v>
          </cell>
          <cell r="D9602" t="str">
            <v>DURAVIT AG</v>
          </cell>
          <cell r="E9602" t="str">
            <v>SANITARIOS</v>
          </cell>
          <cell r="F9602" t="str">
            <v>SANITARIOS</v>
          </cell>
          <cell r="G9602" t="str">
            <v>LAVAMANOS</v>
          </cell>
        </row>
        <row r="9603">
          <cell r="A9603" t="str">
            <v>EL0220171071A01</v>
          </cell>
          <cell r="B9603" t="str">
            <v>233310 P3 COMFORTS LAVABO P/MUEBLE C/REBOSADERO CROMO. SENO A LA IZQUIERDA. 1050</v>
          </cell>
          <cell r="C9603" t="str">
            <v>DURAVIT</v>
          </cell>
          <cell r="D9603" t="str">
            <v>DURAVIT AG</v>
          </cell>
          <cell r="E9603" t="str">
            <v>SANITARIOS</v>
          </cell>
          <cell r="F9603" t="str">
            <v>SANITARIOS</v>
          </cell>
          <cell r="G9603" t="str">
            <v>LAVAMANOS</v>
          </cell>
        </row>
        <row r="9604">
          <cell r="A9604" t="str">
            <v>EL0220171201A01</v>
          </cell>
          <cell r="B9604" t="str">
            <v>LAVAMANOS 450 MM P3 COMFORTS</v>
          </cell>
          <cell r="C9604" t="str">
            <v>DURAVIT</v>
          </cell>
          <cell r="D9604" t="str">
            <v>DURAVIT AG</v>
          </cell>
          <cell r="E9604" t="str">
            <v>SANITARIOS</v>
          </cell>
          <cell r="F9604" t="str">
            <v>SANITARIOS</v>
          </cell>
          <cell r="G9604" t="str">
            <v>LAVAMANOS</v>
          </cell>
        </row>
        <row r="9605">
          <cell r="A9605" t="str">
            <v>EL0220180141A01</v>
          </cell>
          <cell r="B9605" t="str">
            <v>232848 CAPE COD LAVABO SOBRE ENCIMERA PARA GRIFERIA. ø 480 MM</v>
          </cell>
          <cell r="C9605" t="str">
            <v>DURAVIT</v>
          </cell>
          <cell r="D9605" t="str">
            <v>DURAVIT AG</v>
          </cell>
          <cell r="E9605" t="str">
            <v>SANITARIOS</v>
          </cell>
          <cell r="F9605" t="str">
            <v>SANITARIOS</v>
          </cell>
          <cell r="G9605" t="str">
            <v>LAVAMANOS</v>
          </cell>
        </row>
        <row r="9606">
          <cell r="A9606" t="str">
            <v>EL0220181201A01</v>
          </cell>
          <cell r="B9606" t="str">
            <v>234046 CAPE COD LAVABO SOBRE ENCIMERA C/BANCADA PARA GRIFERIA 460 MM</v>
          </cell>
          <cell r="C9606" t="str">
            <v>DURAVIT</v>
          </cell>
          <cell r="D9606" t="str">
            <v>DURAVIT AG</v>
          </cell>
          <cell r="E9606" t="str">
            <v>SANITARIOS</v>
          </cell>
          <cell r="F9606" t="str">
            <v>SANITARIOS</v>
          </cell>
          <cell r="G9606" t="str">
            <v>LAVAMANOS</v>
          </cell>
        </row>
        <row r="9607">
          <cell r="A9607" t="str">
            <v>EL0220186761A01</v>
          </cell>
          <cell r="B9607" t="str">
            <v>233950 CAPE COD LAVABO SOBRE ENCIMERA SIN BANCADA PARA GRIFERIA. 500 MM</v>
          </cell>
          <cell r="C9607" t="str">
            <v>DURAVIT</v>
          </cell>
          <cell r="D9607" t="str">
            <v>DURAVIT AG</v>
          </cell>
          <cell r="E9607" t="str">
            <v>SANITARIOS</v>
          </cell>
          <cell r="F9607" t="str">
            <v>SANITARIOS</v>
          </cell>
          <cell r="G9607" t="str">
            <v>LAVAMANOS</v>
          </cell>
        </row>
        <row r="9608">
          <cell r="A9608" t="str">
            <v>EL0220190141A01</v>
          </cell>
          <cell r="B9608" t="str">
            <v>032050 LAVAMANOS 500 MM ARCHITEC</v>
          </cell>
          <cell r="C9608" t="str">
            <v>DURAVIT</v>
          </cell>
          <cell r="D9608" t="str">
            <v>DURAVIT AG</v>
          </cell>
          <cell r="E9608" t="str">
            <v>SANITARIOS</v>
          </cell>
          <cell r="F9608" t="str">
            <v>SANITARIOS</v>
          </cell>
          <cell r="G9608" t="str">
            <v>LAVAMANOS</v>
          </cell>
        </row>
        <row r="9609">
          <cell r="A9609" t="str">
            <v>EL0220191071A01</v>
          </cell>
          <cell r="B9609" t="str">
            <v>044958 ARCHITEC LAVABO SIN REBOSADERO. CON BANCADA PARA GRIFERIA. 575 MM</v>
          </cell>
          <cell r="C9609" t="str">
            <v>DURAVIT</v>
          </cell>
          <cell r="D9609" t="str">
            <v>DURAVIT AG</v>
          </cell>
          <cell r="E9609" t="str">
            <v>SANITARIOS</v>
          </cell>
          <cell r="F9609" t="str">
            <v>SANITARIOS</v>
          </cell>
          <cell r="G9609" t="str">
            <v>LAVAMANOS</v>
          </cell>
        </row>
        <row r="9610">
          <cell r="A9610" t="str">
            <v>EL0220200141A01</v>
          </cell>
          <cell r="B9610" t="str">
            <v>032542 LAVABO 420 MM BACINO</v>
          </cell>
          <cell r="C9610" t="str">
            <v>DURAVIT</v>
          </cell>
          <cell r="D9610" t="str">
            <v>DURAVIT AG</v>
          </cell>
          <cell r="E9610" t="str">
            <v>SANITARIOS</v>
          </cell>
          <cell r="F9610" t="str">
            <v>SANITARIOS</v>
          </cell>
          <cell r="G9610" t="str">
            <v>LAVAMANOS</v>
          </cell>
        </row>
        <row r="9611">
          <cell r="A9611" t="str">
            <v>EL0220320141A01</v>
          </cell>
          <cell r="B9611" t="str">
            <v>235560000 LAVABO SOBRE ENCIMERA SIN REBOSADERO S/BANCADA A01</v>
          </cell>
          <cell r="C9611" t="str">
            <v>DURAVIT</v>
          </cell>
          <cell r="D9611" t="str">
            <v>DURAVIT AG</v>
          </cell>
          <cell r="E9611" t="str">
            <v>SANITARIOS</v>
          </cell>
          <cell r="F9611" t="str">
            <v>SANITARIOS</v>
          </cell>
          <cell r="G9611" t="str">
            <v>LAVAMANOS</v>
          </cell>
        </row>
        <row r="9612">
          <cell r="A9612" t="str">
            <v>EL0220321071A01</v>
          </cell>
          <cell r="B9612" t="str">
            <v>2353600071 LAVABO DURASQUARE RECT P/ENCIMER S/REBOSADERO C/BANCADA A01</v>
          </cell>
          <cell r="C9612" t="str">
            <v>DURAVIT</v>
          </cell>
          <cell r="D9612" t="str">
            <v>DURAVIT AG</v>
          </cell>
          <cell r="E9612" t="str">
            <v>SANITARIOS</v>
          </cell>
          <cell r="F9612" t="str">
            <v>SANITARIOS</v>
          </cell>
          <cell r="G9612" t="str">
            <v>LAVAMANOS</v>
          </cell>
        </row>
        <row r="9613">
          <cell r="A9613" t="str">
            <v>EL0220350141A01</v>
          </cell>
          <cell r="B9613" t="str">
            <v>0380600000 LAVABO 600MM S/ENCIMERA LUV S/REBOSADERO C/BANCADA A01</v>
          </cell>
          <cell r="C9613" t="str">
            <v>DURAVIT</v>
          </cell>
          <cell r="D9613" t="str">
            <v>DURAVIT AG</v>
          </cell>
          <cell r="E9613" t="str">
            <v>SANITARIOS</v>
          </cell>
          <cell r="F9613" t="str">
            <v>SANITARIOS</v>
          </cell>
          <cell r="G9613" t="str">
            <v>LAVAMANOS</v>
          </cell>
        </row>
        <row r="9614">
          <cell r="A9614" t="str">
            <v>EL0221020141A01</v>
          </cell>
          <cell r="B9614" t="str">
            <v>7003370 BAÑERA STARCK NEW 1700X900 MM -C00-</v>
          </cell>
          <cell r="C9614" t="str">
            <v>DURAVIT</v>
          </cell>
          <cell r="D9614" t="str">
            <v>DURAVIT AG</v>
          </cell>
          <cell r="E9614" t="str">
            <v>SANITARIOS</v>
          </cell>
          <cell r="F9614" t="str">
            <v>SANITARIOS</v>
          </cell>
          <cell r="G9614" t="str">
            <v>BAÑERA</v>
          </cell>
        </row>
        <row r="9615">
          <cell r="A9615" t="str">
            <v>EL0222010141A01</v>
          </cell>
          <cell r="B9615" t="str">
            <v>011701 INODORO DE DOS PIEZAS D-CODE</v>
          </cell>
          <cell r="C9615" t="str">
            <v>DURAVIT</v>
          </cell>
          <cell r="D9615" t="str">
            <v>DURAVIT AG</v>
          </cell>
          <cell r="E9615" t="str">
            <v>SANITARIOS</v>
          </cell>
          <cell r="F9615" t="str">
            <v>SANITARIOS</v>
          </cell>
          <cell r="G9615" t="str">
            <v>INODORO</v>
          </cell>
        </row>
        <row r="9616">
          <cell r="A9616" t="str">
            <v>EL0222012281A01</v>
          </cell>
          <cell r="B9616" t="str">
            <v>2121010083 ONE PIECE US VERSION ELONG CON ACCION  SYPHONIC JET DOBLE DESC</v>
          </cell>
          <cell r="C9616" t="str">
            <v>DURAVIT</v>
          </cell>
          <cell r="D9616" t="str">
            <v>DURAVIT AG</v>
          </cell>
          <cell r="E9616" t="str">
            <v>SANITARIOS</v>
          </cell>
          <cell r="F9616" t="str">
            <v>SANITARIOS</v>
          </cell>
          <cell r="G9616" t="str">
            <v>INODORO</v>
          </cell>
        </row>
        <row r="9617">
          <cell r="A9617" t="str">
            <v>EL0222030141A01</v>
          </cell>
          <cell r="B9617" t="str">
            <v>215751 INODORO DURASTYLE DE UNA PIEZA</v>
          </cell>
          <cell r="C9617" t="str">
            <v>DURAVIT</v>
          </cell>
          <cell r="D9617" t="str">
            <v>DURAVIT AG</v>
          </cell>
          <cell r="E9617" t="str">
            <v>SANITARIOS</v>
          </cell>
          <cell r="F9617" t="str">
            <v>SANITARIOS</v>
          </cell>
          <cell r="G9617" t="str">
            <v>INODORO</v>
          </cell>
        </row>
        <row r="9618">
          <cell r="A9618" t="str">
            <v>EL0222090141A01</v>
          </cell>
          <cell r="B9618" t="str">
            <v>2171010 INODORO DE DOS PIEZAS ME BY STARCK</v>
          </cell>
          <cell r="C9618" t="str">
            <v>DURAVIT</v>
          </cell>
          <cell r="D9618" t="str">
            <v>DURAVIT AG</v>
          </cell>
          <cell r="E9618" t="str">
            <v>SANITARIOS</v>
          </cell>
          <cell r="F9618" t="str">
            <v>SANITARIOS</v>
          </cell>
          <cell r="G9618" t="str">
            <v>INODORO</v>
          </cell>
        </row>
        <row r="9619">
          <cell r="A9619" t="str">
            <v>EL0223020141A01</v>
          </cell>
          <cell r="B9619" t="str">
            <v>7004090 BAÑERA OVAL STARCK 1600X800 MM -C00</v>
          </cell>
          <cell r="C9619" t="str">
            <v>DURAVIT</v>
          </cell>
          <cell r="D9619" t="str">
            <v>DURAVIT AG</v>
          </cell>
          <cell r="E9619" t="str">
            <v>SANITARIOS</v>
          </cell>
          <cell r="F9619" t="str">
            <v>SANITARIOS</v>
          </cell>
          <cell r="G9619" t="str">
            <v>BAÑERA</v>
          </cell>
        </row>
        <row r="9620">
          <cell r="A9620" t="str">
            <v>EL0224180141A01</v>
          </cell>
          <cell r="B9620" t="str">
            <v>BAÑERA CAPE COD 1855X885 MM</v>
          </cell>
          <cell r="C9620" t="str">
            <v>DURAVIT</v>
          </cell>
          <cell r="D9620" t="str">
            <v>DURAVIT AG</v>
          </cell>
          <cell r="E9620" t="str">
            <v>SANITARIOS</v>
          </cell>
          <cell r="F9620" t="str">
            <v>SANITARIOS</v>
          </cell>
          <cell r="G9620" t="str">
            <v>BAÑERA</v>
          </cell>
        </row>
        <row r="9621">
          <cell r="A9621" t="str">
            <v>EL0225212101A01</v>
          </cell>
          <cell r="B9621" t="str">
            <v>B11010001 B.1 MEZCLADOR MONOMANDO P. LAVABO S CON VACIADOR A01</v>
          </cell>
          <cell r="C9621" t="str">
            <v>DURAVIT</v>
          </cell>
          <cell r="D9621" t="str">
            <v>DURAVIT AG</v>
          </cell>
          <cell r="E9621" t="str">
            <v>GRIFERIAS</v>
          </cell>
          <cell r="F9621" t="str">
            <v>GRIFERIAS</v>
          </cell>
          <cell r="G9621" t="str">
            <v>LAVAMANOS</v>
          </cell>
        </row>
        <row r="9622">
          <cell r="A9622" t="str">
            <v>EL0225226211A01</v>
          </cell>
          <cell r="B9622" t="str">
            <v>B21010002 B.2 MEZCLADOR MONOMANDO LAVABO S SIN VACIADOR NI ACC A01</v>
          </cell>
          <cell r="C9622" t="str">
            <v>DURAVIT</v>
          </cell>
          <cell r="D9622" t="str">
            <v>DURAVIT AG</v>
          </cell>
          <cell r="E9622" t="str">
            <v>GRIFERIAS</v>
          </cell>
          <cell r="F9622" t="str">
            <v>GRIFERIAS</v>
          </cell>
          <cell r="G9622" t="str">
            <v>LAVAMANOS</v>
          </cell>
        </row>
        <row r="9623">
          <cell r="A9623" t="str">
            <v>EL0225232101A01</v>
          </cell>
          <cell r="B9623" t="str">
            <v>C.1 MEZCLADOR MONOMANDO P/LAVABOS S SISTEMA MEZCLADOR CERAMICO SIN VACIADOR NI A</v>
          </cell>
          <cell r="C9623" t="str">
            <v>DURAVIT</v>
          </cell>
          <cell r="D9623" t="str">
            <v>DURAVIT AG</v>
          </cell>
          <cell r="E9623" t="str">
            <v>GRIFERIAS</v>
          </cell>
          <cell r="F9623" t="str">
            <v>GRIFERIAS</v>
          </cell>
          <cell r="G9623" t="str">
            <v>LAVAMANOS</v>
          </cell>
        </row>
        <row r="9624">
          <cell r="A9624" t="str">
            <v>EL0226222101A01</v>
          </cell>
          <cell r="B9624" t="str">
            <v>B21020001 B.2 MEZCLADOR MONOMANDO LAVABO M CON VACIADOR A01</v>
          </cell>
          <cell r="C9624" t="str">
            <v>DURAVIT</v>
          </cell>
          <cell r="D9624" t="str">
            <v>DURAVIT AG</v>
          </cell>
          <cell r="E9624" t="str">
            <v>GRIFERIAS</v>
          </cell>
          <cell r="F9624" t="str">
            <v>GRIFERIAS</v>
          </cell>
          <cell r="G9624" t="str">
            <v>LAVAMANOS</v>
          </cell>
        </row>
        <row r="9625">
          <cell r="A9625" t="str">
            <v>EL0226232101A01</v>
          </cell>
          <cell r="B9625" t="str">
            <v>C11020001 C.1 MEZCLADOR MONOMANDO LAVABO M CON VACIADOR A01</v>
          </cell>
          <cell r="C9625" t="str">
            <v>DURAVIT</v>
          </cell>
          <cell r="D9625" t="str">
            <v>DURAVIT AG</v>
          </cell>
          <cell r="E9625" t="str">
            <v>GRIFERIAS</v>
          </cell>
          <cell r="F9625" t="str">
            <v>GRIFERIAS</v>
          </cell>
          <cell r="G9625" t="str">
            <v>LAVAMANOS</v>
          </cell>
        </row>
        <row r="9626">
          <cell r="A9626" t="str">
            <v>EL0226232101B01</v>
          </cell>
          <cell r="B9626" t="str">
            <v>C11020002 C.1 MEZCLADOR MONOMANDO LAVABO M (SIN VACIADOR) B01</v>
          </cell>
          <cell r="C9626" t="str">
            <v>DURAVIT</v>
          </cell>
          <cell r="D9626" t="str">
            <v>DURAVIT AG</v>
          </cell>
          <cell r="E9626" t="str">
            <v>GRIFERIAS</v>
          </cell>
          <cell r="F9626" t="str">
            <v>GRIFERIAS</v>
          </cell>
          <cell r="G9626" t="str">
            <v>LAVAMANOS</v>
          </cell>
        </row>
        <row r="9627">
          <cell r="A9627" t="str">
            <v>EL0227232101A01</v>
          </cell>
          <cell r="B9627" t="str">
            <v>C11030001 C.1 MEZCLADOR MONOMANDO LAVABO L CON VACIADOR A01</v>
          </cell>
          <cell r="C9627" t="str">
            <v>DURAVIT</v>
          </cell>
          <cell r="D9627" t="str">
            <v>DURAVIT AG</v>
          </cell>
          <cell r="E9627" t="str">
            <v>GRIFERIAS</v>
          </cell>
          <cell r="F9627" t="str">
            <v>GRIFERIAS</v>
          </cell>
          <cell r="G9627" t="str">
            <v>LAVAMANOS</v>
          </cell>
        </row>
        <row r="9628">
          <cell r="A9628" t="str">
            <v>EL0228230841A01</v>
          </cell>
          <cell r="B9628" t="str">
            <v>C11040002010 C.1 MEZC ONOMANDO LAVABOS XL INT  CERAMICO SIN VACIADOR NI ACC</v>
          </cell>
          <cell r="C9628" t="str">
            <v>DURAVIT</v>
          </cell>
          <cell r="D9628" t="str">
            <v>DURAVIT AG</v>
          </cell>
          <cell r="E9628" t="str">
            <v>GRIFERIAS</v>
          </cell>
          <cell r="F9628" t="str">
            <v>GRIFERIAS</v>
          </cell>
          <cell r="G9628" t="str">
            <v>LAVAMANOS</v>
          </cell>
        </row>
        <row r="9629">
          <cell r="A9629" t="str">
            <v>EL0229232101B01</v>
          </cell>
          <cell r="B9629" t="str">
            <v>C15230000 C.1 MEZCLADOR MONOMANDO P. BAÑERA A01</v>
          </cell>
          <cell r="C9629" t="str">
            <v>DURAVIT</v>
          </cell>
          <cell r="D9629" t="str">
            <v>DURAVIT AG</v>
          </cell>
          <cell r="E9629" t="str">
            <v>GRIFERIAS</v>
          </cell>
          <cell r="F9629" t="str">
            <v>GRIFERIAS</v>
          </cell>
          <cell r="G9629" t="str">
            <v>DUCHA</v>
          </cell>
        </row>
        <row r="9630">
          <cell r="A9630" t="str">
            <v>EL0230245311A01</v>
          </cell>
          <cell r="B9630" t="str">
            <v>UV0610004 FLEXO DE DUCHA 1600 MM</v>
          </cell>
          <cell r="C9630" t="str">
            <v>DURAVIT</v>
          </cell>
          <cell r="D9630" t="str">
            <v>DURAVIT AG</v>
          </cell>
          <cell r="E9630" t="str">
            <v>SANITARIOS</v>
          </cell>
          <cell r="F9630" t="str">
            <v>SANITARIOS</v>
          </cell>
          <cell r="G9630" t="str">
            <v>DUCHA</v>
          </cell>
        </row>
        <row r="9631">
          <cell r="A9631" t="str">
            <v>EL0231020141A01</v>
          </cell>
          <cell r="B9631" t="str">
            <v>0014860500 TECE PLACA DE DESCARGA TELECOOP DUALFLUSH BLANCO #92.40.700</v>
          </cell>
          <cell r="C9631" t="str">
            <v>DURAVIT</v>
          </cell>
          <cell r="D9631" t="str">
            <v>DURAVIT AG</v>
          </cell>
          <cell r="E9631" t="str">
            <v>SANITARIOS</v>
          </cell>
          <cell r="F9631" t="str">
            <v>SANITARIOS</v>
          </cell>
          <cell r="G9631" t="str">
            <v>INODORO</v>
          </cell>
        </row>
        <row r="9632">
          <cell r="A9632" t="str">
            <v>EL0231250841A01</v>
          </cell>
          <cell r="B9632" t="str">
            <v>UV0620025 FIJACIÓN PARA TELEDUCHA A01</v>
          </cell>
          <cell r="C9632" t="str">
            <v>DURAVIT</v>
          </cell>
          <cell r="D9632" t="str">
            <v>DURAVIT AG</v>
          </cell>
          <cell r="E9632" t="str">
            <v>SANITARIOS</v>
          </cell>
          <cell r="F9632" t="str">
            <v>SANITARIOS</v>
          </cell>
          <cell r="G9632" t="str">
            <v>DUCHA</v>
          </cell>
        </row>
        <row r="9633">
          <cell r="A9633" t="str">
            <v>EL0231260841A01</v>
          </cell>
          <cell r="B9633" t="str">
            <v>0099181000 SOPORTE PARA JABONERA CON VIDRIO - MATT CHROME</v>
          </cell>
          <cell r="C9633" t="str">
            <v>DURAVIT</v>
          </cell>
          <cell r="D9633" t="str">
            <v>DURAVIT AG</v>
          </cell>
          <cell r="E9633" t="str">
            <v>SANITARIOS</v>
          </cell>
          <cell r="F9633" t="str">
            <v>SANITARIOS</v>
          </cell>
          <cell r="G9633" t="str">
            <v>ACCESORIOS</v>
          </cell>
        </row>
        <row r="9634">
          <cell r="A9634" t="str">
            <v>EL0232170141A01</v>
          </cell>
          <cell r="B9634" t="str">
            <v>0858400000 SEMIPEDESTAL PARA LAVABO DISEÑO STARCK A01</v>
          </cell>
          <cell r="C9634" t="str">
            <v>DURAVIT</v>
          </cell>
          <cell r="D9634" t="str">
            <v>DURAVIT AG</v>
          </cell>
          <cell r="E9634" t="str">
            <v>SANITARIOS</v>
          </cell>
          <cell r="F9634" t="str">
            <v>SANITARIOS</v>
          </cell>
          <cell r="G9634" t="str">
            <v>LAVAMANOS</v>
          </cell>
        </row>
        <row r="9635">
          <cell r="A9635" t="str">
            <v>EL0232330141A01</v>
          </cell>
          <cell r="B9635" t="str">
            <v>08571800002 SEMIPEDESTAL PARA LAVABO CORVER FOR A01</v>
          </cell>
          <cell r="C9635" t="str">
            <v>DURAVIT</v>
          </cell>
          <cell r="D9635" t="str">
            <v>DURAVIT AG</v>
          </cell>
          <cell r="E9635" t="str">
            <v>SANITARIOS</v>
          </cell>
          <cell r="F9635" t="str">
            <v>SANITARIOS</v>
          </cell>
          <cell r="G9635" t="str">
            <v>LAVAMANOS</v>
          </cell>
        </row>
        <row r="9636">
          <cell r="A9636" t="str">
            <v>PASDR001304710001</v>
          </cell>
          <cell r="B9636" t="str">
            <v>CATALOGO DURAVIT BADMAGAZIN 2016</v>
          </cell>
          <cell r="C9636" t="str">
            <v>DURAVIT</v>
          </cell>
          <cell r="D9636" t="str">
            <v>DURAVIT AG</v>
          </cell>
          <cell r="E9636" t="str">
            <v>COMPLEMENTOS</v>
          </cell>
          <cell r="F9636" t="str">
            <v>COMPLEMENTOS</v>
          </cell>
          <cell r="G9636" t="str">
            <v>E001</v>
          </cell>
        </row>
        <row r="9637">
          <cell r="A9637" t="str">
            <v>PASDR001UO4710001</v>
          </cell>
          <cell r="B9637" t="str">
            <v>MUESTRAS DURAVIT</v>
          </cell>
          <cell r="C9637" t="str">
            <v>DURAVIT</v>
          </cell>
          <cell r="D9637" t="str">
            <v>DURAVIT AG</v>
          </cell>
          <cell r="E9637" t="str">
            <v>SANITARIOS</v>
          </cell>
          <cell r="F9637" t="str">
            <v>SANITARIOS</v>
          </cell>
          <cell r="G9637" t="str">
            <v>MUESTRA</v>
          </cell>
        </row>
        <row r="9638">
          <cell r="A9638" t="str">
            <v>PASDRAE4A02210001</v>
          </cell>
          <cell r="B9638" t="str">
            <v>SOPORTE DE PAPEL DURAVIT D-CODE</v>
          </cell>
          <cell r="C9638" t="str">
            <v>DURAVIT</v>
          </cell>
          <cell r="D9638" t="str">
            <v>DURAVIT AG</v>
          </cell>
          <cell r="E9638" t="str">
            <v>SANITARIOS</v>
          </cell>
          <cell r="F9638" t="str">
            <v>SANITARIOS</v>
          </cell>
          <cell r="G9638" t="str">
            <v>ACCESORIOS</v>
          </cell>
        </row>
        <row r="9639">
          <cell r="A9639" t="str">
            <v>PASDRAE4A12210001</v>
          </cell>
          <cell r="B9639" t="str">
            <v>SOPORTE DE PAPEL DE REPUESTO DURAVIT D-CODE</v>
          </cell>
          <cell r="C9639" t="str">
            <v>DURAVIT</v>
          </cell>
          <cell r="D9639" t="str">
            <v>DURAVIT AG</v>
          </cell>
          <cell r="E9639" t="str">
            <v>GRIFERIAS</v>
          </cell>
          <cell r="F9639" t="str">
            <v>GRIFERIAS</v>
          </cell>
          <cell r="G9639" t="str">
            <v>ACCESORIOS</v>
          </cell>
        </row>
        <row r="9640">
          <cell r="A9640" t="str">
            <v>PASDRAS3YI1310001</v>
          </cell>
          <cell r="B9640" t="str">
            <v>ASIENTO DE LAVADO INTEGRADO SENSOWASH SLIM 375 X 540 MM MM</v>
          </cell>
          <cell r="C9640" t="str">
            <v>DURAVIT</v>
          </cell>
          <cell r="D9640" t="str">
            <v>DURAVIT AG</v>
          </cell>
          <cell r="E9640" t="str">
            <v>SANITARIOS</v>
          </cell>
          <cell r="F9640" t="str">
            <v>SANITARIOS</v>
          </cell>
          <cell r="G9640" t="str">
            <v>INODORO</v>
          </cell>
        </row>
        <row r="9641">
          <cell r="A9641" t="str">
            <v>PASDRAS4A21310001</v>
          </cell>
          <cell r="B9641" t="str">
            <v>D-CODE ASIENTO INODORO BISAGRAS EN ABS</v>
          </cell>
          <cell r="C9641" t="str">
            <v>DURAVIT</v>
          </cell>
          <cell r="D9641" t="str">
            <v>DURAVIT AG</v>
          </cell>
          <cell r="E9641" t="str">
            <v>SANITARIOS</v>
          </cell>
          <cell r="F9641" t="str">
            <v>SANITARIOS</v>
          </cell>
          <cell r="G9641" t="str">
            <v>INODORO</v>
          </cell>
        </row>
        <row r="9642">
          <cell r="A9642" t="str">
            <v>PASDRAS4A31310001</v>
          </cell>
          <cell r="B9642" t="str">
            <v>D-CODE ASIENTO INODORO BISAGRAS ACERO INOXIDABLE. SIN CIERRE AMORTIGUADO</v>
          </cell>
          <cell r="C9642" t="str">
            <v>DURAVIT</v>
          </cell>
          <cell r="D9642" t="str">
            <v>DURAVIT AG</v>
          </cell>
          <cell r="E9642" t="str">
            <v>SANITARIOS</v>
          </cell>
          <cell r="F9642" t="str">
            <v>SANITARIOS</v>
          </cell>
          <cell r="G9642" t="str">
            <v>INODORO</v>
          </cell>
        </row>
        <row r="9643">
          <cell r="A9643" t="str">
            <v>PASDRAS4A41310001</v>
          </cell>
          <cell r="B9643" t="str">
            <v>STARCK 2 ASIENTO INOD ALARGADO. BISAGRAS ACERO CIERRE AMORTIGUADO</v>
          </cell>
          <cell r="C9643" t="str">
            <v>DURAVIT</v>
          </cell>
          <cell r="D9643" t="str">
            <v>DURAVIT AG</v>
          </cell>
          <cell r="E9643" t="str">
            <v>SANITARIOS</v>
          </cell>
          <cell r="F9643" t="str">
            <v>SANITARIOS</v>
          </cell>
          <cell r="G9643" t="str">
            <v>INODORO</v>
          </cell>
        </row>
        <row r="9644">
          <cell r="A9644" t="str">
            <v>PASDRAS4A51310001</v>
          </cell>
          <cell r="B9644" t="str">
            <v>ASIENTO INODORO DURASTYLE -C00- BISAGRAS ACERO INOX.</v>
          </cell>
          <cell r="C9644" t="str">
            <v>DURAVIT</v>
          </cell>
          <cell r="D9644" t="str">
            <v>DURAVIT AG</v>
          </cell>
          <cell r="E9644" t="str">
            <v>SANITARIOS</v>
          </cell>
          <cell r="F9644" t="str">
            <v>SANITARIOS</v>
          </cell>
          <cell r="G9644" t="str">
            <v>INODORO</v>
          </cell>
        </row>
        <row r="9645">
          <cell r="A9645" t="str">
            <v>PASDRAS4A61310001</v>
          </cell>
          <cell r="B9645" t="str">
            <v>DURASTYLE ASIENTO INOD. BISAGRAS ACERO INOX CIERRE AMORTIGUADO</v>
          </cell>
          <cell r="C9645" t="str">
            <v>DURAVIT</v>
          </cell>
          <cell r="D9645" t="str">
            <v>DURAVIT AG</v>
          </cell>
          <cell r="E9645" t="str">
            <v>SANITARIOS</v>
          </cell>
          <cell r="F9645" t="str">
            <v>SANITARIOS</v>
          </cell>
          <cell r="G9645" t="str">
            <v>INODORO</v>
          </cell>
        </row>
        <row r="9646">
          <cell r="A9646" t="str">
            <v>PASDRAS4A71310001</v>
          </cell>
          <cell r="B9646" t="str">
            <v>DURASTYLE ASIENTO ALARG BISAG ACERO INOX SIN CIERRE AMORTIGUADO</v>
          </cell>
          <cell r="C9646" t="str">
            <v>DURAVIT</v>
          </cell>
          <cell r="D9646" t="str">
            <v>DURAVIT AG</v>
          </cell>
          <cell r="E9646" t="str">
            <v>SANITARIOS</v>
          </cell>
          <cell r="F9646" t="str">
            <v>SANITARIOS</v>
          </cell>
          <cell r="G9646" t="str">
            <v>INODORO</v>
          </cell>
        </row>
        <row r="9647">
          <cell r="A9647" t="str">
            <v>PASDRAS4A81310001</v>
          </cell>
          <cell r="B9647" t="str">
            <v>ASIENTO DESMONTABLE VERO BISAG. ACERO INOX</v>
          </cell>
          <cell r="C9647" t="str">
            <v>DURAVIT</v>
          </cell>
          <cell r="D9647" t="str">
            <v>DURAVIT AG</v>
          </cell>
          <cell r="E9647" t="str">
            <v>SANITARIOS</v>
          </cell>
          <cell r="F9647" t="str">
            <v>SANITARIOS</v>
          </cell>
          <cell r="G9647" t="str">
            <v>INODORO</v>
          </cell>
        </row>
        <row r="9648">
          <cell r="A9648" t="str">
            <v>PASDRAS4A91310001</v>
          </cell>
          <cell r="B9648" t="str">
            <v>ME BY STARCK ASIENTO INOD DESMONTABLE ALARGADA BISAG/ACERO CIERRE AMORTIG</v>
          </cell>
          <cell r="C9648" t="str">
            <v>DURAVIT</v>
          </cell>
          <cell r="D9648" t="str">
            <v>DURAVIT AG</v>
          </cell>
          <cell r="E9648" t="str">
            <v>SANITARIOS</v>
          </cell>
          <cell r="F9648" t="str">
            <v>SANITARIOS</v>
          </cell>
          <cell r="G9648" t="str">
            <v>INODORO</v>
          </cell>
        </row>
        <row r="9649">
          <cell r="A9649" t="str">
            <v>PASDRAS4AA1310001</v>
          </cell>
          <cell r="B9649" t="str">
            <v>ASIENTO INODORO HAPPY D.2</v>
          </cell>
          <cell r="C9649" t="str">
            <v>DURAVIT</v>
          </cell>
          <cell r="D9649" t="str">
            <v>DURAVIT AG</v>
          </cell>
          <cell r="E9649" t="str">
            <v>SANITARIOS</v>
          </cell>
          <cell r="F9649" t="str">
            <v>SANITARIOS</v>
          </cell>
          <cell r="G9649" t="str">
            <v>INODORO</v>
          </cell>
        </row>
        <row r="9650">
          <cell r="A9650" t="str">
            <v>PASDRAS4AB1310001</v>
          </cell>
          <cell r="B9650" t="str">
            <v>HAPPY D.2 ASIENTO Y TAPA PARA INODORO REMOVIBLE</v>
          </cell>
          <cell r="C9650" t="str">
            <v>DURAVIT</v>
          </cell>
          <cell r="D9650" t="str">
            <v>DURAVIT AG</v>
          </cell>
          <cell r="E9650" t="str">
            <v>SANITARIOS</v>
          </cell>
          <cell r="F9650" t="str">
            <v>SANITARIOS</v>
          </cell>
          <cell r="G9650" t="str">
            <v>INODORO</v>
          </cell>
        </row>
        <row r="9651">
          <cell r="A9651" t="str">
            <v>PASDRAS4AC1310001</v>
          </cell>
          <cell r="B9651" t="str">
            <v>ASIENTO P3 COMFORTS. ELONG BLANCO BISAGRAS SST. W/O AUTOMATICO</v>
          </cell>
          <cell r="C9651" t="str">
            <v>DURAVIT</v>
          </cell>
          <cell r="D9651" t="str">
            <v>DURAVIT AG</v>
          </cell>
          <cell r="E9651" t="str">
            <v>SANITARIOS</v>
          </cell>
          <cell r="F9651" t="str">
            <v>SANITARIOS</v>
          </cell>
          <cell r="G9651" t="str">
            <v>INODORO</v>
          </cell>
        </row>
        <row r="9652">
          <cell r="A9652" t="str">
            <v>PASDRAS4AD1310001</v>
          </cell>
          <cell r="B9652" t="str">
            <v>ASIENTO P3 COMFORTS 19 1/4 " ALARGADO BLANCO CIERRE SUAVE</v>
          </cell>
          <cell r="C9652" t="str">
            <v>DURAVIT</v>
          </cell>
          <cell r="D9652" t="str">
            <v>DURAVIT AG</v>
          </cell>
          <cell r="E9652" t="str">
            <v>SANITARIOS</v>
          </cell>
          <cell r="F9652" t="str">
            <v>SANITARIOS</v>
          </cell>
          <cell r="G9652" t="str">
            <v>INODORO</v>
          </cell>
        </row>
        <row r="9653">
          <cell r="A9653" t="str">
            <v>PASDRCO1UO1310001</v>
          </cell>
          <cell r="B9653" t="str">
            <v>PLATO DUCHA 80X100 STARCK BLANCO</v>
          </cell>
          <cell r="C9653" t="str">
            <v>DURAVIT</v>
          </cell>
          <cell r="D9653" t="str">
            <v>DURAVIT AG</v>
          </cell>
          <cell r="E9653" t="str">
            <v>SANITARIOS</v>
          </cell>
          <cell r="F9653" t="str">
            <v>SANITARIOS</v>
          </cell>
          <cell r="G9653" t="str">
            <v>DUCHA</v>
          </cell>
        </row>
        <row r="9654">
          <cell r="A9654" t="str">
            <v>PASDRCO1UO4710001</v>
          </cell>
          <cell r="B9654" t="str">
            <v>BANDERA DURAVIT</v>
          </cell>
          <cell r="C9654" t="str">
            <v>DURAVIT</v>
          </cell>
          <cell r="D9654" t="str">
            <v>DURAVIT AG</v>
          </cell>
          <cell r="E9654" t="str">
            <v>SANITARIOS</v>
          </cell>
          <cell r="F9654" t="str">
            <v>SANITARIOS</v>
          </cell>
          <cell r="G9654" t="str">
            <v>ACCESORIOS</v>
          </cell>
        </row>
        <row r="9655">
          <cell r="A9655" t="str">
            <v>PASDRCO3V44710001</v>
          </cell>
          <cell r="B9655" t="str">
            <v>TOALLERO D-CODE CR</v>
          </cell>
          <cell r="C9655" t="str">
            <v>DURAVIT</v>
          </cell>
          <cell r="D9655" t="str">
            <v>DURAVIT AG</v>
          </cell>
          <cell r="E9655" t="str">
            <v>GRIFERIAS</v>
          </cell>
          <cell r="F9655" t="str">
            <v>GRIFERIAS</v>
          </cell>
          <cell r="G9655" t="str">
            <v>ACCESORIOS</v>
          </cell>
        </row>
        <row r="9656">
          <cell r="A9656" t="str">
            <v>PASDRCO3V52210001</v>
          </cell>
          <cell r="B9656" t="str">
            <v>ANILLO DE TOALLA DURAVIT D-CODE. CROMO</v>
          </cell>
          <cell r="C9656" t="str">
            <v>DURAVIT</v>
          </cell>
          <cell r="D9656" t="str">
            <v>DURAVIT AG</v>
          </cell>
          <cell r="E9656" t="str">
            <v>SANITARIOS</v>
          </cell>
          <cell r="F9656" t="str">
            <v>SANITARIOS</v>
          </cell>
          <cell r="G9656" t="str">
            <v>ACCESORIOS</v>
          </cell>
        </row>
        <row r="9657">
          <cell r="A9657" t="str">
            <v>PASDRCO3V64710001</v>
          </cell>
          <cell r="B9657" t="str">
            <v>D-CODE GANCHO-TOALLERO 16MM</v>
          </cell>
          <cell r="C9657" t="str">
            <v>DURAVIT</v>
          </cell>
          <cell r="D9657" t="str">
            <v>DURAVIT AG</v>
          </cell>
          <cell r="E9657" t="str">
            <v>SANITARIOS</v>
          </cell>
          <cell r="F9657" t="str">
            <v>SANITARIOS</v>
          </cell>
          <cell r="G9657" t="str">
            <v>ACCESORIOS</v>
          </cell>
        </row>
        <row r="9658">
          <cell r="A9658" t="str">
            <v>PASDRCO3V74710001</v>
          </cell>
          <cell r="B9658" t="str">
            <v>ESPEJO CON LUPA COSMETICO DURAVIT D-CODE</v>
          </cell>
          <cell r="C9658" t="str">
            <v>DURAVIT</v>
          </cell>
          <cell r="D9658" t="str">
            <v>DURAVIT AG</v>
          </cell>
          <cell r="E9658" t="str">
            <v>GRIFERIAS</v>
          </cell>
          <cell r="F9658" t="str">
            <v>GRIFERIAS</v>
          </cell>
          <cell r="G9658" t="str">
            <v>ACCESORIOS</v>
          </cell>
        </row>
        <row r="9659">
          <cell r="A9659" t="str">
            <v>PASDRCO3V84710001</v>
          </cell>
          <cell r="B9659" t="str">
            <v>REVESTIMIENTO PARA BAÑERA STARCK 1680X890</v>
          </cell>
          <cell r="C9659" t="str">
            <v>DURAVIT</v>
          </cell>
          <cell r="D9659" t="str">
            <v>DURAVIT AG</v>
          </cell>
          <cell r="E9659" t="str">
            <v>SANITARIOS</v>
          </cell>
          <cell r="F9659" t="str">
            <v>SANITARIOS</v>
          </cell>
          <cell r="G9659" t="str">
            <v>BAÑERA</v>
          </cell>
        </row>
        <row r="9660">
          <cell r="A9660" t="str">
            <v>PASDRCO3V94710001</v>
          </cell>
          <cell r="B9660" t="str">
            <v>ACCESORIOS SET DE MONTAJE P/ INODORO</v>
          </cell>
          <cell r="C9660" t="str">
            <v>DURAVIT</v>
          </cell>
          <cell r="D9660" t="str">
            <v>DURAVIT AG</v>
          </cell>
          <cell r="E9660" t="str">
            <v>SANITARIOS</v>
          </cell>
          <cell r="F9660" t="str">
            <v>SANITARIOS</v>
          </cell>
          <cell r="G9660" t="str">
            <v>INODORO</v>
          </cell>
        </row>
        <row r="9661">
          <cell r="A9661" t="str">
            <v>PASDRCO3VA4710001</v>
          </cell>
          <cell r="B9661" t="str">
            <v>ACCESORIOS SET DE MONTAJE PARA INODOROS DE ONE-PIECE Y TWO-PIECE. 1/2</v>
          </cell>
          <cell r="C9661" t="str">
            <v>DURAVIT</v>
          </cell>
          <cell r="D9661" t="str">
            <v>DURAVIT AG</v>
          </cell>
          <cell r="E9661" t="str">
            <v>SANITARIOS</v>
          </cell>
          <cell r="F9661" t="str">
            <v>SANITARIOS</v>
          </cell>
          <cell r="G9661" t="str">
            <v>INODORO</v>
          </cell>
        </row>
        <row r="9662">
          <cell r="A9662" t="str">
            <v>PASDRCO3VB4710001</v>
          </cell>
          <cell r="B9662" t="str">
            <v>ACCESORIOS SOMBRERO DE DESAGUE PARA LAVABO SIN REBOSADERO</v>
          </cell>
          <cell r="C9662" t="str">
            <v>DURAVIT</v>
          </cell>
          <cell r="D9662" t="str">
            <v>DURAVIT AG</v>
          </cell>
          <cell r="E9662" t="str">
            <v>SANITARIOS</v>
          </cell>
          <cell r="F9662" t="str">
            <v>SANITARIOS</v>
          </cell>
          <cell r="G9662" t="str">
            <v>LAVAMANOS</v>
          </cell>
        </row>
        <row r="9663">
          <cell r="A9663" t="str">
            <v>PASDRCO3VC4710001</v>
          </cell>
          <cell r="B9663" t="str">
            <v>JUNTA REDUCCION DE RUIDO PARA INODORO</v>
          </cell>
          <cell r="C9663" t="str">
            <v>DURAVIT</v>
          </cell>
          <cell r="D9663" t="str">
            <v>DURAVIT AG</v>
          </cell>
          <cell r="E9663" t="str">
            <v>SANITARIOS</v>
          </cell>
          <cell r="F9663" t="str">
            <v>SANITARIOS</v>
          </cell>
          <cell r="G9663" t="str">
            <v>INODORO</v>
          </cell>
        </row>
        <row r="9664">
          <cell r="A9664" t="str">
            <v>PASDRCO3VD4710001</v>
          </cell>
          <cell r="B9664" t="str">
            <v>BASTIDOR CON CISTERNA EMPOTRADA</v>
          </cell>
          <cell r="C9664" t="str">
            <v>DURAVIT</v>
          </cell>
          <cell r="D9664" t="str">
            <v>DURAVIT AG</v>
          </cell>
          <cell r="E9664" t="str">
            <v>SANITARIOS</v>
          </cell>
          <cell r="F9664" t="str">
            <v>SANITARIOS</v>
          </cell>
          <cell r="G9664" t="str">
            <v>INODORO</v>
          </cell>
        </row>
        <row r="9665">
          <cell r="A9665" t="str">
            <v>PASDRCO3VE2210001</v>
          </cell>
          <cell r="B9665" t="str">
            <v>VALVULA DESAGUE MANUAL CROMADO</v>
          </cell>
          <cell r="C9665" t="str">
            <v>DURAVIT</v>
          </cell>
          <cell r="D9665" t="str">
            <v>DURAVIT AG</v>
          </cell>
          <cell r="E9665" t="str">
            <v>GRIFERIAS</v>
          </cell>
          <cell r="F9665" t="str">
            <v>GRIFERIAS</v>
          </cell>
          <cell r="G9665" t="str">
            <v>LAVAMANOS</v>
          </cell>
        </row>
        <row r="9666">
          <cell r="A9666" t="str">
            <v>PASDRCO3VF4710001</v>
          </cell>
          <cell r="B9666" t="str">
            <v>TELEDUCHA D120 3 TIPOS DE CHORRO</v>
          </cell>
          <cell r="C9666" t="str">
            <v>DURAVIT</v>
          </cell>
          <cell r="D9666" t="str">
            <v>DURAVIT AG</v>
          </cell>
          <cell r="E9666" t="str">
            <v>SANITARIOS</v>
          </cell>
          <cell r="F9666" t="str">
            <v>SANITARIOS</v>
          </cell>
          <cell r="G9666" t="str">
            <v>DUCHA</v>
          </cell>
        </row>
        <row r="9667">
          <cell r="A9667" t="str">
            <v>PASDRCO3VG4710001</v>
          </cell>
          <cell r="B9667" t="str">
            <v>SET DESCARGA PUSH PARA WC PLATE FIXING</v>
          </cell>
          <cell r="C9667" t="str">
            <v>DURAVIT</v>
          </cell>
          <cell r="D9667" t="str">
            <v>DURAVIT AG</v>
          </cell>
          <cell r="E9667" t="str">
            <v>SANITARIOS</v>
          </cell>
          <cell r="F9667" t="str">
            <v>SANITARIOS</v>
          </cell>
          <cell r="G9667" t="str">
            <v>INODORO</v>
          </cell>
        </row>
        <row r="9668">
          <cell r="A9668" t="str">
            <v>PASDRCO3VH4710001</v>
          </cell>
          <cell r="B9668" t="str">
            <v>TECE BOX TOILET FLOOR STANDING CISTERN #9.370.008</v>
          </cell>
          <cell r="C9668" t="str">
            <v>DURAVIT</v>
          </cell>
          <cell r="D9668" t="str">
            <v>DURAVIT AG</v>
          </cell>
          <cell r="E9668" t="str">
            <v>SANITARIOS</v>
          </cell>
          <cell r="F9668" t="str">
            <v>SANITARIOS</v>
          </cell>
          <cell r="G9668" t="str">
            <v>INODORO</v>
          </cell>
        </row>
        <row r="9669">
          <cell r="A9669" t="str">
            <v>PASDRCO3VI4710001</v>
          </cell>
          <cell r="B9669" t="str">
            <v>SOMBRERO DE DESAGUE PARA LAVABO SIN REVOSADERO 50 MM</v>
          </cell>
          <cell r="C9669" t="str">
            <v>DURAVIT</v>
          </cell>
          <cell r="D9669" t="str">
            <v>DURAVIT AG</v>
          </cell>
          <cell r="E9669" t="str">
            <v>SANITARIOS</v>
          </cell>
          <cell r="F9669" t="str">
            <v>SANITARIOS</v>
          </cell>
          <cell r="G9669" t="str">
            <v>LAVAMANOS</v>
          </cell>
        </row>
        <row r="9670">
          <cell r="A9670" t="str">
            <v>PASDRCO3YQ4710001</v>
          </cell>
          <cell r="B9670" t="str">
            <v>VACIADOR AUTOMATICO P/BAÑERA</v>
          </cell>
          <cell r="C9670" t="str">
            <v>DURAVIT</v>
          </cell>
          <cell r="D9670" t="str">
            <v>DURAVIT AG</v>
          </cell>
          <cell r="E9670" t="str">
            <v>SANITARIOS</v>
          </cell>
          <cell r="F9670" t="str">
            <v>SANITARIOS</v>
          </cell>
          <cell r="G9670" t="str">
            <v>BAÑERA</v>
          </cell>
        </row>
        <row r="9671">
          <cell r="A9671" t="str">
            <v>PASDRCO3YR4710001</v>
          </cell>
          <cell r="B9671" t="str">
            <v>JUNTA PARA INSONORIZACION Y AISLAMIENTO</v>
          </cell>
          <cell r="C9671" t="str">
            <v>DURAVIT</v>
          </cell>
          <cell r="D9671" t="str">
            <v>DURAVIT AG</v>
          </cell>
          <cell r="E9671" t="str">
            <v>SANITARIOS</v>
          </cell>
          <cell r="F9671" t="str">
            <v>SANITARIOS</v>
          </cell>
          <cell r="G9671" t="str">
            <v>BAÑERA</v>
          </cell>
        </row>
        <row r="9672">
          <cell r="A9672" t="str">
            <v>PASDRCO3YS4710001</v>
          </cell>
          <cell r="B9672" t="str">
            <v>REPOSACABEZAS STARCK -C00</v>
          </cell>
          <cell r="C9672" t="str">
            <v>DURAVIT</v>
          </cell>
          <cell r="D9672" t="str">
            <v>DURAVIT AG</v>
          </cell>
          <cell r="E9672" t="str">
            <v>SANITARIOS</v>
          </cell>
          <cell r="F9672" t="str">
            <v>SANITARIOS</v>
          </cell>
          <cell r="G9672" t="str">
            <v>BAÑERA</v>
          </cell>
        </row>
        <row r="9673">
          <cell r="A9673" t="str">
            <v>PASDRCO3YT4710001</v>
          </cell>
          <cell r="B9673" t="str">
            <v>ANCLAJE DE BAÑERA PARA FIJACION Y SOPORTE DE BAÑERA</v>
          </cell>
          <cell r="C9673" t="str">
            <v>DURAVIT</v>
          </cell>
          <cell r="D9673" t="str">
            <v>DURAVIT AG</v>
          </cell>
          <cell r="E9673" t="str">
            <v>SANITARIOS</v>
          </cell>
          <cell r="F9673" t="str">
            <v>SANITARIOS</v>
          </cell>
          <cell r="G9673" t="str">
            <v>BAÑERA</v>
          </cell>
        </row>
        <row r="9674">
          <cell r="A9674" t="str">
            <v>PASDRCO3YU4710001</v>
          </cell>
          <cell r="B9674" t="str">
            <v>PATAS BAÑERA Y PLATO DE DUCHA</v>
          </cell>
          <cell r="C9674" t="str">
            <v>DURAVIT</v>
          </cell>
          <cell r="D9674" t="str">
            <v>DURAVIT AG</v>
          </cell>
          <cell r="E9674" t="str">
            <v>SANITARIOS</v>
          </cell>
          <cell r="F9674" t="str">
            <v>SANITARIOS</v>
          </cell>
          <cell r="G9674" t="str">
            <v>BAÑERA</v>
          </cell>
        </row>
        <row r="9675">
          <cell r="A9675" t="str">
            <v>PASDRCO3YV4710001</v>
          </cell>
          <cell r="B9675" t="str">
            <v>COBERTOR DE SIFON PARA #231065. 231055. 034812</v>
          </cell>
          <cell r="C9675" t="str">
            <v>DURAVIT</v>
          </cell>
          <cell r="D9675" t="str">
            <v>DURAVIT AG</v>
          </cell>
          <cell r="E9675" t="str">
            <v>SANITARIOS</v>
          </cell>
          <cell r="F9675" t="str">
            <v>SANITARIOS</v>
          </cell>
          <cell r="G9675" t="str">
            <v>LAVAMANOS</v>
          </cell>
        </row>
        <row r="9676">
          <cell r="A9676" t="str">
            <v>PASDRCO3YW2210001</v>
          </cell>
          <cell r="B9676" t="str">
            <v>VACIADOR AUTOMATICO Y REBOSADERO QUADROVAL CROM. 52MM</v>
          </cell>
          <cell r="C9676" t="str">
            <v>DURAVIT</v>
          </cell>
          <cell r="D9676" t="str">
            <v>DURAVIT AG</v>
          </cell>
          <cell r="E9676" t="str">
            <v>SANITARIOS</v>
          </cell>
          <cell r="F9676" t="str">
            <v>SANITARIOS</v>
          </cell>
          <cell r="G9676" t="str">
            <v>BAÑERA</v>
          </cell>
        </row>
        <row r="9677">
          <cell r="A9677" t="str">
            <v>PASDRGR3W83510001</v>
          </cell>
          <cell r="B9677" t="str">
            <v>B.1 MEZCLADOR MONOMANDO P. LAVABO S CON VACIADOR</v>
          </cell>
          <cell r="C9677" t="str">
            <v>DURAVIT</v>
          </cell>
          <cell r="D9677" t="str">
            <v>DURAVIT AG</v>
          </cell>
          <cell r="E9677" t="str">
            <v>SANITARIOS</v>
          </cell>
          <cell r="F9677" t="str">
            <v>SANITARIOS</v>
          </cell>
          <cell r="G9677" t="str">
            <v>LAVAMANOS</v>
          </cell>
        </row>
        <row r="9678">
          <cell r="A9678" t="str">
            <v>PASDRGR3W93510001</v>
          </cell>
          <cell r="B9678" t="str">
            <v>B.2 MEZCLADOR MONOMANDO LAVABO S CON VACIADOR</v>
          </cell>
          <cell r="C9678" t="str">
            <v>DURAVIT</v>
          </cell>
          <cell r="D9678" t="str">
            <v>DURAVIT AG</v>
          </cell>
          <cell r="E9678" t="str">
            <v>SANITARIOS</v>
          </cell>
          <cell r="F9678" t="str">
            <v>SANITARIOS</v>
          </cell>
          <cell r="G9678" t="str">
            <v>LAVAMANOS</v>
          </cell>
        </row>
        <row r="9679">
          <cell r="A9679" t="str">
            <v>PASDRGR3WA3510001</v>
          </cell>
          <cell r="B9679" t="str">
            <v>B.2 MEZCLADOR MONOMANDO LAVABO S SIN VACIADOR NI ACC</v>
          </cell>
          <cell r="C9679" t="str">
            <v>DURAVIT</v>
          </cell>
          <cell r="D9679" t="str">
            <v>DURAVIT AG</v>
          </cell>
          <cell r="E9679" t="str">
            <v>GRIFERIAS</v>
          </cell>
          <cell r="F9679" t="str">
            <v>GRIFERIAS</v>
          </cell>
          <cell r="G9679" t="str">
            <v>LAVAMANOS</v>
          </cell>
        </row>
        <row r="9680">
          <cell r="A9680" t="str">
            <v>PASDRGR3WB3510001</v>
          </cell>
          <cell r="B9680" t="str">
            <v>MEZCLADOR MONOMANDO P/LAVABOS S SISTEMA MEZCLADOR CERAMICO SIN VACIADOR NI A</v>
          </cell>
          <cell r="C9680" t="str">
            <v>DURAVIT</v>
          </cell>
          <cell r="D9680" t="str">
            <v>DURAVIT AG</v>
          </cell>
          <cell r="E9680" t="str">
            <v>GRIFERIAS</v>
          </cell>
          <cell r="F9680" t="str">
            <v>GRIFERIAS</v>
          </cell>
          <cell r="G9680" t="str">
            <v>LAVAMANOS</v>
          </cell>
        </row>
        <row r="9681">
          <cell r="A9681" t="str">
            <v>PASDRGR3WC3510001</v>
          </cell>
          <cell r="B9681" t="str">
            <v>B.2 MEZCLADOR MONOMANDO LAVABO M CON VACIADOR</v>
          </cell>
          <cell r="C9681" t="str">
            <v>DURAVIT</v>
          </cell>
          <cell r="D9681" t="str">
            <v>DURAVIT AG</v>
          </cell>
          <cell r="E9681" t="str">
            <v>SANITARIOS</v>
          </cell>
          <cell r="F9681" t="str">
            <v>SANITARIOS</v>
          </cell>
          <cell r="G9681" t="str">
            <v>LAVAMANOS</v>
          </cell>
        </row>
        <row r="9682">
          <cell r="A9682" t="str">
            <v>PASDRGR3WD3510001</v>
          </cell>
          <cell r="B9682" t="str">
            <v>C.1 MEZCLADOR MONOMANDO LAVABO M CON VACIADOR</v>
          </cell>
          <cell r="C9682" t="str">
            <v>DURAVIT</v>
          </cell>
          <cell r="D9682" t="str">
            <v>DURAVIT AG</v>
          </cell>
          <cell r="E9682" t="str">
            <v>GRIFERIAS</v>
          </cell>
          <cell r="F9682" t="str">
            <v>GRIFERIAS</v>
          </cell>
          <cell r="G9682" t="str">
            <v>LAVAMANOS</v>
          </cell>
        </row>
        <row r="9683">
          <cell r="A9683" t="str">
            <v>PASDRGR3WE3510001</v>
          </cell>
          <cell r="B9683" t="str">
            <v>C.1 MEZCLADOR MONOMANDO LAVABO M (SIN VACIADOR)</v>
          </cell>
          <cell r="C9683" t="str">
            <v>DURAVIT</v>
          </cell>
          <cell r="D9683" t="str">
            <v>DURAVIT AG</v>
          </cell>
          <cell r="E9683" t="str">
            <v>GRIFERIAS</v>
          </cell>
          <cell r="F9683" t="str">
            <v>GRIFERIAS</v>
          </cell>
          <cell r="G9683" t="str">
            <v>LAVAMANOS</v>
          </cell>
        </row>
        <row r="9684">
          <cell r="A9684" t="str">
            <v>PASDRGR3WF3510001</v>
          </cell>
          <cell r="B9684" t="str">
            <v>C.1 MEZCLADOR MONOMANDO LAVABO L CON VACIADOR</v>
          </cell>
          <cell r="C9684" t="str">
            <v>DURAVIT</v>
          </cell>
          <cell r="D9684" t="str">
            <v>DURAVIT AG</v>
          </cell>
          <cell r="E9684" t="str">
            <v>GRIFERIAS</v>
          </cell>
          <cell r="F9684" t="str">
            <v>GRIFERIAS</v>
          </cell>
          <cell r="G9684" t="str">
            <v>LAVAMANOS</v>
          </cell>
        </row>
        <row r="9685">
          <cell r="A9685" t="str">
            <v>PASDRGR3WG4710001</v>
          </cell>
          <cell r="B9685" t="str">
            <v>C.1 MEZC ONOMANDO LAVABOS XL INT CERAMICO SIN VACIADOR NI ACC</v>
          </cell>
          <cell r="C9685" t="str">
            <v>DURAVIT</v>
          </cell>
          <cell r="D9685" t="str">
            <v>DURAVIT AG</v>
          </cell>
          <cell r="E9685" t="str">
            <v>GRIFERIAS</v>
          </cell>
          <cell r="F9685" t="str">
            <v>GRIFERIAS</v>
          </cell>
          <cell r="G9685" t="str">
            <v>LAVAMANOS</v>
          </cell>
        </row>
        <row r="9686">
          <cell r="A9686" t="str">
            <v>PASDRGR3WH3510001</v>
          </cell>
          <cell r="B9686" t="str">
            <v>C.1 MEZCLADOR MONOMANDO P. BAÑERA DE PIE</v>
          </cell>
          <cell r="C9686" t="str">
            <v>DURAVIT</v>
          </cell>
          <cell r="D9686" t="str">
            <v>DURAVIT AG</v>
          </cell>
          <cell r="E9686" t="str">
            <v>SANITARIOS</v>
          </cell>
          <cell r="F9686" t="str">
            <v>SANITARIOS</v>
          </cell>
          <cell r="G9686" t="str">
            <v>DUCHA</v>
          </cell>
        </row>
        <row r="9687">
          <cell r="A9687" t="str">
            <v>PASDRGR3WI3510001</v>
          </cell>
          <cell r="B9687" t="str">
            <v>C.1 MEZCLADOR MONOMANDO LAVABO MOVIL</v>
          </cell>
          <cell r="C9687" t="str">
            <v>DURAVIT</v>
          </cell>
          <cell r="D9687" t="str">
            <v>DURAVIT AG</v>
          </cell>
          <cell r="E9687" t="str">
            <v>SANITARIOS</v>
          </cell>
          <cell r="F9687" t="str">
            <v>SANITARIOS</v>
          </cell>
          <cell r="G9687" t="str">
            <v>LAVAMANOS</v>
          </cell>
        </row>
        <row r="9688">
          <cell r="A9688" t="str">
            <v>PASDRGR3WJ3510001</v>
          </cell>
          <cell r="B9688" t="str">
            <v>C.1 MEZCLADOR MONOMANDO P. BAÑERA A01</v>
          </cell>
          <cell r="C9688" t="str">
            <v>DURAVIT</v>
          </cell>
          <cell r="D9688" t="str">
            <v>DURAVIT AG</v>
          </cell>
          <cell r="E9688" t="str">
            <v>GRIFERIAS</v>
          </cell>
          <cell r="F9688" t="str">
            <v>GRIFERIAS</v>
          </cell>
          <cell r="G9688" t="str">
            <v>DUCHA</v>
          </cell>
        </row>
        <row r="9689">
          <cell r="A9689" t="str">
            <v>PASDRGR3WK4710001</v>
          </cell>
          <cell r="B9689" t="str">
            <v>FLEXO DE DUCHA 1600 MM</v>
          </cell>
          <cell r="C9689" t="str">
            <v>DURAVIT</v>
          </cell>
          <cell r="D9689" t="str">
            <v>DURAVIT AG</v>
          </cell>
          <cell r="E9689" t="str">
            <v>SANITARIOS</v>
          </cell>
          <cell r="F9689" t="str">
            <v>SANITARIOS</v>
          </cell>
          <cell r="G9689" t="str">
            <v>DUCHA</v>
          </cell>
        </row>
        <row r="9690">
          <cell r="A9690" t="str">
            <v>PASDRGR3WL1310001</v>
          </cell>
          <cell r="B9690" t="str">
            <v>TECE PLACA DE DESCARGA TELECOOP DUALFLUSH BLANCO #92.40.700</v>
          </cell>
          <cell r="C9690" t="str">
            <v>DURAVIT</v>
          </cell>
          <cell r="D9690" t="str">
            <v>DURAVIT AG</v>
          </cell>
          <cell r="E9690" t="str">
            <v>SANITARIOS</v>
          </cell>
          <cell r="F9690" t="str">
            <v>SANITARIOS</v>
          </cell>
          <cell r="G9690" t="str">
            <v>INODORO</v>
          </cell>
        </row>
        <row r="9691">
          <cell r="A9691" t="str">
            <v>PASDRGR3WM4710001</v>
          </cell>
          <cell r="B9691" t="str">
            <v>FIJACIÓN PARA TELEDUCHA</v>
          </cell>
          <cell r="C9691" t="str">
            <v>DURAVIT</v>
          </cell>
          <cell r="D9691" t="str">
            <v>DURAVIT AG</v>
          </cell>
          <cell r="E9691" t="str">
            <v>SANITARIOS</v>
          </cell>
          <cell r="F9691" t="str">
            <v>SANITARIOS</v>
          </cell>
          <cell r="G9691" t="str">
            <v>DUCHA</v>
          </cell>
        </row>
        <row r="9692">
          <cell r="A9692" t="str">
            <v>PASDRGR3WN2210001</v>
          </cell>
          <cell r="B9692" t="str">
            <v>SOPORTE PARA JABONERA CON VIDRIO - MATT CHROME</v>
          </cell>
          <cell r="C9692" t="str">
            <v>DURAVIT</v>
          </cell>
          <cell r="D9692" t="str">
            <v>DURAVIT AG</v>
          </cell>
          <cell r="E9692" t="str">
            <v>SANITARIOS</v>
          </cell>
          <cell r="F9692" t="str">
            <v>SANITARIOS</v>
          </cell>
          <cell r="G9692" t="str">
            <v>ACCESORIOS</v>
          </cell>
        </row>
        <row r="9693">
          <cell r="A9693" t="str">
            <v>PASDRIN03W1310001</v>
          </cell>
          <cell r="B9693" t="str">
            <v>TAPA Y ASIENTO CAIDA LENTA D-CODE BLANCO</v>
          </cell>
          <cell r="C9693" t="str">
            <v>DURAVIT</v>
          </cell>
          <cell r="D9693" t="str">
            <v>DURAVIT AG</v>
          </cell>
          <cell r="E9693" t="str">
            <v>SANITARIOS</v>
          </cell>
          <cell r="F9693" t="str">
            <v>SANITARIOS</v>
          </cell>
          <cell r="G9693" t="str">
            <v>INODORO</v>
          </cell>
        </row>
        <row r="9694">
          <cell r="A9694" t="str">
            <v>PASDRIN0521310001</v>
          </cell>
          <cell r="B9694" t="str">
            <v>ASIENTO Y TAPA ALARG. ME BY STARCK</v>
          </cell>
          <cell r="C9694" t="str">
            <v>DURAVIT</v>
          </cell>
          <cell r="D9694" t="str">
            <v>DURAVIT AG</v>
          </cell>
          <cell r="E9694" t="str">
            <v>SANITARIOS</v>
          </cell>
          <cell r="F9694" t="str">
            <v>SANITARIOS</v>
          </cell>
          <cell r="G9694" t="str">
            <v>INODORO</v>
          </cell>
        </row>
        <row r="9695">
          <cell r="A9695" t="str">
            <v>PASDRIN1UO1310001</v>
          </cell>
          <cell r="B9695" t="str">
            <v>INODORO DE PIE D-CODE BLANCO</v>
          </cell>
          <cell r="C9695" t="str">
            <v>DURAVIT</v>
          </cell>
          <cell r="D9695" t="str">
            <v>DURAVIT AG</v>
          </cell>
          <cell r="E9695" t="str">
            <v>SANITARIOS</v>
          </cell>
          <cell r="F9695" t="str">
            <v>SANITARIOS</v>
          </cell>
          <cell r="G9695" t="str">
            <v>INODORO</v>
          </cell>
        </row>
        <row r="9696">
          <cell r="A9696" t="str">
            <v>PASDRIN1UO1310002</v>
          </cell>
          <cell r="B9696" t="str">
            <v>INODORO SUSPENDIDO D-CODE BLANCO</v>
          </cell>
          <cell r="C9696" t="str">
            <v>DURAVIT</v>
          </cell>
          <cell r="D9696" t="str">
            <v>DURAVIT AG</v>
          </cell>
          <cell r="E9696" t="str">
            <v>SANITARIOS</v>
          </cell>
          <cell r="F9696" t="str">
            <v>SANITARIOS</v>
          </cell>
          <cell r="G9696" t="str">
            <v>INODORO</v>
          </cell>
        </row>
        <row r="9697">
          <cell r="A9697" t="str">
            <v>PASDRIN1UO1310003</v>
          </cell>
          <cell r="B9697" t="str">
            <v>URINARIO D-CODE BLANCO</v>
          </cell>
          <cell r="C9697" t="str">
            <v>DURAVIT</v>
          </cell>
          <cell r="D9697" t="str">
            <v>DURAVIT AG</v>
          </cell>
          <cell r="E9697" t="str">
            <v>SANITARIOS</v>
          </cell>
          <cell r="F9697" t="str">
            <v>SANITARIOS</v>
          </cell>
          <cell r="G9697" t="str">
            <v>URINARIO</v>
          </cell>
        </row>
        <row r="9698">
          <cell r="A9698" t="str">
            <v>PASDRIN3UE1310001</v>
          </cell>
          <cell r="B9698" t="str">
            <v>CONFORTÂ TWO PIECE P3 CONFORT BLANCO SIFON JET HET ALARGADO</v>
          </cell>
          <cell r="C9698" t="str">
            <v>DURAVIT</v>
          </cell>
          <cell r="D9698" t="str">
            <v>DURAVIT AG</v>
          </cell>
          <cell r="E9698" t="str">
            <v>SANITARIOS</v>
          </cell>
          <cell r="F9698" t="str">
            <v>SANITARIOS</v>
          </cell>
          <cell r="G9698" t="str">
            <v>INODORO</v>
          </cell>
        </row>
        <row r="9699">
          <cell r="A9699" t="str">
            <v>PASDRIN3YF1310001</v>
          </cell>
          <cell r="B9699" t="str">
            <v>D-CODE INODORO DE PIE P/TANQUE BAJO</v>
          </cell>
          <cell r="C9699" t="str">
            <v>DURAVIT</v>
          </cell>
          <cell r="D9699" t="str">
            <v>DURAVIT AG</v>
          </cell>
          <cell r="E9699" t="str">
            <v>SANITARIOS</v>
          </cell>
          <cell r="F9699" t="str">
            <v>SANITARIOS</v>
          </cell>
          <cell r="G9699" t="str">
            <v>INODORO</v>
          </cell>
        </row>
        <row r="9700">
          <cell r="A9700" t="str">
            <v>PASDRIN3YG1310001</v>
          </cell>
          <cell r="B9700" t="str">
            <v>INODORO STARCK 3 ALARGADO. BLANCO</v>
          </cell>
          <cell r="C9700" t="str">
            <v>DURAVIT</v>
          </cell>
          <cell r="D9700" t="str">
            <v>DURAVIT AG</v>
          </cell>
          <cell r="E9700" t="str">
            <v>SANITARIOS</v>
          </cell>
          <cell r="F9700" t="str">
            <v>SANITARIOS</v>
          </cell>
          <cell r="G9700" t="str">
            <v>INODORO</v>
          </cell>
        </row>
        <row r="9701">
          <cell r="A9701" t="str">
            <v>PASDRIN3YH1310001</v>
          </cell>
          <cell r="B9701" t="str">
            <v>INODORO STARCK 2 DE PIE CERRADO SAL. HORINZ.</v>
          </cell>
          <cell r="C9701" t="str">
            <v>DURAVIT</v>
          </cell>
          <cell r="D9701" t="str">
            <v>DURAVIT AG</v>
          </cell>
          <cell r="E9701" t="str">
            <v>SANITARIOS</v>
          </cell>
          <cell r="F9701" t="str">
            <v>SANITARIOS</v>
          </cell>
          <cell r="G9701" t="str">
            <v>INODORO</v>
          </cell>
        </row>
        <row r="9702">
          <cell r="A9702" t="str">
            <v>PASDRIN3YJ1310001</v>
          </cell>
          <cell r="B9702" t="str">
            <v>URINARIO ME BY STARCK SIN CANAL DE LAVADO CON SUCCION</v>
          </cell>
          <cell r="C9702" t="str">
            <v>DURAVIT</v>
          </cell>
          <cell r="D9702" t="str">
            <v>DURAVIT AG</v>
          </cell>
          <cell r="E9702" t="str">
            <v>SANITARIOS</v>
          </cell>
          <cell r="F9702" t="str">
            <v>SANITARIOS</v>
          </cell>
          <cell r="G9702" t="str">
            <v>URINARIO</v>
          </cell>
        </row>
        <row r="9703">
          <cell r="A9703" t="str">
            <v>PASDRIN3YK1310001</v>
          </cell>
          <cell r="B9703" t="str">
            <v>URINARIO ME BY STARCK SALIDA HORIZONTAL CON MOSCA</v>
          </cell>
          <cell r="C9703" t="str">
            <v>DURAVIT</v>
          </cell>
          <cell r="D9703" t="str">
            <v>DURAVIT AG</v>
          </cell>
          <cell r="E9703" t="str">
            <v>SANITARIOS</v>
          </cell>
          <cell r="F9703" t="str">
            <v>SANITARIOS</v>
          </cell>
          <cell r="G9703" t="str">
            <v>URINARIO</v>
          </cell>
        </row>
        <row r="9704">
          <cell r="A9704" t="str">
            <v>PASDRIN3YL1310001</v>
          </cell>
          <cell r="B9704" t="str">
            <v>D-CODE INODORO SUSPENDIDO FONDO HONDO</v>
          </cell>
          <cell r="C9704" t="str">
            <v>DURAVIT</v>
          </cell>
          <cell r="D9704" t="str">
            <v>DURAVIT AG</v>
          </cell>
          <cell r="E9704" t="str">
            <v>SANITARIOS</v>
          </cell>
          <cell r="F9704" t="str">
            <v>SANITARIOS</v>
          </cell>
          <cell r="G9704" t="str">
            <v>INODORO</v>
          </cell>
        </row>
        <row r="9705">
          <cell r="A9705" t="str">
            <v>PASDRIN3YM1310001</v>
          </cell>
          <cell r="B9705" t="str">
            <v>INODORO SUSPENDIDO VERO 6 LTS DE AGUA</v>
          </cell>
          <cell r="C9705" t="str">
            <v>DURAVIT</v>
          </cell>
          <cell r="D9705" t="str">
            <v>DURAVIT AG</v>
          </cell>
          <cell r="E9705" t="str">
            <v>SANITARIOS</v>
          </cell>
          <cell r="F9705" t="str">
            <v>SANITARIOS</v>
          </cell>
          <cell r="G9705" t="str">
            <v>INODORO</v>
          </cell>
        </row>
        <row r="9706">
          <cell r="A9706" t="str">
            <v>PASDRIN3YN1310001</v>
          </cell>
          <cell r="B9706" t="str">
            <v>INODORO SUSPENDIDO HAPPY D.2 FIJACION OCULTA</v>
          </cell>
          <cell r="C9706" t="str">
            <v>DURAVIT</v>
          </cell>
          <cell r="D9706" t="str">
            <v>DURAVIT AG</v>
          </cell>
          <cell r="E9706" t="str">
            <v>SANITARIOS</v>
          </cell>
          <cell r="F9706" t="str">
            <v>SANITARIOS</v>
          </cell>
          <cell r="G9706" t="str">
            <v>INODORO</v>
          </cell>
        </row>
        <row r="9707">
          <cell r="A9707" t="str">
            <v>PASDRIN3YO1310001</v>
          </cell>
          <cell r="B9707" t="str">
            <v>INODORO TWO-PIECE DURASTYLE CON SIFON JET. ALARGADO</v>
          </cell>
          <cell r="C9707" t="str">
            <v>DURAVIT</v>
          </cell>
          <cell r="D9707" t="str">
            <v>DURAVIT AG</v>
          </cell>
          <cell r="E9707" t="str">
            <v>SANITARIOS</v>
          </cell>
          <cell r="F9707" t="str">
            <v>SANITARIOS</v>
          </cell>
          <cell r="G9707" t="str">
            <v>INODORO</v>
          </cell>
        </row>
        <row r="9708">
          <cell r="A9708" t="str">
            <v>PASDRIN3YP1310001</v>
          </cell>
          <cell r="B9708" t="str">
            <v>ONE PIECE ME BY STARCK BLANCO DOBL/DESC. ALARG. CHORRO DE SIFON</v>
          </cell>
          <cell r="C9708" t="str">
            <v>DURAVIT</v>
          </cell>
          <cell r="D9708" t="str">
            <v>DURAVIT AG</v>
          </cell>
          <cell r="E9708" t="str">
            <v>SANITARIOS</v>
          </cell>
          <cell r="F9708" t="str">
            <v>SANITARIOS</v>
          </cell>
          <cell r="G9708" t="str">
            <v>INODORO</v>
          </cell>
        </row>
        <row r="9709">
          <cell r="A9709" t="str">
            <v>PASDRIN4121310001</v>
          </cell>
          <cell r="B9709" t="str">
            <v>ONE PIECE US VERSION ELONG CON ACCION SYPHONIC JET DOBLE DESC</v>
          </cell>
          <cell r="C9709" t="str">
            <v>DURAVIT</v>
          </cell>
          <cell r="D9709" t="str">
            <v>DURAVIT AG</v>
          </cell>
          <cell r="E9709" t="str">
            <v>SANITARIOS</v>
          </cell>
          <cell r="F9709" t="str">
            <v>SANITARIOS</v>
          </cell>
          <cell r="G9709" t="str">
            <v>INODORO</v>
          </cell>
        </row>
        <row r="9710">
          <cell r="A9710" t="str">
            <v>PASDRIN4131310001</v>
          </cell>
          <cell r="B9710" t="str">
            <v>INODORO DURASTYLE DE UNA PIEZA</v>
          </cell>
          <cell r="C9710" t="str">
            <v>DURAVIT</v>
          </cell>
          <cell r="D9710" t="str">
            <v>DURAVIT AG</v>
          </cell>
          <cell r="E9710" t="str">
            <v>SANITARIOS</v>
          </cell>
          <cell r="F9710" t="str">
            <v>SANITARIOS</v>
          </cell>
          <cell r="G9710" t="str">
            <v>INODORO</v>
          </cell>
        </row>
        <row r="9711">
          <cell r="A9711" t="str">
            <v>PASDRIN4141310001</v>
          </cell>
          <cell r="B9711" t="str">
            <v>INODORO DE DOS PIEZAS ME BY STARCK</v>
          </cell>
          <cell r="C9711" t="str">
            <v>DURAVIT</v>
          </cell>
          <cell r="D9711" t="str">
            <v>DURAVIT AG</v>
          </cell>
          <cell r="E9711" t="str">
            <v>SANITARIOS</v>
          </cell>
          <cell r="F9711" t="str">
            <v>SANITARIOS</v>
          </cell>
          <cell r="G9711" t="str">
            <v>INODORO</v>
          </cell>
        </row>
        <row r="9712">
          <cell r="A9712" t="str">
            <v>PASDRIN4AE1310001</v>
          </cell>
          <cell r="B9712" t="str">
            <v>INODORO DE DOS PIEZAS D-CODE</v>
          </cell>
          <cell r="C9712" t="str">
            <v>DURAVIT</v>
          </cell>
          <cell r="D9712" t="str">
            <v>DURAVIT AG</v>
          </cell>
          <cell r="E9712" t="str">
            <v>SANITARIOS</v>
          </cell>
          <cell r="F9712" t="str">
            <v>SANITARIOS</v>
          </cell>
          <cell r="G9712" t="str">
            <v>INODORO</v>
          </cell>
        </row>
        <row r="9713">
          <cell r="A9713" t="str">
            <v>PASDRIN4AF1310001</v>
          </cell>
          <cell r="B9713" t="str">
            <v>STARCK 3 URINARIO ENTRADA OCULTA</v>
          </cell>
          <cell r="C9713" t="str">
            <v>DURAVIT</v>
          </cell>
          <cell r="D9713" t="str">
            <v>DURAVIT AG</v>
          </cell>
          <cell r="E9713" t="str">
            <v>SANITARIOS</v>
          </cell>
          <cell r="F9713" t="str">
            <v>SANITARIOS</v>
          </cell>
          <cell r="G9713" t="str">
            <v>URINARIO</v>
          </cell>
        </row>
        <row r="9714">
          <cell r="A9714" t="str">
            <v>PASDRLV3W11310001</v>
          </cell>
          <cell r="B9714" t="str">
            <v>MUEBLE LAVABO HAPPY D.2</v>
          </cell>
          <cell r="C9714" t="str">
            <v>DURAVIT</v>
          </cell>
          <cell r="D9714" t="str">
            <v>DURAVIT AG</v>
          </cell>
          <cell r="E9714" t="str">
            <v>SANITARIOS</v>
          </cell>
          <cell r="F9714" t="str">
            <v>SANITARIOS</v>
          </cell>
          <cell r="G9714" t="str">
            <v>LAVAMANOS</v>
          </cell>
        </row>
        <row r="9715">
          <cell r="A9715" t="str">
            <v>PASDRLV3W21310001</v>
          </cell>
          <cell r="B9715" t="str">
            <v>L-CUBE MUEBLE LAVAVO AL SUELO</v>
          </cell>
          <cell r="C9715" t="str">
            <v>DURAVIT</v>
          </cell>
          <cell r="D9715" t="str">
            <v>DURAVIT AG</v>
          </cell>
          <cell r="E9715" t="str">
            <v>SANITARIOS</v>
          </cell>
          <cell r="F9715" t="str">
            <v>SANITARIOS</v>
          </cell>
          <cell r="G9715" t="str">
            <v>LAVAMANOS</v>
          </cell>
        </row>
        <row r="9716">
          <cell r="A9716" t="str">
            <v>PASDRLV3YX1310001</v>
          </cell>
          <cell r="B9716" t="str">
            <v>STARCK 2 WASHBOWL REDONDO. SIN REBOSADERO. 17 1/8</v>
          </cell>
          <cell r="C9716" t="str">
            <v>DURAVIT</v>
          </cell>
          <cell r="D9716" t="str">
            <v>DURAVIT AG</v>
          </cell>
          <cell r="E9716" t="str">
            <v>SANITARIOS</v>
          </cell>
          <cell r="F9716" t="str">
            <v>SANITARIOS</v>
          </cell>
          <cell r="G9716" t="str">
            <v>LAVAMANOS</v>
          </cell>
        </row>
        <row r="9717">
          <cell r="A9717" t="str">
            <v>PASDRLV3YY1310001</v>
          </cell>
          <cell r="B9717" t="str">
            <v>LAVABO DURASQUARE P/MUEBLE S/REBOSADERO C/BANCADA P/GRIFERIA</v>
          </cell>
          <cell r="C9717" t="str">
            <v>DURAVIT</v>
          </cell>
          <cell r="D9717" t="str">
            <v>DURAVIT AG</v>
          </cell>
          <cell r="E9717" t="str">
            <v>SANITARIOS</v>
          </cell>
          <cell r="F9717" t="str">
            <v>SANITARIOS</v>
          </cell>
          <cell r="G9717" t="str">
            <v>LAVAMANOS</v>
          </cell>
        </row>
        <row r="9718">
          <cell r="A9718" t="str">
            <v>PASDRLV3YZ1310001</v>
          </cell>
          <cell r="B9718" t="str">
            <v>LAVABO ARCHITEC 500MM SOBRE ENCIMERA RECT S/REBOSADERO</v>
          </cell>
          <cell r="C9718" t="str">
            <v>DURAVIT</v>
          </cell>
          <cell r="D9718" t="str">
            <v>DURAVIT AG</v>
          </cell>
          <cell r="E9718" t="str">
            <v>SANITARIOS</v>
          </cell>
          <cell r="F9718" t="str">
            <v>SANITARIOS</v>
          </cell>
          <cell r="G9718" t="str">
            <v>LAVAMANOS</v>
          </cell>
        </row>
        <row r="9719">
          <cell r="A9719" t="str">
            <v>PASDRLV3Z01310001</v>
          </cell>
          <cell r="B9719" t="str">
            <v>LAVABO EMPOTRADO 480 MM STARCK 2 -C00- P/GRIFERIA</v>
          </cell>
          <cell r="C9719" t="str">
            <v>DURAVIT</v>
          </cell>
          <cell r="D9719" t="str">
            <v>DURAVIT AG</v>
          </cell>
          <cell r="E9719" t="str">
            <v>SANITARIOS</v>
          </cell>
          <cell r="F9719" t="str">
            <v>SANITARIOS</v>
          </cell>
          <cell r="G9719" t="str">
            <v>LAVAMANOS</v>
          </cell>
        </row>
        <row r="9720">
          <cell r="A9720" t="str">
            <v>PASDRLV3Z11310001</v>
          </cell>
          <cell r="B9720" t="str">
            <v>LAVABO D-CODE C/REBOSADERO Y BANCADA P/GRIFERIA</v>
          </cell>
          <cell r="C9720" t="str">
            <v>DURAVIT</v>
          </cell>
          <cell r="D9720" t="str">
            <v>DURAVIT AG</v>
          </cell>
          <cell r="E9720" t="str">
            <v>SANITARIOS</v>
          </cell>
          <cell r="F9720" t="str">
            <v>SANITARIOS</v>
          </cell>
          <cell r="G9720" t="str">
            <v>LAVAMANOS</v>
          </cell>
        </row>
        <row r="9721">
          <cell r="A9721" t="str">
            <v>PASDRLV3Z21310001</v>
          </cell>
          <cell r="B9721" t="str">
            <v>LAVABO P/MUEBLE 830 MM ME BY STARCK -C00 P/GRIFERIA</v>
          </cell>
          <cell r="C9721" t="str">
            <v>DURAVIT</v>
          </cell>
          <cell r="D9721" t="str">
            <v>DURAVIT AG</v>
          </cell>
          <cell r="E9721" t="str">
            <v>SANITARIOS</v>
          </cell>
          <cell r="F9721" t="str">
            <v>SANITARIOS</v>
          </cell>
          <cell r="G9721" t="str">
            <v>LAVAMANOS</v>
          </cell>
        </row>
        <row r="9722">
          <cell r="A9722" t="str">
            <v>PASDRLV3Z31310001</v>
          </cell>
          <cell r="B9722" t="str">
            <v>LAVABO ME BY STARCK C/REBOSADERO Y BANCADA P/GRIFERIA</v>
          </cell>
          <cell r="C9722" t="str">
            <v>DURAVIT</v>
          </cell>
          <cell r="D9722" t="str">
            <v>DURAVIT AG</v>
          </cell>
          <cell r="E9722" t="str">
            <v>SANITARIOS</v>
          </cell>
          <cell r="F9722" t="str">
            <v>SANITARIOS</v>
          </cell>
          <cell r="G9722" t="str">
            <v>LAVAMANOS</v>
          </cell>
        </row>
        <row r="9723">
          <cell r="A9723" t="str">
            <v>PASDRLV40S1310001</v>
          </cell>
          <cell r="B9723" t="str">
            <v>MUEBLE LAVABO SUSPENDIDO 800X446 MM</v>
          </cell>
          <cell r="C9723" t="str">
            <v>DURAVIT</v>
          </cell>
          <cell r="D9723" t="str">
            <v>DURAVIT AG</v>
          </cell>
          <cell r="E9723" t="str">
            <v>SANITARIOS</v>
          </cell>
          <cell r="F9723" t="str">
            <v>SANITARIOS</v>
          </cell>
          <cell r="G9723" t="str">
            <v>LAVAMANOS</v>
          </cell>
        </row>
        <row r="9724">
          <cell r="A9724" t="str">
            <v>PASDRLV40T1310001</v>
          </cell>
          <cell r="B9724" t="str">
            <v>LAVAMANOS 500MM P3 COMFORTS</v>
          </cell>
          <cell r="C9724" t="str">
            <v>DURAVIT</v>
          </cell>
          <cell r="D9724" t="str">
            <v>DURAVIT AG</v>
          </cell>
          <cell r="E9724" t="str">
            <v>SANITARIOS</v>
          </cell>
          <cell r="F9724" t="str">
            <v>SANITARIOS</v>
          </cell>
          <cell r="G9724" t="str">
            <v>LAVAMANOS</v>
          </cell>
        </row>
        <row r="9725">
          <cell r="A9725" t="str">
            <v>PASDRLV40T1310002</v>
          </cell>
          <cell r="B9725" t="str">
            <v>LAVAMANOS 450 MM P3 COMFORTS</v>
          </cell>
          <cell r="C9725" t="str">
            <v>DURAVIT</v>
          </cell>
          <cell r="D9725" t="str">
            <v>DURAVIT AG</v>
          </cell>
          <cell r="E9725" t="str">
            <v>SANITARIOS</v>
          </cell>
          <cell r="F9725" t="str">
            <v>SANITARIOS</v>
          </cell>
          <cell r="G9725" t="str">
            <v>LAVAMANOS</v>
          </cell>
        </row>
        <row r="9726">
          <cell r="A9726" t="str">
            <v>PASDRLV40U1310001</v>
          </cell>
          <cell r="B9726" t="str">
            <v>LAVABO P/MUEBLE 650MM HAPPY D.2</v>
          </cell>
          <cell r="C9726" t="str">
            <v>DURAVIT</v>
          </cell>
          <cell r="D9726" t="str">
            <v>DURAVIT AG</v>
          </cell>
          <cell r="E9726" t="str">
            <v>SANITARIOS</v>
          </cell>
          <cell r="F9726" t="str">
            <v>SANITARIOS</v>
          </cell>
          <cell r="G9726" t="str">
            <v>LAVAMANOS</v>
          </cell>
        </row>
        <row r="9727">
          <cell r="A9727" t="str">
            <v>PASDRLV40W1310001</v>
          </cell>
          <cell r="B9727" t="str">
            <v>CAPE COD LAVABO SOBRE ENCIMERA PARA GRIFERIA.  480 MM</v>
          </cell>
          <cell r="C9727" t="str">
            <v>DURAVIT</v>
          </cell>
          <cell r="D9727" t="str">
            <v>DURAVIT AG</v>
          </cell>
          <cell r="E9727" t="str">
            <v>SANITARIOS</v>
          </cell>
          <cell r="F9727" t="str">
            <v>SANITARIOS</v>
          </cell>
          <cell r="G9727" t="str">
            <v>LAVAMANOS</v>
          </cell>
        </row>
        <row r="9728">
          <cell r="A9728" t="str">
            <v>PASDRLV40X1310001</v>
          </cell>
          <cell r="B9728" t="str">
            <v>CAPE COD LAVABO SOBRE ENCIMERA C/BANCADA PARA GRIFERIA 460 MM</v>
          </cell>
          <cell r="C9728" t="str">
            <v>DURAVIT</v>
          </cell>
          <cell r="D9728" t="str">
            <v>DURAVIT AG</v>
          </cell>
          <cell r="E9728" t="str">
            <v>SANITARIOS</v>
          </cell>
          <cell r="F9728" t="str">
            <v>SANITARIOS</v>
          </cell>
          <cell r="G9728" t="str">
            <v>LAVAMANOS</v>
          </cell>
        </row>
        <row r="9729">
          <cell r="A9729" t="str">
            <v>PASDRLV40Y1310001</v>
          </cell>
          <cell r="B9729" t="str">
            <v>CAPE COD LAVABO SOBRE ENCIMERA SIN BANCADA PARA GRIFERIA. 500 MM</v>
          </cell>
          <cell r="C9729" t="str">
            <v>DURAVIT</v>
          </cell>
          <cell r="D9729" t="str">
            <v>DURAVIT AG</v>
          </cell>
          <cell r="E9729" t="str">
            <v>SANITARIOS</v>
          </cell>
          <cell r="F9729" t="str">
            <v>SANITARIOS</v>
          </cell>
          <cell r="G9729" t="str">
            <v>LAVAMANOS</v>
          </cell>
        </row>
        <row r="9730">
          <cell r="A9730" t="str">
            <v>PASDRLV40Z1310001</v>
          </cell>
          <cell r="B9730" t="str">
            <v>LAVABO SOBRE ENCIMERA SIN REBOSADERO S/BANCADA</v>
          </cell>
          <cell r="C9730" t="str">
            <v>DURAVIT</v>
          </cell>
          <cell r="D9730" t="str">
            <v>DURAVIT AG</v>
          </cell>
          <cell r="E9730" t="str">
            <v>SANITARIOS</v>
          </cell>
          <cell r="F9730" t="str">
            <v>SANITARIOS</v>
          </cell>
          <cell r="G9730" t="str">
            <v>LAVAMANOS</v>
          </cell>
        </row>
        <row r="9731">
          <cell r="A9731" t="str">
            <v>PASDRLV4101310001</v>
          </cell>
          <cell r="B9731" t="str">
            <v>LAVABO DURASQUARE RECT P/ENCIMER S/REBOSADERO C/BANCADA</v>
          </cell>
          <cell r="C9731" t="str">
            <v>DURAVIT</v>
          </cell>
          <cell r="D9731" t="str">
            <v>DURAVIT AG</v>
          </cell>
          <cell r="E9731" t="str">
            <v>SANITARIOS</v>
          </cell>
          <cell r="F9731" t="str">
            <v>SANITARIOS</v>
          </cell>
          <cell r="G9731" t="str">
            <v>LAVAMANOS</v>
          </cell>
        </row>
        <row r="9732">
          <cell r="A9732" t="str">
            <v>PASDRLV4AG1310001</v>
          </cell>
          <cell r="B9732" t="str">
            <v>LAVABO DURASTYLE EMPOTRADO C/REBOSADERO</v>
          </cell>
          <cell r="C9732" t="str">
            <v>DURAVIT</v>
          </cell>
          <cell r="D9732" t="str">
            <v>DURAVIT AG</v>
          </cell>
          <cell r="E9732" t="str">
            <v>SANITARIOS</v>
          </cell>
          <cell r="F9732" t="str">
            <v>SANITARIOS</v>
          </cell>
          <cell r="G9732" t="str">
            <v>LAVAMANOS</v>
          </cell>
        </row>
        <row r="9733">
          <cell r="A9733" t="str">
            <v>PASDRLV4AH1310001</v>
          </cell>
          <cell r="B9733" t="str">
            <v>LAVABO EMPOTRADO P3 FOMFORTS SIN REBOSADERO Y SIN BANCADA</v>
          </cell>
          <cell r="C9733" t="str">
            <v>DURAVIT</v>
          </cell>
          <cell r="D9733" t="str">
            <v>DURAVIT AG</v>
          </cell>
          <cell r="E9733" t="str">
            <v>SANITARIOS</v>
          </cell>
          <cell r="F9733" t="str">
            <v>SANITARIOS</v>
          </cell>
          <cell r="G9733" t="str">
            <v>LAVAMANOS</v>
          </cell>
        </row>
        <row r="9734">
          <cell r="A9734" t="str">
            <v>PASDRLV4AI1310001</v>
          </cell>
          <cell r="B9734" t="str">
            <v>LAVABO SOBRE ENCIMERA CON REBOSADERO</v>
          </cell>
          <cell r="C9734" t="str">
            <v>DURAVIT</v>
          </cell>
          <cell r="D9734" t="str">
            <v>DURAVIT AG</v>
          </cell>
          <cell r="E9734" t="str">
            <v>SANITARIOS</v>
          </cell>
          <cell r="F9734" t="str">
            <v>SANITARIOS</v>
          </cell>
          <cell r="G9734" t="str">
            <v>LAVAMANOS</v>
          </cell>
        </row>
        <row r="9735">
          <cell r="A9735" t="str">
            <v>PASDRLV4AJ1310001</v>
          </cell>
          <cell r="B9735" t="str">
            <v>LAVAMANOS P/MUEBLE S/REBOSADERO C/BANCADA P/GRIFERIA</v>
          </cell>
          <cell r="C9735" t="str">
            <v>DURAVIT</v>
          </cell>
          <cell r="D9735" t="str">
            <v>DURAVIT AG</v>
          </cell>
          <cell r="E9735" t="str">
            <v>SANITARIOS</v>
          </cell>
          <cell r="F9735" t="str">
            <v>SANITARIOS</v>
          </cell>
          <cell r="G9735" t="str">
            <v>LAVAMANOS</v>
          </cell>
        </row>
        <row r="9736">
          <cell r="A9736" t="str">
            <v>PASDRLV4AK1310001</v>
          </cell>
          <cell r="B9736" t="str">
            <v>LAVABO LUV S/ENCIMERA S/REBOSADERO C/BANCADA P/GRIFERIA</v>
          </cell>
          <cell r="C9736" t="str">
            <v>DURAVIT</v>
          </cell>
          <cell r="D9736" t="str">
            <v>DURAVIT AG</v>
          </cell>
          <cell r="E9736" t="str">
            <v>SANITARIOS</v>
          </cell>
          <cell r="F9736" t="str">
            <v>SANITARIOS</v>
          </cell>
          <cell r="G9736" t="str">
            <v>LAVAMANOS</v>
          </cell>
        </row>
        <row r="9737">
          <cell r="A9737" t="str">
            <v>PASDRLV4AL1310001</v>
          </cell>
          <cell r="B9737" t="str">
            <v>LUV LAVABO S/ENCIMERA SIN REBOSADERO. TAPA DESAGUE INCL.</v>
          </cell>
          <cell r="C9737" t="str">
            <v>DURAVIT</v>
          </cell>
          <cell r="D9737" t="str">
            <v>DURAVIT AG</v>
          </cell>
          <cell r="E9737" t="str">
            <v>SANITARIOS</v>
          </cell>
          <cell r="F9737" t="str">
            <v>SANITARIOS</v>
          </cell>
          <cell r="G9737" t="str">
            <v>LAVAMANOS</v>
          </cell>
        </row>
        <row r="9738">
          <cell r="A9738" t="str">
            <v>PASDRLV4AM1310001</v>
          </cell>
          <cell r="B9738" t="str">
            <v>LAVABO S/ENCIMERA 500 MM VERO -C00- RECTIFICADO P/GRIFERIA</v>
          </cell>
          <cell r="C9738" t="str">
            <v>DURAVIT</v>
          </cell>
          <cell r="D9738" t="str">
            <v>DURAVIT AG</v>
          </cell>
          <cell r="E9738" t="str">
            <v>SANITARIOS</v>
          </cell>
          <cell r="F9738" t="str">
            <v>SANITARIOS</v>
          </cell>
          <cell r="G9738" t="str">
            <v>LAVAMANOS</v>
          </cell>
        </row>
        <row r="9739">
          <cell r="A9739" t="str">
            <v>PASDRLV4AN1310001</v>
          </cell>
          <cell r="B9739" t="str">
            <v>LAVAMANOS 500 MM ARCHITEC</v>
          </cell>
          <cell r="C9739" t="str">
            <v>DURAVIT</v>
          </cell>
          <cell r="D9739" t="str">
            <v>DURAVIT AG</v>
          </cell>
          <cell r="E9739" t="str">
            <v>SANITARIOS</v>
          </cell>
          <cell r="F9739" t="str">
            <v>SANITARIOS</v>
          </cell>
          <cell r="G9739" t="str">
            <v>LAVAMANOS</v>
          </cell>
        </row>
        <row r="9740">
          <cell r="A9740" t="str">
            <v>PASDRLV4AO1310001</v>
          </cell>
          <cell r="B9740" t="str">
            <v>LAVABO SOBRE ENCIMERA + 700 MM MM PURA VIDA</v>
          </cell>
          <cell r="C9740" t="str">
            <v>DURAVIT</v>
          </cell>
          <cell r="D9740" t="str">
            <v>DURAVIT AG</v>
          </cell>
          <cell r="E9740" t="str">
            <v>SANITARIOS</v>
          </cell>
          <cell r="F9740" t="str">
            <v>SANITARIOS</v>
          </cell>
          <cell r="G9740" t="str">
            <v>LAVAMANOS</v>
          </cell>
        </row>
        <row r="9741">
          <cell r="A9741" t="str">
            <v>PASDRLV4AP1310001</v>
          </cell>
          <cell r="B9741" t="str">
            <v>LAVABO 420 MM BACINO</v>
          </cell>
          <cell r="C9741" t="str">
            <v>DURAVIT</v>
          </cell>
          <cell r="D9741" t="str">
            <v>DURAVIT AG</v>
          </cell>
          <cell r="E9741" t="str">
            <v>SANITARIOS</v>
          </cell>
          <cell r="F9741" t="str">
            <v>SANITARIOS</v>
          </cell>
          <cell r="G9741" t="str">
            <v>LAVAMANOS</v>
          </cell>
        </row>
        <row r="9742">
          <cell r="A9742" t="str">
            <v>PASDRLV4AQ1310001</v>
          </cell>
          <cell r="B9742" t="str">
            <v>LAVABO VERO P/MUEBLE 1000 MM-RECTIFICADO C/BANCADA P/GRIGERIA</v>
          </cell>
          <cell r="C9742" t="str">
            <v>DURAVIT</v>
          </cell>
          <cell r="D9742" t="str">
            <v>DURAVIT AG</v>
          </cell>
          <cell r="E9742" t="str">
            <v>SANITARIOS</v>
          </cell>
          <cell r="F9742" t="str">
            <v>SANITARIOS</v>
          </cell>
          <cell r="G9742" t="str">
            <v>LAVAMANOS</v>
          </cell>
        </row>
        <row r="9743">
          <cell r="A9743" t="str">
            <v>PASDRLV4AR1310001</v>
          </cell>
          <cell r="B9743" t="str">
            <v>LAVABO VERO P/MUEBLE 1200 MM-C/BANCADA P/GRIFERIA</v>
          </cell>
          <cell r="C9743" t="str">
            <v>DURAVIT</v>
          </cell>
          <cell r="D9743" t="str">
            <v>DURAVIT AG</v>
          </cell>
          <cell r="E9743" t="str">
            <v>SANITARIOS</v>
          </cell>
          <cell r="F9743" t="str">
            <v>SANITARIOS</v>
          </cell>
          <cell r="G9743" t="str">
            <v>LAVAMANOS</v>
          </cell>
        </row>
        <row r="9744">
          <cell r="A9744" t="str">
            <v>PASDRLV4AS1310001</v>
          </cell>
          <cell r="B9744" t="str">
            <v>LAVABO VERO P/ MUEBLE 1200 MM P/GRIFERIA</v>
          </cell>
          <cell r="C9744" t="str">
            <v>DURAVIT</v>
          </cell>
          <cell r="D9744" t="str">
            <v>DURAVIT AG</v>
          </cell>
          <cell r="E9744" t="str">
            <v>SANITARIOS</v>
          </cell>
          <cell r="F9744" t="str">
            <v>SANITARIOS</v>
          </cell>
          <cell r="G9744" t="str">
            <v>LAVAMANOS</v>
          </cell>
        </row>
        <row r="9745">
          <cell r="A9745" t="str">
            <v>PASDRLV4AT1310001</v>
          </cell>
          <cell r="B9745" t="str">
            <v>LAVABO S/ENCIMERA 430 MM DURASTYLE</v>
          </cell>
          <cell r="C9745" t="str">
            <v>DURAVIT</v>
          </cell>
          <cell r="D9745" t="str">
            <v>DURAVIT AG</v>
          </cell>
          <cell r="E9745" t="str">
            <v>SANITARIOS</v>
          </cell>
          <cell r="F9745" t="str">
            <v>SANITARIOS</v>
          </cell>
          <cell r="G9745" t="str">
            <v>LAVAMANOS</v>
          </cell>
        </row>
        <row r="9746">
          <cell r="A9746" t="str">
            <v>PASDRLV4AU1310001</v>
          </cell>
          <cell r="B9746" t="str">
            <v>LAVABO EMPOTRADO 490 MM STARCK 3 -C00- P/GRIFERIA</v>
          </cell>
          <cell r="C9746" t="str">
            <v>DURAVIT</v>
          </cell>
          <cell r="D9746" t="str">
            <v>DURAVIT AG</v>
          </cell>
          <cell r="E9746" t="str">
            <v>SANITARIOS</v>
          </cell>
          <cell r="F9746" t="str">
            <v>SANITARIOS</v>
          </cell>
          <cell r="G9746" t="str">
            <v>LAVAMANOS</v>
          </cell>
        </row>
        <row r="9747">
          <cell r="A9747" t="str">
            <v>PASDRLV4AV1310001</v>
          </cell>
          <cell r="B9747" t="str">
            <v>D-CODE LAVABO EMPOTRADO C/REBOSADERO Y BANCADA P/GRIFERIA. 545 MM</v>
          </cell>
          <cell r="C9747" t="str">
            <v>DURAVIT</v>
          </cell>
          <cell r="D9747" t="str">
            <v>DURAVIT AG</v>
          </cell>
          <cell r="E9747" t="str">
            <v>SANITARIOS</v>
          </cell>
          <cell r="F9747" t="str">
            <v>SANITARIOS</v>
          </cell>
          <cell r="G9747" t="str">
            <v>LAVAMANOS</v>
          </cell>
        </row>
        <row r="9748">
          <cell r="A9748" t="str">
            <v>PASDRLV4AW1310001</v>
          </cell>
          <cell r="B9748" t="str">
            <v>LAVABO EMPOTRADO 550 MM VERO -C00- P/GRIFERIA</v>
          </cell>
          <cell r="C9748" t="str">
            <v>DURAVIT</v>
          </cell>
          <cell r="D9748" t="str">
            <v>DURAVIT AG</v>
          </cell>
          <cell r="E9748" t="str">
            <v>SANITARIOS</v>
          </cell>
          <cell r="F9748" t="str">
            <v>SANITARIOS</v>
          </cell>
          <cell r="G9748" t="str">
            <v>LAVAMANOS</v>
          </cell>
        </row>
        <row r="9749">
          <cell r="A9749" t="str">
            <v>PASDRLV4AX1310001</v>
          </cell>
          <cell r="B9749" t="str">
            <v>ARCHITEC LAVABO SIN REBOSADERO. CON BANCADA PARA GRIFERIA. 575 MM</v>
          </cell>
          <cell r="C9749" t="str">
            <v>DURAVIT</v>
          </cell>
          <cell r="D9749" t="str">
            <v>DURAVIT AG</v>
          </cell>
          <cell r="E9749" t="str">
            <v>SANITARIOS</v>
          </cell>
          <cell r="F9749" t="str">
            <v>SANITARIOS</v>
          </cell>
          <cell r="G9749" t="str">
            <v>LAVAMANOS</v>
          </cell>
        </row>
        <row r="9750">
          <cell r="A9750" t="str">
            <v>PASDRLV4AY1310001</v>
          </cell>
          <cell r="B9750" t="str">
            <v>LAVABO EMPOTRADO 580 MM 2ND FLOOR -C00- P/GRIFERIA</v>
          </cell>
          <cell r="C9750" t="str">
            <v>DURAVIT</v>
          </cell>
          <cell r="D9750" t="str">
            <v>DURAVIT AG</v>
          </cell>
          <cell r="E9750" t="str">
            <v>SANITARIOS</v>
          </cell>
          <cell r="F9750" t="str">
            <v>SANITARIOS</v>
          </cell>
          <cell r="G9750" t="str">
            <v>LAVAMANOS</v>
          </cell>
        </row>
        <row r="9751">
          <cell r="A9751" t="str">
            <v>PASDRLV4AZ1310001</v>
          </cell>
          <cell r="B9751" t="str">
            <v>LAVABO S/ENCIMERA 600 MM DURASTYLE -C00- RECTIFICADO P/GRIFERIA</v>
          </cell>
          <cell r="C9751" t="str">
            <v>DURAVIT</v>
          </cell>
          <cell r="D9751" t="str">
            <v>DURAVIT AG</v>
          </cell>
          <cell r="E9751" t="str">
            <v>SANITARIOS</v>
          </cell>
          <cell r="F9751" t="str">
            <v>SANITARIOS</v>
          </cell>
          <cell r="G9751" t="str">
            <v>LAVAMANOS</v>
          </cell>
        </row>
        <row r="9752">
          <cell r="A9752" t="str">
            <v>PASDRLV4B01310001</v>
          </cell>
          <cell r="B9752" t="str">
            <v>LAVABO S/ENCIMERA 600 MM VERO C/BANCADA P/GRIFERIA</v>
          </cell>
          <cell r="C9752" t="str">
            <v>DURAVIT</v>
          </cell>
          <cell r="D9752" t="str">
            <v>DURAVIT AG</v>
          </cell>
          <cell r="E9752" t="str">
            <v>SANITARIOS</v>
          </cell>
          <cell r="F9752" t="str">
            <v>SANITARIOS</v>
          </cell>
          <cell r="G9752" t="str">
            <v>LAVAMANOS</v>
          </cell>
        </row>
        <row r="9753">
          <cell r="A9753" t="str">
            <v>PASDRLV4B11310001</v>
          </cell>
          <cell r="B9753" t="str">
            <v>LAVABO EMP. 600 MM DURASTYLE -C00- P/GRIFERIA</v>
          </cell>
          <cell r="C9753" t="str">
            <v>DURAVIT</v>
          </cell>
          <cell r="D9753" t="str">
            <v>DURAVIT AG</v>
          </cell>
          <cell r="E9753" t="str">
            <v>SANITARIOS</v>
          </cell>
          <cell r="F9753" t="str">
            <v>SANITARIOS</v>
          </cell>
          <cell r="G9753" t="str">
            <v>LAVAMANOS</v>
          </cell>
        </row>
        <row r="9754">
          <cell r="A9754" t="str">
            <v>PASDRLV4B21310001</v>
          </cell>
          <cell r="B9754" t="str">
            <v>LAVABO 600MM S/ENCIMERA LUV S/REBOSADERO C/BANCADA</v>
          </cell>
          <cell r="C9754" t="str">
            <v>DURAVIT</v>
          </cell>
          <cell r="D9754" t="str">
            <v>DURAVIT AG</v>
          </cell>
          <cell r="E9754" t="str">
            <v>SANITARIOS</v>
          </cell>
          <cell r="F9754" t="str">
            <v>SANITARIOS</v>
          </cell>
          <cell r="G9754" t="str">
            <v>LAVAMANOS</v>
          </cell>
        </row>
        <row r="9755">
          <cell r="A9755" t="str">
            <v>PASDRLV4B31310001</v>
          </cell>
          <cell r="B9755" t="str">
            <v>LAVABO P/ MUEBLE VERO 850MM</v>
          </cell>
          <cell r="C9755" t="str">
            <v>DURAVIT</v>
          </cell>
          <cell r="D9755" t="str">
            <v>DURAVIT AG</v>
          </cell>
          <cell r="E9755" t="str">
            <v>SANITARIOS</v>
          </cell>
          <cell r="F9755" t="str">
            <v>SANITARIOS</v>
          </cell>
          <cell r="G9755" t="str">
            <v>LAVAMANOS</v>
          </cell>
        </row>
        <row r="9756">
          <cell r="A9756" t="str">
            <v>PASDRLV4B41310001</v>
          </cell>
          <cell r="B9756" t="str">
            <v>SEMIPEDESTAL PARA LAVABO DISEÑO STARCK</v>
          </cell>
          <cell r="C9756" t="str">
            <v>DURAVIT</v>
          </cell>
          <cell r="D9756" t="str">
            <v>DURAVIT AG</v>
          </cell>
          <cell r="E9756" t="str">
            <v>SANITARIOS</v>
          </cell>
          <cell r="F9756" t="str">
            <v>SANITARIOS</v>
          </cell>
          <cell r="G9756" t="str">
            <v>LAVAMANOS</v>
          </cell>
        </row>
        <row r="9757">
          <cell r="A9757" t="str">
            <v>PASDRLV4B51310001</v>
          </cell>
          <cell r="B9757" t="str">
            <v>SEMIPEDESTAL PARA LAVABO CORVER FOR</v>
          </cell>
          <cell r="C9757" t="str">
            <v>DURAVIT</v>
          </cell>
          <cell r="D9757" t="str">
            <v>DURAVIT AG</v>
          </cell>
          <cell r="E9757" t="str">
            <v>SANITARIOS</v>
          </cell>
          <cell r="F9757" t="str">
            <v>SANITARIOS</v>
          </cell>
          <cell r="G9757" t="str">
            <v>LAVAMANOS</v>
          </cell>
        </row>
        <row r="9758">
          <cell r="A9758" t="str">
            <v>PASDRTI4111310001</v>
          </cell>
          <cell r="B9758" t="str">
            <v>BAÑERA STARCK NEW 1700X900 MM -C00-</v>
          </cell>
          <cell r="C9758" t="str">
            <v>DURAVIT</v>
          </cell>
          <cell r="D9758" t="str">
            <v>DURAVIT AG</v>
          </cell>
          <cell r="E9758" t="str">
            <v>SANITARIOS</v>
          </cell>
          <cell r="F9758" t="str">
            <v>SANITARIOS</v>
          </cell>
          <cell r="G9758" t="str">
            <v>BAÑERA</v>
          </cell>
        </row>
        <row r="9759">
          <cell r="A9759" t="str">
            <v>PASDRTI4151310001</v>
          </cell>
          <cell r="B9759" t="str">
            <v>BAÑERA OVAL STARCK 1600X800 MM -C00</v>
          </cell>
          <cell r="C9759" t="str">
            <v>DURAVIT</v>
          </cell>
          <cell r="D9759" t="str">
            <v>DURAVIT AG</v>
          </cell>
          <cell r="E9759" t="str">
            <v>SANITARIOS</v>
          </cell>
          <cell r="F9759" t="str">
            <v>SANITARIOS</v>
          </cell>
          <cell r="G9759" t="str">
            <v>BAÑERA</v>
          </cell>
        </row>
        <row r="9760">
          <cell r="A9760" t="str">
            <v>PASDRTI4191310001</v>
          </cell>
          <cell r="B9760" t="str">
            <v>BAÑERA CAPE COD 1855X885 MM</v>
          </cell>
          <cell r="C9760" t="str">
            <v>DURAVIT</v>
          </cell>
          <cell r="D9760" t="str">
            <v>DURAVIT AG</v>
          </cell>
          <cell r="E9760" t="str">
            <v>SANITARIOS</v>
          </cell>
          <cell r="F9760" t="str">
            <v>SANITARIOS</v>
          </cell>
          <cell r="G9760" t="str">
            <v>BAÑERA</v>
          </cell>
        </row>
        <row r="9761">
          <cell r="A9761" t="str">
            <v>PASDRTQ4B64710001</v>
          </cell>
          <cell r="B9761" t="str">
            <v>TECE FLUSH VALVE A2 CON VALVULA DE ASIENTO CONJUNTO</v>
          </cell>
          <cell r="C9761" t="str">
            <v>DURAVIT</v>
          </cell>
          <cell r="D9761" t="str">
            <v>DURAVIT AG</v>
          </cell>
          <cell r="E9761" t="str">
            <v>SANITARIOS</v>
          </cell>
          <cell r="F9761" t="str">
            <v>SANITARIOS</v>
          </cell>
          <cell r="G9761" t="str">
            <v>INODORO</v>
          </cell>
        </row>
        <row r="9762">
          <cell r="A9762" t="str">
            <v>PASDRTQ4B71310001</v>
          </cell>
          <cell r="B9762" t="str">
            <v>CISTERNA DURASTYLE -C00- TWO PIECE D/DOBLE 4.8L</v>
          </cell>
          <cell r="C9762" t="str">
            <v>DURAVIT</v>
          </cell>
          <cell r="D9762" t="str">
            <v>DURAVIT AG</v>
          </cell>
          <cell r="E9762" t="str">
            <v>SANITARIOS</v>
          </cell>
          <cell r="F9762" t="str">
            <v>SANITARIOS</v>
          </cell>
          <cell r="G9762" t="str">
            <v>INODORO</v>
          </cell>
        </row>
        <row r="9763">
          <cell r="A9763" t="str">
            <v>PASDRTQ4B81310001</v>
          </cell>
          <cell r="B9763" t="str">
            <v>TECE SQUARE GLASS BOTONES CUADRADOS DE CRISTAL BLANCO</v>
          </cell>
          <cell r="C9763" t="str">
            <v>DURAVIT</v>
          </cell>
          <cell r="D9763" t="str">
            <v>DURAVIT AG</v>
          </cell>
          <cell r="E9763" t="str">
            <v>SANITARIOS</v>
          </cell>
          <cell r="F9763" t="str">
            <v>SANITARIOS</v>
          </cell>
          <cell r="G9763" t="str">
            <v>INODORO</v>
          </cell>
        </row>
        <row r="9764">
          <cell r="A9764" t="str">
            <v>PASDRTQ4B91310001</v>
          </cell>
          <cell r="B9764" t="str">
            <v>CISTERNA D-CODE BLANCO</v>
          </cell>
          <cell r="C9764" t="str">
            <v>DURAVIT</v>
          </cell>
          <cell r="D9764" t="str">
            <v>DURAVIT AG</v>
          </cell>
          <cell r="E9764" t="str">
            <v>SANITARIOS</v>
          </cell>
          <cell r="F9764" t="str">
            <v>SANITARIOS</v>
          </cell>
          <cell r="G9764" t="str">
            <v>INODORO</v>
          </cell>
        </row>
        <row r="9765">
          <cell r="A9765" t="str">
            <v>PASDRTQ4BA1310001</v>
          </cell>
          <cell r="B9765" t="str">
            <v>ME BY STARCK CISTERNA ALIMENTACION INFERIOR IZQ</v>
          </cell>
          <cell r="C9765" t="str">
            <v>DURAVIT</v>
          </cell>
          <cell r="D9765" t="str">
            <v>DURAVIT AG</v>
          </cell>
          <cell r="E9765" t="str">
            <v>SANITARIOS</v>
          </cell>
          <cell r="F9765" t="str">
            <v>SANITARIOS</v>
          </cell>
          <cell r="G9765" t="str">
            <v>INODORO</v>
          </cell>
        </row>
        <row r="9766">
          <cell r="A9766" t="str">
            <v>PASDRTQ4BB1310001</v>
          </cell>
          <cell r="B9766" t="str">
            <v>CISTERNA P3 COMFORTS ALIMENTACION INF. IZQ.</v>
          </cell>
          <cell r="C9766" t="str">
            <v>DURAVIT</v>
          </cell>
          <cell r="D9766" t="str">
            <v>DURAVIT AG</v>
          </cell>
          <cell r="E9766" t="str">
            <v>SANITARIOS</v>
          </cell>
          <cell r="F9766" t="str">
            <v>SANITARIOS</v>
          </cell>
          <cell r="G9766" t="str">
            <v>INODORO</v>
          </cell>
        </row>
        <row r="9767">
          <cell r="A9767" t="str">
            <v>PASDRTQ4BC1310001</v>
          </cell>
          <cell r="B9767" t="str">
            <v>D-CODE CISTERNA MECA/INTERIOR DESC DOBLE</v>
          </cell>
          <cell r="C9767" t="str">
            <v>DURAVIT</v>
          </cell>
          <cell r="D9767" t="str">
            <v>DURAVIT AG</v>
          </cell>
          <cell r="E9767" t="str">
            <v>SANITARIOS</v>
          </cell>
          <cell r="F9767" t="str">
            <v>SANITARIOS</v>
          </cell>
          <cell r="G9767" t="str">
            <v>INODORO</v>
          </cell>
        </row>
        <row r="9768">
          <cell r="A9768" t="str">
            <v>PASDRTQ4BD1310001</v>
          </cell>
          <cell r="B9768" t="str">
            <v>CISTERNA DURASTYLE C/MECANISMO DUAL FLUSH</v>
          </cell>
          <cell r="C9768" t="str">
            <v>DURAVIT</v>
          </cell>
          <cell r="D9768" t="str">
            <v>DURAVIT AG</v>
          </cell>
          <cell r="E9768" t="str">
            <v>SANITARIOS</v>
          </cell>
          <cell r="F9768" t="str">
            <v>SANITARIOS</v>
          </cell>
          <cell r="G9768" t="str">
            <v>INODORO</v>
          </cell>
        </row>
        <row r="9769">
          <cell r="A9769" t="str">
            <v>PASDRTQ4BE1310001</v>
          </cell>
          <cell r="B9769" t="str">
            <v>CISTERNA STARCK 3 MECANISMO ACC. POR PALANCA LAT. 3"/80 MM</v>
          </cell>
          <cell r="C9769" t="str">
            <v>DURAVIT</v>
          </cell>
          <cell r="D9769" t="str">
            <v>DURAVIT AG</v>
          </cell>
          <cell r="E9769" t="str">
            <v>SANITARIOS</v>
          </cell>
          <cell r="F9769" t="str">
            <v>SANITARIOS</v>
          </cell>
          <cell r="G9769" t="str">
            <v>INODORO</v>
          </cell>
        </row>
        <row r="9770">
          <cell r="A9770" t="str">
            <v>PASDRTQ4BF1310001</v>
          </cell>
          <cell r="B9770" t="str">
            <v>BASTIDOR C/CISTERNA EMPOTR 16 CM INCL PLACA ACCIONAMIENTO</v>
          </cell>
          <cell r="C9770" t="str">
            <v>DURAVIT</v>
          </cell>
          <cell r="D9770" t="str">
            <v>DURAVIT AG</v>
          </cell>
          <cell r="E9770" t="str">
            <v>SANITARIOS</v>
          </cell>
          <cell r="F9770" t="str">
            <v>SANITARIOS</v>
          </cell>
          <cell r="G9770" t="str">
            <v>INODORO</v>
          </cell>
        </row>
        <row r="9771">
          <cell r="A9771" t="str">
            <v>PASDRAS0ZP4710001</v>
          </cell>
          <cell r="B9771" t="str">
            <v>ASIENTO DE LAVADO INTEGRADO SENSOWASH SLIM 375 X 540 MM MM</v>
          </cell>
          <cell r="C9771" t="str">
            <v>DURAVIT</v>
          </cell>
          <cell r="D9771" t="str">
            <v>DURAVIT AG</v>
          </cell>
          <cell r="E9771" t="str">
            <v>SANITARIOS</v>
          </cell>
          <cell r="F9771" t="str">
            <v>SANITARIOS</v>
          </cell>
          <cell r="G9771" t="str">
            <v>INODORO</v>
          </cell>
        </row>
        <row r="9772">
          <cell r="A9772" t="str">
            <v>PASDRLV40V2210001</v>
          </cell>
          <cell r="B9772" t="str">
            <v>P3 COMFORTS LAVABO P/MUEBLE C/REBOSADERO CROMO. SENO A LA IZQUIERDA. 1050</v>
          </cell>
          <cell r="C9772" t="str">
            <v>DURAVIT</v>
          </cell>
          <cell r="D9772" t="str">
            <v>DURAVIT AG</v>
          </cell>
          <cell r="E9772" t="str">
            <v>SANITARIOS</v>
          </cell>
          <cell r="F9772" t="str">
            <v>SANITARIOS</v>
          </cell>
          <cell r="G9772" t="str">
            <v>LAVAMANOS</v>
          </cell>
        </row>
        <row r="9773">
          <cell r="A9773" t="str">
            <v>PASDRLV4AX1310001-MST</v>
          </cell>
          <cell r="B9773" t="str">
            <v>ARCHITEC LAVABO SIN REBOSADERO, CON BANCADA PARA GRIFERIA, 575 MM</v>
          </cell>
          <cell r="C9773" t="str">
            <v>DURAVIT</v>
          </cell>
          <cell r="D9773" t="str">
            <v>DURAVIT AG</v>
          </cell>
          <cell r="E9773" t="str">
            <v>SANITARIOS</v>
          </cell>
          <cell r="F9773" t="str">
            <v>SANITARIOS</v>
          </cell>
        </row>
        <row r="9774">
          <cell r="A9774" t="str">
            <v>PASDRLV4AZ1310001-MST</v>
          </cell>
          <cell r="B9774" t="str">
            <v>LAVABO S/ENCIMERA 600 MM DURASTYLE -C00- RECTIFICADO P/GRIFERIA</v>
          </cell>
          <cell r="C9774" t="str">
            <v>DURAVIT</v>
          </cell>
          <cell r="D9774" t="str">
            <v>DURAVIT AG</v>
          </cell>
          <cell r="E9774" t="str">
            <v>SANITARIOS</v>
          </cell>
          <cell r="F9774" t="str">
            <v>SANITARIOS</v>
          </cell>
        </row>
        <row r="9775">
          <cell r="A9775" t="str">
            <v>PASDRGR3WB3510001-MST</v>
          </cell>
          <cell r="B9775" t="str">
            <v>MEZCLADOR MONOMANDO P/LAVABOS S SISTEMA MEZCLADOR CERAMICO SIN VACIADOR NI A</v>
          </cell>
          <cell r="C9775" t="str">
            <v>DURAVIT</v>
          </cell>
          <cell r="D9775" t="str">
            <v>DURAVIT AG</v>
          </cell>
          <cell r="E9775" t="str">
            <v>GRIFERIAS</v>
          </cell>
          <cell r="F9775" t="str">
            <v>GRIFERIAS</v>
          </cell>
        </row>
        <row r="9776">
          <cell r="A9776" t="str">
            <v>PASDRIN4AE1310001-MST</v>
          </cell>
          <cell r="B9776" t="str">
            <v>INODORO DE DOS PIEZAS D-CODE</v>
          </cell>
          <cell r="C9776" t="str">
            <v>DURAVIT</v>
          </cell>
          <cell r="D9776" t="str">
            <v>DURAVIT AG</v>
          </cell>
          <cell r="E9776" t="str">
            <v>SANITARIOS</v>
          </cell>
          <cell r="F9776" t="str">
            <v>SANITARIOS</v>
          </cell>
        </row>
        <row r="9777">
          <cell r="A9777" t="str">
            <v>PASDRIN03W1310001-MST</v>
          </cell>
          <cell r="B9777" t="str">
            <v>TAPA Y ASIENTO CAIDA LENTA D-CODE BLANCO</v>
          </cell>
          <cell r="C9777" t="str">
            <v>DURAVIT</v>
          </cell>
          <cell r="D9777" t="str">
            <v>DURAVIT AG</v>
          </cell>
          <cell r="E9777" t="str">
            <v>SANITARIOS</v>
          </cell>
          <cell r="F9777" t="str">
            <v>SANITARIOS</v>
          </cell>
        </row>
        <row r="9778">
          <cell r="A9778" t="str">
            <v>PASDRTQ4B91310001-MST</v>
          </cell>
          <cell r="B9778" t="str">
            <v>CISTERNA D-CODE BLANCO</v>
          </cell>
          <cell r="C9778" t="str">
            <v>DURAVIT</v>
          </cell>
          <cell r="D9778" t="str">
            <v>DURAVIT AG</v>
          </cell>
          <cell r="E9778" t="str">
            <v>SANITARIOS</v>
          </cell>
          <cell r="F9778" t="str">
            <v>SANITARIOS</v>
          </cell>
        </row>
        <row r="9779">
          <cell r="A9779" t="str">
            <v>PASDRTI4151310001-MST</v>
          </cell>
          <cell r="B9779" t="str">
            <v>BAÑERA OVAL STARCK 1600X800 MM -C00</v>
          </cell>
          <cell r="C9779" t="str">
            <v>DURAVIT</v>
          </cell>
          <cell r="D9779" t="str">
            <v>DURAVIT AG</v>
          </cell>
          <cell r="E9779" t="str">
            <v>SANITARIOS</v>
          </cell>
          <cell r="F9779" t="str">
            <v>SANITARIOS</v>
          </cell>
        </row>
        <row r="9780">
          <cell r="A9780" t="str">
            <v>PASDRAS0ZP4710001-MST</v>
          </cell>
          <cell r="B9780" t="str">
            <v>ASIENTO DE LAVADO INTEGRADO SENSOWASH SLIM 375 X 540 MM MM</v>
          </cell>
          <cell r="C9780" t="str">
            <v>DURAVIT</v>
          </cell>
          <cell r="D9780" t="str">
            <v>DURAVIT AG</v>
          </cell>
          <cell r="E9780" t="str">
            <v>SANITARIOS</v>
          </cell>
          <cell r="F9780" t="str">
            <v>SANITARIOS</v>
          </cell>
        </row>
        <row r="9781">
          <cell r="A9781" t="str">
            <v>PASDRAS3YI1310001-MST</v>
          </cell>
          <cell r="B9781" t="str">
            <v>61120 ASIENTO DE LAVADO INTEGRADO SENSOWASH SLIM 375 X 540 MM MM</v>
          </cell>
          <cell r="C9781" t="str">
            <v>DURAVIT</v>
          </cell>
          <cell r="D9781" t="str">
            <v>DURAVIT AG</v>
          </cell>
          <cell r="E9781" t="str">
            <v>SANITARIOS</v>
          </cell>
          <cell r="F9781" t="str">
            <v>SANITARIOS</v>
          </cell>
        </row>
        <row r="9782">
          <cell r="A9782" t="str">
            <v>PASDRAS4A61310001-MST</v>
          </cell>
          <cell r="B9782" t="str">
            <v>002079 DURASTYLE ASIENTO INOD. BISAGRAS ACERO INOX CIERRE AMORTIGUADO</v>
          </cell>
          <cell r="C9782" t="str">
            <v>DURAVIT</v>
          </cell>
          <cell r="D9782" t="str">
            <v>DURAVIT AG</v>
          </cell>
          <cell r="E9782" t="str">
            <v>SANITARIOS</v>
          </cell>
          <cell r="F9782" t="str">
            <v>SANITARIOS</v>
          </cell>
        </row>
        <row r="9783">
          <cell r="A9783" t="str">
            <v>PASDRAS4A91310001-MST</v>
          </cell>
          <cell r="B9783" t="str">
            <v>002029 ME BY STARCK ASIENTO INOD DESMONTABLE ALARGADA BISAG/ACERO CIERRE AMORTIG</v>
          </cell>
          <cell r="C9783" t="str">
            <v>DURAVIT</v>
          </cell>
          <cell r="D9783" t="str">
            <v>DURAVIT AG</v>
          </cell>
          <cell r="E9783" t="str">
            <v>SANITARIOS</v>
          </cell>
          <cell r="F9783" t="str">
            <v>SANITARIOS</v>
          </cell>
        </row>
        <row r="9784">
          <cell r="A9784" t="str">
            <v>PASDRAS4AD1310001-MST</v>
          </cell>
          <cell r="B9784" t="str">
            <v>""0020590000 ASIENTO P3 COMFORTS 19 1/4 "" ALARGADO BLANCO CIERRE SUAVE"</v>
          </cell>
          <cell r="C9784" t="str">
            <v>DURAVIT</v>
          </cell>
          <cell r="D9784" t="str">
            <v>DURAVIT AG</v>
          </cell>
          <cell r="E9784" t="str">
            <v>SANITARIOS</v>
          </cell>
          <cell r="F9784" t="str">
            <v>SANITARIOS</v>
          </cell>
        </row>
        <row r="9785">
          <cell r="A9785" t="str">
            <v>PASDRCO3VD4710001-MST</v>
          </cell>
          <cell r="B9785" t="str">
            <v>00148694 BASTIDOR CON CISTERNA EMPOTRADA</v>
          </cell>
          <cell r="C9785" t="str">
            <v>DURAVIT</v>
          </cell>
          <cell r="D9785" t="str">
            <v>DURAVIT AG</v>
          </cell>
          <cell r="E9785" t="str">
            <v>SANITARIOS</v>
          </cell>
          <cell r="F9785" t="str">
            <v>SANITARIOS</v>
          </cell>
        </row>
        <row r="9786">
          <cell r="A9786" t="str">
            <v>PASDRCO3YU4710001-MST</v>
          </cell>
          <cell r="B9786" t="str">
            <v>790100 PATAS BA?ERA Y PLATO DE DUCHA</v>
          </cell>
          <cell r="C9786" t="str">
            <v>DURAVIT</v>
          </cell>
          <cell r="D9786" t="str">
            <v>DURAVIT AG</v>
          </cell>
          <cell r="E9786" t="str">
            <v>SANITARIOS</v>
          </cell>
          <cell r="F9786" t="str">
            <v>SANITARIOS</v>
          </cell>
        </row>
        <row r="9787">
          <cell r="A9787" t="str">
            <v>PASDRIN4131310001-MST</v>
          </cell>
          <cell r="B9787" t="str">
            <v>215751 INODORO DURASTYLE DE UNA PIEZA</v>
          </cell>
          <cell r="C9787" t="str">
            <v>DURAVIT</v>
          </cell>
          <cell r="D9787" t="str">
            <v>DURAVIT AG</v>
          </cell>
          <cell r="E9787" t="str">
            <v>SANITARIOS</v>
          </cell>
          <cell r="F9787" t="str">
            <v>SANITARIOS</v>
          </cell>
        </row>
        <row r="9788">
          <cell r="A9788" t="str">
            <v>PASDRLV40X1310001-MST</v>
          </cell>
          <cell r="B9788" t="str">
            <v>234046 CAPE COD LAVABO SOBRE ENCIMERA C/BANCADA PARA GRIFERIA 460 MM</v>
          </cell>
          <cell r="C9788" t="str">
            <v>DURAVIT</v>
          </cell>
          <cell r="D9788" t="str">
            <v>DURAVIT AG</v>
          </cell>
          <cell r="E9788" t="str">
            <v>SANITARIOS</v>
          </cell>
          <cell r="F9788" t="str">
            <v>SANITARIOS</v>
          </cell>
        </row>
        <row r="9789">
          <cell r="A9789" t="str">
            <v>PASDRLV4AI1310001-MST</v>
          </cell>
          <cell r="B9789" t="str">
            <v>0335500000 LAVABO SOBRE ENCIMERA CON REBOSADERO</v>
          </cell>
          <cell r="C9789" t="str">
            <v>DURAVIT</v>
          </cell>
          <cell r="D9789" t="str">
            <v>DURAVIT AG</v>
          </cell>
          <cell r="E9789" t="str">
            <v>SANITARIOS</v>
          </cell>
          <cell r="F9789" t="str">
            <v>SANITARIOS</v>
          </cell>
        </row>
        <row r="9790">
          <cell r="A9790" t="str">
            <v>PASDRTQ4BF1310001-MST</v>
          </cell>
          <cell r="B9790" t="str">
            <v>BASTIDOR C/CISTERNA EMPOTR 16 CM INCL PLACA ACCIONAMIENTO</v>
          </cell>
          <cell r="C9790" t="str">
            <v>DURAVIT</v>
          </cell>
          <cell r="D9790" t="str">
            <v>DURAVIT AG</v>
          </cell>
          <cell r="E9790" t="str">
            <v>SANITARIOS</v>
          </cell>
          <cell r="F9790" t="str">
            <v>SANITARIOS</v>
          </cell>
        </row>
        <row r="9791">
          <cell r="A9791" t="str">
            <v>PASDRLV3YX1310001-MST</v>
          </cell>
          <cell r="B9791" t="str">
            <v>STARCK 2 WASHBOWL REDONDO, SIN REBOSADERO, 17 1/8</v>
          </cell>
          <cell r="C9791" t="str">
            <v>DURAVIT</v>
          </cell>
          <cell r="D9791" t="str">
            <v>DURAVIT AG</v>
          </cell>
          <cell r="E9791" t="str">
            <v>SANITARIOS</v>
          </cell>
          <cell r="F9791" t="str">
            <v>SANITARIOS</v>
          </cell>
        </row>
        <row r="9792">
          <cell r="A9792" t="str">
            <v>PASDRAS4A21310001-LIQ</v>
          </cell>
          <cell r="B9792" t="str">
            <v>006739 D-CODE ASIENTO INODORO BISAGRAS EN ABS</v>
          </cell>
          <cell r="C9792" t="str">
            <v>DURAVIT</v>
          </cell>
          <cell r="D9792" t="str">
            <v>DURAVIT AG</v>
          </cell>
          <cell r="E9792" t="str">
            <v>SANITARIOS</v>
          </cell>
          <cell r="F9792" t="str">
            <v>SANITARIOS</v>
          </cell>
        </row>
        <row r="9793">
          <cell r="A9793" t="str">
            <v>PASDRAS4A41310001-LIQ</v>
          </cell>
          <cell r="B9793" t="str">
            <v>0063390000 STARCK 2 ASIENTO INOD ALARGADO, BISAGRAS ACERO CIERRE AMORTIGUADO</v>
          </cell>
          <cell r="C9793" t="str">
            <v>DURAVIT</v>
          </cell>
          <cell r="D9793" t="str">
            <v>DURAVIT AG</v>
          </cell>
          <cell r="E9793" t="str">
            <v>SANITARIOS</v>
          </cell>
          <cell r="F9793" t="str">
            <v>SANITARIOS</v>
          </cell>
        </row>
        <row r="9794">
          <cell r="A9794" t="str">
            <v>PASDRCO3V94710001-LIQ</v>
          </cell>
          <cell r="B9794" t="str">
            <v>1431 ACCESORIOS SET DE MONTAJE P/ INODORO</v>
          </cell>
          <cell r="C9794" t="str">
            <v>DURAVIT</v>
          </cell>
          <cell r="D9794" t="str">
            <v>DURAVIT AG</v>
          </cell>
          <cell r="E9794" t="str">
            <v>SANITARIOS</v>
          </cell>
          <cell r="F9794" t="str">
            <v>SANITARIOS</v>
          </cell>
        </row>
        <row r="9795">
          <cell r="A9795" t="str">
            <v>PASDRGR3WL1310001-LIQ</v>
          </cell>
          <cell r="B9795" t="str">
            <v>0014860500 TECE PLACA DE DESCARGA TELECOOP DUALFLUSH BLANCO #92.40.700</v>
          </cell>
          <cell r="C9795" t="str">
            <v>DURAVIT</v>
          </cell>
          <cell r="D9795" t="str">
            <v>DURAVIT AG</v>
          </cell>
          <cell r="E9795" t="str">
            <v>SANITARIOS</v>
          </cell>
          <cell r="F9795" t="str">
            <v>SANITARIOS</v>
          </cell>
        </row>
        <row r="9796">
          <cell r="A9796" t="str">
            <v>PASDRIN3YF1310001-LIQ</v>
          </cell>
          <cell r="B9796" t="str">
            <v>211101 D-CODE INODORO DE PIE P/TANQUE BAJO</v>
          </cell>
          <cell r="C9796" t="str">
            <v>DURAVIT</v>
          </cell>
          <cell r="D9796" t="str">
            <v>DURAVIT AG</v>
          </cell>
          <cell r="E9796" t="str">
            <v>SANITARIOS</v>
          </cell>
          <cell r="F9796" t="str">
            <v>SANITARIOS</v>
          </cell>
        </row>
        <row r="9797">
          <cell r="A9797" t="str">
            <v>PASDRLV3YZ1310001-LIQ</v>
          </cell>
          <cell r="B9797" t="str">
            <v>320500008 LAVABO ARCHITEC 500MM SOBRE ENCIMERA RECT S/REBOSADERO</v>
          </cell>
          <cell r="C9797" t="str">
            <v>DURAVIT</v>
          </cell>
          <cell r="D9797" t="str">
            <v>DURAVIT AG</v>
          </cell>
          <cell r="E9797" t="str">
            <v>SANITARIOS</v>
          </cell>
          <cell r="F9797" t="str">
            <v>SANITARIOS</v>
          </cell>
        </row>
        <row r="9798">
          <cell r="A9798" t="str">
            <v>PASDRLV4AO1310001-LIQ</v>
          </cell>
          <cell r="B9798" t="str">
            <v>036970 LAVABO SOBRE ENCIMERA + 700 MM MM PURA VIDA</v>
          </cell>
          <cell r="C9798" t="str">
            <v>DURAVIT</v>
          </cell>
          <cell r="D9798" t="str">
            <v>DURAVIT AG</v>
          </cell>
          <cell r="E9798" t="str">
            <v>SANITARIOS</v>
          </cell>
          <cell r="F9798" t="str">
            <v>SANITARIOS</v>
          </cell>
        </row>
        <row r="9799">
          <cell r="A9799" t="str">
            <v>PASDRTI4191310001-LIQ</v>
          </cell>
          <cell r="B9799" t="str">
            <v>BAÑERA CAPE COD 1855X885 MM</v>
          </cell>
          <cell r="C9799" t="str">
            <v>DURAVIT</v>
          </cell>
          <cell r="D9799" t="str">
            <v>DURAVIT AG</v>
          </cell>
          <cell r="E9799" t="str">
            <v>SANITARIOS</v>
          </cell>
          <cell r="F9799" t="str">
            <v>SANITARIOS</v>
          </cell>
        </row>
        <row r="9800">
          <cell r="A9800" t="str">
            <v>PASDRTQ4B64710001-LIQ</v>
          </cell>
          <cell r="B9800" t="str">
            <v>0014866300 TECE FLUSH VALVE A2 CON VALVULA DE ASIENTO CONJUNTO</v>
          </cell>
          <cell r="C9800" t="str">
            <v>DURAVIT</v>
          </cell>
          <cell r="D9800" t="str">
            <v>DURAVIT AG</v>
          </cell>
          <cell r="E9800" t="str">
            <v>SANITARIOS</v>
          </cell>
          <cell r="F9800" t="str">
            <v>SANITARIOS</v>
          </cell>
        </row>
        <row r="9801">
          <cell r="A9801" t="str">
            <v>PASDRTQ4B81310001-LIQ</v>
          </cell>
          <cell r="B9801" t="str">
            <v>0014871800 TECE SQUARE GLASS BOTONES CUADRADOS DE CRISTAL BLANCO</v>
          </cell>
          <cell r="C9801" t="str">
            <v>DURAVIT</v>
          </cell>
          <cell r="D9801" t="str">
            <v>DURAVIT AG</v>
          </cell>
          <cell r="E9801" t="str">
            <v>SANITARIOS</v>
          </cell>
          <cell r="F9801" t="str">
            <v>SANITARIOS</v>
          </cell>
        </row>
        <row r="9802">
          <cell r="A9802" t="str">
            <v>PASDRTQ4BE1310001-LIQ</v>
          </cell>
          <cell r="B9802" t="str">
            <v>092040004 CISTERNA STARCK 3 MECANISMO ACC. POR PALANCA LAT. 3"/80 MM</v>
          </cell>
          <cell r="C9802" t="str">
            <v>DURAVIT</v>
          </cell>
          <cell r="D9802" t="str">
            <v>DURAVIT AG</v>
          </cell>
          <cell r="E9802" t="str">
            <v>SANITARIOS</v>
          </cell>
          <cell r="F9802" t="str">
            <v>SANITARIOS</v>
          </cell>
        </row>
        <row r="9803">
          <cell r="A9803" t="str">
            <v>PASDRLV4AW1310001-MST</v>
          </cell>
          <cell r="B9803" t="str">
            <v>LAVABO EMPOTRADO 550 MM VERO -C00- P/GRIFERIA</v>
          </cell>
          <cell r="C9803" t="str">
            <v>DURAVIT</v>
          </cell>
          <cell r="D9803" t="str">
            <v>DURAVIT AG</v>
          </cell>
          <cell r="E9803" t="str">
            <v>SANITARIOS</v>
          </cell>
          <cell r="F9803" t="str">
            <v>SANITARIOS</v>
          </cell>
        </row>
        <row r="9804">
          <cell r="A9804" t="str">
            <v>PASEDCO2TK1310001-MST</v>
          </cell>
          <cell r="B9804" t="str">
            <v>MINI JGO ADHESIVO DECCO BLANCO</v>
          </cell>
          <cell r="C9804" t="str">
            <v>EDESA</v>
          </cell>
          <cell r="D9804" t="str">
            <v>EDESA S.A.</v>
          </cell>
          <cell r="E9804" t="str">
            <v>SANITARIOS</v>
          </cell>
          <cell r="F9804" t="str">
            <v>SANITARIOS</v>
          </cell>
        </row>
        <row r="9805">
          <cell r="A9805" t="str">
            <v>PASEDLV06X2110002-MST</v>
          </cell>
          <cell r="B9805" t="str">
            <v>LAVAMANOS CHELSEA PREPOCHADO BONE</v>
          </cell>
          <cell r="C9805" t="str">
            <v>EDESA</v>
          </cell>
          <cell r="D9805" t="str">
            <v>EDESA S.A.</v>
          </cell>
          <cell r="E9805" t="str">
            <v>SANITARIOS</v>
          </cell>
          <cell r="F9805" t="str">
            <v>SANITARIOS</v>
          </cell>
        </row>
        <row r="9806">
          <cell r="A9806" t="str">
            <v>PASEDLV4DH2110001-MST</v>
          </cell>
          <cell r="B9806" t="str">
            <v>LAVATORIO ASPIO PLUS BONE</v>
          </cell>
          <cell r="C9806" t="str">
            <v>EDESA</v>
          </cell>
          <cell r="D9806" t="str">
            <v>EDESA S.A.</v>
          </cell>
          <cell r="E9806" t="str">
            <v>SANITARIOS</v>
          </cell>
          <cell r="F9806" t="str">
            <v>SANITARIOS</v>
          </cell>
        </row>
        <row r="9807">
          <cell r="A9807" t="str">
            <v>PASEDLV4EA3710001-MST</v>
          </cell>
          <cell r="B9807" t="str">
            <v>LAVATORIO STYLO ROTONDO NARANJA</v>
          </cell>
          <cell r="C9807" t="str">
            <v>EDESA</v>
          </cell>
          <cell r="D9807" t="str">
            <v>EDESA S.A.</v>
          </cell>
          <cell r="E9807" t="str">
            <v>SANITARIOS</v>
          </cell>
          <cell r="F9807" t="str">
            <v>SANITARIOS</v>
          </cell>
        </row>
        <row r="9808">
          <cell r="A9808" t="str">
            <v>PASEDLV4EA3710002-MST</v>
          </cell>
          <cell r="B9808" t="str">
            <v>LAVATORIO STYLO CUADRATO NARANJA</v>
          </cell>
          <cell r="C9808" t="str">
            <v>EDESA</v>
          </cell>
          <cell r="D9808" t="str">
            <v>EDESA S.A.</v>
          </cell>
          <cell r="E9808" t="str">
            <v>SANITARIOS</v>
          </cell>
          <cell r="F9808" t="str">
            <v>SANITARIOS</v>
          </cell>
        </row>
        <row r="9809">
          <cell r="A9809" t="str">
            <v>PAGEDGR2V72210001-MST</v>
          </cell>
          <cell r="B9809" t="str">
            <v>LLAVE DE MESA PARA COCINA C/SIFON PLASTITICO CROMADO</v>
          </cell>
          <cell r="C9809" t="str">
            <v>EDESA</v>
          </cell>
          <cell r="D9809" t="str">
            <v>EDESA S.A.</v>
          </cell>
          <cell r="E9809" t="str">
            <v>GRIFERIAS</v>
          </cell>
          <cell r="F9809" t="str">
            <v>GRIFERIAS</v>
          </cell>
        </row>
        <row r="9810">
          <cell r="A9810" t="str">
            <v>PAGEDGR2VD2210001-MST</v>
          </cell>
          <cell r="B9810" t="str">
            <v>CROSS LLAVE SENCILLA LAVAM. CROMADA</v>
          </cell>
          <cell r="C9810" t="str">
            <v>EDESA</v>
          </cell>
          <cell r="D9810" t="str">
            <v>EDESA S.A.</v>
          </cell>
          <cell r="E9810" t="str">
            <v>GRIFERIAS</v>
          </cell>
          <cell r="F9810" t="str">
            <v>GRIFERIAS</v>
          </cell>
        </row>
        <row r="9811">
          <cell r="A9811" t="str">
            <v>PASEDLV4CB2110001-MST</v>
          </cell>
          <cell r="B9811" t="str">
            <v>PEDESTAL STANDARD BONE</v>
          </cell>
          <cell r="C9811" t="str">
            <v>EDESA</v>
          </cell>
          <cell r="D9811" t="str">
            <v>EDESA S.A.</v>
          </cell>
          <cell r="E9811" t="str">
            <v>SANITARIOS</v>
          </cell>
          <cell r="F9811" t="str">
            <v>SANITARIOS</v>
          </cell>
        </row>
        <row r="9812">
          <cell r="A9812" t="str">
            <v>PASEDIN05Q1310001-MST</v>
          </cell>
          <cell r="B9812" t="str">
            <v>WC TAZA CAMPEON BLANCO</v>
          </cell>
          <cell r="C9812" t="str">
            <v>EDESA</v>
          </cell>
          <cell r="D9812" t="str">
            <v>EDESA S.A.</v>
          </cell>
          <cell r="E9812" t="str">
            <v>SANITARIOS</v>
          </cell>
          <cell r="F9812" t="str">
            <v>SANITARIOS</v>
          </cell>
        </row>
        <row r="9813">
          <cell r="A9813" t="str">
            <v>PASEDCO4C32110001-MST</v>
          </cell>
          <cell r="B9813" t="str">
            <v>VANITORIO MINIMAX CIRCULAR BONE CAJA BRIGGS</v>
          </cell>
          <cell r="C9813" t="str">
            <v>EDESA</v>
          </cell>
          <cell r="D9813" t="str">
            <v>EDESA S.A.</v>
          </cell>
          <cell r="E9813" t="str">
            <v>SANITARIOS</v>
          </cell>
          <cell r="F9813" t="str">
            <v>SANITARIOS</v>
          </cell>
        </row>
        <row r="9814">
          <cell r="A9814" t="str">
            <v>PAGEDGR2UI2210001-MST</v>
          </cell>
          <cell r="B9814" t="str">
            <v>SICILIA JUEGO DE DUCHA COB MEZCLADORA</v>
          </cell>
          <cell r="C9814" t="str">
            <v>EDESA</v>
          </cell>
          <cell r="D9814" t="str">
            <v>EDESA S.A.</v>
          </cell>
          <cell r="E9814" t="str">
            <v>GRIFERIAS</v>
          </cell>
          <cell r="F9814" t="str">
            <v>GRIFERIAS</v>
          </cell>
        </row>
        <row r="9815">
          <cell r="A9815" t="str">
            <v>PASEDCO4C82110001-MST</v>
          </cell>
          <cell r="B9815" t="str">
            <v>VANITORIO PETITE BOCARATON PREPONCHADO BONE</v>
          </cell>
          <cell r="C9815" t="str">
            <v>EDESA</v>
          </cell>
          <cell r="D9815" t="str">
            <v>EDESA S.A.</v>
          </cell>
          <cell r="E9815" t="str">
            <v>SANITARIOS</v>
          </cell>
          <cell r="F9815" t="str">
            <v>SANITARIOS</v>
          </cell>
        </row>
        <row r="9816">
          <cell r="A9816" t="str">
            <v>PAGEDGR2U42210001-MST</v>
          </cell>
          <cell r="B9816" t="str">
            <v>JGO 8" P/LAVAMANO C/D D/PIST AUT Y SIF.PLAST.JAZZ CROMADO</v>
          </cell>
          <cell r="C9816" t="str">
            <v>EDESA</v>
          </cell>
          <cell r="D9816" t="str">
            <v>EDESA S.A.</v>
          </cell>
          <cell r="E9816" t="str">
            <v>GRIFERIAS</v>
          </cell>
          <cell r="F9816" t="str">
            <v>GRIFERIAS</v>
          </cell>
        </row>
        <row r="9817">
          <cell r="A9817" t="str">
            <v>DE2001010011A01</v>
          </cell>
          <cell r="B9817" t="str">
            <v>MANGUERA JGO 8" LAV F1/2 X F1/2-20 CM</v>
          </cell>
          <cell r="C9817" t="str">
            <v>EDESA</v>
          </cell>
          <cell r="D9817" t="str">
            <v>EDESA S.A.</v>
          </cell>
          <cell r="E9817" t="str">
            <v>GRIFERIAS</v>
          </cell>
          <cell r="F9817" t="str">
            <v>GRIFERIAS</v>
          </cell>
          <cell r="G9817" t="str">
            <v>LAVAMANOS</v>
          </cell>
        </row>
        <row r="9818">
          <cell r="A9818" t="str">
            <v>DE2001010331A01</v>
          </cell>
          <cell r="B9818" t="str">
            <v>7428-130 TAPA KINGSLEY BLANCO</v>
          </cell>
          <cell r="C9818" t="str">
            <v>EDESA</v>
          </cell>
          <cell r="D9818" t="str">
            <v>EDESA S.A.</v>
          </cell>
          <cell r="E9818" t="str">
            <v>SANITARIOS</v>
          </cell>
          <cell r="F9818" t="str">
            <v>SANITARIOS</v>
          </cell>
          <cell r="G9818" t="str">
            <v>INODORO</v>
          </cell>
        </row>
        <row r="9819">
          <cell r="A9819" t="str">
            <v>DE2001010391A01</v>
          </cell>
          <cell r="B9819" t="str">
            <v>1604-405  GANCHO SENCILLO</v>
          </cell>
          <cell r="C9819" t="str">
            <v>EDESA</v>
          </cell>
          <cell r="D9819" t="str">
            <v>EDESA S.A.</v>
          </cell>
          <cell r="E9819" t="str">
            <v>GRIFERIAS</v>
          </cell>
          <cell r="F9819" t="str">
            <v>GRIFERIAS</v>
          </cell>
          <cell r="G9819" t="str">
            <v>ACCESORIOS</v>
          </cell>
        </row>
        <row r="9820">
          <cell r="A9820" t="str">
            <v>DE2001010481A01</v>
          </cell>
          <cell r="B9820" t="str">
            <v>1607-405 TOALLERO  DE ARO SATINADO</v>
          </cell>
          <cell r="C9820" t="str">
            <v>EDESA</v>
          </cell>
          <cell r="D9820" t="str">
            <v>EDESA S.A.</v>
          </cell>
          <cell r="E9820" t="str">
            <v>GRIFERIAS</v>
          </cell>
          <cell r="F9820" t="str">
            <v>GRIFERIAS</v>
          </cell>
          <cell r="G9820" t="str">
            <v>ACCESORIOS</v>
          </cell>
        </row>
        <row r="9821">
          <cell r="A9821" t="str">
            <v>DE2001011071A01</v>
          </cell>
          <cell r="B9821" t="str">
            <v>7584-130 TAPA OP. KINGSLEY ADVANCE BLANCO</v>
          </cell>
          <cell r="C9821" t="str">
            <v>EDESA</v>
          </cell>
          <cell r="D9821" t="str">
            <v>EDESA S.A.</v>
          </cell>
          <cell r="E9821" t="str">
            <v>SANITARIOS</v>
          </cell>
          <cell r="F9821" t="str">
            <v>SANITARIOS</v>
          </cell>
          <cell r="G9821" t="str">
            <v>INODORO</v>
          </cell>
        </row>
        <row r="9822">
          <cell r="A9822" t="str">
            <v>DE2001015671A01</v>
          </cell>
          <cell r="B9822" t="str">
            <v>3395-733 TAPA TANQUE MILLENNIUM BONE</v>
          </cell>
          <cell r="C9822" t="str">
            <v>EDESA</v>
          </cell>
          <cell r="D9822" t="str">
            <v>EDESA S.A.</v>
          </cell>
          <cell r="E9822" t="str">
            <v>SANITARIOS</v>
          </cell>
          <cell r="F9822" t="str">
            <v>SANITARIOS</v>
          </cell>
          <cell r="G9822" t="str">
            <v>INODORO</v>
          </cell>
        </row>
        <row r="9823">
          <cell r="A9823" t="str">
            <v>DE2001019831A01</v>
          </cell>
          <cell r="B9823" t="str">
            <v>7443-733 TAPA TANQUE EGO BONE</v>
          </cell>
          <cell r="C9823" t="str">
            <v>EDESA</v>
          </cell>
          <cell r="D9823" t="str">
            <v>EDESA S.A.</v>
          </cell>
          <cell r="E9823" t="str">
            <v>SANITARIOS</v>
          </cell>
          <cell r="F9823" t="str">
            <v>SANITARIOS</v>
          </cell>
          <cell r="G9823" t="str">
            <v>INODORO</v>
          </cell>
        </row>
        <row r="9824">
          <cell r="A9824" t="str">
            <v>DE2001019841A01</v>
          </cell>
          <cell r="B9824" t="str">
            <v>7443-130 TAPA TANQUE EGO BLANCO</v>
          </cell>
          <cell r="C9824" t="str">
            <v>EDESA</v>
          </cell>
          <cell r="D9824" t="str">
            <v>EDESA S.A.</v>
          </cell>
          <cell r="E9824" t="str">
            <v>SANITARIOS</v>
          </cell>
          <cell r="F9824" t="str">
            <v>SANITARIOS</v>
          </cell>
          <cell r="G9824" t="str">
            <v>INODORO</v>
          </cell>
        </row>
        <row r="9825">
          <cell r="A9825" t="str">
            <v>DE2001070021A01</v>
          </cell>
          <cell r="B9825" t="str">
            <v>5576-000 EXCENTRICAS Y COBERTOR</v>
          </cell>
          <cell r="C9825" t="str">
            <v>EDESA</v>
          </cell>
          <cell r="D9825" t="str">
            <v>EDESA S.A.</v>
          </cell>
          <cell r="E9825" t="str">
            <v>GRIFERIAS</v>
          </cell>
          <cell r="F9825" t="str">
            <v>GRIFERIAS</v>
          </cell>
          <cell r="G9825" t="str">
            <v>OTRO</v>
          </cell>
        </row>
        <row r="9826">
          <cell r="A9826" t="str">
            <v>DE2001180141A01</v>
          </cell>
          <cell r="B9826" t="str">
            <v>8803-130 MINI JGO ADHESIVO DECCO BLANCO</v>
          </cell>
          <cell r="C9826" t="str">
            <v>EDESA</v>
          </cell>
          <cell r="D9826" t="str">
            <v>EDESA S.A.</v>
          </cell>
          <cell r="E9826" t="str">
            <v>GRIFERIAS</v>
          </cell>
          <cell r="F9826" t="str">
            <v>GRIFERIAS</v>
          </cell>
          <cell r="G9826" t="str">
            <v>ACCESORIOS</v>
          </cell>
        </row>
        <row r="9827">
          <cell r="A9827" t="str">
            <v>DE2001185671A01</v>
          </cell>
          <cell r="B9827" t="str">
            <v>8803-733 MINI JGO ADHESIVO DECCO BONE</v>
          </cell>
          <cell r="C9827" t="str">
            <v>EDESA</v>
          </cell>
          <cell r="D9827" t="str">
            <v>EDESA S.A.</v>
          </cell>
          <cell r="E9827" t="str">
            <v>SANITARIOS</v>
          </cell>
          <cell r="F9827" t="str">
            <v>SANITARIOS</v>
          </cell>
          <cell r="G9827" t="str">
            <v>ACCESORIOS</v>
          </cell>
        </row>
        <row r="9828">
          <cell r="A9828" t="str">
            <v>DE2001189991A01</v>
          </cell>
          <cell r="B9828" t="str">
            <v>SELLOS DE CERA</v>
          </cell>
          <cell r="C9828" t="str">
            <v>EDESA</v>
          </cell>
          <cell r="D9828" t="str">
            <v>EDESA S.A.</v>
          </cell>
          <cell r="E9828" t="str">
            <v>SANITARIOS</v>
          </cell>
          <cell r="F9828" t="str">
            <v>SANITARIOS</v>
          </cell>
          <cell r="G9828" t="str">
            <v>INODORO</v>
          </cell>
        </row>
        <row r="9829">
          <cell r="A9829" t="str">
            <v>DE2001189991A02</v>
          </cell>
          <cell r="B9829" t="str">
            <v>SELLOS DE CERA RECUPERADOS</v>
          </cell>
          <cell r="C9829" t="str">
            <v>EDESA</v>
          </cell>
          <cell r="D9829" t="str">
            <v>EDESA S.A.</v>
          </cell>
          <cell r="E9829" t="str">
            <v>SANITARIOS</v>
          </cell>
          <cell r="F9829" t="str">
            <v>SANITARIOS</v>
          </cell>
          <cell r="G9829" t="str">
            <v>INODORO</v>
          </cell>
        </row>
        <row r="9830">
          <cell r="A9830" t="str">
            <v>DE2001340141A01</v>
          </cell>
          <cell r="B9830" t="str">
            <v>3916-000 BOTON DUAL FLUSH KINGSLEY ADVANCE A01</v>
          </cell>
          <cell r="C9830" t="str">
            <v>EDESA</v>
          </cell>
          <cell r="D9830" t="str">
            <v>EDESA S.A.</v>
          </cell>
          <cell r="E9830" t="str">
            <v>SANITARIOS</v>
          </cell>
          <cell r="F9830" t="str">
            <v>SANITARIOS</v>
          </cell>
          <cell r="G9830" t="str">
            <v>INODORO</v>
          </cell>
        </row>
        <row r="9831">
          <cell r="A9831" t="str">
            <v>DE2001981271A01</v>
          </cell>
          <cell r="B9831" t="str">
            <v>TUERCAS DE AJUSTE</v>
          </cell>
          <cell r="C9831" t="str">
            <v>EDESA</v>
          </cell>
          <cell r="D9831" t="str">
            <v>EDESA S.A.</v>
          </cell>
          <cell r="E9831" t="str">
            <v>SANITARIOS</v>
          </cell>
          <cell r="F9831" t="str">
            <v>SANITARIOS</v>
          </cell>
          <cell r="G9831" t="str">
            <v>INODORO</v>
          </cell>
        </row>
        <row r="9832">
          <cell r="A9832" t="str">
            <v>DE2005090841A01</v>
          </cell>
          <cell r="B9832" t="str">
            <v>5522-306 DUCHA TELEFONO UNA LLAVE MOSSINI CROMO</v>
          </cell>
          <cell r="C9832" t="str">
            <v>EDESA</v>
          </cell>
          <cell r="D9832" t="str">
            <v>EDESA S.A.</v>
          </cell>
          <cell r="E9832" t="str">
            <v>GRIFERIAS</v>
          </cell>
          <cell r="F9832" t="str">
            <v>GRIFERIAS</v>
          </cell>
          <cell r="G9832" t="str">
            <v>DUCHA</v>
          </cell>
        </row>
        <row r="9833">
          <cell r="A9833" t="str">
            <v>DE2006060841A01</v>
          </cell>
          <cell r="B9833" t="str">
            <v>6333-306 GRIFERIA CON SENSOR PARA LAVAMANOS</v>
          </cell>
          <cell r="C9833" t="str">
            <v>EDESA</v>
          </cell>
          <cell r="D9833" t="str">
            <v>EDESA S.A.</v>
          </cell>
          <cell r="E9833" t="str">
            <v>GRIFERIAS</v>
          </cell>
          <cell r="F9833" t="str">
            <v>GRIFERIAS</v>
          </cell>
          <cell r="G9833" t="str">
            <v>LAVAMANOS</v>
          </cell>
        </row>
        <row r="9834">
          <cell r="A9834" t="str">
            <v>DE2006070841A01</v>
          </cell>
          <cell r="B9834" t="str">
            <v>6334-306 FLUXOMETRO P/URINARIO C/SENSOR 1.0 GPF</v>
          </cell>
          <cell r="C9834" t="str">
            <v>EDESA</v>
          </cell>
          <cell r="D9834" t="str">
            <v>EDESA S.A.</v>
          </cell>
          <cell r="E9834" t="str">
            <v>GRIFERIAS</v>
          </cell>
          <cell r="F9834" t="str">
            <v>GRIFERIAS</v>
          </cell>
          <cell r="G9834" t="str">
            <v>URINARIO</v>
          </cell>
        </row>
        <row r="9835">
          <cell r="A9835" t="str">
            <v>DE2006778991A01</v>
          </cell>
          <cell r="B9835" t="str">
            <v>FLUXOMETRO SLOAN URINARIO GEM 2 186-1.0 S/COLOR</v>
          </cell>
          <cell r="C9835" t="str">
            <v>EDESA</v>
          </cell>
          <cell r="D9835" t="str">
            <v>EDESA S.A.</v>
          </cell>
          <cell r="E9835" t="str">
            <v>GRIFERIAS</v>
          </cell>
          <cell r="F9835" t="str">
            <v>GRIFERIAS</v>
          </cell>
          <cell r="G9835" t="str">
            <v>URINARIO</v>
          </cell>
        </row>
        <row r="9836">
          <cell r="A9836" t="str">
            <v>DE2009130841A01</v>
          </cell>
          <cell r="B9836" t="str">
            <v>6362-306 SICILIA JGO 8"  LAVAMANOS C/SIF-DGUE CR</v>
          </cell>
          <cell r="C9836" t="str">
            <v>EDESA</v>
          </cell>
          <cell r="D9836" t="str">
            <v>EDESA S.A.</v>
          </cell>
          <cell r="E9836" t="str">
            <v>GRIFERIAS</v>
          </cell>
          <cell r="F9836" t="str">
            <v>GRIFERIAS</v>
          </cell>
          <cell r="G9836" t="str">
            <v>LAVAMANOS</v>
          </cell>
        </row>
        <row r="9837">
          <cell r="A9837" t="str">
            <v>DE2015142101A01</v>
          </cell>
          <cell r="B9837" t="str">
            <v>1201-306 JGO 8" DE MESA PARA COCINA C/SIFON PLASTTICO SISTINA CROMADO</v>
          </cell>
          <cell r="C9837" t="str">
            <v>EDESA</v>
          </cell>
          <cell r="D9837" t="str">
            <v>EDESA S.A.</v>
          </cell>
          <cell r="E9837" t="str">
            <v>GRIFERIAS</v>
          </cell>
          <cell r="F9837" t="str">
            <v>GRIFERIAS</v>
          </cell>
          <cell r="G9837" t="str">
            <v>COCINA</v>
          </cell>
        </row>
        <row r="9838">
          <cell r="A9838" t="str">
            <v>DE2017032101A01</v>
          </cell>
          <cell r="B9838" t="str">
            <v>5723-306 JGO 8" P/LAVAMANO C/D D/PIST AUT Y SIF.PLAST.JAZZ CROMADO</v>
          </cell>
          <cell r="C9838" t="str">
            <v>EDESA</v>
          </cell>
          <cell r="D9838" t="str">
            <v>EDESA S.A.</v>
          </cell>
          <cell r="E9838" t="str">
            <v>GRIFERIAS</v>
          </cell>
          <cell r="F9838" t="str">
            <v>GRIFERIAS</v>
          </cell>
          <cell r="G9838" t="str">
            <v>LAVAMANOS</v>
          </cell>
        </row>
        <row r="9839">
          <cell r="A9839" t="str">
            <v>DE2017610961A01</v>
          </cell>
          <cell r="B9839" t="str">
            <v>5743-401 JGO 8" P/LAVAMANO C/D D/PIST AUT Y SIF PLAS SIBILA PLATA ANT</v>
          </cell>
          <cell r="C9839" t="str">
            <v>EDESA</v>
          </cell>
          <cell r="D9839" t="str">
            <v>EDESA S.A.</v>
          </cell>
          <cell r="E9839" t="str">
            <v>GRIFERIAS</v>
          </cell>
          <cell r="F9839" t="str">
            <v>GRIFERIAS</v>
          </cell>
          <cell r="G9839" t="str">
            <v>LAVAMANOS</v>
          </cell>
        </row>
        <row r="9840">
          <cell r="A9840" t="str">
            <v>DE2017612101A01</v>
          </cell>
          <cell r="B9840" t="str">
            <v>5743-306 JGO 8" P/LAVAMANO C/D DE PIST AUT Y SIF PLAST SIBILA CROMADO</v>
          </cell>
          <cell r="C9840" t="str">
            <v>EDESA</v>
          </cell>
          <cell r="D9840" t="str">
            <v>EDESA S.A.</v>
          </cell>
          <cell r="E9840" t="str">
            <v>GRIFERIAS</v>
          </cell>
          <cell r="F9840" t="str">
            <v>GRIFERIAS</v>
          </cell>
          <cell r="G9840" t="str">
            <v>LAVAMANOS</v>
          </cell>
        </row>
        <row r="9841">
          <cell r="A9841" t="str">
            <v>DE2018092101A01</v>
          </cell>
          <cell r="B9841" t="str">
            <v>9011-306 JGO CENTERSET 4" MOSSINI CROMO</v>
          </cell>
          <cell r="C9841" t="str">
            <v>EDESA</v>
          </cell>
          <cell r="D9841" t="str">
            <v>EDESA S.A.</v>
          </cell>
          <cell r="E9841" t="str">
            <v>GRIFERIAS</v>
          </cell>
          <cell r="F9841" t="str">
            <v>GRIFERIAS</v>
          </cell>
          <cell r="G9841" t="str">
            <v>LAVAMANOS</v>
          </cell>
        </row>
        <row r="9842">
          <cell r="A9842" t="str">
            <v>DE2019092101A01</v>
          </cell>
          <cell r="B9842" t="str">
            <v>5520-306 JGO CENTERSET 4" C/D DE PIST AUT Y SIF PLAST MOSSINI CROMADO</v>
          </cell>
          <cell r="C9842" t="str">
            <v>EDESA</v>
          </cell>
          <cell r="D9842" t="str">
            <v>EDESA S.A.</v>
          </cell>
          <cell r="E9842" t="str">
            <v>GRIFERIAS</v>
          </cell>
          <cell r="F9842" t="str">
            <v>GRIFERIAS</v>
          </cell>
          <cell r="G9842" t="str">
            <v>LAVAMANOS</v>
          </cell>
        </row>
        <row r="9843">
          <cell r="A9843" t="str">
            <v>DE2021032101A01</v>
          </cell>
          <cell r="B9843" t="str">
            <v>2300-306 JGO DE DUCHA TINA 3 MANILLAS JAZZ CROMO</v>
          </cell>
          <cell r="C9843" t="str">
            <v>EDESA</v>
          </cell>
          <cell r="D9843" t="str">
            <v>EDESA S.A.</v>
          </cell>
          <cell r="E9843" t="str">
            <v>GRIFERIAS</v>
          </cell>
          <cell r="F9843" t="str">
            <v>GRIFERIAS</v>
          </cell>
          <cell r="G9843" t="str">
            <v>DUCHA</v>
          </cell>
        </row>
        <row r="9844">
          <cell r="A9844" t="str">
            <v>DE2021110841A01</v>
          </cell>
          <cell r="B9844" t="str">
            <v>5685-306  JGO DE DUCHA TINA 3 MANILLAS NOVO CROMO</v>
          </cell>
          <cell r="C9844" t="str">
            <v>EDESA</v>
          </cell>
          <cell r="D9844" t="str">
            <v>EDESA S.A.</v>
          </cell>
          <cell r="E9844" t="str">
            <v>GRIFERIAS</v>
          </cell>
          <cell r="F9844" t="str">
            <v>GRIFERIAS</v>
          </cell>
          <cell r="G9844" t="str">
            <v>DUCHA</v>
          </cell>
        </row>
        <row r="9845">
          <cell r="A9845" t="str">
            <v>DE2021922101A01</v>
          </cell>
          <cell r="B9845" t="str">
            <v>5896-306 JGO DUCHA TINA 3 MANILLAS VENICE CROMO</v>
          </cell>
          <cell r="C9845" t="str">
            <v>EDESA</v>
          </cell>
          <cell r="D9845" t="str">
            <v>EDESA S.A.</v>
          </cell>
          <cell r="E9845" t="str">
            <v>GRIFERIAS</v>
          </cell>
          <cell r="F9845" t="str">
            <v>GRIFERIAS</v>
          </cell>
          <cell r="G9845" t="str">
            <v>DUCHA</v>
          </cell>
        </row>
        <row r="9846">
          <cell r="A9846" t="str">
            <v>DE2022032101A04</v>
          </cell>
          <cell r="B9846" t="str">
            <v>2296-306 JGO DUCHA MEZCLADORA JAZZ CROMO</v>
          </cell>
          <cell r="C9846" t="str">
            <v>EDESA</v>
          </cell>
          <cell r="D9846" t="str">
            <v>EDESA S.A.</v>
          </cell>
          <cell r="E9846" t="str">
            <v>GRIFERIAS</v>
          </cell>
          <cell r="F9846" t="str">
            <v>GRIFERIAS</v>
          </cell>
          <cell r="G9846" t="str">
            <v>DUCHA</v>
          </cell>
        </row>
        <row r="9847">
          <cell r="A9847" t="str">
            <v>DE2022052101A01</v>
          </cell>
          <cell r="B9847" t="str">
            <v>3129-306 JGO DUCHA MEZCLADORA MEDIEVAL CROMO</v>
          </cell>
          <cell r="C9847" t="str">
            <v>EDESA</v>
          </cell>
          <cell r="D9847" t="str">
            <v>EDESA S.A.</v>
          </cell>
          <cell r="E9847" t="str">
            <v>GRIFERIAS</v>
          </cell>
          <cell r="F9847" t="str">
            <v>GRIFERIAS</v>
          </cell>
          <cell r="G9847" t="str">
            <v>DUCHA</v>
          </cell>
        </row>
        <row r="9848">
          <cell r="A9848" t="str">
            <v>DE2022060841A01</v>
          </cell>
          <cell r="B9848" t="str">
            <v>6355-306 JUEGO DE DUCHA CON MEZCLADORA FAENZA</v>
          </cell>
          <cell r="C9848" t="str">
            <v>EDESA</v>
          </cell>
          <cell r="D9848" t="str">
            <v>EDESA S.A.</v>
          </cell>
          <cell r="E9848" t="str">
            <v>GRIFERIAS</v>
          </cell>
          <cell r="F9848" t="str">
            <v>GRIFERIAS</v>
          </cell>
          <cell r="G9848" t="str">
            <v>DUCHA</v>
          </cell>
        </row>
        <row r="9849">
          <cell r="A9849" t="str">
            <v>DE2022092101A01</v>
          </cell>
          <cell r="B9849" t="str">
            <v>9031-306 JGO DUCHA MEZCLADORA MOSSINI CROMO</v>
          </cell>
          <cell r="C9849" t="str">
            <v>EDESA</v>
          </cell>
          <cell r="D9849" t="str">
            <v>EDESA S.A.</v>
          </cell>
          <cell r="E9849" t="str">
            <v>GRIFERIAS</v>
          </cell>
          <cell r="F9849" t="str">
            <v>GRIFERIAS</v>
          </cell>
          <cell r="G9849" t="str">
            <v>DUCHA</v>
          </cell>
        </row>
        <row r="9850">
          <cell r="A9850" t="str">
            <v>DE2022130841A01</v>
          </cell>
          <cell r="B9850" t="str">
            <v>6366-306 SICILIA JUEGO DE DUCHA COB MEZCLADORA</v>
          </cell>
          <cell r="C9850" t="str">
            <v>EDESA</v>
          </cell>
          <cell r="D9850" t="str">
            <v>EDESA S.A.</v>
          </cell>
          <cell r="E9850" t="str">
            <v>GRIFERIAS</v>
          </cell>
          <cell r="F9850" t="str">
            <v>GRIFERIAS</v>
          </cell>
          <cell r="G9850" t="str">
            <v>DUCHA</v>
          </cell>
        </row>
        <row r="9851">
          <cell r="A9851" t="str">
            <v>DE2022922101A01</v>
          </cell>
          <cell r="B9851" t="str">
            <v>5895-306 JGO DUCHA MEZCLADORA VENICE CROMO</v>
          </cell>
          <cell r="C9851" t="str">
            <v>EDESA</v>
          </cell>
          <cell r="D9851" t="str">
            <v>EDESA S.A.</v>
          </cell>
          <cell r="E9851" t="str">
            <v>GRIFERIAS</v>
          </cell>
          <cell r="F9851" t="str">
            <v>GRIFERIAS</v>
          </cell>
          <cell r="G9851" t="str">
            <v>DUCHA</v>
          </cell>
        </row>
        <row r="9852">
          <cell r="A9852" t="str">
            <v>DE2023080901A01</v>
          </cell>
          <cell r="B9852" t="str">
            <v>5002-306 MEZCLADORA RUBI</v>
          </cell>
          <cell r="C9852" t="str">
            <v>EDESA</v>
          </cell>
          <cell r="D9852" t="str">
            <v>EDESA S.A.</v>
          </cell>
          <cell r="E9852" t="str">
            <v>GRIFERIAS</v>
          </cell>
          <cell r="F9852" t="str">
            <v>GRIFERIAS</v>
          </cell>
          <cell r="G9852" t="str">
            <v>DUCHA</v>
          </cell>
        </row>
        <row r="9853">
          <cell r="A9853" t="str">
            <v>DE2023130841A01</v>
          </cell>
          <cell r="B9853" t="str">
            <v>6364-306 SICILIA JGO MBLOCK LAVAMANOS C/SIF-DGUE CR</v>
          </cell>
          <cell r="C9853" t="str">
            <v>EDESA</v>
          </cell>
          <cell r="D9853" t="str">
            <v>EDESA S.A.</v>
          </cell>
          <cell r="E9853" t="str">
            <v>GRIFERIAS</v>
          </cell>
          <cell r="F9853" t="str">
            <v>GRIFERIAS</v>
          </cell>
          <cell r="G9853" t="str">
            <v>LAVAMANOS</v>
          </cell>
        </row>
        <row r="9854">
          <cell r="A9854" t="str">
            <v>DE2024090841A01</v>
          </cell>
          <cell r="B9854" t="str">
            <v>6353-306 FAENZA JGO. MBLOCK LAVAMANO C/ SIF</v>
          </cell>
          <cell r="C9854" t="str">
            <v>EDESA</v>
          </cell>
          <cell r="D9854" t="str">
            <v>EDESA S.A.</v>
          </cell>
          <cell r="E9854" t="str">
            <v>GRIFERIAS</v>
          </cell>
          <cell r="F9854" t="str">
            <v>GRIFERIAS</v>
          </cell>
          <cell r="G9854" t="str">
            <v>LAVAMANOS</v>
          </cell>
        </row>
        <row r="9855">
          <cell r="A9855" t="str">
            <v>DE2024092101A01</v>
          </cell>
          <cell r="B9855" t="str">
            <v>5666-306 JGO MONOBLOCK PARA COCINA C/SIFON PLASTICO MOSSINI CROMADO</v>
          </cell>
          <cell r="C9855" t="str">
            <v>EDESA</v>
          </cell>
          <cell r="D9855" t="str">
            <v>EDESA S.A.</v>
          </cell>
          <cell r="E9855" t="str">
            <v>GRIFERIAS</v>
          </cell>
          <cell r="F9855" t="str">
            <v>GRIFERIAS</v>
          </cell>
          <cell r="G9855" t="str">
            <v>COCINA</v>
          </cell>
        </row>
        <row r="9856">
          <cell r="A9856" t="str">
            <v>DE2024112101A01</v>
          </cell>
          <cell r="B9856" t="str">
            <v>5699-306 JGO MONOBLOCK PARA COCINA C/SIFON PLASTICO NOVO CROMADO</v>
          </cell>
          <cell r="C9856" t="str">
            <v>EDESA</v>
          </cell>
          <cell r="D9856" t="str">
            <v>EDESA S.A.</v>
          </cell>
          <cell r="E9856" t="str">
            <v>GRIFERIAS</v>
          </cell>
          <cell r="F9856" t="str">
            <v>GRIFERIAS</v>
          </cell>
          <cell r="G9856" t="str">
            <v>COCINA</v>
          </cell>
        </row>
        <row r="9857">
          <cell r="A9857" t="str">
            <v>DE2025111071A01</v>
          </cell>
          <cell r="B9857" t="str">
            <v>7603-235 BIDET MARGERY BISCUIT</v>
          </cell>
          <cell r="C9857" t="str">
            <v>EDESA</v>
          </cell>
          <cell r="D9857" t="str">
            <v>EDESA S.A.</v>
          </cell>
          <cell r="E9857" t="str">
            <v>SANITARIOS</v>
          </cell>
          <cell r="F9857" t="str">
            <v>SANITARIOS</v>
          </cell>
          <cell r="G9857" t="str">
            <v>BIDET</v>
          </cell>
        </row>
        <row r="9858">
          <cell r="A9858" t="str">
            <v>DE2025115671A01</v>
          </cell>
          <cell r="B9858" t="str">
            <v>7603-733 BIDET MARGERY BONE</v>
          </cell>
          <cell r="C9858" t="str">
            <v>EDESA</v>
          </cell>
          <cell r="D9858" t="str">
            <v>EDESA S.A.</v>
          </cell>
          <cell r="E9858" t="str">
            <v>SANITARIOS</v>
          </cell>
          <cell r="F9858" t="str">
            <v>SANITARIOS</v>
          </cell>
          <cell r="G9858" t="str">
            <v>BIDET</v>
          </cell>
        </row>
        <row r="9859">
          <cell r="A9859" t="str">
            <v>DE2025921051A01</v>
          </cell>
          <cell r="B9859" t="str">
            <v>5898-405 JGO P/BIDET VENICE SATINADO</v>
          </cell>
          <cell r="C9859" t="str">
            <v>EDESA</v>
          </cell>
          <cell r="D9859" t="str">
            <v>EDESA S.A.</v>
          </cell>
          <cell r="E9859" t="str">
            <v>GRIFERIAS</v>
          </cell>
          <cell r="F9859" t="str">
            <v>GRIFERIAS</v>
          </cell>
          <cell r="G9859" t="str">
            <v>BIDET</v>
          </cell>
        </row>
        <row r="9860">
          <cell r="A9860" t="str">
            <v>DE2026260961A01</v>
          </cell>
          <cell r="B9860" t="str">
            <v>5712-401 JGO PARA TINA PICO CASCADA CALIOPE PLATA ANTIGUA</v>
          </cell>
          <cell r="C9860" t="str">
            <v>EDESA</v>
          </cell>
          <cell r="D9860" t="str">
            <v>EDESA S.A.</v>
          </cell>
          <cell r="E9860" t="str">
            <v>GRIFERIAS</v>
          </cell>
          <cell r="F9860" t="str">
            <v>GRIFERIAS</v>
          </cell>
          <cell r="G9860" t="str">
            <v>DUCHA</v>
          </cell>
        </row>
        <row r="9861">
          <cell r="A9861" t="str">
            <v>DE2031772101A01</v>
          </cell>
          <cell r="B9861" t="str">
            <v>0108-000 FLUXOMETRO PARA INODORO SLOAN CROMADO</v>
          </cell>
          <cell r="C9861" t="str">
            <v>EDESA</v>
          </cell>
          <cell r="D9861" t="str">
            <v>EDESA S.A.</v>
          </cell>
          <cell r="E9861" t="str">
            <v>GRIFERIAS</v>
          </cell>
          <cell r="F9861" t="str">
            <v>GRIFERIAS</v>
          </cell>
          <cell r="G9861" t="str">
            <v>URINARIO</v>
          </cell>
        </row>
        <row r="9862">
          <cell r="A9862" t="str">
            <v>DE2031773061A01</v>
          </cell>
          <cell r="B9862" t="str">
            <v>6953-306 SLOAN J. REPAR DE ROMPER VACIO V551A</v>
          </cell>
          <cell r="C9862" t="str">
            <v>EDESA</v>
          </cell>
          <cell r="D9862" t="str">
            <v>EDESA S.A.</v>
          </cell>
          <cell r="E9862" t="str">
            <v>GRIFERIAS</v>
          </cell>
          <cell r="F9862" t="str">
            <v>GRIFERIAS</v>
          </cell>
          <cell r="G9862" t="str">
            <v>OTRO</v>
          </cell>
        </row>
        <row r="9863">
          <cell r="A9863" t="str">
            <v>DE2031778991A01</v>
          </cell>
          <cell r="B9863" t="str">
            <v>SLOAN FLUXOMETRO URINARIO GEM 2 186-0.5 S/COLOR</v>
          </cell>
          <cell r="C9863" t="str">
            <v>EDESA</v>
          </cell>
          <cell r="D9863" t="str">
            <v>EDESA S.A.</v>
          </cell>
          <cell r="E9863" t="str">
            <v>SANITARIOS</v>
          </cell>
          <cell r="F9863" t="str">
            <v>SANITARIOS</v>
          </cell>
          <cell r="G9863" t="str">
            <v>URINARIO</v>
          </cell>
        </row>
        <row r="9864">
          <cell r="A9864" t="str">
            <v>DE2033016731A01</v>
          </cell>
          <cell r="B9864" t="str">
            <v>1824-306 LLAVE ANGULAR MANG.INOD.16(1/2 X15/16</v>
          </cell>
          <cell r="C9864" t="str">
            <v>EDESA</v>
          </cell>
          <cell r="D9864" t="str">
            <v>EDESA S.A.</v>
          </cell>
          <cell r="E9864" t="str">
            <v>GRIFERIAS</v>
          </cell>
          <cell r="F9864" t="str">
            <v>GRIFERIAS</v>
          </cell>
          <cell r="G9864" t="str">
            <v>INODORO</v>
          </cell>
        </row>
        <row r="9865">
          <cell r="A9865" t="str">
            <v>DE2033660841A01</v>
          </cell>
          <cell r="B9865" t="str">
            <v>5764-306 LLAVE TEMPORIZADA URINARIO PUSH/RESORTE</v>
          </cell>
          <cell r="C9865" t="str">
            <v>EDESA</v>
          </cell>
          <cell r="D9865" t="str">
            <v>EDESA S.A.</v>
          </cell>
          <cell r="E9865" t="str">
            <v>GRIFERIAS</v>
          </cell>
          <cell r="F9865" t="str">
            <v>GRIFERIAS</v>
          </cell>
          <cell r="G9865" t="str">
            <v>URINARIO</v>
          </cell>
        </row>
        <row r="9866">
          <cell r="A9866" t="str">
            <v>DE2034762101A01</v>
          </cell>
          <cell r="B9866" t="str">
            <v>1622-306 LLAVE ANGULAR ACERO INODORO C/MANGUERA DE 12 " EDESA CROMADO</v>
          </cell>
          <cell r="C9866" t="str">
            <v>EDESA</v>
          </cell>
          <cell r="D9866" t="str">
            <v>EDESA S.A.</v>
          </cell>
          <cell r="E9866" t="str">
            <v>GRIFERIAS</v>
          </cell>
          <cell r="F9866" t="str">
            <v>GRIFERIAS</v>
          </cell>
          <cell r="G9866" t="str">
            <v>INODORO</v>
          </cell>
        </row>
        <row r="9867">
          <cell r="A9867" t="str">
            <v>DE2035030961A01</v>
          </cell>
          <cell r="B9867" t="str">
            <v>5725-401 LLAVE CAMPANOLA 1/2" JAZZ PLATA ANTIGUA</v>
          </cell>
          <cell r="C9867" t="str">
            <v>EDESA</v>
          </cell>
          <cell r="D9867" t="str">
            <v>EDESA S.A.</v>
          </cell>
          <cell r="E9867" t="str">
            <v>GRIFERIAS</v>
          </cell>
          <cell r="F9867" t="str">
            <v>GRIFERIAS</v>
          </cell>
          <cell r="G9867" t="str">
            <v>DUCHA</v>
          </cell>
        </row>
        <row r="9868">
          <cell r="A9868" t="str">
            <v>DE2036092101A01</v>
          </cell>
          <cell r="B9868" t="str">
            <v>5657-306 LLAVE CAMPANOLA 1/2" S/DUCHA MOSSINI CROMADO</v>
          </cell>
          <cell r="C9868" t="str">
            <v>EDESA</v>
          </cell>
          <cell r="D9868" t="str">
            <v>EDESA S.A.</v>
          </cell>
          <cell r="E9868" t="str">
            <v>GRIFERIAS</v>
          </cell>
          <cell r="F9868" t="str">
            <v>GRIFERIAS</v>
          </cell>
          <cell r="G9868" t="str">
            <v>DUCHA</v>
          </cell>
        </row>
        <row r="9869">
          <cell r="A9869" t="str">
            <v>DE2037092101A02</v>
          </cell>
          <cell r="B9869" t="str">
            <v>9041-306 LLAVE CAMPANOLA C/DUCHA MOSSINI CROMO</v>
          </cell>
          <cell r="C9869" t="str">
            <v>EDESA</v>
          </cell>
          <cell r="D9869" t="str">
            <v>EDESA S.A.</v>
          </cell>
          <cell r="E9869" t="str">
            <v>GRIFERIAS</v>
          </cell>
          <cell r="F9869" t="str">
            <v>GRIFERIAS</v>
          </cell>
          <cell r="G9869" t="str">
            <v>DUCHA</v>
          </cell>
        </row>
        <row r="9870">
          <cell r="A9870" t="str">
            <v>DE2037142101A01</v>
          </cell>
          <cell r="B9870" t="str">
            <v>4214-306 LLAVE CAMPANOLA C/DUCHA SISTINA CROMO</v>
          </cell>
          <cell r="C9870" t="str">
            <v>EDESA</v>
          </cell>
          <cell r="D9870" t="str">
            <v>EDESA S.A.</v>
          </cell>
          <cell r="E9870" t="str">
            <v>GRIFERIAS</v>
          </cell>
          <cell r="F9870" t="str">
            <v>GRIFERIAS</v>
          </cell>
          <cell r="G9870" t="str">
            <v>DUCHA</v>
          </cell>
        </row>
        <row r="9871">
          <cell r="A9871" t="str">
            <v>DE2039030961A01</v>
          </cell>
          <cell r="B9871" t="str">
            <v>5779-401 LLAVE DE MESA PARA COCINA C/SIFON PLASTICO JAZZ PLATA ANT.</v>
          </cell>
          <cell r="C9871" t="str">
            <v>EDESA</v>
          </cell>
          <cell r="D9871" t="str">
            <v>EDESA S.A.</v>
          </cell>
          <cell r="E9871" t="str">
            <v>GRIFERIAS</v>
          </cell>
          <cell r="F9871" t="str">
            <v>GRIFERIAS</v>
          </cell>
          <cell r="G9871" t="str">
            <v>COCINA</v>
          </cell>
        </row>
        <row r="9872">
          <cell r="A9872" t="str">
            <v>DE2039092101A01</v>
          </cell>
          <cell r="B9872" t="str">
            <v>5775-306 LLAVE DE MESA PARA COCINA C/SIFON PLASTITICO CROMADO</v>
          </cell>
          <cell r="C9872" t="str">
            <v>EDESA</v>
          </cell>
          <cell r="D9872" t="str">
            <v>EDESA S.A.</v>
          </cell>
          <cell r="E9872" t="str">
            <v>GRIFERIAS</v>
          </cell>
          <cell r="F9872" t="str">
            <v>GRIFERIAS</v>
          </cell>
          <cell r="G9872" t="str">
            <v>COCINA</v>
          </cell>
        </row>
        <row r="9873">
          <cell r="A9873" t="str">
            <v>DE2039112101A02</v>
          </cell>
          <cell r="B9873" t="str">
            <v>5777-306 LLAVE DE MESA PARA COCINA C/SIFON PLASTICO NOVO CROMO</v>
          </cell>
          <cell r="C9873" t="str">
            <v>EDESA</v>
          </cell>
          <cell r="D9873" t="str">
            <v>EDESA S.A.</v>
          </cell>
          <cell r="E9873" t="str">
            <v>GRIFERIAS</v>
          </cell>
          <cell r="F9873" t="str">
            <v>GRIFERIAS</v>
          </cell>
          <cell r="G9873" t="str">
            <v>COCINA</v>
          </cell>
        </row>
        <row r="9874">
          <cell r="A9874" t="str">
            <v>DE2040119901A01</v>
          </cell>
          <cell r="B9874" t="str">
            <v>7998-306 LLAVE DE PARED ECO NOVO P/COCINA S/SIF PLAST</v>
          </cell>
          <cell r="C9874" t="str">
            <v>EDESA</v>
          </cell>
          <cell r="D9874" t="str">
            <v>EDESA S.A.</v>
          </cell>
          <cell r="E9874" t="str">
            <v>GRIFERIAS</v>
          </cell>
          <cell r="F9874" t="str">
            <v>GRIFERIAS</v>
          </cell>
          <cell r="G9874" t="str">
            <v>COCINA</v>
          </cell>
        </row>
        <row r="9875">
          <cell r="A9875" t="str">
            <v>DE2041092101A01</v>
          </cell>
          <cell r="B9875" t="str">
            <v>5660-306 LLAVE DE PARED P/COCINA CON SIFON PLASTICO MOSSINI CROMADO</v>
          </cell>
          <cell r="C9875" t="str">
            <v>EDESA</v>
          </cell>
          <cell r="D9875" t="str">
            <v>EDESA S.A.</v>
          </cell>
          <cell r="E9875" t="str">
            <v>GRIFERIAS</v>
          </cell>
          <cell r="F9875" t="str">
            <v>GRIFERIAS</v>
          </cell>
          <cell r="G9875" t="str">
            <v>COCINA</v>
          </cell>
        </row>
        <row r="9876">
          <cell r="A9876" t="str">
            <v>DE2042010841A01</v>
          </cell>
          <cell r="B9876" t="str">
            <v>7689-3061 CROSS LLAVE SENCILLA LAVAM. CROMADA</v>
          </cell>
          <cell r="C9876" t="str">
            <v>EDESA</v>
          </cell>
          <cell r="D9876" t="str">
            <v>EDESA S.A.</v>
          </cell>
          <cell r="E9876" t="str">
            <v>GRIFERIAS</v>
          </cell>
          <cell r="F9876" t="str">
            <v>GRIFERIAS</v>
          </cell>
          <cell r="G9876" t="str">
            <v>LAVAMANOS</v>
          </cell>
        </row>
        <row r="9877">
          <cell r="A9877" t="str">
            <v>DE2042090841A01</v>
          </cell>
          <cell r="B9877" t="str">
            <v>9002-306 LLAVE SENCILLA MOSSINI CROMO</v>
          </cell>
          <cell r="C9877" t="str">
            <v>EDESA</v>
          </cell>
          <cell r="D9877" t="str">
            <v>EDESA S.A.</v>
          </cell>
          <cell r="E9877" t="str">
            <v>GRIFERIAS</v>
          </cell>
          <cell r="F9877" t="str">
            <v>GRIFERIAS</v>
          </cell>
          <cell r="G9877" t="str">
            <v>LAVAMANOS</v>
          </cell>
        </row>
        <row r="9878">
          <cell r="A9878" t="str">
            <v>DE2042110841A01</v>
          </cell>
          <cell r="B9878" t="str">
            <v>5680-306 LLAVE SENCILLA NOVO CROMO</v>
          </cell>
          <cell r="C9878" t="str">
            <v>EDESA</v>
          </cell>
          <cell r="D9878" t="str">
            <v>EDESA S.A.</v>
          </cell>
          <cell r="E9878" t="str">
            <v>GRIFERIAS</v>
          </cell>
          <cell r="F9878" t="str">
            <v>GRIFERIAS</v>
          </cell>
          <cell r="G9878" t="str">
            <v>LAVAMANOS</v>
          </cell>
        </row>
        <row r="9879">
          <cell r="A9879" t="str">
            <v>DE2054922101A01</v>
          </cell>
          <cell r="B9879" t="str">
            <v>5897-306 JGO 8" DE MESA P/COCINA C/S VENICE CROMO</v>
          </cell>
          <cell r="C9879" t="str">
            <v>EDESA</v>
          </cell>
          <cell r="D9879" t="str">
            <v>EDESA S.A.</v>
          </cell>
          <cell r="E9879" t="str">
            <v>GRIFERIAS</v>
          </cell>
          <cell r="F9879" t="str">
            <v>GRIFERIAS</v>
          </cell>
          <cell r="G9879" t="str">
            <v>COCINA</v>
          </cell>
        </row>
        <row r="9880">
          <cell r="A9880" t="str">
            <v>DE2058060841A01</v>
          </cell>
          <cell r="B9880" t="str">
            <v>6357-306 JUEGO/DUCHA MONOMANDO LIVORNIO CROMO</v>
          </cell>
          <cell r="C9880" t="str">
            <v>EDESA</v>
          </cell>
          <cell r="D9880" t="str">
            <v>EDESA S.A.</v>
          </cell>
          <cell r="E9880" t="str">
            <v>GRIFERIAS</v>
          </cell>
          <cell r="F9880" t="str">
            <v>GRIFERIAS</v>
          </cell>
          <cell r="G9880" t="str">
            <v>DUCHA</v>
          </cell>
        </row>
        <row r="9881">
          <cell r="A9881" t="str">
            <v>DE2058062101A01</v>
          </cell>
          <cell r="B9881" t="str">
            <v>5887-306 JGO MONOMANDO DUCHA C/REGADERA FLEXIBLE MINIMAL CROMADO</v>
          </cell>
          <cell r="C9881" t="str">
            <v>EDESA</v>
          </cell>
          <cell r="D9881" t="str">
            <v>EDESA S.A.</v>
          </cell>
          <cell r="E9881" t="str">
            <v>GRIFERIAS</v>
          </cell>
          <cell r="F9881" t="str">
            <v>GRIFERIAS</v>
          </cell>
          <cell r="G9881" t="str">
            <v>DUCHA</v>
          </cell>
        </row>
        <row r="9882">
          <cell r="A9882" t="str">
            <v>DE2058332101A01</v>
          </cell>
          <cell r="B9882" t="str">
            <v>5881-306 JGO MONOMANDO DUCHA TINA C/REGADERA FLEXIBLE CROMADO</v>
          </cell>
          <cell r="C9882" t="str">
            <v>EDESA</v>
          </cell>
          <cell r="D9882" t="str">
            <v>EDESA S.A.</v>
          </cell>
          <cell r="E9882" t="str">
            <v>GRIFERIAS</v>
          </cell>
          <cell r="F9882" t="str">
            <v>GRIFERIAS</v>
          </cell>
          <cell r="G9882" t="str">
            <v>DUCHA</v>
          </cell>
        </row>
        <row r="9883">
          <cell r="A9883" t="str">
            <v>DE2059332101A02</v>
          </cell>
          <cell r="B9883" t="str">
            <v>5886-306 JGO MONOMANDO DUCHA TINA C/REGADERA FLEXIBLE CROMO</v>
          </cell>
          <cell r="C9883" t="str">
            <v>EDESA</v>
          </cell>
          <cell r="D9883" t="str">
            <v>EDESA S.A.</v>
          </cell>
          <cell r="E9883" t="str">
            <v>GRIFERIAS</v>
          </cell>
          <cell r="F9883" t="str">
            <v>GRIFERIAS</v>
          </cell>
          <cell r="G9883" t="str">
            <v>DUCHA</v>
          </cell>
        </row>
        <row r="9884">
          <cell r="A9884" t="str">
            <v>DE2062762101A01</v>
          </cell>
          <cell r="B9884" t="str">
            <v>5782-306 LLAVE URINARIO TEMPORIZADA C/MANG RIGIDA EDESA CROMADO</v>
          </cell>
          <cell r="C9884" t="str">
            <v>EDESA</v>
          </cell>
          <cell r="D9884" t="str">
            <v>EDESA S.A.</v>
          </cell>
          <cell r="E9884" t="str">
            <v>GRIFERIAS</v>
          </cell>
          <cell r="F9884" t="str">
            <v>GRIFERIAS</v>
          </cell>
          <cell r="G9884" t="str">
            <v>URINARIO</v>
          </cell>
        </row>
        <row r="9885">
          <cell r="A9885" t="str">
            <v>DE2063050191A01</v>
          </cell>
          <cell r="B9885" t="str">
            <v>6349-306 BELFORT JGO MONOM DUCHA CR</v>
          </cell>
          <cell r="C9885" t="str">
            <v>EDESA</v>
          </cell>
          <cell r="D9885" t="str">
            <v>EDESA S.A.</v>
          </cell>
          <cell r="E9885" t="str">
            <v>GRIFERIAS</v>
          </cell>
          <cell r="F9885" t="str">
            <v>GRIFERIAS</v>
          </cell>
          <cell r="G9885" t="str">
            <v>DUCHA</v>
          </cell>
        </row>
        <row r="9886">
          <cell r="A9886" t="str">
            <v>DE2063050841A01</v>
          </cell>
          <cell r="B9886" t="str">
            <v>JGO.P/DUCHA TINA MONOMANDO MEDIEVAL CROMO A01</v>
          </cell>
          <cell r="C9886" t="str">
            <v>EDESA</v>
          </cell>
          <cell r="D9886" t="str">
            <v>EDESA S.A.</v>
          </cell>
          <cell r="E9886" t="str">
            <v>GRIFERIAS</v>
          </cell>
          <cell r="F9886" t="str">
            <v>GRIFERIAS</v>
          </cell>
          <cell r="G9886" t="str">
            <v>DUCHA</v>
          </cell>
        </row>
        <row r="9887">
          <cell r="A9887" t="str">
            <v>DE2063060841A01</v>
          </cell>
          <cell r="B9887" t="str">
            <v>6354-306 JUEGO DE DUCHA TINA FAENZA</v>
          </cell>
          <cell r="C9887" t="str">
            <v>EDESA</v>
          </cell>
          <cell r="D9887" t="str">
            <v>EDESA S.A.</v>
          </cell>
          <cell r="E9887" t="str">
            <v>GRIFERIAS</v>
          </cell>
          <cell r="F9887" t="str">
            <v>GRIFERIAS</v>
          </cell>
          <cell r="G9887" t="str">
            <v>DUCHA</v>
          </cell>
        </row>
        <row r="9888">
          <cell r="A9888" t="str">
            <v>DE2063066221A01</v>
          </cell>
          <cell r="B9888" t="str">
            <v>6348-306 JUEGO MONOM DUCHA TINA CROMO BELFORT</v>
          </cell>
          <cell r="C9888" t="str">
            <v>EDESA</v>
          </cell>
          <cell r="D9888" t="str">
            <v>EDESA S.A.</v>
          </cell>
          <cell r="E9888" t="str">
            <v>GRIFERIAS</v>
          </cell>
          <cell r="F9888" t="str">
            <v>GRIFERIAS</v>
          </cell>
          <cell r="G9888" t="str">
            <v>DUCHA</v>
          </cell>
        </row>
        <row r="9889">
          <cell r="A9889" t="str">
            <v>DE2063080841A01</v>
          </cell>
          <cell r="B9889" t="str">
            <v>5901-306 JGO/DUCHA TINA PARED MONOMANDO CROMO</v>
          </cell>
          <cell r="C9889" t="str">
            <v>EDESA</v>
          </cell>
          <cell r="D9889" t="str">
            <v>EDESA S.A.</v>
          </cell>
          <cell r="E9889" t="str">
            <v>GRIFERIAS</v>
          </cell>
          <cell r="F9889" t="str">
            <v>GRIFERIAS</v>
          </cell>
          <cell r="G9889" t="str">
            <v>DUCHA</v>
          </cell>
        </row>
        <row r="9890">
          <cell r="A9890" t="str">
            <v>DE2064080841A01</v>
          </cell>
          <cell r="B9890" t="str">
            <v>5900-306 JGO P/DUCHA A LA PARED MONOMANDO CROMO</v>
          </cell>
          <cell r="C9890" t="str">
            <v>EDESA</v>
          </cell>
          <cell r="D9890" t="str">
            <v>EDESA S.A.</v>
          </cell>
          <cell r="E9890" t="str">
            <v>GRIFERIAS</v>
          </cell>
          <cell r="F9890" t="str">
            <v>GRIFERIAS</v>
          </cell>
          <cell r="G9890" t="str">
            <v>DUCHA</v>
          </cell>
        </row>
        <row r="9891">
          <cell r="A9891" t="str">
            <v>DE2069012101A01</v>
          </cell>
          <cell r="B9891" t="str">
            <v>5766-306 JGO LAVAMANO C/SIFON PLASTICO MONOMANDO CROMADO</v>
          </cell>
          <cell r="C9891" t="str">
            <v>EDESA</v>
          </cell>
          <cell r="D9891" t="str">
            <v>EDESA S.A.</v>
          </cell>
          <cell r="E9891" t="str">
            <v>GRIFERIAS</v>
          </cell>
          <cell r="F9891" t="str">
            <v>GRIFERIAS</v>
          </cell>
          <cell r="G9891" t="str">
            <v>LAVAMANOS</v>
          </cell>
        </row>
        <row r="9892">
          <cell r="A9892" t="str">
            <v>DE2069086211A01</v>
          </cell>
          <cell r="B9892" t="str">
            <v>7254-306 JGO. MONOMANDO LAVAMANOS BAJO RUBI</v>
          </cell>
          <cell r="C9892" t="str">
            <v>EDESA</v>
          </cell>
          <cell r="D9892" t="str">
            <v>EDESA S.A.</v>
          </cell>
          <cell r="E9892" t="str">
            <v>GRIFERIAS</v>
          </cell>
          <cell r="F9892" t="str">
            <v>GRIFERIAS</v>
          </cell>
          <cell r="G9892" t="str">
            <v>LAVAMANOS</v>
          </cell>
        </row>
        <row r="9893">
          <cell r="A9893" t="str">
            <v>DE2070000141A01</v>
          </cell>
          <cell r="B9893" t="str">
            <v>9689-130 ASIENTO FORLI EF BLANCO SLOW DOWN</v>
          </cell>
          <cell r="C9893" t="str">
            <v>EDESA</v>
          </cell>
          <cell r="D9893" t="str">
            <v>EDESA S.A.</v>
          </cell>
          <cell r="E9893" t="str">
            <v>SANITARIOS</v>
          </cell>
          <cell r="F9893" t="str">
            <v>SANITARIOS</v>
          </cell>
          <cell r="G9893" t="str">
            <v>INODORO</v>
          </cell>
        </row>
        <row r="9894">
          <cell r="A9894" t="str">
            <v>DE2070191571A01</v>
          </cell>
          <cell r="B9894" t="str">
            <v>9503-223 ASIENTO AERO SOFT BLUE</v>
          </cell>
          <cell r="C9894" t="str">
            <v>EDESA</v>
          </cell>
          <cell r="D9894" t="str">
            <v>EDESA S.A.</v>
          </cell>
          <cell r="E9894" t="str">
            <v>SANITARIOS</v>
          </cell>
          <cell r="F9894" t="str">
            <v>SANITARIOS</v>
          </cell>
          <cell r="G9894" t="str">
            <v>INODORO</v>
          </cell>
        </row>
        <row r="9895">
          <cell r="A9895" t="str">
            <v>DE2070270141A01</v>
          </cell>
          <cell r="B9895" t="str">
            <v>9629-130 ASIENTO KINDER BLANCO</v>
          </cell>
          <cell r="C9895" t="str">
            <v>EDESA</v>
          </cell>
          <cell r="D9895" t="str">
            <v>EDESA S.A.</v>
          </cell>
          <cell r="E9895" t="str">
            <v>SANITARIOS</v>
          </cell>
          <cell r="F9895" t="str">
            <v>SANITARIOS</v>
          </cell>
          <cell r="G9895" t="str">
            <v>INODORO</v>
          </cell>
        </row>
        <row r="9896">
          <cell r="A9896" t="str">
            <v>DE2070320141A01</v>
          </cell>
          <cell r="B9896" t="str">
            <v>9507-130ASIENTO FANTASIA RF BLANCO</v>
          </cell>
          <cell r="C9896" t="str">
            <v>EDESA</v>
          </cell>
          <cell r="D9896" t="str">
            <v>EDESA S.A.</v>
          </cell>
          <cell r="E9896" t="str">
            <v>SANITARIOS</v>
          </cell>
          <cell r="F9896" t="str">
            <v>SANITARIOS</v>
          </cell>
          <cell r="G9896" t="str">
            <v>INODORO</v>
          </cell>
        </row>
        <row r="9897">
          <cell r="A9897" t="str">
            <v>DE2070321211A01</v>
          </cell>
          <cell r="B9897" t="str">
            <v>9507-054 ASIENTO FANTASIA VERDE MIST</v>
          </cell>
          <cell r="C9897" t="str">
            <v>EDESA</v>
          </cell>
          <cell r="D9897" t="str">
            <v>EDESA S.A.</v>
          </cell>
          <cell r="E9897" t="str">
            <v>SANITARIOS</v>
          </cell>
          <cell r="F9897" t="str">
            <v>SANITARIOS</v>
          </cell>
          <cell r="G9897" t="str">
            <v>INODORO</v>
          </cell>
        </row>
        <row r="9898">
          <cell r="A9898" t="str">
            <v>DE2070323551A01</v>
          </cell>
          <cell r="B9898" t="str">
            <v>9507-722 ASIENTO FANTASIA DRESDEN BLUE</v>
          </cell>
          <cell r="C9898" t="str">
            <v>EDESA</v>
          </cell>
          <cell r="D9898" t="str">
            <v>EDESA S.A.</v>
          </cell>
          <cell r="E9898" t="str">
            <v>SANITARIOS</v>
          </cell>
          <cell r="F9898" t="str">
            <v>SANITARIOS</v>
          </cell>
          <cell r="G9898" t="str">
            <v>INODORO</v>
          </cell>
        </row>
        <row r="9899">
          <cell r="A9899" t="str">
            <v>DE2070325671A02</v>
          </cell>
          <cell r="B9899" t="str">
            <v>9507-733 ASIENTO FANTASIA BONE</v>
          </cell>
          <cell r="C9899" t="str">
            <v>EDESA</v>
          </cell>
          <cell r="D9899" t="str">
            <v>EDESA S.A.</v>
          </cell>
          <cell r="E9899" t="str">
            <v>SANITARIOS</v>
          </cell>
          <cell r="F9899" t="str">
            <v>SANITARIOS</v>
          </cell>
          <cell r="G9899" t="str">
            <v>INODORO</v>
          </cell>
        </row>
        <row r="9900">
          <cell r="A9900" t="str">
            <v>DE2070329831A01</v>
          </cell>
          <cell r="B9900" t="str">
            <v>9507-733 ASIENTO FANTASIA RF BONE</v>
          </cell>
          <cell r="C9900" t="str">
            <v>EDESA</v>
          </cell>
          <cell r="D9900" t="str">
            <v>EDESA S.A.</v>
          </cell>
          <cell r="E9900" t="str">
            <v>SANITARIOS</v>
          </cell>
          <cell r="F9900" t="str">
            <v>SANITARIOS</v>
          </cell>
          <cell r="G9900" t="str">
            <v>INODORO</v>
          </cell>
        </row>
        <row r="9901">
          <cell r="A9901" t="str">
            <v>DE2070350141A01</v>
          </cell>
          <cell r="B9901" t="str">
            <v>9687-130 ASIENTO CROWN REDONDO CAIDA</v>
          </cell>
          <cell r="C9901" t="str">
            <v>EDESA</v>
          </cell>
          <cell r="D9901" t="str">
            <v>EDESA S.A.</v>
          </cell>
          <cell r="E9901" t="str">
            <v>SANITARIOS</v>
          </cell>
          <cell r="F9901" t="str">
            <v>SANITARIOS</v>
          </cell>
          <cell r="G9901" t="str">
            <v>INODORO</v>
          </cell>
        </row>
        <row r="9902">
          <cell r="A9902" t="str">
            <v>DE2070351681A01</v>
          </cell>
          <cell r="B9902" t="str">
            <v>9670-130  ASIENTO CAIDA LENTA BLANCO REGULAR</v>
          </cell>
          <cell r="C9902" t="str">
            <v>EDESA</v>
          </cell>
          <cell r="D9902" t="str">
            <v>EDESA S.A.</v>
          </cell>
          <cell r="E9902" t="str">
            <v>SANITARIOS</v>
          </cell>
          <cell r="F9902" t="str">
            <v>SANITARIOS</v>
          </cell>
          <cell r="G9902" t="str">
            <v>INODORO</v>
          </cell>
        </row>
        <row r="9903">
          <cell r="A9903" t="str">
            <v>DE2070352281A01</v>
          </cell>
          <cell r="B9903" t="str">
            <v>9504-130 ASIENTO LUXOR BLANCO</v>
          </cell>
          <cell r="C9903" t="str">
            <v>EDESA</v>
          </cell>
          <cell r="D9903" t="str">
            <v>EDESA S.A.</v>
          </cell>
          <cell r="E9903" t="str">
            <v>SANITARIOS</v>
          </cell>
          <cell r="F9903" t="str">
            <v>SANITARIOS</v>
          </cell>
          <cell r="G9903" t="str">
            <v>INODORO</v>
          </cell>
        </row>
        <row r="9904">
          <cell r="A9904" t="str">
            <v>DE2070355671A01</v>
          </cell>
          <cell r="B9904" t="str">
            <v>9504-733 ASIENTO LUXOR BONE</v>
          </cell>
          <cell r="C9904" t="str">
            <v>EDESA</v>
          </cell>
          <cell r="D9904" t="str">
            <v>EDESA S.A.</v>
          </cell>
          <cell r="E9904" t="str">
            <v>SANITARIOS</v>
          </cell>
          <cell r="F9904" t="str">
            <v>SANITARIOS</v>
          </cell>
          <cell r="G9904" t="str">
            <v>INODORO</v>
          </cell>
        </row>
        <row r="9905">
          <cell r="A9905" t="str">
            <v>DE2070356791A01</v>
          </cell>
          <cell r="B9905" t="str">
            <v>9671-130  ASIENTO ELONGADO CAIDA LENTA BLANCO</v>
          </cell>
          <cell r="C9905" t="str">
            <v>EDESA</v>
          </cell>
          <cell r="D9905" t="str">
            <v>EDESA S.A.</v>
          </cell>
          <cell r="E9905" t="str">
            <v>SANITARIOS</v>
          </cell>
          <cell r="F9905" t="str">
            <v>SANITARIOS</v>
          </cell>
          <cell r="G9905" t="str">
            <v>INODORO</v>
          </cell>
        </row>
        <row r="9906">
          <cell r="A9906" t="str">
            <v>DE2070359831A01</v>
          </cell>
          <cell r="B9906" t="str">
            <v>9670-733  ASIENTO CAIDA LENTA BONE REGULAR</v>
          </cell>
          <cell r="C9906" t="str">
            <v>EDESA</v>
          </cell>
          <cell r="D9906" t="str">
            <v>EDESA S.A.</v>
          </cell>
          <cell r="E9906" t="str">
            <v>SANITARIOS</v>
          </cell>
          <cell r="F9906" t="str">
            <v>SANITARIOS</v>
          </cell>
          <cell r="G9906" t="str">
            <v>INODORO</v>
          </cell>
        </row>
        <row r="9907">
          <cell r="A9907" t="str">
            <v>DE2070452211A01</v>
          </cell>
          <cell r="B9907" t="str">
            <v>9501-065 ASIENTO MONTECRISTO CHERRY</v>
          </cell>
          <cell r="C9907" t="str">
            <v>EDESA</v>
          </cell>
          <cell r="D9907" t="str">
            <v>EDESA S.A.</v>
          </cell>
          <cell r="E9907" t="str">
            <v>SANITARIOS</v>
          </cell>
          <cell r="F9907" t="str">
            <v>SANITARIOS</v>
          </cell>
          <cell r="G9907" t="str">
            <v>INODORO</v>
          </cell>
        </row>
        <row r="9908">
          <cell r="A9908" t="str">
            <v>DE2070452271A01</v>
          </cell>
          <cell r="B9908" t="str">
            <v>9501-061 ASIENTO MONTECRISTO VERDE TEAL</v>
          </cell>
          <cell r="C9908" t="str">
            <v>EDESA</v>
          </cell>
          <cell r="D9908" t="str">
            <v>EDESA S.A.</v>
          </cell>
          <cell r="E9908" t="str">
            <v>SANITARIOS</v>
          </cell>
          <cell r="F9908" t="str">
            <v>SANITARIOS</v>
          </cell>
          <cell r="G9908" t="str">
            <v>INODORO</v>
          </cell>
        </row>
        <row r="9909">
          <cell r="A9909" t="str">
            <v>DE2070452281A01</v>
          </cell>
          <cell r="B9909" t="str">
            <v>9501-130 ASIENTO MONTECRISTO BLANCO</v>
          </cell>
          <cell r="C9909" t="str">
            <v>EDESA</v>
          </cell>
          <cell r="D9909" t="str">
            <v>EDESA S.A.</v>
          </cell>
          <cell r="E9909" t="str">
            <v>SANITARIOS</v>
          </cell>
          <cell r="F9909" t="str">
            <v>SANITARIOS</v>
          </cell>
          <cell r="G9909" t="str">
            <v>INODORO</v>
          </cell>
        </row>
        <row r="9910">
          <cell r="A9910" t="str">
            <v>DE2070455671A01</v>
          </cell>
          <cell r="B9910" t="str">
            <v>9501-733 ASIENTO MONTECRISTO BONE</v>
          </cell>
          <cell r="C9910" t="str">
            <v>EDESA</v>
          </cell>
          <cell r="D9910" t="str">
            <v>EDESA S.A.</v>
          </cell>
          <cell r="E9910" t="str">
            <v>SANITARIOS</v>
          </cell>
          <cell r="F9910" t="str">
            <v>SANITARIOS</v>
          </cell>
          <cell r="G9910" t="str">
            <v>INODORO</v>
          </cell>
        </row>
        <row r="9911">
          <cell r="A9911" t="str">
            <v>DE2070456041A01</v>
          </cell>
          <cell r="B9911" t="str">
            <v>9501-054 ASIENTO MONTECRISTO VERDE MIST</v>
          </cell>
          <cell r="C9911" t="str">
            <v>EDESA</v>
          </cell>
          <cell r="D9911" t="str">
            <v>EDESA S.A.</v>
          </cell>
          <cell r="E9911" t="str">
            <v>SANITARIOS</v>
          </cell>
          <cell r="F9911" t="str">
            <v>SANITARIOS</v>
          </cell>
          <cell r="G9911" t="str">
            <v>INODORO</v>
          </cell>
        </row>
        <row r="9912">
          <cell r="A9912" t="str">
            <v>DE2070932281A01</v>
          </cell>
          <cell r="B9912" t="str">
            <v>9519-130 ASIENTO ORQUIDEA BLANCO</v>
          </cell>
          <cell r="C9912" t="str">
            <v>EDESA</v>
          </cell>
          <cell r="D9912" t="str">
            <v>EDESA S.A.</v>
          </cell>
          <cell r="E9912" t="str">
            <v>SANITARIOS</v>
          </cell>
          <cell r="F9912" t="str">
            <v>SANITARIOS</v>
          </cell>
          <cell r="G9912" t="str">
            <v>INODORO</v>
          </cell>
        </row>
        <row r="9913">
          <cell r="A9913" t="str">
            <v>DE2071110111A01</v>
          </cell>
          <cell r="B9913" t="str">
            <v>2252-088 ESTANQUE NOVO C/FITT Y TAPA AZUL LIKE</v>
          </cell>
          <cell r="C9913" t="str">
            <v>EDESA</v>
          </cell>
          <cell r="D9913" t="str">
            <v>EDESA S.A.</v>
          </cell>
          <cell r="E9913" t="str">
            <v>SANITARIOS</v>
          </cell>
          <cell r="F9913" t="str">
            <v>SANITARIOS</v>
          </cell>
          <cell r="G9913" t="str">
            <v>INODORO</v>
          </cell>
        </row>
        <row r="9914">
          <cell r="A9914" t="str">
            <v>DE2071111021A01</v>
          </cell>
          <cell r="B9914" t="str">
            <v>2252-046 ESTANQUE NOVO C/FITT Y TAPA ROSA</v>
          </cell>
          <cell r="C9914" t="str">
            <v>EDESA</v>
          </cell>
          <cell r="D9914" t="str">
            <v>EDESA S.A.</v>
          </cell>
          <cell r="E9914" t="str">
            <v>SANITARIOS</v>
          </cell>
          <cell r="F9914" t="str">
            <v>SANITARIOS</v>
          </cell>
          <cell r="G9914" t="str">
            <v>INODORO</v>
          </cell>
        </row>
        <row r="9915">
          <cell r="A9915" t="str">
            <v>DE2071111211A02</v>
          </cell>
          <cell r="B9915" t="str">
            <v>2291-061 TANQUE EVOLUTION PUSH SUPERIOR VERDE TEAL</v>
          </cell>
          <cell r="C9915" t="str">
            <v>EDESA</v>
          </cell>
          <cell r="D9915" t="str">
            <v>EDESA S.A.</v>
          </cell>
          <cell r="E9915" t="str">
            <v>SANITARIOS</v>
          </cell>
          <cell r="F9915" t="str">
            <v>SANITARIOS</v>
          </cell>
          <cell r="G9915" t="str">
            <v>INODORO</v>
          </cell>
        </row>
        <row r="9916">
          <cell r="A9916" t="str">
            <v>DE2071111321A01</v>
          </cell>
          <cell r="B9916" t="str">
            <v>2252-033 ESTANQUE NOVO C/FITT Y TAPA SIGRAY</v>
          </cell>
          <cell r="C9916" t="str">
            <v>EDESA</v>
          </cell>
          <cell r="D9916" t="str">
            <v>EDESA S.A.</v>
          </cell>
          <cell r="E9916" t="str">
            <v>SANITARIOS</v>
          </cell>
          <cell r="F9916" t="str">
            <v>SANITARIOS</v>
          </cell>
          <cell r="G9916" t="str">
            <v>INODORO</v>
          </cell>
        </row>
        <row r="9917">
          <cell r="A9917" t="str">
            <v>DE2071111391A01</v>
          </cell>
          <cell r="B9917" t="str">
            <v>2252-850 ESTANQUE NOVO C/FITTY NAVY BLU CAJA EDESA</v>
          </cell>
          <cell r="C9917" t="str">
            <v>EDESA</v>
          </cell>
          <cell r="D9917" t="str">
            <v>EDESA S.A.</v>
          </cell>
          <cell r="E9917" t="str">
            <v>SANITARIOS</v>
          </cell>
          <cell r="F9917" t="str">
            <v>SANITARIOS</v>
          </cell>
          <cell r="G9917" t="str">
            <v>INODORO</v>
          </cell>
        </row>
        <row r="9918">
          <cell r="A9918" t="str">
            <v>DE2071112211A02</v>
          </cell>
          <cell r="B9918" t="str">
            <v>2291-065 TANQUE EVOLUTION PUSH SUPERIOR CHERRY</v>
          </cell>
          <cell r="C9918" t="str">
            <v>EDESA</v>
          </cell>
          <cell r="D9918" t="str">
            <v>EDESA S.A.</v>
          </cell>
          <cell r="E9918" t="str">
            <v>SANITARIOS</v>
          </cell>
          <cell r="F9918" t="str">
            <v>SANITARIOS</v>
          </cell>
          <cell r="G9918" t="str">
            <v>INODORO</v>
          </cell>
        </row>
        <row r="9919">
          <cell r="A9919" t="str">
            <v>DE2071112281A01</v>
          </cell>
          <cell r="B9919" t="str">
            <v>2252-130 ESTANQUE NOVO C/FITT Y TAPA BLANCO CAJA WHITE (BLANCO)</v>
          </cell>
          <cell r="C9919" t="str">
            <v>EDESA</v>
          </cell>
          <cell r="D9919" t="str">
            <v>EDESA S.A.</v>
          </cell>
          <cell r="E9919" t="str">
            <v>SANITARIOS</v>
          </cell>
          <cell r="F9919" t="str">
            <v>SANITARIOS</v>
          </cell>
          <cell r="G9919" t="str">
            <v>INODORO</v>
          </cell>
        </row>
        <row r="9920">
          <cell r="A9920" t="str">
            <v>DE2071113521A02</v>
          </cell>
          <cell r="B9920" t="str">
            <v>2291-054 TANQUE EVOLUCIO PUSH SUPERIOR VERDE MIST</v>
          </cell>
          <cell r="C9920" t="str">
            <v>EDESA</v>
          </cell>
          <cell r="D9920" t="str">
            <v>EDESA S.A.</v>
          </cell>
          <cell r="E9920" t="str">
            <v>SANITARIOS</v>
          </cell>
          <cell r="F9920" t="str">
            <v>SANITARIOS</v>
          </cell>
          <cell r="G9920" t="str">
            <v>INODORO</v>
          </cell>
        </row>
        <row r="9921">
          <cell r="A9921" t="str">
            <v>DE2071116041A01</v>
          </cell>
          <cell r="B9921" t="str">
            <v>2252-054 ESTANQUE NOVO C/FITT Y TAPA VERDE MIST</v>
          </cell>
          <cell r="C9921" t="str">
            <v>EDESA</v>
          </cell>
          <cell r="D9921" t="str">
            <v>EDESA S.A.</v>
          </cell>
          <cell r="E9921" t="str">
            <v>SANITARIOS</v>
          </cell>
          <cell r="F9921" t="str">
            <v>SANITARIOS</v>
          </cell>
          <cell r="G9921" t="str">
            <v>INODORO</v>
          </cell>
        </row>
        <row r="9922">
          <cell r="A9922" t="str">
            <v>DE2071118901A02</v>
          </cell>
          <cell r="B9922" t="str">
            <v>2291-017 TANQUE EVOLUTION PUSH SUPERIOR AZUL GALAXIE</v>
          </cell>
          <cell r="C9922" t="str">
            <v>EDESA</v>
          </cell>
          <cell r="D9922" t="str">
            <v>EDESA S.A.</v>
          </cell>
          <cell r="E9922" t="str">
            <v>SANITARIOS</v>
          </cell>
          <cell r="F9922" t="str">
            <v>SANITARIOS</v>
          </cell>
          <cell r="G9922" t="str">
            <v>INODORO</v>
          </cell>
        </row>
        <row r="9923">
          <cell r="A9923" t="str">
            <v>DE2071122281A01</v>
          </cell>
          <cell r="B9923" t="str">
            <v>2291-130 TANQUE EVOLUTION PUSH SUPERIOR BLANCO</v>
          </cell>
          <cell r="C9923" t="str">
            <v>EDESA</v>
          </cell>
          <cell r="D9923" t="str">
            <v>EDESA S.A.</v>
          </cell>
          <cell r="E9923" t="str">
            <v>SANITARIOS</v>
          </cell>
          <cell r="F9923" t="str">
            <v>SANITARIOS</v>
          </cell>
          <cell r="G9923" t="str">
            <v>INODORO</v>
          </cell>
        </row>
        <row r="9924">
          <cell r="A9924" t="str">
            <v>DE2071128901A01</v>
          </cell>
          <cell r="B9924" t="str">
            <v>2252-017 ESTANQUE NOVO C/FITT Y TAPA AZUL GALAXIE</v>
          </cell>
          <cell r="C9924" t="str">
            <v>EDESA</v>
          </cell>
          <cell r="D9924" t="str">
            <v>EDESA S.A.</v>
          </cell>
          <cell r="E9924" t="str">
            <v>SANITARIOS</v>
          </cell>
          <cell r="F9924" t="str">
            <v>SANITARIOS</v>
          </cell>
          <cell r="G9924" t="str">
            <v>INODORO</v>
          </cell>
        </row>
        <row r="9925">
          <cell r="A9925" t="str">
            <v>DE2071150141A01</v>
          </cell>
          <cell r="B9925" t="str">
            <v>4413-130  ESTANQUE MILANO C/FITT Y TAPA BLANCO</v>
          </cell>
          <cell r="C9925" t="str">
            <v>EDESA</v>
          </cell>
          <cell r="D9925" t="str">
            <v>EDESA S.A.</v>
          </cell>
          <cell r="E9925" t="str">
            <v>SANITARIOS</v>
          </cell>
          <cell r="F9925" t="str">
            <v>SANITARIOS</v>
          </cell>
          <cell r="G9925" t="str">
            <v>INODORO</v>
          </cell>
        </row>
        <row r="9926">
          <cell r="A9926" t="str">
            <v>DE2071170141A01</v>
          </cell>
          <cell r="B9926" t="str">
            <v>2247-130 ESTANQUE INNOVATION BLANCO A01</v>
          </cell>
          <cell r="C9926" t="str">
            <v>EDESA</v>
          </cell>
          <cell r="D9926" t="str">
            <v>EDESA S.A.</v>
          </cell>
          <cell r="E9926" t="str">
            <v>SANITARIOS</v>
          </cell>
          <cell r="F9926" t="str">
            <v>SANITARIOS</v>
          </cell>
          <cell r="G9926" t="str">
            <v>INODORO</v>
          </cell>
        </row>
        <row r="9927">
          <cell r="A9927" t="str">
            <v>DE2071175671A01</v>
          </cell>
          <cell r="B9927" t="str">
            <v>2247-733 ESTANQUE INNOVATION BONE A01</v>
          </cell>
          <cell r="C9927" t="str">
            <v>EDESA</v>
          </cell>
          <cell r="D9927" t="str">
            <v>EDESA S.A.</v>
          </cell>
          <cell r="E9927" t="str">
            <v>SANITARIOS</v>
          </cell>
          <cell r="F9927" t="str">
            <v>SANITARIOS</v>
          </cell>
          <cell r="G9927" t="str">
            <v>INODORO</v>
          </cell>
        </row>
        <row r="9928">
          <cell r="A9928" t="str">
            <v>DE2071201681A01</v>
          </cell>
          <cell r="B9928" t="str">
            <v>4429-130 ESTANQUE CONSERVER BLANCO DUAL FLUSH</v>
          </cell>
          <cell r="C9928" t="str">
            <v>EDESA</v>
          </cell>
          <cell r="D9928" t="str">
            <v>EDESA S.A.</v>
          </cell>
          <cell r="E9928" t="str">
            <v>SANITARIOS</v>
          </cell>
          <cell r="F9928" t="str">
            <v>SANITARIOS</v>
          </cell>
          <cell r="G9928" t="str">
            <v>INODORO</v>
          </cell>
        </row>
        <row r="9929">
          <cell r="A9929" t="str">
            <v>DE2071209831A01</v>
          </cell>
          <cell r="B9929" t="str">
            <v>4429-733 ESTANQUE CONSERVER BONE DUAL FLUSH</v>
          </cell>
          <cell r="C9929" t="str">
            <v>EDESA</v>
          </cell>
          <cell r="D9929" t="str">
            <v>EDESA S.A.</v>
          </cell>
          <cell r="E9929" t="str">
            <v>SANITARIOS</v>
          </cell>
          <cell r="F9929" t="str">
            <v>SANITARIOS</v>
          </cell>
          <cell r="G9929" t="str">
            <v>INODORO</v>
          </cell>
        </row>
        <row r="9930">
          <cell r="A9930" t="str">
            <v>DE2071270141A01</v>
          </cell>
          <cell r="B9930" t="str">
            <v>2261-130 ESTANQUE CENTURY 1.6 C/FITT Y TAPA BLANCO</v>
          </cell>
          <cell r="C9930" t="str">
            <v>EDESA</v>
          </cell>
          <cell r="D9930" t="str">
            <v>EDESA S.A.</v>
          </cell>
          <cell r="E9930" t="str">
            <v>SANITARIOS</v>
          </cell>
          <cell r="F9930" t="str">
            <v>SANITARIOS</v>
          </cell>
          <cell r="G9930" t="str">
            <v>INODORO</v>
          </cell>
        </row>
        <row r="9931">
          <cell r="A9931" t="str">
            <v>DE2071271321A01</v>
          </cell>
          <cell r="B9931" t="str">
            <v>2261-033 ESTANQUE CENTURY 1.6 C/FITT Y TAPA SILVER GRAY</v>
          </cell>
          <cell r="C9931" t="str">
            <v>EDESA</v>
          </cell>
          <cell r="D9931" t="str">
            <v>EDESA S.A.</v>
          </cell>
          <cell r="E9931" t="str">
            <v>SANITARIOS</v>
          </cell>
          <cell r="F9931" t="str">
            <v>SANITARIOS</v>
          </cell>
          <cell r="G9931" t="str">
            <v>INODORO</v>
          </cell>
        </row>
        <row r="9932">
          <cell r="A9932" t="str">
            <v>DE2071275671A01</v>
          </cell>
          <cell r="B9932" t="str">
            <v>2261-733 ESTANQUE CENTURY 1.6 C/FITT BONE</v>
          </cell>
          <cell r="C9932" t="str">
            <v>EDESA</v>
          </cell>
          <cell r="D9932" t="str">
            <v>EDESA S.A.</v>
          </cell>
          <cell r="E9932" t="str">
            <v>SANITARIOS</v>
          </cell>
          <cell r="F9932" t="str">
            <v>SANITARIOS</v>
          </cell>
          <cell r="G9932" t="str">
            <v>INODORO</v>
          </cell>
        </row>
        <row r="9933">
          <cell r="A9933" t="str">
            <v>DE2071312281A01</v>
          </cell>
          <cell r="B9933" t="str">
            <v>2241-130 ESTANQUE DUNCAN C/FITT Y TAPA BLANCO WHITE (BLANCO)</v>
          </cell>
          <cell r="C9933" t="str">
            <v>EDESA</v>
          </cell>
          <cell r="D9933" t="str">
            <v>EDESA S.A.</v>
          </cell>
          <cell r="E9933" t="str">
            <v>SANITARIOS</v>
          </cell>
          <cell r="F9933" t="str">
            <v>SANITARIOS</v>
          </cell>
          <cell r="G9933" t="str">
            <v>INODORO</v>
          </cell>
        </row>
        <row r="9934">
          <cell r="A9934" t="str">
            <v>DE2071315671A01</v>
          </cell>
          <cell r="B9934" t="str">
            <v>2241-733 ESTANQUE DUNCAN C/FITT Y TAPA BONE</v>
          </cell>
          <cell r="C9934" t="str">
            <v>EDESA</v>
          </cell>
          <cell r="D9934" t="str">
            <v>EDESA S.A.</v>
          </cell>
          <cell r="E9934" t="str">
            <v>SANITARIOS</v>
          </cell>
          <cell r="F9934" t="str">
            <v>SANITARIOS</v>
          </cell>
          <cell r="G9934" t="str">
            <v>INODORO</v>
          </cell>
        </row>
        <row r="9935">
          <cell r="A9935" t="str">
            <v>DE2071760141A01</v>
          </cell>
          <cell r="B9935" t="str">
            <v>2227-130 TANQUE CAMPEON BLANCO</v>
          </cell>
          <cell r="C9935" t="str">
            <v>EDESA</v>
          </cell>
          <cell r="D9935" t="str">
            <v>EDESA S.A.</v>
          </cell>
          <cell r="E9935" t="str">
            <v>SANITARIOS</v>
          </cell>
          <cell r="F9935" t="str">
            <v>SANITARIOS</v>
          </cell>
          <cell r="G9935" t="str">
            <v>INODORO</v>
          </cell>
        </row>
        <row r="9936">
          <cell r="A9936" t="str">
            <v>DE2071761071A01</v>
          </cell>
          <cell r="B9936" t="str">
            <v>2238-130 TANQUE CAMPEON PUSH BUTT BL</v>
          </cell>
          <cell r="C9936" t="str">
            <v>EDESA</v>
          </cell>
          <cell r="D9936" t="str">
            <v>EDESA S.A.</v>
          </cell>
          <cell r="E9936" t="str">
            <v>SANITARIOS</v>
          </cell>
          <cell r="F9936" t="str">
            <v>SANITARIOS</v>
          </cell>
          <cell r="G9936" t="str">
            <v>INODORO</v>
          </cell>
        </row>
        <row r="9937">
          <cell r="A9937" t="str">
            <v>DE2071765671A01</v>
          </cell>
          <cell r="B9937" t="str">
            <v>2227-733 TANQUE CAMPEON BONE</v>
          </cell>
          <cell r="C9937" t="str">
            <v>EDESA</v>
          </cell>
          <cell r="D9937" t="str">
            <v>EDESA S.A.</v>
          </cell>
          <cell r="E9937" t="str">
            <v>SANITARIOS</v>
          </cell>
          <cell r="F9937" t="str">
            <v>SANITARIOS</v>
          </cell>
          <cell r="G9937" t="str">
            <v>INODORO</v>
          </cell>
        </row>
        <row r="9938">
          <cell r="A9938" t="str">
            <v>DE2071766841A01</v>
          </cell>
          <cell r="B9938" t="str">
            <v>2238-130 TANQUE CAMPEON PLUS BLANCO</v>
          </cell>
          <cell r="C9938" t="str">
            <v>EDESA</v>
          </cell>
          <cell r="D9938" t="str">
            <v>EDESA S.A.</v>
          </cell>
          <cell r="E9938" t="str">
            <v>SANITARIOS</v>
          </cell>
          <cell r="F9938" t="str">
            <v>SANITARIOS</v>
          </cell>
          <cell r="G9938" t="str">
            <v>INODORO</v>
          </cell>
        </row>
        <row r="9939">
          <cell r="A9939" t="str">
            <v>DE2071769831A01</v>
          </cell>
          <cell r="B9939" t="str">
            <v>2238-733 TANQUE CAMPEON PUSH BUTT BONE</v>
          </cell>
          <cell r="C9939" t="str">
            <v>EDESA</v>
          </cell>
          <cell r="D9939" t="str">
            <v>EDESA S.A.</v>
          </cell>
          <cell r="E9939" t="str">
            <v>SANITARIOS</v>
          </cell>
          <cell r="F9939" t="str">
            <v>SANITARIOS</v>
          </cell>
          <cell r="G9939" t="str">
            <v>INODORO</v>
          </cell>
        </row>
        <row r="9940">
          <cell r="A9940" t="str">
            <v>DE2071770621A01</v>
          </cell>
          <cell r="B9940" t="str">
            <v>2227-054 TANQUE CAMPEON VERDE MIST</v>
          </cell>
          <cell r="C9940" t="str">
            <v>EDESA</v>
          </cell>
          <cell r="D9940" t="str">
            <v>EDESA S.A.</v>
          </cell>
          <cell r="E9940" t="str">
            <v>SANITARIOS</v>
          </cell>
          <cell r="F9940" t="str">
            <v>SANITARIOS</v>
          </cell>
          <cell r="G9940" t="str">
            <v>INODORO</v>
          </cell>
        </row>
        <row r="9941">
          <cell r="A9941" t="str">
            <v>DE2071775671A01</v>
          </cell>
          <cell r="B9941" t="str">
            <v>2238-733 TANQUE CAMPEON PLUS BONE</v>
          </cell>
          <cell r="C9941" t="str">
            <v>EDESA</v>
          </cell>
          <cell r="D9941" t="str">
            <v>EDESA S.A.</v>
          </cell>
          <cell r="E9941" t="str">
            <v>SANITARIOS</v>
          </cell>
          <cell r="F9941" t="str">
            <v>SANITARIOS</v>
          </cell>
          <cell r="G9941" t="str">
            <v>INODORO</v>
          </cell>
        </row>
        <row r="9942">
          <cell r="A9942" t="str">
            <v>DE2071780481A01</v>
          </cell>
          <cell r="B9942" t="str">
            <v>4500-033 ESTANQUE MARGERY C/FITT Y TAPA SILVER GRAY</v>
          </cell>
          <cell r="C9942" t="str">
            <v>EDESA</v>
          </cell>
          <cell r="D9942" t="str">
            <v>EDESA S.A.</v>
          </cell>
          <cell r="E9942" t="str">
            <v>SANITARIOS</v>
          </cell>
          <cell r="F9942" t="str">
            <v>SANITARIOS</v>
          </cell>
          <cell r="G9942" t="str">
            <v>INODORO</v>
          </cell>
        </row>
        <row r="9943">
          <cell r="A9943" t="str">
            <v>DE2071782281A01</v>
          </cell>
          <cell r="B9943" t="str">
            <v>4500-130 ESTANQUE MARGERY C/FITT Y TAPA WHITE (BLANCO)</v>
          </cell>
          <cell r="C9943" t="str">
            <v>EDESA</v>
          </cell>
          <cell r="D9943" t="str">
            <v>EDESA S.A.</v>
          </cell>
          <cell r="E9943" t="str">
            <v>SANITARIOS</v>
          </cell>
          <cell r="F9943" t="str">
            <v>SANITARIOS</v>
          </cell>
          <cell r="G9943" t="str">
            <v>INODORO</v>
          </cell>
        </row>
        <row r="9944">
          <cell r="A9944" t="str">
            <v>DE2071912281A01</v>
          </cell>
          <cell r="B9944" t="str">
            <v>2293-130 TANQUE EVOLUTION DUAL FLUSH</v>
          </cell>
          <cell r="C9944" t="str">
            <v>EDESA</v>
          </cell>
          <cell r="D9944" t="str">
            <v>EDESA S.A.</v>
          </cell>
          <cell r="E9944" t="str">
            <v>SANITARIOS</v>
          </cell>
          <cell r="F9944" t="str">
            <v>SANITARIOS</v>
          </cell>
          <cell r="G9944" t="str">
            <v>INODORO</v>
          </cell>
        </row>
        <row r="9945">
          <cell r="A9945" t="str">
            <v>DE2071960511A01</v>
          </cell>
          <cell r="B9945" t="str">
            <v>4016-00 BOTON IMPULSOR CENTURY</v>
          </cell>
          <cell r="C9945" t="str">
            <v>EDESA</v>
          </cell>
          <cell r="D9945" t="str">
            <v>EDESA S.A.</v>
          </cell>
          <cell r="E9945" t="str">
            <v>SANITARIOS</v>
          </cell>
          <cell r="F9945" t="str">
            <v>SANITARIOS</v>
          </cell>
          <cell r="G9945" t="str">
            <v>INODORO</v>
          </cell>
        </row>
        <row r="9946">
          <cell r="A9946" t="str">
            <v>DE2071980141A01</v>
          </cell>
          <cell r="B9946" t="str">
            <v>MANIJA UNIVERSAL BLANCO</v>
          </cell>
          <cell r="C9946" t="str">
            <v>EDESA</v>
          </cell>
          <cell r="D9946" t="str">
            <v>EDESA S.A.</v>
          </cell>
          <cell r="E9946" t="str">
            <v>SANITARIOS</v>
          </cell>
          <cell r="F9946" t="str">
            <v>SANITARIOS</v>
          </cell>
          <cell r="G9946" t="str">
            <v>INODORO</v>
          </cell>
        </row>
        <row r="9947">
          <cell r="A9947" t="str">
            <v>DE2071985671A01</v>
          </cell>
          <cell r="B9947" t="str">
            <v>MANIJA UNIVERSAL BONE</v>
          </cell>
          <cell r="C9947" t="str">
            <v>EDESA</v>
          </cell>
          <cell r="D9947" t="str">
            <v>EDESA S.A.</v>
          </cell>
          <cell r="E9947" t="str">
            <v>SANITARIOS</v>
          </cell>
          <cell r="F9947" t="str">
            <v>SANITARIOS</v>
          </cell>
          <cell r="G9947" t="str">
            <v>INODORO</v>
          </cell>
        </row>
        <row r="9948">
          <cell r="A9948" t="str">
            <v>DE2074080841A01</v>
          </cell>
          <cell r="B9948" t="str">
            <v>6358-306 JUEGO MONOMANDO ALTO PARA LAVAMANOS</v>
          </cell>
          <cell r="C9948" t="str">
            <v>EDESA</v>
          </cell>
          <cell r="D9948" t="str">
            <v>EDESA S.A.</v>
          </cell>
          <cell r="E9948" t="str">
            <v>GRIFERIAS</v>
          </cell>
          <cell r="F9948" t="str">
            <v>GRIFERIAS</v>
          </cell>
          <cell r="G9948" t="str">
            <v>LAVAMANOS</v>
          </cell>
        </row>
        <row r="9949">
          <cell r="A9949" t="str">
            <v>DE2075062101A01</v>
          </cell>
          <cell r="B9949" t="str">
            <v>5885-306 JGO MONOMANDO D/MESA P/COCINA C/SIFON PLAST MINIMAL CROMADO</v>
          </cell>
          <cell r="C9949" t="str">
            <v>EDESA</v>
          </cell>
          <cell r="D9949" t="str">
            <v>EDESA S.A.</v>
          </cell>
          <cell r="E9949" t="str">
            <v>GRIFERIAS</v>
          </cell>
          <cell r="F9949" t="str">
            <v>GRIFERIAS</v>
          </cell>
          <cell r="G9949" t="str">
            <v>COCINA</v>
          </cell>
        </row>
        <row r="9950">
          <cell r="A9950" t="str">
            <v>DE2075080841A49</v>
          </cell>
          <cell r="B9950" t="str">
            <v>6356-306 JGO MONOMANDO PARA COCINA CON DUCHA (FLEXIBLE)</v>
          </cell>
          <cell r="C9950" t="str">
            <v>EDESA</v>
          </cell>
          <cell r="D9950" t="str">
            <v>EDESA S.A.</v>
          </cell>
          <cell r="E9950" t="str">
            <v>GRIFERIAS</v>
          </cell>
          <cell r="F9950" t="str">
            <v>GRIFERIAS</v>
          </cell>
          <cell r="G9950" t="str">
            <v>COCINA</v>
          </cell>
        </row>
        <row r="9951">
          <cell r="A9951" t="str">
            <v>DE2075950621A01</v>
          </cell>
          <cell r="B9951" t="str">
            <v>6603-054 PEDESTAL STANDART VERDE MIST</v>
          </cell>
          <cell r="C9951" t="str">
            <v>EDESA</v>
          </cell>
          <cell r="D9951" t="str">
            <v>EDESA S.A.</v>
          </cell>
          <cell r="E9951" t="str">
            <v>SANITARIOS</v>
          </cell>
          <cell r="F9951" t="str">
            <v>SANITARIOS</v>
          </cell>
          <cell r="G9951" t="str">
            <v>LAVAMANOS</v>
          </cell>
        </row>
        <row r="9952">
          <cell r="A9952" t="str">
            <v>DE2076080841A01</v>
          </cell>
          <cell r="B9952" t="str">
            <v>6359-306 JUEGO MONOMANDO PARA LAVAMANOS</v>
          </cell>
          <cell r="C9952" t="str">
            <v>EDESA</v>
          </cell>
          <cell r="D9952" t="str">
            <v>EDESA S.A.</v>
          </cell>
          <cell r="E9952" t="str">
            <v>GRIFERIAS</v>
          </cell>
          <cell r="F9952" t="str">
            <v>GRIFERIAS</v>
          </cell>
          <cell r="G9952" t="str">
            <v>LAVAMANOS</v>
          </cell>
        </row>
        <row r="9953">
          <cell r="A9953" t="str">
            <v>DE2077180141A01</v>
          </cell>
          <cell r="B9953" t="str">
            <v>8103-130 JUEGO ACCESORIOS ADHESIVOS COMERCIAL BLANCO</v>
          </cell>
          <cell r="C9953" t="str">
            <v>EDESA</v>
          </cell>
          <cell r="D9953" t="str">
            <v>EDESA S.A.</v>
          </cell>
          <cell r="E9953" t="str">
            <v>SANITARIOS</v>
          </cell>
          <cell r="F9953" t="str">
            <v>SANITARIOS</v>
          </cell>
          <cell r="G9953" t="str">
            <v>INODORO</v>
          </cell>
        </row>
        <row r="9954">
          <cell r="A9954" t="str">
            <v>DE2077182211A01</v>
          </cell>
          <cell r="B9954" t="str">
            <v>8103-065 JUEGO ACCESORIOS ADHESIVOS COMERCIAL CHERRY</v>
          </cell>
          <cell r="C9954" t="str">
            <v>EDESA</v>
          </cell>
          <cell r="D9954" t="str">
            <v>EDESA S.A.</v>
          </cell>
          <cell r="E9954" t="str">
            <v>SANITARIOS</v>
          </cell>
          <cell r="F9954" t="str">
            <v>SANITARIOS</v>
          </cell>
          <cell r="G9954" t="str">
            <v>INODORO</v>
          </cell>
        </row>
        <row r="9955">
          <cell r="A9955" t="str">
            <v>DE2077182271A01</v>
          </cell>
          <cell r="B9955" t="str">
            <v>8103-061 JUEGO ACCESORIOS ADHESIVOS COMERCIAL VERDE TEAL</v>
          </cell>
          <cell r="C9955" t="str">
            <v>EDESA</v>
          </cell>
          <cell r="D9955" t="str">
            <v>EDESA S.A.</v>
          </cell>
          <cell r="E9955" t="str">
            <v>SANITARIOS</v>
          </cell>
          <cell r="F9955" t="str">
            <v>SANITARIOS</v>
          </cell>
          <cell r="G9955" t="str">
            <v>INODORO</v>
          </cell>
        </row>
        <row r="9956">
          <cell r="A9956" t="str">
            <v>DE2077183551A01</v>
          </cell>
          <cell r="B9956" t="str">
            <v>8103-722 JUEGO ACCESORIOS ADHESIVOS COMERCIAL DESDREN BLUE</v>
          </cell>
          <cell r="C9956" t="str">
            <v>EDESA</v>
          </cell>
          <cell r="D9956" t="str">
            <v>EDESA S.A.</v>
          </cell>
          <cell r="E9956" t="str">
            <v>SANITARIOS</v>
          </cell>
          <cell r="F9956" t="str">
            <v>SANITARIOS</v>
          </cell>
          <cell r="G9956" t="str">
            <v>INODORO</v>
          </cell>
        </row>
        <row r="9957">
          <cell r="A9957" t="str">
            <v>DE2077185671A01</v>
          </cell>
          <cell r="B9957" t="str">
            <v>8103-733 JUEGO ACCESORIOS ADHESIVOS COMERCIAL BONE</v>
          </cell>
          <cell r="C9957" t="str">
            <v>EDESA</v>
          </cell>
          <cell r="D9957" t="str">
            <v>EDESA S.A.</v>
          </cell>
          <cell r="E9957" t="str">
            <v>SANITARIOS</v>
          </cell>
          <cell r="F9957" t="str">
            <v>SANITARIOS</v>
          </cell>
          <cell r="G9957" t="str">
            <v>INODORO</v>
          </cell>
        </row>
        <row r="9958">
          <cell r="A9958" t="str">
            <v>DE2077561051A01</v>
          </cell>
          <cell r="B9958" t="str">
            <v>1600-405 JUEGO ACCESORIOS REDONDO EN BRONCE SATINADO</v>
          </cell>
          <cell r="C9958" t="str">
            <v>EDESA</v>
          </cell>
          <cell r="D9958" t="str">
            <v>EDESA S.A.</v>
          </cell>
          <cell r="E9958" t="str">
            <v>SANITARIOS</v>
          </cell>
          <cell r="F9958" t="str">
            <v>SANITARIOS</v>
          </cell>
          <cell r="G9958" t="str">
            <v>INODORO</v>
          </cell>
        </row>
        <row r="9959">
          <cell r="A9959" t="str">
            <v>DE2078010141A01</v>
          </cell>
          <cell r="B9959" t="str">
            <v>5697-130 LAVATORIO EVENTI BLANCO</v>
          </cell>
          <cell r="C9959" t="str">
            <v>EDESA</v>
          </cell>
          <cell r="D9959" t="str">
            <v>EDESA S.A.</v>
          </cell>
          <cell r="E9959" t="str">
            <v>SANITARIOS</v>
          </cell>
          <cell r="F9959" t="str">
            <v>SANITARIOS</v>
          </cell>
          <cell r="G9959" t="str">
            <v>LAVAMANOS</v>
          </cell>
        </row>
        <row r="9960">
          <cell r="A9960" t="str">
            <v>DE2078015671A01</v>
          </cell>
          <cell r="B9960" t="str">
            <v>5697-733 LAVATORIO EVENTI BONE</v>
          </cell>
          <cell r="C9960" t="str">
            <v>EDESA</v>
          </cell>
          <cell r="D9960" t="str">
            <v>EDESA S.A.</v>
          </cell>
          <cell r="E9960" t="str">
            <v>SANITARIOS</v>
          </cell>
          <cell r="F9960" t="str">
            <v>SANITARIOS</v>
          </cell>
          <cell r="G9960" t="str">
            <v>LAVAMANOS</v>
          </cell>
        </row>
        <row r="9961">
          <cell r="A9961" t="str">
            <v>DE2078055671A01</v>
          </cell>
          <cell r="B9961" t="str">
            <v>5691-733 LAVATORIO REGGIO BONE</v>
          </cell>
          <cell r="C9961" t="str">
            <v>EDESA</v>
          </cell>
          <cell r="D9961" t="str">
            <v>EDESA S.A.</v>
          </cell>
          <cell r="E9961" t="str">
            <v>SANITARIOS</v>
          </cell>
          <cell r="F9961" t="str">
            <v>SANITARIOS</v>
          </cell>
          <cell r="G9961" t="str">
            <v>LAVAMANOS</v>
          </cell>
        </row>
        <row r="9962">
          <cell r="A9962" t="str">
            <v>DE2078059841A01</v>
          </cell>
          <cell r="B9962" t="str">
            <v>5691-130 LAVATORIO REGGIO BLANCO</v>
          </cell>
          <cell r="C9962" t="str">
            <v>EDESA</v>
          </cell>
          <cell r="D9962" t="str">
            <v>EDESA S.A.</v>
          </cell>
          <cell r="E9962" t="str">
            <v>SANITARIOS</v>
          </cell>
          <cell r="F9962" t="str">
            <v>SANITARIOS</v>
          </cell>
          <cell r="G9962" t="str">
            <v>LAVAMANOS</v>
          </cell>
        </row>
        <row r="9963">
          <cell r="A9963" t="str">
            <v>DE2078071681A01</v>
          </cell>
          <cell r="B9963" t="str">
            <v>5730-130 LAVATORIO LIVENZA BLANCO</v>
          </cell>
          <cell r="C9963" t="str">
            <v>EDESA</v>
          </cell>
          <cell r="D9963" t="str">
            <v>EDESA S.A.</v>
          </cell>
          <cell r="E9963" t="str">
            <v>SANITARIOS</v>
          </cell>
          <cell r="F9963" t="str">
            <v>SANITARIOS</v>
          </cell>
          <cell r="G9963" t="str">
            <v>LAVAMANOS</v>
          </cell>
        </row>
        <row r="9964">
          <cell r="A9964" t="str">
            <v>DE2078111211A01</v>
          </cell>
          <cell r="B9964" t="str">
            <v>5720-061 LAVAMANO CHELSEA PARA PEDESTAL VERDE TEAL</v>
          </cell>
          <cell r="C9964" t="str">
            <v>EDESA</v>
          </cell>
          <cell r="D9964" t="str">
            <v>EDESA S.A.</v>
          </cell>
          <cell r="E9964" t="str">
            <v>SANITARIOS</v>
          </cell>
          <cell r="F9964" t="str">
            <v>SANITARIOS</v>
          </cell>
          <cell r="G9964" t="str">
            <v>LAVAMANOS</v>
          </cell>
        </row>
        <row r="9965">
          <cell r="A9965" t="str">
            <v>DE2078139841A01</v>
          </cell>
          <cell r="B9965" t="str">
            <v>5725-130 LAVAMANOS SIBILA BLANCO</v>
          </cell>
          <cell r="C9965" t="str">
            <v>EDESA</v>
          </cell>
          <cell r="D9965" t="str">
            <v>EDESA S.A.</v>
          </cell>
          <cell r="E9965" t="str">
            <v>SANITARIOS</v>
          </cell>
          <cell r="F9965" t="str">
            <v>SANITARIOS</v>
          </cell>
          <cell r="G9965" t="str">
            <v>LAVAMANOS</v>
          </cell>
        </row>
        <row r="9966">
          <cell r="A9966" t="str">
            <v>DE2078170201A01</v>
          </cell>
          <cell r="B9966" t="str">
            <v>5681-914 LAVATORIO STYLO ROTONDO ROJO</v>
          </cell>
          <cell r="C9966" t="str">
            <v>EDESA</v>
          </cell>
          <cell r="D9966" t="str">
            <v>EDESA S.A.</v>
          </cell>
          <cell r="E9966" t="str">
            <v>SANITARIOS</v>
          </cell>
          <cell r="F9966" t="str">
            <v>SANITARIOS</v>
          </cell>
          <cell r="G9966" t="str">
            <v>LAVAMANOS</v>
          </cell>
        </row>
        <row r="9967">
          <cell r="A9967" t="str">
            <v>DE2078174851A01</v>
          </cell>
          <cell r="B9967" t="str">
            <v>5681-955 LAVATORIO  STYLO ROTONDO NARANJA</v>
          </cell>
          <cell r="C9967" t="str">
            <v>EDESA</v>
          </cell>
          <cell r="D9967" t="str">
            <v>EDESA S.A.</v>
          </cell>
          <cell r="E9967" t="str">
            <v>SANITARIOS</v>
          </cell>
          <cell r="F9967" t="str">
            <v>SANITARIOS</v>
          </cell>
          <cell r="G9967" t="str">
            <v>LAVAMANOS</v>
          </cell>
        </row>
        <row r="9968">
          <cell r="A9968" t="str">
            <v>DE2078175311A01</v>
          </cell>
          <cell r="B9968" t="str">
            <v>5681-041 LAVATORIO STYLO ROTONDO METALIZADO</v>
          </cell>
          <cell r="C9968" t="str">
            <v>EDESA</v>
          </cell>
          <cell r="D9968" t="str">
            <v>EDESA S.A.</v>
          </cell>
          <cell r="E9968" t="str">
            <v>SANITARIOS</v>
          </cell>
          <cell r="F9968" t="str">
            <v>SANITARIOS</v>
          </cell>
          <cell r="G9968" t="str">
            <v>LAVAMANOS</v>
          </cell>
        </row>
        <row r="9969">
          <cell r="A9969" t="str">
            <v>DE2078180201A01</v>
          </cell>
          <cell r="B9969" t="str">
            <v>5688-914 LAVATORIO STYLO CUADRATO ROJO</v>
          </cell>
          <cell r="C9969" t="str">
            <v>EDESA</v>
          </cell>
          <cell r="D9969" t="str">
            <v>EDESA S.A.</v>
          </cell>
          <cell r="E9969" t="str">
            <v>SANITARIOS</v>
          </cell>
          <cell r="F9969" t="str">
            <v>SANITARIOS</v>
          </cell>
          <cell r="G9969" t="str">
            <v>LAVAMANOS</v>
          </cell>
        </row>
        <row r="9970">
          <cell r="A9970" t="str">
            <v>DE2078185311A01</v>
          </cell>
          <cell r="B9970" t="str">
            <v>5688-041 LAVATORIO STYLO CUADRATO METALIZADO</v>
          </cell>
          <cell r="C9970" t="str">
            <v>EDESA</v>
          </cell>
          <cell r="D9970" t="str">
            <v>EDESA S.A.</v>
          </cell>
          <cell r="E9970" t="str">
            <v>SANITARIOS</v>
          </cell>
          <cell r="F9970" t="str">
            <v>SANITARIOS</v>
          </cell>
          <cell r="G9970" t="str">
            <v>LAVAMANOS</v>
          </cell>
        </row>
        <row r="9971">
          <cell r="A9971" t="str">
            <v>DE2078230141A01</v>
          </cell>
          <cell r="B9971" t="str">
            <v>5572-130 LAVATORIO ASPIO PREPONCHADO BLANCO CAJA</v>
          </cell>
          <cell r="C9971" t="str">
            <v>EDESA</v>
          </cell>
          <cell r="D9971" t="str">
            <v>EDESA S.A.</v>
          </cell>
          <cell r="E9971" t="str">
            <v>SANITARIOS</v>
          </cell>
          <cell r="F9971" t="str">
            <v>SANITARIOS</v>
          </cell>
          <cell r="G9971" t="str">
            <v>LAVAMANOS</v>
          </cell>
        </row>
        <row r="9972">
          <cell r="A9972" t="str">
            <v>DE2078230331A01</v>
          </cell>
          <cell r="B9972" t="str">
            <v>5583-733 LAVATORIO ASPIO PLUS BONE</v>
          </cell>
          <cell r="C9972" t="str">
            <v>EDESA</v>
          </cell>
          <cell r="D9972" t="str">
            <v>EDESA S.A.</v>
          </cell>
          <cell r="E9972" t="str">
            <v>SANITARIOS</v>
          </cell>
          <cell r="F9972" t="str">
            <v>SANITARIOS</v>
          </cell>
          <cell r="G9972" t="str">
            <v>LAVAMANOS</v>
          </cell>
        </row>
        <row r="9973">
          <cell r="A9973" t="str">
            <v>DE2078235671A01</v>
          </cell>
          <cell r="B9973" t="str">
            <v>5572-733 LAVATORIO ASPIO PREPONCHADO BONE CAJA</v>
          </cell>
          <cell r="C9973" t="str">
            <v>EDESA</v>
          </cell>
          <cell r="D9973" t="str">
            <v>EDESA S.A.</v>
          </cell>
          <cell r="E9973" t="str">
            <v>SANITARIOS</v>
          </cell>
          <cell r="F9973" t="str">
            <v>SANITARIOS</v>
          </cell>
          <cell r="G9973" t="str">
            <v>LAVAMANOS</v>
          </cell>
        </row>
        <row r="9974">
          <cell r="A9974" t="str">
            <v>DE2078290111A01</v>
          </cell>
          <cell r="B9974" t="str">
            <v>5720-017 LAVAMANO CHELSEA UNIVERSAL  PARA PD AZUL GALAXIE</v>
          </cell>
          <cell r="C9974" t="str">
            <v>EDESA</v>
          </cell>
          <cell r="D9974" t="str">
            <v>EDESA S.A.</v>
          </cell>
          <cell r="E9974" t="str">
            <v>SANITARIOS</v>
          </cell>
          <cell r="F9974" t="str">
            <v>SANITARIOS</v>
          </cell>
          <cell r="G9974" t="str">
            <v>LAVAMANOS</v>
          </cell>
        </row>
        <row r="9975">
          <cell r="A9975" t="str">
            <v>DE2078292211A01</v>
          </cell>
          <cell r="B9975" t="str">
            <v>5720-065 LAVAMANOS CHELSEA UNIVERSAL PARA PD CHERRY</v>
          </cell>
          <cell r="C9975" t="str">
            <v>EDESA</v>
          </cell>
          <cell r="D9975" t="str">
            <v>EDESA S.A.</v>
          </cell>
          <cell r="E9975" t="str">
            <v>SANITARIOS</v>
          </cell>
          <cell r="F9975" t="str">
            <v>SANITARIOS</v>
          </cell>
          <cell r="G9975" t="str">
            <v>LAVAMANOS</v>
          </cell>
        </row>
        <row r="9976">
          <cell r="A9976" t="str">
            <v>DE2078293551A01</v>
          </cell>
          <cell r="B9976" t="str">
            <v>5720-722 LAVAMANOS CHELSEA UNIVERSAL PARA PD DRESDEN BLUE</v>
          </cell>
          <cell r="C9976" t="str">
            <v>EDESA</v>
          </cell>
          <cell r="D9976" t="str">
            <v>EDESA S.A.</v>
          </cell>
          <cell r="E9976" t="str">
            <v>SANITARIOS</v>
          </cell>
          <cell r="F9976" t="str">
            <v>SANITARIOS</v>
          </cell>
          <cell r="G9976" t="str">
            <v>LAVAMANOS</v>
          </cell>
        </row>
        <row r="9977">
          <cell r="A9977" t="str">
            <v>DE2078295671A02</v>
          </cell>
          <cell r="B9977" t="str">
            <v>5720-733 LAVAMANOS CHELSEA PREPOCHADO BONE</v>
          </cell>
          <cell r="C9977" t="str">
            <v>EDESA</v>
          </cell>
          <cell r="D9977" t="str">
            <v>EDESA S.A.</v>
          </cell>
          <cell r="E9977" t="str">
            <v>SANITARIOS</v>
          </cell>
          <cell r="F9977" t="str">
            <v>SANITARIOS</v>
          </cell>
          <cell r="G9977" t="str">
            <v>LAVAMANOS</v>
          </cell>
        </row>
        <row r="9978">
          <cell r="A9978" t="str">
            <v>DE2078298131A01</v>
          </cell>
          <cell r="B9978" t="str">
            <v>5720-130 LAVAMANOS CHELSEA PREPONCHADO  BLANCO</v>
          </cell>
          <cell r="C9978" t="str">
            <v>EDESA</v>
          </cell>
          <cell r="D9978" t="str">
            <v>EDESA S.A.</v>
          </cell>
          <cell r="E9978" t="str">
            <v>SANITARIOS</v>
          </cell>
          <cell r="F9978" t="str">
            <v>SANITARIOS</v>
          </cell>
          <cell r="G9978" t="str">
            <v>LAVAMANOS</v>
          </cell>
        </row>
        <row r="9979">
          <cell r="A9979" t="str">
            <v>DE2078299831A01</v>
          </cell>
          <cell r="B9979" t="str">
            <v>5720-733 LAVAMANOS CHELSEA PREPOCHADO BONE</v>
          </cell>
          <cell r="C9979" t="str">
            <v>EDESA</v>
          </cell>
          <cell r="D9979" t="str">
            <v>EDESA S.A.</v>
          </cell>
          <cell r="E9979" t="str">
            <v>SANITARIOS</v>
          </cell>
          <cell r="F9979" t="str">
            <v>SANITARIOS</v>
          </cell>
          <cell r="G9979" t="str">
            <v>LAVAMANOS</v>
          </cell>
        </row>
        <row r="9980">
          <cell r="A9980" t="str">
            <v>DE2078540141A02</v>
          </cell>
          <cell r="B9980" t="str">
            <v>6626-130 LAVATORIO POMPANO PLUS BLANCO</v>
          </cell>
          <cell r="C9980" t="str">
            <v>EDESA</v>
          </cell>
          <cell r="D9980" t="str">
            <v>EDESA S.A.</v>
          </cell>
          <cell r="E9980" t="str">
            <v>SANITARIOS</v>
          </cell>
          <cell r="F9980" t="str">
            <v>SANITARIOS</v>
          </cell>
          <cell r="G9980" t="str">
            <v>LAVAMANOS</v>
          </cell>
        </row>
        <row r="9981">
          <cell r="A9981" t="str">
            <v>DE2078541201A01</v>
          </cell>
          <cell r="B9981" t="str">
            <v>5726-130 LAVATORIO NEW SIBILA BLANCO</v>
          </cell>
          <cell r="C9981" t="str">
            <v>EDESA</v>
          </cell>
          <cell r="D9981" t="str">
            <v>EDESA S.A.</v>
          </cell>
          <cell r="E9981" t="str">
            <v>SANITARIOS</v>
          </cell>
          <cell r="F9981" t="str">
            <v>SANITARIOS</v>
          </cell>
          <cell r="G9981" t="str">
            <v>LAVAMANOS</v>
          </cell>
        </row>
        <row r="9982">
          <cell r="A9982" t="str">
            <v>DE2078541321A01</v>
          </cell>
          <cell r="B9982" t="str">
            <v>6625-033 LAVATORIO POMPANO PREPONCHADO SILVER GRAY</v>
          </cell>
          <cell r="C9982" t="str">
            <v>EDESA</v>
          </cell>
          <cell r="D9982" t="str">
            <v>EDESA S.A.</v>
          </cell>
          <cell r="E9982" t="str">
            <v>SANITARIOS</v>
          </cell>
          <cell r="F9982" t="str">
            <v>SANITARIOS</v>
          </cell>
          <cell r="G9982" t="str">
            <v>LAVAMANOS</v>
          </cell>
        </row>
        <row r="9983">
          <cell r="A9983" t="str">
            <v>DE2078545671A02</v>
          </cell>
          <cell r="B9983" t="str">
            <v>6626-733 LAVATORIO POMPANO PLUS BONE</v>
          </cell>
          <cell r="C9983" t="str">
            <v>EDESA</v>
          </cell>
          <cell r="D9983" t="str">
            <v>EDESA S.A.</v>
          </cell>
          <cell r="E9983" t="str">
            <v>SANITARIOS</v>
          </cell>
          <cell r="F9983" t="str">
            <v>SANITARIOS</v>
          </cell>
          <cell r="G9983" t="str">
            <v>LAVAMANOS</v>
          </cell>
        </row>
        <row r="9984">
          <cell r="A9984" t="str">
            <v>DE2078549921A01</v>
          </cell>
          <cell r="B9984" t="str">
            <v>5726-733 LAVATORIO NEW SIBILA BONE</v>
          </cell>
          <cell r="C9984" t="str">
            <v>EDESA</v>
          </cell>
          <cell r="D9984" t="str">
            <v>EDESA S.A.</v>
          </cell>
          <cell r="E9984" t="str">
            <v>SANITARIOS</v>
          </cell>
          <cell r="F9984" t="str">
            <v>SANITARIOS</v>
          </cell>
          <cell r="G9984" t="str">
            <v>LAVAMANOS</v>
          </cell>
        </row>
        <row r="9985">
          <cell r="A9985" t="str">
            <v>DE2078550141A01</v>
          </cell>
          <cell r="B9985" t="str">
            <v>6625-130 LAVATORIO POMPANO PREPONCHADO BLANCO CAJA</v>
          </cell>
          <cell r="C9985" t="str">
            <v>EDESA</v>
          </cell>
          <cell r="D9985" t="str">
            <v>EDESA S.A.</v>
          </cell>
          <cell r="E9985" t="str">
            <v>SANITARIOS</v>
          </cell>
          <cell r="F9985" t="str">
            <v>SANITARIOS</v>
          </cell>
          <cell r="G9985" t="str">
            <v>LAVAMANOS</v>
          </cell>
        </row>
        <row r="9986">
          <cell r="A9986" t="str">
            <v>DE2078555671A01</v>
          </cell>
          <cell r="B9986" t="str">
            <v>6625-733 LAVATORIO POMPANO PREPONCHADO BONE CAJA</v>
          </cell>
          <cell r="C9986" t="str">
            <v>EDESA</v>
          </cell>
          <cell r="D9986" t="str">
            <v>EDESA S.A.</v>
          </cell>
          <cell r="E9986" t="str">
            <v>SANITARIOS</v>
          </cell>
          <cell r="F9986" t="str">
            <v>SANITARIOS</v>
          </cell>
          <cell r="G9986" t="str">
            <v>LAVAMANOS</v>
          </cell>
        </row>
        <row r="9987">
          <cell r="A9987" t="str">
            <v>DE2078742281A01</v>
          </cell>
          <cell r="B9987" t="str">
            <v>6718-130 LAVATORIO 8" KINGSLEY BLANCO CAJA BRIGG</v>
          </cell>
          <cell r="C9987" t="str">
            <v>EDESA</v>
          </cell>
          <cell r="D9987" t="str">
            <v>EDESA S.A.</v>
          </cell>
          <cell r="E9987" t="str">
            <v>SANITARIOS</v>
          </cell>
          <cell r="F9987" t="str">
            <v>SANITARIOS</v>
          </cell>
          <cell r="G9987" t="str">
            <v>LAVAMANOS</v>
          </cell>
        </row>
        <row r="9988">
          <cell r="A9988" t="str">
            <v>DE2078745671A01</v>
          </cell>
          <cell r="B9988" t="str">
            <v>6718-733 LAVATORIO 8" KINGSLEY  BONE</v>
          </cell>
          <cell r="C9988" t="str">
            <v>EDESA</v>
          </cell>
          <cell r="D9988" t="str">
            <v>EDESA S.A.</v>
          </cell>
          <cell r="E9988" t="str">
            <v>SANITARIOS</v>
          </cell>
          <cell r="F9988" t="str">
            <v>SANITARIOS</v>
          </cell>
          <cell r="G9988" t="str">
            <v>LAVAMANOS</v>
          </cell>
        </row>
        <row r="9989">
          <cell r="A9989" t="str">
            <v>DE2078765671A01</v>
          </cell>
          <cell r="B9989" t="str">
            <v>6785-733 LAVAMANOS CAMPEON BONE</v>
          </cell>
          <cell r="C9989" t="str">
            <v>EDESA</v>
          </cell>
          <cell r="D9989" t="str">
            <v>EDESA S.A.</v>
          </cell>
          <cell r="E9989" t="str">
            <v>SANITARIOS</v>
          </cell>
          <cell r="F9989" t="str">
            <v>SANITARIOS</v>
          </cell>
          <cell r="G9989" t="str">
            <v>LAVAMANOS</v>
          </cell>
        </row>
        <row r="9990">
          <cell r="A9990" t="str">
            <v>DE2078810141A01</v>
          </cell>
          <cell r="B9990" t="str">
            <v>5593-130 LAVATORIO MBLOCK/INS MALLORCA BLANCO</v>
          </cell>
          <cell r="C9990" t="str">
            <v>EDESA</v>
          </cell>
          <cell r="D9990" t="str">
            <v>EDESA S.A.</v>
          </cell>
          <cell r="E9990" t="str">
            <v>SANITARIOS</v>
          </cell>
          <cell r="F9990" t="str">
            <v>SANITARIOS</v>
          </cell>
          <cell r="G9990" t="str">
            <v>LAVAMANOS</v>
          </cell>
        </row>
        <row r="9991">
          <cell r="A9991" t="str">
            <v>DE2078830141A01</v>
          </cell>
          <cell r="B9991" t="str">
            <v>6721-130  LAVATORIO MILLENNIUM 8" BLANCO</v>
          </cell>
          <cell r="C9991" t="str">
            <v>EDESA</v>
          </cell>
          <cell r="D9991" t="str">
            <v>EDESA S.A.</v>
          </cell>
          <cell r="E9991" t="str">
            <v>SANITARIOS</v>
          </cell>
          <cell r="F9991" t="str">
            <v>SANITARIOS</v>
          </cell>
          <cell r="G9991" t="str">
            <v>LAVAMANOS</v>
          </cell>
        </row>
        <row r="9992">
          <cell r="A9992" t="str">
            <v>DE2078941391A01</v>
          </cell>
          <cell r="B9992" t="str">
            <v>5720-850 LAVAMANOS CHELSEA UNIVERSAL PARA PD NAVY BLUE</v>
          </cell>
          <cell r="C9992" t="str">
            <v>EDESA</v>
          </cell>
          <cell r="D9992" t="str">
            <v>EDESA S.A.</v>
          </cell>
          <cell r="E9992" t="str">
            <v>SANITARIOS</v>
          </cell>
          <cell r="F9992" t="str">
            <v>SANITARIOS</v>
          </cell>
          <cell r="G9992" t="str">
            <v>LAVAMANOS</v>
          </cell>
        </row>
        <row r="9993">
          <cell r="A9993" t="str">
            <v>DE2078946041A01</v>
          </cell>
          <cell r="B9993" t="str">
            <v>5720-054 LAVAMANOS CHELSEA UNIVERSAL PARA PD VERDE MIST</v>
          </cell>
          <cell r="C9993" t="str">
            <v>EDESA</v>
          </cell>
          <cell r="D9993" t="str">
            <v>EDESA S.A.</v>
          </cell>
          <cell r="E9993" t="str">
            <v>SANITARIOS</v>
          </cell>
          <cell r="F9993" t="str">
            <v>SANITARIOS</v>
          </cell>
          <cell r="G9993" t="str">
            <v>LAVAMANOS</v>
          </cell>
        </row>
        <row r="9994">
          <cell r="A9994" t="str">
            <v>DE2079111211A01</v>
          </cell>
          <cell r="B9994" t="str">
            <v>6660-061 PEDESTAL UNIVERSAL VERDE TEAL</v>
          </cell>
          <cell r="C9994" t="str">
            <v>EDESA</v>
          </cell>
          <cell r="D9994" t="str">
            <v>EDESA S.A.</v>
          </cell>
          <cell r="E9994" t="str">
            <v>SANITARIOS</v>
          </cell>
          <cell r="F9994" t="str">
            <v>SANITARIOS</v>
          </cell>
          <cell r="G9994" t="str">
            <v>LAVAMANOS</v>
          </cell>
        </row>
        <row r="9995">
          <cell r="A9995" t="str">
            <v>DE2079139841A01</v>
          </cell>
          <cell r="B9995" t="str">
            <v>6664-130 PEDESTAL SIBILA BLANCO</v>
          </cell>
          <cell r="C9995" t="str">
            <v>EDESA</v>
          </cell>
          <cell r="D9995" t="str">
            <v>EDESA S.A.</v>
          </cell>
          <cell r="E9995" t="str">
            <v>SANITARIOS</v>
          </cell>
          <cell r="F9995" t="str">
            <v>SANITARIOS</v>
          </cell>
          <cell r="G9995" t="str">
            <v>LAVAMANOS</v>
          </cell>
        </row>
        <row r="9996">
          <cell r="A9996" t="str">
            <v>DE2079240141A01</v>
          </cell>
          <cell r="B9996" t="str">
            <v>6683-130 PEDESTAL BELAIR BLANCO CAJA</v>
          </cell>
          <cell r="C9996" t="str">
            <v>EDESA</v>
          </cell>
          <cell r="D9996" t="str">
            <v>EDESA S.A.</v>
          </cell>
          <cell r="E9996" t="str">
            <v>SANITARIOS</v>
          </cell>
          <cell r="F9996" t="str">
            <v>SANITARIOS</v>
          </cell>
          <cell r="G9996" t="str">
            <v>LAVAMANOS</v>
          </cell>
        </row>
        <row r="9997">
          <cell r="A9997" t="str">
            <v>DE2079241321A01</v>
          </cell>
          <cell r="B9997" t="str">
            <v>6683-033 PEDESTAL BELAIR SILVER GRAY</v>
          </cell>
          <cell r="C9997" t="str">
            <v>EDESA</v>
          </cell>
          <cell r="D9997" t="str">
            <v>EDESA S.A.</v>
          </cell>
          <cell r="E9997" t="str">
            <v>SANITARIOS</v>
          </cell>
          <cell r="F9997" t="str">
            <v>SANITARIOS</v>
          </cell>
          <cell r="G9997" t="str">
            <v>LAVAMANOS</v>
          </cell>
        </row>
        <row r="9998">
          <cell r="A9998" t="str">
            <v>DE2079242281A01</v>
          </cell>
          <cell r="B9998" t="str">
            <v>6683-130 PEDESTAL BELAIR BLANCO CAJA</v>
          </cell>
          <cell r="C9998" t="str">
            <v>EDESA</v>
          </cell>
          <cell r="D9998" t="str">
            <v>EDESA S.A.</v>
          </cell>
          <cell r="E9998" t="str">
            <v>SANITARIOS</v>
          </cell>
          <cell r="F9998" t="str">
            <v>SANITARIOS</v>
          </cell>
          <cell r="G9998" t="str">
            <v>LAVAMANOS</v>
          </cell>
        </row>
        <row r="9999">
          <cell r="A9999" t="str">
            <v>DE2079242281A02</v>
          </cell>
          <cell r="B9999" t="str">
            <v>6665-130 PEDESTAL ANDIAMO CJA BRIGGS BLANCO</v>
          </cell>
          <cell r="C9999" t="str">
            <v>EDESA</v>
          </cell>
          <cell r="D9999" t="str">
            <v>EDESA S.A.</v>
          </cell>
          <cell r="E9999" t="str">
            <v>SANITARIOS</v>
          </cell>
          <cell r="F9999" t="str">
            <v>SANITARIOS</v>
          </cell>
          <cell r="G9999" t="str">
            <v>LAVAMANOS</v>
          </cell>
        </row>
        <row r="10000">
          <cell r="A10000" t="str">
            <v>DE2079245671A02</v>
          </cell>
          <cell r="B10000" t="str">
            <v>6665-733 PEDESTAL ANDIAMO BONE</v>
          </cell>
          <cell r="C10000" t="str">
            <v>EDESA</v>
          </cell>
          <cell r="D10000" t="str">
            <v>EDESA S.A.</v>
          </cell>
          <cell r="E10000" t="str">
            <v>SANITARIOS</v>
          </cell>
          <cell r="F10000" t="str">
            <v>SANITARIOS</v>
          </cell>
          <cell r="G10000" t="str">
            <v>LAVAMANOS</v>
          </cell>
        </row>
        <row r="10001">
          <cell r="A10001" t="str">
            <v>DE2079351351A01</v>
          </cell>
          <cell r="B10001" t="str">
            <v>6699-714 PEDESTAL KINGSLEY SHELL</v>
          </cell>
          <cell r="C10001" t="str">
            <v>EDESA</v>
          </cell>
          <cell r="D10001" t="str">
            <v>EDESA S.A.</v>
          </cell>
          <cell r="E10001" t="str">
            <v>SANITARIOS</v>
          </cell>
          <cell r="F10001" t="str">
            <v>SANITARIOS</v>
          </cell>
          <cell r="G10001" t="str">
            <v>LAVAMANOS</v>
          </cell>
        </row>
        <row r="10002">
          <cell r="A10002" t="str">
            <v>DE2079760141A01</v>
          </cell>
          <cell r="B10002" t="str">
            <v>6603-130 PEDESTAL STANDARD BLANCO</v>
          </cell>
          <cell r="C10002" t="str">
            <v>EDESA</v>
          </cell>
          <cell r="D10002" t="str">
            <v>EDESA S.A.</v>
          </cell>
          <cell r="E10002" t="str">
            <v>SANITARIOS</v>
          </cell>
          <cell r="F10002" t="str">
            <v>SANITARIOS</v>
          </cell>
          <cell r="G10002" t="str">
            <v>LAVAMANOS</v>
          </cell>
        </row>
        <row r="10003">
          <cell r="A10003" t="str">
            <v>DE2079765671A01</v>
          </cell>
          <cell r="B10003" t="str">
            <v>6603-733 PEDESTAL STANDARD BONE</v>
          </cell>
          <cell r="C10003" t="str">
            <v>EDESA</v>
          </cell>
          <cell r="D10003" t="str">
            <v>EDESA S.A.</v>
          </cell>
          <cell r="E10003" t="str">
            <v>SANITARIOS</v>
          </cell>
          <cell r="F10003" t="str">
            <v>SANITARIOS</v>
          </cell>
          <cell r="G10003" t="str">
            <v>LAVAMANOS</v>
          </cell>
        </row>
        <row r="10004">
          <cell r="A10004" t="str">
            <v>DE2079840141A01</v>
          </cell>
          <cell r="B10004" t="str">
            <v>6651-130  PEDESTAL MIILLENNIUM BLANCO</v>
          </cell>
          <cell r="C10004" t="str">
            <v>EDESA</v>
          </cell>
          <cell r="D10004" t="str">
            <v>EDESA S.A.</v>
          </cell>
          <cell r="E10004" t="str">
            <v>SANITARIOS</v>
          </cell>
          <cell r="F10004" t="str">
            <v>SANITARIOS</v>
          </cell>
          <cell r="G10004" t="str">
            <v>LAVAMANOS</v>
          </cell>
        </row>
        <row r="10005">
          <cell r="A10005" t="str">
            <v>DE2079860141A01</v>
          </cell>
          <cell r="B10005" t="str">
            <v>6652-130 PEDESTAL EURO CORTO BLANCO</v>
          </cell>
          <cell r="C10005" t="str">
            <v>EDESA</v>
          </cell>
          <cell r="D10005" t="str">
            <v>EDESA S.A.</v>
          </cell>
          <cell r="E10005" t="str">
            <v>SANITARIOS</v>
          </cell>
          <cell r="F10005" t="str">
            <v>SANITARIOS</v>
          </cell>
          <cell r="G10005" t="str">
            <v>LAVAMANOS</v>
          </cell>
        </row>
        <row r="10006">
          <cell r="A10006" t="str">
            <v>DE2079941021A01</v>
          </cell>
          <cell r="B10006" t="str">
            <v>6660-046 PEDESTAL UNIVERSAL ROSA</v>
          </cell>
          <cell r="C10006" t="str">
            <v>EDESA</v>
          </cell>
          <cell r="D10006" t="str">
            <v>EDESA S.A.</v>
          </cell>
          <cell r="E10006" t="str">
            <v>SANITARIOS</v>
          </cell>
          <cell r="F10006" t="str">
            <v>SANITARIOS</v>
          </cell>
          <cell r="G10006" t="str">
            <v>LAVAMANOS</v>
          </cell>
        </row>
        <row r="10007">
          <cell r="A10007" t="str">
            <v>DE2079950111A01</v>
          </cell>
          <cell r="B10007" t="str">
            <v>6660-017 PEDESTAL UNIVERSAL AZUL GALAXIE</v>
          </cell>
          <cell r="C10007" t="str">
            <v>EDESA</v>
          </cell>
          <cell r="D10007" t="str">
            <v>EDESA S.A.</v>
          </cell>
          <cell r="E10007" t="str">
            <v>SANITARIOS</v>
          </cell>
          <cell r="F10007" t="str">
            <v>SANITARIOS</v>
          </cell>
          <cell r="G10007" t="str">
            <v>LAVAMANOS</v>
          </cell>
        </row>
        <row r="10008">
          <cell r="A10008" t="str">
            <v>DE2079950141A01</v>
          </cell>
          <cell r="B10008" t="str">
            <v>6660-130 PEDESTAL UNIVERSAL BLANCO</v>
          </cell>
          <cell r="C10008" t="str">
            <v>EDESA</v>
          </cell>
          <cell r="D10008" t="str">
            <v>EDESA S.A.</v>
          </cell>
          <cell r="E10008" t="str">
            <v>SANITARIOS</v>
          </cell>
          <cell r="F10008" t="str">
            <v>SANITARIOS</v>
          </cell>
          <cell r="G10008" t="str">
            <v>LAVAMANOS</v>
          </cell>
        </row>
        <row r="10009">
          <cell r="A10009" t="str">
            <v>DE2079951141A01</v>
          </cell>
          <cell r="B10009" t="str">
            <v>6660-088 PEDESTAL UNIVERSAL AZUL LIKE</v>
          </cell>
          <cell r="C10009" t="str">
            <v>EDESA</v>
          </cell>
          <cell r="D10009" t="str">
            <v>EDESA S.A.</v>
          </cell>
          <cell r="E10009" t="str">
            <v>SANITARIOS</v>
          </cell>
          <cell r="F10009" t="str">
            <v>SANITARIOS</v>
          </cell>
          <cell r="G10009" t="str">
            <v>LAVAMANOS</v>
          </cell>
        </row>
        <row r="10010">
          <cell r="A10010" t="str">
            <v>DE2079951391A01</v>
          </cell>
          <cell r="B10010" t="str">
            <v>6660-850 PEDESTAL UNIVERSAL NAVY BLUE</v>
          </cell>
          <cell r="C10010" t="str">
            <v>EDESA</v>
          </cell>
          <cell r="D10010" t="str">
            <v>EDESA S.A.</v>
          </cell>
          <cell r="E10010" t="str">
            <v>SANITARIOS</v>
          </cell>
          <cell r="F10010" t="str">
            <v>SANITARIOS</v>
          </cell>
          <cell r="G10010" t="str">
            <v>LAVAMANOS</v>
          </cell>
        </row>
        <row r="10011">
          <cell r="A10011" t="str">
            <v>DE2079952211A01</v>
          </cell>
          <cell r="B10011" t="str">
            <v>6660-065 PEDESTAL UNIVERSAL CHERRY</v>
          </cell>
          <cell r="C10011" t="str">
            <v>EDESA</v>
          </cell>
          <cell r="D10011" t="str">
            <v>EDESA S.A.</v>
          </cell>
          <cell r="E10011" t="str">
            <v>SANITARIOS</v>
          </cell>
          <cell r="F10011" t="str">
            <v>SANITARIOS</v>
          </cell>
          <cell r="G10011" t="str">
            <v>LAVAMANOS</v>
          </cell>
        </row>
        <row r="10012">
          <cell r="A10012" t="str">
            <v>DE2079953551A01</v>
          </cell>
          <cell r="B10012" t="str">
            <v>6660-722 PEDESTAL UNIVERSAL DRESDEN BLUE</v>
          </cell>
          <cell r="C10012" t="str">
            <v>EDESA</v>
          </cell>
          <cell r="D10012" t="str">
            <v>EDESA S.A.</v>
          </cell>
          <cell r="E10012" t="str">
            <v>SANITARIOS</v>
          </cell>
          <cell r="F10012" t="str">
            <v>SANITARIOS</v>
          </cell>
          <cell r="G10012" t="str">
            <v>LAVAMANOS</v>
          </cell>
        </row>
        <row r="10013">
          <cell r="A10013" t="str">
            <v>DE2079955671A01</v>
          </cell>
          <cell r="B10013" t="str">
            <v>6660-733 PEDESTAL UNIVERSAL BONE</v>
          </cell>
          <cell r="C10013" t="str">
            <v>EDESA</v>
          </cell>
          <cell r="D10013" t="str">
            <v>EDESA S.A.</v>
          </cell>
          <cell r="E10013" t="str">
            <v>SANITARIOS</v>
          </cell>
          <cell r="F10013" t="str">
            <v>SANITARIOS</v>
          </cell>
          <cell r="G10013" t="str">
            <v>LAVAMANOS</v>
          </cell>
        </row>
        <row r="10014">
          <cell r="A10014" t="str">
            <v>DE2079956041A01</v>
          </cell>
          <cell r="B10014" t="str">
            <v>6660-054 PEDESTAL UNIVERSAL VERDE MIST</v>
          </cell>
          <cell r="C10014" t="str">
            <v>EDESA</v>
          </cell>
          <cell r="D10014" t="str">
            <v>EDESA S.A.</v>
          </cell>
          <cell r="E10014" t="str">
            <v>SANITARIOS</v>
          </cell>
          <cell r="F10014" t="str">
            <v>SANITARIOS</v>
          </cell>
          <cell r="G10014" t="str">
            <v>LAVAMANOS</v>
          </cell>
        </row>
        <row r="10015">
          <cell r="A10015" t="str">
            <v>DE2082360141A01</v>
          </cell>
          <cell r="B10015" t="str">
            <v>7552-130 URINARIO LAWTON BLANCO CAJA BRIGGS</v>
          </cell>
          <cell r="C10015" t="str">
            <v>EDESA</v>
          </cell>
          <cell r="D10015" t="str">
            <v>EDESA S.A.</v>
          </cell>
          <cell r="E10015" t="str">
            <v>SANITARIOS</v>
          </cell>
          <cell r="F10015" t="str">
            <v>SANITARIOS</v>
          </cell>
          <cell r="G10015" t="str">
            <v>URINARIO</v>
          </cell>
        </row>
        <row r="10016">
          <cell r="A10016" t="str">
            <v>DE2082671201A01</v>
          </cell>
          <cell r="B10016" t="str">
            <v>7768-130 URINARIO CURVE PLUS BLANCO</v>
          </cell>
          <cell r="C10016" t="str">
            <v>EDESA</v>
          </cell>
          <cell r="D10016" t="str">
            <v>EDESA S.A.</v>
          </cell>
          <cell r="E10016" t="str">
            <v>SANITARIOS</v>
          </cell>
          <cell r="F10016" t="str">
            <v>SANITARIOS</v>
          </cell>
          <cell r="G10016" t="str">
            <v>URINARIO</v>
          </cell>
        </row>
        <row r="10017">
          <cell r="A10017" t="str">
            <v>DE2083072281A01</v>
          </cell>
          <cell r="B10017" t="str">
            <v>5681-130 VANITORIO MINIMAX CIRCULAR BLANCO CAJA</v>
          </cell>
          <cell r="C10017" t="str">
            <v>EDESA</v>
          </cell>
          <cell r="D10017" t="str">
            <v>EDESA S.A.</v>
          </cell>
          <cell r="E10017" t="str">
            <v>SANITARIOS</v>
          </cell>
          <cell r="F10017" t="str">
            <v>SANITARIOS</v>
          </cell>
          <cell r="G10017" t="str">
            <v>LAVAMANOS</v>
          </cell>
        </row>
        <row r="10018">
          <cell r="A10018" t="str">
            <v>DE2083072281A03</v>
          </cell>
          <cell r="B10018" t="str">
            <v>5688-130 VANITORIO MINIMAX CUADRADO BLANCO CAJA</v>
          </cell>
          <cell r="C10018" t="str">
            <v>EDESA</v>
          </cell>
          <cell r="D10018" t="str">
            <v>EDESA S.A.</v>
          </cell>
          <cell r="E10018" t="str">
            <v>SANITARIOS</v>
          </cell>
          <cell r="F10018" t="str">
            <v>SANITARIOS</v>
          </cell>
          <cell r="G10018" t="str">
            <v>LAVAMANOS</v>
          </cell>
        </row>
        <row r="10019">
          <cell r="A10019" t="str">
            <v>DE2083075671A01</v>
          </cell>
          <cell r="B10019" t="str">
            <v>5681-733 VANITORIO MINIMAX CIRCULAR BONE CAJA BRIGGS</v>
          </cell>
          <cell r="C10019" t="str">
            <v>EDESA</v>
          </cell>
          <cell r="D10019" t="str">
            <v>EDESA S.A.</v>
          </cell>
          <cell r="E10019" t="str">
            <v>SANITARIOS</v>
          </cell>
          <cell r="F10019" t="str">
            <v>SANITARIOS</v>
          </cell>
          <cell r="G10019" t="str">
            <v>LAVAMANOS</v>
          </cell>
        </row>
        <row r="10020">
          <cell r="A10020" t="str">
            <v>DE2083165671A01</v>
          </cell>
          <cell r="B10020" t="str">
            <v>5688-733 VANITORIO MINIMAX CUADRADO BONE</v>
          </cell>
          <cell r="C10020" t="str">
            <v>EDESA</v>
          </cell>
          <cell r="D10020" t="str">
            <v>EDESA S.A.</v>
          </cell>
          <cell r="E10020" t="str">
            <v>SANITARIOS</v>
          </cell>
          <cell r="F10020" t="str">
            <v>SANITARIOS</v>
          </cell>
          <cell r="G10020" t="str">
            <v>LAVAMANOS</v>
          </cell>
        </row>
        <row r="10021">
          <cell r="A10021" t="str">
            <v>DE2083372281A01</v>
          </cell>
          <cell r="B10021" t="str">
            <v>6561-130 VANITORIO LINDSAY PREPONCHADO BLANCO CAJA</v>
          </cell>
          <cell r="C10021" t="str">
            <v>EDESA</v>
          </cell>
          <cell r="D10021" t="str">
            <v>EDESA S.A.</v>
          </cell>
          <cell r="E10021" t="str">
            <v>SANITARIOS</v>
          </cell>
          <cell r="F10021" t="str">
            <v>SANITARIOS</v>
          </cell>
          <cell r="G10021" t="str">
            <v>LAVAMANOS</v>
          </cell>
        </row>
        <row r="10022">
          <cell r="A10022" t="str">
            <v>DE2083395671A01</v>
          </cell>
          <cell r="B10022" t="str">
            <v>6504-733 VANITORIO MARLOWE BONE</v>
          </cell>
          <cell r="C10022" t="str">
            <v>EDESA</v>
          </cell>
          <cell r="D10022" t="str">
            <v>EDESA S.A.</v>
          </cell>
          <cell r="E10022" t="str">
            <v>SANITARIOS</v>
          </cell>
          <cell r="F10022" t="str">
            <v>SANITARIOS</v>
          </cell>
          <cell r="G10022" t="str">
            <v>LAVAMANOS</v>
          </cell>
        </row>
        <row r="10023">
          <cell r="A10023" t="str">
            <v>DE2083492281A01</v>
          </cell>
          <cell r="B10023" t="str">
            <v>6541-130 VANITORIO PETITE BOCARANTON PREPONCHADO BLANCO</v>
          </cell>
          <cell r="C10023" t="str">
            <v>EDESA</v>
          </cell>
          <cell r="D10023" t="str">
            <v>EDESA S.A.</v>
          </cell>
          <cell r="E10023" t="str">
            <v>SANITARIOS</v>
          </cell>
          <cell r="F10023" t="str">
            <v>SANITARIOS</v>
          </cell>
          <cell r="G10023" t="str">
            <v>LAVAMANOS</v>
          </cell>
        </row>
        <row r="10024">
          <cell r="A10024" t="str">
            <v>DE2083495671A01</v>
          </cell>
          <cell r="B10024" t="str">
            <v>6541-733 VANITORIO PETITE BOCARATON PREPONCHADO BONE</v>
          </cell>
          <cell r="C10024" t="str">
            <v>EDESA</v>
          </cell>
          <cell r="D10024" t="str">
            <v>EDESA S.A.</v>
          </cell>
          <cell r="E10024" t="str">
            <v>SANITARIOS</v>
          </cell>
          <cell r="F10024" t="str">
            <v>SANITARIOS</v>
          </cell>
          <cell r="G10024" t="str">
            <v>LAVAMANOS</v>
          </cell>
        </row>
        <row r="10025">
          <cell r="A10025" t="str">
            <v>DE2083600141A01</v>
          </cell>
          <cell r="B10025" t="str">
            <v>5710-130 LAVATORIO SHELBY PARA PD. BLANCO CAJA EDESA</v>
          </cell>
          <cell r="C10025" t="str">
            <v>EDESA</v>
          </cell>
          <cell r="D10025" t="str">
            <v>EDESA S.A.</v>
          </cell>
          <cell r="E10025" t="str">
            <v>SANITARIOS</v>
          </cell>
          <cell r="F10025" t="str">
            <v>SANITARIOS</v>
          </cell>
          <cell r="G10025" t="str">
            <v>LAVAMANOS</v>
          </cell>
        </row>
        <row r="10026">
          <cell r="A10026" t="str">
            <v>DE2083605671A01</v>
          </cell>
          <cell r="B10026" t="str">
            <v>5710-733 LAVATORIO SHELBY PARA PD BONE CAJA EDESA</v>
          </cell>
          <cell r="C10026" t="str">
            <v>EDESA</v>
          </cell>
          <cell r="D10026" t="str">
            <v>EDESA S.A.</v>
          </cell>
          <cell r="E10026" t="str">
            <v>SANITARIOS</v>
          </cell>
          <cell r="F10026" t="str">
            <v>SANITARIOS</v>
          </cell>
          <cell r="G10026" t="str">
            <v>LAVAMANOS</v>
          </cell>
        </row>
        <row r="10027">
          <cell r="A10027" t="str">
            <v>DE2084020121A01</v>
          </cell>
          <cell r="B10027" t="str">
            <v>6093-733 ONE PIECE EGO ADVANCE ELON BONE C/ASIENTO DUAL FLUSH</v>
          </cell>
          <cell r="C10027" t="str">
            <v>EDESA</v>
          </cell>
          <cell r="D10027" t="str">
            <v>EDESA S.A.</v>
          </cell>
          <cell r="E10027" t="str">
            <v>SANITARIOS</v>
          </cell>
          <cell r="F10027" t="str">
            <v>SANITARIOS</v>
          </cell>
          <cell r="G10027" t="str">
            <v>INODORO</v>
          </cell>
        </row>
        <row r="10028">
          <cell r="A10028" t="str">
            <v>DE2084021071A01</v>
          </cell>
          <cell r="B10028" t="str">
            <v>6093-130 ONE PIECE EGO ADVANCE ELON BLANCO C/ASIENTO DUAL FLUSH</v>
          </cell>
          <cell r="C10028" t="str">
            <v>EDESA</v>
          </cell>
          <cell r="D10028" t="str">
            <v>EDESA S.A.</v>
          </cell>
          <cell r="E10028" t="str">
            <v>SANITARIOS</v>
          </cell>
          <cell r="F10028" t="str">
            <v>SANITARIOS</v>
          </cell>
          <cell r="G10028" t="str">
            <v>INODORO</v>
          </cell>
        </row>
        <row r="10029">
          <cell r="A10029" t="str">
            <v>DE2084022281A01</v>
          </cell>
          <cell r="B10029" t="str">
            <v>6091-130 ONE PIECE EGO ADVANCE REGULAR BLANCO C/ASTO CR</v>
          </cell>
          <cell r="C10029" t="str">
            <v>EDESA</v>
          </cell>
          <cell r="D10029" t="str">
            <v>EDESA S.A.</v>
          </cell>
          <cell r="E10029" t="str">
            <v>SANITARIOS</v>
          </cell>
          <cell r="F10029" t="str">
            <v>SANITARIOS</v>
          </cell>
          <cell r="G10029" t="str">
            <v>INODORO</v>
          </cell>
        </row>
        <row r="10030">
          <cell r="A10030" t="str">
            <v>DE2084111391A01</v>
          </cell>
          <cell r="B10030" t="str">
            <v>1260-850 WC SUPER SAVEX REGULAR NAVY BLU CAJA EDESA</v>
          </cell>
          <cell r="C10030" t="str">
            <v>EDESA</v>
          </cell>
          <cell r="D10030" t="str">
            <v>EDESA S.A.</v>
          </cell>
          <cell r="E10030" t="str">
            <v>SANITARIOS</v>
          </cell>
          <cell r="F10030" t="str">
            <v>SANITARIOS</v>
          </cell>
          <cell r="G10030" t="str">
            <v>INODORO</v>
          </cell>
        </row>
        <row r="10031">
          <cell r="A10031" t="str">
            <v>DE2084111391B02</v>
          </cell>
          <cell r="B10031" t="str">
            <v>1151-850 WC SUPER SAVEX REGULAR NAVY BLU</v>
          </cell>
          <cell r="C10031" t="str">
            <v>EDESA</v>
          </cell>
          <cell r="D10031" t="str">
            <v>EDESA S.A.</v>
          </cell>
          <cell r="E10031" t="str">
            <v>SANITARIOS</v>
          </cell>
          <cell r="F10031" t="str">
            <v>SANITARIOS</v>
          </cell>
          <cell r="G10031" t="str">
            <v>INODORO</v>
          </cell>
        </row>
        <row r="10032">
          <cell r="A10032" t="str">
            <v>DE2084150141A01</v>
          </cell>
          <cell r="B10032" t="str">
            <v>4809-130 WC MILANO C/DESC AL MURO BLANCO</v>
          </cell>
          <cell r="C10032" t="str">
            <v>EDESA</v>
          </cell>
          <cell r="D10032" t="str">
            <v>EDESA S.A.</v>
          </cell>
          <cell r="E10032" t="str">
            <v>SANITARIOS</v>
          </cell>
          <cell r="F10032" t="str">
            <v>SANITARIOS</v>
          </cell>
          <cell r="G10032" t="str">
            <v>INODORO</v>
          </cell>
        </row>
        <row r="10033">
          <cell r="A10033" t="str">
            <v>DE2084200141A01</v>
          </cell>
          <cell r="B10033" t="str">
            <v>4320-130 TAZA ALTIMA RF BLANCO</v>
          </cell>
          <cell r="C10033" t="str">
            <v>EDESA</v>
          </cell>
          <cell r="D10033" t="str">
            <v>EDESA S.A.</v>
          </cell>
          <cell r="E10033" t="str">
            <v>SANITARIOS</v>
          </cell>
          <cell r="F10033" t="str">
            <v>SANITARIOS</v>
          </cell>
          <cell r="G10033" t="str">
            <v>INODORO</v>
          </cell>
        </row>
        <row r="10034">
          <cell r="A10034" t="str">
            <v>DE2084201321A01</v>
          </cell>
          <cell r="B10034" t="str">
            <v>4320-033 WC ALTIMA REGULAR 1.6 SILVER GRAY</v>
          </cell>
          <cell r="C10034" t="str">
            <v>EDESA</v>
          </cell>
          <cell r="D10034" t="str">
            <v>EDESA S.A.</v>
          </cell>
          <cell r="E10034" t="str">
            <v>SANITARIOS</v>
          </cell>
          <cell r="F10034" t="str">
            <v>SANITARIOS</v>
          </cell>
          <cell r="G10034" t="str">
            <v>INODORO</v>
          </cell>
        </row>
        <row r="10035">
          <cell r="A10035" t="str">
            <v>DE2084205671A01</v>
          </cell>
          <cell r="B10035" t="str">
            <v>4320-733 WC ALTIMA REGULAR 1.6 BONE CAJA</v>
          </cell>
          <cell r="C10035" t="str">
            <v>EDESA</v>
          </cell>
          <cell r="D10035" t="str">
            <v>EDESA S.A.</v>
          </cell>
          <cell r="E10035" t="str">
            <v>SANITARIOS</v>
          </cell>
          <cell r="F10035" t="str">
            <v>SANITARIOS</v>
          </cell>
          <cell r="G10035" t="str">
            <v>INODORO</v>
          </cell>
        </row>
        <row r="10036">
          <cell r="A10036" t="str">
            <v>DE2084270141A01</v>
          </cell>
          <cell r="B10036" t="str">
            <v>1191-130 WC INODORO KINDER BLANCO</v>
          </cell>
          <cell r="C10036" t="str">
            <v>EDESA</v>
          </cell>
          <cell r="D10036" t="str">
            <v>EDESA S.A.</v>
          </cell>
          <cell r="E10036" t="str">
            <v>SANITARIOS</v>
          </cell>
          <cell r="F10036" t="str">
            <v>SANITARIOS</v>
          </cell>
          <cell r="G10036" t="str">
            <v>INODORO</v>
          </cell>
        </row>
        <row r="10037">
          <cell r="A10037" t="str">
            <v>DE2084271201A01</v>
          </cell>
          <cell r="B10037" t="str">
            <v>2242-130 ESTANQUE PARA INODORO KINDER BLANCO</v>
          </cell>
          <cell r="C10037" t="str">
            <v>EDESA</v>
          </cell>
          <cell r="D10037" t="str">
            <v>EDESA S.A.</v>
          </cell>
          <cell r="E10037" t="str">
            <v>SANITARIOS</v>
          </cell>
          <cell r="F10037" t="str">
            <v>SANITARIOS</v>
          </cell>
          <cell r="G10037" t="str">
            <v>INODORO</v>
          </cell>
        </row>
        <row r="10038">
          <cell r="A10038" t="str">
            <v>DE2084271321A01</v>
          </cell>
          <cell r="B10038" t="str">
            <v>1161-033 WC CENTURY REGULAR SILVER GRAY Caja Edesa</v>
          </cell>
          <cell r="C10038" t="str">
            <v>EDESA</v>
          </cell>
          <cell r="D10038" t="str">
            <v>EDESA S.A.</v>
          </cell>
          <cell r="E10038" t="str">
            <v>SANITARIOS</v>
          </cell>
          <cell r="F10038" t="str">
            <v>SANITARIOS</v>
          </cell>
          <cell r="G10038" t="str">
            <v>INODORO</v>
          </cell>
        </row>
        <row r="10039">
          <cell r="A10039" t="str">
            <v>DE2084272281A01</v>
          </cell>
          <cell r="B10039" t="str">
            <v>1161-130 WC CENTURY REGULAR WHITE (BLANCO)</v>
          </cell>
          <cell r="C10039" t="str">
            <v>EDESA</v>
          </cell>
          <cell r="D10039" t="str">
            <v>EDESA S.A.</v>
          </cell>
          <cell r="E10039" t="str">
            <v>SANITARIOS</v>
          </cell>
          <cell r="F10039" t="str">
            <v>SANITARIOS</v>
          </cell>
          <cell r="G10039" t="str">
            <v>INODORO</v>
          </cell>
        </row>
        <row r="10040">
          <cell r="A10040" t="str">
            <v>DE2084280141A01</v>
          </cell>
          <cell r="B10040" t="str">
            <v>6037-130 ONE PIECE VITTORIA ELONGADO BLANCO C/ASIENTO</v>
          </cell>
          <cell r="C10040" t="str">
            <v>EDESA</v>
          </cell>
          <cell r="D10040" t="str">
            <v>EDESA S.A.</v>
          </cell>
          <cell r="E10040" t="str">
            <v>SANITARIOS</v>
          </cell>
          <cell r="F10040" t="str">
            <v>SANITARIOS</v>
          </cell>
          <cell r="G10040" t="str">
            <v>INODORO</v>
          </cell>
        </row>
        <row r="10041">
          <cell r="A10041" t="str">
            <v>DE2084289831A01</v>
          </cell>
          <cell r="B10041" t="str">
            <v>6037-733 ONE PIECE VITTORIA ELONGADO BONE  C/ASIENTO</v>
          </cell>
          <cell r="C10041" t="str">
            <v>EDESA</v>
          </cell>
          <cell r="D10041" t="str">
            <v>EDESA S.A.</v>
          </cell>
          <cell r="E10041" t="str">
            <v>SANITARIOS</v>
          </cell>
          <cell r="F10041" t="str">
            <v>SANITARIOS</v>
          </cell>
          <cell r="G10041" t="str">
            <v>INODORO</v>
          </cell>
        </row>
        <row r="10042">
          <cell r="A10042" t="str">
            <v>DE2084345671A02</v>
          </cell>
          <cell r="B10042" t="str">
            <v>6087-733 WC. KINGSLEY BONE ELONG. 1.6 TURBO JET C/A</v>
          </cell>
          <cell r="C10042" t="str">
            <v>EDESA</v>
          </cell>
          <cell r="D10042" t="str">
            <v>EDESA S.A.</v>
          </cell>
          <cell r="E10042" t="str">
            <v>SANITARIOS</v>
          </cell>
          <cell r="F10042" t="str">
            <v>SANITARIOS</v>
          </cell>
          <cell r="G10042" t="str">
            <v>INODORO</v>
          </cell>
        </row>
        <row r="10043">
          <cell r="A10043" t="str">
            <v>DE2084350141A01</v>
          </cell>
          <cell r="B10043" t="str">
            <v>6084-130 WC KINGSLEY ADVANCE DUAL FLUSH BLANCO REGULAR C/ASIENTO</v>
          </cell>
          <cell r="C10043" t="str">
            <v>EDESA</v>
          </cell>
          <cell r="D10043" t="str">
            <v>EDESA S.A.</v>
          </cell>
          <cell r="E10043" t="str">
            <v>SANITARIOS</v>
          </cell>
          <cell r="F10043" t="str">
            <v>SANITARIOS</v>
          </cell>
          <cell r="G10043" t="str">
            <v>INODORO</v>
          </cell>
        </row>
        <row r="10044">
          <cell r="A10044" t="str">
            <v>DE2084351071A01</v>
          </cell>
          <cell r="B10044" t="str">
            <v>6089-130 WC KINGSLEY ADVANCE DUAL FLUSH ELONGADO BLANCO C/ASIENTO</v>
          </cell>
          <cell r="C10044" t="str">
            <v>EDESA</v>
          </cell>
          <cell r="D10044" t="str">
            <v>EDESA S.A.</v>
          </cell>
          <cell r="E10044" t="str">
            <v>SANITARIOS</v>
          </cell>
          <cell r="F10044" t="str">
            <v>SANITARIOS</v>
          </cell>
          <cell r="G10044" t="str">
            <v>INODORO</v>
          </cell>
        </row>
        <row r="10045">
          <cell r="A10045" t="str">
            <v>DE2084355671A05</v>
          </cell>
          <cell r="B10045" t="str">
            <v>6084-733 ONE PIECE KINGSLEY ADVANCE DUAL FLUSH BONE C/ASIENTO</v>
          </cell>
          <cell r="C10045" t="str">
            <v>EDESA</v>
          </cell>
          <cell r="D10045" t="str">
            <v>EDESA S.A.</v>
          </cell>
          <cell r="E10045" t="str">
            <v>SANITARIOS</v>
          </cell>
          <cell r="F10045" t="str">
            <v>SANITARIOS</v>
          </cell>
          <cell r="G10045" t="str">
            <v>INODORO</v>
          </cell>
        </row>
        <row r="10046">
          <cell r="A10046" t="str">
            <v>DE2084359831A01</v>
          </cell>
          <cell r="B10046" t="str">
            <v>6087-733 WC. KINGSLEY ELONG. 1.6 TURBO JET C/A CAIDA LENTA</v>
          </cell>
          <cell r="C10046" t="str">
            <v>EDESA</v>
          </cell>
          <cell r="D10046" t="str">
            <v>EDESA S.A.</v>
          </cell>
          <cell r="E10046" t="str">
            <v>SANITARIOS</v>
          </cell>
          <cell r="F10046" t="str">
            <v>SANITARIOS</v>
          </cell>
          <cell r="G10046" t="str">
            <v>INODORO</v>
          </cell>
        </row>
        <row r="10047">
          <cell r="A10047" t="str">
            <v>DE2084530331A01</v>
          </cell>
          <cell r="B10047" t="str">
            <v>6047-733 ELONGADO ONE PICE EGO BONE DUAL FLUSH</v>
          </cell>
          <cell r="C10047" t="str">
            <v>EDESA</v>
          </cell>
          <cell r="D10047" t="str">
            <v>EDESA S.A.</v>
          </cell>
          <cell r="E10047" t="str">
            <v>SANITARIOS</v>
          </cell>
          <cell r="F10047" t="str">
            <v>SANITARIOS</v>
          </cell>
          <cell r="G10047" t="str">
            <v>INODORO</v>
          </cell>
        </row>
        <row r="10048">
          <cell r="A10048" t="str">
            <v>DE2084531201A01</v>
          </cell>
          <cell r="B10048" t="str">
            <v>6047-130 ELONGADO ONE PICE EGO BLANCO DUAL FLUSH</v>
          </cell>
          <cell r="C10048" t="str">
            <v>EDESA</v>
          </cell>
          <cell r="D10048" t="str">
            <v>EDESA S.A.</v>
          </cell>
          <cell r="E10048" t="str">
            <v>SANITARIOS</v>
          </cell>
          <cell r="F10048" t="str">
            <v>SANITARIOS</v>
          </cell>
          <cell r="G10048" t="str">
            <v>INODORO</v>
          </cell>
        </row>
        <row r="10049">
          <cell r="A10049" t="str">
            <v>DE2084652281B01</v>
          </cell>
          <cell r="B10049" t="str">
            <v>1151-130 WC SUPER SAVEX REGULAR WHITE</v>
          </cell>
          <cell r="C10049" t="str">
            <v>EDESA</v>
          </cell>
          <cell r="D10049" t="str">
            <v>EDESA S.A.</v>
          </cell>
          <cell r="E10049" t="str">
            <v>SANITARIOS</v>
          </cell>
          <cell r="F10049" t="str">
            <v>SANITARIOS</v>
          </cell>
          <cell r="G10049" t="str">
            <v>INODORO</v>
          </cell>
        </row>
        <row r="10050">
          <cell r="A10050" t="str">
            <v>DE2084655671A01</v>
          </cell>
          <cell r="B10050" t="str">
            <v>1260-733 WC SUPER SAVEX REGULAR BONE CAJA</v>
          </cell>
          <cell r="C10050" t="str">
            <v>EDESA</v>
          </cell>
          <cell r="D10050" t="str">
            <v>EDESA S.A.</v>
          </cell>
          <cell r="E10050" t="str">
            <v>SANITARIOS</v>
          </cell>
          <cell r="F10050" t="str">
            <v>SANITARIOS</v>
          </cell>
          <cell r="G10050" t="str">
            <v>INODORO</v>
          </cell>
        </row>
        <row r="10051">
          <cell r="A10051" t="str">
            <v>DE2084670141A01</v>
          </cell>
          <cell r="B10051" t="str">
            <v>7780-130 WC SULTAN P/FLUXOMETRO BLANCO CAJA BRIGGS</v>
          </cell>
          <cell r="C10051" t="str">
            <v>EDESA</v>
          </cell>
          <cell r="D10051" t="str">
            <v>EDESA S.A.</v>
          </cell>
          <cell r="E10051" t="str">
            <v>GRIFERIAS</v>
          </cell>
          <cell r="F10051" t="str">
            <v>GRIFERIAS</v>
          </cell>
          <cell r="G10051" t="str">
            <v>URINARIO</v>
          </cell>
        </row>
        <row r="10052">
          <cell r="A10052" t="str">
            <v>DE2084685671A01</v>
          </cell>
          <cell r="B10052" t="str">
            <v>4300-733 WC VACUITY 1.6 ELONGADO BONE</v>
          </cell>
          <cell r="C10052" t="str">
            <v>EDESA</v>
          </cell>
          <cell r="D10052" t="str">
            <v>EDESA S.A.</v>
          </cell>
          <cell r="E10052" t="str">
            <v>SANITARIOS</v>
          </cell>
          <cell r="F10052" t="str">
            <v>SANITARIOS</v>
          </cell>
          <cell r="G10052" t="str">
            <v>INODORO</v>
          </cell>
        </row>
        <row r="10053">
          <cell r="A10053" t="str">
            <v>DE2084733551A01</v>
          </cell>
          <cell r="B10053" t="str">
            <v>1149-722 WC CORONET DRESDEN BLUE</v>
          </cell>
          <cell r="C10053" t="str">
            <v>EDESA</v>
          </cell>
          <cell r="D10053" t="str">
            <v>EDESA S.A.</v>
          </cell>
          <cell r="E10053" t="str">
            <v>SANITARIOS</v>
          </cell>
          <cell r="F10053" t="str">
            <v>SANITARIOS</v>
          </cell>
          <cell r="G10053" t="str">
            <v>INODORO</v>
          </cell>
        </row>
        <row r="10054">
          <cell r="A10054" t="str">
            <v>DE2084735671A01</v>
          </cell>
          <cell r="B10054" t="str">
            <v>1149-733 WC CORONET BONE</v>
          </cell>
          <cell r="C10054" t="str">
            <v>EDESA</v>
          </cell>
          <cell r="D10054" t="str">
            <v>EDESA S.A.</v>
          </cell>
          <cell r="E10054" t="str">
            <v>SANITARIOS</v>
          </cell>
          <cell r="F10054" t="str">
            <v>SANITARIOS</v>
          </cell>
          <cell r="G10054" t="str">
            <v>INODORO</v>
          </cell>
        </row>
        <row r="10055">
          <cell r="A10055" t="str">
            <v>DE2084760141A01</v>
          </cell>
          <cell r="B10055" t="str">
            <v>4262-130 WC TAZA CAMPEON BLANCO</v>
          </cell>
          <cell r="C10055" t="str">
            <v>EDESA</v>
          </cell>
          <cell r="D10055" t="str">
            <v>EDESA S.A.</v>
          </cell>
          <cell r="E10055" t="str">
            <v>SANITARIOS</v>
          </cell>
          <cell r="F10055" t="str">
            <v>SANITARIOS</v>
          </cell>
          <cell r="G10055" t="str">
            <v>INODORO</v>
          </cell>
        </row>
        <row r="10056">
          <cell r="A10056" t="str">
            <v>DE2084760621A01</v>
          </cell>
          <cell r="B10056" t="str">
            <v>4262-054 WC TAZA CAMPEON VERDE MIST</v>
          </cell>
          <cell r="C10056" t="str">
            <v>EDESA</v>
          </cell>
          <cell r="D10056" t="str">
            <v>EDESA S.A.</v>
          </cell>
          <cell r="E10056" t="str">
            <v>SANITARIOS</v>
          </cell>
          <cell r="F10056" t="str">
            <v>SANITARIOS</v>
          </cell>
          <cell r="G10056" t="str">
            <v>INODORO</v>
          </cell>
        </row>
        <row r="10057">
          <cell r="A10057" t="str">
            <v>DE2084761071A01</v>
          </cell>
          <cell r="B10057" t="str">
            <v>4262-130 WC TAZA CAMPEON RF BL</v>
          </cell>
          <cell r="C10057" t="str">
            <v>EDESA</v>
          </cell>
          <cell r="D10057" t="str">
            <v>EDESA S.A.</v>
          </cell>
          <cell r="E10057" t="str">
            <v>SANITARIOS</v>
          </cell>
          <cell r="F10057" t="str">
            <v>SANITARIOS</v>
          </cell>
          <cell r="G10057" t="str">
            <v>INODORO</v>
          </cell>
        </row>
        <row r="10058">
          <cell r="A10058" t="str">
            <v>DE2084769831A01</v>
          </cell>
          <cell r="B10058" t="str">
            <v>4262-733 WC TAZA CAMPEON RF BONE</v>
          </cell>
          <cell r="C10058" t="str">
            <v>EDESA</v>
          </cell>
          <cell r="D10058" t="str">
            <v>EDESA S.A.</v>
          </cell>
          <cell r="E10058" t="str">
            <v>SANITARIOS</v>
          </cell>
          <cell r="F10058" t="str">
            <v>SANITARIOS</v>
          </cell>
          <cell r="G10058" t="str">
            <v>INODORO</v>
          </cell>
        </row>
        <row r="10059">
          <cell r="A10059" t="str">
            <v>DE2084850141A01</v>
          </cell>
          <cell r="B10059" t="str">
            <v>7714-130  WC CARLTON 1.6 BLANCO</v>
          </cell>
          <cell r="C10059" t="str">
            <v>EDESA</v>
          </cell>
          <cell r="D10059" t="str">
            <v>EDESA S.A.</v>
          </cell>
          <cell r="E10059" t="str">
            <v>SANITARIOS</v>
          </cell>
          <cell r="F10059" t="str">
            <v>SANITARIOS</v>
          </cell>
          <cell r="G10059" t="str">
            <v>INODORO</v>
          </cell>
        </row>
        <row r="10060">
          <cell r="A10060" t="str">
            <v>DE2086352281A01</v>
          </cell>
          <cell r="B10060" t="str">
            <v>6590-130 VANITORIO OAKBROOK PREPONCHADO BLANCO</v>
          </cell>
          <cell r="C10060" t="str">
            <v>EDESA</v>
          </cell>
          <cell r="D10060" t="str">
            <v>EDESA S.A.</v>
          </cell>
          <cell r="E10060" t="str">
            <v>SANITARIOS</v>
          </cell>
          <cell r="F10060" t="str">
            <v>SANITARIOS</v>
          </cell>
          <cell r="G10060" t="str">
            <v>LAVAMANOS</v>
          </cell>
        </row>
        <row r="10061">
          <cell r="A10061" t="str">
            <v>DE2086355671A01</v>
          </cell>
          <cell r="B10061" t="str">
            <v>6590-733 VANITORIO OAKBROOK PREPONCHADO BONE</v>
          </cell>
          <cell r="C10061" t="str">
            <v>EDESA</v>
          </cell>
          <cell r="D10061" t="str">
            <v>EDESA S.A.</v>
          </cell>
          <cell r="E10061" t="str">
            <v>SANITARIOS</v>
          </cell>
          <cell r="F10061" t="str">
            <v>SANITARIOS</v>
          </cell>
          <cell r="G10061" t="str">
            <v>LAVAMANOS</v>
          </cell>
        </row>
        <row r="10062">
          <cell r="A10062" t="str">
            <v>DE2087922101A01</v>
          </cell>
          <cell r="B10062" t="str">
            <v>5894-306 JGO 8" P/LAV DE PARED VENICE CROMO C/D DE PISTON Y</v>
          </cell>
          <cell r="C10062" t="str">
            <v>EDESA</v>
          </cell>
          <cell r="D10062" t="str">
            <v>EDESA S.A.</v>
          </cell>
          <cell r="E10062" t="str">
            <v>GRIFERIAS</v>
          </cell>
          <cell r="F10062" t="str">
            <v>GRIFERIAS</v>
          </cell>
          <cell r="G10062" t="str">
            <v>LAVAMANOS</v>
          </cell>
        </row>
        <row r="10063">
          <cell r="A10063" t="str">
            <v>DE2088536211A01</v>
          </cell>
          <cell r="B10063" t="str">
            <v>1626-000 DESAGUE 1 1/4" PP CON TAPON Y CADENA</v>
          </cell>
          <cell r="C10063" t="str">
            <v>EDESA</v>
          </cell>
          <cell r="D10063" t="str">
            <v>EDESA S.A.</v>
          </cell>
          <cell r="E10063" t="str">
            <v>GRIFERIAS</v>
          </cell>
          <cell r="F10063" t="str">
            <v>GRIFERIAS</v>
          </cell>
          <cell r="G10063" t="str">
            <v>LAVAMANOS</v>
          </cell>
        </row>
        <row r="10064">
          <cell r="A10064" t="str">
            <v>DE2089536211A01</v>
          </cell>
          <cell r="B10064" t="str">
            <v>4019-000 SIFON DE PLASTICO 1 1/4" CON ACOPLE</v>
          </cell>
          <cell r="C10064" t="str">
            <v>EDESA</v>
          </cell>
          <cell r="D10064" t="str">
            <v>EDESA S.A.</v>
          </cell>
          <cell r="E10064" t="str">
            <v>GRIFERIAS</v>
          </cell>
          <cell r="F10064" t="str">
            <v>GRIFERIAS</v>
          </cell>
          <cell r="G10064" t="str">
            <v>LAVAMANOS</v>
          </cell>
        </row>
        <row r="10065">
          <cell r="A10065" t="str">
            <v>DE2090010751A01</v>
          </cell>
          <cell r="B10065" t="str">
            <v>647340 FICHOS DE COLORES</v>
          </cell>
          <cell r="C10065" t="str">
            <v>EDESA</v>
          </cell>
          <cell r="D10065" t="str">
            <v>EDESA S.A.</v>
          </cell>
          <cell r="E10065" t="str">
            <v>SANITARIOS</v>
          </cell>
          <cell r="F10065" t="str">
            <v>SANITARIOS</v>
          </cell>
          <cell r="G10065" t="str">
            <v>OTRO</v>
          </cell>
        </row>
        <row r="10066">
          <cell r="A10066" t="str">
            <v>DE2090013491A02</v>
          </cell>
          <cell r="B10066" t="str">
            <v>3761-00 HERRAJE PARA CAMPEON</v>
          </cell>
          <cell r="C10066" t="str">
            <v>EDESA</v>
          </cell>
          <cell r="D10066" t="str">
            <v>EDESA S.A.</v>
          </cell>
          <cell r="E10066" t="str">
            <v>SANITARIOS</v>
          </cell>
          <cell r="F10066" t="str">
            <v>SANITARIOS</v>
          </cell>
          <cell r="G10066" t="str">
            <v>INODORO</v>
          </cell>
        </row>
        <row r="10067">
          <cell r="A10067" t="str">
            <v>DE2090340111B01</v>
          </cell>
          <cell r="B10067" t="str">
            <v>3773-000 HERRAJE  EGO</v>
          </cell>
          <cell r="C10067" t="str">
            <v>EDESA</v>
          </cell>
          <cell r="D10067" t="str">
            <v>EDESA S.A.</v>
          </cell>
          <cell r="E10067" t="str">
            <v>SANITARIOS</v>
          </cell>
          <cell r="F10067" t="str">
            <v>SANITARIOS</v>
          </cell>
          <cell r="G10067" t="str">
            <v>INODORO</v>
          </cell>
        </row>
        <row r="10068">
          <cell r="A10068" t="str">
            <v>DE2090350751A02</v>
          </cell>
          <cell r="B10068" t="str">
            <v>3727-000 HERRAJE KINGSLEY TURBO 3 (NO ADVANCE)</v>
          </cell>
          <cell r="C10068" t="str">
            <v>EDESA</v>
          </cell>
          <cell r="D10068" t="str">
            <v>EDESA S.A.</v>
          </cell>
          <cell r="E10068" t="str">
            <v>SANITARIOS</v>
          </cell>
          <cell r="F10068" t="str">
            <v>SANITARIOS</v>
          </cell>
          <cell r="G10068" t="str">
            <v>INODORO</v>
          </cell>
        </row>
        <row r="10069">
          <cell r="A10069" t="str">
            <v>DE2090530121A01</v>
          </cell>
          <cell r="B10069" t="str">
            <v>HERRAJE PARA EGO</v>
          </cell>
          <cell r="C10069" t="str">
            <v>EDESA</v>
          </cell>
          <cell r="D10069" t="str">
            <v>EDESA S.A.</v>
          </cell>
          <cell r="E10069" t="str">
            <v>SANITARIOS</v>
          </cell>
          <cell r="F10069" t="str">
            <v>SANITARIOS</v>
          </cell>
          <cell r="G10069" t="str">
            <v>INODORO</v>
          </cell>
        </row>
        <row r="10070">
          <cell r="A10070" t="str">
            <v>DE2090530751A01</v>
          </cell>
          <cell r="B10070" t="str">
            <v>3777-000 HERRAJE PARA CONSERVER DUAL FLUSH</v>
          </cell>
          <cell r="C10070" t="str">
            <v>EDESA</v>
          </cell>
          <cell r="D10070" t="str">
            <v>EDESA S.A.</v>
          </cell>
          <cell r="E10070" t="str">
            <v>SANITARIOS</v>
          </cell>
          <cell r="F10070" t="str">
            <v>SANITARIOS</v>
          </cell>
          <cell r="G10070" t="str">
            <v>INODORO</v>
          </cell>
        </row>
        <row r="10071">
          <cell r="A10071" t="str">
            <v>DE2090535371A01</v>
          </cell>
          <cell r="B10071" t="str">
            <v>HERRAJE PARA CONSERVER</v>
          </cell>
          <cell r="C10071" t="str">
            <v>EDESA</v>
          </cell>
          <cell r="D10071" t="str">
            <v>EDESA S.A.</v>
          </cell>
          <cell r="E10071" t="str">
            <v>SANITARIOS</v>
          </cell>
          <cell r="F10071" t="str">
            <v>SANITARIOS</v>
          </cell>
          <cell r="G10071" t="str">
            <v>INODORO</v>
          </cell>
        </row>
        <row r="10072">
          <cell r="A10072" t="str">
            <v>DE2090640751A01</v>
          </cell>
          <cell r="B10072" t="str">
            <v>3751-000 HERRAJE STRATOS HET</v>
          </cell>
          <cell r="C10072" t="str">
            <v>EDESA</v>
          </cell>
          <cell r="D10072" t="str">
            <v>EDESA S.A.</v>
          </cell>
          <cell r="E10072" t="str">
            <v>SANITARIOS</v>
          </cell>
          <cell r="F10072" t="str">
            <v>SANITARIOS</v>
          </cell>
          <cell r="G10072" t="str">
            <v>INODORO</v>
          </cell>
        </row>
        <row r="10073">
          <cell r="A10073" t="str">
            <v>DE2090649931A01</v>
          </cell>
          <cell r="B10073" t="str">
            <v>HERRAJE STRATOS 1.6 ONE PIECE</v>
          </cell>
          <cell r="C10073" t="str">
            <v>EDESA</v>
          </cell>
          <cell r="D10073" t="str">
            <v>EDESA S.A.</v>
          </cell>
          <cell r="E10073" t="str">
            <v>SANITARIOS</v>
          </cell>
          <cell r="F10073" t="str">
            <v>SANITARIOS</v>
          </cell>
          <cell r="G10073" t="str">
            <v>INODORO</v>
          </cell>
        </row>
        <row r="10074">
          <cell r="A10074" t="str">
            <v>DE2090920751A01</v>
          </cell>
          <cell r="B10074" t="str">
            <v>7954-306 MANGUERA LAVAMANOS Y COCINA VENICE</v>
          </cell>
          <cell r="C10074" t="str">
            <v>EDESA</v>
          </cell>
          <cell r="D10074" t="str">
            <v>EDESA S.A.</v>
          </cell>
          <cell r="E10074" t="str">
            <v>SANITARIOS</v>
          </cell>
          <cell r="F10074" t="str">
            <v>SANITARIOS</v>
          </cell>
          <cell r="G10074" t="str">
            <v>LAVAMANOS</v>
          </cell>
        </row>
        <row r="10075">
          <cell r="A10075" t="str">
            <v>DE2090961971A01</v>
          </cell>
          <cell r="B10075" t="str">
            <v>FLAPPER CON CADENA</v>
          </cell>
          <cell r="C10075" t="str">
            <v>EDESA</v>
          </cell>
          <cell r="D10075" t="str">
            <v>EDESA S.A.</v>
          </cell>
          <cell r="E10075" t="str">
            <v>SANITARIOS</v>
          </cell>
          <cell r="F10075" t="str">
            <v>SANITARIOS</v>
          </cell>
          <cell r="G10075" t="str">
            <v>INODORO</v>
          </cell>
        </row>
        <row r="10076">
          <cell r="A10076" t="str">
            <v>DE2090966811A01</v>
          </cell>
          <cell r="B10076" t="str">
            <v>5197-000 HERRAJE UNIVERSAL (INNOVATION)</v>
          </cell>
          <cell r="C10076" t="str">
            <v>EDESA</v>
          </cell>
          <cell r="D10076" t="str">
            <v>EDESA S.A.</v>
          </cell>
          <cell r="E10076" t="str">
            <v>SANITARIOS</v>
          </cell>
          <cell r="F10076" t="str">
            <v>SANITARIOS</v>
          </cell>
          <cell r="G10076" t="str">
            <v>INODORO</v>
          </cell>
        </row>
        <row r="10077">
          <cell r="A10077" t="str">
            <v>DE2091990841A01</v>
          </cell>
          <cell r="B10077" t="str">
            <v>8950-306 REGADERA ABS REDONDA 25 CM CR</v>
          </cell>
          <cell r="C10077" t="str">
            <v>EDESA</v>
          </cell>
          <cell r="D10077" t="str">
            <v>EDESA S.A.</v>
          </cell>
          <cell r="E10077" t="str">
            <v>GRIFERIAS</v>
          </cell>
          <cell r="F10077" t="str">
            <v>GRIFERIAS</v>
          </cell>
          <cell r="G10077" t="str">
            <v>DUCHA</v>
          </cell>
        </row>
        <row r="10078">
          <cell r="A10078" t="str">
            <v>DE2092010751E01</v>
          </cell>
          <cell r="B10078" t="str">
            <v>CATALOGOS EDESA</v>
          </cell>
          <cell r="C10078" t="str">
            <v>EDESA</v>
          </cell>
          <cell r="D10078" t="str">
            <v>EDESA S.A.</v>
          </cell>
          <cell r="E10078" t="str">
            <v>COMPLEMENTOS</v>
          </cell>
          <cell r="F10078" t="str">
            <v>COMPLEMENTOS</v>
          </cell>
        </row>
        <row r="10079">
          <cell r="A10079" t="str">
            <v>DE2092990841A01</v>
          </cell>
          <cell r="B10079" t="str">
            <v>8952-306 REGADERA ABS CUADRADA 23X23 CM CR</v>
          </cell>
          <cell r="C10079" t="str">
            <v>EDESA</v>
          </cell>
          <cell r="D10079" t="str">
            <v>EDESA S.A.</v>
          </cell>
          <cell r="E10079" t="str">
            <v>GRIFERIAS</v>
          </cell>
          <cell r="F10079" t="str">
            <v>GRIFERIAS</v>
          </cell>
          <cell r="G10079" t="str">
            <v>DUCHA</v>
          </cell>
        </row>
        <row r="10080">
          <cell r="A10080" t="str">
            <v>DE2093990841A01</v>
          </cell>
          <cell r="B10080" t="str">
            <v>8951-306 REGADERA ABS REDONDA 20 CM CR</v>
          </cell>
          <cell r="C10080" t="str">
            <v>EDESA</v>
          </cell>
          <cell r="D10080" t="str">
            <v>EDESA S.A.</v>
          </cell>
          <cell r="E10080" t="str">
            <v>GRIFERIAS</v>
          </cell>
          <cell r="F10080" t="str">
            <v>GRIFERIAS</v>
          </cell>
          <cell r="G10080" t="str">
            <v>DUCHA</v>
          </cell>
        </row>
        <row r="10081">
          <cell r="A10081" t="str">
            <v>DE2094181391A01</v>
          </cell>
          <cell r="B10081" t="str">
            <v>8803-850 MINI JGO ADHESIVO DECCO NAVY BLUE</v>
          </cell>
          <cell r="C10081" t="str">
            <v>EDESA</v>
          </cell>
          <cell r="D10081" t="str">
            <v>EDESA S.A.</v>
          </cell>
          <cell r="E10081" t="str">
            <v>SANITARIOS</v>
          </cell>
          <cell r="F10081" t="str">
            <v>SANITARIOS</v>
          </cell>
          <cell r="G10081" t="str">
            <v>ACCESORIOS</v>
          </cell>
        </row>
        <row r="10082">
          <cell r="A10082" t="str">
            <v>DE2094182271A01</v>
          </cell>
          <cell r="B10082" t="str">
            <v>8803-061 MINI JGO ADHESIVO DECCO VERDE TEAL</v>
          </cell>
          <cell r="C10082" t="str">
            <v>EDESA</v>
          </cell>
          <cell r="D10082" t="str">
            <v>EDESA S.A.</v>
          </cell>
          <cell r="E10082" t="str">
            <v>SANITARIOS</v>
          </cell>
          <cell r="F10082" t="str">
            <v>SANITARIOS</v>
          </cell>
          <cell r="G10082" t="str">
            <v>ACCESORIOS</v>
          </cell>
        </row>
        <row r="10083">
          <cell r="A10083" t="str">
            <v>DE2094185671A01</v>
          </cell>
          <cell r="B10083" t="str">
            <v>8803-733 MINI JGO ADHESIVO DECCO BONE</v>
          </cell>
          <cell r="C10083" t="str">
            <v>EDESA</v>
          </cell>
          <cell r="D10083" t="str">
            <v>EDESA S.A.</v>
          </cell>
          <cell r="E10083" t="str">
            <v>SANITARIOS</v>
          </cell>
          <cell r="F10083" t="str">
            <v>SANITARIOS</v>
          </cell>
          <cell r="G10083" t="str">
            <v>ACCESORIOS</v>
          </cell>
        </row>
        <row r="10084">
          <cell r="A10084" t="str">
            <v>PAGEDCO2TP2210001</v>
          </cell>
          <cell r="B10084" t="str">
            <v>DUCHA TELEFONO UNA LLAVE JAZZ CROMO ORO</v>
          </cell>
          <cell r="C10084" t="str">
            <v>EDESA</v>
          </cell>
          <cell r="D10084" t="str">
            <v>EDESA S.A.</v>
          </cell>
          <cell r="E10084" t="str">
            <v>GRIFERIAS</v>
          </cell>
          <cell r="F10084" t="str">
            <v>GRIFERIAS</v>
          </cell>
          <cell r="G10084" t="str">
            <v>DUCHA</v>
          </cell>
        </row>
        <row r="10085">
          <cell r="A10085" t="str">
            <v>PAGEDCO2TQ2210001</v>
          </cell>
          <cell r="B10085" t="str">
            <v>DUCHA TELEFONO UNA LLAVE JAZZ PLATA ANTIGUA</v>
          </cell>
          <cell r="C10085" t="str">
            <v>EDESA</v>
          </cell>
          <cell r="D10085" t="str">
            <v>EDESA S.A.</v>
          </cell>
          <cell r="E10085" t="str">
            <v>GRIFERIAS</v>
          </cell>
          <cell r="F10085" t="str">
            <v>GRIFERIAS</v>
          </cell>
          <cell r="G10085" t="str">
            <v>DUCHA</v>
          </cell>
        </row>
        <row r="10086">
          <cell r="A10086" t="str">
            <v>PAGEDCO2TR2210001</v>
          </cell>
          <cell r="B10086" t="str">
            <v>DUCHA TELEFONO UNA LLAVE MOSSINI CROMO</v>
          </cell>
          <cell r="C10086" t="str">
            <v>EDESA</v>
          </cell>
          <cell r="D10086" t="str">
            <v>EDESA S.A.</v>
          </cell>
          <cell r="E10086" t="str">
            <v>GRIFERIAS</v>
          </cell>
          <cell r="F10086" t="str">
            <v>GRIFERIAS</v>
          </cell>
          <cell r="G10086" t="str">
            <v>DUCHA</v>
          </cell>
        </row>
        <row r="10087">
          <cell r="A10087" t="str">
            <v>PAGEDCO2TS2210001</v>
          </cell>
          <cell r="B10087" t="str">
            <v>DUCHA TELEFONO UNA LLAVE SISTINA CROMO</v>
          </cell>
          <cell r="C10087" t="str">
            <v>EDESA</v>
          </cell>
          <cell r="D10087" t="str">
            <v>EDESA S.A.</v>
          </cell>
          <cell r="E10087" t="str">
            <v>GRIFERIAS</v>
          </cell>
          <cell r="F10087" t="str">
            <v>GRIFERIAS</v>
          </cell>
          <cell r="G10087" t="str">
            <v>DUCHA</v>
          </cell>
        </row>
        <row r="10088">
          <cell r="A10088" t="str">
            <v>PAGEDCO2UP2210001</v>
          </cell>
          <cell r="B10088" t="str">
            <v>JGO PARA BIDET NOVO CROMO</v>
          </cell>
          <cell r="C10088" t="str">
            <v>EDESA</v>
          </cell>
          <cell r="D10088" t="str">
            <v>EDESA S.A.</v>
          </cell>
          <cell r="E10088" t="str">
            <v>GRIFERIAS</v>
          </cell>
          <cell r="F10088" t="str">
            <v>GRIFERIAS</v>
          </cell>
          <cell r="G10088" t="str">
            <v>BIDET</v>
          </cell>
        </row>
        <row r="10089">
          <cell r="A10089" t="str">
            <v>PAGEDCO2UQ2210001</v>
          </cell>
          <cell r="B10089" t="str">
            <v>JGO PARA BIDET NOVO CROMO ORO</v>
          </cell>
          <cell r="C10089" t="str">
            <v>EDESA</v>
          </cell>
          <cell r="D10089" t="str">
            <v>EDESA S.A.</v>
          </cell>
          <cell r="E10089" t="str">
            <v>GRIFERIAS</v>
          </cell>
          <cell r="F10089" t="str">
            <v>GRIFERIAS</v>
          </cell>
          <cell r="G10089" t="str">
            <v>BIDET</v>
          </cell>
        </row>
        <row r="10090">
          <cell r="A10090" t="str">
            <v>PAGEDCO2UR2210001</v>
          </cell>
          <cell r="B10090" t="str">
            <v>BIDET MARGERY BISCUIT</v>
          </cell>
          <cell r="C10090" t="str">
            <v>EDESA</v>
          </cell>
          <cell r="D10090" t="str">
            <v>EDESA S.A.</v>
          </cell>
          <cell r="E10090" t="str">
            <v>SANITARIOS</v>
          </cell>
          <cell r="F10090" t="str">
            <v>SANITARIOS</v>
          </cell>
          <cell r="G10090" t="str">
            <v>BIDET</v>
          </cell>
        </row>
        <row r="10091">
          <cell r="A10091" t="str">
            <v>PAGEDCO2US2210001</v>
          </cell>
          <cell r="B10091" t="str">
            <v>BIDET MARGERY BONE</v>
          </cell>
          <cell r="C10091" t="str">
            <v>EDESA</v>
          </cell>
          <cell r="D10091" t="str">
            <v>EDESA S.A.</v>
          </cell>
          <cell r="E10091" t="str">
            <v>SANITARIOS</v>
          </cell>
          <cell r="F10091" t="str">
            <v>SANITARIOS</v>
          </cell>
          <cell r="G10091" t="str">
            <v>BIDET</v>
          </cell>
        </row>
        <row r="10092">
          <cell r="A10092" t="str">
            <v>PAGEDCO2UT2210001</v>
          </cell>
          <cell r="B10092" t="str">
            <v>JGO P/BIDET VENICE SATINADO</v>
          </cell>
          <cell r="C10092" t="str">
            <v>EDESA</v>
          </cell>
          <cell r="D10092" t="str">
            <v>EDESA S.A.</v>
          </cell>
          <cell r="E10092" t="str">
            <v>GRIFERIAS</v>
          </cell>
          <cell r="F10092" t="str">
            <v>GRIFERIAS</v>
          </cell>
          <cell r="G10092" t="str">
            <v>BIDET</v>
          </cell>
        </row>
        <row r="10093">
          <cell r="A10093" t="str">
            <v>PAGEDCO31P2210001</v>
          </cell>
          <cell r="B10093" t="str">
            <v>DESAGUE 1 1/4" PP CON TAPON Y CADENA</v>
          </cell>
          <cell r="C10093" t="str">
            <v>EDESA</v>
          </cell>
          <cell r="D10093" t="str">
            <v>EDESA S.A.</v>
          </cell>
          <cell r="E10093" t="str">
            <v>GRIFERIAS</v>
          </cell>
          <cell r="F10093" t="str">
            <v>GRIFERIAS</v>
          </cell>
          <cell r="G10093" t="str">
            <v>LAVAMANOS</v>
          </cell>
        </row>
        <row r="10094">
          <cell r="A10094" t="str">
            <v>PAGEDCO31Q2210001</v>
          </cell>
          <cell r="B10094" t="str">
            <v>SIFON DE PLASTICO 1 1/4" CON ACOPLE</v>
          </cell>
          <cell r="C10094" t="str">
            <v>EDESA</v>
          </cell>
          <cell r="D10094" t="str">
            <v>EDESA S.A.</v>
          </cell>
          <cell r="E10094" t="str">
            <v>GRIFERIAS</v>
          </cell>
          <cell r="F10094" t="str">
            <v>GRIFERIAS</v>
          </cell>
          <cell r="G10094" t="str">
            <v>LAVAMANOS</v>
          </cell>
        </row>
        <row r="10095">
          <cell r="A10095" t="str">
            <v>PAGEDCO3212210001</v>
          </cell>
          <cell r="B10095" t="str">
            <v>REGADERA ABS REDONDA 25 CM CR</v>
          </cell>
          <cell r="C10095" t="str">
            <v>EDESA</v>
          </cell>
          <cell r="D10095" t="str">
            <v>EDESA S.A.</v>
          </cell>
          <cell r="E10095" t="str">
            <v>GRIFERIAS</v>
          </cell>
          <cell r="F10095" t="str">
            <v>GRIFERIAS</v>
          </cell>
          <cell r="G10095" t="str">
            <v>DUCHA</v>
          </cell>
        </row>
        <row r="10096">
          <cell r="A10096" t="str">
            <v>PAGEDCO3232210001</v>
          </cell>
          <cell r="B10096" t="str">
            <v>REGADERA ABS CUADRADA 23X23 CM CR</v>
          </cell>
          <cell r="C10096" t="str">
            <v>EDESA</v>
          </cell>
          <cell r="D10096" t="str">
            <v>EDESA S.A.</v>
          </cell>
          <cell r="E10096" t="str">
            <v>GRIFERIAS</v>
          </cell>
          <cell r="F10096" t="str">
            <v>GRIFERIAS</v>
          </cell>
          <cell r="G10096" t="str">
            <v>DUCHA</v>
          </cell>
        </row>
        <row r="10097">
          <cell r="A10097" t="str">
            <v>PAGEDCO3242210001</v>
          </cell>
          <cell r="B10097" t="str">
            <v>REGADERA ABS REDONDA 20 CM CR</v>
          </cell>
          <cell r="C10097" t="str">
            <v>EDESA</v>
          </cell>
          <cell r="D10097" t="str">
            <v>EDESA S.A.</v>
          </cell>
          <cell r="E10097" t="str">
            <v>GRIFERIAS</v>
          </cell>
          <cell r="F10097" t="str">
            <v>GRIFERIAS</v>
          </cell>
          <cell r="G10097" t="str">
            <v>DUCHA</v>
          </cell>
        </row>
        <row r="10098">
          <cell r="A10098" t="str">
            <v>PAGEDGR1UO2210001</v>
          </cell>
          <cell r="B10098" t="str">
            <v>JGO.P/DUCHA TINA MONOMANDO MEDIEVAL CROMO</v>
          </cell>
          <cell r="C10098" t="str">
            <v>EDESA</v>
          </cell>
          <cell r="D10098" t="str">
            <v>EDESA S.A.</v>
          </cell>
          <cell r="E10098" t="str">
            <v>GRIFERIAS</v>
          </cell>
          <cell r="F10098" t="str">
            <v>GRIFERIAS</v>
          </cell>
          <cell r="G10098" t="str">
            <v>DUCHA</v>
          </cell>
        </row>
        <row r="10099">
          <cell r="A10099" t="str">
            <v>PAGEDGR1UO2210002</v>
          </cell>
          <cell r="B10099" t="str">
            <v>MANGUERA JGO 8" LAV</v>
          </cell>
          <cell r="C10099" t="str">
            <v>EDESA</v>
          </cell>
          <cell r="D10099" t="str">
            <v>EDESA S.A.</v>
          </cell>
          <cell r="E10099" t="str">
            <v>GRIFERIAS</v>
          </cell>
          <cell r="F10099" t="str">
            <v>GRIFERIAS</v>
          </cell>
          <cell r="G10099" t="str">
            <v>LAVAMANOS</v>
          </cell>
        </row>
        <row r="10100">
          <cell r="A10100" t="str">
            <v>PAGEDGR2TT2210001</v>
          </cell>
          <cell r="B10100" t="str">
            <v>GRIFERIA CON SENSOR PARA LAVAMANOS</v>
          </cell>
          <cell r="C10100" t="str">
            <v>EDESA</v>
          </cell>
          <cell r="D10100" t="str">
            <v>EDESA S.A.</v>
          </cell>
          <cell r="E10100" t="str">
            <v>GRIFERIAS</v>
          </cell>
          <cell r="F10100" t="str">
            <v>GRIFERIAS</v>
          </cell>
          <cell r="G10100" t="str">
            <v>LAVAMANOS</v>
          </cell>
        </row>
        <row r="10101">
          <cell r="A10101" t="str">
            <v>PAGEDGR2TU2210001</v>
          </cell>
          <cell r="B10101" t="str">
            <v>FLUXOMETRO P/URINARIO C/SENSOR 1.0 GPF</v>
          </cell>
          <cell r="C10101" t="str">
            <v>EDESA</v>
          </cell>
          <cell r="D10101" t="str">
            <v>EDESA S.A.</v>
          </cell>
          <cell r="E10101" t="str">
            <v>GRIFERIAS</v>
          </cell>
          <cell r="F10101" t="str">
            <v>GRIFERIAS</v>
          </cell>
          <cell r="G10101" t="str">
            <v>URINARIO</v>
          </cell>
        </row>
        <row r="10102">
          <cell r="A10102" t="str">
            <v>PAGEDGR2TV2210001</v>
          </cell>
          <cell r="B10102" t="str">
            <v>JGO 8" C/DESAGUE D/PISTON AUT.Y SIFON PLAST.MOSSINI CROMADO</v>
          </cell>
          <cell r="C10102" t="str">
            <v>EDESA</v>
          </cell>
          <cell r="D10102" t="str">
            <v>EDESA S.A.</v>
          </cell>
          <cell r="E10102" t="str">
            <v>GRIFERIAS</v>
          </cell>
          <cell r="F10102" t="str">
            <v>GRIFERIAS</v>
          </cell>
          <cell r="G10102" t="str">
            <v>COCINA</v>
          </cell>
        </row>
        <row r="10103">
          <cell r="A10103" t="str">
            <v>PAGEDGR2TW2210001</v>
          </cell>
          <cell r="B10103" t="str">
            <v>SICILIA JGO 8" LAVAMANOS C/SIF-DGUE CR</v>
          </cell>
          <cell r="C10103" t="str">
            <v>EDESA</v>
          </cell>
          <cell r="D10103" t="str">
            <v>EDESA S.A.</v>
          </cell>
          <cell r="E10103" t="str">
            <v>GRIFERIAS</v>
          </cell>
          <cell r="F10103" t="str">
            <v>GRIFERIAS</v>
          </cell>
          <cell r="G10103" t="str">
            <v>LAVAMANOS</v>
          </cell>
        </row>
        <row r="10104">
          <cell r="A10104" t="str">
            <v>PAGEDGR2TX2210001</v>
          </cell>
          <cell r="B10104" t="str">
            <v>JGO 8" C/D DE PISTOM AUTOM. Y SIFON PLAST. CROMADO</v>
          </cell>
          <cell r="C10104" t="str">
            <v>EDESA</v>
          </cell>
          <cell r="D10104" t="str">
            <v>EDESA S.A.</v>
          </cell>
          <cell r="E10104" t="str">
            <v>GRIFERIAS</v>
          </cell>
          <cell r="F10104" t="str">
            <v>GRIFERIAS</v>
          </cell>
          <cell r="G10104" t="str">
            <v>OTRO</v>
          </cell>
        </row>
        <row r="10105">
          <cell r="A10105" t="str">
            <v>PAGEDGR2TY2210001</v>
          </cell>
          <cell r="B10105" t="str">
            <v>JGO 8" DE MESA PARA COCINA C/SIFON PLASTICO JAZZ CROMO ORO</v>
          </cell>
          <cell r="C10105" t="str">
            <v>EDESA</v>
          </cell>
          <cell r="D10105" t="str">
            <v>EDESA S.A.</v>
          </cell>
          <cell r="E10105" t="str">
            <v>GRIFERIAS</v>
          </cell>
          <cell r="F10105" t="str">
            <v>GRIFERIAS</v>
          </cell>
          <cell r="G10105" t="str">
            <v>COCINA</v>
          </cell>
        </row>
        <row r="10106">
          <cell r="A10106" t="str">
            <v>PAGEDGR2TZ2210001</v>
          </cell>
          <cell r="B10106" t="str">
            <v>JGO 8" DE MESA PARA COCINA C/SIFON PLASTICO NOVO CROMO ORO</v>
          </cell>
          <cell r="C10106" t="str">
            <v>EDESA</v>
          </cell>
          <cell r="D10106" t="str">
            <v>EDESA S.A.</v>
          </cell>
          <cell r="E10106" t="str">
            <v>GRIFERIAS</v>
          </cell>
          <cell r="F10106" t="str">
            <v>GRIFERIAS</v>
          </cell>
          <cell r="G10106" t="str">
            <v>COCINA</v>
          </cell>
        </row>
        <row r="10107">
          <cell r="A10107" t="str">
            <v>PAGEDGR2U02210001</v>
          </cell>
          <cell r="B10107" t="str">
            <v>JGO 8" DE MESA PARA COCINA C/SIFON PLASTTICO SISTINA CROMADO</v>
          </cell>
          <cell r="C10107" t="str">
            <v>EDESA</v>
          </cell>
          <cell r="D10107" t="str">
            <v>EDESA S.A.</v>
          </cell>
          <cell r="E10107" t="str">
            <v>GRIFERIAS</v>
          </cell>
          <cell r="F10107" t="str">
            <v>GRIFERIAS</v>
          </cell>
          <cell r="G10107" t="str">
            <v>COCINA</v>
          </cell>
        </row>
        <row r="10108">
          <cell r="A10108" t="str">
            <v>PAGEDGR2U12210001</v>
          </cell>
          <cell r="B10108" t="str">
            <v>REPUSTO PARA 2474-306 JGO 8" P/LAVAMANO C/D</v>
          </cell>
          <cell r="C10108" t="str">
            <v>EDESA</v>
          </cell>
          <cell r="D10108" t="str">
            <v>EDESA S.A.</v>
          </cell>
          <cell r="E10108" t="str">
            <v>GRIFERIAS</v>
          </cell>
          <cell r="F10108" t="str">
            <v>GRIFERIAS</v>
          </cell>
          <cell r="G10108" t="str">
            <v>REPUESTO</v>
          </cell>
        </row>
        <row r="10109">
          <cell r="A10109" t="str">
            <v>PAGEDGR2U22210001</v>
          </cell>
          <cell r="B10109" t="str">
            <v>JGO 8" PARA LAVABO NOVARA PLATA ANTIGUA C/D DE PIST</v>
          </cell>
          <cell r="C10109" t="str">
            <v>EDESA</v>
          </cell>
          <cell r="D10109" t="str">
            <v>EDESA S.A.</v>
          </cell>
          <cell r="E10109" t="str">
            <v>GRIFERIAS</v>
          </cell>
          <cell r="F10109" t="str">
            <v>GRIFERIAS</v>
          </cell>
          <cell r="G10109" t="str">
            <v>LAVAMANOS</v>
          </cell>
        </row>
        <row r="10110">
          <cell r="A10110" t="str">
            <v>PAGEDGR2U32210001</v>
          </cell>
          <cell r="B10110" t="str">
            <v>JGO 8" P/LAV C/D PISTON Y SIFON VENICE CROMO</v>
          </cell>
          <cell r="C10110" t="str">
            <v>EDESA</v>
          </cell>
          <cell r="D10110" t="str">
            <v>EDESA S.A.</v>
          </cell>
          <cell r="E10110" t="str">
            <v>GRIFERIAS</v>
          </cell>
          <cell r="F10110" t="str">
            <v>GRIFERIAS</v>
          </cell>
          <cell r="G10110" t="str">
            <v>LAVAMANOS</v>
          </cell>
        </row>
        <row r="10111">
          <cell r="A10111" t="str">
            <v>PAGEDGR2U42210001</v>
          </cell>
          <cell r="B10111" t="str">
            <v>JGO 8" P/LAVAMANO C/D D/PIST AUT Y SIF.PLAST.JAZZ CROMADO</v>
          </cell>
          <cell r="C10111" t="str">
            <v>EDESA</v>
          </cell>
          <cell r="D10111" t="str">
            <v>EDESA S.A.</v>
          </cell>
          <cell r="E10111" t="str">
            <v>GRIFERIAS</v>
          </cell>
          <cell r="F10111" t="str">
            <v>GRIFERIAS</v>
          </cell>
          <cell r="G10111" t="str">
            <v>LAVAMANOS</v>
          </cell>
        </row>
        <row r="10112">
          <cell r="A10112" t="str">
            <v>PAGEDGR2U52210001</v>
          </cell>
          <cell r="B10112" t="str">
            <v>JGO 8" P/LAVAMANO C/D D/PIST AUT Y SIF PLAS SIBILA PLATA ANT</v>
          </cell>
          <cell r="C10112" t="str">
            <v>EDESA</v>
          </cell>
          <cell r="D10112" t="str">
            <v>EDESA S.A.</v>
          </cell>
          <cell r="E10112" t="str">
            <v>GRIFERIAS</v>
          </cell>
          <cell r="F10112" t="str">
            <v>GRIFERIAS</v>
          </cell>
          <cell r="G10112" t="str">
            <v>LAVAMANOS</v>
          </cell>
        </row>
        <row r="10113">
          <cell r="A10113" t="str">
            <v>PAGEDGR2U62210001</v>
          </cell>
          <cell r="B10113" t="str">
            <v>JGO 8" P/LAVAMANO C/D DE PIST AUT Y SIF PLAST SIBILA CROMADO</v>
          </cell>
          <cell r="C10113" t="str">
            <v>EDESA</v>
          </cell>
          <cell r="D10113" t="str">
            <v>EDESA S.A.</v>
          </cell>
          <cell r="E10113" t="str">
            <v>GRIFERIAS</v>
          </cell>
          <cell r="F10113" t="str">
            <v>GRIFERIAS</v>
          </cell>
          <cell r="G10113" t="str">
            <v>LAVAMANOS</v>
          </cell>
        </row>
        <row r="10114">
          <cell r="A10114" t="str">
            <v>PAGEDGR2U72210001</v>
          </cell>
          <cell r="B10114" t="str">
            <v>JGO CENTERSET 4" MOSSINI CROMO</v>
          </cell>
          <cell r="C10114" t="str">
            <v>EDESA</v>
          </cell>
          <cell r="D10114" t="str">
            <v>EDESA S.A.</v>
          </cell>
          <cell r="E10114" t="str">
            <v>GRIFERIAS</v>
          </cell>
          <cell r="F10114" t="str">
            <v>GRIFERIAS</v>
          </cell>
          <cell r="G10114" t="str">
            <v>LAVAMANOS</v>
          </cell>
        </row>
        <row r="10115">
          <cell r="A10115" t="str">
            <v>PAGEDGR2U82210001</v>
          </cell>
          <cell r="B10115" t="str">
            <v>JGO CENTERSET 4" C/D DE PIST AUT Y SIF PLAST MOSSINI CROMADO</v>
          </cell>
          <cell r="C10115" t="str">
            <v>EDESA</v>
          </cell>
          <cell r="D10115" t="str">
            <v>EDESA S.A.</v>
          </cell>
          <cell r="E10115" t="str">
            <v>GRIFERIAS</v>
          </cell>
          <cell r="F10115" t="str">
            <v>GRIFERIAS</v>
          </cell>
          <cell r="G10115" t="str">
            <v>LAVAMANOS</v>
          </cell>
        </row>
        <row r="10116">
          <cell r="A10116" t="str">
            <v>PAGEDGR2U92210001</v>
          </cell>
          <cell r="B10116" t="str">
            <v>JGO CENTERSET 4" C/D D/PIST AUT Y SIF PLAST SISTINA CROMADO</v>
          </cell>
          <cell r="C10116" t="str">
            <v>EDESA</v>
          </cell>
          <cell r="D10116" t="str">
            <v>EDESA S.A.</v>
          </cell>
          <cell r="E10116" t="str">
            <v>GRIFERIAS</v>
          </cell>
          <cell r="F10116" t="str">
            <v>GRIFERIAS</v>
          </cell>
          <cell r="G10116" t="str">
            <v>LAVAMANOS</v>
          </cell>
        </row>
        <row r="10117">
          <cell r="A10117" t="str">
            <v>PAGEDGR2UA2210001</v>
          </cell>
          <cell r="B10117" t="str">
            <v>JGO CENTERSET 4" C/D D/ REJILLA Y SIFON PLAS MOSSINI CROMADO</v>
          </cell>
          <cell r="C10117" t="str">
            <v>EDESA</v>
          </cell>
          <cell r="D10117" t="str">
            <v>EDESA S.A.</v>
          </cell>
          <cell r="E10117" t="str">
            <v>GRIFERIAS</v>
          </cell>
          <cell r="F10117" t="str">
            <v>GRIFERIAS</v>
          </cell>
          <cell r="G10117" t="str">
            <v>LAVAMANOS</v>
          </cell>
        </row>
        <row r="10118">
          <cell r="A10118" t="str">
            <v>PAGEDGR2UB2210001</v>
          </cell>
          <cell r="B10118" t="str">
            <v>JGO DE DUCHA TINA 3 MANILLAS JAZZ CROMO</v>
          </cell>
          <cell r="C10118" t="str">
            <v>EDESA</v>
          </cell>
          <cell r="D10118" t="str">
            <v>EDESA S.A.</v>
          </cell>
          <cell r="E10118" t="str">
            <v>GRIFERIAS</v>
          </cell>
          <cell r="F10118" t="str">
            <v>GRIFERIAS</v>
          </cell>
          <cell r="G10118" t="str">
            <v>DUCHA</v>
          </cell>
        </row>
        <row r="10119">
          <cell r="A10119" t="str">
            <v>PAGEDGR2UC2210001</v>
          </cell>
          <cell r="B10119" t="str">
            <v>JGO DE DUCHA TINA 3 MANILLAS NOVO CROMO</v>
          </cell>
          <cell r="C10119" t="str">
            <v>EDESA</v>
          </cell>
          <cell r="D10119" t="str">
            <v>EDESA S.A.</v>
          </cell>
          <cell r="E10119" t="str">
            <v>GRIFERIAS</v>
          </cell>
          <cell r="F10119" t="str">
            <v>GRIFERIAS</v>
          </cell>
          <cell r="G10119" t="str">
            <v>DUCHA</v>
          </cell>
        </row>
        <row r="10120">
          <cell r="A10120" t="str">
            <v>PAGEDGR2UD2210001</v>
          </cell>
          <cell r="B10120" t="str">
            <v>JGO DUCHA TINA 3 MANILLAS VENICE CROMO</v>
          </cell>
          <cell r="C10120" t="str">
            <v>EDESA</v>
          </cell>
          <cell r="D10120" t="str">
            <v>EDESA S.A.</v>
          </cell>
          <cell r="E10120" t="str">
            <v>GRIFERIAS</v>
          </cell>
          <cell r="F10120" t="str">
            <v>GRIFERIAS</v>
          </cell>
          <cell r="G10120" t="str">
            <v>DUCHA</v>
          </cell>
        </row>
        <row r="10121">
          <cell r="A10121" t="str">
            <v>PAGEDGR2UE2210001</v>
          </cell>
          <cell r="B10121" t="str">
            <v>JGO DUCHA MEZCLADORA JAZZ CROMO</v>
          </cell>
          <cell r="C10121" t="str">
            <v>EDESA</v>
          </cell>
          <cell r="D10121" t="str">
            <v>EDESA S.A.</v>
          </cell>
          <cell r="E10121" t="str">
            <v>GRIFERIAS</v>
          </cell>
          <cell r="F10121" t="str">
            <v>GRIFERIAS</v>
          </cell>
          <cell r="G10121" t="str">
            <v>DUCHA</v>
          </cell>
        </row>
        <row r="10122">
          <cell r="A10122" t="str">
            <v>PAGEDGR2UF2210001</v>
          </cell>
          <cell r="B10122" t="str">
            <v>JGO DUCHA MEZCLADORA MEDIEVAL CROMO</v>
          </cell>
          <cell r="C10122" t="str">
            <v>EDESA</v>
          </cell>
          <cell r="D10122" t="str">
            <v>EDESA S.A.</v>
          </cell>
          <cell r="E10122" t="str">
            <v>GRIFERIAS</v>
          </cell>
          <cell r="F10122" t="str">
            <v>GRIFERIAS</v>
          </cell>
          <cell r="G10122" t="str">
            <v>DUCHA</v>
          </cell>
        </row>
        <row r="10123">
          <cell r="A10123" t="str">
            <v>PAGEDGR2UG2210001</v>
          </cell>
          <cell r="B10123" t="str">
            <v>JUEGO DE DUCHA CON MEZCLADORA FAENZA</v>
          </cell>
          <cell r="C10123" t="str">
            <v>EDESA</v>
          </cell>
          <cell r="D10123" t="str">
            <v>EDESA S.A.</v>
          </cell>
          <cell r="E10123" t="str">
            <v>GRIFERIAS</v>
          </cell>
          <cell r="F10123" t="str">
            <v>GRIFERIAS</v>
          </cell>
          <cell r="G10123" t="str">
            <v>DUCHA</v>
          </cell>
        </row>
        <row r="10124">
          <cell r="A10124" t="str">
            <v>PAGEDGR2UH2210001</v>
          </cell>
          <cell r="B10124" t="str">
            <v>JGO DUCHA MEZCLADORA MOSSINI CROMO</v>
          </cell>
          <cell r="C10124" t="str">
            <v>EDESA</v>
          </cell>
          <cell r="D10124" t="str">
            <v>EDESA S.A.</v>
          </cell>
          <cell r="E10124" t="str">
            <v>GRIFERIAS</v>
          </cell>
          <cell r="F10124" t="str">
            <v>GRIFERIAS</v>
          </cell>
          <cell r="G10124" t="str">
            <v>DUCHA</v>
          </cell>
        </row>
        <row r="10125">
          <cell r="A10125" t="str">
            <v>PAGEDGR2UI2210001</v>
          </cell>
          <cell r="B10125" t="str">
            <v>SICILIA JUEGO DE DUCHA COB MEZCLADORA</v>
          </cell>
          <cell r="C10125" t="str">
            <v>EDESA</v>
          </cell>
          <cell r="D10125" t="str">
            <v>EDESA S.A.</v>
          </cell>
          <cell r="E10125" t="str">
            <v>GRIFERIAS</v>
          </cell>
          <cell r="F10125" t="str">
            <v>GRIFERIAS</v>
          </cell>
          <cell r="G10125" t="str">
            <v>DUCHA</v>
          </cell>
        </row>
        <row r="10126">
          <cell r="A10126" t="str">
            <v>PAGEDGR2UJ2210001</v>
          </cell>
          <cell r="B10126" t="str">
            <v>JGO DUCHA MEZCLADORA VENICE CROMO</v>
          </cell>
          <cell r="C10126" t="str">
            <v>EDESA</v>
          </cell>
          <cell r="D10126" t="str">
            <v>EDESA S.A.</v>
          </cell>
          <cell r="E10126" t="str">
            <v>GRIFERIAS</v>
          </cell>
          <cell r="F10126" t="str">
            <v>GRIFERIAS</v>
          </cell>
          <cell r="G10126" t="str">
            <v>DUCHA</v>
          </cell>
        </row>
        <row r="10127">
          <cell r="A10127" t="str">
            <v>PAGEDGR2UK2210001</v>
          </cell>
          <cell r="B10127" t="str">
            <v>MEZCLADORA RUBI</v>
          </cell>
          <cell r="C10127" t="str">
            <v>EDESA</v>
          </cell>
          <cell r="D10127" t="str">
            <v>EDESA S.A.</v>
          </cell>
          <cell r="E10127" t="str">
            <v>GRIFERIAS</v>
          </cell>
          <cell r="F10127" t="str">
            <v>GRIFERIAS</v>
          </cell>
          <cell r="G10127" t="str">
            <v>DUCHA</v>
          </cell>
        </row>
        <row r="10128">
          <cell r="A10128" t="str">
            <v>PAGEDGR2UL2210001</v>
          </cell>
          <cell r="B10128" t="str">
            <v>SICILIA JGO MBLOCK LAVAMANOS C/SIF-DGUE CR</v>
          </cell>
          <cell r="C10128" t="str">
            <v>EDESA</v>
          </cell>
          <cell r="D10128" t="str">
            <v>EDESA S.A.</v>
          </cell>
          <cell r="E10128" t="str">
            <v>GRIFERIAS</v>
          </cell>
          <cell r="F10128" t="str">
            <v>GRIFERIAS</v>
          </cell>
          <cell r="G10128" t="str">
            <v>LAVAMANOS</v>
          </cell>
        </row>
        <row r="10129">
          <cell r="A10129" t="str">
            <v>PAGEDGR2UM2210001</v>
          </cell>
          <cell r="B10129" t="str">
            <v>FAENZA JGO. MBLOCK LAVAMANO C/ SIF</v>
          </cell>
          <cell r="C10129" t="str">
            <v>EDESA</v>
          </cell>
          <cell r="D10129" t="str">
            <v>EDESA S.A.</v>
          </cell>
          <cell r="E10129" t="str">
            <v>GRIFERIAS</v>
          </cell>
          <cell r="F10129" t="str">
            <v>GRIFERIAS</v>
          </cell>
          <cell r="G10129" t="str">
            <v>LAVAMANOS</v>
          </cell>
        </row>
        <row r="10130">
          <cell r="A10130" t="str">
            <v>PAGEDGR2UN2210001</v>
          </cell>
          <cell r="B10130" t="str">
            <v>JGO MONOBLOCK PARA COCINA C/SIFON PLASTICO MOSSINI CROMADO</v>
          </cell>
          <cell r="C10130" t="str">
            <v>EDESA</v>
          </cell>
          <cell r="D10130" t="str">
            <v>EDESA S.A.</v>
          </cell>
          <cell r="E10130" t="str">
            <v>GRIFERIAS</v>
          </cell>
          <cell r="F10130" t="str">
            <v>GRIFERIAS</v>
          </cell>
          <cell r="G10130" t="str">
            <v>COCINA</v>
          </cell>
        </row>
        <row r="10131">
          <cell r="A10131" t="str">
            <v>PAGEDGR2UO2210001</v>
          </cell>
          <cell r="B10131" t="str">
            <v>JGO MONOBLOCK PARA COCINA C/SIFON PLASTICO NOVO CROMADO</v>
          </cell>
          <cell r="C10131" t="str">
            <v>EDESA</v>
          </cell>
          <cell r="D10131" t="str">
            <v>EDESA S.A.</v>
          </cell>
          <cell r="E10131" t="str">
            <v>GRIFERIAS</v>
          </cell>
          <cell r="F10131" t="str">
            <v>GRIFERIAS</v>
          </cell>
          <cell r="G10131" t="str">
            <v>COCINA</v>
          </cell>
        </row>
        <row r="10132">
          <cell r="A10132" t="str">
            <v>PAGEDGR2UU2210001</v>
          </cell>
          <cell r="B10132" t="str">
            <v>JGO PARA TINA PICO CASCADA NOVO CROMO</v>
          </cell>
          <cell r="C10132" t="str">
            <v>EDESA</v>
          </cell>
          <cell r="D10132" t="str">
            <v>EDESA S.A.</v>
          </cell>
          <cell r="E10132" t="str">
            <v>GRIFERIAS</v>
          </cell>
          <cell r="F10132" t="str">
            <v>GRIFERIAS</v>
          </cell>
          <cell r="G10132" t="str">
            <v>DUCHA</v>
          </cell>
        </row>
        <row r="10133">
          <cell r="A10133" t="str">
            <v>PAGEDGR2UV2210001</v>
          </cell>
          <cell r="B10133" t="str">
            <v>JGO PARA TINA PICO CASCADA CALIOPE PLATA ANTIGUA</v>
          </cell>
          <cell r="C10133" t="str">
            <v>EDESA</v>
          </cell>
          <cell r="D10133" t="str">
            <v>EDESA S.A.</v>
          </cell>
          <cell r="E10133" t="str">
            <v>GRIFERIAS</v>
          </cell>
          <cell r="F10133" t="str">
            <v>GRIFERIAS</v>
          </cell>
          <cell r="G10133" t="str">
            <v>DUCHA</v>
          </cell>
        </row>
        <row r="10134">
          <cell r="A10134" t="str">
            <v>PAGEDGR2UW2210001</v>
          </cell>
          <cell r="B10134" t="str">
            <v>FLUXOMETRO PARA INODORO SLOAN CROMADO</v>
          </cell>
          <cell r="C10134" t="str">
            <v>EDESA</v>
          </cell>
          <cell r="D10134" t="str">
            <v>EDESA S.A.</v>
          </cell>
          <cell r="E10134" t="str">
            <v>GRIFERIAS</v>
          </cell>
          <cell r="F10134" t="str">
            <v>GRIFERIAS</v>
          </cell>
          <cell r="G10134" t="str">
            <v>URINARIO</v>
          </cell>
        </row>
        <row r="10135">
          <cell r="A10135" t="str">
            <v>PAGEDGR2UX2210001</v>
          </cell>
          <cell r="B10135" t="str">
            <v>SLOAN J. REPAR DE ROMPER VACIO V551A</v>
          </cell>
          <cell r="C10135" t="str">
            <v>EDESA</v>
          </cell>
          <cell r="D10135" t="str">
            <v>EDESA S.A.</v>
          </cell>
          <cell r="E10135" t="str">
            <v>GRIFERIAS</v>
          </cell>
          <cell r="F10135" t="str">
            <v>GRIFERIAS</v>
          </cell>
          <cell r="G10135" t="str">
            <v>OTRO</v>
          </cell>
        </row>
        <row r="10136">
          <cell r="A10136" t="str">
            <v>PAGEDGR2UY2210001</v>
          </cell>
          <cell r="B10136" t="str">
            <v>LLAVE ANGULAR MANG.INOD.16(1/2 X15/16</v>
          </cell>
          <cell r="C10136" t="str">
            <v>EDESA</v>
          </cell>
          <cell r="D10136" t="str">
            <v>EDESA S.A.</v>
          </cell>
          <cell r="E10136" t="str">
            <v>GRIFERIAS</v>
          </cell>
          <cell r="F10136" t="str">
            <v>GRIFERIAS</v>
          </cell>
          <cell r="G10136" t="str">
            <v>INODORO</v>
          </cell>
        </row>
        <row r="10137">
          <cell r="A10137" t="str">
            <v>PAGEDGR2UZ2210001</v>
          </cell>
          <cell r="B10137" t="str">
            <v>LLAVE TEMPORIZADA URINARIO PUSH/RESORTE</v>
          </cell>
          <cell r="C10137" t="str">
            <v>EDESA</v>
          </cell>
          <cell r="D10137" t="str">
            <v>EDESA S.A.</v>
          </cell>
          <cell r="E10137" t="str">
            <v>GRIFERIAS</v>
          </cell>
          <cell r="F10137" t="str">
            <v>GRIFERIAS</v>
          </cell>
          <cell r="G10137" t="str">
            <v>URINARIO</v>
          </cell>
        </row>
        <row r="10138">
          <cell r="A10138" t="str">
            <v>PAGEDGR2V02210001</v>
          </cell>
          <cell r="B10138" t="str">
            <v>LLAVE ANGULAR ACERO INODORO C/MANGUERA DE 12 " EDESA CROMADO</v>
          </cell>
          <cell r="C10138" t="str">
            <v>EDESA</v>
          </cell>
          <cell r="D10138" t="str">
            <v>EDESA S.A.</v>
          </cell>
          <cell r="E10138" t="str">
            <v>GRIFERIAS</v>
          </cell>
          <cell r="F10138" t="str">
            <v>GRIFERIAS</v>
          </cell>
          <cell r="G10138" t="str">
            <v>INODORO</v>
          </cell>
        </row>
        <row r="10139">
          <cell r="A10139" t="str">
            <v>PAGEDGR2V12210001</v>
          </cell>
          <cell r="B10139" t="str">
            <v>LLAVE CAMPANOLA 1/2" JAZZ PLATA ANTIGUA</v>
          </cell>
          <cell r="C10139" t="str">
            <v>EDESA</v>
          </cell>
          <cell r="D10139" t="str">
            <v>EDESA S.A.</v>
          </cell>
          <cell r="E10139" t="str">
            <v>GRIFERIAS</v>
          </cell>
          <cell r="F10139" t="str">
            <v>GRIFERIAS</v>
          </cell>
          <cell r="G10139" t="str">
            <v>DUCHA</v>
          </cell>
        </row>
        <row r="10140">
          <cell r="A10140" t="str">
            <v>PAGEDGR2V22210001</v>
          </cell>
          <cell r="B10140" t="str">
            <v>LLAVE CAMPANOLA 1/2" NOVO CROMO ORO</v>
          </cell>
          <cell r="C10140" t="str">
            <v>EDESA</v>
          </cell>
          <cell r="D10140" t="str">
            <v>EDESA S.A.</v>
          </cell>
          <cell r="E10140" t="str">
            <v>GRIFERIAS</v>
          </cell>
          <cell r="F10140" t="str">
            <v>GRIFERIAS</v>
          </cell>
          <cell r="G10140" t="str">
            <v>LAVAMANOS</v>
          </cell>
        </row>
        <row r="10141">
          <cell r="A10141" t="str">
            <v>PAGEDGR2V32210001</v>
          </cell>
          <cell r="B10141" t="str">
            <v>LLAVE CAMPANOLA 1/2" S/DUCHA MOSSINI CROMADO</v>
          </cell>
          <cell r="C10141" t="str">
            <v>EDESA</v>
          </cell>
          <cell r="D10141" t="str">
            <v>EDESA S.A.</v>
          </cell>
          <cell r="E10141" t="str">
            <v>GRIFERIAS</v>
          </cell>
          <cell r="F10141" t="str">
            <v>GRIFERIAS</v>
          </cell>
          <cell r="G10141" t="str">
            <v>DUCHA</v>
          </cell>
        </row>
        <row r="10142">
          <cell r="A10142" t="str">
            <v>PAGEDGR2V42210001</v>
          </cell>
          <cell r="B10142" t="str">
            <v>LLAVE CAMPANOLA C/DUCHA MOSSINI CROMO</v>
          </cell>
          <cell r="C10142" t="str">
            <v>EDESA</v>
          </cell>
          <cell r="D10142" t="str">
            <v>EDESA S.A.</v>
          </cell>
          <cell r="E10142" t="str">
            <v>GRIFERIAS</v>
          </cell>
          <cell r="F10142" t="str">
            <v>GRIFERIAS</v>
          </cell>
          <cell r="G10142" t="str">
            <v>DUCHA</v>
          </cell>
        </row>
        <row r="10143">
          <cell r="A10143" t="str">
            <v>PAGEDGR2V52210001</v>
          </cell>
          <cell r="B10143" t="str">
            <v>LLAVE CAMPANOLA C/DUCHA SISTINA CROMO</v>
          </cell>
          <cell r="C10143" t="str">
            <v>EDESA</v>
          </cell>
          <cell r="D10143" t="str">
            <v>EDESA S.A.</v>
          </cell>
          <cell r="E10143" t="str">
            <v>GRIFERIAS</v>
          </cell>
          <cell r="F10143" t="str">
            <v>GRIFERIAS</v>
          </cell>
          <cell r="G10143" t="str">
            <v>DUCHA</v>
          </cell>
        </row>
        <row r="10144">
          <cell r="A10144" t="str">
            <v>PAGEDGR2V62210001</v>
          </cell>
          <cell r="B10144" t="str">
            <v>LLAVE DE MESA PARA COCINA C/SIFON PLASTICO JAZZ PLATA ANT.</v>
          </cell>
          <cell r="C10144" t="str">
            <v>EDESA</v>
          </cell>
          <cell r="D10144" t="str">
            <v>EDESA S.A.</v>
          </cell>
          <cell r="E10144" t="str">
            <v>GRIFERIAS</v>
          </cell>
          <cell r="F10144" t="str">
            <v>GRIFERIAS</v>
          </cell>
          <cell r="G10144" t="str">
            <v>COCINA</v>
          </cell>
        </row>
        <row r="10145">
          <cell r="A10145" t="str">
            <v>PAGEDGR2V72210001</v>
          </cell>
          <cell r="B10145" t="str">
            <v>LLAVE DE MESA PARA COCINA C/SIFON PLASTITICO CROMADO</v>
          </cell>
          <cell r="C10145" t="str">
            <v>EDESA</v>
          </cell>
          <cell r="D10145" t="str">
            <v>EDESA S.A.</v>
          </cell>
          <cell r="E10145" t="str">
            <v>GRIFERIAS</v>
          </cell>
          <cell r="F10145" t="str">
            <v>GRIFERIAS</v>
          </cell>
          <cell r="G10145" t="str">
            <v>COCINA</v>
          </cell>
        </row>
        <row r="10146">
          <cell r="A10146" t="str">
            <v>PAGEDGR2V82210001</v>
          </cell>
          <cell r="B10146" t="str">
            <v>LLAVE DE MESA PARA COCINA C/SIFON PLASTICO NOVO CROMO</v>
          </cell>
          <cell r="C10146" t="str">
            <v>EDESA</v>
          </cell>
          <cell r="D10146" t="str">
            <v>EDESA S.A.</v>
          </cell>
          <cell r="E10146" t="str">
            <v>GRIFERIAS</v>
          </cell>
          <cell r="F10146" t="str">
            <v>GRIFERIAS</v>
          </cell>
          <cell r="G10146" t="str">
            <v>COCINA</v>
          </cell>
        </row>
        <row r="10147">
          <cell r="A10147" t="str">
            <v>PAGEDGR2V92210001</v>
          </cell>
          <cell r="B10147" t="str">
            <v>LLAVE DE MESA PARA COCINA C/SIFON PLASTICO SISTINA CROMADO</v>
          </cell>
          <cell r="C10147" t="str">
            <v>EDESA</v>
          </cell>
          <cell r="D10147" t="str">
            <v>EDESA S.A.</v>
          </cell>
          <cell r="E10147" t="str">
            <v>GRIFERIAS</v>
          </cell>
          <cell r="F10147" t="str">
            <v>GRIFERIAS</v>
          </cell>
          <cell r="G10147" t="str">
            <v>COCINA</v>
          </cell>
        </row>
        <row r="10148">
          <cell r="A10148" t="str">
            <v>PAGEDGR2VA2210001</v>
          </cell>
          <cell r="B10148" t="str">
            <v>LLAVE DE PARED ECO NOVO P/COCINA S/SIF PLAST</v>
          </cell>
          <cell r="C10148" t="str">
            <v>EDESA</v>
          </cell>
          <cell r="D10148" t="str">
            <v>EDESA S.A.</v>
          </cell>
          <cell r="E10148" t="str">
            <v>GRIFERIAS</v>
          </cell>
          <cell r="F10148" t="str">
            <v>GRIFERIAS</v>
          </cell>
          <cell r="G10148" t="str">
            <v>COCINA</v>
          </cell>
        </row>
        <row r="10149">
          <cell r="A10149" t="str">
            <v>PAGEDGR2VB2210001</v>
          </cell>
          <cell r="B10149" t="str">
            <v>LLAVE DE PARED P/COCINA CON SIFON PLASTICO MOSSINI CROMADO</v>
          </cell>
          <cell r="C10149" t="str">
            <v>EDESA</v>
          </cell>
          <cell r="D10149" t="str">
            <v>EDESA S.A.</v>
          </cell>
          <cell r="E10149" t="str">
            <v>GRIFERIAS</v>
          </cell>
          <cell r="F10149" t="str">
            <v>GRIFERIAS</v>
          </cell>
          <cell r="G10149" t="str">
            <v>COCINA</v>
          </cell>
        </row>
        <row r="10150">
          <cell r="A10150" t="str">
            <v>PAGEDGR2VC2210001</v>
          </cell>
          <cell r="B10150" t="str">
            <v>LLAVE DE PARED P/ COCINA C/SIFON PLASTICO CROMADO</v>
          </cell>
          <cell r="C10150" t="str">
            <v>EDESA</v>
          </cell>
          <cell r="D10150" t="str">
            <v>EDESA S.A.</v>
          </cell>
          <cell r="E10150" t="str">
            <v>GRIFERIAS</v>
          </cell>
          <cell r="F10150" t="str">
            <v>GRIFERIAS</v>
          </cell>
          <cell r="G10150" t="str">
            <v>COCINA</v>
          </cell>
        </row>
        <row r="10151">
          <cell r="A10151" t="str">
            <v>PAGEDGR2VD2210001</v>
          </cell>
          <cell r="B10151" t="str">
            <v>CROSS LLAVE SENCILLA LAVAM. CROMADA</v>
          </cell>
          <cell r="C10151" t="str">
            <v>EDESA</v>
          </cell>
          <cell r="D10151" t="str">
            <v>EDESA S.A.</v>
          </cell>
          <cell r="E10151" t="str">
            <v>GRIFERIAS</v>
          </cell>
          <cell r="F10151" t="str">
            <v>GRIFERIAS</v>
          </cell>
          <cell r="G10151" t="str">
            <v>LAVAMANOS</v>
          </cell>
        </row>
        <row r="10152">
          <cell r="A10152" t="str">
            <v>PAGEDGR2VE2210001</v>
          </cell>
          <cell r="B10152" t="str">
            <v>LLAVE SENCILLA MOSSINI CROMO</v>
          </cell>
          <cell r="C10152" t="str">
            <v>EDESA</v>
          </cell>
          <cell r="D10152" t="str">
            <v>EDESA S.A.</v>
          </cell>
          <cell r="E10152" t="str">
            <v>GRIFERIAS</v>
          </cell>
          <cell r="F10152" t="str">
            <v>GRIFERIAS</v>
          </cell>
          <cell r="G10152" t="str">
            <v>LAVAMANOS</v>
          </cell>
        </row>
        <row r="10153">
          <cell r="A10153" t="str">
            <v>PAGEDGR2VF2210001</v>
          </cell>
          <cell r="B10153" t="str">
            <v>LLAVE SENCILLA NOVO CROMO</v>
          </cell>
          <cell r="C10153" t="str">
            <v>EDESA</v>
          </cell>
          <cell r="D10153" t="str">
            <v>EDESA S.A.</v>
          </cell>
          <cell r="E10153" t="str">
            <v>GRIFERIAS</v>
          </cell>
          <cell r="F10153" t="str">
            <v>GRIFERIAS</v>
          </cell>
          <cell r="G10153" t="str">
            <v>LAVAMANOS</v>
          </cell>
        </row>
        <row r="10154">
          <cell r="A10154" t="str">
            <v>PAGEDGR2VG2210001</v>
          </cell>
          <cell r="B10154" t="str">
            <v>LLAVE SENCILLA SISTINA CROMO</v>
          </cell>
          <cell r="C10154" t="str">
            <v>EDESA</v>
          </cell>
          <cell r="D10154" t="str">
            <v>EDESA S.A.</v>
          </cell>
          <cell r="E10154" t="str">
            <v>GRIFERIAS</v>
          </cell>
          <cell r="F10154" t="str">
            <v>GRIFERIAS</v>
          </cell>
          <cell r="G10154" t="str">
            <v>LAVAMANOS</v>
          </cell>
        </row>
        <row r="10155">
          <cell r="A10155" t="str">
            <v>PAGEDGR2VH2210001</v>
          </cell>
          <cell r="B10155" t="str">
            <v>LLAVE SENCILLA SHELVY PARA LAVAMANOS</v>
          </cell>
          <cell r="C10155" t="str">
            <v>EDESA</v>
          </cell>
          <cell r="D10155" t="str">
            <v>EDESA S.A.</v>
          </cell>
          <cell r="E10155" t="str">
            <v>GRIFERIAS</v>
          </cell>
          <cell r="F10155" t="str">
            <v>GRIFERIAS</v>
          </cell>
          <cell r="G10155" t="str">
            <v>LAVAMANOS</v>
          </cell>
        </row>
        <row r="10156">
          <cell r="A10156" t="str">
            <v>PAGEDGR2VI2210001</v>
          </cell>
          <cell r="B10156" t="str">
            <v>JGO 8" DE MESA P/COCINA C/S VENICE CROMO</v>
          </cell>
          <cell r="C10156" t="str">
            <v>EDESA</v>
          </cell>
          <cell r="D10156" t="str">
            <v>EDESA S.A.</v>
          </cell>
          <cell r="E10156" t="str">
            <v>GRIFERIAS</v>
          </cell>
          <cell r="F10156" t="str">
            <v>GRIFERIAS</v>
          </cell>
          <cell r="G10156" t="str">
            <v>COCINA</v>
          </cell>
        </row>
        <row r="10157">
          <cell r="A10157" t="str">
            <v>PAGEDGR2VJ2210001</v>
          </cell>
          <cell r="B10157" t="str">
            <v>JUEGO/DUCHA MONOMANDO LIVORNIO CROMO</v>
          </cell>
          <cell r="C10157" t="str">
            <v>EDESA</v>
          </cell>
          <cell r="D10157" t="str">
            <v>EDESA S.A.</v>
          </cell>
          <cell r="E10157" t="str">
            <v>GRIFERIAS</v>
          </cell>
          <cell r="F10157" t="str">
            <v>GRIFERIAS</v>
          </cell>
          <cell r="G10157" t="str">
            <v>DUCHA</v>
          </cell>
        </row>
        <row r="10158">
          <cell r="A10158" t="str">
            <v>PAGEDGR2VK2210001</v>
          </cell>
          <cell r="B10158" t="str">
            <v>JGO MONOMANDO DUCHA C/REGADERA FLEXIBLE MINIMAL CROMADO</v>
          </cell>
          <cell r="C10158" t="str">
            <v>EDESA</v>
          </cell>
          <cell r="D10158" t="str">
            <v>EDESA S.A.</v>
          </cell>
          <cell r="E10158" t="str">
            <v>GRIFERIAS</v>
          </cell>
          <cell r="F10158" t="str">
            <v>GRIFERIAS</v>
          </cell>
          <cell r="G10158" t="str">
            <v>DUCHA</v>
          </cell>
        </row>
        <row r="10159">
          <cell r="A10159" t="str">
            <v>PAGEDGR2VL2210001</v>
          </cell>
          <cell r="B10159" t="str">
            <v>JGO MONOMANDO DUCHA TINA C/REGADERA FLEXIBLE CROMADO</v>
          </cell>
          <cell r="C10159" t="str">
            <v>EDESA</v>
          </cell>
          <cell r="D10159" t="str">
            <v>EDESA S.A.</v>
          </cell>
          <cell r="E10159" t="str">
            <v>GRIFERIAS</v>
          </cell>
          <cell r="F10159" t="str">
            <v>GRIFERIAS</v>
          </cell>
          <cell r="G10159" t="str">
            <v>DUCHA</v>
          </cell>
        </row>
        <row r="10160">
          <cell r="A10160" t="str">
            <v>PAGEDGR2VM2210001</v>
          </cell>
          <cell r="B10160" t="str">
            <v>JGO MONOMANDO DUCHA TINA C/REGADERA FLEXIBLE CROMO</v>
          </cell>
          <cell r="C10160" t="str">
            <v>EDESA</v>
          </cell>
          <cell r="D10160" t="str">
            <v>EDESA S.A.</v>
          </cell>
          <cell r="E10160" t="str">
            <v>GRIFERIAS</v>
          </cell>
          <cell r="F10160" t="str">
            <v>GRIFERIAS</v>
          </cell>
          <cell r="G10160" t="str">
            <v>DUCHA</v>
          </cell>
        </row>
        <row r="10161">
          <cell r="A10161" t="str">
            <v>PAGEDGR2VN2210001</v>
          </cell>
          <cell r="B10161" t="str">
            <v>JUEGO MONOBLOCK ALTO PARA LAVAMANOS FAENZA</v>
          </cell>
          <cell r="C10161" t="str">
            <v>EDESA</v>
          </cell>
          <cell r="D10161" t="str">
            <v>EDESA S.A.</v>
          </cell>
          <cell r="E10161" t="str">
            <v>GRIFERIAS</v>
          </cell>
          <cell r="F10161" t="str">
            <v>GRIFERIAS</v>
          </cell>
          <cell r="G10161" t="str">
            <v>LAVAMANOS</v>
          </cell>
        </row>
        <row r="10162">
          <cell r="A10162" t="str">
            <v>PAGEDGR2VO2210001</v>
          </cell>
          <cell r="B10162" t="str">
            <v>LLAVE URINARIO TEMPORIZADA C/MANG RIGIDA EDESA CROMADO</v>
          </cell>
          <cell r="C10162" t="str">
            <v>EDESA</v>
          </cell>
          <cell r="D10162" t="str">
            <v>EDESA S.A.</v>
          </cell>
          <cell r="E10162" t="str">
            <v>GRIFERIAS</v>
          </cell>
          <cell r="F10162" t="str">
            <v>GRIFERIAS</v>
          </cell>
          <cell r="G10162" t="str">
            <v>URINARIO</v>
          </cell>
        </row>
        <row r="10163">
          <cell r="A10163" t="str">
            <v>PAGEDGR2VP2210001</v>
          </cell>
          <cell r="B10163" t="str">
            <v>BELFORT JGO MONOM DUCHA CR</v>
          </cell>
          <cell r="C10163" t="str">
            <v>EDESA</v>
          </cell>
          <cell r="D10163" t="str">
            <v>EDESA S.A.</v>
          </cell>
          <cell r="E10163" t="str">
            <v>GRIFERIAS</v>
          </cell>
          <cell r="F10163" t="str">
            <v>GRIFERIAS</v>
          </cell>
          <cell r="G10163" t="str">
            <v>DUCHA</v>
          </cell>
        </row>
        <row r="10164">
          <cell r="A10164" t="str">
            <v>PAGEDGR2VQ2210001</v>
          </cell>
          <cell r="B10164" t="str">
            <v>JUEGO DE DUCHA TINA FAENZA</v>
          </cell>
          <cell r="C10164" t="str">
            <v>EDESA</v>
          </cell>
          <cell r="D10164" t="str">
            <v>EDESA S.A.</v>
          </cell>
          <cell r="E10164" t="str">
            <v>GRIFERIAS</v>
          </cell>
          <cell r="F10164" t="str">
            <v>GRIFERIAS</v>
          </cell>
          <cell r="G10164" t="str">
            <v>DUCHA</v>
          </cell>
        </row>
        <row r="10165">
          <cell r="A10165" t="str">
            <v>PAGEDGR2VR2210001</v>
          </cell>
          <cell r="B10165" t="str">
            <v>JUEGO MONOM DUCHA TINA CROMO BELFORT</v>
          </cell>
          <cell r="C10165" t="str">
            <v>EDESA</v>
          </cell>
          <cell r="D10165" t="str">
            <v>EDESA S.A.</v>
          </cell>
          <cell r="E10165" t="str">
            <v>GRIFERIAS</v>
          </cell>
          <cell r="F10165" t="str">
            <v>GRIFERIAS</v>
          </cell>
          <cell r="G10165" t="str">
            <v>DUCHA</v>
          </cell>
        </row>
        <row r="10166">
          <cell r="A10166" t="str">
            <v>PAGEDGR2VS2210001</v>
          </cell>
          <cell r="B10166" t="str">
            <v>JGO/DUCHA TINA PARED MONOMANDO CROMO</v>
          </cell>
          <cell r="C10166" t="str">
            <v>EDESA</v>
          </cell>
          <cell r="D10166" t="str">
            <v>EDESA S.A.</v>
          </cell>
          <cell r="E10166" t="str">
            <v>GRIFERIAS</v>
          </cell>
          <cell r="F10166" t="str">
            <v>GRIFERIAS</v>
          </cell>
          <cell r="G10166" t="str">
            <v>DUCHA</v>
          </cell>
        </row>
        <row r="10167">
          <cell r="A10167" t="str">
            <v>PAGEDGR2VT2210001</v>
          </cell>
          <cell r="B10167" t="str">
            <v>JGO P/DUCHA A LA PARED MONOMANDO CROMO</v>
          </cell>
          <cell r="C10167" t="str">
            <v>EDESA</v>
          </cell>
          <cell r="D10167" t="str">
            <v>EDESA S.A.</v>
          </cell>
          <cell r="E10167" t="str">
            <v>GRIFERIAS</v>
          </cell>
          <cell r="F10167" t="str">
            <v>GRIFERIAS</v>
          </cell>
          <cell r="G10167" t="str">
            <v>DUCHA</v>
          </cell>
        </row>
        <row r="10168">
          <cell r="A10168" t="str">
            <v>PAGEDGR2VU2210001</v>
          </cell>
          <cell r="B10168" t="str">
            <v>JGO LAVAMANO C/SIFON PLASTICO MONOMANDO CROMADO</v>
          </cell>
          <cell r="C10168" t="str">
            <v>EDESA</v>
          </cell>
          <cell r="D10168" t="str">
            <v>EDESA S.A.</v>
          </cell>
          <cell r="E10168" t="str">
            <v>GRIFERIAS</v>
          </cell>
          <cell r="F10168" t="str">
            <v>GRIFERIAS</v>
          </cell>
          <cell r="G10168" t="str">
            <v>LAVAMANOS</v>
          </cell>
        </row>
        <row r="10169">
          <cell r="A10169" t="str">
            <v>PAGEDGR2VV2210001</v>
          </cell>
          <cell r="B10169" t="str">
            <v>JGO. MONOMANDO LAVAMANOS BAJO RUBI</v>
          </cell>
          <cell r="C10169" t="str">
            <v>EDESA</v>
          </cell>
          <cell r="D10169" t="str">
            <v>EDESA S.A.</v>
          </cell>
          <cell r="E10169" t="str">
            <v>GRIFERIAS</v>
          </cell>
          <cell r="F10169" t="str">
            <v>GRIFERIAS</v>
          </cell>
          <cell r="G10169" t="str">
            <v>LAVAMANOS</v>
          </cell>
        </row>
        <row r="10170">
          <cell r="A10170" t="str">
            <v>PAGEDGR2XL2210001</v>
          </cell>
          <cell r="B10170" t="str">
            <v>JGO MONOBLOCK COCINA CON SIFON PLASTICO JAZZ CROMO</v>
          </cell>
          <cell r="C10170" t="str">
            <v>EDESA</v>
          </cell>
          <cell r="D10170" t="str">
            <v>EDESA S.A.</v>
          </cell>
          <cell r="E10170" t="str">
            <v>GRIFERIAS</v>
          </cell>
          <cell r="F10170" t="str">
            <v>GRIFERIAS</v>
          </cell>
          <cell r="G10170" t="str">
            <v>COCINA</v>
          </cell>
        </row>
        <row r="10171">
          <cell r="A10171" t="str">
            <v>PAGEDGR2XM2210001</v>
          </cell>
          <cell r="B10171" t="str">
            <v>JUEGO MONOMANDO ALTO PARA LAVAMANOS</v>
          </cell>
          <cell r="C10171" t="str">
            <v>EDESA</v>
          </cell>
          <cell r="D10171" t="str">
            <v>EDESA S.A.</v>
          </cell>
          <cell r="E10171" t="str">
            <v>GRIFERIAS</v>
          </cell>
          <cell r="F10171" t="str">
            <v>GRIFERIAS</v>
          </cell>
          <cell r="G10171" t="str">
            <v>LAVAMANOS</v>
          </cell>
        </row>
        <row r="10172">
          <cell r="A10172" t="str">
            <v>PAGEDGR2XN2210001</v>
          </cell>
          <cell r="B10172" t="str">
            <v>JGO MONOMANDO ALTO LAV C/D DE PISTON 230 MM CROMADO</v>
          </cell>
          <cell r="C10172" t="str">
            <v>EDESA</v>
          </cell>
          <cell r="D10172" t="str">
            <v>EDESA S.A.</v>
          </cell>
          <cell r="E10172" t="str">
            <v>GRIFERIAS</v>
          </cell>
          <cell r="F10172" t="str">
            <v>GRIFERIAS</v>
          </cell>
          <cell r="G10172" t="str">
            <v>LAVAMANOS</v>
          </cell>
        </row>
        <row r="10173">
          <cell r="A10173" t="str">
            <v>PAGEDGR2XO2210001</v>
          </cell>
          <cell r="B10173" t="str">
            <v>JGO MONOMANDO DE MESA PARA COCINA</v>
          </cell>
          <cell r="C10173" t="str">
            <v>EDESA</v>
          </cell>
          <cell r="D10173" t="str">
            <v>EDESA S.A.</v>
          </cell>
          <cell r="E10173" t="str">
            <v>GRIFERIAS</v>
          </cell>
          <cell r="F10173" t="str">
            <v>GRIFERIAS</v>
          </cell>
          <cell r="G10173" t="str">
            <v>COCINA</v>
          </cell>
        </row>
        <row r="10174">
          <cell r="A10174" t="str">
            <v>PAGEDGR2XP2210001</v>
          </cell>
          <cell r="B10174" t="str">
            <v>JGO MONOMANDO D/MESA P/COCINA C/SIFON PLAST MINIMAL CROMADO</v>
          </cell>
          <cell r="C10174" t="str">
            <v>EDESA</v>
          </cell>
          <cell r="D10174" t="str">
            <v>EDESA S.A.</v>
          </cell>
          <cell r="E10174" t="str">
            <v>GRIFERIAS</v>
          </cell>
          <cell r="F10174" t="str">
            <v>GRIFERIAS</v>
          </cell>
          <cell r="G10174" t="str">
            <v>COCINA</v>
          </cell>
        </row>
        <row r="10175">
          <cell r="A10175" t="str">
            <v>PAGEDGR2XQ2210001</v>
          </cell>
          <cell r="B10175" t="str">
            <v>JGO MONOMANDO D/MESA P/COCINA C/SIFON PLAST MINIMAX CROMADO</v>
          </cell>
          <cell r="C10175" t="str">
            <v>EDESA</v>
          </cell>
          <cell r="D10175" t="str">
            <v>EDESA S.A.</v>
          </cell>
          <cell r="E10175" t="str">
            <v>GRIFERIAS</v>
          </cell>
          <cell r="F10175" t="str">
            <v>GRIFERIAS</v>
          </cell>
          <cell r="G10175" t="str">
            <v>COCINA</v>
          </cell>
        </row>
        <row r="10176">
          <cell r="A10176" t="str">
            <v>PAGEDGR2XR2210001</v>
          </cell>
          <cell r="B10176" t="str">
            <v>JGO MONOMANDO PARA COCINA CON DUCHA (FLEXIBLE)</v>
          </cell>
          <cell r="C10176" t="str">
            <v>EDESA</v>
          </cell>
          <cell r="D10176" t="str">
            <v>EDESA S.A.</v>
          </cell>
          <cell r="E10176" t="str">
            <v>GRIFERIAS</v>
          </cell>
          <cell r="F10176" t="str">
            <v>GRIFERIAS</v>
          </cell>
          <cell r="G10176" t="str">
            <v>COCINA</v>
          </cell>
        </row>
        <row r="10177">
          <cell r="A10177" t="str">
            <v>PAGEDGR2XS2210001</v>
          </cell>
          <cell r="B10177" t="str">
            <v>NIZA JGO MONOM MESA - COC C/SIF CROMO</v>
          </cell>
          <cell r="C10177" t="str">
            <v>EDESA</v>
          </cell>
          <cell r="D10177" t="str">
            <v>EDESA S.A.</v>
          </cell>
          <cell r="E10177" t="str">
            <v>GRIFERIAS</v>
          </cell>
          <cell r="F10177" t="str">
            <v>GRIFERIAS</v>
          </cell>
          <cell r="G10177" t="str">
            <v>LAVAMANOS</v>
          </cell>
        </row>
        <row r="10178">
          <cell r="A10178" t="str">
            <v>PAGEDGR2XU2210001</v>
          </cell>
          <cell r="B10178" t="str">
            <v>JUEGO MONOMANDO PARA LAVAMANOS</v>
          </cell>
          <cell r="C10178" t="str">
            <v>EDESA</v>
          </cell>
          <cell r="D10178" t="str">
            <v>EDESA S.A.</v>
          </cell>
          <cell r="E10178" t="str">
            <v>GRIFERIAS</v>
          </cell>
          <cell r="F10178" t="str">
            <v>GRIFERIAS</v>
          </cell>
          <cell r="G10178" t="str">
            <v>LAVAMANOS</v>
          </cell>
        </row>
        <row r="10179">
          <cell r="A10179" t="str">
            <v>PAGEDGR2XV2210001</v>
          </cell>
          <cell r="B10179" t="str">
            <v>JGO MONOMANDO LAV C/D DE PISTON 230 MM CROMADO</v>
          </cell>
          <cell r="C10179" t="str">
            <v>EDESA</v>
          </cell>
          <cell r="D10179" t="str">
            <v>EDESA S.A.</v>
          </cell>
          <cell r="E10179" t="str">
            <v>GRIFERIAS</v>
          </cell>
          <cell r="F10179" t="str">
            <v>GRIFERIAS</v>
          </cell>
          <cell r="G10179" t="str">
            <v>LAVAMANOS</v>
          </cell>
        </row>
        <row r="10180">
          <cell r="A10180" t="str">
            <v>PAGEDGR31O2210001</v>
          </cell>
          <cell r="B10180" t="str">
            <v>JGO 8" P/LAV DE PARED VENICE CROMO C/D DE PISTON Y</v>
          </cell>
          <cell r="C10180" t="str">
            <v>EDESA</v>
          </cell>
          <cell r="D10180" t="str">
            <v>EDESA S.A.</v>
          </cell>
          <cell r="E10180" t="str">
            <v>GRIFERIAS</v>
          </cell>
          <cell r="F10180" t="str">
            <v>GRIFERIAS</v>
          </cell>
          <cell r="G10180" t="str">
            <v>LAVAMANOS</v>
          </cell>
        </row>
        <row r="10181">
          <cell r="A10181" t="str">
            <v>PAGEDGR3Z42210001</v>
          </cell>
          <cell r="B10181" t="str">
            <v>FLUXOMETRO SLOAN URINARIO GEM 2 186-1.0 S/COLOR</v>
          </cell>
          <cell r="C10181" t="str">
            <v>EDESA</v>
          </cell>
          <cell r="D10181" t="str">
            <v>EDESA S.A.</v>
          </cell>
          <cell r="E10181" t="str">
            <v>GRIFERIAS</v>
          </cell>
          <cell r="F10181" t="str">
            <v>GRIFERIAS</v>
          </cell>
          <cell r="G10181" t="str">
            <v>URINARIO</v>
          </cell>
        </row>
        <row r="10182">
          <cell r="A10182" t="str">
            <v>PASEDCO1UO1310001</v>
          </cell>
          <cell r="B10182" t="str">
            <v>ASIENTO MILANO BLANCO</v>
          </cell>
          <cell r="C10182" t="str">
            <v>EDESA</v>
          </cell>
          <cell r="D10182" t="str">
            <v>EDESA S.A.</v>
          </cell>
          <cell r="E10182" t="str">
            <v>SANITARIOS</v>
          </cell>
          <cell r="F10182" t="str">
            <v>SANITARIOS</v>
          </cell>
          <cell r="G10182" t="str">
            <v>INODORO</v>
          </cell>
        </row>
        <row r="10183">
          <cell r="A10183" t="str">
            <v>PASEDCO2TC4710001</v>
          </cell>
          <cell r="B10183" t="str">
            <v>GANCHO SENCILLO</v>
          </cell>
          <cell r="C10183" t="str">
            <v>EDESA</v>
          </cell>
          <cell r="D10183" t="str">
            <v>EDESA S.A.</v>
          </cell>
          <cell r="E10183" t="str">
            <v>GRIFERIAS</v>
          </cell>
          <cell r="F10183" t="str">
            <v>GRIFERIAS</v>
          </cell>
          <cell r="G10183" t="str">
            <v>ACCESORIOS</v>
          </cell>
        </row>
        <row r="10184">
          <cell r="A10184" t="str">
            <v>PASEDCO2TD2210001</v>
          </cell>
          <cell r="B10184" t="str">
            <v>TOALLERO DE ARO SATINADO</v>
          </cell>
          <cell r="C10184" t="str">
            <v>EDESA</v>
          </cell>
          <cell r="D10184" t="str">
            <v>EDESA S.A.</v>
          </cell>
          <cell r="E10184" t="str">
            <v>GRIFERIAS</v>
          </cell>
          <cell r="F10184" t="str">
            <v>GRIFERIAS</v>
          </cell>
          <cell r="G10184" t="str">
            <v>ACCESORIOS</v>
          </cell>
        </row>
        <row r="10185">
          <cell r="A10185" t="str">
            <v>PASEDCO2TF2210001</v>
          </cell>
          <cell r="B10185" t="str">
            <v>JUEGO ACCESORIOS PORTA VASOS TOALLERO DE BARRA PERCHERO JABON</v>
          </cell>
          <cell r="C10185" t="str">
            <v>EDESA</v>
          </cell>
          <cell r="D10185" t="str">
            <v>EDESA S.A.</v>
          </cell>
          <cell r="E10185" t="str">
            <v>GRIFERIAS</v>
          </cell>
          <cell r="F10185" t="str">
            <v>GRIFERIAS</v>
          </cell>
          <cell r="G10185" t="str">
            <v>ACCESORIOS</v>
          </cell>
        </row>
        <row r="10186">
          <cell r="A10186" t="str">
            <v>PASEDCO2TG2110001</v>
          </cell>
          <cell r="B10186" t="str">
            <v>TAPA TANQUE MILLENNIUM BONE</v>
          </cell>
          <cell r="C10186" t="str">
            <v>EDESA</v>
          </cell>
          <cell r="D10186" t="str">
            <v>EDESA S.A.</v>
          </cell>
          <cell r="E10186" t="str">
            <v>SANITARIOS</v>
          </cell>
          <cell r="F10186" t="str">
            <v>SANITARIOS</v>
          </cell>
          <cell r="G10186" t="str">
            <v>INODORO</v>
          </cell>
        </row>
        <row r="10187">
          <cell r="A10187" t="str">
            <v>PASEDCO2TJ4710001</v>
          </cell>
          <cell r="B10187" t="str">
            <v>EXCENTRICAS Y COBERTOR</v>
          </cell>
          <cell r="C10187" t="str">
            <v>EDESA</v>
          </cell>
          <cell r="D10187" t="str">
            <v>EDESA S.A.</v>
          </cell>
          <cell r="E10187" t="str">
            <v>GRIFERIAS</v>
          </cell>
          <cell r="F10187" t="str">
            <v>GRIFERIAS</v>
          </cell>
          <cell r="G10187" t="str">
            <v>OTRO</v>
          </cell>
        </row>
        <row r="10188">
          <cell r="A10188" t="str">
            <v>PASEDCO2TK1310001</v>
          </cell>
          <cell r="B10188" t="str">
            <v>MINI JGO ADHESIVO DECCO BLANCO</v>
          </cell>
          <cell r="C10188" t="str">
            <v>EDESA</v>
          </cell>
          <cell r="D10188" t="str">
            <v>EDESA S.A.</v>
          </cell>
          <cell r="E10188" t="str">
            <v>SANITARIOS</v>
          </cell>
          <cell r="F10188" t="str">
            <v>SANITARIOS</v>
          </cell>
          <cell r="G10188" t="str">
            <v>ACCESORIOS</v>
          </cell>
        </row>
        <row r="10189">
          <cell r="A10189" t="str">
            <v>PASEDCO2TL4710001</v>
          </cell>
          <cell r="B10189" t="str">
            <v>MINI JGO ADHESIVO DECCO CHERRY</v>
          </cell>
          <cell r="C10189" t="str">
            <v>EDESA</v>
          </cell>
          <cell r="D10189" t="str">
            <v>EDESA S.A.</v>
          </cell>
          <cell r="E10189" t="str">
            <v>SANITARIOS</v>
          </cell>
          <cell r="F10189" t="str">
            <v>SANITARIOS</v>
          </cell>
          <cell r="G10189" t="str">
            <v>ACCESORIOS</v>
          </cell>
        </row>
        <row r="10190">
          <cell r="A10190" t="str">
            <v>PASEDCO2TM4710001</v>
          </cell>
          <cell r="B10190" t="str">
            <v>MINI JGO ADHESIVO DECCO BONE</v>
          </cell>
          <cell r="C10190" t="str">
            <v>EDESA</v>
          </cell>
          <cell r="D10190" t="str">
            <v>EDESA S.A.</v>
          </cell>
          <cell r="E10190" t="str">
            <v>SANITARIOS</v>
          </cell>
          <cell r="F10190" t="str">
            <v>SANITARIOS</v>
          </cell>
          <cell r="G10190" t="str">
            <v>ACCESORIOS</v>
          </cell>
        </row>
        <row r="10191">
          <cell r="A10191" t="str">
            <v>PASEDCO2TO4710001</v>
          </cell>
          <cell r="B10191" t="str">
            <v>BOTON DUAL FLUSH KINGSLEY ADVANCE</v>
          </cell>
          <cell r="C10191" t="str">
            <v>EDESA</v>
          </cell>
          <cell r="D10191" t="str">
            <v>EDESA S.A.</v>
          </cell>
          <cell r="E10191" t="str">
            <v>SANITARIOS</v>
          </cell>
          <cell r="F10191" t="str">
            <v>SANITARIOS</v>
          </cell>
          <cell r="G10191" t="str">
            <v>INODORO</v>
          </cell>
        </row>
        <row r="10192">
          <cell r="A10192" t="str">
            <v>PASEDCO2XW1310001</v>
          </cell>
          <cell r="B10192" t="str">
            <v>JUEGO ACCESORIOS ADHESIVOS COMERCIAL BLANCO</v>
          </cell>
          <cell r="C10192" t="str">
            <v>EDESA</v>
          </cell>
          <cell r="D10192" t="str">
            <v>EDESA S.A.</v>
          </cell>
          <cell r="E10192" t="str">
            <v>SANITARIOS</v>
          </cell>
          <cell r="F10192" t="str">
            <v>SANITARIOS</v>
          </cell>
          <cell r="G10192" t="str">
            <v>INODORO</v>
          </cell>
        </row>
        <row r="10193">
          <cell r="A10193" t="str">
            <v>PASEDCO2XX4710001</v>
          </cell>
          <cell r="B10193" t="str">
            <v>JGO. DE ACCESORIOS ADHESIVO COM. ROSA</v>
          </cell>
          <cell r="C10193" t="str">
            <v>EDESA</v>
          </cell>
          <cell r="D10193" t="str">
            <v>EDESA S.A.</v>
          </cell>
          <cell r="E10193" t="str">
            <v>SANITARIOS</v>
          </cell>
          <cell r="F10193" t="str">
            <v>SANITARIOS</v>
          </cell>
          <cell r="G10193" t="str">
            <v>ACCESORIOS</v>
          </cell>
        </row>
        <row r="10194">
          <cell r="A10194" t="str">
            <v>PASEDCO2XY0810001</v>
          </cell>
          <cell r="B10194" t="str">
            <v>JUEGO DE ACCESORIOS COMERCIAL NAVY BLUE</v>
          </cell>
          <cell r="C10194" t="str">
            <v>EDESA</v>
          </cell>
          <cell r="D10194" t="str">
            <v>EDESA S.A.</v>
          </cell>
          <cell r="E10194" t="str">
            <v>SANITARIOS</v>
          </cell>
          <cell r="F10194" t="str">
            <v>SANITARIOS</v>
          </cell>
          <cell r="G10194" t="str">
            <v>ACCESORIOS</v>
          </cell>
        </row>
        <row r="10195">
          <cell r="A10195" t="str">
            <v>PASEDCO2XZ4710001</v>
          </cell>
          <cell r="B10195" t="str">
            <v>JUEGO ACCESORIOS ADHESIVOS COMERCIAL CHERRY</v>
          </cell>
          <cell r="C10195" t="str">
            <v>EDESA</v>
          </cell>
          <cell r="D10195" t="str">
            <v>EDESA S.A.</v>
          </cell>
          <cell r="E10195" t="str">
            <v>SANITARIOS</v>
          </cell>
          <cell r="F10195" t="str">
            <v>SANITARIOS</v>
          </cell>
          <cell r="G10195" t="str">
            <v>INODORO</v>
          </cell>
        </row>
        <row r="10196">
          <cell r="A10196" t="str">
            <v>PASEDCO2Y05010001</v>
          </cell>
          <cell r="B10196" t="str">
            <v>JUEGO ACCESORIOS ADHESIVOS COMERCIAL VERDE TEAL</v>
          </cell>
          <cell r="C10196" t="str">
            <v>EDESA</v>
          </cell>
          <cell r="D10196" t="str">
            <v>EDESA S.A.</v>
          </cell>
          <cell r="E10196" t="str">
            <v>SANITARIOS</v>
          </cell>
          <cell r="F10196" t="str">
            <v>SANITARIOS</v>
          </cell>
          <cell r="G10196" t="str">
            <v>INODORO</v>
          </cell>
        </row>
        <row r="10197">
          <cell r="A10197" t="str">
            <v>PASEDCO2Y10810001</v>
          </cell>
          <cell r="B10197" t="str">
            <v>JUEGO ACCESORIOS ADHESIVOS COMERCIAL DESDREN BLUE</v>
          </cell>
          <cell r="C10197" t="str">
            <v>EDESA</v>
          </cell>
          <cell r="D10197" t="str">
            <v>EDESA S.A.</v>
          </cell>
          <cell r="E10197" t="str">
            <v>SANITARIOS</v>
          </cell>
          <cell r="F10197" t="str">
            <v>SANITARIOS</v>
          </cell>
          <cell r="G10197" t="str">
            <v>INODORO</v>
          </cell>
        </row>
        <row r="10198">
          <cell r="A10198" t="str">
            <v>PASEDCO2Y24710001</v>
          </cell>
          <cell r="B10198" t="str">
            <v>JUEGO ACCESORIOS ADHESIVOS COMERCIAL BONE</v>
          </cell>
          <cell r="C10198" t="str">
            <v>EDESA</v>
          </cell>
          <cell r="D10198" t="str">
            <v>EDESA S.A.</v>
          </cell>
          <cell r="E10198" t="str">
            <v>SANITARIOS</v>
          </cell>
          <cell r="F10198" t="str">
            <v>SANITARIOS</v>
          </cell>
          <cell r="G10198" t="str">
            <v>INODORO</v>
          </cell>
        </row>
        <row r="10199">
          <cell r="A10199" t="str">
            <v>PASEDCO2Y30810001</v>
          </cell>
          <cell r="B10199" t="str">
            <v>JUEGO ACCESORIOS ADHESIVOS COMERCIAL AZUL GALAXIE</v>
          </cell>
          <cell r="C10199" t="str">
            <v>EDESA</v>
          </cell>
          <cell r="D10199" t="str">
            <v>EDESA S.A.</v>
          </cell>
          <cell r="E10199" t="str">
            <v>SANITARIOS</v>
          </cell>
          <cell r="F10199" t="str">
            <v>SANITARIOS</v>
          </cell>
          <cell r="G10199" t="str">
            <v>ACCESORIOS</v>
          </cell>
        </row>
        <row r="10200">
          <cell r="A10200" t="str">
            <v>PASEDCO2Y45210001</v>
          </cell>
          <cell r="B10200" t="str">
            <v>JUEGO ACCESORIOS REDONDO EN BRONCE SATINADO</v>
          </cell>
          <cell r="C10200" t="str">
            <v>EDESA</v>
          </cell>
          <cell r="D10200" t="str">
            <v>EDESA S.A.</v>
          </cell>
          <cell r="E10200" t="str">
            <v>SANITARIOS</v>
          </cell>
          <cell r="F10200" t="str">
            <v>SANITARIOS</v>
          </cell>
          <cell r="G10200" t="str">
            <v>INODORO</v>
          </cell>
        </row>
        <row r="10201">
          <cell r="A10201" t="str">
            <v>PASEDCO31R4710001</v>
          </cell>
          <cell r="B10201" t="str">
            <v>HERRAJE PARA CAMPEON</v>
          </cell>
          <cell r="C10201" t="str">
            <v>EDESA</v>
          </cell>
          <cell r="D10201" t="str">
            <v>EDESA S.A.</v>
          </cell>
          <cell r="E10201" t="str">
            <v>SANITARIOS</v>
          </cell>
          <cell r="F10201" t="str">
            <v>SANITARIOS</v>
          </cell>
          <cell r="G10201" t="str">
            <v>INODORO</v>
          </cell>
        </row>
        <row r="10202">
          <cell r="A10202" t="str">
            <v>PASEDCO31S4710001</v>
          </cell>
          <cell r="B10202" t="str">
            <v>HERRAJE EGO</v>
          </cell>
          <cell r="C10202" t="str">
            <v>EDESA</v>
          </cell>
          <cell r="D10202" t="str">
            <v>EDESA S.A.</v>
          </cell>
          <cell r="E10202" t="str">
            <v>SANITARIOS</v>
          </cell>
          <cell r="F10202" t="str">
            <v>SANITARIOS</v>
          </cell>
          <cell r="G10202" t="str">
            <v>INODORO</v>
          </cell>
        </row>
        <row r="10203">
          <cell r="A10203" t="str">
            <v>PASEDCO31U4710001</v>
          </cell>
          <cell r="B10203" t="str">
            <v>HERRAJE KINGSLEY TURBO 3 (NO ADVANCE)</v>
          </cell>
          <cell r="C10203" t="str">
            <v>EDESA</v>
          </cell>
          <cell r="D10203" t="str">
            <v>EDESA S.A.</v>
          </cell>
          <cell r="E10203" t="str">
            <v>SANITARIOS</v>
          </cell>
          <cell r="F10203" t="str">
            <v>SANITARIOS</v>
          </cell>
          <cell r="G10203" t="str">
            <v>INODORO</v>
          </cell>
        </row>
        <row r="10204">
          <cell r="A10204" t="str">
            <v>PASEDCO31V4710001</v>
          </cell>
          <cell r="B10204" t="str">
            <v>HERRAJE PARA CONSERVER DUAL FLUSH</v>
          </cell>
          <cell r="C10204" t="str">
            <v>EDESA</v>
          </cell>
          <cell r="D10204" t="str">
            <v>EDESA S.A.</v>
          </cell>
          <cell r="E10204" t="str">
            <v>SANITARIOS</v>
          </cell>
          <cell r="F10204" t="str">
            <v>SANITARIOS</v>
          </cell>
          <cell r="G10204" t="str">
            <v>INODORO</v>
          </cell>
        </row>
        <row r="10205">
          <cell r="A10205" t="str">
            <v>PASEDCO31W4710001</v>
          </cell>
          <cell r="B10205" t="str">
            <v>HERRAJE STRATOS HET</v>
          </cell>
          <cell r="C10205" t="str">
            <v>EDESA</v>
          </cell>
          <cell r="D10205" t="str">
            <v>EDESA S.A.</v>
          </cell>
          <cell r="E10205" t="str">
            <v>SANITARIOS</v>
          </cell>
          <cell r="F10205" t="str">
            <v>SANITARIOS</v>
          </cell>
          <cell r="G10205" t="str">
            <v>INODORO</v>
          </cell>
        </row>
        <row r="10206">
          <cell r="A10206" t="str">
            <v>PASEDCO31Y4710001</v>
          </cell>
          <cell r="B10206" t="str">
            <v>MANGUERA LAVAMANOS Y COCINA VENICE</v>
          </cell>
          <cell r="C10206" t="str">
            <v>EDESA</v>
          </cell>
          <cell r="D10206" t="str">
            <v>EDESA S.A.</v>
          </cell>
          <cell r="E10206" t="str">
            <v>SANITARIOS</v>
          </cell>
          <cell r="F10206" t="str">
            <v>SANITARIOS</v>
          </cell>
          <cell r="G10206" t="str">
            <v>LAVAMANOS</v>
          </cell>
        </row>
        <row r="10207">
          <cell r="A10207" t="str">
            <v>PASEDCO3204710001</v>
          </cell>
          <cell r="B10207" t="str">
            <v>HERRAJE UNIVERSAL (INNOVATION)</v>
          </cell>
          <cell r="C10207" t="str">
            <v>EDESA</v>
          </cell>
          <cell r="D10207" t="str">
            <v>EDESA S.A.</v>
          </cell>
          <cell r="E10207" t="str">
            <v>SANITARIOS</v>
          </cell>
          <cell r="F10207" t="str">
            <v>SANITARIOS</v>
          </cell>
          <cell r="G10207" t="str">
            <v>INODORO</v>
          </cell>
        </row>
        <row r="10208">
          <cell r="A10208" t="str">
            <v>PASEDCO3WS1910001</v>
          </cell>
          <cell r="B10208" t="str">
            <v>FICHOS DE COLORES</v>
          </cell>
          <cell r="C10208" t="str">
            <v>EDESA</v>
          </cell>
          <cell r="D10208" t="str">
            <v>EDESA S.A.</v>
          </cell>
          <cell r="E10208" t="str">
            <v>SANITARIOS</v>
          </cell>
          <cell r="F10208" t="str">
            <v>SANITARIOS</v>
          </cell>
          <cell r="G10208" t="str">
            <v>OTRO</v>
          </cell>
        </row>
        <row r="10209">
          <cell r="A10209" t="str">
            <v>PASEDCO4C31310001</v>
          </cell>
          <cell r="B10209" t="str">
            <v>VANITORIO MINIMAX CIRCULAR BLANCO CAJA</v>
          </cell>
          <cell r="C10209" t="str">
            <v>EDESA</v>
          </cell>
          <cell r="D10209" t="str">
            <v>EDESA S.A.</v>
          </cell>
          <cell r="E10209" t="str">
            <v>SANITARIOS</v>
          </cell>
          <cell r="F10209" t="str">
            <v>SANITARIOS</v>
          </cell>
          <cell r="G10209" t="str">
            <v>LAVAMANOS</v>
          </cell>
        </row>
        <row r="10210">
          <cell r="A10210" t="str">
            <v>PASEDCO4C32110001</v>
          </cell>
          <cell r="B10210" t="str">
            <v>VANITORIO MINIMAX CIRCULAR BONE CAJA BRIGGS</v>
          </cell>
          <cell r="C10210" t="str">
            <v>EDESA</v>
          </cell>
          <cell r="D10210" t="str">
            <v>EDESA S.A.</v>
          </cell>
          <cell r="E10210" t="str">
            <v>SANITARIOS</v>
          </cell>
          <cell r="F10210" t="str">
            <v>SANITARIOS</v>
          </cell>
          <cell r="G10210" t="str">
            <v>LAVAMANOS</v>
          </cell>
        </row>
        <row r="10211">
          <cell r="A10211" t="str">
            <v>PASEDCO4C41310001</v>
          </cell>
          <cell r="B10211" t="str">
            <v>VANITORIO MINIMAX TRIANGULAR BLANCO CAJA</v>
          </cell>
          <cell r="C10211" t="str">
            <v>EDESA</v>
          </cell>
          <cell r="D10211" t="str">
            <v>EDESA S.A.</v>
          </cell>
          <cell r="E10211" t="str">
            <v>SANITARIOS</v>
          </cell>
          <cell r="F10211" t="str">
            <v>SANITARIOS</v>
          </cell>
          <cell r="G10211" t="str">
            <v>INODORO</v>
          </cell>
        </row>
        <row r="10212">
          <cell r="A10212" t="str">
            <v>PASEDCO4C51310001</v>
          </cell>
          <cell r="B10212" t="str">
            <v>VANITORIO MINIMAX CUADRADO BLANCO CAJA</v>
          </cell>
          <cell r="C10212" t="str">
            <v>EDESA</v>
          </cell>
          <cell r="D10212" t="str">
            <v>EDESA S.A.</v>
          </cell>
          <cell r="E10212" t="str">
            <v>SANITARIOS</v>
          </cell>
          <cell r="F10212" t="str">
            <v>SANITARIOS</v>
          </cell>
          <cell r="G10212" t="str">
            <v>LAVAMANOS</v>
          </cell>
        </row>
        <row r="10213">
          <cell r="A10213" t="str">
            <v>PASEDCO4C52110001</v>
          </cell>
          <cell r="B10213" t="str">
            <v>VANITORIO MINIMAX CUADRADO BONE</v>
          </cell>
          <cell r="C10213" t="str">
            <v>EDESA</v>
          </cell>
          <cell r="D10213" t="str">
            <v>EDESA S.A.</v>
          </cell>
          <cell r="E10213" t="str">
            <v>SANITARIOS</v>
          </cell>
          <cell r="F10213" t="str">
            <v>SANITARIOS</v>
          </cell>
          <cell r="G10213" t="str">
            <v>LAVAMANOS</v>
          </cell>
        </row>
        <row r="10214">
          <cell r="A10214" t="str">
            <v>PASEDCO4C61310001</v>
          </cell>
          <cell r="B10214" t="str">
            <v>LAVATORIO SHELBY PARA PD. BLANCO CAJA EDESA</v>
          </cell>
          <cell r="C10214" t="str">
            <v>EDESA</v>
          </cell>
          <cell r="D10214" t="str">
            <v>EDESA S.A.</v>
          </cell>
          <cell r="E10214" t="str">
            <v>SANITARIOS</v>
          </cell>
          <cell r="F10214" t="str">
            <v>SANITARIOS</v>
          </cell>
          <cell r="G10214" t="str">
            <v>LAVAMANOS</v>
          </cell>
        </row>
        <row r="10215">
          <cell r="A10215" t="str">
            <v>PASEDCO4C62110001</v>
          </cell>
          <cell r="B10215" t="str">
            <v>LAVATORIO SHELBY PARA PD BONE CAJA EDESA</v>
          </cell>
          <cell r="C10215" t="str">
            <v>EDESA</v>
          </cell>
          <cell r="D10215" t="str">
            <v>EDESA S.A.</v>
          </cell>
          <cell r="E10215" t="str">
            <v>SANITARIOS</v>
          </cell>
          <cell r="F10215" t="str">
            <v>SANITARIOS</v>
          </cell>
          <cell r="G10215" t="str">
            <v>LAVAMANOS</v>
          </cell>
        </row>
        <row r="10216">
          <cell r="A10216" t="str">
            <v>PASEDCO4C72110001</v>
          </cell>
          <cell r="B10216" t="str">
            <v>VANITORIO MARLOWE BONE</v>
          </cell>
          <cell r="C10216" t="str">
            <v>EDESA</v>
          </cell>
          <cell r="D10216" t="str">
            <v>EDESA S.A.</v>
          </cell>
          <cell r="E10216" t="str">
            <v>SANITARIOS</v>
          </cell>
          <cell r="F10216" t="str">
            <v>SANITARIOS</v>
          </cell>
          <cell r="G10216" t="str">
            <v>LAVAMANOS</v>
          </cell>
        </row>
        <row r="10217">
          <cell r="A10217" t="str">
            <v>PASEDCO4C81310001</v>
          </cell>
          <cell r="B10217" t="str">
            <v>VANITORIO PETITE BOCARANTON PREPONCHADO BLANCO</v>
          </cell>
          <cell r="C10217" t="str">
            <v>EDESA</v>
          </cell>
          <cell r="D10217" t="str">
            <v>EDESA S.A.</v>
          </cell>
          <cell r="E10217" t="str">
            <v>SANITARIOS</v>
          </cell>
          <cell r="F10217" t="str">
            <v>SANITARIOS</v>
          </cell>
          <cell r="G10217" t="str">
            <v>LAVAMANOS</v>
          </cell>
        </row>
        <row r="10218">
          <cell r="A10218" t="str">
            <v>PASEDCO4C82110001</v>
          </cell>
          <cell r="B10218" t="str">
            <v>VANITORIO PETITE BOCARATON PREPONCHADO BONE</v>
          </cell>
          <cell r="C10218" t="str">
            <v>EDESA</v>
          </cell>
          <cell r="D10218" t="str">
            <v>EDESA S.A.</v>
          </cell>
          <cell r="E10218" t="str">
            <v>SANITARIOS</v>
          </cell>
          <cell r="F10218" t="str">
            <v>SANITARIOS</v>
          </cell>
          <cell r="G10218" t="str">
            <v>LAVAMANOS</v>
          </cell>
        </row>
        <row r="10219">
          <cell r="A10219" t="str">
            <v>PASEDCO4C91310001</v>
          </cell>
          <cell r="B10219" t="str">
            <v>VANITORIO LINDSAY PREPONCHADO BLANCO CAJA</v>
          </cell>
          <cell r="C10219" t="str">
            <v>EDESA</v>
          </cell>
          <cell r="D10219" t="str">
            <v>EDESA S.A.</v>
          </cell>
          <cell r="E10219" t="str">
            <v>SANITARIOS</v>
          </cell>
          <cell r="F10219" t="str">
            <v>SANITARIOS</v>
          </cell>
          <cell r="G10219" t="str">
            <v>LAVAMANOS</v>
          </cell>
        </row>
        <row r="10220">
          <cell r="A10220" t="str">
            <v>PASEDCO4CA1310001</v>
          </cell>
          <cell r="B10220" t="str">
            <v>VANITORIO OAKBROOK PREPONCHADO BLANCO</v>
          </cell>
          <cell r="C10220" t="str">
            <v>EDESA</v>
          </cell>
          <cell r="D10220" t="str">
            <v>EDESA S.A.</v>
          </cell>
          <cell r="E10220" t="str">
            <v>SANITARIOS</v>
          </cell>
          <cell r="F10220" t="str">
            <v>SANITARIOS</v>
          </cell>
          <cell r="G10220" t="str">
            <v>LAVAMANOS</v>
          </cell>
        </row>
        <row r="10221">
          <cell r="A10221" t="str">
            <v>PASEDCO4CA2110001</v>
          </cell>
          <cell r="B10221" t="str">
            <v>VANITORIO OAKBROOK PREPONCHADO BONE</v>
          </cell>
          <cell r="C10221" t="str">
            <v>EDESA</v>
          </cell>
          <cell r="D10221" t="str">
            <v>EDESA S.A.</v>
          </cell>
          <cell r="E10221" t="str">
            <v>SANITARIOS</v>
          </cell>
          <cell r="F10221" t="str">
            <v>SANITARIOS</v>
          </cell>
          <cell r="G10221" t="str">
            <v>LAVAMANOS</v>
          </cell>
        </row>
        <row r="10222">
          <cell r="A10222" t="str">
            <v>PASEDCO4CD1310001</v>
          </cell>
          <cell r="B10222" t="str">
            <v>TAPA KINGSLEY BLANCO</v>
          </cell>
          <cell r="C10222" t="str">
            <v>EDESA</v>
          </cell>
          <cell r="D10222" t="str">
            <v>EDESA S.A.</v>
          </cell>
          <cell r="E10222" t="str">
            <v>SANITARIOS</v>
          </cell>
          <cell r="F10222" t="str">
            <v>SANITARIOS</v>
          </cell>
          <cell r="G10222" t="str">
            <v>INODORO</v>
          </cell>
        </row>
        <row r="10223">
          <cell r="A10223" t="str">
            <v>PASEDCO4CE1310001</v>
          </cell>
          <cell r="B10223" t="str">
            <v>TAPA TANQUE EGO BLANCO</v>
          </cell>
          <cell r="C10223" t="str">
            <v>EDESA</v>
          </cell>
          <cell r="D10223" t="str">
            <v>EDESA S.A.</v>
          </cell>
          <cell r="E10223" t="str">
            <v>SANITARIOS</v>
          </cell>
          <cell r="F10223" t="str">
            <v>SANITARIOS</v>
          </cell>
          <cell r="G10223" t="str">
            <v>INODORO</v>
          </cell>
        </row>
        <row r="10224">
          <cell r="A10224" t="str">
            <v>PASEDCO4CE2110001</v>
          </cell>
          <cell r="B10224" t="str">
            <v>TAPA TANQUE EGO BONE</v>
          </cell>
          <cell r="C10224" t="str">
            <v>EDESA</v>
          </cell>
          <cell r="D10224" t="str">
            <v>EDESA S.A.</v>
          </cell>
          <cell r="E10224" t="str">
            <v>SANITARIOS</v>
          </cell>
          <cell r="F10224" t="str">
            <v>SANITARIOS</v>
          </cell>
          <cell r="G10224" t="str">
            <v>INODORO</v>
          </cell>
        </row>
        <row r="10225">
          <cell r="A10225" t="str">
            <v>PASEDCO4CJ0810001</v>
          </cell>
          <cell r="B10225" t="str">
            <v>MINI JGO ADHESIVO DECCO AZUL GLXIE</v>
          </cell>
          <cell r="C10225" t="str">
            <v>EDESA</v>
          </cell>
          <cell r="D10225" t="str">
            <v>EDESA S.A.</v>
          </cell>
          <cell r="E10225" t="str">
            <v>SANITARIOS</v>
          </cell>
          <cell r="F10225" t="str">
            <v>SANITARIOS</v>
          </cell>
          <cell r="G10225" t="str">
            <v>ACCESORIOS</v>
          </cell>
        </row>
        <row r="10226">
          <cell r="A10226" t="str">
            <v>PASEDCO4CJ0810002</v>
          </cell>
          <cell r="B10226" t="str">
            <v>MINI JGO ADHESIVO DECCO DRSDN BLUE</v>
          </cell>
          <cell r="C10226" t="str">
            <v>EDESA</v>
          </cell>
          <cell r="D10226" t="str">
            <v>EDESA S.A.</v>
          </cell>
          <cell r="E10226" t="str">
            <v>SANITARIOS</v>
          </cell>
          <cell r="F10226" t="str">
            <v>SANITARIOS</v>
          </cell>
          <cell r="G10226" t="str">
            <v>ACCESORIOS</v>
          </cell>
        </row>
        <row r="10227">
          <cell r="A10227" t="str">
            <v>PASEDCO4CJ0810003</v>
          </cell>
          <cell r="B10227" t="str">
            <v>MINI JGO ADHESIVO DECCO NAVY BLUE</v>
          </cell>
          <cell r="C10227" t="str">
            <v>EDESA</v>
          </cell>
          <cell r="D10227" t="str">
            <v>EDESA S.A.</v>
          </cell>
          <cell r="E10227" t="str">
            <v>SANITARIOS</v>
          </cell>
          <cell r="F10227" t="str">
            <v>SANITARIOS</v>
          </cell>
          <cell r="G10227" t="str">
            <v>ACCESORIOS</v>
          </cell>
        </row>
        <row r="10228">
          <cell r="A10228" t="str">
            <v>PASEDCO4CJ1110001</v>
          </cell>
          <cell r="B10228" t="str">
            <v>MINI JGO ADHESIVO DECCO BONE</v>
          </cell>
          <cell r="C10228" t="str">
            <v>EDESA</v>
          </cell>
          <cell r="D10228" t="str">
            <v>EDESA S.A.</v>
          </cell>
          <cell r="E10228" t="str">
            <v>SANITARIOS</v>
          </cell>
          <cell r="F10228" t="str">
            <v>SANITARIOS</v>
          </cell>
          <cell r="G10228" t="str">
            <v>ACCESORIOS</v>
          </cell>
        </row>
        <row r="10229">
          <cell r="A10229" t="str">
            <v>PASEDCO4CJ1310001</v>
          </cell>
          <cell r="B10229" t="str">
            <v>MINI JGO ADHESIVO DECCO BLANCO</v>
          </cell>
          <cell r="C10229" t="str">
            <v>EDESA</v>
          </cell>
          <cell r="D10229" t="str">
            <v>EDESA S.A.</v>
          </cell>
          <cell r="E10229" t="str">
            <v>SANITARIOS</v>
          </cell>
          <cell r="F10229" t="str">
            <v>SANITARIOS</v>
          </cell>
          <cell r="G10229" t="str">
            <v>ACCESORIOS</v>
          </cell>
        </row>
        <row r="10230">
          <cell r="A10230" t="str">
            <v>PASEDCO4CJ5010001</v>
          </cell>
          <cell r="B10230" t="str">
            <v>MINI JGO ADHESIVO DECCO VERDE TEAL</v>
          </cell>
          <cell r="C10230" t="str">
            <v>EDESA</v>
          </cell>
          <cell r="D10230" t="str">
            <v>EDESA S.A.</v>
          </cell>
          <cell r="E10230" t="str">
            <v>SANITARIOS</v>
          </cell>
          <cell r="F10230" t="str">
            <v>SANITARIOS</v>
          </cell>
          <cell r="G10230" t="str">
            <v>ACCESORIOS</v>
          </cell>
        </row>
        <row r="10231">
          <cell r="A10231" t="str">
            <v>PASEDCO4CK0810001</v>
          </cell>
          <cell r="B10231" t="str">
            <v>ASIENTO MONTECRISTO AZUL GALAXIE</v>
          </cell>
          <cell r="C10231" t="str">
            <v>EDESA</v>
          </cell>
          <cell r="D10231" t="str">
            <v>EDESA S.A.</v>
          </cell>
          <cell r="E10231" t="str">
            <v>SANITARIOS</v>
          </cell>
          <cell r="F10231" t="str">
            <v>SANITARIOS</v>
          </cell>
          <cell r="G10231" t="str">
            <v>INODORO</v>
          </cell>
        </row>
        <row r="10232">
          <cell r="A10232" t="str">
            <v>PASEDCO4CK0810002</v>
          </cell>
          <cell r="B10232" t="str">
            <v>ASIENTO MONTECRISTO LIKE AZUL</v>
          </cell>
          <cell r="C10232" t="str">
            <v>EDESA</v>
          </cell>
          <cell r="D10232" t="str">
            <v>EDESA S.A.</v>
          </cell>
          <cell r="E10232" t="str">
            <v>SANITARIOS</v>
          </cell>
          <cell r="F10232" t="str">
            <v>SANITARIOS</v>
          </cell>
          <cell r="G10232" t="str">
            <v>INODORO</v>
          </cell>
        </row>
        <row r="10233">
          <cell r="A10233" t="str">
            <v>PASEDCO4CK0810003</v>
          </cell>
          <cell r="B10233" t="str">
            <v>ASIENTO MONTECRISTO NAVY BLUE</v>
          </cell>
          <cell r="C10233" t="str">
            <v>EDESA</v>
          </cell>
          <cell r="D10233" t="str">
            <v>EDESA S.A.</v>
          </cell>
          <cell r="E10233" t="str">
            <v>SANITARIOS</v>
          </cell>
          <cell r="F10233" t="str">
            <v>SANITARIOS</v>
          </cell>
          <cell r="G10233" t="str">
            <v>INODORO</v>
          </cell>
        </row>
        <row r="10234">
          <cell r="A10234" t="str">
            <v>PASEDCO4CK1310001</v>
          </cell>
          <cell r="B10234" t="str">
            <v>ASIENTO MONTECRISTO BLANCO</v>
          </cell>
          <cell r="C10234" t="str">
            <v>EDESA</v>
          </cell>
          <cell r="D10234" t="str">
            <v>EDESA S.A.</v>
          </cell>
          <cell r="E10234" t="str">
            <v>SANITARIOS</v>
          </cell>
          <cell r="F10234" t="str">
            <v>SANITARIOS</v>
          </cell>
          <cell r="G10234" t="str">
            <v>INODORO</v>
          </cell>
        </row>
        <row r="10235">
          <cell r="A10235" t="str">
            <v>PASEDCO4CK2110001</v>
          </cell>
          <cell r="B10235" t="str">
            <v>ASIENTO MONTECRISTO BONE</v>
          </cell>
          <cell r="C10235" t="str">
            <v>EDESA</v>
          </cell>
          <cell r="D10235" t="str">
            <v>EDESA S.A.</v>
          </cell>
          <cell r="E10235" t="str">
            <v>SANITARIOS</v>
          </cell>
          <cell r="F10235" t="str">
            <v>SANITARIOS</v>
          </cell>
          <cell r="G10235" t="str">
            <v>INODORO</v>
          </cell>
        </row>
        <row r="10236">
          <cell r="A10236" t="str">
            <v>PASEDCO4CK2610001</v>
          </cell>
          <cell r="B10236" t="str">
            <v>ASIENTO MONTECRISTO SILVER GRAY</v>
          </cell>
          <cell r="C10236" t="str">
            <v>EDESA</v>
          </cell>
          <cell r="D10236" t="str">
            <v>EDESA S.A.</v>
          </cell>
          <cell r="E10236" t="str">
            <v>SANITARIOS</v>
          </cell>
          <cell r="F10236" t="str">
            <v>SANITARIOS</v>
          </cell>
          <cell r="G10236" t="str">
            <v>INODORO</v>
          </cell>
        </row>
        <row r="10237">
          <cell r="A10237" t="str">
            <v>PASEDCO4CK4410001</v>
          </cell>
          <cell r="B10237" t="str">
            <v>ASIENTO MONTECRISTO CHERRY</v>
          </cell>
          <cell r="C10237" t="str">
            <v>EDESA</v>
          </cell>
          <cell r="D10237" t="str">
            <v>EDESA S.A.</v>
          </cell>
          <cell r="E10237" t="str">
            <v>SANITARIOS</v>
          </cell>
          <cell r="F10237" t="str">
            <v>SANITARIOS</v>
          </cell>
          <cell r="G10237" t="str">
            <v>INODORO</v>
          </cell>
        </row>
        <row r="10238">
          <cell r="A10238" t="str">
            <v>PASEDCO4CK5010001</v>
          </cell>
          <cell r="B10238" t="str">
            <v>ASIENTO MONTECRISTO VERDE MIST</v>
          </cell>
          <cell r="C10238" t="str">
            <v>EDESA</v>
          </cell>
          <cell r="D10238" t="str">
            <v>EDESA S.A.</v>
          </cell>
          <cell r="E10238" t="str">
            <v>SANITARIOS</v>
          </cell>
          <cell r="F10238" t="str">
            <v>SANITARIOS</v>
          </cell>
          <cell r="G10238" t="str">
            <v>INODORO</v>
          </cell>
        </row>
        <row r="10239">
          <cell r="A10239" t="str">
            <v>PASEDCO4CK5010002</v>
          </cell>
          <cell r="B10239" t="str">
            <v>ASIENTO MONTECRISTO VERDE TEAL</v>
          </cell>
          <cell r="C10239" t="str">
            <v>EDESA</v>
          </cell>
          <cell r="D10239" t="str">
            <v>EDESA S.A.</v>
          </cell>
          <cell r="E10239" t="str">
            <v>SANITARIOS</v>
          </cell>
          <cell r="F10239" t="str">
            <v>SANITARIOS</v>
          </cell>
          <cell r="G10239" t="str">
            <v>INODORO</v>
          </cell>
        </row>
        <row r="10240">
          <cell r="A10240" t="str">
            <v>PASEDCO4CL0810001</v>
          </cell>
          <cell r="B10240" t="str">
            <v>ASIENTO AERO SOFT BLUE</v>
          </cell>
          <cell r="C10240" t="str">
            <v>EDESA</v>
          </cell>
          <cell r="D10240" t="str">
            <v>EDESA S.A.</v>
          </cell>
          <cell r="E10240" t="str">
            <v>SANITARIOS</v>
          </cell>
          <cell r="F10240" t="str">
            <v>SANITARIOS</v>
          </cell>
          <cell r="G10240" t="str">
            <v>INODORO</v>
          </cell>
        </row>
        <row r="10241">
          <cell r="A10241" t="str">
            <v>PASEDCO4CL2110001</v>
          </cell>
          <cell r="B10241" t="str">
            <v>ASIENTO IMPULSE REDONDO BONE</v>
          </cell>
          <cell r="C10241" t="str">
            <v>EDESA</v>
          </cell>
          <cell r="D10241" t="str">
            <v>EDESA S.A.</v>
          </cell>
          <cell r="E10241" t="str">
            <v>SANITARIOS</v>
          </cell>
          <cell r="F10241" t="str">
            <v>SANITARIOS</v>
          </cell>
          <cell r="G10241" t="str">
            <v>INODORO</v>
          </cell>
        </row>
        <row r="10242">
          <cell r="A10242" t="str">
            <v>PASEDCO4CM1310001</v>
          </cell>
          <cell r="B10242" t="str">
            <v>ASIENTO LUXOR BLANCO</v>
          </cell>
          <cell r="C10242" t="str">
            <v>EDESA</v>
          </cell>
          <cell r="D10242" t="str">
            <v>EDESA S.A.</v>
          </cell>
          <cell r="E10242" t="str">
            <v>SANITARIOS</v>
          </cell>
          <cell r="F10242" t="str">
            <v>SANITARIOS</v>
          </cell>
          <cell r="G10242" t="str">
            <v>INODORO</v>
          </cell>
        </row>
        <row r="10243">
          <cell r="A10243" t="str">
            <v>PASEDCO4CM1310002</v>
          </cell>
          <cell r="B10243" t="str">
            <v>ASIENTO LUXOR BISCUIT</v>
          </cell>
          <cell r="C10243" t="str">
            <v>EDESA</v>
          </cell>
          <cell r="D10243" t="str">
            <v>EDESA S.A.</v>
          </cell>
          <cell r="E10243" t="str">
            <v>SANITARIOS</v>
          </cell>
          <cell r="F10243" t="str">
            <v>SANITARIOS</v>
          </cell>
          <cell r="G10243" t="str">
            <v>INODORO</v>
          </cell>
        </row>
        <row r="10244">
          <cell r="A10244" t="str">
            <v>PASEDCO4CM2110001</v>
          </cell>
          <cell r="B10244" t="str">
            <v>ASIENTO LUXOR BONE</v>
          </cell>
          <cell r="C10244" t="str">
            <v>EDESA</v>
          </cell>
          <cell r="D10244" t="str">
            <v>EDESA S.A.</v>
          </cell>
          <cell r="E10244" t="str">
            <v>SANITARIOS</v>
          </cell>
          <cell r="F10244" t="str">
            <v>SANITARIOS</v>
          </cell>
          <cell r="G10244" t="str">
            <v>INODORO</v>
          </cell>
        </row>
        <row r="10245">
          <cell r="A10245" t="str">
            <v>PASEDCO4CN0810001</v>
          </cell>
          <cell r="B10245" t="str">
            <v>ASIENTO FANTASIA DRESDEN BLUE</v>
          </cell>
          <cell r="C10245" t="str">
            <v>EDESA</v>
          </cell>
          <cell r="D10245" t="str">
            <v>EDESA S.A.</v>
          </cell>
          <cell r="E10245" t="str">
            <v>SANITARIOS</v>
          </cell>
          <cell r="F10245" t="str">
            <v>SANITARIOS</v>
          </cell>
          <cell r="G10245" t="str">
            <v>INODORO</v>
          </cell>
        </row>
        <row r="10246">
          <cell r="A10246" t="str">
            <v>PASEDCO4CN1310001</v>
          </cell>
          <cell r="B10246" t="str">
            <v>ASIENTO FANTASIA BLANCO</v>
          </cell>
          <cell r="C10246" t="str">
            <v>EDESA</v>
          </cell>
          <cell r="D10246" t="str">
            <v>EDESA S.A.</v>
          </cell>
          <cell r="E10246" t="str">
            <v>SANITARIOS</v>
          </cell>
          <cell r="F10246" t="str">
            <v>SANITARIOS</v>
          </cell>
          <cell r="G10246" t="str">
            <v>INODORO</v>
          </cell>
        </row>
        <row r="10247">
          <cell r="A10247" t="str">
            <v>PASEDCO4CN2110001</v>
          </cell>
          <cell r="B10247" t="str">
            <v>ASIENTO FANTASIA BONE</v>
          </cell>
          <cell r="C10247" t="str">
            <v>EDESA</v>
          </cell>
          <cell r="D10247" t="str">
            <v>EDESA S.A.</v>
          </cell>
          <cell r="E10247" t="str">
            <v>SANITARIOS</v>
          </cell>
          <cell r="F10247" t="str">
            <v>SANITARIOS</v>
          </cell>
          <cell r="G10247" t="str">
            <v>INODORO</v>
          </cell>
        </row>
        <row r="10248">
          <cell r="A10248" t="str">
            <v>PASEDCO4CN5010001</v>
          </cell>
          <cell r="B10248" t="str">
            <v>ASIENTO FANTASIA VERDE MIST</v>
          </cell>
          <cell r="C10248" t="str">
            <v>EDESA</v>
          </cell>
          <cell r="D10248" t="str">
            <v>EDESA S.A.</v>
          </cell>
          <cell r="E10248" t="str">
            <v>SANITARIOS</v>
          </cell>
          <cell r="F10248" t="str">
            <v>SANITARIOS</v>
          </cell>
          <cell r="G10248" t="str">
            <v>INODORO</v>
          </cell>
        </row>
        <row r="10249">
          <cell r="A10249" t="str">
            <v>PASEDCO4CO1310001</v>
          </cell>
          <cell r="B10249" t="str">
            <v>ASIENTO ORQUIDEA BLANCO</v>
          </cell>
          <cell r="C10249" t="str">
            <v>EDESA</v>
          </cell>
          <cell r="D10249" t="str">
            <v>EDESA S.A.</v>
          </cell>
          <cell r="E10249" t="str">
            <v>SANITARIOS</v>
          </cell>
          <cell r="F10249" t="str">
            <v>SANITARIOS</v>
          </cell>
          <cell r="G10249" t="str">
            <v>INODORO</v>
          </cell>
        </row>
        <row r="10250">
          <cell r="A10250" t="str">
            <v>PASEDCO4CP2110001</v>
          </cell>
          <cell r="B10250" t="str">
            <v>ASIENTO FANTASIA BONE</v>
          </cell>
          <cell r="C10250" t="str">
            <v>EDESA</v>
          </cell>
          <cell r="D10250" t="str">
            <v>EDESA S.A.</v>
          </cell>
          <cell r="E10250" t="str">
            <v>SANITARIOS</v>
          </cell>
          <cell r="F10250" t="str">
            <v>SANITARIOS</v>
          </cell>
          <cell r="G10250" t="str">
            <v>INODORO</v>
          </cell>
        </row>
        <row r="10251">
          <cell r="A10251" t="str">
            <v>PASEDCO4CP5010001</v>
          </cell>
          <cell r="B10251" t="str">
            <v>ASIENTO FANTASIA VERDE MIST</v>
          </cell>
          <cell r="C10251" t="str">
            <v>EDESA</v>
          </cell>
          <cell r="D10251" t="str">
            <v>EDESA S.A.</v>
          </cell>
          <cell r="E10251" t="str">
            <v>SANITARIOS</v>
          </cell>
          <cell r="F10251" t="str">
            <v>SANITARIOS</v>
          </cell>
          <cell r="G10251" t="str">
            <v>INODORO</v>
          </cell>
        </row>
        <row r="10252">
          <cell r="A10252" t="str">
            <v>PASEDCO4CQ1310001</v>
          </cell>
          <cell r="B10252" t="str">
            <v>ASIENTO KINDER BLANCO</v>
          </cell>
          <cell r="C10252" t="str">
            <v>EDESA</v>
          </cell>
          <cell r="D10252" t="str">
            <v>EDESA S.A.</v>
          </cell>
          <cell r="E10252" t="str">
            <v>SANITARIOS</v>
          </cell>
          <cell r="F10252" t="str">
            <v>SANITARIOS</v>
          </cell>
          <cell r="G10252" t="str">
            <v>INODORO</v>
          </cell>
        </row>
        <row r="10253">
          <cell r="A10253" t="str">
            <v>PASEDCO4CR1310001</v>
          </cell>
          <cell r="B10253" t="str">
            <v>ASIENTO CAIDA LENTA BLANCO REGULAR</v>
          </cell>
          <cell r="C10253" t="str">
            <v>EDESA</v>
          </cell>
          <cell r="D10253" t="str">
            <v>EDESA S.A.</v>
          </cell>
          <cell r="E10253" t="str">
            <v>SANITARIOS</v>
          </cell>
          <cell r="F10253" t="str">
            <v>SANITARIOS</v>
          </cell>
          <cell r="G10253" t="str">
            <v>INODORO</v>
          </cell>
        </row>
        <row r="10254">
          <cell r="A10254" t="str">
            <v>PASEDCO4CR2110001</v>
          </cell>
          <cell r="B10254" t="str">
            <v>ASIENTO CAIDA LENTA BONE REGULAR</v>
          </cell>
          <cell r="C10254" t="str">
            <v>EDESA</v>
          </cell>
          <cell r="D10254" t="str">
            <v>EDESA S.A.</v>
          </cell>
          <cell r="E10254" t="str">
            <v>SANITARIOS</v>
          </cell>
          <cell r="F10254" t="str">
            <v>SANITARIOS</v>
          </cell>
          <cell r="G10254" t="str">
            <v>INODORO</v>
          </cell>
        </row>
        <row r="10255">
          <cell r="A10255" t="str">
            <v>PASEDCO4CS1310001</v>
          </cell>
          <cell r="B10255" t="str">
            <v>ASIENTO ELONGADO CAIDA LENTA BLANCO</v>
          </cell>
          <cell r="C10255" t="str">
            <v>EDESA</v>
          </cell>
          <cell r="D10255" t="str">
            <v>EDESA S.A.</v>
          </cell>
          <cell r="E10255" t="str">
            <v>SANITARIOS</v>
          </cell>
          <cell r="F10255" t="str">
            <v>SANITARIOS</v>
          </cell>
          <cell r="G10255" t="str">
            <v>INODORO</v>
          </cell>
        </row>
        <row r="10256">
          <cell r="A10256" t="str">
            <v>PASEDCO4CS2110001</v>
          </cell>
          <cell r="B10256" t="str">
            <v>ASIENTO ELONGADO CAIDA LENTA BONE</v>
          </cell>
          <cell r="C10256" t="str">
            <v>EDESA</v>
          </cell>
          <cell r="D10256" t="str">
            <v>EDESA S.A.</v>
          </cell>
          <cell r="E10256" t="str">
            <v>SANITARIOS</v>
          </cell>
          <cell r="F10256" t="str">
            <v>SANITARIOS</v>
          </cell>
          <cell r="G10256" t="str">
            <v>INODORO</v>
          </cell>
        </row>
        <row r="10257">
          <cell r="A10257" t="str">
            <v>PASEDCO4CT2210001</v>
          </cell>
          <cell r="B10257" t="str">
            <v>ASIENTO CROWN REDONDO CAIDA</v>
          </cell>
          <cell r="C10257" t="str">
            <v>EDESA</v>
          </cell>
          <cell r="D10257" t="str">
            <v>EDESA S.A.</v>
          </cell>
          <cell r="E10257" t="str">
            <v>SANITARIOS</v>
          </cell>
          <cell r="F10257" t="str">
            <v>SANITARIOS</v>
          </cell>
          <cell r="G10257" t="str">
            <v>INODORO</v>
          </cell>
        </row>
        <row r="10258">
          <cell r="A10258" t="str">
            <v>PASEDGR0004710001</v>
          </cell>
          <cell r="B10258" t="str">
            <v>SELLOS DE CERA RECUPERADOS</v>
          </cell>
          <cell r="C10258" t="str">
            <v>EDESA</v>
          </cell>
          <cell r="D10258" t="str">
            <v>EDESA S.A.</v>
          </cell>
          <cell r="E10258" t="str">
            <v>SANITARIOS</v>
          </cell>
          <cell r="F10258" t="str">
            <v>SANITARIOS</v>
          </cell>
          <cell r="G10258" t="str">
            <v>INODORO</v>
          </cell>
        </row>
        <row r="10259">
          <cell r="A10259" t="str">
            <v>PASEDGR0004710002</v>
          </cell>
          <cell r="B10259" t="str">
            <v>TUERCAS DE AJUSTE</v>
          </cell>
          <cell r="C10259" t="str">
            <v>EDESA</v>
          </cell>
          <cell r="D10259" t="str">
            <v>EDESA S.A.</v>
          </cell>
          <cell r="E10259" t="str">
            <v>SANITARIOS</v>
          </cell>
          <cell r="F10259" t="str">
            <v>SANITARIOS</v>
          </cell>
          <cell r="G10259" t="str">
            <v>INODORO</v>
          </cell>
        </row>
        <row r="10260">
          <cell r="A10260" t="str">
            <v>PASEDGR0411310001</v>
          </cell>
          <cell r="B10260" t="str">
            <v>MANIJA UNIVERSAL BLANCO</v>
          </cell>
          <cell r="C10260" t="str">
            <v>EDESA</v>
          </cell>
          <cell r="D10260" t="str">
            <v>EDESA S.A.</v>
          </cell>
          <cell r="E10260" t="str">
            <v>SANITARIOS</v>
          </cell>
          <cell r="F10260" t="str">
            <v>SANITARIOS</v>
          </cell>
          <cell r="G10260" t="str">
            <v>INODORO</v>
          </cell>
        </row>
        <row r="10261">
          <cell r="A10261" t="str">
            <v>PASEDGR2TN4710001</v>
          </cell>
          <cell r="B10261" t="str">
            <v>SELLOS DE CERA</v>
          </cell>
          <cell r="C10261" t="str">
            <v>EDESA</v>
          </cell>
          <cell r="D10261" t="str">
            <v>EDESA S.A.</v>
          </cell>
          <cell r="E10261" t="str">
            <v>SANITARIOS</v>
          </cell>
          <cell r="F10261" t="str">
            <v>SANITARIOS</v>
          </cell>
          <cell r="G10261" t="str">
            <v>INODORO</v>
          </cell>
        </row>
        <row r="10262">
          <cell r="A10262" t="str">
            <v>PASEDGR2XK4710001</v>
          </cell>
          <cell r="B10262" t="str">
            <v>MANIJA UNIVERSAL BONE</v>
          </cell>
          <cell r="C10262" t="str">
            <v>EDESA</v>
          </cell>
          <cell r="D10262" t="str">
            <v>EDESA S.A.</v>
          </cell>
          <cell r="E10262" t="str">
            <v>SANITARIOS</v>
          </cell>
          <cell r="F10262" t="str">
            <v>SANITARIOS</v>
          </cell>
          <cell r="G10262" t="str">
            <v>INODORO</v>
          </cell>
        </row>
        <row r="10263">
          <cell r="A10263" t="str">
            <v>PASEDGR2XT5010001</v>
          </cell>
          <cell r="B10263" t="str">
            <v>PEDESTAL STANDART VERDE MIST</v>
          </cell>
          <cell r="C10263" t="str">
            <v>EDESA</v>
          </cell>
          <cell r="D10263" t="str">
            <v>EDESA S.A.</v>
          </cell>
          <cell r="E10263" t="str">
            <v>SANITARIOS</v>
          </cell>
          <cell r="F10263" t="str">
            <v>SANITARIOS</v>
          </cell>
          <cell r="G10263" t="str">
            <v>LAVAMANOS</v>
          </cell>
        </row>
        <row r="10264">
          <cell r="A10264" t="str">
            <v>PASEDGR3Z54710001</v>
          </cell>
          <cell r="B10264" t="str">
            <v>SLOAN FLUXOMETRO URINARIO GEM 2 186-0.5 S/COLOR</v>
          </cell>
          <cell r="C10264" t="str">
            <v>EDESA</v>
          </cell>
          <cell r="D10264" t="str">
            <v>EDESA S.A.</v>
          </cell>
          <cell r="E10264" t="str">
            <v>SANITARIOS</v>
          </cell>
          <cell r="F10264" t="str">
            <v>SANITARIOS</v>
          </cell>
          <cell r="G10264" t="str">
            <v>URINARIO</v>
          </cell>
        </row>
        <row r="10265">
          <cell r="A10265" t="str">
            <v>PASEDIN00Z1310001</v>
          </cell>
          <cell r="B10265" t="str">
            <v>WC ALTIMA REGULAR 1.6 WHITE (BLANCO) CAJA</v>
          </cell>
          <cell r="C10265" t="str">
            <v>EDESA</v>
          </cell>
          <cell r="D10265" t="str">
            <v>EDESA S.A.</v>
          </cell>
          <cell r="E10265" t="str">
            <v>SANITARIOS</v>
          </cell>
          <cell r="F10265" t="str">
            <v>SANITARIOS</v>
          </cell>
          <cell r="G10265" t="str">
            <v>INODORO</v>
          </cell>
        </row>
        <row r="10266">
          <cell r="A10266" t="str">
            <v>PASEDIN00Z2110001</v>
          </cell>
          <cell r="B10266" t="str">
            <v>WC ALTIMA REGULAR 1.6 BONE CAJA</v>
          </cell>
          <cell r="C10266" t="str">
            <v>EDESA</v>
          </cell>
          <cell r="D10266" t="str">
            <v>EDESA S.A.</v>
          </cell>
          <cell r="E10266" t="str">
            <v>SANITARIOS</v>
          </cell>
          <cell r="F10266" t="str">
            <v>SANITARIOS</v>
          </cell>
          <cell r="G10266" t="str">
            <v>INODORO</v>
          </cell>
        </row>
        <row r="10267">
          <cell r="A10267" t="str">
            <v>PASEDIN00Z2610001</v>
          </cell>
          <cell r="B10267" t="str">
            <v>WC ALTIMA REGULAR 1.6 SILVER GRAY</v>
          </cell>
          <cell r="C10267" t="str">
            <v>EDESA</v>
          </cell>
          <cell r="D10267" t="str">
            <v>EDESA S.A.</v>
          </cell>
          <cell r="E10267" t="str">
            <v>SANITARIOS</v>
          </cell>
          <cell r="F10267" t="str">
            <v>SANITARIOS</v>
          </cell>
          <cell r="G10267" t="str">
            <v>INODORO</v>
          </cell>
        </row>
        <row r="10268">
          <cell r="A10268" t="str">
            <v>PASEDIN05Q1310001</v>
          </cell>
          <cell r="B10268" t="str">
            <v>WC TAZA CAMPEON BLANCO</v>
          </cell>
          <cell r="C10268" t="str">
            <v>EDESA</v>
          </cell>
          <cell r="D10268" t="str">
            <v>EDESA S.A.</v>
          </cell>
          <cell r="E10268" t="str">
            <v>SANITARIOS</v>
          </cell>
          <cell r="F10268" t="str">
            <v>SANITARIOS</v>
          </cell>
          <cell r="G10268" t="str">
            <v>INODORO</v>
          </cell>
        </row>
        <row r="10269">
          <cell r="A10269" t="str">
            <v>PASEDIN05Q2110001</v>
          </cell>
          <cell r="B10269" t="str">
            <v>WC TAZA CAMPEON BONE</v>
          </cell>
          <cell r="C10269" t="str">
            <v>EDESA</v>
          </cell>
          <cell r="D10269" t="str">
            <v>EDESA S.A.</v>
          </cell>
          <cell r="E10269" t="str">
            <v>SANITARIOS</v>
          </cell>
          <cell r="F10269" t="str">
            <v>SANITARIOS</v>
          </cell>
          <cell r="G10269" t="str">
            <v>INODORO</v>
          </cell>
        </row>
        <row r="10270">
          <cell r="A10270" t="str">
            <v>PASEDIN05Q5010001</v>
          </cell>
          <cell r="B10270" t="str">
            <v>WC TAZA CAMPEON VERDE MIST</v>
          </cell>
          <cell r="C10270" t="str">
            <v>EDESA</v>
          </cell>
          <cell r="D10270" t="str">
            <v>EDESA S.A.</v>
          </cell>
          <cell r="E10270" t="str">
            <v>SANITARIOS</v>
          </cell>
          <cell r="F10270" t="str">
            <v>SANITARIOS</v>
          </cell>
          <cell r="G10270" t="str">
            <v>INODORO</v>
          </cell>
        </row>
        <row r="10271">
          <cell r="A10271" t="str">
            <v>PASEDIN0621310001</v>
          </cell>
          <cell r="B10271" t="str">
            <v>WC CARLTON 1.6 BLANCO</v>
          </cell>
          <cell r="C10271" t="str">
            <v>EDESA</v>
          </cell>
          <cell r="D10271" t="str">
            <v>EDESA S.A.</v>
          </cell>
          <cell r="E10271" t="str">
            <v>SANITARIOS</v>
          </cell>
          <cell r="F10271" t="str">
            <v>SANITARIOS</v>
          </cell>
          <cell r="G10271" t="str">
            <v>INODORO</v>
          </cell>
        </row>
        <row r="10272">
          <cell r="A10272" t="str">
            <v>PASEDIN06T1310001</v>
          </cell>
          <cell r="B10272" t="str">
            <v>WC CENTURY REGULAR WHITE (BLANCO)</v>
          </cell>
          <cell r="C10272" t="str">
            <v>EDESA</v>
          </cell>
          <cell r="D10272" t="str">
            <v>EDESA S.A.</v>
          </cell>
          <cell r="E10272" t="str">
            <v>SANITARIOS</v>
          </cell>
          <cell r="F10272" t="str">
            <v>SANITARIOS</v>
          </cell>
          <cell r="G10272" t="str">
            <v>INODORO</v>
          </cell>
        </row>
        <row r="10273">
          <cell r="A10273" t="str">
            <v>PASEDIN06T2610001</v>
          </cell>
          <cell r="B10273" t="str">
            <v>WC CENTURY REGULAR SILVER GRAY CAJA EDESA</v>
          </cell>
          <cell r="C10273" t="str">
            <v>EDESA</v>
          </cell>
          <cell r="D10273" t="str">
            <v>EDESA S.A.</v>
          </cell>
          <cell r="E10273" t="str">
            <v>SANITARIOS</v>
          </cell>
          <cell r="F10273" t="str">
            <v>SANITARIOS</v>
          </cell>
          <cell r="G10273" t="str">
            <v>INODORO</v>
          </cell>
        </row>
        <row r="10274">
          <cell r="A10274" t="str">
            <v>PASEDIN07S4710001</v>
          </cell>
          <cell r="B10274" t="str">
            <v>HERRAJE PARA CONSERVER</v>
          </cell>
          <cell r="C10274" t="str">
            <v>EDESA</v>
          </cell>
          <cell r="D10274" t="str">
            <v>EDESA S.A.</v>
          </cell>
          <cell r="E10274" t="str">
            <v>SANITARIOS</v>
          </cell>
          <cell r="F10274" t="str">
            <v>SANITARIOS</v>
          </cell>
          <cell r="G10274" t="str">
            <v>INODORO</v>
          </cell>
        </row>
        <row r="10275">
          <cell r="A10275" t="str">
            <v>PASEDIN07Y0810001</v>
          </cell>
          <cell r="B10275" t="str">
            <v>WC CORONET DRESDEN BLUE</v>
          </cell>
          <cell r="C10275" t="str">
            <v>EDESA</v>
          </cell>
          <cell r="D10275" t="str">
            <v>EDESA S.A.</v>
          </cell>
          <cell r="E10275" t="str">
            <v>SANITARIOS</v>
          </cell>
          <cell r="F10275" t="str">
            <v>SANITARIOS</v>
          </cell>
          <cell r="G10275" t="str">
            <v>INODORO</v>
          </cell>
        </row>
        <row r="10276">
          <cell r="A10276" t="str">
            <v>PASEDIN07Y1310001</v>
          </cell>
          <cell r="B10276" t="str">
            <v>WC CORONET WHITE (BLANCO)</v>
          </cell>
          <cell r="C10276" t="str">
            <v>EDESA</v>
          </cell>
          <cell r="D10276" t="str">
            <v>EDESA S.A.</v>
          </cell>
          <cell r="E10276" t="str">
            <v>SANITARIOS</v>
          </cell>
          <cell r="F10276" t="str">
            <v>SANITARIOS</v>
          </cell>
          <cell r="G10276" t="str">
            <v>INODORO</v>
          </cell>
        </row>
        <row r="10277">
          <cell r="A10277" t="str">
            <v>PASEDIN07Y2110001</v>
          </cell>
          <cell r="B10277" t="str">
            <v>WC CORONET BONE</v>
          </cell>
          <cell r="C10277" t="str">
            <v>EDESA</v>
          </cell>
          <cell r="D10277" t="str">
            <v>EDESA S.A.</v>
          </cell>
          <cell r="E10277" t="str">
            <v>SANITARIOS</v>
          </cell>
          <cell r="F10277" t="str">
            <v>SANITARIOS</v>
          </cell>
          <cell r="G10277" t="str">
            <v>INODORO</v>
          </cell>
        </row>
        <row r="10278">
          <cell r="A10278" t="str">
            <v>PASEDIN0B81310001</v>
          </cell>
          <cell r="B10278" t="str">
            <v>ONE PIECE EGO ADVANCE ELON BLANCO C/ASIENTO DUAL FLUSH</v>
          </cell>
          <cell r="C10278" t="str">
            <v>EDESA</v>
          </cell>
          <cell r="D10278" t="str">
            <v>EDESA S.A.</v>
          </cell>
          <cell r="E10278" t="str">
            <v>SANITARIOS</v>
          </cell>
          <cell r="F10278" t="str">
            <v>SANITARIOS</v>
          </cell>
          <cell r="G10278" t="str">
            <v>INODORO</v>
          </cell>
        </row>
        <row r="10279">
          <cell r="A10279" t="str">
            <v>PASEDIN0B81310002</v>
          </cell>
          <cell r="B10279" t="str">
            <v>ONE PIECE EGO BLANCO DUAL FLUSH</v>
          </cell>
          <cell r="C10279" t="str">
            <v>EDESA</v>
          </cell>
          <cell r="D10279" t="str">
            <v>EDESA S.A.</v>
          </cell>
          <cell r="E10279" t="str">
            <v>SANITARIOS</v>
          </cell>
          <cell r="F10279" t="str">
            <v>SANITARIOS</v>
          </cell>
          <cell r="G10279" t="str">
            <v>INODORO</v>
          </cell>
        </row>
        <row r="10280">
          <cell r="A10280" t="str">
            <v>PASEDIN0B81310003</v>
          </cell>
          <cell r="B10280" t="str">
            <v>ELONGADO ONE PICE EGO BLANCO DUAL FLUSH</v>
          </cell>
          <cell r="C10280" t="str">
            <v>EDESA</v>
          </cell>
          <cell r="D10280" t="str">
            <v>EDESA S.A.</v>
          </cell>
          <cell r="E10280" t="str">
            <v>SANITARIOS</v>
          </cell>
          <cell r="F10280" t="str">
            <v>SANITARIOS</v>
          </cell>
          <cell r="G10280" t="str">
            <v>INODORO</v>
          </cell>
        </row>
        <row r="10281">
          <cell r="A10281" t="str">
            <v>PASEDIN0B81310004</v>
          </cell>
          <cell r="B10281" t="str">
            <v>ONE PIECE EGO ADVANCE REGULAR BLANCO C/ASTO CR</v>
          </cell>
          <cell r="C10281" t="str">
            <v>EDESA</v>
          </cell>
          <cell r="D10281" t="str">
            <v>EDESA S.A.</v>
          </cell>
          <cell r="E10281" t="str">
            <v>SANITARIOS</v>
          </cell>
          <cell r="F10281" t="str">
            <v>SANITARIOS</v>
          </cell>
          <cell r="G10281" t="str">
            <v>INODORO</v>
          </cell>
        </row>
        <row r="10282">
          <cell r="A10282" t="str">
            <v>PASEDIN0B82110001</v>
          </cell>
          <cell r="B10282" t="str">
            <v>ONE PIECE EGO ADVANCE ELON BONE C/ASIENTO DUAL FLUSH</v>
          </cell>
          <cell r="C10282" t="str">
            <v>EDESA</v>
          </cell>
          <cell r="D10282" t="str">
            <v>EDESA S.A.</v>
          </cell>
          <cell r="E10282" t="str">
            <v>SANITARIOS</v>
          </cell>
          <cell r="F10282" t="str">
            <v>SANITARIOS</v>
          </cell>
          <cell r="G10282" t="str">
            <v>INODORO</v>
          </cell>
        </row>
        <row r="10283">
          <cell r="A10283" t="str">
            <v>PASEDIN0B82110002</v>
          </cell>
          <cell r="B10283" t="str">
            <v>ELONGADO ONE PICE EGO BONE DUAL FLUSH</v>
          </cell>
          <cell r="C10283" t="str">
            <v>EDESA</v>
          </cell>
          <cell r="D10283" t="str">
            <v>EDESA S.A.</v>
          </cell>
          <cell r="E10283" t="str">
            <v>SANITARIOS</v>
          </cell>
          <cell r="F10283" t="str">
            <v>SANITARIOS</v>
          </cell>
          <cell r="G10283" t="str">
            <v>INODORO</v>
          </cell>
        </row>
        <row r="10284">
          <cell r="A10284" t="str">
            <v>PASEDIN0B82110003</v>
          </cell>
          <cell r="B10284" t="str">
            <v>ONE PICE EGO REG BONE DUAL FLUSH</v>
          </cell>
          <cell r="C10284" t="str">
            <v>EDESA</v>
          </cell>
          <cell r="D10284" t="str">
            <v>EDESA S.A.</v>
          </cell>
          <cell r="E10284" t="str">
            <v>SANITARIOS</v>
          </cell>
          <cell r="F10284" t="str">
            <v>SANITARIOS</v>
          </cell>
          <cell r="G10284" t="str">
            <v>INODORO</v>
          </cell>
        </row>
        <row r="10285">
          <cell r="A10285" t="str">
            <v>PASEDIN0B84710001</v>
          </cell>
          <cell r="B10285" t="str">
            <v>HERRAJE PARA EGO</v>
          </cell>
          <cell r="C10285" t="str">
            <v>EDESA</v>
          </cell>
          <cell r="D10285" t="str">
            <v>EDESA S.A.</v>
          </cell>
          <cell r="E10285" t="str">
            <v>SANITARIOS</v>
          </cell>
          <cell r="F10285" t="str">
            <v>SANITARIOS</v>
          </cell>
          <cell r="G10285" t="str">
            <v>INODORO</v>
          </cell>
        </row>
        <row r="10286">
          <cell r="A10286" t="str">
            <v>PASEDIN0GZ1310001</v>
          </cell>
          <cell r="B10286" t="str">
            <v>WC INODORO KINDER BLANCO</v>
          </cell>
          <cell r="C10286" t="str">
            <v>EDESA</v>
          </cell>
          <cell r="D10286" t="str">
            <v>EDESA S.A.</v>
          </cell>
          <cell r="E10286" t="str">
            <v>SANITARIOS</v>
          </cell>
          <cell r="F10286" t="str">
            <v>SANITARIOS</v>
          </cell>
          <cell r="G10286" t="str">
            <v>INODORO</v>
          </cell>
        </row>
        <row r="10287">
          <cell r="A10287" t="str">
            <v>PASEDIN0H01310001</v>
          </cell>
          <cell r="B10287" t="str">
            <v>WC KINGSLEY ADVANCE DUAL FLUSH BLANCO REGULAR C/ASIENTO</v>
          </cell>
          <cell r="C10287" t="str">
            <v>EDESA</v>
          </cell>
          <cell r="D10287" t="str">
            <v>EDESA S.A.</v>
          </cell>
          <cell r="E10287" t="str">
            <v>SANITARIOS</v>
          </cell>
          <cell r="F10287" t="str">
            <v>SANITARIOS</v>
          </cell>
          <cell r="G10287" t="str">
            <v>INODORO</v>
          </cell>
        </row>
        <row r="10288">
          <cell r="A10288" t="str">
            <v>PASEDIN0H01310002</v>
          </cell>
          <cell r="B10288" t="str">
            <v>WC KINGSLEY ADVANCE DUAL FLUSH ELONGADO BLANCO C/ASIENTO</v>
          </cell>
          <cell r="C10288" t="str">
            <v>EDESA</v>
          </cell>
          <cell r="D10288" t="str">
            <v>EDESA S.A.</v>
          </cell>
          <cell r="E10288" t="str">
            <v>SANITARIOS</v>
          </cell>
          <cell r="F10288" t="str">
            <v>SANITARIOS</v>
          </cell>
          <cell r="G10288" t="str">
            <v>INODORO</v>
          </cell>
        </row>
        <row r="10289">
          <cell r="A10289" t="str">
            <v>PASEDIN0H01310003</v>
          </cell>
          <cell r="B10289" t="str">
            <v>WC KINGSLEY 1.6 ELONGADO C/ASIENTO BEMIS BLANCO</v>
          </cell>
          <cell r="C10289" t="str">
            <v>EDESA</v>
          </cell>
          <cell r="D10289" t="str">
            <v>EDESA S.A.</v>
          </cell>
          <cell r="E10289" t="str">
            <v>SANITARIOS</v>
          </cell>
          <cell r="F10289" t="str">
            <v>SANITARIOS</v>
          </cell>
          <cell r="G10289" t="str">
            <v>INODORO</v>
          </cell>
        </row>
        <row r="10290">
          <cell r="A10290" t="str">
            <v>PASEDIN0H01310004</v>
          </cell>
          <cell r="B10290" t="str">
            <v>WC. KINGSLEY BISCUIT ELONG. 1.6 TURBO JET C/A</v>
          </cell>
          <cell r="C10290" t="str">
            <v>EDESA</v>
          </cell>
          <cell r="D10290" t="str">
            <v>EDESA S.A.</v>
          </cell>
          <cell r="E10290" t="str">
            <v>SANITARIOS</v>
          </cell>
          <cell r="F10290" t="str">
            <v>SANITARIOS</v>
          </cell>
          <cell r="G10290" t="str">
            <v>INODORO</v>
          </cell>
        </row>
        <row r="10291">
          <cell r="A10291" t="str">
            <v>PASEDIN0H01310005</v>
          </cell>
          <cell r="B10291" t="str">
            <v>WC. KINGSLEY REG. 1.6 TURBO JET C/A BLANCO</v>
          </cell>
          <cell r="C10291" t="str">
            <v>EDESA</v>
          </cell>
          <cell r="D10291" t="str">
            <v>EDESA S.A.</v>
          </cell>
          <cell r="E10291" t="str">
            <v>SANITARIOS</v>
          </cell>
          <cell r="F10291" t="str">
            <v>SANITARIOS</v>
          </cell>
          <cell r="G10291" t="str">
            <v>INODORO</v>
          </cell>
        </row>
        <row r="10292">
          <cell r="A10292" t="str">
            <v>PASEDIN0H01310006</v>
          </cell>
          <cell r="B10292" t="str">
            <v>WC. KINGSLEY BLANCO ELONG. 1.6 TURBO JET C/A</v>
          </cell>
          <cell r="C10292" t="str">
            <v>EDESA</v>
          </cell>
          <cell r="D10292" t="str">
            <v>EDESA S.A.</v>
          </cell>
          <cell r="E10292" t="str">
            <v>SANITARIOS</v>
          </cell>
          <cell r="F10292" t="str">
            <v>SANITARIOS</v>
          </cell>
          <cell r="G10292" t="str">
            <v>INODORO</v>
          </cell>
        </row>
        <row r="10293">
          <cell r="A10293" t="str">
            <v>PASEDIN0H01310007</v>
          </cell>
          <cell r="B10293" t="str">
            <v>WC. KINGSLEY REG. 1.6 TURBO JET C/A</v>
          </cell>
          <cell r="C10293" t="str">
            <v>EDESA</v>
          </cell>
          <cell r="D10293" t="str">
            <v>EDESA S.A.</v>
          </cell>
          <cell r="E10293" t="str">
            <v>SANITARIOS</v>
          </cell>
          <cell r="F10293" t="str">
            <v>SANITARIOS</v>
          </cell>
          <cell r="G10293" t="str">
            <v>INODORO</v>
          </cell>
        </row>
        <row r="10294">
          <cell r="A10294" t="str">
            <v>PASEDIN0H02110001</v>
          </cell>
          <cell r="B10294" t="str">
            <v>ONE PIECE KINGSLEY ADVANCE DUAL FLUSH BONE C/ASIENTO</v>
          </cell>
          <cell r="C10294" t="str">
            <v>EDESA</v>
          </cell>
          <cell r="D10294" t="str">
            <v>EDESA S.A.</v>
          </cell>
          <cell r="E10294" t="str">
            <v>SANITARIOS</v>
          </cell>
          <cell r="F10294" t="str">
            <v>SANITARIOS</v>
          </cell>
          <cell r="G10294" t="str">
            <v>INODORO</v>
          </cell>
        </row>
        <row r="10295">
          <cell r="A10295" t="str">
            <v>PASEDIN0H02110002</v>
          </cell>
          <cell r="B10295" t="str">
            <v>WC. KINGSLEY BONE ELONG. 1.6 TURBO JET C/A</v>
          </cell>
          <cell r="C10295" t="str">
            <v>EDESA</v>
          </cell>
          <cell r="D10295" t="str">
            <v>EDESA S.A.</v>
          </cell>
          <cell r="E10295" t="str">
            <v>SANITARIOS</v>
          </cell>
          <cell r="F10295" t="str">
            <v>SANITARIOS</v>
          </cell>
          <cell r="G10295" t="str">
            <v>INODORO</v>
          </cell>
        </row>
        <row r="10296">
          <cell r="A10296" t="str">
            <v>PASEDIN0H05010001</v>
          </cell>
          <cell r="B10296" t="str">
            <v>WC KINGSLEY 1.6 REGULAR C/ASIENTO MAGNOLIA SHELL</v>
          </cell>
          <cell r="C10296" t="str">
            <v>EDESA</v>
          </cell>
          <cell r="D10296" t="str">
            <v>EDESA S.A.</v>
          </cell>
          <cell r="E10296" t="str">
            <v>SANITARIOS</v>
          </cell>
          <cell r="F10296" t="str">
            <v>SANITARIOS</v>
          </cell>
          <cell r="G10296" t="str">
            <v>INODORO</v>
          </cell>
        </row>
        <row r="10297">
          <cell r="A10297" t="str">
            <v>PASEDIN0M61310001</v>
          </cell>
          <cell r="B10297" t="str">
            <v>WC MILANO C/DESC AL MURO BLANCO</v>
          </cell>
          <cell r="C10297" t="str">
            <v>EDESA</v>
          </cell>
          <cell r="D10297" t="str">
            <v>EDESA S.A.</v>
          </cell>
          <cell r="E10297" t="str">
            <v>SANITARIOS</v>
          </cell>
          <cell r="F10297" t="str">
            <v>SANITARIOS</v>
          </cell>
          <cell r="G10297" t="str">
            <v>INODORO</v>
          </cell>
        </row>
        <row r="10298">
          <cell r="A10298" t="str">
            <v>PASEDIN0TL1310001</v>
          </cell>
          <cell r="B10298" t="str">
            <v>WC SULTAN P/FLUXOMETRO BLANCO CAJA BRIGGS</v>
          </cell>
          <cell r="C10298" t="str">
            <v>EDESA</v>
          </cell>
          <cell r="D10298" t="str">
            <v>EDESA S.A.</v>
          </cell>
          <cell r="E10298" t="str">
            <v>SANITARIOS</v>
          </cell>
          <cell r="F10298" t="str">
            <v>SANITARIOS</v>
          </cell>
          <cell r="G10298" t="str">
            <v>URINARIO</v>
          </cell>
        </row>
        <row r="10299">
          <cell r="A10299" t="str">
            <v>PASEDIN30K1310001</v>
          </cell>
          <cell r="B10299" t="str">
            <v>TAZA ALTIMA RF BLANCO</v>
          </cell>
          <cell r="C10299" t="str">
            <v>EDESA</v>
          </cell>
          <cell r="D10299" t="str">
            <v>EDESA S.A.</v>
          </cell>
          <cell r="E10299" t="str">
            <v>SANITARIOS</v>
          </cell>
          <cell r="F10299" t="str">
            <v>SANITARIOS</v>
          </cell>
          <cell r="G10299" t="str">
            <v>INODORO</v>
          </cell>
        </row>
        <row r="10300">
          <cell r="A10300" t="str">
            <v>PASEDIN30S1310001</v>
          </cell>
          <cell r="B10300" t="str">
            <v>MALAGA CON ASIENTO SLOW DOWN BLANCO</v>
          </cell>
          <cell r="C10300" t="str">
            <v>EDESA</v>
          </cell>
          <cell r="D10300" t="str">
            <v>EDESA S.A.</v>
          </cell>
          <cell r="E10300" t="str">
            <v>SANITARIOS</v>
          </cell>
          <cell r="F10300" t="str">
            <v>SANITARIOS</v>
          </cell>
          <cell r="G10300" t="str">
            <v>INODORO</v>
          </cell>
        </row>
        <row r="10301">
          <cell r="A10301" t="str">
            <v>PASEDIN31C2110001</v>
          </cell>
          <cell r="B10301" t="str">
            <v>WC VACUITY 1.6 ELONGADO BONE</v>
          </cell>
          <cell r="C10301" t="str">
            <v>EDESA</v>
          </cell>
          <cell r="D10301" t="str">
            <v>EDESA S.A.</v>
          </cell>
          <cell r="E10301" t="str">
            <v>SANITARIOS</v>
          </cell>
          <cell r="F10301" t="str">
            <v>SANITARIOS</v>
          </cell>
          <cell r="G10301" t="str">
            <v>INODORO</v>
          </cell>
        </row>
        <row r="10302">
          <cell r="A10302" t="str">
            <v>PASEDIN31J1310001</v>
          </cell>
          <cell r="B10302" t="str">
            <v>WC HEIRLOOM ELONGADO BISCUIT CAJA BRIGGS</v>
          </cell>
          <cell r="C10302" t="str">
            <v>EDESA</v>
          </cell>
          <cell r="D10302" t="str">
            <v>EDESA S.A.</v>
          </cell>
          <cell r="E10302" t="str">
            <v>SANITARIOS</v>
          </cell>
          <cell r="F10302" t="str">
            <v>SANITARIOS</v>
          </cell>
          <cell r="G10302" t="str">
            <v>INODORO</v>
          </cell>
        </row>
        <row r="10303">
          <cell r="A10303" t="str">
            <v>PASEDIN31T4710001</v>
          </cell>
          <cell r="B10303" t="str">
            <v>HERRAJE KINGSLEY TURBO JET 1.6</v>
          </cell>
          <cell r="C10303" t="str">
            <v>EDESA</v>
          </cell>
          <cell r="D10303" t="str">
            <v>EDESA S.A.</v>
          </cell>
          <cell r="E10303" t="str">
            <v>SANITARIOS</v>
          </cell>
          <cell r="F10303" t="str">
            <v>SANITARIOS</v>
          </cell>
          <cell r="G10303" t="str">
            <v>INODORO</v>
          </cell>
        </row>
        <row r="10304">
          <cell r="A10304" t="str">
            <v>PASEDIN31X4710001</v>
          </cell>
          <cell r="B10304" t="str">
            <v>HERRAJE STRATOS 1.6 ONE PIECE</v>
          </cell>
          <cell r="C10304" t="str">
            <v>EDESA</v>
          </cell>
          <cell r="D10304" t="str">
            <v>EDESA S.A.</v>
          </cell>
          <cell r="E10304" t="str">
            <v>SANITARIOS</v>
          </cell>
          <cell r="F10304" t="str">
            <v>SANITARIOS</v>
          </cell>
          <cell r="G10304" t="str">
            <v>INODORO</v>
          </cell>
        </row>
        <row r="10305">
          <cell r="A10305" t="str">
            <v>PASEDIN4E60810001</v>
          </cell>
          <cell r="B10305" t="str">
            <v>WC SUPER SAVEX REGULAR NAVY BLU CAJA EDESA</v>
          </cell>
          <cell r="C10305" t="str">
            <v>EDESA</v>
          </cell>
          <cell r="D10305" t="str">
            <v>EDESA S.A.</v>
          </cell>
          <cell r="E10305" t="str">
            <v>SANITARIOS</v>
          </cell>
          <cell r="F10305" t="str">
            <v>SANITARIOS</v>
          </cell>
          <cell r="G10305" t="str">
            <v>INODORO</v>
          </cell>
        </row>
        <row r="10306">
          <cell r="A10306" t="str">
            <v>PASEDIN4E60810002</v>
          </cell>
          <cell r="B10306" t="str">
            <v>WC SUPER SAVEX REGULAR NAVY BLU</v>
          </cell>
          <cell r="C10306" t="str">
            <v>EDESA</v>
          </cell>
          <cell r="D10306" t="str">
            <v>EDESA S.A.</v>
          </cell>
          <cell r="E10306" t="str">
            <v>SANITARIOS</v>
          </cell>
          <cell r="F10306" t="str">
            <v>SANITARIOS</v>
          </cell>
          <cell r="G10306" t="str">
            <v>INODORO</v>
          </cell>
        </row>
        <row r="10307">
          <cell r="A10307" t="str">
            <v>PASEDIN4E60810003</v>
          </cell>
          <cell r="B10307" t="str">
            <v>WC SUPER SAVEX REGULAR AZUL GALAXIE</v>
          </cell>
          <cell r="C10307" t="str">
            <v>EDESA</v>
          </cell>
          <cell r="D10307" t="str">
            <v>EDESA S.A.</v>
          </cell>
          <cell r="E10307" t="str">
            <v>SANITARIOS</v>
          </cell>
          <cell r="F10307" t="str">
            <v>SANITARIOS</v>
          </cell>
          <cell r="G10307" t="str">
            <v>INODORO</v>
          </cell>
        </row>
        <row r="10308">
          <cell r="A10308" t="str">
            <v>PASEDIN4E61310001</v>
          </cell>
          <cell r="B10308" t="str">
            <v>WC SUPER SAVEX REGULAR WHITE (BLANCO) CAJA</v>
          </cell>
          <cell r="C10308" t="str">
            <v>EDESA</v>
          </cell>
          <cell r="D10308" t="str">
            <v>EDESA S.A.</v>
          </cell>
          <cell r="E10308" t="str">
            <v>SANITARIOS</v>
          </cell>
          <cell r="F10308" t="str">
            <v>SANITARIOS</v>
          </cell>
          <cell r="G10308" t="str">
            <v>INODORO</v>
          </cell>
        </row>
        <row r="10309">
          <cell r="A10309" t="str">
            <v>PASEDIN4E61310002</v>
          </cell>
          <cell r="B10309" t="str">
            <v>WC SUPER SAVEX REGULAR WHITE</v>
          </cell>
          <cell r="C10309" t="str">
            <v>EDESA</v>
          </cell>
          <cell r="D10309" t="str">
            <v>EDESA S.A.</v>
          </cell>
          <cell r="E10309" t="str">
            <v>SANITARIOS</v>
          </cell>
          <cell r="F10309" t="str">
            <v>SANITARIOS</v>
          </cell>
          <cell r="G10309" t="str">
            <v>INODORO</v>
          </cell>
        </row>
        <row r="10310">
          <cell r="A10310" t="str">
            <v>PASEDIN4E62110001</v>
          </cell>
          <cell r="B10310" t="str">
            <v>WC SUPER SAVEX REGULAR BONE CAJA</v>
          </cell>
          <cell r="C10310" t="str">
            <v>EDESA</v>
          </cell>
          <cell r="D10310" t="str">
            <v>EDESA S.A.</v>
          </cell>
          <cell r="E10310" t="str">
            <v>SANITARIOS</v>
          </cell>
          <cell r="F10310" t="str">
            <v>SANITARIOS</v>
          </cell>
          <cell r="G10310" t="str">
            <v>INODORO</v>
          </cell>
        </row>
        <row r="10311">
          <cell r="A10311" t="str">
            <v>PASEDIN4E64410001</v>
          </cell>
          <cell r="B10311" t="str">
            <v>WC SUPER SAVEX REGULAR CHERRY</v>
          </cell>
          <cell r="C10311" t="str">
            <v>EDESA</v>
          </cell>
          <cell r="D10311" t="str">
            <v>EDESA S.A.</v>
          </cell>
          <cell r="E10311" t="str">
            <v>SANITARIOS</v>
          </cell>
          <cell r="F10311" t="str">
            <v>SANITARIOS</v>
          </cell>
          <cell r="G10311" t="str">
            <v>INODORO</v>
          </cell>
        </row>
        <row r="10312">
          <cell r="A10312" t="str">
            <v>PASEDIN4E65010001</v>
          </cell>
          <cell r="B10312" t="str">
            <v>WC SUPER SAVEX REGULAR VERDE TEAL</v>
          </cell>
          <cell r="C10312" t="str">
            <v>EDESA</v>
          </cell>
          <cell r="D10312" t="str">
            <v>EDESA S.A.</v>
          </cell>
          <cell r="E10312" t="str">
            <v>SANITARIOS</v>
          </cell>
          <cell r="F10312" t="str">
            <v>SANITARIOS</v>
          </cell>
          <cell r="G10312" t="str">
            <v>INODORO</v>
          </cell>
        </row>
        <row r="10313">
          <cell r="A10313" t="str">
            <v>PASEDIN4E65010002</v>
          </cell>
          <cell r="B10313" t="str">
            <v>WC SUPER SAVEX REGULAR VERDE MIST</v>
          </cell>
          <cell r="C10313" t="str">
            <v>EDESA</v>
          </cell>
          <cell r="D10313" t="str">
            <v>EDESA S.A.</v>
          </cell>
          <cell r="E10313" t="str">
            <v>SANITARIOS</v>
          </cell>
          <cell r="F10313" t="str">
            <v>SANITARIOS</v>
          </cell>
          <cell r="G10313" t="str">
            <v>INODORO</v>
          </cell>
        </row>
        <row r="10314">
          <cell r="A10314" t="str">
            <v>PASEDIN4EB1310001</v>
          </cell>
          <cell r="B10314" t="str">
            <v>VITTORIA ELONGADA DUAL SIN ASIENTO BLANCO</v>
          </cell>
          <cell r="C10314" t="str">
            <v>EDESA</v>
          </cell>
          <cell r="D10314" t="str">
            <v>EDESA S.A.</v>
          </cell>
          <cell r="E10314" t="str">
            <v>SANITARIOS</v>
          </cell>
          <cell r="F10314" t="str">
            <v>SANITARIOS</v>
          </cell>
          <cell r="G10314" t="str">
            <v>INODORO</v>
          </cell>
        </row>
        <row r="10315">
          <cell r="A10315" t="str">
            <v>PASEDIN4EB1310002</v>
          </cell>
          <cell r="B10315" t="str">
            <v>ONE PIECE VITTORIA ELONGADO BLANCO C/ASIENTO</v>
          </cell>
          <cell r="C10315" t="str">
            <v>EDESA</v>
          </cell>
          <cell r="D10315" t="str">
            <v>EDESA S.A.</v>
          </cell>
          <cell r="E10315" t="str">
            <v>SANITARIOS</v>
          </cell>
          <cell r="F10315" t="str">
            <v>SANITARIOS</v>
          </cell>
          <cell r="G10315" t="str">
            <v>INODORO</v>
          </cell>
        </row>
        <row r="10316">
          <cell r="A10316" t="str">
            <v>PASEDIN4EB2110001</v>
          </cell>
          <cell r="B10316" t="str">
            <v>ONE PIECE VITTORIA ELONGADO BONE C/ASIENTO</v>
          </cell>
          <cell r="C10316" t="str">
            <v>EDESA</v>
          </cell>
          <cell r="D10316" t="str">
            <v>EDESA S.A.</v>
          </cell>
          <cell r="E10316" t="str">
            <v>SANITARIOS</v>
          </cell>
          <cell r="F10316" t="str">
            <v>SANITARIOS</v>
          </cell>
          <cell r="G10316" t="str">
            <v>INODORO</v>
          </cell>
        </row>
        <row r="10317">
          <cell r="A10317" t="str">
            <v>PASEDLV01C1310001</v>
          </cell>
          <cell r="B10317" t="str">
            <v>PEDESTAL ANDIAMO CJA BRIGGS BLANCO</v>
          </cell>
          <cell r="C10317" t="str">
            <v>EDESA</v>
          </cell>
          <cell r="D10317" t="str">
            <v>EDESA S.A.</v>
          </cell>
          <cell r="E10317" t="str">
            <v>SANITARIOS</v>
          </cell>
          <cell r="F10317" t="str">
            <v>SANITARIOS</v>
          </cell>
          <cell r="G10317" t="str">
            <v>LAVAMANOS</v>
          </cell>
        </row>
        <row r="10318">
          <cell r="A10318" t="str">
            <v>PASEDLV01C2110001</v>
          </cell>
          <cell r="B10318" t="str">
            <v>PEDESTAL ANDIAMO BONE</v>
          </cell>
          <cell r="C10318" t="str">
            <v>EDESA</v>
          </cell>
          <cell r="D10318" t="str">
            <v>EDESA S.A.</v>
          </cell>
          <cell r="E10318" t="str">
            <v>SANITARIOS</v>
          </cell>
          <cell r="F10318" t="str">
            <v>SANITARIOS</v>
          </cell>
          <cell r="G10318" t="str">
            <v>LAVAMANOS</v>
          </cell>
        </row>
        <row r="10319">
          <cell r="A10319" t="str">
            <v>PASEDLV03T1310001</v>
          </cell>
          <cell r="B10319" t="str">
            <v>PEDESTAL BELAIR BLANCO CAJA</v>
          </cell>
          <cell r="C10319" t="str">
            <v>EDESA</v>
          </cell>
          <cell r="D10319" t="str">
            <v>EDESA S.A.</v>
          </cell>
          <cell r="E10319" t="str">
            <v>SANITARIOS</v>
          </cell>
          <cell r="F10319" t="str">
            <v>SANITARIOS</v>
          </cell>
          <cell r="G10319" t="str">
            <v>LAVAMANOS</v>
          </cell>
        </row>
        <row r="10320">
          <cell r="A10320" t="str">
            <v>PASEDLV03T2610001</v>
          </cell>
          <cell r="B10320" t="str">
            <v>PEDESTAL BELAIR SILVER GRAY</v>
          </cell>
          <cell r="C10320" t="str">
            <v>EDESA</v>
          </cell>
          <cell r="D10320" t="str">
            <v>EDESA S.A.</v>
          </cell>
          <cell r="E10320" t="str">
            <v>SANITARIOS</v>
          </cell>
          <cell r="F10320" t="str">
            <v>SANITARIOS</v>
          </cell>
          <cell r="G10320" t="str">
            <v>LAVAMANOS</v>
          </cell>
        </row>
        <row r="10321">
          <cell r="A10321" t="str">
            <v>PASEDLV05Q2110001</v>
          </cell>
          <cell r="B10321" t="str">
            <v>LAVAMANOS CAMPEON BONE</v>
          </cell>
          <cell r="C10321" t="str">
            <v>EDESA</v>
          </cell>
          <cell r="D10321" t="str">
            <v>EDESA S.A.</v>
          </cell>
          <cell r="E10321" t="str">
            <v>SANITARIOS</v>
          </cell>
          <cell r="F10321" t="str">
            <v>SANITARIOS</v>
          </cell>
          <cell r="G10321" t="str">
            <v>LAVAMANOS</v>
          </cell>
        </row>
        <row r="10322">
          <cell r="A10322" t="str">
            <v>PASEDLV06X0810001</v>
          </cell>
          <cell r="B10322" t="str">
            <v>LAVAMANO CHELSEA UNIVERSAL PARA PD AZUL GALAXIE</v>
          </cell>
          <cell r="C10322" t="str">
            <v>EDESA</v>
          </cell>
          <cell r="D10322" t="str">
            <v>EDESA S.A.</v>
          </cell>
          <cell r="E10322" t="str">
            <v>SANITARIOS</v>
          </cell>
          <cell r="F10322" t="str">
            <v>SANITARIOS</v>
          </cell>
          <cell r="G10322" t="str">
            <v>LAVAMANOS</v>
          </cell>
        </row>
        <row r="10323">
          <cell r="A10323" t="str">
            <v>PASEDLV06X0810002</v>
          </cell>
          <cell r="B10323" t="str">
            <v>LAVAMANOS CHELSEA UNIVERSAL PARA PD DRESDEN BLUE</v>
          </cell>
          <cell r="C10323" t="str">
            <v>EDESA</v>
          </cell>
          <cell r="D10323" t="str">
            <v>EDESA S.A.</v>
          </cell>
          <cell r="E10323" t="str">
            <v>SANITARIOS</v>
          </cell>
          <cell r="F10323" t="str">
            <v>SANITARIOS</v>
          </cell>
          <cell r="G10323" t="str">
            <v>LAVAMANOS</v>
          </cell>
        </row>
        <row r="10324">
          <cell r="A10324" t="str">
            <v>PASEDLV06X0810003</v>
          </cell>
          <cell r="B10324" t="str">
            <v>LAVAMANOS CHELSEA UNIVERSAL PARA PD NAVY BLUE</v>
          </cell>
          <cell r="C10324" t="str">
            <v>EDESA</v>
          </cell>
          <cell r="D10324" t="str">
            <v>EDESA S.A.</v>
          </cell>
          <cell r="E10324" t="str">
            <v>SANITARIOS</v>
          </cell>
          <cell r="F10324" t="str">
            <v>SANITARIOS</v>
          </cell>
          <cell r="G10324" t="str">
            <v>LAVAMANOS</v>
          </cell>
        </row>
        <row r="10325">
          <cell r="A10325" t="str">
            <v>PASEDLV06X1310001</v>
          </cell>
          <cell r="B10325" t="str">
            <v>LAVAMANOS CHELSEA PREPONCHADO BLANCO</v>
          </cell>
          <cell r="C10325" t="str">
            <v>EDESA</v>
          </cell>
          <cell r="D10325" t="str">
            <v>EDESA S.A.</v>
          </cell>
          <cell r="E10325" t="str">
            <v>SANITARIOS</v>
          </cell>
          <cell r="F10325" t="str">
            <v>SANITARIOS</v>
          </cell>
          <cell r="G10325" t="str">
            <v>LAVAMANOS</v>
          </cell>
        </row>
        <row r="10326">
          <cell r="A10326" t="str">
            <v>PASEDLV06X2110001</v>
          </cell>
          <cell r="B10326" t="str">
            <v>LAVATORIO CHELSEA PREPONCHADO BONE CAJA</v>
          </cell>
          <cell r="C10326" t="str">
            <v>EDESA</v>
          </cell>
          <cell r="D10326" t="str">
            <v>EDESA S.A.</v>
          </cell>
          <cell r="E10326" t="str">
            <v>SANITARIOS</v>
          </cell>
          <cell r="F10326" t="str">
            <v>SANITARIOS</v>
          </cell>
          <cell r="G10326" t="str">
            <v>LAVAMANOS</v>
          </cell>
        </row>
        <row r="10327">
          <cell r="A10327" t="str">
            <v>PASEDLV06X2110002</v>
          </cell>
          <cell r="B10327" t="str">
            <v>LAVAMANOS CHELSEA PREPOCHADO BONE</v>
          </cell>
          <cell r="C10327" t="str">
            <v>EDESA</v>
          </cell>
          <cell r="D10327" t="str">
            <v>EDESA S.A.</v>
          </cell>
          <cell r="E10327" t="str">
            <v>SANITARIOS</v>
          </cell>
          <cell r="F10327" t="str">
            <v>SANITARIOS</v>
          </cell>
          <cell r="G10327" t="str">
            <v>LAVAMANOS</v>
          </cell>
        </row>
        <row r="10328">
          <cell r="A10328" t="str">
            <v>PASEDLV06X4410001</v>
          </cell>
          <cell r="B10328" t="str">
            <v>LAVAMANOS CHELSEA UNIVERSAL PARA PD CHERRY</v>
          </cell>
          <cell r="C10328" t="str">
            <v>EDESA</v>
          </cell>
          <cell r="D10328" t="str">
            <v>EDESA S.A.</v>
          </cell>
          <cell r="E10328" t="str">
            <v>SANITARIOS</v>
          </cell>
          <cell r="F10328" t="str">
            <v>SANITARIOS</v>
          </cell>
          <cell r="G10328" t="str">
            <v>LAVAMANOS</v>
          </cell>
        </row>
        <row r="10329">
          <cell r="A10329" t="str">
            <v>PASEDLV06X4510001</v>
          </cell>
          <cell r="B10329" t="str">
            <v>LAVAMANOS CHELSEA UNIVERSAL PINK</v>
          </cell>
          <cell r="C10329" t="str">
            <v>EDESA</v>
          </cell>
          <cell r="D10329" t="str">
            <v>EDESA S.A.</v>
          </cell>
          <cell r="E10329" t="str">
            <v>SANITARIOS</v>
          </cell>
          <cell r="F10329" t="str">
            <v>SANITARIOS</v>
          </cell>
          <cell r="G10329" t="str">
            <v>LAVAMANOS</v>
          </cell>
        </row>
        <row r="10330">
          <cell r="A10330" t="str">
            <v>PASEDLV06X5010001</v>
          </cell>
          <cell r="B10330" t="str">
            <v>LAVAMANOS CHELSEA PREP VERDE MIST</v>
          </cell>
          <cell r="C10330" t="str">
            <v>EDESA</v>
          </cell>
          <cell r="D10330" t="str">
            <v>EDESA S.A.</v>
          </cell>
          <cell r="E10330" t="str">
            <v>SANITARIOS</v>
          </cell>
          <cell r="F10330" t="str">
            <v>SANITARIOS</v>
          </cell>
          <cell r="G10330" t="str">
            <v>LAVAMANOS</v>
          </cell>
        </row>
        <row r="10331">
          <cell r="A10331" t="str">
            <v>PASEDLV06X5010002</v>
          </cell>
          <cell r="B10331" t="str">
            <v>LAVAMANO CHELSEA PARA PEDESTAL VERDE TEAL</v>
          </cell>
          <cell r="C10331" t="str">
            <v>EDESA</v>
          </cell>
          <cell r="D10331" t="str">
            <v>EDESA S.A.</v>
          </cell>
          <cell r="E10331" t="str">
            <v>SANITARIOS</v>
          </cell>
          <cell r="F10331" t="str">
            <v>SANITARIOS</v>
          </cell>
          <cell r="G10331" t="str">
            <v>LAVAMANOS</v>
          </cell>
        </row>
        <row r="10332">
          <cell r="A10332" t="str">
            <v>PASEDLV0C51310001</v>
          </cell>
          <cell r="B10332" t="str">
            <v>PEDESTAL EURO CORTO BLANCO</v>
          </cell>
          <cell r="C10332" t="str">
            <v>EDESA</v>
          </cell>
          <cell r="D10332" t="str">
            <v>EDESA S.A.</v>
          </cell>
          <cell r="E10332" t="str">
            <v>SANITARIOS</v>
          </cell>
          <cell r="F10332" t="str">
            <v>SANITARIOS</v>
          </cell>
          <cell r="G10332" t="str">
            <v>LAVAMANOS</v>
          </cell>
        </row>
        <row r="10333">
          <cell r="A10333" t="str">
            <v>PASEDLV0C71310001</v>
          </cell>
          <cell r="B10333" t="str">
            <v>LAVATORIO EVENTI BLANCO</v>
          </cell>
          <cell r="C10333" t="str">
            <v>EDESA</v>
          </cell>
          <cell r="D10333" t="str">
            <v>EDESA S.A.</v>
          </cell>
          <cell r="E10333" t="str">
            <v>SANITARIOS</v>
          </cell>
          <cell r="F10333" t="str">
            <v>SANITARIOS</v>
          </cell>
          <cell r="G10333" t="str">
            <v>LAVAMANOS</v>
          </cell>
        </row>
        <row r="10334">
          <cell r="A10334" t="str">
            <v>PASEDLV0C72110001</v>
          </cell>
          <cell r="B10334" t="str">
            <v>LAVATORIO EVENTI BONE</v>
          </cell>
          <cell r="C10334" t="str">
            <v>EDESA</v>
          </cell>
          <cell r="D10334" t="str">
            <v>EDESA S.A.</v>
          </cell>
          <cell r="E10334" t="str">
            <v>SANITARIOS</v>
          </cell>
          <cell r="F10334" t="str">
            <v>SANITARIOS</v>
          </cell>
          <cell r="G10334" t="str">
            <v>LAVAMANOS</v>
          </cell>
        </row>
        <row r="10335">
          <cell r="A10335" t="str">
            <v>PASEDLV0H01310001</v>
          </cell>
          <cell r="B10335" t="str">
            <v>LAVATORIO 8" KINGSLEY SHELL</v>
          </cell>
          <cell r="C10335" t="str">
            <v>EDESA</v>
          </cell>
          <cell r="D10335" t="str">
            <v>EDESA S.A.</v>
          </cell>
          <cell r="E10335" t="str">
            <v>SANITARIOS</v>
          </cell>
          <cell r="F10335" t="str">
            <v>SANITARIOS</v>
          </cell>
          <cell r="G10335" t="str">
            <v>LAVAMANOS</v>
          </cell>
        </row>
        <row r="10336">
          <cell r="A10336" t="str">
            <v>PASEDLV0H01310002</v>
          </cell>
          <cell r="B10336" t="str">
            <v>LAVATORIO 8" KINGSLEY BLANCO CAJA BRIGG</v>
          </cell>
          <cell r="C10336" t="str">
            <v>EDESA</v>
          </cell>
          <cell r="D10336" t="str">
            <v>EDESA S.A.</v>
          </cell>
          <cell r="E10336" t="str">
            <v>SANITARIOS</v>
          </cell>
          <cell r="F10336" t="str">
            <v>SANITARIOS</v>
          </cell>
          <cell r="G10336" t="str">
            <v>LAVAMANOS</v>
          </cell>
        </row>
        <row r="10337">
          <cell r="A10337" t="str">
            <v>PASEDLV0H01310003</v>
          </cell>
          <cell r="B10337" t="str">
            <v>PEDESTAL KINGSLEY SHELL</v>
          </cell>
          <cell r="C10337" t="str">
            <v>EDESA</v>
          </cell>
          <cell r="D10337" t="str">
            <v>EDESA S.A.</v>
          </cell>
          <cell r="E10337" t="str">
            <v>SANITARIOS</v>
          </cell>
          <cell r="F10337" t="str">
            <v>SANITARIOS</v>
          </cell>
          <cell r="G10337" t="str">
            <v>LAVAMANOS</v>
          </cell>
        </row>
        <row r="10338">
          <cell r="A10338" t="str">
            <v>PASEDLV0H01310004</v>
          </cell>
          <cell r="B10338" t="str">
            <v>PEDESTAL KINGSLEY BLANCO CAJA BRIGGS</v>
          </cell>
          <cell r="C10338" t="str">
            <v>EDESA</v>
          </cell>
          <cell r="D10338" t="str">
            <v>EDESA S.A.</v>
          </cell>
          <cell r="E10338" t="str">
            <v>SANITARIOS</v>
          </cell>
          <cell r="F10338" t="str">
            <v>SANITARIOS</v>
          </cell>
          <cell r="G10338" t="str">
            <v>PEDESTAL</v>
          </cell>
        </row>
        <row r="10339">
          <cell r="A10339" t="str">
            <v>PASEDLV0H02110001</v>
          </cell>
          <cell r="B10339" t="str">
            <v>LAVATORIO 8" KINGSLEY BONE</v>
          </cell>
          <cell r="C10339" t="str">
            <v>EDESA</v>
          </cell>
          <cell r="D10339" t="str">
            <v>EDESA S.A.</v>
          </cell>
          <cell r="E10339" t="str">
            <v>SANITARIOS</v>
          </cell>
          <cell r="F10339" t="str">
            <v>SANITARIOS</v>
          </cell>
          <cell r="G10339" t="str">
            <v>LAVAMANOS</v>
          </cell>
        </row>
        <row r="10340">
          <cell r="A10340" t="str">
            <v>PASEDLV0H02610001</v>
          </cell>
          <cell r="B10340" t="str">
            <v>LAVATORIO KINGSLEY PREP SILVER GRAY</v>
          </cell>
          <cell r="C10340" t="str">
            <v>EDESA</v>
          </cell>
          <cell r="D10340" t="str">
            <v>EDESA S.A.</v>
          </cell>
          <cell r="E10340" t="str">
            <v>SANITARIOS</v>
          </cell>
          <cell r="F10340" t="str">
            <v>SANITARIOS</v>
          </cell>
          <cell r="G10340" t="str">
            <v>LAVAMANOS</v>
          </cell>
        </row>
        <row r="10341">
          <cell r="A10341" t="str">
            <v>PASEDLV0H02610002</v>
          </cell>
          <cell r="B10341" t="str">
            <v>PEDESTAL KINGSLEY SILVER GRAY</v>
          </cell>
          <cell r="C10341" t="str">
            <v>EDESA</v>
          </cell>
          <cell r="D10341" t="str">
            <v>EDESA S.A.</v>
          </cell>
          <cell r="E10341" t="str">
            <v>SANITARIOS</v>
          </cell>
          <cell r="F10341" t="str">
            <v>SANITARIOS</v>
          </cell>
          <cell r="G10341" t="str">
            <v>PEDESTAL</v>
          </cell>
        </row>
        <row r="10342">
          <cell r="A10342" t="str">
            <v>PASEDLV0M71310001</v>
          </cell>
          <cell r="B10342" t="str">
            <v>LAVATORIO MILLENNIUM 8" BLANCO</v>
          </cell>
          <cell r="C10342" t="str">
            <v>EDESA</v>
          </cell>
          <cell r="D10342" t="str">
            <v>EDESA S.A.</v>
          </cell>
          <cell r="E10342" t="str">
            <v>SANITARIOS</v>
          </cell>
          <cell r="F10342" t="str">
            <v>SANITARIOS</v>
          </cell>
          <cell r="G10342" t="str">
            <v>LAVAMANOS</v>
          </cell>
        </row>
        <row r="10343">
          <cell r="A10343" t="str">
            <v>PASEDLV0M71310002</v>
          </cell>
          <cell r="B10343" t="str">
            <v>PEDESTAL MIILLENNIUM BLANCO</v>
          </cell>
          <cell r="C10343" t="str">
            <v>EDESA</v>
          </cell>
          <cell r="D10343" t="str">
            <v>EDESA S.A.</v>
          </cell>
          <cell r="E10343" t="str">
            <v>SANITARIOS</v>
          </cell>
          <cell r="F10343" t="str">
            <v>SANITARIOS</v>
          </cell>
          <cell r="G10343" t="str">
            <v>LAVAMANOS</v>
          </cell>
        </row>
        <row r="10344">
          <cell r="A10344" t="str">
            <v>PASEDLV0PV1310001</v>
          </cell>
          <cell r="B10344" t="str">
            <v>LAVATORIO POMPANO PREPONCHADO BLANCO CAJA</v>
          </cell>
          <cell r="C10344" t="str">
            <v>EDESA</v>
          </cell>
          <cell r="D10344" t="str">
            <v>EDESA S.A.</v>
          </cell>
          <cell r="E10344" t="str">
            <v>SANITARIOS</v>
          </cell>
          <cell r="F10344" t="str">
            <v>SANITARIOS</v>
          </cell>
          <cell r="G10344" t="str">
            <v>LAVAMANOS</v>
          </cell>
        </row>
        <row r="10345">
          <cell r="A10345" t="str">
            <v>PASEDLV0PV1310002</v>
          </cell>
          <cell r="B10345" t="str">
            <v>LAVATORIO POMPANO PLUS BLANCO</v>
          </cell>
          <cell r="C10345" t="str">
            <v>EDESA</v>
          </cell>
          <cell r="D10345" t="str">
            <v>EDESA S.A.</v>
          </cell>
          <cell r="E10345" t="str">
            <v>SANITARIOS</v>
          </cell>
          <cell r="F10345" t="str">
            <v>SANITARIOS</v>
          </cell>
          <cell r="G10345" t="str">
            <v>LAVAMANOS</v>
          </cell>
        </row>
        <row r="10346">
          <cell r="A10346" t="str">
            <v>PASEDLV0PV2110001</v>
          </cell>
          <cell r="B10346" t="str">
            <v>LAVATORIO POMPANO PLUS BONE</v>
          </cell>
          <cell r="C10346" t="str">
            <v>EDESA</v>
          </cell>
          <cell r="D10346" t="str">
            <v>EDESA S.A.</v>
          </cell>
          <cell r="E10346" t="str">
            <v>SANITARIOS</v>
          </cell>
          <cell r="F10346" t="str">
            <v>SANITARIOS</v>
          </cell>
          <cell r="G10346" t="str">
            <v>LAVAMANOS</v>
          </cell>
        </row>
        <row r="10347">
          <cell r="A10347" t="str">
            <v>PASEDLV0PV2110002</v>
          </cell>
          <cell r="B10347" t="str">
            <v>LAVATORIO POMPANO PREPONCHADO BONE CAJA</v>
          </cell>
          <cell r="C10347" t="str">
            <v>EDESA</v>
          </cell>
          <cell r="D10347" t="str">
            <v>EDESA S.A.</v>
          </cell>
          <cell r="E10347" t="str">
            <v>SANITARIOS</v>
          </cell>
          <cell r="F10347" t="str">
            <v>SANITARIOS</v>
          </cell>
          <cell r="G10347" t="str">
            <v>LAVAMANOS</v>
          </cell>
        </row>
        <row r="10348">
          <cell r="A10348" t="str">
            <v>PASEDLV0PV2610001</v>
          </cell>
          <cell r="B10348" t="str">
            <v>LAVATORIO POMPANO PREPONCHADO SILVER GRAY</v>
          </cell>
          <cell r="C10348" t="str">
            <v>EDESA</v>
          </cell>
          <cell r="D10348" t="str">
            <v>EDESA S.A.</v>
          </cell>
          <cell r="E10348" t="str">
            <v>SANITARIOS</v>
          </cell>
          <cell r="F10348" t="str">
            <v>SANITARIOS</v>
          </cell>
          <cell r="G10348" t="str">
            <v>LAVAMANOS</v>
          </cell>
        </row>
        <row r="10349">
          <cell r="A10349" t="str">
            <v>PASEDLV0R71310001</v>
          </cell>
          <cell r="B10349" t="str">
            <v>LAVATORIO REGGIO BLANCO</v>
          </cell>
          <cell r="C10349" t="str">
            <v>EDESA</v>
          </cell>
          <cell r="D10349" t="str">
            <v>EDESA S.A.</v>
          </cell>
          <cell r="E10349" t="str">
            <v>SANITARIOS</v>
          </cell>
          <cell r="F10349" t="str">
            <v>SANITARIOS</v>
          </cell>
          <cell r="G10349" t="str">
            <v>LAVAMANOS</v>
          </cell>
        </row>
        <row r="10350">
          <cell r="A10350" t="str">
            <v>PASEDLV0R72110001</v>
          </cell>
          <cell r="B10350" t="str">
            <v>LAVATORIO REGGIO BONE</v>
          </cell>
          <cell r="C10350" t="str">
            <v>EDESA</v>
          </cell>
          <cell r="D10350" t="str">
            <v>EDESA S.A.</v>
          </cell>
          <cell r="E10350" t="str">
            <v>SANITARIOS</v>
          </cell>
          <cell r="F10350" t="str">
            <v>SANITARIOS</v>
          </cell>
          <cell r="G10350" t="str">
            <v>LAVAMANOS</v>
          </cell>
        </row>
        <row r="10351">
          <cell r="A10351" t="str">
            <v>PASEDLV0SE1310001</v>
          </cell>
          <cell r="B10351" t="str">
            <v>LAVAMANOS SIBILA BLANCO</v>
          </cell>
          <cell r="C10351" t="str">
            <v>EDESA</v>
          </cell>
          <cell r="D10351" t="str">
            <v>EDESA S.A.</v>
          </cell>
          <cell r="E10351" t="str">
            <v>SANITARIOS</v>
          </cell>
          <cell r="F10351" t="str">
            <v>SANITARIOS</v>
          </cell>
          <cell r="G10351" t="str">
            <v>LAVAMANOS</v>
          </cell>
        </row>
        <row r="10352">
          <cell r="A10352" t="str">
            <v>PASEDLV0SE1310002</v>
          </cell>
          <cell r="B10352" t="str">
            <v>PEDESTAL SIBILA BLANCO</v>
          </cell>
          <cell r="C10352" t="str">
            <v>EDESA</v>
          </cell>
          <cell r="D10352" t="str">
            <v>EDESA S.A.</v>
          </cell>
          <cell r="E10352" t="str">
            <v>SANITARIOS</v>
          </cell>
          <cell r="F10352" t="str">
            <v>SANITARIOS</v>
          </cell>
          <cell r="G10352" t="str">
            <v>LAVAMANOS</v>
          </cell>
        </row>
        <row r="10353">
          <cell r="A10353" t="str">
            <v>PASEDLV0SE2110001</v>
          </cell>
          <cell r="B10353" t="str">
            <v>PEDESTAL SIBILA BONE</v>
          </cell>
          <cell r="C10353" t="str">
            <v>EDESA</v>
          </cell>
          <cell r="D10353" t="str">
            <v>EDESA S.A.</v>
          </cell>
          <cell r="E10353" t="str">
            <v>SANITARIOS</v>
          </cell>
          <cell r="F10353" t="str">
            <v>SANITARIOS</v>
          </cell>
          <cell r="G10353" t="str">
            <v>PEDESTAL</v>
          </cell>
        </row>
        <row r="10354">
          <cell r="A10354" t="str">
            <v>PASEDLV2Y91310001</v>
          </cell>
          <cell r="B10354" t="str">
            <v>LAVATORIO LIVENZA BLANCO</v>
          </cell>
          <cell r="C10354" t="str">
            <v>EDESA</v>
          </cell>
          <cell r="D10354" t="str">
            <v>EDESA S.A.</v>
          </cell>
          <cell r="E10354" t="str">
            <v>SANITARIOS</v>
          </cell>
          <cell r="F10354" t="str">
            <v>SANITARIOS</v>
          </cell>
          <cell r="G10354" t="str">
            <v>LAVAMANOS</v>
          </cell>
        </row>
        <row r="10355">
          <cell r="A10355" t="str">
            <v>PASEDLV2YW1310001</v>
          </cell>
          <cell r="B10355" t="str">
            <v>LAVATORIO NEW SIBILA BLANCO</v>
          </cell>
          <cell r="C10355" t="str">
            <v>EDESA</v>
          </cell>
          <cell r="D10355" t="str">
            <v>EDESA S.A.</v>
          </cell>
          <cell r="E10355" t="str">
            <v>SANITARIOS</v>
          </cell>
          <cell r="F10355" t="str">
            <v>SANITARIOS</v>
          </cell>
          <cell r="G10355" t="str">
            <v>LAVAMANOS</v>
          </cell>
        </row>
        <row r="10356">
          <cell r="A10356" t="str">
            <v>PASEDLV2YZ2110001</v>
          </cell>
          <cell r="B10356" t="str">
            <v>LAVATORIO NEW SIBILA BONE</v>
          </cell>
          <cell r="C10356" t="str">
            <v>EDESA</v>
          </cell>
          <cell r="D10356" t="str">
            <v>EDESA S.A.</v>
          </cell>
          <cell r="E10356" t="str">
            <v>SANITARIOS</v>
          </cell>
          <cell r="F10356" t="str">
            <v>SANITARIOS</v>
          </cell>
          <cell r="G10356" t="str">
            <v>LAVAMANOS</v>
          </cell>
        </row>
        <row r="10357">
          <cell r="A10357" t="str">
            <v>PASEDLV4C21310001</v>
          </cell>
          <cell r="B10357" t="str">
            <v>LAVATORIO MBLOCK/INS MALLORCA BLANCO</v>
          </cell>
          <cell r="C10357" t="str">
            <v>EDESA</v>
          </cell>
          <cell r="D10357" t="str">
            <v>EDESA S.A.</v>
          </cell>
          <cell r="E10357" t="str">
            <v>SANITARIOS</v>
          </cell>
          <cell r="F10357" t="str">
            <v>SANITARIOS</v>
          </cell>
          <cell r="G10357" t="str">
            <v>LAVAMANOS</v>
          </cell>
        </row>
        <row r="10358">
          <cell r="A10358" t="str">
            <v>PASEDLV4CB1310001</v>
          </cell>
          <cell r="B10358" t="str">
            <v>PEDESTAL STANDARD BLANCO</v>
          </cell>
          <cell r="C10358" t="str">
            <v>EDESA</v>
          </cell>
          <cell r="D10358" t="str">
            <v>EDESA S.A.</v>
          </cell>
          <cell r="E10358" t="str">
            <v>SANITARIOS</v>
          </cell>
          <cell r="F10358" t="str">
            <v>SANITARIOS</v>
          </cell>
          <cell r="G10358" t="str">
            <v>LAVAMANOS</v>
          </cell>
        </row>
        <row r="10359">
          <cell r="A10359" t="str">
            <v>PASEDLV4CB2110001</v>
          </cell>
          <cell r="B10359" t="str">
            <v>PEDESTAL STANDARD BONE</v>
          </cell>
          <cell r="C10359" t="str">
            <v>EDESA</v>
          </cell>
          <cell r="D10359" t="str">
            <v>EDESA S.A.</v>
          </cell>
          <cell r="E10359" t="str">
            <v>SANITARIOS</v>
          </cell>
          <cell r="F10359" t="str">
            <v>SANITARIOS</v>
          </cell>
          <cell r="G10359" t="str">
            <v>LAVAMANOS</v>
          </cell>
        </row>
        <row r="10360">
          <cell r="A10360" t="str">
            <v>PASEDLV4CC0810001</v>
          </cell>
          <cell r="B10360" t="str">
            <v>PEDESTAL UNIVERSAL AZUL GALAXIE</v>
          </cell>
          <cell r="C10360" t="str">
            <v>EDESA</v>
          </cell>
          <cell r="D10360" t="str">
            <v>EDESA S.A.</v>
          </cell>
          <cell r="E10360" t="str">
            <v>SANITARIOS</v>
          </cell>
          <cell r="F10360" t="str">
            <v>SANITARIOS</v>
          </cell>
          <cell r="G10360" t="str">
            <v>LAVAMANOS</v>
          </cell>
        </row>
        <row r="10361">
          <cell r="A10361" t="str">
            <v>PASEDLV4CC0810002</v>
          </cell>
          <cell r="B10361" t="str">
            <v>PEDESTAL UNIVERSAL AZUL LIKE</v>
          </cell>
          <cell r="C10361" t="str">
            <v>EDESA</v>
          </cell>
          <cell r="D10361" t="str">
            <v>EDESA S.A.</v>
          </cell>
          <cell r="E10361" t="str">
            <v>SANITARIOS</v>
          </cell>
          <cell r="F10361" t="str">
            <v>SANITARIOS</v>
          </cell>
          <cell r="G10361" t="str">
            <v>LAVAMANOS</v>
          </cell>
        </row>
        <row r="10362">
          <cell r="A10362" t="str">
            <v>PASEDLV4CC0810003</v>
          </cell>
          <cell r="B10362" t="str">
            <v>PEDESTAL UNIVERSAL DRESDEN BLUE</v>
          </cell>
          <cell r="C10362" t="str">
            <v>EDESA</v>
          </cell>
          <cell r="D10362" t="str">
            <v>EDESA S.A.</v>
          </cell>
          <cell r="E10362" t="str">
            <v>SANITARIOS</v>
          </cell>
          <cell r="F10362" t="str">
            <v>SANITARIOS</v>
          </cell>
          <cell r="G10362" t="str">
            <v>LAVAMANOS</v>
          </cell>
        </row>
        <row r="10363">
          <cell r="A10363" t="str">
            <v>PASEDLV4CC0810004</v>
          </cell>
          <cell r="B10363" t="str">
            <v>PEDESTAL UNIVERSAL NAVY BLUE</v>
          </cell>
          <cell r="C10363" t="str">
            <v>EDESA</v>
          </cell>
          <cell r="D10363" t="str">
            <v>EDESA S.A.</v>
          </cell>
          <cell r="E10363" t="str">
            <v>SANITARIOS</v>
          </cell>
          <cell r="F10363" t="str">
            <v>SANITARIOS</v>
          </cell>
          <cell r="G10363" t="str">
            <v>LAVAMANOS</v>
          </cell>
        </row>
        <row r="10364">
          <cell r="A10364" t="str">
            <v>PASEDLV4CC1310001</v>
          </cell>
          <cell r="B10364" t="str">
            <v>PEDESTAL UNIVERSAL BLANCO</v>
          </cell>
          <cell r="C10364" t="str">
            <v>EDESA</v>
          </cell>
          <cell r="D10364" t="str">
            <v>EDESA S.A.</v>
          </cell>
          <cell r="E10364" t="str">
            <v>SANITARIOS</v>
          </cell>
          <cell r="F10364" t="str">
            <v>SANITARIOS</v>
          </cell>
          <cell r="G10364" t="str">
            <v>LAVAMANOS</v>
          </cell>
        </row>
        <row r="10365">
          <cell r="A10365" t="str">
            <v>PASEDLV4CC2110001</v>
          </cell>
          <cell r="B10365" t="str">
            <v>PEDESTAL UNIVERSAL BONE</v>
          </cell>
          <cell r="C10365" t="str">
            <v>EDESA</v>
          </cell>
          <cell r="D10365" t="str">
            <v>EDESA S.A.</v>
          </cell>
          <cell r="E10365" t="str">
            <v>SANITARIOS</v>
          </cell>
          <cell r="F10365" t="str">
            <v>SANITARIOS</v>
          </cell>
          <cell r="G10365" t="str">
            <v>LAVAMANOS</v>
          </cell>
        </row>
        <row r="10366">
          <cell r="A10366" t="str">
            <v>PASEDLV4CC4410001</v>
          </cell>
          <cell r="B10366" t="str">
            <v>PEDESTAL UNIVERSAL CHERRY</v>
          </cell>
          <cell r="C10366" t="str">
            <v>EDESA</v>
          </cell>
          <cell r="D10366" t="str">
            <v>EDESA S.A.</v>
          </cell>
          <cell r="E10366" t="str">
            <v>SANITARIOS</v>
          </cell>
          <cell r="F10366" t="str">
            <v>SANITARIOS</v>
          </cell>
          <cell r="G10366" t="str">
            <v>LAVAMANOS</v>
          </cell>
        </row>
        <row r="10367">
          <cell r="A10367" t="str">
            <v>PASEDLV4CC4510001</v>
          </cell>
          <cell r="B10367" t="str">
            <v>PEDESTAL UNIVERSAL ROSA</v>
          </cell>
          <cell r="C10367" t="str">
            <v>EDESA</v>
          </cell>
          <cell r="D10367" t="str">
            <v>EDESA S.A.</v>
          </cell>
          <cell r="E10367" t="str">
            <v>SANITARIOS</v>
          </cell>
          <cell r="F10367" t="str">
            <v>SANITARIOS</v>
          </cell>
          <cell r="G10367" t="str">
            <v>LAVAMANOS</v>
          </cell>
        </row>
        <row r="10368">
          <cell r="A10368" t="str">
            <v>PASEDLV4CC5010001</v>
          </cell>
          <cell r="B10368" t="str">
            <v>PEDESTAL UNIVERSAL VERDE MIST</v>
          </cell>
          <cell r="C10368" t="str">
            <v>EDESA</v>
          </cell>
          <cell r="D10368" t="str">
            <v>EDESA S.A.</v>
          </cell>
          <cell r="E10368" t="str">
            <v>SANITARIOS</v>
          </cell>
          <cell r="F10368" t="str">
            <v>SANITARIOS</v>
          </cell>
          <cell r="G10368" t="str">
            <v>LAVAMANOS</v>
          </cell>
        </row>
        <row r="10369">
          <cell r="A10369" t="str">
            <v>PASEDLV4CC5010002</v>
          </cell>
          <cell r="B10369" t="str">
            <v>PEDESTAL UNIVERSAL VERDE TEAL</v>
          </cell>
          <cell r="C10369" t="str">
            <v>EDESA</v>
          </cell>
          <cell r="D10369" t="str">
            <v>EDESA S.A.</v>
          </cell>
          <cell r="E10369" t="str">
            <v>SANITARIOS</v>
          </cell>
          <cell r="F10369" t="str">
            <v>SANITARIOS</v>
          </cell>
          <cell r="G10369" t="str">
            <v>LAVAMANOS</v>
          </cell>
        </row>
        <row r="10370">
          <cell r="A10370" t="str">
            <v>PASEDLV4DH1310001</v>
          </cell>
          <cell r="B10370" t="str">
            <v>LAVATORIO ASPIO PREPONCHADO BLANCO CAJA</v>
          </cell>
          <cell r="C10370" t="str">
            <v>EDESA</v>
          </cell>
          <cell r="D10370" t="str">
            <v>EDESA S.A.</v>
          </cell>
          <cell r="E10370" t="str">
            <v>SANITARIOS</v>
          </cell>
          <cell r="F10370" t="str">
            <v>SANITARIOS</v>
          </cell>
          <cell r="G10370" t="str">
            <v>LAVAMANOS</v>
          </cell>
        </row>
        <row r="10371">
          <cell r="A10371" t="str">
            <v>PASEDLV4DH1310002</v>
          </cell>
          <cell r="B10371" t="str">
            <v>LAVATORIO ASPIO PLUS BLANCO</v>
          </cell>
          <cell r="C10371" t="str">
            <v>EDESA</v>
          </cell>
          <cell r="D10371" t="str">
            <v>EDESA S.A.</v>
          </cell>
          <cell r="E10371" t="str">
            <v>SANITARIOS</v>
          </cell>
          <cell r="F10371" t="str">
            <v>SANITARIOS</v>
          </cell>
          <cell r="G10371" t="str">
            <v>LAVAMANOS</v>
          </cell>
        </row>
        <row r="10372">
          <cell r="A10372" t="str">
            <v>PASEDLV4DH2110001</v>
          </cell>
          <cell r="B10372" t="str">
            <v>LAVATORIO ASPIO PLUS BONE</v>
          </cell>
          <cell r="C10372" t="str">
            <v>EDESA</v>
          </cell>
          <cell r="D10372" t="str">
            <v>EDESA S.A.</v>
          </cell>
          <cell r="E10372" t="str">
            <v>SANITARIOS</v>
          </cell>
          <cell r="F10372" t="str">
            <v>SANITARIOS</v>
          </cell>
          <cell r="G10372" t="str">
            <v>LAVAMANOS</v>
          </cell>
        </row>
        <row r="10373">
          <cell r="A10373" t="str">
            <v>PASEDLV4DH2110002</v>
          </cell>
          <cell r="B10373" t="str">
            <v>LAVATORIO ASPIO PREPONCHADO BONE CAJA</v>
          </cell>
          <cell r="C10373" t="str">
            <v>EDESA</v>
          </cell>
          <cell r="D10373" t="str">
            <v>EDESA S.A.</v>
          </cell>
          <cell r="E10373" t="str">
            <v>SANITARIOS</v>
          </cell>
          <cell r="F10373" t="str">
            <v>SANITARIOS</v>
          </cell>
          <cell r="G10373" t="str">
            <v>LAVAMANOS</v>
          </cell>
        </row>
        <row r="10374">
          <cell r="A10374" t="str">
            <v>PASEDLV4EA0710001</v>
          </cell>
          <cell r="B10374" t="str">
            <v>LAVATORIO STYLO ROTONDO ARENA</v>
          </cell>
          <cell r="C10374" t="str">
            <v>EDESA</v>
          </cell>
          <cell r="D10374" t="str">
            <v>EDESA S.A.</v>
          </cell>
          <cell r="E10374" t="str">
            <v>SANITARIOS</v>
          </cell>
          <cell r="F10374" t="str">
            <v>SANITARIOS</v>
          </cell>
          <cell r="G10374" t="str">
            <v>LAVAMANOS</v>
          </cell>
        </row>
        <row r="10375">
          <cell r="A10375" t="str">
            <v>PASEDLV4EA3510001</v>
          </cell>
          <cell r="B10375" t="str">
            <v>LAVATORIO STYLO ROTONDO METALIZADO</v>
          </cell>
          <cell r="C10375" t="str">
            <v>EDESA</v>
          </cell>
          <cell r="D10375" t="str">
            <v>EDESA S.A.</v>
          </cell>
          <cell r="E10375" t="str">
            <v>SANITARIOS</v>
          </cell>
          <cell r="F10375" t="str">
            <v>SANITARIOS</v>
          </cell>
          <cell r="G10375" t="str">
            <v>LAVAMANOS</v>
          </cell>
        </row>
        <row r="10376">
          <cell r="A10376" t="str">
            <v>PASEDLV4EA3510002</v>
          </cell>
          <cell r="B10376" t="str">
            <v>LAVATORIO STYLO CUADRATO METALIZADO</v>
          </cell>
          <cell r="C10376" t="str">
            <v>EDESA</v>
          </cell>
          <cell r="D10376" t="str">
            <v>EDESA S.A.</v>
          </cell>
          <cell r="E10376" t="str">
            <v>SANITARIOS</v>
          </cell>
          <cell r="F10376" t="str">
            <v>SANITARIOS</v>
          </cell>
          <cell r="G10376" t="str">
            <v>LAVAMANOS</v>
          </cell>
        </row>
        <row r="10377">
          <cell r="A10377" t="str">
            <v>PASEDLV4EA3710001</v>
          </cell>
          <cell r="B10377" t="str">
            <v>LAVATORIO STYLO ROTONDO NARANJA</v>
          </cell>
          <cell r="C10377" t="str">
            <v>EDESA</v>
          </cell>
          <cell r="D10377" t="str">
            <v>EDESA S.A.</v>
          </cell>
          <cell r="E10377" t="str">
            <v>SANITARIOS</v>
          </cell>
          <cell r="F10377" t="str">
            <v>SANITARIOS</v>
          </cell>
          <cell r="G10377" t="str">
            <v>LAVAMANOS</v>
          </cell>
        </row>
        <row r="10378">
          <cell r="A10378" t="str">
            <v>PASEDLV4EA3710002</v>
          </cell>
          <cell r="B10378" t="str">
            <v>LAVATORIO STYLO CUADRATO NARANJA</v>
          </cell>
          <cell r="C10378" t="str">
            <v>EDESA</v>
          </cell>
          <cell r="D10378" t="str">
            <v>EDESA S.A.</v>
          </cell>
          <cell r="E10378" t="str">
            <v>SANITARIOS</v>
          </cell>
          <cell r="F10378" t="str">
            <v>SANITARIOS</v>
          </cell>
          <cell r="G10378" t="str">
            <v>LAVAMANOS</v>
          </cell>
        </row>
        <row r="10379">
          <cell r="A10379" t="str">
            <v>PASEDLV4EA4410001</v>
          </cell>
          <cell r="B10379" t="str">
            <v>LAVATORIO STYLO ROTONDO ROJO</v>
          </cell>
          <cell r="C10379" t="str">
            <v>EDESA</v>
          </cell>
          <cell r="D10379" t="str">
            <v>EDESA S.A.</v>
          </cell>
          <cell r="E10379" t="str">
            <v>SANITARIOS</v>
          </cell>
          <cell r="F10379" t="str">
            <v>SANITARIOS</v>
          </cell>
          <cell r="G10379" t="str">
            <v>LAVAMANOS</v>
          </cell>
        </row>
        <row r="10380">
          <cell r="A10380" t="str">
            <v>PASEDLV4EA4410002</v>
          </cell>
          <cell r="B10380" t="str">
            <v>LAVATORIO STYLO CUADRATO ROJO</v>
          </cell>
          <cell r="C10380" t="str">
            <v>EDESA</v>
          </cell>
          <cell r="D10380" t="str">
            <v>EDESA S.A.</v>
          </cell>
          <cell r="E10380" t="str">
            <v>SANITARIOS</v>
          </cell>
          <cell r="F10380" t="str">
            <v>SANITARIOS</v>
          </cell>
          <cell r="G10380" t="str">
            <v>LAVAMANOS</v>
          </cell>
        </row>
        <row r="10381">
          <cell r="A10381" t="str">
            <v>PASEDTQ0GZ1310001</v>
          </cell>
          <cell r="B10381" t="str">
            <v>ESTANQUE PARA INODORO KINDER BLANCO</v>
          </cell>
          <cell r="C10381" t="str">
            <v>EDESA</v>
          </cell>
          <cell r="D10381" t="str">
            <v>EDESA S.A.</v>
          </cell>
          <cell r="E10381" t="str">
            <v>SANITARIOS</v>
          </cell>
          <cell r="F10381" t="str">
            <v>SANITARIOS</v>
          </cell>
          <cell r="G10381" t="str">
            <v>INODORO</v>
          </cell>
        </row>
        <row r="10382">
          <cell r="A10382" t="str">
            <v>PASEDTQ0KW2610001</v>
          </cell>
          <cell r="B10382" t="str">
            <v>ESTANQUE MARGERY C/FITT Y TAPA SILVER GRAY</v>
          </cell>
          <cell r="C10382" t="str">
            <v>EDESA</v>
          </cell>
          <cell r="D10382" t="str">
            <v>EDESA S.A.</v>
          </cell>
          <cell r="E10382" t="str">
            <v>SANITARIOS</v>
          </cell>
          <cell r="F10382" t="str">
            <v>SANITARIOS</v>
          </cell>
          <cell r="G10382" t="str">
            <v>INODORO</v>
          </cell>
        </row>
        <row r="10383">
          <cell r="A10383" t="str">
            <v>PASEDTQ0M61310001</v>
          </cell>
          <cell r="B10383" t="str">
            <v>ESTANQUE MILANO C/FITT Y TAPA BLANCO</v>
          </cell>
          <cell r="C10383" t="str">
            <v>EDESA</v>
          </cell>
          <cell r="D10383" t="str">
            <v>EDESA S.A.</v>
          </cell>
          <cell r="E10383" t="str">
            <v>SANITARIOS</v>
          </cell>
          <cell r="F10383" t="str">
            <v>SANITARIOS</v>
          </cell>
          <cell r="G10383" t="str">
            <v>INODORO</v>
          </cell>
        </row>
        <row r="10384">
          <cell r="A10384" t="str">
            <v>PASEDTQ1S60810001</v>
          </cell>
          <cell r="B10384" t="str">
            <v>ESTANQUE NOVO C/FITT Y TAPA AZUL GALAXIE</v>
          </cell>
          <cell r="C10384" t="str">
            <v>EDESA</v>
          </cell>
          <cell r="D10384" t="str">
            <v>EDESA S.A.</v>
          </cell>
          <cell r="E10384" t="str">
            <v>SANITARIOS</v>
          </cell>
          <cell r="F10384" t="str">
            <v>SANITARIOS</v>
          </cell>
          <cell r="G10384" t="str">
            <v>INODORO</v>
          </cell>
        </row>
        <row r="10385">
          <cell r="A10385" t="str">
            <v>PASEDTQ1S60810002</v>
          </cell>
          <cell r="B10385" t="str">
            <v>ESTANQUE NOVO C/FITT Y TAPA AZUL LIKE</v>
          </cell>
          <cell r="C10385" t="str">
            <v>EDESA</v>
          </cell>
          <cell r="D10385" t="str">
            <v>EDESA S.A.</v>
          </cell>
          <cell r="E10385" t="str">
            <v>SANITARIOS</v>
          </cell>
          <cell r="F10385" t="str">
            <v>SANITARIOS</v>
          </cell>
          <cell r="G10385" t="str">
            <v>INODORO</v>
          </cell>
        </row>
        <row r="10386">
          <cell r="A10386" t="str">
            <v>PASEDTQ1S60810003</v>
          </cell>
          <cell r="B10386" t="str">
            <v>ESTANQUE NOVO C/FITTY NAVY BLU CAJA EDESA</v>
          </cell>
          <cell r="C10386" t="str">
            <v>EDESA</v>
          </cell>
          <cell r="D10386" t="str">
            <v>EDESA S.A.</v>
          </cell>
          <cell r="E10386" t="str">
            <v>SANITARIOS</v>
          </cell>
          <cell r="F10386" t="str">
            <v>SANITARIOS</v>
          </cell>
          <cell r="G10386" t="str">
            <v>INODORO</v>
          </cell>
        </row>
        <row r="10387">
          <cell r="A10387" t="str">
            <v>PASEDTQ1S61310001</v>
          </cell>
          <cell r="B10387" t="str">
            <v>ESTANQUE NOVO C/FITT Y TAPA BLANCO CAJA WHITE (BLANCO)</v>
          </cell>
          <cell r="C10387" t="str">
            <v>EDESA</v>
          </cell>
          <cell r="D10387" t="str">
            <v>EDESA S.A.</v>
          </cell>
          <cell r="E10387" t="str">
            <v>SANITARIOS</v>
          </cell>
          <cell r="F10387" t="str">
            <v>SANITARIOS</v>
          </cell>
          <cell r="G10387" t="str">
            <v>INODORO</v>
          </cell>
        </row>
        <row r="10388">
          <cell r="A10388" t="str">
            <v>PASEDTQ1S62110001</v>
          </cell>
          <cell r="B10388" t="str">
            <v>ESTANQUE NOVO C/FITT T TAPA BONE</v>
          </cell>
          <cell r="C10388" t="str">
            <v>EDESA</v>
          </cell>
          <cell r="D10388" t="str">
            <v>EDESA S.A.</v>
          </cell>
          <cell r="E10388" t="str">
            <v>SANITARIOS</v>
          </cell>
          <cell r="F10388" t="str">
            <v>SANITARIOS</v>
          </cell>
          <cell r="G10388" t="str">
            <v>INODORO</v>
          </cell>
        </row>
        <row r="10389">
          <cell r="A10389" t="str">
            <v>PASEDTQ1S62610001</v>
          </cell>
          <cell r="B10389" t="str">
            <v>ESTANQUE NOVO C/FITT Y TAPA SIGRAY</v>
          </cell>
          <cell r="C10389" t="str">
            <v>EDESA</v>
          </cell>
          <cell r="D10389" t="str">
            <v>EDESA S.A.</v>
          </cell>
          <cell r="E10389" t="str">
            <v>SANITARIOS</v>
          </cell>
          <cell r="F10389" t="str">
            <v>SANITARIOS</v>
          </cell>
          <cell r="G10389" t="str">
            <v>INODORO</v>
          </cell>
        </row>
        <row r="10390">
          <cell r="A10390" t="str">
            <v>PASEDTQ1S64510001</v>
          </cell>
          <cell r="B10390" t="str">
            <v>ESTANQUE NOVO C/FITT Y TAPA ROSA</v>
          </cell>
          <cell r="C10390" t="str">
            <v>EDESA</v>
          </cell>
          <cell r="D10390" t="str">
            <v>EDESA S.A.</v>
          </cell>
          <cell r="E10390" t="str">
            <v>SANITARIOS</v>
          </cell>
          <cell r="F10390" t="str">
            <v>SANITARIOS</v>
          </cell>
          <cell r="G10390" t="str">
            <v>INODORO</v>
          </cell>
        </row>
        <row r="10391">
          <cell r="A10391" t="str">
            <v>PASEDTQ1S65010001</v>
          </cell>
          <cell r="B10391" t="str">
            <v>ESTANQUE NOVO C/FITT Y TAPA VERDE MIST</v>
          </cell>
          <cell r="C10391" t="str">
            <v>EDESA</v>
          </cell>
          <cell r="D10391" t="str">
            <v>EDESA S.A.</v>
          </cell>
          <cell r="E10391" t="str">
            <v>SANITARIOS</v>
          </cell>
          <cell r="F10391" t="str">
            <v>SANITARIOS</v>
          </cell>
          <cell r="G10391" t="str">
            <v>INODORO</v>
          </cell>
        </row>
        <row r="10392">
          <cell r="A10392" t="str">
            <v>PASEDTQ1SD1310001</v>
          </cell>
          <cell r="B10392" t="str">
            <v>ESTANQUE CENTURY 1.6 C/FITT Y TAPA BLANCO</v>
          </cell>
          <cell r="C10392" t="str">
            <v>EDESA</v>
          </cell>
          <cell r="D10392" t="str">
            <v>EDESA S.A.</v>
          </cell>
          <cell r="E10392" t="str">
            <v>SANITARIOS</v>
          </cell>
          <cell r="F10392" t="str">
            <v>SANITARIOS</v>
          </cell>
          <cell r="G10392" t="str">
            <v>INODORO</v>
          </cell>
        </row>
        <row r="10393">
          <cell r="A10393" t="str">
            <v>PASEDTQ1SD2110001</v>
          </cell>
          <cell r="B10393" t="str">
            <v>ESTANQUE CENTURY 1.6 C/FITT BONE</v>
          </cell>
          <cell r="C10393" t="str">
            <v>EDESA</v>
          </cell>
          <cell r="D10393" t="str">
            <v>EDESA S.A.</v>
          </cell>
          <cell r="E10393" t="str">
            <v>SANITARIOS</v>
          </cell>
          <cell r="F10393" t="str">
            <v>SANITARIOS</v>
          </cell>
          <cell r="G10393" t="str">
            <v>INODORO</v>
          </cell>
        </row>
        <row r="10394">
          <cell r="A10394" t="str">
            <v>PASEDTQ1SD2610001</v>
          </cell>
          <cell r="B10394" t="str">
            <v>ESTANQUE CENTURY 1.6 C/FITT Y TAPA SILVER GRAY</v>
          </cell>
          <cell r="C10394" t="str">
            <v>EDESA</v>
          </cell>
          <cell r="D10394" t="str">
            <v>EDESA S.A.</v>
          </cell>
          <cell r="E10394" t="str">
            <v>SANITARIOS</v>
          </cell>
          <cell r="F10394" t="str">
            <v>SANITARIOS</v>
          </cell>
          <cell r="G10394" t="str">
            <v>INODORO</v>
          </cell>
        </row>
        <row r="10395">
          <cell r="A10395" t="str">
            <v>PASEDTQ2XF5010001</v>
          </cell>
          <cell r="B10395" t="str">
            <v>TANQUE CAMPEON VERDE MIST</v>
          </cell>
          <cell r="C10395" t="str">
            <v>EDESA</v>
          </cell>
          <cell r="D10395" t="str">
            <v>EDESA S.A.</v>
          </cell>
          <cell r="E10395" t="str">
            <v>SANITARIOS</v>
          </cell>
          <cell r="F10395" t="str">
            <v>SANITARIOS</v>
          </cell>
          <cell r="G10395" t="str">
            <v>INODORO</v>
          </cell>
        </row>
        <row r="10396">
          <cell r="A10396" t="str">
            <v>PASEDTQ2XG1310001</v>
          </cell>
          <cell r="B10396" t="str">
            <v>ESTANQUE MARGERY C/FITT Y TAPA WHITE (BLANCO)</v>
          </cell>
          <cell r="C10396" t="str">
            <v>EDESA</v>
          </cell>
          <cell r="D10396" t="str">
            <v>EDESA S.A.</v>
          </cell>
          <cell r="E10396" t="str">
            <v>SANITARIOS</v>
          </cell>
          <cell r="F10396" t="str">
            <v>SANITARIOS</v>
          </cell>
          <cell r="G10396" t="str">
            <v>INODORO</v>
          </cell>
        </row>
        <row r="10397">
          <cell r="A10397" t="str">
            <v>PASEDTQ2XH1310001</v>
          </cell>
          <cell r="B10397" t="str">
            <v>ESTANQUE HEIRLOOM C/FITT Y TAPA BISCUIT</v>
          </cell>
          <cell r="C10397" t="str">
            <v>EDESA</v>
          </cell>
          <cell r="D10397" t="str">
            <v>EDESA S.A.</v>
          </cell>
          <cell r="E10397" t="str">
            <v>SANITARIOS</v>
          </cell>
          <cell r="F10397" t="str">
            <v>SANITARIOS</v>
          </cell>
          <cell r="G10397" t="str">
            <v>INODORO</v>
          </cell>
        </row>
        <row r="10398">
          <cell r="A10398" t="str">
            <v>PASEDTQ2XJ4710001</v>
          </cell>
          <cell r="B10398" t="str">
            <v>BOTON IMPULSOR CENTURY</v>
          </cell>
          <cell r="C10398" t="str">
            <v>EDESA</v>
          </cell>
          <cell r="D10398" t="str">
            <v>EDESA S.A.</v>
          </cell>
          <cell r="E10398" t="str">
            <v>SANITARIOS</v>
          </cell>
          <cell r="F10398" t="str">
            <v>SANITARIOS</v>
          </cell>
          <cell r="G10398" t="str">
            <v>INODORO</v>
          </cell>
        </row>
        <row r="10399">
          <cell r="A10399" t="str">
            <v>PASEDTQ31Z4710001</v>
          </cell>
          <cell r="B10399" t="str">
            <v>FLAPPER CON CADENA</v>
          </cell>
          <cell r="C10399" t="str">
            <v>EDESA</v>
          </cell>
          <cell r="D10399" t="str">
            <v>EDESA S.A.</v>
          </cell>
          <cell r="E10399" t="str">
            <v>SANITARIOS</v>
          </cell>
          <cell r="F10399" t="str">
            <v>SANITARIOS</v>
          </cell>
          <cell r="G10399" t="str">
            <v>INODORO</v>
          </cell>
        </row>
        <row r="10400">
          <cell r="A10400" t="str">
            <v>PASEDTQ4BQ1310001</v>
          </cell>
          <cell r="B10400" t="str">
            <v>TANQUE CAMPEON BLANCO</v>
          </cell>
          <cell r="C10400" t="str">
            <v>EDESA</v>
          </cell>
          <cell r="D10400" t="str">
            <v>EDESA S.A.</v>
          </cell>
          <cell r="E10400" t="str">
            <v>SANITARIOS</v>
          </cell>
          <cell r="F10400" t="str">
            <v>SANITARIOS</v>
          </cell>
          <cell r="G10400" t="str">
            <v>INODORO</v>
          </cell>
        </row>
        <row r="10401">
          <cell r="A10401" t="str">
            <v>PASEDTQ4BQ2110001</v>
          </cell>
          <cell r="B10401" t="str">
            <v>TANQUE CAMPEON BONE</v>
          </cell>
          <cell r="C10401" t="str">
            <v>EDESA</v>
          </cell>
          <cell r="D10401" t="str">
            <v>EDESA S.A.</v>
          </cell>
          <cell r="E10401" t="str">
            <v>SANITARIOS</v>
          </cell>
          <cell r="F10401" t="str">
            <v>SANITARIOS</v>
          </cell>
          <cell r="G10401" t="str">
            <v>INODORO</v>
          </cell>
        </row>
        <row r="10402">
          <cell r="A10402" t="str">
            <v>PASEDTQ4BR1310001</v>
          </cell>
          <cell r="B10402" t="str">
            <v>TANQUE CAMPEON PLUS BLANCO</v>
          </cell>
          <cell r="C10402" t="str">
            <v>EDESA</v>
          </cell>
          <cell r="D10402" t="str">
            <v>EDESA S.A.</v>
          </cell>
          <cell r="E10402" t="str">
            <v>SANITARIOS</v>
          </cell>
          <cell r="F10402" t="str">
            <v>SANITARIOS</v>
          </cell>
          <cell r="G10402" t="str">
            <v>INODORO</v>
          </cell>
        </row>
        <row r="10403">
          <cell r="A10403" t="str">
            <v>PASEDTQ4BR2110001</v>
          </cell>
          <cell r="B10403" t="str">
            <v>TANQUE CAMPEON PLUS BONE</v>
          </cell>
          <cell r="C10403" t="str">
            <v>EDESA</v>
          </cell>
          <cell r="D10403" t="str">
            <v>EDESA S.A.</v>
          </cell>
          <cell r="E10403" t="str">
            <v>SANITARIOS</v>
          </cell>
          <cell r="F10403" t="str">
            <v>SANITARIOS</v>
          </cell>
          <cell r="G10403" t="str">
            <v>INODORO</v>
          </cell>
        </row>
        <row r="10404">
          <cell r="A10404" t="str">
            <v>PASEDTQ4BR5010001</v>
          </cell>
          <cell r="B10404" t="str">
            <v>TANQUE CAMPEON PLUS VERDE MIST</v>
          </cell>
          <cell r="C10404" t="str">
            <v>EDESA</v>
          </cell>
          <cell r="D10404" t="str">
            <v>EDESA S.A.</v>
          </cell>
          <cell r="E10404" t="str">
            <v>SANITARIOS</v>
          </cell>
          <cell r="F10404" t="str">
            <v>SANITARIOS</v>
          </cell>
          <cell r="G10404" t="str">
            <v>INODORO</v>
          </cell>
        </row>
        <row r="10405">
          <cell r="A10405" t="str">
            <v>PASEDTQ4BS1310001</v>
          </cell>
          <cell r="B10405" t="str">
            <v>ESTANQUE DUNCAN C/FITT Y TAPA BLANCO WHITE (BLANCO)</v>
          </cell>
          <cell r="C10405" t="str">
            <v>EDESA</v>
          </cell>
          <cell r="D10405" t="str">
            <v>EDESA S.A.</v>
          </cell>
          <cell r="E10405" t="str">
            <v>SANITARIOS</v>
          </cell>
          <cell r="F10405" t="str">
            <v>SANITARIOS</v>
          </cell>
          <cell r="G10405" t="str">
            <v>INODORO</v>
          </cell>
        </row>
        <row r="10406">
          <cell r="A10406" t="str">
            <v>PASEDTQ4BS2110001</v>
          </cell>
          <cell r="B10406" t="str">
            <v>ESTANQUE DUNCAN C/FITT Y TAPA BONE</v>
          </cell>
          <cell r="C10406" t="str">
            <v>EDESA</v>
          </cell>
          <cell r="D10406" t="str">
            <v>EDESA S.A.</v>
          </cell>
          <cell r="E10406" t="str">
            <v>SANITARIOS</v>
          </cell>
          <cell r="F10406" t="str">
            <v>SANITARIOS</v>
          </cell>
          <cell r="G10406" t="str">
            <v>INODORO</v>
          </cell>
        </row>
        <row r="10407">
          <cell r="A10407" t="str">
            <v>PASEDTQ4BT1310001</v>
          </cell>
          <cell r="B10407" t="str">
            <v>ESTANQUE INNOVATION BLANCO</v>
          </cell>
          <cell r="C10407" t="str">
            <v>EDESA</v>
          </cell>
          <cell r="D10407" t="str">
            <v>EDESA S.A.</v>
          </cell>
          <cell r="E10407" t="str">
            <v>SANITARIOS</v>
          </cell>
          <cell r="F10407" t="str">
            <v>SANITARIOS</v>
          </cell>
          <cell r="G10407" t="str">
            <v>INODORO</v>
          </cell>
        </row>
        <row r="10408">
          <cell r="A10408" t="str">
            <v>PASEDTQ4BT2110001</v>
          </cell>
          <cell r="B10408" t="str">
            <v>ESTANQUE INNOVATION BONE</v>
          </cell>
          <cell r="C10408" t="str">
            <v>EDESA</v>
          </cell>
          <cell r="D10408" t="str">
            <v>EDESA S.A.</v>
          </cell>
          <cell r="E10408" t="str">
            <v>SANITARIOS</v>
          </cell>
          <cell r="F10408" t="str">
            <v>SANITARIOS</v>
          </cell>
          <cell r="G10408" t="str">
            <v>INODORO</v>
          </cell>
        </row>
        <row r="10409">
          <cell r="A10409" t="str">
            <v>PASEDTQ4BU1310001</v>
          </cell>
          <cell r="B10409" t="str">
            <v>ESTANQUE CONSERVER BLANCO DUAL FLUSH</v>
          </cell>
          <cell r="C10409" t="str">
            <v>EDESA</v>
          </cell>
          <cell r="D10409" t="str">
            <v>EDESA S.A.</v>
          </cell>
          <cell r="E10409" t="str">
            <v>SANITARIOS</v>
          </cell>
          <cell r="F10409" t="str">
            <v>SANITARIOS</v>
          </cell>
          <cell r="G10409" t="str">
            <v>INODORO</v>
          </cell>
        </row>
        <row r="10410">
          <cell r="A10410" t="str">
            <v>PASEDTQ4BU2110001</v>
          </cell>
          <cell r="B10410" t="str">
            <v>ESTANQUE CONSERVER BONE DUAL FLUSH</v>
          </cell>
          <cell r="C10410" t="str">
            <v>EDESA</v>
          </cell>
          <cell r="D10410" t="str">
            <v>EDESA S.A.</v>
          </cell>
          <cell r="E10410" t="str">
            <v>SANITARIOS</v>
          </cell>
          <cell r="F10410" t="str">
            <v>SANITARIOS</v>
          </cell>
          <cell r="G10410" t="str">
            <v>INODORO</v>
          </cell>
        </row>
        <row r="10411">
          <cell r="A10411" t="str">
            <v>PASEDTQ4BW0810001</v>
          </cell>
          <cell r="B10411" t="str">
            <v>TANQUE EVOLUTION PUSH SUPERIOR AZUL GALAXIE</v>
          </cell>
          <cell r="C10411" t="str">
            <v>EDESA</v>
          </cell>
          <cell r="D10411" t="str">
            <v>EDESA S.A.</v>
          </cell>
          <cell r="E10411" t="str">
            <v>SANITARIOS</v>
          </cell>
          <cell r="F10411" t="str">
            <v>SANITARIOS</v>
          </cell>
          <cell r="G10411" t="str">
            <v>INODORO</v>
          </cell>
        </row>
        <row r="10412">
          <cell r="A10412" t="str">
            <v>PASEDTQ4BW1310001</v>
          </cell>
          <cell r="B10412" t="str">
            <v>TANQUE EVOLUTION PUSH SUPERIOR BLANCO</v>
          </cell>
          <cell r="C10412" t="str">
            <v>EDESA</v>
          </cell>
          <cell r="D10412" t="str">
            <v>EDESA S.A.</v>
          </cell>
          <cell r="E10412" t="str">
            <v>SANITARIOS</v>
          </cell>
          <cell r="F10412" t="str">
            <v>SANITARIOS</v>
          </cell>
          <cell r="G10412" t="str">
            <v>INODORO</v>
          </cell>
        </row>
        <row r="10413">
          <cell r="A10413" t="str">
            <v>PASEDTQ4BW2110001</v>
          </cell>
          <cell r="B10413" t="str">
            <v>TANQUE EVOLUTION PUSH SUPERIOR BONE</v>
          </cell>
          <cell r="C10413" t="str">
            <v>EDESA</v>
          </cell>
          <cell r="D10413" t="str">
            <v>EDESA S.A.</v>
          </cell>
          <cell r="E10413" t="str">
            <v>SANITARIOS</v>
          </cell>
          <cell r="F10413" t="str">
            <v>SANITARIOS</v>
          </cell>
          <cell r="G10413" t="str">
            <v>INODORO</v>
          </cell>
        </row>
        <row r="10414">
          <cell r="A10414" t="str">
            <v>PASEDTQ4BW4410001</v>
          </cell>
          <cell r="B10414" t="str">
            <v>TANQUE EVOLUTION PUSH SUPERIOR CHERRY</v>
          </cell>
          <cell r="C10414" t="str">
            <v>EDESA</v>
          </cell>
          <cell r="D10414" t="str">
            <v>EDESA S.A.</v>
          </cell>
          <cell r="E10414" t="str">
            <v>SANITARIOS</v>
          </cell>
          <cell r="F10414" t="str">
            <v>SANITARIOS</v>
          </cell>
          <cell r="G10414" t="str">
            <v>INODORO</v>
          </cell>
        </row>
        <row r="10415">
          <cell r="A10415" t="str">
            <v>PASEDTQ4BW5010001</v>
          </cell>
          <cell r="B10415" t="str">
            <v>TANQUE EVOLUCIO PUSH SUPERIOR VERDE MIST</v>
          </cell>
          <cell r="C10415" t="str">
            <v>EDESA</v>
          </cell>
          <cell r="D10415" t="str">
            <v>EDESA S.A.</v>
          </cell>
          <cell r="E10415" t="str">
            <v>SANITARIOS</v>
          </cell>
          <cell r="F10415" t="str">
            <v>SANITARIOS</v>
          </cell>
          <cell r="G10415" t="str">
            <v>INODORO</v>
          </cell>
        </row>
        <row r="10416">
          <cell r="A10416" t="str">
            <v>PASEDTQ4BW5010002</v>
          </cell>
          <cell r="B10416" t="str">
            <v>TANQUE EVOLUTION PUSH SUPERIOR VERDE TEAL</v>
          </cell>
          <cell r="C10416" t="str">
            <v>EDESA</v>
          </cell>
          <cell r="D10416" t="str">
            <v>EDESA S.A.</v>
          </cell>
          <cell r="E10416" t="str">
            <v>SANITARIOS</v>
          </cell>
          <cell r="F10416" t="str">
            <v>SANITARIOS</v>
          </cell>
          <cell r="G10416" t="str">
            <v>INODORO</v>
          </cell>
        </row>
        <row r="10417">
          <cell r="A10417" t="str">
            <v>PASEDTQ4BX1310001</v>
          </cell>
          <cell r="B10417" t="str">
            <v>TANQUE EVOLUTION DUAL FLUSH</v>
          </cell>
          <cell r="C10417" t="str">
            <v>EDESA</v>
          </cell>
          <cell r="D10417" t="str">
            <v>EDESA S.A.</v>
          </cell>
          <cell r="E10417" t="str">
            <v>SANITARIOS</v>
          </cell>
          <cell r="F10417" t="str">
            <v>SANITARIOS</v>
          </cell>
          <cell r="G10417" t="str">
            <v>INODORO</v>
          </cell>
        </row>
        <row r="10418">
          <cell r="A10418" t="str">
            <v>PASEDTQ57A1310001</v>
          </cell>
          <cell r="B10418" t="str">
            <v>4413-130  ESTANQUE MILANO C/FITT Y TAPA BLANCO</v>
          </cell>
          <cell r="C10418" t="str">
            <v>EDESA</v>
          </cell>
          <cell r="D10418" t="str">
            <v>EDESA S.A.</v>
          </cell>
          <cell r="E10418" t="str">
            <v>SANITARIOS</v>
          </cell>
          <cell r="F10418" t="str">
            <v>SANITARIOS</v>
          </cell>
          <cell r="G10418" t="str">
            <v>OTRO</v>
          </cell>
        </row>
        <row r="10419">
          <cell r="A10419" t="str">
            <v>PASEDTQ57B2610001</v>
          </cell>
          <cell r="B10419" t="str">
            <v>4500-033 ESTANQUE MARGERY C/FITT Y TAPA SILVER GRAY</v>
          </cell>
          <cell r="C10419" t="str">
            <v>EDESA</v>
          </cell>
          <cell r="D10419" t="str">
            <v>EDESA S.A.</v>
          </cell>
          <cell r="E10419" t="str">
            <v>SANITARIOS</v>
          </cell>
          <cell r="F10419" t="str">
            <v>SANITARIOS</v>
          </cell>
          <cell r="G10419" t="str">
            <v>OTRO</v>
          </cell>
        </row>
        <row r="10420">
          <cell r="A10420" t="str">
            <v>PASEDTQ57C1310001</v>
          </cell>
          <cell r="B10420" t="str">
            <v>2242-130 ESTANQUE PARA INODORO KINDER BLANCO</v>
          </cell>
          <cell r="C10420" t="str">
            <v>EDESA</v>
          </cell>
          <cell r="D10420" t="str">
            <v>EDESA S.A.</v>
          </cell>
          <cell r="E10420" t="str">
            <v>SANITARIOS</v>
          </cell>
          <cell r="F10420" t="str">
            <v>SANITARIOS</v>
          </cell>
          <cell r="G10420" t="str">
            <v>OTRO</v>
          </cell>
        </row>
        <row r="10421">
          <cell r="A10421" t="str">
            <v>PASEDUR4CF1310001</v>
          </cell>
          <cell r="B10421" t="str">
            <v>URINARIO LAWTON BLANCO CAJA BRIGGS</v>
          </cell>
          <cell r="C10421" t="str">
            <v>EDESA</v>
          </cell>
          <cell r="D10421" t="str">
            <v>EDESA S.A.</v>
          </cell>
          <cell r="E10421" t="str">
            <v>SANITARIOS</v>
          </cell>
          <cell r="F10421" t="str">
            <v>SANITARIOS</v>
          </cell>
          <cell r="G10421" t="str">
            <v>URINARIO</v>
          </cell>
        </row>
        <row r="10422">
          <cell r="A10422" t="str">
            <v>PASEDUR4CH1310001</v>
          </cell>
          <cell r="B10422" t="str">
            <v>URINARIO COLBY PLUS BLANCO</v>
          </cell>
          <cell r="C10422" t="str">
            <v>EDESA</v>
          </cell>
          <cell r="D10422" t="str">
            <v>EDESA S.A.</v>
          </cell>
          <cell r="E10422" t="str">
            <v>SANITARIOS</v>
          </cell>
          <cell r="F10422" t="str">
            <v>SANITARIOS</v>
          </cell>
          <cell r="G10422" t="str">
            <v>URINARIO</v>
          </cell>
        </row>
        <row r="10423">
          <cell r="A10423" t="str">
            <v>PASEDUR4CH2110001</v>
          </cell>
          <cell r="B10423" t="str">
            <v>URINARIO COLBY PLUS BONE</v>
          </cell>
          <cell r="C10423" t="str">
            <v>EDESA</v>
          </cell>
          <cell r="D10423" t="str">
            <v>EDESA S.A.</v>
          </cell>
          <cell r="E10423" t="str">
            <v>SANITARIOS</v>
          </cell>
          <cell r="F10423" t="str">
            <v>SANITARIOS</v>
          </cell>
          <cell r="G10423" t="str">
            <v>URINARIO</v>
          </cell>
        </row>
        <row r="10424">
          <cell r="A10424" t="str">
            <v>PASEDUR4CI1310001</v>
          </cell>
          <cell r="B10424" t="str">
            <v>URINARIO CURVE PLUS BLANCO</v>
          </cell>
          <cell r="C10424" t="str">
            <v>EDESA</v>
          </cell>
          <cell r="D10424" t="str">
            <v>EDESA S.A.</v>
          </cell>
          <cell r="E10424" t="str">
            <v>SANITARIOS</v>
          </cell>
          <cell r="F10424" t="str">
            <v>SANITARIOS</v>
          </cell>
          <cell r="G10424" t="str">
            <v>URINARIO</v>
          </cell>
        </row>
        <row r="10425">
          <cell r="A10425" t="str">
            <v>PASEDCO4BV1310001</v>
          </cell>
          <cell r="B10425" t="str">
            <v>ASIENTO FORLI EF BLANCO SLOW DOWN</v>
          </cell>
          <cell r="C10425" t="str">
            <v>EDESA</v>
          </cell>
          <cell r="D10425" t="str">
            <v>EDESA S.A.</v>
          </cell>
          <cell r="E10425" t="str">
            <v>SANITARIOS</v>
          </cell>
          <cell r="F10425" t="str">
            <v>SANITARIOS</v>
          </cell>
          <cell r="G10425" t="str">
            <v>INODORO</v>
          </cell>
        </row>
        <row r="10426">
          <cell r="A10426" t="str">
            <v>DE9898052101A01</v>
          </cell>
          <cell r="B10426" t="str">
            <v>6378-306 REGADERA FLEXIBLE P/DUCHA</v>
          </cell>
          <cell r="C10426" t="str">
            <v>EDESA</v>
          </cell>
          <cell r="D10426" t="str">
            <v>EDESA S.A.</v>
          </cell>
          <cell r="E10426" t="str">
            <v>GRIFERIAS</v>
          </cell>
          <cell r="F10426" t="str">
            <v>GRIFERIAS</v>
          </cell>
          <cell r="G10426" t="str">
            <v>DUCHA</v>
          </cell>
        </row>
        <row r="10427">
          <cell r="A10427" t="str">
            <v>PAGEDCO2TR2210001-MST</v>
          </cell>
          <cell r="B10427" t="str">
            <v>DUCHA TELEFONO UNA LLAVE MOSSINI CROMO</v>
          </cell>
          <cell r="C10427" t="str">
            <v>EDESA</v>
          </cell>
          <cell r="D10427" t="str">
            <v>EDESA S.A.</v>
          </cell>
          <cell r="E10427" t="str">
            <v>GRIFERIAS</v>
          </cell>
          <cell r="F10427" t="str">
            <v>GRIFERIAS</v>
          </cell>
        </row>
        <row r="10428">
          <cell r="A10428" t="str">
            <v>PASEDLV0C71310001-MST</v>
          </cell>
          <cell r="B10428" t="str">
            <v>5697-130 LAVATORIO EVENTI BLANCO</v>
          </cell>
          <cell r="C10428" t="str">
            <v>EDESA</v>
          </cell>
          <cell r="D10428" t="str">
            <v>EDESA S.A.</v>
          </cell>
          <cell r="E10428" t="str">
            <v>SANITARIOS</v>
          </cell>
          <cell r="F10428" t="str">
            <v>SANITARIOS</v>
          </cell>
        </row>
        <row r="10429">
          <cell r="A10429" t="str">
            <v>PAGEDGR2TW2210001-MST</v>
          </cell>
          <cell r="B10429" t="str">
            <v>6362-306 SICILIA JGO 8  LAVAMANOS C/SIF-DGUE CR</v>
          </cell>
          <cell r="C10429" t="str">
            <v>EDESA</v>
          </cell>
          <cell r="D10429" t="str">
            <v>EDESA S.A.</v>
          </cell>
          <cell r="E10429" t="str">
            <v>GRIFERIAS</v>
          </cell>
          <cell r="F10429" t="str">
            <v>GRIFERIAS</v>
          </cell>
        </row>
        <row r="10430">
          <cell r="A10430" t="str">
            <v>PAGEDGR2UD2210001-MST</v>
          </cell>
          <cell r="B10430" t="str">
            <v>5896-306 JGO DUCHA TINA 3 MANILLAS VENICE CROMO</v>
          </cell>
          <cell r="C10430" t="str">
            <v>EDESA</v>
          </cell>
          <cell r="D10430" t="str">
            <v>EDESA S.A.</v>
          </cell>
          <cell r="E10430" t="str">
            <v>GRIFERIAS</v>
          </cell>
          <cell r="F10430" t="str">
            <v>GRIFERIAS</v>
          </cell>
        </row>
        <row r="10431">
          <cell r="A10431" t="str">
            <v>PAGEDGR2UG2210001-MST</v>
          </cell>
          <cell r="B10431" t="str">
            <v>6355-306 JUEGO DE DUCHA CON MEZCLADORA FAENZA</v>
          </cell>
          <cell r="C10431" t="str">
            <v>EDESA</v>
          </cell>
          <cell r="D10431" t="str">
            <v>EDESA S.A.</v>
          </cell>
          <cell r="E10431" t="str">
            <v>GRIFERIAS</v>
          </cell>
          <cell r="F10431" t="str">
            <v>GRIFERIAS</v>
          </cell>
        </row>
        <row r="10432">
          <cell r="A10432" t="str">
            <v>PAGEDCO3232210001-MST</v>
          </cell>
          <cell r="B10432" t="str">
            <v>8952-306 REGADERA ABS CUADRADA 23X23 CM CR</v>
          </cell>
          <cell r="C10432" t="str">
            <v>EDESA</v>
          </cell>
          <cell r="D10432" t="str">
            <v>EDESA S.A.</v>
          </cell>
          <cell r="E10432" t="str">
            <v>GRIFERIAS</v>
          </cell>
          <cell r="F10432" t="str">
            <v>GRIFERIAS</v>
          </cell>
        </row>
        <row r="10433">
          <cell r="A10433" t="str">
            <v>PAGEDGR2TT2210001-MST</v>
          </cell>
          <cell r="B10433" t="str">
            <v>GRIFERIA CON SENSOR PARA LAVAMANOS</v>
          </cell>
          <cell r="C10433" t="str">
            <v>EDESA</v>
          </cell>
          <cell r="D10433" t="str">
            <v>EDESA S.A.</v>
          </cell>
          <cell r="E10433" t="str">
            <v>GRIFERIAS</v>
          </cell>
          <cell r="F10433" t="str">
            <v>GRIFERIAS</v>
          </cell>
        </row>
        <row r="10434">
          <cell r="A10434" t="str">
            <v>PAGEDGR2UO2210001-MST</v>
          </cell>
          <cell r="B10434" t="str">
            <v>5699-306 JGO MONOBLOCK PARA COCINA C/SIFON PLASTICO NOVO CROMADO</v>
          </cell>
          <cell r="C10434" t="str">
            <v>EDESA</v>
          </cell>
          <cell r="D10434" t="str">
            <v>EDESA S.A.</v>
          </cell>
          <cell r="E10434" t="str">
            <v>GRIFERIAS</v>
          </cell>
          <cell r="F10434" t="str">
            <v>GRIFERIAS</v>
          </cell>
        </row>
        <row r="10435">
          <cell r="A10435" t="str">
            <v>PAGEDGR2V82210001-MST</v>
          </cell>
          <cell r="B10435" t="str">
            <v>5777-306 LLAVE DE MESA PARA COCINA C/SIFON PLASTICO NOVO CROMO</v>
          </cell>
          <cell r="C10435" t="str">
            <v>EDESA</v>
          </cell>
          <cell r="D10435" t="str">
            <v>EDESA S.A.</v>
          </cell>
          <cell r="E10435" t="str">
            <v>GRIFERIAS</v>
          </cell>
          <cell r="F10435" t="str">
            <v>GRIFERIAS</v>
          </cell>
        </row>
        <row r="10436">
          <cell r="A10436" t="str">
            <v>PAGEDGR2VB2210001-MST</v>
          </cell>
          <cell r="B10436" t="str">
            <v>5660-306 LLAVE DE PARED P/COCINA CON SIFON PLASTICO MOSSINI CROMADO</v>
          </cell>
          <cell r="C10436" t="str">
            <v>EDESA</v>
          </cell>
          <cell r="D10436" t="str">
            <v>EDESA S.A.</v>
          </cell>
          <cell r="E10436" t="str">
            <v>GRIFERIAS</v>
          </cell>
          <cell r="F10436" t="str">
            <v>GRIFERIAS</v>
          </cell>
        </row>
        <row r="10437">
          <cell r="A10437" t="str">
            <v>PAGEDGR2U02210001-LIQ</v>
          </cell>
          <cell r="B10437" t="str">
            <v>""1201-306 JGO 8"" DE MESA PARA COCINA C/SIFON PLASTTICO SISTINA CROMADO"</v>
          </cell>
          <cell r="C10437" t="str">
            <v>EDESA</v>
          </cell>
          <cell r="D10437" t="str">
            <v>EDESA S.A.</v>
          </cell>
          <cell r="E10437" t="str">
            <v>GRIFERIAS</v>
          </cell>
          <cell r="F10437" t="str">
            <v>GRIFERIAS</v>
          </cell>
        </row>
        <row r="10438">
          <cell r="A10438" t="str">
            <v>PAGEDGR2U42210001-LIQ</v>
          </cell>
          <cell r="B10438" t="str">
            <v>""5723-306 JGO 8"" P/LAVAMANO C/D D/PIST AUT Y SIF.PLAST.JAZZ CROMADO"</v>
          </cell>
          <cell r="C10438" t="str">
            <v>EDESA</v>
          </cell>
          <cell r="D10438" t="str">
            <v>EDESA S.A.</v>
          </cell>
          <cell r="E10438" t="str">
            <v>GRIFERIAS</v>
          </cell>
          <cell r="F10438" t="str">
            <v>GRIFERIAS</v>
          </cell>
        </row>
        <row r="10439">
          <cell r="A10439" t="str">
            <v>PAGEDGR2U82210001-LIQ</v>
          </cell>
          <cell r="B10439" t="str">
            <v>""5520-306 JGO CENTERSET 4"" C/D DE PIST AUT Y SIF PLAST MOSSINI CROMADO"</v>
          </cell>
          <cell r="C10439" t="str">
            <v>EDESA</v>
          </cell>
          <cell r="D10439" t="str">
            <v>EDESA S.A.</v>
          </cell>
          <cell r="E10439" t="str">
            <v>GRIFERIAS</v>
          </cell>
          <cell r="F10439" t="str">
            <v>GRIFERIAS</v>
          </cell>
        </row>
        <row r="10440">
          <cell r="A10440" t="str">
            <v>PAGEDGR2UB2210001-LIQ</v>
          </cell>
          <cell r="B10440" t="str">
            <v>2300-306 JGO DE DUCHA TINA 3 MANILLAS JAZZ CROMO</v>
          </cell>
          <cell r="C10440" t="str">
            <v>EDESA</v>
          </cell>
          <cell r="D10440" t="str">
            <v>EDESA S.A.</v>
          </cell>
          <cell r="E10440" t="str">
            <v>GRIFERIAS</v>
          </cell>
          <cell r="F10440" t="str">
            <v>GRIFERIAS</v>
          </cell>
        </row>
        <row r="10441">
          <cell r="A10441" t="str">
            <v>PAGEDGR2UC2210001-LIQ</v>
          </cell>
          <cell r="B10441" t="str">
            <v>5685-306 JGO DE DUCHA TINA 3 MANILLAS NOVO CROMO</v>
          </cell>
          <cell r="C10441" t="str">
            <v>EDESA</v>
          </cell>
          <cell r="D10441" t="str">
            <v>EDESA S.A.</v>
          </cell>
          <cell r="E10441" t="str">
            <v>GRIFERIAS</v>
          </cell>
          <cell r="F10441" t="str">
            <v>GRIFERIAS</v>
          </cell>
        </row>
        <row r="10442">
          <cell r="A10442" t="str">
            <v>PAGEDGR2UH2210001-LIQ</v>
          </cell>
          <cell r="B10442" t="str">
            <v>9031-306 JGO DUCHA MEZCLADORA MOSSINI CROMO</v>
          </cell>
          <cell r="C10442" t="str">
            <v>EDESA</v>
          </cell>
          <cell r="D10442" t="str">
            <v>EDESA S.A.</v>
          </cell>
          <cell r="E10442" t="str">
            <v>GRIFERIAS</v>
          </cell>
          <cell r="F10442" t="str">
            <v>GRIFERIAS</v>
          </cell>
        </row>
        <row r="10443">
          <cell r="A10443" t="str">
            <v>PAGEDGR2UJ2210001-LIQ</v>
          </cell>
          <cell r="B10443" t="str">
            <v>5895-306 JGO DUCHA MEZCLADORA VENICE CROMO</v>
          </cell>
          <cell r="C10443" t="str">
            <v>EDESA</v>
          </cell>
          <cell r="D10443" t="str">
            <v>EDESA S.A.</v>
          </cell>
          <cell r="E10443" t="str">
            <v>GRIFERIAS</v>
          </cell>
          <cell r="F10443" t="str">
            <v>GRIFERIAS</v>
          </cell>
        </row>
        <row r="10444">
          <cell r="A10444" t="str">
            <v>PAGEDGR2UX2210001-LIQ</v>
          </cell>
          <cell r="B10444" t="str">
            <v>6953-306 SLOAN J. REPAR DE ROMPER VACIO V551A</v>
          </cell>
          <cell r="C10444" t="str">
            <v>EDESA</v>
          </cell>
          <cell r="D10444" t="str">
            <v>EDESA S.A.</v>
          </cell>
          <cell r="E10444" t="str">
            <v>GRIFERIAS</v>
          </cell>
          <cell r="F10444" t="str">
            <v>GRIFERIAS</v>
          </cell>
        </row>
        <row r="10445">
          <cell r="A10445" t="str">
            <v>PAGEDGR2VI2210001-LIQ</v>
          </cell>
          <cell r="B10445" t="str">
            <v>""5897-306 JGO 8"" DE MESA P/COCINA C/S VENICE CROMO"</v>
          </cell>
          <cell r="C10445" t="str">
            <v>EDESA</v>
          </cell>
          <cell r="D10445" t="str">
            <v>EDESA S.A.</v>
          </cell>
          <cell r="E10445" t="str">
            <v>GRIFERIAS</v>
          </cell>
          <cell r="F10445" t="str">
            <v>GRIFERIAS</v>
          </cell>
        </row>
        <row r="10446">
          <cell r="A10446" t="str">
            <v>PAGEDGR2VM2210001-LIQ</v>
          </cell>
          <cell r="B10446" t="str">
            <v>5886-306 JGO MONOMANDO DUCHA TINA C/REGADERA FLEXIBLE CROMO</v>
          </cell>
          <cell r="C10446" t="str">
            <v>EDESA</v>
          </cell>
          <cell r="D10446" t="str">
            <v>EDESA S.A.</v>
          </cell>
          <cell r="E10446" t="str">
            <v>GRIFERIAS</v>
          </cell>
          <cell r="F10446" t="str">
            <v>GRIFERIAS</v>
          </cell>
        </row>
        <row r="10447">
          <cell r="A10447" t="str">
            <v>PAGEDGR2VQ2210001-LIQ</v>
          </cell>
          <cell r="B10447" t="str">
            <v>6354-306 JUEGO DE DUCHA TINA FAENZA</v>
          </cell>
          <cell r="C10447" t="str">
            <v>EDESA</v>
          </cell>
          <cell r="D10447" t="str">
            <v>EDESA S.A.</v>
          </cell>
          <cell r="E10447" t="str">
            <v>GRIFERIAS</v>
          </cell>
          <cell r="F10447" t="str">
            <v>GRIFERIAS</v>
          </cell>
        </row>
        <row r="10448">
          <cell r="A10448" t="str">
            <v>PAGEDGR31O2210001-LIQ</v>
          </cell>
          <cell r="B10448" t="str">
            <v>""5894-306 JGO 8"" P/LAV DE PARED VENICE CROMO C/D DE PISTON Y"</v>
          </cell>
          <cell r="C10448" t="str">
            <v>EDESA</v>
          </cell>
          <cell r="D10448" t="str">
            <v>EDESA S.A.</v>
          </cell>
          <cell r="E10448" t="str">
            <v>GRIFERIAS</v>
          </cell>
          <cell r="F10448" t="str">
            <v>GRIFERIAS</v>
          </cell>
        </row>
        <row r="10449">
          <cell r="A10449" t="str">
            <v>PAGEDGR3Z42210001-LIQ</v>
          </cell>
          <cell r="B10449" t="str">
            <v>FLUXOMETRO SLOAN URINARIO GEM 2 186-1.0 S/COLOR</v>
          </cell>
          <cell r="C10449" t="str">
            <v>EDESA</v>
          </cell>
          <cell r="D10449" t="str">
            <v>EDESA S.A.</v>
          </cell>
          <cell r="E10449" t="str">
            <v>GRIFERIAS</v>
          </cell>
          <cell r="F10449" t="str">
            <v>GRIFERIAS</v>
          </cell>
        </row>
        <row r="10450">
          <cell r="A10450" t="str">
            <v>PASEDCO2TM4710001-LIQ</v>
          </cell>
          <cell r="B10450" t="str">
            <v>8803-733 MINI JGO ADHESIVO DECCO BONE</v>
          </cell>
          <cell r="C10450" t="str">
            <v>EDESA</v>
          </cell>
          <cell r="D10450" t="str">
            <v>EDESA S.A.</v>
          </cell>
          <cell r="E10450" t="str">
            <v>SANITARIOS</v>
          </cell>
          <cell r="F10450" t="str">
            <v>SANITARIOS</v>
          </cell>
        </row>
        <row r="10451">
          <cell r="A10451" t="str">
            <v>PASEDCO31R4710001-LIQ</v>
          </cell>
          <cell r="B10451" t="str">
            <v>3761-00 HERRAJE PARA CAMPEON</v>
          </cell>
          <cell r="C10451" t="str">
            <v>EDESA</v>
          </cell>
          <cell r="D10451" t="str">
            <v>EDESA S.A.</v>
          </cell>
          <cell r="E10451" t="str">
            <v>SANITARIOS</v>
          </cell>
          <cell r="F10451" t="str">
            <v>SANITARIOS</v>
          </cell>
        </row>
        <row r="10452">
          <cell r="A10452" t="str">
            <v>PASEDCO31S4710001-LIQ</v>
          </cell>
          <cell r="B10452" t="str">
            <v>3773-000 HERRAJE EGO</v>
          </cell>
          <cell r="C10452" t="str">
            <v>EDESA</v>
          </cell>
          <cell r="D10452" t="str">
            <v>EDESA S.A.</v>
          </cell>
          <cell r="E10452" t="str">
            <v>SANITARIOS</v>
          </cell>
          <cell r="F10452" t="str">
            <v>SANITARIOS</v>
          </cell>
        </row>
        <row r="10453">
          <cell r="A10453" t="str">
            <v>PASEDCO31V4710001-LIQ</v>
          </cell>
          <cell r="B10453" t="str">
            <v>3777-000 HERRAJE PARA CONSERVER DUAL FLUSH</v>
          </cell>
          <cell r="C10453" t="str">
            <v>EDESA</v>
          </cell>
          <cell r="D10453" t="str">
            <v>EDESA S.A.</v>
          </cell>
          <cell r="E10453" t="str">
            <v>SANITARIOS</v>
          </cell>
          <cell r="F10453" t="str">
            <v>SANITARIOS</v>
          </cell>
        </row>
        <row r="10454">
          <cell r="A10454" t="str">
            <v>PASEDCO31W4710001-LIQ</v>
          </cell>
          <cell r="B10454" t="str">
            <v>3751-000 HERRAJE STRATOS HET</v>
          </cell>
          <cell r="C10454" t="str">
            <v>EDESA</v>
          </cell>
          <cell r="D10454" t="str">
            <v>EDESA S.A.</v>
          </cell>
          <cell r="E10454" t="str">
            <v>SANITARIOS</v>
          </cell>
          <cell r="F10454" t="str">
            <v>SANITARIOS</v>
          </cell>
        </row>
        <row r="10455">
          <cell r="A10455" t="str">
            <v>PASEDCO31Y4710001-LIQ</v>
          </cell>
          <cell r="B10455" t="str">
            <v>7954-306 MANGUERA LAVAMANOS Y COCINA VENICE</v>
          </cell>
          <cell r="C10455" t="str">
            <v>EDESA</v>
          </cell>
          <cell r="D10455" t="str">
            <v>EDESA S.A.</v>
          </cell>
          <cell r="E10455" t="str">
            <v>SANITARIOS</v>
          </cell>
          <cell r="F10455" t="str">
            <v>SANITARIOS</v>
          </cell>
        </row>
        <row r="10456">
          <cell r="A10456" t="str">
            <v>PASEDCO4C32110001-LIQ</v>
          </cell>
          <cell r="B10456" t="str">
            <v>5681-733 VANITORIO MINIMAX CIRCULAR BONE CAJA BRIGGS</v>
          </cell>
          <cell r="C10456" t="str">
            <v>EDESA</v>
          </cell>
          <cell r="D10456" t="str">
            <v>EDESA S.A.</v>
          </cell>
          <cell r="E10456" t="str">
            <v>SANITARIOS</v>
          </cell>
          <cell r="F10456" t="str">
            <v>SANITARIOS</v>
          </cell>
        </row>
        <row r="10457">
          <cell r="A10457" t="str">
            <v>PASEDCO4C62110001-LIQ</v>
          </cell>
          <cell r="B10457" t="str">
            <v>5710-733 LAVATORIO SHELBY PARA PD BONE CAJA EDESA</v>
          </cell>
          <cell r="C10457" t="str">
            <v>EDESA</v>
          </cell>
          <cell r="D10457" t="str">
            <v>EDESA S.A.</v>
          </cell>
          <cell r="E10457" t="str">
            <v>SANITARIOS</v>
          </cell>
          <cell r="F10457" t="str">
            <v>SANITARIOS</v>
          </cell>
        </row>
        <row r="10458">
          <cell r="A10458" t="str">
            <v>PASEDCO4C72110001-LIQ</v>
          </cell>
          <cell r="B10458" t="str">
            <v>6504-733 VANITORIO MARLOWE BONE</v>
          </cell>
          <cell r="C10458" t="str">
            <v>EDESA</v>
          </cell>
          <cell r="D10458" t="str">
            <v>EDESA S.A.</v>
          </cell>
          <cell r="E10458" t="str">
            <v>SANITARIOS</v>
          </cell>
          <cell r="F10458" t="str">
            <v>SANITARIOS</v>
          </cell>
        </row>
        <row r="10459">
          <cell r="A10459" t="str">
            <v>PASEDCO4C81310001-LIQ</v>
          </cell>
          <cell r="B10459" t="str">
            <v>6541-130 VANITORIO PETITE BOCARANTON PREPONCHADO BLANCO</v>
          </cell>
          <cell r="C10459" t="str">
            <v>EDESA</v>
          </cell>
          <cell r="D10459" t="str">
            <v>EDESA S.A.</v>
          </cell>
          <cell r="E10459" t="str">
            <v>SANITARIOS</v>
          </cell>
          <cell r="F10459" t="str">
            <v>SANITARIOS</v>
          </cell>
        </row>
        <row r="10460">
          <cell r="A10460" t="str">
            <v>PASEDCO4C82110001-LIQ</v>
          </cell>
          <cell r="B10460" t="str">
            <v>6541-733 VANITORIO PETITE BOCARATON PREPONCHADO BONE</v>
          </cell>
          <cell r="C10460" t="str">
            <v>EDESA</v>
          </cell>
          <cell r="D10460" t="str">
            <v>EDESA S.A.</v>
          </cell>
          <cell r="E10460" t="str">
            <v>SANITARIOS</v>
          </cell>
          <cell r="F10460" t="str">
            <v>SANITARIOS</v>
          </cell>
        </row>
        <row r="10461">
          <cell r="A10461" t="str">
            <v>PASEDCO4C91310001-LIQ</v>
          </cell>
          <cell r="B10461" t="str">
            <v>6561-130 VANITORIO LINDSAY PREPONCHADO BLANCO CAJA</v>
          </cell>
          <cell r="C10461" t="str">
            <v>EDESA</v>
          </cell>
          <cell r="D10461" t="str">
            <v>EDESA S.A.</v>
          </cell>
          <cell r="E10461" t="str">
            <v>SANITARIOS</v>
          </cell>
          <cell r="F10461" t="str">
            <v>SANITARIOS</v>
          </cell>
        </row>
        <row r="10462">
          <cell r="A10462" t="str">
            <v>PASEDCO4CA2110001-LIQ</v>
          </cell>
          <cell r="B10462" t="str">
            <v>6590-733 VANITORIO OAKBROOK PREPONCHADO BONE</v>
          </cell>
          <cell r="C10462" t="str">
            <v>EDESA</v>
          </cell>
          <cell r="D10462" t="str">
            <v>EDESA S.A.</v>
          </cell>
          <cell r="E10462" t="str">
            <v>SANITARIOS</v>
          </cell>
          <cell r="F10462" t="str">
            <v>SANITARIOS</v>
          </cell>
        </row>
        <row r="10463">
          <cell r="A10463" t="str">
            <v>PASEDCO4CJ0810003-LIQ</v>
          </cell>
          <cell r="B10463" t="str">
            <v>8803-850 MINI JGO ADHESIVO DECCO NAVY BLUE</v>
          </cell>
          <cell r="C10463" t="str">
            <v>EDESA</v>
          </cell>
          <cell r="D10463" t="str">
            <v>EDESA S.A.</v>
          </cell>
          <cell r="E10463" t="str">
            <v>SANITARIOS</v>
          </cell>
          <cell r="F10463" t="str">
            <v>SANITARIOS</v>
          </cell>
        </row>
        <row r="10464">
          <cell r="A10464" t="str">
            <v>PASEDCO4CK2110001-LIQ</v>
          </cell>
          <cell r="B10464" t="str">
            <v>9501-733 ASIENTO MONTECRISTO BONE</v>
          </cell>
          <cell r="C10464" t="str">
            <v>EDESA</v>
          </cell>
          <cell r="D10464" t="str">
            <v>EDESA S.A.</v>
          </cell>
          <cell r="E10464" t="str">
            <v>SANITARIOS</v>
          </cell>
          <cell r="F10464" t="str">
            <v>SANITARIOS</v>
          </cell>
        </row>
        <row r="10465">
          <cell r="A10465" t="str">
            <v>PASEDCO4CK4410001-LIQ</v>
          </cell>
          <cell r="B10465" t="str">
            <v>9501-065 ASIENTO MONTECRISTO CHERRY</v>
          </cell>
          <cell r="C10465" t="str">
            <v>EDESA</v>
          </cell>
          <cell r="D10465" t="str">
            <v>EDESA S.A.</v>
          </cell>
          <cell r="E10465" t="str">
            <v>SANITARIOS</v>
          </cell>
          <cell r="F10465" t="str">
            <v>SANITARIOS</v>
          </cell>
        </row>
        <row r="10466">
          <cell r="A10466" t="str">
            <v>PASEDCO4CK5010001-LIQ</v>
          </cell>
          <cell r="B10466" t="str">
            <v>9501-054 ASIENTO MONTECRISTO VERDE MIST</v>
          </cell>
          <cell r="C10466" t="str">
            <v>EDESA</v>
          </cell>
          <cell r="D10466" t="str">
            <v>EDESA S.A.</v>
          </cell>
          <cell r="E10466" t="str">
            <v>SANITARIOS</v>
          </cell>
          <cell r="F10466" t="str">
            <v>SANITARIOS</v>
          </cell>
        </row>
        <row r="10467">
          <cell r="A10467" t="str">
            <v>PASEDCO4CN1310001-LIQ</v>
          </cell>
          <cell r="B10467" t="str">
            <v>9507-130 ASIENTO FANTASIA BLANCO</v>
          </cell>
          <cell r="C10467" t="str">
            <v>EDESA</v>
          </cell>
          <cell r="D10467" t="str">
            <v>EDESA S.A.</v>
          </cell>
          <cell r="E10467" t="str">
            <v>SANITARIOS</v>
          </cell>
          <cell r="F10467" t="str">
            <v>SANITARIOS</v>
          </cell>
        </row>
        <row r="10468">
          <cell r="A10468" t="str">
            <v>PASEDCO4CN2110001-LIQ</v>
          </cell>
          <cell r="B10468" t="str">
            <v>9507-733 ASIENTO FANTASIA BONE</v>
          </cell>
          <cell r="C10468" t="str">
            <v>EDESA</v>
          </cell>
          <cell r="D10468" t="str">
            <v>EDESA S.A.</v>
          </cell>
          <cell r="E10468" t="str">
            <v>SANITARIOS</v>
          </cell>
          <cell r="F10468" t="str">
            <v>SANITARIOS</v>
          </cell>
        </row>
        <row r="10469">
          <cell r="A10469" t="str">
            <v>PASEDCO4CN5010001-LIQ</v>
          </cell>
          <cell r="B10469" t="str">
            <v>9507-054 ASIENTO FANTASIA VERDE MIST</v>
          </cell>
          <cell r="C10469" t="str">
            <v>EDESA</v>
          </cell>
          <cell r="D10469" t="str">
            <v>EDESA S.A.</v>
          </cell>
          <cell r="E10469" t="str">
            <v>SANITARIOS</v>
          </cell>
          <cell r="F10469" t="str">
            <v>SANITARIOS</v>
          </cell>
        </row>
        <row r="10470">
          <cell r="A10470" t="str">
            <v>PASEDCO4CO1310001-LIQ</v>
          </cell>
          <cell r="B10470" t="str">
            <v>9519-130 ASIENTO ORQUIDEA BLANCO</v>
          </cell>
          <cell r="C10470" t="str">
            <v>EDESA</v>
          </cell>
          <cell r="D10470" t="str">
            <v>EDESA S.A.</v>
          </cell>
          <cell r="E10470" t="str">
            <v>SANITARIOS</v>
          </cell>
          <cell r="F10470" t="str">
            <v>SANITARIOS</v>
          </cell>
        </row>
        <row r="10471">
          <cell r="A10471" t="str">
            <v>PASEDCO4CQ1310001-LIQ</v>
          </cell>
          <cell r="B10471" t="str">
            <v>9629-130 ASIENTO KINDER BLANCO</v>
          </cell>
          <cell r="C10471" t="str">
            <v>EDESA</v>
          </cell>
          <cell r="D10471" t="str">
            <v>EDESA S.A.</v>
          </cell>
          <cell r="E10471" t="str">
            <v>SANITARIOS</v>
          </cell>
          <cell r="F10471" t="str">
            <v>SANITARIOS</v>
          </cell>
        </row>
        <row r="10472">
          <cell r="A10472" t="str">
            <v>PASEDCO4CR2110001-LIQ</v>
          </cell>
          <cell r="B10472" t="str">
            <v>9670-733 ASIENTO CAIDA LENTA BONE REGULAR</v>
          </cell>
          <cell r="C10472" t="str">
            <v>EDESA</v>
          </cell>
          <cell r="D10472" t="str">
            <v>EDESA S.A.</v>
          </cell>
          <cell r="E10472" t="str">
            <v>SANITARIOS</v>
          </cell>
          <cell r="F10472" t="str">
            <v>SANITARIOS</v>
          </cell>
        </row>
        <row r="10473">
          <cell r="A10473" t="str">
            <v>PASEDCO4CT2210001-LIQ</v>
          </cell>
          <cell r="B10473" t="str">
            <v>9687-130 ASIENTO CROWN REDONDO CAIDA</v>
          </cell>
          <cell r="C10473" t="str">
            <v>EDESA</v>
          </cell>
          <cell r="D10473" t="str">
            <v>EDESA S.A.</v>
          </cell>
          <cell r="E10473" t="str">
            <v>SANITARIOS</v>
          </cell>
          <cell r="F10473" t="str">
            <v>SANITARIOS</v>
          </cell>
        </row>
        <row r="10474">
          <cell r="A10474" t="str">
            <v>PASEDGR0411310001-LIQ</v>
          </cell>
          <cell r="B10474" t="str">
            <v>MANIJA UNIVERSAL BLANCO</v>
          </cell>
          <cell r="C10474" t="str">
            <v>EDESA</v>
          </cell>
          <cell r="D10474" t="str">
            <v>EDESA S.A.</v>
          </cell>
          <cell r="E10474" t="str">
            <v>SANITARIOS</v>
          </cell>
          <cell r="F10474" t="str">
            <v>SANITARIOS</v>
          </cell>
        </row>
        <row r="10475">
          <cell r="A10475" t="str">
            <v>PASEDGR2XK4710001-LIQ</v>
          </cell>
          <cell r="B10475" t="str">
            <v>MANIJA UNIVERSAL BONE</v>
          </cell>
          <cell r="C10475" t="str">
            <v>EDESA</v>
          </cell>
          <cell r="D10475" t="str">
            <v>EDESA S.A.</v>
          </cell>
          <cell r="E10475" t="str">
            <v>SANITARIOS</v>
          </cell>
          <cell r="F10475" t="str">
            <v>SANITARIOS</v>
          </cell>
        </row>
        <row r="10476">
          <cell r="A10476" t="str">
            <v>PASEDGR2XT5010001-LIQ</v>
          </cell>
          <cell r="B10476" t="str">
            <v>6603-054 PEDESTAL STANDART VERDE MIST</v>
          </cell>
          <cell r="C10476" t="str">
            <v>EDESA</v>
          </cell>
          <cell r="D10476" t="str">
            <v>EDESA S.A.</v>
          </cell>
          <cell r="E10476" t="str">
            <v>SANITARIOS</v>
          </cell>
          <cell r="F10476" t="str">
            <v>SANITARIOS</v>
          </cell>
        </row>
        <row r="10477">
          <cell r="A10477" t="str">
            <v>PASEDGR3Z54710001-LIQ</v>
          </cell>
          <cell r="B10477" t="str">
            <v>SLOAN FLUXOMETRO URINARIO GEM 2 186-0.5 S/COLOR</v>
          </cell>
          <cell r="C10477" t="str">
            <v>EDESA</v>
          </cell>
          <cell r="D10477" t="str">
            <v>EDESA S.A.</v>
          </cell>
          <cell r="E10477" t="str">
            <v>SANITARIOS</v>
          </cell>
          <cell r="F10477" t="str">
            <v>SANITARIOS</v>
          </cell>
        </row>
        <row r="10478">
          <cell r="A10478" t="str">
            <v>PASEDIN05Q1310001-LIQ</v>
          </cell>
          <cell r="B10478" t="str">
            <v>4662-130 WC TAZA CAMPEON BLANCO</v>
          </cell>
          <cell r="C10478" t="str">
            <v>EDESA</v>
          </cell>
          <cell r="D10478" t="str">
            <v>EDESA S.A.</v>
          </cell>
          <cell r="E10478" t="str">
            <v>SANITARIOS</v>
          </cell>
          <cell r="F10478" t="str">
            <v>SANITARIOS</v>
          </cell>
        </row>
        <row r="10479">
          <cell r="A10479" t="str">
            <v>PASEDIN0621310001-LIQ</v>
          </cell>
          <cell r="B10479" t="str">
            <v>7714-130 WC CARLTON 1.6 BLANCO</v>
          </cell>
          <cell r="C10479" t="str">
            <v>EDESA</v>
          </cell>
          <cell r="D10479" t="str">
            <v>EDESA S.A.</v>
          </cell>
          <cell r="E10479" t="str">
            <v>SANITARIOS</v>
          </cell>
          <cell r="F10479" t="str">
            <v>SANITARIOS</v>
          </cell>
        </row>
        <row r="10480">
          <cell r="A10480" t="str">
            <v>PASEDIN07S4710001-LIQ</v>
          </cell>
          <cell r="B10480" t="str">
            <v>HERRAJE PARA CONSERVER</v>
          </cell>
          <cell r="C10480" t="str">
            <v>EDESA</v>
          </cell>
          <cell r="D10480" t="str">
            <v>EDESA S.A.</v>
          </cell>
          <cell r="E10480" t="str">
            <v>SANITARIOS</v>
          </cell>
          <cell r="F10480" t="str">
            <v>SANITARIOS</v>
          </cell>
        </row>
        <row r="10481">
          <cell r="A10481" t="str">
            <v>PASEDIN0B84710001-LIQ</v>
          </cell>
          <cell r="B10481" t="str">
            <v>HERRAJE PARA EGO</v>
          </cell>
          <cell r="C10481" t="str">
            <v>EDESA</v>
          </cell>
          <cell r="D10481" t="str">
            <v>EDESA S.A.</v>
          </cell>
          <cell r="E10481" t="str">
            <v>SANITARIOS</v>
          </cell>
          <cell r="F10481" t="str">
            <v>SANITARIOS</v>
          </cell>
        </row>
        <row r="10482">
          <cell r="A10482" t="str">
            <v>PASEDIN0TL1310001-LIQ</v>
          </cell>
          <cell r="B10482" t="str">
            <v>7780-130 WC SULTAN P/FLUXOMETRO BLANCO CAJA BRIGGS</v>
          </cell>
          <cell r="C10482" t="str">
            <v>EDESA</v>
          </cell>
          <cell r="D10482" t="str">
            <v>EDESA S.A.</v>
          </cell>
          <cell r="E10482" t="str">
            <v>SANITARIOS</v>
          </cell>
          <cell r="F10482" t="str">
            <v>SANITARIOS</v>
          </cell>
        </row>
        <row r="10483">
          <cell r="A10483" t="str">
            <v>PASEDLV01C1310001-LIQ</v>
          </cell>
          <cell r="B10483" t="str">
            <v>6665-130 PEDESTAL ANDIAMO CJA BRIGGS BLANCO</v>
          </cell>
          <cell r="C10483" t="str">
            <v>EDESA</v>
          </cell>
          <cell r="D10483" t="str">
            <v>EDESA S.A.</v>
          </cell>
          <cell r="E10483" t="str">
            <v>SANITARIOS</v>
          </cell>
          <cell r="F10483" t="str">
            <v>SANITARIOS</v>
          </cell>
        </row>
        <row r="10484">
          <cell r="A10484" t="str">
            <v>PASEDLV01C2110001-LIQ</v>
          </cell>
          <cell r="B10484" t="str">
            <v>6665-733 PEDESTAL ANDIAMO BONE</v>
          </cell>
          <cell r="C10484" t="str">
            <v>EDESA</v>
          </cell>
          <cell r="D10484" t="str">
            <v>EDESA S.A.</v>
          </cell>
          <cell r="E10484" t="str">
            <v>SANITARIOS</v>
          </cell>
          <cell r="F10484" t="str">
            <v>SANITARIOS</v>
          </cell>
        </row>
        <row r="10485">
          <cell r="A10485" t="str">
            <v>PASEDLV03T1310001-LIQ</v>
          </cell>
          <cell r="B10485" t="str">
            <v>6683-130 PEDESTAL BELAIR BLANCO CAJA</v>
          </cell>
          <cell r="C10485" t="str">
            <v>EDESA</v>
          </cell>
          <cell r="D10485" t="str">
            <v>EDESA S.A.</v>
          </cell>
          <cell r="E10485" t="str">
            <v>SANITARIOS</v>
          </cell>
          <cell r="F10485" t="str">
            <v>SANITARIOS</v>
          </cell>
        </row>
        <row r="10486">
          <cell r="A10486" t="str">
            <v>PASEDLV05Q2110001-LIQ</v>
          </cell>
          <cell r="B10486" t="str">
            <v>6785-733 LAVAMANOS CAMPEON BONE</v>
          </cell>
          <cell r="C10486" t="str">
            <v>EDESA</v>
          </cell>
          <cell r="D10486" t="str">
            <v>EDESA S.A.</v>
          </cell>
          <cell r="E10486" t="str">
            <v>SANITARIOS</v>
          </cell>
          <cell r="F10486" t="str">
            <v>SANITARIOS</v>
          </cell>
        </row>
        <row r="10487">
          <cell r="A10487" t="str">
            <v>PASEDLV06X0810003-LIQ</v>
          </cell>
          <cell r="B10487" t="str">
            <v>5720-850 LAVAMANOS CHELSEA UNIVERSAL PARA PD NAVY BLUE</v>
          </cell>
          <cell r="C10487" t="str">
            <v>EDESA</v>
          </cell>
          <cell r="D10487" t="str">
            <v>EDESA S.A.</v>
          </cell>
          <cell r="E10487" t="str">
            <v>SANITARIOS</v>
          </cell>
          <cell r="F10487" t="str">
            <v>SANITARIOS</v>
          </cell>
        </row>
        <row r="10488">
          <cell r="A10488" t="str">
            <v>PASEDLV06X2110002-LIQ</v>
          </cell>
          <cell r="B10488" t="str">
            <v>5720-733 LAVAMANOS CHELSEA PREPOCHADO BONE</v>
          </cell>
          <cell r="C10488" t="str">
            <v>EDESA</v>
          </cell>
          <cell r="D10488" t="str">
            <v>EDESA S.A.</v>
          </cell>
          <cell r="E10488" t="str">
            <v>SANITARIOS</v>
          </cell>
          <cell r="F10488" t="str">
            <v>SANITARIOS</v>
          </cell>
        </row>
        <row r="10489">
          <cell r="A10489" t="str">
            <v>PASEDLV06X4410001-LIQ</v>
          </cell>
          <cell r="B10489" t="str">
            <v>5720-065 LAVAMANOS CHELSEA UNIVERSAL PARA PD CHERRY</v>
          </cell>
          <cell r="C10489" t="str">
            <v>EDESA</v>
          </cell>
          <cell r="D10489" t="str">
            <v>EDESA S.A.</v>
          </cell>
          <cell r="E10489" t="str">
            <v>SANITARIOS</v>
          </cell>
          <cell r="F10489" t="str">
            <v>SANITARIOS</v>
          </cell>
        </row>
        <row r="10490">
          <cell r="A10490" t="str">
            <v>PASEDLV06X5010001-LIQ</v>
          </cell>
          <cell r="B10490" t="str">
            <v>5720-054 LAVAMANOS CHELSEA PREP VERDE MIST</v>
          </cell>
          <cell r="C10490" t="str">
            <v>EDESA</v>
          </cell>
          <cell r="D10490" t="str">
            <v>EDESA S.A.</v>
          </cell>
          <cell r="E10490" t="str">
            <v>SANITARIOS</v>
          </cell>
          <cell r="F10490" t="str">
            <v>SANITARIOS</v>
          </cell>
        </row>
        <row r="10491">
          <cell r="A10491" t="str">
            <v>PASEDLV06X5010002-LIQ</v>
          </cell>
          <cell r="B10491" t="str">
            <v>5720-061 LAVAMANO CHELSEA PARA PEDESTAL VERDE TEAL</v>
          </cell>
          <cell r="C10491" t="str">
            <v>EDESA</v>
          </cell>
          <cell r="D10491" t="str">
            <v>EDESA S.A.</v>
          </cell>
          <cell r="E10491" t="str">
            <v>SANITARIOS</v>
          </cell>
          <cell r="F10491" t="str">
            <v>SANITARIOS</v>
          </cell>
        </row>
        <row r="10492">
          <cell r="A10492" t="str">
            <v>PASEDLV0H01310002-LIQ</v>
          </cell>
          <cell r="B10492" t="str">
            <v>""6718-130 LAVATORIO 8"" KINGSLEY BLANCO CAJA BRIGG"</v>
          </cell>
          <cell r="C10492" t="str">
            <v>EDESA</v>
          </cell>
          <cell r="D10492" t="str">
            <v>EDESA S.A.</v>
          </cell>
          <cell r="E10492" t="str">
            <v>SANITARIOS</v>
          </cell>
          <cell r="F10492" t="str">
            <v>SANITARIOS</v>
          </cell>
        </row>
        <row r="10493">
          <cell r="A10493" t="str">
            <v>PASEDLV0H02110001-LIQ</v>
          </cell>
          <cell r="B10493" t="str">
            <v>""6718-733 LAVATORIO 8"" KINGSLEY BONE"</v>
          </cell>
          <cell r="C10493" t="str">
            <v>EDESA</v>
          </cell>
          <cell r="D10493" t="str">
            <v>EDESA S.A.</v>
          </cell>
          <cell r="E10493" t="str">
            <v>SANITARIOS</v>
          </cell>
          <cell r="F10493" t="str">
            <v>SANITARIOS</v>
          </cell>
        </row>
        <row r="10494">
          <cell r="A10494" t="str">
            <v>PASEDLV0M71310002-LIQ</v>
          </cell>
          <cell r="B10494" t="str">
            <v>6651-130 PEDESTAL MIILLENNIUM BLANCO</v>
          </cell>
          <cell r="C10494" t="str">
            <v>EDESA</v>
          </cell>
          <cell r="D10494" t="str">
            <v>EDESA S.A.</v>
          </cell>
          <cell r="E10494" t="str">
            <v>SANITARIOS</v>
          </cell>
          <cell r="F10494" t="str">
            <v>SANITARIOS</v>
          </cell>
        </row>
        <row r="10495">
          <cell r="A10495" t="str">
            <v>PASEDLV0PV2110001-LIQ</v>
          </cell>
          <cell r="B10495" t="str">
            <v>6626-733 LAVATORIO POMPANO PLUS BONE</v>
          </cell>
          <cell r="C10495" t="str">
            <v>EDESA</v>
          </cell>
          <cell r="D10495" t="str">
            <v>EDESA S.A.</v>
          </cell>
          <cell r="E10495" t="str">
            <v>SANITARIOS</v>
          </cell>
          <cell r="F10495" t="str">
            <v>SANITARIOS</v>
          </cell>
        </row>
        <row r="10496">
          <cell r="A10496" t="str">
            <v>PASEDLV0PV2110002-LIQ</v>
          </cell>
          <cell r="B10496" t="str">
            <v>6625-733 LAVATORIO POMPANO PREPONCHADO BONE CAJA</v>
          </cell>
          <cell r="C10496" t="str">
            <v>EDESA</v>
          </cell>
          <cell r="D10496" t="str">
            <v>EDESA S.A.</v>
          </cell>
          <cell r="E10496" t="str">
            <v>SANITARIOS</v>
          </cell>
          <cell r="F10496" t="str">
            <v>SANITARIOS</v>
          </cell>
        </row>
        <row r="10497">
          <cell r="A10497" t="str">
            <v>PASEDLV0PV2610001-LIQ</v>
          </cell>
          <cell r="B10497" t="str">
            <v>6625-033 LAVATORIO POMPANO PREPONCHADO SILVER GRAY</v>
          </cell>
          <cell r="C10497" t="str">
            <v>EDESA</v>
          </cell>
          <cell r="D10497" t="str">
            <v>EDESA S.A.</v>
          </cell>
          <cell r="E10497" t="str">
            <v>SANITARIOS</v>
          </cell>
          <cell r="F10497" t="str">
            <v>SANITARIOS</v>
          </cell>
        </row>
        <row r="10498">
          <cell r="A10498" t="str">
            <v>PASEDLV0SE1310001-LIQ</v>
          </cell>
          <cell r="B10498" t="str">
            <v>5725-130 LAVAMANOS SIBILA BLANCO</v>
          </cell>
          <cell r="C10498" t="str">
            <v>EDESA</v>
          </cell>
          <cell r="D10498" t="str">
            <v>EDESA S.A.</v>
          </cell>
          <cell r="E10498" t="str">
            <v>SANITARIOS</v>
          </cell>
          <cell r="F10498" t="str">
            <v>SANITARIOS</v>
          </cell>
        </row>
        <row r="10499">
          <cell r="A10499" t="str">
            <v>PASEDLV0SE1310002-LIQ</v>
          </cell>
          <cell r="B10499" t="str">
            <v>6664-130 PEDESTAL SIBILA BLANCO</v>
          </cell>
          <cell r="C10499" t="str">
            <v>EDESA</v>
          </cell>
          <cell r="D10499" t="str">
            <v>EDESA S.A.</v>
          </cell>
          <cell r="E10499" t="str">
            <v>SANITARIOS</v>
          </cell>
          <cell r="F10499" t="str">
            <v>SANITARIOS</v>
          </cell>
        </row>
        <row r="10500">
          <cell r="A10500" t="str">
            <v>PASEDLV2YW1310001-LIQ</v>
          </cell>
          <cell r="B10500" t="str">
            <v>5726-130 LAVATORIO NEW SIBILA BLANCO</v>
          </cell>
          <cell r="C10500" t="str">
            <v>EDESA</v>
          </cell>
          <cell r="D10500" t="str">
            <v>EDESA S.A.</v>
          </cell>
          <cell r="E10500" t="str">
            <v>SANITARIOS</v>
          </cell>
          <cell r="F10500" t="str">
            <v>SANITARIOS</v>
          </cell>
        </row>
        <row r="10501">
          <cell r="A10501" t="str">
            <v>PASEDLV2YZ2110001-LIQ</v>
          </cell>
          <cell r="B10501" t="str">
            <v>5726-733 LAVATORIO NEW SIBILA BONE</v>
          </cell>
          <cell r="C10501" t="str">
            <v>EDESA</v>
          </cell>
          <cell r="D10501" t="str">
            <v>EDESA S.A.</v>
          </cell>
          <cell r="E10501" t="str">
            <v>SANITARIOS</v>
          </cell>
          <cell r="F10501" t="str">
            <v>SANITARIOS</v>
          </cell>
        </row>
        <row r="10502">
          <cell r="A10502" t="str">
            <v>PASEDLV4CB1310001-LIQ</v>
          </cell>
          <cell r="B10502" t="str">
            <v>6603-130 PEDESTAL STANDARD BLANCO</v>
          </cell>
          <cell r="C10502" t="str">
            <v>EDESA</v>
          </cell>
          <cell r="D10502" t="str">
            <v>EDESA S.A.</v>
          </cell>
          <cell r="E10502" t="str">
            <v>SANITARIOS</v>
          </cell>
          <cell r="F10502" t="str">
            <v>SANITARIOS</v>
          </cell>
        </row>
        <row r="10503">
          <cell r="A10503" t="str">
            <v>PASEDLV4CB2110001-LIQ</v>
          </cell>
          <cell r="B10503" t="str">
            <v>6603-733 PEDESTAL STANDARD BONE</v>
          </cell>
          <cell r="C10503" t="str">
            <v>EDESA</v>
          </cell>
          <cell r="D10503" t="str">
            <v>EDESA S.A.</v>
          </cell>
          <cell r="E10503" t="str">
            <v>SANITARIOS</v>
          </cell>
          <cell r="F10503" t="str">
            <v>SANITARIOS</v>
          </cell>
        </row>
        <row r="10504">
          <cell r="A10504" t="str">
            <v>PASEDLV4CC0810002-LIQ</v>
          </cell>
          <cell r="B10504" t="str">
            <v>6660-088 PEDESTAL UNIVERSAL AZUL LIKE</v>
          </cell>
          <cell r="C10504" t="str">
            <v>EDESA</v>
          </cell>
          <cell r="D10504" t="str">
            <v>EDESA S.A.</v>
          </cell>
          <cell r="E10504" t="str">
            <v>SANITARIOS</v>
          </cell>
          <cell r="F10504" t="str">
            <v>SANITARIOS</v>
          </cell>
        </row>
        <row r="10505">
          <cell r="A10505" t="str">
            <v>PASEDLV4CC0810003-LIQ</v>
          </cell>
          <cell r="B10505" t="str">
            <v>6660-722 PEDESTAL UNIVERSAL DRESDEN BLUE</v>
          </cell>
          <cell r="C10505" t="str">
            <v>EDESA</v>
          </cell>
          <cell r="D10505" t="str">
            <v>EDESA S.A.</v>
          </cell>
          <cell r="E10505" t="str">
            <v>SANITARIOS</v>
          </cell>
          <cell r="F10505" t="str">
            <v>SANITARIOS</v>
          </cell>
        </row>
        <row r="10506">
          <cell r="A10506" t="str">
            <v>PASEDLV4CC0810004-LIQ</v>
          </cell>
          <cell r="B10506" t="str">
            <v>6660-850 PEDESTAL UNIVERSAL NAVY BLUE</v>
          </cell>
          <cell r="C10506" t="str">
            <v>EDESA</v>
          </cell>
          <cell r="D10506" t="str">
            <v>EDESA S.A.</v>
          </cell>
          <cell r="E10506" t="str">
            <v>SANITARIOS</v>
          </cell>
          <cell r="F10506" t="str">
            <v>SANITARIOS</v>
          </cell>
        </row>
        <row r="10507">
          <cell r="A10507" t="str">
            <v>PASEDLV4CC1310001-LIQ</v>
          </cell>
          <cell r="B10507" t="str">
            <v>6660-130 PEDESTAL UNIVERSAL BLANCO</v>
          </cell>
          <cell r="C10507" t="str">
            <v>EDESA</v>
          </cell>
          <cell r="D10507" t="str">
            <v>EDESA S.A.</v>
          </cell>
          <cell r="E10507" t="str">
            <v>SANITARIOS</v>
          </cell>
          <cell r="F10507" t="str">
            <v>SANITARIOS</v>
          </cell>
        </row>
        <row r="10508">
          <cell r="A10508" t="str">
            <v>PASEDLV4CC4510001-LIQ</v>
          </cell>
          <cell r="B10508" t="str">
            <v>6660-046 PEDESTAL UNIVERSAL ROSA</v>
          </cell>
          <cell r="C10508" t="str">
            <v>EDESA</v>
          </cell>
          <cell r="D10508" t="str">
            <v>EDESA S.A.</v>
          </cell>
          <cell r="E10508" t="str">
            <v>SANITARIOS</v>
          </cell>
          <cell r="F10508" t="str">
            <v>SANITARIOS</v>
          </cell>
        </row>
        <row r="10509">
          <cell r="A10509" t="str">
            <v>PASEDLV4CC5010001-LIQ</v>
          </cell>
          <cell r="B10509" t="str">
            <v>6660-054 PEDESTAL UNIVERSAL VERDE MIST</v>
          </cell>
          <cell r="C10509" t="str">
            <v>EDESA</v>
          </cell>
          <cell r="D10509" t="str">
            <v>EDESA S.A.</v>
          </cell>
          <cell r="E10509" t="str">
            <v>SANITARIOS</v>
          </cell>
          <cell r="F10509" t="str">
            <v>SANITARIOS</v>
          </cell>
        </row>
        <row r="10510">
          <cell r="A10510" t="str">
            <v>PASEDLV4CC5010002-LIQ</v>
          </cell>
          <cell r="B10510" t="str">
            <v>6660-061 PEDESTAL UNIVERSAL VERDE TEAL</v>
          </cell>
          <cell r="C10510" t="str">
            <v>EDESA</v>
          </cell>
          <cell r="D10510" t="str">
            <v>EDESA S.A.</v>
          </cell>
          <cell r="E10510" t="str">
            <v>SANITARIOS</v>
          </cell>
          <cell r="F10510" t="str">
            <v>SANITARIOS</v>
          </cell>
        </row>
        <row r="10511">
          <cell r="A10511" t="str">
            <v>PASEDLV4DH1310001-LIQ</v>
          </cell>
          <cell r="B10511" t="str">
            <v>5572-130 LAVATORIO ASPIO PREPONCHADO BLANCO CAJA</v>
          </cell>
          <cell r="C10511" t="str">
            <v>EDESA</v>
          </cell>
          <cell r="D10511" t="str">
            <v>EDESA S.A.</v>
          </cell>
          <cell r="E10511" t="str">
            <v>SANITARIOS</v>
          </cell>
          <cell r="F10511" t="str">
            <v>SANITARIOS</v>
          </cell>
        </row>
        <row r="10512">
          <cell r="A10512" t="str">
            <v>PASEDLV4DH2110001-LIQ</v>
          </cell>
          <cell r="B10512" t="str">
            <v>5583-733 LAVATORIO ASPIO PLUS BONE</v>
          </cell>
          <cell r="C10512" t="str">
            <v>EDESA</v>
          </cell>
          <cell r="D10512" t="str">
            <v>EDESA S.A.</v>
          </cell>
          <cell r="E10512" t="str">
            <v>SANITARIOS</v>
          </cell>
          <cell r="F10512" t="str">
            <v>SANITARIOS</v>
          </cell>
        </row>
        <row r="10513">
          <cell r="A10513" t="str">
            <v>PASEDLV4DH2110002-LIQ</v>
          </cell>
          <cell r="B10513" t="str">
            <v>5572-733 LAVATORIO ASPIO PREPONCHADO BONE CAJA</v>
          </cell>
          <cell r="C10513" t="str">
            <v>EDESA</v>
          </cell>
          <cell r="D10513" t="str">
            <v>EDESA S.A.</v>
          </cell>
          <cell r="E10513" t="str">
            <v>SANITARIOS</v>
          </cell>
          <cell r="F10513" t="str">
            <v>SANITARIOS</v>
          </cell>
        </row>
        <row r="10514">
          <cell r="A10514" t="str">
            <v>PASEDTQ1SD1310001-LIQ</v>
          </cell>
          <cell r="B10514" t="str">
            <v>2261-130 ESTANQUE CENTURY 1.6 C/FITT Y TAPA BLANCO</v>
          </cell>
          <cell r="C10514" t="str">
            <v>EDESA</v>
          </cell>
          <cell r="D10514" t="str">
            <v>EDESA S.A.</v>
          </cell>
          <cell r="E10514" t="str">
            <v>SANITARIOS</v>
          </cell>
          <cell r="F10514" t="str">
            <v>SANITARIOS</v>
          </cell>
        </row>
        <row r="10515">
          <cell r="A10515" t="str">
            <v>PASEDTQ2XJ4710001-LIQ</v>
          </cell>
          <cell r="B10515" t="str">
            <v>4016-00 BOTON IMPULSOR CENTURY</v>
          </cell>
          <cell r="C10515" t="str">
            <v>EDESA</v>
          </cell>
          <cell r="D10515" t="str">
            <v>EDESA S.A.</v>
          </cell>
          <cell r="E10515" t="str">
            <v>SANITARIOS</v>
          </cell>
          <cell r="F10515" t="str">
            <v>SANITARIOS</v>
          </cell>
        </row>
        <row r="10516">
          <cell r="A10516" t="str">
            <v>PASEDTQ31Z4710001-LIQ</v>
          </cell>
          <cell r="B10516" t="str">
            <v>FLAPPER CON CADENA</v>
          </cell>
          <cell r="C10516" t="str">
            <v>EDESA</v>
          </cell>
          <cell r="D10516" t="str">
            <v>EDESA S.A.</v>
          </cell>
          <cell r="E10516" t="str">
            <v>SANITARIOS</v>
          </cell>
          <cell r="F10516" t="str">
            <v>SANITARIOS</v>
          </cell>
        </row>
        <row r="10517">
          <cell r="A10517" t="str">
            <v>PASEDTQ4BT1310001-LIQ</v>
          </cell>
          <cell r="B10517" t="str">
            <v>2247-130 ESTANQUE INNOVATION BLANCO</v>
          </cell>
          <cell r="C10517" t="str">
            <v>EDESA</v>
          </cell>
          <cell r="D10517" t="str">
            <v>EDESA S.A.</v>
          </cell>
          <cell r="E10517" t="str">
            <v>SANITARIOS</v>
          </cell>
          <cell r="F10517" t="str">
            <v>SANITARIOS</v>
          </cell>
        </row>
        <row r="10518">
          <cell r="A10518" t="str">
            <v>PASEDTQ4BU1310001-LIQ</v>
          </cell>
          <cell r="B10518" t="str">
            <v>4429-130 ESTANQUE CONSERVER BLANCO DUAL FLUSH</v>
          </cell>
          <cell r="C10518" t="str">
            <v>EDESA</v>
          </cell>
          <cell r="D10518" t="str">
            <v>EDESA S.A.</v>
          </cell>
          <cell r="E10518" t="str">
            <v>SANITARIOS</v>
          </cell>
          <cell r="F10518" t="str">
            <v>SANITARIOS</v>
          </cell>
        </row>
        <row r="10519">
          <cell r="A10519" t="str">
            <v>PASEDTQ4BW0810001-LIQ</v>
          </cell>
          <cell r="B10519" t="str">
            <v>2291-017 TANQUE EVOLUTION PUSH SUPERIOR AZUL GALAXIE</v>
          </cell>
          <cell r="C10519" t="str">
            <v>EDESA</v>
          </cell>
          <cell r="D10519" t="str">
            <v>EDESA S.A.</v>
          </cell>
          <cell r="E10519" t="str">
            <v>SANITARIOS</v>
          </cell>
          <cell r="F10519" t="str">
            <v>SANITARIOS</v>
          </cell>
        </row>
        <row r="10520">
          <cell r="A10520" t="str">
            <v>PASEDTQ4BW4410001-LIQ</v>
          </cell>
          <cell r="B10520" t="str">
            <v>2291-065 TANQUE EVOLUTION PUSH SUPERIOR CHERRY</v>
          </cell>
          <cell r="C10520" t="str">
            <v>EDESA</v>
          </cell>
          <cell r="D10520" t="str">
            <v>EDESA S.A.</v>
          </cell>
          <cell r="E10520" t="str">
            <v>SANITARIOS</v>
          </cell>
          <cell r="F10520" t="str">
            <v>SANITARIOS</v>
          </cell>
        </row>
        <row r="10521">
          <cell r="A10521" t="str">
            <v>PASEDTQ4BX1310001-LIQ</v>
          </cell>
          <cell r="B10521" t="str">
            <v>2293-130 TANQUE EVOLUTION DUAL FLUSH</v>
          </cell>
          <cell r="C10521" t="str">
            <v>EDESA</v>
          </cell>
          <cell r="D10521" t="str">
            <v>EDESA S.A.</v>
          </cell>
          <cell r="E10521" t="str">
            <v>SANITARIOS</v>
          </cell>
          <cell r="F10521" t="str">
            <v>SANITARIOS</v>
          </cell>
        </row>
        <row r="10522">
          <cell r="A10522" t="str">
            <v>PASIA0041B4710001-LIQ</v>
          </cell>
          <cell r="B10522" t="str">
            <v>MUESTRAS ITALGRIF</v>
          </cell>
          <cell r="C10522" t="str">
            <v>EDESA</v>
          </cell>
          <cell r="D10522" t="str">
            <v>EDESA S.A.</v>
          </cell>
          <cell r="E10522" t="str">
            <v>SANITARIOS</v>
          </cell>
          <cell r="F10522" t="str">
            <v>SANITARIOS</v>
          </cell>
        </row>
        <row r="10523">
          <cell r="A10523" t="str">
            <v>LG0535460141X48</v>
          </cell>
          <cell r="B10523" t="str">
            <v>30X60 ESTAMPA BLANCO</v>
          </cell>
          <cell r="C10523" t="str">
            <v>ELEGANZA</v>
          </cell>
          <cell r="D10523" t="str">
            <v>GLADYMAR</v>
          </cell>
          <cell r="E10523" t="str">
            <v>PISOS Y REV</v>
          </cell>
          <cell r="F10523" t="str">
            <v>NACIONAL</v>
          </cell>
          <cell r="G10523" t="str">
            <v>GL Premium</v>
          </cell>
        </row>
        <row r="10524">
          <cell r="A10524" t="str">
            <v>LG0521019211A49</v>
          </cell>
          <cell r="B10524" t="str">
            <v>47X47 TAVOLATO</v>
          </cell>
          <cell r="C10524" t="str">
            <v>ELEGANZA</v>
          </cell>
          <cell r="D10524" t="str">
            <v>GLADYMAR</v>
          </cell>
          <cell r="E10524" t="str">
            <v>PISOS Y REV</v>
          </cell>
          <cell r="F10524" t="str">
            <v>NACIONAL</v>
          </cell>
          <cell r="G10524" t="str">
            <v>GL Premium</v>
          </cell>
        </row>
        <row r="10525">
          <cell r="A10525" t="str">
            <v>LG0521019211Z50</v>
          </cell>
          <cell r="B10525" t="str">
            <v>47X47 TAVOLATO</v>
          </cell>
          <cell r="C10525" t="str">
            <v>ELEGANZA</v>
          </cell>
          <cell r="D10525" t="str">
            <v>GLADYMAR</v>
          </cell>
          <cell r="E10525" t="str">
            <v>PISOS Y REV</v>
          </cell>
          <cell r="F10525" t="str">
            <v>NACIONAL</v>
          </cell>
          <cell r="G10525" t="str">
            <v>GL Premium</v>
          </cell>
        </row>
        <row r="10526">
          <cell r="A10526" t="str">
            <v>LG0521019231C50</v>
          </cell>
          <cell r="B10526" t="str">
            <v>47X47 TAVOLATO</v>
          </cell>
          <cell r="C10526" t="str">
            <v>ELEGANZA</v>
          </cell>
          <cell r="D10526" t="str">
            <v>GLADYMAR</v>
          </cell>
          <cell r="E10526" t="str">
            <v>PISOS Y REV</v>
          </cell>
          <cell r="F10526" t="str">
            <v>NACIONAL</v>
          </cell>
          <cell r="G10526" t="str">
            <v>GL Premium</v>
          </cell>
        </row>
        <row r="10527">
          <cell r="A10527" t="str">
            <v>LG0521019236A01</v>
          </cell>
          <cell r="B10527" t="str">
            <v>47X47 TAVOLATO</v>
          </cell>
          <cell r="C10527" t="str">
            <v>ELEGANZA</v>
          </cell>
          <cell r="D10527" t="str">
            <v>GLADYMAR</v>
          </cell>
          <cell r="E10527" t="str">
            <v>PISOS Y REV</v>
          </cell>
          <cell r="F10527" t="str">
            <v>NACIONAL</v>
          </cell>
          <cell r="G10527" t="str">
            <v>GL Premium</v>
          </cell>
        </row>
        <row r="10528">
          <cell r="A10528" t="str">
            <v>LG0521029271Z50</v>
          </cell>
          <cell r="B10528" t="str">
            <v xml:space="preserve">47X47 FORESTA MOGANO </v>
          </cell>
          <cell r="C10528" t="str">
            <v>ELEGANZA</v>
          </cell>
          <cell r="D10528" t="str">
            <v>GLADYMAR</v>
          </cell>
          <cell r="E10528" t="str">
            <v>PISOS Y REV</v>
          </cell>
          <cell r="F10528" t="str">
            <v>NACIONAL</v>
          </cell>
          <cell r="G10528" t="str">
            <v>GL Premium</v>
          </cell>
        </row>
        <row r="10529">
          <cell r="A10529" t="str">
            <v>LG0521029281A50</v>
          </cell>
          <cell r="B10529" t="str">
            <v xml:space="preserve">47X47 FORESTA MOGANO </v>
          </cell>
          <cell r="C10529" t="str">
            <v>ELEGANZA</v>
          </cell>
          <cell r="D10529" t="str">
            <v>GLADYMAR</v>
          </cell>
          <cell r="E10529" t="str">
            <v>PISOS Y REV</v>
          </cell>
          <cell r="F10529" t="str">
            <v>NACIONAL</v>
          </cell>
          <cell r="G10529" t="str">
            <v>GL Premium</v>
          </cell>
        </row>
        <row r="10530">
          <cell r="A10530" t="str">
            <v>LG0521029281Z50</v>
          </cell>
          <cell r="B10530" t="str">
            <v xml:space="preserve">47X47 FORESTA MOGANO </v>
          </cell>
          <cell r="C10530" t="str">
            <v>ELEGANZA</v>
          </cell>
          <cell r="D10530" t="str">
            <v>GLADYMAR</v>
          </cell>
          <cell r="E10530" t="str">
            <v>PISOS Y REV</v>
          </cell>
          <cell r="F10530" t="str">
            <v>NACIONAL</v>
          </cell>
          <cell r="G10530" t="str">
            <v>GL Premium</v>
          </cell>
        </row>
        <row r="10531">
          <cell r="A10531" t="str">
            <v>LG0521036081A56</v>
          </cell>
          <cell r="B10531" t="str">
            <v>47X47 LUNA GRAFFITO</v>
          </cell>
          <cell r="C10531" t="str">
            <v>ELEGANZA</v>
          </cell>
          <cell r="D10531" t="str">
            <v>GLADYMAR</v>
          </cell>
          <cell r="E10531" t="str">
            <v>PISOS Y REV</v>
          </cell>
          <cell r="F10531" t="str">
            <v>NACIONAL</v>
          </cell>
          <cell r="G10531" t="str">
            <v>GL Premium</v>
          </cell>
        </row>
        <row r="10532">
          <cell r="A10532" t="str">
            <v>LG0521036081A59</v>
          </cell>
          <cell r="B10532" t="str">
            <v>47X47 LUNA GRAFFITO</v>
          </cell>
          <cell r="C10532" t="str">
            <v>ELEGANZA</v>
          </cell>
          <cell r="D10532" t="str">
            <v>GLADYMAR</v>
          </cell>
          <cell r="E10532" t="str">
            <v>PISOS Y REV</v>
          </cell>
          <cell r="F10532" t="str">
            <v>NACIONAL</v>
          </cell>
          <cell r="G10532" t="str">
            <v>GL Premium</v>
          </cell>
        </row>
        <row r="10533">
          <cell r="A10533" t="str">
            <v>LG0521036081C50</v>
          </cell>
          <cell r="B10533" t="str">
            <v>47X47 LUNA GRAFFITO</v>
          </cell>
          <cell r="C10533" t="str">
            <v>ELEGANZA</v>
          </cell>
          <cell r="D10533" t="str">
            <v>GLADYMAR</v>
          </cell>
          <cell r="E10533" t="str">
            <v>PISOS Y REV</v>
          </cell>
          <cell r="F10533" t="str">
            <v>NACIONAL</v>
          </cell>
          <cell r="G10533" t="str">
            <v>GL Premium</v>
          </cell>
        </row>
        <row r="10534">
          <cell r="A10534" t="str">
            <v>LG0521036081Z50</v>
          </cell>
          <cell r="B10534" t="str">
            <v>47X47 LUNA GRAFFITO</v>
          </cell>
          <cell r="C10534" t="str">
            <v>ELEGANZA</v>
          </cell>
          <cell r="D10534" t="str">
            <v>GLADYMAR</v>
          </cell>
          <cell r="E10534" t="str">
            <v>PISOS Y REV</v>
          </cell>
          <cell r="F10534" t="str">
            <v>NACIONAL</v>
          </cell>
          <cell r="G10534" t="str">
            <v>GL Premium</v>
          </cell>
        </row>
        <row r="10535">
          <cell r="A10535" t="str">
            <v>LG0521036086A01</v>
          </cell>
          <cell r="B10535" t="str">
            <v>47X47 LUNA GRAFFITO</v>
          </cell>
          <cell r="C10535" t="str">
            <v>ELEGANZA</v>
          </cell>
          <cell r="D10535" t="str">
            <v>GLADYMAR</v>
          </cell>
          <cell r="E10535" t="str">
            <v>PISOS Y REV</v>
          </cell>
          <cell r="F10535" t="str">
            <v>NACIONAL</v>
          </cell>
          <cell r="G10535" t="str">
            <v>GL Premium</v>
          </cell>
        </row>
        <row r="10536">
          <cell r="A10536" t="str">
            <v>LG0521039241A48</v>
          </cell>
          <cell r="B10536" t="str">
            <v>47X47 LUNA GRAFFITO</v>
          </cell>
          <cell r="C10536" t="str">
            <v>ELEGANZA</v>
          </cell>
          <cell r="D10536" t="str">
            <v>GLADYMAR</v>
          </cell>
          <cell r="E10536" t="str">
            <v>PISOS Y REV</v>
          </cell>
          <cell r="F10536" t="str">
            <v>NACIONAL</v>
          </cell>
          <cell r="G10536" t="str">
            <v>GL Premium</v>
          </cell>
        </row>
        <row r="10537">
          <cell r="A10537" t="str">
            <v>LG0521039246A01</v>
          </cell>
          <cell r="B10537" t="str">
            <v>47X47 LUNA GRAFFITO</v>
          </cell>
          <cell r="C10537" t="str">
            <v>ELEGANZA</v>
          </cell>
          <cell r="D10537" t="str">
            <v>GLADYMAR</v>
          </cell>
          <cell r="E10537" t="str">
            <v>PISOS Y REV</v>
          </cell>
          <cell r="F10537" t="str">
            <v>NACIONAL</v>
          </cell>
          <cell r="G10537" t="str">
            <v>GL Premium</v>
          </cell>
        </row>
        <row r="10538">
          <cell r="A10538" t="str">
            <v>LG0521039261A46</v>
          </cell>
          <cell r="B10538" t="str">
            <v>47X47 LUNA GRAFFITO</v>
          </cell>
          <cell r="C10538" t="str">
            <v>ELEGANZA</v>
          </cell>
          <cell r="D10538" t="str">
            <v>GLADYMAR</v>
          </cell>
          <cell r="E10538" t="str">
            <v>PISOS Y REV</v>
          </cell>
          <cell r="F10538" t="str">
            <v>NACIONAL</v>
          </cell>
          <cell r="G10538" t="str">
            <v>GL Premium</v>
          </cell>
        </row>
        <row r="10539">
          <cell r="A10539" t="str">
            <v>LG0521039261A53</v>
          </cell>
          <cell r="B10539" t="str">
            <v>47X47 LUNA GRAFFITO</v>
          </cell>
          <cell r="C10539" t="str">
            <v>ELEGANZA</v>
          </cell>
          <cell r="D10539" t="str">
            <v>GLADYMAR</v>
          </cell>
          <cell r="E10539" t="str">
            <v>PISOS Y REV</v>
          </cell>
          <cell r="F10539" t="str">
            <v>NACIONAL</v>
          </cell>
          <cell r="G10539" t="str">
            <v>GL Premium</v>
          </cell>
        </row>
        <row r="10540">
          <cell r="A10540" t="str">
            <v>LG0521039261C50</v>
          </cell>
          <cell r="B10540" t="str">
            <v>47X47 LUNA GRAFFITO</v>
          </cell>
          <cell r="C10540" t="str">
            <v>ELEGANZA</v>
          </cell>
          <cell r="D10540" t="str">
            <v>GLADYMAR</v>
          </cell>
          <cell r="E10540" t="str">
            <v>PISOS Y REV</v>
          </cell>
          <cell r="F10540" t="str">
            <v>NACIONAL</v>
          </cell>
          <cell r="G10540" t="str">
            <v>GL Premium</v>
          </cell>
        </row>
        <row r="10541">
          <cell r="A10541" t="str">
            <v>LG0521039261Z50</v>
          </cell>
          <cell r="B10541" t="str">
            <v>47X47 LUNA GRAFFITO</v>
          </cell>
          <cell r="C10541" t="str">
            <v>ELEGANZA</v>
          </cell>
          <cell r="D10541" t="str">
            <v>GLADYMAR</v>
          </cell>
          <cell r="E10541" t="str">
            <v>PISOS Y REV</v>
          </cell>
          <cell r="F10541" t="str">
            <v>NACIONAL</v>
          </cell>
          <cell r="G10541" t="str">
            <v>GL Premium</v>
          </cell>
        </row>
        <row r="10542">
          <cell r="A10542" t="str">
            <v>LG0521039266A01</v>
          </cell>
          <cell r="B10542" t="str">
            <v>47X47 LUNA GRAFFITO</v>
          </cell>
          <cell r="C10542" t="str">
            <v>ELEGANZA</v>
          </cell>
          <cell r="D10542" t="str">
            <v>GLADYMAR</v>
          </cell>
          <cell r="E10542" t="str">
            <v>PISOS Y REV</v>
          </cell>
          <cell r="F10542" t="str">
            <v>NACIONAL</v>
          </cell>
          <cell r="G10542" t="str">
            <v>GL Premium</v>
          </cell>
        </row>
        <row r="10543">
          <cell r="A10543" t="str">
            <v>LG0521040121C49</v>
          </cell>
          <cell r="B10543" t="str">
            <v>47X47 TRAVERTINO BEIGE</v>
          </cell>
          <cell r="C10543" t="str">
            <v>ELEGANZA</v>
          </cell>
          <cell r="D10543" t="str">
            <v>GLADYMAR</v>
          </cell>
          <cell r="E10543" t="str">
            <v>PISOS Y REV</v>
          </cell>
          <cell r="F10543" t="str">
            <v>NACIONAL</v>
          </cell>
          <cell r="G10543" t="str">
            <v>GL Premium</v>
          </cell>
        </row>
        <row r="10544">
          <cell r="A10544" t="str">
            <v>LG0521040121C50</v>
          </cell>
          <cell r="B10544" t="str">
            <v>47X47 TRAVERTINO BEIGE</v>
          </cell>
          <cell r="C10544" t="str">
            <v>ELEGANZA</v>
          </cell>
          <cell r="D10544" t="str">
            <v>GLADYMAR</v>
          </cell>
          <cell r="E10544" t="str">
            <v>PISOS Y REV</v>
          </cell>
          <cell r="F10544" t="str">
            <v>NACIONAL</v>
          </cell>
          <cell r="G10544" t="str">
            <v>GL Premium</v>
          </cell>
        </row>
        <row r="10545">
          <cell r="A10545" t="str">
            <v>LG0521042031C50</v>
          </cell>
          <cell r="B10545" t="str">
            <v>47X47 TRAVERTINO</v>
          </cell>
          <cell r="C10545" t="str">
            <v>ELEGANZA</v>
          </cell>
          <cell r="D10545" t="str">
            <v>GLADYMAR</v>
          </cell>
          <cell r="E10545" t="str">
            <v>PISOS Y REV</v>
          </cell>
          <cell r="F10545" t="str">
            <v>NACIONAL</v>
          </cell>
          <cell r="G10545" t="str">
            <v>GL Premium</v>
          </cell>
        </row>
        <row r="10546">
          <cell r="A10546" t="str">
            <v>LG0521049841A42</v>
          </cell>
          <cell r="B10546" t="str">
            <v>47X47 TRAVERTINO BIANCO</v>
          </cell>
          <cell r="C10546" t="str">
            <v>ELEGANZA</v>
          </cell>
          <cell r="D10546" t="str">
            <v>GLADYMAR</v>
          </cell>
          <cell r="E10546" t="str">
            <v>PISOS Y REV</v>
          </cell>
          <cell r="F10546" t="str">
            <v>NACIONAL</v>
          </cell>
          <cell r="G10546" t="str">
            <v>GL Premium</v>
          </cell>
        </row>
        <row r="10547">
          <cell r="A10547" t="str">
            <v>LG0521049841A44</v>
          </cell>
          <cell r="B10547" t="str">
            <v>47X47 TRAVERTINO BIANCO</v>
          </cell>
          <cell r="C10547" t="str">
            <v>ELEGANZA</v>
          </cell>
          <cell r="D10547" t="str">
            <v>GLADYMAR</v>
          </cell>
          <cell r="E10547" t="str">
            <v>PISOS Y REV</v>
          </cell>
          <cell r="F10547" t="str">
            <v>NACIONAL</v>
          </cell>
          <cell r="G10547" t="str">
            <v>GL Premium</v>
          </cell>
        </row>
        <row r="10548">
          <cell r="A10548" t="str">
            <v>LG0521049841A50</v>
          </cell>
          <cell r="B10548" t="str">
            <v>47X47 TRAVERTINO BIANCO</v>
          </cell>
          <cell r="C10548" t="str">
            <v>ELEGANZA</v>
          </cell>
          <cell r="D10548" t="str">
            <v>GLADYMAR</v>
          </cell>
          <cell r="E10548" t="str">
            <v>PISOS Y REV</v>
          </cell>
          <cell r="F10548" t="str">
            <v>NACIONAL</v>
          </cell>
          <cell r="G10548" t="str">
            <v>GL Premium</v>
          </cell>
        </row>
        <row r="10549">
          <cell r="A10549" t="str">
            <v>LG0521049841A56</v>
          </cell>
          <cell r="B10549" t="str">
            <v>47X47 TRAVERTINO BIANCO</v>
          </cell>
          <cell r="C10549" t="str">
            <v>ELEGANZA</v>
          </cell>
          <cell r="D10549" t="str">
            <v>GLADYMAR</v>
          </cell>
          <cell r="E10549" t="str">
            <v>PISOS Y REV</v>
          </cell>
          <cell r="F10549" t="str">
            <v>NACIONAL</v>
          </cell>
          <cell r="G10549" t="str">
            <v>GL Premium</v>
          </cell>
        </row>
        <row r="10550">
          <cell r="A10550" t="str">
            <v>LG0521049841A57</v>
          </cell>
          <cell r="B10550" t="str">
            <v>47X47 TRAVERTINO BIANCO</v>
          </cell>
          <cell r="C10550" t="str">
            <v>ELEGANZA</v>
          </cell>
          <cell r="D10550" t="str">
            <v>GLADYMAR</v>
          </cell>
          <cell r="E10550" t="str">
            <v>PISOS Y REV</v>
          </cell>
          <cell r="F10550" t="str">
            <v>NACIONAL</v>
          </cell>
          <cell r="G10550" t="str">
            <v>GL Premium</v>
          </cell>
        </row>
        <row r="10551">
          <cell r="A10551" t="str">
            <v>LG0521049841A61</v>
          </cell>
          <cell r="B10551" t="str">
            <v>47X47 TRAVERTINO BIANCO</v>
          </cell>
          <cell r="C10551" t="str">
            <v>ELEGANZA</v>
          </cell>
          <cell r="D10551" t="str">
            <v>GLADYMAR</v>
          </cell>
          <cell r="E10551" t="str">
            <v>PISOS Y REV</v>
          </cell>
          <cell r="F10551" t="str">
            <v>NACIONAL</v>
          </cell>
          <cell r="G10551" t="str">
            <v>GL Premium</v>
          </cell>
        </row>
        <row r="10552">
          <cell r="A10552" t="str">
            <v>LG0521049841C50</v>
          </cell>
          <cell r="B10552" t="str">
            <v>47X47 TRAVERTINO BIANCO</v>
          </cell>
          <cell r="C10552" t="str">
            <v>ELEGANZA</v>
          </cell>
          <cell r="D10552" t="str">
            <v>GLADYMAR</v>
          </cell>
          <cell r="E10552" t="str">
            <v>PISOS Y REV</v>
          </cell>
          <cell r="F10552" t="str">
            <v>NACIONAL</v>
          </cell>
          <cell r="G10552" t="str">
            <v>GL Premium</v>
          </cell>
        </row>
        <row r="10553">
          <cell r="A10553" t="str">
            <v>LG0521049846A01</v>
          </cell>
          <cell r="B10553" t="str">
            <v>47X47 TRAVERTINO</v>
          </cell>
          <cell r="C10553" t="str">
            <v>ELEGANZA</v>
          </cell>
          <cell r="D10553" t="str">
            <v>GLADYMAR</v>
          </cell>
          <cell r="E10553" t="str">
            <v>PISOS Y REV</v>
          </cell>
          <cell r="F10553" t="str">
            <v>NACIONAL</v>
          </cell>
          <cell r="G10553" t="str">
            <v>GL Premium</v>
          </cell>
        </row>
        <row r="10554">
          <cell r="A10554" t="str">
            <v>LG0521075261A50</v>
          </cell>
          <cell r="B10554" t="str">
            <v>47X47 CEMENTO CHIATO</v>
          </cell>
          <cell r="C10554" t="str">
            <v>ELEGANZA</v>
          </cell>
          <cell r="D10554" t="str">
            <v>GLADYMAR</v>
          </cell>
          <cell r="E10554" t="str">
            <v>PISOS Y REV</v>
          </cell>
          <cell r="F10554" t="str">
            <v>NACIONAL</v>
          </cell>
          <cell r="G10554" t="str">
            <v>GL Premium</v>
          </cell>
        </row>
        <row r="10555">
          <cell r="A10555" t="str">
            <v>LG0521075261C50</v>
          </cell>
          <cell r="B10555" t="str">
            <v>47X47 CEMENTO CHIATO</v>
          </cell>
          <cell r="C10555" t="str">
            <v>ELEGANZA</v>
          </cell>
          <cell r="D10555" t="str">
            <v>GLADYMAR</v>
          </cell>
          <cell r="E10555" t="str">
            <v>PISOS Y REV</v>
          </cell>
          <cell r="F10555" t="str">
            <v>NACIONAL</v>
          </cell>
          <cell r="G10555" t="str">
            <v>GL Premium</v>
          </cell>
        </row>
        <row r="10556">
          <cell r="A10556" t="str">
            <v>LG0521075266A01</v>
          </cell>
          <cell r="B10556" t="str">
            <v>47X47 CEMENTO CHIATO</v>
          </cell>
          <cell r="C10556" t="str">
            <v>ELEGANZA</v>
          </cell>
          <cell r="D10556" t="str">
            <v>GLADYMAR</v>
          </cell>
          <cell r="E10556" t="str">
            <v>PISOS Y REV</v>
          </cell>
          <cell r="F10556" t="str">
            <v>NACIONAL</v>
          </cell>
          <cell r="G10556" t="str">
            <v>GL Premium</v>
          </cell>
        </row>
        <row r="10557">
          <cell r="A10557" t="str">
            <v>LG0521079251A44</v>
          </cell>
          <cell r="B10557" t="str">
            <v>47X47 CEMENTO OPACO</v>
          </cell>
          <cell r="C10557" t="str">
            <v>ELEGANZA</v>
          </cell>
          <cell r="D10557" t="str">
            <v>GLADYMAR</v>
          </cell>
          <cell r="E10557" t="str">
            <v>PISOS Y REV</v>
          </cell>
          <cell r="F10557" t="str">
            <v>NACIONAL</v>
          </cell>
          <cell r="G10557" t="str">
            <v>GL Premium</v>
          </cell>
        </row>
        <row r="10558">
          <cell r="A10558" t="str">
            <v>LG0521079251A46</v>
          </cell>
          <cell r="B10558" t="str">
            <v>47X47 CEMENTO OPACO</v>
          </cell>
          <cell r="C10558" t="str">
            <v>ELEGANZA</v>
          </cell>
          <cell r="D10558" t="str">
            <v>GLADYMAR</v>
          </cell>
          <cell r="E10558" t="str">
            <v>PISOS Y REV</v>
          </cell>
          <cell r="F10558" t="str">
            <v>NACIONAL</v>
          </cell>
          <cell r="G10558" t="str">
            <v>GL Premium</v>
          </cell>
        </row>
        <row r="10559">
          <cell r="A10559" t="str">
            <v>LG0521079251A50</v>
          </cell>
          <cell r="B10559" t="str">
            <v>47X47 CEMENTO OPACO</v>
          </cell>
          <cell r="C10559" t="str">
            <v>ELEGANZA</v>
          </cell>
          <cell r="D10559" t="str">
            <v>GLADYMAR</v>
          </cell>
          <cell r="E10559" t="str">
            <v>PISOS Y REV</v>
          </cell>
          <cell r="F10559" t="str">
            <v>NACIONAL</v>
          </cell>
          <cell r="G10559" t="str">
            <v>GL Premium</v>
          </cell>
        </row>
        <row r="10560">
          <cell r="A10560" t="str">
            <v>LG0521079251C50</v>
          </cell>
          <cell r="B10560" t="str">
            <v>47X47 CEMENTO OPACO</v>
          </cell>
          <cell r="C10560" t="str">
            <v>ELEGANZA</v>
          </cell>
          <cell r="D10560" t="str">
            <v>GLADYMAR</v>
          </cell>
          <cell r="E10560" t="str">
            <v>PISOS Y REV</v>
          </cell>
          <cell r="F10560" t="str">
            <v>NACIONAL</v>
          </cell>
          <cell r="G10560" t="str">
            <v>GL Premium</v>
          </cell>
        </row>
        <row r="10561">
          <cell r="A10561" t="str">
            <v>LG0521079256A01</v>
          </cell>
          <cell r="B10561" t="str">
            <v>47X47 CEMENTO OPACO</v>
          </cell>
          <cell r="C10561" t="str">
            <v>ELEGANZA</v>
          </cell>
          <cell r="D10561" t="str">
            <v>GLADYMAR</v>
          </cell>
          <cell r="E10561" t="str">
            <v>PISOS Y REV</v>
          </cell>
          <cell r="F10561" t="str">
            <v>NACIONAL</v>
          </cell>
          <cell r="G10561" t="str">
            <v>GL Premium</v>
          </cell>
        </row>
        <row r="10562">
          <cell r="A10562" t="str">
            <v>LG0521079311C50</v>
          </cell>
          <cell r="B10562" t="str">
            <v>47X47 CEMENTO CHIATO</v>
          </cell>
          <cell r="C10562" t="str">
            <v>ELEGANZA</v>
          </cell>
          <cell r="D10562" t="str">
            <v>GLADYMAR</v>
          </cell>
          <cell r="E10562" t="str">
            <v>PISOS Y REV</v>
          </cell>
          <cell r="F10562" t="str">
            <v>NACIONAL</v>
          </cell>
          <cell r="G10562" t="str">
            <v>GL Premium</v>
          </cell>
        </row>
        <row r="10563">
          <cell r="A10563" t="str">
            <v>LG0521085261C50</v>
          </cell>
          <cell r="B10563" t="str">
            <v>47X47 CEMENTO DECO</v>
          </cell>
          <cell r="C10563" t="str">
            <v>ELEGANZA</v>
          </cell>
          <cell r="D10563" t="str">
            <v>GLADYMAR</v>
          </cell>
          <cell r="E10563" t="str">
            <v>PISOS Y REV</v>
          </cell>
          <cell r="F10563" t="str">
            <v>NACIONAL</v>
          </cell>
          <cell r="G10563" t="str">
            <v>GL Premium</v>
          </cell>
        </row>
        <row r="10564">
          <cell r="A10564" t="str">
            <v>LG0521089251A50</v>
          </cell>
          <cell r="B10564" t="str">
            <v>47X47 CEMENTO DECO</v>
          </cell>
          <cell r="C10564" t="str">
            <v>ELEGANZA</v>
          </cell>
          <cell r="D10564" t="str">
            <v>GLADYMAR</v>
          </cell>
          <cell r="E10564" t="str">
            <v>PISOS Y REV</v>
          </cell>
          <cell r="F10564" t="str">
            <v>NACIONAL</v>
          </cell>
          <cell r="G10564" t="str">
            <v>GL Premium</v>
          </cell>
        </row>
        <row r="10565">
          <cell r="A10565" t="str">
            <v>LG0521089251C50</v>
          </cell>
          <cell r="B10565" t="str">
            <v>47X47 CEMENTO DECO</v>
          </cell>
          <cell r="C10565" t="str">
            <v>ELEGANZA</v>
          </cell>
          <cell r="D10565" t="str">
            <v>GLADYMAR</v>
          </cell>
          <cell r="E10565" t="str">
            <v>PISOS Y REV</v>
          </cell>
          <cell r="F10565" t="str">
            <v>NACIONAL</v>
          </cell>
          <cell r="G10565" t="str">
            <v>GL Premium</v>
          </cell>
        </row>
        <row r="10566">
          <cell r="A10566" t="str">
            <v>LG0521089256A01</v>
          </cell>
          <cell r="B10566" t="str">
            <v>47X47 CEMENTO DECO</v>
          </cell>
          <cell r="C10566" t="str">
            <v>ELEGANZA</v>
          </cell>
          <cell r="D10566" t="str">
            <v>GLADYMAR</v>
          </cell>
          <cell r="E10566" t="str">
            <v>PISOS Y REV</v>
          </cell>
          <cell r="F10566" t="str">
            <v>NACIONAL</v>
          </cell>
          <cell r="G10566" t="str">
            <v>GL Premium</v>
          </cell>
        </row>
        <row r="10567">
          <cell r="A10567" t="str">
            <v>LG0521089311C50</v>
          </cell>
          <cell r="B10567" t="str">
            <v>47X47 CEMENTO DECO</v>
          </cell>
          <cell r="C10567" t="str">
            <v>ELEGANZA</v>
          </cell>
          <cell r="D10567" t="str">
            <v>GLADYMAR</v>
          </cell>
          <cell r="E10567" t="str">
            <v>PISOS Y REV</v>
          </cell>
          <cell r="F10567" t="str">
            <v>NACIONAL</v>
          </cell>
          <cell r="G10567" t="str">
            <v>GL Premium</v>
          </cell>
        </row>
        <row r="10568">
          <cell r="A10568" t="str">
            <v>LG0521095261C50</v>
          </cell>
          <cell r="B10568" t="str">
            <v>47X47 FIORI</v>
          </cell>
          <cell r="C10568" t="str">
            <v>ELEGANZA</v>
          </cell>
          <cell r="D10568" t="str">
            <v>GLADYMAR</v>
          </cell>
          <cell r="E10568" t="str">
            <v>PISOS Y REV</v>
          </cell>
          <cell r="F10568" t="str">
            <v>NACIONAL</v>
          </cell>
          <cell r="G10568" t="str">
            <v>GL Premium</v>
          </cell>
        </row>
        <row r="10569">
          <cell r="A10569" t="str">
            <v>LG0521099311C50</v>
          </cell>
          <cell r="B10569" t="str">
            <v>47X47 FIORI</v>
          </cell>
          <cell r="C10569" t="str">
            <v>ELEGANZA</v>
          </cell>
          <cell r="D10569" t="str">
            <v>GLADYMAR</v>
          </cell>
          <cell r="E10569" t="str">
            <v>PISOS Y REV</v>
          </cell>
          <cell r="F10569" t="str">
            <v>NACIONAL</v>
          </cell>
          <cell r="G10569" t="str">
            <v>GL Premium</v>
          </cell>
        </row>
        <row r="10570">
          <cell r="A10570" t="str">
            <v>LG0521100331A50</v>
          </cell>
          <cell r="B10570" t="str">
            <v>47X47 NACAR</v>
          </cell>
          <cell r="C10570" t="str">
            <v>ELEGANZA</v>
          </cell>
          <cell r="D10570" t="str">
            <v>GLADYMAR</v>
          </cell>
          <cell r="E10570" t="str">
            <v>PISOS Y REV</v>
          </cell>
          <cell r="F10570" t="str">
            <v>NACIONAL</v>
          </cell>
          <cell r="G10570" t="str">
            <v>GL Premium</v>
          </cell>
        </row>
        <row r="10571">
          <cell r="A10571" t="str">
            <v>LG0521100331C50</v>
          </cell>
          <cell r="B10571" t="str">
            <v>47X47 NACAR</v>
          </cell>
          <cell r="C10571" t="str">
            <v>ELEGANZA</v>
          </cell>
          <cell r="D10571" t="str">
            <v>GLADYMAR</v>
          </cell>
          <cell r="E10571" t="str">
            <v>PISOS Y REV</v>
          </cell>
          <cell r="F10571" t="str">
            <v>NACIONAL</v>
          </cell>
          <cell r="G10571" t="str">
            <v>GL Premium</v>
          </cell>
        </row>
        <row r="10572">
          <cell r="A10572" t="str">
            <v>LG0521109321A49</v>
          </cell>
          <cell r="B10572" t="str">
            <v>47X47 NACAR</v>
          </cell>
          <cell r="C10572" t="str">
            <v>ELEGANZA</v>
          </cell>
          <cell r="D10572" t="str">
            <v>GLADYMAR</v>
          </cell>
          <cell r="E10572" t="str">
            <v>PISOS Y REV</v>
          </cell>
          <cell r="F10572" t="str">
            <v>NACIONAL</v>
          </cell>
          <cell r="G10572" t="str">
            <v>GL Premium</v>
          </cell>
        </row>
        <row r="10573">
          <cell r="A10573" t="str">
            <v>LG0521109321A52</v>
          </cell>
          <cell r="B10573" t="str">
            <v>47X47 NACAR</v>
          </cell>
          <cell r="C10573" t="str">
            <v>ELEGANZA</v>
          </cell>
          <cell r="D10573" t="str">
            <v>GLADYMAR</v>
          </cell>
          <cell r="E10573" t="str">
            <v>PISOS Y REV</v>
          </cell>
          <cell r="F10573" t="str">
            <v>NACIONAL</v>
          </cell>
          <cell r="G10573" t="str">
            <v>GL Premium</v>
          </cell>
        </row>
        <row r="10574">
          <cell r="A10574" t="str">
            <v>LG0521109321A55</v>
          </cell>
          <cell r="B10574" t="str">
            <v>47X47 NACAR</v>
          </cell>
          <cell r="C10574" t="str">
            <v>ELEGANZA</v>
          </cell>
          <cell r="D10574" t="str">
            <v>GLADYMAR</v>
          </cell>
          <cell r="E10574" t="str">
            <v>PISOS Y REV</v>
          </cell>
          <cell r="F10574" t="str">
            <v>NACIONAL</v>
          </cell>
          <cell r="G10574" t="str">
            <v>GL Premium</v>
          </cell>
        </row>
        <row r="10575">
          <cell r="A10575" t="str">
            <v>LG0521109321C50</v>
          </cell>
          <cell r="B10575" t="str">
            <v>47X47 NACAR</v>
          </cell>
          <cell r="C10575" t="str">
            <v>ELEGANZA</v>
          </cell>
          <cell r="D10575" t="str">
            <v>GLADYMAR</v>
          </cell>
          <cell r="E10575" t="str">
            <v>PISOS Y REV</v>
          </cell>
          <cell r="F10575" t="str">
            <v>NACIONAL</v>
          </cell>
          <cell r="G10575" t="str">
            <v>GL Premium</v>
          </cell>
        </row>
        <row r="10576">
          <cell r="A10576" t="str">
            <v>LG0521109326A01</v>
          </cell>
          <cell r="B10576" t="str">
            <v>47X47 NACAR</v>
          </cell>
          <cell r="C10576" t="str">
            <v>ELEGANZA</v>
          </cell>
          <cell r="D10576" t="str">
            <v>GLADYMAR</v>
          </cell>
          <cell r="E10576" t="str">
            <v>PISOS Y REV</v>
          </cell>
          <cell r="F10576" t="str">
            <v>NACIONAL</v>
          </cell>
          <cell r="G10576" t="str">
            <v>GL Premium</v>
          </cell>
        </row>
        <row r="10577">
          <cell r="A10577" t="str">
            <v>LG0521109336A01</v>
          </cell>
          <cell r="B10577" t="str">
            <v>47X47 NACAR</v>
          </cell>
          <cell r="C10577" t="str">
            <v>ELEGANZA</v>
          </cell>
          <cell r="D10577" t="str">
            <v>GLADYMAR</v>
          </cell>
          <cell r="E10577" t="str">
            <v>PISOS Y REV</v>
          </cell>
          <cell r="F10577" t="str">
            <v>NACIONAL</v>
          </cell>
          <cell r="G10577" t="str">
            <v>GL Premium</v>
          </cell>
        </row>
        <row r="10578">
          <cell r="A10578" t="str">
            <v>LG0521109841Z49</v>
          </cell>
          <cell r="B10578" t="str">
            <v>47X47 NACAR</v>
          </cell>
          <cell r="C10578" t="str">
            <v>ELEGANZA</v>
          </cell>
          <cell r="D10578" t="str">
            <v>GLADYMAR</v>
          </cell>
          <cell r="E10578" t="str">
            <v>PISOS Y REV</v>
          </cell>
          <cell r="F10578" t="str">
            <v>NACIONAL</v>
          </cell>
          <cell r="G10578" t="str">
            <v>GL Premium</v>
          </cell>
        </row>
        <row r="10579">
          <cell r="A10579" t="str">
            <v>LG0521119351A43</v>
          </cell>
          <cell r="B10579" t="str">
            <v>47X47 MONACO</v>
          </cell>
          <cell r="C10579" t="str">
            <v>ELEGANZA</v>
          </cell>
          <cell r="D10579" t="str">
            <v>GLADYMAR</v>
          </cell>
          <cell r="E10579" t="str">
            <v>PISOS Y REV</v>
          </cell>
          <cell r="F10579" t="str">
            <v>NACIONAL</v>
          </cell>
          <cell r="G10579" t="str">
            <v>GL Premium</v>
          </cell>
        </row>
        <row r="10580">
          <cell r="A10580" t="str">
            <v>LG0521119351A50</v>
          </cell>
          <cell r="B10580" t="str">
            <v>47X47 MONACO</v>
          </cell>
          <cell r="C10580" t="str">
            <v>ELEGANZA</v>
          </cell>
          <cell r="D10580" t="str">
            <v>GLADYMAR</v>
          </cell>
          <cell r="E10580" t="str">
            <v>PISOS Y REV</v>
          </cell>
          <cell r="F10580" t="str">
            <v>NACIONAL</v>
          </cell>
          <cell r="G10580" t="str">
            <v>GL Premium</v>
          </cell>
        </row>
        <row r="10581">
          <cell r="A10581" t="str">
            <v>LG0521119351C50</v>
          </cell>
          <cell r="B10581" t="str">
            <v>47X47 MONACO</v>
          </cell>
          <cell r="C10581" t="str">
            <v>ELEGANZA</v>
          </cell>
          <cell r="D10581" t="str">
            <v>GLADYMAR</v>
          </cell>
          <cell r="E10581" t="str">
            <v>PISOS Y REV</v>
          </cell>
          <cell r="F10581" t="str">
            <v>NACIONAL</v>
          </cell>
          <cell r="G10581" t="str">
            <v>GL Premium</v>
          </cell>
        </row>
        <row r="10582">
          <cell r="A10582" t="str">
            <v>LG0521119356A01</v>
          </cell>
          <cell r="B10582" t="str">
            <v>47X47 MONACO</v>
          </cell>
          <cell r="C10582" t="str">
            <v>ELEGANZA</v>
          </cell>
          <cell r="D10582" t="str">
            <v>GLADYMAR</v>
          </cell>
          <cell r="E10582" t="str">
            <v>PISOS Y REV</v>
          </cell>
          <cell r="F10582" t="str">
            <v>NACIONAL</v>
          </cell>
          <cell r="G10582" t="str">
            <v>GL Premium</v>
          </cell>
        </row>
        <row r="10583">
          <cell r="A10583" t="str">
            <v>LG0521119361C50</v>
          </cell>
          <cell r="B10583" t="str">
            <v>47X47 MONACO</v>
          </cell>
          <cell r="C10583" t="str">
            <v>ELEGANZA</v>
          </cell>
          <cell r="D10583" t="str">
            <v>GLADYMAR</v>
          </cell>
          <cell r="E10583" t="str">
            <v>PISOS Y REV</v>
          </cell>
          <cell r="F10583" t="str">
            <v>NACIONAL</v>
          </cell>
          <cell r="G10583" t="str">
            <v>GL Premium</v>
          </cell>
        </row>
        <row r="10584">
          <cell r="A10584" t="str">
            <v>LG0521130121C50</v>
          </cell>
          <cell r="B10584" t="str">
            <v>47X47 GRAFIC</v>
          </cell>
          <cell r="C10584" t="str">
            <v>ELEGANZA</v>
          </cell>
          <cell r="D10584" t="str">
            <v>GLADYMAR</v>
          </cell>
          <cell r="E10584" t="str">
            <v>PISOS Y REV</v>
          </cell>
          <cell r="F10584" t="str">
            <v>NACIONAL</v>
          </cell>
          <cell r="G10584" t="str">
            <v>GL Premium</v>
          </cell>
        </row>
        <row r="10585">
          <cell r="A10585" t="str">
            <v>LG0521139401C49</v>
          </cell>
          <cell r="B10585" t="str">
            <v>47X47 GRAFIC</v>
          </cell>
          <cell r="C10585" t="str">
            <v>ELEGANZA</v>
          </cell>
          <cell r="D10585" t="str">
            <v>GLADYMAR</v>
          </cell>
          <cell r="E10585" t="str">
            <v>PISOS Y REV</v>
          </cell>
          <cell r="F10585" t="str">
            <v>NACIONAL</v>
          </cell>
          <cell r="G10585" t="str">
            <v>GL Premium</v>
          </cell>
        </row>
        <row r="10586">
          <cell r="A10586" t="str">
            <v>LG0521139401C50</v>
          </cell>
          <cell r="B10586" t="str">
            <v>47X47 GRAFIC</v>
          </cell>
          <cell r="C10586" t="str">
            <v>ELEGANZA</v>
          </cell>
          <cell r="D10586" t="str">
            <v>GLADYMAR</v>
          </cell>
          <cell r="E10586" t="str">
            <v>PISOS Y REV</v>
          </cell>
          <cell r="F10586" t="str">
            <v>NACIONAL</v>
          </cell>
          <cell r="G10586" t="str">
            <v>GL Premium</v>
          </cell>
        </row>
        <row r="10587">
          <cell r="A10587" t="str">
            <v>LG0521159411A48</v>
          </cell>
          <cell r="B10587" t="str">
            <v>47X47 DUOMO</v>
          </cell>
          <cell r="C10587" t="str">
            <v>ELEGANZA</v>
          </cell>
          <cell r="D10587" t="str">
            <v>GLADYMAR</v>
          </cell>
          <cell r="E10587" t="str">
            <v>PISOS Y REV</v>
          </cell>
          <cell r="F10587" t="str">
            <v>NACIONAL</v>
          </cell>
          <cell r="G10587" t="str">
            <v>GL Premium</v>
          </cell>
        </row>
        <row r="10588">
          <cell r="A10588" t="str">
            <v>LG0521159416A01</v>
          </cell>
          <cell r="B10588" t="str">
            <v>47X47 DUOMO</v>
          </cell>
          <cell r="C10588" t="str">
            <v>ELEGANZA</v>
          </cell>
          <cell r="D10588" t="str">
            <v>GLADYMAR</v>
          </cell>
          <cell r="E10588" t="str">
            <v>PISOS Y REV</v>
          </cell>
          <cell r="F10588" t="str">
            <v>NACIONAL</v>
          </cell>
          <cell r="G10588" t="str">
            <v>GL Premium</v>
          </cell>
        </row>
        <row r="10589">
          <cell r="A10589" t="str">
            <v>LG0521159416C01</v>
          </cell>
          <cell r="B10589" t="str">
            <v>47X47 DUOMO</v>
          </cell>
          <cell r="C10589" t="str">
            <v>ELEGANZA</v>
          </cell>
          <cell r="D10589" t="str">
            <v>GLADYMAR</v>
          </cell>
          <cell r="E10589" t="str">
            <v>PISOS Y REV</v>
          </cell>
          <cell r="F10589" t="str">
            <v>NACIONAL</v>
          </cell>
          <cell r="G10589" t="str">
            <v>GL Premium</v>
          </cell>
        </row>
        <row r="10590">
          <cell r="A10590" t="str">
            <v>LG0521198131A59</v>
          </cell>
          <cell r="B10590" t="str">
            <v>47X47 NEVADA</v>
          </cell>
          <cell r="C10590" t="str">
            <v>ELEGANZA</v>
          </cell>
          <cell r="D10590" t="str">
            <v>GLADYMAR</v>
          </cell>
          <cell r="E10590" t="str">
            <v>PISOS Y REV</v>
          </cell>
          <cell r="F10590" t="str">
            <v>NACIONAL</v>
          </cell>
          <cell r="G10590" t="str">
            <v>GL Premium</v>
          </cell>
        </row>
        <row r="10591">
          <cell r="A10591" t="str">
            <v>LG0521198131A67</v>
          </cell>
          <cell r="B10591" t="str">
            <v>47X47 NEVADA</v>
          </cell>
          <cell r="C10591" t="str">
            <v>ELEGANZA</v>
          </cell>
          <cell r="D10591" t="str">
            <v>GLADYMAR</v>
          </cell>
          <cell r="E10591" t="str">
            <v>PISOS Y REV</v>
          </cell>
          <cell r="F10591" t="str">
            <v>NACIONAL</v>
          </cell>
          <cell r="G10591" t="str">
            <v>GL Premium</v>
          </cell>
        </row>
        <row r="10592">
          <cell r="A10592" t="str">
            <v>LG0521198131A74</v>
          </cell>
          <cell r="B10592" t="str">
            <v>47X47 NEVADA</v>
          </cell>
          <cell r="C10592" t="str">
            <v>ELEGANZA</v>
          </cell>
          <cell r="D10592" t="str">
            <v>GLADYMAR</v>
          </cell>
          <cell r="E10592" t="str">
            <v>PISOS Y REV</v>
          </cell>
          <cell r="F10592" t="str">
            <v>NACIONAL</v>
          </cell>
          <cell r="G10592" t="str">
            <v>GL Premium</v>
          </cell>
        </row>
        <row r="10593">
          <cell r="A10593" t="str">
            <v>LG0521198131A76</v>
          </cell>
          <cell r="B10593" t="str">
            <v>47X47 NEVADA</v>
          </cell>
          <cell r="C10593" t="str">
            <v>ELEGANZA</v>
          </cell>
          <cell r="D10593" t="str">
            <v>GLADYMAR</v>
          </cell>
          <cell r="E10593" t="str">
            <v>PISOS Y REV</v>
          </cell>
          <cell r="F10593" t="str">
            <v>NACIONAL</v>
          </cell>
          <cell r="G10593" t="str">
            <v>GL Premium</v>
          </cell>
        </row>
        <row r="10594">
          <cell r="A10594" t="str">
            <v>LG0521198136A01</v>
          </cell>
          <cell r="B10594" t="str">
            <v>47X47 NEVADA</v>
          </cell>
          <cell r="C10594" t="str">
            <v>ELEGANZA</v>
          </cell>
          <cell r="D10594" t="str">
            <v>GLADYMAR</v>
          </cell>
          <cell r="E10594" t="str">
            <v>PISOS Y REV</v>
          </cell>
          <cell r="F10594" t="str">
            <v>NACIONAL</v>
          </cell>
          <cell r="G10594" t="str">
            <v>GL Premium</v>
          </cell>
        </row>
        <row r="10595">
          <cell r="A10595" t="str">
            <v>LG0521201071A45</v>
          </cell>
          <cell r="B10595" t="str">
            <v>47X47 INDUSTRIAL BLANCO</v>
          </cell>
          <cell r="C10595" t="str">
            <v>ELEGANZA</v>
          </cell>
          <cell r="D10595" t="str">
            <v>GLADYMAR</v>
          </cell>
          <cell r="E10595" t="str">
            <v>PISOS Y REV</v>
          </cell>
          <cell r="F10595" t="str">
            <v>NACIONAL</v>
          </cell>
          <cell r="G10595" t="str">
            <v>GL Premium</v>
          </cell>
        </row>
        <row r="10596">
          <cell r="A10596" t="str">
            <v>LG0521201071A52</v>
          </cell>
          <cell r="B10596" t="str">
            <v>47X47 INDUSTRIAL BLANCO</v>
          </cell>
          <cell r="C10596" t="str">
            <v>ELEGANZA</v>
          </cell>
          <cell r="D10596" t="str">
            <v>GLADYMAR</v>
          </cell>
          <cell r="E10596" t="str">
            <v>PISOS Y REV</v>
          </cell>
          <cell r="F10596" t="str">
            <v>NACIONAL</v>
          </cell>
          <cell r="G10596" t="str">
            <v>GL Premium</v>
          </cell>
        </row>
        <row r="10597">
          <cell r="A10597" t="str">
            <v>LG0521201076A01</v>
          </cell>
          <cell r="B10597" t="str">
            <v>47X47 INDUSTRIAL BLANCO</v>
          </cell>
          <cell r="C10597" t="str">
            <v>ELEGANZA</v>
          </cell>
          <cell r="D10597" t="str">
            <v>GLADYMAR</v>
          </cell>
          <cell r="E10597" t="str">
            <v>PISOS Y REV</v>
          </cell>
          <cell r="F10597" t="str">
            <v>NACIONAL</v>
          </cell>
          <cell r="G10597" t="str">
            <v>GL Premium</v>
          </cell>
        </row>
        <row r="10598">
          <cell r="A10598" t="str">
            <v>LG0524109321E51</v>
          </cell>
          <cell r="B10598" t="str">
            <v>60X60 NACAR</v>
          </cell>
          <cell r="C10598" t="str">
            <v>ELEGANZA</v>
          </cell>
          <cell r="D10598" t="str">
            <v>GLADYMAR</v>
          </cell>
          <cell r="E10598" t="str">
            <v>PISOS Y REV</v>
          </cell>
          <cell r="F10598" t="str">
            <v>NACIONAL</v>
          </cell>
          <cell r="G10598" t="str">
            <v>GL Premium</v>
          </cell>
        </row>
        <row r="10599">
          <cell r="A10599" t="str">
            <v>LG0524109321F55</v>
          </cell>
          <cell r="B10599" t="str">
            <v>60X60 NACAR</v>
          </cell>
          <cell r="C10599" t="str">
            <v>ELEGANZA</v>
          </cell>
          <cell r="D10599" t="str">
            <v>GLADYMAR</v>
          </cell>
          <cell r="E10599" t="str">
            <v>PISOS Y REV</v>
          </cell>
          <cell r="F10599" t="str">
            <v>NACIONAL</v>
          </cell>
          <cell r="G10599" t="str">
            <v>GL Premium</v>
          </cell>
        </row>
        <row r="10600">
          <cell r="A10600" t="str">
            <v>LG0524119351C45</v>
          </cell>
          <cell r="B10600" t="str">
            <v>60X60 MONACO</v>
          </cell>
          <cell r="C10600" t="str">
            <v>ELEGANZA</v>
          </cell>
          <cell r="D10600" t="str">
            <v>GLADYMAR</v>
          </cell>
          <cell r="E10600" t="str">
            <v>PISOS Y REV</v>
          </cell>
          <cell r="F10600" t="str">
            <v>NACIONAL</v>
          </cell>
          <cell r="G10600" t="str">
            <v>GL Premium</v>
          </cell>
        </row>
        <row r="10601">
          <cell r="A10601" t="str">
            <v>LG0524119351C50</v>
          </cell>
          <cell r="B10601" t="str">
            <v>60X60 MONACO</v>
          </cell>
          <cell r="C10601" t="str">
            <v>ELEGANZA</v>
          </cell>
          <cell r="D10601" t="str">
            <v>GLADYMAR</v>
          </cell>
          <cell r="E10601" t="str">
            <v>PISOS Y REV</v>
          </cell>
          <cell r="F10601" t="str">
            <v>NACIONAL</v>
          </cell>
          <cell r="G10601" t="str">
            <v>GL Premium</v>
          </cell>
        </row>
        <row r="10602">
          <cell r="A10602" t="str">
            <v>LG0524119351E41</v>
          </cell>
          <cell r="B10602" t="str">
            <v>60X60 MONACO</v>
          </cell>
          <cell r="C10602" t="str">
            <v>ELEGANZA</v>
          </cell>
          <cell r="D10602" t="str">
            <v>GLADYMAR</v>
          </cell>
          <cell r="E10602" t="str">
            <v>PISOS Y REV</v>
          </cell>
          <cell r="F10602" t="str">
            <v>NACIONAL</v>
          </cell>
          <cell r="G10602" t="str">
            <v>GL Premium</v>
          </cell>
        </row>
        <row r="10603">
          <cell r="A10603" t="str">
            <v>LG0524159411C50</v>
          </cell>
          <cell r="B10603" t="str">
            <v>60X60 DUOMO</v>
          </cell>
          <cell r="C10603" t="str">
            <v>ELEGANZA</v>
          </cell>
          <cell r="D10603" t="str">
            <v>GLADYMAR</v>
          </cell>
          <cell r="E10603" t="str">
            <v>PISOS Y REV</v>
          </cell>
          <cell r="F10603" t="str">
            <v>NACIONAL</v>
          </cell>
          <cell r="G10603" t="str">
            <v>GL Premium</v>
          </cell>
        </row>
        <row r="10604">
          <cell r="A10604" t="str">
            <v>LG0525012031Y50</v>
          </cell>
          <cell r="B10604" t="str">
            <v>47X47 TAVOLATO</v>
          </cell>
          <cell r="C10604" t="str">
            <v>ELEGANZA</v>
          </cell>
          <cell r="D10604" t="str">
            <v>GLADYMAR</v>
          </cell>
          <cell r="E10604" t="str">
            <v>PISOS Y REV</v>
          </cell>
          <cell r="F10604" t="str">
            <v>NACIONAL</v>
          </cell>
          <cell r="G10604" t="str">
            <v>GL Premium</v>
          </cell>
        </row>
        <row r="10605">
          <cell r="A10605" t="str">
            <v>LG0525029281Y48</v>
          </cell>
          <cell r="B10605" t="str">
            <v xml:space="preserve">47X47 FORESTA MOGANO </v>
          </cell>
          <cell r="C10605" t="str">
            <v>ELEGANZA</v>
          </cell>
          <cell r="D10605" t="str">
            <v>GLADYMAR</v>
          </cell>
          <cell r="E10605" t="str">
            <v>PISOS Y REV</v>
          </cell>
          <cell r="F10605" t="str">
            <v>NACIONAL</v>
          </cell>
          <cell r="G10605" t="str">
            <v>GL Premium</v>
          </cell>
        </row>
        <row r="10606">
          <cell r="A10606" t="str">
            <v>LG0525029281Y50</v>
          </cell>
          <cell r="B10606" t="str">
            <v xml:space="preserve">47X47 FORESTA MOGANO </v>
          </cell>
          <cell r="C10606" t="str">
            <v>ELEGANZA</v>
          </cell>
          <cell r="D10606" t="str">
            <v>GLADYMAR</v>
          </cell>
          <cell r="E10606" t="str">
            <v>PISOS Y REV</v>
          </cell>
          <cell r="F10606" t="str">
            <v>NACIONAL</v>
          </cell>
          <cell r="G10606" t="str">
            <v>GL Premium</v>
          </cell>
        </row>
        <row r="10607">
          <cell r="A10607" t="str">
            <v>LG0525029281Y52</v>
          </cell>
          <cell r="B10607" t="str">
            <v xml:space="preserve">47X47 FORESTA MOGANO </v>
          </cell>
          <cell r="C10607" t="str">
            <v>ELEGANZA</v>
          </cell>
          <cell r="D10607" t="str">
            <v>GLADYMAR</v>
          </cell>
          <cell r="E10607" t="str">
            <v>PISOS Y REV</v>
          </cell>
          <cell r="F10607" t="str">
            <v>NACIONAL</v>
          </cell>
          <cell r="G10607" t="str">
            <v>GL Premium</v>
          </cell>
        </row>
        <row r="10608">
          <cell r="A10608" t="str">
            <v>LG0525029281Y53</v>
          </cell>
          <cell r="B10608" t="str">
            <v xml:space="preserve">47X47 FORESTA MOGANO </v>
          </cell>
          <cell r="C10608" t="str">
            <v>ELEGANZA</v>
          </cell>
          <cell r="D10608" t="str">
            <v>GLADYMAR</v>
          </cell>
          <cell r="E10608" t="str">
            <v>PISOS Y REV</v>
          </cell>
          <cell r="F10608" t="str">
            <v>NACIONAL</v>
          </cell>
          <cell r="G10608" t="str">
            <v>GL Premium</v>
          </cell>
        </row>
        <row r="10609">
          <cell r="A10609" t="str">
            <v>LG0525780141Y50</v>
          </cell>
          <cell r="B10609" t="str">
            <v>20X60 FERRARA BLANCO</v>
          </cell>
          <cell r="C10609" t="str">
            <v>ELEGANZA</v>
          </cell>
          <cell r="D10609" t="str">
            <v>GLADYMAR</v>
          </cell>
          <cell r="E10609" t="str">
            <v>PISOS Y REV</v>
          </cell>
          <cell r="F10609" t="str">
            <v>NACIONAL</v>
          </cell>
          <cell r="G10609" t="str">
            <v>GL Premium</v>
          </cell>
        </row>
        <row r="10610">
          <cell r="A10610" t="str">
            <v>LG0530029281A56</v>
          </cell>
          <cell r="B10610" t="str">
            <v xml:space="preserve">47X47 FORESTA MOGANO </v>
          </cell>
          <cell r="C10610" t="str">
            <v>ELEGANZA</v>
          </cell>
          <cell r="D10610" t="str">
            <v>GLADYMAR</v>
          </cell>
          <cell r="E10610" t="str">
            <v>PISOS Y REV</v>
          </cell>
          <cell r="F10610" t="str">
            <v>NACIONAL</v>
          </cell>
          <cell r="G10610" t="str">
            <v>GL Premium</v>
          </cell>
        </row>
        <row r="10611">
          <cell r="A10611" t="str">
            <v>LG0530029286A01</v>
          </cell>
          <cell r="B10611" t="str">
            <v xml:space="preserve">47X47 FORESTA MOGANO </v>
          </cell>
          <cell r="C10611" t="str">
            <v>ELEGANZA</v>
          </cell>
          <cell r="D10611" t="str">
            <v>GLADYMAR</v>
          </cell>
          <cell r="E10611" t="str">
            <v>PISOS Y REV</v>
          </cell>
          <cell r="F10611" t="str">
            <v>NACIONAL</v>
          </cell>
          <cell r="G10611" t="str">
            <v>GL Premium</v>
          </cell>
        </row>
        <row r="10612">
          <cell r="A10612" t="str">
            <v>LG0531180211A01</v>
          </cell>
          <cell r="B10612" t="str">
            <v>47X47 VIVACE</v>
          </cell>
          <cell r="C10612" t="str">
            <v>ELEGANZA</v>
          </cell>
          <cell r="D10612" t="str">
            <v>GLADYMAR</v>
          </cell>
          <cell r="E10612" t="str">
            <v>PISOS Y REV</v>
          </cell>
          <cell r="F10612" t="str">
            <v>NACIONAL</v>
          </cell>
          <cell r="G10612" t="str">
            <v>GL Premium</v>
          </cell>
        </row>
        <row r="10613">
          <cell r="A10613" t="str">
            <v>LG0531185831A01</v>
          </cell>
          <cell r="B10613" t="str">
            <v>47X47 VIVACE</v>
          </cell>
          <cell r="C10613" t="str">
            <v>ELEGANZA</v>
          </cell>
          <cell r="D10613" t="str">
            <v>GLADYMAR</v>
          </cell>
          <cell r="E10613" t="str">
            <v>PISOS Y REV</v>
          </cell>
          <cell r="F10613" t="str">
            <v>NACIONAL</v>
          </cell>
          <cell r="G10613" t="str">
            <v>GL Premium</v>
          </cell>
        </row>
        <row r="10614">
          <cell r="A10614" t="str">
            <v>LG0531185841A01</v>
          </cell>
          <cell r="B10614" t="str">
            <v>47X47 VIVACE</v>
          </cell>
          <cell r="C10614" t="str">
            <v>ELEGANZA</v>
          </cell>
          <cell r="D10614" t="str">
            <v>GLADYMAR</v>
          </cell>
          <cell r="E10614" t="str">
            <v>PISOS Y REV</v>
          </cell>
          <cell r="F10614" t="str">
            <v>NACIONAL</v>
          </cell>
          <cell r="G10614" t="str">
            <v>GL Premium</v>
          </cell>
        </row>
        <row r="10615">
          <cell r="A10615" t="str">
            <v>LG0532029281X48</v>
          </cell>
          <cell r="B10615" t="str">
            <v xml:space="preserve">47X47 FORESTA MOGANO </v>
          </cell>
          <cell r="C10615" t="str">
            <v>ELEGANZA</v>
          </cell>
          <cell r="D10615" t="str">
            <v>GLADYMAR</v>
          </cell>
          <cell r="E10615" t="str">
            <v>PISOS Y REV</v>
          </cell>
          <cell r="F10615" t="str">
            <v>NACIONAL</v>
          </cell>
          <cell r="G10615" t="str">
            <v>GL Premium</v>
          </cell>
        </row>
        <row r="10616">
          <cell r="A10616" t="str">
            <v>LG0534029281X50</v>
          </cell>
          <cell r="B10616" t="str">
            <v xml:space="preserve">20X60 FORESTA MOGANO </v>
          </cell>
          <cell r="C10616" t="str">
            <v>ELEGANZA</v>
          </cell>
          <cell r="D10616" t="str">
            <v>GLADYMAR</v>
          </cell>
          <cell r="E10616" t="str">
            <v>PISOS Y REV</v>
          </cell>
          <cell r="F10616" t="str">
            <v>NACIONAL</v>
          </cell>
          <cell r="G10616" t="str">
            <v>GL Premium</v>
          </cell>
        </row>
        <row r="10617">
          <cell r="A10617" t="str">
            <v>LG0535460141X49</v>
          </cell>
          <cell r="B10617" t="str">
            <v>30X60 ESTAMPA BLANCO</v>
          </cell>
          <cell r="C10617" t="str">
            <v>ELEGANZA</v>
          </cell>
          <cell r="D10617" t="str">
            <v>GLADYMAR</v>
          </cell>
          <cell r="E10617" t="str">
            <v>PISOS Y REV</v>
          </cell>
          <cell r="F10617" t="str">
            <v>NACIONAL</v>
          </cell>
          <cell r="G10617" t="str">
            <v>GL Premium</v>
          </cell>
        </row>
        <row r="10618">
          <cell r="A10618" t="str">
            <v>LG0535460141X50</v>
          </cell>
          <cell r="B10618" t="str">
            <v>30X60 ESTAMPA BLANCO</v>
          </cell>
          <cell r="C10618" t="str">
            <v>ELEGANZA</v>
          </cell>
          <cell r="D10618" t="str">
            <v>GLADYMAR</v>
          </cell>
          <cell r="E10618" t="str">
            <v>PISOS Y REV</v>
          </cell>
          <cell r="F10618" t="str">
            <v>NACIONAL</v>
          </cell>
          <cell r="G10618" t="str">
            <v>GL Premium</v>
          </cell>
        </row>
        <row r="10619">
          <cell r="A10619" t="str">
            <v>LG0535460141X51</v>
          </cell>
          <cell r="B10619" t="str">
            <v>30X60 ESTAMPA BLANCO</v>
          </cell>
          <cell r="C10619" t="str">
            <v>ELEGANZA</v>
          </cell>
          <cell r="D10619" t="str">
            <v>GLADYMAR</v>
          </cell>
          <cell r="E10619" t="str">
            <v>PISOS Y REV</v>
          </cell>
          <cell r="F10619" t="str">
            <v>NACIONAL</v>
          </cell>
          <cell r="G10619" t="str">
            <v>GL Premium</v>
          </cell>
        </row>
        <row r="10620">
          <cell r="A10620" t="str">
            <v>LG0542109321W50</v>
          </cell>
          <cell r="B10620" t="str">
            <v>60X60 NACAR</v>
          </cell>
          <cell r="C10620" t="str">
            <v>ELEGANZA</v>
          </cell>
          <cell r="D10620" t="str">
            <v>GLADYMAR</v>
          </cell>
          <cell r="E10620" t="str">
            <v>PISOS Y REV</v>
          </cell>
          <cell r="F10620" t="str">
            <v>NACIONAL</v>
          </cell>
          <cell r="G10620" t="str">
            <v>GL Premium</v>
          </cell>
        </row>
        <row r="10621">
          <cell r="A10621" t="str">
            <v>LG0542119351W52</v>
          </cell>
          <cell r="B10621" t="str">
            <v>60X60 MONACO</v>
          </cell>
          <cell r="C10621" t="str">
            <v>ELEGANZA</v>
          </cell>
          <cell r="D10621" t="str">
            <v>GLADYMAR</v>
          </cell>
          <cell r="E10621" t="str">
            <v>PISOS Y REV</v>
          </cell>
          <cell r="F10621" t="str">
            <v>NACIONAL</v>
          </cell>
          <cell r="G10621" t="str">
            <v>GL Premium</v>
          </cell>
        </row>
        <row r="10622">
          <cell r="A10622" t="str">
            <v>LG0542221311W50</v>
          </cell>
          <cell r="B10622" t="str">
            <v>60X60 MINOICO</v>
          </cell>
          <cell r="C10622" t="str">
            <v>ELEGANZA</v>
          </cell>
          <cell r="D10622" t="str">
            <v>GLADYMAR</v>
          </cell>
          <cell r="E10622" t="str">
            <v>PISOS Y REV</v>
          </cell>
          <cell r="F10622" t="str">
            <v>NACIONAL</v>
          </cell>
          <cell r="G10622" t="str">
            <v>GL Premium</v>
          </cell>
        </row>
        <row r="10623">
          <cell r="A10623" t="str">
            <v>LG0542780581W44</v>
          </cell>
          <cell r="B10623" t="str">
            <v>60X60 FERRARA MARFIL</v>
          </cell>
          <cell r="C10623" t="str">
            <v>ELEGANZA</v>
          </cell>
          <cell r="D10623" t="str">
            <v>GLADYMAR</v>
          </cell>
          <cell r="E10623" t="str">
            <v>PISOS Y REV</v>
          </cell>
          <cell r="F10623" t="str">
            <v>NACIONAL</v>
          </cell>
          <cell r="G10623" t="str">
            <v>GL Premium</v>
          </cell>
        </row>
        <row r="10624">
          <cell r="A10624" t="str">
            <v>LG0542780581W45</v>
          </cell>
          <cell r="B10624" t="str">
            <v>60X60 FERRARA MARFIL</v>
          </cell>
          <cell r="C10624" t="str">
            <v>ELEGANZA</v>
          </cell>
          <cell r="D10624" t="str">
            <v>GLADYMAR</v>
          </cell>
          <cell r="E10624" t="str">
            <v>PISOS Y REV</v>
          </cell>
          <cell r="F10624" t="str">
            <v>NACIONAL</v>
          </cell>
          <cell r="G10624" t="str">
            <v>GL Premium</v>
          </cell>
        </row>
        <row r="10625">
          <cell r="A10625" t="str">
            <v>LG0542780581W49</v>
          </cell>
          <cell r="B10625" t="str">
            <v>60X60 FERRARA MARFIL</v>
          </cell>
          <cell r="C10625" t="str">
            <v>ELEGANZA</v>
          </cell>
          <cell r="D10625" t="str">
            <v>GLADYMAR</v>
          </cell>
          <cell r="E10625" t="str">
            <v>PISOS Y REV</v>
          </cell>
          <cell r="F10625" t="str">
            <v>NACIONAL</v>
          </cell>
          <cell r="G10625" t="str">
            <v>GL Premium</v>
          </cell>
        </row>
        <row r="10626">
          <cell r="A10626" t="str">
            <v>LG0542780581W50</v>
          </cell>
          <cell r="B10626" t="str">
            <v>60X60 FERRARA MARFIL</v>
          </cell>
          <cell r="C10626" t="str">
            <v>ELEGANZA</v>
          </cell>
          <cell r="D10626" t="str">
            <v>GLADYMAR</v>
          </cell>
          <cell r="E10626" t="str">
            <v>PISOS Y REV</v>
          </cell>
          <cell r="F10626" t="str">
            <v>NACIONAL</v>
          </cell>
          <cell r="G10626" t="str">
            <v>GL Premium</v>
          </cell>
        </row>
        <row r="10627">
          <cell r="A10627" t="str">
            <v>LG0542780581W77</v>
          </cell>
          <cell r="B10627" t="str">
            <v>60X60 FERRARA MARFIL</v>
          </cell>
          <cell r="C10627" t="str">
            <v>ELEGANZA</v>
          </cell>
          <cell r="D10627" t="str">
            <v>GLADYMAR</v>
          </cell>
          <cell r="E10627" t="str">
            <v>PISOS Y REV</v>
          </cell>
          <cell r="F10627" t="str">
            <v>NACIONAL</v>
          </cell>
          <cell r="G10627" t="str">
            <v>GL Premium</v>
          </cell>
        </row>
        <row r="10628">
          <cell r="A10628" t="str">
            <v>LG0542780581W78</v>
          </cell>
          <cell r="B10628" t="str">
            <v>60X60 FERRARA MARFIL</v>
          </cell>
          <cell r="C10628" t="str">
            <v>ELEGANZA</v>
          </cell>
          <cell r="D10628" t="str">
            <v>GLADYMAR</v>
          </cell>
          <cell r="E10628" t="str">
            <v>PISOS Y REV</v>
          </cell>
          <cell r="F10628" t="str">
            <v>NACIONAL</v>
          </cell>
          <cell r="G10628" t="str">
            <v>GL Premium</v>
          </cell>
        </row>
        <row r="10629">
          <cell r="A10629" t="str">
            <v>LG0542780581W79</v>
          </cell>
          <cell r="B10629" t="str">
            <v>60X60 FERRARA MARFIL</v>
          </cell>
          <cell r="C10629" t="str">
            <v>ELEGANZA</v>
          </cell>
          <cell r="D10629" t="str">
            <v>GLADYMAR</v>
          </cell>
          <cell r="E10629" t="str">
            <v>PISOS Y REV</v>
          </cell>
          <cell r="F10629" t="str">
            <v>NACIONAL</v>
          </cell>
          <cell r="G10629" t="str">
            <v>GL Premium</v>
          </cell>
        </row>
        <row r="10630">
          <cell r="A10630" t="str">
            <v>LG0547049841Z50</v>
          </cell>
          <cell r="B10630" t="str">
            <v>60X60 TRAVERTINO BIANCO</v>
          </cell>
          <cell r="C10630" t="str">
            <v>ELEGANZA</v>
          </cell>
          <cell r="D10630" t="str">
            <v>GLADYMAR</v>
          </cell>
          <cell r="E10630" t="str">
            <v>PISOS Y REV</v>
          </cell>
          <cell r="F10630" t="str">
            <v>NACIONAL</v>
          </cell>
          <cell r="G10630" t="str">
            <v>GL Premium</v>
          </cell>
        </row>
        <row r="10631">
          <cell r="A10631" t="str">
            <v>LG0547109321Z62</v>
          </cell>
          <cell r="B10631" t="str">
            <v>60X60 NACAR</v>
          </cell>
          <cell r="C10631" t="str">
            <v>ELEGANZA</v>
          </cell>
          <cell r="D10631" t="str">
            <v>GLADYMAR</v>
          </cell>
          <cell r="E10631" t="str">
            <v>PISOS Y REV</v>
          </cell>
          <cell r="F10631" t="str">
            <v>NACIONAL</v>
          </cell>
          <cell r="G10631" t="str">
            <v>GL Premium</v>
          </cell>
        </row>
        <row r="10632">
          <cell r="A10632" t="str">
            <v>LG0547119351Z48</v>
          </cell>
          <cell r="B10632" t="str">
            <v>60X60 MONACO</v>
          </cell>
          <cell r="C10632" t="str">
            <v>ELEGANZA</v>
          </cell>
          <cell r="D10632" t="str">
            <v>GLADYMAR</v>
          </cell>
          <cell r="E10632" t="str">
            <v>PISOS Y REV</v>
          </cell>
          <cell r="F10632" t="str">
            <v>NACIONAL</v>
          </cell>
          <cell r="G10632" t="str">
            <v>GL Premium</v>
          </cell>
        </row>
        <row r="10633">
          <cell r="A10633" t="str">
            <v>LG0547221311Z48</v>
          </cell>
          <cell r="B10633" t="str">
            <v>60X60 MINOICO</v>
          </cell>
          <cell r="C10633" t="str">
            <v>ELEGANZA</v>
          </cell>
          <cell r="D10633" t="str">
            <v>GLADYMAR</v>
          </cell>
          <cell r="E10633" t="str">
            <v>PISOS Y REV</v>
          </cell>
          <cell r="F10633" t="str">
            <v>NACIONAL</v>
          </cell>
          <cell r="G10633" t="str">
            <v>GL Premium</v>
          </cell>
        </row>
        <row r="10634">
          <cell r="A10634" t="str">
            <v>LG0547221311Z49</v>
          </cell>
          <cell r="B10634" t="str">
            <v>60X60 MINOICO</v>
          </cell>
          <cell r="C10634" t="str">
            <v>ELEGANZA</v>
          </cell>
          <cell r="D10634" t="str">
            <v>GLADYMAR</v>
          </cell>
          <cell r="E10634" t="str">
            <v>PISOS Y REV</v>
          </cell>
          <cell r="F10634" t="str">
            <v>NACIONAL</v>
          </cell>
          <cell r="G10634" t="str">
            <v>GL Premium</v>
          </cell>
        </row>
        <row r="10635">
          <cell r="A10635" t="str">
            <v>LG0547221311Z53</v>
          </cell>
          <cell r="B10635" t="str">
            <v>60X60 MINOICO</v>
          </cell>
          <cell r="C10635" t="str">
            <v>ELEGANZA</v>
          </cell>
          <cell r="D10635" t="str">
            <v>GLADYMAR</v>
          </cell>
          <cell r="E10635" t="str">
            <v>PISOS Y REV</v>
          </cell>
          <cell r="F10635" t="str">
            <v>NACIONAL</v>
          </cell>
          <cell r="G10635" t="str">
            <v>GL Premium</v>
          </cell>
        </row>
        <row r="10636">
          <cell r="A10636" t="str">
            <v>LG0547221821Z50</v>
          </cell>
          <cell r="B10636" t="str">
            <v>60X60 MINOICO</v>
          </cell>
          <cell r="C10636" t="str">
            <v>ELEGANZA</v>
          </cell>
          <cell r="D10636" t="str">
            <v>GLADYMAR</v>
          </cell>
          <cell r="E10636" t="str">
            <v>PISOS Y REV</v>
          </cell>
          <cell r="F10636" t="str">
            <v>NACIONAL</v>
          </cell>
          <cell r="G10636" t="str">
            <v>GL Premium</v>
          </cell>
        </row>
        <row r="10637">
          <cell r="A10637" t="str">
            <v>LG0547221821Z57</v>
          </cell>
          <cell r="B10637" t="str">
            <v>60X60 MINOICO</v>
          </cell>
          <cell r="C10637" t="str">
            <v>ELEGANZA</v>
          </cell>
          <cell r="D10637" t="str">
            <v>GLADYMAR</v>
          </cell>
          <cell r="E10637" t="str">
            <v>PISOS Y REV</v>
          </cell>
          <cell r="F10637" t="str">
            <v>NACIONAL</v>
          </cell>
          <cell r="G10637" t="str">
            <v>GL Premium</v>
          </cell>
        </row>
        <row r="10638">
          <cell r="A10638" t="str">
            <v>LG0547306981Z49</v>
          </cell>
          <cell r="B10638" t="str">
            <v>60X60 CROSS</v>
          </cell>
          <cell r="C10638" t="str">
            <v>ELEGANZA</v>
          </cell>
          <cell r="D10638" t="str">
            <v>GLADYMAR</v>
          </cell>
          <cell r="E10638" t="str">
            <v>PISOS Y REV</v>
          </cell>
          <cell r="F10638" t="str">
            <v>NACIONAL</v>
          </cell>
          <cell r="G10638" t="str">
            <v>GL Premium</v>
          </cell>
        </row>
        <row r="10639">
          <cell r="A10639" t="str">
            <v>LG0547306981Z51</v>
          </cell>
          <cell r="B10639" t="str">
            <v>60X60 CROSS</v>
          </cell>
          <cell r="C10639" t="str">
            <v>ELEGANZA</v>
          </cell>
          <cell r="D10639" t="str">
            <v>GLADYMAR</v>
          </cell>
          <cell r="E10639" t="str">
            <v>PISOS Y REV</v>
          </cell>
          <cell r="F10639" t="str">
            <v>NACIONAL</v>
          </cell>
          <cell r="G10639" t="str">
            <v>GL Premium</v>
          </cell>
        </row>
        <row r="10640">
          <cell r="A10640" t="str">
            <v>LG0547309401Z50</v>
          </cell>
          <cell r="B10640" t="str">
            <v>60X60 CROSS</v>
          </cell>
          <cell r="C10640" t="str">
            <v>ELEGANZA</v>
          </cell>
          <cell r="D10640" t="str">
            <v>GLADYMAR</v>
          </cell>
          <cell r="E10640" t="str">
            <v>PISOS Y REV</v>
          </cell>
          <cell r="F10640" t="str">
            <v>NACIONAL</v>
          </cell>
          <cell r="G10640" t="str">
            <v>GL Premium</v>
          </cell>
        </row>
        <row r="10641">
          <cell r="A10641" t="str">
            <v>LG0547309401Z52</v>
          </cell>
          <cell r="B10641" t="str">
            <v>60X60 CROSS</v>
          </cell>
          <cell r="C10641" t="str">
            <v>ELEGANZA</v>
          </cell>
          <cell r="D10641" t="str">
            <v>GLADYMAR</v>
          </cell>
          <cell r="E10641" t="str">
            <v>PISOS Y REV</v>
          </cell>
          <cell r="F10641" t="str">
            <v>NACIONAL</v>
          </cell>
          <cell r="G10641" t="str">
            <v>GL Premium</v>
          </cell>
        </row>
        <row r="10642">
          <cell r="A10642" t="str">
            <v>LG0547780581Z55</v>
          </cell>
          <cell r="B10642" t="str">
            <v>60X60 FERRARA MARFIL</v>
          </cell>
          <cell r="C10642" t="str">
            <v>ELEGANZA</v>
          </cell>
          <cell r="D10642" t="str">
            <v>GLADYMAR</v>
          </cell>
          <cell r="E10642" t="str">
            <v>PISOS Y REV</v>
          </cell>
          <cell r="F10642" t="str">
            <v>NACIONAL</v>
          </cell>
          <cell r="G10642" t="str">
            <v>GL Premium</v>
          </cell>
        </row>
        <row r="10643">
          <cell r="A10643" t="str">
            <v>LG0547780581Z57</v>
          </cell>
          <cell r="B10643" t="str">
            <v>60X60 FERRARA MARFIL</v>
          </cell>
          <cell r="C10643" t="str">
            <v>ELEGANZA</v>
          </cell>
          <cell r="D10643" t="str">
            <v>GLADYMAR</v>
          </cell>
          <cell r="E10643" t="str">
            <v>PISOS Y REV</v>
          </cell>
          <cell r="F10643" t="str">
            <v>NACIONAL</v>
          </cell>
          <cell r="G10643" t="str">
            <v>GL Premium</v>
          </cell>
        </row>
        <row r="10644">
          <cell r="A10644" t="str">
            <v>LG0547780581Z58</v>
          </cell>
          <cell r="B10644" t="str">
            <v>60X60 FERRARA MARFIL</v>
          </cell>
          <cell r="C10644" t="str">
            <v>ELEGANZA</v>
          </cell>
          <cell r="D10644" t="str">
            <v>GLADYMAR</v>
          </cell>
          <cell r="E10644" t="str">
            <v>PISOS Y REV</v>
          </cell>
          <cell r="F10644" t="str">
            <v>NACIONAL</v>
          </cell>
          <cell r="G10644" t="str">
            <v>GL Premium</v>
          </cell>
        </row>
        <row r="10645">
          <cell r="A10645" t="str">
            <v>LG0547780581Z65</v>
          </cell>
          <cell r="B10645" t="str">
            <v>60X60 FERRARA MARFIL</v>
          </cell>
          <cell r="C10645" t="str">
            <v>ELEGANZA</v>
          </cell>
          <cell r="D10645" t="str">
            <v>GLADYMAR</v>
          </cell>
          <cell r="E10645" t="str">
            <v>PISOS Y REV</v>
          </cell>
          <cell r="F10645" t="str">
            <v>NACIONAL</v>
          </cell>
          <cell r="G10645" t="str">
            <v>GL Premium</v>
          </cell>
        </row>
        <row r="10646">
          <cell r="A10646" t="str">
            <v>LG0547780581Z68</v>
          </cell>
          <cell r="B10646" t="str">
            <v>60X60 FERRARA MARFIL</v>
          </cell>
          <cell r="C10646" t="str">
            <v>ELEGANZA</v>
          </cell>
          <cell r="D10646" t="str">
            <v>GLADYMAR</v>
          </cell>
          <cell r="E10646" t="str">
            <v>PISOS Y REV</v>
          </cell>
          <cell r="F10646" t="str">
            <v>NACIONAL</v>
          </cell>
          <cell r="G10646" t="str">
            <v>GL Premium</v>
          </cell>
        </row>
        <row r="10647">
          <cell r="A10647" t="str">
            <v>LG0548119351Z50</v>
          </cell>
          <cell r="B10647" t="str">
            <v>60X60 MONACO</v>
          </cell>
          <cell r="C10647" t="str">
            <v>ELEGANZA</v>
          </cell>
          <cell r="D10647" t="str">
            <v>GLADYMAR</v>
          </cell>
          <cell r="E10647" t="str">
            <v>PISOS Y REV</v>
          </cell>
          <cell r="F10647" t="str">
            <v>NACIONAL</v>
          </cell>
          <cell r="G10647" t="str">
            <v>GL Premium</v>
          </cell>
        </row>
        <row r="10648">
          <cell r="A10648" t="str">
            <v>LG0551029281W50</v>
          </cell>
          <cell r="B10648" t="str">
            <v xml:space="preserve">20X60 FORESTA MOGANO </v>
          </cell>
          <cell r="C10648" t="str">
            <v>ELEGANZA</v>
          </cell>
          <cell r="D10648" t="str">
            <v>GLADYMAR</v>
          </cell>
          <cell r="E10648" t="str">
            <v>PISOS Y REV</v>
          </cell>
          <cell r="F10648" t="str">
            <v>NACIONAL</v>
          </cell>
          <cell r="G10648" t="str">
            <v>GL Premium</v>
          </cell>
        </row>
        <row r="10649">
          <cell r="A10649" t="str">
            <v>LG0551029281W61</v>
          </cell>
          <cell r="B10649" t="str">
            <v xml:space="preserve">20X60 FORESTA MOGANO </v>
          </cell>
          <cell r="C10649" t="str">
            <v>ELEGANZA</v>
          </cell>
          <cell r="D10649" t="str">
            <v>GLADYMAR</v>
          </cell>
          <cell r="E10649" t="str">
            <v>PISOS Y REV</v>
          </cell>
          <cell r="F10649" t="str">
            <v>NACIONAL</v>
          </cell>
          <cell r="G10649" t="str">
            <v>GL Premium</v>
          </cell>
        </row>
        <row r="10650">
          <cell r="A10650" t="str">
            <v>LG0551029281W62</v>
          </cell>
          <cell r="B10650" t="str">
            <v xml:space="preserve">20X60 FORESTA MOGANO </v>
          </cell>
          <cell r="C10650" t="str">
            <v>ELEGANZA</v>
          </cell>
          <cell r="D10650" t="str">
            <v>GLADYMAR</v>
          </cell>
          <cell r="E10650" t="str">
            <v>PISOS Y REV</v>
          </cell>
          <cell r="F10650" t="str">
            <v>NACIONAL</v>
          </cell>
          <cell r="G10650" t="str">
            <v>GL Premium</v>
          </cell>
        </row>
        <row r="10651">
          <cell r="A10651" t="str">
            <v>LG0551780147W51</v>
          </cell>
          <cell r="B10651" t="str">
            <v>20X60 FERRARA BLANCO</v>
          </cell>
          <cell r="C10651" t="str">
            <v>ELEGANZA</v>
          </cell>
          <cell r="D10651" t="str">
            <v>GLADYMAR</v>
          </cell>
          <cell r="E10651" t="str">
            <v>PISOS Y REV</v>
          </cell>
          <cell r="F10651" t="str">
            <v>NACIONAL</v>
          </cell>
          <cell r="G10651" t="str">
            <v>GL Premium</v>
          </cell>
        </row>
        <row r="10652">
          <cell r="A10652" t="str">
            <v>LG0555780147U50</v>
          </cell>
          <cell r="B10652" t="str">
            <v>20X60 FERRARA BLANCO</v>
          </cell>
          <cell r="C10652" t="str">
            <v>ELEGANZA</v>
          </cell>
          <cell r="D10652" t="str">
            <v>GLADYMAR</v>
          </cell>
          <cell r="E10652" t="str">
            <v>PISOS Y REV</v>
          </cell>
          <cell r="F10652" t="str">
            <v>NACIONAL</v>
          </cell>
          <cell r="G10652" t="str">
            <v>GL Premium</v>
          </cell>
        </row>
        <row r="10653">
          <cell r="A10653" t="str">
            <v>LG0555780587U50</v>
          </cell>
          <cell r="B10653" t="str">
            <v>20X60 FERRARA MARFIL</v>
          </cell>
          <cell r="C10653" t="str">
            <v>ELEGANZA</v>
          </cell>
          <cell r="D10653" t="str">
            <v>GLADYMAR</v>
          </cell>
          <cell r="E10653" t="str">
            <v>PISOS Y REV</v>
          </cell>
          <cell r="F10653" t="str">
            <v>NACIONAL</v>
          </cell>
          <cell r="G10653" t="str">
            <v>GL Premium</v>
          </cell>
        </row>
        <row r="10654">
          <cell r="A10654" t="str">
            <v>LG0561221317W50</v>
          </cell>
          <cell r="B10654" t="str">
            <v>30X60 MINOICO</v>
          </cell>
          <cell r="C10654" t="str">
            <v>ELEGANZA</v>
          </cell>
          <cell r="D10654" t="str">
            <v>GLADYMAR</v>
          </cell>
          <cell r="E10654" t="str">
            <v>PISOS Y REV</v>
          </cell>
          <cell r="F10654" t="str">
            <v>NACIONAL</v>
          </cell>
          <cell r="G10654" t="str">
            <v>GL Premium</v>
          </cell>
        </row>
        <row r="10655">
          <cell r="A10655" t="str">
            <v>LG0561221821W50</v>
          </cell>
          <cell r="B10655" t="str">
            <v>30X60 MINOICO</v>
          </cell>
          <cell r="C10655" t="str">
            <v>ELEGANZA</v>
          </cell>
          <cell r="D10655" t="str">
            <v>GLADYMAR</v>
          </cell>
          <cell r="E10655" t="str">
            <v>PISOS Y REV</v>
          </cell>
          <cell r="F10655" t="str">
            <v>NACIONAL</v>
          </cell>
          <cell r="G10655" t="str">
            <v>GL Premium</v>
          </cell>
        </row>
        <row r="10656">
          <cell r="A10656" t="str">
            <v>LG0561221827W50</v>
          </cell>
          <cell r="B10656" t="str">
            <v>30X60 MINOICO</v>
          </cell>
          <cell r="C10656" t="str">
            <v>ELEGANZA</v>
          </cell>
          <cell r="D10656" t="str">
            <v>GLADYMAR</v>
          </cell>
          <cell r="E10656" t="str">
            <v>PISOS Y REV</v>
          </cell>
          <cell r="F10656" t="str">
            <v>NACIONAL</v>
          </cell>
          <cell r="G10656" t="str">
            <v>GL Premium</v>
          </cell>
        </row>
        <row r="10657">
          <cell r="A10657" t="str">
            <v>LG0561780587W52</v>
          </cell>
          <cell r="B10657" t="str">
            <v>30X60 FERRARA MARFIL</v>
          </cell>
          <cell r="C10657" t="str">
            <v>ELEGANZA</v>
          </cell>
          <cell r="D10657" t="str">
            <v>GLADYMAR</v>
          </cell>
          <cell r="E10657" t="str">
            <v>PISOS Y REV</v>
          </cell>
          <cell r="F10657" t="str">
            <v>NACIONAL</v>
          </cell>
          <cell r="G10657" t="str">
            <v>GL Premium</v>
          </cell>
        </row>
        <row r="10658">
          <cell r="A10658" t="str">
            <v>LG0569249631A50</v>
          </cell>
          <cell r="B10658" t="str">
            <v>60X60 TRAVERTINO CREME</v>
          </cell>
          <cell r="C10658" t="str">
            <v>ELEGANZA</v>
          </cell>
          <cell r="D10658" t="str">
            <v>GLADYMAR</v>
          </cell>
          <cell r="E10658" t="str">
            <v>PISOS Y REV</v>
          </cell>
          <cell r="F10658" t="str">
            <v>NACIONAL</v>
          </cell>
          <cell r="G10658" t="str">
            <v>GL Premium</v>
          </cell>
        </row>
        <row r="10659">
          <cell r="A10659" t="str">
            <v>LG0569260141A50</v>
          </cell>
          <cell r="B10659" t="str">
            <v>60X60 CARRARA PULIDO</v>
          </cell>
          <cell r="C10659" t="str">
            <v>ELEGANZA</v>
          </cell>
          <cell r="D10659" t="str">
            <v>GLADYMAR</v>
          </cell>
          <cell r="E10659" t="str">
            <v>PISOS Y REV</v>
          </cell>
          <cell r="F10659" t="str">
            <v>NACIONAL</v>
          </cell>
          <cell r="G10659" t="str">
            <v>GL Premium</v>
          </cell>
        </row>
        <row r="10660">
          <cell r="A10660" t="str">
            <v>LG0569315731A50</v>
          </cell>
          <cell r="B10660" t="str">
            <v>60X60 MATIKA</v>
          </cell>
          <cell r="C10660" t="str">
            <v>ELEGANZA</v>
          </cell>
          <cell r="D10660" t="str">
            <v>GLADYMAR</v>
          </cell>
          <cell r="E10660" t="str">
            <v>PISOS Y REV</v>
          </cell>
          <cell r="F10660" t="str">
            <v>NACIONAL</v>
          </cell>
          <cell r="G10660" t="str">
            <v>GL Premium</v>
          </cell>
        </row>
        <row r="10661">
          <cell r="A10661" t="str">
            <v>LG0569349491A50</v>
          </cell>
          <cell r="B10661" t="str">
            <v>60X60 ONIX BEIGE</v>
          </cell>
          <cell r="C10661" t="str">
            <v>ELEGANZA</v>
          </cell>
          <cell r="D10661" t="str">
            <v>GLADYMAR</v>
          </cell>
          <cell r="E10661" t="str">
            <v>PISOS Y REV</v>
          </cell>
          <cell r="F10661" t="str">
            <v>NACIONAL</v>
          </cell>
          <cell r="G10661" t="str">
            <v>GL Premium</v>
          </cell>
        </row>
        <row r="10662">
          <cell r="A10662" t="str">
            <v>LG0569780581A49</v>
          </cell>
          <cell r="B10662" t="str">
            <v>60X60 FERRARA MARFIL</v>
          </cell>
          <cell r="C10662" t="str">
            <v>ELEGANZA</v>
          </cell>
          <cell r="D10662" t="str">
            <v>GLADYMAR</v>
          </cell>
          <cell r="E10662" t="str">
            <v>PISOS Y REV</v>
          </cell>
          <cell r="F10662" t="str">
            <v>NACIONAL</v>
          </cell>
          <cell r="G10662" t="str">
            <v>GL Premium</v>
          </cell>
        </row>
        <row r="10663">
          <cell r="A10663" t="str">
            <v>LG0569780581A50</v>
          </cell>
          <cell r="B10663" t="str">
            <v>60X60 FERRARA MARFIL</v>
          </cell>
          <cell r="C10663" t="str">
            <v>ELEGANZA</v>
          </cell>
          <cell r="D10663" t="str">
            <v>GLADYMAR</v>
          </cell>
          <cell r="E10663" t="str">
            <v>PISOS Y REV</v>
          </cell>
          <cell r="F10663" t="str">
            <v>NACIONAL</v>
          </cell>
          <cell r="G10663" t="str">
            <v>GL Premium</v>
          </cell>
        </row>
        <row r="10664">
          <cell r="A10664" t="str">
            <v>LG0569780581A51</v>
          </cell>
          <cell r="B10664" t="str">
            <v>60X60 FERRARA MARFIL</v>
          </cell>
          <cell r="C10664" t="str">
            <v>ELEGANZA</v>
          </cell>
          <cell r="D10664" t="str">
            <v>GLADYMAR</v>
          </cell>
          <cell r="E10664" t="str">
            <v>PISOS Y REV</v>
          </cell>
          <cell r="F10664" t="str">
            <v>NACIONAL</v>
          </cell>
          <cell r="G10664" t="str">
            <v>GL Premium</v>
          </cell>
        </row>
        <row r="10665">
          <cell r="A10665" t="str">
            <v>LG0569780581A53</v>
          </cell>
          <cell r="B10665" t="str">
            <v>60X60 FERRARA MARFIL</v>
          </cell>
          <cell r="C10665" t="str">
            <v>ELEGANZA</v>
          </cell>
          <cell r="D10665" t="str">
            <v>GLADYMAR</v>
          </cell>
          <cell r="E10665" t="str">
            <v>PISOS Y REV</v>
          </cell>
          <cell r="F10665" t="str">
            <v>NACIONAL</v>
          </cell>
          <cell r="G10665" t="str">
            <v>GL Premium</v>
          </cell>
        </row>
        <row r="10666">
          <cell r="A10666" t="str">
            <v>LG0569780581A55</v>
          </cell>
          <cell r="B10666" t="str">
            <v>60X60 FERRARA MARFIL</v>
          </cell>
          <cell r="C10666" t="str">
            <v>ELEGANZA</v>
          </cell>
          <cell r="D10666" t="str">
            <v>GLADYMAR</v>
          </cell>
          <cell r="E10666" t="str">
            <v>PISOS Y REV</v>
          </cell>
          <cell r="F10666" t="str">
            <v>NACIONAL</v>
          </cell>
          <cell r="G10666" t="str">
            <v>GL Premium</v>
          </cell>
        </row>
        <row r="10667">
          <cell r="A10667" t="str">
            <v>LG0569780581A57</v>
          </cell>
          <cell r="B10667" t="str">
            <v>60X60 FERRARA MARFIL</v>
          </cell>
          <cell r="C10667" t="str">
            <v>ELEGANZA</v>
          </cell>
          <cell r="D10667" t="str">
            <v>GLADYMAR</v>
          </cell>
          <cell r="E10667" t="str">
            <v>PISOS Y REV</v>
          </cell>
          <cell r="F10667" t="str">
            <v>NACIONAL</v>
          </cell>
          <cell r="G10667" t="str">
            <v>GL Premium</v>
          </cell>
        </row>
        <row r="10668">
          <cell r="A10668" t="str">
            <v>LG0569780581A58</v>
          </cell>
          <cell r="B10668" t="str">
            <v>60X60 FERRARA MARFIL</v>
          </cell>
          <cell r="C10668" t="str">
            <v>ELEGANZA</v>
          </cell>
          <cell r="D10668" t="str">
            <v>GLADYMAR</v>
          </cell>
          <cell r="E10668" t="str">
            <v>PISOS Y REV</v>
          </cell>
          <cell r="F10668" t="str">
            <v>NACIONAL</v>
          </cell>
          <cell r="G10668" t="str">
            <v>GL Premium</v>
          </cell>
        </row>
        <row r="10669">
          <cell r="A10669" t="str">
            <v>LG0587780587U50</v>
          </cell>
          <cell r="B10669" t="str">
            <v>30X60 FERRARA MARFIL</v>
          </cell>
          <cell r="C10669" t="str">
            <v>ELEGANZA</v>
          </cell>
          <cell r="D10669" t="str">
            <v>GLADYMAR</v>
          </cell>
          <cell r="E10669" t="str">
            <v>PISOS Y REV</v>
          </cell>
          <cell r="F10669" t="str">
            <v>NACIONAL</v>
          </cell>
          <cell r="G10669" t="str">
            <v>GL Premium</v>
          </cell>
        </row>
        <row r="10670">
          <cell r="A10670" t="str">
            <v>LG0535460142C01</v>
          </cell>
          <cell r="B10670" t="str">
            <v>30X60 ESTAMPA BLANCO</v>
          </cell>
          <cell r="C10670" t="str">
            <v>ELEGANZA</v>
          </cell>
          <cell r="D10670" t="str">
            <v>GLADYMAR</v>
          </cell>
          <cell r="E10670" t="str">
            <v>PISOS Y REV</v>
          </cell>
          <cell r="F10670" t="str">
            <v>NACIONAL</v>
          </cell>
          <cell r="G10670" t="str">
            <v>GL Premium</v>
          </cell>
        </row>
        <row r="10671">
          <cell r="A10671" t="str">
            <v>LG0536460141Y50</v>
          </cell>
          <cell r="B10671" t="str">
            <v>60X60 ESTAMPA BLANCO</v>
          </cell>
          <cell r="C10671" t="str">
            <v>ELEGANZA</v>
          </cell>
          <cell r="D10671" t="str">
            <v>GLADYMAR</v>
          </cell>
          <cell r="E10671" t="str">
            <v>PISOS Y REV</v>
          </cell>
          <cell r="F10671" t="str">
            <v>NACIONAL</v>
          </cell>
          <cell r="G10671" t="str">
            <v>GL Premium</v>
          </cell>
        </row>
        <row r="10672">
          <cell r="A10672" t="str">
            <v>LG0536460142C01</v>
          </cell>
          <cell r="B10672" t="str">
            <v>60X60 ESTAMPA BLANCO</v>
          </cell>
          <cell r="C10672" t="str">
            <v>ELEGANZA</v>
          </cell>
          <cell r="D10672" t="str">
            <v>GLADYMAR</v>
          </cell>
          <cell r="E10672" t="str">
            <v>PISOS Y REV</v>
          </cell>
          <cell r="F10672" t="str">
            <v>NACIONAL</v>
          </cell>
          <cell r="G10672" t="str">
            <v>GL Premium</v>
          </cell>
        </row>
        <row r="10673">
          <cell r="A10673" t="str">
            <v>LG0536467041Y42</v>
          </cell>
          <cell r="B10673" t="str">
            <v>60X60 ESTAMPA BLANCO BRILLO</v>
          </cell>
          <cell r="C10673" t="str">
            <v>ELEGANZA</v>
          </cell>
          <cell r="D10673" t="str">
            <v>GLADYMAR</v>
          </cell>
          <cell r="E10673" t="str">
            <v>PISOS Y REV</v>
          </cell>
          <cell r="F10673" t="str">
            <v>NACIONAL</v>
          </cell>
          <cell r="G10673" t="str">
            <v>GL Premium</v>
          </cell>
        </row>
        <row r="10674">
          <cell r="A10674" t="str">
            <v>LG0536467041Y43</v>
          </cell>
          <cell r="B10674" t="str">
            <v>60X60 ESTAMPA BLANCO BRILLO</v>
          </cell>
          <cell r="C10674" t="str">
            <v>ELEGANZA</v>
          </cell>
          <cell r="D10674" t="str">
            <v>GLADYMAR</v>
          </cell>
          <cell r="E10674" t="str">
            <v>PISOS Y REV</v>
          </cell>
          <cell r="F10674" t="str">
            <v>NACIONAL</v>
          </cell>
          <cell r="G10674" t="str">
            <v>GL Premium</v>
          </cell>
        </row>
        <row r="10675">
          <cell r="A10675" t="str">
            <v>LG0536467041Y45</v>
          </cell>
          <cell r="B10675" t="str">
            <v>60X60 ESTAMPA BLANCO BRILLO</v>
          </cell>
          <cell r="C10675" t="str">
            <v>ELEGANZA</v>
          </cell>
          <cell r="D10675" t="str">
            <v>GLADYMAR</v>
          </cell>
          <cell r="E10675" t="str">
            <v>PISOS Y REV</v>
          </cell>
          <cell r="F10675" t="str">
            <v>NACIONAL</v>
          </cell>
          <cell r="G10675" t="str">
            <v>GL Premium</v>
          </cell>
        </row>
        <row r="10676">
          <cell r="A10676" t="str">
            <v>LG0536467041Y47</v>
          </cell>
          <cell r="B10676" t="str">
            <v>60X60 ESTAMPA BLANCO BRILLO</v>
          </cell>
          <cell r="C10676" t="str">
            <v>ELEGANZA</v>
          </cell>
          <cell r="D10676" t="str">
            <v>GLADYMAR</v>
          </cell>
          <cell r="E10676" t="str">
            <v>PISOS Y REV</v>
          </cell>
          <cell r="F10676" t="str">
            <v>NACIONAL</v>
          </cell>
          <cell r="G10676" t="str">
            <v>GL Premium</v>
          </cell>
        </row>
        <row r="10677">
          <cell r="A10677" t="str">
            <v>LG0536467042C01</v>
          </cell>
          <cell r="B10677" t="str">
            <v>60X60 ESTAMPA BLANCO BRILLO</v>
          </cell>
          <cell r="C10677" t="str">
            <v>ELEGANZA</v>
          </cell>
          <cell r="D10677" t="str">
            <v>GLADYMAR</v>
          </cell>
          <cell r="E10677" t="str">
            <v>PISOS Y REV</v>
          </cell>
          <cell r="F10677" t="str">
            <v>NACIONAL</v>
          </cell>
          <cell r="G10677" t="str">
            <v>GL Premium</v>
          </cell>
        </row>
        <row r="10678">
          <cell r="A10678" t="str">
            <v>LG0542460141W49</v>
          </cell>
          <cell r="B10678" t="str">
            <v>60X60 ESTAMPA BLANCO</v>
          </cell>
          <cell r="C10678" t="str">
            <v>ELEGANZA</v>
          </cell>
          <cell r="D10678" t="str">
            <v>GLADYMAR</v>
          </cell>
          <cell r="E10678" t="str">
            <v>PISOS Y REV</v>
          </cell>
          <cell r="F10678" t="str">
            <v>NACIONAL</v>
          </cell>
          <cell r="G10678" t="str">
            <v>GL Premium</v>
          </cell>
        </row>
        <row r="10679">
          <cell r="A10679" t="str">
            <v>LG0542460141W50</v>
          </cell>
          <cell r="B10679" t="str">
            <v>60X60 ESTAMPA BLANCO</v>
          </cell>
          <cell r="C10679" t="str">
            <v>ELEGANZA</v>
          </cell>
          <cell r="D10679" t="str">
            <v>GLADYMAR</v>
          </cell>
          <cell r="E10679" t="str">
            <v>PISOS Y REV</v>
          </cell>
          <cell r="F10679" t="str">
            <v>NACIONAL</v>
          </cell>
          <cell r="G10679" t="str">
            <v>GL Premium</v>
          </cell>
        </row>
        <row r="10680">
          <cell r="A10680" t="str">
            <v>LG0547460141Z43</v>
          </cell>
          <cell r="B10680" t="str">
            <v>60X60 ESTAMPA BLANCO</v>
          </cell>
          <cell r="C10680" t="str">
            <v>ELEGANZA</v>
          </cell>
          <cell r="D10680" t="str">
            <v>GLADYMAR</v>
          </cell>
          <cell r="E10680" t="str">
            <v>PISOS Y REV</v>
          </cell>
          <cell r="F10680" t="str">
            <v>NACIONAL</v>
          </cell>
          <cell r="G10680" t="str">
            <v>GL Premium</v>
          </cell>
        </row>
        <row r="10681">
          <cell r="A10681" t="str">
            <v>LG0547460141Z46</v>
          </cell>
          <cell r="B10681" t="str">
            <v>60X60 ESTAMPA BLANCO</v>
          </cell>
          <cell r="C10681" t="str">
            <v>ELEGANZA</v>
          </cell>
          <cell r="D10681" t="str">
            <v>GLADYMAR</v>
          </cell>
          <cell r="E10681" t="str">
            <v>PISOS Y REV</v>
          </cell>
          <cell r="F10681" t="str">
            <v>NACIONAL</v>
          </cell>
          <cell r="G10681" t="str">
            <v>GL Premium</v>
          </cell>
        </row>
        <row r="10682">
          <cell r="A10682" t="str">
            <v>LG0547460141Z55</v>
          </cell>
          <cell r="B10682" t="str">
            <v>60X60 ESTAMPA BLANCO</v>
          </cell>
          <cell r="C10682" t="str">
            <v>ELEGANZA</v>
          </cell>
          <cell r="D10682" t="str">
            <v>GLADYMAR</v>
          </cell>
          <cell r="E10682" t="str">
            <v>PISOS Y REV</v>
          </cell>
          <cell r="F10682" t="str">
            <v>NACIONAL</v>
          </cell>
          <cell r="G10682" t="str">
            <v>GL Premium</v>
          </cell>
        </row>
        <row r="10683">
          <cell r="A10683" t="str">
            <v>LG0547460141Z56</v>
          </cell>
          <cell r="B10683" t="str">
            <v>60X60 ESTAMPA BLANCO</v>
          </cell>
          <cell r="C10683" t="str">
            <v>ELEGANZA</v>
          </cell>
          <cell r="D10683" t="str">
            <v>GLADYMAR</v>
          </cell>
          <cell r="E10683" t="str">
            <v>PISOS Y REV</v>
          </cell>
          <cell r="F10683" t="str">
            <v>NACIONAL</v>
          </cell>
          <cell r="G10683" t="str">
            <v>GL Premium</v>
          </cell>
        </row>
        <row r="10684">
          <cell r="A10684" t="str">
            <v>PAPEL18A0CI70001</v>
          </cell>
          <cell r="B10684" t="str">
            <v>PISO 20X60 FERRARA BLANCO SEMIBRILLO MIX</v>
          </cell>
          <cell r="C10684" t="str">
            <v>ELEGANZA</v>
          </cell>
          <cell r="D10684" t="str">
            <v>GLADYMAR</v>
          </cell>
          <cell r="E10684" t="str">
            <v>PISOS Y REV</v>
          </cell>
          <cell r="F10684" t="str">
            <v>NACIONAL</v>
          </cell>
          <cell r="G10684" t="str">
            <v>GL Premium</v>
          </cell>
        </row>
        <row r="10685">
          <cell r="A10685" t="str">
            <v>PAPEL18A0CJ70001</v>
          </cell>
          <cell r="B10685" t="str">
            <v>PISO 20X60 FERRARA MARFIL SEMIBRILLO MIX</v>
          </cell>
          <cell r="C10685" t="str">
            <v>ELEGANZA</v>
          </cell>
          <cell r="D10685" t="str">
            <v>GLADYMAR</v>
          </cell>
          <cell r="E10685" t="str">
            <v>PISOS Y REV</v>
          </cell>
          <cell r="F10685" t="str">
            <v>NACIONAL</v>
          </cell>
          <cell r="G10685" t="str">
            <v>GL Premium</v>
          </cell>
        </row>
        <row r="10686">
          <cell r="A10686" t="str">
            <v>PAPEL19H06O20001</v>
          </cell>
          <cell r="B10686" t="str">
            <v>PISO 20X60 CEMENTO OPACO SEMIBRILLO COMERCIAL</v>
          </cell>
          <cell r="C10686" t="str">
            <v>ELEGANZA</v>
          </cell>
          <cell r="D10686" t="str">
            <v>GLADYMAR</v>
          </cell>
          <cell r="E10686" t="str">
            <v>PISOS Y REV</v>
          </cell>
          <cell r="F10686" t="str">
            <v>NACIONAL</v>
          </cell>
          <cell r="G10686" t="str">
            <v>GL Premium</v>
          </cell>
        </row>
        <row r="10687">
          <cell r="A10687" t="str">
            <v>PAPEL19H0CI20001</v>
          </cell>
          <cell r="B10687" t="str">
            <v>PISO 20X60 FERRARA BLANCO SEMIBRILLO COMERCIAL</v>
          </cell>
          <cell r="C10687" t="str">
            <v>ELEGANZA</v>
          </cell>
          <cell r="D10687" t="str">
            <v>GLADYMAR</v>
          </cell>
          <cell r="E10687" t="str">
            <v>PISOS Y REV</v>
          </cell>
          <cell r="F10687" t="str">
            <v>NACIONAL</v>
          </cell>
          <cell r="G10687" t="str">
            <v>GL Premium</v>
          </cell>
        </row>
        <row r="10688">
          <cell r="A10688" t="str">
            <v>PAPEL19H0CI70001</v>
          </cell>
          <cell r="B10688" t="str">
            <v>PISO 20X60 FERRARA BLANCO SEMIBRILLO MIX</v>
          </cell>
          <cell r="C10688" t="str">
            <v>ELEGANZA</v>
          </cell>
          <cell r="D10688" t="str">
            <v>GLADYMAR</v>
          </cell>
          <cell r="E10688" t="str">
            <v>PISOS Y REV</v>
          </cell>
          <cell r="F10688" t="str">
            <v>NACIONAL</v>
          </cell>
          <cell r="G10688" t="str">
            <v>GL Premium</v>
          </cell>
        </row>
        <row r="10689">
          <cell r="A10689" t="str">
            <v>PAPEL19H0DD10001</v>
          </cell>
          <cell r="B10689" t="str">
            <v>PISO 19X60 FORESTA MOGANO MATE</v>
          </cell>
          <cell r="C10689" t="str">
            <v>ELEGANZA</v>
          </cell>
          <cell r="D10689" t="str">
            <v>GLADYMAR</v>
          </cell>
          <cell r="E10689" t="str">
            <v>PISOS Y REV</v>
          </cell>
          <cell r="F10689" t="str">
            <v>NACIONAL</v>
          </cell>
          <cell r="G10689" t="str">
            <v>GL Premium</v>
          </cell>
        </row>
        <row r="10690">
          <cell r="A10690" t="str">
            <v>PAPEL19I0DD10001</v>
          </cell>
          <cell r="B10690" t="str">
            <v>PISO 20X60 FORESTA MOGANO MATE</v>
          </cell>
          <cell r="C10690" t="str">
            <v>ELEGANZA</v>
          </cell>
          <cell r="D10690" t="str">
            <v>GLADYMAR</v>
          </cell>
          <cell r="E10690" t="str">
            <v>PISOS Y REV</v>
          </cell>
          <cell r="F10690" t="str">
            <v>NACIONAL</v>
          </cell>
          <cell r="G10690" t="str">
            <v>GL Premium</v>
          </cell>
        </row>
        <row r="10691">
          <cell r="A10691" t="str">
            <v>PAPEL2070CI10001</v>
          </cell>
          <cell r="B10691" t="str">
            <v>PISO 23X47 FERRARA BLANCO SEMIBRILLO</v>
          </cell>
          <cell r="C10691" t="str">
            <v>ELEGANZA</v>
          </cell>
          <cell r="D10691" t="str">
            <v>GLADYMAR</v>
          </cell>
          <cell r="E10691" t="str">
            <v>PISOS Y REV</v>
          </cell>
          <cell r="F10691" t="str">
            <v>NACIONAL</v>
          </cell>
          <cell r="G10691" t="str">
            <v>GL Premium</v>
          </cell>
        </row>
        <row r="10692">
          <cell r="A10692" t="str">
            <v>PAPEL2070DD10001</v>
          </cell>
          <cell r="B10692" t="str">
            <v>PISO 23X47 FORESTA MOGANO MATE</v>
          </cell>
          <cell r="C10692" t="str">
            <v>ELEGANZA</v>
          </cell>
          <cell r="D10692" t="str">
            <v>GLADYMAR</v>
          </cell>
          <cell r="E10692" t="str">
            <v>PISOS Y REV</v>
          </cell>
          <cell r="F10692" t="str">
            <v>NACIONAL</v>
          </cell>
          <cell r="G10692" t="str">
            <v>GL Premium</v>
          </cell>
        </row>
        <row r="10693">
          <cell r="A10693" t="str">
            <v>PAPEL2070DD20001</v>
          </cell>
          <cell r="B10693" t="str">
            <v>PISO 23X47 FORESTA MOGANO MATE COMERCIAL</v>
          </cell>
          <cell r="C10693" t="str">
            <v>ELEGANZA</v>
          </cell>
          <cell r="D10693" t="str">
            <v>GLADYMAR</v>
          </cell>
          <cell r="E10693" t="str">
            <v>PISOS Y REV</v>
          </cell>
          <cell r="F10693" t="str">
            <v>NACIONAL</v>
          </cell>
          <cell r="G10693" t="str">
            <v>GL Premium</v>
          </cell>
        </row>
        <row r="10694">
          <cell r="A10694" t="str">
            <v>PAPEL2070TT10001</v>
          </cell>
          <cell r="B10694" t="str">
            <v>PISO 23X47 TAVOLATO ROSSO SEMIBRILLO</v>
          </cell>
          <cell r="C10694" t="str">
            <v>ELEGANZA</v>
          </cell>
          <cell r="D10694" t="str">
            <v>GLADYMAR</v>
          </cell>
          <cell r="E10694" t="str">
            <v>PISOS Y REV</v>
          </cell>
          <cell r="F10694" t="str">
            <v>NACIONAL</v>
          </cell>
          <cell r="G10694" t="str">
            <v>GL Premium</v>
          </cell>
        </row>
        <row r="10695">
          <cell r="A10695" t="str">
            <v>PAPEL23A0DA10001</v>
          </cell>
          <cell r="B10695" t="str">
            <v>REV 23X47 FORESTA CARRUBO MATE</v>
          </cell>
          <cell r="C10695" t="str">
            <v>ELEGANZA</v>
          </cell>
          <cell r="D10695" t="str">
            <v>GLADYMAR</v>
          </cell>
          <cell r="E10695" t="str">
            <v>PISOS Y REV</v>
          </cell>
          <cell r="F10695" t="str">
            <v>NACIONAL</v>
          </cell>
          <cell r="G10695" t="str">
            <v>GL Premium</v>
          </cell>
        </row>
        <row r="10696">
          <cell r="A10696" t="str">
            <v>PAPEL23A0DC10001</v>
          </cell>
          <cell r="B10696" t="str">
            <v>REV 23X47 FORESTA FAGGIO MATE</v>
          </cell>
          <cell r="C10696" t="str">
            <v>ELEGANZA</v>
          </cell>
          <cell r="D10696" t="str">
            <v>GLADYMAR</v>
          </cell>
          <cell r="E10696" t="str">
            <v>PISOS Y REV</v>
          </cell>
          <cell r="F10696" t="str">
            <v>NACIONAL</v>
          </cell>
          <cell r="G10696" t="str">
            <v>GL Premium</v>
          </cell>
        </row>
        <row r="10697">
          <cell r="A10697" t="str">
            <v>PAPEL23A0DD10001</v>
          </cell>
          <cell r="B10697" t="str">
            <v>PISO 23X47 FORESTA MOGANO MATE</v>
          </cell>
          <cell r="C10697" t="str">
            <v>ELEGANZA</v>
          </cell>
          <cell r="D10697" t="str">
            <v>GLADYMAR</v>
          </cell>
          <cell r="E10697" t="str">
            <v>PISOS Y REV</v>
          </cell>
          <cell r="F10697" t="str">
            <v>NACIONAL</v>
          </cell>
          <cell r="G10697" t="str">
            <v>GL Premium</v>
          </cell>
        </row>
        <row r="10698">
          <cell r="A10698" t="str">
            <v>PAPEL23A0DD60001</v>
          </cell>
          <cell r="B10698" t="str">
            <v>PISO 23X47 FORESTA MOGANO MATE MUESTRA</v>
          </cell>
          <cell r="C10698" t="str">
            <v>ELEGANZA</v>
          </cell>
          <cell r="D10698" t="str">
            <v>GLADYMAR</v>
          </cell>
          <cell r="E10698" t="str">
            <v>PISOS Y REV</v>
          </cell>
          <cell r="F10698" t="str">
            <v>NACIONAL</v>
          </cell>
          <cell r="G10698" t="str">
            <v>GL Premium</v>
          </cell>
        </row>
        <row r="10699">
          <cell r="A10699" t="str">
            <v>PAPEL23A0TR10001</v>
          </cell>
          <cell r="B10699" t="str">
            <v>PISO 23X47 TAVOLATO GRIGIO SEMIBRILLO</v>
          </cell>
          <cell r="C10699" t="str">
            <v>ELEGANZA</v>
          </cell>
          <cell r="D10699" t="str">
            <v>GLADYMAR</v>
          </cell>
          <cell r="E10699" t="str">
            <v>PISOS Y REV</v>
          </cell>
          <cell r="F10699" t="str">
            <v>NACIONAL</v>
          </cell>
          <cell r="G10699" t="str">
            <v>GL Premium</v>
          </cell>
        </row>
        <row r="10700">
          <cell r="A10700" t="str">
            <v>PAPEL23A0TS10001</v>
          </cell>
          <cell r="B10700" t="str">
            <v>REV 23X47 TAVOLATO MARRONE BRILLO</v>
          </cell>
          <cell r="C10700" t="str">
            <v>ELEGANZA</v>
          </cell>
          <cell r="D10700" t="str">
            <v>GLADYMAR</v>
          </cell>
          <cell r="E10700" t="str">
            <v>PISOS Y REV</v>
          </cell>
          <cell r="F10700" t="str">
            <v>NACIONAL</v>
          </cell>
          <cell r="G10700" t="str">
            <v>GL Premium</v>
          </cell>
        </row>
        <row r="10701">
          <cell r="A10701" t="str">
            <v>PAPEL23A0TT10001</v>
          </cell>
          <cell r="B10701" t="str">
            <v>REV 23X47 TAVOLATO ROSSO SEMIBRILLO</v>
          </cell>
          <cell r="C10701" t="str">
            <v>ELEGANZA</v>
          </cell>
          <cell r="D10701" t="str">
            <v>GLADYMAR</v>
          </cell>
          <cell r="E10701" t="str">
            <v>PISOS Y REV</v>
          </cell>
          <cell r="F10701" t="str">
            <v>NACIONAL</v>
          </cell>
          <cell r="G10701" t="str">
            <v>GL Premium</v>
          </cell>
        </row>
        <row r="10702">
          <cell r="A10702" t="str">
            <v>PAPEL23A0WH10001</v>
          </cell>
          <cell r="B10702" t="str">
            <v>REV 23X47 VIVACE BIANCO MATE</v>
          </cell>
          <cell r="C10702" t="str">
            <v>ELEGANZA</v>
          </cell>
          <cell r="D10702" t="str">
            <v>GLADYMAR</v>
          </cell>
          <cell r="E10702" t="str">
            <v>PISOS Y REV</v>
          </cell>
          <cell r="F10702" t="str">
            <v>NACIONAL</v>
          </cell>
          <cell r="G10702" t="str">
            <v>GL Premium</v>
          </cell>
        </row>
        <row r="10703">
          <cell r="A10703" t="str">
            <v>PAPEL23A0WI10001</v>
          </cell>
          <cell r="B10703" t="str">
            <v>REV 23X47 VIVACE CELESTE BRILLO</v>
          </cell>
          <cell r="C10703" t="str">
            <v>ELEGANZA</v>
          </cell>
          <cell r="D10703" t="str">
            <v>GLADYMAR</v>
          </cell>
          <cell r="E10703" t="str">
            <v>PISOS Y REV</v>
          </cell>
          <cell r="F10703" t="str">
            <v>NACIONAL</v>
          </cell>
          <cell r="G10703" t="str">
            <v>GL Premium</v>
          </cell>
        </row>
        <row r="10704">
          <cell r="A10704" t="str">
            <v>PAPEL23A0WL10001</v>
          </cell>
          <cell r="B10704" t="str">
            <v>REV 23X47 VIVACE NERO MATE</v>
          </cell>
          <cell r="C10704" t="str">
            <v>ELEGANZA</v>
          </cell>
          <cell r="D10704" t="str">
            <v>GLADYMAR</v>
          </cell>
          <cell r="E10704" t="str">
            <v>PISOS Y REV</v>
          </cell>
          <cell r="F10704" t="str">
            <v>NACIONAL</v>
          </cell>
          <cell r="G10704" t="str">
            <v>GL Premium</v>
          </cell>
        </row>
        <row r="10705">
          <cell r="A10705" t="str">
            <v>PAPEL23A0WM10001</v>
          </cell>
          <cell r="B10705" t="str">
            <v>REV 23X47 VIVACE PISTACCHIO BRILLO</v>
          </cell>
          <cell r="C10705" t="str">
            <v>ELEGANZA</v>
          </cell>
          <cell r="D10705" t="str">
            <v>GLADYMAR</v>
          </cell>
          <cell r="E10705" t="str">
            <v>PISOS Y REV</v>
          </cell>
          <cell r="F10705" t="str">
            <v>NACIONAL</v>
          </cell>
          <cell r="G10705" t="str">
            <v>GL Premium</v>
          </cell>
        </row>
        <row r="10706">
          <cell r="A10706" t="str">
            <v>PAPEL23A0WN20001</v>
          </cell>
          <cell r="B10706" t="str">
            <v>REV 23X47 VIVACE ROSA MATE COMERCIAL</v>
          </cell>
          <cell r="C10706" t="str">
            <v>ELEGANZA</v>
          </cell>
          <cell r="D10706" t="str">
            <v>GLADYMAR</v>
          </cell>
          <cell r="E10706" t="str">
            <v>PISOS Y REV</v>
          </cell>
          <cell r="F10706" t="str">
            <v>NACIONAL</v>
          </cell>
          <cell r="G10706" t="str">
            <v>GL Premium</v>
          </cell>
        </row>
        <row r="10707">
          <cell r="A10707" t="str">
            <v>PAPEL28A03A70001</v>
          </cell>
          <cell r="B10707" t="str">
            <v>PISO 30X60 BASALTO GRIS MATE MIX</v>
          </cell>
          <cell r="C10707" t="str">
            <v>ELEGANZA</v>
          </cell>
          <cell r="D10707" t="str">
            <v>GLADYMAR</v>
          </cell>
          <cell r="E10707" t="str">
            <v>PISOS Y REV</v>
          </cell>
          <cell r="F10707" t="str">
            <v>NACIONAL</v>
          </cell>
          <cell r="G10707" t="str">
            <v>GL Premium</v>
          </cell>
        </row>
        <row r="10708">
          <cell r="A10708" t="str">
            <v>PAPEL28A06O70001</v>
          </cell>
          <cell r="B10708" t="str">
            <v>PISO 30X60 CEMENTO OPACO MATE MIX</v>
          </cell>
          <cell r="C10708" t="str">
            <v>ELEGANZA</v>
          </cell>
          <cell r="D10708" t="str">
            <v>GLADYMAR</v>
          </cell>
          <cell r="E10708" t="str">
            <v>PISOS Y REV</v>
          </cell>
          <cell r="F10708" t="str">
            <v>NACIONAL</v>
          </cell>
          <cell r="G10708" t="str">
            <v>GL Premium</v>
          </cell>
        </row>
        <row r="10709">
          <cell r="A10709" t="str">
            <v>PAPEL28A0CI70001</v>
          </cell>
          <cell r="B10709" t="str">
            <v>PISO 30X60 FERRARA BLANCO SEMIBRILLO MIX</v>
          </cell>
          <cell r="C10709" t="str">
            <v>ELEGANZA</v>
          </cell>
          <cell r="D10709" t="str">
            <v>GLADYMAR</v>
          </cell>
          <cell r="E10709" t="str">
            <v>PISOS Y REV</v>
          </cell>
          <cell r="F10709" t="str">
            <v>NACIONAL</v>
          </cell>
          <cell r="G10709" t="str">
            <v>GL Premium</v>
          </cell>
        </row>
        <row r="10710">
          <cell r="A10710" t="str">
            <v>LG0547460142C01</v>
          </cell>
          <cell r="B10710" t="str">
            <v>60X60 ESTAMPA BLANCO</v>
          </cell>
          <cell r="C10710" t="str">
            <v>ELEGANZA</v>
          </cell>
          <cell r="D10710" t="str">
            <v>GLADYMAR</v>
          </cell>
          <cell r="E10710" t="str">
            <v>PISOS Y REV</v>
          </cell>
          <cell r="F10710" t="str">
            <v>NACIONAL</v>
          </cell>
          <cell r="G10710" t="str">
            <v>GL Premium</v>
          </cell>
        </row>
        <row r="10711">
          <cell r="A10711" t="str">
            <v>LG0547467041Z43</v>
          </cell>
          <cell r="B10711" t="str">
            <v>60X60 ESTAMPA BLANCO BRILLO</v>
          </cell>
          <cell r="C10711" t="str">
            <v>ELEGANZA</v>
          </cell>
          <cell r="D10711" t="str">
            <v>GLADYMAR</v>
          </cell>
          <cell r="E10711" t="str">
            <v>PISOS Y REV</v>
          </cell>
          <cell r="F10711" t="str">
            <v>NACIONAL</v>
          </cell>
          <cell r="G10711" t="str">
            <v>GL Premium</v>
          </cell>
        </row>
        <row r="10712">
          <cell r="A10712" t="str">
            <v>PAPEL28A0CJ70001</v>
          </cell>
          <cell r="B10712" t="str">
            <v>PISO 30X60 FERRARA MARFIL SEMIBRILLO MIX</v>
          </cell>
          <cell r="C10712" t="str">
            <v>ELEGANZA</v>
          </cell>
          <cell r="D10712" t="str">
            <v>GLADYMAR</v>
          </cell>
          <cell r="E10712" t="str">
            <v>PISOS Y REV</v>
          </cell>
          <cell r="F10712" t="str">
            <v>NACIONAL</v>
          </cell>
          <cell r="G10712" t="str">
            <v>GL Premium</v>
          </cell>
        </row>
        <row r="10713">
          <cell r="A10713" t="str">
            <v>PAPEL2960MY20001</v>
          </cell>
          <cell r="B10713" t="str">
            <v>PISO 47X47 NACAR BIANCO BRILLO COMERCIAL</v>
          </cell>
          <cell r="C10713" t="str">
            <v>ELEGANZA</v>
          </cell>
          <cell r="D10713" t="str">
            <v>GLADYMAR</v>
          </cell>
          <cell r="E10713" t="str">
            <v>PISOS Y REV</v>
          </cell>
          <cell r="F10713" t="str">
            <v>NACIONAL</v>
          </cell>
          <cell r="G10713" t="str">
            <v>GL Premium</v>
          </cell>
        </row>
        <row r="10714">
          <cell r="A10714" t="str">
            <v>PAPEL2960MZ20001</v>
          </cell>
          <cell r="B10714" t="str">
            <v>PISO 47X47 NACAR CREMA BRILLO COMERCIAL</v>
          </cell>
          <cell r="C10714" t="str">
            <v>ELEGANZA</v>
          </cell>
          <cell r="D10714" t="str">
            <v>GLADYMAR</v>
          </cell>
          <cell r="E10714" t="str">
            <v>PISOS Y REV</v>
          </cell>
          <cell r="F10714" t="str">
            <v>NACIONAL</v>
          </cell>
          <cell r="G10714" t="str">
            <v>GL Premium</v>
          </cell>
        </row>
        <row r="10715">
          <cell r="A10715" t="str">
            <v>PAPEL2960TS20001</v>
          </cell>
          <cell r="B10715" t="str">
            <v>PISO 47X47 TAVOLATO MARRONE BRILLO COMERCIAL</v>
          </cell>
          <cell r="C10715" t="str">
            <v>ELEGANZA</v>
          </cell>
          <cell r="D10715" t="str">
            <v>GLADYMAR</v>
          </cell>
          <cell r="E10715" t="str">
            <v>PISOS Y REV</v>
          </cell>
          <cell r="F10715" t="str">
            <v>NACIONAL</v>
          </cell>
          <cell r="G10715" t="str">
            <v>GL Premium</v>
          </cell>
        </row>
        <row r="10716">
          <cell r="A10716" t="str">
            <v>PAPEL2960TT20001</v>
          </cell>
          <cell r="B10716" t="str">
            <v>PISO 47X47 TAVOLATO ROSSO BRILLO COMERCIAL</v>
          </cell>
          <cell r="C10716" t="str">
            <v>ELEGANZA</v>
          </cell>
          <cell r="D10716" t="str">
            <v>GLADYMAR</v>
          </cell>
          <cell r="E10716" t="str">
            <v>PISOS Y REV</v>
          </cell>
          <cell r="F10716" t="str">
            <v>NACIONAL</v>
          </cell>
          <cell r="G10716" t="str">
            <v>GL Premium</v>
          </cell>
        </row>
        <row r="10717">
          <cell r="A10717" t="str">
            <v>PAPEL29B03A70001</v>
          </cell>
          <cell r="B10717" t="str">
            <v>PISO 29X59 BASALTO GRIS MATE MIX</v>
          </cell>
          <cell r="C10717" t="str">
            <v>ELEGANZA</v>
          </cell>
          <cell r="D10717" t="str">
            <v>GLADYMAR</v>
          </cell>
          <cell r="E10717" t="str">
            <v>PISOS Y REV</v>
          </cell>
          <cell r="F10717" t="str">
            <v>NACIONAL</v>
          </cell>
          <cell r="G10717" t="str">
            <v>GL Premium</v>
          </cell>
        </row>
        <row r="10718">
          <cell r="A10718" t="str">
            <v>PAPEL29B06O20001</v>
          </cell>
          <cell r="B10718" t="str">
            <v>PISO 29X59 CEMENTO OPACO MATE COMERCIAL</v>
          </cell>
          <cell r="C10718" t="str">
            <v>ELEGANZA</v>
          </cell>
          <cell r="D10718" t="str">
            <v>GLADYMAR</v>
          </cell>
          <cell r="E10718" t="str">
            <v>PISOS Y REV</v>
          </cell>
          <cell r="F10718" t="str">
            <v>NACIONAL</v>
          </cell>
          <cell r="G10718" t="str">
            <v>GL Premium</v>
          </cell>
        </row>
        <row r="10719">
          <cell r="A10719" t="str">
            <v>PAPEL29B0CI70001</v>
          </cell>
          <cell r="B10719" t="str">
            <v>PISO 29X59 FERRARA BLANCO SEMIBRILLO MIX</v>
          </cell>
          <cell r="C10719" t="str">
            <v>ELEGANZA</v>
          </cell>
          <cell r="D10719" t="str">
            <v>GLADYMAR</v>
          </cell>
          <cell r="E10719" t="str">
            <v>PISOS Y REV</v>
          </cell>
          <cell r="F10719" t="str">
            <v>NACIONAL</v>
          </cell>
          <cell r="G10719" t="str">
            <v>GL Premium</v>
          </cell>
        </row>
        <row r="10720">
          <cell r="A10720" t="str">
            <v>PAPEL29B0CJ70001</v>
          </cell>
          <cell r="B10720" t="str">
            <v>PISO 29X59 FERRARA MARFIL SEMIBRILLO MIX</v>
          </cell>
          <cell r="C10720" t="str">
            <v>ELEGANZA</v>
          </cell>
          <cell r="D10720" t="str">
            <v>GLADYMAR</v>
          </cell>
          <cell r="E10720" t="str">
            <v>PISOS Y REV</v>
          </cell>
          <cell r="F10720" t="str">
            <v>NACIONAL</v>
          </cell>
          <cell r="G10720" t="str">
            <v>GL Premium</v>
          </cell>
        </row>
        <row r="10721">
          <cell r="A10721" t="str">
            <v>PAPEL29B0MB10001</v>
          </cell>
          <cell r="B10721" t="str">
            <v>PISO 29X59 MINOICO BEIGE SEMIBRILLO</v>
          </cell>
          <cell r="C10721" t="str">
            <v>ELEGANZA</v>
          </cell>
          <cell r="D10721" t="str">
            <v>GLADYMAR</v>
          </cell>
          <cell r="E10721" t="str">
            <v>PISOS Y REV</v>
          </cell>
          <cell r="F10721" t="str">
            <v>NACIONAL</v>
          </cell>
          <cell r="G10721" t="str">
            <v>GL Premium</v>
          </cell>
        </row>
        <row r="10722">
          <cell r="A10722" t="str">
            <v>PAPEL29B0MB20001</v>
          </cell>
          <cell r="B10722" t="str">
            <v>PISO 29X59 MINOICO BEIGE SEMIBRILLO COMERCIAL</v>
          </cell>
          <cell r="C10722" t="str">
            <v>ELEGANZA</v>
          </cell>
          <cell r="D10722" t="str">
            <v>GLADYMAR</v>
          </cell>
          <cell r="E10722" t="str">
            <v>PISOS Y REV</v>
          </cell>
          <cell r="F10722" t="str">
            <v>NACIONAL</v>
          </cell>
          <cell r="G10722" t="str">
            <v>GL Premium</v>
          </cell>
        </row>
        <row r="10723">
          <cell r="A10723" t="str">
            <v>PAPEL29B0MB70001</v>
          </cell>
          <cell r="B10723" t="str">
            <v>PISO 29X59 MINOICO BEIGE SEMIBRILLO MIX</v>
          </cell>
          <cell r="C10723" t="str">
            <v>ELEGANZA</v>
          </cell>
          <cell r="D10723" t="str">
            <v>GLADYMAR</v>
          </cell>
          <cell r="E10723" t="str">
            <v>PISOS Y REV</v>
          </cell>
          <cell r="F10723" t="str">
            <v>NACIONAL</v>
          </cell>
          <cell r="G10723" t="str">
            <v>GL Premium</v>
          </cell>
        </row>
        <row r="10724">
          <cell r="A10724" t="str">
            <v>PAPEL29B0MC20001</v>
          </cell>
          <cell r="B10724" t="str">
            <v>PISO 29X59 MINOICO GRIS SEMIBRILLO COMERCIAL</v>
          </cell>
          <cell r="C10724" t="str">
            <v>ELEGANZA</v>
          </cell>
          <cell r="D10724" t="str">
            <v>GLADYMAR</v>
          </cell>
          <cell r="E10724" t="str">
            <v>PISOS Y REV</v>
          </cell>
          <cell r="F10724" t="str">
            <v>NACIONAL</v>
          </cell>
          <cell r="G10724" t="str">
            <v>GL Premium</v>
          </cell>
        </row>
        <row r="10725">
          <cell r="A10725" t="str">
            <v>PAPEL29B0MC70001</v>
          </cell>
          <cell r="B10725" t="str">
            <v>PISO 29X59 MINOICO GRIS SEMIBRILLO MIX</v>
          </cell>
          <cell r="C10725" t="str">
            <v>ELEGANZA</v>
          </cell>
          <cell r="D10725" t="str">
            <v>GLADYMAR</v>
          </cell>
          <cell r="E10725" t="str">
            <v>PISOS Y REV</v>
          </cell>
          <cell r="F10725" t="str">
            <v>NACIONAL</v>
          </cell>
          <cell r="G10725" t="str">
            <v>GL Premium</v>
          </cell>
        </row>
        <row r="10726">
          <cell r="A10726" t="str">
            <v>PAPEL46006K10001</v>
          </cell>
          <cell r="B10726" t="str">
            <v>PISO 47X47 CEMENTO AZZURRO MATE</v>
          </cell>
          <cell r="C10726" t="str">
            <v>ELEGANZA</v>
          </cell>
          <cell r="D10726" t="str">
            <v>GLADYMAR</v>
          </cell>
          <cell r="E10726" t="str">
            <v>PISOS Y REV</v>
          </cell>
          <cell r="F10726" t="str">
            <v>NACIONAL</v>
          </cell>
          <cell r="G10726" t="str">
            <v>GL Premium</v>
          </cell>
        </row>
        <row r="10727">
          <cell r="A10727" t="str">
            <v>PAPEL46006L10001</v>
          </cell>
          <cell r="B10727" t="str">
            <v>PISO 47X47 CEMENTO CHIARO MATE</v>
          </cell>
          <cell r="C10727" t="str">
            <v>ELEGANZA</v>
          </cell>
          <cell r="D10727" t="str">
            <v>GLADYMAR</v>
          </cell>
          <cell r="E10727" t="str">
            <v>PISOS Y REV</v>
          </cell>
          <cell r="F10727" t="str">
            <v>NACIONAL</v>
          </cell>
          <cell r="G10727" t="str">
            <v>GL Premium</v>
          </cell>
        </row>
        <row r="10728">
          <cell r="A10728" t="str">
            <v>PAPEL46006L60001</v>
          </cell>
          <cell r="B10728" t="str">
            <v>PISO 47X47 CEMENTO CHIARO MATE MUESTRA</v>
          </cell>
          <cell r="C10728" t="str">
            <v>ELEGANZA</v>
          </cell>
          <cell r="D10728" t="str">
            <v>GLADYMAR</v>
          </cell>
          <cell r="E10728" t="str">
            <v>PISOS Y REV</v>
          </cell>
          <cell r="F10728" t="str">
            <v>NACIONAL</v>
          </cell>
          <cell r="G10728" t="str">
            <v>GL Premium</v>
          </cell>
        </row>
        <row r="10729">
          <cell r="A10729" t="str">
            <v>PAPEL46006M10001</v>
          </cell>
          <cell r="B10729" t="str">
            <v>PISO 47X47 CEMENTO DECO AZZURRO MATE</v>
          </cell>
          <cell r="C10729" t="str">
            <v>ELEGANZA</v>
          </cell>
          <cell r="D10729" t="str">
            <v>GLADYMAR</v>
          </cell>
          <cell r="E10729" t="str">
            <v>PISOS Y REV</v>
          </cell>
          <cell r="F10729" t="str">
            <v>NACIONAL</v>
          </cell>
          <cell r="G10729" t="str">
            <v>GL Premium</v>
          </cell>
        </row>
        <row r="10730">
          <cell r="A10730" t="str">
            <v>PAPEL46006N10001</v>
          </cell>
          <cell r="B10730" t="str">
            <v>PISO 47X47 CEMENTO DECO OPACO BRILLO</v>
          </cell>
          <cell r="C10730" t="str">
            <v>ELEGANZA</v>
          </cell>
          <cell r="D10730" t="str">
            <v>GLADYMAR</v>
          </cell>
          <cell r="E10730" t="str">
            <v>PISOS Y REV</v>
          </cell>
          <cell r="F10730" t="str">
            <v>NACIONAL</v>
          </cell>
          <cell r="G10730" t="str">
            <v>GL Premium</v>
          </cell>
        </row>
        <row r="10731">
          <cell r="A10731" t="str">
            <v>PAPEL46006N10002</v>
          </cell>
          <cell r="B10731" t="str">
            <v>PISO 47X47 CEMENTO DECO OPACO MATE</v>
          </cell>
          <cell r="C10731" t="str">
            <v>ELEGANZA</v>
          </cell>
          <cell r="D10731" t="str">
            <v>GLADYMAR</v>
          </cell>
          <cell r="E10731" t="str">
            <v>PISOS Y REV</v>
          </cell>
          <cell r="F10731" t="str">
            <v>NACIONAL</v>
          </cell>
          <cell r="G10731" t="str">
            <v>GL Premium</v>
          </cell>
        </row>
        <row r="10732">
          <cell r="A10732" t="str">
            <v>PAPEL46006N60001</v>
          </cell>
          <cell r="B10732" t="str">
            <v>PISO 47X47 CEMENTO DECO OPACO MATE MUESTRA</v>
          </cell>
          <cell r="C10732" t="str">
            <v>ELEGANZA</v>
          </cell>
          <cell r="D10732" t="str">
            <v>GLADYMAR</v>
          </cell>
          <cell r="E10732" t="str">
            <v>PISOS Y REV</v>
          </cell>
          <cell r="F10732" t="str">
            <v>NACIONAL</v>
          </cell>
          <cell r="G10732" t="str">
            <v>GL Premium</v>
          </cell>
        </row>
        <row r="10733">
          <cell r="A10733" t="str">
            <v>PAPEL46006O10001</v>
          </cell>
          <cell r="B10733" t="str">
            <v>PISO 47X47 CEMENTO OPACO MATE</v>
          </cell>
          <cell r="C10733" t="str">
            <v>ELEGANZA</v>
          </cell>
          <cell r="D10733" t="str">
            <v>GLADYMAR</v>
          </cell>
          <cell r="E10733" t="str">
            <v>PISOS Y REV</v>
          </cell>
          <cell r="F10733" t="str">
            <v>NACIONAL</v>
          </cell>
          <cell r="G10733" t="str">
            <v>GL Premium</v>
          </cell>
        </row>
        <row r="10734">
          <cell r="A10734" t="str">
            <v>PAPEL46006O10002</v>
          </cell>
          <cell r="B10734" t="str">
            <v>PISO 47X47 CEMENTO OPACO BRILLO</v>
          </cell>
          <cell r="C10734" t="str">
            <v>ELEGANZA</v>
          </cell>
          <cell r="D10734" t="str">
            <v>GLADYMAR</v>
          </cell>
          <cell r="E10734" t="str">
            <v>PISOS Y REV</v>
          </cell>
          <cell r="F10734" t="str">
            <v>NACIONAL</v>
          </cell>
          <cell r="G10734" t="str">
            <v>GL Premium</v>
          </cell>
        </row>
        <row r="10735">
          <cell r="A10735" t="str">
            <v>PAPEL46006O60001</v>
          </cell>
          <cell r="B10735" t="str">
            <v>PISO 47X47 CEMENTO OPACO BRILLO MUESTRA</v>
          </cell>
          <cell r="C10735" t="str">
            <v>ELEGANZA</v>
          </cell>
          <cell r="D10735" t="str">
            <v>GLADYMAR</v>
          </cell>
          <cell r="E10735" t="str">
            <v>PISOS Y REV</v>
          </cell>
          <cell r="F10735" t="str">
            <v>NACIONAL</v>
          </cell>
          <cell r="G10735" t="str">
            <v>GL Premium</v>
          </cell>
        </row>
        <row r="10736">
          <cell r="A10736" t="str">
            <v>PAPEL4600AY10001</v>
          </cell>
          <cell r="B10736" t="str">
            <v>PISO 47X47 DUOMO BRILLO</v>
          </cell>
          <cell r="C10736" t="str">
            <v>ELEGANZA</v>
          </cell>
          <cell r="D10736" t="str">
            <v>GLADYMAR</v>
          </cell>
          <cell r="E10736" t="str">
            <v>PISOS Y REV</v>
          </cell>
          <cell r="F10736" t="str">
            <v>NACIONAL</v>
          </cell>
          <cell r="G10736" t="str">
            <v>GL Premium</v>
          </cell>
        </row>
        <row r="10737">
          <cell r="A10737" t="str">
            <v>PAPEL4600AY10002</v>
          </cell>
          <cell r="B10737" t="str">
            <v>PISO 47X47 DUOMO MATE</v>
          </cell>
          <cell r="C10737" t="str">
            <v>ELEGANZA</v>
          </cell>
          <cell r="D10737" t="str">
            <v>GLADYMAR</v>
          </cell>
          <cell r="E10737" t="str">
            <v>PISOS Y REV</v>
          </cell>
          <cell r="F10737" t="str">
            <v>NACIONAL</v>
          </cell>
          <cell r="G10737" t="str">
            <v>GL Premium</v>
          </cell>
        </row>
        <row r="10738">
          <cell r="A10738" t="str">
            <v>PAPEL4600AY60001</v>
          </cell>
          <cell r="B10738" t="str">
            <v>PISO 47X47 DUOMO MATE MUESTRA</v>
          </cell>
          <cell r="C10738" t="str">
            <v>ELEGANZA</v>
          </cell>
          <cell r="D10738" t="str">
            <v>GLADYMAR</v>
          </cell>
          <cell r="E10738" t="str">
            <v>PISOS Y REV</v>
          </cell>
          <cell r="F10738" t="str">
            <v>NACIONAL</v>
          </cell>
          <cell r="G10738" t="str">
            <v>GL Premium</v>
          </cell>
        </row>
        <row r="10739">
          <cell r="A10739" t="str">
            <v>PAPEL4600CV10001</v>
          </cell>
          <cell r="B10739" t="str">
            <v>PISO 47X47 FIORI AZZURRO MATE</v>
          </cell>
          <cell r="C10739" t="str">
            <v>ELEGANZA</v>
          </cell>
          <cell r="D10739" t="str">
            <v>GLADYMAR</v>
          </cell>
          <cell r="E10739" t="str">
            <v>PISOS Y REV</v>
          </cell>
          <cell r="F10739" t="str">
            <v>NACIONAL</v>
          </cell>
          <cell r="G10739" t="str">
            <v>GL Premium</v>
          </cell>
        </row>
        <row r="10740">
          <cell r="A10740" t="str">
            <v>PAPEL4600CW10001</v>
          </cell>
          <cell r="B10740" t="str">
            <v>PISO 47X47 FIORI CHIARO MATE</v>
          </cell>
          <cell r="C10740" t="str">
            <v>ELEGANZA</v>
          </cell>
          <cell r="D10740" t="str">
            <v>GLADYMAR</v>
          </cell>
          <cell r="E10740" t="str">
            <v>PISOS Y REV</v>
          </cell>
          <cell r="F10740" t="str">
            <v>NACIONAL</v>
          </cell>
          <cell r="G10740" t="str">
            <v>GL Premium</v>
          </cell>
        </row>
        <row r="10741">
          <cell r="A10741" t="str">
            <v>PAPEL4600CX10001</v>
          </cell>
          <cell r="B10741" t="str">
            <v>PISO 47X47 FIORI OPACO MATE</v>
          </cell>
          <cell r="C10741" t="str">
            <v>ELEGANZA</v>
          </cell>
          <cell r="D10741" t="str">
            <v>GLADYMAR</v>
          </cell>
          <cell r="E10741" t="str">
            <v>PISOS Y REV</v>
          </cell>
          <cell r="F10741" t="str">
            <v>NACIONAL</v>
          </cell>
          <cell r="G10741" t="str">
            <v>GL Premium</v>
          </cell>
        </row>
        <row r="10742">
          <cell r="A10742" t="str">
            <v>PAPEL4600DB10001</v>
          </cell>
          <cell r="B10742" t="str">
            <v>PISO 47X47 FORESTA CENERE MATE</v>
          </cell>
          <cell r="C10742" t="str">
            <v>ELEGANZA</v>
          </cell>
          <cell r="D10742" t="str">
            <v>GLADYMAR</v>
          </cell>
          <cell r="E10742" t="str">
            <v>PISOS Y REV</v>
          </cell>
          <cell r="F10742" t="str">
            <v>NACIONAL</v>
          </cell>
          <cell r="G10742" t="str">
            <v>GL Premium</v>
          </cell>
        </row>
        <row r="10743">
          <cell r="A10743" t="str">
            <v>PAPEL4600DD10001</v>
          </cell>
          <cell r="B10743" t="str">
            <v>PISO 47X47 FORESTA MOGANO BRILLO</v>
          </cell>
          <cell r="C10743" t="str">
            <v>ELEGANZA</v>
          </cell>
          <cell r="D10743" t="str">
            <v>GLADYMAR</v>
          </cell>
          <cell r="E10743" t="str">
            <v>PISOS Y REV</v>
          </cell>
          <cell r="F10743" t="str">
            <v>NACIONAL</v>
          </cell>
          <cell r="G10743" t="str">
            <v>GL Premium</v>
          </cell>
        </row>
        <row r="10744">
          <cell r="A10744" t="str">
            <v>PAPEL4600EF10001</v>
          </cell>
          <cell r="B10744" t="str">
            <v>PISO 47X47 GRAFIC BEIGE MATE</v>
          </cell>
          <cell r="C10744" t="str">
            <v>ELEGANZA</v>
          </cell>
          <cell r="D10744" t="str">
            <v>GLADYMAR</v>
          </cell>
          <cell r="E10744" t="str">
            <v>PISOS Y REV</v>
          </cell>
          <cell r="F10744" t="str">
            <v>NACIONAL</v>
          </cell>
          <cell r="G10744" t="str">
            <v>GL Premium</v>
          </cell>
        </row>
        <row r="10745">
          <cell r="A10745" t="str">
            <v>PAPEL4600EG10001</v>
          </cell>
          <cell r="B10745" t="str">
            <v>PISO 47X47 GRAFIC GREY MATE</v>
          </cell>
          <cell r="C10745" t="str">
            <v>ELEGANZA</v>
          </cell>
          <cell r="D10745" t="str">
            <v>GLADYMAR</v>
          </cell>
          <cell r="E10745" t="str">
            <v>PISOS Y REV</v>
          </cell>
          <cell r="F10745" t="str">
            <v>NACIONAL</v>
          </cell>
          <cell r="G10745" t="str">
            <v>GL Premium</v>
          </cell>
        </row>
        <row r="10746">
          <cell r="A10746" t="str">
            <v>PAPEL4600FR10001</v>
          </cell>
          <cell r="B10746" t="str">
            <v>PISO 47X47 INDUSTRIAL BLANCO MATE</v>
          </cell>
          <cell r="C10746" t="str">
            <v>ELEGANZA</v>
          </cell>
          <cell r="D10746" t="str">
            <v>GLADYMAR</v>
          </cell>
          <cell r="E10746" t="str">
            <v>PISOS Y REV</v>
          </cell>
          <cell r="F10746" t="str">
            <v>NACIONAL</v>
          </cell>
          <cell r="G10746" t="str">
            <v>GL Premium</v>
          </cell>
        </row>
        <row r="10747">
          <cell r="A10747" t="str">
            <v>PAPEL4600FR20001</v>
          </cell>
          <cell r="B10747" t="str">
            <v>PISO 47X47 INDUSTRIAL BLANCO MATE COMERCIAL</v>
          </cell>
          <cell r="C10747" t="str">
            <v>ELEGANZA</v>
          </cell>
          <cell r="D10747" t="str">
            <v>GLADYMAR</v>
          </cell>
          <cell r="E10747" t="str">
            <v>PISOS Y REV</v>
          </cell>
          <cell r="F10747" t="str">
            <v>NACIONAL</v>
          </cell>
          <cell r="G10747" t="str">
            <v>GL Premium</v>
          </cell>
        </row>
        <row r="10748">
          <cell r="A10748" t="str">
            <v>PAPEL4600FR60001</v>
          </cell>
          <cell r="B10748" t="str">
            <v>PISO 47X47 INDUSTRIAL BLANCO MATE MUESTRA</v>
          </cell>
          <cell r="C10748" t="str">
            <v>ELEGANZA</v>
          </cell>
          <cell r="D10748" t="str">
            <v>GLADYMAR</v>
          </cell>
          <cell r="E10748" t="str">
            <v>PISOS Y REV</v>
          </cell>
          <cell r="F10748" t="str">
            <v>NACIONAL</v>
          </cell>
          <cell r="G10748" t="str">
            <v>GL Premium</v>
          </cell>
        </row>
        <row r="10749">
          <cell r="A10749" t="str">
            <v>PAPEL4600JP10001</v>
          </cell>
          <cell r="B10749" t="str">
            <v>PISO 47X47 LUNA BIANCA BRILLO</v>
          </cell>
          <cell r="C10749" t="str">
            <v>ELEGANZA</v>
          </cell>
          <cell r="D10749" t="str">
            <v>GLADYMAR</v>
          </cell>
          <cell r="E10749" t="str">
            <v>PISOS Y REV</v>
          </cell>
          <cell r="F10749" t="str">
            <v>NACIONAL</v>
          </cell>
          <cell r="G10749" t="str">
            <v>GL Premium</v>
          </cell>
        </row>
        <row r="10750">
          <cell r="A10750" t="str">
            <v>PAPEL4600JP60001</v>
          </cell>
          <cell r="B10750" t="str">
            <v>PISO 47X47 LUNA BIANCA BRILLO MUESTRA</v>
          </cell>
          <cell r="C10750" t="str">
            <v>ELEGANZA</v>
          </cell>
          <cell r="D10750" t="str">
            <v>GLADYMAR</v>
          </cell>
          <cell r="E10750" t="str">
            <v>PISOS Y REV</v>
          </cell>
          <cell r="F10750" t="str">
            <v>NACIONAL</v>
          </cell>
          <cell r="G10750" t="str">
            <v>GL Premium</v>
          </cell>
        </row>
        <row r="10751">
          <cell r="A10751" t="str">
            <v>PAPEL4600JQ10001</v>
          </cell>
          <cell r="B10751" t="str">
            <v>PISO 47X47 LUNA GRAFFITO BRILLO</v>
          </cell>
          <cell r="C10751" t="str">
            <v>ELEGANZA</v>
          </cell>
          <cell r="D10751" t="str">
            <v>GLADYMAR</v>
          </cell>
          <cell r="E10751" t="str">
            <v>PISOS Y REV</v>
          </cell>
          <cell r="F10751" t="str">
            <v>NACIONAL</v>
          </cell>
          <cell r="G10751" t="str">
            <v>GL Premium</v>
          </cell>
        </row>
        <row r="10752">
          <cell r="A10752" t="str">
            <v>PAPEL4600JQ10002</v>
          </cell>
          <cell r="B10752" t="str">
            <v>PISO 47X47 LUNA GRAFFITO MATE</v>
          </cell>
          <cell r="C10752" t="str">
            <v>ELEGANZA</v>
          </cell>
          <cell r="D10752" t="str">
            <v>GLADYMAR</v>
          </cell>
          <cell r="E10752" t="str">
            <v>PISOS Y REV</v>
          </cell>
          <cell r="F10752" t="str">
            <v>NACIONAL</v>
          </cell>
          <cell r="G10752" t="str">
            <v>GL Premium</v>
          </cell>
        </row>
        <row r="10753">
          <cell r="A10753" t="str">
            <v>PAPEL4600JQ20001</v>
          </cell>
          <cell r="B10753" t="str">
            <v>PISO 47X47 LUNA GRAFFITO MATE COMERCIAL</v>
          </cell>
          <cell r="C10753" t="str">
            <v>ELEGANZA</v>
          </cell>
          <cell r="D10753" t="str">
            <v>GLADYMAR</v>
          </cell>
          <cell r="E10753" t="str">
            <v>PISOS Y REV</v>
          </cell>
          <cell r="F10753" t="str">
            <v>NACIONAL</v>
          </cell>
          <cell r="G10753" t="str">
            <v>GL Premium</v>
          </cell>
        </row>
        <row r="10754">
          <cell r="A10754" t="str">
            <v>PAPEL4600JQ60001</v>
          </cell>
          <cell r="B10754" t="str">
            <v>PISO 47X47 LUNA GRAFFITO BRILLO MUESTRA</v>
          </cell>
          <cell r="C10754" t="str">
            <v>ELEGANZA</v>
          </cell>
          <cell r="D10754" t="str">
            <v>GLADYMAR</v>
          </cell>
          <cell r="E10754" t="str">
            <v>PISOS Y REV</v>
          </cell>
          <cell r="F10754" t="str">
            <v>NACIONAL</v>
          </cell>
          <cell r="G10754" t="str">
            <v>GL Premium</v>
          </cell>
        </row>
        <row r="10755">
          <cell r="A10755" t="str">
            <v>PAPEL4600JR10001</v>
          </cell>
          <cell r="B10755" t="str">
            <v>PISO 47X47 LUNA PERLATA BRILLO</v>
          </cell>
          <cell r="C10755" t="str">
            <v>ELEGANZA</v>
          </cell>
          <cell r="D10755" t="str">
            <v>GLADYMAR</v>
          </cell>
          <cell r="E10755" t="str">
            <v>PISOS Y REV</v>
          </cell>
          <cell r="F10755" t="str">
            <v>NACIONAL</v>
          </cell>
          <cell r="G10755" t="str">
            <v>GL Premium</v>
          </cell>
        </row>
        <row r="10756">
          <cell r="A10756" t="str">
            <v>PAPEL4600JR60001</v>
          </cell>
          <cell r="B10756" t="str">
            <v>PISO 47X47 LUNA PERLATA BRILLO MUESTRA</v>
          </cell>
          <cell r="C10756" t="str">
            <v>ELEGANZA</v>
          </cell>
          <cell r="D10756" t="str">
            <v>GLADYMAR</v>
          </cell>
          <cell r="E10756" t="str">
            <v>PISOS Y REV</v>
          </cell>
          <cell r="F10756" t="str">
            <v>NACIONAL</v>
          </cell>
          <cell r="G10756" t="str">
            <v>GL Premium</v>
          </cell>
        </row>
        <row r="10757">
          <cell r="A10757" t="str">
            <v>PAPEL4600MF10001</v>
          </cell>
          <cell r="B10757" t="str">
            <v>PISO 47X47 MONACO BRILLO</v>
          </cell>
          <cell r="C10757" t="str">
            <v>ELEGANZA</v>
          </cell>
          <cell r="D10757" t="str">
            <v>GLADYMAR</v>
          </cell>
          <cell r="E10757" t="str">
            <v>PISOS Y REV</v>
          </cell>
          <cell r="F10757" t="str">
            <v>NACIONAL</v>
          </cell>
          <cell r="G10757" t="str">
            <v>GL Premium</v>
          </cell>
        </row>
        <row r="10758">
          <cell r="A10758" t="str">
            <v>PAPEL4600MF20001</v>
          </cell>
          <cell r="B10758" t="str">
            <v>PISO 47X47 MONACO BRILLO COMERCIAL</v>
          </cell>
          <cell r="C10758" t="str">
            <v>ELEGANZA</v>
          </cell>
          <cell r="D10758" t="str">
            <v>GLADYMAR</v>
          </cell>
          <cell r="E10758" t="str">
            <v>PISOS Y REV</v>
          </cell>
          <cell r="F10758" t="str">
            <v>NACIONAL</v>
          </cell>
          <cell r="G10758" t="str">
            <v>GL Premium</v>
          </cell>
        </row>
        <row r="10759">
          <cell r="A10759" t="str">
            <v>PAPEL4600MF60001</v>
          </cell>
          <cell r="B10759" t="str">
            <v>PISO 47X47 MONACO BRILLO MUESTRA</v>
          </cell>
          <cell r="C10759" t="str">
            <v>ELEGANZA</v>
          </cell>
          <cell r="D10759" t="str">
            <v>GLADYMAR</v>
          </cell>
          <cell r="E10759" t="str">
            <v>PISOS Y REV</v>
          </cell>
          <cell r="F10759" t="str">
            <v>NACIONAL</v>
          </cell>
          <cell r="G10759" t="str">
            <v>GL Premium</v>
          </cell>
        </row>
        <row r="10760">
          <cell r="A10760" t="str">
            <v>PAPEL4600MY10001</v>
          </cell>
          <cell r="B10760" t="str">
            <v>PISO 47X47 NACAR BIANCO BRILLO</v>
          </cell>
          <cell r="C10760" t="str">
            <v>ELEGANZA</v>
          </cell>
          <cell r="D10760" t="str">
            <v>GLADYMAR</v>
          </cell>
          <cell r="E10760" t="str">
            <v>PISOS Y REV</v>
          </cell>
          <cell r="F10760" t="str">
            <v>NACIONAL</v>
          </cell>
          <cell r="G10760" t="str">
            <v>GL Premium</v>
          </cell>
        </row>
        <row r="10761">
          <cell r="A10761" t="str">
            <v>PAPEL4600MY60001</v>
          </cell>
          <cell r="B10761" t="str">
            <v>PISO 47X47 NACAR BIANCO BRILLO MUESTRA</v>
          </cell>
          <cell r="C10761" t="str">
            <v>ELEGANZA</v>
          </cell>
          <cell r="D10761" t="str">
            <v>GLADYMAR</v>
          </cell>
          <cell r="E10761" t="str">
            <v>PISOS Y REV</v>
          </cell>
          <cell r="F10761" t="str">
            <v>NACIONAL</v>
          </cell>
          <cell r="G10761" t="str">
            <v>GL Premium</v>
          </cell>
        </row>
        <row r="10762">
          <cell r="A10762" t="str">
            <v>PAPEL4600MZ10001</v>
          </cell>
          <cell r="B10762" t="str">
            <v>PISO 47X47 NACAR CREMA BRILLO</v>
          </cell>
          <cell r="C10762" t="str">
            <v>ELEGANZA</v>
          </cell>
          <cell r="D10762" t="str">
            <v>GLADYMAR</v>
          </cell>
          <cell r="E10762" t="str">
            <v>PISOS Y REV</v>
          </cell>
          <cell r="F10762" t="str">
            <v>NACIONAL</v>
          </cell>
          <cell r="G10762" t="str">
            <v>GL Premium</v>
          </cell>
        </row>
        <row r="10763">
          <cell r="A10763" t="str">
            <v>LG0547467041Z46</v>
          </cell>
          <cell r="B10763" t="str">
            <v>60X60 ESTAMPA BLANCO BRILLO</v>
          </cell>
          <cell r="C10763" t="str">
            <v>ELEGANZA</v>
          </cell>
          <cell r="D10763" t="str">
            <v>GLADYMAR</v>
          </cell>
          <cell r="E10763" t="str">
            <v>PISOS Y REV</v>
          </cell>
          <cell r="F10763" t="str">
            <v>NACIONAL</v>
          </cell>
          <cell r="G10763" t="str">
            <v>GL Premium</v>
          </cell>
        </row>
        <row r="10764">
          <cell r="A10764" t="str">
            <v>PAPEL4600MZ20001</v>
          </cell>
          <cell r="B10764" t="str">
            <v>PISO 47X47 NACAR CREMA BRILLO COMERCIAL</v>
          </cell>
          <cell r="C10764" t="str">
            <v>ELEGANZA</v>
          </cell>
          <cell r="D10764" t="str">
            <v>GLADYMAR</v>
          </cell>
          <cell r="E10764" t="str">
            <v>PISOS Y REV</v>
          </cell>
          <cell r="F10764" t="str">
            <v>NACIONAL</v>
          </cell>
          <cell r="G10764" t="str">
            <v>GL Premium</v>
          </cell>
        </row>
        <row r="10765">
          <cell r="A10765" t="str">
            <v>PAPEL4600MZ60001</v>
          </cell>
          <cell r="B10765" t="str">
            <v>PISO 47X47 NACAR CREMA BRILLO MUESTRA</v>
          </cell>
          <cell r="C10765" t="str">
            <v>ELEGANZA</v>
          </cell>
          <cell r="D10765" t="str">
            <v>GLADYMAR</v>
          </cell>
          <cell r="E10765" t="str">
            <v>PISOS Y REV</v>
          </cell>
          <cell r="F10765" t="str">
            <v>NACIONAL</v>
          </cell>
          <cell r="G10765" t="str">
            <v>GL Premium</v>
          </cell>
        </row>
        <row r="10766">
          <cell r="A10766" t="str">
            <v>PAPEL4600NZ10001</v>
          </cell>
          <cell r="B10766" t="str">
            <v>PISO 47X47 NEVADA BRILLO</v>
          </cell>
          <cell r="C10766" t="str">
            <v>ELEGANZA</v>
          </cell>
          <cell r="D10766" t="str">
            <v>GLADYMAR</v>
          </cell>
          <cell r="E10766" t="str">
            <v>PISOS Y REV</v>
          </cell>
          <cell r="F10766" t="str">
            <v>NACIONAL</v>
          </cell>
          <cell r="G10766" t="str">
            <v>GL Premium</v>
          </cell>
        </row>
        <row r="10767">
          <cell r="A10767" t="str">
            <v>PAPEL4600NZ10002</v>
          </cell>
          <cell r="B10767" t="str">
            <v>PISO 47X47 NEVADA BRILLO</v>
          </cell>
          <cell r="C10767" t="str">
            <v>ELEGANZA</v>
          </cell>
          <cell r="D10767" t="str">
            <v>GLADYMAR</v>
          </cell>
          <cell r="E10767" t="str">
            <v>PISOS Y REV</v>
          </cell>
          <cell r="F10767" t="str">
            <v>NACIONAL</v>
          </cell>
          <cell r="G10767" t="str">
            <v>GL Premium</v>
          </cell>
        </row>
        <row r="10768">
          <cell r="A10768" t="str">
            <v>PAPEL4600NZ60001</v>
          </cell>
          <cell r="B10768" t="str">
            <v>PISO 47X47 NEVADA BRILLO MUESTRA</v>
          </cell>
          <cell r="C10768" t="str">
            <v>ELEGANZA</v>
          </cell>
          <cell r="D10768" t="str">
            <v>GLADYMAR</v>
          </cell>
          <cell r="E10768" t="str">
            <v>PISOS Y REV</v>
          </cell>
          <cell r="F10768" t="str">
            <v>NACIONAL</v>
          </cell>
          <cell r="G10768" t="str">
            <v>GL Premium</v>
          </cell>
        </row>
        <row r="10769">
          <cell r="A10769" t="str">
            <v>PAPEL4600TR10001</v>
          </cell>
          <cell r="B10769" t="str">
            <v>PISO 47X47 TAVOLATO GRIGIO BRILLO</v>
          </cell>
          <cell r="C10769" t="str">
            <v>ELEGANZA</v>
          </cell>
          <cell r="D10769" t="str">
            <v>GLADYMAR</v>
          </cell>
          <cell r="E10769" t="str">
            <v>PISOS Y REV</v>
          </cell>
          <cell r="F10769" t="str">
            <v>NACIONAL</v>
          </cell>
          <cell r="G10769" t="str">
            <v>GL Premium</v>
          </cell>
        </row>
        <row r="10770">
          <cell r="A10770" t="str">
            <v>PAPEL4600TS10001</v>
          </cell>
          <cell r="B10770" t="str">
            <v>PISO 47X47 TAVOLATO MARRONE BRILLO</v>
          </cell>
          <cell r="C10770" t="str">
            <v>ELEGANZA</v>
          </cell>
          <cell r="D10770" t="str">
            <v>GLADYMAR</v>
          </cell>
          <cell r="E10770" t="str">
            <v>PISOS Y REV</v>
          </cell>
          <cell r="F10770" t="str">
            <v>NACIONAL</v>
          </cell>
          <cell r="G10770" t="str">
            <v>GL Premium</v>
          </cell>
        </row>
        <row r="10771">
          <cell r="A10771" t="str">
            <v>PAPEL4600TS60001</v>
          </cell>
          <cell r="B10771" t="str">
            <v>PISO 47X47 TAVOLATO MARRONE BRILLO MUESTRA</v>
          </cell>
          <cell r="C10771" t="str">
            <v>ELEGANZA</v>
          </cell>
          <cell r="D10771" t="str">
            <v>GLADYMAR</v>
          </cell>
          <cell r="E10771" t="str">
            <v>PISOS Y REV</v>
          </cell>
          <cell r="F10771" t="str">
            <v>NACIONAL</v>
          </cell>
          <cell r="G10771" t="str">
            <v>GL Premium</v>
          </cell>
        </row>
        <row r="10772">
          <cell r="A10772" t="str">
            <v>PAPEL4600TT20001</v>
          </cell>
          <cell r="B10772" t="str">
            <v>PISO 47X47 TAVOLATO ROSSO BRILLO COMERCIAL</v>
          </cell>
          <cell r="C10772" t="str">
            <v>ELEGANZA</v>
          </cell>
          <cell r="D10772" t="str">
            <v>GLADYMAR</v>
          </cell>
          <cell r="E10772" t="str">
            <v>PISOS Y REV</v>
          </cell>
          <cell r="F10772" t="str">
            <v>NACIONAL</v>
          </cell>
          <cell r="G10772" t="str">
            <v>GL Premium</v>
          </cell>
        </row>
        <row r="10773">
          <cell r="A10773" t="str">
            <v>PAPEL4600V010001</v>
          </cell>
          <cell r="B10773" t="str">
            <v>PISO 47X47 TRAVERTINO BEIGE BRILLO</v>
          </cell>
          <cell r="C10773" t="str">
            <v>ELEGANZA</v>
          </cell>
          <cell r="D10773" t="str">
            <v>GLADYMAR</v>
          </cell>
          <cell r="E10773" t="str">
            <v>PISOS Y REV</v>
          </cell>
          <cell r="F10773" t="str">
            <v>NACIONAL</v>
          </cell>
          <cell r="G10773" t="str">
            <v>GL Premium</v>
          </cell>
        </row>
        <row r="10774">
          <cell r="A10774" t="str">
            <v>PAPEL4600V110001</v>
          </cell>
          <cell r="B10774" t="str">
            <v>PISO 47X47 TRAVERTINO BIANCO BRILLO</v>
          </cell>
          <cell r="C10774" t="str">
            <v>ELEGANZA</v>
          </cell>
          <cell r="D10774" t="str">
            <v>GLADYMAR</v>
          </cell>
          <cell r="E10774" t="str">
            <v>PISOS Y REV</v>
          </cell>
          <cell r="F10774" t="str">
            <v>NACIONAL</v>
          </cell>
          <cell r="G10774" t="str">
            <v>GL Premium</v>
          </cell>
        </row>
        <row r="10775">
          <cell r="A10775" t="str">
            <v>PAPEL4600V110002</v>
          </cell>
          <cell r="B10775" t="str">
            <v>PISO 47X47 TRAVERTINO BIANCO BRILLO</v>
          </cell>
          <cell r="C10775" t="str">
            <v>ELEGANZA</v>
          </cell>
          <cell r="D10775" t="str">
            <v>GLADYMAR</v>
          </cell>
          <cell r="E10775" t="str">
            <v>PISOS Y REV</v>
          </cell>
          <cell r="F10775" t="str">
            <v>NACIONAL</v>
          </cell>
          <cell r="G10775" t="str">
            <v>GL Premium</v>
          </cell>
        </row>
        <row r="10776">
          <cell r="A10776" t="str">
            <v>PAPEL4600V120001</v>
          </cell>
          <cell r="B10776" t="str">
            <v>PISO 47X47 TRAVERTINO BIANCO BRILLO COMERCIAL</v>
          </cell>
          <cell r="C10776" t="str">
            <v>ELEGANZA</v>
          </cell>
          <cell r="D10776" t="str">
            <v>GLADYMAR</v>
          </cell>
          <cell r="E10776" t="str">
            <v>PISOS Y REV</v>
          </cell>
          <cell r="F10776" t="str">
            <v>NACIONAL</v>
          </cell>
          <cell r="G10776" t="str">
            <v>GL Premium</v>
          </cell>
        </row>
        <row r="10777">
          <cell r="A10777" t="str">
            <v>PAPEL4600V160001</v>
          </cell>
          <cell r="B10777" t="str">
            <v>PISO 47X47 TRAVERTINO BIANCO BRILLO MUESTRA</v>
          </cell>
          <cell r="C10777" t="str">
            <v>ELEGANZA</v>
          </cell>
          <cell r="D10777" t="str">
            <v>GLADYMAR</v>
          </cell>
          <cell r="E10777" t="str">
            <v>PISOS Y REV</v>
          </cell>
          <cell r="F10777" t="str">
            <v>NACIONAL</v>
          </cell>
          <cell r="G10777" t="str">
            <v>GL Premium</v>
          </cell>
        </row>
        <row r="10778">
          <cell r="A10778" t="str">
            <v>PAPEL4600V310001</v>
          </cell>
          <cell r="B10778" t="str">
            <v>PISO 47X47 TRAVERTINO ROSSO BRILLO</v>
          </cell>
          <cell r="C10778" t="str">
            <v>ELEGANZA</v>
          </cell>
          <cell r="D10778" t="str">
            <v>GLADYMAR</v>
          </cell>
          <cell r="E10778" t="str">
            <v>PISOS Y REV</v>
          </cell>
          <cell r="F10778" t="str">
            <v>NACIONAL</v>
          </cell>
          <cell r="G10778" t="str">
            <v>GL Premium</v>
          </cell>
        </row>
        <row r="10779">
          <cell r="A10779" t="str">
            <v>PAPEL4600WE10001</v>
          </cell>
          <cell r="B10779" t="str">
            <v>PISO 47X47 VIMINE NATURALE MATE</v>
          </cell>
          <cell r="C10779" t="str">
            <v>ELEGANZA</v>
          </cell>
          <cell r="D10779" t="str">
            <v>GLADYMAR</v>
          </cell>
          <cell r="E10779" t="str">
            <v>PISOS Y REV</v>
          </cell>
          <cell r="F10779" t="str">
            <v>NACIONAL</v>
          </cell>
          <cell r="G10779" t="str">
            <v>GL Premium</v>
          </cell>
        </row>
        <row r="10780">
          <cell r="A10780" t="str">
            <v>PAPEL5900CJ10001</v>
          </cell>
          <cell r="B10780" t="str">
            <v>PISO 59X59 FERRARA MARFIL BRILLO</v>
          </cell>
          <cell r="C10780" t="str">
            <v>ELEGANZA</v>
          </cell>
          <cell r="D10780" t="str">
            <v>GLADYMAR</v>
          </cell>
          <cell r="E10780" t="str">
            <v>PISOS Y REV</v>
          </cell>
          <cell r="F10780" t="str">
            <v>NACIONAL</v>
          </cell>
          <cell r="G10780" t="str">
            <v>GL Premium</v>
          </cell>
        </row>
        <row r="10781">
          <cell r="A10781" t="str">
            <v>PAPEL5900JP10001</v>
          </cell>
          <cell r="B10781" t="str">
            <v>PISO 59X59 LUNA BIANCA BRILLO</v>
          </cell>
          <cell r="C10781" t="str">
            <v>ELEGANZA</v>
          </cell>
          <cell r="D10781" t="str">
            <v>GLADYMAR</v>
          </cell>
          <cell r="E10781" t="str">
            <v>PISOS Y REV</v>
          </cell>
          <cell r="F10781" t="str">
            <v>NACIONAL</v>
          </cell>
          <cell r="G10781" t="str">
            <v>GL Premium</v>
          </cell>
        </row>
        <row r="10782">
          <cell r="A10782" t="str">
            <v>PAPEL5900JQ10001</v>
          </cell>
          <cell r="B10782" t="str">
            <v>PISO 59X59 LUNA GRAFFITO BRILLO</v>
          </cell>
          <cell r="C10782" t="str">
            <v>ELEGANZA</v>
          </cell>
          <cell r="D10782" t="str">
            <v>GLADYMAR</v>
          </cell>
          <cell r="E10782" t="str">
            <v>PISOS Y REV</v>
          </cell>
          <cell r="F10782" t="str">
            <v>NACIONAL</v>
          </cell>
          <cell r="G10782" t="str">
            <v>GL Premium</v>
          </cell>
        </row>
        <row r="10783">
          <cell r="A10783" t="str">
            <v>PAPEL5900MB10001</v>
          </cell>
          <cell r="B10783" t="str">
            <v>PISO 59X59 MINOICO BEIGE BRILLO</v>
          </cell>
          <cell r="C10783" t="str">
            <v>ELEGANZA</v>
          </cell>
          <cell r="D10783" t="str">
            <v>GLADYMAR</v>
          </cell>
          <cell r="E10783" t="str">
            <v>PISOS Y REV</v>
          </cell>
          <cell r="F10783" t="str">
            <v>NACIONAL</v>
          </cell>
          <cell r="G10783" t="str">
            <v>GL Premium</v>
          </cell>
        </row>
        <row r="10784">
          <cell r="A10784" t="str">
            <v>PAPEL5900MC10001</v>
          </cell>
          <cell r="B10784" t="str">
            <v>PISO 59X59 MINOICO GRIS BRILLO</v>
          </cell>
          <cell r="C10784" t="str">
            <v>ELEGANZA</v>
          </cell>
          <cell r="D10784" t="str">
            <v>GLADYMAR</v>
          </cell>
          <cell r="E10784" t="str">
            <v>PISOS Y REV</v>
          </cell>
          <cell r="F10784" t="str">
            <v>NACIONAL</v>
          </cell>
          <cell r="G10784" t="str">
            <v>GL Premium</v>
          </cell>
        </row>
        <row r="10785">
          <cell r="A10785" t="str">
            <v>PAPEL5900MF10001</v>
          </cell>
          <cell r="B10785" t="str">
            <v>PISO 59X59 MONACO BRILLO</v>
          </cell>
          <cell r="C10785" t="str">
            <v>ELEGANZA</v>
          </cell>
          <cell r="D10785" t="str">
            <v>GLADYMAR</v>
          </cell>
          <cell r="E10785" t="str">
            <v>PISOS Y REV</v>
          </cell>
          <cell r="F10785" t="str">
            <v>NACIONAL</v>
          </cell>
          <cell r="G10785" t="str">
            <v>GL Premium</v>
          </cell>
        </row>
        <row r="10786">
          <cell r="A10786" t="str">
            <v>PAPEL5900MY10001</v>
          </cell>
          <cell r="B10786" t="str">
            <v>PISO 59X59 NACAR BIANCO BRILLO</v>
          </cell>
          <cell r="C10786" t="str">
            <v>ELEGANZA</v>
          </cell>
          <cell r="D10786" t="str">
            <v>GLADYMAR</v>
          </cell>
          <cell r="E10786" t="str">
            <v>PISOS Y REV</v>
          </cell>
          <cell r="F10786" t="str">
            <v>NACIONAL</v>
          </cell>
          <cell r="G10786" t="str">
            <v>GL Premium</v>
          </cell>
        </row>
        <row r="10787">
          <cell r="A10787" t="str">
            <v>PAPEL60006410001</v>
          </cell>
          <cell r="B10787" t="str">
            <v>PISO 60X60 CARRARA BLANCO BRILLO</v>
          </cell>
          <cell r="C10787" t="str">
            <v>ELEGANZA</v>
          </cell>
          <cell r="D10787" t="str">
            <v>GLADYMAR</v>
          </cell>
          <cell r="E10787" t="str">
            <v>PISOS Y REV</v>
          </cell>
          <cell r="F10787" t="str">
            <v>NACIONAL</v>
          </cell>
          <cell r="G10787" t="str">
            <v>GL Premium</v>
          </cell>
        </row>
        <row r="10788">
          <cell r="A10788" t="str">
            <v>PAPEL60006420001</v>
          </cell>
          <cell r="B10788" t="str">
            <v>PISO 60X60 CARRARA BLANCO BRILLO COMERCIAL</v>
          </cell>
          <cell r="C10788" t="str">
            <v>ELEGANZA</v>
          </cell>
          <cell r="D10788" t="str">
            <v>GLADYMAR</v>
          </cell>
          <cell r="E10788" t="str">
            <v>PISOS Y REV</v>
          </cell>
          <cell r="F10788" t="str">
            <v>NACIONAL</v>
          </cell>
          <cell r="G10788" t="str">
            <v>GL Premium</v>
          </cell>
        </row>
        <row r="10789">
          <cell r="A10789" t="str">
            <v>PAPEL60009H10001</v>
          </cell>
          <cell r="B10789" t="str">
            <v>PISO 60X60 CROSS CREME MATE</v>
          </cell>
          <cell r="C10789" t="str">
            <v>ELEGANZA</v>
          </cell>
          <cell r="D10789" t="str">
            <v>GLADYMAR</v>
          </cell>
          <cell r="E10789" t="str">
            <v>PISOS Y REV</v>
          </cell>
          <cell r="F10789" t="str">
            <v>NACIONAL</v>
          </cell>
          <cell r="G10789" t="str">
            <v>GL Premium</v>
          </cell>
        </row>
        <row r="10790">
          <cell r="A10790" t="str">
            <v>PAPEL60009I10001</v>
          </cell>
          <cell r="B10790" t="str">
            <v>PISO 60X60 CROSS GREY MATE</v>
          </cell>
          <cell r="C10790" t="str">
            <v>ELEGANZA</v>
          </cell>
          <cell r="D10790" t="str">
            <v>GLADYMAR</v>
          </cell>
          <cell r="E10790" t="str">
            <v>PISOS Y REV</v>
          </cell>
          <cell r="F10790" t="str">
            <v>NACIONAL</v>
          </cell>
          <cell r="G10790" t="str">
            <v>GL Premium</v>
          </cell>
        </row>
        <row r="10791">
          <cell r="A10791" t="str">
            <v>PAPEL6000AY10001</v>
          </cell>
          <cell r="B10791" t="str">
            <v>PISO 60X60 DUOMO BRILLO</v>
          </cell>
          <cell r="C10791" t="str">
            <v>ELEGANZA</v>
          </cell>
          <cell r="D10791" t="str">
            <v>GLADYMAR</v>
          </cell>
          <cell r="E10791" t="str">
            <v>PISOS Y REV</v>
          </cell>
          <cell r="F10791" t="str">
            <v>NACIONAL</v>
          </cell>
          <cell r="G10791" t="str">
            <v>GL Premium</v>
          </cell>
        </row>
        <row r="10792">
          <cell r="A10792" t="str">
            <v>PAPEL6000CJ10001</v>
          </cell>
          <cell r="B10792" t="str">
            <v>PISO 60X60 FERRARA MARFIL BRILLO</v>
          </cell>
          <cell r="C10792" t="str">
            <v>ELEGANZA</v>
          </cell>
          <cell r="D10792" t="str">
            <v>GLADYMAR</v>
          </cell>
          <cell r="E10792" t="str">
            <v>PISOS Y REV</v>
          </cell>
          <cell r="F10792" t="str">
            <v>NACIONAL</v>
          </cell>
          <cell r="G10792" t="str">
            <v>GL Premium</v>
          </cell>
        </row>
        <row r="10793">
          <cell r="A10793" t="str">
            <v>PAPEL6000LO10001</v>
          </cell>
          <cell r="B10793" t="str">
            <v>PISO 60X60 MATIKA BRILLO</v>
          </cell>
          <cell r="C10793" t="str">
            <v>ELEGANZA</v>
          </cell>
          <cell r="D10793" t="str">
            <v>GLADYMAR</v>
          </cell>
          <cell r="E10793" t="str">
            <v>PISOS Y REV</v>
          </cell>
          <cell r="F10793" t="str">
            <v>NACIONAL</v>
          </cell>
          <cell r="G10793" t="str">
            <v>GL Premium</v>
          </cell>
        </row>
        <row r="10794">
          <cell r="A10794" t="str">
            <v>PAPEL6000MB10001</v>
          </cell>
          <cell r="B10794" t="str">
            <v>PISO 60X60 MINOICO BEIGE BRILLO</v>
          </cell>
          <cell r="C10794" t="str">
            <v>ELEGANZA</v>
          </cell>
          <cell r="D10794" t="str">
            <v>GLADYMAR</v>
          </cell>
          <cell r="E10794" t="str">
            <v>PISOS Y REV</v>
          </cell>
          <cell r="F10794" t="str">
            <v>NACIONAL</v>
          </cell>
          <cell r="G10794" t="str">
            <v>GL Premium</v>
          </cell>
        </row>
        <row r="10795">
          <cell r="A10795" t="str">
            <v>PAPEL6000MC10001</v>
          </cell>
          <cell r="B10795" t="str">
            <v>PISO 60X60 MINOICO GRIS BRILLO</v>
          </cell>
          <cell r="C10795" t="str">
            <v>ELEGANZA</v>
          </cell>
          <cell r="D10795" t="str">
            <v>GLADYMAR</v>
          </cell>
          <cell r="E10795" t="str">
            <v>PISOS Y REV</v>
          </cell>
          <cell r="F10795" t="str">
            <v>NACIONAL</v>
          </cell>
          <cell r="G10795" t="str">
            <v>GL Premium</v>
          </cell>
        </row>
        <row r="10796">
          <cell r="A10796" t="str">
            <v>PAPEL6000MF10001</v>
          </cell>
          <cell r="B10796" t="str">
            <v>PISO 60X60 MONACO BRILLO</v>
          </cell>
          <cell r="C10796" t="str">
            <v>ELEGANZA</v>
          </cell>
          <cell r="D10796" t="str">
            <v>GLADYMAR</v>
          </cell>
          <cell r="E10796" t="str">
            <v>PISOS Y REV</v>
          </cell>
          <cell r="F10796" t="str">
            <v>NACIONAL</v>
          </cell>
          <cell r="G10796" t="str">
            <v>GL Premium</v>
          </cell>
        </row>
        <row r="10797">
          <cell r="A10797" t="str">
            <v>PAPEL6000MF20001</v>
          </cell>
          <cell r="B10797" t="str">
            <v>PISO 60X60 MONACO BRILLO COMERCIAL</v>
          </cell>
          <cell r="C10797" t="str">
            <v>ELEGANZA</v>
          </cell>
          <cell r="D10797" t="str">
            <v>GLADYMAR</v>
          </cell>
          <cell r="E10797" t="str">
            <v>PISOS Y REV</v>
          </cell>
          <cell r="F10797" t="str">
            <v>NACIONAL</v>
          </cell>
          <cell r="G10797" t="str">
            <v>GL Premium</v>
          </cell>
        </row>
        <row r="10798">
          <cell r="A10798" t="str">
            <v>PAPEL6000MY10001</v>
          </cell>
          <cell r="B10798" t="str">
            <v>PISO 60X60 NACAR BIANCO BRILLO</v>
          </cell>
          <cell r="C10798" t="str">
            <v>ELEGANZA</v>
          </cell>
          <cell r="D10798" t="str">
            <v>GLADYMAR</v>
          </cell>
          <cell r="E10798" t="str">
            <v>PISOS Y REV</v>
          </cell>
          <cell r="F10798" t="str">
            <v>NACIONAL</v>
          </cell>
          <cell r="G10798" t="str">
            <v>GL Premium</v>
          </cell>
        </row>
        <row r="10799">
          <cell r="A10799" t="str">
            <v>PAPEL6000OG10001</v>
          </cell>
          <cell r="B10799" t="str">
            <v>PISO 60X60 ONIX BEIGE BRILLO</v>
          </cell>
          <cell r="C10799" t="str">
            <v>ELEGANZA</v>
          </cell>
          <cell r="D10799" t="str">
            <v>GLADYMAR</v>
          </cell>
          <cell r="E10799" t="str">
            <v>PISOS Y REV</v>
          </cell>
          <cell r="F10799" t="str">
            <v>NACIONAL</v>
          </cell>
          <cell r="G10799" t="str">
            <v>GL Premium</v>
          </cell>
        </row>
        <row r="10800">
          <cell r="A10800" t="str">
            <v>PAPEL6000V110001</v>
          </cell>
          <cell r="B10800" t="str">
            <v>PISO 60X60 TRAVERTINO BIANCO BRILLO</v>
          </cell>
          <cell r="C10800" t="str">
            <v>ELEGANZA</v>
          </cell>
          <cell r="D10800" t="str">
            <v>GLADYMAR</v>
          </cell>
          <cell r="E10800" t="str">
            <v>PISOS Y REV</v>
          </cell>
          <cell r="F10800" t="str">
            <v>NACIONAL</v>
          </cell>
          <cell r="G10800" t="str">
            <v>GL Premium</v>
          </cell>
        </row>
        <row r="10801">
          <cell r="A10801" t="str">
            <v>PAPEL6000V210001</v>
          </cell>
          <cell r="B10801" t="str">
            <v>PISO 60X60 TRAVERTINO CREMA PULIDO</v>
          </cell>
          <cell r="C10801" t="str">
            <v>ELEGANZA</v>
          </cell>
          <cell r="D10801" t="str">
            <v>GLADYMAR</v>
          </cell>
          <cell r="E10801" t="str">
            <v>PISOS Y REV</v>
          </cell>
          <cell r="F10801" t="str">
            <v>NACIONAL</v>
          </cell>
          <cell r="G10801" t="str">
            <v>GL Premium</v>
          </cell>
        </row>
        <row r="10802">
          <cell r="A10802" t="str">
            <v>PAPEL6000V220001</v>
          </cell>
          <cell r="B10802" t="str">
            <v>PISO 60X60 TRAVERTINO CREMA PULIDO COMERCIAL</v>
          </cell>
          <cell r="C10802" t="str">
            <v>ELEGANZA</v>
          </cell>
          <cell r="D10802" t="str">
            <v>GLADYMAR</v>
          </cell>
          <cell r="E10802" t="str">
            <v>PISOS Y REV</v>
          </cell>
          <cell r="F10802" t="str">
            <v>NACIONAL</v>
          </cell>
          <cell r="G10802" t="str">
            <v>GL Premium</v>
          </cell>
        </row>
        <row r="10803">
          <cell r="A10803" t="str">
            <v>PAPEL6000VL10001</v>
          </cell>
          <cell r="B10803" t="str">
            <v>PISO 60X60 UXMAL BROWN PULIDO</v>
          </cell>
          <cell r="C10803" t="str">
            <v>ELEGANZA</v>
          </cell>
          <cell r="D10803" t="str">
            <v>GLADYMAR</v>
          </cell>
          <cell r="E10803" t="str">
            <v>PISOS Y REV</v>
          </cell>
          <cell r="F10803" t="str">
            <v>NACIONAL</v>
          </cell>
          <cell r="G10803" t="str">
            <v>GL Premium</v>
          </cell>
        </row>
        <row r="10804">
          <cell r="A10804" t="str">
            <v>PAPEL6000VL20001</v>
          </cell>
          <cell r="B10804" t="str">
            <v>PISO 60X60 UXMAL BROWN PULIDO COMERCIAL</v>
          </cell>
          <cell r="C10804" t="str">
            <v>ELEGANZA</v>
          </cell>
          <cell r="D10804" t="str">
            <v>GLADYMAR</v>
          </cell>
          <cell r="E10804" t="str">
            <v>PISOS Y REV</v>
          </cell>
          <cell r="F10804" t="str">
            <v>NACIONAL</v>
          </cell>
          <cell r="G10804" t="str">
            <v>GL Premium</v>
          </cell>
        </row>
        <row r="10805">
          <cell r="A10805" t="str">
            <v>PAPEL6100AY10001</v>
          </cell>
          <cell r="B10805" t="str">
            <v>PISO 61X61 DUOMO BRILLO</v>
          </cell>
          <cell r="C10805" t="str">
            <v>ELEGANZA</v>
          </cell>
          <cell r="D10805" t="str">
            <v>GLADYMAR</v>
          </cell>
          <cell r="E10805" t="str">
            <v>PISOS Y REV</v>
          </cell>
          <cell r="F10805" t="str">
            <v>NACIONAL</v>
          </cell>
          <cell r="G10805" t="str">
            <v>GL Premium</v>
          </cell>
        </row>
        <row r="10806">
          <cell r="A10806" t="str">
            <v>PAPEL6100AY20001</v>
          </cell>
          <cell r="B10806" t="str">
            <v>PISO 61X61 DUOMO BRILLO COMERCIAL</v>
          </cell>
          <cell r="C10806" t="str">
            <v>ELEGANZA</v>
          </cell>
          <cell r="D10806" t="str">
            <v>GLADYMAR</v>
          </cell>
          <cell r="E10806" t="str">
            <v>PISOS Y REV</v>
          </cell>
          <cell r="F10806" t="str">
            <v>NACIONAL</v>
          </cell>
          <cell r="G10806" t="str">
            <v>GL Premium</v>
          </cell>
        </row>
        <row r="10807">
          <cell r="A10807" t="str">
            <v>PAPEL6100JP20001</v>
          </cell>
          <cell r="B10807" t="str">
            <v>PISO 61X61 LUNA BIANCA BRILLO COMERCIAL</v>
          </cell>
          <cell r="C10807" t="str">
            <v>ELEGANZA</v>
          </cell>
          <cell r="D10807" t="str">
            <v>GLADYMAR</v>
          </cell>
          <cell r="E10807" t="str">
            <v>PISOS Y REV</v>
          </cell>
          <cell r="F10807" t="str">
            <v>NACIONAL</v>
          </cell>
          <cell r="G10807" t="str">
            <v>GL Premium</v>
          </cell>
        </row>
        <row r="10808">
          <cell r="A10808" t="str">
            <v>PAPEL6100JQ20001</v>
          </cell>
          <cell r="B10808" t="str">
            <v>PISO 61X61 LUNA GRAFFITO BRILLO COMERCIAL</v>
          </cell>
          <cell r="C10808" t="str">
            <v>ELEGANZA</v>
          </cell>
          <cell r="D10808" t="str">
            <v>GLADYMAR</v>
          </cell>
          <cell r="E10808" t="str">
            <v>PISOS Y REV</v>
          </cell>
          <cell r="F10808" t="str">
            <v>NACIONAL</v>
          </cell>
          <cell r="G10808" t="str">
            <v>GL Premium</v>
          </cell>
        </row>
        <row r="10809">
          <cell r="A10809" t="str">
            <v>PAPEL6100MF10001</v>
          </cell>
          <cell r="B10809" t="str">
            <v>PISO 61X61 MONACO BRILLO</v>
          </cell>
          <cell r="C10809" t="str">
            <v>ELEGANZA</v>
          </cell>
          <cell r="D10809" t="str">
            <v>GLADYMAR</v>
          </cell>
          <cell r="E10809" t="str">
            <v>PISOS Y REV</v>
          </cell>
          <cell r="F10809" t="str">
            <v>NACIONAL</v>
          </cell>
          <cell r="G10809" t="str">
            <v>GL Premium</v>
          </cell>
        </row>
        <row r="10810">
          <cell r="A10810" t="str">
            <v>PAPEL6100MF20001</v>
          </cell>
          <cell r="B10810" t="str">
            <v>PISO 61X61 MONACO BRILLO COMERCIAL</v>
          </cell>
          <cell r="C10810" t="str">
            <v>ELEGANZA</v>
          </cell>
          <cell r="D10810" t="str">
            <v>GLADYMAR</v>
          </cell>
          <cell r="E10810" t="str">
            <v>PISOS Y REV</v>
          </cell>
          <cell r="F10810" t="str">
            <v>NACIONAL</v>
          </cell>
          <cell r="G10810" t="str">
            <v>GL Premium</v>
          </cell>
        </row>
        <row r="10811">
          <cell r="A10811" t="str">
            <v>PAPEL6100MY10001</v>
          </cell>
          <cell r="B10811" t="str">
            <v>PISO 61X61 NACAR BIANCO BRILLO</v>
          </cell>
          <cell r="C10811" t="str">
            <v>ELEGANZA</v>
          </cell>
          <cell r="D10811" t="str">
            <v>GLADYMAR</v>
          </cell>
          <cell r="E10811" t="str">
            <v>PISOS Y REV</v>
          </cell>
          <cell r="F10811" t="str">
            <v>NACIONAL</v>
          </cell>
          <cell r="G10811" t="str">
            <v>GL Premium</v>
          </cell>
        </row>
        <row r="10812">
          <cell r="A10812" t="str">
            <v>PAPEL19H06O10001</v>
          </cell>
          <cell r="B10812" t="str">
            <v>PISO 20X60 CEMENTO OPACO SEMIBRILLO</v>
          </cell>
          <cell r="C10812" t="str">
            <v>ELEGANZA</v>
          </cell>
          <cell r="D10812" t="str">
            <v>GLADYMAR</v>
          </cell>
          <cell r="E10812" t="str">
            <v>PISOS Y REV</v>
          </cell>
          <cell r="F10812" t="str">
            <v>NACIONAL</v>
          </cell>
          <cell r="G10812" t="str">
            <v>GL Premium</v>
          </cell>
        </row>
        <row r="10813">
          <cell r="A10813" t="str">
            <v>PAPEL29B06O10001</v>
          </cell>
          <cell r="B10813" t="str">
            <v>PISO 29X59 CEMENTO OPACO MATE</v>
          </cell>
          <cell r="C10813" t="str">
            <v>ELEGANZA</v>
          </cell>
          <cell r="D10813" t="str">
            <v>GLADYMAR</v>
          </cell>
          <cell r="E10813" t="str">
            <v>PISOS Y REV</v>
          </cell>
          <cell r="F10813" t="str">
            <v>NACIONAL</v>
          </cell>
          <cell r="G10813" t="str">
            <v>GL Premium</v>
          </cell>
        </row>
        <row r="10814">
          <cell r="A10814" t="str">
            <v>PAPEL59003A10001</v>
          </cell>
          <cell r="B10814" t="str">
            <v>PISO 59X59 BASALTO GRIS BRILLO</v>
          </cell>
          <cell r="C10814" t="str">
            <v>ELEGANZA</v>
          </cell>
          <cell r="D10814" t="str">
            <v>GLADYMAR</v>
          </cell>
          <cell r="E10814" t="str">
            <v>PISOS Y REV</v>
          </cell>
          <cell r="F10814" t="str">
            <v>NACIONAL</v>
          </cell>
          <cell r="G10814" t="str">
            <v>GL Premium</v>
          </cell>
        </row>
        <row r="10815">
          <cell r="A10815" t="str">
            <v>PAPEL59006O10001</v>
          </cell>
          <cell r="B10815" t="str">
            <v>PISO 59X59 CEMENTO OPACO BRILLO</v>
          </cell>
          <cell r="C10815" t="str">
            <v>ELEGANZA</v>
          </cell>
          <cell r="D10815" t="str">
            <v>GLADYMAR</v>
          </cell>
          <cell r="E10815" t="str">
            <v>PISOS Y REV</v>
          </cell>
          <cell r="F10815" t="str">
            <v>NACIONAL</v>
          </cell>
          <cell r="G10815" t="str">
            <v>GL Premium</v>
          </cell>
        </row>
        <row r="10816">
          <cell r="A10816" t="str">
            <v>PAPEL5900CI10001</v>
          </cell>
          <cell r="B10816" t="str">
            <v>PISO 59X59 FERRARA BLANCO SEMIBRILLO</v>
          </cell>
          <cell r="C10816" t="str">
            <v>ELEGANZA</v>
          </cell>
          <cell r="D10816" t="str">
            <v>GLADYMAR</v>
          </cell>
          <cell r="E10816" t="str">
            <v>PISOS Y REV</v>
          </cell>
          <cell r="F10816" t="str">
            <v>NACIONAL</v>
          </cell>
          <cell r="G10816" t="str">
            <v>GL Premium</v>
          </cell>
        </row>
        <row r="10817">
          <cell r="A10817" t="str">
            <v>PAPEL5900MK10001</v>
          </cell>
          <cell r="B10817" t="str">
            <v>PISO 59X59 MOON WHITE BRILLO</v>
          </cell>
          <cell r="C10817" t="str">
            <v>ELEGANZA</v>
          </cell>
          <cell r="D10817" t="str">
            <v>GLADYMAR</v>
          </cell>
          <cell r="E10817" t="str">
            <v>PISOS Y REV</v>
          </cell>
          <cell r="F10817" t="str">
            <v>NACIONAL</v>
          </cell>
          <cell r="G10817" t="str">
            <v>GL Premium</v>
          </cell>
        </row>
        <row r="10818">
          <cell r="A10818" t="str">
            <v>PAPEL5900VH10001</v>
          </cell>
          <cell r="B10818" t="str">
            <v>PISO 59X59 URBAN GRAFFITO BRILLO</v>
          </cell>
          <cell r="C10818" t="str">
            <v>ELEGANZA</v>
          </cell>
          <cell r="D10818" t="str">
            <v>GLADYMAR</v>
          </cell>
          <cell r="E10818" t="str">
            <v>PISOS Y REV</v>
          </cell>
          <cell r="F10818" t="str">
            <v>NACIONAL</v>
          </cell>
          <cell r="G10818" t="str">
            <v>GL Premium</v>
          </cell>
        </row>
        <row r="10819">
          <cell r="A10819" t="str">
            <v>PAPEL5900VH20001</v>
          </cell>
          <cell r="B10819" t="str">
            <v>PISO 59X59 URBAN GRAFFITO BRILLO COMERCIAL</v>
          </cell>
          <cell r="C10819" t="str">
            <v>ELEGANZA</v>
          </cell>
          <cell r="D10819" t="str">
            <v>GLADYMAR</v>
          </cell>
          <cell r="E10819" t="str">
            <v>PISOS Y REV</v>
          </cell>
          <cell r="F10819" t="str">
            <v>NACIONAL</v>
          </cell>
          <cell r="G10819" t="str">
            <v>GL Premium</v>
          </cell>
        </row>
        <row r="10820">
          <cell r="A10820" t="str">
            <v>PAPEL60003A10001</v>
          </cell>
          <cell r="B10820" t="str">
            <v>PISO 60X60 BASALTO GRIS MATE</v>
          </cell>
          <cell r="C10820" t="str">
            <v>ELEGANZA</v>
          </cell>
          <cell r="D10820" t="str">
            <v>GLADYMAR</v>
          </cell>
          <cell r="E10820" t="str">
            <v>PISOS Y REV</v>
          </cell>
          <cell r="F10820" t="str">
            <v>NACIONAL</v>
          </cell>
          <cell r="G10820" t="str">
            <v>GL Premium</v>
          </cell>
        </row>
        <row r="10821">
          <cell r="A10821" t="str">
            <v>PAPEL60003A10002</v>
          </cell>
          <cell r="B10821" t="str">
            <v>PISO 60X60 BASALTO GRIS BRILLO</v>
          </cell>
          <cell r="C10821" t="str">
            <v>ELEGANZA</v>
          </cell>
          <cell r="D10821" t="str">
            <v>GLADYMAR</v>
          </cell>
          <cell r="E10821" t="str">
            <v>PISOS Y REV</v>
          </cell>
          <cell r="F10821" t="str">
            <v>NACIONAL</v>
          </cell>
          <cell r="G10821" t="str">
            <v>GL Premium</v>
          </cell>
        </row>
        <row r="10822">
          <cell r="A10822" t="str">
            <v>PAPEL60003A20002</v>
          </cell>
          <cell r="B10822" t="str">
            <v>PISO 60X60 BASALTO GRIS MATE COMERCIAL</v>
          </cell>
          <cell r="C10822" t="str">
            <v>ELEGANZA</v>
          </cell>
          <cell r="D10822" t="str">
            <v>GLADYMAR</v>
          </cell>
          <cell r="E10822" t="str">
            <v>PISOS Y REV</v>
          </cell>
          <cell r="F10822" t="str">
            <v>NACIONAL</v>
          </cell>
          <cell r="G10822" t="str">
            <v>GL Premium</v>
          </cell>
        </row>
        <row r="10823">
          <cell r="A10823" t="str">
            <v>PAPEL60006O10001</v>
          </cell>
          <cell r="B10823" t="str">
            <v>PISO 60X60 CEMENTO OPACO MATE RECTIF</v>
          </cell>
          <cell r="C10823" t="str">
            <v>ELEGANZA</v>
          </cell>
          <cell r="D10823" t="str">
            <v>GLADYMAR</v>
          </cell>
          <cell r="E10823" t="str">
            <v>PISOS Y REV</v>
          </cell>
          <cell r="F10823" t="str">
            <v>NACIONAL</v>
          </cell>
          <cell r="G10823" t="str">
            <v>GL Premium</v>
          </cell>
        </row>
        <row r="10824">
          <cell r="A10824" t="str">
            <v>PAPEL60006O10003</v>
          </cell>
          <cell r="B10824" t="str">
            <v>PISO 60X60 CEMENTO OPACO BRILLO</v>
          </cell>
          <cell r="C10824" t="str">
            <v>ELEGANZA</v>
          </cell>
          <cell r="D10824" t="str">
            <v>GLADYMAR</v>
          </cell>
          <cell r="E10824" t="str">
            <v>PISOS Y REV</v>
          </cell>
          <cell r="F10824" t="str">
            <v>NACIONAL</v>
          </cell>
          <cell r="G10824" t="str">
            <v>GL Premium</v>
          </cell>
        </row>
        <row r="10825">
          <cell r="A10825" t="str">
            <v>PAPEL6000CI10001</v>
          </cell>
          <cell r="B10825" t="str">
            <v>PISO 60X60 FERRARA BLANCO BRILLO</v>
          </cell>
          <cell r="C10825" t="str">
            <v>ELEGANZA</v>
          </cell>
          <cell r="D10825" t="str">
            <v>GLADYMAR</v>
          </cell>
          <cell r="E10825" t="str">
            <v>PISOS Y REV</v>
          </cell>
          <cell r="F10825" t="str">
            <v>NACIONAL</v>
          </cell>
          <cell r="G10825" t="str">
            <v>GL Premium</v>
          </cell>
        </row>
        <row r="10826">
          <cell r="A10826" t="str">
            <v>PAPEL6000CI10002</v>
          </cell>
          <cell r="B10826" t="str">
            <v>PISO 60X60 FERRARA BLANCO SEMIBRILLO</v>
          </cell>
          <cell r="C10826" t="str">
            <v>ELEGANZA</v>
          </cell>
          <cell r="D10826" t="str">
            <v>GLADYMAR</v>
          </cell>
          <cell r="E10826" t="str">
            <v>PISOS Y REV</v>
          </cell>
          <cell r="F10826" t="str">
            <v>NACIONAL</v>
          </cell>
          <cell r="G10826" t="str">
            <v>GL Premium</v>
          </cell>
        </row>
        <row r="10827">
          <cell r="A10827" t="str">
            <v>PAPEL6000CI20001</v>
          </cell>
          <cell r="B10827" t="str">
            <v>PISO 60X60 FERRARA BLANCO COMERCIAL</v>
          </cell>
          <cell r="C10827" t="str">
            <v>ELEGANZA</v>
          </cell>
          <cell r="D10827" t="str">
            <v>GLADYMAR</v>
          </cell>
          <cell r="E10827" t="str">
            <v>PISOS Y REV</v>
          </cell>
          <cell r="F10827" t="str">
            <v>NACIONAL</v>
          </cell>
          <cell r="G10827" t="str">
            <v>GL Premium</v>
          </cell>
        </row>
        <row r="10828">
          <cell r="A10828" t="str">
            <v>PAPEL6000JQ10001</v>
          </cell>
          <cell r="B10828" t="str">
            <v>PISO 60X60 LUNA GRAFFITO BRILLO</v>
          </cell>
          <cell r="C10828" t="str">
            <v>ELEGANZA</v>
          </cell>
          <cell r="D10828" t="str">
            <v>GLADYMAR</v>
          </cell>
          <cell r="E10828" t="str">
            <v>PISOS Y REV</v>
          </cell>
          <cell r="F10828" t="str">
            <v>NACIONAL</v>
          </cell>
          <cell r="G10828" t="str">
            <v>GL Premium</v>
          </cell>
        </row>
        <row r="10829">
          <cell r="A10829" t="str">
            <v>PAPEL6000MK10001</v>
          </cell>
          <cell r="B10829" t="str">
            <v>PISO 60X60 MOON WHITE MATE</v>
          </cell>
          <cell r="C10829" t="str">
            <v>ELEGANZA</v>
          </cell>
          <cell r="D10829" t="str">
            <v>GLADYMAR</v>
          </cell>
          <cell r="E10829" t="str">
            <v>PISOS Y REV</v>
          </cell>
          <cell r="F10829" t="str">
            <v>NACIONAL</v>
          </cell>
          <cell r="G10829" t="str">
            <v>GL Premium</v>
          </cell>
        </row>
        <row r="10830">
          <cell r="A10830" t="str">
            <v>PAPEL6000MK10002</v>
          </cell>
          <cell r="B10830" t="str">
            <v>PISO 60X60 MOON WHITE BRILLO</v>
          </cell>
          <cell r="C10830" t="str">
            <v>ELEGANZA</v>
          </cell>
          <cell r="D10830" t="str">
            <v>GLADYMAR</v>
          </cell>
          <cell r="E10830" t="str">
            <v>PISOS Y REV</v>
          </cell>
          <cell r="F10830" t="str">
            <v>NACIONAL</v>
          </cell>
          <cell r="G10830" t="str">
            <v>GL Premium</v>
          </cell>
        </row>
        <row r="10831">
          <cell r="A10831" t="str">
            <v>PAPEL6000MK20002</v>
          </cell>
          <cell r="B10831" t="str">
            <v>PISO 60X60  MOON WHITE MATE COMERCIAL</v>
          </cell>
          <cell r="C10831" t="str">
            <v>ELEGANZA</v>
          </cell>
          <cell r="D10831" t="str">
            <v>GLADYMAR</v>
          </cell>
          <cell r="E10831" t="str">
            <v>PISOS Y REV</v>
          </cell>
          <cell r="F10831" t="str">
            <v>NACIONAL</v>
          </cell>
          <cell r="G10831" t="str">
            <v>GL Premium</v>
          </cell>
        </row>
        <row r="10832">
          <cell r="A10832" t="str">
            <v>PAPEL6000VH10001</v>
          </cell>
          <cell r="B10832" t="str">
            <v>PISO 60X60 URBAN GRAFFITO MATE RECTIF</v>
          </cell>
          <cell r="C10832" t="str">
            <v>ELEGANZA</v>
          </cell>
          <cell r="D10832" t="str">
            <v>GLADYMAR</v>
          </cell>
          <cell r="E10832" t="str">
            <v>PISOS Y REV</v>
          </cell>
          <cell r="F10832" t="str">
            <v>NACIONAL</v>
          </cell>
          <cell r="G10832" t="str">
            <v>GL Premium</v>
          </cell>
        </row>
        <row r="10833">
          <cell r="A10833" t="str">
            <v>PAPEL6000VH10002</v>
          </cell>
          <cell r="B10833" t="str">
            <v>PISO 60X60 URBAN GRAFFITO BRILLO</v>
          </cell>
          <cell r="C10833" t="str">
            <v>ELEGANZA</v>
          </cell>
          <cell r="D10833" t="str">
            <v>GLADYMAR</v>
          </cell>
          <cell r="E10833" t="str">
            <v>PISOS Y REV</v>
          </cell>
          <cell r="F10833" t="str">
            <v>NACIONAL</v>
          </cell>
          <cell r="G10833" t="str">
            <v>GL Premium</v>
          </cell>
        </row>
        <row r="10834">
          <cell r="A10834" t="str">
            <v>PAPEL61003A10001</v>
          </cell>
          <cell r="B10834" t="str">
            <v>PISO 61X61 BASALTO GRIS BRILLO</v>
          </cell>
          <cell r="C10834" t="str">
            <v>ELEGANZA</v>
          </cell>
          <cell r="D10834" t="str">
            <v>GLADYMAR</v>
          </cell>
          <cell r="E10834" t="str">
            <v>PISOS Y REV</v>
          </cell>
          <cell r="F10834" t="str">
            <v>NACIONAL</v>
          </cell>
          <cell r="G10834" t="str">
            <v>GL Premium</v>
          </cell>
        </row>
        <row r="10835">
          <cell r="A10835" t="str">
            <v>PAPEL61003A20001</v>
          </cell>
          <cell r="B10835" t="str">
            <v>PISO 61X61 BASALTO GRIS BRILLO COMERCIAL</v>
          </cell>
          <cell r="C10835" t="str">
            <v>ELEGANZA</v>
          </cell>
          <cell r="D10835" t="str">
            <v>GLADYMAR</v>
          </cell>
          <cell r="E10835" t="str">
            <v>PISOS Y REV</v>
          </cell>
          <cell r="F10835" t="str">
            <v>NACIONAL</v>
          </cell>
          <cell r="G10835" t="str">
            <v>GL Premium</v>
          </cell>
        </row>
        <row r="10836">
          <cell r="A10836" t="str">
            <v>PAPEL61006O10001</v>
          </cell>
          <cell r="B10836" t="str">
            <v>PISO 61X61 CEMENTO OPACO BRILLO</v>
          </cell>
          <cell r="C10836" t="str">
            <v>ELEGANZA</v>
          </cell>
          <cell r="D10836" t="str">
            <v>GLADYMAR</v>
          </cell>
          <cell r="E10836" t="str">
            <v>PISOS Y REV</v>
          </cell>
          <cell r="F10836" t="str">
            <v>NACIONAL</v>
          </cell>
          <cell r="G10836" t="str">
            <v>GL Premium</v>
          </cell>
        </row>
        <row r="10837">
          <cell r="A10837" t="str">
            <v>PAPEL6100CI10001</v>
          </cell>
          <cell r="B10837" t="str">
            <v>PISO 61X61 FERRARA BLANCO SEMIBRILLO</v>
          </cell>
          <cell r="C10837" t="str">
            <v>ELEGANZA</v>
          </cell>
          <cell r="D10837" t="str">
            <v>GLADYMAR</v>
          </cell>
          <cell r="E10837" t="str">
            <v>PISOS Y REV</v>
          </cell>
          <cell r="F10837" t="str">
            <v>NACIONAL</v>
          </cell>
          <cell r="G10837" t="str">
            <v>GL Premium</v>
          </cell>
        </row>
        <row r="10838">
          <cell r="A10838" t="str">
            <v>PAPEL6100CI20001</v>
          </cell>
          <cell r="B10838" t="str">
            <v>PISO 61X61 FERRARA BLANCO SEMIBRILLO COMERCIAL</v>
          </cell>
          <cell r="C10838" t="str">
            <v>ELEGANZA</v>
          </cell>
          <cell r="D10838" t="str">
            <v>GLADYMAR</v>
          </cell>
          <cell r="E10838" t="str">
            <v>PISOS Y REV</v>
          </cell>
          <cell r="F10838" t="str">
            <v>NACIONAL</v>
          </cell>
          <cell r="G10838" t="str">
            <v>GL Premium</v>
          </cell>
        </row>
        <row r="10839">
          <cell r="A10839" t="str">
            <v>PAPEL6100JP10001</v>
          </cell>
          <cell r="B10839" t="str">
            <v>PISO 61X61 LUNA BIANCA BRILLO</v>
          </cell>
          <cell r="C10839" t="str">
            <v>ELEGANZA</v>
          </cell>
          <cell r="D10839" t="str">
            <v>GLADYMAR</v>
          </cell>
          <cell r="E10839" t="str">
            <v>PISOS Y REV</v>
          </cell>
          <cell r="F10839" t="str">
            <v>NACIONAL</v>
          </cell>
          <cell r="G10839" t="str">
            <v>GL Premium</v>
          </cell>
        </row>
        <row r="10840">
          <cell r="A10840" t="str">
            <v>PAPEL6100JQ10001</v>
          </cell>
          <cell r="B10840" t="str">
            <v>PISO 61X61 LUNA GRAFFITO BRILLO</v>
          </cell>
          <cell r="C10840" t="str">
            <v>ELEGANZA</v>
          </cell>
          <cell r="D10840" t="str">
            <v>GLADYMAR</v>
          </cell>
          <cell r="E10840" t="str">
            <v>PISOS Y REV</v>
          </cell>
          <cell r="F10840" t="str">
            <v>NACIONAL</v>
          </cell>
          <cell r="G10840" t="str">
            <v>GL Premium</v>
          </cell>
        </row>
        <row r="10841">
          <cell r="A10841" t="str">
            <v>PAPEL29B0BU10001</v>
          </cell>
          <cell r="B10841" t="str">
            <v>PISO 29X59 ESTAMPA BLANCO MATE</v>
          </cell>
          <cell r="C10841" t="str">
            <v>ELEGANZA</v>
          </cell>
          <cell r="D10841" t="str">
            <v>GLADYMAR</v>
          </cell>
          <cell r="E10841" t="str">
            <v>PISOS Y REV</v>
          </cell>
          <cell r="F10841" t="str">
            <v>NACIONAL</v>
          </cell>
          <cell r="G10841" t="str">
            <v>GL Premium</v>
          </cell>
        </row>
        <row r="10842">
          <cell r="A10842" t="str">
            <v>PAPEL29B0BU20001</v>
          </cell>
          <cell r="B10842" t="str">
            <v>PISO 29X59 ESTAMPA BLANCO MATE COMERCIAL</v>
          </cell>
          <cell r="C10842" t="str">
            <v>ELEGANZA</v>
          </cell>
          <cell r="D10842" t="str">
            <v>GLADYMAR</v>
          </cell>
          <cell r="E10842" t="str">
            <v>PISOS Y REV</v>
          </cell>
          <cell r="F10842" t="str">
            <v>NACIONAL</v>
          </cell>
          <cell r="G10842" t="str">
            <v>GL Premium</v>
          </cell>
        </row>
        <row r="10843">
          <cell r="A10843" t="str">
            <v>PAPEL30D0BU10001</v>
          </cell>
          <cell r="B10843" t="str">
            <v>PISO 30X60 ESTAMPA BLANCO MATE</v>
          </cell>
          <cell r="C10843" t="str">
            <v>ELEGANZA</v>
          </cell>
          <cell r="D10843" t="str">
            <v>GLADYMAR</v>
          </cell>
          <cell r="E10843" t="str">
            <v>PISOS Y REV</v>
          </cell>
          <cell r="F10843" t="str">
            <v>NACIONAL</v>
          </cell>
          <cell r="G10843" t="str">
            <v>GL Premium</v>
          </cell>
        </row>
        <row r="10844">
          <cell r="A10844" t="str">
            <v>PAPEL30D0BU20001</v>
          </cell>
          <cell r="B10844" t="str">
            <v>PISO 30X60 ESTAMPA BLANCO MATE COMERCIAL</v>
          </cell>
          <cell r="C10844" t="str">
            <v>ELEGANZA</v>
          </cell>
          <cell r="D10844" t="str">
            <v>GLADYMAR</v>
          </cell>
          <cell r="E10844" t="str">
            <v>PISOS Y REV</v>
          </cell>
          <cell r="F10844" t="str">
            <v>NACIONAL</v>
          </cell>
          <cell r="G10844" t="str">
            <v>GL Premium</v>
          </cell>
        </row>
        <row r="10845">
          <cell r="A10845" t="str">
            <v>PAPEL5900BU10001</v>
          </cell>
          <cell r="B10845" t="str">
            <v>PISO 59X59 ESTAMPA BLANCO BRILLO</v>
          </cell>
          <cell r="C10845" t="str">
            <v>ELEGANZA</v>
          </cell>
          <cell r="D10845" t="str">
            <v>GLADYMAR</v>
          </cell>
          <cell r="E10845" t="str">
            <v>PISOS Y REV</v>
          </cell>
          <cell r="F10845" t="str">
            <v>NACIONAL</v>
          </cell>
          <cell r="G10845" t="str">
            <v>GL Premium</v>
          </cell>
        </row>
        <row r="10846">
          <cell r="A10846" t="str">
            <v>PAPEL6000BU10001</v>
          </cell>
          <cell r="B10846" t="str">
            <v>PISO 60X60 ESTAMPA BLANCO BRILLO RECTIF</v>
          </cell>
          <cell r="C10846" t="str">
            <v>ELEGANZA</v>
          </cell>
          <cell r="D10846" t="str">
            <v>GLADYMAR</v>
          </cell>
          <cell r="E10846" t="str">
            <v>PISOS Y REV</v>
          </cell>
          <cell r="F10846" t="str">
            <v>NACIONAL</v>
          </cell>
          <cell r="G10846" t="str">
            <v>GL Premium</v>
          </cell>
        </row>
        <row r="10847">
          <cell r="A10847" t="str">
            <v>PAPEL6000BU10002</v>
          </cell>
          <cell r="B10847" t="str">
            <v>PISO 60X60 ESTAMPA BLANCO BRILLO</v>
          </cell>
          <cell r="C10847" t="str">
            <v>ELEGANZA</v>
          </cell>
          <cell r="D10847" t="str">
            <v>GLADYMAR</v>
          </cell>
          <cell r="E10847" t="str">
            <v>PISOS Y REV</v>
          </cell>
          <cell r="F10847" t="str">
            <v>NACIONAL</v>
          </cell>
          <cell r="G10847" t="str">
            <v>GL Premium</v>
          </cell>
        </row>
        <row r="10848">
          <cell r="A10848" t="str">
            <v>PAPEL6000BU10003</v>
          </cell>
          <cell r="B10848" t="str">
            <v>PISO 60X60 ESTAMPA BLANCO MATE</v>
          </cell>
          <cell r="C10848" t="str">
            <v>ELEGANZA</v>
          </cell>
          <cell r="D10848" t="str">
            <v>GLADYMAR</v>
          </cell>
          <cell r="E10848" t="str">
            <v>PISOS Y REV</v>
          </cell>
          <cell r="F10848" t="str">
            <v>NACIONAL</v>
          </cell>
          <cell r="G10848" t="str">
            <v>GL Premium</v>
          </cell>
        </row>
        <row r="10849">
          <cell r="A10849" t="str">
            <v>PAPEL6000BU20001</v>
          </cell>
          <cell r="B10849" t="str">
            <v>PISO 60X60 ESTAMPA BLANCO BRILLO COMERCIAL</v>
          </cell>
          <cell r="C10849" t="str">
            <v>ELEGANZA</v>
          </cell>
          <cell r="D10849" t="str">
            <v>GLADYMAR</v>
          </cell>
          <cell r="E10849" t="str">
            <v>PISOS Y REV</v>
          </cell>
          <cell r="F10849" t="str">
            <v>NACIONAL</v>
          </cell>
          <cell r="G10849" t="str">
            <v>GL Premium</v>
          </cell>
        </row>
        <row r="10850">
          <cell r="A10850" t="str">
            <v>PAPEL6000BU20003</v>
          </cell>
          <cell r="B10850" t="str">
            <v>PISO 60X60 ESTAMPA BLANCO MATE COMERCIAL</v>
          </cell>
          <cell r="C10850" t="str">
            <v>ELEGANZA</v>
          </cell>
          <cell r="D10850" t="str">
            <v>GLADYMAR</v>
          </cell>
          <cell r="E10850" t="str">
            <v>PISOS Y REV</v>
          </cell>
          <cell r="F10850" t="str">
            <v>NACIONAL</v>
          </cell>
          <cell r="G10850" t="str">
            <v>GL Premium</v>
          </cell>
        </row>
        <row r="10851">
          <cell r="A10851" t="str">
            <v>PAPEL18A0CI20001</v>
          </cell>
          <cell r="B10851" t="str">
            <v>PISO 20X60 FERRARA BLANCO SEMIBRILLO COMERCIAL</v>
          </cell>
          <cell r="C10851" t="str">
            <v>ELEGANZA</v>
          </cell>
          <cell r="D10851" t="str">
            <v>GLADYMAR</v>
          </cell>
          <cell r="E10851" t="str">
            <v>PISOS Y REV</v>
          </cell>
          <cell r="F10851" t="str">
            <v>NACIONAL</v>
          </cell>
          <cell r="G10851" t="str">
            <v>GL Premium</v>
          </cell>
        </row>
        <row r="10852">
          <cell r="A10852" t="str">
            <v>PAPEL18A0CJ20001</v>
          </cell>
          <cell r="B10852" t="str">
            <v>PISO 20X60 FERRARA MARFIL SEMIBRILLO COMERCIAL</v>
          </cell>
          <cell r="C10852" t="str">
            <v>ELEGANZA</v>
          </cell>
          <cell r="D10852" t="str">
            <v>GLADYMAR</v>
          </cell>
          <cell r="E10852" t="str">
            <v>PISOS Y REV</v>
          </cell>
          <cell r="F10852" t="str">
            <v>NACIONAL</v>
          </cell>
          <cell r="G10852" t="str">
            <v>GL Premium</v>
          </cell>
        </row>
        <row r="10853">
          <cell r="A10853" t="str">
            <v>PAPEL19H0DD20001</v>
          </cell>
          <cell r="B10853" t="str">
            <v>PISO 20X60 FORESTA MOGANO MATE COMERCIAL</v>
          </cell>
          <cell r="C10853" t="str">
            <v>ELEGANZA</v>
          </cell>
          <cell r="D10853" t="str">
            <v>GLADYMAR</v>
          </cell>
          <cell r="E10853" t="str">
            <v>PISOS Y REV</v>
          </cell>
          <cell r="F10853" t="str">
            <v>NACIONAL</v>
          </cell>
          <cell r="G10853" t="str">
            <v>GL Premium</v>
          </cell>
        </row>
        <row r="10854">
          <cell r="A10854" t="str">
            <v>PAPEL2070CI20001</v>
          </cell>
          <cell r="B10854" t="str">
            <v>PISO 23X47 FERRARA BLANCO SEMIBRILLO COMERCIAL</v>
          </cell>
          <cell r="C10854" t="str">
            <v>ELEGANZA</v>
          </cell>
          <cell r="D10854" t="str">
            <v>GLADYMAR</v>
          </cell>
          <cell r="E10854" t="str">
            <v>PISOS Y REV</v>
          </cell>
          <cell r="F10854" t="str">
            <v>NACIONAL</v>
          </cell>
          <cell r="G10854" t="str">
            <v>GL Premium</v>
          </cell>
        </row>
        <row r="10855">
          <cell r="A10855" t="str">
            <v>PAPEL2070TT20001</v>
          </cell>
          <cell r="B10855" t="str">
            <v>PISO 23X47 TAVOLATO ROSSO SEMIBRILLO COMERCIAL</v>
          </cell>
          <cell r="C10855" t="str">
            <v>ELEGANZA</v>
          </cell>
          <cell r="D10855" t="str">
            <v>GLADYMAR</v>
          </cell>
          <cell r="E10855" t="str">
            <v>PISOS Y REV</v>
          </cell>
          <cell r="F10855" t="str">
            <v>NACIONAL</v>
          </cell>
          <cell r="G10855" t="str">
            <v>GL Premium</v>
          </cell>
        </row>
        <row r="10856">
          <cell r="A10856" t="str">
            <v>PAPEL23A0DD20001</v>
          </cell>
          <cell r="B10856" t="str">
            <v>PISO 23X47 FORESTA MOGANO MATE COMERCIAL</v>
          </cell>
          <cell r="C10856" t="str">
            <v>ELEGANZA</v>
          </cell>
          <cell r="D10856" t="str">
            <v>GLADYMAR</v>
          </cell>
          <cell r="E10856" t="str">
            <v>PISOS Y REV</v>
          </cell>
          <cell r="F10856" t="str">
            <v>NACIONAL</v>
          </cell>
          <cell r="G10856" t="str">
            <v>GL Premium</v>
          </cell>
        </row>
        <row r="10857">
          <cell r="A10857" t="str">
            <v>PAPEL23A0NZ20001</v>
          </cell>
          <cell r="B10857" t="str">
            <v>REV 23X47 NEVADA BRILLO COMERCIAL</v>
          </cell>
          <cell r="C10857" t="str">
            <v>ELEGANZA</v>
          </cell>
          <cell r="D10857" t="str">
            <v>GLADYMAR</v>
          </cell>
          <cell r="E10857" t="str">
            <v>PISOS Y REV</v>
          </cell>
          <cell r="F10857" t="str">
            <v>NACIONAL</v>
          </cell>
          <cell r="G10857" t="str">
            <v>GL Premium</v>
          </cell>
        </row>
        <row r="10858">
          <cell r="A10858" t="str">
            <v>PAPEL23A0WJ20001</v>
          </cell>
          <cell r="B10858" t="str">
            <v>REV 23X47 VIVACE LILLA MATE COMERCIAL</v>
          </cell>
          <cell r="C10858" t="str">
            <v>ELEGANZA</v>
          </cell>
          <cell r="D10858" t="str">
            <v>GLADYMAR</v>
          </cell>
          <cell r="E10858" t="str">
            <v>PISOS Y REV</v>
          </cell>
          <cell r="F10858" t="str">
            <v>NACIONAL</v>
          </cell>
          <cell r="G10858" t="str">
            <v>GL Premium</v>
          </cell>
        </row>
        <row r="10859">
          <cell r="A10859" t="str">
            <v>PAPEL23A0WK20001</v>
          </cell>
          <cell r="B10859" t="str">
            <v>REV 23X47 VIVACE MELONE MATE COMERCIAL</v>
          </cell>
          <cell r="C10859" t="str">
            <v>ELEGANZA</v>
          </cell>
          <cell r="D10859" t="str">
            <v>GLADYMAR</v>
          </cell>
          <cell r="E10859" t="str">
            <v>PISOS Y REV</v>
          </cell>
          <cell r="F10859" t="str">
            <v>NACIONAL</v>
          </cell>
          <cell r="G10859" t="str">
            <v>GL Premium</v>
          </cell>
        </row>
        <row r="10860">
          <cell r="A10860" t="str">
            <v>PAPEL29606L20001</v>
          </cell>
          <cell r="B10860" t="str">
            <v>PISO 47X47 CEMENTO CHIARO MATE COMERCIAL</v>
          </cell>
          <cell r="C10860" t="str">
            <v>ELEGANZA</v>
          </cell>
          <cell r="D10860" t="str">
            <v>GLADYMAR</v>
          </cell>
          <cell r="E10860" t="str">
            <v>PISOS Y REV</v>
          </cell>
          <cell r="F10860" t="str">
            <v>NACIONAL</v>
          </cell>
          <cell r="G10860" t="str">
            <v>GL Premium</v>
          </cell>
        </row>
        <row r="10861">
          <cell r="A10861" t="str">
            <v>PAPEL29606O20001</v>
          </cell>
          <cell r="B10861" t="str">
            <v>PISO 47X47 CEMENTO OPACO BRILLO COMERCIAL</v>
          </cell>
          <cell r="C10861" t="str">
            <v>ELEGANZA</v>
          </cell>
          <cell r="D10861" t="str">
            <v>GLADYMAR</v>
          </cell>
          <cell r="E10861" t="str">
            <v>PISOS Y REV</v>
          </cell>
          <cell r="F10861" t="str">
            <v>NACIONAL</v>
          </cell>
          <cell r="G10861" t="str">
            <v>GL Premium</v>
          </cell>
        </row>
        <row r="10862">
          <cell r="A10862" t="str">
            <v>PAPEL2960JP20001</v>
          </cell>
          <cell r="B10862" t="str">
            <v>PISO 47X47 LUNA BIANCA BRILLO COMERCIAL</v>
          </cell>
          <cell r="C10862" t="str">
            <v>ELEGANZA</v>
          </cell>
          <cell r="D10862" t="str">
            <v>GLADYMAR</v>
          </cell>
          <cell r="E10862" t="str">
            <v>PISOS Y REV</v>
          </cell>
          <cell r="F10862" t="str">
            <v>NACIONAL</v>
          </cell>
          <cell r="G10862" t="str">
            <v>GL Premium</v>
          </cell>
        </row>
        <row r="10863">
          <cell r="A10863" t="str">
            <v>PAPEL2960JQ20001</v>
          </cell>
          <cell r="B10863" t="str">
            <v>PISO 47X47 LUNA GRAFFITO BRILLO COMERCIAL</v>
          </cell>
          <cell r="C10863" t="str">
            <v>ELEGANZA</v>
          </cell>
          <cell r="D10863" t="str">
            <v>GLADYMAR</v>
          </cell>
          <cell r="E10863" t="str">
            <v>PISOS Y REV</v>
          </cell>
          <cell r="F10863" t="str">
            <v>NACIONAL</v>
          </cell>
          <cell r="G10863" t="str">
            <v>GL Premium</v>
          </cell>
        </row>
        <row r="10864">
          <cell r="A10864" t="str">
            <v>PAPEL2960JR20001</v>
          </cell>
          <cell r="B10864" t="str">
            <v>PISO 47X47 LUNA PERLATA BRILLO COMERCIAL</v>
          </cell>
          <cell r="C10864" t="str">
            <v>ELEGANZA</v>
          </cell>
          <cell r="D10864" t="str">
            <v>GLADYMAR</v>
          </cell>
          <cell r="E10864" t="str">
            <v>PISOS Y REV</v>
          </cell>
          <cell r="F10864" t="str">
            <v>NACIONAL</v>
          </cell>
          <cell r="G10864" t="str">
            <v>GL Premium</v>
          </cell>
        </row>
        <row r="10865">
          <cell r="A10865" t="str">
            <v>PAPEL2960MF20001</v>
          </cell>
          <cell r="B10865" t="str">
            <v>PISO 47X47 MONACO BRILLO COMERCIAL</v>
          </cell>
          <cell r="C10865" t="str">
            <v>ELEGANZA</v>
          </cell>
          <cell r="D10865" t="str">
            <v>GLADYMAR</v>
          </cell>
          <cell r="E10865" t="str">
            <v>PISOS Y REV</v>
          </cell>
          <cell r="F10865" t="str">
            <v>NACIONAL</v>
          </cell>
          <cell r="G10865" t="str">
            <v>GL Premium</v>
          </cell>
        </row>
        <row r="10866">
          <cell r="A10866" t="str">
            <v>PAPEL2960NZ20001</v>
          </cell>
          <cell r="B10866" t="str">
            <v>PISO 47X47 NEVADA BRILLO COMERCIAL</v>
          </cell>
          <cell r="C10866" t="str">
            <v>ELEGANZA</v>
          </cell>
          <cell r="D10866" t="str">
            <v>GLADYMAR</v>
          </cell>
          <cell r="E10866" t="str">
            <v>PISOS Y REV</v>
          </cell>
          <cell r="F10866" t="str">
            <v>NACIONAL</v>
          </cell>
          <cell r="G10866" t="str">
            <v>GL Premium</v>
          </cell>
        </row>
        <row r="10867">
          <cell r="A10867" t="str">
            <v>PAPEL2960V120001</v>
          </cell>
          <cell r="B10867" t="str">
            <v>PISO 47X47 TRAVERTINO BIANCO BRILLO COMERCIAL</v>
          </cell>
          <cell r="C10867" t="str">
            <v>ELEGANZA</v>
          </cell>
          <cell r="D10867" t="str">
            <v>GLADYMAR</v>
          </cell>
          <cell r="E10867" t="str">
            <v>PISOS Y REV</v>
          </cell>
          <cell r="F10867" t="str">
            <v>NACIONAL</v>
          </cell>
          <cell r="G10867" t="str">
            <v>GL Premium</v>
          </cell>
        </row>
        <row r="10868">
          <cell r="A10868" t="str">
            <v>PAPEL2960V320001</v>
          </cell>
          <cell r="B10868" t="str">
            <v>PISO 47X47 TRAVERTINO ROSSO BRILLO COMERCIAL</v>
          </cell>
          <cell r="C10868" t="str">
            <v>ELEGANZA</v>
          </cell>
          <cell r="D10868" t="str">
            <v>GLADYMAR</v>
          </cell>
          <cell r="E10868" t="str">
            <v>PISOS Y REV</v>
          </cell>
          <cell r="F10868" t="str">
            <v>NACIONAL</v>
          </cell>
          <cell r="G10868" t="str">
            <v>GL Premium</v>
          </cell>
        </row>
        <row r="10869">
          <cell r="A10869" t="str">
            <v>PAPEL29B03A20001</v>
          </cell>
          <cell r="B10869" t="str">
            <v>PISO 29X59 BASALTO GRIS MATE COMERCIAL</v>
          </cell>
          <cell r="C10869" t="str">
            <v>ELEGANZA</v>
          </cell>
          <cell r="D10869" t="str">
            <v>GLADYMAR</v>
          </cell>
          <cell r="E10869" t="str">
            <v>PISOS Y REV</v>
          </cell>
          <cell r="F10869" t="str">
            <v>NACIONAL</v>
          </cell>
          <cell r="G10869" t="str">
            <v>GL Premium</v>
          </cell>
        </row>
        <row r="10870">
          <cell r="A10870" t="str">
            <v>PAPEL29B0CI20001</v>
          </cell>
          <cell r="B10870" t="str">
            <v>PISO 29X59 FERRARA BLANCO SEMIBRILLO COMERCIAL</v>
          </cell>
          <cell r="C10870" t="str">
            <v>ELEGANZA</v>
          </cell>
          <cell r="D10870" t="str">
            <v>GLADYMAR</v>
          </cell>
          <cell r="E10870" t="str">
            <v>PISOS Y REV</v>
          </cell>
          <cell r="F10870" t="str">
            <v>NACIONAL</v>
          </cell>
          <cell r="G10870" t="str">
            <v>GL Premium</v>
          </cell>
        </row>
        <row r="10871">
          <cell r="A10871" t="str">
            <v>PAPEL29B0CJ20001</v>
          </cell>
          <cell r="B10871" t="str">
            <v>PISO 29X59 FERRARA MARFIL SEMIBRILLO COMERCIAL</v>
          </cell>
          <cell r="C10871" t="str">
            <v>ELEGANZA</v>
          </cell>
          <cell r="D10871" t="str">
            <v>GLADYMAR</v>
          </cell>
          <cell r="E10871" t="str">
            <v>PISOS Y REV</v>
          </cell>
          <cell r="F10871" t="str">
            <v>NACIONAL</v>
          </cell>
          <cell r="G10871" t="str">
            <v>GL Premium</v>
          </cell>
        </row>
        <row r="10872">
          <cell r="A10872" t="str">
            <v>PAPEL4600IM20001</v>
          </cell>
          <cell r="B10872" t="str">
            <v>PISO 47X47 LETRAN AMBAR BRILLO COMERCIAL</v>
          </cell>
          <cell r="C10872" t="str">
            <v>ELEGANZA</v>
          </cell>
          <cell r="D10872" t="str">
            <v>GLADYMAR</v>
          </cell>
          <cell r="E10872" t="str">
            <v>PISOS Y REV</v>
          </cell>
          <cell r="F10872" t="str">
            <v>NACIONAL</v>
          </cell>
          <cell r="G10872" t="str">
            <v>GL Premium</v>
          </cell>
        </row>
        <row r="10873">
          <cell r="A10873" t="str">
            <v>PAPEL4600JP20001</v>
          </cell>
          <cell r="B10873" t="str">
            <v>PISO 47X47 LUNA BIANCA BRILLO COMERCIAL</v>
          </cell>
          <cell r="C10873" t="str">
            <v>ELEGANZA</v>
          </cell>
          <cell r="D10873" t="str">
            <v>GLADYMAR</v>
          </cell>
          <cell r="E10873" t="str">
            <v>PISOS Y REV</v>
          </cell>
          <cell r="F10873" t="str">
            <v>NACIONAL</v>
          </cell>
          <cell r="G10873" t="str">
            <v>GL Premium</v>
          </cell>
        </row>
        <row r="10874">
          <cell r="A10874" t="str">
            <v>PAPEL4600JR20001</v>
          </cell>
          <cell r="B10874" t="str">
            <v>PISO 47X47 LUNA PERLATA BRILLO COMERCIAL</v>
          </cell>
          <cell r="C10874" t="str">
            <v>ELEGANZA</v>
          </cell>
          <cell r="D10874" t="str">
            <v>GLADYMAR</v>
          </cell>
          <cell r="E10874" t="str">
            <v>PISOS Y REV</v>
          </cell>
          <cell r="F10874" t="str">
            <v>NACIONAL</v>
          </cell>
          <cell r="G10874" t="str">
            <v>GL Premium</v>
          </cell>
        </row>
        <row r="10875">
          <cell r="A10875" t="str">
            <v>PAPEL4600NZ20001</v>
          </cell>
          <cell r="B10875" t="str">
            <v>PISO 47X47 NEVADA BRILLO COMERCIAL</v>
          </cell>
          <cell r="C10875" t="str">
            <v>ELEGANZA</v>
          </cell>
          <cell r="D10875" t="str">
            <v>GLADYMAR</v>
          </cell>
          <cell r="E10875" t="str">
            <v>PISOS Y REV</v>
          </cell>
          <cell r="F10875" t="str">
            <v>NACIONAL</v>
          </cell>
          <cell r="G10875" t="str">
            <v>GL Premium</v>
          </cell>
        </row>
        <row r="10876">
          <cell r="A10876" t="str">
            <v>PAPEL4600TS20001</v>
          </cell>
          <cell r="B10876" t="str">
            <v>PISO 47X47 TAVOLATO MARRONE BRILLO COMERCIAL</v>
          </cell>
          <cell r="C10876" t="str">
            <v>ELEGANZA</v>
          </cell>
          <cell r="D10876" t="str">
            <v>GLADYMAR</v>
          </cell>
          <cell r="E10876" t="str">
            <v>PISOS Y REV</v>
          </cell>
          <cell r="F10876" t="str">
            <v>NACIONAL</v>
          </cell>
          <cell r="G10876" t="str">
            <v>GL Premium</v>
          </cell>
        </row>
        <row r="10877">
          <cell r="A10877" t="str">
            <v>PAPEL59003A20001</v>
          </cell>
          <cell r="B10877" t="str">
            <v>PISO 59X59 BASALTO GRIS BRILLO COMERCIAL</v>
          </cell>
          <cell r="C10877" t="str">
            <v>ELEGANZA</v>
          </cell>
          <cell r="D10877" t="str">
            <v>GLADYMAR</v>
          </cell>
          <cell r="E10877" t="str">
            <v>PISOS Y REV</v>
          </cell>
          <cell r="F10877" t="str">
            <v>NACIONAL</v>
          </cell>
          <cell r="G10877" t="str">
            <v>GL Premium</v>
          </cell>
        </row>
        <row r="10878">
          <cell r="A10878" t="str">
            <v>PAPEL59006O20001</v>
          </cell>
          <cell r="B10878" t="str">
            <v>PISO 59X59 CEMENTO OPACO BRILLO COMERCIAL</v>
          </cell>
          <cell r="C10878" t="str">
            <v>ELEGANZA</v>
          </cell>
          <cell r="D10878" t="str">
            <v>GLADYMAR</v>
          </cell>
          <cell r="E10878" t="str">
            <v>PISOS Y REV</v>
          </cell>
          <cell r="F10878" t="str">
            <v>NACIONAL</v>
          </cell>
          <cell r="G10878" t="str">
            <v>GL Premium</v>
          </cell>
        </row>
        <row r="10879">
          <cell r="A10879" t="str">
            <v>PAPEL5900CI20001</v>
          </cell>
          <cell r="B10879" t="str">
            <v>PISO 59X59 FERRARA BLANCO SEMIBRILLO COMERCIAL</v>
          </cell>
          <cell r="C10879" t="str">
            <v>ELEGANZA</v>
          </cell>
          <cell r="D10879" t="str">
            <v>GLADYMAR</v>
          </cell>
          <cell r="E10879" t="str">
            <v>PISOS Y REV</v>
          </cell>
          <cell r="F10879" t="str">
            <v>NACIONAL</v>
          </cell>
          <cell r="G10879" t="str">
            <v>GL Premium</v>
          </cell>
        </row>
        <row r="10880">
          <cell r="A10880" t="str">
            <v>PAPEL5900CJ20001</v>
          </cell>
          <cell r="B10880" t="str">
            <v>PISO 59X59 FERRARA MARFIL BRILLO COMERCIAL</v>
          </cell>
          <cell r="C10880" t="str">
            <v>ELEGANZA</v>
          </cell>
          <cell r="D10880" t="str">
            <v>GLADYMAR</v>
          </cell>
          <cell r="E10880" t="str">
            <v>PISOS Y REV</v>
          </cell>
          <cell r="F10880" t="str">
            <v>NACIONAL</v>
          </cell>
          <cell r="G10880" t="str">
            <v>GL Premium</v>
          </cell>
        </row>
        <row r="10881">
          <cell r="A10881" t="str">
            <v>PAPEL5900MB20001</v>
          </cell>
          <cell r="B10881" t="str">
            <v>PISO 59X59 MINOICO BEIGE BRILLO COMERCIAL</v>
          </cell>
          <cell r="C10881" t="str">
            <v>ELEGANZA</v>
          </cell>
          <cell r="D10881" t="str">
            <v>GLADYMAR</v>
          </cell>
          <cell r="E10881" t="str">
            <v>PISOS Y REV</v>
          </cell>
          <cell r="F10881" t="str">
            <v>NACIONAL</v>
          </cell>
          <cell r="G10881" t="str">
            <v>GL Premium</v>
          </cell>
        </row>
        <row r="10882">
          <cell r="A10882" t="str">
            <v>PAPEL5900MC20001</v>
          </cell>
          <cell r="B10882" t="str">
            <v>PISO 59X59 MINOICO GRIS BRILLO COMERCIAL</v>
          </cell>
          <cell r="C10882" t="str">
            <v>ELEGANZA</v>
          </cell>
          <cell r="D10882" t="str">
            <v>GLADYMAR</v>
          </cell>
          <cell r="E10882" t="str">
            <v>PISOS Y REV</v>
          </cell>
          <cell r="F10882" t="str">
            <v>NACIONAL</v>
          </cell>
          <cell r="G10882" t="str">
            <v>GL Premium</v>
          </cell>
        </row>
        <row r="10883">
          <cell r="A10883" t="str">
            <v>PAPEL5900MK20001</v>
          </cell>
          <cell r="B10883" t="str">
            <v>PISO 59X59 MOON WHITE BRILLO COMERCIAL</v>
          </cell>
          <cell r="C10883" t="str">
            <v>ELEGANZA</v>
          </cell>
          <cell r="D10883" t="str">
            <v>GLADYMAR</v>
          </cell>
          <cell r="E10883" t="str">
            <v>PISOS Y REV</v>
          </cell>
          <cell r="F10883" t="str">
            <v>NACIONAL</v>
          </cell>
          <cell r="G10883" t="str">
            <v>GL Premium</v>
          </cell>
        </row>
        <row r="10884">
          <cell r="A10884" t="str">
            <v>PAPEL60001U20001</v>
          </cell>
          <cell r="B10884" t="str">
            <v>PISO 60X60 ARENA OPACO MATE COMERCIAL</v>
          </cell>
          <cell r="C10884" t="str">
            <v>ELEGANZA</v>
          </cell>
          <cell r="D10884" t="str">
            <v>GLADYMAR</v>
          </cell>
          <cell r="E10884" t="str">
            <v>PISOS Y REV</v>
          </cell>
          <cell r="F10884" t="str">
            <v>NACIONAL</v>
          </cell>
          <cell r="G10884" t="str">
            <v>GL Premium</v>
          </cell>
        </row>
        <row r="10885">
          <cell r="A10885" t="str">
            <v>PAPEL60003A20001</v>
          </cell>
          <cell r="B10885" t="str">
            <v>PISO 60X60 BASALTO GRIS BRILLO COMERCIAL</v>
          </cell>
          <cell r="C10885" t="str">
            <v>ELEGANZA</v>
          </cell>
          <cell r="D10885" t="str">
            <v>GLADYMAR</v>
          </cell>
          <cell r="E10885" t="str">
            <v>PISOS Y REV</v>
          </cell>
          <cell r="F10885" t="str">
            <v>NACIONAL</v>
          </cell>
          <cell r="G10885" t="str">
            <v>GL Premium</v>
          </cell>
        </row>
        <row r="10886">
          <cell r="A10886" t="str">
            <v>PAPEL60006O10002</v>
          </cell>
          <cell r="B10886" t="str">
            <v>PISO 60X60 CEMENTO OPACO MATE COMERCIAL</v>
          </cell>
          <cell r="C10886" t="str">
            <v>ELEGANZA</v>
          </cell>
          <cell r="D10886" t="str">
            <v>GLADYMAR</v>
          </cell>
          <cell r="E10886" t="str">
            <v>PISOS Y REV</v>
          </cell>
          <cell r="F10886" t="str">
            <v>NACIONAL</v>
          </cell>
          <cell r="G10886" t="str">
            <v>GL Premium</v>
          </cell>
        </row>
        <row r="10887">
          <cell r="A10887" t="str">
            <v>PAPEL60006O20001</v>
          </cell>
          <cell r="B10887" t="str">
            <v>PISO 60X60 CEMENTO OPACO BRILLO COMERCIAL</v>
          </cell>
          <cell r="C10887" t="str">
            <v>ELEGANZA</v>
          </cell>
          <cell r="D10887" t="str">
            <v>GLADYMAR</v>
          </cell>
          <cell r="E10887" t="str">
            <v>PISOS Y REV</v>
          </cell>
          <cell r="F10887" t="str">
            <v>NACIONAL</v>
          </cell>
          <cell r="G10887" t="str">
            <v>GL Premium</v>
          </cell>
        </row>
        <row r="10888">
          <cell r="A10888" t="str">
            <v>PAPEL60009H20001</v>
          </cell>
          <cell r="B10888" t="str">
            <v>PISO 60X60 CROSS CREME MATE COMERCIAL</v>
          </cell>
          <cell r="C10888" t="str">
            <v>ELEGANZA</v>
          </cell>
          <cell r="D10888" t="str">
            <v>GLADYMAR</v>
          </cell>
          <cell r="E10888" t="str">
            <v>PISOS Y REV</v>
          </cell>
          <cell r="F10888" t="str">
            <v>NACIONAL</v>
          </cell>
          <cell r="G10888" t="str">
            <v>GL Premium</v>
          </cell>
        </row>
        <row r="10889">
          <cell r="A10889" t="str">
            <v>PAPEL60009I20001</v>
          </cell>
          <cell r="B10889" t="str">
            <v>PISO 60X60 CROSS GREY MATE COMERCIAL</v>
          </cell>
          <cell r="C10889" t="str">
            <v>ELEGANZA</v>
          </cell>
          <cell r="D10889" t="str">
            <v>GLADYMAR</v>
          </cell>
          <cell r="E10889" t="str">
            <v>PISOS Y REV</v>
          </cell>
          <cell r="F10889" t="str">
            <v>NACIONAL</v>
          </cell>
          <cell r="G10889" t="str">
            <v>GL Premium</v>
          </cell>
        </row>
        <row r="10890">
          <cell r="A10890" t="str">
            <v>PAPEL6000CI20002</v>
          </cell>
          <cell r="B10890" t="str">
            <v>PISO 60X60 FERRARA BLANCO SEMIBRILLO COMERCIAL</v>
          </cell>
          <cell r="C10890" t="str">
            <v>ELEGANZA</v>
          </cell>
          <cell r="D10890" t="str">
            <v>GLADYMAR</v>
          </cell>
          <cell r="E10890" t="str">
            <v>PISOS Y REV</v>
          </cell>
          <cell r="F10890" t="str">
            <v>NACIONAL</v>
          </cell>
          <cell r="G10890" t="str">
            <v>GL Premium</v>
          </cell>
        </row>
        <row r="10891">
          <cell r="A10891" t="str">
            <v>PAPEL6000CI20003</v>
          </cell>
          <cell r="B10891" t="str">
            <v>PISO 60X60 FERRARA BLANCO GRANILLADO COMERCIAL</v>
          </cell>
          <cell r="C10891" t="str">
            <v>ELEGANZA</v>
          </cell>
          <cell r="D10891" t="str">
            <v>GLADYMAR</v>
          </cell>
          <cell r="E10891" t="str">
            <v>PISOS Y REV</v>
          </cell>
          <cell r="F10891" t="str">
            <v>NACIONAL</v>
          </cell>
          <cell r="G10891" t="str">
            <v>GL Premium</v>
          </cell>
        </row>
        <row r="10892">
          <cell r="A10892" t="str">
            <v>PAPEL6000CJ20001</v>
          </cell>
          <cell r="B10892" t="str">
            <v>PISO 60X60 FERRARA MARFIL BRILLO COMERCIAL</v>
          </cell>
          <cell r="C10892" t="str">
            <v>ELEGANZA</v>
          </cell>
          <cell r="D10892" t="str">
            <v>GLADYMAR</v>
          </cell>
          <cell r="E10892" t="str">
            <v>PISOS Y REV</v>
          </cell>
          <cell r="F10892" t="str">
            <v>NACIONAL</v>
          </cell>
          <cell r="G10892" t="str">
            <v>GL Premium</v>
          </cell>
        </row>
        <row r="10893">
          <cell r="A10893" t="str">
            <v>PAPEL6000JQ20001</v>
          </cell>
          <cell r="B10893" t="str">
            <v>PISO 60X60 LUNA GRAFFITO BRILLO COMERCIAL</v>
          </cell>
          <cell r="C10893" t="str">
            <v>ELEGANZA</v>
          </cell>
          <cell r="D10893" t="str">
            <v>GLADYMAR</v>
          </cell>
          <cell r="E10893" t="str">
            <v>PISOS Y REV</v>
          </cell>
          <cell r="F10893" t="str">
            <v>NACIONAL</v>
          </cell>
          <cell r="G10893" t="str">
            <v>GL Premium</v>
          </cell>
        </row>
        <row r="10894">
          <cell r="A10894" t="str">
            <v>PAPEL6000MB20001</v>
          </cell>
          <cell r="B10894" t="str">
            <v>PISO 60X60 MINOICO BEIGE BRILLO COMERCIAL</v>
          </cell>
          <cell r="C10894" t="str">
            <v>ELEGANZA</v>
          </cell>
          <cell r="D10894" t="str">
            <v>GLADYMAR</v>
          </cell>
          <cell r="E10894" t="str">
            <v>PISOS Y REV</v>
          </cell>
          <cell r="F10894" t="str">
            <v>NACIONAL</v>
          </cell>
          <cell r="G10894" t="str">
            <v>GL Premium</v>
          </cell>
        </row>
        <row r="10895">
          <cell r="A10895" t="str">
            <v>PAPEL6000MC20001</v>
          </cell>
          <cell r="B10895" t="str">
            <v>PISO 60X60 MINOICO GRIS BRILLO COMERCIAL</v>
          </cell>
          <cell r="C10895" t="str">
            <v>ELEGANZA</v>
          </cell>
          <cell r="D10895" t="str">
            <v>GLADYMAR</v>
          </cell>
          <cell r="E10895" t="str">
            <v>PISOS Y REV</v>
          </cell>
          <cell r="F10895" t="str">
            <v>NACIONAL</v>
          </cell>
          <cell r="G10895" t="str">
            <v>GL Premium</v>
          </cell>
        </row>
        <row r="10896">
          <cell r="A10896" t="str">
            <v>PAPEL6000MK20001</v>
          </cell>
          <cell r="B10896" t="str">
            <v>PISO 60X60 MOON WHITE BRILLO COMERCIAL</v>
          </cell>
          <cell r="C10896" t="str">
            <v>ELEGANZA</v>
          </cell>
          <cell r="D10896" t="str">
            <v>GLADYMAR</v>
          </cell>
          <cell r="E10896" t="str">
            <v>PISOS Y REV</v>
          </cell>
          <cell r="F10896" t="str">
            <v>NACIONAL</v>
          </cell>
          <cell r="G10896" t="str">
            <v>GL Premium</v>
          </cell>
        </row>
        <row r="10897">
          <cell r="A10897" t="str">
            <v>PAPEL6000V120001</v>
          </cell>
          <cell r="B10897" t="str">
            <v>PISO 60X60 TRAVERTINO BIANCO BRILLO COMERCIAL</v>
          </cell>
          <cell r="C10897" t="str">
            <v>ELEGANZA</v>
          </cell>
          <cell r="D10897" t="str">
            <v>GLADYMAR</v>
          </cell>
          <cell r="E10897" t="str">
            <v>PISOS Y REV</v>
          </cell>
          <cell r="F10897" t="str">
            <v>NACIONAL</v>
          </cell>
          <cell r="G10897" t="str">
            <v>GL Premium</v>
          </cell>
        </row>
        <row r="10898">
          <cell r="A10898" t="str">
            <v>PAPEL6000VH20001</v>
          </cell>
          <cell r="B10898" t="str">
            <v>PISO 60X60 URBAN GRAFFITO MATE RECTIF COMERCIAL</v>
          </cell>
          <cell r="C10898" t="str">
            <v>ELEGANZA</v>
          </cell>
          <cell r="D10898" t="str">
            <v>GLADYMAR</v>
          </cell>
          <cell r="E10898" t="str">
            <v>PISOS Y REV</v>
          </cell>
          <cell r="F10898" t="str">
            <v>NACIONAL</v>
          </cell>
          <cell r="G10898" t="str">
            <v>GL Premium</v>
          </cell>
        </row>
        <row r="10899">
          <cell r="A10899" t="str">
            <v>PAPEL6000VH20002</v>
          </cell>
          <cell r="B10899" t="str">
            <v>PISO 60X60 URBAN GRAFFITO BRILLO COMERCIAL</v>
          </cell>
          <cell r="C10899" t="str">
            <v>ELEGANZA</v>
          </cell>
          <cell r="D10899" t="str">
            <v>GLADYMAR</v>
          </cell>
          <cell r="E10899" t="str">
            <v>PISOS Y REV</v>
          </cell>
          <cell r="F10899" t="str">
            <v>NACIONAL</v>
          </cell>
          <cell r="G10899" t="str">
            <v>GL Premium</v>
          </cell>
        </row>
        <row r="10900">
          <cell r="A10900" t="str">
            <v>PAPEL61006O20001</v>
          </cell>
          <cell r="B10900" t="str">
            <v>PISO 61X61 CEMENTO OPACO BRILLO COMERCIAL</v>
          </cell>
          <cell r="C10900" t="str">
            <v>ELEGANZA</v>
          </cell>
          <cell r="D10900" t="str">
            <v>GLADYMAR</v>
          </cell>
          <cell r="E10900" t="str">
            <v>PISOS Y REV</v>
          </cell>
          <cell r="F10900" t="str">
            <v>NACIONAL</v>
          </cell>
          <cell r="G10900" t="str">
            <v>GL Premium</v>
          </cell>
        </row>
        <row r="10901">
          <cell r="A10901" t="str">
            <v>PAPEL6100MY20001</v>
          </cell>
          <cell r="B10901" t="str">
            <v>PISO 61X61 NACAR BIANCO BRILLO COMERCIAL</v>
          </cell>
          <cell r="C10901" t="str">
            <v>ELEGANZA</v>
          </cell>
          <cell r="D10901" t="str">
            <v>GLADYMAR</v>
          </cell>
          <cell r="E10901" t="str">
            <v>PISOS Y REV</v>
          </cell>
          <cell r="F10901" t="str">
            <v>NACIONAL</v>
          </cell>
          <cell r="G10901" t="str">
            <v>GL Premium</v>
          </cell>
        </row>
        <row r="10902">
          <cell r="A10902" t="str">
            <v>PAPEL600IW020001</v>
          </cell>
          <cell r="B10902" t="str">
            <v>PISO 60X60 MARMORE CREMA MATE COMERCIAL</v>
          </cell>
          <cell r="C10902" t="str">
            <v>ELEGANZA</v>
          </cell>
          <cell r="D10902" t="str">
            <v>GLADYMAR</v>
          </cell>
          <cell r="E10902" t="str">
            <v>PISOS Y REV</v>
          </cell>
          <cell r="F10902" t="str">
            <v>NACIONAL</v>
          </cell>
          <cell r="G10902" t="str">
            <v>GL Premium</v>
          </cell>
        </row>
        <row r="10903">
          <cell r="A10903" t="str">
            <v>PAPEL600IW120001</v>
          </cell>
          <cell r="B10903" t="str">
            <v>PISO 60X60 TORONTO GRIS MATE COMERCIAL</v>
          </cell>
          <cell r="C10903" t="str">
            <v>ELEGANZA</v>
          </cell>
          <cell r="D10903" t="str">
            <v>GLADYMAR</v>
          </cell>
          <cell r="E10903" t="str">
            <v>PISOS Y REV</v>
          </cell>
          <cell r="F10903" t="str">
            <v>NACIONAL</v>
          </cell>
          <cell r="G10903" t="str">
            <v>GL Premium</v>
          </cell>
        </row>
        <row r="10904">
          <cell r="A10904" t="str">
            <v>PAPEL600IW010001</v>
          </cell>
          <cell r="B10904" t="str">
            <v>PISO 60X60 MARMORE CREMA MATE</v>
          </cell>
          <cell r="C10904" t="str">
            <v>ELEGANZA</v>
          </cell>
          <cell r="D10904" t="str">
            <v>GLADYMAR</v>
          </cell>
          <cell r="E10904" t="str">
            <v>PISOS Y REV</v>
          </cell>
          <cell r="F10904" t="str">
            <v>NACIONAL</v>
          </cell>
          <cell r="G10904" t="str">
            <v>GL Premium</v>
          </cell>
        </row>
        <row r="10905">
          <cell r="A10905" t="str">
            <v>PAPEL600IW110001</v>
          </cell>
          <cell r="B10905" t="str">
            <v>PISO 60X60 TORONTO GRIS MATE</v>
          </cell>
          <cell r="C10905" t="str">
            <v>ELEGANZA</v>
          </cell>
          <cell r="D10905" t="str">
            <v>GLADYMAR</v>
          </cell>
          <cell r="E10905" t="str">
            <v>PISOS Y REV</v>
          </cell>
          <cell r="F10905" t="str">
            <v>NACIONAL</v>
          </cell>
          <cell r="G10905" t="str">
            <v>GL Premium</v>
          </cell>
        </row>
        <row r="10906">
          <cell r="A10906" t="str">
            <v>PAPEL600IW410001</v>
          </cell>
          <cell r="B10906" t="str">
            <v>PISO 60X60 TERRAZO GRIGIO MATE</v>
          </cell>
          <cell r="C10906" t="str">
            <v>ELEGANZA</v>
          </cell>
          <cell r="D10906" t="str">
            <v>GLADYMAR</v>
          </cell>
          <cell r="E10906" t="str">
            <v>PISOS Y REV</v>
          </cell>
          <cell r="F10906" t="str">
            <v>NACIONAL</v>
          </cell>
          <cell r="G10906" t="str">
            <v>GL Premium</v>
          </cell>
        </row>
        <row r="10907">
          <cell r="A10907" t="str">
            <v>PAPEL600IW620001</v>
          </cell>
          <cell r="B10907" t="str">
            <v>PISO 60X60 ATLAS GREY MATE COMERCIAL</v>
          </cell>
          <cell r="C10907" t="str">
            <v>ELEGANZA</v>
          </cell>
          <cell r="D10907" t="str">
            <v>GLADYMAR</v>
          </cell>
          <cell r="E10907" t="str">
            <v>PISOS Y REV</v>
          </cell>
          <cell r="F10907" t="str">
            <v>NACIONAL</v>
          </cell>
          <cell r="G10907" t="str">
            <v>GL Premium</v>
          </cell>
        </row>
        <row r="10908">
          <cell r="A10908" t="str">
            <v>PAPEL600IW520001</v>
          </cell>
          <cell r="B10908" t="str">
            <v>PISO 60X60 ATLAS SILVER MATE COMERCIAL</v>
          </cell>
          <cell r="C10908" t="str">
            <v>ELEGANZA</v>
          </cell>
          <cell r="D10908" t="str">
            <v>GLADYMAR</v>
          </cell>
          <cell r="E10908" t="str">
            <v>PISOS Y REV</v>
          </cell>
          <cell r="F10908" t="str">
            <v>NACIONAL</v>
          </cell>
          <cell r="G10908" t="str">
            <v>GL Premium</v>
          </cell>
        </row>
        <row r="10909">
          <cell r="A10909" t="str">
            <v>PAPEL600IW510001</v>
          </cell>
          <cell r="B10909" t="str">
            <v>PISO 60X60 ATLAS SILVER MATE</v>
          </cell>
          <cell r="C10909" t="str">
            <v>ELEGANZA</v>
          </cell>
          <cell r="D10909" t="str">
            <v>GLADYMAR</v>
          </cell>
          <cell r="E10909" t="str">
            <v>PISOS Y REV</v>
          </cell>
          <cell r="F10909" t="str">
            <v>NACIONAL</v>
          </cell>
          <cell r="G10909" t="str">
            <v>GL Premium</v>
          </cell>
        </row>
        <row r="10910">
          <cell r="A10910" t="str">
            <v>PAPEL600IW610001</v>
          </cell>
          <cell r="B10910" t="str">
            <v>PISO 60X60 ATLAS GREY MATE</v>
          </cell>
          <cell r="C10910" t="str">
            <v>ELEGANZA</v>
          </cell>
          <cell r="D10910" t="str">
            <v>GLADYMAR</v>
          </cell>
          <cell r="E10910" t="str">
            <v>PISOS Y REV</v>
          </cell>
          <cell r="F10910" t="str">
            <v>NACIONAL</v>
          </cell>
          <cell r="G10910" t="str">
            <v>GL Premium</v>
          </cell>
        </row>
        <row r="10911">
          <cell r="A10911" t="str">
            <v>LG0562460142C01</v>
          </cell>
          <cell r="B10911" t="str">
            <v>30X60 ESTAMPA BLANCO</v>
          </cell>
          <cell r="C10911" t="str">
            <v>ELEGANZA</v>
          </cell>
          <cell r="D10911" t="str">
            <v>GLADYMAR</v>
          </cell>
          <cell r="E10911" t="str">
            <v>PISOS Y REV</v>
          </cell>
          <cell r="F10911" t="str">
            <v>NACIONAL</v>
          </cell>
          <cell r="G10911" t="str">
            <v>GL Premium</v>
          </cell>
        </row>
        <row r="10912">
          <cell r="A10912" t="str">
            <v>LG0569460141A44</v>
          </cell>
          <cell r="B10912" t="str">
            <v>60X60 ESTAMPA BLANCO</v>
          </cell>
          <cell r="C10912" t="str">
            <v>ELEGANZA</v>
          </cell>
          <cell r="D10912" t="str">
            <v>GLADYMAR</v>
          </cell>
          <cell r="E10912" t="str">
            <v>PISOS Y REV</v>
          </cell>
          <cell r="F10912" t="str">
            <v>NACIONAL</v>
          </cell>
          <cell r="G10912" t="str">
            <v>GL Premium</v>
          </cell>
        </row>
        <row r="10913">
          <cell r="A10913" t="str">
            <v>LG0569460141A45</v>
          </cell>
          <cell r="B10913" t="str">
            <v>60X60 ESTAMPA BLANCO</v>
          </cell>
          <cell r="C10913" t="str">
            <v>ELEGANZA</v>
          </cell>
          <cell r="D10913" t="str">
            <v>GLADYMAR</v>
          </cell>
          <cell r="E10913" t="str">
            <v>PISOS Y REV</v>
          </cell>
          <cell r="F10913" t="str">
            <v>NACIONAL</v>
          </cell>
          <cell r="G10913" t="str">
            <v>GL Premium</v>
          </cell>
        </row>
        <row r="10914">
          <cell r="A10914" t="str">
            <v>LG0524036081D50</v>
          </cell>
          <cell r="B10914" t="str">
            <v>60X60 LUNA GRAFFITO</v>
          </cell>
          <cell r="C10914" t="str">
            <v>ELEGANZA</v>
          </cell>
          <cell r="D10914" t="str">
            <v>GLADYMAR</v>
          </cell>
          <cell r="E10914" t="str">
            <v>PISOS Y REV</v>
          </cell>
          <cell r="F10914" t="str">
            <v>NACIONAL</v>
          </cell>
          <cell r="G10914" t="str">
            <v>GL Premium</v>
          </cell>
        </row>
        <row r="10915">
          <cell r="A10915" t="str">
            <v>LG0524039261C51</v>
          </cell>
          <cell r="B10915" t="str">
            <v>60X60 LUNA GRAFFITO</v>
          </cell>
          <cell r="C10915" t="str">
            <v>ELEGANZA</v>
          </cell>
          <cell r="D10915" t="str">
            <v>GLADYMAR</v>
          </cell>
          <cell r="E10915" t="str">
            <v>PISOS Y REV</v>
          </cell>
          <cell r="F10915" t="str">
            <v>NACIONAL</v>
          </cell>
          <cell r="G10915" t="str">
            <v>GL Premium</v>
          </cell>
        </row>
        <row r="10916">
          <cell r="A10916" t="str">
            <v>LG0524039261D51</v>
          </cell>
          <cell r="B10916" t="str">
            <v>60X60 LUNA GRAFFITO</v>
          </cell>
          <cell r="C10916" t="str">
            <v>ELEGANZA</v>
          </cell>
          <cell r="D10916" t="str">
            <v>GLADYMAR</v>
          </cell>
          <cell r="E10916" t="str">
            <v>PISOS Y REV</v>
          </cell>
          <cell r="F10916" t="str">
            <v>NACIONAL</v>
          </cell>
          <cell r="G10916" t="str">
            <v>GL Premium</v>
          </cell>
        </row>
        <row r="10917">
          <cell r="A10917" t="str">
            <v>LG0524039261D53</v>
          </cell>
          <cell r="B10917" t="str">
            <v>60X60 LUNA GRAFFITO</v>
          </cell>
          <cell r="C10917" t="str">
            <v>ELEGANZA</v>
          </cell>
          <cell r="D10917" t="str">
            <v>GLADYMAR</v>
          </cell>
          <cell r="E10917" t="str">
            <v>PISOS Y REV</v>
          </cell>
          <cell r="F10917" t="str">
            <v>NACIONAL</v>
          </cell>
          <cell r="G10917" t="str">
            <v>GL Premium</v>
          </cell>
        </row>
        <row r="10918">
          <cell r="A10918" t="str">
            <v>LG0524079251C45</v>
          </cell>
          <cell r="B10918" t="str">
            <v>60X60 CEMENTO OPACO</v>
          </cell>
          <cell r="C10918" t="str">
            <v>ELEGANZA</v>
          </cell>
          <cell r="D10918" t="str">
            <v>GLADYMAR</v>
          </cell>
          <cell r="E10918" t="str">
            <v>PISOS Y REV</v>
          </cell>
          <cell r="F10918" t="str">
            <v>NACIONAL</v>
          </cell>
          <cell r="G10918" t="str">
            <v>GL Premium</v>
          </cell>
        </row>
        <row r="10919">
          <cell r="A10919" t="str">
            <v>LG0524079251C46</v>
          </cell>
          <cell r="B10919" t="str">
            <v>60X60 CEMENTO OPACO</v>
          </cell>
          <cell r="C10919" t="str">
            <v>ELEGANZA</v>
          </cell>
          <cell r="D10919" t="str">
            <v>GLADYMAR</v>
          </cell>
          <cell r="E10919" t="str">
            <v>PISOS Y REV</v>
          </cell>
          <cell r="F10919" t="str">
            <v>NACIONAL</v>
          </cell>
          <cell r="G10919" t="str">
            <v>GL Premium</v>
          </cell>
        </row>
        <row r="10920">
          <cell r="A10920" t="str">
            <v>LG0524079251C54</v>
          </cell>
          <cell r="B10920" t="str">
            <v>60X60 CEMENTO OPACO</v>
          </cell>
          <cell r="C10920" t="str">
            <v>ELEGANZA</v>
          </cell>
          <cell r="D10920" t="str">
            <v>GLADYMAR</v>
          </cell>
          <cell r="E10920" t="str">
            <v>PISOS Y REV</v>
          </cell>
          <cell r="F10920" t="str">
            <v>NACIONAL</v>
          </cell>
          <cell r="G10920" t="str">
            <v>GL Premium</v>
          </cell>
        </row>
        <row r="10921">
          <cell r="A10921" t="str">
            <v>LG0524079251D49</v>
          </cell>
          <cell r="B10921" t="str">
            <v>60X60 CEMENTO OPACO</v>
          </cell>
          <cell r="C10921" t="str">
            <v>ELEGANZA</v>
          </cell>
          <cell r="D10921" t="str">
            <v>GLADYMAR</v>
          </cell>
          <cell r="E10921" t="str">
            <v>PISOS Y REV</v>
          </cell>
          <cell r="F10921" t="str">
            <v>NACIONAL</v>
          </cell>
          <cell r="G10921" t="str">
            <v>GL Premium</v>
          </cell>
        </row>
        <row r="10922">
          <cell r="A10922" t="str">
            <v>LG0524079251E47</v>
          </cell>
          <cell r="B10922" t="str">
            <v>60X60 CEMENTO OPACO</v>
          </cell>
          <cell r="C10922" t="str">
            <v>ELEGANZA</v>
          </cell>
          <cell r="D10922" t="str">
            <v>GLADYMAR</v>
          </cell>
          <cell r="E10922" t="str">
            <v>PISOS Y REV</v>
          </cell>
          <cell r="F10922" t="str">
            <v>NACIONAL</v>
          </cell>
          <cell r="G10922" t="str">
            <v>GL Premium</v>
          </cell>
        </row>
        <row r="10923">
          <cell r="A10923" t="str">
            <v>LG0524079251F36</v>
          </cell>
          <cell r="B10923" t="str">
            <v>60X60 CEMENTO OPACO</v>
          </cell>
          <cell r="C10923" t="str">
            <v>ELEGANZA</v>
          </cell>
          <cell r="D10923" t="str">
            <v>GLADYMAR</v>
          </cell>
          <cell r="E10923" t="str">
            <v>PISOS Y REV</v>
          </cell>
          <cell r="F10923" t="str">
            <v>NACIONAL</v>
          </cell>
          <cell r="G10923" t="str">
            <v>GL Premium</v>
          </cell>
        </row>
        <row r="10924">
          <cell r="A10924" t="str">
            <v>LG0524079251F38</v>
          </cell>
          <cell r="B10924" t="str">
            <v>60X60 CEMENTO OPACO</v>
          </cell>
          <cell r="C10924" t="str">
            <v>ELEGANZA</v>
          </cell>
          <cell r="D10924" t="str">
            <v>GLADYMAR</v>
          </cell>
          <cell r="E10924" t="str">
            <v>PISOS Y REV</v>
          </cell>
          <cell r="F10924" t="str">
            <v>NACIONAL</v>
          </cell>
          <cell r="G10924" t="str">
            <v>GL Premium</v>
          </cell>
        </row>
        <row r="10925">
          <cell r="A10925" t="str">
            <v>LG0524079251F39</v>
          </cell>
          <cell r="B10925" t="str">
            <v>60X60 CEMENTO OPACO</v>
          </cell>
          <cell r="C10925" t="str">
            <v>ELEGANZA</v>
          </cell>
          <cell r="D10925" t="str">
            <v>GLADYMAR</v>
          </cell>
          <cell r="E10925" t="str">
            <v>PISOS Y REV</v>
          </cell>
          <cell r="F10925" t="str">
            <v>NACIONAL</v>
          </cell>
          <cell r="G10925" t="str">
            <v>GL Premium</v>
          </cell>
        </row>
        <row r="10926">
          <cell r="A10926" t="str">
            <v>LG0524119351E54</v>
          </cell>
          <cell r="B10926" t="str">
            <v>60X60 URBAN GRAFFITO</v>
          </cell>
          <cell r="C10926" t="str">
            <v>ELEGANZA</v>
          </cell>
          <cell r="D10926" t="str">
            <v>GLADYMAR</v>
          </cell>
          <cell r="E10926" t="str">
            <v>PISOS Y REV</v>
          </cell>
          <cell r="F10926" t="str">
            <v>NACIONAL</v>
          </cell>
          <cell r="G10926" t="str">
            <v>GL Premium</v>
          </cell>
        </row>
        <row r="10927">
          <cell r="A10927" t="str">
            <v>LG0524219201D50</v>
          </cell>
          <cell r="B10927" t="str">
            <v>60X60 BASALTO GRIS</v>
          </cell>
          <cell r="C10927" t="str">
            <v>ELEGANZA</v>
          </cell>
          <cell r="D10927" t="str">
            <v>GLADYMAR</v>
          </cell>
          <cell r="E10927" t="str">
            <v>PISOS Y REV</v>
          </cell>
          <cell r="F10927" t="str">
            <v>NACIONAL</v>
          </cell>
          <cell r="G10927" t="str">
            <v>GL Premium</v>
          </cell>
        </row>
        <row r="10928">
          <cell r="A10928" t="str">
            <v>LG0524219201G59</v>
          </cell>
          <cell r="B10928" t="str">
            <v>60X60 BASALTO GRIS</v>
          </cell>
          <cell r="C10928" t="str">
            <v>ELEGANZA</v>
          </cell>
          <cell r="D10928" t="str">
            <v>GLADYMAR</v>
          </cell>
          <cell r="E10928" t="str">
            <v>PISOS Y REV</v>
          </cell>
          <cell r="F10928" t="str">
            <v>NACIONAL</v>
          </cell>
          <cell r="G10928" t="str">
            <v>GL Premium</v>
          </cell>
        </row>
        <row r="10929">
          <cell r="A10929" t="str">
            <v>LG0524780141C62</v>
          </cell>
          <cell r="B10929" t="str">
            <v>60X60 FERRARA BLANCO</v>
          </cell>
          <cell r="C10929" t="str">
            <v>ELEGANZA</v>
          </cell>
          <cell r="D10929" t="str">
            <v>GLADYMAR</v>
          </cell>
          <cell r="E10929" t="str">
            <v>PISOS Y REV</v>
          </cell>
          <cell r="F10929" t="str">
            <v>NACIONAL</v>
          </cell>
          <cell r="G10929" t="str">
            <v>GL Premium</v>
          </cell>
        </row>
        <row r="10930">
          <cell r="A10930" t="str">
            <v>LG0524780141C63</v>
          </cell>
          <cell r="B10930" t="str">
            <v>60X60 FERRARA BLANCO</v>
          </cell>
          <cell r="C10930" t="str">
            <v>ELEGANZA</v>
          </cell>
          <cell r="D10930" t="str">
            <v>GLADYMAR</v>
          </cell>
          <cell r="E10930" t="str">
            <v>PISOS Y REV</v>
          </cell>
          <cell r="F10930" t="str">
            <v>NACIONAL</v>
          </cell>
          <cell r="G10930" t="str">
            <v>GL Premium</v>
          </cell>
        </row>
        <row r="10931">
          <cell r="A10931" t="str">
            <v>LG0524780141D50</v>
          </cell>
          <cell r="B10931" t="str">
            <v>60X60 FERRARA BLANCO</v>
          </cell>
          <cell r="C10931" t="str">
            <v>ELEGANZA</v>
          </cell>
          <cell r="D10931" t="str">
            <v>GLADYMAR</v>
          </cell>
          <cell r="E10931" t="str">
            <v>PISOS Y REV</v>
          </cell>
          <cell r="F10931" t="str">
            <v>NACIONAL</v>
          </cell>
          <cell r="G10931" t="str">
            <v>GL Premium</v>
          </cell>
        </row>
        <row r="10932">
          <cell r="A10932" t="str">
            <v>LG0524780141D62</v>
          </cell>
          <cell r="B10932" t="str">
            <v>60X60 FERRARA BLANCO</v>
          </cell>
          <cell r="C10932" t="str">
            <v>ELEGANZA</v>
          </cell>
          <cell r="D10932" t="str">
            <v>GLADYMAR</v>
          </cell>
          <cell r="E10932" t="str">
            <v>PISOS Y REV</v>
          </cell>
          <cell r="F10932" t="str">
            <v>NACIONAL</v>
          </cell>
          <cell r="G10932" t="str">
            <v>GL Premium</v>
          </cell>
        </row>
        <row r="10933">
          <cell r="A10933" t="str">
            <v>LG0524780141D63</v>
          </cell>
          <cell r="B10933" t="str">
            <v>60X60 FERRARA BLANCO</v>
          </cell>
          <cell r="C10933" t="str">
            <v>ELEGANZA</v>
          </cell>
          <cell r="D10933" t="str">
            <v>GLADYMAR</v>
          </cell>
          <cell r="E10933" t="str">
            <v>PISOS Y REV</v>
          </cell>
          <cell r="F10933" t="str">
            <v>NACIONAL</v>
          </cell>
          <cell r="G10933" t="str">
            <v>GL Premium</v>
          </cell>
        </row>
        <row r="10934">
          <cell r="A10934" t="str">
            <v>LG0524780141E50</v>
          </cell>
          <cell r="B10934" t="str">
            <v>60X60 FERRARA BLANCO</v>
          </cell>
          <cell r="C10934" t="str">
            <v>ELEGANZA</v>
          </cell>
          <cell r="D10934" t="str">
            <v>GLADYMAR</v>
          </cell>
          <cell r="E10934" t="str">
            <v>PISOS Y REV</v>
          </cell>
          <cell r="F10934" t="str">
            <v>NACIONAL</v>
          </cell>
          <cell r="G10934" t="str">
            <v>GL Premium</v>
          </cell>
        </row>
        <row r="10935">
          <cell r="A10935" t="str">
            <v>LG0524780141E55</v>
          </cell>
          <cell r="B10935" t="str">
            <v>60X60 FERRARA BLANCO</v>
          </cell>
          <cell r="C10935" t="str">
            <v>ELEGANZA</v>
          </cell>
          <cell r="D10935" t="str">
            <v>GLADYMAR</v>
          </cell>
          <cell r="E10935" t="str">
            <v>PISOS Y REV</v>
          </cell>
          <cell r="F10935" t="str">
            <v>NACIONAL</v>
          </cell>
          <cell r="G10935" t="str">
            <v>GL Premium</v>
          </cell>
        </row>
        <row r="10936">
          <cell r="A10936" t="str">
            <v>LG0524780141E67</v>
          </cell>
          <cell r="B10936" t="str">
            <v>60X60 FERRARA BLANCO</v>
          </cell>
          <cell r="C10936" t="str">
            <v>ELEGANZA</v>
          </cell>
          <cell r="D10936" t="str">
            <v>GLADYMAR</v>
          </cell>
          <cell r="E10936" t="str">
            <v>PISOS Y REV</v>
          </cell>
          <cell r="F10936" t="str">
            <v>NACIONAL</v>
          </cell>
          <cell r="G10936" t="str">
            <v>GL Premium</v>
          </cell>
        </row>
        <row r="10937">
          <cell r="A10937" t="str">
            <v>LG0524780141E68</v>
          </cell>
          <cell r="B10937" t="str">
            <v>60X60 FERRARA BLANCO</v>
          </cell>
          <cell r="C10937" t="str">
            <v>ELEGANZA</v>
          </cell>
          <cell r="D10937" t="str">
            <v>GLADYMAR</v>
          </cell>
          <cell r="E10937" t="str">
            <v>PISOS Y REV</v>
          </cell>
          <cell r="F10937" t="str">
            <v>NACIONAL</v>
          </cell>
          <cell r="G10937" t="str">
            <v>GL Premium</v>
          </cell>
        </row>
        <row r="10938">
          <cell r="A10938" t="str">
            <v>LG0524780141F55</v>
          </cell>
          <cell r="B10938" t="str">
            <v>60X60 FERRARA BLANCO</v>
          </cell>
          <cell r="C10938" t="str">
            <v>ELEGANZA</v>
          </cell>
          <cell r="D10938" t="str">
            <v>GLADYMAR</v>
          </cell>
          <cell r="E10938" t="str">
            <v>PISOS Y REV</v>
          </cell>
          <cell r="F10938" t="str">
            <v>NACIONAL</v>
          </cell>
          <cell r="G10938" t="str">
            <v>GL Premium</v>
          </cell>
        </row>
        <row r="10939">
          <cell r="A10939" t="str">
            <v>LG0524780141F66</v>
          </cell>
          <cell r="B10939" t="str">
            <v>60X60 FERRARA BLANCO</v>
          </cell>
          <cell r="C10939" t="str">
            <v>ELEGANZA</v>
          </cell>
          <cell r="D10939" t="str">
            <v>GLADYMAR</v>
          </cell>
          <cell r="E10939" t="str">
            <v>PISOS Y REV</v>
          </cell>
          <cell r="F10939" t="str">
            <v>NACIONAL</v>
          </cell>
          <cell r="G10939" t="str">
            <v>GL Premium</v>
          </cell>
        </row>
        <row r="10940">
          <cell r="A10940" t="str">
            <v>LG0569460141A46</v>
          </cell>
          <cell r="B10940" t="str">
            <v>60X60 ESTAMPA BLANCO</v>
          </cell>
          <cell r="C10940" t="str">
            <v>ELEGANZA</v>
          </cell>
          <cell r="D10940" t="str">
            <v>GLADYMAR</v>
          </cell>
          <cell r="E10940" t="str">
            <v>PISOS Y REV</v>
          </cell>
          <cell r="F10940" t="str">
            <v>NACIONAL</v>
          </cell>
          <cell r="G10940" t="str">
            <v>GL Premium</v>
          </cell>
        </row>
        <row r="10941">
          <cell r="A10941" t="str">
            <v>LG0536032281Y48</v>
          </cell>
          <cell r="B10941" t="str">
            <v>60X60 MOON WHITE</v>
          </cell>
          <cell r="C10941" t="str">
            <v>ELEGANZA</v>
          </cell>
          <cell r="D10941" t="str">
            <v>GLADYMAR</v>
          </cell>
          <cell r="E10941" t="str">
            <v>PISOS Y REV</v>
          </cell>
          <cell r="F10941" t="str">
            <v>NACIONAL</v>
          </cell>
          <cell r="G10941" t="str">
            <v>GL Premium</v>
          </cell>
        </row>
        <row r="10942">
          <cell r="A10942" t="str">
            <v>LG0536032281Y49</v>
          </cell>
          <cell r="B10942" t="str">
            <v>60X60 MOON WHITE</v>
          </cell>
          <cell r="C10942" t="str">
            <v>ELEGANZA</v>
          </cell>
          <cell r="D10942" t="str">
            <v>GLADYMAR</v>
          </cell>
          <cell r="E10942" t="str">
            <v>PISOS Y REV</v>
          </cell>
          <cell r="F10942" t="str">
            <v>NACIONAL</v>
          </cell>
          <cell r="G10942" t="str">
            <v>GL Premium</v>
          </cell>
        </row>
        <row r="10943">
          <cell r="A10943" t="str">
            <v>LG0536079251Y50</v>
          </cell>
          <cell r="B10943" t="str">
            <v>60X60 CEMENTO OPACO</v>
          </cell>
          <cell r="C10943" t="str">
            <v>ELEGANZA</v>
          </cell>
          <cell r="D10943" t="str">
            <v>GLADYMAR</v>
          </cell>
          <cell r="E10943" t="str">
            <v>PISOS Y REV</v>
          </cell>
          <cell r="F10943" t="str">
            <v>NACIONAL</v>
          </cell>
          <cell r="G10943" t="str">
            <v>GL Premium</v>
          </cell>
        </row>
        <row r="10944">
          <cell r="A10944" t="str">
            <v>LG0536219201Y50</v>
          </cell>
          <cell r="B10944" t="str">
            <v>60X60 BASALTO GRIS</v>
          </cell>
          <cell r="C10944" t="str">
            <v>ELEGANZA</v>
          </cell>
          <cell r="D10944" t="str">
            <v>GLADYMAR</v>
          </cell>
          <cell r="E10944" t="str">
            <v>PISOS Y REV</v>
          </cell>
          <cell r="F10944" t="str">
            <v>NACIONAL</v>
          </cell>
          <cell r="G10944" t="str">
            <v>GL Premium</v>
          </cell>
        </row>
        <row r="10945">
          <cell r="A10945" t="str">
            <v>LG0569460141A47</v>
          </cell>
          <cell r="B10945" t="str">
            <v>60X60 ESTAMPA BLANCO</v>
          </cell>
          <cell r="C10945" t="str">
            <v>ELEGANZA</v>
          </cell>
          <cell r="D10945" t="str">
            <v>GLADYMAR</v>
          </cell>
          <cell r="E10945" t="str">
            <v>PISOS Y REV</v>
          </cell>
          <cell r="F10945" t="str">
            <v>NACIONAL</v>
          </cell>
          <cell r="G10945" t="str">
            <v>GL Premium</v>
          </cell>
        </row>
        <row r="10946">
          <cell r="A10946" t="str">
            <v>LG0569460141A49</v>
          </cell>
          <cell r="B10946" t="str">
            <v>60X60 ESTAMPA BLANCO</v>
          </cell>
          <cell r="C10946" t="str">
            <v>ELEGANZA</v>
          </cell>
          <cell r="D10946" t="str">
            <v>GLADYMAR</v>
          </cell>
          <cell r="E10946" t="str">
            <v>PISOS Y REV</v>
          </cell>
          <cell r="F10946" t="str">
            <v>NACIONAL</v>
          </cell>
          <cell r="G10946" t="str">
            <v>GL Premium</v>
          </cell>
        </row>
        <row r="10947">
          <cell r="A10947" t="str">
            <v>LG0569460141A51</v>
          </cell>
          <cell r="B10947" t="str">
            <v>60X60 ESTAMPA BLANCO</v>
          </cell>
          <cell r="C10947" t="str">
            <v>ELEGANZA</v>
          </cell>
          <cell r="D10947" t="str">
            <v>GLADYMAR</v>
          </cell>
          <cell r="E10947" t="str">
            <v>PISOS Y REV</v>
          </cell>
          <cell r="F10947" t="str">
            <v>NACIONAL</v>
          </cell>
          <cell r="G10947" t="str">
            <v>GL Premium</v>
          </cell>
        </row>
        <row r="10948">
          <cell r="A10948" t="str">
            <v>LG0569460141A52</v>
          </cell>
          <cell r="B10948" t="str">
            <v>60X60 ESTAMPA BLANCO</v>
          </cell>
          <cell r="C10948" t="str">
            <v>ELEGANZA</v>
          </cell>
          <cell r="D10948" t="str">
            <v>GLADYMAR</v>
          </cell>
          <cell r="E10948" t="str">
            <v>PISOS Y REV</v>
          </cell>
          <cell r="F10948" t="str">
            <v>NACIONAL</v>
          </cell>
          <cell r="G10948" t="str">
            <v>GL Premium</v>
          </cell>
        </row>
        <row r="10949">
          <cell r="A10949" t="str">
            <v>LG0569460141A53</v>
          </cell>
          <cell r="B10949" t="str">
            <v>60X60 ESTAMPA BLANCO</v>
          </cell>
          <cell r="C10949" t="str">
            <v>ELEGANZA</v>
          </cell>
          <cell r="D10949" t="str">
            <v>GLADYMAR</v>
          </cell>
          <cell r="E10949" t="str">
            <v>PISOS Y REV</v>
          </cell>
          <cell r="F10949" t="str">
            <v>NACIONAL</v>
          </cell>
          <cell r="G10949" t="str">
            <v>GL Premium</v>
          </cell>
        </row>
        <row r="10950">
          <cell r="A10950" t="str">
            <v>LG0536576081Y02</v>
          </cell>
          <cell r="B10950" t="str">
            <v>60X60 URBAN GRAFFITO</v>
          </cell>
          <cell r="C10950" t="str">
            <v>ELEGANZA</v>
          </cell>
          <cell r="D10950" t="str">
            <v>GLADYMAR</v>
          </cell>
          <cell r="E10950" t="str">
            <v>PISOS Y REV</v>
          </cell>
          <cell r="F10950" t="str">
            <v>NACIONAL</v>
          </cell>
          <cell r="G10950" t="str">
            <v>GL Premium</v>
          </cell>
        </row>
        <row r="10951">
          <cell r="A10951" t="str">
            <v>LG0536576081Y50</v>
          </cell>
          <cell r="B10951" t="str">
            <v>60X60 URBAN GRAFFITO</v>
          </cell>
          <cell r="C10951" t="str">
            <v>ELEGANZA</v>
          </cell>
          <cell r="D10951" t="str">
            <v>GLADYMAR</v>
          </cell>
          <cell r="E10951" t="str">
            <v>PISOS Y REV</v>
          </cell>
          <cell r="F10951" t="str">
            <v>NACIONAL</v>
          </cell>
          <cell r="G10951" t="str">
            <v>GL Premium</v>
          </cell>
        </row>
        <row r="10952">
          <cell r="A10952" t="str">
            <v>LG0542032281W04</v>
          </cell>
          <cell r="B10952" t="str">
            <v>60X60 MOON WHITE</v>
          </cell>
          <cell r="C10952" t="str">
            <v>ELEGANZA</v>
          </cell>
          <cell r="D10952" t="str">
            <v>GLADYMAR</v>
          </cell>
          <cell r="E10952" t="str">
            <v>PISOS Y REV</v>
          </cell>
          <cell r="F10952" t="str">
            <v>NACIONAL</v>
          </cell>
          <cell r="G10952" t="str">
            <v>GL Premium</v>
          </cell>
        </row>
        <row r="10953">
          <cell r="A10953" t="str">
            <v>LG0542032281W44</v>
          </cell>
          <cell r="B10953" t="str">
            <v>60X60 MOON WHITE</v>
          </cell>
          <cell r="C10953" t="str">
            <v>ELEGANZA</v>
          </cell>
          <cell r="D10953" t="str">
            <v>GLADYMAR</v>
          </cell>
          <cell r="E10953" t="str">
            <v>PISOS Y REV</v>
          </cell>
          <cell r="F10953" t="str">
            <v>NACIONAL</v>
          </cell>
          <cell r="G10953" t="str">
            <v>GL Premium</v>
          </cell>
        </row>
        <row r="10954">
          <cell r="A10954" t="str">
            <v>LG0542032281W45</v>
          </cell>
          <cell r="B10954" t="str">
            <v>60X60 MOON WHITE</v>
          </cell>
          <cell r="C10954" t="str">
            <v>ELEGANZA</v>
          </cell>
          <cell r="D10954" t="str">
            <v>GLADYMAR</v>
          </cell>
          <cell r="E10954" t="str">
            <v>PISOS Y REV</v>
          </cell>
          <cell r="F10954" t="str">
            <v>NACIONAL</v>
          </cell>
          <cell r="G10954" t="str">
            <v>GL Premium</v>
          </cell>
        </row>
        <row r="10955">
          <cell r="A10955" t="str">
            <v>LG0542032281W46</v>
          </cell>
          <cell r="B10955" t="str">
            <v>60X60 MOON WHITE</v>
          </cell>
          <cell r="C10955" t="str">
            <v>ELEGANZA</v>
          </cell>
          <cell r="D10955" t="str">
            <v>GLADYMAR</v>
          </cell>
          <cell r="E10955" t="str">
            <v>PISOS Y REV</v>
          </cell>
          <cell r="F10955" t="str">
            <v>NACIONAL</v>
          </cell>
          <cell r="G10955" t="str">
            <v>GL Premium</v>
          </cell>
        </row>
        <row r="10956">
          <cell r="A10956" t="str">
            <v>LG0542032281W47</v>
          </cell>
          <cell r="B10956" t="str">
            <v>60X60 MOON WHITE</v>
          </cell>
          <cell r="C10956" t="str">
            <v>ELEGANZA</v>
          </cell>
          <cell r="D10956" t="str">
            <v>GLADYMAR</v>
          </cell>
          <cell r="E10956" t="str">
            <v>PISOS Y REV</v>
          </cell>
          <cell r="F10956" t="str">
            <v>NACIONAL</v>
          </cell>
          <cell r="G10956" t="str">
            <v>GL Premium</v>
          </cell>
        </row>
        <row r="10957">
          <cell r="A10957" t="str">
            <v>LG0542032281W53</v>
          </cell>
          <cell r="B10957" t="str">
            <v>60X60 MOON WHITE</v>
          </cell>
          <cell r="C10957" t="str">
            <v>ELEGANZA</v>
          </cell>
          <cell r="D10957" t="str">
            <v>GLADYMAR</v>
          </cell>
          <cell r="E10957" t="str">
            <v>PISOS Y REV</v>
          </cell>
          <cell r="F10957" t="str">
            <v>NACIONAL</v>
          </cell>
          <cell r="G10957" t="str">
            <v>GL Premium</v>
          </cell>
        </row>
        <row r="10958">
          <cell r="A10958" t="str">
            <v>LG0542032281W55</v>
          </cell>
          <cell r="B10958" t="str">
            <v>60X60 MOON WHITE</v>
          </cell>
          <cell r="C10958" t="str">
            <v>ELEGANZA</v>
          </cell>
          <cell r="D10958" t="str">
            <v>GLADYMAR</v>
          </cell>
          <cell r="E10958" t="str">
            <v>PISOS Y REV</v>
          </cell>
          <cell r="F10958" t="str">
            <v>NACIONAL</v>
          </cell>
          <cell r="G10958" t="str">
            <v>GL Premium</v>
          </cell>
        </row>
        <row r="10959">
          <cell r="A10959" t="str">
            <v>LG0542079251W50</v>
          </cell>
          <cell r="B10959" t="str">
            <v>60X60 CEMENTO OPACO</v>
          </cell>
          <cell r="C10959" t="str">
            <v>ELEGANZA</v>
          </cell>
          <cell r="D10959" t="str">
            <v>GLADYMAR</v>
          </cell>
          <cell r="E10959" t="str">
            <v>PISOS Y REV</v>
          </cell>
          <cell r="F10959" t="str">
            <v>NACIONAL</v>
          </cell>
          <cell r="G10959" t="str">
            <v>GL Premium</v>
          </cell>
        </row>
        <row r="10960">
          <cell r="A10960" t="str">
            <v>LG0542079251W51</v>
          </cell>
          <cell r="B10960" t="str">
            <v>60X60 CEMENTO OPACO</v>
          </cell>
          <cell r="C10960" t="str">
            <v>ELEGANZA</v>
          </cell>
          <cell r="D10960" t="str">
            <v>GLADYMAR</v>
          </cell>
          <cell r="E10960" t="str">
            <v>PISOS Y REV</v>
          </cell>
          <cell r="F10960" t="str">
            <v>NACIONAL</v>
          </cell>
          <cell r="G10960" t="str">
            <v>GL Premium</v>
          </cell>
        </row>
        <row r="10961">
          <cell r="A10961" t="str">
            <v>LG0542079251W52</v>
          </cell>
          <cell r="B10961" t="str">
            <v>60X60 CEMENTO OPACO</v>
          </cell>
          <cell r="C10961" t="str">
            <v>ELEGANZA</v>
          </cell>
          <cell r="D10961" t="str">
            <v>GLADYMAR</v>
          </cell>
          <cell r="E10961" t="str">
            <v>PISOS Y REV</v>
          </cell>
          <cell r="F10961" t="str">
            <v>NACIONAL</v>
          </cell>
          <cell r="G10961" t="str">
            <v>GL Premium</v>
          </cell>
        </row>
        <row r="10962">
          <cell r="A10962" t="str">
            <v>LG0542079251W57</v>
          </cell>
          <cell r="B10962" t="str">
            <v>60X60 CEMENTO OPACO</v>
          </cell>
          <cell r="C10962" t="str">
            <v>ELEGANZA</v>
          </cell>
          <cell r="D10962" t="str">
            <v>GLADYMAR</v>
          </cell>
          <cell r="E10962" t="str">
            <v>PISOS Y REV</v>
          </cell>
          <cell r="F10962" t="str">
            <v>NACIONAL</v>
          </cell>
          <cell r="G10962" t="str">
            <v>GL Premium</v>
          </cell>
        </row>
        <row r="10963">
          <cell r="A10963" t="str">
            <v>LG0542219201W49</v>
          </cell>
          <cell r="B10963" t="str">
            <v>60X60 BASALTO GRIS</v>
          </cell>
          <cell r="C10963" t="str">
            <v>ELEGANZA</v>
          </cell>
          <cell r="D10963" t="str">
            <v>GLADYMAR</v>
          </cell>
          <cell r="E10963" t="str">
            <v>PISOS Y REV</v>
          </cell>
          <cell r="F10963" t="str">
            <v>NACIONAL</v>
          </cell>
          <cell r="G10963" t="str">
            <v>GL Premium</v>
          </cell>
        </row>
        <row r="10964">
          <cell r="A10964" t="str">
            <v>LG0569460141A54</v>
          </cell>
          <cell r="B10964" t="str">
            <v>60X60 ESTAMPA BLANCO</v>
          </cell>
          <cell r="C10964" t="str">
            <v>ELEGANZA</v>
          </cell>
          <cell r="D10964" t="str">
            <v>GLADYMAR</v>
          </cell>
          <cell r="E10964" t="str">
            <v>PISOS Y REV</v>
          </cell>
          <cell r="F10964" t="str">
            <v>NACIONAL</v>
          </cell>
          <cell r="G10964" t="str">
            <v>GL Premium</v>
          </cell>
        </row>
        <row r="10965">
          <cell r="A10965" t="str">
            <v>LG0569460141A55</v>
          </cell>
          <cell r="B10965" t="str">
            <v>60X60 ESTAMPA BLANCO</v>
          </cell>
          <cell r="C10965" t="str">
            <v>ELEGANZA</v>
          </cell>
          <cell r="D10965" t="str">
            <v>GLADYMAR</v>
          </cell>
          <cell r="E10965" t="str">
            <v>PISOS Y REV</v>
          </cell>
          <cell r="F10965" t="str">
            <v>NACIONAL</v>
          </cell>
          <cell r="G10965" t="str">
            <v>GL Premium</v>
          </cell>
        </row>
        <row r="10966">
          <cell r="A10966" t="str">
            <v>LG0542576081W51</v>
          </cell>
          <cell r="B10966" t="str">
            <v>60X60 URBAN GRAFFITO</v>
          </cell>
          <cell r="C10966" t="str">
            <v>ELEGANZA</v>
          </cell>
          <cell r="D10966" t="str">
            <v>GLADYMAR</v>
          </cell>
          <cell r="E10966" t="str">
            <v>PISOS Y REV</v>
          </cell>
          <cell r="F10966" t="str">
            <v>NACIONAL</v>
          </cell>
          <cell r="G10966" t="str">
            <v>GL Premium</v>
          </cell>
        </row>
        <row r="10967">
          <cell r="A10967" t="str">
            <v>LG0542780141W31</v>
          </cell>
          <cell r="B10967" t="str">
            <v>60X60 FERRARA BLANCO</v>
          </cell>
          <cell r="C10967" t="str">
            <v>ELEGANZA</v>
          </cell>
          <cell r="D10967" t="str">
            <v>GLADYMAR</v>
          </cell>
          <cell r="E10967" t="str">
            <v>PISOS Y REV</v>
          </cell>
          <cell r="F10967" t="str">
            <v>NACIONAL</v>
          </cell>
          <cell r="G10967" t="str">
            <v>GL Premium</v>
          </cell>
        </row>
        <row r="10968">
          <cell r="A10968" t="str">
            <v>LG0542780141W43</v>
          </cell>
          <cell r="B10968" t="str">
            <v>60X60 FERRARA BLANCO</v>
          </cell>
          <cell r="C10968" t="str">
            <v>ELEGANZA</v>
          </cell>
          <cell r="D10968" t="str">
            <v>GLADYMAR</v>
          </cell>
          <cell r="E10968" t="str">
            <v>PISOS Y REV</v>
          </cell>
          <cell r="F10968" t="str">
            <v>NACIONAL</v>
          </cell>
          <cell r="G10968" t="str">
            <v>GL Premium</v>
          </cell>
        </row>
        <row r="10969">
          <cell r="A10969" t="str">
            <v>LG0542780141W48</v>
          </cell>
          <cell r="B10969" t="str">
            <v>60X60 FERRARA BLANCO</v>
          </cell>
          <cell r="C10969" t="str">
            <v>ELEGANZA</v>
          </cell>
          <cell r="D10969" t="str">
            <v>GLADYMAR</v>
          </cell>
          <cell r="E10969" t="str">
            <v>PISOS Y REV</v>
          </cell>
          <cell r="F10969" t="str">
            <v>NACIONAL</v>
          </cell>
          <cell r="G10969" t="str">
            <v>GL Premium</v>
          </cell>
        </row>
        <row r="10970">
          <cell r="A10970" t="str">
            <v>LG0542780141W58</v>
          </cell>
          <cell r="B10970" t="str">
            <v>60X60 FERRARA BLANCO</v>
          </cell>
          <cell r="C10970" t="str">
            <v>ELEGANZA</v>
          </cell>
          <cell r="D10970" t="str">
            <v>GLADYMAR</v>
          </cell>
          <cell r="E10970" t="str">
            <v>PISOS Y REV</v>
          </cell>
          <cell r="F10970" t="str">
            <v>NACIONAL</v>
          </cell>
          <cell r="G10970" t="str">
            <v>GL Premium</v>
          </cell>
        </row>
        <row r="10971">
          <cell r="A10971" t="str">
            <v>LG0542780141W61</v>
          </cell>
          <cell r="B10971" t="str">
            <v>60X60 FERRARA BLANCO</v>
          </cell>
          <cell r="C10971" t="str">
            <v>ELEGANZA</v>
          </cell>
          <cell r="D10971" t="str">
            <v>GLADYMAR</v>
          </cell>
          <cell r="E10971" t="str">
            <v>PISOS Y REV</v>
          </cell>
          <cell r="F10971" t="str">
            <v>NACIONAL</v>
          </cell>
          <cell r="G10971" t="str">
            <v>GL Premium</v>
          </cell>
        </row>
        <row r="10972">
          <cell r="A10972" t="str">
            <v>LG0542780141W64</v>
          </cell>
          <cell r="B10972" t="str">
            <v>60X60 FERRARA BLANCO</v>
          </cell>
          <cell r="C10972" t="str">
            <v>ELEGANZA</v>
          </cell>
          <cell r="D10972" t="str">
            <v>GLADYMAR</v>
          </cell>
          <cell r="E10972" t="str">
            <v>PISOS Y REV</v>
          </cell>
          <cell r="F10972" t="str">
            <v>NACIONAL</v>
          </cell>
          <cell r="G10972" t="str">
            <v>GL Premium</v>
          </cell>
        </row>
        <row r="10973">
          <cell r="A10973" t="str">
            <v>LG0542780141W65</v>
          </cell>
          <cell r="B10973" t="str">
            <v>60X60 FERRARA BLANCO</v>
          </cell>
          <cell r="C10973" t="str">
            <v>ELEGANZA</v>
          </cell>
          <cell r="D10973" t="str">
            <v>GLADYMAR</v>
          </cell>
          <cell r="E10973" t="str">
            <v>PISOS Y REV</v>
          </cell>
          <cell r="F10973" t="str">
            <v>NACIONAL</v>
          </cell>
          <cell r="G10973" t="str">
            <v>GL Premium</v>
          </cell>
        </row>
        <row r="10974">
          <cell r="A10974" t="str">
            <v>LG0547032281Z44</v>
          </cell>
          <cell r="B10974" t="str">
            <v>60X60 MOON WHITE</v>
          </cell>
          <cell r="C10974" t="str">
            <v>ELEGANZA</v>
          </cell>
          <cell r="D10974" t="str">
            <v>GLADYMAR</v>
          </cell>
          <cell r="E10974" t="str">
            <v>PISOS Y REV</v>
          </cell>
          <cell r="F10974" t="str">
            <v>NACIONAL</v>
          </cell>
          <cell r="G10974" t="str">
            <v>GL Premium</v>
          </cell>
        </row>
        <row r="10975">
          <cell r="A10975" t="str">
            <v>LG0547032281Z46</v>
          </cell>
          <cell r="B10975" t="str">
            <v>60X60 MOON WHITE</v>
          </cell>
          <cell r="C10975" t="str">
            <v>ELEGANZA</v>
          </cell>
          <cell r="D10975" t="str">
            <v>GLADYMAR</v>
          </cell>
          <cell r="E10975" t="str">
            <v>PISOS Y REV</v>
          </cell>
          <cell r="F10975" t="str">
            <v>NACIONAL</v>
          </cell>
          <cell r="G10975" t="str">
            <v>GL Premium</v>
          </cell>
        </row>
        <row r="10976">
          <cell r="A10976" t="str">
            <v>LG0547032281Z49</v>
          </cell>
          <cell r="B10976" t="str">
            <v>60X60 MOON WHITE</v>
          </cell>
          <cell r="C10976" t="str">
            <v>ELEGANZA</v>
          </cell>
          <cell r="D10976" t="str">
            <v>GLADYMAR</v>
          </cell>
          <cell r="E10976" t="str">
            <v>PISOS Y REV</v>
          </cell>
          <cell r="F10976" t="str">
            <v>NACIONAL</v>
          </cell>
          <cell r="G10976" t="str">
            <v>GL Premium</v>
          </cell>
        </row>
        <row r="10977">
          <cell r="A10977" t="str">
            <v>LG0547032281Z50</v>
          </cell>
          <cell r="B10977" t="str">
            <v>60X60 MOON WHITE</v>
          </cell>
          <cell r="C10977" t="str">
            <v>ELEGANZA</v>
          </cell>
          <cell r="D10977" t="str">
            <v>GLADYMAR</v>
          </cell>
          <cell r="E10977" t="str">
            <v>PISOS Y REV</v>
          </cell>
          <cell r="F10977" t="str">
            <v>NACIONAL</v>
          </cell>
          <cell r="G10977" t="str">
            <v>GL Premium</v>
          </cell>
        </row>
        <row r="10978">
          <cell r="A10978" t="str">
            <v>LG0547032281Z68</v>
          </cell>
          <cell r="B10978" t="str">
            <v>60X60 MOON WHITE</v>
          </cell>
          <cell r="C10978" t="str">
            <v>ELEGANZA</v>
          </cell>
          <cell r="D10978" t="str">
            <v>GLADYMAR</v>
          </cell>
          <cell r="E10978" t="str">
            <v>PISOS Y REV</v>
          </cell>
          <cell r="F10978" t="str">
            <v>NACIONAL</v>
          </cell>
          <cell r="G10978" t="str">
            <v>GL Premium</v>
          </cell>
        </row>
        <row r="10979">
          <cell r="A10979" t="str">
            <v>LG0547036081Z44</v>
          </cell>
          <cell r="B10979" t="str">
            <v>60X60 LUNA GRAFFITO</v>
          </cell>
          <cell r="C10979" t="str">
            <v>ELEGANZA</v>
          </cell>
          <cell r="D10979" t="str">
            <v>GLADYMAR</v>
          </cell>
          <cell r="E10979" t="str">
            <v>PISOS Y REV</v>
          </cell>
          <cell r="F10979" t="str">
            <v>NACIONAL</v>
          </cell>
          <cell r="G10979" t="str">
            <v>GL Premium</v>
          </cell>
        </row>
        <row r="10980">
          <cell r="A10980" t="str">
            <v>LG0547079251Z05</v>
          </cell>
          <cell r="B10980" t="str">
            <v>60X60 CEMENTO OPACO</v>
          </cell>
          <cell r="C10980" t="str">
            <v>ELEGANZA</v>
          </cell>
          <cell r="D10980" t="str">
            <v>GLADYMAR</v>
          </cell>
          <cell r="E10980" t="str">
            <v>PISOS Y REV</v>
          </cell>
          <cell r="F10980" t="str">
            <v>NACIONAL</v>
          </cell>
          <cell r="G10980" t="str">
            <v>GL Premium</v>
          </cell>
        </row>
        <row r="10981">
          <cell r="A10981" t="str">
            <v>LG0547079251Z35</v>
          </cell>
          <cell r="B10981" t="str">
            <v>60X60 CEMENTO OPACO</v>
          </cell>
          <cell r="C10981" t="str">
            <v>ELEGANZA</v>
          </cell>
          <cell r="D10981" t="str">
            <v>GLADYMAR</v>
          </cell>
          <cell r="E10981" t="str">
            <v>PISOS Y REV</v>
          </cell>
          <cell r="F10981" t="str">
            <v>NACIONAL</v>
          </cell>
          <cell r="G10981" t="str">
            <v>GL Premium</v>
          </cell>
        </row>
        <row r="10982">
          <cell r="A10982" t="str">
            <v>LG0547079251Z48</v>
          </cell>
          <cell r="B10982" t="str">
            <v>60X60 CEMENTO OPACO</v>
          </cell>
          <cell r="C10982" t="str">
            <v>ELEGANZA</v>
          </cell>
          <cell r="D10982" t="str">
            <v>GLADYMAR</v>
          </cell>
          <cell r="E10982" t="str">
            <v>PISOS Y REV</v>
          </cell>
          <cell r="F10982" t="str">
            <v>NACIONAL</v>
          </cell>
          <cell r="G10982" t="str">
            <v>GL Premium</v>
          </cell>
        </row>
        <row r="10983">
          <cell r="A10983" t="str">
            <v>LG0547079251Z49</v>
          </cell>
          <cell r="B10983" t="str">
            <v>60X60 CEMENTO OPACO</v>
          </cell>
          <cell r="C10983" t="str">
            <v>ELEGANZA</v>
          </cell>
          <cell r="D10983" t="str">
            <v>GLADYMAR</v>
          </cell>
          <cell r="E10983" t="str">
            <v>PISOS Y REV</v>
          </cell>
          <cell r="F10983" t="str">
            <v>NACIONAL</v>
          </cell>
          <cell r="G10983" t="str">
            <v>GL Premium</v>
          </cell>
        </row>
        <row r="10984">
          <cell r="A10984" t="str">
            <v>LG0547079251Z56</v>
          </cell>
          <cell r="B10984" t="str">
            <v>60X60 CEMENTO OPACO</v>
          </cell>
          <cell r="C10984" t="str">
            <v>ELEGANZA</v>
          </cell>
          <cell r="D10984" t="str">
            <v>GLADYMAR</v>
          </cell>
          <cell r="E10984" t="str">
            <v>PISOS Y REV</v>
          </cell>
          <cell r="F10984" t="str">
            <v>NACIONAL</v>
          </cell>
          <cell r="G10984" t="str">
            <v>GL Premium</v>
          </cell>
        </row>
        <row r="10985">
          <cell r="A10985" t="str">
            <v>LG0547079251Z65</v>
          </cell>
          <cell r="B10985" t="str">
            <v>60X60 CEMENTO OPACO</v>
          </cell>
          <cell r="C10985" t="str">
            <v>ELEGANZA</v>
          </cell>
          <cell r="D10985" t="str">
            <v>GLADYMAR</v>
          </cell>
          <cell r="E10985" t="str">
            <v>PISOS Y REV</v>
          </cell>
          <cell r="F10985" t="str">
            <v>NACIONAL</v>
          </cell>
          <cell r="G10985" t="str">
            <v>GL Premium</v>
          </cell>
        </row>
        <row r="10986">
          <cell r="A10986" t="str">
            <v>LG0547079251Z74</v>
          </cell>
          <cell r="B10986" t="str">
            <v>60X60 CEMENTO OPACO</v>
          </cell>
          <cell r="C10986" t="str">
            <v>ELEGANZA</v>
          </cell>
          <cell r="D10986" t="str">
            <v>GLADYMAR</v>
          </cell>
          <cell r="E10986" t="str">
            <v>PISOS Y REV</v>
          </cell>
          <cell r="F10986" t="str">
            <v>NACIONAL</v>
          </cell>
          <cell r="G10986" t="str">
            <v>GL Premium</v>
          </cell>
        </row>
        <row r="10987">
          <cell r="A10987" t="str">
            <v>LG0547079251Z96</v>
          </cell>
          <cell r="B10987" t="str">
            <v>60X60 CEMENTO OPACO</v>
          </cell>
          <cell r="C10987" t="str">
            <v>ELEGANZA</v>
          </cell>
          <cell r="D10987" t="str">
            <v>GLADYMAR</v>
          </cell>
          <cell r="E10987" t="str">
            <v>PISOS Y REV</v>
          </cell>
          <cell r="F10987" t="str">
            <v>NACIONAL</v>
          </cell>
          <cell r="G10987" t="str">
            <v>GL Premium</v>
          </cell>
        </row>
        <row r="10988">
          <cell r="A10988" t="str">
            <v>LG0547079251Z97</v>
          </cell>
          <cell r="B10988" t="str">
            <v>60X60 CEMENTO OPACO</v>
          </cell>
          <cell r="C10988" t="str">
            <v>ELEGANZA</v>
          </cell>
          <cell r="D10988" t="str">
            <v>GLADYMAR</v>
          </cell>
          <cell r="E10988" t="str">
            <v>PISOS Y REV</v>
          </cell>
          <cell r="F10988" t="str">
            <v>NACIONAL</v>
          </cell>
          <cell r="G10988" t="str">
            <v>GL Premium</v>
          </cell>
        </row>
        <row r="10989">
          <cell r="A10989" t="str">
            <v>LG0547219201Z42</v>
          </cell>
          <cell r="B10989" t="str">
            <v>60X60 BASALTO GRIS</v>
          </cell>
          <cell r="C10989" t="str">
            <v>ELEGANZA</v>
          </cell>
          <cell r="D10989" t="str">
            <v>GLADYMAR</v>
          </cell>
          <cell r="E10989" t="str">
            <v>PISOS Y REV</v>
          </cell>
          <cell r="F10989" t="str">
            <v>NACIONAL</v>
          </cell>
          <cell r="G10989" t="str">
            <v>GL Premium</v>
          </cell>
        </row>
        <row r="10990">
          <cell r="A10990" t="str">
            <v>LG0547219201Z50</v>
          </cell>
          <cell r="B10990" t="str">
            <v>60X60 BASALTO GRIS</v>
          </cell>
          <cell r="C10990" t="str">
            <v>ELEGANZA</v>
          </cell>
          <cell r="D10990" t="str">
            <v>GLADYMAR</v>
          </cell>
          <cell r="E10990" t="str">
            <v>PISOS Y REV</v>
          </cell>
          <cell r="F10990" t="str">
            <v>NACIONAL</v>
          </cell>
          <cell r="G10990" t="str">
            <v>GL Premium</v>
          </cell>
        </row>
        <row r="10991">
          <cell r="A10991" t="str">
            <v>LG0547219201Z51</v>
          </cell>
          <cell r="B10991" t="str">
            <v>60X60 BASALTO GRIS</v>
          </cell>
          <cell r="C10991" t="str">
            <v>ELEGANZA</v>
          </cell>
          <cell r="D10991" t="str">
            <v>GLADYMAR</v>
          </cell>
          <cell r="E10991" t="str">
            <v>PISOS Y REV</v>
          </cell>
          <cell r="F10991" t="str">
            <v>NACIONAL</v>
          </cell>
          <cell r="G10991" t="str">
            <v>GL Premium</v>
          </cell>
        </row>
        <row r="10992">
          <cell r="A10992" t="str">
            <v>LG0547219201Z63</v>
          </cell>
          <cell r="B10992" t="str">
            <v>60X60 BASALTO GRIS</v>
          </cell>
          <cell r="C10992" t="str">
            <v>ELEGANZA</v>
          </cell>
          <cell r="D10992" t="str">
            <v>GLADYMAR</v>
          </cell>
          <cell r="E10992" t="str">
            <v>PISOS Y REV</v>
          </cell>
          <cell r="F10992" t="str">
            <v>NACIONAL</v>
          </cell>
          <cell r="G10992" t="str">
            <v>GL Premium</v>
          </cell>
        </row>
        <row r="10993">
          <cell r="A10993" t="str">
            <v>LG0547219201Z66</v>
          </cell>
          <cell r="B10993" t="str">
            <v>60X60 BASALTO GRIS</v>
          </cell>
          <cell r="C10993" t="str">
            <v>ELEGANZA</v>
          </cell>
          <cell r="D10993" t="str">
            <v>GLADYMAR</v>
          </cell>
          <cell r="E10993" t="str">
            <v>PISOS Y REV</v>
          </cell>
          <cell r="F10993" t="str">
            <v>NACIONAL</v>
          </cell>
          <cell r="G10993" t="str">
            <v>GL Premium</v>
          </cell>
        </row>
        <row r="10994">
          <cell r="A10994" t="str">
            <v>LG0569467041A43</v>
          </cell>
          <cell r="B10994" t="str">
            <v>60X60 ESTAMPA BLANCO BRILLO</v>
          </cell>
          <cell r="C10994" t="str">
            <v>ELEGANZA</v>
          </cell>
          <cell r="D10994" t="str">
            <v>GLADYMAR</v>
          </cell>
          <cell r="E10994" t="str">
            <v>PISOS Y REV</v>
          </cell>
          <cell r="F10994" t="str">
            <v>NACIONAL</v>
          </cell>
          <cell r="G10994" t="str">
            <v>GL Premium</v>
          </cell>
        </row>
        <row r="10995">
          <cell r="A10995" t="str">
            <v>LG0569467041A47</v>
          </cell>
          <cell r="B10995" t="str">
            <v>60X60 ESTAMPA BLANCO BRILLO</v>
          </cell>
          <cell r="C10995" t="str">
            <v>ELEGANZA</v>
          </cell>
          <cell r="D10995" t="str">
            <v>GLADYMAR</v>
          </cell>
          <cell r="E10995" t="str">
            <v>PISOS Y REV</v>
          </cell>
          <cell r="F10995" t="str">
            <v>NACIONAL</v>
          </cell>
          <cell r="G10995" t="str">
            <v>GL Premium</v>
          </cell>
        </row>
        <row r="10996">
          <cell r="A10996" t="str">
            <v>LG0569467041A48</v>
          </cell>
          <cell r="B10996" t="str">
            <v>60X60 ESTAMPA BLANCO BRILLO</v>
          </cell>
          <cell r="C10996" t="str">
            <v>ELEGANZA</v>
          </cell>
          <cell r="D10996" t="str">
            <v>GLADYMAR</v>
          </cell>
          <cell r="E10996" t="str">
            <v>PISOS Y REV</v>
          </cell>
          <cell r="F10996" t="str">
            <v>NACIONAL</v>
          </cell>
          <cell r="G10996" t="str">
            <v>GL Premium</v>
          </cell>
        </row>
        <row r="10997">
          <cell r="A10997" t="str">
            <v>LG0569467041A50</v>
          </cell>
          <cell r="B10997" t="str">
            <v>60X60 ESTAMPA BLANCO BRILLO</v>
          </cell>
          <cell r="C10997" t="str">
            <v>ELEGANZA</v>
          </cell>
          <cell r="D10997" t="str">
            <v>GLADYMAR</v>
          </cell>
          <cell r="E10997" t="str">
            <v>PISOS Y REV</v>
          </cell>
          <cell r="F10997" t="str">
            <v>NACIONAL</v>
          </cell>
          <cell r="G10997" t="str">
            <v>GL Premium</v>
          </cell>
        </row>
        <row r="10998">
          <cell r="A10998" t="str">
            <v>LG0569467042C01</v>
          </cell>
          <cell r="B10998" t="str">
            <v>60X60 ESTAMPA BLANCO BRILLO</v>
          </cell>
          <cell r="C10998" t="str">
            <v>ELEGANZA</v>
          </cell>
          <cell r="D10998" t="str">
            <v>GLADYMAR</v>
          </cell>
          <cell r="E10998" t="str">
            <v>PISOS Y REV</v>
          </cell>
          <cell r="F10998" t="str">
            <v>NACIONAL</v>
          </cell>
          <cell r="G10998" t="str">
            <v>GL Premium</v>
          </cell>
        </row>
        <row r="10999">
          <cell r="A10999" t="str">
            <v>LG0570460141B50</v>
          </cell>
          <cell r="B10999" t="str">
            <v>PISO 60.8X60.8 RECT. V1 ESTAMPA BLANCO B50</v>
          </cell>
          <cell r="C10999" t="str">
            <v>ELEGANZA</v>
          </cell>
          <cell r="D10999" t="str">
            <v>GLADYMAR</v>
          </cell>
          <cell r="E10999" t="str">
            <v>PISOS Y REV</v>
          </cell>
          <cell r="F10999" t="str">
            <v>NACIONAL</v>
          </cell>
          <cell r="G10999" t="str">
            <v>GL Premium</v>
          </cell>
        </row>
        <row r="11000">
          <cell r="A11000" t="str">
            <v>LG0547576081Z40</v>
          </cell>
          <cell r="B11000" t="str">
            <v>60X60 URBAN GRAFFITO</v>
          </cell>
          <cell r="C11000" t="str">
            <v>ELEGANZA</v>
          </cell>
          <cell r="D11000" t="str">
            <v>GLADYMAR</v>
          </cell>
          <cell r="E11000" t="str">
            <v>PISOS Y REV</v>
          </cell>
          <cell r="F11000" t="str">
            <v>NACIONAL</v>
          </cell>
          <cell r="G11000" t="str">
            <v>GL Premium</v>
          </cell>
        </row>
        <row r="11001">
          <cell r="A11001" t="str">
            <v>LG0547576081Z44</v>
          </cell>
          <cell r="B11001" t="str">
            <v>60X60 URBAN GRAFFITO</v>
          </cell>
          <cell r="C11001" t="str">
            <v>ELEGANZA</v>
          </cell>
          <cell r="D11001" t="str">
            <v>GLADYMAR</v>
          </cell>
          <cell r="E11001" t="str">
            <v>PISOS Y REV</v>
          </cell>
          <cell r="F11001" t="str">
            <v>NACIONAL</v>
          </cell>
          <cell r="G11001" t="str">
            <v>GL Premium</v>
          </cell>
        </row>
        <row r="11002">
          <cell r="A11002" t="str">
            <v>LG0547576081Z47</v>
          </cell>
          <cell r="B11002" t="str">
            <v>60X60 URBAN GRAFFITO</v>
          </cell>
          <cell r="C11002" t="str">
            <v>ELEGANZA</v>
          </cell>
          <cell r="D11002" t="str">
            <v>GLADYMAR</v>
          </cell>
          <cell r="E11002" t="str">
            <v>PISOS Y REV</v>
          </cell>
          <cell r="F11002" t="str">
            <v>NACIONAL</v>
          </cell>
          <cell r="G11002" t="str">
            <v>GL Premium</v>
          </cell>
        </row>
        <row r="11003">
          <cell r="A11003" t="str">
            <v>LG0547780141Z30</v>
          </cell>
          <cell r="B11003" t="str">
            <v>60X60 FERRARA BLANCO</v>
          </cell>
          <cell r="C11003" t="str">
            <v>ELEGANZA</v>
          </cell>
          <cell r="D11003" t="str">
            <v>GLADYMAR</v>
          </cell>
          <cell r="E11003" t="str">
            <v>PISOS Y REV</v>
          </cell>
          <cell r="F11003" t="str">
            <v>NACIONAL</v>
          </cell>
          <cell r="G11003" t="str">
            <v>GL Premium</v>
          </cell>
        </row>
        <row r="11004">
          <cell r="A11004" t="str">
            <v>LG0547780141Z40</v>
          </cell>
          <cell r="B11004" t="str">
            <v>60X60 FERRARA BLANCO</v>
          </cell>
          <cell r="C11004" t="str">
            <v>ELEGANZA</v>
          </cell>
          <cell r="D11004" t="str">
            <v>GLADYMAR</v>
          </cell>
          <cell r="E11004" t="str">
            <v>PISOS Y REV</v>
          </cell>
          <cell r="F11004" t="str">
            <v>NACIONAL</v>
          </cell>
          <cell r="G11004" t="str">
            <v>GL Premium</v>
          </cell>
        </row>
        <row r="11005">
          <cell r="A11005" t="str">
            <v>LG0547780141Z44</v>
          </cell>
          <cell r="B11005" t="str">
            <v>60X60 FERRARA BLANCO</v>
          </cell>
          <cell r="C11005" t="str">
            <v>ELEGANZA</v>
          </cell>
          <cell r="D11005" t="str">
            <v>GLADYMAR</v>
          </cell>
          <cell r="E11005" t="str">
            <v>PISOS Y REV</v>
          </cell>
          <cell r="F11005" t="str">
            <v>NACIONAL</v>
          </cell>
          <cell r="G11005" t="str">
            <v>GL Premium</v>
          </cell>
        </row>
        <row r="11006">
          <cell r="A11006" t="str">
            <v>LG0547780141Z57</v>
          </cell>
          <cell r="B11006" t="str">
            <v>60X60 FERRARA BLANCO</v>
          </cell>
          <cell r="C11006" t="str">
            <v>ELEGANZA</v>
          </cell>
          <cell r="D11006" t="str">
            <v>GLADYMAR</v>
          </cell>
          <cell r="E11006" t="str">
            <v>PISOS Y REV</v>
          </cell>
          <cell r="F11006" t="str">
            <v>NACIONAL</v>
          </cell>
          <cell r="G11006" t="str">
            <v>GL Premium</v>
          </cell>
        </row>
        <row r="11007">
          <cell r="A11007" t="str">
            <v>LG0547780141Z62</v>
          </cell>
          <cell r="B11007" t="str">
            <v>60X60 FERRARA BLANCO</v>
          </cell>
          <cell r="C11007" t="str">
            <v>ELEGANZA</v>
          </cell>
          <cell r="D11007" t="str">
            <v>GLADYMAR</v>
          </cell>
          <cell r="E11007" t="str">
            <v>PISOS Y REV</v>
          </cell>
          <cell r="F11007" t="str">
            <v>NACIONAL</v>
          </cell>
          <cell r="G11007" t="str">
            <v>GL Premium</v>
          </cell>
        </row>
        <row r="11008">
          <cell r="A11008" t="str">
            <v>LG0547780141Z77</v>
          </cell>
          <cell r="B11008" t="str">
            <v>60X60 FERRARA BLANCO</v>
          </cell>
          <cell r="C11008" t="str">
            <v>ELEGANZA</v>
          </cell>
          <cell r="D11008" t="str">
            <v>GLADYMAR</v>
          </cell>
          <cell r="E11008" t="str">
            <v>PISOS Y REV</v>
          </cell>
          <cell r="F11008" t="str">
            <v>NACIONAL</v>
          </cell>
          <cell r="G11008" t="str">
            <v>GL Premium</v>
          </cell>
        </row>
        <row r="11009">
          <cell r="A11009" t="str">
            <v>LG0547780141Z78</v>
          </cell>
          <cell r="B11009" t="str">
            <v>60X60 FERRARA BLANCO</v>
          </cell>
          <cell r="C11009" t="str">
            <v>ELEGANZA</v>
          </cell>
          <cell r="D11009" t="str">
            <v>GLADYMAR</v>
          </cell>
          <cell r="E11009" t="str">
            <v>PISOS Y REV</v>
          </cell>
          <cell r="F11009" t="str">
            <v>NACIONAL</v>
          </cell>
          <cell r="G11009" t="str">
            <v>GL Premium</v>
          </cell>
        </row>
        <row r="11010">
          <cell r="A11010" t="str">
            <v>LG0547780141Z80</v>
          </cell>
          <cell r="B11010" t="str">
            <v>60X60 FERRARA BLANCO</v>
          </cell>
          <cell r="C11010" t="str">
            <v>ELEGANZA</v>
          </cell>
          <cell r="D11010" t="str">
            <v>GLADYMAR</v>
          </cell>
          <cell r="E11010" t="str">
            <v>PISOS Y REV</v>
          </cell>
          <cell r="F11010" t="str">
            <v>NACIONAL</v>
          </cell>
          <cell r="G11010" t="str">
            <v>GL Premium</v>
          </cell>
        </row>
        <row r="11011">
          <cell r="A11011" t="str">
            <v>LG0547780141Z82</v>
          </cell>
          <cell r="B11011" t="str">
            <v>60X60 FERRARA BLANCO</v>
          </cell>
          <cell r="C11011" t="str">
            <v>ELEGANZA</v>
          </cell>
          <cell r="D11011" t="str">
            <v>GLADYMAR</v>
          </cell>
          <cell r="E11011" t="str">
            <v>PISOS Y REV</v>
          </cell>
          <cell r="F11011" t="str">
            <v>NACIONAL</v>
          </cell>
          <cell r="G11011" t="str">
            <v>GL Premium</v>
          </cell>
        </row>
        <row r="11012">
          <cell r="A11012" t="str">
            <v>LG0547780581Z63</v>
          </cell>
          <cell r="B11012" t="str">
            <v>60X60 URBAN GRAFFITO</v>
          </cell>
          <cell r="C11012" t="str">
            <v>ELEGANZA</v>
          </cell>
          <cell r="D11012" t="str">
            <v>GLADYMAR</v>
          </cell>
          <cell r="E11012" t="str">
            <v>PISOS Y REV</v>
          </cell>
          <cell r="F11012" t="str">
            <v>NACIONAL</v>
          </cell>
          <cell r="G11012" t="str">
            <v>GL Premium</v>
          </cell>
        </row>
        <row r="11013">
          <cell r="A11013" t="str">
            <v>LG0547780581Z64</v>
          </cell>
          <cell r="B11013" t="str">
            <v>60X60 URBAN GRAFFITO</v>
          </cell>
          <cell r="C11013" t="str">
            <v>ELEGANZA</v>
          </cell>
          <cell r="D11013" t="str">
            <v>GLADYMAR</v>
          </cell>
          <cell r="E11013" t="str">
            <v>PISOS Y REV</v>
          </cell>
          <cell r="F11013" t="str">
            <v>NACIONAL</v>
          </cell>
          <cell r="G11013" t="str">
            <v>GL Premium</v>
          </cell>
        </row>
        <row r="11014">
          <cell r="A11014" t="str">
            <v>LG0547780581Z67</v>
          </cell>
          <cell r="B11014" t="str">
            <v>60X60 URBAN GRAFFITO</v>
          </cell>
          <cell r="C11014" t="str">
            <v>ELEGANZA</v>
          </cell>
          <cell r="D11014" t="str">
            <v>GLADYMAR</v>
          </cell>
          <cell r="E11014" t="str">
            <v>PISOS Y REV</v>
          </cell>
          <cell r="F11014" t="str">
            <v>NACIONAL</v>
          </cell>
          <cell r="G11014" t="str">
            <v>GL Premium</v>
          </cell>
        </row>
        <row r="11015">
          <cell r="A11015" t="str">
            <v>LG0547780581Z72</v>
          </cell>
          <cell r="B11015" t="str">
            <v>60X60 URBAN GRAFFITO</v>
          </cell>
          <cell r="C11015" t="str">
            <v>ELEGANZA</v>
          </cell>
          <cell r="D11015" t="str">
            <v>GLADYMAR</v>
          </cell>
          <cell r="E11015" t="str">
            <v>PISOS Y REV</v>
          </cell>
          <cell r="F11015" t="str">
            <v>NACIONAL</v>
          </cell>
          <cell r="G11015" t="str">
            <v>GL Premium</v>
          </cell>
        </row>
        <row r="11016">
          <cell r="A11016" t="str">
            <v>LG0547780581Z74</v>
          </cell>
          <cell r="B11016" t="str">
            <v>60X60 URBAN GRAFFITO</v>
          </cell>
          <cell r="C11016" t="str">
            <v>ELEGANZA</v>
          </cell>
          <cell r="D11016" t="str">
            <v>GLADYMAR</v>
          </cell>
          <cell r="E11016" t="str">
            <v>PISOS Y REV</v>
          </cell>
          <cell r="F11016" t="str">
            <v>NACIONAL</v>
          </cell>
          <cell r="G11016" t="str">
            <v>GL Premium</v>
          </cell>
        </row>
        <row r="11017">
          <cell r="A11017" t="str">
            <v>LG0551079251W49</v>
          </cell>
          <cell r="B11017" t="str">
            <v>20X60 CEMENTO OPACO</v>
          </cell>
          <cell r="C11017" t="str">
            <v>ELEGANZA</v>
          </cell>
          <cell r="D11017" t="str">
            <v>GLADYMAR</v>
          </cell>
          <cell r="E11017" t="str">
            <v>PISOS Y REV</v>
          </cell>
          <cell r="F11017" t="str">
            <v>NACIONAL</v>
          </cell>
          <cell r="G11017" t="str">
            <v>GL Premium</v>
          </cell>
        </row>
        <row r="11018">
          <cell r="A11018" t="str">
            <v>LG0551079251W50</v>
          </cell>
          <cell r="B11018" t="str">
            <v>20X60 CEMENTO OPACO</v>
          </cell>
          <cell r="C11018" t="str">
            <v>ELEGANZA</v>
          </cell>
          <cell r="D11018" t="str">
            <v>GLADYMAR</v>
          </cell>
          <cell r="E11018" t="str">
            <v>PISOS Y REV</v>
          </cell>
          <cell r="F11018" t="str">
            <v>NACIONAL</v>
          </cell>
          <cell r="G11018" t="str">
            <v>GL Premium</v>
          </cell>
        </row>
        <row r="11019">
          <cell r="A11019" t="str">
            <v>LG0561079251W50</v>
          </cell>
          <cell r="B11019" t="str">
            <v>30X60 CEMENTO OPACO</v>
          </cell>
          <cell r="C11019" t="str">
            <v>ELEGANZA</v>
          </cell>
          <cell r="D11019" t="str">
            <v>GLADYMAR</v>
          </cell>
          <cell r="E11019" t="str">
            <v>PISOS Y REV</v>
          </cell>
          <cell r="F11019" t="str">
            <v>NACIONAL</v>
          </cell>
          <cell r="G11019" t="str">
            <v>GL Premium</v>
          </cell>
        </row>
        <row r="11020">
          <cell r="A11020" t="str">
            <v>LG0569032281A42</v>
          </cell>
          <cell r="B11020" t="str">
            <v>60X60 MOON WHITE</v>
          </cell>
          <cell r="C11020" t="str">
            <v>ELEGANZA</v>
          </cell>
          <cell r="D11020" t="str">
            <v>GLADYMAR</v>
          </cell>
          <cell r="E11020" t="str">
            <v>PISOS Y REV</v>
          </cell>
          <cell r="F11020" t="str">
            <v>NACIONAL</v>
          </cell>
          <cell r="G11020" t="str">
            <v>GL Premium</v>
          </cell>
        </row>
        <row r="11021">
          <cell r="A11021" t="str">
            <v>LG0569032281A43</v>
          </cell>
          <cell r="B11021" t="str">
            <v>60X60 MOON WHITE</v>
          </cell>
          <cell r="C11021" t="str">
            <v>ELEGANZA</v>
          </cell>
          <cell r="D11021" t="str">
            <v>GLADYMAR</v>
          </cell>
          <cell r="E11021" t="str">
            <v>PISOS Y REV</v>
          </cell>
          <cell r="F11021" t="str">
            <v>NACIONAL</v>
          </cell>
          <cell r="G11021" t="str">
            <v>GL Premium</v>
          </cell>
        </row>
        <row r="11022">
          <cell r="A11022" t="str">
            <v>LG0569032281A44</v>
          </cell>
          <cell r="B11022" t="str">
            <v>60X60 MOON WHITE</v>
          </cell>
          <cell r="C11022" t="str">
            <v>ELEGANZA</v>
          </cell>
          <cell r="D11022" t="str">
            <v>GLADYMAR</v>
          </cell>
          <cell r="E11022" t="str">
            <v>PISOS Y REV</v>
          </cell>
          <cell r="F11022" t="str">
            <v>NACIONAL</v>
          </cell>
          <cell r="G11022" t="str">
            <v>GL Premium</v>
          </cell>
        </row>
        <row r="11023">
          <cell r="A11023" t="str">
            <v>LG0569032281A45</v>
          </cell>
          <cell r="B11023" t="str">
            <v>60X60 MOON WHITE</v>
          </cell>
          <cell r="C11023" t="str">
            <v>ELEGANZA</v>
          </cell>
          <cell r="D11023" t="str">
            <v>GLADYMAR</v>
          </cell>
          <cell r="E11023" t="str">
            <v>PISOS Y REV</v>
          </cell>
          <cell r="F11023" t="str">
            <v>NACIONAL</v>
          </cell>
          <cell r="G11023" t="str">
            <v>GL Premium</v>
          </cell>
        </row>
        <row r="11024">
          <cell r="A11024" t="str">
            <v>LG0569032281A46</v>
          </cell>
          <cell r="B11024" t="str">
            <v>60X60 MOON WHITE</v>
          </cell>
          <cell r="C11024" t="str">
            <v>ELEGANZA</v>
          </cell>
          <cell r="D11024" t="str">
            <v>GLADYMAR</v>
          </cell>
          <cell r="E11024" t="str">
            <v>PISOS Y REV</v>
          </cell>
          <cell r="F11024" t="str">
            <v>NACIONAL</v>
          </cell>
          <cell r="G11024" t="str">
            <v>GL Premium</v>
          </cell>
        </row>
        <row r="11025">
          <cell r="A11025" t="str">
            <v>LG0569032281A47</v>
          </cell>
          <cell r="B11025" t="str">
            <v>60X60 MOON WHITE</v>
          </cell>
          <cell r="C11025" t="str">
            <v>ELEGANZA</v>
          </cell>
          <cell r="D11025" t="str">
            <v>GLADYMAR</v>
          </cell>
          <cell r="E11025" t="str">
            <v>PISOS Y REV</v>
          </cell>
          <cell r="F11025" t="str">
            <v>NACIONAL</v>
          </cell>
          <cell r="G11025" t="str">
            <v>GL Premium</v>
          </cell>
        </row>
        <row r="11026">
          <cell r="A11026" t="str">
            <v>LG0569032281A48</v>
          </cell>
          <cell r="B11026" t="str">
            <v>60X60 MOON WHITE</v>
          </cell>
          <cell r="C11026" t="str">
            <v>ELEGANZA</v>
          </cell>
          <cell r="D11026" t="str">
            <v>GLADYMAR</v>
          </cell>
          <cell r="E11026" t="str">
            <v>PISOS Y REV</v>
          </cell>
          <cell r="F11026" t="str">
            <v>NACIONAL</v>
          </cell>
          <cell r="G11026" t="str">
            <v>GL Premium</v>
          </cell>
        </row>
        <row r="11027">
          <cell r="A11027" t="str">
            <v>LG0569032281A49</v>
          </cell>
          <cell r="B11027" t="str">
            <v>60X60 MOON WHITE</v>
          </cell>
          <cell r="C11027" t="str">
            <v>ELEGANZA</v>
          </cell>
          <cell r="D11027" t="str">
            <v>GLADYMAR</v>
          </cell>
          <cell r="E11027" t="str">
            <v>PISOS Y REV</v>
          </cell>
          <cell r="F11027" t="str">
            <v>NACIONAL</v>
          </cell>
          <cell r="G11027" t="str">
            <v>GL Premium</v>
          </cell>
        </row>
        <row r="11028">
          <cell r="A11028" t="str">
            <v>LG0569032281A50</v>
          </cell>
          <cell r="B11028" t="str">
            <v>60X60 MOON WHITE</v>
          </cell>
          <cell r="C11028" t="str">
            <v>ELEGANZA</v>
          </cell>
          <cell r="D11028" t="str">
            <v>GLADYMAR</v>
          </cell>
          <cell r="E11028" t="str">
            <v>PISOS Y REV</v>
          </cell>
          <cell r="F11028" t="str">
            <v>NACIONAL</v>
          </cell>
          <cell r="G11028" t="str">
            <v>GL Premium</v>
          </cell>
        </row>
        <row r="11029">
          <cell r="A11029" t="str">
            <v>LG0569032281A52</v>
          </cell>
          <cell r="B11029" t="str">
            <v>60X60 MOON WHITE</v>
          </cell>
          <cell r="C11029" t="str">
            <v>ELEGANZA</v>
          </cell>
          <cell r="D11029" t="str">
            <v>GLADYMAR</v>
          </cell>
          <cell r="E11029" t="str">
            <v>PISOS Y REV</v>
          </cell>
          <cell r="F11029" t="str">
            <v>NACIONAL</v>
          </cell>
          <cell r="G11029" t="str">
            <v>GL Premium</v>
          </cell>
        </row>
        <row r="11030">
          <cell r="A11030" t="str">
            <v>LG0569032281A55</v>
          </cell>
          <cell r="B11030" t="str">
            <v>60X60 MOON WHITE</v>
          </cell>
          <cell r="C11030" t="str">
            <v>ELEGANZA</v>
          </cell>
          <cell r="D11030" t="str">
            <v>GLADYMAR</v>
          </cell>
          <cell r="E11030" t="str">
            <v>PISOS Y REV</v>
          </cell>
          <cell r="F11030" t="str">
            <v>NACIONAL</v>
          </cell>
          <cell r="G11030" t="str">
            <v>GL Premium</v>
          </cell>
        </row>
        <row r="11031">
          <cell r="A11031" t="str">
            <v>LG0569032281A56</v>
          </cell>
          <cell r="B11031" t="str">
            <v>60X60 MOON WHITE</v>
          </cell>
          <cell r="C11031" t="str">
            <v>ELEGANZA</v>
          </cell>
          <cell r="D11031" t="str">
            <v>GLADYMAR</v>
          </cell>
          <cell r="E11031" t="str">
            <v>PISOS Y REV</v>
          </cell>
          <cell r="F11031" t="str">
            <v>NACIONAL</v>
          </cell>
          <cell r="G11031" t="str">
            <v>GL Premium</v>
          </cell>
        </row>
        <row r="11032">
          <cell r="A11032" t="str">
            <v>LG0569032281A57</v>
          </cell>
          <cell r="B11032" t="str">
            <v>60X60 MOON WHITE</v>
          </cell>
          <cell r="C11032" t="str">
            <v>ELEGANZA</v>
          </cell>
          <cell r="D11032" t="str">
            <v>GLADYMAR</v>
          </cell>
          <cell r="E11032" t="str">
            <v>PISOS Y REV</v>
          </cell>
          <cell r="F11032" t="str">
            <v>NACIONAL</v>
          </cell>
          <cell r="G11032" t="str">
            <v>GL Premium</v>
          </cell>
        </row>
        <row r="11033">
          <cell r="A11033" t="str">
            <v>LG0569032281A58</v>
          </cell>
          <cell r="B11033" t="str">
            <v>60X60 MOON WHITE</v>
          </cell>
          <cell r="C11033" t="str">
            <v>ELEGANZA</v>
          </cell>
          <cell r="D11033" t="str">
            <v>GLADYMAR</v>
          </cell>
          <cell r="E11033" t="str">
            <v>PISOS Y REV</v>
          </cell>
          <cell r="F11033" t="str">
            <v>NACIONAL</v>
          </cell>
          <cell r="G11033" t="str">
            <v>GL Premium</v>
          </cell>
        </row>
        <row r="11034">
          <cell r="A11034" t="str">
            <v>LG0569032281A59</v>
          </cell>
          <cell r="B11034" t="str">
            <v>60X60 MOON WHITE</v>
          </cell>
          <cell r="C11034" t="str">
            <v>ELEGANZA</v>
          </cell>
          <cell r="D11034" t="str">
            <v>GLADYMAR</v>
          </cell>
          <cell r="E11034" t="str">
            <v>PISOS Y REV</v>
          </cell>
          <cell r="F11034" t="str">
            <v>NACIONAL</v>
          </cell>
          <cell r="G11034" t="str">
            <v>GL Premium</v>
          </cell>
        </row>
        <row r="11035">
          <cell r="A11035" t="str">
            <v>LG0569032281A60</v>
          </cell>
          <cell r="B11035" t="str">
            <v>60X60 MOON WHITE</v>
          </cell>
          <cell r="C11035" t="str">
            <v>ELEGANZA</v>
          </cell>
          <cell r="D11035" t="str">
            <v>GLADYMAR</v>
          </cell>
          <cell r="E11035" t="str">
            <v>PISOS Y REV</v>
          </cell>
          <cell r="F11035" t="str">
            <v>NACIONAL</v>
          </cell>
          <cell r="G11035" t="str">
            <v>GL Premium</v>
          </cell>
        </row>
        <row r="11036">
          <cell r="A11036" t="str">
            <v>LG0569032281A61</v>
          </cell>
          <cell r="B11036" t="str">
            <v>60X60 MOON WHITE</v>
          </cell>
          <cell r="C11036" t="str">
            <v>ELEGANZA</v>
          </cell>
          <cell r="D11036" t="str">
            <v>GLADYMAR</v>
          </cell>
          <cell r="E11036" t="str">
            <v>PISOS Y REV</v>
          </cell>
          <cell r="F11036" t="str">
            <v>NACIONAL</v>
          </cell>
          <cell r="G11036" t="str">
            <v>GL Premium</v>
          </cell>
        </row>
        <row r="11037">
          <cell r="A11037" t="str">
            <v>LG0569079251A02</v>
          </cell>
          <cell r="B11037" t="str">
            <v>60X60 CEMENTO OPACO</v>
          </cell>
          <cell r="C11037" t="str">
            <v>ELEGANZA</v>
          </cell>
          <cell r="D11037" t="str">
            <v>GLADYMAR</v>
          </cell>
          <cell r="E11037" t="str">
            <v>PISOS Y REV</v>
          </cell>
          <cell r="F11037" t="str">
            <v>NACIONAL</v>
          </cell>
          <cell r="G11037" t="str">
            <v>GL Premium</v>
          </cell>
        </row>
        <row r="11038">
          <cell r="A11038" t="str">
            <v>LG0569079251A33</v>
          </cell>
          <cell r="B11038" t="str">
            <v>60X60 CEMENTO OPACO</v>
          </cell>
          <cell r="C11038" t="str">
            <v>ELEGANZA</v>
          </cell>
          <cell r="D11038" t="str">
            <v>GLADYMAR</v>
          </cell>
          <cell r="E11038" t="str">
            <v>PISOS Y REV</v>
          </cell>
          <cell r="F11038" t="str">
            <v>NACIONAL</v>
          </cell>
          <cell r="G11038" t="str">
            <v>GL Premium</v>
          </cell>
        </row>
        <row r="11039">
          <cell r="A11039" t="str">
            <v>LG0569079251A47</v>
          </cell>
          <cell r="B11039" t="str">
            <v>60X60 CEMENTO OPACO</v>
          </cell>
          <cell r="C11039" t="str">
            <v>ELEGANZA</v>
          </cell>
          <cell r="D11039" t="str">
            <v>GLADYMAR</v>
          </cell>
          <cell r="E11039" t="str">
            <v>PISOS Y REV</v>
          </cell>
          <cell r="F11039" t="str">
            <v>NACIONAL</v>
          </cell>
          <cell r="G11039" t="str">
            <v>GL Premium</v>
          </cell>
        </row>
        <row r="11040">
          <cell r="A11040" t="str">
            <v>LG0569079251A48</v>
          </cell>
          <cell r="B11040" t="str">
            <v>60X60 CEMENTO OPACO</v>
          </cell>
          <cell r="C11040" t="str">
            <v>ELEGANZA</v>
          </cell>
          <cell r="D11040" t="str">
            <v>GLADYMAR</v>
          </cell>
          <cell r="E11040" t="str">
            <v>PISOS Y REV</v>
          </cell>
          <cell r="F11040" t="str">
            <v>NACIONAL</v>
          </cell>
          <cell r="G11040" t="str">
            <v>GL Premium</v>
          </cell>
        </row>
        <row r="11041">
          <cell r="A11041" t="str">
            <v>LG0569079251A49</v>
          </cell>
          <cell r="B11041" t="str">
            <v>60X60 CEMENTO OPACO</v>
          </cell>
          <cell r="C11041" t="str">
            <v>ELEGANZA</v>
          </cell>
          <cell r="D11041" t="str">
            <v>GLADYMAR</v>
          </cell>
          <cell r="E11041" t="str">
            <v>PISOS Y REV</v>
          </cell>
          <cell r="F11041" t="str">
            <v>NACIONAL</v>
          </cell>
          <cell r="G11041" t="str">
            <v>GL Premium</v>
          </cell>
        </row>
        <row r="11042">
          <cell r="A11042" t="str">
            <v>LG0569079251A51</v>
          </cell>
          <cell r="B11042" t="str">
            <v>60X60 CEMENTO OPACO</v>
          </cell>
          <cell r="C11042" t="str">
            <v>ELEGANZA</v>
          </cell>
          <cell r="D11042" t="str">
            <v>GLADYMAR</v>
          </cell>
          <cell r="E11042" t="str">
            <v>PISOS Y REV</v>
          </cell>
          <cell r="F11042" t="str">
            <v>NACIONAL</v>
          </cell>
          <cell r="G11042" t="str">
            <v>GL Premium</v>
          </cell>
        </row>
        <row r="11043">
          <cell r="A11043" t="str">
            <v>LG0569079251A52</v>
          </cell>
          <cell r="B11043" t="str">
            <v>60X60 CEMENTO OPACO</v>
          </cell>
          <cell r="C11043" t="str">
            <v>ELEGANZA</v>
          </cell>
          <cell r="D11043" t="str">
            <v>GLADYMAR</v>
          </cell>
          <cell r="E11043" t="str">
            <v>PISOS Y REV</v>
          </cell>
          <cell r="F11043" t="str">
            <v>NACIONAL</v>
          </cell>
          <cell r="G11043" t="str">
            <v>GL Premium</v>
          </cell>
        </row>
        <row r="11044">
          <cell r="A11044" t="str">
            <v>LG0569079251A53</v>
          </cell>
          <cell r="B11044" t="str">
            <v>60X60 CEMENTO OPACO</v>
          </cell>
          <cell r="C11044" t="str">
            <v>ELEGANZA</v>
          </cell>
          <cell r="D11044" t="str">
            <v>GLADYMAR</v>
          </cell>
          <cell r="E11044" t="str">
            <v>PISOS Y REV</v>
          </cell>
          <cell r="F11044" t="str">
            <v>NACIONAL</v>
          </cell>
          <cell r="G11044" t="str">
            <v>GL Premium</v>
          </cell>
        </row>
        <row r="11045">
          <cell r="A11045" t="str">
            <v>LG0569219201A45</v>
          </cell>
          <cell r="B11045" t="str">
            <v>60X60 BASALTO GRIS</v>
          </cell>
          <cell r="C11045" t="str">
            <v>ELEGANZA</v>
          </cell>
          <cell r="D11045" t="str">
            <v>GLADYMAR</v>
          </cell>
          <cell r="E11045" t="str">
            <v>PISOS Y REV</v>
          </cell>
          <cell r="F11045" t="str">
            <v>NACIONAL</v>
          </cell>
          <cell r="G11045" t="str">
            <v>GL Premium</v>
          </cell>
        </row>
        <row r="11046">
          <cell r="A11046" t="str">
            <v>LG0569219201A46</v>
          </cell>
          <cell r="B11046" t="str">
            <v>60X60 BASALTO GRIS</v>
          </cell>
          <cell r="C11046" t="str">
            <v>ELEGANZA</v>
          </cell>
          <cell r="D11046" t="str">
            <v>GLADYMAR</v>
          </cell>
          <cell r="E11046" t="str">
            <v>PISOS Y REV</v>
          </cell>
          <cell r="F11046" t="str">
            <v>NACIONAL</v>
          </cell>
          <cell r="G11046" t="str">
            <v>GL Premium</v>
          </cell>
        </row>
        <row r="11047">
          <cell r="A11047" t="str">
            <v>LG0569219201A47</v>
          </cell>
          <cell r="B11047" t="str">
            <v>60X60 BASALTO GRIS</v>
          </cell>
          <cell r="C11047" t="str">
            <v>ELEGANZA</v>
          </cell>
          <cell r="D11047" t="str">
            <v>GLADYMAR</v>
          </cell>
          <cell r="E11047" t="str">
            <v>PISOS Y REV</v>
          </cell>
          <cell r="F11047" t="str">
            <v>NACIONAL</v>
          </cell>
          <cell r="G11047" t="str">
            <v>GL Premium</v>
          </cell>
        </row>
        <row r="11048">
          <cell r="A11048" t="str">
            <v>LG0569219201A48</v>
          </cell>
          <cell r="B11048" t="str">
            <v>60X60 BASALTO GRIS</v>
          </cell>
          <cell r="C11048" t="str">
            <v>ELEGANZA</v>
          </cell>
          <cell r="D11048" t="str">
            <v>GLADYMAR</v>
          </cell>
          <cell r="E11048" t="str">
            <v>PISOS Y REV</v>
          </cell>
          <cell r="F11048" t="str">
            <v>NACIONAL</v>
          </cell>
          <cell r="G11048" t="str">
            <v>GL Premium</v>
          </cell>
        </row>
        <row r="11049">
          <cell r="A11049" t="str">
            <v>LG0569219201A49</v>
          </cell>
          <cell r="B11049" t="str">
            <v>60X60 BASALTO GRIS</v>
          </cell>
          <cell r="C11049" t="str">
            <v>ELEGANZA</v>
          </cell>
          <cell r="D11049" t="str">
            <v>GLADYMAR</v>
          </cell>
          <cell r="E11049" t="str">
            <v>PISOS Y REV</v>
          </cell>
          <cell r="F11049" t="str">
            <v>NACIONAL</v>
          </cell>
          <cell r="G11049" t="str">
            <v>GL Premium</v>
          </cell>
        </row>
        <row r="11050">
          <cell r="A11050" t="str">
            <v>LG0569219201A51</v>
          </cell>
          <cell r="B11050" t="str">
            <v>60X60 BASALTO GRIS</v>
          </cell>
          <cell r="C11050" t="str">
            <v>ELEGANZA</v>
          </cell>
          <cell r="D11050" t="str">
            <v>GLADYMAR</v>
          </cell>
          <cell r="E11050" t="str">
            <v>PISOS Y REV</v>
          </cell>
          <cell r="F11050" t="str">
            <v>NACIONAL</v>
          </cell>
          <cell r="G11050" t="str">
            <v>GL Premium</v>
          </cell>
        </row>
        <row r="11051">
          <cell r="A11051" t="str">
            <v>LG0569219201A52</v>
          </cell>
          <cell r="B11051" t="str">
            <v>60X60 BASALTO GRIS</v>
          </cell>
          <cell r="C11051" t="str">
            <v>ELEGANZA</v>
          </cell>
          <cell r="D11051" t="str">
            <v>GLADYMAR</v>
          </cell>
          <cell r="E11051" t="str">
            <v>PISOS Y REV</v>
          </cell>
          <cell r="F11051" t="str">
            <v>NACIONAL</v>
          </cell>
          <cell r="G11051" t="str">
            <v>GL Premium</v>
          </cell>
        </row>
        <row r="11052">
          <cell r="A11052" t="str">
            <v>LG0569230141A22</v>
          </cell>
          <cell r="B11052" t="str">
            <v>60X60 FERRARA BLANCO</v>
          </cell>
          <cell r="C11052" t="str">
            <v>ELEGANZA</v>
          </cell>
          <cell r="D11052" t="str">
            <v>GLADYMAR</v>
          </cell>
          <cell r="E11052" t="str">
            <v>PISOS Y REV</v>
          </cell>
          <cell r="F11052" t="str">
            <v>NACIONAL</v>
          </cell>
          <cell r="G11052" t="str">
            <v>GL Premium</v>
          </cell>
        </row>
        <row r="11053">
          <cell r="A11053" t="str">
            <v>LG0569230141A43</v>
          </cell>
          <cell r="B11053" t="str">
            <v>60X60 FERRARA BLANCO</v>
          </cell>
          <cell r="C11053" t="str">
            <v>ELEGANZA</v>
          </cell>
          <cell r="D11053" t="str">
            <v>GLADYMAR</v>
          </cell>
          <cell r="E11053" t="str">
            <v>PISOS Y REV</v>
          </cell>
          <cell r="F11053" t="str">
            <v>NACIONAL</v>
          </cell>
          <cell r="G11053" t="str">
            <v>GL Premium</v>
          </cell>
        </row>
        <row r="11054">
          <cell r="A11054" t="str">
            <v>LG0569230141A44</v>
          </cell>
          <cell r="B11054" t="str">
            <v>60X60 FERRARA BLANCO</v>
          </cell>
          <cell r="C11054" t="str">
            <v>ELEGANZA</v>
          </cell>
          <cell r="D11054" t="str">
            <v>GLADYMAR</v>
          </cell>
          <cell r="E11054" t="str">
            <v>PISOS Y REV</v>
          </cell>
          <cell r="F11054" t="str">
            <v>NACIONAL</v>
          </cell>
          <cell r="G11054" t="str">
            <v>GL Premium</v>
          </cell>
        </row>
        <row r="11055">
          <cell r="A11055" t="str">
            <v>LG0569230141A45</v>
          </cell>
          <cell r="B11055" t="str">
            <v>60X60 FERRARA BLANCO</v>
          </cell>
          <cell r="C11055" t="str">
            <v>ELEGANZA</v>
          </cell>
          <cell r="D11055" t="str">
            <v>GLADYMAR</v>
          </cell>
          <cell r="E11055" t="str">
            <v>PISOS Y REV</v>
          </cell>
          <cell r="F11055" t="str">
            <v>NACIONAL</v>
          </cell>
          <cell r="G11055" t="str">
            <v>GL Premium</v>
          </cell>
        </row>
        <row r="11056">
          <cell r="A11056" t="str">
            <v>LG0569230141A46</v>
          </cell>
          <cell r="B11056" t="str">
            <v>60X60 FERRARA BLANCO</v>
          </cell>
          <cell r="C11056" t="str">
            <v>ELEGANZA</v>
          </cell>
          <cell r="D11056" t="str">
            <v>GLADYMAR</v>
          </cell>
          <cell r="E11056" t="str">
            <v>PISOS Y REV</v>
          </cell>
          <cell r="F11056" t="str">
            <v>NACIONAL</v>
          </cell>
          <cell r="G11056" t="str">
            <v>GL Premium</v>
          </cell>
        </row>
        <row r="11057">
          <cell r="A11057" t="str">
            <v>LG0569230141A47</v>
          </cell>
          <cell r="B11057" t="str">
            <v>60X60 FERRARA BLANCO</v>
          </cell>
          <cell r="C11057" t="str">
            <v>ELEGANZA</v>
          </cell>
          <cell r="D11057" t="str">
            <v>GLADYMAR</v>
          </cell>
          <cell r="E11057" t="str">
            <v>PISOS Y REV</v>
          </cell>
          <cell r="F11057" t="str">
            <v>NACIONAL</v>
          </cell>
          <cell r="G11057" t="str">
            <v>GL Premium</v>
          </cell>
        </row>
        <row r="11058">
          <cell r="A11058" t="str">
            <v>LG0569230141A48</v>
          </cell>
          <cell r="B11058" t="str">
            <v>60X60 FERRARA BLANCO</v>
          </cell>
          <cell r="C11058" t="str">
            <v>ELEGANZA</v>
          </cell>
          <cell r="D11058" t="str">
            <v>GLADYMAR</v>
          </cell>
          <cell r="E11058" t="str">
            <v>PISOS Y REV</v>
          </cell>
          <cell r="F11058" t="str">
            <v>NACIONAL</v>
          </cell>
          <cell r="G11058" t="str">
            <v>GL Premium</v>
          </cell>
        </row>
        <row r="11059">
          <cell r="A11059" t="str">
            <v>LG0569230141A99</v>
          </cell>
          <cell r="B11059" t="str">
            <v>60X60 FERRARA BLANCO</v>
          </cell>
          <cell r="C11059" t="str">
            <v>ELEGANZA</v>
          </cell>
          <cell r="D11059" t="str">
            <v>GLADYMAR</v>
          </cell>
          <cell r="E11059" t="str">
            <v>PISOS Y REV</v>
          </cell>
          <cell r="F11059" t="str">
            <v>NACIONAL</v>
          </cell>
          <cell r="G11059" t="str">
            <v>GL Premium</v>
          </cell>
        </row>
        <row r="11060">
          <cell r="A11060" t="str">
            <v>LG0570460141B51</v>
          </cell>
          <cell r="B11060" t="str">
            <v>PISO 60.8X60.8 RECT. V1 ESTAMPA BLANCO B51</v>
          </cell>
          <cell r="C11060" t="str">
            <v>ELEGANZA</v>
          </cell>
          <cell r="D11060" t="str">
            <v>GLADYMAR</v>
          </cell>
          <cell r="E11060" t="str">
            <v>PISOS Y REV</v>
          </cell>
          <cell r="F11060" t="str">
            <v>NACIONAL</v>
          </cell>
          <cell r="G11060" t="str">
            <v>GL Premium</v>
          </cell>
        </row>
        <row r="11061">
          <cell r="A11061" t="str">
            <v>LG0570467041B49</v>
          </cell>
          <cell r="B11061" t="str">
            <v>PISO 60.8X60.8 RECT. V1 ESTAMPA BLANCO BRILLO B49</v>
          </cell>
          <cell r="C11061" t="str">
            <v>ELEGANZA</v>
          </cell>
          <cell r="D11061" t="str">
            <v>GLADYMAR</v>
          </cell>
          <cell r="E11061" t="str">
            <v>PISOS Y REV</v>
          </cell>
          <cell r="F11061" t="str">
            <v>NACIONAL</v>
          </cell>
          <cell r="G11061" t="str">
            <v>GL Premium</v>
          </cell>
        </row>
        <row r="11062">
          <cell r="A11062" t="str">
            <v>LG0570467041B50</v>
          </cell>
          <cell r="B11062" t="str">
            <v>PISO 60.8X60.8 RECT. V1 ESTAMPA BLANCO BRILLO B50</v>
          </cell>
          <cell r="C11062" t="str">
            <v>ELEGANZA</v>
          </cell>
          <cell r="D11062" t="str">
            <v>GLADYMAR</v>
          </cell>
          <cell r="E11062" t="str">
            <v>PISOS Y REV</v>
          </cell>
          <cell r="F11062" t="str">
            <v>NACIONAL</v>
          </cell>
          <cell r="G11062" t="str">
            <v>GL Premium</v>
          </cell>
        </row>
        <row r="11063">
          <cell r="A11063" t="str">
            <v>LG0570467041B51</v>
          </cell>
          <cell r="B11063" t="str">
            <v>PISO 60.8X60.8 RECT. V1 ESTAMPA BLANCO BRILLO B51</v>
          </cell>
          <cell r="C11063" t="str">
            <v>ELEGANZA</v>
          </cell>
          <cell r="D11063" t="str">
            <v>GLADYMAR</v>
          </cell>
          <cell r="E11063" t="str">
            <v>PISOS Y REV</v>
          </cell>
          <cell r="F11063" t="str">
            <v>NACIONAL</v>
          </cell>
          <cell r="G11063" t="str">
            <v>GL Premium</v>
          </cell>
        </row>
        <row r="11064">
          <cell r="A11064" t="str">
            <v>LG0570467041B99</v>
          </cell>
          <cell r="B11064" t="str">
            <v>PISO 60.8X60.8 RECT. V1 ESTAMPA BLANCO BRILLO B99</v>
          </cell>
          <cell r="C11064" t="str">
            <v>ELEGANZA</v>
          </cell>
          <cell r="D11064" t="str">
            <v>GLADYMAR</v>
          </cell>
          <cell r="E11064" t="str">
            <v>PISOS Y REV</v>
          </cell>
          <cell r="F11064" t="str">
            <v>NACIONAL</v>
          </cell>
          <cell r="G11064" t="str">
            <v>GL Premium</v>
          </cell>
        </row>
        <row r="11065">
          <cell r="A11065" t="str">
            <v>LG0569576081A37</v>
          </cell>
          <cell r="B11065" t="str">
            <v>60X60 URBAN GRAFFITO</v>
          </cell>
          <cell r="C11065" t="str">
            <v>ELEGANZA</v>
          </cell>
          <cell r="D11065" t="str">
            <v>GLADYMAR</v>
          </cell>
          <cell r="E11065" t="str">
            <v>PISOS Y REV</v>
          </cell>
          <cell r="F11065" t="str">
            <v>NACIONAL</v>
          </cell>
          <cell r="G11065" t="str">
            <v>GL Premium</v>
          </cell>
        </row>
        <row r="11066">
          <cell r="A11066" t="str">
            <v>LG0569576081A38</v>
          </cell>
          <cell r="B11066" t="str">
            <v>60X60 URBAN GRAFFITO</v>
          </cell>
          <cell r="C11066" t="str">
            <v>ELEGANZA</v>
          </cell>
          <cell r="D11066" t="str">
            <v>GLADYMAR</v>
          </cell>
          <cell r="E11066" t="str">
            <v>PISOS Y REV</v>
          </cell>
          <cell r="F11066" t="str">
            <v>NACIONAL</v>
          </cell>
          <cell r="G11066" t="str">
            <v>GL Premium</v>
          </cell>
        </row>
        <row r="11067">
          <cell r="A11067" t="str">
            <v>LG0569576081A46</v>
          </cell>
          <cell r="B11067" t="str">
            <v>60X60 URBAN GRAFFITO</v>
          </cell>
          <cell r="C11067" t="str">
            <v>ELEGANZA</v>
          </cell>
          <cell r="D11067" t="str">
            <v>GLADYMAR</v>
          </cell>
          <cell r="E11067" t="str">
            <v>PISOS Y REV</v>
          </cell>
          <cell r="F11067" t="str">
            <v>NACIONAL</v>
          </cell>
          <cell r="G11067" t="str">
            <v>GL Premium</v>
          </cell>
        </row>
        <row r="11068">
          <cell r="A11068" t="str">
            <v>LG0569576081A47</v>
          </cell>
          <cell r="B11068" t="str">
            <v>60X60 URBAN GRAFFITO</v>
          </cell>
          <cell r="C11068" t="str">
            <v>ELEGANZA</v>
          </cell>
          <cell r="D11068" t="str">
            <v>GLADYMAR</v>
          </cell>
          <cell r="E11068" t="str">
            <v>PISOS Y REV</v>
          </cell>
          <cell r="F11068" t="str">
            <v>NACIONAL</v>
          </cell>
          <cell r="G11068" t="str">
            <v>GL Premium</v>
          </cell>
        </row>
        <row r="11069">
          <cell r="A11069" t="str">
            <v>LG0569576081A48</v>
          </cell>
          <cell r="B11069" t="str">
            <v>60X60 URBAN GRAFFITO</v>
          </cell>
          <cell r="C11069" t="str">
            <v>ELEGANZA</v>
          </cell>
          <cell r="D11069" t="str">
            <v>GLADYMAR</v>
          </cell>
          <cell r="E11069" t="str">
            <v>PISOS Y REV</v>
          </cell>
          <cell r="F11069" t="str">
            <v>NACIONAL</v>
          </cell>
          <cell r="G11069" t="str">
            <v>GL Premium</v>
          </cell>
        </row>
        <row r="11070">
          <cell r="A11070" t="str">
            <v>LG0569576081A51</v>
          </cell>
          <cell r="B11070" t="str">
            <v>60X60 URBAN GRAFFITO</v>
          </cell>
          <cell r="C11070" t="str">
            <v>ELEGANZA</v>
          </cell>
          <cell r="D11070" t="str">
            <v>GLADYMAR</v>
          </cell>
          <cell r="E11070" t="str">
            <v>PISOS Y REV</v>
          </cell>
          <cell r="F11070" t="str">
            <v>NACIONAL</v>
          </cell>
          <cell r="G11070" t="str">
            <v>GL Premium</v>
          </cell>
        </row>
        <row r="11071">
          <cell r="A11071" t="str">
            <v>LG0569576081A53</v>
          </cell>
          <cell r="B11071" t="str">
            <v>60X60 URBAN GRAFFITO</v>
          </cell>
          <cell r="C11071" t="str">
            <v>ELEGANZA</v>
          </cell>
          <cell r="D11071" t="str">
            <v>GLADYMAR</v>
          </cell>
          <cell r="E11071" t="str">
            <v>PISOS Y REV</v>
          </cell>
          <cell r="F11071" t="str">
            <v>NACIONAL</v>
          </cell>
          <cell r="G11071" t="str">
            <v>GL Premium</v>
          </cell>
        </row>
        <row r="11072">
          <cell r="A11072" t="str">
            <v>LG0569576081A54</v>
          </cell>
          <cell r="B11072" t="str">
            <v>60X60 URBAN GRAFFITO</v>
          </cell>
          <cell r="C11072" t="str">
            <v>ELEGANZA</v>
          </cell>
          <cell r="D11072" t="str">
            <v>GLADYMAR</v>
          </cell>
          <cell r="E11072" t="str">
            <v>PISOS Y REV</v>
          </cell>
          <cell r="F11072" t="str">
            <v>NACIONAL</v>
          </cell>
          <cell r="G11072" t="str">
            <v>GL Premium</v>
          </cell>
        </row>
        <row r="11073">
          <cell r="A11073" t="str">
            <v>LG0569576081A55</v>
          </cell>
          <cell r="B11073" t="str">
            <v>60X60 URBAN GRAFFITO</v>
          </cell>
          <cell r="C11073" t="str">
            <v>ELEGANZA</v>
          </cell>
          <cell r="D11073" t="str">
            <v>GLADYMAR</v>
          </cell>
          <cell r="E11073" t="str">
            <v>PISOS Y REV</v>
          </cell>
          <cell r="F11073" t="str">
            <v>NACIONAL</v>
          </cell>
          <cell r="G11073" t="str">
            <v>GL Premium</v>
          </cell>
        </row>
        <row r="11074">
          <cell r="A11074" t="str">
            <v>LG0569576081A56</v>
          </cell>
          <cell r="B11074" t="str">
            <v>60X60 URBAN GRAFFITO</v>
          </cell>
          <cell r="C11074" t="str">
            <v>ELEGANZA</v>
          </cell>
          <cell r="D11074" t="str">
            <v>GLADYMAR</v>
          </cell>
          <cell r="E11074" t="str">
            <v>PISOS Y REV</v>
          </cell>
          <cell r="F11074" t="str">
            <v>NACIONAL</v>
          </cell>
          <cell r="G11074" t="str">
            <v>GL Premium</v>
          </cell>
        </row>
        <row r="11075">
          <cell r="A11075" t="str">
            <v>LG0569780581A54</v>
          </cell>
          <cell r="B11075" t="str">
            <v>60X60 URBAN GRAFFITO</v>
          </cell>
          <cell r="C11075" t="str">
            <v>ELEGANZA</v>
          </cell>
          <cell r="D11075" t="str">
            <v>GLADYMAR</v>
          </cell>
          <cell r="E11075" t="str">
            <v>PISOS Y REV</v>
          </cell>
          <cell r="F11075" t="str">
            <v>NACIONAL</v>
          </cell>
          <cell r="G11075" t="str">
            <v>GL Premium</v>
          </cell>
        </row>
        <row r="11076">
          <cell r="A11076" t="str">
            <v>LG0569780581A59</v>
          </cell>
          <cell r="B11076" t="str">
            <v>60X60 URBAN GRAFFITO</v>
          </cell>
          <cell r="C11076" t="str">
            <v>ELEGANZA</v>
          </cell>
          <cell r="D11076" t="str">
            <v>GLADYMAR</v>
          </cell>
          <cell r="E11076" t="str">
            <v>PISOS Y REV</v>
          </cell>
          <cell r="F11076" t="str">
            <v>NACIONAL</v>
          </cell>
          <cell r="G11076" t="str">
            <v>GL Premium</v>
          </cell>
        </row>
        <row r="11077">
          <cell r="A11077" t="str">
            <v>LG0570032281B49</v>
          </cell>
          <cell r="B11077" t="str">
            <v>60X60 MOON WHITE</v>
          </cell>
          <cell r="C11077" t="str">
            <v>ELEGANZA</v>
          </cell>
          <cell r="D11077" t="str">
            <v>GLADYMAR</v>
          </cell>
          <cell r="E11077" t="str">
            <v>PISOS Y REV</v>
          </cell>
          <cell r="F11077" t="str">
            <v>NACIONAL</v>
          </cell>
          <cell r="G11077" t="str">
            <v>GL Premium</v>
          </cell>
        </row>
        <row r="11078">
          <cell r="A11078" t="str">
            <v>LG0570032281B50</v>
          </cell>
          <cell r="B11078" t="str">
            <v>60X60 MOON WHITE</v>
          </cell>
          <cell r="C11078" t="str">
            <v>ELEGANZA</v>
          </cell>
          <cell r="D11078" t="str">
            <v>GLADYMAR</v>
          </cell>
          <cell r="E11078" t="str">
            <v>PISOS Y REV</v>
          </cell>
          <cell r="F11078" t="str">
            <v>NACIONAL</v>
          </cell>
          <cell r="G11078" t="str">
            <v>GL Premium</v>
          </cell>
        </row>
        <row r="11079">
          <cell r="A11079" t="str">
            <v>LG0570032281B51</v>
          </cell>
          <cell r="B11079" t="str">
            <v>60X60 MOON WHITE</v>
          </cell>
          <cell r="C11079" t="str">
            <v>ELEGANZA</v>
          </cell>
          <cell r="D11079" t="str">
            <v>GLADYMAR</v>
          </cell>
          <cell r="E11079" t="str">
            <v>PISOS Y REV</v>
          </cell>
          <cell r="F11079" t="str">
            <v>NACIONAL</v>
          </cell>
          <cell r="G11079" t="str">
            <v>GL Premium</v>
          </cell>
        </row>
        <row r="11080">
          <cell r="A11080" t="str">
            <v>LG0570032281B52</v>
          </cell>
          <cell r="B11080" t="str">
            <v>60X60 MOON WHITE</v>
          </cell>
          <cell r="C11080" t="str">
            <v>ELEGANZA</v>
          </cell>
          <cell r="D11080" t="str">
            <v>GLADYMAR</v>
          </cell>
          <cell r="E11080" t="str">
            <v>PISOS Y REV</v>
          </cell>
          <cell r="F11080" t="str">
            <v>NACIONAL</v>
          </cell>
          <cell r="G11080" t="str">
            <v>GL Premium</v>
          </cell>
        </row>
        <row r="11081">
          <cell r="A11081" t="str">
            <v>LG0570032281B53</v>
          </cell>
          <cell r="B11081" t="str">
            <v>60X60 MOON WHITE</v>
          </cell>
          <cell r="C11081" t="str">
            <v>ELEGANZA</v>
          </cell>
          <cell r="D11081" t="str">
            <v>GLADYMAR</v>
          </cell>
          <cell r="E11081" t="str">
            <v>PISOS Y REV</v>
          </cell>
          <cell r="F11081" t="str">
            <v>NACIONAL</v>
          </cell>
          <cell r="G11081" t="str">
            <v>GL Premium</v>
          </cell>
        </row>
        <row r="11082">
          <cell r="A11082" t="str">
            <v>LG0570032281B54</v>
          </cell>
          <cell r="B11082" t="str">
            <v>PISO 60.8X60.8 RECT. V3 MOON WHITE B54</v>
          </cell>
          <cell r="C11082" t="str">
            <v>ELEGANZA</v>
          </cell>
          <cell r="D11082" t="str">
            <v>GLADYMAR</v>
          </cell>
          <cell r="E11082" t="str">
            <v>PISOS Y REV</v>
          </cell>
          <cell r="F11082" t="str">
            <v>NACIONAL</v>
          </cell>
          <cell r="G11082" t="str">
            <v>GL Premium</v>
          </cell>
        </row>
        <row r="11083">
          <cell r="A11083" t="str">
            <v>LG0570032281B55</v>
          </cell>
          <cell r="B11083" t="str">
            <v>PISO 60.8X60.8 RECT. V3 MOON WHITE B55</v>
          </cell>
          <cell r="C11083" t="str">
            <v>ELEGANZA</v>
          </cell>
          <cell r="D11083" t="str">
            <v>GLADYMAR</v>
          </cell>
          <cell r="E11083" t="str">
            <v>PISOS Y REV</v>
          </cell>
          <cell r="F11083" t="str">
            <v>NACIONAL</v>
          </cell>
          <cell r="G11083" t="str">
            <v>GL Premium</v>
          </cell>
        </row>
        <row r="11084">
          <cell r="A11084" t="str">
            <v>LG0570079251B49</v>
          </cell>
          <cell r="B11084" t="str">
            <v>60X60 CEMENTO OPACO</v>
          </cell>
          <cell r="C11084" t="str">
            <v>ELEGANZA</v>
          </cell>
          <cell r="D11084" t="str">
            <v>GLADYMAR</v>
          </cell>
          <cell r="E11084" t="str">
            <v>PISOS Y REV</v>
          </cell>
          <cell r="F11084" t="str">
            <v>NACIONAL</v>
          </cell>
          <cell r="G11084" t="str">
            <v>GL Premium</v>
          </cell>
        </row>
        <row r="11085">
          <cell r="A11085" t="str">
            <v>LG0570079251B50</v>
          </cell>
          <cell r="B11085" t="str">
            <v>60X60 CEMENTO OPACO</v>
          </cell>
          <cell r="C11085" t="str">
            <v>ELEGANZA</v>
          </cell>
          <cell r="D11085" t="str">
            <v>GLADYMAR</v>
          </cell>
          <cell r="E11085" t="str">
            <v>PISOS Y REV</v>
          </cell>
          <cell r="F11085" t="str">
            <v>NACIONAL</v>
          </cell>
          <cell r="G11085" t="str">
            <v>GL Premium</v>
          </cell>
        </row>
        <row r="11086">
          <cell r="A11086" t="str">
            <v>LG0570079251B51</v>
          </cell>
          <cell r="B11086" t="str">
            <v>60X60 CEMENTO OPACO</v>
          </cell>
          <cell r="C11086" t="str">
            <v>ELEGANZA</v>
          </cell>
          <cell r="D11086" t="str">
            <v>GLADYMAR</v>
          </cell>
          <cell r="E11086" t="str">
            <v>PISOS Y REV</v>
          </cell>
          <cell r="F11086" t="str">
            <v>NACIONAL</v>
          </cell>
          <cell r="G11086" t="str">
            <v>GL Premium</v>
          </cell>
        </row>
        <row r="11087">
          <cell r="A11087" t="str">
            <v>LG0570079251B52</v>
          </cell>
          <cell r="B11087" t="str">
            <v>PISO 60.8X60.8 RECT. V2 CEMENTO OPACO B52</v>
          </cell>
          <cell r="C11087" t="str">
            <v>ELEGANZA</v>
          </cell>
          <cell r="D11087" t="str">
            <v>GLADYMAR</v>
          </cell>
          <cell r="E11087" t="str">
            <v>PISOS Y REV</v>
          </cell>
          <cell r="F11087" t="str">
            <v>NACIONAL</v>
          </cell>
          <cell r="G11087" t="str">
            <v>GL Premium</v>
          </cell>
        </row>
        <row r="11088">
          <cell r="A11088" t="str">
            <v>LG0570219201B49</v>
          </cell>
          <cell r="B11088" t="str">
            <v>60X60 BASALTO GRIS</v>
          </cell>
          <cell r="C11088" t="str">
            <v>ELEGANZA</v>
          </cell>
          <cell r="D11088" t="str">
            <v>GLADYMAR</v>
          </cell>
          <cell r="E11088" t="str">
            <v>PISOS Y REV</v>
          </cell>
          <cell r="F11088" t="str">
            <v>NACIONAL</v>
          </cell>
          <cell r="G11088" t="str">
            <v>GL Premium</v>
          </cell>
        </row>
        <row r="11089">
          <cell r="A11089" t="str">
            <v>LG0570219201B50</v>
          </cell>
          <cell r="B11089" t="str">
            <v>60X60 BASALTO GRIS</v>
          </cell>
          <cell r="C11089" t="str">
            <v>ELEGANZA</v>
          </cell>
          <cell r="D11089" t="str">
            <v>GLADYMAR</v>
          </cell>
          <cell r="E11089" t="str">
            <v>PISOS Y REV</v>
          </cell>
          <cell r="F11089" t="str">
            <v>NACIONAL</v>
          </cell>
          <cell r="G11089" t="str">
            <v>GL Premium</v>
          </cell>
        </row>
        <row r="11090">
          <cell r="A11090" t="str">
            <v>LG0570230141B47</v>
          </cell>
          <cell r="B11090" t="str">
            <v>60X60 FERRARA BLANCO</v>
          </cell>
          <cell r="C11090" t="str">
            <v>ELEGANZA</v>
          </cell>
          <cell r="D11090" t="str">
            <v>GLADYMAR</v>
          </cell>
          <cell r="E11090" t="str">
            <v>PISOS Y REV</v>
          </cell>
          <cell r="F11090" t="str">
            <v>NACIONAL</v>
          </cell>
          <cell r="G11090" t="str">
            <v>GL Premium</v>
          </cell>
        </row>
        <row r="11091">
          <cell r="A11091" t="str">
            <v>LG0570230141B48</v>
          </cell>
          <cell r="B11091" t="str">
            <v>60X60 FERRARA BLANCO</v>
          </cell>
          <cell r="C11091" t="str">
            <v>ELEGANZA</v>
          </cell>
          <cell r="D11091" t="str">
            <v>GLADYMAR</v>
          </cell>
          <cell r="E11091" t="str">
            <v>PISOS Y REV</v>
          </cell>
          <cell r="F11091" t="str">
            <v>NACIONAL</v>
          </cell>
          <cell r="G11091" t="str">
            <v>GL Premium</v>
          </cell>
        </row>
        <row r="11092">
          <cell r="A11092" t="str">
            <v>LG0570230141B49</v>
          </cell>
          <cell r="B11092" t="str">
            <v>60X60 FERRARA BLANCO</v>
          </cell>
          <cell r="C11092" t="str">
            <v>ELEGANZA</v>
          </cell>
          <cell r="D11092" t="str">
            <v>GLADYMAR</v>
          </cell>
          <cell r="E11092" t="str">
            <v>PISOS Y REV</v>
          </cell>
          <cell r="F11092" t="str">
            <v>NACIONAL</v>
          </cell>
          <cell r="G11092" t="str">
            <v>GL Premium</v>
          </cell>
        </row>
        <row r="11093">
          <cell r="A11093" t="str">
            <v>LG0570230141B50</v>
          </cell>
          <cell r="B11093" t="str">
            <v>60X60 FERRARA BLANCO</v>
          </cell>
          <cell r="C11093" t="str">
            <v>ELEGANZA</v>
          </cell>
          <cell r="D11093" t="str">
            <v>GLADYMAR</v>
          </cell>
          <cell r="E11093" t="str">
            <v>PISOS Y REV</v>
          </cell>
          <cell r="F11093" t="str">
            <v>NACIONAL</v>
          </cell>
          <cell r="G11093" t="str">
            <v>GL Premium</v>
          </cell>
        </row>
        <row r="11094">
          <cell r="A11094" t="str">
            <v>LG0570230141B51</v>
          </cell>
          <cell r="B11094" t="str">
            <v>60X60 FERRARA BLANCO</v>
          </cell>
          <cell r="C11094" t="str">
            <v>ELEGANZA</v>
          </cell>
          <cell r="D11094" t="str">
            <v>GLADYMAR</v>
          </cell>
          <cell r="E11094" t="str">
            <v>PISOS Y REV</v>
          </cell>
          <cell r="F11094" t="str">
            <v>NACIONAL</v>
          </cell>
          <cell r="G11094" t="str">
            <v>GL Premium</v>
          </cell>
        </row>
        <row r="11095">
          <cell r="A11095" t="str">
            <v>LG0570230141B52</v>
          </cell>
          <cell r="B11095" t="str">
            <v>60X60 FERRARA BLANCO</v>
          </cell>
          <cell r="C11095" t="str">
            <v>ELEGANZA</v>
          </cell>
          <cell r="D11095" t="str">
            <v>GLADYMAR</v>
          </cell>
          <cell r="E11095" t="str">
            <v>PISOS Y REV</v>
          </cell>
          <cell r="F11095" t="str">
            <v>NACIONAL</v>
          </cell>
          <cell r="G11095" t="str">
            <v>GL Premium</v>
          </cell>
        </row>
        <row r="11096">
          <cell r="A11096" t="str">
            <v>LG0570230141B53</v>
          </cell>
          <cell r="B11096" t="str">
            <v>60X60 FERRARA BLANCO</v>
          </cell>
          <cell r="C11096" t="str">
            <v>ELEGANZA</v>
          </cell>
          <cell r="D11096" t="str">
            <v>GLADYMAR</v>
          </cell>
          <cell r="E11096" t="str">
            <v>PISOS Y REV</v>
          </cell>
          <cell r="F11096" t="str">
            <v>NACIONAL</v>
          </cell>
          <cell r="G11096" t="str">
            <v>GL Premium</v>
          </cell>
        </row>
        <row r="11097">
          <cell r="A11097" t="str">
            <v>LG0570230141B54</v>
          </cell>
          <cell r="B11097" t="str">
            <v>60X60 FERRARA BLANCO</v>
          </cell>
          <cell r="C11097" t="str">
            <v>ELEGANZA</v>
          </cell>
          <cell r="D11097" t="str">
            <v>GLADYMAR</v>
          </cell>
          <cell r="E11097" t="str">
            <v>PISOS Y REV</v>
          </cell>
          <cell r="F11097" t="str">
            <v>NACIONAL</v>
          </cell>
          <cell r="G11097" t="str">
            <v>GL Premium</v>
          </cell>
        </row>
        <row r="11098">
          <cell r="A11098" t="str">
            <v>LG0570230141B55</v>
          </cell>
          <cell r="B11098" t="str">
            <v>60X60 FERRARA BLANCO</v>
          </cell>
          <cell r="C11098" t="str">
            <v>ELEGANZA</v>
          </cell>
          <cell r="D11098" t="str">
            <v>GLADYMAR</v>
          </cell>
          <cell r="E11098" t="str">
            <v>PISOS Y REV</v>
          </cell>
          <cell r="F11098" t="str">
            <v>NACIONAL</v>
          </cell>
          <cell r="G11098" t="str">
            <v>GL Premium</v>
          </cell>
        </row>
        <row r="11099">
          <cell r="A11099" t="str">
            <v>LG0570230141B56</v>
          </cell>
          <cell r="B11099" t="str">
            <v>60X60 FERRARA BLANCO</v>
          </cell>
          <cell r="C11099" t="str">
            <v>ELEGANZA</v>
          </cell>
          <cell r="D11099" t="str">
            <v>GLADYMAR</v>
          </cell>
          <cell r="E11099" t="str">
            <v>PISOS Y REV</v>
          </cell>
          <cell r="F11099" t="str">
            <v>NACIONAL</v>
          </cell>
          <cell r="G11099" t="str">
            <v>GL Premium</v>
          </cell>
        </row>
        <row r="11100">
          <cell r="A11100" t="str">
            <v>LG0570230141B57</v>
          </cell>
          <cell r="B11100" t="str">
            <v>60X60 FERRARA BLANCO</v>
          </cell>
          <cell r="C11100" t="str">
            <v>ELEGANZA</v>
          </cell>
          <cell r="D11100" t="str">
            <v>GLADYMAR</v>
          </cell>
          <cell r="E11100" t="str">
            <v>PISOS Y REV</v>
          </cell>
          <cell r="F11100" t="str">
            <v>NACIONAL</v>
          </cell>
          <cell r="G11100" t="str">
            <v>GL Premium</v>
          </cell>
        </row>
        <row r="11101">
          <cell r="A11101" t="str">
            <v>LG0570230141B58</v>
          </cell>
          <cell r="B11101" t="str">
            <v>PISO 60.8X60.8 RECT. FERRARA BLANCO SEMI BRILLO B58</v>
          </cell>
          <cell r="C11101" t="str">
            <v>ELEGANZA</v>
          </cell>
          <cell r="D11101" t="str">
            <v>GLADYMAR</v>
          </cell>
          <cell r="E11101" t="str">
            <v>PISOS Y REV</v>
          </cell>
          <cell r="F11101" t="str">
            <v>NACIONAL</v>
          </cell>
          <cell r="G11101" t="str">
            <v>GL Premium</v>
          </cell>
        </row>
        <row r="11102">
          <cell r="A11102" t="str">
            <v>LG0570576081B46</v>
          </cell>
          <cell r="B11102" t="str">
            <v>PISO 60.8X60.8 RECT. V3 URBAN GRAFFITO B46</v>
          </cell>
          <cell r="C11102" t="str">
            <v>ELEGANZA</v>
          </cell>
          <cell r="D11102" t="str">
            <v>GLADYMAR</v>
          </cell>
          <cell r="E11102" t="str">
            <v>PISOS Y REV</v>
          </cell>
          <cell r="F11102" t="str">
            <v>NACIONAL</v>
          </cell>
          <cell r="G11102" t="str">
            <v>GL Premium</v>
          </cell>
        </row>
        <row r="11103">
          <cell r="A11103" t="str">
            <v>LG0570576081B47</v>
          </cell>
          <cell r="B11103" t="str">
            <v>60X60 URBAN GRAFFITO</v>
          </cell>
          <cell r="C11103" t="str">
            <v>ELEGANZA</v>
          </cell>
          <cell r="D11103" t="str">
            <v>GLADYMAR</v>
          </cell>
          <cell r="E11103" t="str">
            <v>PISOS Y REV</v>
          </cell>
          <cell r="F11103" t="str">
            <v>NACIONAL</v>
          </cell>
          <cell r="G11103" t="str">
            <v>GL Premium</v>
          </cell>
        </row>
        <row r="11104">
          <cell r="A11104" t="str">
            <v>LG0570576081B48</v>
          </cell>
          <cell r="B11104" t="str">
            <v>60X60 URBAN GRAFFITO</v>
          </cell>
          <cell r="C11104" t="str">
            <v>ELEGANZA</v>
          </cell>
          <cell r="D11104" t="str">
            <v>GLADYMAR</v>
          </cell>
          <cell r="E11104" t="str">
            <v>PISOS Y REV</v>
          </cell>
          <cell r="F11104" t="str">
            <v>NACIONAL</v>
          </cell>
          <cell r="G11104" t="str">
            <v>GL Premium</v>
          </cell>
        </row>
        <row r="11105">
          <cell r="A11105" t="str">
            <v>LG0570576081B49</v>
          </cell>
          <cell r="B11105" t="str">
            <v>60X60 URBAN GRAFFITO</v>
          </cell>
          <cell r="C11105" t="str">
            <v>ELEGANZA</v>
          </cell>
          <cell r="D11105" t="str">
            <v>GLADYMAR</v>
          </cell>
          <cell r="E11105" t="str">
            <v>PISOS Y REV</v>
          </cell>
          <cell r="F11105" t="str">
            <v>NACIONAL</v>
          </cell>
          <cell r="G11105" t="str">
            <v>GL Premium</v>
          </cell>
        </row>
        <row r="11106">
          <cell r="A11106" t="str">
            <v>LG0570576081B50</v>
          </cell>
          <cell r="B11106" t="str">
            <v>60X60 URBAN GRAFFITO</v>
          </cell>
          <cell r="C11106" t="str">
            <v>ELEGANZA</v>
          </cell>
          <cell r="D11106" t="str">
            <v>GLADYMAR</v>
          </cell>
          <cell r="E11106" t="str">
            <v>PISOS Y REV</v>
          </cell>
          <cell r="F11106" t="str">
            <v>NACIONAL</v>
          </cell>
          <cell r="G11106" t="str">
            <v>GL Premium</v>
          </cell>
        </row>
        <row r="11107">
          <cell r="A11107" t="str">
            <v>LG0570576081B51</v>
          </cell>
          <cell r="B11107" t="str">
            <v>60X60 URBAN GRAFFITO</v>
          </cell>
          <cell r="C11107" t="str">
            <v>ELEGANZA</v>
          </cell>
          <cell r="D11107" t="str">
            <v>GLADYMAR</v>
          </cell>
          <cell r="E11107" t="str">
            <v>PISOS Y REV</v>
          </cell>
          <cell r="F11107" t="str">
            <v>NACIONAL</v>
          </cell>
          <cell r="G11107" t="str">
            <v>GL Premium</v>
          </cell>
        </row>
        <row r="11108">
          <cell r="A11108" t="str">
            <v>LG0570576081B52</v>
          </cell>
          <cell r="B11108" t="str">
            <v>60X60 URBAN GRAFFITO</v>
          </cell>
          <cell r="C11108" t="str">
            <v>ELEGANZA</v>
          </cell>
          <cell r="D11108" t="str">
            <v>GLADYMAR</v>
          </cell>
          <cell r="E11108" t="str">
            <v>PISOS Y REV</v>
          </cell>
          <cell r="F11108" t="str">
            <v>NACIONAL</v>
          </cell>
          <cell r="G11108" t="str">
            <v>GL Premium</v>
          </cell>
        </row>
        <row r="11109">
          <cell r="A11109" t="str">
            <v>LG0570576081B53</v>
          </cell>
          <cell r="B11109" t="str">
            <v>60X60 URBAN GRAFFITO</v>
          </cell>
          <cell r="C11109" t="str">
            <v>ELEGANZA</v>
          </cell>
          <cell r="D11109" t="str">
            <v>GLADYMAR</v>
          </cell>
          <cell r="E11109" t="str">
            <v>PISOS Y REV</v>
          </cell>
          <cell r="F11109" t="str">
            <v>NACIONAL</v>
          </cell>
          <cell r="G11109" t="str">
            <v>GL Premium</v>
          </cell>
        </row>
        <row r="11110">
          <cell r="A11110" t="str">
            <v>LG0570576081B54</v>
          </cell>
          <cell r="B11110" t="str">
            <v>60X60 URBAN GRAFFITO</v>
          </cell>
          <cell r="C11110" t="str">
            <v>ELEGANZA</v>
          </cell>
          <cell r="D11110" t="str">
            <v>GLADYMAR</v>
          </cell>
          <cell r="E11110" t="str">
            <v>PISOS Y REV</v>
          </cell>
          <cell r="F11110" t="str">
            <v>NACIONAL</v>
          </cell>
          <cell r="G11110" t="str">
            <v>GL Premium</v>
          </cell>
        </row>
        <row r="11111">
          <cell r="A11111" t="str">
            <v>LG0570576081B55</v>
          </cell>
          <cell r="B11111" t="str">
            <v>60X60 URBAN GRAFFITO</v>
          </cell>
          <cell r="C11111" t="str">
            <v>ELEGANZA</v>
          </cell>
          <cell r="D11111" t="str">
            <v>GLADYMAR</v>
          </cell>
          <cell r="E11111" t="str">
            <v>PISOS Y REV</v>
          </cell>
          <cell r="F11111" t="str">
            <v>NACIONAL</v>
          </cell>
          <cell r="G11111" t="str">
            <v>GL Premium</v>
          </cell>
        </row>
        <row r="11112">
          <cell r="A11112" t="str">
            <v>LG0570576081B56</v>
          </cell>
          <cell r="B11112" t="str">
            <v>60X60 URBAN GRAFFITO</v>
          </cell>
          <cell r="C11112" t="str">
            <v>ELEGANZA</v>
          </cell>
          <cell r="D11112" t="str">
            <v>GLADYMAR</v>
          </cell>
          <cell r="E11112" t="str">
            <v>PISOS Y REV</v>
          </cell>
          <cell r="F11112" t="str">
            <v>NACIONAL</v>
          </cell>
          <cell r="G11112" t="str">
            <v>GL Premium</v>
          </cell>
        </row>
        <row r="11113">
          <cell r="A11113" t="str">
            <v>LG0570576081B57</v>
          </cell>
          <cell r="B11113" t="str">
            <v>60X60 URBAN GRAFFITO</v>
          </cell>
          <cell r="C11113" t="str">
            <v>ELEGANZA</v>
          </cell>
          <cell r="D11113" t="str">
            <v>GLADYMAR</v>
          </cell>
          <cell r="E11113" t="str">
            <v>PISOS Y REV</v>
          </cell>
          <cell r="F11113" t="str">
            <v>NACIONAL</v>
          </cell>
          <cell r="G11113" t="str">
            <v>GL Premium</v>
          </cell>
        </row>
        <row r="11114">
          <cell r="A11114" t="str">
            <v>LG0570576081B58</v>
          </cell>
          <cell r="B11114" t="str">
            <v>PISO 60.8X60.8 RECT. V3 URBAN GRAFFITO B58</v>
          </cell>
          <cell r="C11114" t="str">
            <v>ELEGANZA</v>
          </cell>
          <cell r="D11114" t="str">
            <v>GLADYMAR</v>
          </cell>
          <cell r="E11114" t="str">
            <v>PISOS Y REV</v>
          </cell>
          <cell r="F11114" t="str">
            <v>NACIONAL</v>
          </cell>
          <cell r="G11114" t="str">
            <v>GL Premium</v>
          </cell>
        </row>
        <row r="11115">
          <cell r="A11115" t="str">
            <v>LG0570576081B59</v>
          </cell>
          <cell r="B11115" t="str">
            <v>PISO 60.8X60.8 RECT. V3 URBAN GRAFFITO B59</v>
          </cell>
          <cell r="C11115" t="str">
            <v>ELEGANZA</v>
          </cell>
          <cell r="D11115" t="str">
            <v>GLADYMAR</v>
          </cell>
          <cell r="E11115" t="str">
            <v>PISOS Y REV</v>
          </cell>
          <cell r="F11115" t="str">
            <v>NACIONAL</v>
          </cell>
          <cell r="G11115" t="str">
            <v>GL Premium</v>
          </cell>
        </row>
        <row r="11116">
          <cell r="A11116" t="str">
            <v>LG0520036082C01</v>
          </cell>
          <cell r="B11116" t="str">
            <v>47X47 LUNA GRAFFITO</v>
          </cell>
          <cell r="C11116" t="str">
            <v>ELEGANZA</v>
          </cell>
          <cell r="D11116" t="str">
            <v>GLADYMAR</v>
          </cell>
          <cell r="E11116" t="str">
            <v>PISOS Y REV</v>
          </cell>
          <cell r="F11116" t="str">
            <v>NACIONAL</v>
          </cell>
          <cell r="G11116" t="str">
            <v>GL Premium</v>
          </cell>
        </row>
        <row r="11117">
          <cell r="A11117" t="str">
            <v>LG0520039242C01</v>
          </cell>
          <cell r="B11117" t="str">
            <v>47X47 LUNA GRAFFITO</v>
          </cell>
          <cell r="C11117" t="str">
            <v>ELEGANZA</v>
          </cell>
          <cell r="D11117" t="str">
            <v>GLADYMAR</v>
          </cell>
          <cell r="E11117" t="str">
            <v>PISOS Y REV</v>
          </cell>
          <cell r="F11117" t="str">
            <v>NACIONAL</v>
          </cell>
          <cell r="G11117" t="str">
            <v>GL Premium</v>
          </cell>
        </row>
        <row r="11118">
          <cell r="A11118" t="str">
            <v>LG0520039262C01</v>
          </cell>
          <cell r="B11118" t="str">
            <v>47X47 LUNA GRAFFITO</v>
          </cell>
          <cell r="C11118" t="str">
            <v>ELEGANZA</v>
          </cell>
          <cell r="D11118" t="str">
            <v>GLADYMAR</v>
          </cell>
          <cell r="E11118" t="str">
            <v>PISOS Y REV</v>
          </cell>
          <cell r="F11118" t="str">
            <v>NACIONAL</v>
          </cell>
          <cell r="G11118" t="str">
            <v>GL Premium</v>
          </cell>
        </row>
        <row r="11119">
          <cell r="A11119" t="str">
            <v>LG0520075262C01</v>
          </cell>
          <cell r="B11119" t="str">
            <v>47X47 CEMENTO CHIATO</v>
          </cell>
          <cell r="C11119" t="str">
            <v>ELEGANZA</v>
          </cell>
          <cell r="D11119" t="str">
            <v>GLADYMAR</v>
          </cell>
          <cell r="E11119" t="str">
            <v>PISOS Y REV</v>
          </cell>
          <cell r="F11119" t="str">
            <v>NACIONAL</v>
          </cell>
          <cell r="G11119" t="str">
            <v>GL Premium</v>
          </cell>
        </row>
        <row r="11120">
          <cell r="A11120" t="str">
            <v>LG0520079252C01</v>
          </cell>
          <cell r="B11120" t="str">
            <v>47X47 CEMENTO OPACO</v>
          </cell>
          <cell r="C11120" t="str">
            <v>ELEGANZA</v>
          </cell>
          <cell r="D11120" t="str">
            <v>GLADYMAR</v>
          </cell>
          <cell r="E11120" t="str">
            <v>PISOS Y REV</v>
          </cell>
          <cell r="F11120" t="str">
            <v>NACIONAL</v>
          </cell>
          <cell r="G11120" t="str">
            <v>GL Premium</v>
          </cell>
        </row>
        <row r="11121">
          <cell r="A11121" t="str">
            <v>LG0520119352C01</v>
          </cell>
          <cell r="B11121" t="str">
            <v>47X47 MONACO</v>
          </cell>
          <cell r="C11121" t="str">
            <v>ELEGANZA</v>
          </cell>
          <cell r="D11121" t="str">
            <v>GLADYMAR</v>
          </cell>
          <cell r="E11121" t="str">
            <v>PISOS Y REV</v>
          </cell>
          <cell r="F11121" t="str">
            <v>NACIONAL</v>
          </cell>
          <cell r="G11121" t="str">
            <v>GL Premium</v>
          </cell>
        </row>
        <row r="11122">
          <cell r="A11122" t="str">
            <v>LG0520119362C01</v>
          </cell>
          <cell r="B11122" t="str">
            <v>47X47 MONACO</v>
          </cell>
          <cell r="C11122" t="str">
            <v>ELEGANZA</v>
          </cell>
          <cell r="D11122" t="str">
            <v>GLADYMAR</v>
          </cell>
          <cell r="E11122" t="str">
            <v>PISOS Y REV</v>
          </cell>
          <cell r="F11122" t="str">
            <v>NACIONAL</v>
          </cell>
          <cell r="G11122" t="str">
            <v>GL Premium</v>
          </cell>
        </row>
        <row r="11123">
          <cell r="A11123" t="str">
            <v>LG0520198132C01</v>
          </cell>
          <cell r="B11123" t="str">
            <v>47X47 NEVADA</v>
          </cell>
          <cell r="C11123" t="str">
            <v>ELEGANZA</v>
          </cell>
          <cell r="D11123" t="str">
            <v>GLADYMAR</v>
          </cell>
          <cell r="E11123" t="str">
            <v>PISOS Y REV</v>
          </cell>
          <cell r="F11123" t="str">
            <v>NACIONAL</v>
          </cell>
          <cell r="G11123" t="str">
            <v>GL Premium</v>
          </cell>
        </row>
        <row r="11124">
          <cell r="A11124" t="str">
            <v>LG0521019232C01</v>
          </cell>
          <cell r="B11124" t="str">
            <v>47X47 TAVOLATO</v>
          </cell>
          <cell r="C11124" t="str">
            <v>ELEGANZA</v>
          </cell>
          <cell r="D11124" t="str">
            <v>GLADYMAR</v>
          </cell>
          <cell r="E11124" t="str">
            <v>PISOS Y REV</v>
          </cell>
          <cell r="F11124" t="str">
            <v>NACIONAL</v>
          </cell>
          <cell r="G11124" t="str">
            <v>GL Premium</v>
          </cell>
        </row>
        <row r="11125">
          <cell r="A11125" t="str">
            <v>LG0521039242C01</v>
          </cell>
          <cell r="B11125" t="str">
            <v>47X47 LUNA GRAFFITO</v>
          </cell>
          <cell r="C11125" t="str">
            <v>ELEGANZA</v>
          </cell>
          <cell r="D11125" t="str">
            <v>GLADYMAR</v>
          </cell>
          <cell r="E11125" t="str">
            <v>PISOS Y REV</v>
          </cell>
          <cell r="F11125" t="str">
            <v>NACIONAL</v>
          </cell>
          <cell r="G11125" t="str">
            <v>GL Premium</v>
          </cell>
        </row>
        <row r="11126">
          <cell r="A11126" t="str">
            <v>LG0521121162C01</v>
          </cell>
          <cell r="B11126" t="str">
            <v>47X47 LETRAN AMBAR</v>
          </cell>
          <cell r="C11126" t="str">
            <v>ELEGANZA</v>
          </cell>
          <cell r="D11126" t="str">
            <v>GLADYMAR</v>
          </cell>
          <cell r="E11126" t="str">
            <v>PISOS Y REV</v>
          </cell>
          <cell r="F11126" t="str">
            <v>NACIONAL</v>
          </cell>
          <cell r="G11126" t="str">
            <v>GL Premium</v>
          </cell>
        </row>
        <row r="11127">
          <cell r="A11127" t="str">
            <v>LG0521198132C01</v>
          </cell>
          <cell r="B11127" t="str">
            <v>47X47 NEVADA</v>
          </cell>
          <cell r="C11127" t="str">
            <v>ELEGANZA</v>
          </cell>
          <cell r="D11127" t="str">
            <v>GLADYMAR</v>
          </cell>
          <cell r="E11127" t="str">
            <v>PISOS Y REV</v>
          </cell>
          <cell r="F11127" t="str">
            <v>NACIONAL</v>
          </cell>
          <cell r="G11127" t="str">
            <v>GL Premium</v>
          </cell>
        </row>
        <row r="11128">
          <cell r="A11128" t="str">
            <v>LG0524079252C01</v>
          </cell>
          <cell r="B11128" t="str">
            <v>60X60 CEMENTO OPACO</v>
          </cell>
          <cell r="C11128" t="str">
            <v>ELEGANZA</v>
          </cell>
          <cell r="D11128" t="str">
            <v>GLADYMAR</v>
          </cell>
          <cell r="E11128" t="str">
            <v>PISOS Y REV</v>
          </cell>
          <cell r="F11128" t="str">
            <v>NACIONAL</v>
          </cell>
          <cell r="G11128" t="str">
            <v>GL Premium</v>
          </cell>
        </row>
        <row r="11129">
          <cell r="A11129" t="str">
            <v>LG0524109322C01</v>
          </cell>
          <cell r="B11129" t="str">
            <v>60X60 NACAR</v>
          </cell>
          <cell r="C11129" t="str">
            <v>ELEGANZA</v>
          </cell>
          <cell r="D11129" t="str">
            <v>GLADYMAR</v>
          </cell>
          <cell r="E11129" t="str">
            <v>PISOS Y REV</v>
          </cell>
          <cell r="F11129" t="str">
            <v>NACIONAL</v>
          </cell>
          <cell r="G11129" t="str">
            <v>GL Premium</v>
          </cell>
        </row>
        <row r="11130">
          <cell r="A11130" t="str">
            <v>LG0525012032C01</v>
          </cell>
          <cell r="B11130" t="str">
            <v>47X47 TAVOLATO</v>
          </cell>
          <cell r="C11130" t="str">
            <v>ELEGANZA</v>
          </cell>
          <cell r="D11130" t="str">
            <v>GLADYMAR</v>
          </cell>
          <cell r="E11130" t="str">
            <v>PISOS Y REV</v>
          </cell>
          <cell r="F11130" t="str">
            <v>NACIONAL</v>
          </cell>
          <cell r="G11130" t="str">
            <v>GL Premium</v>
          </cell>
        </row>
        <row r="11131">
          <cell r="A11131" t="str">
            <v>LG0525780142C01</v>
          </cell>
          <cell r="B11131" t="str">
            <v>20X60 FERRARA BLANCO</v>
          </cell>
          <cell r="C11131" t="str">
            <v>ELEGANZA</v>
          </cell>
          <cell r="D11131" t="str">
            <v>GLADYMAR</v>
          </cell>
          <cell r="E11131" t="str">
            <v>PISOS Y REV</v>
          </cell>
          <cell r="F11131" t="str">
            <v>NACIONAL</v>
          </cell>
          <cell r="G11131" t="str">
            <v>GL Premium</v>
          </cell>
        </row>
        <row r="11132">
          <cell r="A11132" t="str">
            <v>LG0530029282C01</v>
          </cell>
          <cell r="B11132" t="str">
            <v xml:space="preserve">47X47 FORESTA MOGANO </v>
          </cell>
          <cell r="C11132" t="str">
            <v>ELEGANZA</v>
          </cell>
          <cell r="D11132" t="str">
            <v>GLADYMAR</v>
          </cell>
          <cell r="E11132" t="str">
            <v>PISOS Y REV</v>
          </cell>
          <cell r="F11132" t="str">
            <v>NACIONAL</v>
          </cell>
          <cell r="G11132" t="str">
            <v>GL Premium</v>
          </cell>
        </row>
        <row r="11133">
          <cell r="A11133" t="str">
            <v>LG0531188542C01</v>
          </cell>
          <cell r="B11133" t="str">
            <v>47X47 VIVACE</v>
          </cell>
          <cell r="C11133" t="str">
            <v>ELEGANZA</v>
          </cell>
          <cell r="D11133" t="str">
            <v>GLADYMAR</v>
          </cell>
          <cell r="E11133" t="str">
            <v>PISOS Y REV</v>
          </cell>
          <cell r="F11133" t="str">
            <v>NACIONAL</v>
          </cell>
          <cell r="G11133" t="str">
            <v>GL Premium</v>
          </cell>
        </row>
        <row r="11134">
          <cell r="A11134" t="str">
            <v>LG0531188552C01</v>
          </cell>
          <cell r="B11134" t="str">
            <v>47X47 VIVACE LILLA</v>
          </cell>
          <cell r="C11134" t="str">
            <v>ELEGANZA</v>
          </cell>
          <cell r="D11134" t="str">
            <v>GLADYMAR</v>
          </cell>
          <cell r="E11134" t="str">
            <v>PISOS Y REV</v>
          </cell>
          <cell r="F11134" t="str">
            <v>NACIONAL</v>
          </cell>
          <cell r="G11134" t="str">
            <v>GL Premium</v>
          </cell>
        </row>
        <row r="11135">
          <cell r="A11135" t="str">
            <v>LG0531198132C01</v>
          </cell>
          <cell r="B11135" t="str">
            <v>47X47 NEVADA</v>
          </cell>
          <cell r="C11135" t="str">
            <v>ELEGANZA</v>
          </cell>
          <cell r="D11135" t="str">
            <v>GLADYMAR</v>
          </cell>
          <cell r="E11135" t="str">
            <v>PISOS Y REV</v>
          </cell>
          <cell r="F11135" t="str">
            <v>NACIONAL</v>
          </cell>
          <cell r="G11135" t="str">
            <v>GL Premium</v>
          </cell>
        </row>
        <row r="11136">
          <cell r="A11136" t="str">
            <v>LG0542032282C01</v>
          </cell>
          <cell r="B11136" t="str">
            <v>60X60 MOON WHITE</v>
          </cell>
          <cell r="C11136" t="str">
            <v>ELEGANZA</v>
          </cell>
          <cell r="D11136" t="str">
            <v>GLADYMAR</v>
          </cell>
          <cell r="E11136" t="str">
            <v>PISOS Y REV</v>
          </cell>
          <cell r="F11136" t="str">
            <v>NACIONAL</v>
          </cell>
          <cell r="G11136" t="str">
            <v>GL Premium</v>
          </cell>
        </row>
        <row r="11137">
          <cell r="A11137" t="str">
            <v>LG0542079252C01</v>
          </cell>
          <cell r="B11137" t="str">
            <v>60X60 CEMENTO OPACO</v>
          </cell>
          <cell r="C11137" t="str">
            <v>ELEGANZA</v>
          </cell>
          <cell r="D11137" t="str">
            <v>GLADYMAR</v>
          </cell>
          <cell r="E11137" t="str">
            <v>PISOS Y REV</v>
          </cell>
          <cell r="F11137" t="str">
            <v>NACIONAL</v>
          </cell>
          <cell r="G11137" t="str">
            <v>GL Premium</v>
          </cell>
        </row>
        <row r="11138">
          <cell r="A11138" t="str">
            <v>LG0542219202C01</v>
          </cell>
          <cell r="B11138" t="str">
            <v>60X60 BASALTO GRIS</v>
          </cell>
          <cell r="C11138" t="str">
            <v>ELEGANZA</v>
          </cell>
          <cell r="D11138" t="str">
            <v>GLADYMAR</v>
          </cell>
          <cell r="E11138" t="str">
            <v>PISOS Y REV</v>
          </cell>
          <cell r="F11138" t="str">
            <v>NACIONAL</v>
          </cell>
          <cell r="G11138" t="str">
            <v>GL Premium</v>
          </cell>
        </row>
        <row r="11139">
          <cell r="A11139" t="str">
            <v>LG0542221312C01</v>
          </cell>
          <cell r="B11139" t="str">
            <v>60X60 MINOICO</v>
          </cell>
          <cell r="C11139" t="str">
            <v>ELEGANZA</v>
          </cell>
          <cell r="D11139" t="str">
            <v>GLADYMAR</v>
          </cell>
          <cell r="E11139" t="str">
            <v>PISOS Y REV</v>
          </cell>
          <cell r="F11139" t="str">
            <v>NACIONAL</v>
          </cell>
          <cell r="G11139" t="str">
            <v>GL Premium</v>
          </cell>
        </row>
        <row r="11140">
          <cell r="A11140" t="str">
            <v>LG0542221822C01</v>
          </cell>
          <cell r="B11140" t="str">
            <v>60X60 MINOICO</v>
          </cell>
          <cell r="C11140" t="str">
            <v>ELEGANZA</v>
          </cell>
          <cell r="D11140" t="str">
            <v>GLADYMAR</v>
          </cell>
          <cell r="E11140" t="str">
            <v>PISOS Y REV</v>
          </cell>
          <cell r="F11140" t="str">
            <v>NACIONAL</v>
          </cell>
          <cell r="G11140" t="str">
            <v>GL Premium</v>
          </cell>
        </row>
        <row r="11141">
          <cell r="A11141" t="str">
            <v>LG0542780142C01</v>
          </cell>
          <cell r="B11141" t="str">
            <v>60X60 FERRARA BLANCO</v>
          </cell>
          <cell r="C11141" t="str">
            <v>ELEGANZA</v>
          </cell>
          <cell r="D11141" t="str">
            <v>GLADYMAR</v>
          </cell>
          <cell r="E11141" t="str">
            <v>PISOS Y REV</v>
          </cell>
          <cell r="F11141" t="str">
            <v>NACIONAL</v>
          </cell>
          <cell r="G11141" t="str">
            <v>GL Premium</v>
          </cell>
        </row>
        <row r="11142">
          <cell r="A11142" t="str">
            <v>LG0542780582C01</v>
          </cell>
          <cell r="B11142" t="str">
            <v>60X60 FERRARA MARFIL</v>
          </cell>
          <cell r="C11142" t="str">
            <v>ELEGANZA</v>
          </cell>
          <cell r="D11142" t="str">
            <v>GLADYMAR</v>
          </cell>
          <cell r="E11142" t="str">
            <v>PISOS Y REV</v>
          </cell>
          <cell r="F11142" t="str">
            <v>NACIONAL</v>
          </cell>
          <cell r="G11142" t="str">
            <v>GL Premium</v>
          </cell>
        </row>
        <row r="11143">
          <cell r="A11143" t="str">
            <v>LG0547032282C01</v>
          </cell>
          <cell r="B11143" t="str">
            <v>60X60 MOON WHITE</v>
          </cell>
          <cell r="C11143" t="str">
            <v>ELEGANZA</v>
          </cell>
          <cell r="D11143" t="str">
            <v>GLADYMAR</v>
          </cell>
          <cell r="E11143" t="str">
            <v>PISOS Y REV</v>
          </cell>
          <cell r="F11143" t="str">
            <v>NACIONAL</v>
          </cell>
          <cell r="G11143" t="str">
            <v>GL Premium</v>
          </cell>
        </row>
        <row r="11144">
          <cell r="A11144" t="str">
            <v>LG0547036082C01</v>
          </cell>
          <cell r="B11144" t="str">
            <v>60X60 LUNA GRAFFITO</v>
          </cell>
          <cell r="C11144" t="str">
            <v>ELEGANZA</v>
          </cell>
          <cell r="D11144" t="str">
            <v>GLADYMAR</v>
          </cell>
          <cell r="E11144" t="str">
            <v>PISOS Y REV</v>
          </cell>
          <cell r="F11144" t="str">
            <v>NACIONAL</v>
          </cell>
          <cell r="G11144" t="str">
            <v>GL Premium</v>
          </cell>
        </row>
        <row r="11145">
          <cell r="A11145" t="str">
            <v>LG0547049842C01</v>
          </cell>
          <cell r="B11145" t="str">
            <v>60X60 TRAVERTINO BIANCO</v>
          </cell>
          <cell r="C11145" t="str">
            <v>ELEGANZA</v>
          </cell>
          <cell r="D11145" t="str">
            <v>GLADYMAR</v>
          </cell>
          <cell r="E11145" t="str">
            <v>PISOS Y REV</v>
          </cell>
          <cell r="F11145" t="str">
            <v>NACIONAL</v>
          </cell>
          <cell r="G11145" t="str">
            <v>GL Premium</v>
          </cell>
        </row>
        <row r="11146">
          <cell r="A11146" t="str">
            <v>LG0547059252C01</v>
          </cell>
          <cell r="B11146" t="str">
            <v>60X60 ARENA OPACO</v>
          </cell>
          <cell r="C11146" t="str">
            <v>ELEGANZA</v>
          </cell>
          <cell r="D11146" t="str">
            <v>GLADYMAR</v>
          </cell>
          <cell r="E11146" t="str">
            <v>PISOS Y REV</v>
          </cell>
          <cell r="F11146" t="str">
            <v>NACIONAL</v>
          </cell>
          <cell r="G11146" t="str">
            <v>GL Premium</v>
          </cell>
        </row>
        <row r="11147">
          <cell r="A11147" t="str">
            <v>LG0547079252C01</v>
          </cell>
          <cell r="B11147" t="str">
            <v>60X60 CEMENTO OPACO</v>
          </cell>
          <cell r="C11147" t="str">
            <v>ELEGANZA</v>
          </cell>
          <cell r="D11147" t="str">
            <v>GLADYMAR</v>
          </cell>
          <cell r="E11147" t="str">
            <v>PISOS Y REV</v>
          </cell>
          <cell r="F11147" t="str">
            <v>NACIONAL</v>
          </cell>
          <cell r="G11147" t="str">
            <v>GL Premium</v>
          </cell>
        </row>
        <row r="11148">
          <cell r="A11148" t="str">
            <v>LG0547219202C01</v>
          </cell>
          <cell r="B11148" t="str">
            <v>60X60 BASALTO GRIS</v>
          </cell>
          <cell r="C11148" t="str">
            <v>ELEGANZA</v>
          </cell>
          <cell r="D11148" t="str">
            <v>GLADYMAR</v>
          </cell>
          <cell r="E11148" t="str">
            <v>PISOS Y REV</v>
          </cell>
          <cell r="F11148" t="str">
            <v>NACIONAL</v>
          </cell>
          <cell r="G11148" t="str">
            <v>GL Premium</v>
          </cell>
        </row>
        <row r="11149">
          <cell r="A11149" t="str">
            <v>LG0547221312C01</v>
          </cell>
          <cell r="B11149" t="str">
            <v>60X60 MINOICO</v>
          </cell>
          <cell r="C11149" t="str">
            <v>ELEGANZA</v>
          </cell>
          <cell r="D11149" t="str">
            <v>GLADYMAR</v>
          </cell>
          <cell r="E11149" t="str">
            <v>PISOS Y REV</v>
          </cell>
          <cell r="F11149" t="str">
            <v>NACIONAL</v>
          </cell>
          <cell r="G11149" t="str">
            <v>GL Premium</v>
          </cell>
        </row>
        <row r="11150">
          <cell r="A11150" t="str">
            <v>LG0547221822C01</v>
          </cell>
          <cell r="B11150" t="str">
            <v>60X60 URBAN GRAFFITO</v>
          </cell>
          <cell r="C11150" t="str">
            <v>ELEGANZA</v>
          </cell>
          <cell r="D11150" t="str">
            <v>GLADYMAR</v>
          </cell>
          <cell r="E11150" t="str">
            <v>PISOS Y REV</v>
          </cell>
          <cell r="F11150" t="str">
            <v>NACIONAL</v>
          </cell>
          <cell r="G11150" t="str">
            <v>GL Premium</v>
          </cell>
        </row>
        <row r="11151">
          <cell r="A11151" t="str">
            <v>LG0547306982C01</v>
          </cell>
          <cell r="B11151" t="str">
            <v>60X60 URBAN GRAFFITO</v>
          </cell>
          <cell r="C11151" t="str">
            <v>ELEGANZA</v>
          </cell>
          <cell r="D11151" t="str">
            <v>GLADYMAR</v>
          </cell>
          <cell r="E11151" t="str">
            <v>PISOS Y REV</v>
          </cell>
          <cell r="F11151" t="str">
            <v>NACIONAL</v>
          </cell>
          <cell r="G11151" t="str">
            <v>GL Premium</v>
          </cell>
        </row>
        <row r="11152">
          <cell r="A11152" t="str">
            <v>LG0547309402C01</v>
          </cell>
          <cell r="B11152" t="str">
            <v>60X60 CROSS</v>
          </cell>
          <cell r="C11152" t="str">
            <v>ELEGANZA</v>
          </cell>
          <cell r="D11152" t="str">
            <v>GLADYMAR</v>
          </cell>
          <cell r="E11152" t="str">
            <v>PISOS Y REV</v>
          </cell>
          <cell r="F11152" t="str">
            <v>NACIONAL</v>
          </cell>
          <cell r="G11152" t="str">
            <v>GL Premium</v>
          </cell>
        </row>
        <row r="11153">
          <cell r="A11153" t="str">
            <v>LG0547576082C01</v>
          </cell>
          <cell r="B11153" t="str">
            <v>60X60 URBAN GRAFFITO</v>
          </cell>
          <cell r="C11153" t="str">
            <v>ELEGANZA</v>
          </cell>
          <cell r="D11153" t="str">
            <v>GLADYMAR</v>
          </cell>
          <cell r="E11153" t="str">
            <v>PISOS Y REV</v>
          </cell>
          <cell r="F11153" t="str">
            <v>NACIONAL</v>
          </cell>
          <cell r="G11153" t="str">
            <v>GL Premium</v>
          </cell>
        </row>
        <row r="11154">
          <cell r="A11154" t="str">
            <v>LG0547780142C01</v>
          </cell>
          <cell r="B11154" t="str">
            <v>60X60 FERRARA BLANCO</v>
          </cell>
          <cell r="C11154" t="str">
            <v>ELEGANZA</v>
          </cell>
          <cell r="D11154" t="str">
            <v>GLADYMAR</v>
          </cell>
          <cell r="E11154" t="str">
            <v>PISOS Y REV</v>
          </cell>
          <cell r="F11154" t="str">
            <v>NACIONAL</v>
          </cell>
          <cell r="G11154" t="str">
            <v>GL Premium</v>
          </cell>
        </row>
        <row r="11155">
          <cell r="A11155" t="str">
            <v>LG0547780582C01</v>
          </cell>
          <cell r="B11155" t="str">
            <v>60X60 FERRARA MARFIL</v>
          </cell>
          <cell r="C11155" t="str">
            <v>ELEGANZA</v>
          </cell>
          <cell r="D11155" t="str">
            <v>GLADYMAR</v>
          </cell>
          <cell r="E11155" t="str">
            <v>PISOS Y REV</v>
          </cell>
          <cell r="F11155" t="str">
            <v>NACIONAL</v>
          </cell>
          <cell r="G11155" t="str">
            <v>GL Premium</v>
          </cell>
        </row>
        <row r="11156">
          <cell r="A11156" t="str">
            <v>LG0547781202C01</v>
          </cell>
          <cell r="B11156" t="str">
            <v>60X60 FERRARA BLANCO</v>
          </cell>
          <cell r="C11156" t="str">
            <v>ELEGANZA</v>
          </cell>
          <cell r="D11156" t="str">
            <v>GLADYMAR</v>
          </cell>
          <cell r="E11156" t="str">
            <v>PISOS Y REV</v>
          </cell>
          <cell r="F11156" t="str">
            <v>NACIONAL</v>
          </cell>
          <cell r="G11156" t="str">
            <v>GL Premium</v>
          </cell>
        </row>
        <row r="11157">
          <cell r="A11157" t="str">
            <v>LG0551029282C01</v>
          </cell>
          <cell r="B11157" t="str">
            <v xml:space="preserve">20X60 FORESTA MOGANO </v>
          </cell>
          <cell r="C11157" t="str">
            <v>ELEGANZA</v>
          </cell>
          <cell r="D11157" t="str">
            <v>GLADYMAR</v>
          </cell>
          <cell r="E11157" t="str">
            <v>PISOS Y REV</v>
          </cell>
          <cell r="F11157" t="str">
            <v>NACIONAL</v>
          </cell>
          <cell r="G11157" t="str">
            <v>GL Premium</v>
          </cell>
        </row>
        <row r="11158">
          <cell r="A11158" t="str">
            <v>LG0555780142C01</v>
          </cell>
          <cell r="B11158" t="str">
            <v>20X60 FERRARA BLANCO</v>
          </cell>
          <cell r="C11158" t="str">
            <v>ELEGANZA</v>
          </cell>
          <cell r="D11158" t="str">
            <v>GLADYMAR</v>
          </cell>
          <cell r="E11158" t="str">
            <v>PISOS Y REV</v>
          </cell>
          <cell r="F11158" t="str">
            <v>NACIONAL</v>
          </cell>
          <cell r="G11158" t="str">
            <v>GL Premium</v>
          </cell>
        </row>
        <row r="11159">
          <cell r="A11159" t="str">
            <v>LG0555780582C01</v>
          </cell>
          <cell r="B11159" t="str">
            <v>20X60 FERRARA MARFIL</v>
          </cell>
          <cell r="C11159" t="str">
            <v>ELEGANZA</v>
          </cell>
          <cell r="D11159" t="str">
            <v>GLADYMAR</v>
          </cell>
          <cell r="E11159" t="str">
            <v>PISOS Y REV</v>
          </cell>
          <cell r="F11159" t="str">
            <v>NACIONAL</v>
          </cell>
          <cell r="G11159" t="str">
            <v>GL Premium</v>
          </cell>
        </row>
        <row r="11160">
          <cell r="A11160" t="str">
            <v>LG0561219202C01</v>
          </cell>
          <cell r="B11160" t="str">
            <v>30X60 BASALTO GRIS</v>
          </cell>
          <cell r="C11160" t="str">
            <v>ELEGANZA</v>
          </cell>
          <cell r="D11160" t="str">
            <v>GLADYMAR</v>
          </cell>
          <cell r="E11160" t="str">
            <v>PISOS Y REV</v>
          </cell>
          <cell r="F11160" t="str">
            <v>NACIONAL</v>
          </cell>
          <cell r="G11160" t="str">
            <v>GL Premium</v>
          </cell>
        </row>
        <row r="11161">
          <cell r="A11161" t="str">
            <v>LG0561780142C01</v>
          </cell>
          <cell r="B11161" t="str">
            <v>30X60 FERRARA BLANCO</v>
          </cell>
          <cell r="C11161" t="str">
            <v>ELEGANZA</v>
          </cell>
          <cell r="D11161" t="str">
            <v>GLADYMAR</v>
          </cell>
          <cell r="E11161" t="str">
            <v>PISOS Y REV</v>
          </cell>
          <cell r="F11161" t="str">
            <v>NACIONAL</v>
          </cell>
          <cell r="G11161" t="str">
            <v>GL Premium</v>
          </cell>
        </row>
        <row r="11162">
          <cell r="A11162" t="str">
            <v>LG0561780582C01</v>
          </cell>
          <cell r="B11162" t="str">
            <v>30X60 FERRARA MARFIL</v>
          </cell>
          <cell r="C11162" t="str">
            <v>ELEGANZA</v>
          </cell>
          <cell r="D11162" t="str">
            <v>GLADYMAR</v>
          </cell>
          <cell r="E11162" t="str">
            <v>PISOS Y REV</v>
          </cell>
          <cell r="F11162" t="str">
            <v>NACIONAL</v>
          </cell>
          <cell r="G11162" t="str">
            <v>GL Premium</v>
          </cell>
        </row>
        <row r="11163">
          <cell r="A11163" t="str">
            <v>LG0569032282C01</v>
          </cell>
          <cell r="B11163" t="str">
            <v>60X60 MOON WHITE</v>
          </cell>
          <cell r="C11163" t="str">
            <v>ELEGANZA</v>
          </cell>
          <cell r="D11163" t="str">
            <v>GLADYMAR</v>
          </cell>
          <cell r="E11163" t="str">
            <v>PISOS Y REV</v>
          </cell>
          <cell r="F11163" t="str">
            <v>NACIONAL</v>
          </cell>
          <cell r="G11163" t="str">
            <v>GL Premium</v>
          </cell>
        </row>
        <row r="11164">
          <cell r="A11164" t="str">
            <v>LG0569079252C01</v>
          </cell>
          <cell r="B11164" t="str">
            <v>60X60 CEMENTO OPACO</v>
          </cell>
          <cell r="C11164" t="str">
            <v>ELEGANZA</v>
          </cell>
          <cell r="D11164" t="str">
            <v>GLADYMAR</v>
          </cell>
          <cell r="E11164" t="str">
            <v>PISOS Y REV</v>
          </cell>
          <cell r="F11164" t="str">
            <v>NACIONAL</v>
          </cell>
          <cell r="G11164" t="str">
            <v>GL Premium</v>
          </cell>
        </row>
        <row r="11165">
          <cell r="A11165" t="str">
            <v>LG0569219202C01</v>
          </cell>
          <cell r="B11165" t="str">
            <v>60X60 BASALTO GRIS</v>
          </cell>
          <cell r="C11165" t="str">
            <v>ELEGANZA</v>
          </cell>
          <cell r="D11165" t="str">
            <v>GLADYMAR</v>
          </cell>
          <cell r="E11165" t="str">
            <v>PISOS Y REV</v>
          </cell>
          <cell r="F11165" t="str">
            <v>NACIONAL</v>
          </cell>
          <cell r="G11165" t="str">
            <v>GL Premium</v>
          </cell>
        </row>
        <row r="11166">
          <cell r="A11166" t="str">
            <v>LG0569230142C01</v>
          </cell>
          <cell r="B11166" t="str">
            <v>60X60 FERRARA BLANCO</v>
          </cell>
          <cell r="C11166" t="str">
            <v>ELEGANZA</v>
          </cell>
          <cell r="D11166" t="str">
            <v>GLADYMAR</v>
          </cell>
          <cell r="E11166" t="str">
            <v>PISOS Y REV</v>
          </cell>
          <cell r="F11166" t="str">
            <v>NACIONAL</v>
          </cell>
          <cell r="G11166" t="str">
            <v>GL Premium</v>
          </cell>
        </row>
        <row r="11167">
          <cell r="A11167" t="str">
            <v>LG0569576082C01</v>
          </cell>
          <cell r="B11167" t="str">
            <v>60X60 URBAN GRAFFITO</v>
          </cell>
          <cell r="C11167" t="str">
            <v>ELEGANZA</v>
          </cell>
          <cell r="D11167" t="str">
            <v>GLADYMAR</v>
          </cell>
          <cell r="E11167" t="str">
            <v>PISOS Y REV</v>
          </cell>
          <cell r="F11167" t="str">
            <v>NACIONAL</v>
          </cell>
          <cell r="G11167" t="str">
            <v>GL Premium</v>
          </cell>
        </row>
        <row r="11168">
          <cell r="A11168" t="str">
            <v>LG0569780582C01</v>
          </cell>
          <cell r="B11168" t="str">
            <v>60X60 FERRARA MARFIL</v>
          </cell>
          <cell r="C11168" t="str">
            <v>ELEGANZA</v>
          </cell>
          <cell r="D11168" t="str">
            <v>GLADYMAR</v>
          </cell>
          <cell r="E11168" t="str">
            <v>PISOS Y REV</v>
          </cell>
          <cell r="F11168" t="str">
            <v>NACIONAL</v>
          </cell>
          <cell r="G11168" t="str">
            <v>GL Premium</v>
          </cell>
        </row>
        <row r="11169">
          <cell r="A11169" t="str">
            <v>LG0570032282C01</v>
          </cell>
          <cell r="B11169" t="str">
            <v>60X60 MOON WHITE</v>
          </cell>
          <cell r="C11169" t="str">
            <v>ELEGANZA</v>
          </cell>
          <cell r="D11169" t="str">
            <v>GLADYMAR</v>
          </cell>
          <cell r="E11169" t="str">
            <v>PISOS Y REV</v>
          </cell>
          <cell r="F11169" t="str">
            <v>NACIONAL</v>
          </cell>
          <cell r="G11169" t="str">
            <v>GL Premium</v>
          </cell>
        </row>
        <row r="11170">
          <cell r="A11170" t="str">
            <v>LG0570079252C01</v>
          </cell>
          <cell r="B11170" t="str">
            <v>60X60 CEMENTO OPACO</v>
          </cell>
          <cell r="C11170" t="str">
            <v>ELEGANZA</v>
          </cell>
          <cell r="D11170" t="str">
            <v>GLADYMAR</v>
          </cell>
          <cell r="E11170" t="str">
            <v>PISOS Y REV</v>
          </cell>
          <cell r="F11170" t="str">
            <v>NACIONAL</v>
          </cell>
          <cell r="G11170" t="str">
            <v>GL Premium</v>
          </cell>
        </row>
        <row r="11171">
          <cell r="A11171" t="str">
            <v>LG0570219202C01</v>
          </cell>
          <cell r="B11171" t="str">
            <v>60X60 BASALTO GRIS</v>
          </cell>
          <cell r="C11171" t="str">
            <v>ELEGANZA</v>
          </cell>
          <cell r="D11171" t="str">
            <v>GLADYMAR</v>
          </cell>
          <cell r="E11171" t="str">
            <v>PISOS Y REV</v>
          </cell>
          <cell r="F11171" t="str">
            <v>NACIONAL</v>
          </cell>
          <cell r="G11171" t="str">
            <v>GL Premium</v>
          </cell>
        </row>
        <row r="11172">
          <cell r="A11172" t="str">
            <v>LG0570230142C01</v>
          </cell>
          <cell r="B11172" t="str">
            <v>PISO 60.8X60.8 RECT. FERRARA BLANCO SEMI BRILLO COMERCIAL</v>
          </cell>
          <cell r="C11172" t="str">
            <v>ELEGANZA</v>
          </cell>
          <cell r="D11172" t="str">
            <v>GLADYMAR</v>
          </cell>
          <cell r="E11172" t="str">
            <v>PISOS Y REV</v>
          </cell>
          <cell r="F11172" t="str">
            <v>NACIONAL</v>
          </cell>
          <cell r="G11172" t="str">
            <v>GL Premium</v>
          </cell>
        </row>
        <row r="11173">
          <cell r="A11173" t="str">
            <v>LG0570576082C01</v>
          </cell>
          <cell r="B11173" t="str">
            <v>60X60 URBAN GRAFFITO</v>
          </cell>
          <cell r="C11173" t="str">
            <v>ELEGANZA</v>
          </cell>
          <cell r="D11173" t="str">
            <v>GLADYMAR</v>
          </cell>
          <cell r="E11173" t="str">
            <v>PISOS Y REV</v>
          </cell>
          <cell r="F11173" t="str">
            <v>NACIONAL</v>
          </cell>
          <cell r="G11173" t="str">
            <v>GL Premium</v>
          </cell>
        </row>
        <row r="11174">
          <cell r="A11174" t="str">
            <v>PAPEL600IW420001</v>
          </cell>
          <cell r="B11174" t="str">
            <v>PISO 60X60 TERRAZO GRIGIO MATE COMERCIAL</v>
          </cell>
          <cell r="C11174" t="str">
            <v>ELEGANZA</v>
          </cell>
          <cell r="D11174" t="str">
            <v>GLADYMAR</v>
          </cell>
          <cell r="E11174" t="str">
            <v>PISOS Y REV</v>
          </cell>
          <cell r="F11174" t="str">
            <v>NACIONAL</v>
          </cell>
          <cell r="G11174" t="str">
            <v>GL Premium</v>
          </cell>
        </row>
        <row r="11175">
          <cell r="A11175" t="str">
            <v>DE5902020121A00</v>
          </cell>
          <cell r="B11175" t="str">
            <v>60X60 JARDINS EXT</v>
          </cell>
          <cell r="C11175" t="str">
            <v>ELIANE</v>
          </cell>
          <cell r="D11175" t="str">
            <v>MOHAWK REVESTIMIENTOS COCAL DO SUL LTDA.</v>
          </cell>
          <cell r="E11175" t="str">
            <v>PISOS Y REV</v>
          </cell>
          <cell r="F11175" t="str">
            <v>PISOS IMPORTADO</v>
          </cell>
        </row>
        <row r="11176">
          <cell r="A11176" t="str">
            <v>DE5902020121B11</v>
          </cell>
          <cell r="B11176" t="str">
            <v>60X60 JARDINS EXT</v>
          </cell>
          <cell r="C11176" t="str">
            <v>ELIANE</v>
          </cell>
          <cell r="D11176" t="str">
            <v>MOHAWK REVESTIMIENTOS COCAL DO SUL LTDA.</v>
          </cell>
          <cell r="E11176" t="str">
            <v>PISOS Y REV</v>
          </cell>
          <cell r="F11176" t="str">
            <v>PISOS IMPORTADO</v>
          </cell>
        </row>
        <row r="11177">
          <cell r="A11177" t="str">
            <v>DE5902020121B13</v>
          </cell>
          <cell r="B11177" t="str">
            <v>60X60 JARDINS EXT</v>
          </cell>
          <cell r="C11177" t="str">
            <v>ELIANE</v>
          </cell>
          <cell r="D11177" t="str">
            <v>MOHAWK REVESTIMIENTOS COCAL DO SUL LTDA.</v>
          </cell>
          <cell r="E11177" t="str">
            <v>PISOS Y REV</v>
          </cell>
          <cell r="F11177" t="str">
            <v>PISOS IMPORTADO</v>
          </cell>
        </row>
        <row r="11178">
          <cell r="A11178" t="str">
            <v>DE5902020121M14</v>
          </cell>
          <cell r="B11178" t="str">
            <v>60X60 JARDINS EXT</v>
          </cell>
          <cell r="C11178" t="str">
            <v>ELIANE</v>
          </cell>
          <cell r="D11178" t="str">
            <v>MOHAWK REVESTIMIENTOS COCAL DO SUL LTDA.</v>
          </cell>
          <cell r="E11178" t="str">
            <v>PISOS Y REV</v>
          </cell>
          <cell r="F11178" t="str">
            <v>PISOS IMPORTADO</v>
          </cell>
        </row>
        <row r="11179">
          <cell r="A11179" t="str">
            <v>DE5902030141B03</v>
          </cell>
          <cell r="B11179" t="str">
            <v>60X60 SUPERBIANCO NA</v>
          </cell>
          <cell r="C11179" t="str">
            <v>ELIANE</v>
          </cell>
          <cell r="D11179" t="str">
            <v>MOHAWK REVESTIMIENTOS COCAL DO SUL LTDA.</v>
          </cell>
          <cell r="E11179" t="str">
            <v>PISOS Y REV</v>
          </cell>
          <cell r="F11179" t="str">
            <v>PISOS IMPORTADO</v>
          </cell>
        </row>
        <row r="11180">
          <cell r="A11180" t="str">
            <v>DE5902030141B60</v>
          </cell>
          <cell r="B11180" t="str">
            <v>60X60 SUPERBIANCO NA</v>
          </cell>
          <cell r="C11180" t="str">
            <v>ELIANE</v>
          </cell>
          <cell r="D11180" t="str">
            <v>MOHAWK REVESTIMIENTOS COCAL DO SUL LTDA.</v>
          </cell>
          <cell r="E11180" t="str">
            <v>PISOS Y REV</v>
          </cell>
          <cell r="F11180" t="str">
            <v>PISOS IMPORTADO</v>
          </cell>
        </row>
        <row r="11181">
          <cell r="A11181" t="str">
            <v>DE5902110121A00</v>
          </cell>
          <cell r="B11181" t="str">
            <v>60X60 MATERIA AREIA PO</v>
          </cell>
          <cell r="C11181" t="str">
            <v>ELIANE</v>
          </cell>
          <cell r="D11181" t="str">
            <v>MOHAWK REVESTIMIENTOS COCAL DO SUL LTDA.</v>
          </cell>
          <cell r="E11181" t="str">
            <v>PISOS Y REV</v>
          </cell>
          <cell r="F11181" t="str">
            <v>PISOS IMPORTADO</v>
          </cell>
        </row>
        <row r="11182">
          <cell r="A11182" t="str">
            <v>DE5902110121A05</v>
          </cell>
          <cell r="B11182" t="str">
            <v>60X60 MATERIA AREIA PO</v>
          </cell>
          <cell r="C11182" t="str">
            <v>ELIANE</v>
          </cell>
          <cell r="D11182" t="str">
            <v>MOHAWK REVESTIMIENTOS COCAL DO SUL LTDA.</v>
          </cell>
          <cell r="E11182" t="str">
            <v>PISOS Y REV</v>
          </cell>
          <cell r="F11182" t="str">
            <v>PISOS IMPORTADO</v>
          </cell>
        </row>
        <row r="11183">
          <cell r="A11183" t="str">
            <v>DE5902110121A08</v>
          </cell>
          <cell r="B11183" t="str">
            <v>60X60 MATERIA AREIA PO</v>
          </cell>
          <cell r="C11183" t="str">
            <v>ELIANE</v>
          </cell>
          <cell r="D11183" t="str">
            <v>MOHAWK REVESTIMIENTOS COCAL DO SUL LTDA.</v>
          </cell>
          <cell r="E11183" t="str">
            <v>PISOS Y REV</v>
          </cell>
          <cell r="F11183" t="str">
            <v>PISOS IMPORTADO</v>
          </cell>
        </row>
        <row r="11184">
          <cell r="A11184" t="str">
            <v>DE5902110121Y09</v>
          </cell>
          <cell r="B11184" t="str">
            <v>60X60 MATERIA AREIA PO</v>
          </cell>
          <cell r="C11184" t="str">
            <v>ELIANE</v>
          </cell>
          <cell r="D11184" t="str">
            <v>MOHAWK REVESTIMIENTOS COCAL DO SUL LTDA.</v>
          </cell>
          <cell r="E11184" t="str">
            <v>PISOS Y REV</v>
          </cell>
          <cell r="F11184" t="str">
            <v>PISOS IMPORTADO</v>
          </cell>
        </row>
        <row r="11185">
          <cell r="A11185" t="str">
            <v>DE5902110121Y10</v>
          </cell>
          <cell r="B11185" t="str">
            <v>60X60 MATERIA AREIA PO</v>
          </cell>
          <cell r="C11185" t="str">
            <v>ELIANE</v>
          </cell>
          <cell r="D11185" t="str">
            <v>MOHAWK REVESTIMIENTOS COCAL DO SUL LTDA.</v>
          </cell>
          <cell r="E11185" t="str">
            <v>PISOS Y REV</v>
          </cell>
          <cell r="F11185" t="str">
            <v>PISOS IMPORTADO</v>
          </cell>
        </row>
        <row r="11186">
          <cell r="A11186" t="str">
            <v>DE5902110141M00</v>
          </cell>
          <cell r="B11186" t="str">
            <v>59X59 CARRARA POL</v>
          </cell>
          <cell r="C11186" t="str">
            <v>ELIANE</v>
          </cell>
          <cell r="D11186" t="str">
            <v>MOHAWK REVESTIMIENTOS COCAL DO SUL LTDA.</v>
          </cell>
          <cell r="E11186" t="str">
            <v>PISOS Y REV</v>
          </cell>
          <cell r="F11186" t="str">
            <v>PISOS IMPORTADO</v>
          </cell>
        </row>
        <row r="11187">
          <cell r="A11187" t="str">
            <v>DE5902111341A01</v>
          </cell>
          <cell r="B11187" t="str">
            <v xml:space="preserve">60X60 MATERIA AREIA NA </v>
          </cell>
          <cell r="C11187" t="str">
            <v>ELIANE</v>
          </cell>
          <cell r="D11187" t="str">
            <v>MOHAWK REVESTIMIENTOS COCAL DO SUL LTDA.</v>
          </cell>
          <cell r="E11187" t="str">
            <v>PISOS Y REV</v>
          </cell>
          <cell r="F11187" t="str">
            <v>PISOS IMPORTADO</v>
          </cell>
        </row>
        <row r="11188">
          <cell r="A11188" t="str">
            <v>DE5902111341A16</v>
          </cell>
          <cell r="B11188" t="str">
            <v xml:space="preserve">60X60 MATERIA AREIA NA </v>
          </cell>
          <cell r="C11188" t="str">
            <v>ELIANE</v>
          </cell>
          <cell r="D11188" t="str">
            <v>MOHAWK REVESTIMIENTOS COCAL DO SUL LTDA.</v>
          </cell>
          <cell r="E11188" t="str">
            <v>PISOS Y REV</v>
          </cell>
          <cell r="F11188" t="str">
            <v>PISOS IMPORTADO</v>
          </cell>
        </row>
        <row r="11189">
          <cell r="A11189" t="str">
            <v>DE5902111341Y18</v>
          </cell>
          <cell r="B11189" t="str">
            <v xml:space="preserve">60X60 MATERIA AREIA NA </v>
          </cell>
          <cell r="C11189" t="str">
            <v>ELIANE</v>
          </cell>
          <cell r="D11189" t="str">
            <v>MOHAWK REVESTIMIENTOS COCAL DO SUL LTDA.</v>
          </cell>
          <cell r="E11189" t="str">
            <v>PISOS Y REV</v>
          </cell>
          <cell r="F11189" t="str">
            <v>PISOS IMPORTADO</v>
          </cell>
        </row>
        <row r="11190">
          <cell r="A11190" t="str">
            <v>DE5902111341Y20</v>
          </cell>
          <cell r="B11190" t="str">
            <v xml:space="preserve">60X60 MATERIA AREIA NA </v>
          </cell>
          <cell r="C11190" t="str">
            <v>ELIANE</v>
          </cell>
          <cell r="D11190" t="str">
            <v>MOHAWK REVESTIMIENTOS COCAL DO SUL LTDA.</v>
          </cell>
          <cell r="E11190" t="str">
            <v>PISOS Y REV</v>
          </cell>
          <cell r="F11190" t="str">
            <v>PISOS IMPORTADO</v>
          </cell>
        </row>
        <row r="11191">
          <cell r="A11191" t="str">
            <v>DE5902210141M02</v>
          </cell>
          <cell r="B11191" t="str">
            <v>59X59 CARRARA POL</v>
          </cell>
          <cell r="C11191" t="str">
            <v>ELIANE</v>
          </cell>
          <cell r="D11191" t="str">
            <v>MOHAWK REVESTIMIENTOS COCAL DO SUL LTDA.</v>
          </cell>
          <cell r="E11191" t="str">
            <v>PISOS Y REV</v>
          </cell>
          <cell r="F11191" t="str">
            <v>PISOS IMPORTADO</v>
          </cell>
        </row>
        <row r="11192">
          <cell r="A11192" t="str">
            <v>DE5902210141Y03</v>
          </cell>
          <cell r="B11192" t="str">
            <v>59X59 CARRARA POL</v>
          </cell>
          <cell r="C11192" t="str">
            <v>ELIANE</v>
          </cell>
          <cell r="D11192" t="str">
            <v>MOHAWK REVESTIMIENTOS COCAL DO SUL LTDA.</v>
          </cell>
          <cell r="E11192" t="str">
            <v>PISOS Y REV</v>
          </cell>
          <cell r="F11192" t="str">
            <v>PISOS IMPORTADO</v>
          </cell>
        </row>
        <row r="11193">
          <cell r="A11193" t="str">
            <v>DE5902210891Y00</v>
          </cell>
          <cell r="B11193" t="str">
            <v>59X59 CARRARA AC</v>
          </cell>
          <cell r="C11193" t="str">
            <v>ELIANE</v>
          </cell>
          <cell r="D11193" t="str">
            <v>MOHAWK REVESTIMIENTOS COCAL DO SUL LTDA.</v>
          </cell>
          <cell r="E11193" t="str">
            <v>PISOS Y REV</v>
          </cell>
          <cell r="F11193" t="str">
            <v>PISOS IMPORTADO</v>
          </cell>
        </row>
        <row r="11194">
          <cell r="A11194" t="str">
            <v>DE5902221681A01</v>
          </cell>
          <cell r="B11194" t="str">
            <v>60X60 GRANILITE BRANCO NA RET</v>
          </cell>
          <cell r="C11194" t="str">
            <v>ELIANE</v>
          </cell>
          <cell r="D11194" t="str">
            <v>MOHAWK REVESTIMIENTOS COCAL DO SUL LTDA.</v>
          </cell>
          <cell r="E11194" t="str">
            <v>PISOS Y REV</v>
          </cell>
          <cell r="F11194" t="str">
            <v>PISOS IMPORTADO</v>
          </cell>
        </row>
        <row r="11195">
          <cell r="A11195" t="str">
            <v>DE5902221681A04</v>
          </cell>
          <cell r="B11195" t="str">
            <v>60X60 GRANILITE BRANCO NA RET</v>
          </cell>
          <cell r="C11195" t="str">
            <v>ELIANE</v>
          </cell>
          <cell r="D11195" t="str">
            <v>MOHAWK REVESTIMIENTOS COCAL DO SUL LTDA.</v>
          </cell>
          <cell r="E11195" t="str">
            <v>PISOS Y REV</v>
          </cell>
          <cell r="F11195" t="str">
            <v>PISOS IMPORTADO</v>
          </cell>
        </row>
        <row r="11196">
          <cell r="A11196" t="str">
            <v>DE5902230121M01</v>
          </cell>
          <cell r="B11196" t="str">
            <v>59X59 HOME PO RET</v>
          </cell>
          <cell r="C11196" t="str">
            <v>ELIANE</v>
          </cell>
          <cell r="D11196" t="str">
            <v>MOHAWK REVESTIMIENTOS COCAL DO SUL LTDA.</v>
          </cell>
          <cell r="E11196" t="str">
            <v>PISOS Y REV</v>
          </cell>
          <cell r="F11196" t="str">
            <v>PISOS IMPORTADO</v>
          </cell>
        </row>
        <row r="11197">
          <cell r="A11197" t="str">
            <v>DE5902230121Y02</v>
          </cell>
          <cell r="B11197" t="str">
            <v>59X59 HOME PO RET</v>
          </cell>
          <cell r="C11197" t="str">
            <v>ELIANE</v>
          </cell>
          <cell r="D11197" t="str">
            <v>MOHAWK REVESTIMIENTOS COCAL DO SUL LTDA.</v>
          </cell>
          <cell r="E11197" t="str">
            <v>PISOS Y REV</v>
          </cell>
          <cell r="F11197" t="str">
            <v>PISOS IMPORTADO</v>
          </cell>
        </row>
        <row r="11198">
          <cell r="A11198" t="str">
            <v>DE5902290121M01</v>
          </cell>
          <cell r="B11198" t="str">
            <v>59X59 ONIX CRISTAL PO</v>
          </cell>
          <cell r="C11198" t="str">
            <v>ELIANE</v>
          </cell>
          <cell r="D11198" t="str">
            <v>MOHAWK REVESTIMIENTOS COCAL DO SUL LTDA.</v>
          </cell>
          <cell r="E11198" t="str">
            <v>PISOS Y REV</v>
          </cell>
          <cell r="F11198" t="str">
            <v>PISOS IMPORTADO</v>
          </cell>
        </row>
        <row r="11199">
          <cell r="A11199" t="str">
            <v>DE5902290141M01</v>
          </cell>
          <cell r="B11199" t="str">
            <v>59X59 ONIX CRISTAL PO</v>
          </cell>
          <cell r="C11199" t="str">
            <v>ELIANE</v>
          </cell>
          <cell r="D11199" t="str">
            <v>MOHAWK REVESTIMIENTOS COCAL DO SUL LTDA.</v>
          </cell>
          <cell r="E11199" t="str">
            <v>PISOS Y REV</v>
          </cell>
          <cell r="F11199" t="str">
            <v>PISOS IMPORTADO</v>
          </cell>
        </row>
        <row r="11200">
          <cell r="A11200" t="str">
            <v>DE5902290141Y01</v>
          </cell>
          <cell r="B11200" t="str">
            <v>59X59 ONIX CRISTAL PO</v>
          </cell>
          <cell r="C11200" t="str">
            <v>ELIANE</v>
          </cell>
          <cell r="D11200" t="str">
            <v>MOHAWK REVESTIMIENTOS COCAL DO SUL LTDA.</v>
          </cell>
          <cell r="E11200" t="str">
            <v>PISOS Y REV</v>
          </cell>
          <cell r="F11200" t="str">
            <v>PISOS IMPORTADO</v>
          </cell>
        </row>
        <row r="11201">
          <cell r="A11201" t="str">
            <v>DE5902290141Y03</v>
          </cell>
          <cell r="B11201" t="str">
            <v>59X59 ONIX CRISTAL PO</v>
          </cell>
          <cell r="C11201" t="str">
            <v>ELIANE</v>
          </cell>
          <cell r="D11201" t="str">
            <v>MOHAWK REVESTIMIENTOS COCAL DO SUL LTDA.</v>
          </cell>
          <cell r="E11201" t="str">
            <v>PISOS Y REV</v>
          </cell>
          <cell r="F11201" t="str">
            <v>PISOS IMPORTADO</v>
          </cell>
        </row>
        <row r="11202">
          <cell r="A11202" t="str">
            <v>DE5902400131Y01</v>
          </cell>
          <cell r="B11202" t="str">
            <v>60X60 ARENARIA CINZA NA</v>
          </cell>
          <cell r="C11202" t="str">
            <v>ELIANE</v>
          </cell>
          <cell r="D11202" t="str">
            <v>MOHAWK REVESTIMIENTOS COCAL DO SUL LTDA.</v>
          </cell>
          <cell r="E11202" t="str">
            <v>PISOS Y REV</v>
          </cell>
          <cell r="F11202" t="str">
            <v>PISOS IMPORTADO</v>
          </cell>
        </row>
        <row r="11203">
          <cell r="A11203" t="str">
            <v>DE5902420481X03</v>
          </cell>
          <cell r="B11203" t="str">
            <v>60X60 BRERA CIMIENTO AC</v>
          </cell>
          <cell r="C11203" t="str">
            <v>ELIANE</v>
          </cell>
          <cell r="D11203" t="str">
            <v>MOHAWK REVESTIMIENTOS COCAL DO SUL LTDA.</v>
          </cell>
          <cell r="E11203" t="str">
            <v>PISOS Y REV</v>
          </cell>
          <cell r="F11203" t="str">
            <v>PISOS IMPORTADO</v>
          </cell>
        </row>
        <row r="11204">
          <cell r="A11204" t="str">
            <v>DE5902480121Y05</v>
          </cell>
          <cell r="B11204" t="str">
            <v>60X60 TECELA AREIA RET AC</v>
          </cell>
          <cell r="C11204" t="str">
            <v>ELIANE</v>
          </cell>
          <cell r="D11204" t="str">
            <v>MOHAWK REVESTIMIENTOS COCAL DO SUL LTDA.</v>
          </cell>
          <cell r="E11204" t="str">
            <v>PISOS Y REV</v>
          </cell>
          <cell r="F11204" t="str">
            <v>PISOS IMPORTADO</v>
          </cell>
        </row>
        <row r="11205">
          <cell r="A11205" t="str">
            <v>DE5903370481Y04</v>
          </cell>
          <cell r="B11205" t="str">
            <v>59X118.2 URBE BRISE CONCRETO MA</v>
          </cell>
          <cell r="C11205" t="str">
            <v>ELIANE</v>
          </cell>
          <cell r="D11205" t="str">
            <v>MOHAWK REVESTIMIENTOS COCAL DO SUL LTDA.</v>
          </cell>
          <cell r="E11205" t="str">
            <v>PISOS Y REV</v>
          </cell>
          <cell r="F11205" t="str">
            <v>PISOS IMPORTADO</v>
          </cell>
        </row>
        <row r="11206">
          <cell r="A11206" t="str">
            <v>DE5903379941M01</v>
          </cell>
          <cell r="B11206" t="str">
            <v>59X118.2 URBE CONCRETO AC</v>
          </cell>
          <cell r="C11206" t="str">
            <v>ELIANE</v>
          </cell>
          <cell r="D11206" t="str">
            <v>MOHAWK REVESTIMIENTOS COCAL DO SUL LTDA.</v>
          </cell>
          <cell r="E11206" t="str">
            <v>PISOS Y REV</v>
          </cell>
          <cell r="F11206" t="str">
            <v>PISOS IMPORTADO</v>
          </cell>
        </row>
        <row r="11207">
          <cell r="A11207" t="str">
            <v>DE5903379941M02</v>
          </cell>
          <cell r="B11207" t="str">
            <v>59X118.2 URBE BRISE CONCRETO MA</v>
          </cell>
          <cell r="C11207" t="str">
            <v>ELIANE</v>
          </cell>
          <cell r="D11207" t="str">
            <v>MOHAWK REVESTIMIENTOS COCAL DO SUL LTDA.</v>
          </cell>
          <cell r="E11207" t="str">
            <v>PISOS Y REV</v>
          </cell>
          <cell r="F11207" t="str">
            <v>PISOS IMPORTADO</v>
          </cell>
        </row>
        <row r="11208">
          <cell r="A11208" t="str">
            <v>DE5903379941Y05</v>
          </cell>
          <cell r="B11208" t="str">
            <v>59X118.2 URBE CONCRETO AC</v>
          </cell>
          <cell r="C11208" t="str">
            <v>ELIANE</v>
          </cell>
          <cell r="D11208" t="str">
            <v>MOHAWK REVESTIMIENTOS COCAL DO SUL LTDA.</v>
          </cell>
          <cell r="E11208" t="str">
            <v>PISOS Y REV</v>
          </cell>
          <cell r="F11208" t="str">
            <v>PISOS IMPORTADO</v>
          </cell>
        </row>
        <row r="11209">
          <cell r="A11209" t="str">
            <v>DE5903381221M00</v>
          </cell>
          <cell r="B11209" t="str">
            <v xml:space="preserve">19.4X118.2 MUBE CONCRETO AC </v>
          </cell>
          <cell r="C11209" t="str">
            <v>ELIANE</v>
          </cell>
          <cell r="D11209" t="str">
            <v>MOHAWK REVESTIMIENTOS COCAL DO SUL LTDA.</v>
          </cell>
          <cell r="E11209" t="str">
            <v>PISOS Y REV</v>
          </cell>
          <cell r="F11209" t="str">
            <v>PISOS IMPORTADO</v>
          </cell>
        </row>
        <row r="11210">
          <cell r="A11210" t="str">
            <v>DE5903381221Y04</v>
          </cell>
          <cell r="B11210" t="str">
            <v xml:space="preserve">19.4X118.2 MUBE CONCRETO AC </v>
          </cell>
          <cell r="C11210" t="str">
            <v>ELIANE</v>
          </cell>
          <cell r="D11210" t="str">
            <v>MOHAWK REVESTIMIENTOS COCAL DO SUL LTDA.</v>
          </cell>
          <cell r="E11210" t="str">
            <v>PISOS Y REV</v>
          </cell>
          <cell r="F11210" t="str">
            <v>PISOS IMPORTADO</v>
          </cell>
        </row>
        <row r="11211">
          <cell r="A11211" t="str">
            <v>DE5903389941M01</v>
          </cell>
          <cell r="B11211" t="str">
            <v>19.4X118.2 MUBE CIMENTO AC</v>
          </cell>
          <cell r="C11211" t="str">
            <v>ELIANE</v>
          </cell>
          <cell r="D11211" t="str">
            <v>MOHAWK REVESTIMIENTOS COCAL DO SUL LTDA.</v>
          </cell>
          <cell r="E11211" t="str">
            <v>PISOS Y REV</v>
          </cell>
          <cell r="F11211" t="str">
            <v>PISOS IMPORTADO</v>
          </cell>
        </row>
        <row r="11212">
          <cell r="A11212" t="str">
            <v>DE5903389941Y03</v>
          </cell>
          <cell r="B11212" t="str">
            <v>19.4X118.2 MUBE CIMENTO AC</v>
          </cell>
          <cell r="C11212" t="str">
            <v>ELIANE</v>
          </cell>
          <cell r="D11212" t="str">
            <v>MOHAWK REVESTIMIENTOS COCAL DO SUL LTDA.</v>
          </cell>
          <cell r="E11212" t="str">
            <v>PISOS Y REV</v>
          </cell>
          <cell r="F11212" t="str">
            <v>PISOS IMPORTADO</v>
          </cell>
        </row>
        <row r="11213">
          <cell r="A11213" t="str">
            <v>DE5903400481Y17</v>
          </cell>
          <cell r="B11213" t="str">
            <v>59X118.2 ARENARIA CINZA AC</v>
          </cell>
          <cell r="C11213" t="str">
            <v>ELIANE</v>
          </cell>
          <cell r="D11213" t="str">
            <v>MOHAWK REVESTIMIENTOS COCAL DO SUL LTDA.</v>
          </cell>
          <cell r="E11213" t="str">
            <v>PISOS Y REV</v>
          </cell>
          <cell r="F11213" t="str">
            <v>PISOS IMPORTADO</v>
          </cell>
        </row>
        <row r="11214">
          <cell r="A11214" t="str">
            <v>DE5903440481Y03</v>
          </cell>
          <cell r="B11214" t="str">
            <v>59X118.2 FOZ CINZA MESZ MA</v>
          </cell>
          <cell r="C11214" t="str">
            <v>ELIANE</v>
          </cell>
          <cell r="D11214" t="str">
            <v>MOHAWK REVESTIMIENTOS COCAL DO SUL LTDA.</v>
          </cell>
          <cell r="E11214" t="str">
            <v>PISOS Y REV</v>
          </cell>
          <cell r="F11214" t="str">
            <v>PISOS IMPORTADO</v>
          </cell>
        </row>
        <row r="11215">
          <cell r="A11215" t="str">
            <v>DE5904260131M01</v>
          </cell>
          <cell r="B11215" t="str">
            <v>59X118.2 VENUS CINZA AC RET</v>
          </cell>
          <cell r="C11215" t="str">
            <v>ELIANE</v>
          </cell>
          <cell r="D11215" t="str">
            <v>MOHAWK REVESTIMIENTOS COCAL DO SUL LTDA.</v>
          </cell>
          <cell r="E11215" t="str">
            <v>PISOS Y REV</v>
          </cell>
          <cell r="F11215" t="str">
            <v>PISOS IMPORTADO</v>
          </cell>
        </row>
        <row r="11216">
          <cell r="A11216" t="str">
            <v>DE5904260131M03</v>
          </cell>
          <cell r="B11216" t="str">
            <v>59X118.2 VENUS CINZA AC RET</v>
          </cell>
          <cell r="C11216" t="str">
            <v>ELIANE</v>
          </cell>
          <cell r="D11216" t="str">
            <v>MOHAWK REVESTIMIENTOS COCAL DO SUL LTDA.</v>
          </cell>
          <cell r="E11216" t="str">
            <v>PISOS Y REV</v>
          </cell>
          <cell r="F11216" t="str">
            <v>PISOS IMPORTADO</v>
          </cell>
        </row>
        <row r="11217">
          <cell r="A11217" t="str">
            <v>DE5904261341M01</v>
          </cell>
          <cell r="B11217" t="str">
            <v>59X118.2 VENUS BEGE AC</v>
          </cell>
          <cell r="C11217" t="str">
            <v>ELIANE</v>
          </cell>
          <cell r="D11217" t="str">
            <v>MOHAWK REVESTIMIENTOS COCAL DO SUL LTDA.</v>
          </cell>
          <cell r="E11217" t="str">
            <v>PISOS Y REV</v>
          </cell>
          <cell r="F11217" t="str">
            <v>PISOS IMPORTADO</v>
          </cell>
        </row>
        <row r="11218">
          <cell r="A11218" t="str">
            <v>DE5904261341Y02</v>
          </cell>
          <cell r="B11218" t="str">
            <v>59X118.2 VENUS BEGE AC</v>
          </cell>
          <cell r="C11218" t="str">
            <v>ELIANE</v>
          </cell>
          <cell r="D11218" t="str">
            <v>MOHAWK REVESTIMIENTOS COCAL DO SUL LTDA.</v>
          </cell>
          <cell r="E11218" t="str">
            <v>PISOS Y REV</v>
          </cell>
          <cell r="F11218" t="str">
            <v>PISOS IMPORTADO</v>
          </cell>
        </row>
        <row r="11219">
          <cell r="A11219" t="str">
            <v>DE5904316011Y00</v>
          </cell>
          <cell r="B11219" t="str">
            <v>60X120 SILEX PRETO POL</v>
          </cell>
          <cell r="C11219" t="str">
            <v>ELIANE</v>
          </cell>
          <cell r="D11219" t="str">
            <v>MOHAWK REVESTIMIENTOS COCAL DO SUL LTDA.</v>
          </cell>
          <cell r="E11219" t="str">
            <v>PISOS Y REV</v>
          </cell>
          <cell r="F11219" t="str">
            <v>PISOS IMPORTADO</v>
          </cell>
        </row>
        <row r="11220">
          <cell r="A11220" t="str">
            <v>DE5904379941Y02</v>
          </cell>
          <cell r="B11220" t="str">
            <v>60X120 URBE CONCRETO NA</v>
          </cell>
          <cell r="C11220" t="str">
            <v>ELIANE</v>
          </cell>
          <cell r="D11220" t="str">
            <v>MOHAWK REVESTIMIENTOS COCAL DO SUL LTDA.</v>
          </cell>
          <cell r="E11220" t="str">
            <v>PISOS Y REV</v>
          </cell>
          <cell r="F11220" t="str">
            <v>PISOS IMPORTADO</v>
          </cell>
        </row>
        <row r="11221">
          <cell r="A11221" t="str">
            <v>DE5904400121Y02</v>
          </cell>
          <cell r="B11221" t="str">
            <v>60X120 ARENARIA BEGE ACT</v>
          </cell>
          <cell r="C11221" t="str">
            <v>ELIANE</v>
          </cell>
          <cell r="D11221" t="str">
            <v>MOHAWK REVESTIMIENTOS COCAL DO SUL LTDA.</v>
          </cell>
          <cell r="E11221" t="str">
            <v>PISOS Y REV</v>
          </cell>
          <cell r="F11221" t="str">
            <v>PISOS IMPORTADO</v>
          </cell>
        </row>
        <row r="11222">
          <cell r="A11222" t="str">
            <v>DE5904400121Y05</v>
          </cell>
          <cell r="B11222" t="str">
            <v>60X120 ARENARIA BEGE ACT</v>
          </cell>
          <cell r="C11222" t="str">
            <v>ELIANE</v>
          </cell>
          <cell r="D11222" t="str">
            <v>MOHAWK REVESTIMIENTOS COCAL DO SUL LTDA.</v>
          </cell>
          <cell r="E11222" t="str">
            <v>PISOS Y REV</v>
          </cell>
          <cell r="F11222" t="str">
            <v>PISOS IMPORTADO</v>
          </cell>
        </row>
        <row r="11223">
          <cell r="A11223" t="str">
            <v>DE5904440131Y00</v>
          </cell>
          <cell r="B11223" t="str">
            <v>60X120 FOZ CINZA ACT</v>
          </cell>
          <cell r="C11223" t="str">
            <v>ELIANE</v>
          </cell>
          <cell r="D11223" t="str">
            <v>MOHAWK REVESTIMIENTOS COCAL DO SUL LTDA.</v>
          </cell>
          <cell r="E11223" t="str">
            <v>PISOS Y REV</v>
          </cell>
          <cell r="F11223" t="str">
            <v>PISOS IMPORTADO</v>
          </cell>
        </row>
        <row r="11224">
          <cell r="A11224" t="str">
            <v>DE5905040141M12</v>
          </cell>
          <cell r="B11224" t="str">
            <v>32.5X59 PLACE BR</v>
          </cell>
          <cell r="C11224" t="str">
            <v>ELIANE</v>
          </cell>
          <cell r="D11224" t="str">
            <v>MOHAWK REVESTIMIENTOS COCAL DO SUL LTDA.</v>
          </cell>
          <cell r="E11224" t="str">
            <v>PISOS Y REV</v>
          </cell>
          <cell r="F11224" t="str">
            <v>PISOS IMPORTADO</v>
          </cell>
        </row>
        <row r="11225">
          <cell r="A11225" t="str">
            <v>DE5905040141M19</v>
          </cell>
          <cell r="B11225" t="str">
            <v>32.5X59 PLACE BR</v>
          </cell>
          <cell r="C11225" t="str">
            <v>ELIANE</v>
          </cell>
          <cell r="D11225" t="str">
            <v>MOHAWK REVESTIMIENTOS COCAL DO SUL LTDA.</v>
          </cell>
          <cell r="E11225" t="str">
            <v>PISOS Y REV</v>
          </cell>
          <cell r="F11225" t="str">
            <v>PISOS IMPORTADO</v>
          </cell>
        </row>
        <row r="11226">
          <cell r="A11226" t="str">
            <v>DE5905040141M39</v>
          </cell>
          <cell r="B11226" t="str">
            <v>32.5X59 PLACE BR</v>
          </cell>
          <cell r="C11226" t="str">
            <v>ELIANE</v>
          </cell>
          <cell r="D11226" t="str">
            <v>MOHAWK REVESTIMIENTOS COCAL DO SUL LTDA.</v>
          </cell>
          <cell r="E11226" t="str">
            <v>PISOS Y REV</v>
          </cell>
          <cell r="F11226" t="str">
            <v>PISOS IMPORTADO</v>
          </cell>
        </row>
        <row r="11227">
          <cell r="A11227" t="str">
            <v>DE5905040141M46</v>
          </cell>
          <cell r="B11227" t="str">
            <v>32.5X59 PLACE BR</v>
          </cell>
          <cell r="C11227" t="str">
            <v>ELIANE</v>
          </cell>
          <cell r="D11227" t="str">
            <v>MOHAWK REVESTIMIENTOS COCAL DO SUL LTDA.</v>
          </cell>
          <cell r="E11227" t="str">
            <v>PISOS Y REV</v>
          </cell>
          <cell r="F11227" t="str">
            <v>PISOS IMPORTADO</v>
          </cell>
        </row>
        <row r="11228">
          <cell r="A11228" t="str">
            <v>DE5905040141Y54</v>
          </cell>
          <cell r="B11228" t="str">
            <v>32.5X59 PLACE BR</v>
          </cell>
          <cell r="C11228" t="str">
            <v>ELIANE</v>
          </cell>
          <cell r="D11228" t="str">
            <v>MOHAWK REVESTIMIENTOS COCAL DO SUL LTDA.</v>
          </cell>
          <cell r="E11228" t="str">
            <v>PISOS Y REV</v>
          </cell>
          <cell r="F11228" t="str">
            <v>PISOS IMPORTADO</v>
          </cell>
        </row>
        <row r="11229">
          <cell r="A11229" t="str">
            <v>DE5905040141Y78</v>
          </cell>
          <cell r="B11229" t="str">
            <v>32.5X59 PLACE BR</v>
          </cell>
          <cell r="C11229" t="str">
            <v>ELIANE</v>
          </cell>
          <cell r="D11229" t="str">
            <v>MOHAWK REVESTIMIENTOS COCAL DO SUL LTDA.</v>
          </cell>
          <cell r="E11229" t="str">
            <v>PISOS Y REV</v>
          </cell>
          <cell r="F11229" t="str">
            <v>PISOS IMPORTADO</v>
          </cell>
        </row>
        <row r="11230">
          <cell r="A11230" t="str">
            <v>DE5905050331Y46</v>
          </cell>
          <cell r="B11230" t="str">
            <v>33.5X60 PULPIS CREMA BR</v>
          </cell>
          <cell r="C11230" t="str">
            <v>ELIANE</v>
          </cell>
          <cell r="D11230" t="str">
            <v>MOHAWK REVESTIMIENTOS COCAL DO SUL LTDA.</v>
          </cell>
          <cell r="E11230" t="str">
            <v>PISOS Y REV</v>
          </cell>
          <cell r="F11230" t="str">
            <v>PISOS IMPORTADO</v>
          </cell>
        </row>
        <row r="11231">
          <cell r="A11231" t="str">
            <v>DE5905051781M04</v>
          </cell>
          <cell r="B11231" t="str">
            <v>32.5X59 LOSANGO VERMELHO AC</v>
          </cell>
          <cell r="C11231" t="str">
            <v>ELIANE</v>
          </cell>
          <cell r="D11231" t="str">
            <v>MOHAWK REVESTIMIENTOS COCAL DO SUL LTDA.</v>
          </cell>
          <cell r="E11231" t="str">
            <v>PISOS Y REV</v>
          </cell>
          <cell r="F11231" t="str">
            <v>PISOS IMPORTADO</v>
          </cell>
        </row>
        <row r="11232">
          <cell r="A11232" t="str">
            <v>DE5905056421A41</v>
          </cell>
          <cell r="B11232" t="str">
            <v>33.5X60 PULPIS CREMA BR</v>
          </cell>
          <cell r="C11232" t="str">
            <v>ELIANE</v>
          </cell>
          <cell r="D11232" t="str">
            <v>MOHAWK REVESTIMIENTOS COCAL DO SUL LTDA.</v>
          </cell>
          <cell r="E11232" t="str">
            <v>PISOS Y REV</v>
          </cell>
          <cell r="F11232" t="str">
            <v>PISOS IMPORTADO</v>
          </cell>
        </row>
        <row r="11233">
          <cell r="A11233" t="str">
            <v>DE5905056421M37</v>
          </cell>
          <cell r="B11233" t="str">
            <v>33.5X60 PULPIS CREMA BR</v>
          </cell>
          <cell r="C11233" t="str">
            <v>ELIANE</v>
          </cell>
          <cell r="D11233" t="str">
            <v>MOHAWK REVESTIMIENTOS COCAL DO SUL LTDA.</v>
          </cell>
          <cell r="E11233" t="str">
            <v>PISOS Y REV</v>
          </cell>
          <cell r="F11233" t="str">
            <v>PISOS IMPORTADO</v>
          </cell>
        </row>
        <row r="11234">
          <cell r="A11234" t="str">
            <v>DE5905056421P11</v>
          </cell>
          <cell r="B11234" t="str">
            <v>33.5X60 PULPIS CREMA BR</v>
          </cell>
          <cell r="C11234" t="str">
            <v>ELIANE</v>
          </cell>
          <cell r="D11234" t="str">
            <v>MOHAWK REVESTIMIENTOS COCAL DO SUL LTDA.</v>
          </cell>
          <cell r="E11234" t="str">
            <v>PISOS Y REV</v>
          </cell>
          <cell r="F11234" t="str">
            <v>PISOS IMPORTADO</v>
          </cell>
        </row>
        <row r="11235">
          <cell r="A11235" t="str">
            <v>DE5905056421P16</v>
          </cell>
          <cell r="B11235" t="str">
            <v>33.5X60 PULPIS CREMA BR</v>
          </cell>
          <cell r="C11235" t="str">
            <v>ELIANE</v>
          </cell>
          <cell r="D11235" t="str">
            <v>MOHAWK REVESTIMIENTOS COCAL DO SUL LTDA.</v>
          </cell>
          <cell r="E11235" t="str">
            <v>PISOS Y REV</v>
          </cell>
          <cell r="F11235" t="str">
            <v>PISOS IMPORTADO</v>
          </cell>
        </row>
        <row r="11236">
          <cell r="A11236" t="str">
            <v>DE5905056421P21</v>
          </cell>
          <cell r="B11236" t="str">
            <v>33.5X60 PULPIS CREMA BR</v>
          </cell>
          <cell r="C11236" t="str">
            <v>ELIANE</v>
          </cell>
          <cell r="D11236" t="str">
            <v>MOHAWK REVESTIMIENTOS COCAL DO SUL LTDA.</v>
          </cell>
          <cell r="E11236" t="str">
            <v>PISOS Y REV</v>
          </cell>
          <cell r="F11236" t="str">
            <v>PISOS IMPORTADO</v>
          </cell>
        </row>
        <row r="11237">
          <cell r="A11237" t="str">
            <v>DE5905056421P22</v>
          </cell>
          <cell r="B11237" t="str">
            <v>33.5X60 PULPIS CREMA BR</v>
          </cell>
          <cell r="C11237" t="str">
            <v>ELIANE</v>
          </cell>
          <cell r="D11237" t="str">
            <v>MOHAWK REVESTIMIENTOS COCAL DO SUL LTDA.</v>
          </cell>
          <cell r="E11237" t="str">
            <v>PISOS Y REV</v>
          </cell>
          <cell r="F11237" t="str">
            <v>PISOS IMPORTADO</v>
          </cell>
        </row>
        <row r="11238">
          <cell r="A11238" t="str">
            <v>DE5905056421X49</v>
          </cell>
          <cell r="B11238" t="str">
            <v>33.5X60 PULPIS CREMA BR</v>
          </cell>
          <cell r="C11238" t="str">
            <v>ELIANE</v>
          </cell>
          <cell r="D11238" t="str">
            <v>MOHAWK REVESTIMIENTOS COCAL DO SUL LTDA.</v>
          </cell>
          <cell r="E11238" t="str">
            <v>PISOS Y REV</v>
          </cell>
          <cell r="F11238" t="str">
            <v>PISOS IMPORTADO</v>
          </cell>
        </row>
        <row r="11239">
          <cell r="A11239" t="str">
            <v>DE5905056421Y38</v>
          </cell>
          <cell r="B11239" t="str">
            <v>33.5X60 PULPIS CREMA BR</v>
          </cell>
          <cell r="C11239" t="str">
            <v>ELIANE</v>
          </cell>
          <cell r="D11239" t="str">
            <v>MOHAWK REVESTIMIENTOS COCAL DO SUL LTDA.</v>
          </cell>
          <cell r="E11239" t="str">
            <v>PISOS Y REV</v>
          </cell>
          <cell r="F11239" t="str">
            <v>PISOS IMPORTADO</v>
          </cell>
        </row>
        <row r="11240">
          <cell r="A11240" t="str">
            <v>DE5905059201M07</v>
          </cell>
          <cell r="B11240" t="str">
            <v>32.5X59 PULPIS GRAY BR</v>
          </cell>
          <cell r="C11240" t="str">
            <v>ELIANE</v>
          </cell>
          <cell r="D11240" t="str">
            <v>MOHAWK REVESTIMIENTOS COCAL DO SUL LTDA.</v>
          </cell>
          <cell r="E11240" t="str">
            <v>PISOS Y REV</v>
          </cell>
          <cell r="F11240" t="str">
            <v>PISOS IMPORTADO</v>
          </cell>
        </row>
        <row r="11241">
          <cell r="A11241" t="str">
            <v>DE5905059201M13</v>
          </cell>
          <cell r="B11241" t="str">
            <v>32.5X59 PULPIS GRAY BR</v>
          </cell>
          <cell r="C11241" t="str">
            <v>ELIANE</v>
          </cell>
          <cell r="D11241" t="str">
            <v>MOHAWK REVESTIMIENTOS COCAL DO SUL LTDA.</v>
          </cell>
          <cell r="E11241" t="str">
            <v>PISOS Y REV</v>
          </cell>
          <cell r="F11241" t="str">
            <v>PISOS IMPORTADO</v>
          </cell>
        </row>
        <row r="11242">
          <cell r="A11242" t="str">
            <v>DE5905059201M25</v>
          </cell>
          <cell r="B11242" t="str">
            <v>32.5X59 PULPIS GRAY BR</v>
          </cell>
          <cell r="C11242" t="str">
            <v>ELIANE</v>
          </cell>
          <cell r="D11242" t="str">
            <v>MOHAWK REVESTIMIENTOS COCAL DO SUL LTDA.</v>
          </cell>
          <cell r="E11242" t="str">
            <v>PISOS Y REV</v>
          </cell>
          <cell r="F11242" t="str">
            <v>PISOS IMPORTADO</v>
          </cell>
        </row>
        <row r="11243">
          <cell r="A11243" t="str">
            <v>DE5905059201M28</v>
          </cell>
          <cell r="B11243" t="str">
            <v>32.5X59 PULPIS GRAY BR</v>
          </cell>
          <cell r="C11243" t="str">
            <v>ELIANE</v>
          </cell>
          <cell r="D11243" t="str">
            <v>MOHAWK REVESTIMIENTOS COCAL DO SUL LTDA.</v>
          </cell>
          <cell r="E11243" t="str">
            <v>PISOS Y REV</v>
          </cell>
          <cell r="F11243" t="str">
            <v>PISOS IMPORTADO</v>
          </cell>
        </row>
        <row r="11244">
          <cell r="A11244" t="str">
            <v>DE5905059811M07</v>
          </cell>
          <cell r="B11244" t="str">
            <v>33.5X60 PULPIS BOSSA CREMA BR</v>
          </cell>
          <cell r="C11244" t="str">
            <v>ELIANE</v>
          </cell>
          <cell r="D11244" t="str">
            <v>MOHAWK REVESTIMIENTOS COCAL DO SUL LTDA.</v>
          </cell>
          <cell r="E11244" t="str">
            <v>PISOS Y REV</v>
          </cell>
          <cell r="F11244" t="str">
            <v>PISOS IMPORTADO</v>
          </cell>
        </row>
        <row r="11245">
          <cell r="A11245" t="str">
            <v>DE5905059811P04</v>
          </cell>
          <cell r="B11245" t="str">
            <v>33.5X60 PULPIS BOSSA CREMA BR</v>
          </cell>
          <cell r="C11245" t="str">
            <v>ELIANE</v>
          </cell>
          <cell r="D11245" t="str">
            <v>MOHAWK REVESTIMIENTOS COCAL DO SUL LTDA.</v>
          </cell>
          <cell r="E11245" t="str">
            <v>PISOS Y REV</v>
          </cell>
          <cell r="F11245" t="str">
            <v>PISOS IMPORTADO</v>
          </cell>
        </row>
        <row r="11246">
          <cell r="A11246" t="str">
            <v>DE5905059811P07</v>
          </cell>
          <cell r="B11246" t="str">
            <v>33.5X60 PULPIS BOSSA CREMA BR</v>
          </cell>
          <cell r="C11246" t="str">
            <v>ELIANE</v>
          </cell>
          <cell r="D11246" t="str">
            <v>MOHAWK REVESTIMIENTOS COCAL DO SUL LTDA.</v>
          </cell>
          <cell r="E11246" t="str">
            <v>PISOS Y REV</v>
          </cell>
          <cell r="F11246" t="str">
            <v>PISOS IMPORTADO</v>
          </cell>
        </row>
        <row r="11247">
          <cell r="A11247" t="str">
            <v>DE5905062281M32</v>
          </cell>
          <cell r="B11247" t="str">
            <v xml:space="preserve">32.5X59 CREATIVE BOSSA WHITE BR </v>
          </cell>
          <cell r="C11247" t="str">
            <v>ELIANE</v>
          </cell>
          <cell r="D11247" t="str">
            <v>MOHAWK REVESTIMIENTOS COCAL DO SUL LTDA.</v>
          </cell>
          <cell r="E11247" t="str">
            <v>PISOS Y REV</v>
          </cell>
          <cell r="F11247" t="str">
            <v>PISOS IMPORTADO</v>
          </cell>
        </row>
        <row r="11248">
          <cell r="A11248" t="str">
            <v>DE5905062281M35</v>
          </cell>
          <cell r="B11248" t="str">
            <v xml:space="preserve">32.5X59 CREATIVE BOSSA WHITE BR </v>
          </cell>
          <cell r="C11248" t="str">
            <v>ELIANE</v>
          </cell>
          <cell r="D11248" t="str">
            <v>MOHAWK REVESTIMIENTOS COCAL DO SUL LTDA.</v>
          </cell>
          <cell r="E11248" t="str">
            <v>PISOS Y REV</v>
          </cell>
          <cell r="F11248" t="str">
            <v>PISOS IMPORTADO</v>
          </cell>
        </row>
        <row r="11249">
          <cell r="A11249" t="str">
            <v>DE5905062281M37</v>
          </cell>
          <cell r="B11249" t="str">
            <v xml:space="preserve">32.5X59 CREATIVE BOSSA WHITE BR </v>
          </cell>
          <cell r="C11249" t="str">
            <v>ELIANE</v>
          </cell>
          <cell r="D11249" t="str">
            <v>MOHAWK REVESTIMIENTOS COCAL DO SUL LTDA.</v>
          </cell>
          <cell r="E11249" t="str">
            <v>PISOS Y REV</v>
          </cell>
          <cell r="F11249" t="str">
            <v>PISOS IMPORTADO</v>
          </cell>
        </row>
        <row r="11250">
          <cell r="A11250" t="str">
            <v>DE5905101281M26</v>
          </cell>
          <cell r="B11250" t="str">
            <v>32.5X59 LUXOR SAND BR RECT</v>
          </cell>
          <cell r="C11250" t="str">
            <v>ELIANE</v>
          </cell>
          <cell r="D11250" t="str">
            <v>MOHAWK REVESTIMIENTOS COCAL DO SUL LTDA.</v>
          </cell>
          <cell r="E11250" t="str">
            <v>PISOS Y REV</v>
          </cell>
          <cell r="F11250" t="str">
            <v>PISOS IMPORTADO</v>
          </cell>
        </row>
        <row r="11251">
          <cell r="A11251" t="str">
            <v>DE5905101281M36</v>
          </cell>
          <cell r="B11251" t="str">
            <v>32.5X59 LUXOR SAND BR RECT</v>
          </cell>
          <cell r="C11251" t="str">
            <v>ELIANE</v>
          </cell>
          <cell r="D11251" t="str">
            <v>MOHAWK REVESTIMIENTOS COCAL DO SUL LTDA.</v>
          </cell>
          <cell r="E11251" t="str">
            <v>PISOS Y REV</v>
          </cell>
          <cell r="F11251" t="str">
            <v>PISOS IMPORTADO</v>
          </cell>
        </row>
        <row r="11252">
          <cell r="A11252" t="str">
            <v>DE5905101281M40</v>
          </cell>
          <cell r="B11252" t="str">
            <v>32.5X59 LUXOR SAND BR RECT</v>
          </cell>
          <cell r="C11252" t="str">
            <v>ELIANE</v>
          </cell>
          <cell r="D11252" t="str">
            <v>MOHAWK REVESTIMIENTOS COCAL DO SUL LTDA.</v>
          </cell>
          <cell r="E11252" t="str">
            <v>PISOS Y REV</v>
          </cell>
          <cell r="F11252" t="str">
            <v>PISOS IMPORTADO</v>
          </cell>
        </row>
        <row r="11253">
          <cell r="A11253" t="str">
            <v>DE5905120141M68</v>
          </cell>
          <cell r="B11253" t="str">
            <v>32.5X59 NATURAL BRANCO AC</v>
          </cell>
          <cell r="C11253" t="str">
            <v>ELIANE</v>
          </cell>
          <cell r="D11253" t="str">
            <v>MOHAWK REVESTIMIENTOS COCAL DO SUL LTDA.</v>
          </cell>
          <cell r="E11253" t="str">
            <v>PISOS Y REV</v>
          </cell>
          <cell r="F11253" t="str">
            <v>PISOS IMPORTADO</v>
          </cell>
        </row>
        <row r="11254">
          <cell r="A11254" t="str">
            <v>DE5905120141M72</v>
          </cell>
          <cell r="B11254" t="str">
            <v>32.5X59 NATURAL BRANCO AC</v>
          </cell>
          <cell r="C11254" t="str">
            <v>ELIANE</v>
          </cell>
          <cell r="D11254" t="str">
            <v>MOHAWK REVESTIMIENTOS COCAL DO SUL LTDA.</v>
          </cell>
          <cell r="E11254" t="str">
            <v>PISOS Y REV</v>
          </cell>
          <cell r="F11254" t="str">
            <v>PISOS IMPORTADO</v>
          </cell>
        </row>
        <row r="11255">
          <cell r="A11255" t="str">
            <v>DE5905120141Y29</v>
          </cell>
          <cell r="B11255" t="str">
            <v>32.5X59 NATURAL BRANCO AC</v>
          </cell>
          <cell r="C11255" t="str">
            <v>ELIANE</v>
          </cell>
          <cell r="D11255" t="str">
            <v>MOHAWK REVESTIMIENTOS COCAL DO SUL LTDA.</v>
          </cell>
          <cell r="E11255" t="str">
            <v>PISOS Y REV</v>
          </cell>
          <cell r="F11255" t="str">
            <v>PISOS IMPORTADO</v>
          </cell>
        </row>
        <row r="11256">
          <cell r="A11256" t="str">
            <v>DE5905120141Y32</v>
          </cell>
          <cell r="B11256" t="str">
            <v>32.5X59 NATURAL BRANCO AC</v>
          </cell>
          <cell r="C11256" t="str">
            <v>ELIANE</v>
          </cell>
          <cell r="D11256" t="str">
            <v>MOHAWK REVESTIMIENTOS COCAL DO SUL LTDA.</v>
          </cell>
          <cell r="E11256" t="str">
            <v>PISOS Y REV</v>
          </cell>
          <cell r="F11256" t="str">
            <v>PISOS IMPORTADO</v>
          </cell>
        </row>
        <row r="11257">
          <cell r="A11257" t="str">
            <v>DE5905120141Y35</v>
          </cell>
          <cell r="B11257" t="str">
            <v>32.5X59 NATURAL BRANCO AC</v>
          </cell>
          <cell r="C11257" t="str">
            <v>ELIANE</v>
          </cell>
          <cell r="D11257" t="str">
            <v>MOHAWK REVESTIMIENTOS COCAL DO SUL LTDA.</v>
          </cell>
          <cell r="E11257" t="str">
            <v>PISOS Y REV</v>
          </cell>
          <cell r="F11257" t="str">
            <v>PISOS IMPORTADO</v>
          </cell>
        </row>
        <row r="11258">
          <cell r="A11258" t="str">
            <v>DE5905127041M08</v>
          </cell>
          <cell r="B11258" t="str">
            <v>32.5X59 NATURAL BRANCO BR</v>
          </cell>
          <cell r="C11258" t="str">
            <v>ELIANE</v>
          </cell>
          <cell r="D11258" t="str">
            <v>MOHAWK REVESTIMIENTOS COCAL DO SUL LTDA.</v>
          </cell>
          <cell r="E11258" t="str">
            <v>PISOS Y REV</v>
          </cell>
          <cell r="F11258" t="str">
            <v>PISOS IMPORTADO</v>
          </cell>
        </row>
        <row r="11259">
          <cell r="A11259" t="str">
            <v>DE5905127041M76</v>
          </cell>
          <cell r="B11259" t="str">
            <v>32.5X59 NATURAL BRANCO BR</v>
          </cell>
          <cell r="C11259" t="str">
            <v>ELIANE</v>
          </cell>
          <cell r="D11259" t="str">
            <v>MOHAWK REVESTIMIENTOS COCAL DO SUL LTDA.</v>
          </cell>
          <cell r="E11259" t="str">
            <v>PISOS Y REV</v>
          </cell>
          <cell r="F11259" t="str">
            <v>PISOS IMPORTADO</v>
          </cell>
        </row>
        <row r="11260">
          <cell r="A11260" t="str">
            <v>DE5905127041Y22</v>
          </cell>
          <cell r="B11260" t="str">
            <v>32.5X59 NATURAL BRANCO BR</v>
          </cell>
          <cell r="C11260" t="str">
            <v>ELIANE</v>
          </cell>
          <cell r="D11260" t="str">
            <v>MOHAWK REVESTIMIENTOS COCAL DO SUL LTDA.</v>
          </cell>
          <cell r="E11260" t="str">
            <v>PISOS Y REV</v>
          </cell>
          <cell r="F11260" t="str">
            <v>PISOS IMPORTADO</v>
          </cell>
        </row>
        <row r="11261">
          <cell r="A11261" t="str">
            <v>DE5905130751A01</v>
          </cell>
          <cell r="B11261" t="str">
            <v xml:space="preserve">33.5X60 ALICANTE AC </v>
          </cell>
          <cell r="C11261" t="str">
            <v>ELIANE</v>
          </cell>
          <cell r="D11261" t="str">
            <v>MOHAWK REVESTIMIENTOS COCAL DO SUL LTDA.</v>
          </cell>
          <cell r="E11261" t="str">
            <v>PISOS Y REV</v>
          </cell>
          <cell r="F11261" t="str">
            <v>PISOS IMPORTADO</v>
          </cell>
        </row>
        <row r="11262">
          <cell r="A11262" t="str">
            <v>DE5905130751A13</v>
          </cell>
          <cell r="B11262" t="str">
            <v xml:space="preserve">33.5X60 ALICANTE AC </v>
          </cell>
          <cell r="C11262" t="str">
            <v>ELIANE</v>
          </cell>
          <cell r="D11262" t="str">
            <v>MOHAWK REVESTIMIENTOS COCAL DO SUL LTDA.</v>
          </cell>
          <cell r="E11262" t="str">
            <v>PISOS Y REV</v>
          </cell>
          <cell r="F11262" t="str">
            <v>PISOS IMPORTADO</v>
          </cell>
        </row>
        <row r="11263">
          <cell r="A11263" t="str">
            <v>DE5905130751M03</v>
          </cell>
          <cell r="B11263" t="str">
            <v xml:space="preserve">33.5X60 ALICANTE AC </v>
          </cell>
          <cell r="C11263" t="str">
            <v>ELIANE</v>
          </cell>
          <cell r="D11263" t="str">
            <v>MOHAWK REVESTIMIENTOS COCAL DO SUL LTDA.</v>
          </cell>
          <cell r="E11263" t="str">
            <v>PISOS Y REV</v>
          </cell>
          <cell r="F11263" t="str">
            <v>PISOS IMPORTADO</v>
          </cell>
        </row>
        <row r="11264">
          <cell r="A11264" t="str">
            <v>DE5905130751Y17</v>
          </cell>
          <cell r="B11264" t="str">
            <v xml:space="preserve">33.5X60 ALICANTE AC </v>
          </cell>
          <cell r="C11264" t="str">
            <v>ELIANE</v>
          </cell>
          <cell r="D11264" t="str">
            <v>MOHAWK REVESTIMIENTOS COCAL DO SUL LTDA.</v>
          </cell>
          <cell r="E11264" t="str">
            <v>PISOS Y REV</v>
          </cell>
          <cell r="F11264" t="str">
            <v>PISOS IMPORTADO</v>
          </cell>
        </row>
        <row r="11265">
          <cell r="A11265" t="str">
            <v>DE5905140111M03</v>
          </cell>
          <cell r="B11265" t="str">
            <v>32.5X59 LISBOA AC</v>
          </cell>
          <cell r="C11265" t="str">
            <v>ELIANE</v>
          </cell>
          <cell r="D11265" t="str">
            <v>MOHAWK REVESTIMIENTOS COCAL DO SUL LTDA.</v>
          </cell>
          <cell r="E11265" t="str">
            <v>PISOS Y REV</v>
          </cell>
          <cell r="F11265" t="str">
            <v>PISOS IMPORTADO</v>
          </cell>
        </row>
        <row r="11266">
          <cell r="A11266" t="str">
            <v>DE5905140481M05</v>
          </cell>
          <cell r="B11266" t="str">
            <v>32.5X59 MALAGA AC</v>
          </cell>
          <cell r="C11266" t="str">
            <v>ELIANE</v>
          </cell>
          <cell r="D11266" t="str">
            <v>MOHAWK REVESTIMIENTOS COCAL DO SUL LTDA.</v>
          </cell>
          <cell r="E11266" t="str">
            <v>PISOS Y REV</v>
          </cell>
          <cell r="F11266" t="str">
            <v>PISOS IMPORTADO</v>
          </cell>
        </row>
        <row r="11267">
          <cell r="A11267" t="str">
            <v>DE5905140481M08</v>
          </cell>
          <cell r="B11267" t="str">
            <v>32.5X59 MALAGA AC</v>
          </cell>
          <cell r="C11267" t="str">
            <v>ELIANE</v>
          </cell>
          <cell r="D11267" t="str">
            <v>MOHAWK REVESTIMIENTOS COCAL DO SUL LTDA.</v>
          </cell>
          <cell r="E11267" t="str">
            <v>PISOS Y REV</v>
          </cell>
          <cell r="F11267" t="str">
            <v>PISOS IMPORTADO</v>
          </cell>
        </row>
        <row r="11268">
          <cell r="A11268" t="str">
            <v>DE5905140481Y11</v>
          </cell>
          <cell r="B11268" t="str">
            <v>32.5X59 MALAGA AC</v>
          </cell>
          <cell r="C11268" t="str">
            <v>ELIANE</v>
          </cell>
          <cell r="D11268" t="str">
            <v>MOHAWK REVESTIMIENTOS COCAL DO SUL LTDA.</v>
          </cell>
          <cell r="E11268" t="str">
            <v>PISOS Y REV</v>
          </cell>
          <cell r="F11268" t="str">
            <v>PISOS IMPORTADO</v>
          </cell>
        </row>
        <row r="11269">
          <cell r="A11269" t="str">
            <v>DE5905160111M06</v>
          </cell>
          <cell r="B11269" t="str">
            <v>32.5X59 ESCALA MARINHO RET AC</v>
          </cell>
          <cell r="C11269" t="str">
            <v>ELIANE</v>
          </cell>
          <cell r="D11269" t="str">
            <v>MOHAWK REVESTIMIENTOS COCAL DO SUL LTDA.</v>
          </cell>
          <cell r="E11269" t="str">
            <v>PISOS Y REV</v>
          </cell>
          <cell r="F11269" t="str">
            <v>PISOS IMPORTADO</v>
          </cell>
        </row>
        <row r="11270">
          <cell r="A11270" t="str">
            <v>DE5905160111M16</v>
          </cell>
          <cell r="B11270" t="str">
            <v>32.5X59 ESCALA MARINHO RET AC</v>
          </cell>
          <cell r="C11270" t="str">
            <v>ELIANE</v>
          </cell>
          <cell r="D11270" t="str">
            <v>MOHAWK REVESTIMIENTOS COCAL DO SUL LTDA.</v>
          </cell>
          <cell r="E11270" t="str">
            <v>PISOS Y REV</v>
          </cell>
          <cell r="F11270" t="str">
            <v>PISOS IMPORTADO</v>
          </cell>
        </row>
        <row r="11271">
          <cell r="A11271" t="str">
            <v>DE5905160121M01</v>
          </cell>
          <cell r="B11271" t="str">
            <v>32.5X59 VERTICE BEGE AC RET</v>
          </cell>
          <cell r="C11271" t="str">
            <v>ELIANE</v>
          </cell>
          <cell r="D11271" t="str">
            <v>MOHAWK REVESTIMIENTOS COCAL DO SUL LTDA.</v>
          </cell>
          <cell r="E11271" t="str">
            <v>PISOS Y REV</v>
          </cell>
          <cell r="F11271" t="str">
            <v>PISOS IMPORTADO</v>
          </cell>
        </row>
        <row r="11272">
          <cell r="A11272" t="str">
            <v>DE5905160121Y02</v>
          </cell>
          <cell r="B11272" t="str">
            <v>32.5X59 VERTICE BEGE AC RET</v>
          </cell>
          <cell r="C11272" t="str">
            <v>ELIANE</v>
          </cell>
          <cell r="D11272" t="str">
            <v>MOHAWK REVESTIMIENTOS COCAL DO SUL LTDA.</v>
          </cell>
          <cell r="E11272" t="str">
            <v>PISOS Y REV</v>
          </cell>
          <cell r="F11272" t="str">
            <v>PISOS IMPORTADO</v>
          </cell>
        </row>
        <row r="11273">
          <cell r="A11273" t="str">
            <v>DE5905160131M02</v>
          </cell>
          <cell r="B11273" t="str">
            <v>32.5X59 LOSANGO CINZA RET AC</v>
          </cell>
          <cell r="C11273" t="str">
            <v>ELIANE</v>
          </cell>
          <cell r="D11273" t="str">
            <v>MOHAWK REVESTIMIENTOS COCAL DO SUL LTDA.</v>
          </cell>
          <cell r="E11273" t="str">
            <v>PISOS Y REV</v>
          </cell>
          <cell r="F11273" t="str">
            <v>PISOS IMPORTADO</v>
          </cell>
        </row>
        <row r="11274">
          <cell r="A11274" t="str">
            <v>DE5905160131Y08</v>
          </cell>
          <cell r="B11274" t="str">
            <v>32.5X59 LOSANGO CINZA RET AC</v>
          </cell>
          <cell r="C11274" t="str">
            <v>ELIANE</v>
          </cell>
          <cell r="D11274" t="str">
            <v>MOHAWK REVESTIMIENTOS COCAL DO SUL LTDA.</v>
          </cell>
          <cell r="E11274" t="str">
            <v>PISOS Y REV</v>
          </cell>
          <cell r="F11274" t="str">
            <v>PISOS IMPORTADO</v>
          </cell>
        </row>
        <row r="11275">
          <cell r="A11275" t="str">
            <v>DE5905160141M04</v>
          </cell>
          <cell r="B11275" t="str">
            <v>32.5X59 LOSANGO BRANCO AC</v>
          </cell>
          <cell r="C11275" t="str">
            <v>ELIANE</v>
          </cell>
          <cell r="D11275" t="str">
            <v>MOHAWK REVESTIMIENTOS COCAL DO SUL LTDA.</v>
          </cell>
          <cell r="E11275" t="str">
            <v>PISOS Y REV</v>
          </cell>
          <cell r="F11275" t="str">
            <v>PISOS IMPORTADO</v>
          </cell>
        </row>
        <row r="11276">
          <cell r="A11276" t="str">
            <v>DE5905160141M08</v>
          </cell>
          <cell r="B11276" t="str">
            <v>32.5X59 LOSANGO BRANCO AC</v>
          </cell>
          <cell r="C11276" t="str">
            <v>ELIANE</v>
          </cell>
          <cell r="D11276" t="str">
            <v>MOHAWK REVESTIMIENTOS COCAL DO SUL LTDA.</v>
          </cell>
          <cell r="E11276" t="str">
            <v>PISOS Y REV</v>
          </cell>
          <cell r="F11276" t="str">
            <v>PISOS IMPORTADO</v>
          </cell>
        </row>
        <row r="11277">
          <cell r="A11277" t="str">
            <v>DE5905160141M10</v>
          </cell>
          <cell r="B11277" t="str">
            <v>32.5X59 LOSANGO BRANCO AC</v>
          </cell>
          <cell r="C11277" t="str">
            <v>ELIANE</v>
          </cell>
          <cell r="D11277" t="str">
            <v>MOHAWK REVESTIMIENTOS COCAL DO SUL LTDA.</v>
          </cell>
          <cell r="E11277" t="str">
            <v>PISOS Y REV</v>
          </cell>
          <cell r="F11277" t="str">
            <v>PISOS IMPORTADO</v>
          </cell>
        </row>
        <row r="11278">
          <cell r="A11278" t="str">
            <v>DE5905161681M04</v>
          </cell>
          <cell r="B11278" t="str">
            <v>32.5X59 LOSANGO BRANCO AC</v>
          </cell>
          <cell r="C11278" t="str">
            <v>ELIANE</v>
          </cell>
          <cell r="D11278" t="str">
            <v>MOHAWK REVESTIMIENTOS COCAL DO SUL LTDA.</v>
          </cell>
          <cell r="E11278" t="str">
            <v>PISOS Y REV</v>
          </cell>
          <cell r="F11278" t="str">
            <v>PISOS IMPORTADO</v>
          </cell>
        </row>
        <row r="11279">
          <cell r="A11279" t="str">
            <v>DE5905161681Y11</v>
          </cell>
          <cell r="B11279" t="str">
            <v>32.5X59 LOSANGO BRANCO AC</v>
          </cell>
          <cell r="C11279" t="str">
            <v>ELIANE</v>
          </cell>
          <cell r="D11279" t="str">
            <v>MOHAWK REVESTIMIENTOS COCAL DO SUL LTDA.</v>
          </cell>
          <cell r="E11279" t="str">
            <v>PISOS Y REV</v>
          </cell>
          <cell r="F11279" t="str">
            <v>PISOS IMPORTADO</v>
          </cell>
        </row>
        <row r="11280">
          <cell r="A11280" t="str">
            <v>DE5905161781M01</v>
          </cell>
          <cell r="B11280" t="str">
            <v>32.5X59 LOSANGO VERMELHO AC</v>
          </cell>
          <cell r="C11280" t="str">
            <v>ELIANE</v>
          </cell>
          <cell r="D11280" t="str">
            <v>MOHAWK REVESTIMIENTOS COCAL DO SUL LTDA.</v>
          </cell>
          <cell r="E11280" t="str">
            <v>PISOS Y REV</v>
          </cell>
          <cell r="F11280" t="str">
            <v>PISOS IMPORTADO</v>
          </cell>
        </row>
        <row r="11281">
          <cell r="A11281" t="str">
            <v>DE5905166031M08</v>
          </cell>
          <cell r="B11281" t="str">
            <v>32.5X59 LOSANGO AMARELO RET AC</v>
          </cell>
          <cell r="C11281" t="str">
            <v>ELIANE</v>
          </cell>
          <cell r="D11281" t="str">
            <v>MOHAWK REVESTIMIENTOS COCAL DO SUL LTDA.</v>
          </cell>
          <cell r="E11281" t="str">
            <v>PISOS Y REV</v>
          </cell>
          <cell r="F11281" t="str">
            <v>PISOS IMPORTADO</v>
          </cell>
        </row>
        <row r="11282">
          <cell r="A11282" t="str">
            <v>DE5905291151P08</v>
          </cell>
          <cell r="B11282" t="str">
            <v>33.5X60 ONIX PEROLA BR</v>
          </cell>
          <cell r="C11282" t="str">
            <v>ELIANE</v>
          </cell>
          <cell r="D11282" t="str">
            <v>MOHAWK REVESTIMIENTOS COCAL DO SUL LTDA.</v>
          </cell>
          <cell r="E11282" t="str">
            <v>PISOS Y REV</v>
          </cell>
          <cell r="F11282" t="str">
            <v>PISOS IMPORTADO</v>
          </cell>
        </row>
        <row r="11283">
          <cell r="A11283" t="str">
            <v>DE5905291151Y22</v>
          </cell>
          <cell r="B11283" t="str">
            <v>33.5X60 ONIX PEROLA BR</v>
          </cell>
          <cell r="C11283" t="str">
            <v>ELIANE</v>
          </cell>
          <cell r="D11283" t="str">
            <v>MOHAWK REVESTIMIENTOS COCAL DO SUL LTDA.</v>
          </cell>
          <cell r="E11283" t="str">
            <v>PISOS Y REV</v>
          </cell>
          <cell r="F11283" t="str">
            <v>PISOS IMPORTADO</v>
          </cell>
        </row>
        <row r="11284">
          <cell r="A11284" t="str">
            <v>DE5906091141M06</v>
          </cell>
          <cell r="B11284" t="str">
            <v>7.5X7.5 AZUL MAR ONDA MESH BR BOLD</v>
          </cell>
          <cell r="C11284" t="str">
            <v>ELIANE</v>
          </cell>
          <cell r="D11284" t="str">
            <v>MOHAWK REVESTIMIENTOS COCAL DO SUL LTDA.</v>
          </cell>
          <cell r="E11284" t="str">
            <v>PISOS Y REV</v>
          </cell>
          <cell r="F11284" t="str">
            <v>PISOS IMPORTADO</v>
          </cell>
        </row>
        <row r="11285">
          <cell r="A11285" t="str">
            <v>DE5906091141M20</v>
          </cell>
          <cell r="B11285" t="str">
            <v>7.5X7.5 AZUL MAR ONDA MESH BR BOLD</v>
          </cell>
          <cell r="C11285" t="str">
            <v>ELIANE</v>
          </cell>
          <cell r="D11285" t="str">
            <v>MOHAWK REVESTIMIENTOS COCAL DO SUL LTDA.</v>
          </cell>
          <cell r="E11285" t="str">
            <v>PISOS Y REV</v>
          </cell>
          <cell r="F11285" t="str">
            <v>PISOS IMPORTADO</v>
          </cell>
        </row>
        <row r="11286">
          <cell r="A11286" t="str">
            <v>DE5906091141M21</v>
          </cell>
          <cell r="B11286" t="str">
            <v>7.5X7.5 AZUL MAR ONDA MESH BR BOLD</v>
          </cell>
          <cell r="C11286" t="str">
            <v>ELIANE</v>
          </cell>
          <cell r="D11286" t="str">
            <v>MOHAWK REVESTIMIENTOS COCAL DO SUL LTDA.</v>
          </cell>
          <cell r="E11286" t="str">
            <v>PISOS Y REV</v>
          </cell>
          <cell r="F11286" t="str">
            <v>PISOS IMPORTADO</v>
          </cell>
        </row>
        <row r="11287">
          <cell r="A11287" t="str">
            <v>DE5906091141Y24</v>
          </cell>
          <cell r="B11287" t="str">
            <v>7.5X7.5 AZUL MAR ONDA MESH BR BOLD</v>
          </cell>
          <cell r="C11287" t="str">
            <v>ELIANE</v>
          </cell>
          <cell r="D11287" t="str">
            <v>MOHAWK REVESTIMIENTOS COCAL DO SUL LTDA.</v>
          </cell>
          <cell r="E11287" t="str">
            <v>PISOS Y REV</v>
          </cell>
          <cell r="F11287" t="str">
            <v>PISOS IMPORTADO</v>
          </cell>
        </row>
        <row r="11288">
          <cell r="A11288" t="str">
            <v>DE5906091141Y27</v>
          </cell>
          <cell r="B11288" t="str">
            <v>7.5X7.5 AZUL MAR ONDA MESH BR BOLD</v>
          </cell>
          <cell r="C11288" t="str">
            <v>ELIANE</v>
          </cell>
          <cell r="D11288" t="str">
            <v>MOHAWK REVESTIMIENTOS COCAL DO SUL LTDA.</v>
          </cell>
          <cell r="E11288" t="str">
            <v>PISOS Y REV</v>
          </cell>
          <cell r="F11288" t="str">
            <v>PISOS IMPORTADO</v>
          </cell>
        </row>
        <row r="11289">
          <cell r="A11289" t="str">
            <v>DE5907301341M02</v>
          </cell>
          <cell r="B11289" t="str">
            <v>20X120 BOTANICA CAMEL ACET  RET</v>
          </cell>
          <cell r="C11289" t="str">
            <v>ELIANE</v>
          </cell>
          <cell r="D11289" t="str">
            <v>MOHAWK REVESTIMIENTOS COCAL DO SUL LTDA.</v>
          </cell>
          <cell r="E11289" t="str">
            <v>PISOS Y REV</v>
          </cell>
          <cell r="F11289" t="str">
            <v>PISOS IMPORTADO</v>
          </cell>
        </row>
        <row r="11290">
          <cell r="A11290" t="str">
            <v>DE5907301341M06</v>
          </cell>
          <cell r="B11290" t="str">
            <v>20X120 BOTANICA CAMEL ACET  RET</v>
          </cell>
          <cell r="C11290" t="str">
            <v>ELIANE</v>
          </cell>
          <cell r="D11290" t="str">
            <v>MOHAWK REVESTIMIENTOS COCAL DO SUL LTDA.</v>
          </cell>
          <cell r="E11290" t="str">
            <v>PISOS Y REV</v>
          </cell>
          <cell r="F11290" t="str">
            <v>PISOS IMPORTADO</v>
          </cell>
        </row>
        <row r="11291">
          <cell r="A11291" t="str">
            <v>DE5907301341M08</v>
          </cell>
          <cell r="B11291" t="str">
            <v>20X120 BOTANICA CAMEL ACET  RET</v>
          </cell>
          <cell r="C11291" t="str">
            <v>ELIANE</v>
          </cell>
          <cell r="D11291" t="str">
            <v>MOHAWK REVESTIMIENTOS COCAL DO SUL LTDA.</v>
          </cell>
          <cell r="E11291" t="str">
            <v>PISOS Y REV</v>
          </cell>
          <cell r="F11291" t="str">
            <v>PISOS IMPORTADO</v>
          </cell>
        </row>
        <row r="11292">
          <cell r="A11292" t="str">
            <v>DE5907301341Y00</v>
          </cell>
          <cell r="B11292" t="str">
            <v>20X120 BOTANICA CAMEL ACET  RET</v>
          </cell>
          <cell r="C11292" t="str">
            <v>ELIANE</v>
          </cell>
          <cell r="D11292" t="str">
            <v>MOHAWK REVESTIMIENTOS COCAL DO SUL LTDA.</v>
          </cell>
          <cell r="E11292" t="str">
            <v>PISOS Y REV</v>
          </cell>
          <cell r="F11292" t="str">
            <v>PISOS IMPORTADO</v>
          </cell>
        </row>
        <row r="11293">
          <cell r="A11293" t="str">
            <v>DE5907301341Y03</v>
          </cell>
          <cell r="B11293" t="str">
            <v>20X120 BOTANICA CAMEL ACET  RET</v>
          </cell>
          <cell r="C11293" t="str">
            <v>ELIANE</v>
          </cell>
          <cell r="D11293" t="str">
            <v>MOHAWK REVESTIMIENTOS COCAL DO SUL LTDA.</v>
          </cell>
          <cell r="E11293" t="str">
            <v>PISOS Y REV</v>
          </cell>
          <cell r="F11293" t="str">
            <v>PISOS IMPORTADO</v>
          </cell>
        </row>
        <row r="11294">
          <cell r="A11294" t="str">
            <v>DE5907380481Y00</v>
          </cell>
          <cell r="B11294" t="str">
            <v>20x120 MUBE CONCRETO MA</v>
          </cell>
          <cell r="C11294" t="str">
            <v>ELIANE</v>
          </cell>
          <cell r="D11294" t="str">
            <v>MOHAWK REVESTIMIENTOS COCAL DO SUL LTDA.</v>
          </cell>
          <cell r="E11294" t="str">
            <v>PISOS Y REV</v>
          </cell>
          <cell r="F11294" t="str">
            <v>PISOS IMPORTADO</v>
          </cell>
        </row>
        <row r="11295">
          <cell r="A11295" t="str">
            <v>DE5907380481Y06</v>
          </cell>
          <cell r="B11295" t="str">
            <v>20x120 MUBE CONCRETO MA</v>
          </cell>
          <cell r="C11295" t="str">
            <v>ELIANE</v>
          </cell>
          <cell r="D11295" t="str">
            <v>MOHAWK REVESTIMIENTOS COCAL DO SUL LTDA.</v>
          </cell>
          <cell r="E11295" t="str">
            <v>PISOS Y REV</v>
          </cell>
          <cell r="F11295" t="str">
            <v>PISOS IMPORTADO</v>
          </cell>
        </row>
        <row r="11296">
          <cell r="A11296" t="str">
            <v>DE5907659811Y01</v>
          </cell>
          <cell r="B11296" t="str">
            <v>20x120 PIER PIER EXT</v>
          </cell>
          <cell r="C11296" t="str">
            <v>ELIANE</v>
          </cell>
          <cell r="D11296" t="str">
            <v>MOHAWK REVESTIMIENTOS COCAL DO SUL LTDA.</v>
          </cell>
          <cell r="E11296" t="str">
            <v>PISOS Y REV</v>
          </cell>
          <cell r="F11296" t="str">
            <v>PISOS IMPORTADO</v>
          </cell>
        </row>
        <row r="11297">
          <cell r="A11297" t="str">
            <v>DE5908070131M02</v>
          </cell>
          <cell r="B11297" t="str">
            <v>30X90 COLMEIA CIMENTO RET AC</v>
          </cell>
          <cell r="C11297" t="str">
            <v>ELIANE</v>
          </cell>
          <cell r="D11297" t="str">
            <v>MOHAWK REVESTIMIENTOS COCAL DO SUL LTDA.</v>
          </cell>
          <cell r="E11297" t="str">
            <v>PISOS Y REV</v>
          </cell>
          <cell r="F11297" t="str">
            <v>PISOS IMPORTADO</v>
          </cell>
        </row>
        <row r="11298">
          <cell r="A11298" t="str">
            <v>DE5908070141M02</v>
          </cell>
          <cell r="B11298" t="str">
            <v>30X90 COLMEIA BRANCO RET AC</v>
          </cell>
          <cell r="C11298" t="str">
            <v>ELIANE</v>
          </cell>
          <cell r="D11298" t="str">
            <v>MOHAWK REVESTIMIENTOS COCAL DO SUL LTDA.</v>
          </cell>
          <cell r="E11298" t="str">
            <v>PISOS Y REV</v>
          </cell>
          <cell r="F11298" t="str">
            <v>PISOS IMPORTADO</v>
          </cell>
        </row>
        <row r="11299">
          <cell r="A11299" t="str">
            <v>DE5908070141M11</v>
          </cell>
          <cell r="B11299" t="str">
            <v>30X90 COLMEIA BRANCO RET AC</v>
          </cell>
          <cell r="C11299" t="str">
            <v>ELIANE</v>
          </cell>
          <cell r="D11299" t="str">
            <v>MOHAWK REVESTIMIENTOS COCAL DO SUL LTDA.</v>
          </cell>
          <cell r="E11299" t="str">
            <v>PISOS Y REV</v>
          </cell>
          <cell r="F11299" t="str">
            <v>PISOS IMPORTADO</v>
          </cell>
        </row>
        <row r="11300">
          <cell r="A11300" t="str">
            <v>DE5908070141M12</v>
          </cell>
          <cell r="B11300" t="str">
            <v>30X90 COLMEIA BRANCO RET AC</v>
          </cell>
          <cell r="C11300" t="str">
            <v>ELIANE</v>
          </cell>
          <cell r="D11300" t="str">
            <v>MOHAWK REVESTIMIENTOS COCAL DO SUL LTDA.</v>
          </cell>
          <cell r="E11300" t="str">
            <v>PISOS Y REV</v>
          </cell>
          <cell r="F11300" t="str">
            <v>PISOS IMPORTADO</v>
          </cell>
        </row>
        <row r="11301">
          <cell r="A11301" t="str">
            <v>DE5908071581Y00</v>
          </cell>
          <cell r="B11301" t="str">
            <v xml:space="preserve">30X90 COLMEIA CIMENTO AC </v>
          </cell>
          <cell r="C11301" t="str">
            <v>ELIANE</v>
          </cell>
          <cell r="D11301" t="str">
            <v>MOHAWK REVESTIMIENTOS COCAL DO SUL LTDA.</v>
          </cell>
          <cell r="E11301" t="str">
            <v>PISOS Y REV</v>
          </cell>
          <cell r="F11301" t="str">
            <v>PISOS IMPORTADO</v>
          </cell>
        </row>
        <row r="11302">
          <cell r="A11302" t="str">
            <v>DE5908071681M01</v>
          </cell>
          <cell r="B11302" t="str">
            <v>8033608 30X90 DIAMANTE BRANCO AC M01</v>
          </cell>
          <cell r="C11302" t="str">
            <v>ELIANE</v>
          </cell>
          <cell r="D11302" t="str">
            <v>MOHAWK REVESTIMIENTOS COCAL DO SUL LTDA.</v>
          </cell>
          <cell r="E11302" t="str">
            <v>PISOS Y REV</v>
          </cell>
          <cell r="F11302" t="str">
            <v>PISOS IMPORTADO</v>
          </cell>
        </row>
        <row r="11303">
          <cell r="A11303" t="str">
            <v>DE5908071681Y14</v>
          </cell>
          <cell r="B11303" t="str">
            <v>30X90 DIAMANTE BRANCO AC</v>
          </cell>
          <cell r="C11303" t="str">
            <v>ELIANE</v>
          </cell>
          <cell r="D11303" t="str">
            <v>MOHAWK REVESTIMIENTOS COCAL DO SUL LTDA.</v>
          </cell>
          <cell r="E11303" t="str">
            <v>PISOS Y REV</v>
          </cell>
          <cell r="F11303" t="str">
            <v>PISOS IMPORTADO</v>
          </cell>
        </row>
        <row r="11304">
          <cell r="A11304" t="str">
            <v>DE5908071681Y63</v>
          </cell>
          <cell r="B11304" t="str">
            <v>30X90 DIAMANTE BRANCO AC</v>
          </cell>
          <cell r="C11304" t="str">
            <v>ELIANE</v>
          </cell>
          <cell r="D11304" t="str">
            <v>MOHAWK REVESTIMIENTOS COCAL DO SUL LTDA.</v>
          </cell>
          <cell r="E11304" t="str">
            <v>PISOS Y REV</v>
          </cell>
          <cell r="F11304" t="str">
            <v>PISOS IMPORTADO</v>
          </cell>
        </row>
        <row r="11305">
          <cell r="A11305" t="str">
            <v>DE5908071781M01</v>
          </cell>
          <cell r="B11305" t="str">
            <v>30X90 COLMEIA VERMELHO AC</v>
          </cell>
          <cell r="C11305" t="str">
            <v>ELIANE</v>
          </cell>
          <cell r="D11305" t="str">
            <v>MOHAWK REVESTIMIENTOS COCAL DO SUL LTDA.</v>
          </cell>
          <cell r="E11305" t="str">
            <v>PISOS Y REV</v>
          </cell>
          <cell r="F11305" t="str">
            <v>PISOS IMPORTADO</v>
          </cell>
        </row>
        <row r="11306">
          <cell r="A11306" t="str">
            <v>DE5909360111M00</v>
          </cell>
          <cell r="B11306" t="str">
            <v>10X10 MINAS AZUL MESH MA</v>
          </cell>
          <cell r="C11306" t="str">
            <v>ELIANE</v>
          </cell>
          <cell r="D11306" t="str">
            <v>MOHAWK REVESTIMIENTOS COCAL DO SUL LTDA.</v>
          </cell>
          <cell r="E11306" t="str">
            <v>PISOS Y REV</v>
          </cell>
          <cell r="F11306" t="str">
            <v>PISOS IMPORTADO</v>
          </cell>
        </row>
        <row r="11307">
          <cell r="A11307" t="str">
            <v>DE5909360111Y02</v>
          </cell>
          <cell r="B11307" t="str">
            <v>10X10 MINAS AZUL MESH MA</v>
          </cell>
          <cell r="C11307" t="str">
            <v>ELIANE</v>
          </cell>
          <cell r="D11307" t="str">
            <v>MOHAWK REVESTIMIENTOS COCAL DO SUL LTDA.</v>
          </cell>
          <cell r="E11307" t="str">
            <v>PISOS Y REV</v>
          </cell>
          <cell r="F11307" t="str">
            <v>PISOS IMPORTADO</v>
          </cell>
        </row>
        <row r="11308">
          <cell r="A11308" t="str">
            <v>DE5909360131M02</v>
          </cell>
          <cell r="B11308" t="str">
            <v>10X10 MINAS CINZA MESH MA</v>
          </cell>
          <cell r="C11308" t="str">
            <v>ELIANE</v>
          </cell>
          <cell r="D11308" t="str">
            <v>MOHAWK REVESTIMIENTOS COCAL DO SUL LTDA.</v>
          </cell>
          <cell r="E11308" t="str">
            <v>PISOS Y REV</v>
          </cell>
          <cell r="F11308" t="str">
            <v>PISOS IMPORTADO</v>
          </cell>
        </row>
        <row r="11309">
          <cell r="A11309" t="str">
            <v>DE5910160481M01</v>
          </cell>
          <cell r="B11309" t="str">
            <v>10X40 CARRARA POL</v>
          </cell>
          <cell r="C11309" t="str">
            <v>ELIANE</v>
          </cell>
          <cell r="D11309" t="str">
            <v>MOHAWK REVESTIMIENTOS COCAL DO SUL LTDA.</v>
          </cell>
          <cell r="E11309" t="str">
            <v>PISOS Y REV</v>
          </cell>
          <cell r="F11309" t="str">
            <v>PISOS IMPORTADO</v>
          </cell>
        </row>
        <row r="11310">
          <cell r="A11310" t="str">
            <v>DE5910280131M02</v>
          </cell>
          <cell r="B11310" t="str">
            <v>10X40 NATURAL CINZA AC RET</v>
          </cell>
          <cell r="C11310" t="str">
            <v>ELIANE</v>
          </cell>
          <cell r="D11310" t="str">
            <v>MOHAWK REVESTIMIENTOS COCAL DO SUL LTDA.</v>
          </cell>
          <cell r="E11310" t="str">
            <v>PISOS Y REV</v>
          </cell>
          <cell r="F11310" t="str">
            <v>PISOS IMPORTADO</v>
          </cell>
        </row>
        <row r="11311">
          <cell r="A11311" t="str">
            <v>DE5910280141M01</v>
          </cell>
          <cell r="B11311" t="str">
            <v>10X40 NATURAL BRANCO AC RET</v>
          </cell>
          <cell r="C11311" t="str">
            <v>ELIANE</v>
          </cell>
          <cell r="D11311" t="str">
            <v>MOHAWK REVESTIMIENTOS COCAL DO SUL LTDA.</v>
          </cell>
          <cell r="E11311" t="str">
            <v>PISOS Y REV</v>
          </cell>
          <cell r="F11311" t="str">
            <v>PISOS IMPORTADO</v>
          </cell>
        </row>
        <row r="11312">
          <cell r="A11312" t="str">
            <v>DE5910280141M06</v>
          </cell>
          <cell r="B11312" t="str">
            <v>10X40 NATURAL BRANCO AC RET</v>
          </cell>
          <cell r="C11312" t="str">
            <v>ELIANE</v>
          </cell>
          <cell r="D11312" t="str">
            <v>MOHAWK REVESTIMIENTOS COCAL DO SUL LTDA.</v>
          </cell>
          <cell r="E11312" t="str">
            <v>PISOS Y REV</v>
          </cell>
          <cell r="F11312" t="str">
            <v>PISOS IMPORTADO</v>
          </cell>
        </row>
        <row r="11313">
          <cell r="A11313" t="str">
            <v>DE5911200621M01</v>
          </cell>
          <cell r="B11313" t="str">
            <v>15X15 ETEREO 2 VERDE AC BOLD</v>
          </cell>
          <cell r="C11313" t="str">
            <v>ELIANE</v>
          </cell>
          <cell r="D11313" t="str">
            <v>MOHAWK REVESTIMIENTOS COCAL DO SUL LTDA.</v>
          </cell>
          <cell r="E11313" t="str">
            <v>PISOS Y REV</v>
          </cell>
          <cell r="F11313" t="str">
            <v>PISOS IMPORTADO</v>
          </cell>
        </row>
        <row r="11314">
          <cell r="A11314" t="str">
            <v>DE5911201021M01</v>
          </cell>
          <cell r="B11314" t="str">
            <v>15X15 ETEREO 1 ROSA AC BOLD</v>
          </cell>
          <cell r="C11314" t="str">
            <v>ELIANE</v>
          </cell>
          <cell r="D11314" t="str">
            <v>MOHAWK REVESTIMIENTOS COCAL DO SUL LTDA.</v>
          </cell>
          <cell r="E11314" t="str">
            <v>PISOS Y REV</v>
          </cell>
          <cell r="F11314" t="str">
            <v>PISOS IMPORTADO</v>
          </cell>
        </row>
        <row r="11315">
          <cell r="A11315" t="str">
            <v>DE5911201221M01</v>
          </cell>
          <cell r="B11315" t="str">
            <v>15X15 ETEREO 1 VERDE AC BOLD</v>
          </cell>
          <cell r="C11315" t="str">
            <v>ELIANE</v>
          </cell>
          <cell r="D11315" t="str">
            <v>MOHAWK REVESTIMIENTOS COCAL DO SUL LTDA.</v>
          </cell>
          <cell r="E11315" t="str">
            <v>PISOS Y REV</v>
          </cell>
          <cell r="F11315" t="str">
            <v>PISOS IMPORTADO</v>
          </cell>
        </row>
        <row r="11316">
          <cell r="A11316" t="str">
            <v>DE5911208811M01</v>
          </cell>
          <cell r="B11316" t="str">
            <v>15X15 ETEREO 2 ROSA AC BOLD</v>
          </cell>
          <cell r="C11316" t="str">
            <v>ELIANE</v>
          </cell>
          <cell r="D11316" t="str">
            <v>MOHAWK REVESTIMIENTOS COCAL DO SUL LTDA.</v>
          </cell>
          <cell r="E11316" t="str">
            <v>PISOS Y REV</v>
          </cell>
          <cell r="F11316" t="str">
            <v>PISOS IMPORTADO</v>
          </cell>
        </row>
        <row r="11317">
          <cell r="A11317" t="str">
            <v>DE5911552281Y02</v>
          </cell>
          <cell r="B11317" t="str">
            <v>15X15 POENTE ARCO OFF WHITE AC</v>
          </cell>
          <cell r="C11317" t="str">
            <v>ELIANE</v>
          </cell>
          <cell r="D11317" t="str">
            <v>MOHAWK REVESTIMIENTOS COCAL DO SUL LTDA.</v>
          </cell>
          <cell r="E11317" t="str">
            <v>PISOS Y REV</v>
          </cell>
          <cell r="F11317" t="str">
            <v>PISOS IMPORTADO</v>
          </cell>
        </row>
        <row r="11318">
          <cell r="A11318" t="str">
            <v>DE5911557791Y02</v>
          </cell>
          <cell r="B11318" t="str">
            <v>15X15 POENTE LINHA OFF WHITE AC</v>
          </cell>
          <cell r="C11318" t="str">
            <v>ELIANE</v>
          </cell>
          <cell r="D11318" t="str">
            <v>MOHAWK REVESTIMIENTOS COCAL DO SUL LTDA.</v>
          </cell>
          <cell r="E11318" t="str">
            <v>PISOS Y REV</v>
          </cell>
          <cell r="F11318" t="str">
            <v>PISOS IMPORTADO</v>
          </cell>
        </row>
        <row r="11319">
          <cell r="A11319" t="str">
            <v>DE5912250101Y01</v>
          </cell>
          <cell r="B11319" t="str">
            <v>80X80 MICRON CORAL NA</v>
          </cell>
          <cell r="C11319" t="str">
            <v>ELIANE</v>
          </cell>
          <cell r="D11319" t="str">
            <v>MOHAWK REVESTIMIENTOS COCAL DO SUL LTDA.</v>
          </cell>
          <cell r="E11319" t="str">
            <v>PISOS Y REV</v>
          </cell>
          <cell r="F11319" t="str">
            <v>PISOS IMPORTADO</v>
          </cell>
        </row>
        <row r="11320">
          <cell r="A11320" t="str">
            <v>DE5912250481A05</v>
          </cell>
          <cell r="B11320" t="str">
            <v>80X80 MICRON CINZA NA</v>
          </cell>
          <cell r="C11320" t="str">
            <v>ELIANE</v>
          </cell>
          <cell r="D11320" t="str">
            <v>MOHAWK REVESTIMIENTOS COCAL DO SUL LTDA.</v>
          </cell>
          <cell r="E11320" t="str">
            <v>PISOS Y REV</v>
          </cell>
          <cell r="F11320" t="str">
            <v>PISOS IMPORTADO</v>
          </cell>
        </row>
        <row r="11321">
          <cell r="A11321" t="str">
            <v>DE5912251221X02</v>
          </cell>
          <cell r="B11321" t="str">
            <v xml:space="preserve">80X80 MICRON VERDE PO </v>
          </cell>
          <cell r="C11321" t="str">
            <v>ELIANE</v>
          </cell>
          <cell r="D11321" t="str">
            <v>MOHAWK REVESTIMIENTOS COCAL DO SUL LTDA.</v>
          </cell>
          <cell r="E11321" t="str">
            <v>PISOS Y REV</v>
          </cell>
          <cell r="F11321" t="str">
            <v>PISOS IMPORTADO</v>
          </cell>
        </row>
        <row r="11322">
          <cell r="A11322" t="str">
            <v>DE5912251221Y03</v>
          </cell>
          <cell r="B11322" t="str">
            <v>80X80 MICRON VERDE NA</v>
          </cell>
          <cell r="C11322" t="str">
            <v>ELIANE</v>
          </cell>
          <cell r="D11322" t="str">
            <v>MOHAWK REVESTIMIENTOS COCAL DO SUL LTDA.</v>
          </cell>
          <cell r="E11322" t="str">
            <v>PISOS Y REV</v>
          </cell>
          <cell r="F11322" t="str">
            <v>PISOS IMPORTADO</v>
          </cell>
        </row>
        <row r="11323">
          <cell r="A11323" t="str">
            <v>DE5912251221Y05</v>
          </cell>
          <cell r="B11323" t="str">
            <v xml:space="preserve">80X80 MICRON VERDE PO </v>
          </cell>
          <cell r="C11323" t="str">
            <v>ELIANE</v>
          </cell>
          <cell r="D11323" t="str">
            <v>MOHAWK REVESTIMIENTOS COCAL DO SUL LTDA.</v>
          </cell>
          <cell r="E11323" t="str">
            <v>PISOS Y REV</v>
          </cell>
          <cell r="F11323" t="str">
            <v>PISOS IMPORTADO</v>
          </cell>
        </row>
        <row r="11324">
          <cell r="A11324" t="str">
            <v>DE5912255231Y02</v>
          </cell>
          <cell r="B11324" t="str">
            <v>80X80 MICRON CORAL NA</v>
          </cell>
          <cell r="C11324" t="str">
            <v>ELIANE</v>
          </cell>
          <cell r="D11324" t="str">
            <v>MOHAWK REVESTIMIENTOS COCAL DO SUL LTDA.</v>
          </cell>
          <cell r="E11324" t="str">
            <v>PISOS Y REV</v>
          </cell>
          <cell r="F11324" t="str">
            <v>PISOS IMPORTADO</v>
          </cell>
        </row>
        <row r="11325">
          <cell r="A11325" t="str">
            <v>DE5912256011A02</v>
          </cell>
          <cell r="B11325" t="str">
            <v>80X80 MICRON PRETO PO</v>
          </cell>
          <cell r="C11325" t="str">
            <v>ELIANE</v>
          </cell>
          <cell r="D11325" t="str">
            <v>MOHAWK REVESTIMIENTOS COCAL DO SUL LTDA.</v>
          </cell>
          <cell r="E11325" t="str">
            <v>PISOS Y REV</v>
          </cell>
          <cell r="F11325" t="str">
            <v>PISOS IMPORTADO</v>
          </cell>
        </row>
        <row r="11326">
          <cell r="A11326" t="str">
            <v>DE5912258831A03</v>
          </cell>
          <cell r="B11326" t="str">
            <v>80X80 MICRON CINZA PO</v>
          </cell>
          <cell r="C11326" t="str">
            <v>ELIANE</v>
          </cell>
          <cell r="D11326" t="str">
            <v>MOHAWK REVESTIMIENTOS COCAL DO SUL LTDA.</v>
          </cell>
          <cell r="E11326" t="str">
            <v>PISOS Y REV</v>
          </cell>
          <cell r="F11326" t="str">
            <v>PISOS IMPORTADO</v>
          </cell>
        </row>
        <row r="11327">
          <cell r="A11327" t="str">
            <v>DE5912258831Y08</v>
          </cell>
          <cell r="B11327" t="str">
            <v>80X80 MICRON CINZA PO</v>
          </cell>
          <cell r="C11327" t="str">
            <v>ELIANE</v>
          </cell>
          <cell r="D11327" t="str">
            <v>MOHAWK REVESTIMIENTOS COCAL DO SUL LTDA.</v>
          </cell>
          <cell r="E11327" t="str">
            <v>PISOS Y REV</v>
          </cell>
          <cell r="F11327" t="str">
            <v>PISOS IMPORTADO</v>
          </cell>
        </row>
        <row r="11328">
          <cell r="A11328" t="str">
            <v>DE5912310141A10</v>
          </cell>
          <cell r="B11328" t="str">
            <v>80X80  SILEX BRANCO PO</v>
          </cell>
          <cell r="C11328" t="str">
            <v>ELIANE</v>
          </cell>
          <cell r="D11328" t="str">
            <v>MOHAWK REVESTIMIENTOS COCAL DO SUL LTDA.</v>
          </cell>
          <cell r="E11328" t="str">
            <v>PISOS Y REV</v>
          </cell>
          <cell r="F11328" t="str">
            <v>PISOS IMPORTADO</v>
          </cell>
        </row>
        <row r="11329">
          <cell r="A11329" t="str">
            <v>DE5912310141Y14</v>
          </cell>
          <cell r="B11329" t="str">
            <v>80X80  SILEX BRANCO PO</v>
          </cell>
          <cell r="C11329" t="str">
            <v>ELIANE</v>
          </cell>
          <cell r="D11329" t="str">
            <v>MOHAWK REVESTIMIENTOS COCAL DO SUL LTDA.</v>
          </cell>
          <cell r="E11329" t="str">
            <v>PISOS Y REV</v>
          </cell>
          <cell r="F11329" t="str">
            <v>PISOS IMPORTADO</v>
          </cell>
        </row>
        <row r="11330">
          <cell r="A11330" t="str">
            <v>DE5912310581A02</v>
          </cell>
          <cell r="B11330" t="str">
            <v>80X80  SILEX MARFIM PO</v>
          </cell>
          <cell r="C11330" t="str">
            <v>ELIANE</v>
          </cell>
          <cell r="D11330" t="str">
            <v>MOHAWK REVESTIMIENTOS COCAL DO SUL LTDA.</v>
          </cell>
          <cell r="E11330" t="str">
            <v>PISOS Y REV</v>
          </cell>
          <cell r="F11330" t="str">
            <v>PISOS IMPORTADO</v>
          </cell>
        </row>
        <row r="11331">
          <cell r="A11331" t="str">
            <v>DE5913131341Y01</v>
          </cell>
          <cell r="B11331" t="str">
            <v>120X120 VENUS BEIGE AC RET</v>
          </cell>
          <cell r="C11331" t="str">
            <v>ELIANE</v>
          </cell>
          <cell r="D11331" t="str">
            <v>MOHAWK REVESTIMIENTOS COCAL DO SUL LTDA.</v>
          </cell>
          <cell r="E11331" t="str">
            <v>PISOS Y REV</v>
          </cell>
          <cell r="F11331" t="str">
            <v>PISOS IMPORTADO</v>
          </cell>
        </row>
        <row r="11332">
          <cell r="A11332" t="str">
            <v>DE5913170131Y04</v>
          </cell>
          <cell r="B11332" t="str">
            <v>120X120 ABSOLUT CIMENTO AC</v>
          </cell>
          <cell r="C11332" t="str">
            <v>ELIANE</v>
          </cell>
          <cell r="D11332" t="str">
            <v>MOHAWK REVESTIMIENTOS COCAL DO SUL LTDA.</v>
          </cell>
          <cell r="E11332" t="str">
            <v>PISOS Y REV</v>
          </cell>
          <cell r="F11332" t="str">
            <v>PISOS IMPORTADO</v>
          </cell>
        </row>
        <row r="11333">
          <cell r="A11333" t="str">
            <v>DE5913170481M00</v>
          </cell>
          <cell r="B11333" t="str">
            <v>120X120 ABSOLUT CIMENTO POL</v>
          </cell>
          <cell r="C11333" t="str">
            <v>ELIANE</v>
          </cell>
          <cell r="D11333" t="str">
            <v>MOHAWK REVESTIMIENTOS COCAL DO SUL LTDA.</v>
          </cell>
          <cell r="E11333" t="str">
            <v>PISOS Y REV</v>
          </cell>
          <cell r="F11333" t="str">
            <v>PISOS IMPORTADO</v>
          </cell>
        </row>
        <row r="11334">
          <cell r="A11334" t="str">
            <v>DE5913170481Y01</v>
          </cell>
          <cell r="B11334" t="str">
            <v>120X120 ABSOLUT CIMENTO POL</v>
          </cell>
          <cell r="C11334" t="str">
            <v>ELIANE</v>
          </cell>
          <cell r="D11334" t="str">
            <v>MOHAWK REVESTIMIENTOS COCAL DO SUL LTDA.</v>
          </cell>
          <cell r="E11334" t="str">
            <v>PISOS Y REV</v>
          </cell>
          <cell r="F11334" t="str">
            <v>PISOS IMPORTADO</v>
          </cell>
        </row>
        <row r="11335">
          <cell r="A11335" t="str">
            <v>DE5913171581M00</v>
          </cell>
          <cell r="B11335" t="str">
            <v>120X120 ABSOLUT CIMENTO EXT</v>
          </cell>
          <cell r="C11335" t="str">
            <v>ELIANE</v>
          </cell>
          <cell r="D11335" t="str">
            <v>MOHAWK REVESTIMIENTOS COCAL DO SUL LTDA.</v>
          </cell>
          <cell r="E11335" t="str">
            <v>PISOS Y REV</v>
          </cell>
          <cell r="F11335" t="str">
            <v>PISOS IMPORTADO</v>
          </cell>
        </row>
        <row r="11336">
          <cell r="A11336" t="str">
            <v>DE5913171581Y01</v>
          </cell>
          <cell r="B11336" t="str">
            <v>120X120 ABSOLUT CIMENTO EXT</v>
          </cell>
          <cell r="C11336" t="str">
            <v>ELIANE</v>
          </cell>
          <cell r="D11336" t="str">
            <v>MOHAWK REVESTIMIENTOS COCAL DO SUL LTDA.</v>
          </cell>
          <cell r="E11336" t="str">
            <v>PISOS Y REV</v>
          </cell>
          <cell r="F11336" t="str">
            <v>PISOS IMPORTADO</v>
          </cell>
        </row>
        <row r="11337">
          <cell r="A11337" t="str">
            <v>DE5913171681M00</v>
          </cell>
          <cell r="B11337" t="str">
            <v>120X120 ABSOLUT BRANCO POL</v>
          </cell>
          <cell r="C11337" t="str">
            <v>ELIANE</v>
          </cell>
          <cell r="D11337" t="str">
            <v>MOHAWK REVESTIMIENTOS COCAL DO SUL LTDA.</v>
          </cell>
          <cell r="E11337" t="str">
            <v>PISOS Y REV</v>
          </cell>
          <cell r="F11337" t="str">
            <v>PISOS IMPORTADO</v>
          </cell>
        </row>
        <row r="11338">
          <cell r="A11338" t="str">
            <v>DE5913171681Y16</v>
          </cell>
          <cell r="B11338" t="str">
            <v>120X120 ABSOLUT BRANCO POL</v>
          </cell>
          <cell r="C11338" t="str">
            <v>ELIANE</v>
          </cell>
          <cell r="D11338" t="str">
            <v>MOHAWK REVESTIMIENTOS COCAL DO SUL LTDA.</v>
          </cell>
          <cell r="E11338" t="str">
            <v>PISOS Y REV</v>
          </cell>
          <cell r="F11338" t="str">
            <v>PISOS IMPORTADO</v>
          </cell>
        </row>
        <row r="11339">
          <cell r="A11339" t="str">
            <v>DE5913260131M00</v>
          </cell>
          <cell r="B11339" t="str">
            <v>120X120 VENUS CINZA AC RET</v>
          </cell>
          <cell r="C11339" t="str">
            <v>ELIANE</v>
          </cell>
          <cell r="D11339" t="str">
            <v>MOHAWK REVESTIMIENTOS COCAL DO SUL LTDA.</v>
          </cell>
          <cell r="E11339" t="str">
            <v>PISOS Y REV</v>
          </cell>
          <cell r="F11339" t="str">
            <v>PISOS IMPORTADO</v>
          </cell>
        </row>
        <row r="11340">
          <cell r="A11340" t="str">
            <v>DE5913261341M00</v>
          </cell>
          <cell r="B11340" t="str">
            <v>120X120 VENUS BEIGE AC RET</v>
          </cell>
          <cell r="C11340" t="str">
            <v>ELIANE</v>
          </cell>
          <cell r="D11340" t="str">
            <v>MOHAWK REVESTIMIENTOS COCAL DO SUL LTDA.</v>
          </cell>
          <cell r="E11340" t="str">
            <v>PISOS Y REV</v>
          </cell>
          <cell r="F11340" t="str">
            <v>PISOS IMPORTADO</v>
          </cell>
        </row>
        <row r="11341">
          <cell r="A11341" t="str">
            <v>DE5913440131Y01</v>
          </cell>
          <cell r="B11341" t="str">
            <v>120X120 FOZ CINZA EXT</v>
          </cell>
          <cell r="C11341" t="str">
            <v>ELIANE</v>
          </cell>
          <cell r="D11341" t="str">
            <v>MOHAWK REVESTIMIENTOS COCAL DO SUL LTDA.</v>
          </cell>
          <cell r="E11341" t="str">
            <v>PISOS Y REV</v>
          </cell>
          <cell r="F11341" t="str">
            <v>PISOS IMPORTADO</v>
          </cell>
        </row>
        <row r="11342">
          <cell r="A11342" t="str">
            <v>DE5913440481Y04</v>
          </cell>
          <cell r="B11342" t="str">
            <v>8044912 120X120 FOZ CINZA AC Y04</v>
          </cell>
          <cell r="C11342" t="str">
            <v>ELIANE</v>
          </cell>
          <cell r="D11342" t="str">
            <v>MOHAWK REVESTIMIENTOS COCAL DO SUL LTDA.</v>
          </cell>
          <cell r="E11342" t="str">
            <v>PISOS Y REV</v>
          </cell>
          <cell r="F11342" t="str">
            <v>PISOS IMPORTADO</v>
          </cell>
        </row>
        <row r="11343">
          <cell r="A11343" t="str">
            <v>DE5913440481Y06</v>
          </cell>
          <cell r="B11343" t="str">
            <v>120X120 FOZ CINZA AC</v>
          </cell>
          <cell r="C11343" t="str">
            <v>ELIANE</v>
          </cell>
          <cell r="D11343" t="str">
            <v>MOHAWK REVESTIMIENTOS COCAL DO SUL LTDA.</v>
          </cell>
          <cell r="E11343" t="str">
            <v>PISOS Y REV</v>
          </cell>
          <cell r="F11343" t="str">
            <v>PISOS IMPORTADO</v>
          </cell>
        </row>
        <row r="11344">
          <cell r="A11344" t="str">
            <v>DE5914420481Y10</v>
          </cell>
          <cell r="B11344" t="str">
            <v>90X90 BRERA CIMENTO POL</v>
          </cell>
          <cell r="C11344" t="str">
            <v>ELIANE</v>
          </cell>
          <cell r="D11344" t="str">
            <v>MOHAWK REVESTIMIENTOS COCAL DO SUL LTDA.</v>
          </cell>
          <cell r="E11344" t="str">
            <v>PISOS Y REV</v>
          </cell>
          <cell r="F11344" t="str">
            <v>PISOS IMPORTADO</v>
          </cell>
        </row>
        <row r="11345">
          <cell r="A11345" t="str">
            <v>DE5914420711Y01</v>
          </cell>
          <cell r="B11345" t="str">
            <v>90X90 BRERA TERRA EXT</v>
          </cell>
          <cell r="C11345" t="str">
            <v>ELIANE</v>
          </cell>
          <cell r="D11345" t="str">
            <v>MOHAWK REVESTIMIENTOS COCAL DO SUL LTDA.</v>
          </cell>
          <cell r="E11345" t="str">
            <v>PISOS Y REV</v>
          </cell>
          <cell r="F11345" t="str">
            <v>PISOS IMPORTADO</v>
          </cell>
        </row>
        <row r="11346">
          <cell r="A11346" t="str">
            <v>DE5914420711Y02</v>
          </cell>
          <cell r="B11346" t="str">
            <v>90X90 BRERA TERRA AC</v>
          </cell>
          <cell r="C11346" t="str">
            <v>ELIANE</v>
          </cell>
          <cell r="D11346" t="str">
            <v>MOHAWK REVESTIMIENTOS COCAL DO SUL LTDA.</v>
          </cell>
          <cell r="E11346" t="str">
            <v>PISOS Y REV</v>
          </cell>
          <cell r="F11346" t="str">
            <v>PISOS IMPORTADO</v>
          </cell>
        </row>
        <row r="11347">
          <cell r="A11347" t="str">
            <v>DE5914520481Y03</v>
          </cell>
          <cell r="B11347" t="str">
            <v>90X90 AGATA CARBONO NAT</v>
          </cell>
          <cell r="C11347" t="str">
            <v>ELIANE</v>
          </cell>
          <cell r="D11347" t="str">
            <v>MOHAWK REVESTIMIENTOS COCAL DO SUL LTDA.</v>
          </cell>
          <cell r="E11347" t="str">
            <v>PISOS Y REV</v>
          </cell>
          <cell r="F11347" t="str">
            <v>PISOS IMPORTADO</v>
          </cell>
        </row>
        <row r="11348">
          <cell r="A11348" t="str">
            <v>DE5914680111Y01</v>
          </cell>
          <cell r="B11348" t="str">
            <v>90X90 BRERA MAR AC</v>
          </cell>
          <cell r="C11348" t="str">
            <v>ELIANE</v>
          </cell>
          <cell r="D11348" t="str">
            <v>MOHAWK REVESTIMIENTOS COCAL DO SUL LTDA.</v>
          </cell>
          <cell r="E11348" t="str">
            <v>PISOS Y REV</v>
          </cell>
          <cell r="F11348" t="str">
            <v>PISOS IMPORTADO</v>
          </cell>
        </row>
        <row r="11349">
          <cell r="A11349" t="str">
            <v>DE5914680481Y01</v>
          </cell>
          <cell r="B11349" t="str">
            <v>90X90 BRERA CIMENTO POL</v>
          </cell>
          <cell r="C11349" t="str">
            <v>ELIANE</v>
          </cell>
          <cell r="D11349" t="str">
            <v>MOHAWK REVESTIMIENTOS COCAL DO SUL LTDA.</v>
          </cell>
          <cell r="E11349" t="str">
            <v>PISOS Y REV</v>
          </cell>
          <cell r="F11349" t="str">
            <v>PISOS IMPORTADO</v>
          </cell>
        </row>
        <row r="11350">
          <cell r="A11350" t="str">
            <v>DE5914690891Y02</v>
          </cell>
          <cell r="B11350" t="str">
            <v>90X90 BERNINI ORO PO</v>
          </cell>
          <cell r="C11350" t="str">
            <v>ELIANE</v>
          </cell>
          <cell r="D11350" t="str">
            <v>MOHAWK REVESTIMIENTOS COCAL DO SUL LTDA.</v>
          </cell>
          <cell r="E11350" t="str">
            <v>PISOS Y REV</v>
          </cell>
          <cell r="F11350" t="str">
            <v>PISOS IMPORTADO</v>
          </cell>
        </row>
        <row r="11351">
          <cell r="A11351" t="str">
            <v>DE5916080751Y03</v>
          </cell>
          <cell r="B11351" t="str">
            <v>19X19 AL MARE PISCINA B AC</v>
          </cell>
          <cell r="C11351" t="str">
            <v>ELIANE</v>
          </cell>
          <cell r="D11351" t="str">
            <v>MOHAWK REVESTIMIENTOS COCAL DO SUL LTDA.</v>
          </cell>
          <cell r="E11351" t="str">
            <v>PISOS Y REV</v>
          </cell>
          <cell r="F11351" t="str">
            <v>PISOS IMPORTADO</v>
          </cell>
        </row>
        <row r="11352">
          <cell r="A11352" t="str">
            <v>DE5916430141Y02</v>
          </cell>
          <cell r="B11352" t="str">
            <v xml:space="preserve">18.5X18.5 ARTESAN BRANCO BR </v>
          </cell>
          <cell r="C11352" t="str">
            <v>ELIANE</v>
          </cell>
          <cell r="D11352" t="str">
            <v>MOHAWK REVESTIMIENTOS COCAL DO SUL LTDA.</v>
          </cell>
          <cell r="E11352" t="str">
            <v>PISOS Y REV</v>
          </cell>
          <cell r="F11352" t="str">
            <v>PISOS IMPORTADO</v>
          </cell>
        </row>
        <row r="11353">
          <cell r="A11353" t="str">
            <v>DE5916430211Y02</v>
          </cell>
          <cell r="B11353" t="str">
            <v>18.5X18.5 ARTESAN MAR BR</v>
          </cell>
          <cell r="C11353" t="str">
            <v>ELIANE</v>
          </cell>
          <cell r="D11353" t="str">
            <v>MOHAWK REVESTIMIENTOS COCAL DO SUL LTDA.</v>
          </cell>
          <cell r="E11353" t="str">
            <v>PISOS Y REV</v>
          </cell>
          <cell r="F11353" t="str">
            <v>PISOS IMPORTADO</v>
          </cell>
        </row>
        <row r="11354">
          <cell r="A11354" t="str">
            <v>DE5916431731Y04</v>
          </cell>
          <cell r="B11354" t="str">
            <v>18.5X18.5 ARTESAN TURQUESA BR</v>
          </cell>
          <cell r="C11354" t="str">
            <v>ELIANE</v>
          </cell>
          <cell r="D11354" t="str">
            <v>MOHAWK REVESTIMIENTOS COCAL DO SUL LTDA.</v>
          </cell>
          <cell r="E11354" t="str">
            <v>PISOS Y REV</v>
          </cell>
          <cell r="F11354" t="str">
            <v>PISOS IMPORTADO</v>
          </cell>
        </row>
        <row r="11355">
          <cell r="A11355" t="str">
            <v>DE5917080481Y03</v>
          </cell>
          <cell r="B11355" t="str">
            <v>29X29 FILO CINZA AC</v>
          </cell>
          <cell r="C11355" t="str">
            <v>ELIANE</v>
          </cell>
          <cell r="D11355" t="str">
            <v>MOHAWK REVESTIMIENTOS COCAL DO SUL LTDA.</v>
          </cell>
          <cell r="E11355" t="str">
            <v>PISOS Y REV</v>
          </cell>
          <cell r="F11355" t="str">
            <v>PISOS IMPORTADO</v>
          </cell>
        </row>
        <row r="11356">
          <cell r="A11356" t="str">
            <v>DE5917490121Y05</v>
          </cell>
          <cell r="B11356" t="str">
            <v>30X30 URANO MARFIM AC</v>
          </cell>
          <cell r="C11356" t="str">
            <v>ELIANE</v>
          </cell>
          <cell r="D11356" t="str">
            <v>MOHAWK REVESTIMIENTOS COCAL DO SUL LTDA.</v>
          </cell>
          <cell r="E11356" t="str">
            <v>PISOS Y REV</v>
          </cell>
          <cell r="F11356" t="str">
            <v>PISOS IMPORTADO</v>
          </cell>
        </row>
        <row r="11357">
          <cell r="A11357" t="str">
            <v>DE5918410121Y12</v>
          </cell>
          <cell r="B11357" t="str">
            <v>10X30 LINEAR BONE BR</v>
          </cell>
          <cell r="C11357" t="str">
            <v>ELIANE</v>
          </cell>
          <cell r="D11357" t="str">
            <v>MOHAWK REVESTIMIENTOS COCAL DO SUL LTDA.</v>
          </cell>
          <cell r="E11357" t="str">
            <v>PISOS Y REV</v>
          </cell>
          <cell r="F11357" t="str">
            <v>PISOS IMPORTADO</v>
          </cell>
        </row>
        <row r="11358">
          <cell r="A11358" t="str">
            <v>DE5918410141Y31</v>
          </cell>
          <cell r="B11358" t="str">
            <v>10X30 LINEAR WHITE BR</v>
          </cell>
          <cell r="C11358" t="str">
            <v>ELIANE</v>
          </cell>
          <cell r="D11358" t="str">
            <v>MOHAWK REVESTIMIENTOS COCAL DO SUL LTDA.</v>
          </cell>
          <cell r="E11358" t="str">
            <v>PISOS Y REV</v>
          </cell>
          <cell r="F11358" t="str">
            <v>PISOS IMPORTADO</v>
          </cell>
        </row>
        <row r="11359">
          <cell r="A11359" t="str">
            <v>DE5918410141Y75</v>
          </cell>
          <cell r="B11359" t="str">
            <v>10X30 LINEAR WHITE BR</v>
          </cell>
          <cell r="C11359" t="str">
            <v>ELIANE</v>
          </cell>
          <cell r="D11359" t="str">
            <v>MOHAWK REVESTIMIENTOS COCAL DO SUL LTDA.</v>
          </cell>
          <cell r="E11359" t="str">
            <v>PISOS Y REV</v>
          </cell>
          <cell r="F11359" t="str">
            <v>PISOS IMPORTADO</v>
          </cell>
        </row>
        <row r="11360">
          <cell r="A11360" t="str">
            <v>DE5918410141Y88</v>
          </cell>
          <cell r="B11360" t="str">
            <v>10X30 LINEAR WHITE BR</v>
          </cell>
          <cell r="C11360" t="str">
            <v>ELIANE</v>
          </cell>
          <cell r="D11360" t="str">
            <v>MOHAWK REVESTIMIENTOS COCAL DO SUL LTDA.</v>
          </cell>
          <cell r="E11360" t="str">
            <v>PISOS Y REV</v>
          </cell>
          <cell r="F11360" t="str">
            <v>PISOS IMPORTADO</v>
          </cell>
        </row>
        <row r="11361">
          <cell r="A11361" t="str">
            <v>DE5918410221Y04</v>
          </cell>
          <cell r="B11361" t="str">
            <v>10X30 LINEAR MIDNIGHT BLUE BR</v>
          </cell>
          <cell r="C11361" t="str">
            <v>ELIANE</v>
          </cell>
          <cell r="D11361" t="str">
            <v>MOHAWK REVESTIMIENTOS COCAL DO SUL LTDA.</v>
          </cell>
          <cell r="E11361" t="str">
            <v>PISOS Y REV</v>
          </cell>
          <cell r="F11361" t="str">
            <v>PISOS IMPORTADO</v>
          </cell>
        </row>
        <row r="11362">
          <cell r="A11362" t="str">
            <v>DE5918411071Y28</v>
          </cell>
          <cell r="B11362" t="str">
            <v>10X30 LINEAR WHITE MA</v>
          </cell>
          <cell r="C11362" t="str">
            <v>ELIANE</v>
          </cell>
          <cell r="D11362" t="str">
            <v>MOHAWK REVESTIMIENTOS COCAL DO SUL LTDA.</v>
          </cell>
          <cell r="E11362" t="str">
            <v>PISOS Y REV</v>
          </cell>
          <cell r="F11362" t="str">
            <v>PISOS IMPORTADO</v>
          </cell>
        </row>
        <row r="11363">
          <cell r="A11363" t="str">
            <v>DE5918411071Y43</v>
          </cell>
          <cell r="B11363" t="str">
            <v>10X30 LINEAR WHITE MA</v>
          </cell>
          <cell r="C11363" t="str">
            <v>ELIANE</v>
          </cell>
          <cell r="D11363" t="str">
            <v>MOHAWK REVESTIMIENTOS COCAL DO SUL LTDA.</v>
          </cell>
          <cell r="E11363" t="str">
            <v>PISOS Y REV</v>
          </cell>
          <cell r="F11363" t="str">
            <v>PISOS IMPORTADO</v>
          </cell>
        </row>
        <row r="11364">
          <cell r="A11364" t="str">
            <v>DE5918411071Y68</v>
          </cell>
          <cell r="B11364" t="str">
            <v>8017675 10X30 LINEAR WHITE MA Y68</v>
          </cell>
          <cell r="C11364" t="str">
            <v>ELIANE</v>
          </cell>
          <cell r="D11364" t="str">
            <v>MOHAWK REVESTIMIENTOS COCAL DO SUL LTDA.</v>
          </cell>
          <cell r="E11364" t="str">
            <v>PISOS Y REV</v>
          </cell>
          <cell r="F11364" t="str">
            <v>PISOS IMPORTADO</v>
          </cell>
        </row>
        <row r="11365">
          <cell r="A11365" t="str">
            <v>DE5918411341Y28</v>
          </cell>
          <cell r="B11365" t="str">
            <v>10X30 LINEAR BONE MA</v>
          </cell>
          <cell r="C11365" t="str">
            <v>ELIANE</v>
          </cell>
          <cell r="D11365" t="str">
            <v>MOHAWK REVESTIMIENTOS COCAL DO SUL LTDA.</v>
          </cell>
          <cell r="E11365" t="str">
            <v>PISOS Y REV</v>
          </cell>
          <cell r="F11365" t="str">
            <v>PISOS IMPORTADO</v>
          </cell>
        </row>
        <row r="11366">
          <cell r="A11366" t="str">
            <v>DE5918602281Y15</v>
          </cell>
          <cell r="B11366" t="str">
            <v>10X30 BELMAR WHITE BR</v>
          </cell>
          <cell r="C11366" t="str">
            <v>ELIANE</v>
          </cell>
          <cell r="D11366" t="str">
            <v>MOHAWK REVESTIMIENTOS COCAL DO SUL LTDA.</v>
          </cell>
          <cell r="E11366" t="str">
            <v>PISOS Y REV</v>
          </cell>
          <cell r="F11366" t="str">
            <v>PISOS IMPORTADO</v>
          </cell>
        </row>
        <row r="11367">
          <cell r="A11367" t="str">
            <v>DE5924210141Y04</v>
          </cell>
          <cell r="B11367" t="str">
            <v>59X59 CARRARA POL</v>
          </cell>
          <cell r="C11367" t="str">
            <v>ELIANE</v>
          </cell>
          <cell r="D11367" t="str">
            <v>MOHAWK REVESTIMIENTOS COCAL DO SUL LTDA.</v>
          </cell>
          <cell r="E11367" t="str">
            <v>PISOS Y REV</v>
          </cell>
          <cell r="F11367" t="str">
            <v>PISOS IMPORTADO</v>
          </cell>
        </row>
        <row r="11368">
          <cell r="A11368" t="str">
            <v>DE5924210891Y02</v>
          </cell>
          <cell r="B11368" t="str">
            <v>59X59 CARRARA AC</v>
          </cell>
          <cell r="C11368" t="str">
            <v>ELIANE</v>
          </cell>
          <cell r="D11368" t="str">
            <v>MOHAWK REVESTIMIENTOS COCAL DO SUL LTDA.</v>
          </cell>
          <cell r="E11368" t="str">
            <v>PISOS Y REV</v>
          </cell>
          <cell r="F11368" t="str">
            <v>PISOS IMPORTADO</v>
          </cell>
        </row>
        <row r="11369">
          <cell r="A11369" t="str">
            <v>DE5924210891Y05</v>
          </cell>
          <cell r="B11369" t="str">
            <v>59X59 CARRARA AC</v>
          </cell>
          <cell r="C11369" t="str">
            <v>ELIANE</v>
          </cell>
          <cell r="D11369" t="str">
            <v>MOHAWK REVESTIMIENTOS COCAL DO SUL LTDA.</v>
          </cell>
          <cell r="E11369" t="str">
            <v>PISOS Y REV</v>
          </cell>
          <cell r="F11369" t="str">
            <v>PISOS IMPORTADO</v>
          </cell>
        </row>
        <row r="11370">
          <cell r="A11370" t="str">
            <v>DE5924290141Y03</v>
          </cell>
          <cell r="B11370" t="str">
            <v>59X59 ONIX CRISTAL PO</v>
          </cell>
          <cell r="C11370" t="str">
            <v>ELIANE</v>
          </cell>
          <cell r="D11370" t="str">
            <v>MOHAWK REVESTIMIENTOS COCAL DO SUL LTDA.</v>
          </cell>
          <cell r="E11370" t="str">
            <v>PISOS Y REV</v>
          </cell>
          <cell r="F11370" t="str">
            <v>PISOS IMPORTADO</v>
          </cell>
        </row>
        <row r="11371">
          <cell r="A11371" t="str">
            <v>DE5930159811Y03</v>
          </cell>
          <cell r="B11371" t="str">
            <v>20X120 CARVALHO MOCA MA RET</v>
          </cell>
          <cell r="C11371" t="str">
            <v>ELIANE</v>
          </cell>
          <cell r="D11371" t="str">
            <v>MOHAWK REVESTIMIENTOS COCAL DO SUL LTDA.</v>
          </cell>
          <cell r="E11371" t="str">
            <v>PISOS Y REV</v>
          </cell>
          <cell r="F11371" t="str">
            <v>PISOS IMPORTADO</v>
          </cell>
        </row>
        <row r="11372">
          <cell r="A11372" t="str">
            <v>DE5930159811Y06</v>
          </cell>
          <cell r="B11372" t="str">
            <v>20X120 CARVALHO MOCA MA RET</v>
          </cell>
          <cell r="C11372" t="str">
            <v>ELIANE</v>
          </cell>
          <cell r="D11372" t="str">
            <v>MOHAWK REVESTIMIENTOS COCAL DO SUL LTDA.</v>
          </cell>
          <cell r="E11372" t="str">
            <v>PISOS Y REV</v>
          </cell>
          <cell r="F11372" t="str">
            <v>PISOS IMPORTADO</v>
          </cell>
        </row>
        <row r="11373">
          <cell r="A11373" t="str">
            <v>PAPEI1001DQ10001</v>
          </cell>
          <cell r="B11373" t="str">
            <v>10X10 MINAS AZUL MESH MA</v>
          </cell>
          <cell r="C11373" t="str">
            <v>ELIANE</v>
          </cell>
          <cell r="D11373" t="str">
            <v>MOHAWK REVESTIMIENTOS COCAL DO SUL LTDA.</v>
          </cell>
          <cell r="E11373" t="str">
            <v>PISOS Y REV</v>
          </cell>
          <cell r="F11373" t="str">
            <v>PISOS IMPORTADO</v>
          </cell>
        </row>
        <row r="11374">
          <cell r="A11374" t="str">
            <v>PAPEI1001DR10001</v>
          </cell>
          <cell r="B11374" t="str">
            <v>10X10 MINAS CINZA MESH MA</v>
          </cell>
          <cell r="C11374" t="str">
            <v>ELIANE</v>
          </cell>
          <cell r="D11374" t="str">
            <v>MOHAWK REVESTIMIENTOS COCAL DO SUL LTDA.</v>
          </cell>
          <cell r="E11374" t="str">
            <v>PISOS Y REV</v>
          </cell>
          <cell r="F11374" t="str">
            <v>PISOS IMPORTADO</v>
          </cell>
        </row>
        <row r="11375">
          <cell r="A11375" t="str">
            <v>PAPEI1001GF10002</v>
          </cell>
          <cell r="B11375" t="str">
            <v>10X10 NORONHA SAFIRA MESH BR</v>
          </cell>
          <cell r="C11375" t="str">
            <v>ELIANE</v>
          </cell>
          <cell r="D11375" t="str">
            <v>MOHAWK REVESTIMIENTOS COCAL DO SUL LTDA.</v>
          </cell>
          <cell r="E11375" t="str">
            <v>PISOS Y REV</v>
          </cell>
          <cell r="F11375" t="str">
            <v>PISOS IMPORTADO</v>
          </cell>
        </row>
        <row r="11376">
          <cell r="A11376" t="str">
            <v>PAPEI10A1FK10001</v>
          </cell>
          <cell r="B11376" t="str">
            <v>10X40 NATURAL BRANCO AC RET</v>
          </cell>
          <cell r="C11376" t="str">
            <v>ELIANE</v>
          </cell>
          <cell r="D11376" t="str">
            <v>MOHAWK REVESTIMIENTOS COCAL DO SUL LTDA.</v>
          </cell>
          <cell r="E11376" t="str">
            <v>PISOS Y REV</v>
          </cell>
          <cell r="F11376" t="str">
            <v>PISOS IMPORTADO</v>
          </cell>
        </row>
        <row r="11377">
          <cell r="A11377" t="str">
            <v>PAPEI10A1FO10001</v>
          </cell>
          <cell r="B11377" t="str">
            <v>10X40 NATURAL CINZA AC RET</v>
          </cell>
          <cell r="C11377" t="str">
            <v>ELIANE</v>
          </cell>
          <cell r="D11377" t="str">
            <v>MOHAWK REVESTIMIENTOS COCAL DO SUL LTDA.</v>
          </cell>
          <cell r="E11377" t="str">
            <v>PISOS Y REV</v>
          </cell>
          <cell r="F11377" t="str">
            <v>PISOS IMPORTADO</v>
          </cell>
        </row>
        <row r="11378">
          <cell r="A11378" t="str">
            <v>PAPEI10A1HE10001</v>
          </cell>
          <cell r="B11378" t="str">
            <v>10X40 PATCH OPERA 3 CINZA BR</v>
          </cell>
          <cell r="C11378" t="str">
            <v>ELIANE</v>
          </cell>
          <cell r="D11378" t="str">
            <v>MOHAWK REVESTIMIENTOS COCAL DO SUL LTDA.</v>
          </cell>
          <cell r="E11378" t="str">
            <v>PISOS Y REV</v>
          </cell>
          <cell r="F11378" t="str">
            <v>PISOS IMPORTADO</v>
          </cell>
        </row>
        <row r="11379">
          <cell r="A11379" t="str">
            <v>PAPEI12006310001</v>
          </cell>
          <cell r="B11379" t="str">
            <v>120X120 CARRARA POL</v>
          </cell>
          <cell r="C11379" t="str">
            <v>ELIANE</v>
          </cell>
          <cell r="D11379" t="str">
            <v>MOHAWK REVESTIMIENTOS COCAL DO SUL LTDA.</v>
          </cell>
          <cell r="E11379" t="str">
            <v>PISOS Y REV</v>
          </cell>
          <cell r="F11379" t="str">
            <v>PISOS IMPORTADO</v>
          </cell>
        </row>
        <row r="11380">
          <cell r="A11380" t="str">
            <v>PAPEI1200XM10001</v>
          </cell>
          <cell r="B11380" t="str">
            <v>120X120 ABSOLUT BRANCO POL RET</v>
          </cell>
          <cell r="C11380" t="str">
            <v>ELIANE</v>
          </cell>
          <cell r="D11380" t="str">
            <v>MOHAWK REVESTIMIENTOS COCAL DO SUL LTDA.</v>
          </cell>
          <cell r="E11380" t="str">
            <v>PISOS Y REV</v>
          </cell>
          <cell r="F11380" t="str">
            <v>PISOS IMPORTADO</v>
          </cell>
        </row>
        <row r="11381">
          <cell r="A11381" t="str">
            <v>PAPEI1200XN10001</v>
          </cell>
          <cell r="B11381" t="str">
            <v>120X120 ABSOLUT CIMENTO EXT</v>
          </cell>
          <cell r="C11381" t="str">
            <v>ELIANE</v>
          </cell>
          <cell r="D11381" t="str">
            <v>MOHAWK REVESTIMIENTOS COCAL DO SUL LTDA.</v>
          </cell>
          <cell r="E11381" t="str">
            <v>PISOS Y REV</v>
          </cell>
          <cell r="F11381" t="str">
            <v>PISOS IMPORTADO</v>
          </cell>
        </row>
        <row r="11382">
          <cell r="A11382" t="str">
            <v>PAPEI1200XO10001</v>
          </cell>
          <cell r="B11382" t="str">
            <v>120X120 ABSOLUT CIMENTO POL RET</v>
          </cell>
          <cell r="C11382" t="str">
            <v>ELIANE</v>
          </cell>
          <cell r="D11382" t="str">
            <v>MOHAWK REVESTIMIENTOS COCAL DO SUL LTDA.</v>
          </cell>
          <cell r="E11382" t="str">
            <v>PISOS Y REV</v>
          </cell>
          <cell r="F11382" t="str">
            <v>PISOS IMPORTADO</v>
          </cell>
        </row>
        <row r="11383">
          <cell r="A11383" t="str">
            <v>PAPEI1200XO10002</v>
          </cell>
          <cell r="B11383" t="str">
            <v>120X120 ABSOLUT CIMENTO AC</v>
          </cell>
          <cell r="C11383" t="str">
            <v>ELIANE</v>
          </cell>
          <cell r="D11383" t="str">
            <v>MOHAWK REVESTIMIENTOS COCAL DO SUL LTDA.</v>
          </cell>
          <cell r="E11383" t="str">
            <v>PISOS Y REV</v>
          </cell>
          <cell r="F11383" t="str">
            <v>PISOS IMPORTADO</v>
          </cell>
        </row>
        <row r="11384">
          <cell r="A11384" t="str">
            <v>PAPEI12017A10001</v>
          </cell>
          <cell r="B11384" t="str">
            <v>120X120 FOZ CINZA EXT</v>
          </cell>
          <cell r="C11384" t="str">
            <v>ELIANE</v>
          </cell>
          <cell r="D11384" t="str">
            <v>MOHAWK REVESTIMIENTOS COCAL DO SUL LTDA.</v>
          </cell>
          <cell r="E11384" t="str">
            <v>PISOS Y REV</v>
          </cell>
          <cell r="F11384" t="str">
            <v>PISOS IMPORTADO</v>
          </cell>
        </row>
        <row r="11385">
          <cell r="A11385" t="str">
            <v>PAPEI12017A10002</v>
          </cell>
          <cell r="B11385" t="str">
            <v>120X120 FOZ CINZA AC</v>
          </cell>
          <cell r="C11385" t="str">
            <v>ELIANE</v>
          </cell>
          <cell r="D11385" t="str">
            <v>MOHAWK REVESTIMIENTOS COCAL DO SUL LTDA.</v>
          </cell>
          <cell r="E11385" t="str">
            <v>PISOS Y REV</v>
          </cell>
          <cell r="F11385" t="str">
            <v>PISOS IMPORTADO</v>
          </cell>
        </row>
        <row r="11386">
          <cell r="A11386" t="str">
            <v>PAPEI1201C910001</v>
          </cell>
          <cell r="B11386" t="str">
            <v>120X120 MANILA CINZA AC</v>
          </cell>
          <cell r="C11386" t="str">
            <v>ELIANE</v>
          </cell>
          <cell r="D11386" t="str">
            <v>MOHAWK REVESTIMIENTOS COCAL DO SUL LTDA.</v>
          </cell>
          <cell r="E11386" t="str">
            <v>PISOS Y REV</v>
          </cell>
          <cell r="F11386" t="str">
            <v>PISOS IMPORTADO</v>
          </cell>
        </row>
        <row r="11387">
          <cell r="A11387" t="str">
            <v>PAPEI1201CB10002</v>
          </cell>
          <cell r="B11387" t="str">
            <v>120X120 MANILA MARFIM EXT</v>
          </cell>
          <cell r="C11387" t="str">
            <v>ELIANE</v>
          </cell>
          <cell r="D11387" t="str">
            <v>MOHAWK REVESTIMIENTOS COCAL DO SUL LTDA.</v>
          </cell>
          <cell r="E11387" t="str">
            <v>PISOS Y REV</v>
          </cell>
          <cell r="F11387" t="str">
            <v>PISOS IMPORTADO</v>
          </cell>
        </row>
        <row r="11388">
          <cell r="A11388" t="str">
            <v>PAPEI1201NM10003</v>
          </cell>
          <cell r="B11388" t="str">
            <v>120X120 VALENCIANO GRIS PO</v>
          </cell>
          <cell r="C11388" t="str">
            <v>ELIANE</v>
          </cell>
          <cell r="D11388" t="str">
            <v>MOHAWK REVESTIMIENTOS COCAL DO SUL LTDA.</v>
          </cell>
          <cell r="E11388" t="str">
            <v>PISOS Y REV</v>
          </cell>
          <cell r="F11388" t="str">
            <v>PISOS IMPORTADO</v>
          </cell>
        </row>
        <row r="11389">
          <cell r="A11389" t="str">
            <v>PAPEI1201NW10001</v>
          </cell>
          <cell r="B11389" t="str">
            <v>120X120 VENUS BEGE AC RET</v>
          </cell>
          <cell r="C11389" t="str">
            <v>ELIANE</v>
          </cell>
          <cell r="D11389" t="str">
            <v>MOHAWK REVESTIMIENTOS COCAL DO SUL LTDA.</v>
          </cell>
          <cell r="E11389" t="str">
            <v>PISOS Y REV</v>
          </cell>
          <cell r="F11389" t="str">
            <v>PISOS IMPORTADO</v>
          </cell>
        </row>
        <row r="11390">
          <cell r="A11390" t="str">
            <v>PAPEI1201NX10001</v>
          </cell>
          <cell r="B11390" t="str">
            <v>120X120 VENUS CINZA AC RET</v>
          </cell>
          <cell r="C11390" t="str">
            <v>ELIANE</v>
          </cell>
          <cell r="D11390" t="str">
            <v>MOHAWK REVESTIMIENTOS COCAL DO SUL LTDA.</v>
          </cell>
          <cell r="E11390" t="str">
            <v>PISOS Y REV</v>
          </cell>
          <cell r="F11390" t="str">
            <v>PISOS IMPORTADO</v>
          </cell>
        </row>
        <row r="11391">
          <cell r="A11391" t="str">
            <v>PAPEI15016M10001</v>
          </cell>
          <cell r="B11391" t="str">
            <v>15X15 ETEREO 1 ROSA AC BOLD</v>
          </cell>
          <cell r="C11391" t="str">
            <v>ELIANE</v>
          </cell>
          <cell r="D11391" t="str">
            <v>MOHAWK REVESTIMIENTOS COCAL DO SUL LTDA.</v>
          </cell>
          <cell r="E11391" t="str">
            <v>PISOS Y REV</v>
          </cell>
          <cell r="F11391" t="str">
            <v>PISOS IMPORTADO</v>
          </cell>
        </row>
        <row r="11392">
          <cell r="A11392" t="str">
            <v>PAPEI15016N10001</v>
          </cell>
          <cell r="B11392" t="str">
            <v>15X15 ETEREO 1 VERDE AC BOLD</v>
          </cell>
          <cell r="C11392" t="str">
            <v>ELIANE</v>
          </cell>
          <cell r="D11392" t="str">
            <v>MOHAWK REVESTIMIENTOS COCAL DO SUL LTDA.</v>
          </cell>
          <cell r="E11392" t="str">
            <v>PISOS Y REV</v>
          </cell>
          <cell r="F11392" t="str">
            <v>PISOS IMPORTADO</v>
          </cell>
        </row>
        <row r="11393">
          <cell r="A11393" t="str">
            <v>PAPEI15016O10001</v>
          </cell>
          <cell r="B11393" t="str">
            <v>15X15 ETEREO 2 ROSA AC BOLD</v>
          </cell>
          <cell r="C11393" t="str">
            <v>ELIANE</v>
          </cell>
          <cell r="D11393" t="str">
            <v>MOHAWK REVESTIMIENTOS COCAL DO SUL LTDA.</v>
          </cell>
          <cell r="E11393" t="str">
            <v>PISOS Y REV</v>
          </cell>
          <cell r="F11393" t="str">
            <v>PISOS IMPORTADO</v>
          </cell>
        </row>
        <row r="11394">
          <cell r="A11394" t="str">
            <v>PAPEI15016P10001</v>
          </cell>
          <cell r="B11394" t="str">
            <v>15X15 ETEREO 2 VERDE AC BOLD</v>
          </cell>
          <cell r="C11394" t="str">
            <v>ELIANE</v>
          </cell>
          <cell r="D11394" t="str">
            <v>MOHAWK REVESTIMIENTOS COCAL DO SUL LTDA.</v>
          </cell>
          <cell r="E11394" t="str">
            <v>PISOS Y REV</v>
          </cell>
          <cell r="F11394" t="str">
            <v>PISOS IMPORTADO</v>
          </cell>
        </row>
        <row r="11395">
          <cell r="A11395" t="str">
            <v>PAPEI1501IH10001</v>
          </cell>
          <cell r="B11395" t="str">
            <v>15X15 POENTE ARCO OFF WHITE AC</v>
          </cell>
          <cell r="C11395" t="str">
            <v>ELIANE</v>
          </cell>
          <cell r="D11395" t="str">
            <v>MOHAWK REVESTIMIENTOS COCAL DO SUL LTDA.</v>
          </cell>
          <cell r="E11395" t="str">
            <v>PISOS Y REV</v>
          </cell>
          <cell r="F11395" t="str">
            <v>PISOS IMPORTADO</v>
          </cell>
        </row>
        <row r="11396">
          <cell r="A11396" t="str">
            <v>PAPEI1501II10001</v>
          </cell>
          <cell r="B11396" t="str">
            <v>15X15 POENTE LINHA OFF WHITE AC</v>
          </cell>
          <cell r="C11396" t="str">
            <v>ELIANE</v>
          </cell>
          <cell r="D11396" t="str">
            <v>MOHAWK REVESTIMIENTOS COCAL DO SUL LTDA.</v>
          </cell>
          <cell r="E11396" t="str">
            <v>PISOS Y REV</v>
          </cell>
          <cell r="F11396" t="str">
            <v>PISOS IMPORTADO</v>
          </cell>
        </row>
        <row r="11397">
          <cell r="A11397" t="str">
            <v>PAPEI1600XY10001</v>
          </cell>
          <cell r="B11397" t="str">
            <v>19X19 AL MARE PISCINA B AC</v>
          </cell>
          <cell r="C11397" t="str">
            <v>ELIANE</v>
          </cell>
          <cell r="D11397" t="str">
            <v>MOHAWK REVESTIMIENTOS COCAL DO SUL LTDA.</v>
          </cell>
          <cell r="E11397" t="str">
            <v>PISOS Y REV</v>
          </cell>
          <cell r="F11397" t="str">
            <v>PISOS IMPORTADO</v>
          </cell>
        </row>
        <row r="11398">
          <cell r="A11398" t="str">
            <v>PAPEI18B0ZK10001</v>
          </cell>
          <cell r="B11398" t="str">
            <v>18.5X18.5 ARTESAN BRANCO BR</v>
          </cell>
          <cell r="C11398" t="str">
            <v>ELIANE</v>
          </cell>
          <cell r="D11398" t="str">
            <v>MOHAWK REVESTIMIENTOS COCAL DO SUL LTDA.</v>
          </cell>
          <cell r="E11398" t="str">
            <v>PISOS Y REV</v>
          </cell>
          <cell r="F11398" t="str">
            <v>PISOS IMPORTADO</v>
          </cell>
        </row>
        <row r="11399">
          <cell r="A11399" t="str">
            <v>PAPEI18B0ZL10001</v>
          </cell>
          <cell r="B11399" t="str">
            <v>18.5X18.5 ARTESAN MAR BR</v>
          </cell>
          <cell r="C11399" t="str">
            <v>ELIANE</v>
          </cell>
          <cell r="D11399" t="str">
            <v>MOHAWK REVESTIMIENTOS COCAL DO SUL LTDA.</v>
          </cell>
          <cell r="E11399" t="str">
            <v>PISOS Y REV</v>
          </cell>
          <cell r="F11399" t="str">
            <v>PISOS IMPORTADO</v>
          </cell>
        </row>
        <row r="11400">
          <cell r="A11400" t="str">
            <v>PAPEI18B0ZM10001</v>
          </cell>
          <cell r="B11400" t="str">
            <v>18.5X18.5 ARTESAN TURQUESA BR</v>
          </cell>
          <cell r="C11400" t="str">
            <v>ELIANE</v>
          </cell>
          <cell r="D11400" t="str">
            <v>MOHAWK REVESTIMIENTOS COCAL DO SUL LTDA.</v>
          </cell>
          <cell r="E11400" t="str">
            <v>PISOS Y REV</v>
          </cell>
          <cell r="F11400" t="str">
            <v>PISOS IMPORTADO</v>
          </cell>
        </row>
        <row r="11401">
          <cell r="A11401" t="str">
            <v>PAPEI1911AU10001</v>
          </cell>
          <cell r="B11401" t="str">
            <v>10X30 LINEAR WHITE BR</v>
          </cell>
          <cell r="C11401" t="str">
            <v>ELIANE</v>
          </cell>
          <cell r="D11401" t="str">
            <v>MOHAWK REVESTIMIENTOS COCAL DO SUL LTDA.</v>
          </cell>
          <cell r="E11401" t="str">
            <v>PISOS Y REV</v>
          </cell>
          <cell r="F11401" t="str">
            <v>PISOS IMPORTADO</v>
          </cell>
        </row>
        <row r="11402">
          <cell r="A11402" t="str">
            <v>PAPEI1911AU10002</v>
          </cell>
          <cell r="B11402" t="str">
            <v>10X30 LINEAR WHITE MATE</v>
          </cell>
          <cell r="C11402" t="str">
            <v>ELIANE</v>
          </cell>
          <cell r="D11402" t="str">
            <v>MOHAWK REVESTIMIENTOS COCAL DO SUL LTDA.</v>
          </cell>
          <cell r="E11402" t="str">
            <v>PISOS Y REV</v>
          </cell>
          <cell r="F11402" t="str">
            <v>PISOS IMPORTADO</v>
          </cell>
        </row>
        <row r="11403">
          <cell r="A11403" t="str">
            <v>PAPEI1911PP10001</v>
          </cell>
          <cell r="B11403" t="str">
            <v>10X30 LINEAR BONE BR</v>
          </cell>
          <cell r="C11403" t="str">
            <v>ELIANE</v>
          </cell>
          <cell r="D11403" t="str">
            <v>MOHAWK REVESTIMIENTOS COCAL DO SUL LTDA.</v>
          </cell>
          <cell r="E11403" t="str">
            <v>PISOS Y REV</v>
          </cell>
          <cell r="F11403" t="str">
            <v>PISOS IMPORTADO</v>
          </cell>
        </row>
        <row r="11404">
          <cell r="A11404" t="str">
            <v>PAPEI1911PP10002</v>
          </cell>
          <cell r="B11404" t="str">
            <v>10X30 LINEAR BONE MA</v>
          </cell>
          <cell r="C11404" t="str">
            <v>ELIANE</v>
          </cell>
          <cell r="D11404" t="str">
            <v>MOHAWK REVESTIMIENTOS COCAL DO SUL LTDA.</v>
          </cell>
          <cell r="E11404" t="str">
            <v>PISOS Y REV</v>
          </cell>
          <cell r="F11404" t="str">
            <v>PISOS IMPORTADO</v>
          </cell>
        </row>
        <row r="11405">
          <cell r="A11405" t="str">
            <v>PAPEI1911PQ10001</v>
          </cell>
          <cell r="B11405" t="str">
            <v>10X30 BELMAR WHITE BR</v>
          </cell>
          <cell r="C11405" t="str">
            <v>ELIANE</v>
          </cell>
          <cell r="D11405" t="str">
            <v>MOHAWK REVESTIMIENTOS COCAL DO SUL LTDA.</v>
          </cell>
          <cell r="E11405" t="str">
            <v>PISOS Y REV</v>
          </cell>
          <cell r="F11405" t="str">
            <v>PISOS IMPORTADO</v>
          </cell>
        </row>
        <row r="11406">
          <cell r="A11406" t="str">
            <v>PAPEI1911PR10001</v>
          </cell>
          <cell r="B11406" t="str">
            <v>10X30 LINEAR MIDNIGHT BLUE BR</v>
          </cell>
          <cell r="C11406" t="str">
            <v>ELIANE</v>
          </cell>
          <cell r="D11406" t="str">
            <v>MOHAWK REVESTIMIENTOS COCAL DO SUL LTDA.</v>
          </cell>
          <cell r="E11406" t="str">
            <v>PISOS Y REV</v>
          </cell>
          <cell r="F11406" t="str">
            <v>PISOS IMPORTADO</v>
          </cell>
        </row>
        <row r="11407">
          <cell r="A11407" t="str">
            <v>PAPEI19B11A10001</v>
          </cell>
          <cell r="B11407" t="str">
            <v>19.40X118.2 BOTANICA CAMEL ACET RET</v>
          </cell>
          <cell r="C11407" t="str">
            <v>ELIANE</v>
          </cell>
          <cell r="D11407" t="str">
            <v>MOHAWK REVESTIMIENTOS COCAL DO SUL LTDA.</v>
          </cell>
          <cell r="E11407" t="str">
            <v>PISOS Y REV</v>
          </cell>
          <cell r="F11407" t="str">
            <v>PISOS IMPORTADO</v>
          </cell>
        </row>
        <row r="11408">
          <cell r="A11408" t="str">
            <v>PAPEI19B1FA10001</v>
          </cell>
          <cell r="B11408" t="str">
            <v>19.4X118.2 MUBE CIMENTO AC RET</v>
          </cell>
          <cell r="C11408" t="str">
            <v>ELIANE</v>
          </cell>
          <cell r="D11408" t="str">
            <v>MOHAWK REVESTIMIENTOS COCAL DO SUL LTDA.</v>
          </cell>
          <cell r="E11408" t="str">
            <v>PISOS Y REV</v>
          </cell>
          <cell r="F11408" t="str">
            <v>PISOS IMPORTADO</v>
          </cell>
        </row>
        <row r="11409">
          <cell r="A11409" t="str">
            <v>PAPEI19B1FB10001</v>
          </cell>
          <cell r="B11409" t="str">
            <v>19.4X118.2 MUBE CONCRETO AC RET</v>
          </cell>
          <cell r="C11409" t="str">
            <v>ELIANE</v>
          </cell>
          <cell r="D11409" t="str">
            <v>MOHAWK REVESTIMIENTOS COCAL DO SUL LTDA.</v>
          </cell>
          <cell r="E11409" t="str">
            <v>PISOS Y REV</v>
          </cell>
          <cell r="F11409" t="str">
            <v>PISOS IMPORTADO</v>
          </cell>
        </row>
        <row r="11410">
          <cell r="A11410" t="str">
            <v>PAPEI19D0YW10001</v>
          </cell>
          <cell r="B11410" t="str">
            <v>19.7X120 ARBOR CANELA AC</v>
          </cell>
          <cell r="C11410" t="str">
            <v>ELIANE</v>
          </cell>
          <cell r="D11410" t="str">
            <v>MOHAWK REVESTIMIENTOS COCAL DO SUL LTDA.</v>
          </cell>
          <cell r="E11410" t="str">
            <v>PISOS Y REV</v>
          </cell>
          <cell r="F11410" t="str">
            <v>PISOS IMPORTADO</v>
          </cell>
        </row>
        <row r="11411">
          <cell r="A11411" t="str">
            <v>PAPEI19D11A10001</v>
          </cell>
          <cell r="B11411" t="str">
            <v>19.7X120 BOTANICA CAMEL MA</v>
          </cell>
          <cell r="C11411" t="str">
            <v>ELIANE</v>
          </cell>
          <cell r="D11411" t="str">
            <v>MOHAWK REVESTIMIENTOS COCAL DO SUL LTDA.</v>
          </cell>
          <cell r="E11411" t="str">
            <v>PISOS Y REV</v>
          </cell>
          <cell r="F11411" t="str">
            <v>PISOS IMPORTADO</v>
          </cell>
        </row>
        <row r="11412">
          <cell r="A11412" t="str">
            <v>PAPEI19D12S10001</v>
          </cell>
          <cell r="B11412" t="str">
            <v>19.7X120 CARVALHO CAMEL MA</v>
          </cell>
          <cell r="C11412" t="str">
            <v>ELIANE</v>
          </cell>
          <cell r="D11412" t="str">
            <v>MOHAWK REVESTIMIENTOS COCAL DO SUL LTDA.</v>
          </cell>
          <cell r="E11412" t="str">
            <v>PISOS Y REV</v>
          </cell>
          <cell r="F11412" t="str">
            <v>PISOS IMPORTADO</v>
          </cell>
        </row>
        <row r="11413">
          <cell r="A11413" t="str">
            <v>PAPEI19D12T10001</v>
          </cell>
          <cell r="B11413" t="str">
            <v>19.7X120 CARVALHO MOCA MA</v>
          </cell>
          <cell r="C11413" t="str">
            <v>ELIANE</v>
          </cell>
          <cell r="D11413" t="str">
            <v>MOHAWK REVESTIMIENTOS COCAL DO SUL LTDA.</v>
          </cell>
          <cell r="E11413" t="str">
            <v>PISOS Y REV</v>
          </cell>
          <cell r="F11413" t="str">
            <v>PISOS IMPORTADO</v>
          </cell>
        </row>
        <row r="11414">
          <cell r="A11414" t="str">
            <v>PAPEI19D12T10002</v>
          </cell>
          <cell r="B11414" t="str">
            <v>19.7X120 CARVALHO MOCA</v>
          </cell>
          <cell r="C11414" t="str">
            <v>ELIANE</v>
          </cell>
          <cell r="D11414" t="str">
            <v>MOHAWK REVESTIMIENTOS COCAL DO SUL LTDA.</v>
          </cell>
          <cell r="E11414" t="str">
            <v>PISOS Y REV</v>
          </cell>
          <cell r="F11414" t="str">
            <v>PISOS IMPORTADO</v>
          </cell>
        </row>
        <row r="11415">
          <cell r="A11415" t="str">
            <v>PAPEI19D19C10001</v>
          </cell>
          <cell r="B11415" t="str">
            <v>19.7X120 HUNTER AC</v>
          </cell>
          <cell r="C11415" t="str">
            <v>ELIANE</v>
          </cell>
          <cell r="D11415" t="str">
            <v>MOHAWK REVESTIMIENTOS COCAL DO SUL LTDA.</v>
          </cell>
          <cell r="E11415" t="str">
            <v>PISOS Y REV</v>
          </cell>
          <cell r="F11415" t="str">
            <v>PISOS IMPORTADO</v>
          </cell>
        </row>
        <row r="11416">
          <cell r="A11416" t="str">
            <v>PAPEI19D1FB10001</v>
          </cell>
          <cell r="B11416" t="str">
            <v>19.7X120 MUBE CONCRETOMA</v>
          </cell>
          <cell r="C11416" t="str">
            <v>ELIANE</v>
          </cell>
          <cell r="D11416" t="str">
            <v>MOHAWK REVESTIMIENTOS COCAL DO SUL LTDA.</v>
          </cell>
          <cell r="E11416" t="str">
            <v>PISOS Y REV</v>
          </cell>
          <cell r="F11416" t="str">
            <v>PISOS IMPORTADO</v>
          </cell>
        </row>
        <row r="11417">
          <cell r="A11417" t="str">
            <v>PAPEI19D1HP10001</v>
          </cell>
          <cell r="B11417" t="str">
            <v>19.7X120 PIER EXT</v>
          </cell>
          <cell r="C11417" t="str">
            <v>ELIANE</v>
          </cell>
          <cell r="D11417" t="str">
            <v>MOHAWK REVESTIMIENTOS COCAL DO SUL LTDA.</v>
          </cell>
          <cell r="E11417" t="str">
            <v>PISOS Y REV</v>
          </cell>
          <cell r="F11417" t="str">
            <v>PISOS IMPORTADO</v>
          </cell>
        </row>
        <row r="11418">
          <cell r="A11418" t="str">
            <v>PAPEI19K08U10001</v>
          </cell>
          <cell r="B11418" t="str">
            <v>19X90 SEQUOIA MEL AC</v>
          </cell>
          <cell r="C11418" t="str">
            <v>ELIANE</v>
          </cell>
          <cell r="D11418" t="str">
            <v>MOHAWK REVESTIMIENTOS COCAL DO SUL LTDA.</v>
          </cell>
          <cell r="E11418" t="str">
            <v>PISOS Y REV</v>
          </cell>
          <cell r="F11418" t="str">
            <v>PISOS IMPORTADO</v>
          </cell>
        </row>
        <row r="11419">
          <cell r="A11419" t="str">
            <v>PAPEI19K0YG10002</v>
          </cell>
          <cell r="B11419" t="str">
            <v>19X90 AMAZONIA CANELA MA</v>
          </cell>
          <cell r="C11419" t="str">
            <v>ELIANE</v>
          </cell>
          <cell r="D11419" t="str">
            <v>MOHAWK REVESTIMIENTOS COCAL DO SUL LTDA.</v>
          </cell>
          <cell r="E11419" t="str">
            <v>PISOS Y REV</v>
          </cell>
          <cell r="F11419" t="str">
            <v>PISOS IMPORTADO</v>
          </cell>
        </row>
        <row r="11420">
          <cell r="A11420" t="str">
            <v>PAPEI19K1KF10002</v>
          </cell>
          <cell r="B11420" t="str">
            <v>19X90 SAVANA FUME MA</v>
          </cell>
          <cell r="C11420" t="str">
            <v>ELIANE</v>
          </cell>
          <cell r="D11420" t="str">
            <v>MOHAWK REVESTIMIENTOS COCAL DO SUL LTDA.</v>
          </cell>
          <cell r="E11420" t="str">
            <v>PISOS Y REV</v>
          </cell>
          <cell r="F11420" t="str">
            <v>PISOS IMPORTADO</v>
          </cell>
        </row>
        <row r="11421">
          <cell r="A11421" t="str">
            <v>PAPEI20010210002</v>
          </cell>
          <cell r="B11421" t="str">
            <v>20X20 AZUL CEU ONDA BR</v>
          </cell>
          <cell r="C11421" t="str">
            <v>ELIANE</v>
          </cell>
          <cell r="D11421" t="str">
            <v>MOHAWK REVESTIMIENTOS COCAL DO SUL LTDA.</v>
          </cell>
          <cell r="E11421" t="str">
            <v>PISOS Y REV</v>
          </cell>
          <cell r="F11421" t="str">
            <v>PISOS IMPORTADO</v>
          </cell>
        </row>
        <row r="11422">
          <cell r="A11422" t="str">
            <v>PAPEI20010210003</v>
          </cell>
          <cell r="B11422" t="str">
            <v>20X20 AZUL CEU ONDA BR</v>
          </cell>
          <cell r="C11422" t="str">
            <v>ELIANE</v>
          </cell>
          <cell r="D11422" t="str">
            <v>MOHAWK REVESTIMIENTOS COCAL DO SUL LTDA.</v>
          </cell>
          <cell r="E11422" t="str">
            <v>PISOS Y REV</v>
          </cell>
          <cell r="F11422" t="str">
            <v>PISOS IMPORTADO</v>
          </cell>
        </row>
        <row r="11423">
          <cell r="A11423" t="str">
            <v>PAPEI20010510002</v>
          </cell>
          <cell r="B11423" t="str">
            <v>20X20 AZUL PETROLEO ONDA</v>
          </cell>
          <cell r="C11423" t="str">
            <v>ELIANE</v>
          </cell>
          <cell r="D11423" t="str">
            <v>MOHAWK REVESTIMIENTOS COCAL DO SUL LTDA.</v>
          </cell>
          <cell r="E11423" t="str">
            <v>PISOS Y REV</v>
          </cell>
          <cell r="F11423" t="str">
            <v>PISOS IMPORTADO</v>
          </cell>
        </row>
        <row r="11424">
          <cell r="A11424" t="str">
            <v>PAPEI20052910001</v>
          </cell>
          <cell r="B11424" t="str">
            <v>20X20 AZUL PETROLEO</v>
          </cell>
          <cell r="C11424" t="str">
            <v>ELIANE</v>
          </cell>
          <cell r="D11424" t="str">
            <v>MOHAWK REVESTIMIENTOS COCAL DO SUL LTDA.</v>
          </cell>
          <cell r="E11424" t="str">
            <v>PISOS Y REV</v>
          </cell>
          <cell r="F11424" t="str">
            <v>PISOS IMPORTADO</v>
          </cell>
        </row>
        <row r="11425">
          <cell r="A11425" t="str">
            <v>PAPEI20056W10001</v>
          </cell>
          <cell r="B11425" t="str">
            <v>20X20 ORLA MARINE MA</v>
          </cell>
          <cell r="C11425" t="str">
            <v>ELIANE</v>
          </cell>
          <cell r="D11425" t="str">
            <v>MOHAWK REVESTIMIENTOS COCAL DO SUL LTDA.</v>
          </cell>
          <cell r="E11425" t="str">
            <v>PISOS Y REV</v>
          </cell>
          <cell r="F11425" t="str">
            <v>PISOS IMPORTADO</v>
          </cell>
        </row>
        <row r="11426">
          <cell r="A11426" t="str">
            <v>PAPEI20A55610001</v>
          </cell>
          <cell r="B11426" t="str">
            <v>20X120 BOTANICA AMBAR MA</v>
          </cell>
          <cell r="C11426" t="str">
            <v>ELIANE</v>
          </cell>
          <cell r="D11426" t="str">
            <v>MOHAWK REVESTIMIENTOS COCAL DO SUL LTDA.</v>
          </cell>
          <cell r="E11426" t="str">
            <v>PISOS Y REV</v>
          </cell>
          <cell r="F11426" t="str">
            <v>PISOS IMPORTADO</v>
          </cell>
        </row>
        <row r="11427">
          <cell r="A11427" t="str">
            <v>PAPEI29016Z10001</v>
          </cell>
          <cell r="B11427" t="str">
            <v>29X29 FILO CINZA AC</v>
          </cell>
          <cell r="C11427" t="str">
            <v>ELIANE</v>
          </cell>
          <cell r="D11427" t="str">
            <v>MOHAWK REVESTIMIENTOS COCAL DO SUL LTDA.</v>
          </cell>
          <cell r="E11427" t="str">
            <v>PISOS Y REV</v>
          </cell>
          <cell r="F11427" t="str">
            <v>PISOS IMPORTADO</v>
          </cell>
        </row>
        <row r="11428">
          <cell r="A11428" t="str">
            <v>PAPEI2901NI10001</v>
          </cell>
          <cell r="B11428" t="str">
            <v>29X29 URANO MARFIM RET AC</v>
          </cell>
          <cell r="C11428" t="str">
            <v>ELIANE</v>
          </cell>
          <cell r="D11428" t="str">
            <v>MOHAWK REVESTIMIENTOS COCAL DO SUL LTDA.</v>
          </cell>
          <cell r="E11428" t="str">
            <v>PISOS Y REV</v>
          </cell>
          <cell r="F11428" t="str">
            <v>PISOS IMPORTADO</v>
          </cell>
        </row>
        <row r="11429">
          <cell r="A11429" t="str">
            <v>PAPEI30D04510001</v>
          </cell>
          <cell r="B11429" t="str">
            <v>30X60 VILLA ORO EXT</v>
          </cell>
          <cell r="C11429" t="str">
            <v>ELIANE</v>
          </cell>
          <cell r="D11429" t="str">
            <v>MOHAWK REVESTIMIENTOS COCAL DO SUL LTDA.</v>
          </cell>
          <cell r="E11429" t="str">
            <v>PISOS Y REV</v>
          </cell>
          <cell r="F11429" t="str">
            <v>PISOS IMPORTADO</v>
          </cell>
        </row>
        <row r="11430">
          <cell r="A11430" t="str">
            <v>PAPEI30D0YC10001</v>
          </cell>
          <cell r="B11430" t="str">
            <v>30X60 ALVERSTONE GREY EXT</v>
          </cell>
          <cell r="C11430" t="str">
            <v>ELIANE</v>
          </cell>
          <cell r="D11430" t="str">
            <v>MOHAWK REVESTIMIENTOS COCAL DO SUL LTDA.</v>
          </cell>
          <cell r="E11430" t="str">
            <v>PISOS Y REV</v>
          </cell>
          <cell r="F11430" t="str">
            <v>PISOS IMPORTADO</v>
          </cell>
        </row>
        <row r="11431">
          <cell r="A11431" t="str">
            <v>PAPEI30D1GY10001</v>
          </cell>
          <cell r="B11431" t="str">
            <v>33.5X60 ONIX PEROLA BR</v>
          </cell>
          <cell r="C11431" t="str">
            <v>ELIANE</v>
          </cell>
          <cell r="D11431" t="str">
            <v>MOHAWK REVESTIMIENTOS COCAL DO SUL LTDA.</v>
          </cell>
          <cell r="E11431" t="str">
            <v>PISOS Y REV</v>
          </cell>
          <cell r="F11431" t="str">
            <v>PISOS IMPORTADO</v>
          </cell>
        </row>
        <row r="11432">
          <cell r="A11432" t="str">
            <v>PAPEI30E13W10001</v>
          </cell>
          <cell r="B11432" t="str">
            <v>30X90 COLMEIA BRANCO RET AC</v>
          </cell>
          <cell r="C11432" t="str">
            <v>ELIANE</v>
          </cell>
          <cell r="D11432" t="str">
            <v>MOHAWK REVESTIMIENTOS COCAL DO SUL LTDA.</v>
          </cell>
          <cell r="E11432" t="str">
            <v>PISOS Y REV</v>
          </cell>
          <cell r="F11432" t="str">
            <v>PISOS IMPORTADO</v>
          </cell>
        </row>
        <row r="11433">
          <cell r="A11433" t="str">
            <v>PAPEI30E13X10001</v>
          </cell>
          <cell r="B11433" t="str">
            <v>30X90 COLMEIA CIMENTO AC</v>
          </cell>
          <cell r="C11433" t="str">
            <v>ELIANE</v>
          </cell>
          <cell r="D11433" t="str">
            <v>MOHAWK REVESTIMIENTOS COCAL DO SUL LTDA.</v>
          </cell>
          <cell r="E11433" t="str">
            <v>PISOS Y REV</v>
          </cell>
          <cell r="F11433" t="str">
            <v>PISOS IMPORTADO</v>
          </cell>
        </row>
        <row r="11434">
          <cell r="A11434" t="str">
            <v>PAPEI30E13Y10001</v>
          </cell>
          <cell r="B11434" t="str">
            <v>30X90 COLMEIA VERMELHO AC</v>
          </cell>
          <cell r="C11434" t="str">
            <v>ELIANE</v>
          </cell>
          <cell r="D11434" t="str">
            <v>MOHAWK REVESTIMIENTOS COCAL DO SUL LTDA.</v>
          </cell>
          <cell r="E11434" t="str">
            <v>PISOS Y REV</v>
          </cell>
          <cell r="F11434" t="str">
            <v>PISOS IMPORTADO</v>
          </cell>
        </row>
        <row r="11435">
          <cell r="A11435" t="str">
            <v>PAPEI30E15F10001</v>
          </cell>
          <cell r="B11435" t="str">
            <v>30X90 DIAMANTE BRANCO AC</v>
          </cell>
          <cell r="C11435" t="str">
            <v>ELIANE</v>
          </cell>
          <cell r="D11435" t="str">
            <v>MOHAWK REVESTIMIENTOS COCAL DO SUL LTDA.</v>
          </cell>
          <cell r="E11435" t="str">
            <v>PISOS Y REV</v>
          </cell>
          <cell r="F11435" t="str">
            <v>PISOS IMPORTADO</v>
          </cell>
        </row>
        <row r="11436">
          <cell r="A11436" t="str">
            <v>PAPEI30E1HY10001</v>
          </cell>
          <cell r="B11436" t="str">
            <v>30X90 PLACE BR</v>
          </cell>
          <cell r="C11436" t="str">
            <v>ELIANE</v>
          </cell>
          <cell r="D11436" t="str">
            <v>MOHAWK REVESTIMIENTOS COCAL DO SUL LTDA.</v>
          </cell>
          <cell r="E11436" t="str">
            <v>PISOS Y REV</v>
          </cell>
          <cell r="F11436" t="str">
            <v>PISOS IMPORTADO</v>
          </cell>
        </row>
        <row r="11437">
          <cell r="A11437" t="str">
            <v>PAPEI30E59Y10001</v>
          </cell>
          <cell r="B11437" t="str">
            <v>30X90 ATINS SHELL MA</v>
          </cell>
          <cell r="C11437" t="str">
            <v>ELIANE</v>
          </cell>
          <cell r="D11437" t="str">
            <v>MOHAWK REVESTIMIENTOS COCAL DO SUL LTDA.</v>
          </cell>
          <cell r="E11437" t="str">
            <v>PISOS Y REV</v>
          </cell>
          <cell r="F11437" t="str">
            <v>PISOS IMPORTADO</v>
          </cell>
        </row>
        <row r="11438">
          <cell r="A11438" t="str">
            <v>PAPEI31210410001</v>
          </cell>
          <cell r="B11438" t="str">
            <v>7.5X7.5 AZUL MAR ONDA MESH BR BOLD</v>
          </cell>
          <cell r="C11438" t="str">
            <v>ELIANE</v>
          </cell>
          <cell r="D11438" t="str">
            <v>MOHAWK REVESTIMIENTOS COCAL DO SUL LTDA.</v>
          </cell>
          <cell r="E11438" t="str">
            <v>PISOS Y REV</v>
          </cell>
          <cell r="F11438" t="str">
            <v>PISOS IMPORTADO</v>
          </cell>
        </row>
        <row r="11439">
          <cell r="A11439" t="str">
            <v>PAPEI31256310001</v>
          </cell>
          <cell r="B11439" t="str">
            <v>7.5X7.5 ORLA GLACIAL MESH MA</v>
          </cell>
          <cell r="C11439" t="str">
            <v>ELIANE</v>
          </cell>
          <cell r="D11439" t="str">
            <v>MOHAWK REVESTIMIENTOS COCAL DO SUL LTDA.</v>
          </cell>
          <cell r="E11439" t="str">
            <v>PISOS Y REV</v>
          </cell>
          <cell r="F11439" t="str">
            <v>PISOS IMPORTADO</v>
          </cell>
        </row>
        <row r="11440">
          <cell r="A11440" t="str">
            <v>PAPEI31256X10001</v>
          </cell>
          <cell r="B11440" t="str">
            <v>7.5X7.5 ORLA AGAVE MESH MA</v>
          </cell>
          <cell r="C11440" t="str">
            <v>ELIANE</v>
          </cell>
          <cell r="D11440" t="str">
            <v>MOHAWK REVESTIMIENTOS COCAL DO SUL LTDA.</v>
          </cell>
          <cell r="E11440" t="str">
            <v>PISOS Y REV</v>
          </cell>
          <cell r="F11440" t="str">
            <v>PISOS IMPORTADO</v>
          </cell>
        </row>
        <row r="11441">
          <cell r="A11441" t="str">
            <v>PAPEI32D14H10001</v>
          </cell>
          <cell r="B11441" t="str">
            <v>32.5X59 CREATIVE BOSSA WHITE BR</v>
          </cell>
          <cell r="C11441" t="str">
            <v>ELIANE</v>
          </cell>
          <cell r="D11441" t="str">
            <v>MOHAWK REVESTIMIENTOS COCAL DO SUL LTDA.</v>
          </cell>
          <cell r="E11441" t="str">
            <v>PISOS Y REV</v>
          </cell>
          <cell r="F11441" t="str">
            <v>PISOS IMPORTADO</v>
          </cell>
        </row>
        <row r="11442">
          <cell r="A11442" t="str">
            <v>PAPEI32D16I10001</v>
          </cell>
          <cell r="B11442" t="str">
            <v>32.5X59 ESCALA MARINHO RET AC</v>
          </cell>
          <cell r="C11442" t="str">
            <v>ELIANE</v>
          </cell>
          <cell r="D11442" t="str">
            <v>MOHAWK REVESTIMIENTOS COCAL DO SUL LTDA.</v>
          </cell>
          <cell r="E11442" t="str">
            <v>PISOS Y REV</v>
          </cell>
          <cell r="F11442" t="str">
            <v>PISOS IMPORTADO</v>
          </cell>
        </row>
        <row r="11443">
          <cell r="A11443" t="str">
            <v>PAPEI32D17910001</v>
          </cell>
          <cell r="B11443" t="str">
            <v>32.5X59 FORMA FENDI AC</v>
          </cell>
          <cell r="C11443" t="str">
            <v>ELIANE</v>
          </cell>
          <cell r="D11443" t="str">
            <v>MOHAWK REVESTIMIENTOS COCAL DO SUL LTDA.</v>
          </cell>
          <cell r="E11443" t="str">
            <v>PISOS Y REV</v>
          </cell>
          <cell r="F11443" t="str">
            <v>PISOS IMPORTADO</v>
          </cell>
        </row>
        <row r="11444">
          <cell r="A11444" t="str">
            <v>PAPEI32D1AV10001</v>
          </cell>
          <cell r="B11444" t="str">
            <v>32.5X59 LISBOA AC</v>
          </cell>
          <cell r="C11444" t="str">
            <v>ELIANE</v>
          </cell>
          <cell r="D11444" t="str">
            <v>MOHAWK REVESTIMIENTOS COCAL DO SUL LTDA.</v>
          </cell>
          <cell r="E11444" t="str">
            <v>PISOS Y REV</v>
          </cell>
          <cell r="F11444" t="str">
            <v>PISOS IMPORTADO</v>
          </cell>
        </row>
        <row r="11445">
          <cell r="A11445" t="str">
            <v>PAPEI32D1BB10001</v>
          </cell>
          <cell r="B11445" t="str">
            <v>32.5X59 LOSANGO AMARELO RET AC</v>
          </cell>
          <cell r="C11445" t="str">
            <v>ELIANE</v>
          </cell>
          <cell r="D11445" t="str">
            <v>MOHAWK REVESTIMIENTOS COCAL DO SUL LTDA.</v>
          </cell>
          <cell r="E11445" t="str">
            <v>PISOS Y REV</v>
          </cell>
          <cell r="F11445" t="str">
            <v>PISOS IMPORTADO</v>
          </cell>
        </row>
        <row r="11446">
          <cell r="A11446" t="str">
            <v>PAPEI32D1BD10001</v>
          </cell>
          <cell r="B11446" t="str">
            <v>32.5X59 LOSANGO CINZA RET AC</v>
          </cell>
          <cell r="C11446" t="str">
            <v>ELIANE</v>
          </cell>
          <cell r="D11446" t="str">
            <v>MOHAWK REVESTIMIENTOS COCAL DO SUL LTDA.</v>
          </cell>
          <cell r="E11446" t="str">
            <v>PISOS Y REV</v>
          </cell>
          <cell r="F11446" t="str">
            <v>PISOS IMPORTADO</v>
          </cell>
        </row>
        <row r="11447">
          <cell r="A11447" t="str">
            <v>PAPEI32D1BE10001</v>
          </cell>
          <cell r="B11447" t="str">
            <v>32.5X59 LOSANGO VERMELHO AC RET</v>
          </cell>
          <cell r="C11447" t="str">
            <v>ELIANE</v>
          </cell>
          <cell r="D11447" t="str">
            <v>MOHAWK REVESTIMIENTOS COCAL DO SUL LTDA.</v>
          </cell>
          <cell r="E11447" t="str">
            <v>PISOS Y REV</v>
          </cell>
          <cell r="F11447" t="str">
            <v>PISOS IMPORTADO</v>
          </cell>
        </row>
        <row r="11448">
          <cell r="A11448" t="str">
            <v>PAPEI32D1BK10001</v>
          </cell>
          <cell r="B11448" t="str">
            <v>32.5X59 LUXOR SAND BR</v>
          </cell>
          <cell r="C11448" t="str">
            <v>ELIANE</v>
          </cell>
          <cell r="D11448" t="str">
            <v>MOHAWK REVESTIMIENTOS COCAL DO SUL LTDA.</v>
          </cell>
          <cell r="E11448" t="str">
            <v>PISOS Y REV</v>
          </cell>
          <cell r="F11448" t="str">
            <v>PISOS IMPORTADO</v>
          </cell>
        </row>
        <row r="11449">
          <cell r="A11449" t="str">
            <v>PAPEI32D1C310001</v>
          </cell>
          <cell r="B11449" t="str">
            <v>32.5X59 MALAGA AC</v>
          </cell>
          <cell r="C11449" t="str">
            <v>ELIANE</v>
          </cell>
          <cell r="D11449" t="str">
            <v>MOHAWK REVESTIMIENTOS COCAL DO SUL LTDA.</v>
          </cell>
          <cell r="E11449" t="str">
            <v>PISOS Y REV</v>
          </cell>
          <cell r="F11449" t="str">
            <v>PISOS IMPORTADO</v>
          </cell>
        </row>
        <row r="11450">
          <cell r="A11450" t="str">
            <v>PAPEI32D1FK10001</v>
          </cell>
          <cell r="B11450" t="str">
            <v>32.5X59 NATURAL BRANCO AC</v>
          </cell>
          <cell r="C11450" t="str">
            <v>ELIANE</v>
          </cell>
          <cell r="D11450" t="str">
            <v>MOHAWK REVESTIMIENTOS COCAL DO SUL LTDA.</v>
          </cell>
          <cell r="E11450" t="str">
            <v>PISOS Y REV</v>
          </cell>
          <cell r="F11450" t="str">
            <v>PISOS IMPORTADO</v>
          </cell>
        </row>
        <row r="11451">
          <cell r="A11451" t="str">
            <v>PAPEI32D1FK10002</v>
          </cell>
          <cell r="B11451" t="str">
            <v>32.5X59 NATURAL BRANCO BR</v>
          </cell>
          <cell r="C11451" t="str">
            <v>ELIANE</v>
          </cell>
          <cell r="D11451" t="str">
            <v>MOHAWK REVESTIMIENTOS COCAL DO SUL LTDA.</v>
          </cell>
          <cell r="E11451" t="str">
            <v>PISOS Y REV</v>
          </cell>
          <cell r="F11451" t="str">
            <v>PISOS IMPORTADO</v>
          </cell>
        </row>
        <row r="11452">
          <cell r="A11452" t="str">
            <v>PAPEI32D1HY10001</v>
          </cell>
          <cell r="B11452" t="str">
            <v>32.5X59 PLACE BR RECT</v>
          </cell>
          <cell r="C11452" t="str">
            <v>ELIANE</v>
          </cell>
          <cell r="D11452" t="str">
            <v>MOHAWK REVESTIMIENTOS COCAL DO SUL LTDA.</v>
          </cell>
          <cell r="E11452" t="str">
            <v>PISOS Y REV</v>
          </cell>
          <cell r="F11452" t="str">
            <v>PISOS IMPORTADO</v>
          </cell>
        </row>
        <row r="11453">
          <cell r="A11453" t="str">
            <v>PAPEI32D1JB10001</v>
          </cell>
          <cell r="B11453" t="str">
            <v>32.5X59 PULPIS GRAY BR RET</v>
          </cell>
          <cell r="C11453" t="str">
            <v>ELIANE</v>
          </cell>
          <cell r="D11453" t="str">
            <v>MOHAWK REVESTIMIENTOS COCAL DO SUL LTDA.</v>
          </cell>
          <cell r="E11453" t="str">
            <v>PISOS Y REV</v>
          </cell>
          <cell r="F11453" t="str">
            <v>PISOS IMPORTADO</v>
          </cell>
        </row>
        <row r="11454">
          <cell r="A11454" t="str">
            <v>PAPEI32D51I10002</v>
          </cell>
          <cell r="B11454" t="str">
            <v>32.5X59 FORMA BRANCO AC</v>
          </cell>
          <cell r="C11454" t="str">
            <v>ELIANE</v>
          </cell>
          <cell r="D11454" t="str">
            <v>MOHAWK REVESTIMIENTOS COCAL DO SUL LTDA.</v>
          </cell>
          <cell r="E11454" t="str">
            <v>PISOS Y REV</v>
          </cell>
          <cell r="F11454" t="str">
            <v>PISOS IMPORTADO</v>
          </cell>
        </row>
        <row r="11455">
          <cell r="A11455" t="str">
            <v>PAPEI33B0Y510001</v>
          </cell>
          <cell r="B11455" t="str">
            <v>33.5X60 ALICANTE AC</v>
          </cell>
          <cell r="C11455" t="str">
            <v>ELIANE</v>
          </cell>
          <cell r="D11455" t="str">
            <v>MOHAWK REVESTIMIENTOS COCAL DO SUL LTDA.</v>
          </cell>
          <cell r="E11455" t="str">
            <v>PISOS Y REV</v>
          </cell>
          <cell r="F11455" t="str">
            <v>PISOS IMPORTADO</v>
          </cell>
        </row>
        <row r="11456">
          <cell r="A11456" t="str">
            <v>PAPEI33B14I10002</v>
          </cell>
          <cell r="B11456" t="str">
            <v>33.5X60 CREATIVE DAMA GRIS AC</v>
          </cell>
          <cell r="C11456" t="str">
            <v>ELIANE</v>
          </cell>
          <cell r="D11456" t="str">
            <v>MOHAWK REVESTIMIENTOS COCAL DO SUL LTDA.</v>
          </cell>
          <cell r="E11456" t="str">
            <v>PISOS Y REV</v>
          </cell>
          <cell r="F11456" t="str">
            <v>PISOS IMPORTADO</v>
          </cell>
        </row>
        <row r="11457">
          <cell r="A11457" t="str">
            <v>PAPEI33B17810001</v>
          </cell>
          <cell r="B11457" t="str">
            <v>33.5X60 FORMA CIMENTO AC</v>
          </cell>
          <cell r="C11457" t="str">
            <v>ELIANE</v>
          </cell>
          <cell r="D11457" t="str">
            <v>MOHAWK REVESTIMIENTOS COCAL DO SUL LTDA.</v>
          </cell>
          <cell r="E11457" t="str">
            <v>PISOS Y REV</v>
          </cell>
          <cell r="F11457" t="str">
            <v>PISOS IMPORTADO</v>
          </cell>
        </row>
        <row r="11458">
          <cell r="A11458" t="str">
            <v>PAPEI33B17810002</v>
          </cell>
          <cell r="B11458" t="str">
            <v>33.5X60 FORMA CIMENTO AC</v>
          </cell>
          <cell r="C11458" t="str">
            <v>ELIANE</v>
          </cell>
          <cell r="D11458" t="str">
            <v>MOHAWK REVESTIMIENTOS COCAL DO SUL LTDA.</v>
          </cell>
          <cell r="E11458" t="str">
            <v>PISOS Y REV</v>
          </cell>
          <cell r="F11458" t="str">
            <v>PISOS IMPORTADO</v>
          </cell>
        </row>
        <row r="11459">
          <cell r="A11459" t="str">
            <v>PAPEI33B1J810001</v>
          </cell>
          <cell r="B11459" t="str">
            <v>33.5X60 PULPIS BOSSA CREMA BR</v>
          </cell>
          <cell r="C11459" t="str">
            <v>ELIANE</v>
          </cell>
          <cell r="D11459" t="str">
            <v>MOHAWK REVESTIMIENTOS COCAL DO SUL LTDA.</v>
          </cell>
          <cell r="E11459" t="str">
            <v>PISOS Y REV</v>
          </cell>
          <cell r="F11459" t="str">
            <v>PISOS IMPORTADO</v>
          </cell>
        </row>
        <row r="11460">
          <cell r="A11460" t="str">
            <v>PAPEI33B1JA10001</v>
          </cell>
          <cell r="B11460" t="str">
            <v>33.5X60 PULPIS CREMA BR</v>
          </cell>
          <cell r="C11460" t="str">
            <v>ELIANE</v>
          </cell>
          <cell r="D11460" t="str">
            <v>MOHAWK REVESTIMIENTOS COCAL DO SUL LTDA.</v>
          </cell>
          <cell r="E11460" t="str">
            <v>PISOS Y REV</v>
          </cell>
          <cell r="F11460" t="str">
            <v>PISOS IMPORTADO</v>
          </cell>
        </row>
        <row r="11461">
          <cell r="A11461" t="str">
            <v>PAPEI45B1HY10001</v>
          </cell>
          <cell r="B11461" t="str">
            <v>30X90 PLACE RETRO BR</v>
          </cell>
          <cell r="C11461" t="str">
            <v>ELIANE</v>
          </cell>
          <cell r="D11461" t="str">
            <v>MOHAWK REVESTIMIENTOS COCAL DO SUL LTDA.</v>
          </cell>
          <cell r="E11461" t="str">
            <v>PISOS Y REV</v>
          </cell>
          <cell r="F11461" t="str">
            <v>PISOS IMPORTADO</v>
          </cell>
        </row>
        <row r="11462">
          <cell r="A11462" t="str">
            <v>PAPEI5001CS10001</v>
          </cell>
          <cell r="B11462" t="str">
            <v>50X50 MATERIA CALCARIO PO</v>
          </cell>
          <cell r="C11462" t="str">
            <v>ELIANE</v>
          </cell>
          <cell r="D11462" t="str">
            <v>MOHAWK REVESTIMIENTOS COCAL DO SUL LTDA.</v>
          </cell>
          <cell r="E11462" t="str">
            <v>PISOS Y REV</v>
          </cell>
          <cell r="F11462" t="str">
            <v>PISOS IMPORTADO</v>
          </cell>
        </row>
        <row r="11463">
          <cell r="A11463" t="str">
            <v>PAPEI59012M10001</v>
          </cell>
          <cell r="B11463" t="str">
            <v>59X59 CARRARA POL RET</v>
          </cell>
          <cell r="C11463" t="str">
            <v>ELIANE</v>
          </cell>
          <cell r="D11463" t="str">
            <v>MOHAWK REVESTIMIENTOS COCAL DO SUL LTDA.</v>
          </cell>
          <cell r="E11463" t="str">
            <v>PISOS Y REV</v>
          </cell>
          <cell r="F11463" t="str">
            <v>PISOS IMPORTADO</v>
          </cell>
        </row>
        <row r="11464">
          <cell r="A11464" t="str">
            <v>PAPEI59012M10002</v>
          </cell>
          <cell r="B11464" t="str">
            <v>59X59 CARRARA AC</v>
          </cell>
          <cell r="C11464" t="str">
            <v>ELIANE</v>
          </cell>
          <cell r="D11464" t="str">
            <v>MOHAWK REVESTIMIENTOS COCAL DO SUL LTDA.</v>
          </cell>
          <cell r="E11464" t="str">
            <v>PISOS Y REV</v>
          </cell>
          <cell r="F11464" t="str">
            <v>PISOS IMPORTADO</v>
          </cell>
        </row>
        <row r="11465">
          <cell r="A11465" t="str">
            <v>PAPEI59019B10001</v>
          </cell>
          <cell r="B11465" t="str">
            <v>59X59 HOME PO RET</v>
          </cell>
          <cell r="C11465" t="str">
            <v>ELIANE</v>
          </cell>
          <cell r="D11465" t="str">
            <v>MOHAWK REVESTIMIENTOS COCAL DO SUL LTDA.</v>
          </cell>
          <cell r="E11465" t="str">
            <v>PISOS Y REV</v>
          </cell>
          <cell r="F11465" t="str">
            <v>PISOS IMPORTADO</v>
          </cell>
        </row>
        <row r="11466">
          <cell r="A11466" t="str">
            <v>PAPEI5901GW10001</v>
          </cell>
          <cell r="B11466" t="str">
            <v>59X59 ONIX CRISTAL PO RET</v>
          </cell>
          <cell r="C11466" t="str">
            <v>ELIANE</v>
          </cell>
          <cell r="D11466" t="str">
            <v>MOHAWK REVESTIMIENTOS COCAL DO SUL LTDA.</v>
          </cell>
          <cell r="E11466" t="str">
            <v>PISOS Y REV</v>
          </cell>
          <cell r="F11466" t="str">
            <v>PISOS IMPORTADO</v>
          </cell>
        </row>
        <row r="11467">
          <cell r="A11467" t="str">
            <v>PAPEI59049Q10001</v>
          </cell>
          <cell r="B11467" t="str">
            <v>59X59 ONIX CRISTAL PO</v>
          </cell>
          <cell r="C11467" t="str">
            <v>ELIANE</v>
          </cell>
          <cell r="D11467" t="str">
            <v>MOHAWK REVESTIMIENTOS COCAL DO SUL LTDA.</v>
          </cell>
          <cell r="E11467" t="str">
            <v>PISOS Y REV</v>
          </cell>
          <cell r="F11467" t="str">
            <v>PISOS IMPORTADO</v>
          </cell>
        </row>
        <row r="11468">
          <cell r="A11468" t="str">
            <v>PAPEI59A0ZA10001</v>
          </cell>
          <cell r="B11468" t="str">
            <v>59X118.2 ARENARIA CINZA AC</v>
          </cell>
          <cell r="C11468" t="str">
            <v>ELIANE</v>
          </cell>
          <cell r="D11468" t="str">
            <v>MOHAWK REVESTIMIENTOS COCAL DO SUL LTDA.</v>
          </cell>
          <cell r="E11468" t="str">
            <v>PISOS Y REV</v>
          </cell>
          <cell r="F11468" t="str">
            <v>PISOS IMPORTADO</v>
          </cell>
        </row>
        <row r="11469">
          <cell r="A11469" t="str">
            <v>PAPEI59A17A10001</v>
          </cell>
          <cell r="B11469" t="str">
            <v>59X118.2 FOZ CINZA EXT</v>
          </cell>
          <cell r="C11469" t="str">
            <v>ELIANE</v>
          </cell>
          <cell r="D11469" t="str">
            <v>MOHAWK REVESTIMIENTOS COCAL DO SUL LTDA.</v>
          </cell>
          <cell r="E11469" t="str">
            <v>PISOS Y REV</v>
          </cell>
          <cell r="F11469" t="str">
            <v>PISOS IMPORTADO</v>
          </cell>
        </row>
        <row r="11470">
          <cell r="A11470" t="str">
            <v>PAPEI59A1NJ10001</v>
          </cell>
          <cell r="B11470" t="str">
            <v>59X118.2 URBE BRISE CONCRETO MA</v>
          </cell>
          <cell r="C11470" t="str">
            <v>ELIANE</v>
          </cell>
          <cell r="D11470" t="str">
            <v>MOHAWK REVESTIMIENTOS COCAL DO SUL LTDA.</v>
          </cell>
          <cell r="E11470" t="str">
            <v>PISOS Y REV</v>
          </cell>
          <cell r="F11470" t="str">
            <v>PISOS IMPORTADO</v>
          </cell>
        </row>
        <row r="11471">
          <cell r="A11471" t="str">
            <v>PAPEI59A1NK10001</v>
          </cell>
          <cell r="B11471" t="str">
            <v>59X118.2 URBE CONCRETO AC RET</v>
          </cell>
          <cell r="C11471" t="str">
            <v>ELIANE</v>
          </cell>
          <cell r="D11471" t="str">
            <v>MOHAWK REVESTIMIENTOS COCAL DO SUL LTDA.</v>
          </cell>
          <cell r="E11471" t="str">
            <v>PISOS Y REV</v>
          </cell>
          <cell r="F11471" t="str">
            <v>PISOS IMPORTADO</v>
          </cell>
        </row>
        <row r="11472">
          <cell r="A11472" t="str">
            <v>PAPEI59A1NW10001</v>
          </cell>
          <cell r="B11472" t="str">
            <v>59X118.2 VENUS BEGE AC RET</v>
          </cell>
          <cell r="C11472" t="str">
            <v>ELIANE</v>
          </cell>
          <cell r="D11472" t="str">
            <v>MOHAWK REVESTIMIENTOS COCAL DO SUL LTDA.</v>
          </cell>
          <cell r="E11472" t="str">
            <v>PISOS Y REV</v>
          </cell>
          <cell r="F11472" t="str">
            <v>PISOS IMPORTADO</v>
          </cell>
        </row>
        <row r="11473">
          <cell r="A11473" t="str">
            <v>PAPEI59A1NX10001</v>
          </cell>
          <cell r="B11473" t="str">
            <v>59X118.2 VENUS CINZA AC RET</v>
          </cell>
          <cell r="C11473" t="str">
            <v>ELIANE</v>
          </cell>
          <cell r="D11473" t="str">
            <v>MOHAWK REVESTIMIENTOS COCAL DO SUL LTDA.</v>
          </cell>
          <cell r="E11473" t="str">
            <v>PISOS Y REV</v>
          </cell>
          <cell r="F11473" t="str">
            <v>PISOS IMPORTADO</v>
          </cell>
        </row>
        <row r="11474">
          <cell r="A11474" t="str">
            <v>PAPEI6000ZA10001</v>
          </cell>
          <cell r="B11474" t="str">
            <v>60X60 ARENARIA CINZA NA</v>
          </cell>
          <cell r="C11474" t="str">
            <v>ELIANE</v>
          </cell>
          <cell r="D11474" t="str">
            <v>MOHAWK REVESTIMIENTOS COCAL DO SUL LTDA.</v>
          </cell>
          <cell r="E11474" t="str">
            <v>PISOS Y REV</v>
          </cell>
          <cell r="F11474" t="str">
            <v>PISOS IMPORTADO</v>
          </cell>
        </row>
        <row r="11475">
          <cell r="A11475" t="str">
            <v>PAPEI60011P10001</v>
          </cell>
          <cell r="B11475" t="str">
            <v>60X60 BRERA CIMENTO AC</v>
          </cell>
          <cell r="C11475" t="str">
            <v>ELIANE</v>
          </cell>
          <cell r="D11475" t="str">
            <v>MOHAWK REVESTIMIENTOS COCAL DO SUL LTDA.</v>
          </cell>
          <cell r="E11475" t="str">
            <v>PISOS Y REV</v>
          </cell>
          <cell r="F11475" t="str">
            <v>PISOS IMPORTADO</v>
          </cell>
        </row>
        <row r="11476">
          <cell r="A11476" t="str">
            <v>PAPEI60018W10001</v>
          </cell>
          <cell r="B11476" t="str">
            <v>60X60 GRANILITE BRANCO NA</v>
          </cell>
          <cell r="C11476" t="str">
            <v>ELIANE</v>
          </cell>
          <cell r="D11476" t="str">
            <v>MOHAWK REVESTIMIENTOS COCAL DO SUL LTDA.</v>
          </cell>
          <cell r="E11476" t="str">
            <v>PISOS Y REV</v>
          </cell>
          <cell r="F11476" t="str">
            <v>PISOS IMPORTADO</v>
          </cell>
        </row>
        <row r="11477">
          <cell r="A11477" t="str">
            <v>PAPEI6001A510001</v>
          </cell>
          <cell r="B11477" t="str">
            <v>JARDINS EXT 60X60</v>
          </cell>
          <cell r="C11477" t="str">
            <v>ELIANE</v>
          </cell>
          <cell r="D11477" t="str">
            <v>MOHAWK REVESTIMIENTOS COCAL DO SUL LTDA.</v>
          </cell>
          <cell r="E11477" t="str">
            <v>PISOS Y REV</v>
          </cell>
          <cell r="F11477" t="str">
            <v>PISOS IMPORTADO</v>
          </cell>
        </row>
        <row r="11478">
          <cell r="A11478" t="str">
            <v>PAPEI6001A510002</v>
          </cell>
          <cell r="B11478" t="str">
            <v>60X60 JARDINS EXT</v>
          </cell>
          <cell r="C11478" t="str">
            <v>ELIANE</v>
          </cell>
          <cell r="D11478" t="str">
            <v>MOHAWK REVESTIMIENTOS COCAL DO SUL LTDA.</v>
          </cell>
          <cell r="E11478" t="str">
            <v>PISOS Y REV</v>
          </cell>
          <cell r="F11478" t="str">
            <v>PISOS IMPORTADO</v>
          </cell>
        </row>
        <row r="11479">
          <cell r="A11479" t="str">
            <v>PAPEI6001CR10001</v>
          </cell>
          <cell r="B11479" t="str">
            <v>60X60 MATERIA AREIA NA</v>
          </cell>
          <cell r="C11479" t="str">
            <v>ELIANE</v>
          </cell>
          <cell r="D11479" t="str">
            <v>MOHAWK REVESTIMIENTOS COCAL DO SUL LTDA.</v>
          </cell>
          <cell r="E11479" t="str">
            <v>PISOS Y REV</v>
          </cell>
          <cell r="F11479" t="str">
            <v>PISOS IMPORTADO</v>
          </cell>
        </row>
        <row r="11480">
          <cell r="A11480" t="str">
            <v>PAPEI6001CR10002</v>
          </cell>
          <cell r="B11480" t="str">
            <v>60X60 MATERIA AREIA PO</v>
          </cell>
          <cell r="C11480" t="str">
            <v>ELIANE</v>
          </cell>
          <cell r="D11480" t="str">
            <v>MOHAWK REVESTIMIENTOS COCAL DO SUL LTDA.</v>
          </cell>
          <cell r="E11480" t="str">
            <v>PISOS Y REV</v>
          </cell>
          <cell r="F11480" t="str">
            <v>PISOS IMPORTADO</v>
          </cell>
        </row>
        <row r="11481">
          <cell r="A11481" t="str">
            <v>PAPEI6001CV10003</v>
          </cell>
          <cell r="B11481" t="str">
            <v>60X60 MATERIA GRAFITE NA</v>
          </cell>
          <cell r="C11481" t="str">
            <v>ELIANE</v>
          </cell>
          <cell r="D11481" t="str">
            <v>MOHAWK REVESTIMIENTOS COCAL DO SUL LTDA.</v>
          </cell>
          <cell r="E11481" t="str">
            <v>PISOS Y REV</v>
          </cell>
          <cell r="F11481" t="str">
            <v>PISOS IMPORTADO</v>
          </cell>
        </row>
        <row r="11482">
          <cell r="A11482" t="str">
            <v>PAPEI6001CW10001</v>
          </cell>
          <cell r="B11482" t="str">
            <v>60X60 MATERIA PETROLEO NA</v>
          </cell>
          <cell r="C11482" t="str">
            <v>ELIANE</v>
          </cell>
          <cell r="D11482" t="str">
            <v>MOHAWK REVESTIMIENTOS COCAL DO SUL LTDA.</v>
          </cell>
          <cell r="E11482" t="str">
            <v>PISOS Y REV</v>
          </cell>
          <cell r="F11482" t="str">
            <v>PISOS IMPORTADO</v>
          </cell>
        </row>
        <row r="11483">
          <cell r="A11483" t="str">
            <v>PAPEI6001MA10001</v>
          </cell>
          <cell r="B11483" t="str">
            <v>60X60 SUPERBIANCO NA</v>
          </cell>
          <cell r="C11483" t="str">
            <v>ELIANE</v>
          </cell>
          <cell r="D11483" t="str">
            <v>MOHAWK REVESTIMIENTOS COCAL DO SUL LTDA.</v>
          </cell>
          <cell r="E11483" t="str">
            <v>PISOS Y REV</v>
          </cell>
          <cell r="F11483" t="str">
            <v>PISOS IMPORTADO</v>
          </cell>
        </row>
        <row r="11484">
          <cell r="A11484" t="str">
            <v>PAPEI6001MK10001</v>
          </cell>
          <cell r="B11484" t="str">
            <v>60X60 TECELA AREIA RET AC</v>
          </cell>
          <cell r="C11484" t="str">
            <v>ELIANE</v>
          </cell>
          <cell r="D11484" t="str">
            <v>MOHAWK REVESTIMIENTOS COCAL DO SUL LTDA.</v>
          </cell>
          <cell r="E11484" t="str">
            <v>PISOS Y REV</v>
          </cell>
          <cell r="F11484" t="str">
            <v>PISOS IMPORTADO</v>
          </cell>
        </row>
        <row r="11485">
          <cell r="A11485" t="str">
            <v>PAPEI60052210001</v>
          </cell>
          <cell r="B11485" t="str">
            <v>60X60 CALIZA GREIGE AC</v>
          </cell>
          <cell r="C11485" t="str">
            <v>ELIANE</v>
          </cell>
          <cell r="D11485" t="str">
            <v>MOHAWK REVESTIMIENTOS COCAL DO SUL LTDA.</v>
          </cell>
          <cell r="E11485" t="str">
            <v>PISOS Y REV</v>
          </cell>
          <cell r="F11485" t="str">
            <v>PISOS IMPORTADO</v>
          </cell>
        </row>
        <row r="11486">
          <cell r="A11486" t="str">
            <v>PAPEI60052310001</v>
          </cell>
          <cell r="B11486" t="str">
            <v>60X60 CALIZA FROST AC</v>
          </cell>
          <cell r="C11486" t="str">
            <v>ELIANE</v>
          </cell>
          <cell r="D11486" t="str">
            <v>MOHAWK REVESTIMIENTOS COCAL DO SUL LTDA.</v>
          </cell>
          <cell r="E11486" t="str">
            <v>PISOS Y REV</v>
          </cell>
          <cell r="F11486" t="str">
            <v>PISOS IMPORTADO</v>
          </cell>
        </row>
        <row r="11487">
          <cell r="A11487" t="str">
            <v>PAPEI6011CB10001</v>
          </cell>
          <cell r="B11487" t="str">
            <v>60X60 MANILA MARFIM AC</v>
          </cell>
          <cell r="C11487" t="str">
            <v>ELIANE</v>
          </cell>
          <cell r="D11487" t="str">
            <v>MOHAWK REVESTIMIENTOS COCAL DO SUL LTDA.</v>
          </cell>
          <cell r="E11487" t="str">
            <v>PISOS Y REV</v>
          </cell>
          <cell r="F11487" t="str">
            <v>PISOS IMPORTADO</v>
          </cell>
        </row>
        <row r="11488">
          <cell r="A11488" t="str">
            <v>PAPEI60A17A10001</v>
          </cell>
          <cell r="B11488" t="str">
            <v>60X120 FOZ CINZA AC</v>
          </cell>
          <cell r="C11488" t="str">
            <v>ELIANE</v>
          </cell>
          <cell r="D11488" t="str">
            <v>MOHAWK REVESTIMIENTOS COCAL DO SUL LTDA.</v>
          </cell>
          <cell r="E11488" t="str">
            <v>PISOS Y REV</v>
          </cell>
          <cell r="F11488" t="str">
            <v>PISOS IMPORTADO</v>
          </cell>
        </row>
        <row r="11489">
          <cell r="A11489" t="str">
            <v>PAPEI60A1CR10002</v>
          </cell>
          <cell r="B11489" t="str">
            <v>60X120 MATERIA AREIA NA</v>
          </cell>
          <cell r="C11489" t="str">
            <v>ELIANE</v>
          </cell>
          <cell r="D11489" t="str">
            <v>MOHAWK REVESTIMIENTOS COCAL DO SUL LTDA.</v>
          </cell>
          <cell r="E11489" t="str">
            <v>PISOS Y REV</v>
          </cell>
          <cell r="F11489" t="str">
            <v>PISOS IMPORTADO</v>
          </cell>
        </row>
        <row r="11490">
          <cell r="A11490" t="str">
            <v>PAPEI60A1CS10002</v>
          </cell>
          <cell r="B11490" t="str">
            <v>60X120 MATERIA CALCARIO PO</v>
          </cell>
          <cell r="C11490" t="str">
            <v>ELIANE</v>
          </cell>
          <cell r="D11490" t="str">
            <v>MOHAWK REVESTIMIENTOS COCAL DO SUL LTDA.</v>
          </cell>
          <cell r="E11490" t="str">
            <v>PISOS Y REV</v>
          </cell>
          <cell r="F11490" t="str">
            <v>PISOS IMPORTADO</v>
          </cell>
        </row>
        <row r="11491">
          <cell r="A11491" t="str">
            <v>PAPEI60A1CT10002</v>
          </cell>
          <cell r="B11491" t="str">
            <v>60X120 MATERIA CARBONO PO</v>
          </cell>
          <cell r="C11491" t="str">
            <v>ELIANE</v>
          </cell>
          <cell r="D11491" t="str">
            <v>MOHAWK REVESTIMIENTOS COCAL DO SUL LTDA.</v>
          </cell>
          <cell r="E11491" t="str">
            <v>PISOS Y REV</v>
          </cell>
          <cell r="F11491" t="str">
            <v>PISOS IMPORTADO</v>
          </cell>
        </row>
        <row r="11492">
          <cell r="A11492" t="str">
            <v>PAPEI60A1CT10003</v>
          </cell>
          <cell r="B11492" t="str">
            <v>60X120 MATERIA CARBONO NA</v>
          </cell>
          <cell r="C11492" t="str">
            <v>ELIANE</v>
          </cell>
          <cell r="D11492" t="str">
            <v>MOHAWK REVESTIMIENTOS COCAL DO SUL LTDA.</v>
          </cell>
          <cell r="E11492" t="str">
            <v>PISOS Y REV</v>
          </cell>
          <cell r="F11492" t="str">
            <v>PISOS IMPORTADO</v>
          </cell>
        </row>
        <row r="11493">
          <cell r="A11493" t="str">
            <v>PAPEI60A1CU10001</v>
          </cell>
          <cell r="B11493" t="str">
            <v>60X120 MATERIA CARBONO PO</v>
          </cell>
          <cell r="C11493" t="str">
            <v>ELIANE</v>
          </cell>
          <cell r="D11493" t="str">
            <v>MOHAWK REVESTIMIENTOS COCAL DO SUL LTDA.</v>
          </cell>
          <cell r="E11493" t="str">
            <v>PISOS Y REV</v>
          </cell>
          <cell r="F11493" t="str">
            <v>PISOS IMPORTADO</v>
          </cell>
        </row>
        <row r="11494">
          <cell r="A11494" t="str">
            <v>PAPEI60A1CV10001</v>
          </cell>
          <cell r="B11494" t="str">
            <v>60X120 MATERIA GRAFITE NA</v>
          </cell>
          <cell r="C11494" t="str">
            <v>ELIANE</v>
          </cell>
          <cell r="D11494" t="str">
            <v>MOHAWK REVESTIMIENTOS COCAL DO SUL LTDA.</v>
          </cell>
          <cell r="E11494" t="str">
            <v>PISOS Y REV</v>
          </cell>
          <cell r="F11494" t="str">
            <v>PISOS IMPORTADO</v>
          </cell>
        </row>
        <row r="11495">
          <cell r="A11495" t="str">
            <v>PAPEI60A1CX10001</v>
          </cell>
          <cell r="B11495" t="str">
            <v>60X120 MATERIA TITANIO NA</v>
          </cell>
          <cell r="C11495" t="str">
            <v>ELIANE</v>
          </cell>
          <cell r="D11495" t="str">
            <v>MOHAWK REVESTIMIENTOS COCAL DO SUL LTDA.</v>
          </cell>
          <cell r="E11495" t="str">
            <v>PISOS Y REV</v>
          </cell>
          <cell r="F11495" t="str">
            <v>PISOS IMPORTADO</v>
          </cell>
        </row>
        <row r="11496">
          <cell r="A11496" t="str">
            <v>PAPEI60A1JB10002</v>
          </cell>
          <cell r="B11496" t="str">
            <v>60X120 PULPIS GRAY PO</v>
          </cell>
          <cell r="C11496" t="str">
            <v>ELIANE</v>
          </cell>
          <cell r="D11496" t="str">
            <v>MOHAWK REVESTIMIENTOS COCAL DO SUL LTDA.</v>
          </cell>
          <cell r="E11496" t="str">
            <v>PISOS Y REV</v>
          </cell>
          <cell r="F11496" t="str">
            <v>PISOS IMPORTADO</v>
          </cell>
        </row>
        <row r="11497">
          <cell r="A11497" t="str">
            <v>PAPEI60A1KU10001</v>
          </cell>
          <cell r="B11497" t="str">
            <v>60X120 SILEX PRETO PO</v>
          </cell>
          <cell r="C11497" t="str">
            <v>ELIANE</v>
          </cell>
          <cell r="D11497" t="str">
            <v>MOHAWK REVESTIMIENTOS COCAL DO SUL LTDA.</v>
          </cell>
          <cell r="E11497" t="str">
            <v>PISOS Y REV</v>
          </cell>
          <cell r="F11497" t="str">
            <v>PISOS IMPORTADO</v>
          </cell>
        </row>
        <row r="11498">
          <cell r="A11498" t="str">
            <v>PAPEI60A1PM10001</v>
          </cell>
          <cell r="B11498" t="str">
            <v>60X120 URBE CONCRETO MA</v>
          </cell>
          <cell r="C11498" t="str">
            <v>ELIANE</v>
          </cell>
          <cell r="D11498" t="str">
            <v>MOHAWK REVESTIMIENTOS COCAL DO SUL LTDA.</v>
          </cell>
          <cell r="E11498" t="str">
            <v>PISOS Y REV</v>
          </cell>
          <cell r="F11498" t="str">
            <v>PISOS IMPORTADO</v>
          </cell>
        </row>
        <row r="11499">
          <cell r="A11499" t="str">
            <v>PAPEI60A2R910001</v>
          </cell>
          <cell r="B11499" t="str">
            <v>60X120 ARENARIA BEGE AC</v>
          </cell>
          <cell r="C11499" t="str">
            <v>ELIANE</v>
          </cell>
          <cell r="D11499" t="str">
            <v>MOHAWK REVESTIMIENTOS COCAL DO SUL LTDA.</v>
          </cell>
          <cell r="E11499" t="str">
            <v>PISOS Y REV</v>
          </cell>
          <cell r="F11499" t="str">
            <v>PISOS IMPORTADO</v>
          </cell>
        </row>
        <row r="11500">
          <cell r="A11500" t="str">
            <v>PAPEI80007V10001</v>
          </cell>
          <cell r="B11500" t="str">
            <v>80X80 MICRON CORAL NA</v>
          </cell>
          <cell r="C11500" t="str">
            <v>ELIANE</v>
          </cell>
          <cell r="D11500" t="str">
            <v>MOHAWK REVESTIMIENTOS COCAL DO SUL LTDA.</v>
          </cell>
          <cell r="E11500" t="str">
            <v>PISOS Y REV</v>
          </cell>
          <cell r="F11500" t="str">
            <v>PISOS IMPORTADO</v>
          </cell>
        </row>
        <row r="11501">
          <cell r="A11501" t="str">
            <v>PAPEI8001DM10001</v>
          </cell>
          <cell r="B11501" t="str">
            <v>80X80 MICRON CINZA NA</v>
          </cell>
          <cell r="C11501" t="str">
            <v>ELIANE</v>
          </cell>
          <cell r="D11501" t="str">
            <v>MOHAWK REVESTIMIENTOS COCAL DO SUL LTDA.</v>
          </cell>
          <cell r="E11501" t="str">
            <v>PISOS Y REV</v>
          </cell>
          <cell r="F11501" t="str">
            <v>PISOS IMPORTADO</v>
          </cell>
        </row>
        <row r="11502">
          <cell r="A11502" t="str">
            <v>PAPEI8001DM10002</v>
          </cell>
          <cell r="B11502" t="str">
            <v>80X80 MICRON CINZA PO</v>
          </cell>
          <cell r="C11502" t="str">
            <v>ELIANE</v>
          </cell>
          <cell r="D11502" t="str">
            <v>MOHAWK REVESTIMIENTOS COCAL DO SUL LTDA.</v>
          </cell>
          <cell r="E11502" t="str">
            <v>PISOS Y REV</v>
          </cell>
          <cell r="F11502" t="str">
            <v>PISOS IMPORTADO</v>
          </cell>
        </row>
        <row r="11503">
          <cell r="A11503" t="str">
            <v>PAPEI8001DN10001</v>
          </cell>
          <cell r="B11503" t="str">
            <v>80X80 MICRON CORAL NA</v>
          </cell>
          <cell r="C11503" t="str">
            <v>ELIANE</v>
          </cell>
          <cell r="D11503" t="str">
            <v>MOHAWK REVESTIMIENTOS COCAL DO SUL LTDA.</v>
          </cell>
          <cell r="E11503" t="str">
            <v>PISOS Y REV</v>
          </cell>
          <cell r="F11503" t="str">
            <v>PISOS IMPORTADO</v>
          </cell>
        </row>
        <row r="11504">
          <cell r="A11504" t="str">
            <v>PAPEI8001DO10001</v>
          </cell>
          <cell r="B11504" t="str">
            <v>80X80 MICRON PRETO POL RET</v>
          </cell>
          <cell r="C11504" t="str">
            <v>ELIANE</v>
          </cell>
          <cell r="D11504" t="str">
            <v>MOHAWK REVESTIMIENTOS COCAL DO SUL LTDA.</v>
          </cell>
          <cell r="E11504" t="str">
            <v>PISOS Y REV</v>
          </cell>
          <cell r="F11504" t="str">
            <v>PISOS IMPORTADO</v>
          </cell>
        </row>
        <row r="11505">
          <cell r="A11505" t="str">
            <v>PAPEI8001DP10001</v>
          </cell>
          <cell r="B11505" t="str">
            <v>80X80 MICRON VERDE NA</v>
          </cell>
          <cell r="C11505" t="str">
            <v>ELIANE</v>
          </cell>
          <cell r="D11505" t="str">
            <v>MOHAWK REVESTIMIENTOS COCAL DO SUL LTDA.</v>
          </cell>
          <cell r="E11505" t="str">
            <v>PISOS Y REV</v>
          </cell>
          <cell r="F11505" t="str">
            <v>PISOS IMPORTADO</v>
          </cell>
        </row>
        <row r="11506">
          <cell r="A11506" t="str">
            <v>PAPEI8001DP10002</v>
          </cell>
          <cell r="B11506" t="str">
            <v>80X80 MICRON VERDE PO</v>
          </cell>
          <cell r="C11506" t="str">
            <v>ELIANE</v>
          </cell>
          <cell r="D11506" t="str">
            <v>MOHAWK REVESTIMIENTOS COCAL DO SUL LTDA.</v>
          </cell>
          <cell r="E11506" t="str">
            <v>PISOS Y REV</v>
          </cell>
          <cell r="F11506" t="str">
            <v>PISOS IMPORTADO</v>
          </cell>
        </row>
        <row r="11507">
          <cell r="A11507" t="str">
            <v>PAPEI8001KS10001</v>
          </cell>
          <cell r="B11507" t="str">
            <v>80X80 SILEX BRANCO PO</v>
          </cell>
          <cell r="C11507" t="str">
            <v>ELIANE</v>
          </cell>
          <cell r="D11507" t="str">
            <v>MOHAWK REVESTIMIENTOS COCAL DO SUL LTDA.</v>
          </cell>
          <cell r="E11507" t="str">
            <v>PISOS Y REV</v>
          </cell>
          <cell r="F11507" t="str">
            <v>PISOS IMPORTADO</v>
          </cell>
        </row>
        <row r="11508">
          <cell r="A11508" t="str">
            <v>PAPEI8001KT10001</v>
          </cell>
          <cell r="B11508" t="str">
            <v>80X80 SILEX MARFIM PO</v>
          </cell>
          <cell r="C11508" t="str">
            <v>ELIANE</v>
          </cell>
          <cell r="D11508" t="str">
            <v>MOHAWK REVESTIMIENTOS COCAL DO SUL LTDA.</v>
          </cell>
          <cell r="E11508" t="str">
            <v>PISOS Y REV</v>
          </cell>
          <cell r="F11508" t="str">
            <v>PISOS IMPORTADO</v>
          </cell>
        </row>
        <row r="11509">
          <cell r="A11509" t="str">
            <v>PAPEI84052510002</v>
          </cell>
          <cell r="B11509" t="str">
            <v>84X84 GOBI GREIGE EXT</v>
          </cell>
          <cell r="C11509" t="str">
            <v>ELIANE</v>
          </cell>
          <cell r="D11509" t="str">
            <v>MOHAWK REVESTIMIENTOS COCAL DO SUL LTDA.</v>
          </cell>
          <cell r="E11509" t="str">
            <v>PISOS Y REV</v>
          </cell>
          <cell r="F11509" t="str">
            <v>PISOS IMPORTADO</v>
          </cell>
        </row>
        <row r="11510">
          <cell r="A11510" t="str">
            <v>PAPEI9000XU10001</v>
          </cell>
          <cell r="B11510" t="str">
            <v>90X90 AGATA CARBONO NAT</v>
          </cell>
          <cell r="C11510" t="str">
            <v>ELIANE</v>
          </cell>
          <cell r="D11510" t="str">
            <v>MOHAWK REVESTIMIENTOS COCAL DO SUL LTDA.</v>
          </cell>
          <cell r="E11510" t="str">
            <v>PISOS Y REV</v>
          </cell>
          <cell r="F11510" t="str">
            <v>PISOS IMPORTADO</v>
          </cell>
        </row>
        <row r="11511">
          <cell r="A11511" t="str">
            <v>PAPEI9000XV10002</v>
          </cell>
          <cell r="B11511" t="str">
            <v>90X90 AGATA FENDI NAT</v>
          </cell>
          <cell r="C11511" t="str">
            <v>ELIANE</v>
          </cell>
          <cell r="D11511" t="str">
            <v>MOHAWK REVESTIMIENTOS COCAL DO SUL LTDA.</v>
          </cell>
          <cell r="E11511" t="str">
            <v>PISOS Y REV</v>
          </cell>
          <cell r="F11511" t="str">
            <v>PISOS IMPORTADO</v>
          </cell>
        </row>
        <row r="11512">
          <cell r="A11512" t="str">
            <v>PAPEI90011P10001</v>
          </cell>
          <cell r="B11512" t="str">
            <v>90X90 BRERA CIMENTO EXT</v>
          </cell>
          <cell r="C11512" t="str">
            <v>ELIANE</v>
          </cell>
          <cell r="D11512" t="str">
            <v>MOHAWK REVESTIMIENTOS COCAL DO SUL LTDA.</v>
          </cell>
          <cell r="E11512" t="str">
            <v>PISOS Y REV</v>
          </cell>
          <cell r="F11512" t="str">
            <v>PISOS IMPORTADO</v>
          </cell>
        </row>
        <row r="11513">
          <cell r="A11513" t="str">
            <v>PAPEI90011Q10001</v>
          </cell>
          <cell r="B11513" t="str">
            <v>90X90 BRERA TERRA EXT</v>
          </cell>
          <cell r="C11513" t="str">
            <v>ELIANE</v>
          </cell>
          <cell r="D11513" t="str">
            <v>MOHAWK REVESTIMIENTOS COCAL DO SUL LTDA.</v>
          </cell>
          <cell r="E11513" t="str">
            <v>PISOS Y REV</v>
          </cell>
          <cell r="F11513" t="str">
            <v>PISOS IMPORTADO</v>
          </cell>
        </row>
        <row r="11514">
          <cell r="A11514" t="str">
            <v>PAPEI90011Q10002</v>
          </cell>
          <cell r="B11514" t="str">
            <v>90X90 BRERA TERRA AC</v>
          </cell>
          <cell r="C11514" t="str">
            <v>ELIANE</v>
          </cell>
          <cell r="D11514" t="str">
            <v>MOHAWK REVESTIMIENTOS COCAL DO SUL LTDA.</v>
          </cell>
          <cell r="E11514" t="str">
            <v>PISOS Y REV</v>
          </cell>
          <cell r="F11514" t="str">
            <v>PISOS IMPORTADO</v>
          </cell>
        </row>
        <row r="11515">
          <cell r="A11515" t="str">
            <v>PAPEI90015E10001</v>
          </cell>
          <cell r="B11515" t="str">
            <v>90X90 DESERT FENDI EXT RET</v>
          </cell>
          <cell r="C11515" t="str">
            <v>ELIANE</v>
          </cell>
          <cell r="D11515" t="str">
            <v>MOHAWK REVESTIMIENTOS COCAL DO SUL LTDA.</v>
          </cell>
          <cell r="E11515" t="str">
            <v>PISOS Y REV</v>
          </cell>
          <cell r="F11515" t="str">
            <v>PISOS IMPORTADO</v>
          </cell>
        </row>
        <row r="11516">
          <cell r="A11516" t="str">
            <v>PAPEI90015E10002</v>
          </cell>
          <cell r="B11516" t="str">
            <v>90X90 DESERT FENDI EXT RET</v>
          </cell>
          <cell r="C11516" t="str">
            <v>ELIANE</v>
          </cell>
          <cell r="D11516" t="str">
            <v>MOHAWK REVESTIMIENTOS COCAL DO SUL LTDA.</v>
          </cell>
          <cell r="E11516" t="str">
            <v>PISOS Y REV</v>
          </cell>
          <cell r="F11516" t="str">
            <v>PISOS IMPORTADO</v>
          </cell>
        </row>
        <row r="11517">
          <cell r="A11517" t="str">
            <v>PAPEI9001CS10001</v>
          </cell>
          <cell r="B11517" t="str">
            <v>90X90 MATERIA CALCARIO NA</v>
          </cell>
          <cell r="C11517" t="str">
            <v>ELIANE</v>
          </cell>
          <cell r="D11517" t="str">
            <v>MOHAWK REVESTIMIENTOS COCAL DO SUL LTDA.</v>
          </cell>
          <cell r="E11517" t="str">
            <v>PISOS Y REV</v>
          </cell>
          <cell r="F11517" t="str">
            <v>PISOS IMPORTADO</v>
          </cell>
        </row>
        <row r="11518">
          <cell r="A11518" t="str">
            <v>PAPEI9001VL10001</v>
          </cell>
          <cell r="B11518" t="str">
            <v>90X90 BRERA MAR AC</v>
          </cell>
          <cell r="C11518" t="str">
            <v>ELIANE</v>
          </cell>
          <cell r="D11518" t="str">
            <v>MOHAWK REVESTIMIENTOS COCAL DO SUL LTDA.</v>
          </cell>
          <cell r="E11518" t="str">
            <v>PISOS Y REV</v>
          </cell>
          <cell r="F11518" t="str">
            <v>PISOS IMPORTADO</v>
          </cell>
        </row>
        <row r="11519">
          <cell r="A11519" t="str">
            <v>PAPEI9001X610001</v>
          </cell>
          <cell r="B11519" t="str">
            <v>90X90 BERNINI ORO PO</v>
          </cell>
          <cell r="C11519" t="str">
            <v>ELIANE</v>
          </cell>
          <cell r="D11519" t="str">
            <v>MOHAWK REVESTIMIENTOS COCAL DO SUL LTDA.</v>
          </cell>
          <cell r="E11519" t="str">
            <v>PISOS Y REV</v>
          </cell>
          <cell r="F11519" t="str">
            <v>PISOS IMPORTADO</v>
          </cell>
        </row>
        <row r="11520">
          <cell r="A11520" t="str">
            <v>PAPEI90056U10002</v>
          </cell>
          <cell r="B11520" t="str">
            <v>90X90 ISEO MARFIM EXT</v>
          </cell>
          <cell r="C11520" t="str">
            <v>ELIANE</v>
          </cell>
          <cell r="D11520" t="str">
            <v>MOHAWK REVESTIMIENTOS COCAL DO SUL LTDA.</v>
          </cell>
          <cell r="E11520" t="str">
            <v>PISOS Y REV</v>
          </cell>
          <cell r="F11520" t="str">
            <v>PISOS IMPORTADO</v>
          </cell>
        </row>
        <row r="11521">
          <cell r="A11521" t="str">
            <v>DE5902059811M01</v>
          </cell>
          <cell r="B11521" t="str">
            <v>59X59 PULPIS BROWN POL</v>
          </cell>
          <cell r="C11521" t="str">
            <v>ELIANE</v>
          </cell>
          <cell r="D11521" t="str">
            <v>MOHAWK REVESTIMIENTOS COCAL DO SUL LTDA.</v>
          </cell>
          <cell r="E11521" t="str">
            <v>PISOS Y REV</v>
          </cell>
          <cell r="F11521" t="str">
            <v>PISOS IMPORTADO</v>
          </cell>
        </row>
        <row r="11522">
          <cell r="A11522" t="str">
            <v>DE5902059811Y04</v>
          </cell>
          <cell r="B11522" t="str">
            <v>59X59 PULPIS BROWN POL</v>
          </cell>
          <cell r="C11522" t="str">
            <v>ELIANE</v>
          </cell>
          <cell r="D11522" t="str">
            <v>MOHAWK REVESTIMIENTOS COCAL DO SUL LTDA.</v>
          </cell>
          <cell r="E11522" t="str">
            <v>PISOS Y REV</v>
          </cell>
          <cell r="F11522" t="str">
            <v>PISOS IMPORTADO</v>
          </cell>
        </row>
        <row r="11523">
          <cell r="A11523" t="str">
            <v>DE5902110131A07</v>
          </cell>
          <cell r="B11523" t="str">
            <v>60X60 MATERIA CARBONO NA</v>
          </cell>
          <cell r="C11523" t="str">
            <v>ELIANE</v>
          </cell>
          <cell r="D11523" t="str">
            <v>MOHAWK REVESTIMIENTOS COCAL DO SUL LTDA.</v>
          </cell>
          <cell r="E11523" t="str">
            <v>PISOS Y REV</v>
          </cell>
          <cell r="F11523" t="str">
            <v>PISOS IMPORTADO</v>
          </cell>
        </row>
        <row r="11524">
          <cell r="A11524" t="str">
            <v>DE5902110131A14</v>
          </cell>
          <cell r="B11524" t="str">
            <v>60X60 MATERIA CARBONO NA</v>
          </cell>
          <cell r="C11524" t="str">
            <v>ELIANE</v>
          </cell>
          <cell r="D11524" t="str">
            <v>MOHAWK REVESTIMIENTOS COCAL DO SUL LTDA.</v>
          </cell>
          <cell r="E11524" t="str">
            <v>PISOS Y REV</v>
          </cell>
          <cell r="F11524" t="str">
            <v>PISOS IMPORTADO</v>
          </cell>
        </row>
        <row r="11525">
          <cell r="A11525" t="str">
            <v>DE5902110131A22</v>
          </cell>
          <cell r="B11525" t="str">
            <v>60X60 MATERIA CARBONO NA</v>
          </cell>
          <cell r="C11525" t="str">
            <v>ELIANE</v>
          </cell>
          <cell r="D11525" t="str">
            <v>MOHAWK REVESTIMIENTOS COCAL DO SUL LTDA.</v>
          </cell>
          <cell r="E11525" t="str">
            <v>PISOS Y REV</v>
          </cell>
          <cell r="F11525" t="str">
            <v>PISOS IMPORTADO</v>
          </cell>
        </row>
        <row r="11526">
          <cell r="A11526" t="str">
            <v>DE5902110131Y33</v>
          </cell>
          <cell r="B11526" t="str">
            <v>60X60 MATERIA CARBONO NA</v>
          </cell>
          <cell r="C11526" t="str">
            <v>ELIANE</v>
          </cell>
          <cell r="D11526" t="str">
            <v>MOHAWK REVESTIMIENTOS COCAL DO SUL LTDA.</v>
          </cell>
          <cell r="E11526" t="str">
            <v>PISOS Y REV</v>
          </cell>
          <cell r="F11526" t="str">
            <v>PISOS IMPORTADO</v>
          </cell>
        </row>
        <row r="11527">
          <cell r="A11527" t="str">
            <v>DE5902110131Y38</v>
          </cell>
          <cell r="B11527" t="str">
            <v>60X60 MATERIA CARBONO NA</v>
          </cell>
          <cell r="C11527" t="str">
            <v>ELIANE</v>
          </cell>
          <cell r="D11527" t="str">
            <v>MOHAWK REVESTIMIENTOS COCAL DO SUL LTDA.</v>
          </cell>
          <cell r="E11527" t="str">
            <v>PISOS Y REV</v>
          </cell>
          <cell r="F11527" t="str">
            <v>PISOS IMPORTADO</v>
          </cell>
        </row>
        <row r="11528">
          <cell r="A11528" t="str">
            <v>DE5902110131Y41</v>
          </cell>
          <cell r="B11528" t="str">
            <v>60X60 MATERIA CARBONO NA</v>
          </cell>
          <cell r="C11528" t="str">
            <v>ELIANE</v>
          </cell>
          <cell r="D11528" t="str">
            <v>MOHAWK REVESTIMIENTOS COCAL DO SUL LTDA.</v>
          </cell>
          <cell r="E11528" t="str">
            <v>PISOS Y REV</v>
          </cell>
          <cell r="F11528" t="str">
            <v>PISOS IMPORTADO</v>
          </cell>
        </row>
        <row r="11529">
          <cell r="A11529" t="str">
            <v>DE5902110131Y42</v>
          </cell>
          <cell r="B11529" t="str">
            <v>60X60 MATERIA CARBONO NA</v>
          </cell>
          <cell r="C11529" t="str">
            <v>ELIANE</v>
          </cell>
          <cell r="D11529" t="str">
            <v>MOHAWK REVESTIMIENTOS COCAL DO SUL LTDA.</v>
          </cell>
          <cell r="E11529" t="str">
            <v>PISOS Y REV</v>
          </cell>
          <cell r="F11529" t="str">
            <v>PISOS IMPORTADO</v>
          </cell>
        </row>
        <row r="11530">
          <cell r="A11530" t="str">
            <v>DE5902110131Y43</v>
          </cell>
          <cell r="B11530" t="str">
            <v>60X60 MATERIA CARBONO NA</v>
          </cell>
          <cell r="C11530" t="str">
            <v>ELIANE</v>
          </cell>
          <cell r="D11530" t="str">
            <v>MOHAWK REVESTIMIENTOS COCAL DO SUL LTDA.</v>
          </cell>
          <cell r="E11530" t="str">
            <v>PISOS Y REV</v>
          </cell>
          <cell r="F11530" t="str">
            <v>PISOS IMPORTADO</v>
          </cell>
        </row>
        <row r="11531">
          <cell r="A11531" t="str">
            <v>DE5902110141Y19</v>
          </cell>
          <cell r="B11531" t="str">
            <v>60X60 MATERIA GRAFITE PO</v>
          </cell>
          <cell r="C11531" t="str">
            <v>ELIANE</v>
          </cell>
          <cell r="D11531" t="str">
            <v>MOHAWK REVESTIMIENTOS COCAL DO SUL LTDA.</v>
          </cell>
          <cell r="E11531" t="str">
            <v>PISOS Y REV</v>
          </cell>
          <cell r="F11531" t="str">
            <v>PISOS IMPORTADO</v>
          </cell>
        </row>
        <row r="11532">
          <cell r="A11532" t="str">
            <v>DE5902110171A21</v>
          </cell>
          <cell r="B11532" t="str">
            <v>60X60 MATERIA CARBONO PO</v>
          </cell>
          <cell r="C11532" t="str">
            <v>ELIANE</v>
          </cell>
          <cell r="D11532" t="str">
            <v>MOHAWK REVESTIMIENTOS COCAL DO SUL LTDA.</v>
          </cell>
          <cell r="E11532" t="str">
            <v>PISOS Y REV</v>
          </cell>
          <cell r="F11532" t="str">
            <v>PISOS IMPORTADO</v>
          </cell>
        </row>
        <row r="11533">
          <cell r="A11533" t="str">
            <v>DE5902110171Y24</v>
          </cell>
          <cell r="B11533" t="str">
            <v>60X60 MATERIA CARBONO PO</v>
          </cell>
          <cell r="C11533" t="str">
            <v>ELIANE</v>
          </cell>
          <cell r="D11533" t="str">
            <v>MOHAWK REVESTIMIENTOS COCAL DO SUL LTDA.</v>
          </cell>
          <cell r="E11533" t="str">
            <v>PISOS Y REV</v>
          </cell>
          <cell r="F11533" t="str">
            <v>PISOS IMPORTADO</v>
          </cell>
        </row>
        <row r="11534">
          <cell r="A11534" t="str">
            <v>DE5902110171Y25</v>
          </cell>
          <cell r="B11534" t="str">
            <v>60X60 MATERIA CARBONO PO</v>
          </cell>
          <cell r="C11534" t="str">
            <v>ELIANE</v>
          </cell>
          <cell r="D11534" t="str">
            <v>MOHAWK REVESTIMIENTOS COCAL DO SUL LTDA.</v>
          </cell>
          <cell r="E11534" t="str">
            <v>PISOS Y REV</v>
          </cell>
          <cell r="F11534" t="str">
            <v>PISOS IMPORTADO</v>
          </cell>
        </row>
        <row r="11535">
          <cell r="A11535" t="str">
            <v>DE5902110171Y26</v>
          </cell>
          <cell r="B11535" t="str">
            <v>60X60 MATERIA CARBONO PO</v>
          </cell>
          <cell r="C11535" t="str">
            <v>ELIANE</v>
          </cell>
          <cell r="D11535" t="str">
            <v>MOHAWK REVESTIMIENTOS COCAL DO SUL LTDA.</v>
          </cell>
          <cell r="E11535" t="str">
            <v>PISOS Y REV</v>
          </cell>
          <cell r="F11535" t="str">
            <v>PISOS IMPORTADO</v>
          </cell>
        </row>
        <row r="11536">
          <cell r="A11536" t="str">
            <v>DE5902110171Y28</v>
          </cell>
          <cell r="B11536" t="str">
            <v>60X60 MATERIA CARBONO PO</v>
          </cell>
          <cell r="C11536" t="str">
            <v>ELIANE</v>
          </cell>
          <cell r="D11536" t="str">
            <v>MOHAWK REVESTIMIENTOS COCAL DO SUL LTDA.</v>
          </cell>
          <cell r="E11536" t="str">
            <v>PISOS Y REV</v>
          </cell>
          <cell r="F11536" t="str">
            <v>PISOS IMPORTADO</v>
          </cell>
        </row>
        <row r="11537">
          <cell r="A11537" t="str">
            <v>DE5902110221Y36</v>
          </cell>
          <cell r="B11537" t="str">
            <v>60X60 MATERIA PETROLEO PO</v>
          </cell>
          <cell r="C11537" t="str">
            <v>ELIANE</v>
          </cell>
          <cell r="D11537" t="str">
            <v>MOHAWK REVESTIMIENTOS COCAL DO SUL LTDA.</v>
          </cell>
          <cell r="E11537" t="str">
            <v>PISOS Y REV</v>
          </cell>
          <cell r="F11537" t="str">
            <v>PISOS IMPORTADO</v>
          </cell>
        </row>
        <row r="11538">
          <cell r="A11538" t="str">
            <v>DE5902110221Y43</v>
          </cell>
          <cell r="B11538" t="str">
            <v>60X60 MATERIA PETROLEO PO</v>
          </cell>
          <cell r="C11538" t="str">
            <v>ELIANE</v>
          </cell>
          <cell r="D11538" t="str">
            <v>MOHAWK REVESTIMIENTOS COCAL DO SUL LTDA.</v>
          </cell>
          <cell r="E11538" t="str">
            <v>PISOS Y REV</v>
          </cell>
          <cell r="F11538" t="str">
            <v>PISOS IMPORTADO</v>
          </cell>
        </row>
        <row r="11539">
          <cell r="A11539" t="str">
            <v>DE5902110221Y47</v>
          </cell>
          <cell r="B11539" t="str">
            <v>60X60 MATERIA PETROLEO NA</v>
          </cell>
          <cell r="C11539" t="str">
            <v>ELIANE</v>
          </cell>
          <cell r="D11539" t="str">
            <v>MOHAWK REVESTIMIENTOS COCAL DO SUL LTDA.</v>
          </cell>
          <cell r="E11539" t="str">
            <v>PISOS Y REV</v>
          </cell>
          <cell r="F11539" t="str">
            <v>PISOS IMPORTADO</v>
          </cell>
        </row>
        <row r="11540">
          <cell r="A11540" t="str">
            <v>DE5902110221Y57</v>
          </cell>
          <cell r="B11540" t="str">
            <v>60X60 MATERIA PETROLEO NA</v>
          </cell>
          <cell r="C11540" t="str">
            <v>ELIANE</v>
          </cell>
          <cell r="D11540" t="str">
            <v>MOHAWK REVESTIMIENTOS COCAL DO SUL LTDA.</v>
          </cell>
          <cell r="E11540" t="str">
            <v>PISOS Y REV</v>
          </cell>
          <cell r="F11540" t="str">
            <v>PISOS IMPORTADO</v>
          </cell>
        </row>
        <row r="11541">
          <cell r="A11541" t="str">
            <v>DE5902110221Y59</v>
          </cell>
          <cell r="B11541" t="str">
            <v>60X60 MATERIA PETROLEO NA</v>
          </cell>
          <cell r="C11541" t="str">
            <v>ELIANE</v>
          </cell>
          <cell r="D11541" t="str">
            <v>MOHAWK REVESTIMIENTOS COCAL DO SUL LTDA.</v>
          </cell>
          <cell r="E11541" t="str">
            <v>PISOS Y REV</v>
          </cell>
          <cell r="F11541" t="str">
            <v>PISOS IMPORTADO</v>
          </cell>
        </row>
        <row r="11542">
          <cell r="A11542" t="str">
            <v>DE5902110481A34</v>
          </cell>
          <cell r="B11542" t="str">
            <v>60X60 MATERIA TITANIO NA</v>
          </cell>
          <cell r="C11542" t="str">
            <v>ELIANE</v>
          </cell>
          <cell r="D11542" t="str">
            <v>MOHAWK REVESTIMIENTOS COCAL DO SUL LTDA.</v>
          </cell>
          <cell r="E11542" t="str">
            <v>PISOS Y REV</v>
          </cell>
          <cell r="F11542" t="str">
            <v>PISOS IMPORTADO</v>
          </cell>
        </row>
        <row r="11543">
          <cell r="A11543" t="str">
            <v>DE5902110481Y38</v>
          </cell>
          <cell r="B11543" t="str">
            <v>60X60 MATERIA TITANIO NA</v>
          </cell>
          <cell r="C11543" t="str">
            <v>ELIANE</v>
          </cell>
          <cell r="D11543" t="str">
            <v>MOHAWK REVESTIMIENTOS COCAL DO SUL LTDA.</v>
          </cell>
          <cell r="E11543" t="str">
            <v>PISOS Y REV</v>
          </cell>
          <cell r="F11543" t="str">
            <v>PISOS IMPORTADO</v>
          </cell>
        </row>
        <row r="11544">
          <cell r="A11544" t="str">
            <v>DE5902110481Y55</v>
          </cell>
          <cell r="B11544" t="str">
            <v>60X60 MATERIA TITANIO NA</v>
          </cell>
          <cell r="C11544" t="str">
            <v>ELIANE</v>
          </cell>
          <cell r="D11544" t="str">
            <v>MOHAWK REVESTIMIENTOS COCAL DO SUL LTDA.</v>
          </cell>
          <cell r="E11544" t="str">
            <v>PISOS Y REV</v>
          </cell>
          <cell r="F11544" t="str">
            <v>PISOS IMPORTADO</v>
          </cell>
        </row>
        <row r="11545">
          <cell r="A11545" t="str">
            <v>DE5902111681A01</v>
          </cell>
          <cell r="B11545" t="str">
            <v xml:space="preserve">60X60 MATERIA CALCARIO PO </v>
          </cell>
          <cell r="C11545" t="str">
            <v>ELIANE</v>
          </cell>
          <cell r="D11545" t="str">
            <v>MOHAWK REVESTIMIENTOS COCAL DO SUL LTDA.</v>
          </cell>
          <cell r="E11545" t="str">
            <v>PISOS Y REV</v>
          </cell>
          <cell r="F11545" t="str">
            <v>PISOS IMPORTADO</v>
          </cell>
        </row>
        <row r="11546">
          <cell r="A11546" t="str">
            <v>DE5902111681A03</v>
          </cell>
          <cell r="B11546" t="str">
            <v xml:space="preserve">60X60 MATERIA CALCARIO PO </v>
          </cell>
          <cell r="C11546" t="str">
            <v>ELIANE</v>
          </cell>
          <cell r="D11546" t="str">
            <v>MOHAWK REVESTIMIENTOS COCAL DO SUL LTDA.</v>
          </cell>
          <cell r="E11546" t="str">
            <v>PISOS Y REV</v>
          </cell>
          <cell r="F11546" t="str">
            <v>PISOS IMPORTADO</v>
          </cell>
        </row>
        <row r="11547">
          <cell r="A11547" t="str">
            <v>DE5902111681A04</v>
          </cell>
          <cell r="B11547" t="str">
            <v xml:space="preserve">60X60 MATERIA CALCARIO PO </v>
          </cell>
          <cell r="C11547" t="str">
            <v>ELIANE</v>
          </cell>
          <cell r="D11547" t="str">
            <v>MOHAWK REVESTIMIENTOS COCAL DO SUL LTDA.</v>
          </cell>
          <cell r="E11547" t="str">
            <v>PISOS Y REV</v>
          </cell>
          <cell r="F11547" t="str">
            <v>PISOS IMPORTADO</v>
          </cell>
        </row>
        <row r="11548">
          <cell r="A11548" t="str">
            <v>DE5902111681A26</v>
          </cell>
          <cell r="B11548" t="str">
            <v xml:space="preserve">60X60 MATERIA CALCARIO PO </v>
          </cell>
          <cell r="C11548" t="str">
            <v>ELIANE</v>
          </cell>
          <cell r="D11548" t="str">
            <v>MOHAWK REVESTIMIENTOS COCAL DO SUL LTDA.</v>
          </cell>
          <cell r="E11548" t="str">
            <v>PISOS Y REV</v>
          </cell>
          <cell r="F11548" t="str">
            <v>PISOS IMPORTADO</v>
          </cell>
        </row>
        <row r="11549">
          <cell r="A11549" t="str">
            <v>DE5902111681A49</v>
          </cell>
          <cell r="B11549" t="str">
            <v xml:space="preserve">60X60 MATERIA CALCARIO PO </v>
          </cell>
          <cell r="C11549" t="str">
            <v>ELIANE</v>
          </cell>
          <cell r="D11549" t="str">
            <v>MOHAWK REVESTIMIENTOS COCAL DO SUL LTDA.</v>
          </cell>
          <cell r="E11549" t="str">
            <v>PISOS Y REV</v>
          </cell>
          <cell r="F11549" t="str">
            <v>PISOS IMPORTADO</v>
          </cell>
        </row>
        <row r="11550">
          <cell r="A11550" t="str">
            <v>DE5902111681Y13</v>
          </cell>
          <cell r="B11550" t="str">
            <v xml:space="preserve">60X60 MATERIA CALCARIO PO </v>
          </cell>
          <cell r="C11550" t="str">
            <v>ELIANE</v>
          </cell>
          <cell r="D11550" t="str">
            <v>MOHAWK REVESTIMIENTOS COCAL DO SUL LTDA.</v>
          </cell>
          <cell r="E11550" t="str">
            <v>PISOS Y REV</v>
          </cell>
          <cell r="F11550" t="str">
            <v>PISOS IMPORTADO</v>
          </cell>
        </row>
        <row r="11551">
          <cell r="A11551" t="str">
            <v>DE5902111681Y36</v>
          </cell>
          <cell r="B11551" t="str">
            <v xml:space="preserve">60X60 MATERIA CALCARIO PO </v>
          </cell>
          <cell r="C11551" t="str">
            <v>ELIANE</v>
          </cell>
          <cell r="D11551" t="str">
            <v>MOHAWK REVESTIMIENTOS COCAL DO SUL LTDA.</v>
          </cell>
          <cell r="E11551" t="str">
            <v>PISOS Y REV</v>
          </cell>
          <cell r="F11551" t="str">
            <v>PISOS IMPORTADO</v>
          </cell>
        </row>
        <row r="11552">
          <cell r="A11552" t="str">
            <v>DE5902111681Y63</v>
          </cell>
          <cell r="B11552" t="str">
            <v xml:space="preserve">60X60 MATERIA CALCARIO PO </v>
          </cell>
          <cell r="C11552" t="str">
            <v>ELIANE</v>
          </cell>
          <cell r="D11552" t="str">
            <v>MOHAWK REVESTIMIENTOS COCAL DO SUL LTDA.</v>
          </cell>
          <cell r="E11552" t="str">
            <v>PISOS Y REV</v>
          </cell>
          <cell r="F11552" t="str">
            <v>PISOS IMPORTADO</v>
          </cell>
        </row>
        <row r="11553">
          <cell r="A11553" t="str">
            <v>DE5902111721A02</v>
          </cell>
          <cell r="B11553" t="str">
            <v>60X60 MATERIA CARBONO PO</v>
          </cell>
          <cell r="C11553" t="str">
            <v>ELIANE</v>
          </cell>
          <cell r="D11553" t="str">
            <v>MOHAWK REVESTIMIENTOS COCAL DO SUL LTDA.</v>
          </cell>
          <cell r="E11553" t="str">
            <v>PISOS Y REV</v>
          </cell>
          <cell r="F11553" t="str">
            <v>PISOS IMPORTADO</v>
          </cell>
        </row>
        <row r="11554">
          <cell r="A11554" t="str">
            <v>DE5902115731A17</v>
          </cell>
          <cell r="B11554" t="str">
            <v>60X60 MATERIA GRAFITE NA</v>
          </cell>
          <cell r="C11554" t="str">
            <v>ELIANE</v>
          </cell>
          <cell r="D11554" t="str">
            <v>MOHAWK REVESTIMIENTOS COCAL DO SUL LTDA.</v>
          </cell>
          <cell r="E11554" t="str">
            <v>PISOS Y REV</v>
          </cell>
          <cell r="F11554" t="str">
            <v>PISOS IMPORTADO</v>
          </cell>
        </row>
        <row r="11555">
          <cell r="A11555" t="str">
            <v>DE5902115731A31</v>
          </cell>
          <cell r="B11555" t="str">
            <v>60X60 MATERIA GRAFITE NA</v>
          </cell>
          <cell r="C11555" t="str">
            <v>ELIANE</v>
          </cell>
          <cell r="D11555" t="str">
            <v>MOHAWK REVESTIMIENTOS COCAL DO SUL LTDA.</v>
          </cell>
          <cell r="E11555" t="str">
            <v>PISOS Y REV</v>
          </cell>
          <cell r="F11555" t="str">
            <v>PISOS IMPORTADO</v>
          </cell>
        </row>
        <row r="11556">
          <cell r="A11556" t="str">
            <v>DE5902115731A37</v>
          </cell>
          <cell r="B11556" t="str">
            <v>60X60 MATERIA GRAFITE NA</v>
          </cell>
          <cell r="C11556" t="str">
            <v>ELIANE</v>
          </cell>
          <cell r="D11556" t="str">
            <v>MOHAWK REVESTIMIENTOS COCAL DO SUL LTDA.</v>
          </cell>
          <cell r="E11556" t="str">
            <v>PISOS Y REV</v>
          </cell>
          <cell r="F11556" t="str">
            <v>PISOS IMPORTADO</v>
          </cell>
        </row>
        <row r="11557">
          <cell r="A11557" t="str">
            <v>DE5902115731A49</v>
          </cell>
          <cell r="B11557" t="str">
            <v>60X60 MATERIA GRAFITE NA</v>
          </cell>
          <cell r="C11557" t="str">
            <v>ELIANE</v>
          </cell>
          <cell r="D11557" t="str">
            <v>MOHAWK REVESTIMIENTOS COCAL DO SUL LTDA.</v>
          </cell>
          <cell r="E11557" t="str">
            <v>PISOS Y REV</v>
          </cell>
          <cell r="F11557" t="str">
            <v>PISOS IMPORTADO</v>
          </cell>
        </row>
        <row r="11558">
          <cell r="A11558" t="str">
            <v>DE5902115731A51</v>
          </cell>
          <cell r="B11558" t="str">
            <v>60X60 MATERIA GRAFITE NA</v>
          </cell>
          <cell r="C11558" t="str">
            <v>ELIANE</v>
          </cell>
          <cell r="D11558" t="str">
            <v>MOHAWK REVESTIMIENTOS COCAL DO SUL LTDA.</v>
          </cell>
          <cell r="E11558" t="str">
            <v>PISOS Y REV</v>
          </cell>
          <cell r="F11558" t="str">
            <v>PISOS IMPORTADO</v>
          </cell>
        </row>
        <row r="11559">
          <cell r="A11559" t="str">
            <v>DE5902115731Y02</v>
          </cell>
          <cell r="B11559" t="str">
            <v>8057574 60X60 MATERIA GRAFITE NA Y02</v>
          </cell>
          <cell r="C11559" t="str">
            <v>ELIANE</v>
          </cell>
          <cell r="D11559" t="str">
            <v>MOHAWK REVESTIMIENTOS COCAL DO SUL LTDA.</v>
          </cell>
          <cell r="E11559" t="str">
            <v>PISOS Y REV</v>
          </cell>
          <cell r="F11559" t="str">
            <v>PISOS IMPORTADO</v>
          </cell>
        </row>
        <row r="11560">
          <cell r="A11560" t="str">
            <v>DE5902115731Y55</v>
          </cell>
          <cell r="B11560" t="str">
            <v>60X60 MATERIA GRAFITE NA</v>
          </cell>
          <cell r="C11560" t="str">
            <v>ELIANE</v>
          </cell>
          <cell r="D11560" t="str">
            <v>MOHAWK REVESTIMIENTOS COCAL DO SUL LTDA.</v>
          </cell>
          <cell r="E11560" t="str">
            <v>PISOS Y REV</v>
          </cell>
          <cell r="F11560" t="str">
            <v>PISOS IMPORTADO</v>
          </cell>
        </row>
        <row r="11561">
          <cell r="A11561" t="str">
            <v>DE5902115731Y56</v>
          </cell>
          <cell r="B11561" t="str">
            <v>60X60 MATERIA GRAFITE NA</v>
          </cell>
          <cell r="C11561" t="str">
            <v>ELIANE</v>
          </cell>
          <cell r="D11561" t="str">
            <v>MOHAWK REVESTIMIENTOS COCAL DO SUL LTDA.</v>
          </cell>
          <cell r="E11561" t="str">
            <v>PISOS Y REV</v>
          </cell>
          <cell r="F11561" t="str">
            <v>PISOS IMPORTADO</v>
          </cell>
        </row>
        <row r="11562">
          <cell r="A11562" t="str">
            <v>DE5902115731Y68</v>
          </cell>
          <cell r="B11562" t="str">
            <v>60X60 MATERIA GRAFITE NA</v>
          </cell>
          <cell r="C11562" t="str">
            <v>ELIANE</v>
          </cell>
          <cell r="D11562" t="str">
            <v>MOHAWK REVESTIMIENTOS COCAL DO SUL LTDA.</v>
          </cell>
          <cell r="E11562" t="str">
            <v>PISOS Y REV</v>
          </cell>
          <cell r="F11562" t="str">
            <v>PISOS IMPORTADO</v>
          </cell>
        </row>
        <row r="11563">
          <cell r="A11563" t="str">
            <v>DE5902115731Y70</v>
          </cell>
          <cell r="B11563" t="str">
            <v>60X60 MATERIA GRAFITE NA</v>
          </cell>
          <cell r="C11563" t="str">
            <v>ELIANE</v>
          </cell>
          <cell r="D11563" t="str">
            <v>MOHAWK REVESTIMIENTOS COCAL DO SUL LTDA.</v>
          </cell>
          <cell r="E11563" t="str">
            <v>PISOS Y REV</v>
          </cell>
          <cell r="F11563" t="str">
            <v>PISOS IMPORTADO</v>
          </cell>
        </row>
        <row r="11564">
          <cell r="A11564" t="str">
            <v>DE5902115731Y87</v>
          </cell>
          <cell r="B11564" t="str">
            <v>60X60 MATERIA GRAFITE NA</v>
          </cell>
          <cell r="C11564" t="str">
            <v>ELIANE</v>
          </cell>
          <cell r="D11564" t="str">
            <v>MOHAWK REVESTIMIENTOS COCAL DO SUL LTDA.</v>
          </cell>
          <cell r="E11564" t="str">
            <v>PISOS Y REV</v>
          </cell>
          <cell r="F11564" t="str">
            <v>PISOS IMPORTADO</v>
          </cell>
        </row>
        <row r="11565">
          <cell r="A11565" t="str">
            <v>DE5902116661A05</v>
          </cell>
          <cell r="B11565" t="str">
            <v>60X60 MATERIA CALCARIO NA</v>
          </cell>
          <cell r="C11565" t="str">
            <v>ELIANE</v>
          </cell>
          <cell r="D11565" t="str">
            <v>MOHAWK REVESTIMIENTOS COCAL DO SUL LTDA.</v>
          </cell>
          <cell r="E11565" t="str">
            <v>PISOS Y REV</v>
          </cell>
          <cell r="F11565" t="str">
            <v>PISOS IMPORTADO</v>
          </cell>
        </row>
        <row r="11566">
          <cell r="A11566" t="str">
            <v>DE5902116661A11</v>
          </cell>
          <cell r="B11566" t="str">
            <v>60X60 MATERIA CALCARIO NA</v>
          </cell>
          <cell r="C11566" t="str">
            <v>ELIANE</v>
          </cell>
          <cell r="D11566" t="str">
            <v>MOHAWK REVESTIMIENTOS COCAL DO SUL LTDA.</v>
          </cell>
          <cell r="E11566" t="str">
            <v>PISOS Y REV</v>
          </cell>
          <cell r="F11566" t="str">
            <v>PISOS IMPORTADO</v>
          </cell>
        </row>
        <row r="11567">
          <cell r="A11567" t="str">
            <v>DE5902116661A19</v>
          </cell>
          <cell r="B11567" t="str">
            <v>60X60 MATERIA CALCARIO NA</v>
          </cell>
          <cell r="C11567" t="str">
            <v>ELIANE</v>
          </cell>
          <cell r="D11567" t="str">
            <v>MOHAWK REVESTIMIENTOS COCAL DO SUL LTDA.</v>
          </cell>
          <cell r="E11567" t="str">
            <v>PISOS Y REV</v>
          </cell>
          <cell r="F11567" t="str">
            <v>PISOS IMPORTADO</v>
          </cell>
        </row>
        <row r="11568">
          <cell r="A11568" t="str">
            <v>DE5902116661A20</v>
          </cell>
          <cell r="B11568" t="str">
            <v>60X60 MATERIA CALCARIO NA</v>
          </cell>
          <cell r="C11568" t="str">
            <v>ELIANE</v>
          </cell>
          <cell r="D11568" t="str">
            <v>MOHAWK REVESTIMIENTOS COCAL DO SUL LTDA.</v>
          </cell>
          <cell r="E11568" t="str">
            <v>PISOS Y REV</v>
          </cell>
          <cell r="F11568" t="str">
            <v>PISOS IMPORTADO</v>
          </cell>
        </row>
        <row r="11569">
          <cell r="A11569" t="str">
            <v>DE5902116661Y23</v>
          </cell>
          <cell r="B11569" t="str">
            <v>60X60 MATERIA CALCARIO NA</v>
          </cell>
          <cell r="C11569" t="str">
            <v>ELIANE</v>
          </cell>
          <cell r="D11569" t="str">
            <v>MOHAWK REVESTIMIENTOS COCAL DO SUL LTDA.</v>
          </cell>
          <cell r="E11569" t="str">
            <v>PISOS Y REV</v>
          </cell>
          <cell r="F11569" t="str">
            <v>PISOS IMPORTADO</v>
          </cell>
        </row>
        <row r="11570">
          <cell r="A11570" t="str">
            <v>DE5902116661Y34</v>
          </cell>
          <cell r="B11570" t="str">
            <v>60X60 MATERIA CALCARIO NA</v>
          </cell>
          <cell r="C11570" t="str">
            <v>ELIANE</v>
          </cell>
          <cell r="D11570" t="str">
            <v>MOHAWK REVESTIMIENTOS COCAL DO SUL LTDA.</v>
          </cell>
          <cell r="E11570" t="str">
            <v>PISOS Y REV</v>
          </cell>
          <cell r="F11570" t="str">
            <v>PISOS IMPORTADO</v>
          </cell>
        </row>
        <row r="11571">
          <cell r="A11571" t="str">
            <v>DE5902116661Y36</v>
          </cell>
          <cell r="B11571" t="str">
            <v>60X60 MATERIA CALCARIO NA</v>
          </cell>
          <cell r="C11571" t="str">
            <v>ELIANE</v>
          </cell>
          <cell r="D11571" t="str">
            <v>MOHAWK REVESTIMIENTOS COCAL DO SUL LTDA.</v>
          </cell>
          <cell r="E11571" t="str">
            <v>PISOS Y REV</v>
          </cell>
          <cell r="F11571" t="str">
            <v>PISOS IMPORTADO</v>
          </cell>
        </row>
        <row r="11572">
          <cell r="A11572" t="str">
            <v>DE5902116661Y86</v>
          </cell>
          <cell r="B11572" t="str">
            <v>60X60 MATERIA CALCARIO NA</v>
          </cell>
          <cell r="C11572" t="str">
            <v>ELIANE</v>
          </cell>
          <cell r="D11572" t="str">
            <v>MOHAWK REVESTIMIENTOS COCAL DO SUL LTDA.</v>
          </cell>
          <cell r="E11572" t="str">
            <v>PISOS Y REV</v>
          </cell>
          <cell r="F11572" t="str">
            <v>PISOS IMPORTADO</v>
          </cell>
        </row>
        <row r="11573">
          <cell r="A11573" t="str">
            <v>DE5902117221A04</v>
          </cell>
          <cell r="B11573" t="str">
            <v>60X60 MATERIA GRAFITE PO</v>
          </cell>
          <cell r="C11573" t="str">
            <v>ELIANE</v>
          </cell>
          <cell r="D11573" t="str">
            <v>MOHAWK REVESTIMIENTOS COCAL DO SUL LTDA.</v>
          </cell>
          <cell r="E11573" t="str">
            <v>PISOS Y REV</v>
          </cell>
          <cell r="F11573" t="str">
            <v>PISOS IMPORTADO</v>
          </cell>
        </row>
        <row r="11574">
          <cell r="A11574" t="str">
            <v>DE5902117221A09</v>
          </cell>
          <cell r="B11574" t="str">
            <v>60X60 MATERIA GRAFITE PO</v>
          </cell>
          <cell r="C11574" t="str">
            <v>ELIANE</v>
          </cell>
          <cell r="D11574" t="str">
            <v>MOHAWK REVESTIMIENTOS COCAL DO SUL LTDA.</v>
          </cell>
          <cell r="E11574" t="str">
            <v>PISOS Y REV</v>
          </cell>
          <cell r="F11574" t="str">
            <v>PISOS IMPORTADO</v>
          </cell>
        </row>
        <row r="11575">
          <cell r="A11575" t="str">
            <v>DE5902117221A14</v>
          </cell>
          <cell r="B11575" t="str">
            <v>60X60 MATERIA GRAFITE PO</v>
          </cell>
          <cell r="C11575" t="str">
            <v>ELIANE</v>
          </cell>
          <cell r="D11575" t="str">
            <v>MOHAWK REVESTIMIENTOS COCAL DO SUL LTDA.</v>
          </cell>
          <cell r="E11575" t="str">
            <v>PISOS Y REV</v>
          </cell>
          <cell r="F11575" t="str">
            <v>PISOS IMPORTADO</v>
          </cell>
        </row>
        <row r="11576">
          <cell r="A11576" t="str">
            <v>DE5902117221Y22</v>
          </cell>
          <cell r="B11576" t="str">
            <v>60X60 MATERIA GRAFITE PO</v>
          </cell>
          <cell r="C11576" t="str">
            <v>ELIANE</v>
          </cell>
          <cell r="D11576" t="str">
            <v>MOHAWK REVESTIMIENTOS COCAL DO SUL LTDA.</v>
          </cell>
          <cell r="E11576" t="str">
            <v>PISOS Y REV</v>
          </cell>
          <cell r="F11576" t="str">
            <v>PISOS IMPORTADO</v>
          </cell>
        </row>
        <row r="11577">
          <cell r="A11577" t="str">
            <v>DE5902117221Y23</v>
          </cell>
          <cell r="B11577" t="str">
            <v>60X60 MATERIA GRAFITE PO</v>
          </cell>
          <cell r="C11577" t="str">
            <v>ELIANE</v>
          </cell>
          <cell r="D11577" t="str">
            <v>MOHAWK REVESTIMIENTOS COCAL DO SUL LTDA.</v>
          </cell>
          <cell r="E11577" t="str">
            <v>PISOS Y REV</v>
          </cell>
          <cell r="F11577" t="str">
            <v>PISOS IMPORTADO</v>
          </cell>
        </row>
        <row r="11578">
          <cell r="A11578" t="str">
            <v>DE5902117221Y24</v>
          </cell>
          <cell r="B11578" t="str">
            <v>60X60 MATERIA GRAFITE PO</v>
          </cell>
          <cell r="C11578" t="str">
            <v>ELIANE</v>
          </cell>
          <cell r="D11578" t="str">
            <v>MOHAWK REVESTIMIENTOS COCAL DO SUL LTDA.</v>
          </cell>
          <cell r="E11578" t="str">
            <v>PISOS Y REV</v>
          </cell>
          <cell r="F11578" t="str">
            <v>PISOS IMPORTADO</v>
          </cell>
        </row>
        <row r="11579">
          <cell r="A11579" t="str">
            <v>DE5902117221Y27</v>
          </cell>
          <cell r="B11579" t="str">
            <v>60X60 MATERIA GRAFITE PO</v>
          </cell>
          <cell r="C11579" t="str">
            <v>ELIANE</v>
          </cell>
          <cell r="D11579" t="str">
            <v>MOHAWK REVESTIMIENTOS COCAL DO SUL LTDA.</v>
          </cell>
          <cell r="E11579" t="str">
            <v>PISOS Y REV</v>
          </cell>
          <cell r="F11579" t="str">
            <v>PISOS IMPORTADO</v>
          </cell>
        </row>
        <row r="11580">
          <cell r="A11580" t="str">
            <v>DE5902220481A01</v>
          </cell>
          <cell r="B11580" t="str">
            <v>60X60 GRANILITE CINZA NAT  RET</v>
          </cell>
          <cell r="C11580" t="str">
            <v>ELIANE</v>
          </cell>
          <cell r="D11580" t="str">
            <v>MOHAWK REVESTIMIENTOS COCAL DO SUL LTDA.</v>
          </cell>
          <cell r="E11580" t="str">
            <v>PISOS Y REV</v>
          </cell>
          <cell r="F11580" t="str">
            <v>PISOS IMPORTADO</v>
          </cell>
        </row>
        <row r="11581">
          <cell r="A11581" t="str">
            <v>DE5902270481M00</v>
          </cell>
          <cell r="B11581" t="str">
            <v>59X59 MUNARI CIMENTO PO</v>
          </cell>
          <cell r="C11581" t="str">
            <v>ELIANE</v>
          </cell>
          <cell r="D11581" t="str">
            <v>MOHAWK REVESTIMIENTOS COCAL DO SUL LTDA.</v>
          </cell>
          <cell r="E11581" t="str">
            <v>PISOS Y REV</v>
          </cell>
          <cell r="F11581" t="str">
            <v>PISOS IMPORTADO</v>
          </cell>
        </row>
        <row r="11582">
          <cell r="A11582" t="str">
            <v>DE5902270481Y02</v>
          </cell>
          <cell r="B11582" t="str">
            <v>59X59 MUNARI CIMENTO PO</v>
          </cell>
          <cell r="C11582" t="str">
            <v>ELIANE</v>
          </cell>
          <cell r="D11582" t="str">
            <v>MOHAWK REVESTIMIENTOS COCAL DO SUL LTDA.</v>
          </cell>
          <cell r="E11582" t="str">
            <v>PISOS Y REV</v>
          </cell>
          <cell r="F11582" t="str">
            <v>PISOS IMPORTADO</v>
          </cell>
        </row>
        <row r="11583">
          <cell r="A11583" t="str">
            <v>DE5902270481Y04</v>
          </cell>
          <cell r="B11583" t="str">
            <v>59X59 MUNARI CIMENTO PO</v>
          </cell>
          <cell r="C11583" t="str">
            <v>ELIANE</v>
          </cell>
          <cell r="D11583" t="str">
            <v>MOHAWK REVESTIMIENTOS COCAL DO SUL LTDA.</v>
          </cell>
          <cell r="E11583" t="str">
            <v>PISOS Y REV</v>
          </cell>
          <cell r="F11583" t="str">
            <v>PISOS IMPORTADO</v>
          </cell>
        </row>
        <row r="11584">
          <cell r="A11584" t="str">
            <v>DE5902270481Y06</v>
          </cell>
          <cell r="B11584" t="str">
            <v>59X59 MUNARI CIMENTO PO</v>
          </cell>
          <cell r="C11584" t="str">
            <v>ELIANE</v>
          </cell>
          <cell r="D11584" t="str">
            <v>MOHAWK REVESTIMIENTOS COCAL DO SUL LTDA.</v>
          </cell>
          <cell r="E11584" t="str">
            <v>PISOS Y REV</v>
          </cell>
          <cell r="F11584" t="str">
            <v>PISOS IMPORTADO</v>
          </cell>
        </row>
        <row r="11585">
          <cell r="A11585" t="str">
            <v>DE5902270581M01</v>
          </cell>
          <cell r="B11585" t="str">
            <v xml:space="preserve">59X59 MUNARI MARFIM PO </v>
          </cell>
          <cell r="C11585" t="str">
            <v>ELIANE</v>
          </cell>
          <cell r="D11585" t="str">
            <v>MOHAWK REVESTIMIENTOS COCAL DO SUL LTDA.</v>
          </cell>
          <cell r="E11585" t="str">
            <v>PISOS Y REV</v>
          </cell>
          <cell r="F11585" t="str">
            <v>PISOS IMPORTADO</v>
          </cell>
        </row>
        <row r="11586">
          <cell r="A11586" t="str">
            <v>DE5902270581Y10</v>
          </cell>
          <cell r="B11586" t="str">
            <v xml:space="preserve">59X59 MUNARI MARFIM PO </v>
          </cell>
          <cell r="C11586" t="str">
            <v>ELIANE</v>
          </cell>
          <cell r="D11586" t="str">
            <v>MOHAWK REVESTIMIENTOS COCAL DO SUL LTDA.</v>
          </cell>
          <cell r="E11586" t="str">
            <v>PISOS Y REV</v>
          </cell>
          <cell r="F11586" t="str">
            <v>PISOS IMPORTADO</v>
          </cell>
        </row>
        <row r="11587">
          <cell r="A11587" t="str">
            <v>DE5902271681M02</v>
          </cell>
          <cell r="B11587" t="str">
            <v>59X59 MUNARI BRANCO PO</v>
          </cell>
          <cell r="C11587" t="str">
            <v>ELIANE</v>
          </cell>
          <cell r="D11587" t="str">
            <v>MOHAWK REVESTIMIENTOS COCAL DO SUL LTDA.</v>
          </cell>
          <cell r="E11587" t="str">
            <v>PISOS Y REV</v>
          </cell>
          <cell r="F11587" t="str">
            <v>PISOS IMPORTADO</v>
          </cell>
        </row>
        <row r="11588">
          <cell r="A11588" t="str">
            <v>DE5902271681M04</v>
          </cell>
          <cell r="B11588" t="str">
            <v>59X59 MUNARI BRANCO PO</v>
          </cell>
          <cell r="C11588" t="str">
            <v>ELIANE</v>
          </cell>
          <cell r="D11588" t="str">
            <v>MOHAWK REVESTIMIENTOS COCAL DO SUL LTDA.</v>
          </cell>
          <cell r="E11588" t="str">
            <v>PISOS Y REV</v>
          </cell>
          <cell r="F11588" t="str">
            <v>PISOS IMPORTADO</v>
          </cell>
        </row>
        <row r="11589">
          <cell r="A11589" t="str">
            <v>DE5902271681Y07</v>
          </cell>
          <cell r="B11589" t="str">
            <v>59X59 MUNARI BRANCO PO</v>
          </cell>
          <cell r="C11589" t="str">
            <v>ELIANE</v>
          </cell>
          <cell r="D11589" t="str">
            <v>MOHAWK REVESTIMIENTOS COCAL DO SUL LTDA.</v>
          </cell>
          <cell r="E11589" t="str">
            <v>PISOS Y REV</v>
          </cell>
          <cell r="F11589" t="str">
            <v>PISOS IMPORTADO</v>
          </cell>
        </row>
        <row r="11590">
          <cell r="A11590" t="str">
            <v>DE5902271681Y11</v>
          </cell>
          <cell r="B11590" t="str">
            <v>59X59 MUNARI BRANCO PO</v>
          </cell>
          <cell r="C11590" t="str">
            <v>ELIANE</v>
          </cell>
          <cell r="D11590" t="str">
            <v>MOHAWK REVESTIMIENTOS COCAL DO SUL LTDA.</v>
          </cell>
          <cell r="E11590" t="str">
            <v>PISOS Y REV</v>
          </cell>
          <cell r="F11590" t="str">
            <v>PISOS IMPORTADO</v>
          </cell>
        </row>
        <row r="11591">
          <cell r="A11591" t="str">
            <v>DE5902271681Y25</v>
          </cell>
          <cell r="B11591" t="str">
            <v>59X59 MUNARI BRANCO PO</v>
          </cell>
          <cell r="C11591" t="str">
            <v>ELIANE</v>
          </cell>
          <cell r="D11591" t="str">
            <v>MOHAWK REVESTIMIENTOS COCAL DO SUL LTDA.</v>
          </cell>
          <cell r="E11591" t="str">
            <v>PISOS Y REV</v>
          </cell>
          <cell r="F11591" t="str">
            <v>PISOS IMPORTADO</v>
          </cell>
        </row>
        <row r="11592">
          <cell r="A11592" t="str">
            <v>DE5902340331M01</v>
          </cell>
          <cell r="B11592" t="str">
            <v>60X60 SONAR CAMEL RET</v>
          </cell>
          <cell r="C11592" t="str">
            <v>ELIANE</v>
          </cell>
          <cell r="D11592" t="str">
            <v>MOHAWK REVESTIMIENTOS COCAL DO SUL LTDA.</v>
          </cell>
          <cell r="E11592" t="str">
            <v>PISOS Y REV</v>
          </cell>
          <cell r="F11592" t="str">
            <v>PISOS IMPORTADO</v>
          </cell>
        </row>
        <row r="11593">
          <cell r="A11593" t="str">
            <v>DE5902390121M00</v>
          </cell>
          <cell r="B11593" t="str">
            <v>59X59 RIO BEGE AC</v>
          </cell>
          <cell r="C11593" t="str">
            <v>ELIANE</v>
          </cell>
          <cell r="D11593" t="str">
            <v>MOHAWK REVESTIMIENTOS COCAL DO SUL LTDA.</v>
          </cell>
          <cell r="E11593" t="str">
            <v>PISOS Y REV</v>
          </cell>
          <cell r="F11593" t="str">
            <v>PISOS IMPORTADO</v>
          </cell>
        </row>
        <row r="11594">
          <cell r="A11594" t="str">
            <v>DE5902390131M00</v>
          </cell>
          <cell r="B11594" t="str">
            <v>59X59 RIO CINZA AC</v>
          </cell>
          <cell r="C11594" t="str">
            <v>ELIANE</v>
          </cell>
          <cell r="D11594" t="str">
            <v>MOHAWK REVESTIMIENTOS COCAL DO SUL LTDA.</v>
          </cell>
          <cell r="E11594" t="str">
            <v>PISOS Y REV</v>
          </cell>
          <cell r="F11594" t="str">
            <v>PISOS IMPORTADO</v>
          </cell>
        </row>
        <row r="11595">
          <cell r="A11595" t="str">
            <v>DE5902486011Y03</v>
          </cell>
          <cell r="B11595" t="str">
            <v>60X60 TECELA PRETO RET AC</v>
          </cell>
          <cell r="C11595" t="str">
            <v>ELIANE</v>
          </cell>
          <cell r="D11595" t="str">
            <v>MOHAWK REVESTIMIENTOS COCAL DO SUL LTDA.</v>
          </cell>
          <cell r="E11595" t="str">
            <v>PISOS Y REV</v>
          </cell>
          <cell r="F11595" t="str">
            <v>PISOS IMPORTADO</v>
          </cell>
        </row>
        <row r="11596">
          <cell r="A11596" t="str">
            <v>DE5902610131Y01</v>
          </cell>
          <cell r="B11596" t="str">
            <v>60X60 MANILA CINZA AC</v>
          </cell>
          <cell r="C11596" t="str">
            <v>ELIANE</v>
          </cell>
          <cell r="D11596" t="str">
            <v>MOHAWK REVESTIMIENTOS COCAL DO SUL LTDA.</v>
          </cell>
          <cell r="E11596" t="str">
            <v>PISOS Y REV</v>
          </cell>
          <cell r="F11596" t="str">
            <v>PISOS IMPORTADO</v>
          </cell>
        </row>
        <row r="11597">
          <cell r="A11597" t="str">
            <v>DE5902610481Y02</v>
          </cell>
          <cell r="B11597" t="str">
            <v>60X60 MANILA CINZA EXT</v>
          </cell>
          <cell r="C11597" t="str">
            <v>ELIANE</v>
          </cell>
          <cell r="D11597" t="str">
            <v>MOHAWK REVESTIMIENTOS COCAL DO SUL LTDA.</v>
          </cell>
          <cell r="E11597" t="str">
            <v>PISOS Y REV</v>
          </cell>
          <cell r="F11597" t="str">
            <v>PISOS IMPORTADO</v>
          </cell>
        </row>
        <row r="11598">
          <cell r="A11598" t="str">
            <v>DE5902610581Y01</v>
          </cell>
          <cell r="B11598" t="str">
            <v>60X60 MANILA MARFIM EXT</v>
          </cell>
          <cell r="C11598" t="str">
            <v>ELIANE</v>
          </cell>
          <cell r="D11598" t="str">
            <v>MOHAWK REVESTIMIENTOS COCAL DO SUL LTDA.</v>
          </cell>
          <cell r="E11598" t="str">
            <v>PISOS Y REV</v>
          </cell>
          <cell r="F11598" t="str">
            <v>PISOS IMPORTADO</v>
          </cell>
        </row>
        <row r="11599">
          <cell r="A11599" t="str">
            <v>DE5902620121Y01</v>
          </cell>
          <cell r="B11599" t="str">
            <v>60X60 CALIZA OFF WHITE AC</v>
          </cell>
          <cell r="C11599" t="str">
            <v>ELIANE</v>
          </cell>
          <cell r="D11599" t="str">
            <v>MOHAWK REVESTIMIENTOS COCAL DO SUL LTDA.</v>
          </cell>
          <cell r="E11599" t="str">
            <v>PISOS Y REV</v>
          </cell>
          <cell r="F11599" t="str">
            <v>PISOS IMPORTADO</v>
          </cell>
        </row>
        <row r="11600">
          <cell r="A11600" t="str">
            <v>DE5902620131Z01</v>
          </cell>
          <cell r="B11600" t="str">
            <v>60X60 CALIZA CINZA EXT</v>
          </cell>
          <cell r="C11600" t="str">
            <v>ELIANE</v>
          </cell>
          <cell r="D11600" t="str">
            <v>MOHAWK REVESTIMIENTOS COCAL DO SUL LTDA.</v>
          </cell>
          <cell r="E11600" t="str">
            <v>PISOS Y REV</v>
          </cell>
          <cell r="F11600" t="str">
            <v>PISOS IMPORTADO</v>
          </cell>
        </row>
        <row r="11601">
          <cell r="A11601" t="str">
            <v>DE5902620481Y01</v>
          </cell>
          <cell r="B11601" t="str">
            <v>60X60 CALIZA CINZA AC</v>
          </cell>
          <cell r="C11601" t="str">
            <v>ELIANE</v>
          </cell>
          <cell r="D11601" t="str">
            <v>MOHAWK REVESTIMIENTOS COCAL DO SUL LTDA.</v>
          </cell>
          <cell r="E11601" t="str">
            <v>PISOS Y REV</v>
          </cell>
          <cell r="F11601" t="str">
            <v>PISOS IMPORTADO</v>
          </cell>
        </row>
        <row r="11602">
          <cell r="A11602" t="str">
            <v>DE5902620481Y02</v>
          </cell>
          <cell r="B11602" t="str">
            <v>8049878 60X60 CALIZA FROST AC Y02</v>
          </cell>
          <cell r="C11602" t="str">
            <v>ELIANE</v>
          </cell>
          <cell r="D11602" t="str">
            <v>MOHAWK REVESTIMIENTOS COCAL DO SUL LTDA.</v>
          </cell>
          <cell r="E11602" t="str">
            <v>PISOS Y REV</v>
          </cell>
          <cell r="F11602" t="str">
            <v>PISOS IMPORTADO</v>
          </cell>
        </row>
        <row r="11603">
          <cell r="A11603" t="str">
            <v>DE5902621341Y01</v>
          </cell>
          <cell r="B11603" t="str">
            <v>60X60 CALIZA OFF WHITE EXT</v>
          </cell>
          <cell r="C11603" t="str">
            <v>ELIANE</v>
          </cell>
          <cell r="D11603" t="str">
            <v>MOHAWK REVESTIMIENTOS COCAL DO SUL LTDA.</v>
          </cell>
          <cell r="E11603" t="str">
            <v>PISOS Y REV</v>
          </cell>
          <cell r="F11603" t="str">
            <v>PISOS IMPORTADO</v>
          </cell>
        </row>
        <row r="11604">
          <cell r="A11604" t="str">
            <v>DE5902621721Y01</v>
          </cell>
          <cell r="B11604" t="str">
            <v>60X60 CALIZA FROST EXT</v>
          </cell>
          <cell r="C11604" t="str">
            <v>ELIANE</v>
          </cell>
          <cell r="D11604" t="str">
            <v>MOHAWK REVESTIMIENTOS COCAL DO SUL LTDA.</v>
          </cell>
          <cell r="E11604" t="str">
            <v>PISOS Y REV</v>
          </cell>
          <cell r="F11604" t="str">
            <v>PISOS IMPORTADO</v>
          </cell>
        </row>
        <row r="11605">
          <cell r="A11605" t="str">
            <v>DE5902628921X03</v>
          </cell>
          <cell r="B11605" t="str">
            <v>60X60 CALIZA GREIGE EXT</v>
          </cell>
          <cell r="C11605" t="str">
            <v>ELIANE</v>
          </cell>
          <cell r="D11605" t="str">
            <v>MOHAWK REVESTIMIENTOS COCAL DO SUL LTDA.</v>
          </cell>
          <cell r="E11605" t="str">
            <v>PISOS Y REV</v>
          </cell>
          <cell r="F11605" t="str">
            <v>PISOS IMPORTADO</v>
          </cell>
        </row>
        <row r="11606">
          <cell r="A11606" t="str">
            <v>DE5902692051Y03</v>
          </cell>
          <cell r="B11606" t="str">
            <v>60X60 BALI DECK CAMEL EXT</v>
          </cell>
          <cell r="C11606" t="str">
            <v>ELIANE</v>
          </cell>
          <cell r="D11606" t="str">
            <v>MOHAWK REVESTIMIENTOS COCAL DO SUL LTDA.</v>
          </cell>
          <cell r="E11606" t="str">
            <v>PISOS Y REV</v>
          </cell>
          <cell r="F11606" t="str">
            <v>PISOS IMPORTADO</v>
          </cell>
        </row>
        <row r="11607">
          <cell r="A11607" t="str">
            <v>DE5903040141M48</v>
          </cell>
          <cell r="B11607" t="str">
            <v>60X120 PLACE PO</v>
          </cell>
          <cell r="C11607" t="str">
            <v>ELIANE</v>
          </cell>
          <cell r="D11607" t="str">
            <v>MOHAWK REVESTIMIENTOS COCAL DO SUL LTDA.</v>
          </cell>
          <cell r="E11607" t="str">
            <v>PISOS Y REV</v>
          </cell>
          <cell r="F11607" t="str">
            <v>PISOS IMPORTADO</v>
          </cell>
        </row>
        <row r="11608">
          <cell r="A11608" t="str">
            <v>DE5903620481Y00</v>
          </cell>
          <cell r="B11608" t="str">
            <v>19.4X118.2 CALIZA CINZA MESZ MA</v>
          </cell>
          <cell r="C11608" t="str">
            <v>ELIANE</v>
          </cell>
          <cell r="D11608" t="str">
            <v>MOHAWK REVESTIMIENTOS COCAL DO SUL LTDA.</v>
          </cell>
          <cell r="E11608" t="str">
            <v>PISOS Y REV</v>
          </cell>
          <cell r="F11608" t="str">
            <v>PISOS IMPORTADO</v>
          </cell>
        </row>
        <row r="11609">
          <cell r="A11609" t="str">
            <v>DE5903620481Y03</v>
          </cell>
          <cell r="B11609" t="str">
            <v>60X120 CALIZA OFF WT EXT</v>
          </cell>
          <cell r="C11609" t="str">
            <v>ELIANE</v>
          </cell>
          <cell r="D11609" t="str">
            <v>MOHAWK REVESTIMIENTOS COCAL DO SUL LTDA.</v>
          </cell>
          <cell r="E11609" t="str">
            <v>PISOS Y REV</v>
          </cell>
          <cell r="F11609" t="str">
            <v>PISOS IMPORTADO</v>
          </cell>
        </row>
        <row r="11610">
          <cell r="A11610" t="str">
            <v>DE5904040141B05</v>
          </cell>
          <cell r="B11610" t="str">
            <v>60X120 PLACE PO</v>
          </cell>
          <cell r="C11610" t="str">
            <v>ELIANE</v>
          </cell>
          <cell r="D11610" t="str">
            <v>MOHAWK REVESTIMIENTOS COCAL DO SUL LTDA.</v>
          </cell>
          <cell r="E11610" t="str">
            <v>PISOS Y REV</v>
          </cell>
          <cell r="F11610" t="str">
            <v>PISOS IMPORTADO</v>
          </cell>
        </row>
        <row r="11611">
          <cell r="A11611" t="str">
            <v>DE5904050331Y00</v>
          </cell>
          <cell r="B11611" t="str">
            <v>60X120 PULPIS CREMA PO</v>
          </cell>
          <cell r="C11611" t="str">
            <v>ELIANE</v>
          </cell>
          <cell r="D11611" t="str">
            <v>MOHAWK REVESTIMIENTOS COCAL DO SUL LTDA.</v>
          </cell>
          <cell r="E11611" t="str">
            <v>PISOS Y REV</v>
          </cell>
          <cell r="F11611" t="str">
            <v>PISOS IMPORTADO</v>
          </cell>
        </row>
        <row r="11612">
          <cell r="A11612" t="str">
            <v>DE5904050481Y02</v>
          </cell>
          <cell r="B11612" t="str">
            <v>60X120 PULPIS GRAY PO</v>
          </cell>
          <cell r="C11612" t="str">
            <v>ELIANE</v>
          </cell>
          <cell r="D11612" t="str">
            <v>MOHAWK REVESTIMIENTOS COCAL DO SUL LTDA.</v>
          </cell>
          <cell r="E11612" t="str">
            <v>PISOS Y REV</v>
          </cell>
          <cell r="F11612" t="str">
            <v>PISOS IMPORTADO</v>
          </cell>
        </row>
        <row r="11613">
          <cell r="A11613" t="str">
            <v>DE5904050481Y19</v>
          </cell>
          <cell r="B11613" t="str">
            <v>60X120 PULPIS GRAY PO</v>
          </cell>
          <cell r="C11613" t="str">
            <v>ELIANE</v>
          </cell>
          <cell r="D11613" t="str">
            <v>MOHAWK REVESTIMIENTOS COCAL DO SUL LTDA.</v>
          </cell>
          <cell r="E11613" t="str">
            <v>PISOS Y REV</v>
          </cell>
          <cell r="F11613" t="str">
            <v>PISOS IMPORTADO</v>
          </cell>
        </row>
        <row r="11614">
          <cell r="A11614" t="str">
            <v>DE5904110131Y01</v>
          </cell>
          <cell r="B11614" t="str">
            <v>60X120 MATERIA CARBONO NA</v>
          </cell>
          <cell r="C11614" t="str">
            <v>ELIANE</v>
          </cell>
          <cell r="D11614" t="str">
            <v>MOHAWK REVESTIMIENTOS COCAL DO SUL LTDA.</v>
          </cell>
          <cell r="E11614" t="str">
            <v>PISOS Y REV</v>
          </cell>
          <cell r="F11614" t="str">
            <v>PISOS IMPORTADO</v>
          </cell>
        </row>
        <row r="11615">
          <cell r="A11615" t="str">
            <v>DE5904110131Y02</v>
          </cell>
          <cell r="B11615" t="str">
            <v>60X120 MATERIA CARBONO NA</v>
          </cell>
          <cell r="C11615" t="str">
            <v>ELIANE</v>
          </cell>
          <cell r="D11615" t="str">
            <v>MOHAWK REVESTIMIENTOS COCAL DO SUL LTDA.</v>
          </cell>
          <cell r="E11615" t="str">
            <v>PISOS Y REV</v>
          </cell>
          <cell r="F11615" t="str">
            <v>PISOS IMPORTADO</v>
          </cell>
        </row>
        <row r="11616">
          <cell r="A11616" t="str">
            <v>DE5904110131Y03</v>
          </cell>
          <cell r="B11616" t="str">
            <v>60X120 MATERIA CARBONO PO</v>
          </cell>
          <cell r="C11616" t="str">
            <v>ELIANE</v>
          </cell>
          <cell r="D11616" t="str">
            <v>MOHAWK REVESTIMIENTOS COCAL DO SUL LTDA.</v>
          </cell>
          <cell r="E11616" t="str">
            <v>PISOS Y REV</v>
          </cell>
          <cell r="F11616" t="str">
            <v>PISOS IMPORTADO</v>
          </cell>
        </row>
        <row r="11617">
          <cell r="A11617" t="str">
            <v>DE5904110131Y06</v>
          </cell>
          <cell r="B11617" t="str">
            <v>60X120 MATERIA CARBONO PO</v>
          </cell>
          <cell r="C11617" t="str">
            <v>ELIANE</v>
          </cell>
          <cell r="D11617" t="str">
            <v>MOHAWK REVESTIMIENTOS COCAL DO SUL LTDA.</v>
          </cell>
          <cell r="E11617" t="str">
            <v>PISOS Y REV</v>
          </cell>
          <cell r="F11617" t="str">
            <v>PISOS IMPORTADO</v>
          </cell>
        </row>
        <row r="11618">
          <cell r="A11618" t="str">
            <v>DE5904110131Y40</v>
          </cell>
          <cell r="B11618" t="str">
            <v>60X60 MATERIA CARBONO NA</v>
          </cell>
          <cell r="C11618" t="str">
            <v>ELIANE</v>
          </cell>
          <cell r="D11618" t="str">
            <v>MOHAWK REVESTIMIENTOS COCAL DO SUL LTDA.</v>
          </cell>
          <cell r="E11618" t="str">
            <v>PISOS Y REV</v>
          </cell>
          <cell r="F11618" t="str">
            <v>PISOS IMPORTADO</v>
          </cell>
        </row>
        <row r="11619">
          <cell r="A11619" t="str">
            <v>DE5904110131Y50</v>
          </cell>
          <cell r="B11619" t="str">
            <v>8037021 60X60 MATERIA CARBONO NA Y50</v>
          </cell>
          <cell r="C11619" t="str">
            <v>ELIANE</v>
          </cell>
          <cell r="D11619" t="str">
            <v>MOHAWK REVESTIMIENTOS COCAL DO SUL LTDA.</v>
          </cell>
          <cell r="E11619" t="str">
            <v>PISOS Y REV</v>
          </cell>
          <cell r="F11619" t="str">
            <v>PISOS IMPORTADO</v>
          </cell>
        </row>
        <row r="11620">
          <cell r="A11620" t="str">
            <v>DE5904110141Y00</v>
          </cell>
          <cell r="B11620" t="str">
            <v>60X120 MATERIA CALCARIO NA</v>
          </cell>
          <cell r="C11620" t="str">
            <v>ELIANE</v>
          </cell>
          <cell r="D11620" t="str">
            <v>MOHAWK REVESTIMIENTOS COCAL DO SUL LTDA.</v>
          </cell>
          <cell r="E11620" t="str">
            <v>PISOS Y REV</v>
          </cell>
          <cell r="F11620" t="str">
            <v>PISOS IMPORTADO</v>
          </cell>
        </row>
        <row r="11621">
          <cell r="A11621" t="str">
            <v>DE5904110141Y01</v>
          </cell>
          <cell r="B11621" t="str">
            <v>60X120 MATERIA CALCARIO NA</v>
          </cell>
          <cell r="C11621" t="str">
            <v>ELIANE</v>
          </cell>
          <cell r="D11621" t="str">
            <v>MOHAWK REVESTIMIENTOS COCAL DO SUL LTDA.</v>
          </cell>
          <cell r="E11621" t="str">
            <v>PISOS Y REV</v>
          </cell>
          <cell r="F11621" t="str">
            <v>PISOS IMPORTADO</v>
          </cell>
        </row>
        <row r="11622">
          <cell r="A11622" t="str">
            <v>DE5904110141Y03</v>
          </cell>
          <cell r="B11622" t="str">
            <v>60X120 MATERIA CALCARIO PO</v>
          </cell>
          <cell r="C11622" t="str">
            <v>ELIANE</v>
          </cell>
          <cell r="D11622" t="str">
            <v>MOHAWK REVESTIMIENTOS COCAL DO SUL LTDA.</v>
          </cell>
          <cell r="E11622" t="str">
            <v>PISOS Y REV</v>
          </cell>
          <cell r="F11622" t="str">
            <v>PISOS IMPORTADO</v>
          </cell>
        </row>
        <row r="11623">
          <cell r="A11623" t="str">
            <v>DE5904110141Y04</v>
          </cell>
          <cell r="B11623" t="str">
            <v>8045854 60X120 MATERIA CALCARIO NA Y04</v>
          </cell>
          <cell r="C11623" t="str">
            <v>ELIANE</v>
          </cell>
          <cell r="D11623" t="str">
            <v>MOHAWK REVESTIMIENTOS COCAL DO SUL LTDA.</v>
          </cell>
          <cell r="E11623" t="str">
            <v>PISOS Y REV</v>
          </cell>
          <cell r="F11623" t="str">
            <v>PISOS IMPORTADO</v>
          </cell>
        </row>
        <row r="11624">
          <cell r="A11624" t="str">
            <v>DE5904110391Y01</v>
          </cell>
          <cell r="B11624" t="str">
            <v>60X120 MATERIA TITANIO PO</v>
          </cell>
          <cell r="C11624" t="str">
            <v>ELIANE</v>
          </cell>
          <cell r="D11624" t="str">
            <v>MOHAWK REVESTIMIENTOS COCAL DO SUL LTDA.</v>
          </cell>
          <cell r="E11624" t="str">
            <v>PISOS Y REV</v>
          </cell>
          <cell r="F11624" t="str">
            <v>PISOS IMPORTADO</v>
          </cell>
        </row>
        <row r="11625">
          <cell r="A11625" t="str">
            <v>DE5904110481A07</v>
          </cell>
          <cell r="B11625" t="str">
            <v>60X120 MATERIA GRAFITE PO</v>
          </cell>
          <cell r="C11625" t="str">
            <v>ELIANE</v>
          </cell>
          <cell r="D11625" t="str">
            <v>MOHAWK REVESTIMIENTOS COCAL DO SUL LTDA.</v>
          </cell>
          <cell r="E11625" t="str">
            <v>PISOS Y REV</v>
          </cell>
          <cell r="F11625" t="str">
            <v>PISOS IMPORTADO</v>
          </cell>
        </row>
        <row r="11626">
          <cell r="A11626" t="str">
            <v>DE5904110481Y00</v>
          </cell>
          <cell r="B11626" t="str">
            <v>60X120 MATERIA GRAFITE NA</v>
          </cell>
          <cell r="C11626" t="str">
            <v>ELIANE</v>
          </cell>
          <cell r="D11626" t="str">
            <v>MOHAWK REVESTIMIENTOS COCAL DO SUL LTDA.</v>
          </cell>
          <cell r="E11626" t="str">
            <v>PISOS Y REV</v>
          </cell>
          <cell r="F11626" t="str">
            <v>PISOS IMPORTADO</v>
          </cell>
        </row>
        <row r="11627">
          <cell r="A11627" t="str">
            <v>DE5904110481Y01</v>
          </cell>
          <cell r="B11627" t="str">
            <v>60X120 MATERIA TITANIO NA</v>
          </cell>
          <cell r="C11627" t="str">
            <v>ELIANE</v>
          </cell>
          <cell r="D11627" t="str">
            <v>MOHAWK REVESTIMIENTOS COCAL DO SUL LTDA.</v>
          </cell>
          <cell r="E11627" t="str">
            <v>PISOS Y REV</v>
          </cell>
          <cell r="F11627" t="str">
            <v>PISOS IMPORTADO</v>
          </cell>
        </row>
        <row r="11628">
          <cell r="A11628" t="str">
            <v>DE5904111071Y01</v>
          </cell>
          <cell r="B11628" t="str">
            <v>60X120 MATERIA CALCARIO NA</v>
          </cell>
          <cell r="C11628" t="str">
            <v>ELIANE</v>
          </cell>
          <cell r="D11628" t="str">
            <v>MOHAWK REVESTIMIENTOS COCAL DO SUL LTDA.</v>
          </cell>
          <cell r="E11628" t="str">
            <v>PISOS Y REV</v>
          </cell>
          <cell r="F11628" t="str">
            <v>PISOS IMPORTADO</v>
          </cell>
        </row>
        <row r="11629">
          <cell r="A11629" t="str">
            <v>DE5904111281Y02</v>
          </cell>
          <cell r="B11629" t="str">
            <v>60X120 MATERIA AREIA PO</v>
          </cell>
          <cell r="C11629" t="str">
            <v>ELIANE</v>
          </cell>
          <cell r="D11629" t="str">
            <v>MOHAWK REVESTIMIENTOS COCAL DO SUL LTDA.</v>
          </cell>
          <cell r="E11629" t="str">
            <v>PISOS Y REV</v>
          </cell>
          <cell r="F11629" t="str">
            <v>PISOS IMPORTADO</v>
          </cell>
        </row>
        <row r="11630">
          <cell r="A11630" t="str">
            <v>DE5904111341Y01</v>
          </cell>
          <cell r="B11630" t="str">
            <v>8055938 60X120 MATERIA AREIA NA Y01</v>
          </cell>
          <cell r="C11630" t="str">
            <v>ELIANE</v>
          </cell>
          <cell r="D11630" t="str">
            <v>MOHAWK REVESTIMIENTOS COCAL DO SUL LTDA.</v>
          </cell>
          <cell r="E11630" t="str">
            <v>PISOS Y REV</v>
          </cell>
          <cell r="F11630" t="str">
            <v>PISOS IMPORTADO</v>
          </cell>
        </row>
        <row r="11631">
          <cell r="A11631" t="str">
            <v>DE5904111341Y05</v>
          </cell>
          <cell r="B11631" t="str">
            <v>60X120 MATERIA AREIA NA</v>
          </cell>
          <cell r="C11631" t="str">
            <v>ELIANE</v>
          </cell>
          <cell r="D11631" t="str">
            <v>MOHAWK REVESTIMIENTOS COCAL DO SUL LTDA.</v>
          </cell>
          <cell r="E11631" t="str">
            <v>PISOS Y REV</v>
          </cell>
          <cell r="F11631" t="str">
            <v>PISOS IMPORTADO</v>
          </cell>
        </row>
        <row r="11632">
          <cell r="A11632" t="str">
            <v>DE5904116011Y00</v>
          </cell>
          <cell r="B11632" t="str">
            <v>60X120 MATERIA PETROLEO NA</v>
          </cell>
          <cell r="C11632" t="str">
            <v>ELIANE</v>
          </cell>
          <cell r="D11632" t="str">
            <v>MOHAWK REVESTIMIENTOS COCAL DO SUL LTDA.</v>
          </cell>
          <cell r="E11632" t="str">
            <v>PISOS Y REV</v>
          </cell>
          <cell r="F11632" t="str">
            <v>PISOS IMPORTADO</v>
          </cell>
        </row>
        <row r="11633">
          <cell r="A11633" t="str">
            <v>DE5904116581Y01</v>
          </cell>
          <cell r="B11633" t="str">
            <v>60X120 MATERIA PETROLEO PO</v>
          </cell>
          <cell r="C11633" t="str">
            <v>ELIANE</v>
          </cell>
          <cell r="D11633" t="str">
            <v>MOHAWK REVESTIMIENTOS COCAL DO SUL LTDA.</v>
          </cell>
          <cell r="E11633" t="str">
            <v>PISOS Y REV</v>
          </cell>
          <cell r="F11633" t="str">
            <v>PISOS IMPORTADO</v>
          </cell>
        </row>
        <row r="11634">
          <cell r="A11634" t="str">
            <v>DE5904117221Y00</v>
          </cell>
          <cell r="B11634" t="str">
            <v>60X120 MATERIA GRAFITE PO</v>
          </cell>
          <cell r="C11634" t="str">
            <v>ELIANE</v>
          </cell>
          <cell r="D11634" t="str">
            <v>MOHAWK REVESTIMIENTOS COCAL DO SUL LTDA.</v>
          </cell>
          <cell r="E11634" t="str">
            <v>PISOS Y REV</v>
          </cell>
          <cell r="F11634" t="str">
            <v>PISOS IMPORTADO</v>
          </cell>
        </row>
        <row r="11635">
          <cell r="A11635" t="str">
            <v>DE5904210141M09</v>
          </cell>
          <cell r="B11635" t="str">
            <v>60X120 CARRARA POL</v>
          </cell>
          <cell r="C11635" t="str">
            <v>ELIANE</v>
          </cell>
          <cell r="D11635" t="str">
            <v>MOHAWK REVESTIMIENTOS COCAL DO SUL LTDA.</v>
          </cell>
          <cell r="E11635" t="str">
            <v>PISOS Y REV</v>
          </cell>
          <cell r="F11635" t="str">
            <v>PISOS IMPORTADO</v>
          </cell>
        </row>
        <row r="11636">
          <cell r="A11636" t="str">
            <v>DE5904210141M14</v>
          </cell>
          <cell r="B11636" t="str">
            <v>60X120 CARRARA POL</v>
          </cell>
          <cell r="C11636" t="str">
            <v>ELIANE</v>
          </cell>
          <cell r="D11636" t="str">
            <v>MOHAWK REVESTIMIENTOS COCAL DO SUL LTDA.</v>
          </cell>
          <cell r="E11636" t="str">
            <v>PISOS Y REV</v>
          </cell>
          <cell r="F11636" t="str">
            <v>PISOS IMPORTADO</v>
          </cell>
        </row>
        <row r="11637">
          <cell r="A11637" t="str">
            <v>DE5904210141Y16</v>
          </cell>
          <cell r="B11637" t="str">
            <v>8040320 60X120 CARRARA POL Y16</v>
          </cell>
          <cell r="C11637" t="str">
            <v>ELIANE</v>
          </cell>
          <cell r="D11637" t="str">
            <v>MOHAWK REVESTIMIENTOS COCAL DO SUL LTDA.</v>
          </cell>
          <cell r="E11637" t="str">
            <v>PISOS Y REV</v>
          </cell>
          <cell r="F11637" t="str">
            <v>PISOS IMPORTADO</v>
          </cell>
        </row>
        <row r="11638">
          <cell r="A11638" t="str">
            <v>DE5904210141Y20</v>
          </cell>
          <cell r="B11638" t="str">
            <v>60X120 CARRARA POL</v>
          </cell>
          <cell r="C11638" t="str">
            <v>ELIANE</v>
          </cell>
          <cell r="D11638" t="str">
            <v>MOHAWK REVESTIMIENTOS COCAL DO SUL LTDA.</v>
          </cell>
          <cell r="E11638" t="str">
            <v>PISOS Y REV</v>
          </cell>
          <cell r="F11638" t="str">
            <v>PISOS IMPORTADO</v>
          </cell>
        </row>
        <row r="11639">
          <cell r="A11639" t="str">
            <v>DE5904210141Y22</v>
          </cell>
          <cell r="B11639" t="str">
            <v>60X120 CARRARA POL</v>
          </cell>
          <cell r="C11639" t="str">
            <v>ELIANE</v>
          </cell>
          <cell r="D11639" t="str">
            <v>MOHAWK REVESTIMIENTOS COCAL DO SUL LTDA.</v>
          </cell>
          <cell r="E11639" t="str">
            <v>PISOS Y REV</v>
          </cell>
          <cell r="F11639" t="str">
            <v>PISOS IMPORTADO</v>
          </cell>
        </row>
        <row r="11640">
          <cell r="A11640" t="str">
            <v>DE5904211071Y03</v>
          </cell>
          <cell r="B11640" t="str">
            <v>60X120 CARRARA POL</v>
          </cell>
          <cell r="C11640" t="str">
            <v>ELIANE</v>
          </cell>
          <cell r="D11640" t="str">
            <v>MOHAWK REVESTIMIENTOS COCAL DO SUL LTDA.</v>
          </cell>
          <cell r="E11640" t="str">
            <v>PISOS Y REV</v>
          </cell>
          <cell r="F11640" t="str">
            <v>PISOS IMPORTADO</v>
          </cell>
        </row>
        <row r="11641">
          <cell r="A11641" t="str">
            <v>DE5904211071Y08</v>
          </cell>
          <cell r="B11641" t="str">
            <v>60X120 CARRARA POL</v>
          </cell>
          <cell r="C11641" t="str">
            <v>ELIANE</v>
          </cell>
          <cell r="D11641" t="str">
            <v>MOHAWK REVESTIMIENTOS COCAL DO SUL LTDA.</v>
          </cell>
          <cell r="E11641" t="str">
            <v>PISOS Y REV</v>
          </cell>
          <cell r="F11641" t="str">
            <v>PISOS IMPORTADO</v>
          </cell>
        </row>
        <row r="11642">
          <cell r="A11642" t="str">
            <v>DE5904211201Y03</v>
          </cell>
          <cell r="B11642" t="str">
            <v>60X120 CARRARA ACT</v>
          </cell>
          <cell r="C11642" t="str">
            <v>ELIANE</v>
          </cell>
          <cell r="D11642" t="str">
            <v>MOHAWK REVESTIMIENTOS COCAL DO SUL LTDA.</v>
          </cell>
          <cell r="E11642" t="str">
            <v>PISOS Y REV</v>
          </cell>
          <cell r="F11642" t="str">
            <v>PISOS IMPORTADO</v>
          </cell>
        </row>
        <row r="11643">
          <cell r="A11643" t="str">
            <v>DE5904211201Y11</v>
          </cell>
          <cell r="B11643" t="str">
            <v>8045645 60X120 CARRARA AC Y11</v>
          </cell>
          <cell r="C11643" t="str">
            <v>ELIANE</v>
          </cell>
          <cell r="D11643" t="str">
            <v>MOHAWK REVESTIMIENTOS COCAL DO SUL LTDA.</v>
          </cell>
          <cell r="E11643" t="str">
            <v>PISOS Y REV</v>
          </cell>
          <cell r="F11643" t="str">
            <v>PISOS IMPORTADO</v>
          </cell>
        </row>
        <row r="11644">
          <cell r="A11644" t="str">
            <v>DE5904301161Y02</v>
          </cell>
          <cell r="B11644" t="str">
            <v>8049900 60X120 BOTANICA BRISE AMBAR MA Y02</v>
          </cell>
          <cell r="C11644" t="str">
            <v>ELIANE</v>
          </cell>
          <cell r="D11644" t="str">
            <v>MOHAWK REVESTIMIENTOS COCAL DO SUL LTDA.</v>
          </cell>
          <cell r="E11644" t="str">
            <v>PISOS Y REV</v>
          </cell>
          <cell r="F11644" t="str">
            <v>PISOS IMPORTADO</v>
          </cell>
        </row>
        <row r="11645">
          <cell r="A11645" t="str">
            <v>DE5904610121Y04</v>
          </cell>
          <cell r="B11645" t="str">
            <v>60X120 BAMBOO CANELADO MA</v>
          </cell>
          <cell r="C11645" t="str">
            <v>ELIANE</v>
          </cell>
          <cell r="D11645" t="str">
            <v>MOHAWK REVESTIMIENTOS COCAL DO SUL LTDA.</v>
          </cell>
          <cell r="E11645" t="str">
            <v>PISOS Y REV</v>
          </cell>
          <cell r="F11645" t="str">
            <v>PISOS IMPORTADO</v>
          </cell>
        </row>
        <row r="11646">
          <cell r="A11646" t="str">
            <v>DE5904620121Y00</v>
          </cell>
          <cell r="B11646" t="str">
            <v>60X120 CALIZA OFF WT EXT</v>
          </cell>
          <cell r="C11646" t="str">
            <v>ELIANE</v>
          </cell>
          <cell r="D11646" t="str">
            <v>MOHAWK REVESTIMIENTOS COCAL DO SUL LTDA.</v>
          </cell>
          <cell r="E11646" t="str">
            <v>PISOS Y REV</v>
          </cell>
          <cell r="F11646" t="str">
            <v>PISOS IMPORTADO</v>
          </cell>
        </row>
        <row r="11647">
          <cell r="A11647" t="str">
            <v>DE5904620131Y04</v>
          </cell>
          <cell r="B11647" t="str">
            <v>60X120 CALIZA CINZA EXT Y04</v>
          </cell>
          <cell r="C11647" t="str">
            <v>ELIANE</v>
          </cell>
          <cell r="D11647" t="str">
            <v>MOHAWK REVESTIMIENTOS COCAL DO SUL LTDA.</v>
          </cell>
          <cell r="E11647" t="str">
            <v>PISOS Y REV</v>
          </cell>
          <cell r="F11647" t="str">
            <v>PISOS IMPORTADO</v>
          </cell>
        </row>
        <row r="11648">
          <cell r="A11648" t="str">
            <v>DE5904628921Y01</v>
          </cell>
          <cell r="B11648" t="str">
            <v>8049614 60X120 CALIZA GREIGE AC Y01</v>
          </cell>
          <cell r="C11648" t="str">
            <v>ELIANE</v>
          </cell>
          <cell r="D11648" t="str">
            <v>MOHAWK REVESTIMIENTOS COCAL DO SUL LTDA.</v>
          </cell>
          <cell r="E11648" t="str">
            <v>PISOS Y REV</v>
          </cell>
          <cell r="F11648" t="str">
            <v>PISOS IMPORTADO</v>
          </cell>
        </row>
        <row r="11649">
          <cell r="A11649" t="str">
            <v>DE5905011211Y00</v>
          </cell>
          <cell r="B11649" t="str">
            <v>30X60 VILLA ORO EXT</v>
          </cell>
          <cell r="C11649" t="str">
            <v>ELIANE</v>
          </cell>
          <cell r="D11649" t="str">
            <v>MOHAWK REVESTIMIENTOS COCAL DO SUL LTDA.</v>
          </cell>
          <cell r="E11649" t="str">
            <v>PISOS Y REV</v>
          </cell>
          <cell r="F11649" t="str">
            <v>PISOS IMPORTADO</v>
          </cell>
        </row>
        <row r="11650">
          <cell r="A11650" t="str">
            <v>DE5905011211Y03</v>
          </cell>
          <cell r="B11650" t="str">
            <v>30X60 VILLA ORO EXT</v>
          </cell>
          <cell r="C11650" t="str">
            <v>ELIANE</v>
          </cell>
          <cell r="D11650" t="str">
            <v>MOHAWK REVESTIMIENTOS COCAL DO SUL LTDA.</v>
          </cell>
          <cell r="E11650" t="str">
            <v>PISOS Y REV</v>
          </cell>
          <cell r="F11650" t="str">
            <v>PISOS IMPORTADO</v>
          </cell>
        </row>
        <row r="11651">
          <cell r="A11651" t="str">
            <v>DE5905011211Y05</v>
          </cell>
          <cell r="B11651" t="str">
            <v>30X60 VILLA ORO EXT</v>
          </cell>
          <cell r="C11651" t="str">
            <v>ELIANE</v>
          </cell>
          <cell r="D11651" t="str">
            <v>MOHAWK REVESTIMIENTOS COCAL DO SUL LTDA.</v>
          </cell>
          <cell r="E11651" t="str">
            <v>PISOS Y REV</v>
          </cell>
          <cell r="F11651" t="str">
            <v>PISOS IMPORTADO</v>
          </cell>
        </row>
        <row r="11652">
          <cell r="A11652" t="str">
            <v>DE5905060481X32</v>
          </cell>
          <cell r="B11652" t="str">
            <v>33.5X60 CREATIVE DAMA GRIS AC</v>
          </cell>
          <cell r="C11652" t="str">
            <v>ELIANE</v>
          </cell>
          <cell r="D11652" t="str">
            <v>MOHAWK REVESTIMIENTOS COCAL DO SUL LTDA.</v>
          </cell>
          <cell r="E11652" t="str">
            <v>PISOS Y REV</v>
          </cell>
          <cell r="F11652" t="str">
            <v>PISOS IMPORTADO</v>
          </cell>
        </row>
        <row r="11653">
          <cell r="A11653" t="str">
            <v>DE5905060981M19</v>
          </cell>
          <cell r="B11653" t="str">
            <v>33.5X60 CREATIVE DAMA GRIS AC</v>
          </cell>
          <cell r="C11653" t="str">
            <v>ELIANE</v>
          </cell>
          <cell r="D11653" t="str">
            <v>MOHAWK REVESTIMIENTOS COCAL DO SUL LTDA.</v>
          </cell>
          <cell r="E11653" t="str">
            <v>PISOS Y REV</v>
          </cell>
          <cell r="F11653" t="str">
            <v>PISOS IMPORTADO</v>
          </cell>
        </row>
        <row r="11654">
          <cell r="A11654" t="str">
            <v>DE5905060981P00</v>
          </cell>
          <cell r="B11654" t="str">
            <v>33.5X60 CREATIVE DAMA GRIS AC</v>
          </cell>
          <cell r="C11654" t="str">
            <v>ELIANE</v>
          </cell>
          <cell r="D11654" t="str">
            <v>MOHAWK REVESTIMIENTOS COCAL DO SUL LTDA.</v>
          </cell>
          <cell r="E11654" t="str">
            <v>PISOS Y REV</v>
          </cell>
          <cell r="F11654" t="str">
            <v>PISOS IMPORTADO</v>
          </cell>
        </row>
        <row r="11655">
          <cell r="A11655" t="str">
            <v>DE5905060981P25</v>
          </cell>
          <cell r="B11655" t="str">
            <v>33.5X60 CREATIVE DAMA GRIS AC</v>
          </cell>
          <cell r="C11655" t="str">
            <v>ELIANE</v>
          </cell>
          <cell r="D11655" t="str">
            <v>MOHAWK REVESTIMIENTOS COCAL DO SUL LTDA.</v>
          </cell>
          <cell r="E11655" t="str">
            <v>PISOS Y REV</v>
          </cell>
          <cell r="F11655" t="str">
            <v>PISOS IMPORTADO</v>
          </cell>
        </row>
        <row r="11656">
          <cell r="A11656" t="str">
            <v>DE5905060981X31</v>
          </cell>
          <cell r="B11656" t="str">
            <v>33.5X60 CREATIVE DAMA GRIS AC</v>
          </cell>
          <cell r="C11656" t="str">
            <v>ELIANE</v>
          </cell>
          <cell r="D11656" t="str">
            <v>MOHAWK REVESTIMIENTOS COCAL DO SUL LTDA.</v>
          </cell>
          <cell r="E11656" t="str">
            <v>PISOS Y REV</v>
          </cell>
          <cell r="F11656" t="str">
            <v>PISOS IMPORTADO</v>
          </cell>
        </row>
        <row r="11657">
          <cell r="A11657" t="str">
            <v>DE5905060981Y27</v>
          </cell>
          <cell r="B11657" t="str">
            <v>33.5X60 CREATIVE DAMA GRIS AC</v>
          </cell>
          <cell r="C11657" t="str">
            <v>ELIANE</v>
          </cell>
          <cell r="D11657" t="str">
            <v>MOHAWK REVESTIMIENTOS COCAL DO SUL LTDA.</v>
          </cell>
          <cell r="E11657" t="str">
            <v>PISOS Y REV</v>
          </cell>
          <cell r="F11657" t="str">
            <v>PISOS IMPORTADO</v>
          </cell>
        </row>
        <row r="11658">
          <cell r="A11658" t="str">
            <v>DE5905060981Y41</v>
          </cell>
          <cell r="B11658" t="str">
            <v>33.5X60 CREATIVE DAMA GRIS AC</v>
          </cell>
          <cell r="C11658" t="str">
            <v>ELIANE</v>
          </cell>
          <cell r="D11658" t="str">
            <v>MOHAWK REVESTIMIENTOS COCAL DO SUL LTDA.</v>
          </cell>
          <cell r="E11658" t="str">
            <v>PISOS Y REV</v>
          </cell>
          <cell r="F11658" t="str">
            <v>PISOS IMPORTADO</v>
          </cell>
        </row>
        <row r="11659">
          <cell r="A11659" t="str">
            <v>DE5905065911M16</v>
          </cell>
          <cell r="B11659" t="str">
            <v>32.5X59 CREATIVE BLUES WHITE BR</v>
          </cell>
          <cell r="C11659" t="str">
            <v>ELIANE</v>
          </cell>
          <cell r="D11659" t="str">
            <v>MOHAWK REVESTIMIENTOS COCAL DO SUL LTDA.</v>
          </cell>
          <cell r="E11659" t="str">
            <v>PISOS Y REV</v>
          </cell>
          <cell r="F11659" t="str">
            <v>PISOS IMPORTADO</v>
          </cell>
        </row>
        <row r="11660">
          <cell r="A11660" t="str">
            <v>DE5905065911M23</v>
          </cell>
          <cell r="B11660" t="str">
            <v>32.5X59 CREATIVE BLUES WHITE BR</v>
          </cell>
          <cell r="C11660" t="str">
            <v>ELIANE</v>
          </cell>
          <cell r="D11660" t="str">
            <v>MOHAWK REVESTIMIENTOS COCAL DO SUL LTDA.</v>
          </cell>
          <cell r="E11660" t="str">
            <v>PISOS Y REV</v>
          </cell>
          <cell r="F11660" t="str">
            <v>PISOS IMPORTADO</v>
          </cell>
        </row>
        <row r="11661">
          <cell r="A11661" t="str">
            <v>DE5905065911M30</v>
          </cell>
          <cell r="B11661" t="str">
            <v>32.5X59 CREATIVE BLUES WHITE BR</v>
          </cell>
          <cell r="C11661" t="str">
            <v>ELIANE</v>
          </cell>
          <cell r="D11661" t="str">
            <v>MOHAWK REVESTIMIENTOS COCAL DO SUL LTDA.</v>
          </cell>
          <cell r="E11661" t="str">
            <v>PISOS Y REV</v>
          </cell>
          <cell r="F11661" t="str">
            <v>PISOS IMPORTADO</v>
          </cell>
        </row>
        <row r="11662">
          <cell r="A11662" t="str">
            <v>DE5905065911M34</v>
          </cell>
          <cell r="B11662" t="str">
            <v>32.5X59 CREATIVE BLUES WHITE BR</v>
          </cell>
          <cell r="C11662" t="str">
            <v>ELIANE</v>
          </cell>
          <cell r="D11662" t="str">
            <v>MOHAWK REVESTIMIENTOS COCAL DO SUL LTDA.</v>
          </cell>
          <cell r="E11662" t="str">
            <v>PISOS Y REV</v>
          </cell>
          <cell r="F11662" t="str">
            <v>PISOS IMPORTADO</v>
          </cell>
        </row>
        <row r="11663">
          <cell r="A11663" t="str">
            <v>DE5905065911Y42</v>
          </cell>
          <cell r="B11663" t="str">
            <v>32.5X59 CREATIVE BLUES WHITE BR</v>
          </cell>
          <cell r="C11663" t="str">
            <v>ELIANE</v>
          </cell>
          <cell r="D11663" t="str">
            <v>MOHAWK REVESTIMIENTOS COCAL DO SUL LTDA.</v>
          </cell>
          <cell r="E11663" t="str">
            <v>PISOS Y REV</v>
          </cell>
          <cell r="F11663" t="str">
            <v>PISOS IMPORTADO</v>
          </cell>
        </row>
        <row r="11664">
          <cell r="A11664" t="str">
            <v>DE5905067041M21</v>
          </cell>
          <cell r="B11664" t="str">
            <v>32.5X59 CREATIVE JAZZ WHITE BR</v>
          </cell>
          <cell r="C11664" t="str">
            <v>ELIANE</v>
          </cell>
          <cell r="D11664" t="str">
            <v>MOHAWK REVESTIMIENTOS COCAL DO SUL LTDA.</v>
          </cell>
          <cell r="E11664" t="str">
            <v>PISOS Y REV</v>
          </cell>
          <cell r="F11664" t="str">
            <v>PISOS IMPORTADO</v>
          </cell>
        </row>
        <row r="11665">
          <cell r="A11665" t="str">
            <v>DE5905067041M31</v>
          </cell>
          <cell r="B11665" t="str">
            <v>32.5X59 CREATIVE JAZZ WHITE BR</v>
          </cell>
          <cell r="C11665" t="str">
            <v>ELIANE</v>
          </cell>
          <cell r="D11665" t="str">
            <v>MOHAWK REVESTIMIENTOS COCAL DO SUL LTDA.</v>
          </cell>
          <cell r="E11665" t="str">
            <v>PISOS Y REV</v>
          </cell>
          <cell r="F11665" t="str">
            <v>PISOS IMPORTADO</v>
          </cell>
        </row>
        <row r="11666">
          <cell r="A11666" t="str">
            <v>DE5905067041M34</v>
          </cell>
          <cell r="B11666" t="str">
            <v>32.5X59 CREATIVE JAZZ WHITE BR</v>
          </cell>
          <cell r="C11666" t="str">
            <v>ELIANE</v>
          </cell>
          <cell r="D11666" t="str">
            <v>MOHAWK REVESTIMIENTOS COCAL DO SUL LTDA.</v>
          </cell>
          <cell r="E11666" t="str">
            <v>PISOS Y REV</v>
          </cell>
          <cell r="F11666" t="str">
            <v>PISOS IMPORTADO</v>
          </cell>
        </row>
        <row r="11667">
          <cell r="A11667" t="str">
            <v>DE5905067041Y38</v>
          </cell>
          <cell r="B11667" t="str">
            <v>32.5X59 CREATIVE JAZZ WHITE BR</v>
          </cell>
          <cell r="C11667" t="str">
            <v>ELIANE</v>
          </cell>
          <cell r="D11667" t="str">
            <v>MOHAWK REVESTIMIENTOS COCAL DO SUL LTDA.</v>
          </cell>
          <cell r="E11667" t="str">
            <v>PISOS Y REV</v>
          </cell>
          <cell r="F11667" t="str">
            <v>PISOS IMPORTADO</v>
          </cell>
        </row>
        <row r="11668">
          <cell r="A11668" t="str">
            <v>DE5905070121P61</v>
          </cell>
          <cell r="B11668" t="str">
            <v>33.5X60 DIAMANTE CIMENTO AC</v>
          </cell>
          <cell r="C11668" t="str">
            <v>ELIANE</v>
          </cell>
          <cell r="D11668" t="str">
            <v>MOHAWK REVESTIMIENTOS COCAL DO SUL LTDA.</v>
          </cell>
          <cell r="E11668" t="str">
            <v>PISOS Y REV</v>
          </cell>
          <cell r="F11668" t="str">
            <v>PISOS IMPORTADO</v>
          </cell>
        </row>
        <row r="11669">
          <cell r="A11669" t="str">
            <v>DE5905075911A52</v>
          </cell>
          <cell r="B11669" t="str">
            <v>30X60 DIAMANTE BRANCO BR</v>
          </cell>
          <cell r="C11669" t="str">
            <v>ELIANE</v>
          </cell>
          <cell r="D11669" t="str">
            <v>MOHAWK REVESTIMIENTOS COCAL DO SUL LTDA.</v>
          </cell>
          <cell r="E11669" t="str">
            <v>PISOS Y REV</v>
          </cell>
          <cell r="F11669" t="str">
            <v>PISOS IMPORTADO</v>
          </cell>
        </row>
        <row r="11670">
          <cell r="A11670" t="str">
            <v>DE5905077791M30</v>
          </cell>
          <cell r="B11670" t="str">
            <v>30X60 DIAMANTE BRANCO AC</v>
          </cell>
          <cell r="C11670" t="str">
            <v>ELIANE</v>
          </cell>
          <cell r="D11670" t="str">
            <v>MOHAWK REVESTIMIENTOS COCAL DO SUL LTDA.</v>
          </cell>
          <cell r="E11670" t="str">
            <v>PISOS Y REV</v>
          </cell>
          <cell r="F11670" t="str">
            <v>PISOS IMPORTADO</v>
          </cell>
        </row>
        <row r="11671">
          <cell r="A11671" t="str">
            <v>DE5905160121M15</v>
          </cell>
          <cell r="B11671" t="str">
            <v>32.5X59 FORMA FENDI AC</v>
          </cell>
          <cell r="C11671" t="str">
            <v>ELIANE</v>
          </cell>
          <cell r="D11671" t="str">
            <v>MOHAWK REVESTIMIENTOS COCAL DO SUL LTDA.</v>
          </cell>
          <cell r="E11671" t="str">
            <v>PISOS Y REV</v>
          </cell>
          <cell r="F11671" t="str">
            <v>PISOS IMPORTADO</v>
          </cell>
        </row>
        <row r="11672">
          <cell r="A11672" t="str">
            <v>DE5905160121Y32</v>
          </cell>
          <cell r="B11672" t="str">
            <v>32.5X59 FORMA FENDI AC</v>
          </cell>
          <cell r="C11672" t="str">
            <v>ELIANE</v>
          </cell>
          <cell r="D11672" t="str">
            <v>MOHAWK REVESTIMIENTOS COCAL DO SUL LTDA.</v>
          </cell>
          <cell r="E11672" t="str">
            <v>PISOS Y REV</v>
          </cell>
          <cell r="F11672" t="str">
            <v>PISOS IMPORTADO</v>
          </cell>
        </row>
        <row r="11673">
          <cell r="A11673" t="str">
            <v>DE5905160131P14</v>
          </cell>
          <cell r="B11673" t="str">
            <v>33.5X60 FORMA CIMENTO AC</v>
          </cell>
          <cell r="C11673" t="str">
            <v>ELIANE</v>
          </cell>
          <cell r="D11673" t="str">
            <v>MOHAWK REVESTIMIENTOS COCAL DO SUL LTDA.</v>
          </cell>
          <cell r="E11673" t="str">
            <v>PISOS Y REV</v>
          </cell>
          <cell r="F11673" t="str">
            <v>PISOS IMPORTADO</v>
          </cell>
        </row>
        <row r="11674">
          <cell r="A11674" t="str">
            <v>DE5905160131P29</v>
          </cell>
          <cell r="B11674" t="str">
            <v>33.5X60 FORMA CIMENTO AC</v>
          </cell>
          <cell r="C11674" t="str">
            <v>ELIANE</v>
          </cell>
          <cell r="D11674" t="str">
            <v>MOHAWK REVESTIMIENTOS COCAL DO SUL LTDA.</v>
          </cell>
          <cell r="E11674" t="str">
            <v>PISOS Y REV</v>
          </cell>
          <cell r="F11674" t="str">
            <v>PISOS IMPORTADO</v>
          </cell>
        </row>
        <row r="11675">
          <cell r="A11675" t="str">
            <v>DE5905160131Y52</v>
          </cell>
          <cell r="B11675" t="str">
            <v>33.5X60 FORMA CIMENTO AC</v>
          </cell>
          <cell r="C11675" t="str">
            <v>ELIANE</v>
          </cell>
          <cell r="D11675" t="str">
            <v>MOHAWK REVESTIMIENTOS COCAL DO SUL LTDA.</v>
          </cell>
          <cell r="E11675" t="str">
            <v>PISOS Y REV</v>
          </cell>
          <cell r="F11675" t="str">
            <v>PISOS IMPORTADO</v>
          </cell>
        </row>
        <row r="11676">
          <cell r="A11676" t="str">
            <v>DE5905160141Y70</v>
          </cell>
          <cell r="B11676" t="str">
            <v>32.5X59 FORMA BRANCO AC</v>
          </cell>
          <cell r="C11676" t="str">
            <v>ELIANE</v>
          </cell>
          <cell r="D11676" t="str">
            <v>MOHAWK REVESTIMIENTOS COCAL DO SUL LTDA.</v>
          </cell>
          <cell r="E11676" t="str">
            <v>PISOS Y REV</v>
          </cell>
          <cell r="F11676" t="str">
            <v>PISOS IMPORTADO</v>
          </cell>
        </row>
        <row r="11677">
          <cell r="A11677" t="str">
            <v>DE5905160891P00</v>
          </cell>
          <cell r="B11677" t="str">
            <v>31X46 CRONOS BRANCO MESN BR</v>
          </cell>
          <cell r="C11677" t="str">
            <v>ELIANE</v>
          </cell>
          <cell r="D11677" t="str">
            <v>MOHAWK REVESTIMIENTOS COCAL DO SUL LTDA.</v>
          </cell>
          <cell r="E11677" t="str">
            <v>PISOS Y REV</v>
          </cell>
          <cell r="F11677" t="str">
            <v>PISOS IMPORTADO</v>
          </cell>
        </row>
        <row r="11678">
          <cell r="A11678" t="str">
            <v>DE5905161071X62</v>
          </cell>
          <cell r="B11678" t="str">
            <v>33.5X60 FORMA BRANCO AC</v>
          </cell>
          <cell r="C11678" t="str">
            <v>ELIANE</v>
          </cell>
          <cell r="D11678" t="str">
            <v>MOHAWK REVESTIMIENTOS COCAL DO SUL LTDA.</v>
          </cell>
          <cell r="E11678" t="str">
            <v>PISOS Y REV</v>
          </cell>
          <cell r="F11678" t="str">
            <v>PISOS IMPORTADO</v>
          </cell>
        </row>
        <row r="11679">
          <cell r="A11679" t="str">
            <v>DE5905161581Y50</v>
          </cell>
          <cell r="B11679" t="str">
            <v>32.5X59 FORMA CIMIENTO AC</v>
          </cell>
          <cell r="C11679" t="str">
            <v>ELIANE</v>
          </cell>
          <cell r="D11679" t="str">
            <v>MOHAWK REVESTIMIENTOS COCAL DO SUL LTDA.</v>
          </cell>
          <cell r="E11679" t="str">
            <v>PISOS Y REV</v>
          </cell>
          <cell r="F11679" t="str">
            <v>PISOS IMPORTADO</v>
          </cell>
        </row>
        <row r="11680">
          <cell r="A11680" t="str">
            <v>DE5905161821Y05</v>
          </cell>
          <cell r="B11680" t="str">
            <v>33.5X60 FORMA FENDI AC</v>
          </cell>
          <cell r="C11680" t="str">
            <v>ELIANE</v>
          </cell>
          <cell r="D11680" t="str">
            <v>MOHAWK REVESTIMIENTOS COCAL DO SUL LTDA.</v>
          </cell>
          <cell r="E11680" t="str">
            <v>PISOS Y REV</v>
          </cell>
          <cell r="F11680" t="str">
            <v>PISOS IMPORTADO</v>
          </cell>
        </row>
        <row r="11681">
          <cell r="A11681" t="str">
            <v>DE5905290141M02</v>
          </cell>
          <cell r="B11681" t="str">
            <v>33.5X60 ONIX CRISTAL BR</v>
          </cell>
          <cell r="C11681" t="str">
            <v>ELIANE</v>
          </cell>
          <cell r="D11681" t="str">
            <v>MOHAWK REVESTIMIENTOS COCAL DO SUL LTDA.</v>
          </cell>
          <cell r="E11681" t="str">
            <v>PISOS Y REV</v>
          </cell>
          <cell r="F11681" t="str">
            <v>PISOS IMPORTADO</v>
          </cell>
        </row>
        <row r="11682">
          <cell r="A11682" t="str">
            <v>DE5905290141X08</v>
          </cell>
          <cell r="B11682" t="str">
            <v>33.5X60 ONIX CRISTAL BR</v>
          </cell>
          <cell r="C11682" t="str">
            <v>ELIANE</v>
          </cell>
          <cell r="D11682" t="str">
            <v>MOHAWK REVESTIMIENTOS COCAL DO SUL LTDA.</v>
          </cell>
          <cell r="E11682" t="str">
            <v>PISOS Y REV</v>
          </cell>
          <cell r="F11682" t="str">
            <v>PISOS IMPORTADO</v>
          </cell>
        </row>
        <row r="11683">
          <cell r="A11683" t="str">
            <v>DE5905290141Y09</v>
          </cell>
          <cell r="B11683" t="str">
            <v>33.5X60 ONIX CRISTAL BR</v>
          </cell>
          <cell r="C11683" t="str">
            <v>ELIANE</v>
          </cell>
          <cell r="D11683" t="str">
            <v>MOHAWK REVESTIMIENTOS COCAL DO SUL LTDA.</v>
          </cell>
          <cell r="E11683" t="str">
            <v>PISOS Y REV</v>
          </cell>
          <cell r="F11683" t="str">
            <v>PISOS IMPORTADO</v>
          </cell>
        </row>
        <row r="11684">
          <cell r="A11684" t="str">
            <v>DE5905290331M03</v>
          </cell>
          <cell r="B11684" t="str">
            <v xml:space="preserve">33.5X60 ONIX DAMA BR </v>
          </cell>
          <cell r="C11684" t="str">
            <v>ELIANE</v>
          </cell>
          <cell r="D11684" t="str">
            <v>MOHAWK REVESTIMIENTOS COCAL DO SUL LTDA.</v>
          </cell>
          <cell r="E11684" t="str">
            <v>PISOS Y REV</v>
          </cell>
          <cell r="F11684" t="str">
            <v>PISOS IMPORTADO</v>
          </cell>
        </row>
        <row r="11685">
          <cell r="A11685" t="str">
            <v>DE5905290331X22</v>
          </cell>
          <cell r="B11685" t="str">
            <v xml:space="preserve">33.5X60 ONIX DAMA BR </v>
          </cell>
          <cell r="C11685" t="str">
            <v>ELIANE</v>
          </cell>
          <cell r="D11685" t="str">
            <v>MOHAWK REVESTIMIENTOS COCAL DO SUL LTDA.</v>
          </cell>
          <cell r="E11685" t="str">
            <v>PISOS Y REV</v>
          </cell>
          <cell r="F11685" t="str">
            <v>PISOS IMPORTADO</v>
          </cell>
        </row>
        <row r="11686">
          <cell r="A11686" t="str">
            <v>DE5905290331Y13</v>
          </cell>
          <cell r="B11686" t="str">
            <v xml:space="preserve">33.5X60 ONIX DAMA BR </v>
          </cell>
          <cell r="C11686" t="str">
            <v>ELIANE</v>
          </cell>
          <cell r="D11686" t="str">
            <v>MOHAWK REVESTIMIENTOS COCAL DO SUL LTDA.</v>
          </cell>
          <cell r="E11686" t="str">
            <v>PISOS Y REV</v>
          </cell>
          <cell r="F11686" t="str">
            <v>PISOS IMPORTADO</v>
          </cell>
        </row>
        <row r="11687">
          <cell r="A11687" t="str">
            <v>DE5905290481X07</v>
          </cell>
          <cell r="B11687" t="str">
            <v>33.5X60 ONIX BOSSA BR</v>
          </cell>
          <cell r="C11687" t="str">
            <v>ELIANE</v>
          </cell>
          <cell r="D11687" t="str">
            <v>MOHAWK REVESTIMIENTOS COCAL DO SUL LTDA.</v>
          </cell>
          <cell r="E11687" t="str">
            <v>PISOS Y REV</v>
          </cell>
          <cell r="F11687" t="str">
            <v>PISOS IMPORTADO</v>
          </cell>
        </row>
        <row r="11688">
          <cell r="A11688" t="str">
            <v>DE5905299811P03</v>
          </cell>
          <cell r="B11688" t="str">
            <v>33.5X60 ONIX BOSSA BR</v>
          </cell>
          <cell r="C11688" t="str">
            <v>ELIANE</v>
          </cell>
          <cell r="D11688" t="str">
            <v>MOHAWK REVESTIMIENTOS COCAL DO SUL LTDA.</v>
          </cell>
          <cell r="E11688" t="str">
            <v>PISOS Y REV</v>
          </cell>
          <cell r="F11688" t="str">
            <v>PISOS IMPORTADO</v>
          </cell>
        </row>
        <row r="11689">
          <cell r="A11689" t="str">
            <v>DE5905620121X01</v>
          </cell>
          <cell r="B11689" t="str">
            <v>30X60 CALIZA OFF WT AC</v>
          </cell>
          <cell r="C11689" t="str">
            <v>ELIANE</v>
          </cell>
          <cell r="D11689" t="str">
            <v>MOHAWK REVESTIMIENTOS COCAL DO SUL LTDA.</v>
          </cell>
          <cell r="E11689" t="str">
            <v>PISOS Y REV</v>
          </cell>
          <cell r="F11689" t="str">
            <v>PISOS IMPORTADO</v>
          </cell>
        </row>
        <row r="11690">
          <cell r="A11690" t="str">
            <v>DE5905620481X02</v>
          </cell>
          <cell r="B11690" t="str">
            <v>30X60 CALIZA CINZA AC</v>
          </cell>
          <cell r="C11690" t="str">
            <v>ELIANE</v>
          </cell>
          <cell r="D11690" t="str">
            <v>MOHAWK REVESTIMIENTOS COCAL DO SUL LTDA.</v>
          </cell>
          <cell r="E11690" t="str">
            <v>PISOS Y REV</v>
          </cell>
          <cell r="F11690" t="str">
            <v>PISOS IMPORTADO</v>
          </cell>
        </row>
        <row r="11691">
          <cell r="A11691" t="str">
            <v>DE5905628921X01</v>
          </cell>
          <cell r="B11691" t="str">
            <v>30X60 CALIZA GREIGE AC</v>
          </cell>
          <cell r="C11691" t="str">
            <v>ELIANE</v>
          </cell>
          <cell r="D11691" t="str">
            <v>MOHAWK REVESTIMIENTOS COCAL DO SUL LTDA.</v>
          </cell>
          <cell r="E11691" t="str">
            <v>PISOS Y REV</v>
          </cell>
          <cell r="F11691" t="str">
            <v>PISOS IMPORTADO</v>
          </cell>
        </row>
        <row r="11692">
          <cell r="A11692" t="str">
            <v>DE5905629201X01</v>
          </cell>
          <cell r="B11692" t="str">
            <v>30X60 CALIZA FROST AC</v>
          </cell>
          <cell r="C11692" t="str">
            <v>ELIANE</v>
          </cell>
          <cell r="D11692" t="str">
            <v>MOHAWK REVESTIMIENTOS COCAL DO SUL LTDA.</v>
          </cell>
          <cell r="E11692" t="str">
            <v>PISOS Y REV</v>
          </cell>
          <cell r="F11692" t="str">
            <v>PISOS IMPORTADO</v>
          </cell>
        </row>
        <row r="11693">
          <cell r="A11693" t="str">
            <v>DE5905640121Y25</v>
          </cell>
          <cell r="B11693" t="str">
            <v>30X60 ALVERSTONE IVORY EXT</v>
          </cell>
          <cell r="C11693" t="str">
            <v>ELIANE</v>
          </cell>
          <cell r="D11693" t="str">
            <v>MOHAWK REVESTIMIENTOS COCAL DO SUL LTDA.</v>
          </cell>
          <cell r="E11693" t="str">
            <v>PISOS Y REV</v>
          </cell>
          <cell r="F11693" t="str">
            <v>PISOS IMPORTADO</v>
          </cell>
        </row>
        <row r="11694">
          <cell r="A11694" t="str">
            <v>DE5905649401Y01</v>
          </cell>
          <cell r="B11694" t="str">
            <v>30X60 ALVERSTONE GREY EXT</v>
          </cell>
          <cell r="C11694" t="str">
            <v>ELIANE</v>
          </cell>
          <cell r="D11694" t="str">
            <v>MOHAWK REVESTIMIENTOS COCAL DO SUL LTDA.</v>
          </cell>
          <cell r="E11694" t="str">
            <v>PISOS Y REV</v>
          </cell>
          <cell r="F11694" t="str">
            <v>PISOS IMPORTADO</v>
          </cell>
        </row>
        <row r="11695">
          <cell r="A11695" t="str">
            <v>DE5905649401Y48</v>
          </cell>
          <cell r="B11695" t="str">
            <v>30X60 ALVERSTONE GREY EXT</v>
          </cell>
          <cell r="C11695" t="str">
            <v>ELIANE</v>
          </cell>
          <cell r="D11695" t="str">
            <v>MOHAWK REVESTIMIENTOS COCAL DO SUL LTDA.</v>
          </cell>
          <cell r="E11695" t="str">
            <v>PISOS Y REV</v>
          </cell>
          <cell r="F11695" t="str">
            <v>PISOS IMPORTADO</v>
          </cell>
        </row>
        <row r="11696">
          <cell r="A11696" t="str">
            <v>DE5906091111M07</v>
          </cell>
          <cell r="B11696" t="str">
            <v>7.5X7.5 AZUL CEU ONDA MESH BR BOLD</v>
          </cell>
          <cell r="C11696" t="str">
            <v>ELIANE</v>
          </cell>
          <cell r="D11696" t="str">
            <v>MOHAWK REVESTIMIENTOS COCAL DO SUL LTDA.</v>
          </cell>
          <cell r="E11696" t="str">
            <v>PISOS Y REV</v>
          </cell>
          <cell r="F11696" t="str">
            <v>PISOS IMPORTADO</v>
          </cell>
        </row>
        <row r="11697">
          <cell r="A11697" t="str">
            <v>DE5906091111M18</v>
          </cell>
          <cell r="B11697" t="str">
            <v>7.5X7.5 AZUL CEU ONDA MESH BR BOLD</v>
          </cell>
          <cell r="C11697" t="str">
            <v>ELIANE</v>
          </cell>
          <cell r="D11697" t="str">
            <v>MOHAWK REVESTIMIENTOS COCAL DO SUL LTDA.</v>
          </cell>
          <cell r="E11697" t="str">
            <v>PISOS Y REV</v>
          </cell>
          <cell r="F11697" t="str">
            <v>PISOS IMPORTADO</v>
          </cell>
        </row>
        <row r="11698">
          <cell r="A11698" t="str">
            <v>DE5906091111M21</v>
          </cell>
          <cell r="B11698" t="str">
            <v>7.5X7.5 AZUL CEU ONDA MESH BR BOLD</v>
          </cell>
          <cell r="C11698" t="str">
            <v>ELIANE</v>
          </cell>
          <cell r="D11698" t="str">
            <v>MOHAWK REVESTIMIENTOS COCAL DO SUL LTDA.</v>
          </cell>
          <cell r="E11698" t="str">
            <v>PISOS Y REV</v>
          </cell>
          <cell r="F11698" t="str">
            <v>PISOS IMPORTADO</v>
          </cell>
        </row>
        <row r="11699">
          <cell r="A11699" t="str">
            <v>DE5906091111Y24</v>
          </cell>
          <cell r="B11699" t="str">
            <v>7.5X7.5 AZUL CEU ONDA MESH BR BOLD</v>
          </cell>
          <cell r="C11699" t="str">
            <v>ELIANE</v>
          </cell>
          <cell r="D11699" t="str">
            <v>MOHAWK REVESTIMIENTOS COCAL DO SUL LTDA.</v>
          </cell>
          <cell r="E11699" t="str">
            <v>PISOS Y REV</v>
          </cell>
          <cell r="F11699" t="str">
            <v>PISOS IMPORTADO</v>
          </cell>
        </row>
        <row r="11700">
          <cell r="A11700" t="str">
            <v>DE5906099791M09</v>
          </cell>
          <cell r="B11700" t="str">
            <v>7.5X7.5 AZUL PETROLEO ONDA MESH BR BOLD</v>
          </cell>
          <cell r="C11700" t="str">
            <v>ELIANE</v>
          </cell>
          <cell r="D11700" t="str">
            <v>MOHAWK REVESTIMIENTOS COCAL DO SUL LTDA.</v>
          </cell>
          <cell r="E11700" t="str">
            <v>PISOS Y REV</v>
          </cell>
          <cell r="F11700" t="str">
            <v>PISOS IMPORTADO</v>
          </cell>
        </row>
        <row r="11701">
          <cell r="A11701" t="str">
            <v>DE5906099791M21</v>
          </cell>
          <cell r="B11701" t="str">
            <v>7.5X7.5 AZUL PETROLEO ONDA MESH BR BOLD</v>
          </cell>
          <cell r="C11701" t="str">
            <v>ELIANE</v>
          </cell>
          <cell r="D11701" t="str">
            <v>MOHAWK REVESTIMIENTOS COCAL DO SUL LTDA.</v>
          </cell>
          <cell r="E11701" t="str">
            <v>PISOS Y REV</v>
          </cell>
          <cell r="F11701" t="str">
            <v>PISOS IMPORTADO</v>
          </cell>
        </row>
        <row r="11702">
          <cell r="A11702" t="str">
            <v>DE5906099791M24</v>
          </cell>
          <cell r="B11702" t="str">
            <v>7.5X7.5 AZUL PETROLEO ONDA MESH BR BOLD</v>
          </cell>
          <cell r="C11702" t="str">
            <v>ELIANE</v>
          </cell>
          <cell r="D11702" t="str">
            <v>MOHAWK REVESTIMIENTOS COCAL DO SUL LTDA.</v>
          </cell>
          <cell r="E11702" t="str">
            <v>PISOS Y REV</v>
          </cell>
          <cell r="F11702" t="str">
            <v>PISOS IMPORTADO</v>
          </cell>
        </row>
        <row r="11703">
          <cell r="A11703" t="str">
            <v>DE5906099791Y26</v>
          </cell>
          <cell r="B11703" t="str">
            <v>7.5X7.5 AZUL PETROLEO ONDA MESH BR BOLD</v>
          </cell>
          <cell r="C11703" t="str">
            <v>ELIANE</v>
          </cell>
          <cell r="D11703" t="str">
            <v>MOHAWK REVESTIMIENTOS COCAL DO SUL LTDA.</v>
          </cell>
          <cell r="E11703" t="str">
            <v>PISOS Y REV</v>
          </cell>
          <cell r="F11703" t="str">
            <v>PISOS IMPORTADO</v>
          </cell>
        </row>
        <row r="11704">
          <cell r="A11704" t="str">
            <v>DE5906650111Y02</v>
          </cell>
          <cell r="B11704" t="str">
            <v>8049434 7.5X7.5 ORLA MARINE MESH MA Y02</v>
          </cell>
          <cell r="C11704" t="str">
            <v>ELIANE</v>
          </cell>
          <cell r="D11704" t="str">
            <v>MOHAWK REVESTIMIENTOS COCAL DO SUL LTDA.</v>
          </cell>
          <cell r="E11704" t="str">
            <v>PISOS Y REV</v>
          </cell>
          <cell r="F11704" t="str">
            <v>PISOS IMPORTADO</v>
          </cell>
        </row>
        <row r="11705">
          <cell r="A11705" t="str">
            <v>DE5906650111Y03</v>
          </cell>
          <cell r="B11705" t="str">
            <v>8049431 7.5X7.5 ORLA GLACIAL MESH MA Y03</v>
          </cell>
          <cell r="C11705" t="str">
            <v>ELIANE</v>
          </cell>
          <cell r="D11705" t="str">
            <v>MOHAWK REVESTIMIENTOS COCAL DO SUL LTDA.</v>
          </cell>
          <cell r="E11705" t="str">
            <v>PISOS Y REV</v>
          </cell>
          <cell r="F11705" t="str">
            <v>PISOS IMPORTADO</v>
          </cell>
        </row>
        <row r="11706">
          <cell r="A11706" t="str">
            <v>DE5906651221Y02</v>
          </cell>
          <cell r="B11706" t="str">
            <v>8049432 7.5X7.5 ORLA HIJAU MESH MA Y02</v>
          </cell>
          <cell r="C11706" t="str">
            <v>ELIANE</v>
          </cell>
          <cell r="D11706" t="str">
            <v>MOHAWK REVESTIMIENTOS COCAL DO SUL LTDA.</v>
          </cell>
          <cell r="E11706" t="str">
            <v>PISOS Y REV</v>
          </cell>
          <cell r="F11706" t="str">
            <v>PISOS IMPORTADO</v>
          </cell>
        </row>
        <row r="11707">
          <cell r="A11707" t="str">
            <v>DE5907150711M03</v>
          </cell>
          <cell r="B11707" t="str">
            <v>20X120 CARVALHO CAMEL MA RET</v>
          </cell>
          <cell r="C11707" t="str">
            <v>ELIANE</v>
          </cell>
          <cell r="D11707" t="str">
            <v>MOHAWK REVESTIMIENTOS COCAL DO SUL LTDA.</v>
          </cell>
          <cell r="E11707" t="str">
            <v>PISOS Y REV</v>
          </cell>
          <cell r="F11707" t="str">
            <v>PISOS IMPORTADO</v>
          </cell>
        </row>
        <row r="11708">
          <cell r="A11708" t="str">
            <v>DE5907150711M10</v>
          </cell>
          <cell r="B11708" t="str">
            <v>20X120 CARVALHO CAMEL MA RET</v>
          </cell>
          <cell r="C11708" t="str">
            <v>ELIANE</v>
          </cell>
          <cell r="D11708" t="str">
            <v>MOHAWK REVESTIMIENTOS COCAL DO SUL LTDA.</v>
          </cell>
          <cell r="E11708" t="str">
            <v>PISOS Y REV</v>
          </cell>
          <cell r="F11708" t="str">
            <v>PISOS IMPORTADO</v>
          </cell>
        </row>
        <row r="11709">
          <cell r="A11709" t="str">
            <v>DE5907150711Y15</v>
          </cell>
          <cell r="B11709" t="str">
            <v>8040365 19.7X120 CARVALHO CAMEL MA Y15</v>
          </cell>
          <cell r="C11709" t="str">
            <v>ELIANE</v>
          </cell>
          <cell r="D11709" t="str">
            <v>MOHAWK REVESTIMIENTOS COCAL DO SUL LTDA.</v>
          </cell>
          <cell r="E11709" t="str">
            <v>PISOS Y REV</v>
          </cell>
          <cell r="F11709" t="str">
            <v>PISOS IMPORTADO</v>
          </cell>
        </row>
        <row r="11710">
          <cell r="A11710" t="str">
            <v>DE5907150711Y21</v>
          </cell>
          <cell r="B11710" t="str">
            <v>20X120 CARVALHO CAMEL MA RET</v>
          </cell>
          <cell r="C11710" t="str">
            <v>ELIANE</v>
          </cell>
          <cell r="D11710" t="str">
            <v>MOHAWK REVESTIMIENTOS COCAL DO SUL LTDA.</v>
          </cell>
          <cell r="E11710" t="str">
            <v>PISOS Y REV</v>
          </cell>
          <cell r="F11710" t="str">
            <v>PISOS IMPORTADO</v>
          </cell>
        </row>
        <row r="11711">
          <cell r="A11711" t="str">
            <v>DE5907159811M03</v>
          </cell>
          <cell r="B11711" t="str">
            <v>20X120 CARVALHO MOCA MA RET</v>
          </cell>
          <cell r="C11711" t="str">
            <v>ELIANE</v>
          </cell>
          <cell r="D11711" t="str">
            <v>MOHAWK REVESTIMIENTOS COCAL DO SUL LTDA.</v>
          </cell>
          <cell r="E11711" t="str">
            <v>PISOS Y REV</v>
          </cell>
          <cell r="F11711" t="str">
            <v>PISOS IMPORTADO</v>
          </cell>
        </row>
        <row r="11712">
          <cell r="A11712" t="str">
            <v>DE5907159811M08</v>
          </cell>
          <cell r="B11712" t="str">
            <v>20X120 CARVALHO MOCA MA RET</v>
          </cell>
          <cell r="C11712" t="str">
            <v>ELIANE</v>
          </cell>
          <cell r="D11712" t="str">
            <v>MOHAWK REVESTIMIENTOS COCAL DO SUL LTDA.</v>
          </cell>
          <cell r="E11712" t="str">
            <v>PISOS Y REV</v>
          </cell>
          <cell r="F11712" t="str">
            <v>PISOS IMPORTADO</v>
          </cell>
        </row>
        <row r="11713">
          <cell r="A11713" t="str">
            <v>DE5907159811Y14</v>
          </cell>
          <cell r="B11713" t="str">
            <v>20X120 CARVALHO MOCA MA RET</v>
          </cell>
          <cell r="C11713" t="str">
            <v>ELIANE</v>
          </cell>
          <cell r="D11713" t="str">
            <v>MOHAWK REVESTIMIENTOS COCAL DO SUL LTDA.</v>
          </cell>
          <cell r="E11713" t="str">
            <v>PISOS Y REV</v>
          </cell>
          <cell r="F11713" t="str">
            <v>PISOS IMPORTADO</v>
          </cell>
        </row>
        <row r="11714">
          <cell r="A11714" t="str">
            <v>DE5907159811Y15</v>
          </cell>
          <cell r="B11714" t="str">
            <v>20X120 CARVALHO MOCA MA RET</v>
          </cell>
          <cell r="C11714" t="str">
            <v>ELIANE</v>
          </cell>
          <cell r="D11714" t="str">
            <v>MOHAWK REVESTIMIENTOS COCAL DO SUL LTDA.</v>
          </cell>
          <cell r="E11714" t="str">
            <v>PISOS Y REV</v>
          </cell>
          <cell r="F11714" t="str">
            <v>PISOS IMPORTADO</v>
          </cell>
        </row>
        <row r="11715">
          <cell r="A11715" t="str">
            <v>DE5907300121M23</v>
          </cell>
          <cell r="B11715" t="str">
            <v xml:space="preserve">20X120 HUNTER </v>
          </cell>
          <cell r="C11715" t="str">
            <v>ELIANE</v>
          </cell>
          <cell r="D11715" t="str">
            <v>MOHAWK REVESTIMIENTOS COCAL DO SUL LTDA.</v>
          </cell>
          <cell r="E11715" t="str">
            <v>PISOS Y REV</v>
          </cell>
          <cell r="F11715" t="str">
            <v>PISOS IMPORTADO</v>
          </cell>
        </row>
        <row r="11716">
          <cell r="A11716" t="str">
            <v>DE5907300121Y05</v>
          </cell>
          <cell r="B11716" t="str">
            <v xml:space="preserve">20X120 HUNTER </v>
          </cell>
          <cell r="C11716" t="str">
            <v>ELIANE</v>
          </cell>
          <cell r="D11716" t="str">
            <v>MOHAWK REVESTIMIENTOS COCAL DO SUL LTDA.</v>
          </cell>
          <cell r="E11716" t="str">
            <v>PISOS Y REV</v>
          </cell>
          <cell r="F11716" t="str">
            <v>PISOS IMPORTADO</v>
          </cell>
        </row>
        <row r="11717">
          <cell r="A11717" t="str">
            <v>DE5907300121Y14</v>
          </cell>
          <cell r="B11717" t="str">
            <v xml:space="preserve">20X120 HUNTER </v>
          </cell>
          <cell r="C11717" t="str">
            <v>ELIANE</v>
          </cell>
          <cell r="D11717" t="str">
            <v>MOHAWK REVESTIMIENTOS COCAL DO SUL LTDA.</v>
          </cell>
          <cell r="E11717" t="str">
            <v>PISOS Y REV</v>
          </cell>
          <cell r="F11717" t="str">
            <v>PISOS IMPORTADO</v>
          </cell>
        </row>
        <row r="11718">
          <cell r="A11718" t="str">
            <v>DE5907300121Y29</v>
          </cell>
          <cell r="B11718" t="str">
            <v xml:space="preserve">20X120 HUNTER </v>
          </cell>
          <cell r="C11718" t="str">
            <v>ELIANE</v>
          </cell>
          <cell r="D11718" t="str">
            <v>MOHAWK REVESTIMIENTOS COCAL DO SUL LTDA.</v>
          </cell>
          <cell r="E11718" t="str">
            <v>PISOS Y REV</v>
          </cell>
          <cell r="F11718" t="str">
            <v>PISOS IMPORTADO</v>
          </cell>
        </row>
        <row r="11719">
          <cell r="A11719" t="str">
            <v>DE5907300711M09</v>
          </cell>
          <cell r="B11719" t="str">
            <v>20x120 ARBOR CANELA AC</v>
          </cell>
          <cell r="C11719" t="str">
            <v>ELIANE</v>
          </cell>
          <cell r="D11719" t="str">
            <v>MOHAWK REVESTIMIENTOS COCAL DO SUL LTDA.</v>
          </cell>
          <cell r="E11719" t="str">
            <v>PISOS Y REV</v>
          </cell>
          <cell r="F11719" t="str">
            <v>PISOS IMPORTADO</v>
          </cell>
        </row>
        <row r="11720">
          <cell r="A11720" t="str">
            <v>DE5907300711Y02</v>
          </cell>
          <cell r="B11720" t="str">
            <v>20x120 ARBOR CANELA AC</v>
          </cell>
          <cell r="C11720" t="str">
            <v>ELIANE</v>
          </cell>
          <cell r="D11720" t="str">
            <v>MOHAWK REVESTIMIENTOS COCAL DO SUL LTDA.</v>
          </cell>
          <cell r="E11720" t="str">
            <v>PISOS Y REV</v>
          </cell>
          <cell r="F11720" t="str">
            <v>PISOS IMPORTADO</v>
          </cell>
        </row>
        <row r="11721">
          <cell r="A11721" t="str">
            <v>DE5907300711Y15</v>
          </cell>
          <cell r="B11721" t="str">
            <v>20x120 ARBOR CANELA AC</v>
          </cell>
          <cell r="C11721" t="str">
            <v>ELIANE</v>
          </cell>
          <cell r="D11721" t="str">
            <v>MOHAWK REVESTIMIENTOS COCAL DO SUL LTDA.</v>
          </cell>
          <cell r="E11721" t="str">
            <v>PISOS Y REV</v>
          </cell>
          <cell r="F11721" t="str">
            <v>PISOS IMPORTADO</v>
          </cell>
        </row>
        <row r="11722">
          <cell r="A11722" t="str">
            <v>DE5907309411Y01</v>
          </cell>
          <cell r="B11722" t="str">
            <v>20X120 BOTANICA FENDI</v>
          </cell>
          <cell r="C11722" t="str">
            <v>ELIANE</v>
          </cell>
          <cell r="D11722" t="str">
            <v>MOHAWK REVESTIMIENTOS COCAL DO SUL LTDA.</v>
          </cell>
          <cell r="E11722" t="str">
            <v>PISOS Y REV</v>
          </cell>
          <cell r="F11722" t="str">
            <v>PISOS IMPORTADO</v>
          </cell>
        </row>
        <row r="11723">
          <cell r="A11723" t="str">
            <v>DE5907639811Y07</v>
          </cell>
          <cell r="B11723" t="str">
            <v>20X120 PARK CAMEL NA</v>
          </cell>
          <cell r="C11723" t="str">
            <v>ELIANE</v>
          </cell>
          <cell r="D11723" t="str">
            <v>MOHAWK REVESTIMIENTOS COCAL DO SUL LTDA.</v>
          </cell>
          <cell r="E11723" t="str">
            <v>PISOS Y REV</v>
          </cell>
          <cell r="F11723" t="str">
            <v>PISOS IMPORTADO</v>
          </cell>
        </row>
        <row r="11724">
          <cell r="A11724" t="str">
            <v>DE5907671681Y02</v>
          </cell>
          <cell r="B11724" t="str">
            <v>20x120 BLANC BLANC AC</v>
          </cell>
          <cell r="C11724" t="str">
            <v>ELIANE</v>
          </cell>
          <cell r="D11724" t="str">
            <v>MOHAWK REVESTIMIENTOS COCAL DO SUL LTDA.</v>
          </cell>
          <cell r="E11724" t="str">
            <v>PISOS Y REV</v>
          </cell>
          <cell r="F11724" t="str">
            <v>PISOS IMPORTADO</v>
          </cell>
        </row>
        <row r="11725">
          <cell r="A11725" t="str">
            <v>DE5908070481Y00</v>
          </cell>
          <cell r="B11725" t="str">
            <v>8053547 30X90 DIAMANTE LINEN GRIS AC Y00</v>
          </cell>
          <cell r="C11725" t="str">
            <v>ELIANE</v>
          </cell>
          <cell r="D11725" t="str">
            <v>MOHAWK REVESTIMIENTOS COCAL DO SUL LTDA.</v>
          </cell>
          <cell r="E11725" t="str">
            <v>PISOS Y REV</v>
          </cell>
          <cell r="F11725" t="str">
            <v>PISOS IMPORTADO</v>
          </cell>
        </row>
        <row r="11726">
          <cell r="A11726" t="str">
            <v>DE5908071071Y00</v>
          </cell>
          <cell r="B11726" t="str">
            <v>8053640 30X90 DIAMANTE LINEN BRANCO AC Y00</v>
          </cell>
          <cell r="C11726" t="str">
            <v>ELIANE</v>
          </cell>
          <cell r="D11726" t="str">
            <v>MOHAWK REVESTIMIENTOS COCAL DO SUL LTDA.</v>
          </cell>
          <cell r="E11726" t="str">
            <v>PISOS Y REV</v>
          </cell>
          <cell r="F11726" t="str">
            <v>PISOS IMPORTADO</v>
          </cell>
        </row>
        <row r="11727">
          <cell r="A11727" t="str">
            <v>DE5908071681Y01</v>
          </cell>
          <cell r="B11727" t="str">
            <v>8053545 30X90 DIAMANTE BRANCO AC Y01</v>
          </cell>
          <cell r="C11727" t="str">
            <v>ELIANE</v>
          </cell>
          <cell r="D11727" t="str">
            <v>MOHAWK REVESTIMIENTOS COCAL DO SUL LTDA.</v>
          </cell>
          <cell r="E11727" t="str">
            <v>PISOS Y REV</v>
          </cell>
          <cell r="F11727" t="str">
            <v>PISOS IMPORTADO</v>
          </cell>
        </row>
        <row r="11728">
          <cell r="A11728" t="str">
            <v>DE5908470481Y02</v>
          </cell>
          <cell r="B11728" t="str">
            <v>30X90 IBIRAPUERA CINZA MA</v>
          </cell>
          <cell r="C11728" t="str">
            <v>ELIANE</v>
          </cell>
          <cell r="D11728" t="str">
            <v>MOHAWK REVESTIMIENTOS COCAL DO SUL LTDA.</v>
          </cell>
          <cell r="E11728" t="str">
            <v>PISOS Y REV</v>
          </cell>
          <cell r="F11728" t="str">
            <v>PISOS IMPORTADO</v>
          </cell>
        </row>
        <row r="11729">
          <cell r="A11729" t="str">
            <v>DE5908470711Y00</v>
          </cell>
          <cell r="B11729" t="str">
            <v>30X90 IBIRAPUERA CAMEL MA</v>
          </cell>
          <cell r="C11729" t="str">
            <v>ELIANE</v>
          </cell>
          <cell r="D11729" t="str">
            <v>MOHAWK REVESTIMIENTOS COCAL DO SUL LTDA.</v>
          </cell>
          <cell r="E11729" t="str">
            <v>PISOS Y REV</v>
          </cell>
          <cell r="F11729" t="str">
            <v>PISOS IMPORTADO</v>
          </cell>
        </row>
        <row r="11730">
          <cell r="A11730" t="str">
            <v>DE5908470711Y01</v>
          </cell>
          <cell r="B11730" t="str">
            <v>30X90 IBIRAPUERA CAMEL MA</v>
          </cell>
          <cell r="C11730" t="str">
            <v>ELIANE</v>
          </cell>
          <cell r="D11730" t="str">
            <v>MOHAWK REVESTIMIENTOS COCAL DO SUL LTDA.</v>
          </cell>
          <cell r="E11730" t="str">
            <v>PISOS Y REV</v>
          </cell>
          <cell r="F11730" t="str">
            <v>PISOS IMPORTADO</v>
          </cell>
        </row>
        <row r="11731">
          <cell r="A11731" t="str">
            <v>DE5908470711Y06</v>
          </cell>
          <cell r="B11731" t="str">
            <v>30X90 IBIRAPUERA CAMEL MA</v>
          </cell>
          <cell r="C11731" t="str">
            <v>ELIANE</v>
          </cell>
          <cell r="D11731" t="str">
            <v>MOHAWK REVESTIMIENTOS COCAL DO SUL LTDA.</v>
          </cell>
          <cell r="E11731" t="str">
            <v>PISOS Y REV</v>
          </cell>
          <cell r="F11731" t="str">
            <v>PISOS IMPORTADO</v>
          </cell>
        </row>
        <row r="11732">
          <cell r="A11732" t="str">
            <v>DE5908479201Y02</v>
          </cell>
          <cell r="B11732" t="str">
            <v>30X90 IBIRAPUERA CINZA MA</v>
          </cell>
          <cell r="C11732" t="str">
            <v>ELIANE</v>
          </cell>
          <cell r="D11732" t="str">
            <v>MOHAWK REVESTIMIENTOS COCAL DO SUL LTDA.</v>
          </cell>
          <cell r="E11732" t="str">
            <v>PISOS Y REV</v>
          </cell>
          <cell r="F11732" t="str">
            <v>PISOS IMPORTADO</v>
          </cell>
        </row>
        <row r="11733">
          <cell r="A11733" t="str">
            <v>DE5908620121Y00</v>
          </cell>
          <cell r="B11733" t="str">
            <v>8049543 30X90 ATINS FENDI MA Y00</v>
          </cell>
          <cell r="C11733" t="str">
            <v>ELIANE</v>
          </cell>
          <cell r="D11733" t="str">
            <v>MOHAWK REVESTIMIENTOS COCAL DO SUL LTDA.</v>
          </cell>
          <cell r="E11733" t="str">
            <v>PISOS Y REV</v>
          </cell>
          <cell r="F11733" t="str">
            <v>PISOS IMPORTADO</v>
          </cell>
        </row>
        <row r="11734">
          <cell r="A11734" t="str">
            <v>DE5908620141Y00</v>
          </cell>
          <cell r="B11734" t="str">
            <v>8049537 30X90 ATINS LAMBRI SHELL MA Y00</v>
          </cell>
          <cell r="C11734" t="str">
            <v>ELIANE</v>
          </cell>
          <cell r="D11734" t="str">
            <v>MOHAWK REVESTIMIENTOS COCAL DO SUL LTDA.</v>
          </cell>
          <cell r="E11734" t="str">
            <v>PISOS Y REV</v>
          </cell>
          <cell r="F11734" t="str">
            <v>PISOS IMPORTADO</v>
          </cell>
        </row>
        <row r="11735">
          <cell r="A11735" t="str">
            <v>DE5908620481Y00</v>
          </cell>
          <cell r="B11735" t="str">
            <v>8049545 30X90 ATINS FOG MA Y00</v>
          </cell>
          <cell r="C11735" t="str">
            <v>ELIANE</v>
          </cell>
          <cell r="D11735" t="str">
            <v>MOHAWK REVESTIMIENTOS COCAL DO SUL LTDA.</v>
          </cell>
          <cell r="E11735" t="str">
            <v>PISOS Y REV</v>
          </cell>
          <cell r="F11735" t="str">
            <v>PISOS IMPORTADO</v>
          </cell>
        </row>
        <row r="11736">
          <cell r="A11736" t="str">
            <v>DE5908621281Y00</v>
          </cell>
          <cell r="B11736" t="str">
            <v>8049544 30X90 ATINS GREIGE MA Y00</v>
          </cell>
          <cell r="C11736" t="str">
            <v>ELIANE</v>
          </cell>
          <cell r="D11736" t="str">
            <v>MOHAWK REVESTIMIENTOS COCAL DO SUL LTDA.</v>
          </cell>
          <cell r="E11736" t="str">
            <v>PISOS Y REV</v>
          </cell>
          <cell r="F11736" t="str">
            <v>PISOS IMPORTADO</v>
          </cell>
        </row>
        <row r="11737">
          <cell r="A11737" t="str">
            <v>DE5908621341Y00</v>
          </cell>
          <cell r="B11737" t="str">
            <v>8049538 30X90 ATINS LAMBRI FENDI MA Y00</v>
          </cell>
          <cell r="C11737" t="str">
            <v>ELIANE</v>
          </cell>
          <cell r="D11737" t="str">
            <v>MOHAWK REVESTIMIENTOS COCAL DO SUL LTDA.</v>
          </cell>
          <cell r="E11737" t="str">
            <v>PISOS Y REV</v>
          </cell>
          <cell r="F11737" t="str">
            <v>PISOS IMPORTADO</v>
          </cell>
        </row>
        <row r="11738">
          <cell r="A11738" t="str">
            <v>DE5908621721Y00</v>
          </cell>
          <cell r="B11738" t="str">
            <v>8049540 30X90 ATINS LAMBRI FOG MA Y00</v>
          </cell>
          <cell r="C11738" t="str">
            <v>ELIANE</v>
          </cell>
          <cell r="D11738" t="str">
            <v>MOHAWK REVESTIMIENTOS COCAL DO SUL LTDA.</v>
          </cell>
          <cell r="E11738" t="str">
            <v>PISOS Y REV</v>
          </cell>
          <cell r="F11738" t="str">
            <v>PISOS IMPORTADO</v>
          </cell>
        </row>
        <row r="11739">
          <cell r="A11739" t="str">
            <v>DE5908628921Y00</v>
          </cell>
          <cell r="B11739" t="str">
            <v>8049539 30X90 ATINS LAMBRI GREIGE MA Y00</v>
          </cell>
          <cell r="C11739" t="str">
            <v>ELIANE</v>
          </cell>
          <cell r="D11739" t="str">
            <v>MOHAWK REVESTIMIENTOS COCAL DO SUL LTDA.</v>
          </cell>
          <cell r="E11739" t="str">
            <v>PISOS Y REV</v>
          </cell>
          <cell r="F11739" t="str">
            <v>PISOS IMPORTADO</v>
          </cell>
        </row>
        <row r="11740">
          <cell r="A11740" t="str">
            <v>DE5908631681Y03</v>
          </cell>
          <cell r="B11740" t="str">
            <v>8046358 30X90 ARGOS BRANCO MT Y03</v>
          </cell>
          <cell r="C11740" t="str">
            <v>ELIANE</v>
          </cell>
          <cell r="D11740" t="str">
            <v>MOHAWK REVESTIMIENTOS COCAL DO SUL LTDA.</v>
          </cell>
          <cell r="E11740" t="str">
            <v>PISOS Y REV</v>
          </cell>
          <cell r="F11740" t="str">
            <v>PISOS IMPORTADO</v>
          </cell>
        </row>
        <row r="11741">
          <cell r="A11741" t="str">
            <v>DE5908641681Y09</v>
          </cell>
          <cell r="B11741" t="str">
            <v>8045749 30X90 ZEUS BRANCO MT Y09</v>
          </cell>
          <cell r="C11741" t="str">
            <v>ELIANE</v>
          </cell>
          <cell r="D11741" t="str">
            <v>MOHAWK REVESTIMIENTOS COCAL DO SUL LTDA.</v>
          </cell>
          <cell r="E11741" t="str">
            <v>PISOS Y REV</v>
          </cell>
          <cell r="F11741" t="str">
            <v>PISOS IMPORTADO</v>
          </cell>
        </row>
        <row r="11742">
          <cell r="A11742" t="str">
            <v>DE5908700111Y00</v>
          </cell>
          <cell r="B11742" t="str">
            <v>8049112 30X90 ARGOS COSMIC MT Y00</v>
          </cell>
          <cell r="C11742" t="str">
            <v>ELIANE</v>
          </cell>
          <cell r="D11742" t="str">
            <v>MOHAWK REVESTIMIENTOS COCAL DO SUL LTDA.</v>
          </cell>
          <cell r="E11742" t="str">
            <v>PISOS Y REV</v>
          </cell>
          <cell r="F11742" t="str">
            <v>PISOS IMPORTADO</v>
          </cell>
        </row>
        <row r="11743">
          <cell r="A11743" t="str">
            <v>DE5908700481Y01</v>
          </cell>
          <cell r="B11743" t="str">
            <v>8049111 30X90 ARGOS GRIS MT Y01</v>
          </cell>
          <cell r="C11743" t="str">
            <v>ELIANE</v>
          </cell>
          <cell r="D11743" t="str">
            <v>MOHAWK REVESTIMIENTOS COCAL DO SUL LTDA.</v>
          </cell>
          <cell r="E11743" t="str">
            <v>PISOS Y REV</v>
          </cell>
          <cell r="F11743" t="str">
            <v>PISOS IMPORTADO</v>
          </cell>
        </row>
        <row r="11744">
          <cell r="A11744" t="str">
            <v>DE5908700581Y01</v>
          </cell>
          <cell r="B11744" t="str">
            <v>8049109 30X90 ARGOS MARFIM MT Y01</v>
          </cell>
          <cell r="C11744" t="str">
            <v>ELIANE</v>
          </cell>
          <cell r="D11744" t="str">
            <v>MOHAWK REVESTIMIENTOS COCAL DO SUL LTDA.</v>
          </cell>
          <cell r="E11744" t="str">
            <v>PISOS Y REV</v>
          </cell>
          <cell r="F11744" t="str">
            <v>PISOS IMPORTADO</v>
          </cell>
        </row>
        <row r="11745">
          <cell r="A11745" t="str">
            <v>DE5908701021Y00</v>
          </cell>
          <cell r="B11745" t="str">
            <v>8049110 30X90 ARGOS CORAL MT Y00</v>
          </cell>
          <cell r="C11745" t="str">
            <v>ELIANE</v>
          </cell>
          <cell r="D11745" t="str">
            <v>MOHAWK REVESTIMIENTOS COCAL DO SUL LTDA.</v>
          </cell>
          <cell r="E11745" t="str">
            <v>PISOS Y REV</v>
          </cell>
          <cell r="F11745" t="str">
            <v>PISOS IMPORTADO</v>
          </cell>
        </row>
        <row r="11746">
          <cell r="A11746" t="str">
            <v>DE5908710111Y00</v>
          </cell>
          <cell r="B11746" t="str">
            <v>8049108 30X90 ZEUS COSMIC MT Y0</v>
          </cell>
          <cell r="C11746" t="str">
            <v>ELIANE</v>
          </cell>
          <cell r="D11746" t="str">
            <v>MOHAWK REVESTIMIENTOS COCAL DO SUL LTDA.</v>
          </cell>
          <cell r="E11746" t="str">
            <v>PISOS Y REV</v>
          </cell>
          <cell r="F11746" t="str">
            <v>PISOS IMPORTADO</v>
          </cell>
        </row>
        <row r="11747">
          <cell r="A11747" t="str">
            <v>DE5908710481Y00</v>
          </cell>
          <cell r="B11747" t="str">
            <v>8049107 30X90 ZEUS GRIS MT Y00</v>
          </cell>
          <cell r="C11747" t="str">
            <v>ELIANE</v>
          </cell>
          <cell r="D11747" t="str">
            <v>MOHAWK REVESTIMIENTOS COCAL DO SUL LTDA.</v>
          </cell>
          <cell r="E11747" t="str">
            <v>PISOS Y REV</v>
          </cell>
          <cell r="F11747" t="str">
            <v>PISOS IMPORTADO</v>
          </cell>
        </row>
        <row r="11748">
          <cell r="A11748" t="str">
            <v>DE5908710581Y00</v>
          </cell>
          <cell r="B11748" t="str">
            <v>8049105 30X90 ZEUS MARFIM MT Y00</v>
          </cell>
          <cell r="C11748" t="str">
            <v>ELIANE</v>
          </cell>
          <cell r="D11748" t="str">
            <v>MOHAWK REVESTIMIENTOS COCAL DO SUL LTDA.</v>
          </cell>
          <cell r="E11748" t="str">
            <v>PISOS Y REV</v>
          </cell>
          <cell r="F11748" t="str">
            <v>PISOS IMPORTADO</v>
          </cell>
        </row>
        <row r="11749">
          <cell r="A11749" t="str">
            <v>DE5908711021Y00</v>
          </cell>
          <cell r="B11749" t="str">
            <v>3049106 30X90 ZEUS CORAL MT Y00</v>
          </cell>
          <cell r="C11749" t="str">
            <v>ELIANE</v>
          </cell>
          <cell r="D11749" t="str">
            <v>MOHAWK REVESTIMIENTOS COCAL DO SUL LTDA.</v>
          </cell>
          <cell r="E11749" t="str">
            <v>PISOS Y REV</v>
          </cell>
          <cell r="F11749" t="str">
            <v>PISOS IMPORTADO</v>
          </cell>
        </row>
        <row r="11750">
          <cell r="A11750" t="str">
            <v>DE5908912281Y00</v>
          </cell>
          <cell r="B11750" t="str">
            <v>8053548 30X90 CUBIC WHITE AC Y00</v>
          </cell>
          <cell r="C11750" t="str">
            <v>ELIANE</v>
          </cell>
          <cell r="D11750" t="str">
            <v>MOHAWK REVESTIMIENTOS COCAL DO SUL LTDA.</v>
          </cell>
          <cell r="E11750" t="str">
            <v>PISOS Y REV</v>
          </cell>
          <cell r="F11750" t="str">
            <v>PISOS IMPORTADO</v>
          </cell>
        </row>
        <row r="11751">
          <cell r="A11751" t="str">
            <v>DE5909080111M05</v>
          </cell>
          <cell r="B11751" t="str">
            <v>10X10 NORONHA MAR MESH BR</v>
          </cell>
          <cell r="C11751" t="str">
            <v>ELIANE</v>
          </cell>
          <cell r="D11751" t="str">
            <v>MOHAWK REVESTIMIENTOS COCAL DO SUL LTDA.</v>
          </cell>
          <cell r="E11751" t="str">
            <v>PISOS Y REV</v>
          </cell>
          <cell r="F11751" t="str">
            <v>PISOS IMPORTADO</v>
          </cell>
        </row>
        <row r="11752">
          <cell r="A11752" t="str">
            <v>DE5909080111Y00</v>
          </cell>
          <cell r="B11752" t="str">
            <v>10X10 NORONHA MAR MESH BR</v>
          </cell>
          <cell r="C11752" t="str">
            <v>ELIANE</v>
          </cell>
          <cell r="D11752" t="str">
            <v>MOHAWK REVESTIMIENTOS COCAL DO SUL LTDA.</v>
          </cell>
          <cell r="E11752" t="str">
            <v>PISOS Y REV</v>
          </cell>
          <cell r="F11752" t="str">
            <v>PISOS IMPORTADO</v>
          </cell>
        </row>
        <row r="11753">
          <cell r="A11753" t="str">
            <v>DE5909080111Y02</v>
          </cell>
          <cell r="B11753" t="str">
            <v>8048385 10X10 NORONHA MAR MESH Y02</v>
          </cell>
          <cell r="C11753" t="str">
            <v>ELIANE</v>
          </cell>
          <cell r="D11753" t="str">
            <v>MOHAWK REVESTIMIENTOS COCAL DO SUL LTDA.</v>
          </cell>
          <cell r="E11753" t="str">
            <v>PISOS Y REV</v>
          </cell>
          <cell r="F11753" t="str">
            <v>PISOS IMPORTADO</v>
          </cell>
        </row>
        <row r="11754">
          <cell r="A11754" t="str">
            <v>DE5909080111Y04</v>
          </cell>
          <cell r="B11754" t="str">
            <v>10X10 NORONHA MAR MESH BR</v>
          </cell>
          <cell r="C11754" t="str">
            <v>ELIANE</v>
          </cell>
          <cell r="D11754" t="str">
            <v>MOHAWK REVESTIMIENTOS COCAL DO SUL LTDA.</v>
          </cell>
          <cell r="E11754" t="str">
            <v>PISOS Y REV</v>
          </cell>
          <cell r="F11754" t="str">
            <v>PISOS IMPORTADO</v>
          </cell>
        </row>
        <row r="11755">
          <cell r="A11755" t="str">
            <v>DE5909080111Y11</v>
          </cell>
          <cell r="B11755" t="str">
            <v>10X10 NORONHA MAR MESH BR</v>
          </cell>
          <cell r="C11755" t="str">
            <v>ELIANE</v>
          </cell>
          <cell r="D11755" t="str">
            <v>MOHAWK REVESTIMIENTOS COCAL DO SUL LTDA.</v>
          </cell>
          <cell r="E11755" t="str">
            <v>PISOS Y REV</v>
          </cell>
          <cell r="F11755" t="str">
            <v>PISOS IMPORTADO</v>
          </cell>
        </row>
        <row r="11756">
          <cell r="A11756" t="str">
            <v>DE5909080211Y05</v>
          </cell>
          <cell r="B11756" t="str">
            <v>10X10 NORONHA MAR MESH BR</v>
          </cell>
          <cell r="C11756" t="str">
            <v>ELIANE</v>
          </cell>
          <cell r="D11756" t="str">
            <v>MOHAWK REVESTIMIENTOS COCAL DO SUL LTDA.</v>
          </cell>
          <cell r="E11756" t="str">
            <v>PISOS Y REV</v>
          </cell>
          <cell r="F11756" t="str">
            <v>PISOS IMPORTADO</v>
          </cell>
        </row>
        <row r="11757">
          <cell r="A11757" t="str">
            <v>DE5909081111M03</v>
          </cell>
          <cell r="B11757" t="str">
            <v>10X10 NORONHA SAFIRA MESH BR</v>
          </cell>
          <cell r="C11757" t="str">
            <v>ELIANE</v>
          </cell>
          <cell r="D11757" t="str">
            <v>MOHAWK REVESTIMIENTOS COCAL DO SUL LTDA.</v>
          </cell>
          <cell r="E11757" t="str">
            <v>PISOS Y REV</v>
          </cell>
          <cell r="F11757" t="str">
            <v>PISOS IMPORTADO</v>
          </cell>
        </row>
        <row r="11758">
          <cell r="A11758" t="str">
            <v>DE5909081111Y01</v>
          </cell>
          <cell r="B11758" t="str">
            <v>8048387 10X10 NORONHA SAFIRA MESH BR Y01</v>
          </cell>
          <cell r="C11758" t="str">
            <v>ELIANE</v>
          </cell>
          <cell r="D11758" t="str">
            <v>MOHAWK REVESTIMIENTOS COCAL DO SUL LTDA.</v>
          </cell>
          <cell r="E11758" t="str">
            <v>PISOS Y REV</v>
          </cell>
          <cell r="F11758" t="str">
            <v>PISOS IMPORTADO</v>
          </cell>
        </row>
        <row r="11759">
          <cell r="A11759" t="str">
            <v>DE5909081111Y04</v>
          </cell>
          <cell r="B11759" t="str">
            <v>10X10 NORONHA SAFIRA MESH BR</v>
          </cell>
          <cell r="C11759" t="str">
            <v>ELIANE</v>
          </cell>
          <cell r="D11759" t="str">
            <v>MOHAWK REVESTIMIENTOS COCAL DO SUL LTDA.</v>
          </cell>
          <cell r="E11759" t="str">
            <v>PISOS Y REV</v>
          </cell>
          <cell r="F11759" t="str">
            <v>PISOS IMPORTADO</v>
          </cell>
        </row>
        <row r="11760">
          <cell r="A11760" t="str">
            <v>DE5909081221Y02</v>
          </cell>
          <cell r="B11760" t="str">
            <v>10X10 NORONHA JADE BR</v>
          </cell>
          <cell r="C11760" t="str">
            <v>ELIANE</v>
          </cell>
          <cell r="D11760" t="str">
            <v>MOHAWK REVESTIMIENTOS COCAL DO SUL LTDA.</v>
          </cell>
          <cell r="E11760" t="str">
            <v>PISOS Y REV</v>
          </cell>
          <cell r="F11760" t="str">
            <v>PISOS IMPORTADO</v>
          </cell>
        </row>
        <row r="11761">
          <cell r="A11761" t="str">
            <v>DE5909088111Y04</v>
          </cell>
          <cell r="B11761" t="str">
            <v>10X10 NORONHA JADE BR</v>
          </cell>
          <cell r="C11761" t="str">
            <v>ELIANE</v>
          </cell>
          <cell r="D11761" t="str">
            <v>MOHAWK REVESTIMIENTOS COCAL DO SUL LTDA.</v>
          </cell>
          <cell r="E11761" t="str">
            <v>PISOS Y REV</v>
          </cell>
          <cell r="F11761" t="str">
            <v>PISOS IMPORTADO</v>
          </cell>
        </row>
        <row r="11762">
          <cell r="A11762" t="str">
            <v>DE5909089891Y06</v>
          </cell>
          <cell r="B11762" t="str">
            <v>8048381 10X10 NORONHA AGUA MESH BR Y06</v>
          </cell>
          <cell r="C11762" t="str">
            <v>ELIANE</v>
          </cell>
          <cell r="D11762" t="str">
            <v>MOHAWK REVESTIMIENTOS COCAL DO SUL LTDA.</v>
          </cell>
          <cell r="E11762" t="str">
            <v>PISOS Y REV</v>
          </cell>
          <cell r="F11762" t="str">
            <v>PISOS IMPORTADO</v>
          </cell>
        </row>
        <row r="11763">
          <cell r="A11763" t="str">
            <v>DE5909357771M01</v>
          </cell>
          <cell r="B11763" t="str">
            <v xml:space="preserve">10X10 OXY CORTEN MESH MA </v>
          </cell>
          <cell r="C11763" t="str">
            <v>ELIANE</v>
          </cell>
          <cell r="D11763" t="str">
            <v>MOHAWK REVESTIMIENTOS COCAL DO SUL LTDA.</v>
          </cell>
          <cell r="E11763" t="str">
            <v>PISOS Y REV</v>
          </cell>
          <cell r="F11763" t="str">
            <v>PISOS IMPORTADO</v>
          </cell>
        </row>
        <row r="11764">
          <cell r="A11764" t="str">
            <v>DE5909359381M02</v>
          </cell>
          <cell r="B11764" t="str">
            <v>10X10 OXY BLUE MESH MA</v>
          </cell>
          <cell r="C11764" t="str">
            <v>ELIANE</v>
          </cell>
          <cell r="D11764" t="str">
            <v>MOHAWK REVESTIMIENTOS COCAL DO SUL LTDA.</v>
          </cell>
          <cell r="E11764" t="str">
            <v>PISOS Y REV</v>
          </cell>
          <cell r="F11764" t="str">
            <v>PISOS IMPORTADO</v>
          </cell>
        </row>
        <row r="11765">
          <cell r="A11765" t="str">
            <v>DE5909359381Y02</v>
          </cell>
          <cell r="B11765" t="str">
            <v>10X10 OXY BLUE MESH MA</v>
          </cell>
          <cell r="C11765" t="str">
            <v>ELIANE</v>
          </cell>
          <cell r="D11765" t="str">
            <v>MOHAWK REVESTIMIENTOS COCAL DO SUL LTDA.</v>
          </cell>
          <cell r="E11765" t="str">
            <v>PISOS Y REV</v>
          </cell>
          <cell r="F11765" t="str">
            <v>PISOS IMPORTADO</v>
          </cell>
        </row>
        <row r="11766">
          <cell r="A11766" t="str">
            <v>DE5909359401M00</v>
          </cell>
          <cell r="B11766" t="str">
            <v>10X10 OXY GREY MESH MA</v>
          </cell>
          <cell r="C11766" t="str">
            <v>ELIANE</v>
          </cell>
          <cell r="D11766" t="str">
            <v>MOHAWK REVESTIMIENTOS COCAL DO SUL LTDA.</v>
          </cell>
          <cell r="E11766" t="str">
            <v>PISOS Y REV</v>
          </cell>
          <cell r="F11766" t="str">
            <v>PISOS IMPORTADO</v>
          </cell>
        </row>
        <row r="11767">
          <cell r="A11767" t="str">
            <v>DE5909359401Y02</v>
          </cell>
          <cell r="B11767" t="str">
            <v>10X10 OXY GREY MESH MA</v>
          </cell>
          <cell r="C11767" t="str">
            <v>ELIANE</v>
          </cell>
          <cell r="D11767" t="str">
            <v>MOHAWK REVESTIMIENTOS COCAL DO SUL LTDA.</v>
          </cell>
          <cell r="E11767" t="str">
            <v>PISOS Y REV</v>
          </cell>
          <cell r="F11767" t="str">
            <v>PISOS IMPORTADO</v>
          </cell>
        </row>
        <row r="11768">
          <cell r="A11768" t="str">
            <v>DE5909359411Y02</v>
          </cell>
          <cell r="B11768" t="str">
            <v>8048394 10X10 OXY GREY MESH MA 1.92 Y02</v>
          </cell>
          <cell r="C11768" t="str">
            <v>ELIANE</v>
          </cell>
          <cell r="D11768" t="str">
            <v>MOHAWK REVESTIMIENTOS COCAL DO SUL LTDA.</v>
          </cell>
          <cell r="E11768" t="str">
            <v>PISOS Y REV</v>
          </cell>
          <cell r="F11768" t="str">
            <v>PISOS IMPORTADO</v>
          </cell>
        </row>
        <row r="11769">
          <cell r="A11769" t="str">
            <v>DE5912700121Y02</v>
          </cell>
          <cell r="B11769" t="str">
            <v>80X80 GOBI GREIGE AC</v>
          </cell>
          <cell r="C11769" t="str">
            <v>ELIANE</v>
          </cell>
          <cell r="D11769" t="str">
            <v>MOHAWK REVESTIMIENTOS COCAL DO SUL LTDA.</v>
          </cell>
          <cell r="E11769" t="str">
            <v>PISOS Y REV</v>
          </cell>
          <cell r="F11769" t="str">
            <v>PISOS IMPORTADO</v>
          </cell>
        </row>
        <row r="11770">
          <cell r="A11770" t="str">
            <v>DE5912700331Y01</v>
          </cell>
          <cell r="B11770" t="str">
            <v>80X80 GOBI SHELL EXT</v>
          </cell>
          <cell r="C11770" t="str">
            <v>ELIANE</v>
          </cell>
          <cell r="D11770" t="str">
            <v>MOHAWK REVESTIMIENTOS COCAL DO SUL LTDA.</v>
          </cell>
          <cell r="E11770" t="str">
            <v>PISOS Y REV</v>
          </cell>
          <cell r="F11770" t="str">
            <v>PISOS IMPORTADO</v>
          </cell>
        </row>
        <row r="11771">
          <cell r="A11771" t="str">
            <v>DE5912700581Y01</v>
          </cell>
          <cell r="B11771" t="str">
            <v>80X80 GOBI MARFIM AC</v>
          </cell>
          <cell r="C11771" t="str">
            <v>ELIANE</v>
          </cell>
          <cell r="D11771" t="str">
            <v>MOHAWK REVESTIMIENTOS COCAL DO SUL LTDA.</v>
          </cell>
          <cell r="E11771" t="str">
            <v>PISOS Y REV</v>
          </cell>
          <cell r="F11771" t="str">
            <v>PISOS IMPORTADO</v>
          </cell>
        </row>
        <row r="11772">
          <cell r="A11772" t="str">
            <v>DE5912706421Y01</v>
          </cell>
          <cell r="B11772" t="str">
            <v>80X80 GOBI MARFIM EXT</v>
          </cell>
          <cell r="C11772" t="str">
            <v>ELIANE</v>
          </cell>
          <cell r="D11772" t="str">
            <v>MOHAWK REVESTIMIENTOS COCAL DO SUL LTDA.</v>
          </cell>
          <cell r="E11772" t="str">
            <v>PISOS Y REV</v>
          </cell>
          <cell r="F11772" t="str">
            <v>PISOS IMPORTADO</v>
          </cell>
        </row>
        <row r="11773">
          <cell r="A11773" t="str">
            <v>DE5912709331Y07</v>
          </cell>
          <cell r="B11773" t="str">
            <v>8049738 84X84 GOBI SHELL AC Y07</v>
          </cell>
          <cell r="C11773" t="str">
            <v>ELIANE</v>
          </cell>
          <cell r="D11773" t="str">
            <v>MOHAWK REVESTIMIENTOS COCAL DO SUL LTDA.</v>
          </cell>
          <cell r="E11773" t="str">
            <v>PISOS Y REV</v>
          </cell>
          <cell r="F11773" t="str">
            <v>PISOS IMPORTADO</v>
          </cell>
        </row>
        <row r="11774">
          <cell r="A11774" t="str">
            <v>DE5912721581Y11</v>
          </cell>
          <cell r="B11774" t="str">
            <v>8045428 84X84 CIMENTO EXT Y11</v>
          </cell>
          <cell r="C11774" t="str">
            <v>ELIANE</v>
          </cell>
          <cell r="D11774" t="str">
            <v>MOHAWK REVESTIMIENTOS COCAL DO SUL LTDA.</v>
          </cell>
          <cell r="E11774" t="str">
            <v>PISOS Y REV</v>
          </cell>
          <cell r="F11774" t="str">
            <v>PISOS IMPORTADO</v>
          </cell>
        </row>
        <row r="11775">
          <cell r="A11775" t="str">
            <v>DE5912729941Y14</v>
          </cell>
          <cell r="B11775" t="str">
            <v>8045399 84X84 CIMENTO AC Y14</v>
          </cell>
          <cell r="C11775" t="str">
            <v>ELIANE</v>
          </cell>
          <cell r="D11775" t="str">
            <v>MOHAWK REVESTIMIENTOS COCAL DO SUL LTDA.</v>
          </cell>
          <cell r="E11775" t="str">
            <v>PISOS Y REV</v>
          </cell>
          <cell r="F11775" t="str">
            <v>PISOS IMPORTADO</v>
          </cell>
        </row>
        <row r="11776">
          <cell r="A11776" t="str">
            <v>DE5912905681Y46</v>
          </cell>
          <cell r="B11776" t="str">
            <v>8045398 84X84 AREIA AC Y46</v>
          </cell>
          <cell r="C11776" t="str">
            <v>ELIANE</v>
          </cell>
          <cell r="D11776" t="str">
            <v>MOHAWK REVESTIMIENTOS COCAL DO SUL LTDA.</v>
          </cell>
          <cell r="E11776" t="str">
            <v>PISOS Y REV</v>
          </cell>
          <cell r="F11776" t="str">
            <v>PISOS IMPORTADO</v>
          </cell>
        </row>
        <row r="11777">
          <cell r="A11777" t="str">
            <v>DE5912905681Y47</v>
          </cell>
          <cell r="B11777" t="str">
            <v>8045398 84X84 AREIA AC Y47</v>
          </cell>
          <cell r="C11777" t="str">
            <v>ELIANE</v>
          </cell>
          <cell r="D11777" t="str">
            <v>MOHAWK REVESTIMIENTOS COCAL DO SUL LTDA.</v>
          </cell>
          <cell r="E11777" t="str">
            <v>PISOS Y REV</v>
          </cell>
          <cell r="F11777" t="str">
            <v>PISOS IMPORTADO</v>
          </cell>
        </row>
        <row r="11778">
          <cell r="A11778" t="str">
            <v>DE5912909481Y08</v>
          </cell>
          <cell r="B11778" t="str">
            <v>8045427 84X84 AREIA EXT Y08</v>
          </cell>
          <cell r="C11778" t="str">
            <v>ELIANE</v>
          </cell>
          <cell r="D11778" t="str">
            <v>MOHAWK REVESTIMIENTOS COCAL DO SUL LTDA.</v>
          </cell>
          <cell r="E11778" t="str">
            <v>PISOS Y REV</v>
          </cell>
          <cell r="F11778" t="str">
            <v>PISOS IMPORTADO</v>
          </cell>
        </row>
        <row r="11779">
          <cell r="A11779" t="str">
            <v>DE5912930141Y71</v>
          </cell>
          <cell r="B11779" t="str">
            <v>8045401 84X84 QUARTZO AC Y71</v>
          </cell>
          <cell r="C11779" t="str">
            <v>ELIANE</v>
          </cell>
          <cell r="D11779" t="str">
            <v>MOHAWK REVESTIMIENTOS COCAL DO SUL LTDA.</v>
          </cell>
          <cell r="E11779" t="str">
            <v>PISOS Y REV</v>
          </cell>
          <cell r="F11779" t="str">
            <v>PISOS IMPORTADO</v>
          </cell>
        </row>
        <row r="11780">
          <cell r="A11780" t="str">
            <v>DE5913210141M00</v>
          </cell>
          <cell r="B11780" t="str">
            <v>120X120 CARRARA POL</v>
          </cell>
          <cell r="C11780" t="str">
            <v>ELIANE</v>
          </cell>
          <cell r="D11780" t="str">
            <v>MOHAWK REVESTIMIENTOS COCAL DO SUL LTDA.</v>
          </cell>
          <cell r="E11780" t="str">
            <v>PISOS Y REV</v>
          </cell>
          <cell r="F11780" t="str">
            <v>PISOS IMPORTADO</v>
          </cell>
        </row>
        <row r="11781">
          <cell r="A11781" t="str">
            <v>DE5913210141M03</v>
          </cell>
          <cell r="B11781" t="str">
            <v>120X120 CARRARA POL</v>
          </cell>
          <cell r="C11781" t="str">
            <v>ELIANE</v>
          </cell>
          <cell r="D11781" t="str">
            <v>MOHAWK REVESTIMIENTOS COCAL DO SUL LTDA.</v>
          </cell>
          <cell r="E11781" t="str">
            <v>PISOS Y REV</v>
          </cell>
          <cell r="F11781" t="str">
            <v>PISOS IMPORTADO</v>
          </cell>
        </row>
        <row r="11782">
          <cell r="A11782" t="str">
            <v>DE5913210141Y00</v>
          </cell>
          <cell r="B11782" t="str">
            <v>120X120 CARRARA POL</v>
          </cell>
          <cell r="C11782" t="str">
            <v>ELIANE</v>
          </cell>
          <cell r="D11782" t="str">
            <v>MOHAWK REVESTIMIENTOS COCAL DO SUL LTDA.</v>
          </cell>
          <cell r="E11782" t="str">
            <v>PISOS Y REV</v>
          </cell>
          <cell r="F11782" t="str">
            <v>PISOS IMPORTADO</v>
          </cell>
        </row>
        <row r="11783">
          <cell r="A11783" t="str">
            <v>DE5913210141Y01</v>
          </cell>
          <cell r="B11783" t="str">
            <v>120X120 CARRARA POL</v>
          </cell>
          <cell r="C11783" t="str">
            <v>ELIANE</v>
          </cell>
          <cell r="D11783" t="str">
            <v>MOHAWK REVESTIMIENTOS COCAL DO SUL LTDA.</v>
          </cell>
          <cell r="E11783" t="str">
            <v>PISOS Y REV</v>
          </cell>
          <cell r="F11783" t="str">
            <v>PISOS IMPORTADO</v>
          </cell>
        </row>
        <row r="11784">
          <cell r="A11784" t="str">
            <v>DE5913210141Y05</v>
          </cell>
          <cell r="B11784" t="str">
            <v>8042771 120X120 CARRARA POL Y05</v>
          </cell>
          <cell r="C11784" t="str">
            <v>ELIANE</v>
          </cell>
          <cell r="D11784" t="str">
            <v>MOHAWK REVESTIMIENTOS COCAL DO SUL LTDA.</v>
          </cell>
          <cell r="E11784" t="str">
            <v>PISOS Y REV</v>
          </cell>
          <cell r="F11784" t="str">
            <v>PISOS IMPORTADO</v>
          </cell>
        </row>
        <row r="11785">
          <cell r="A11785" t="str">
            <v>DE5913210141Y07</v>
          </cell>
          <cell r="B11785" t="str">
            <v>120X120 CARRARA POL</v>
          </cell>
          <cell r="C11785" t="str">
            <v>ELIANE</v>
          </cell>
          <cell r="D11785" t="str">
            <v>MOHAWK REVESTIMIENTOS COCAL DO SUL LTDA.</v>
          </cell>
          <cell r="E11785" t="str">
            <v>PISOS Y REV</v>
          </cell>
          <cell r="F11785" t="str">
            <v>PISOS IMPORTADO</v>
          </cell>
        </row>
        <row r="11786">
          <cell r="A11786" t="str">
            <v>DE5913210141Y09</v>
          </cell>
          <cell r="B11786" t="str">
            <v>120X120 CARRARA POL</v>
          </cell>
          <cell r="C11786" t="str">
            <v>ELIANE</v>
          </cell>
          <cell r="D11786" t="str">
            <v>MOHAWK REVESTIMIENTOS COCAL DO SUL LTDA.</v>
          </cell>
          <cell r="E11786" t="str">
            <v>PISOS Y REV</v>
          </cell>
          <cell r="F11786" t="str">
            <v>PISOS IMPORTADO</v>
          </cell>
        </row>
        <row r="11787">
          <cell r="A11787" t="str">
            <v>DE5913211201Y05</v>
          </cell>
          <cell r="B11787" t="str">
            <v xml:space="preserve">120X120 CARRARA AC </v>
          </cell>
          <cell r="C11787" t="str">
            <v>ELIANE</v>
          </cell>
          <cell r="D11787" t="str">
            <v>MOHAWK REVESTIMIENTOS COCAL DO SUL LTDA.</v>
          </cell>
          <cell r="E11787" t="str">
            <v>PISOS Y REV</v>
          </cell>
          <cell r="F11787" t="str">
            <v>PISOS IMPORTADO</v>
          </cell>
        </row>
        <row r="11788">
          <cell r="A11788" t="str">
            <v>DE5913540481Y01</v>
          </cell>
          <cell r="B11788" t="str">
            <v>120X120 VALENCIANO GRIS PO</v>
          </cell>
          <cell r="C11788" t="str">
            <v>ELIANE</v>
          </cell>
          <cell r="D11788" t="str">
            <v>MOHAWK REVESTIMIENTOS COCAL DO SUL LTDA.</v>
          </cell>
          <cell r="E11788" t="str">
            <v>PISOS Y REV</v>
          </cell>
          <cell r="F11788" t="str">
            <v>PISOS IMPORTADO</v>
          </cell>
        </row>
        <row r="11789">
          <cell r="A11789" t="str">
            <v>DE5913540481Y02</v>
          </cell>
          <cell r="B11789" t="str">
            <v>8045945 120X120 VALENCIANO GRIS PO Y02</v>
          </cell>
          <cell r="C11789" t="str">
            <v>ELIANE</v>
          </cell>
          <cell r="D11789" t="str">
            <v>MOHAWK REVESTIMIENTOS COCAL DO SUL LTDA.</v>
          </cell>
          <cell r="E11789" t="str">
            <v>PISOS Y REV</v>
          </cell>
          <cell r="F11789" t="str">
            <v>PISOS IMPORTADO</v>
          </cell>
        </row>
        <row r="11790">
          <cell r="A11790" t="str">
            <v>DE5913541721Y00</v>
          </cell>
          <cell r="B11790" t="str">
            <v>8045944 120X120 VALENCIANO GRIS AC Y00</v>
          </cell>
          <cell r="C11790" t="str">
            <v>ELIANE</v>
          </cell>
          <cell r="D11790" t="str">
            <v>MOHAWK REVESTIMIENTOS COCAL DO SUL LTDA.</v>
          </cell>
          <cell r="E11790" t="str">
            <v>PISOS Y REV</v>
          </cell>
          <cell r="F11790" t="str">
            <v>PISOS IMPORTADO</v>
          </cell>
        </row>
        <row r="11791">
          <cell r="A11791" t="str">
            <v>DE5913541721Y01</v>
          </cell>
          <cell r="B11791" t="str">
            <v>120X120 VALENCIANO GRIS AC</v>
          </cell>
          <cell r="C11791" t="str">
            <v>ELIANE</v>
          </cell>
          <cell r="D11791" t="str">
            <v>MOHAWK REVESTIMIENTOS COCAL DO SUL LTDA.</v>
          </cell>
          <cell r="E11791" t="str">
            <v>PISOS Y REV</v>
          </cell>
          <cell r="F11791" t="str">
            <v>PISOS IMPORTADO</v>
          </cell>
        </row>
        <row r="11792">
          <cell r="A11792" t="str">
            <v>DE5913541721Y02</v>
          </cell>
          <cell r="B11792" t="str">
            <v>8045944 120X120 VALENCIANO GRIS AC Y02</v>
          </cell>
          <cell r="C11792" t="str">
            <v>ELIANE</v>
          </cell>
          <cell r="D11792" t="str">
            <v>MOHAWK REVESTIMIENTOS COCAL DO SUL LTDA.</v>
          </cell>
          <cell r="E11792" t="str">
            <v>PISOS Y REV</v>
          </cell>
          <cell r="F11792" t="str">
            <v>PISOS IMPORTADO</v>
          </cell>
        </row>
        <row r="11793">
          <cell r="A11793" t="str">
            <v>DE5913610481Y00</v>
          </cell>
          <cell r="B11793" t="str">
            <v>120X120 MANILA CINZA EXT</v>
          </cell>
          <cell r="C11793" t="str">
            <v>ELIANE</v>
          </cell>
          <cell r="D11793" t="str">
            <v>MOHAWK REVESTIMIENTOS COCAL DO SUL LTDA.</v>
          </cell>
          <cell r="E11793" t="str">
            <v>PISOS Y REV</v>
          </cell>
          <cell r="F11793" t="str">
            <v>PISOS IMPORTADO</v>
          </cell>
        </row>
        <row r="11794">
          <cell r="A11794" t="str">
            <v>DE5913610481Y02</v>
          </cell>
          <cell r="B11794" t="str">
            <v>120X120 MANILA CINZA AC</v>
          </cell>
          <cell r="C11794" t="str">
            <v>ELIANE</v>
          </cell>
          <cell r="D11794" t="str">
            <v>MOHAWK REVESTIMIENTOS COCAL DO SUL LTDA.</v>
          </cell>
          <cell r="E11794" t="str">
            <v>PISOS Y REV</v>
          </cell>
          <cell r="F11794" t="str">
            <v>PISOS IMPORTADO</v>
          </cell>
        </row>
        <row r="11795">
          <cell r="A11795" t="str">
            <v>DE5913610581Y01</v>
          </cell>
          <cell r="B11795" t="str">
            <v>120X120 MANILA MARFIM AC</v>
          </cell>
          <cell r="C11795" t="str">
            <v>ELIANE</v>
          </cell>
          <cell r="D11795" t="str">
            <v>MOHAWK REVESTIMIENTOS COCAL DO SUL LTDA.</v>
          </cell>
          <cell r="E11795" t="str">
            <v>PISOS Y REV</v>
          </cell>
          <cell r="F11795" t="str">
            <v>PISOS IMPORTADO</v>
          </cell>
        </row>
        <row r="11796">
          <cell r="A11796" t="str">
            <v>DE5913615811Y00</v>
          </cell>
          <cell r="B11796" t="str">
            <v>120X120 MANILA MARFIM AC</v>
          </cell>
          <cell r="C11796" t="str">
            <v>ELIANE</v>
          </cell>
          <cell r="D11796" t="str">
            <v>MOHAWK REVESTIMIENTOS COCAL DO SUL LTDA.</v>
          </cell>
          <cell r="E11796" t="str">
            <v>PISOS Y REV</v>
          </cell>
          <cell r="F11796" t="str">
            <v>PISOS IMPORTADO</v>
          </cell>
        </row>
        <row r="11797">
          <cell r="A11797" t="str">
            <v>DE5913615811Y01</v>
          </cell>
          <cell r="B11797" t="str">
            <v>120X120 MANILA MARFIM EXT</v>
          </cell>
          <cell r="C11797" t="str">
            <v>ELIANE</v>
          </cell>
          <cell r="D11797" t="str">
            <v>MOHAWK REVESTIMIENTOS COCAL DO SUL LTDA.</v>
          </cell>
          <cell r="E11797" t="str">
            <v>PISOS Y REV</v>
          </cell>
          <cell r="F11797" t="str">
            <v>PISOS IMPORTADO</v>
          </cell>
        </row>
        <row r="11798">
          <cell r="A11798" t="str">
            <v>DE5913620481Y02</v>
          </cell>
          <cell r="B11798" t="str">
            <v>8049519 120X120 ATINS FOG AC Y02</v>
          </cell>
          <cell r="C11798" t="str">
            <v>ELIANE</v>
          </cell>
          <cell r="D11798" t="str">
            <v>MOHAWK REVESTIMIENTOS COCAL DO SUL LTDA.</v>
          </cell>
          <cell r="E11798" t="str">
            <v>PISOS Y REV</v>
          </cell>
          <cell r="F11798" t="str">
            <v>PISOS IMPORTADO</v>
          </cell>
        </row>
        <row r="11799">
          <cell r="A11799" t="str">
            <v>DE5913621281Y00</v>
          </cell>
          <cell r="B11799" t="str">
            <v>8049517 120X120 ATINS GREIGE AC Y00</v>
          </cell>
          <cell r="C11799" t="str">
            <v>ELIANE</v>
          </cell>
          <cell r="D11799" t="str">
            <v>MOHAWK REVESTIMIENTOS COCAL DO SUL LTDA.</v>
          </cell>
          <cell r="E11799" t="str">
            <v>PISOS Y REV</v>
          </cell>
          <cell r="F11799" t="str">
            <v>PISOS IMPORTADO</v>
          </cell>
        </row>
        <row r="11800">
          <cell r="A11800" t="str">
            <v>DE5914116661Y04</v>
          </cell>
          <cell r="B11800" t="str">
            <v>90X90 MATERIA CALCARIO NA</v>
          </cell>
          <cell r="C11800" t="str">
            <v>ELIANE</v>
          </cell>
          <cell r="D11800" t="str">
            <v>MOHAWK REVESTIMIENTOS COCAL DO SUL LTDA.</v>
          </cell>
          <cell r="E11800" t="str">
            <v>PISOS Y REV</v>
          </cell>
          <cell r="F11800" t="str">
            <v>PISOS IMPORTADO</v>
          </cell>
        </row>
        <row r="11801">
          <cell r="A11801" t="str">
            <v>DE5914116661Y06</v>
          </cell>
          <cell r="B11801" t="str">
            <v>90X90 MATERIA CALCARIO NA</v>
          </cell>
          <cell r="C11801" t="str">
            <v>ELIANE</v>
          </cell>
          <cell r="D11801" t="str">
            <v>MOHAWK REVESTIMIENTOS COCAL DO SUL LTDA.</v>
          </cell>
          <cell r="E11801" t="str">
            <v>PISOS Y REV</v>
          </cell>
          <cell r="F11801" t="str">
            <v>PISOS IMPORTADO</v>
          </cell>
        </row>
        <row r="11802">
          <cell r="A11802" t="str">
            <v>DE5914116661Y08</v>
          </cell>
          <cell r="B11802" t="str">
            <v>90X90 MATERIA CALCARIO NA</v>
          </cell>
          <cell r="C11802" t="str">
            <v>ELIANE</v>
          </cell>
          <cell r="D11802" t="str">
            <v>MOHAWK REVESTIMIENTOS COCAL DO SUL LTDA.</v>
          </cell>
          <cell r="E11802" t="str">
            <v>PISOS Y REV</v>
          </cell>
          <cell r="F11802" t="str">
            <v>PISOS IMPORTADO</v>
          </cell>
        </row>
        <row r="11803">
          <cell r="A11803" t="str">
            <v>DE5914520121Y00</v>
          </cell>
          <cell r="B11803" t="str">
            <v>8044933 90X90 AGATA FENDI NAT Y00</v>
          </cell>
          <cell r="C11803" t="str">
            <v>ELIANE</v>
          </cell>
          <cell r="D11803" t="str">
            <v>MOHAWK REVESTIMIENTOS COCAL DO SUL LTDA.</v>
          </cell>
          <cell r="E11803" t="str">
            <v>PISOS Y REV</v>
          </cell>
          <cell r="F11803" t="str">
            <v>PISOS IMPORTADO</v>
          </cell>
        </row>
        <row r="11804">
          <cell r="A11804" t="str">
            <v>DE5914520121Y03</v>
          </cell>
          <cell r="B11804" t="str">
            <v>90X90 AGATA FENDI DEN  MA</v>
          </cell>
          <cell r="C11804" t="str">
            <v>ELIANE</v>
          </cell>
          <cell r="D11804" t="str">
            <v>MOHAWK REVESTIMIENTOS COCAL DO SUL LTDA.</v>
          </cell>
          <cell r="E11804" t="str">
            <v>PISOS Y REV</v>
          </cell>
          <cell r="F11804" t="str">
            <v>PISOS IMPORTADO</v>
          </cell>
        </row>
        <row r="11805">
          <cell r="A11805" t="str">
            <v>DE5914520121Y04</v>
          </cell>
          <cell r="B11805" t="str">
            <v>8054320 90X90 AGATA FENDI NAT Y04</v>
          </cell>
          <cell r="C11805" t="str">
            <v>ELIANE</v>
          </cell>
          <cell r="D11805" t="str">
            <v>MOHAWK REVESTIMIENTOS COCAL DO SUL LTDA.</v>
          </cell>
          <cell r="E11805" t="str">
            <v>PISOS Y REV</v>
          </cell>
          <cell r="F11805" t="str">
            <v>PISOS IMPORTADO</v>
          </cell>
        </row>
        <row r="11806">
          <cell r="A11806" t="str">
            <v>DE5914660481Y27</v>
          </cell>
          <cell r="B11806" t="str">
            <v>8046416 90X90 ISEO GRIGIO AC Y27</v>
          </cell>
          <cell r="C11806" t="str">
            <v>ELIANE</v>
          </cell>
          <cell r="D11806" t="str">
            <v>MOHAWK REVESTIMIENTOS COCAL DO SUL LTDA.</v>
          </cell>
          <cell r="E11806" t="str">
            <v>PISOS Y REV</v>
          </cell>
          <cell r="F11806" t="str">
            <v>PISOS IMPORTADO</v>
          </cell>
        </row>
        <row r="11807">
          <cell r="A11807" t="str">
            <v>DE5914660581Y10</v>
          </cell>
          <cell r="B11807" t="str">
            <v>8046321 90X90 ISEO MARFIM AC Y10</v>
          </cell>
          <cell r="C11807" t="str">
            <v>ELIANE</v>
          </cell>
          <cell r="D11807" t="str">
            <v>MOHAWK REVESTIMIENTOS COCAL DO SUL LTDA.</v>
          </cell>
          <cell r="E11807" t="str">
            <v>PISOS Y REV</v>
          </cell>
          <cell r="F11807" t="str">
            <v>PISOS IMPORTADO</v>
          </cell>
        </row>
        <row r="11808">
          <cell r="A11808" t="str">
            <v>DE5914661721Y16</v>
          </cell>
          <cell r="B11808" t="str">
            <v>8054393 90X90 ISEO GRIGIO EXT Y16</v>
          </cell>
          <cell r="C11808" t="str">
            <v>ELIANE</v>
          </cell>
          <cell r="D11808" t="str">
            <v>MOHAWK REVESTIMIENTOS COCAL DO SUL LTDA.</v>
          </cell>
          <cell r="E11808" t="str">
            <v>PISOS Y REV</v>
          </cell>
          <cell r="F11808" t="str">
            <v>PISOS IMPORTADO</v>
          </cell>
        </row>
        <row r="11809">
          <cell r="A11809" t="str">
            <v>DE5914680481Y04</v>
          </cell>
          <cell r="B11809" t="str">
            <v>90X90 BRERA CIMENTO EXT</v>
          </cell>
          <cell r="C11809" t="str">
            <v>ELIANE</v>
          </cell>
          <cell r="D11809" t="str">
            <v>MOHAWK REVESTIMIENTOS COCAL DO SUL LTDA.</v>
          </cell>
          <cell r="E11809" t="str">
            <v>PISOS Y REV</v>
          </cell>
          <cell r="F11809" t="str">
            <v>PISOS IMPORTADO</v>
          </cell>
        </row>
        <row r="11810">
          <cell r="A11810" t="str">
            <v>DE5914681581Y03</v>
          </cell>
          <cell r="B11810" t="str">
            <v>90X90 BRERA CIMENTO AC</v>
          </cell>
          <cell r="C11810" t="str">
            <v>ELIANE</v>
          </cell>
          <cell r="D11810" t="str">
            <v>MOHAWK REVESTIMIENTOS COCAL DO SUL LTDA.</v>
          </cell>
          <cell r="E11810" t="str">
            <v>PISOS Y REV</v>
          </cell>
          <cell r="F11810" t="str">
            <v>PISOS IMPORTADO</v>
          </cell>
        </row>
        <row r="11811">
          <cell r="A11811" t="str">
            <v>DE5918410331Y13</v>
          </cell>
          <cell r="B11811" t="str">
            <v>10X30 LINEAR DOVE BR</v>
          </cell>
          <cell r="C11811" t="str">
            <v>ELIANE</v>
          </cell>
          <cell r="D11811" t="str">
            <v>MOHAWK REVESTIMIENTOS COCAL DO SUL LTDA.</v>
          </cell>
          <cell r="E11811" t="str">
            <v>PISOS Y REV</v>
          </cell>
          <cell r="F11811" t="str">
            <v>PISOS IMPORTADO</v>
          </cell>
        </row>
        <row r="11812">
          <cell r="A11812" t="str">
            <v>DE5918419381M02</v>
          </cell>
          <cell r="B11812" t="str">
            <v>10X30 LINEAR MIDNIGT BLUE MA</v>
          </cell>
          <cell r="C11812" t="str">
            <v>ELIANE</v>
          </cell>
          <cell r="D11812" t="str">
            <v>MOHAWK REVESTIMIENTOS COCAL DO SUL LTDA.</v>
          </cell>
          <cell r="E11812" t="str">
            <v>PISOS Y REV</v>
          </cell>
          <cell r="F11812" t="str">
            <v>PISOS IMPORTADO</v>
          </cell>
        </row>
        <row r="11813">
          <cell r="A11813" t="str">
            <v>DE5920080111Y29</v>
          </cell>
          <cell r="B11813" t="str">
            <v>20X20 AZUL PETROLEO ONDA BR</v>
          </cell>
          <cell r="C11813" t="str">
            <v>ELIANE</v>
          </cell>
          <cell r="D11813" t="str">
            <v>MOHAWK REVESTIMIENTOS COCAL DO SUL LTDA.</v>
          </cell>
          <cell r="E11813" t="str">
            <v>PISOS Y REV</v>
          </cell>
          <cell r="F11813" t="str">
            <v>PISOS IMPORTADO</v>
          </cell>
        </row>
        <row r="11814">
          <cell r="A11814" t="str">
            <v>DE5920080621M12</v>
          </cell>
          <cell r="B11814" t="str">
            <v>20X20 VERDE AGUA ONDA BR</v>
          </cell>
          <cell r="C11814" t="str">
            <v>ELIANE</v>
          </cell>
          <cell r="D11814" t="str">
            <v>MOHAWK REVESTIMIENTOS COCAL DO SUL LTDA.</v>
          </cell>
          <cell r="E11814" t="str">
            <v>PISOS Y REV</v>
          </cell>
          <cell r="F11814" t="str">
            <v>PISOS IMPORTADO</v>
          </cell>
        </row>
        <row r="11815">
          <cell r="A11815" t="str">
            <v>DE5920080621Y21</v>
          </cell>
          <cell r="B11815" t="str">
            <v>20X20 VERDE AGUA ONDA BR</v>
          </cell>
          <cell r="C11815" t="str">
            <v>ELIANE</v>
          </cell>
          <cell r="D11815" t="str">
            <v>MOHAWK REVESTIMIENTOS COCAL DO SUL LTDA.</v>
          </cell>
          <cell r="E11815" t="str">
            <v>PISOS Y REV</v>
          </cell>
          <cell r="F11815" t="str">
            <v>PISOS IMPORTADO</v>
          </cell>
        </row>
        <row r="11816">
          <cell r="A11816" t="str">
            <v>DE5920080621Y32</v>
          </cell>
          <cell r="B11816" t="str">
            <v>20X20 VERDE AGUA ONDA BR</v>
          </cell>
          <cell r="C11816" t="str">
            <v>ELIANE</v>
          </cell>
          <cell r="D11816" t="str">
            <v>MOHAWK REVESTIMIENTOS COCAL DO SUL LTDA.</v>
          </cell>
          <cell r="E11816" t="str">
            <v>PISOS Y REV</v>
          </cell>
          <cell r="F11816" t="str">
            <v>PISOS IMPORTADO</v>
          </cell>
        </row>
        <row r="11817">
          <cell r="A11817" t="str">
            <v>DE5920081111M03</v>
          </cell>
          <cell r="B11817" t="str">
            <v>20X20 AZUL CEU ONDA BR</v>
          </cell>
          <cell r="C11817" t="str">
            <v>ELIANE</v>
          </cell>
          <cell r="D11817" t="str">
            <v>MOHAWK REVESTIMIENTOS COCAL DO SUL LTDA.</v>
          </cell>
          <cell r="E11817" t="str">
            <v>PISOS Y REV</v>
          </cell>
          <cell r="F11817" t="str">
            <v>PISOS IMPORTADO</v>
          </cell>
        </row>
        <row r="11818">
          <cell r="A11818" t="str">
            <v>DE5920081111M09</v>
          </cell>
          <cell r="B11818" t="str">
            <v>8040946 20X20 AZUL CEU ONDA BR M09</v>
          </cell>
          <cell r="C11818" t="str">
            <v>ELIANE</v>
          </cell>
          <cell r="D11818" t="str">
            <v>MOHAWK REVESTIMIENTOS COCAL DO SUL LTDA.</v>
          </cell>
          <cell r="E11818" t="str">
            <v>PISOS Y REV</v>
          </cell>
          <cell r="F11818" t="str">
            <v>PISOS IMPORTADO</v>
          </cell>
        </row>
        <row r="11819">
          <cell r="A11819" t="str">
            <v>DE5920081111M11</v>
          </cell>
          <cell r="B11819" t="str">
            <v>20X20 AZUL CEU ONDA BR</v>
          </cell>
          <cell r="C11819" t="str">
            <v>ELIANE</v>
          </cell>
          <cell r="D11819" t="str">
            <v>MOHAWK REVESTIMIENTOS COCAL DO SUL LTDA.</v>
          </cell>
          <cell r="E11819" t="str">
            <v>PISOS Y REV</v>
          </cell>
          <cell r="F11819" t="str">
            <v>PISOS IMPORTADO</v>
          </cell>
        </row>
        <row r="11820">
          <cell r="A11820" t="str">
            <v>DE5920081111M23</v>
          </cell>
          <cell r="B11820" t="str">
            <v>20X20 AZUL CEU ONDA BR</v>
          </cell>
          <cell r="C11820" t="str">
            <v>ELIANE</v>
          </cell>
          <cell r="D11820" t="str">
            <v>MOHAWK REVESTIMIENTOS COCAL DO SUL LTDA.</v>
          </cell>
          <cell r="E11820" t="str">
            <v>PISOS Y REV</v>
          </cell>
          <cell r="F11820" t="str">
            <v>PISOS IMPORTADO</v>
          </cell>
        </row>
        <row r="11821">
          <cell r="A11821" t="str">
            <v>DE5920081111M32</v>
          </cell>
          <cell r="B11821" t="str">
            <v>20X20 AZUL CEU ONDA BR</v>
          </cell>
          <cell r="C11821" t="str">
            <v>ELIANE</v>
          </cell>
          <cell r="D11821" t="str">
            <v>MOHAWK REVESTIMIENTOS COCAL DO SUL LTDA.</v>
          </cell>
          <cell r="E11821" t="str">
            <v>PISOS Y REV</v>
          </cell>
          <cell r="F11821" t="str">
            <v>PISOS IMPORTADO</v>
          </cell>
        </row>
        <row r="11822">
          <cell r="A11822" t="str">
            <v>DE5920081111Y19</v>
          </cell>
          <cell r="B11822" t="str">
            <v>20X20 AZUL CEU ONDA BR</v>
          </cell>
          <cell r="C11822" t="str">
            <v>ELIANE</v>
          </cell>
          <cell r="D11822" t="str">
            <v>MOHAWK REVESTIMIENTOS COCAL DO SUL LTDA.</v>
          </cell>
          <cell r="E11822" t="str">
            <v>PISOS Y REV</v>
          </cell>
          <cell r="F11822" t="str">
            <v>PISOS IMPORTADO</v>
          </cell>
        </row>
        <row r="11823">
          <cell r="A11823" t="str">
            <v>DE5920081111Y32</v>
          </cell>
          <cell r="B11823" t="str">
            <v>20X20 AZUL CEU ONDA BR</v>
          </cell>
          <cell r="C11823" t="str">
            <v>ELIANE</v>
          </cell>
          <cell r="D11823" t="str">
            <v>MOHAWK REVESTIMIENTOS COCAL DO SUL LTDA.</v>
          </cell>
          <cell r="E11823" t="str">
            <v>PISOS Y REV</v>
          </cell>
          <cell r="F11823" t="str">
            <v>PISOS IMPORTADO</v>
          </cell>
        </row>
        <row r="11824">
          <cell r="A11824" t="str">
            <v>DE5920081111Y33</v>
          </cell>
          <cell r="B11824" t="str">
            <v>20X20 AZUL CEU ONDA BR</v>
          </cell>
          <cell r="C11824" t="str">
            <v>ELIANE</v>
          </cell>
          <cell r="D11824" t="str">
            <v>MOHAWK REVESTIMIENTOS COCAL DO SUL LTDA.</v>
          </cell>
          <cell r="E11824" t="str">
            <v>PISOS Y REV</v>
          </cell>
          <cell r="F11824" t="str">
            <v>PISOS IMPORTADO</v>
          </cell>
        </row>
        <row r="11825">
          <cell r="A11825" t="str">
            <v>DE5920081111Y35</v>
          </cell>
          <cell r="B11825" t="str">
            <v>8040946 20X20 AZUL CEU ONDA BR Y3</v>
          </cell>
          <cell r="C11825" t="str">
            <v>ELIANE</v>
          </cell>
          <cell r="D11825" t="str">
            <v>MOHAWK REVESTIMIENTOS COCAL DO SUL LTDA.</v>
          </cell>
          <cell r="E11825" t="str">
            <v>PISOS Y REV</v>
          </cell>
          <cell r="F11825" t="str">
            <v>PISOS IMPORTADO</v>
          </cell>
        </row>
        <row r="11826">
          <cell r="A11826" t="str">
            <v>DE5920081111Y37</v>
          </cell>
          <cell r="B11826" t="str">
            <v>8040946 20X20 AZUL CEU ONDA BR Y37</v>
          </cell>
          <cell r="C11826" t="str">
            <v>ELIANE</v>
          </cell>
          <cell r="D11826" t="str">
            <v>MOHAWK REVESTIMIENTOS COCAL DO SUL LTDA.</v>
          </cell>
          <cell r="E11826" t="str">
            <v>PISOS Y REV</v>
          </cell>
          <cell r="F11826" t="str">
            <v>PISOS IMPORTADO</v>
          </cell>
        </row>
        <row r="11827">
          <cell r="A11827" t="str">
            <v>DE5920081141Y33</v>
          </cell>
          <cell r="B11827" t="str">
            <v>20X20 AZUL MAR ONDA BR</v>
          </cell>
          <cell r="C11827" t="str">
            <v>ELIANE</v>
          </cell>
          <cell r="D11827" t="str">
            <v>MOHAWK REVESTIMIENTOS COCAL DO SUL LTDA.</v>
          </cell>
          <cell r="E11827" t="str">
            <v>PISOS Y REV</v>
          </cell>
          <cell r="F11827" t="str">
            <v>PISOS IMPORTADO</v>
          </cell>
        </row>
        <row r="11828">
          <cell r="A11828" t="str">
            <v>DE5920081141Y39</v>
          </cell>
          <cell r="B11828" t="str">
            <v>8040948 20X20 AZUL MAR ONDA BR Y39</v>
          </cell>
          <cell r="C11828" t="str">
            <v>ELIANE</v>
          </cell>
          <cell r="D11828" t="str">
            <v>MOHAWK REVESTIMIENTOS COCAL DO SUL LTDA.</v>
          </cell>
          <cell r="E11828" t="str">
            <v>PISOS Y REV</v>
          </cell>
          <cell r="F11828" t="str">
            <v>PISOS IMPORTADO</v>
          </cell>
        </row>
        <row r="11829">
          <cell r="A11829" t="str">
            <v>DE5920090111Y20</v>
          </cell>
          <cell r="B11829" t="str">
            <v>20X20 AZUL PETROLEO ONDA BR</v>
          </cell>
          <cell r="C11829" t="str">
            <v>ELIANE</v>
          </cell>
          <cell r="D11829" t="str">
            <v>MOHAWK REVESTIMIENTOS COCAL DO SUL LTDA.</v>
          </cell>
          <cell r="E11829" t="str">
            <v>PISOS Y REV</v>
          </cell>
          <cell r="F11829" t="str">
            <v>PISOS IMPORTADO</v>
          </cell>
        </row>
        <row r="11830">
          <cell r="A11830" t="str">
            <v>DE5920090111Y22</v>
          </cell>
          <cell r="B11830" t="str">
            <v>20X20 AZUL PETROLEO ONDA BR</v>
          </cell>
          <cell r="C11830" t="str">
            <v>ELIANE</v>
          </cell>
          <cell r="D11830" t="str">
            <v>MOHAWK REVESTIMIENTOS COCAL DO SUL LTDA.</v>
          </cell>
          <cell r="E11830" t="str">
            <v>PISOS Y REV</v>
          </cell>
          <cell r="F11830" t="str">
            <v>PISOS IMPORTADO</v>
          </cell>
        </row>
        <row r="11831">
          <cell r="A11831" t="str">
            <v>DE5920090111Y30</v>
          </cell>
          <cell r="B11831" t="str">
            <v>20X20 AZUL PETROLEO ONDA BR</v>
          </cell>
          <cell r="C11831" t="str">
            <v>ELIANE</v>
          </cell>
          <cell r="D11831" t="str">
            <v>MOHAWK REVESTIMIENTOS COCAL DO SUL LTDA.</v>
          </cell>
          <cell r="E11831" t="str">
            <v>PISOS Y REV</v>
          </cell>
          <cell r="F11831" t="str">
            <v>PISOS IMPORTADO</v>
          </cell>
        </row>
        <row r="11832">
          <cell r="A11832" t="str">
            <v>DE5920090111Y31</v>
          </cell>
          <cell r="B11832" t="str">
            <v>20X20 AZUL PETROLEO ONDA BR</v>
          </cell>
          <cell r="C11832" t="str">
            <v>ELIANE</v>
          </cell>
          <cell r="D11832" t="str">
            <v>MOHAWK REVESTIMIENTOS COCAL DO SUL LTDA.</v>
          </cell>
          <cell r="E11832" t="str">
            <v>PISOS Y REV</v>
          </cell>
          <cell r="F11832" t="str">
            <v>PISOS IMPORTADO</v>
          </cell>
        </row>
        <row r="11833">
          <cell r="A11833" t="str">
            <v>DE5920091141M03</v>
          </cell>
          <cell r="B11833" t="str">
            <v>20X20 AZUL MAR ONDA BR</v>
          </cell>
          <cell r="C11833" t="str">
            <v>ELIANE</v>
          </cell>
          <cell r="D11833" t="str">
            <v>MOHAWK REVESTIMIENTOS COCAL DO SUL LTDA.</v>
          </cell>
          <cell r="E11833" t="str">
            <v>PISOS Y REV</v>
          </cell>
          <cell r="F11833" t="str">
            <v>PISOS IMPORTADO</v>
          </cell>
        </row>
        <row r="11834">
          <cell r="A11834" t="str">
            <v>DE5920091141M09</v>
          </cell>
          <cell r="B11834" t="str">
            <v>20X20 AZUL MAR ONDA BR</v>
          </cell>
          <cell r="C11834" t="str">
            <v>ELIANE</v>
          </cell>
          <cell r="D11834" t="str">
            <v>MOHAWK REVESTIMIENTOS COCAL DO SUL LTDA.</v>
          </cell>
          <cell r="E11834" t="str">
            <v>PISOS Y REV</v>
          </cell>
          <cell r="F11834" t="str">
            <v>PISOS IMPORTADO</v>
          </cell>
        </row>
        <row r="11835">
          <cell r="A11835" t="str">
            <v>DE5920091141M10</v>
          </cell>
          <cell r="B11835" t="str">
            <v>20X20 AZUL MAR ONDA BR</v>
          </cell>
          <cell r="C11835" t="str">
            <v>ELIANE</v>
          </cell>
          <cell r="D11835" t="str">
            <v>MOHAWK REVESTIMIENTOS COCAL DO SUL LTDA.</v>
          </cell>
          <cell r="E11835" t="str">
            <v>PISOS Y REV</v>
          </cell>
          <cell r="F11835" t="str">
            <v>PISOS IMPORTADO</v>
          </cell>
        </row>
        <row r="11836">
          <cell r="A11836" t="str">
            <v>DE5920091141M20</v>
          </cell>
          <cell r="B11836" t="str">
            <v>20X20 AZUL MAR ONDA BR</v>
          </cell>
          <cell r="C11836" t="str">
            <v>ELIANE</v>
          </cell>
          <cell r="D11836" t="str">
            <v>MOHAWK REVESTIMIENTOS COCAL DO SUL LTDA.</v>
          </cell>
          <cell r="E11836" t="str">
            <v>PISOS Y REV</v>
          </cell>
          <cell r="F11836" t="str">
            <v>PISOS IMPORTADO</v>
          </cell>
        </row>
        <row r="11837">
          <cell r="A11837" t="str">
            <v>DE5920091141Y18</v>
          </cell>
          <cell r="B11837" t="str">
            <v>20X20 AZUL MAR ONDA BR</v>
          </cell>
          <cell r="C11837" t="str">
            <v>ELIANE</v>
          </cell>
          <cell r="D11837" t="str">
            <v>MOHAWK REVESTIMIENTOS COCAL DO SUL LTDA.</v>
          </cell>
          <cell r="E11837" t="str">
            <v>PISOS Y REV</v>
          </cell>
          <cell r="F11837" t="str">
            <v>PISOS IMPORTADO</v>
          </cell>
        </row>
        <row r="11838">
          <cell r="A11838" t="str">
            <v>DE5920091141Y22</v>
          </cell>
          <cell r="B11838" t="str">
            <v>20X20 AZUL MAR ONDA BR</v>
          </cell>
          <cell r="C11838" t="str">
            <v>ELIANE</v>
          </cell>
          <cell r="D11838" t="str">
            <v>MOHAWK REVESTIMIENTOS COCAL DO SUL LTDA.</v>
          </cell>
          <cell r="E11838" t="str">
            <v>PISOS Y REV</v>
          </cell>
          <cell r="F11838" t="str">
            <v>PISOS IMPORTADO</v>
          </cell>
        </row>
        <row r="11839">
          <cell r="A11839" t="str">
            <v>DE5920091141Y24</v>
          </cell>
          <cell r="B11839" t="str">
            <v>20X20 AZUL MAR ONDA BR</v>
          </cell>
          <cell r="C11839" t="str">
            <v>ELIANE</v>
          </cell>
          <cell r="D11839" t="str">
            <v>MOHAWK REVESTIMIENTOS COCAL DO SUL LTDA.</v>
          </cell>
          <cell r="E11839" t="str">
            <v>PISOS Y REV</v>
          </cell>
          <cell r="F11839" t="str">
            <v>PISOS IMPORTADO</v>
          </cell>
        </row>
        <row r="11840">
          <cell r="A11840" t="str">
            <v>DE5920099791M02</v>
          </cell>
          <cell r="B11840" t="str">
            <v>20X20 AZUL PETROLEO ONDA BR</v>
          </cell>
          <cell r="C11840" t="str">
            <v>ELIANE</v>
          </cell>
          <cell r="D11840" t="str">
            <v>MOHAWK REVESTIMIENTOS COCAL DO SUL LTDA.</v>
          </cell>
          <cell r="E11840" t="str">
            <v>PISOS Y REV</v>
          </cell>
          <cell r="F11840" t="str">
            <v>PISOS IMPORTADO</v>
          </cell>
        </row>
        <row r="11841">
          <cell r="A11841" t="str">
            <v>DE5920099791M09</v>
          </cell>
          <cell r="B11841" t="str">
            <v>20X20 AZUL PETROLEO ONDA BR</v>
          </cell>
          <cell r="C11841" t="str">
            <v>ELIANE</v>
          </cell>
          <cell r="D11841" t="str">
            <v>MOHAWK REVESTIMIENTOS COCAL DO SUL LTDA.</v>
          </cell>
          <cell r="E11841" t="str">
            <v>PISOS Y REV</v>
          </cell>
          <cell r="F11841" t="str">
            <v>PISOS IMPORTADO</v>
          </cell>
        </row>
        <row r="11842">
          <cell r="A11842" t="str">
            <v>DE5920099791M11</v>
          </cell>
          <cell r="B11842" t="str">
            <v>20X20 AZUL PETROLEO ONDA BR</v>
          </cell>
          <cell r="C11842" t="str">
            <v>ELIANE</v>
          </cell>
          <cell r="D11842" t="str">
            <v>MOHAWK REVESTIMIENTOS COCAL DO SUL LTDA.</v>
          </cell>
          <cell r="E11842" t="str">
            <v>PISOS Y REV</v>
          </cell>
          <cell r="F11842" t="str">
            <v>PISOS IMPORTADO</v>
          </cell>
        </row>
        <row r="11843">
          <cell r="A11843" t="str">
            <v>DE5920099791M12</v>
          </cell>
          <cell r="B11843" t="str">
            <v>20X20 AZUL PETROLEO ONDA BR</v>
          </cell>
          <cell r="C11843" t="str">
            <v>ELIANE</v>
          </cell>
          <cell r="D11843" t="str">
            <v>MOHAWK REVESTIMIENTOS COCAL DO SUL LTDA.</v>
          </cell>
          <cell r="E11843" t="str">
            <v>PISOS Y REV</v>
          </cell>
          <cell r="F11843" t="str">
            <v>PISOS IMPORTADO</v>
          </cell>
        </row>
        <row r="11844">
          <cell r="A11844" t="str">
            <v>DE5920099791Y17</v>
          </cell>
          <cell r="B11844" t="str">
            <v>20X20 AZUL PETROLEO ONDA BR</v>
          </cell>
          <cell r="C11844" t="str">
            <v>ELIANE</v>
          </cell>
          <cell r="D11844" t="str">
            <v>MOHAWK REVESTIMIENTOS COCAL DO SUL LTDA.</v>
          </cell>
          <cell r="E11844" t="str">
            <v>PISOS Y REV</v>
          </cell>
          <cell r="F11844" t="str">
            <v>PISOS IMPORTADO</v>
          </cell>
        </row>
        <row r="11845">
          <cell r="A11845" t="str">
            <v>DE5920650111Y03</v>
          </cell>
          <cell r="B11845" t="str">
            <v>8049411 20X20 ORLA GLACIAL MA Y03</v>
          </cell>
          <cell r="C11845" t="str">
            <v>ELIANE</v>
          </cell>
          <cell r="D11845" t="str">
            <v>MOHAWK REVESTIMIENTOS COCAL DO SUL LTDA.</v>
          </cell>
          <cell r="E11845" t="str">
            <v>PISOS Y REV</v>
          </cell>
          <cell r="F11845" t="str">
            <v>PISOS IMPORTADO</v>
          </cell>
        </row>
        <row r="11846">
          <cell r="A11846" t="str">
            <v>DE5920650111Z03</v>
          </cell>
          <cell r="B11846" t="str">
            <v>8049414 20X20 ORLA MARINE MA Z03</v>
          </cell>
          <cell r="C11846" t="str">
            <v>ELIANE</v>
          </cell>
          <cell r="D11846" t="str">
            <v>MOHAWK REVESTIMIENTOS COCAL DO SUL LTDA.</v>
          </cell>
          <cell r="E11846" t="str">
            <v>PISOS Y REV</v>
          </cell>
          <cell r="F11846" t="str">
            <v>PISOS IMPORTADO</v>
          </cell>
        </row>
        <row r="11847">
          <cell r="A11847" t="str">
            <v>DE5920650621Z03</v>
          </cell>
          <cell r="B11847" t="str">
            <v>8049413 20X20 ORLA AGAVE MA Z03</v>
          </cell>
          <cell r="C11847" t="str">
            <v>ELIANE</v>
          </cell>
          <cell r="D11847" t="str">
            <v>MOHAWK REVESTIMIENTOS COCAL DO SUL LTDA.</v>
          </cell>
          <cell r="E11847" t="str">
            <v>PISOS Y REV</v>
          </cell>
          <cell r="F11847" t="str">
            <v>PISOS IMPORTADO</v>
          </cell>
        </row>
        <row r="11848">
          <cell r="A11848" t="str">
            <v>DE5920651221Z03</v>
          </cell>
          <cell r="B11848" t="str">
            <v>8049412 20X20 ORLA HIJAU MA Z03</v>
          </cell>
          <cell r="C11848" t="str">
            <v>ELIANE</v>
          </cell>
          <cell r="D11848" t="str">
            <v>MOHAWK REVESTIMIENTOS COCAL DO SUL LTDA.</v>
          </cell>
          <cell r="E11848" t="str">
            <v>PISOS Y REV</v>
          </cell>
          <cell r="F11848" t="str">
            <v>PISOS IMPORTADO</v>
          </cell>
        </row>
        <row r="11849">
          <cell r="A11849" t="str">
            <v>DE5921450711Y18</v>
          </cell>
          <cell r="B11849" t="str">
            <v>19X90 AMAZONIA AMENDOA MA</v>
          </cell>
          <cell r="C11849" t="str">
            <v>ELIANE</v>
          </cell>
          <cell r="D11849" t="str">
            <v>MOHAWK REVESTIMIENTOS COCAL DO SUL LTDA.</v>
          </cell>
          <cell r="E11849" t="str">
            <v>PISOS Y REV</v>
          </cell>
          <cell r="F11849" t="str">
            <v>PISOS IMPORTADO</v>
          </cell>
        </row>
        <row r="11850">
          <cell r="A11850" t="str">
            <v>DE5921451251Y07</v>
          </cell>
          <cell r="B11850" t="str">
            <v>8048458 19X90 AMAZONIA CANELA MA Y07</v>
          </cell>
          <cell r="C11850" t="str">
            <v>ELIANE</v>
          </cell>
          <cell r="D11850" t="str">
            <v>MOHAWK REVESTIMIENTOS COCAL DO SUL LTDA.</v>
          </cell>
          <cell r="E11850" t="str">
            <v>PISOS Y REV</v>
          </cell>
          <cell r="F11850" t="str">
            <v>PISOS IMPORTADO</v>
          </cell>
        </row>
        <row r="11851">
          <cell r="A11851" t="str">
            <v>DE5921451251Y08</v>
          </cell>
          <cell r="B11851" t="str">
            <v>88041958 19X90.2 AMAZONIA CANELA MA</v>
          </cell>
          <cell r="C11851" t="str">
            <v>ELIANE</v>
          </cell>
          <cell r="D11851" t="str">
            <v>MOHAWK REVESTIMIENTOS COCAL DO SUL LTDA.</v>
          </cell>
          <cell r="E11851" t="str">
            <v>PISOS Y REV</v>
          </cell>
          <cell r="F11851" t="str">
            <v>PISOS IMPORTADO</v>
          </cell>
        </row>
        <row r="11852">
          <cell r="A11852" t="str">
            <v>DE5921451251Y13</v>
          </cell>
          <cell r="B11852" t="str">
            <v>19X90 AMAZONIA CANELA MA</v>
          </cell>
          <cell r="C11852" t="str">
            <v>ELIANE</v>
          </cell>
          <cell r="D11852" t="str">
            <v>MOHAWK REVESTIMIENTOS COCAL DO SUL LTDA.</v>
          </cell>
          <cell r="E11852" t="str">
            <v>PISOS Y REV</v>
          </cell>
          <cell r="F11852" t="str">
            <v>PISOS IMPORTADO</v>
          </cell>
        </row>
        <row r="11853">
          <cell r="A11853" t="str">
            <v>DE5921460481Y09</v>
          </cell>
          <cell r="B11853" t="str">
            <v>19X90 SAVANA FUME MA</v>
          </cell>
          <cell r="C11853" t="str">
            <v>ELIANE</v>
          </cell>
          <cell r="D11853" t="str">
            <v>MOHAWK REVESTIMIENTOS COCAL DO SUL LTDA.</v>
          </cell>
          <cell r="E11853" t="str">
            <v>PISOS Y REV</v>
          </cell>
          <cell r="F11853" t="str">
            <v>PISOS IMPORTADO</v>
          </cell>
        </row>
        <row r="11854">
          <cell r="A11854" t="str">
            <v>DE5921460711Y24</v>
          </cell>
          <cell r="B11854" t="str">
            <v>19X90 SAVANA CANELA MA</v>
          </cell>
          <cell r="C11854" t="str">
            <v>ELIANE</v>
          </cell>
          <cell r="D11854" t="str">
            <v>MOHAWK REVESTIMIENTOS COCAL DO SUL LTDA.</v>
          </cell>
          <cell r="E11854" t="str">
            <v>PISOS Y REV</v>
          </cell>
          <cell r="F11854" t="str">
            <v>PISOS IMPORTADO</v>
          </cell>
        </row>
        <row r="11855">
          <cell r="A11855" t="str">
            <v>DE5921460711Y25</v>
          </cell>
          <cell r="B11855" t="str">
            <v>8041976 19X90 SAVANA CANELA MA Y25</v>
          </cell>
          <cell r="C11855" t="str">
            <v>ELIANE</v>
          </cell>
          <cell r="D11855" t="str">
            <v>MOHAWK REVESTIMIENTOS COCAL DO SUL LTDA.</v>
          </cell>
          <cell r="E11855" t="str">
            <v>PISOS Y REV</v>
          </cell>
          <cell r="F11855" t="str">
            <v>PISOS IMPORTADO</v>
          </cell>
        </row>
        <row r="11856">
          <cell r="A11856" t="str">
            <v>DE5922500131Y03</v>
          </cell>
          <cell r="B11856" t="str">
            <v>45X120 RECIFE CINZA MA</v>
          </cell>
          <cell r="C11856" t="str">
            <v>ELIANE</v>
          </cell>
          <cell r="D11856" t="str">
            <v>MOHAWK REVESTIMIENTOS COCAL DO SUL LTDA.</v>
          </cell>
          <cell r="E11856" t="str">
            <v>PISOS Y REV</v>
          </cell>
          <cell r="F11856" t="str">
            <v>PISOS IMPORTADO</v>
          </cell>
        </row>
        <row r="11857">
          <cell r="A11857" t="str">
            <v>DE5923518571X01</v>
          </cell>
          <cell r="B11857" t="str">
            <v>80X160 STATUARIO PLATINA POL</v>
          </cell>
          <cell r="C11857" t="str">
            <v>ELIANE</v>
          </cell>
          <cell r="D11857" t="str">
            <v>MOHAWK REVESTIMIENTOS COCAL DO SUL LTDA.</v>
          </cell>
          <cell r="E11857" t="str">
            <v>PISOS Y REV</v>
          </cell>
          <cell r="F11857" t="str">
            <v>PISOS IMPORTADO</v>
          </cell>
        </row>
        <row r="11858">
          <cell r="A11858" t="str">
            <v>DE5923530141Y12</v>
          </cell>
          <cell r="B11858" t="str">
            <v>80x160 BIANCO ORO POL</v>
          </cell>
          <cell r="C11858" t="str">
            <v>ELIANE</v>
          </cell>
          <cell r="D11858" t="str">
            <v>MOHAWK REVESTIMIENTOS COCAL DO SUL LTDA.</v>
          </cell>
          <cell r="E11858" t="str">
            <v>PISOS Y REV</v>
          </cell>
          <cell r="F11858" t="str">
            <v>PISOS IMPORTADO</v>
          </cell>
        </row>
        <row r="11859">
          <cell r="A11859" t="str">
            <v>DE5924270141Y12</v>
          </cell>
          <cell r="B11859" t="str">
            <v>59X59 MUNARI BRANCO PO</v>
          </cell>
          <cell r="C11859" t="str">
            <v>ELIANE</v>
          </cell>
          <cell r="D11859" t="str">
            <v>MOHAWK REVESTIMIENTOS COCAL DO SUL LTDA.</v>
          </cell>
          <cell r="E11859" t="str">
            <v>PISOS Y REV</v>
          </cell>
          <cell r="F11859" t="str">
            <v>PISOS IMPORTADO</v>
          </cell>
        </row>
        <row r="11860">
          <cell r="A11860" t="str">
            <v>DE5924270141Y38</v>
          </cell>
          <cell r="B11860" t="str">
            <v>59X59 MUNARI BRANCO PO</v>
          </cell>
          <cell r="C11860" t="str">
            <v>ELIANE</v>
          </cell>
          <cell r="D11860" t="str">
            <v>MOHAWK REVESTIMIENTOS COCAL DO SUL LTDA.</v>
          </cell>
          <cell r="E11860" t="str">
            <v>PISOS Y REV</v>
          </cell>
          <cell r="F11860" t="str">
            <v>PISOS IMPORTADO</v>
          </cell>
        </row>
        <row r="11861">
          <cell r="A11861" t="str">
            <v>DE5924270481Y06</v>
          </cell>
          <cell r="B11861" t="str">
            <v>59X59 MUNARI CIMENTO PO</v>
          </cell>
          <cell r="C11861" t="str">
            <v>ELIANE</v>
          </cell>
          <cell r="D11861" t="str">
            <v>MOHAWK REVESTIMIENTOS COCAL DO SUL LTDA.</v>
          </cell>
          <cell r="E11861" t="str">
            <v>PISOS Y REV</v>
          </cell>
          <cell r="F11861" t="str">
            <v>PISOS IMPORTADO</v>
          </cell>
        </row>
        <row r="11862">
          <cell r="A11862" t="str">
            <v>DE5924270581Y19</v>
          </cell>
          <cell r="B11862" t="str">
            <v xml:space="preserve">59X59 MUNARI MARFIM PO </v>
          </cell>
          <cell r="C11862" t="str">
            <v>ELIANE</v>
          </cell>
          <cell r="D11862" t="str">
            <v>MOHAWK REVESTIMIENTOS COCAL DO SUL LTDA.</v>
          </cell>
          <cell r="E11862" t="str">
            <v>PISOS Y REV</v>
          </cell>
          <cell r="F11862" t="str">
            <v>PISOS IMPORTADO</v>
          </cell>
        </row>
        <row r="11863">
          <cell r="A11863" t="str">
            <v>DE5924420481Y04</v>
          </cell>
          <cell r="B11863" t="str">
            <v>60X60 BRERA CIMIENTO AC</v>
          </cell>
          <cell r="C11863" t="str">
            <v>ELIANE</v>
          </cell>
          <cell r="D11863" t="str">
            <v>MOHAWK REVESTIMIENTOS COCAL DO SUL LTDA.</v>
          </cell>
          <cell r="E11863" t="str">
            <v>PISOS Y REV</v>
          </cell>
          <cell r="F11863" t="str">
            <v>PISOS IMPORTADO</v>
          </cell>
        </row>
        <row r="11864">
          <cell r="A11864" t="str">
            <v>DE5925460481Y02</v>
          </cell>
          <cell r="B11864" t="str">
            <v>19X90 SAVANA FUME MA</v>
          </cell>
          <cell r="C11864" t="str">
            <v>ELIANE</v>
          </cell>
          <cell r="D11864" t="str">
            <v>MOHAWK REVESTIMIENTOS COCAL DO SUL LTDA.</v>
          </cell>
          <cell r="E11864" t="str">
            <v>PISOS Y REV</v>
          </cell>
          <cell r="F11864" t="str">
            <v>PISOS IMPORTADO</v>
          </cell>
        </row>
        <row r="11865">
          <cell r="A11865" t="str">
            <v>DE5925460481Y11</v>
          </cell>
          <cell r="B11865" t="str">
            <v>8048473 19X90 SAVANA FUME MA Y11</v>
          </cell>
          <cell r="C11865" t="str">
            <v>ELIANE</v>
          </cell>
          <cell r="D11865" t="str">
            <v>MOHAWK REVESTIMIENTOS COCAL DO SUL LTDA.</v>
          </cell>
          <cell r="E11865" t="str">
            <v>PISOS Y REV</v>
          </cell>
          <cell r="F11865" t="str">
            <v>PISOS IMPORTADO</v>
          </cell>
        </row>
        <row r="11866">
          <cell r="A11866" t="str">
            <v>DE5925461251Y08</v>
          </cell>
          <cell r="B11866" t="str">
            <v>19X90 SAVANA CANELA MA</v>
          </cell>
          <cell r="C11866" t="str">
            <v>ELIANE</v>
          </cell>
          <cell r="D11866" t="str">
            <v>MOHAWK REVESTIMIENTOS COCAL DO SUL LTDA.</v>
          </cell>
          <cell r="E11866" t="str">
            <v>PISOS Y REV</v>
          </cell>
          <cell r="F11866" t="str">
            <v>PISOS IMPORTADO</v>
          </cell>
        </row>
        <row r="11867">
          <cell r="A11867" t="str">
            <v>DE5925600121Y00</v>
          </cell>
          <cell r="B11867" t="str">
            <v>19X90 SEQUOIA MEL EXT</v>
          </cell>
          <cell r="C11867" t="str">
            <v>ELIANE</v>
          </cell>
          <cell r="D11867" t="str">
            <v>MOHAWK REVESTIMIENTOS COCAL DO SUL LTDA.</v>
          </cell>
          <cell r="E11867" t="str">
            <v>PISOS Y REV</v>
          </cell>
          <cell r="F11867" t="str">
            <v>PISOS IMPORTADO</v>
          </cell>
        </row>
        <row r="11868">
          <cell r="A11868" t="str">
            <v>DE5925600121Y02</v>
          </cell>
          <cell r="B11868" t="str">
            <v>8045985 19X90 SEQUOIA MEL EXT Y02</v>
          </cell>
          <cell r="C11868" t="str">
            <v>ELIANE</v>
          </cell>
          <cell r="D11868" t="str">
            <v>MOHAWK REVESTIMIENTOS COCAL DO SUL LTDA.</v>
          </cell>
          <cell r="E11868" t="str">
            <v>PISOS Y REV</v>
          </cell>
          <cell r="F11868" t="str">
            <v>PISOS IMPORTADO</v>
          </cell>
        </row>
        <row r="11869">
          <cell r="A11869" t="str">
            <v>DE5925600121Y04</v>
          </cell>
          <cell r="B11869" t="str">
            <v>19X90 SEQUOIA MEL AC</v>
          </cell>
          <cell r="C11869" t="str">
            <v>ELIANE</v>
          </cell>
          <cell r="D11869" t="str">
            <v>MOHAWK REVESTIMIENTOS COCAL DO SUL LTDA.</v>
          </cell>
          <cell r="E11869" t="str">
            <v>PISOS Y REV</v>
          </cell>
          <cell r="F11869" t="str">
            <v>PISOS IMPORTADO</v>
          </cell>
        </row>
        <row r="11870">
          <cell r="A11870" t="str">
            <v>DE5925600121Y07</v>
          </cell>
          <cell r="B11870" t="str">
            <v>8045984 19X90 SEQUOIA MEL AC Y07</v>
          </cell>
          <cell r="C11870" t="str">
            <v>ELIANE</v>
          </cell>
          <cell r="D11870" t="str">
            <v>MOHAWK REVESTIMIENTOS COCAL DO SUL LTDA.</v>
          </cell>
          <cell r="E11870" t="str">
            <v>PISOS Y REV</v>
          </cell>
          <cell r="F11870" t="str">
            <v>PISOS IMPORTADO</v>
          </cell>
        </row>
        <row r="11871">
          <cell r="A11871" t="str">
            <v>DE5926660141Y01</v>
          </cell>
          <cell r="B11871" t="str">
            <v>45x90 TREVI ORO AC</v>
          </cell>
          <cell r="C11871" t="str">
            <v>ELIANE</v>
          </cell>
          <cell r="D11871" t="str">
            <v>MOHAWK REVESTIMIENTOS COCAL DO SUL LTDA.</v>
          </cell>
          <cell r="E11871" t="str">
            <v>PISOS Y REV</v>
          </cell>
          <cell r="F11871" t="str">
            <v>PISOS IMPORTADO</v>
          </cell>
        </row>
        <row r="11872">
          <cell r="A11872" t="str">
            <v>DE6013180711D69</v>
          </cell>
          <cell r="B11872" t="str">
            <v>83X83 DIVERSITA MIX OUT</v>
          </cell>
          <cell r="C11872" t="str">
            <v>ELIANE</v>
          </cell>
          <cell r="D11872" t="str">
            <v>MOHAWK REVESTIMIENTOS COCAL DO SUL LTDA.</v>
          </cell>
          <cell r="E11872" t="str">
            <v>PISOS Y REV</v>
          </cell>
          <cell r="F11872" t="str">
            <v>PISOS IMPORTADO</v>
          </cell>
        </row>
        <row r="11873">
          <cell r="A11873" t="str">
            <v>PAPEI1001GC10001</v>
          </cell>
          <cell r="B11873" t="str">
            <v>10X10 NORONHA JADE BR</v>
          </cell>
          <cell r="C11873" t="str">
            <v>ELIANE</v>
          </cell>
          <cell r="D11873" t="str">
            <v>MOHAWK REVESTIMIENTOS COCAL DO SUL LTDA.</v>
          </cell>
          <cell r="E11873" t="str">
            <v>PISOS Y REV</v>
          </cell>
          <cell r="F11873" t="str">
            <v>PISOS IMPORTADO</v>
          </cell>
        </row>
        <row r="11874">
          <cell r="A11874" t="str">
            <v>PAPEI1001GD10001</v>
          </cell>
          <cell r="B11874" t="str">
            <v>10X10 NORONHA MAR BR</v>
          </cell>
          <cell r="C11874" t="str">
            <v>ELIANE</v>
          </cell>
          <cell r="D11874" t="str">
            <v>MOHAWK REVESTIMIENTOS COCAL DO SUL LTDA.</v>
          </cell>
          <cell r="E11874" t="str">
            <v>PISOS Y REV</v>
          </cell>
          <cell r="F11874" t="str">
            <v>PISOS IMPORTADO</v>
          </cell>
        </row>
        <row r="11875">
          <cell r="A11875" t="str">
            <v>PAPEI1001GE10001</v>
          </cell>
          <cell r="B11875" t="str">
            <v>10X10 NORONHA MAR MESH BR</v>
          </cell>
          <cell r="C11875" t="str">
            <v>ELIANE</v>
          </cell>
          <cell r="D11875" t="str">
            <v>MOHAWK REVESTIMIENTOS COCAL DO SUL LTDA.</v>
          </cell>
          <cell r="E11875" t="str">
            <v>PISOS Y REV</v>
          </cell>
          <cell r="F11875" t="str">
            <v>PISOS IMPORTADO</v>
          </cell>
        </row>
        <row r="11876">
          <cell r="A11876" t="str">
            <v>PAPEI1001GF10001</v>
          </cell>
          <cell r="B11876" t="str">
            <v>10X10 NORONHA SAFIRA MESH BR</v>
          </cell>
          <cell r="C11876" t="str">
            <v>ELIANE</v>
          </cell>
          <cell r="D11876" t="str">
            <v>MOHAWK REVESTIMIENTOS COCAL DO SUL LTDA.</v>
          </cell>
          <cell r="E11876" t="str">
            <v>PISOS Y REV</v>
          </cell>
          <cell r="F11876" t="str">
            <v>PISOS IMPORTADO</v>
          </cell>
        </row>
        <row r="11877">
          <cell r="A11877" t="str">
            <v>PAPEI1001H310001</v>
          </cell>
          <cell r="B11877" t="str">
            <v>10X10 OXY BLUE MESH MA</v>
          </cell>
          <cell r="C11877" t="str">
            <v>ELIANE</v>
          </cell>
          <cell r="D11877" t="str">
            <v>MOHAWK REVESTIMIENTOS COCAL DO SUL LTDA.</v>
          </cell>
          <cell r="E11877" t="str">
            <v>PISOS Y REV</v>
          </cell>
          <cell r="F11877" t="str">
            <v>PISOS IMPORTADO</v>
          </cell>
        </row>
        <row r="11878">
          <cell r="A11878" t="str">
            <v>PAPEI1001H410001</v>
          </cell>
          <cell r="B11878" t="str">
            <v>10X10 OXY CORTEN MESH MA</v>
          </cell>
          <cell r="C11878" t="str">
            <v>ELIANE</v>
          </cell>
          <cell r="D11878" t="str">
            <v>MOHAWK REVESTIMIENTOS COCAL DO SUL LTDA.</v>
          </cell>
          <cell r="E11878" t="str">
            <v>PISOS Y REV</v>
          </cell>
          <cell r="F11878" t="str">
            <v>PISOS IMPORTADO</v>
          </cell>
        </row>
        <row r="11879">
          <cell r="A11879" t="str">
            <v>PAPEI1001H510001</v>
          </cell>
          <cell r="B11879" t="str">
            <v>10X10 OXY GREY MESH MA</v>
          </cell>
          <cell r="C11879" t="str">
            <v>ELIANE</v>
          </cell>
          <cell r="D11879" t="str">
            <v>MOHAWK REVESTIMIENTOS COCAL DO SUL LTDA.</v>
          </cell>
          <cell r="E11879" t="str">
            <v>PISOS Y REV</v>
          </cell>
          <cell r="F11879" t="str">
            <v>PISOS IMPORTADO</v>
          </cell>
        </row>
        <row r="11880">
          <cell r="A11880" t="str">
            <v>PAPEI1001X510001</v>
          </cell>
          <cell r="B11880" t="str">
            <v>10X10 NORONHA JADE MESH BR</v>
          </cell>
          <cell r="C11880" t="str">
            <v>ELIANE</v>
          </cell>
          <cell r="D11880" t="str">
            <v>MOHAWK REVESTIMIENTOS COCAL DO SUL LTDA.</v>
          </cell>
          <cell r="E11880" t="str">
            <v>PISOS Y REV</v>
          </cell>
          <cell r="F11880" t="str">
            <v>PISOS IMPORTADO</v>
          </cell>
        </row>
        <row r="11881">
          <cell r="A11881" t="str">
            <v>PAPEI10057V10001</v>
          </cell>
          <cell r="B11881" t="str">
            <v>10X10 NORONHA AGUA MESH BR</v>
          </cell>
          <cell r="C11881" t="str">
            <v>ELIANE</v>
          </cell>
          <cell r="D11881" t="str">
            <v>MOHAWK REVESTIMIENTOS COCAL DO SUL LTDA.</v>
          </cell>
          <cell r="E11881" t="str">
            <v>PISOS Y REV</v>
          </cell>
          <cell r="F11881" t="str">
            <v>PISOS IMPORTADO</v>
          </cell>
        </row>
        <row r="11882">
          <cell r="A11882" t="str">
            <v>PAPEI12012M10001</v>
          </cell>
          <cell r="B11882" t="str">
            <v>120X120 CARRARA POL RET</v>
          </cell>
          <cell r="C11882" t="str">
            <v>ELIANE</v>
          </cell>
          <cell r="D11882" t="str">
            <v>MOHAWK REVESTIMIENTOS COCAL DO SUL LTDA.</v>
          </cell>
          <cell r="E11882" t="str">
            <v>PISOS Y REV</v>
          </cell>
          <cell r="F11882" t="str">
            <v>PISOS IMPORTADO</v>
          </cell>
        </row>
        <row r="11883">
          <cell r="A11883" t="str">
            <v>PAPEI12012M10002</v>
          </cell>
          <cell r="B11883" t="str">
            <v>120X120 CARRARA AC</v>
          </cell>
          <cell r="C11883" t="str">
            <v>ELIANE</v>
          </cell>
          <cell r="D11883" t="str">
            <v>MOHAWK REVESTIMIENTOS COCAL DO SUL LTDA.</v>
          </cell>
          <cell r="E11883" t="str">
            <v>PISOS Y REV</v>
          </cell>
          <cell r="F11883" t="str">
            <v>PISOS IMPORTADO</v>
          </cell>
        </row>
        <row r="11884">
          <cell r="A11884" t="str">
            <v>PAPEI1201CA10001</v>
          </cell>
          <cell r="B11884" t="str">
            <v>120X120 MANILA CINZA EXT</v>
          </cell>
          <cell r="C11884" t="str">
            <v>ELIANE</v>
          </cell>
          <cell r="D11884" t="str">
            <v>MOHAWK REVESTIMIENTOS COCAL DO SUL LTDA.</v>
          </cell>
          <cell r="E11884" t="str">
            <v>PISOS Y REV</v>
          </cell>
          <cell r="F11884" t="str">
            <v>PISOS IMPORTADO</v>
          </cell>
        </row>
        <row r="11885">
          <cell r="A11885" t="str">
            <v>PAPEI1201CB10001</v>
          </cell>
          <cell r="B11885" t="str">
            <v>120X120 MANILA MARFIM AC</v>
          </cell>
          <cell r="C11885" t="str">
            <v>ELIANE</v>
          </cell>
          <cell r="D11885" t="str">
            <v>MOHAWK REVESTIMIENTOS COCAL DO SUL LTDA.</v>
          </cell>
          <cell r="E11885" t="str">
            <v>PISOS Y REV</v>
          </cell>
          <cell r="F11885" t="str">
            <v>PISOS IMPORTADO</v>
          </cell>
        </row>
        <row r="11886">
          <cell r="A11886" t="str">
            <v>PAPEI1201CS10001</v>
          </cell>
          <cell r="B11886" t="str">
            <v>120X120 MATERIA CALCARIO NA</v>
          </cell>
          <cell r="C11886" t="str">
            <v>ELIANE</v>
          </cell>
          <cell r="D11886" t="str">
            <v>MOHAWK REVESTIMIENTOS COCAL DO SUL LTDA.</v>
          </cell>
          <cell r="E11886" t="str">
            <v>PISOS Y REV</v>
          </cell>
          <cell r="F11886" t="str">
            <v>PISOS IMPORTADO</v>
          </cell>
        </row>
        <row r="11887">
          <cell r="A11887" t="str">
            <v>PAPEI1201NM10001</v>
          </cell>
          <cell r="B11887" t="str">
            <v>120X120 VALENCIANO GRIS PO</v>
          </cell>
          <cell r="C11887" t="str">
            <v>ELIANE</v>
          </cell>
          <cell r="D11887" t="str">
            <v>MOHAWK REVESTIMIENTOS COCAL DO SUL LTDA.</v>
          </cell>
          <cell r="E11887" t="str">
            <v>PISOS Y REV</v>
          </cell>
          <cell r="F11887" t="str">
            <v>PISOS IMPORTADO</v>
          </cell>
        </row>
        <row r="11888">
          <cell r="A11888" t="str">
            <v>PAPEI1201NM10002</v>
          </cell>
          <cell r="B11888" t="str">
            <v>120X120 VALENCIANO GRIS AC</v>
          </cell>
          <cell r="C11888" t="str">
            <v>ELIANE</v>
          </cell>
          <cell r="D11888" t="str">
            <v>MOHAWK REVESTIMIENTOS COCAL DO SUL LTDA.</v>
          </cell>
          <cell r="E11888" t="str">
            <v>PISOS Y REV</v>
          </cell>
          <cell r="F11888" t="str">
            <v>PISOS IMPORTADO</v>
          </cell>
        </row>
        <row r="11889">
          <cell r="A11889" t="str">
            <v>PAPEI12056E10001</v>
          </cell>
          <cell r="B11889" t="str">
            <v>120X120 ATINS FOG AC</v>
          </cell>
          <cell r="C11889" t="str">
            <v>ELIANE</v>
          </cell>
          <cell r="D11889" t="str">
            <v>MOHAWK REVESTIMIENTOS COCAL DO SUL LTDA.</v>
          </cell>
          <cell r="E11889" t="str">
            <v>PISOS Y REV</v>
          </cell>
          <cell r="F11889" t="str">
            <v>PISOS IMPORTADO</v>
          </cell>
        </row>
        <row r="11890">
          <cell r="A11890" t="str">
            <v>PAPEI12056F10001</v>
          </cell>
          <cell r="B11890" t="str">
            <v>120X120 ATINS GREIGE AC</v>
          </cell>
          <cell r="C11890" t="str">
            <v>ELIANE</v>
          </cell>
          <cell r="D11890" t="str">
            <v>MOHAWK REVESTIMIENTOS COCAL DO SUL LTDA.</v>
          </cell>
          <cell r="E11890" t="str">
            <v>PISOS Y REV</v>
          </cell>
          <cell r="F11890" t="str">
            <v>PISOS IMPORTADO</v>
          </cell>
        </row>
        <row r="11891">
          <cell r="A11891" t="str">
            <v>PAPEI1911PS10001</v>
          </cell>
          <cell r="B11891" t="str">
            <v>10X30 LINEAR DOVE BR</v>
          </cell>
          <cell r="C11891" t="str">
            <v>ELIANE</v>
          </cell>
          <cell r="D11891" t="str">
            <v>MOHAWK REVESTIMIENTOS COCAL DO SUL LTDA.</v>
          </cell>
          <cell r="E11891" t="str">
            <v>PISOS Y REV</v>
          </cell>
          <cell r="F11891" t="str">
            <v>PISOS IMPORTADO</v>
          </cell>
        </row>
        <row r="11892">
          <cell r="A11892" t="str">
            <v>PAPEI19B0YW10001</v>
          </cell>
          <cell r="B11892" t="str">
            <v>19.4X118.20 ARBOR CANELA AC RET</v>
          </cell>
          <cell r="C11892" t="str">
            <v>ELIANE</v>
          </cell>
          <cell r="D11892" t="str">
            <v>MOHAWK REVESTIMIENTOS COCAL DO SUL LTDA.</v>
          </cell>
          <cell r="E11892" t="str">
            <v>PISOS Y REV</v>
          </cell>
          <cell r="F11892" t="str">
            <v>PISOS IMPORTADO</v>
          </cell>
        </row>
        <row r="11893">
          <cell r="A11893" t="str">
            <v>PAPEI19B12S10001</v>
          </cell>
          <cell r="B11893" t="str">
            <v>19.4X118.2 CARVALHO CAMEL MA RET</v>
          </cell>
          <cell r="C11893" t="str">
            <v>ELIANE</v>
          </cell>
          <cell r="D11893" t="str">
            <v>MOHAWK REVESTIMIENTOS COCAL DO SUL LTDA.</v>
          </cell>
          <cell r="E11893" t="str">
            <v>PISOS Y REV</v>
          </cell>
          <cell r="F11893" t="str">
            <v>PISOS IMPORTADO</v>
          </cell>
        </row>
        <row r="11894">
          <cell r="A11894" t="str">
            <v>PAPEI19B12T10001</v>
          </cell>
          <cell r="B11894" t="str">
            <v>19.4X118.2 CARVALHO MOCA MA RET</v>
          </cell>
          <cell r="C11894" t="str">
            <v>ELIANE</v>
          </cell>
          <cell r="D11894" t="str">
            <v>MOHAWK REVESTIMIENTOS COCAL DO SUL LTDA.</v>
          </cell>
          <cell r="E11894" t="str">
            <v>PISOS Y REV</v>
          </cell>
          <cell r="F11894" t="str">
            <v>PISOS IMPORTADO</v>
          </cell>
        </row>
        <row r="11895">
          <cell r="A11895" t="str">
            <v>PAPEI19B19C10001</v>
          </cell>
          <cell r="B11895" t="str">
            <v>19.4X118.2 HUNTER</v>
          </cell>
          <cell r="C11895" t="str">
            <v>ELIANE</v>
          </cell>
          <cell r="D11895" t="str">
            <v>MOHAWK REVESTIMIENTOS COCAL DO SUL LTDA.</v>
          </cell>
          <cell r="E11895" t="str">
            <v>PISOS Y REV</v>
          </cell>
          <cell r="F11895" t="str">
            <v>PISOS IMPORTADO</v>
          </cell>
        </row>
        <row r="11896">
          <cell r="A11896" t="str">
            <v>PAPEI19D1H910001</v>
          </cell>
          <cell r="B11896" t="str">
            <v>19.7X120 PARK CAMEL EXT</v>
          </cell>
          <cell r="C11896" t="str">
            <v>ELIANE</v>
          </cell>
          <cell r="D11896" t="str">
            <v>MOHAWK REVESTIMIENTOS COCAL DO SUL LTDA.</v>
          </cell>
          <cell r="E11896" t="str">
            <v>PISOS Y REV</v>
          </cell>
          <cell r="F11896" t="str">
            <v>PISOS IMPORTADO</v>
          </cell>
        </row>
        <row r="11897">
          <cell r="A11897" t="str">
            <v>PAPEI19D1H910002</v>
          </cell>
          <cell r="B11897" t="str">
            <v>19.7X120 PARK CAMEL NA</v>
          </cell>
          <cell r="C11897" t="str">
            <v>ELIANE</v>
          </cell>
          <cell r="D11897" t="str">
            <v>MOHAWK REVESTIMIENTOS COCAL DO SUL LTDA.</v>
          </cell>
          <cell r="E11897" t="str">
            <v>PISOS Y REV</v>
          </cell>
          <cell r="F11897" t="str">
            <v>PISOS IMPORTADO</v>
          </cell>
        </row>
        <row r="11898">
          <cell r="A11898" t="str">
            <v>PAPEI19D1PN10001</v>
          </cell>
          <cell r="B11898" t="str">
            <v>19.7X120 BLANC AC</v>
          </cell>
          <cell r="C11898" t="str">
            <v>ELIANE</v>
          </cell>
          <cell r="D11898" t="str">
            <v>MOHAWK REVESTIMIENTOS COCAL DO SUL LTDA.</v>
          </cell>
          <cell r="E11898" t="str">
            <v>PISOS Y REV</v>
          </cell>
          <cell r="F11898" t="str">
            <v>PISOS IMPORTADO</v>
          </cell>
        </row>
        <row r="11899">
          <cell r="A11899" t="str">
            <v>PAPEI19D52410001</v>
          </cell>
          <cell r="B11899" t="str">
            <v>19.7X120 BOTANICA FENDI MA</v>
          </cell>
          <cell r="C11899" t="str">
            <v>ELIANE</v>
          </cell>
          <cell r="D11899" t="str">
            <v>MOHAWK REVESTIMIENTOS COCAL DO SUL LTDA.</v>
          </cell>
          <cell r="E11899" t="str">
            <v>PISOS Y REV</v>
          </cell>
          <cell r="F11899" t="str">
            <v>PISOS IMPORTADO</v>
          </cell>
        </row>
        <row r="11900">
          <cell r="A11900" t="str">
            <v>PAPEI19K08U10002</v>
          </cell>
          <cell r="B11900" t="str">
            <v>19X90 SEQUOIA MEL EXT</v>
          </cell>
          <cell r="C11900" t="str">
            <v>ELIANE</v>
          </cell>
          <cell r="D11900" t="str">
            <v>MOHAWK REVESTIMIENTOS COCAL DO SUL LTDA.</v>
          </cell>
          <cell r="E11900" t="str">
            <v>PISOS Y REV</v>
          </cell>
          <cell r="F11900" t="str">
            <v>PISOS IMPORTADO</v>
          </cell>
        </row>
        <row r="11901">
          <cell r="A11901" t="str">
            <v>PAPEI19K09910001</v>
          </cell>
          <cell r="B11901" t="str">
            <v>19X90 SAVANA CANELA MA</v>
          </cell>
          <cell r="C11901" t="str">
            <v>ELIANE</v>
          </cell>
          <cell r="D11901" t="str">
            <v>MOHAWK REVESTIMIENTOS COCAL DO SUL LTDA.</v>
          </cell>
          <cell r="E11901" t="str">
            <v>PISOS Y REV</v>
          </cell>
          <cell r="F11901" t="str">
            <v>PISOS IMPORTADO</v>
          </cell>
        </row>
        <row r="11902">
          <cell r="A11902" t="str">
            <v>PAPEI19K0YF10001</v>
          </cell>
          <cell r="B11902" t="str">
            <v>19X90.2 AMAZONIA AMENDOA MA</v>
          </cell>
          <cell r="C11902" t="str">
            <v>ELIANE</v>
          </cell>
          <cell r="D11902" t="str">
            <v>MOHAWK REVESTIMIENTOS COCAL DO SUL LTDA.</v>
          </cell>
          <cell r="E11902" t="str">
            <v>PISOS Y REV</v>
          </cell>
          <cell r="F11902" t="str">
            <v>PISOS IMPORTADO</v>
          </cell>
        </row>
        <row r="11903">
          <cell r="A11903" t="str">
            <v>PAPEI19K0YG10001</v>
          </cell>
          <cell r="B11903" t="str">
            <v>19X90.2 AMAZONIA CANELA MA</v>
          </cell>
          <cell r="C11903" t="str">
            <v>ELIANE</v>
          </cell>
          <cell r="D11903" t="str">
            <v>MOHAWK REVESTIMIENTOS COCAL DO SUL LTDA.</v>
          </cell>
          <cell r="E11903" t="str">
            <v>PISOS Y REV</v>
          </cell>
          <cell r="F11903" t="str">
            <v>PISOS IMPORTADO</v>
          </cell>
        </row>
        <row r="11904">
          <cell r="A11904" t="str">
            <v>PAPEI19K1KE10001</v>
          </cell>
          <cell r="B11904" t="str">
            <v>19X90.2 SAVANA CANELA MA</v>
          </cell>
          <cell r="C11904" t="str">
            <v>ELIANE</v>
          </cell>
          <cell r="D11904" t="str">
            <v>MOHAWK REVESTIMIENTOS COCAL DO SUL LTDA.</v>
          </cell>
          <cell r="E11904" t="str">
            <v>PISOS Y REV</v>
          </cell>
          <cell r="F11904" t="str">
            <v>PISOS IMPORTADO</v>
          </cell>
        </row>
        <row r="11905">
          <cell r="A11905" t="str">
            <v>PAPEI19K1KF10001</v>
          </cell>
          <cell r="B11905" t="str">
            <v>19X90.2 SAVANA FUME MA</v>
          </cell>
          <cell r="C11905" t="str">
            <v>ELIANE</v>
          </cell>
          <cell r="D11905" t="str">
            <v>MOHAWK REVESTIMIENTOS COCAL DO SUL LTDA.</v>
          </cell>
          <cell r="E11905" t="str">
            <v>PISOS Y REV</v>
          </cell>
          <cell r="F11905" t="str">
            <v>PISOS IMPORTADO</v>
          </cell>
        </row>
        <row r="11906">
          <cell r="A11906" t="str">
            <v>PAPEI20010210001</v>
          </cell>
          <cell r="B11906" t="str">
            <v>20X20 AZUL CEU ONDA BR</v>
          </cell>
          <cell r="C11906" t="str">
            <v>ELIANE</v>
          </cell>
          <cell r="D11906" t="str">
            <v>MOHAWK REVESTIMIENTOS COCAL DO SUL LTDA.</v>
          </cell>
          <cell r="E11906" t="str">
            <v>PISOS Y REV</v>
          </cell>
          <cell r="F11906" t="str">
            <v>PISOS IMPORTADO</v>
          </cell>
        </row>
        <row r="11907">
          <cell r="A11907" t="str">
            <v>PAPEI20010410001</v>
          </cell>
          <cell r="B11907" t="str">
            <v>20X20 AZUL MAR ONDA BR BOLD</v>
          </cell>
          <cell r="C11907" t="str">
            <v>ELIANE</v>
          </cell>
          <cell r="D11907" t="str">
            <v>MOHAWK REVESTIMIENTOS COCAL DO SUL LTDA.</v>
          </cell>
          <cell r="E11907" t="str">
            <v>PISOS Y REV</v>
          </cell>
          <cell r="F11907" t="str">
            <v>PISOS IMPORTADO</v>
          </cell>
        </row>
        <row r="11908">
          <cell r="A11908" t="str">
            <v>PAPEI20010510001</v>
          </cell>
          <cell r="B11908" t="str">
            <v>20X20 AZUL PETROLEO ONDA BR BOLD</v>
          </cell>
          <cell r="C11908" t="str">
            <v>ELIANE</v>
          </cell>
          <cell r="D11908" t="str">
            <v>MOHAWK REVESTIMIENTOS COCAL DO SUL LTDA.</v>
          </cell>
          <cell r="E11908" t="str">
            <v>PISOS Y REV</v>
          </cell>
          <cell r="F11908" t="str">
            <v>PISOS IMPORTADO</v>
          </cell>
        </row>
        <row r="11909">
          <cell r="A11909" t="str">
            <v>PAPEI2001NY10001</v>
          </cell>
          <cell r="B11909" t="str">
            <v>20X20 VERDE AGUA ONDA BR</v>
          </cell>
          <cell r="C11909" t="str">
            <v>ELIANE</v>
          </cell>
          <cell r="D11909" t="str">
            <v>MOHAWK REVESTIMIENTOS COCAL DO SUL LTDA.</v>
          </cell>
          <cell r="E11909" t="str">
            <v>PISOS Y REV</v>
          </cell>
          <cell r="F11909" t="str">
            <v>PISOS IMPORTADO</v>
          </cell>
        </row>
        <row r="11910">
          <cell r="A11910" t="str">
            <v>PAPEI20056V10001</v>
          </cell>
          <cell r="B11910" t="str">
            <v>20X20 ORLA GLACIAL MA</v>
          </cell>
          <cell r="C11910" t="str">
            <v>ELIANE</v>
          </cell>
          <cell r="D11910" t="str">
            <v>MOHAWK REVESTIMIENTOS COCAL DO SUL LTDA.</v>
          </cell>
          <cell r="E11910" t="str">
            <v>PISOS Y REV</v>
          </cell>
          <cell r="F11910" t="str">
            <v>PISOS IMPORTADO</v>
          </cell>
        </row>
        <row r="11911">
          <cell r="A11911" t="str">
            <v>PAPEI20056X10001</v>
          </cell>
          <cell r="B11911" t="str">
            <v>20X20 ORLA AGAVE MA</v>
          </cell>
          <cell r="C11911" t="str">
            <v>ELIANE</v>
          </cell>
          <cell r="D11911" t="str">
            <v>MOHAWK REVESTIMIENTOS COCAL DO SUL LTDA.</v>
          </cell>
          <cell r="E11911" t="str">
            <v>PISOS Y REV</v>
          </cell>
          <cell r="F11911" t="str">
            <v>PISOS IMPORTADO</v>
          </cell>
        </row>
        <row r="11912">
          <cell r="A11912" t="str">
            <v>PAPEI20056Y10001</v>
          </cell>
          <cell r="B11912" t="str">
            <v>20X20 ORLA HIJAU MA</v>
          </cell>
          <cell r="C11912" t="str">
            <v>ELIANE</v>
          </cell>
          <cell r="D11912" t="str">
            <v>MOHAWK REVESTIMIENTOS COCAL DO SUL LTDA.</v>
          </cell>
          <cell r="E11912" t="str">
            <v>PISOS Y REV</v>
          </cell>
          <cell r="F11912" t="str">
            <v>PISOS IMPORTADO</v>
          </cell>
        </row>
        <row r="11913">
          <cell r="A11913" t="str">
            <v>PAPEI30D04510002</v>
          </cell>
          <cell r="B11913" t="str">
            <v>30X60 VILLA ORO EXT</v>
          </cell>
          <cell r="C11913" t="str">
            <v>ELIANE</v>
          </cell>
          <cell r="D11913" t="str">
            <v>MOHAWK REVESTIMIENTOS COCAL DO SUL LTDA.</v>
          </cell>
          <cell r="E11913" t="str">
            <v>PISOS Y REV</v>
          </cell>
          <cell r="F11913" t="str">
            <v>PISOS IMPORTADO</v>
          </cell>
        </row>
        <row r="11914">
          <cell r="A11914" t="str">
            <v>PAPEI30D0YC10002</v>
          </cell>
          <cell r="B11914" t="str">
            <v>30X60 ALVERSTONE GREY EXT</v>
          </cell>
          <cell r="C11914" t="str">
            <v>ELIANE</v>
          </cell>
          <cell r="D11914" t="str">
            <v>MOHAWK REVESTIMIENTOS COCAL DO SUL LTDA.</v>
          </cell>
          <cell r="E11914" t="str">
            <v>PISOS Y REV</v>
          </cell>
          <cell r="F11914" t="str">
            <v>PISOS IMPORTADO</v>
          </cell>
        </row>
        <row r="11915">
          <cell r="A11915" t="str">
            <v>PAPEI30D0YD10001</v>
          </cell>
          <cell r="B11915" t="str">
            <v>30X60 ALVERSTONE IVORY EXT</v>
          </cell>
          <cell r="C11915" t="str">
            <v>ELIANE</v>
          </cell>
          <cell r="D11915" t="str">
            <v>MOHAWK REVESTIMIENTOS COCAL DO SUL LTDA.</v>
          </cell>
          <cell r="E11915" t="str">
            <v>PISOS Y REV</v>
          </cell>
          <cell r="F11915" t="str">
            <v>PISOS IMPORTADO</v>
          </cell>
        </row>
        <row r="11916">
          <cell r="A11916" t="str">
            <v>PAPEI30D12310001</v>
          </cell>
          <cell r="B11916" t="str">
            <v>30X60 CALIZA CINZA AC</v>
          </cell>
          <cell r="C11916" t="str">
            <v>ELIANE</v>
          </cell>
          <cell r="D11916" t="str">
            <v>MOHAWK REVESTIMIENTOS COCAL DO SUL LTDA.</v>
          </cell>
          <cell r="E11916" t="str">
            <v>PISOS Y REV</v>
          </cell>
          <cell r="F11916" t="str">
            <v>PISOS IMPORTADO</v>
          </cell>
        </row>
        <row r="11917">
          <cell r="A11917" t="str">
            <v>PAPEI30D1GV10001</v>
          </cell>
          <cell r="B11917" t="str">
            <v>33.5X60 ONIX BOSSA BR</v>
          </cell>
          <cell r="C11917" t="str">
            <v>ELIANE</v>
          </cell>
          <cell r="D11917" t="str">
            <v>MOHAWK REVESTIMIENTOS COCAL DO SUL LTDA.</v>
          </cell>
          <cell r="E11917" t="str">
            <v>PISOS Y REV</v>
          </cell>
          <cell r="F11917" t="str">
            <v>PISOS IMPORTADO</v>
          </cell>
        </row>
        <row r="11918">
          <cell r="A11918" t="str">
            <v>PAPEI30D1GW10001</v>
          </cell>
          <cell r="B11918" t="str">
            <v>33.5X60 ONIX CRISTAL BR</v>
          </cell>
          <cell r="C11918" t="str">
            <v>ELIANE</v>
          </cell>
          <cell r="D11918" t="str">
            <v>MOHAWK REVESTIMIENTOS COCAL DO SUL LTDA.</v>
          </cell>
          <cell r="E11918" t="str">
            <v>PISOS Y REV</v>
          </cell>
          <cell r="F11918" t="str">
            <v>PISOS IMPORTADO</v>
          </cell>
        </row>
        <row r="11919">
          <cell r="A11919" t="str">
            <v>PAPEI30D1GX10001</v>
          </cell>
          <cell r="B11919" t="str">
            <v>33.5X60 ONIX DAMA BR</v>
          </cell>
          <cell r="C11919" t="str">
            <v>ELIANE</v>
          </cell>
          <cell r="D11919" t="str">
            <v>MOHAWK REVESTIMIENTOS COCAL DO SUL LTDA.</v>
          </cell>
          <cell r="E11919" t="str">
            <v>PISOS Y REV</v>
          </cell>
          <cell r="F11919" t="str">
            <v>PISOS IMPORTADO</v>
          </cell>
        </row>
        <row r="11920">
          <cell r="A11920" t="str">
            <v>PAPEI30D51710001</v>
          </cell>
          <cell r="B11920" t="str">
            <v>30X60 CALIZA OFF WT AC</v>
          </cell>
          <cell r="C11920" t="str">
            <v>ELIANE</v>
          </cell>
          <cell r="D11920" t="str">
            <v>MOHAWK REVESTIMIENTOS COCAL DO SUL LTDA.</v>
          </cell>
          <cell r="E11920" t="str">
            <v>PISOS Y REV</v>
          </cell>
          <cell r="F11920" t="str">
            <v>PISOS IMPORTADO</v>
          </cell>
        </row>
        <row r="11921">
          <cell r="A11921" t="str">
            <v>PAPEI30D52210001</v>
          </cell>
          <cell r="B11921" t="str">
            <v>30X60 CALIZA GREIGE AC</v>
          </cell>
          <cell r="C11921" t="str">
            <v>ELIANE</v>
          </cell>
          <cell r="D11921" t="str">
            <v>MOHAWK REVESTIMIENTOS COCAL DO SUL LTDA.</v>
          </cell>
          <cell r="E11921" t="str">
            <v>PISOS Y REV</v>
          </cell>
          <cell r="F11921" t="str">
            <v>PISOS IMPORTADO</v>
          </cell>
        </row>
        <row r="11922">
          <cell r="A11922" t="str">
            <v>PAPEI30D52310001</v>
          </cell>
          <cell r="B11922" t="str">
            <v>30X60 CALIZA FROST AC</v>
          </cell>
          <cell r="C11922" t="str">
            <v>ELIANE</v>
          </cell>
          <cell r="D11922" t="str">
            <v>MOHAWK REVESTIMIENTOS COCAL DO SUL LTDA.</v>
          </cell>
          <cell r="E11922" t="str">
            <v>PISOS Y REV</v>
          </cell>
          <cell r="F11922" t="str">
            <v>PISOS IMPORTADO</v>
          </cell>
        </row>
        <row r="11923">
          <cell r="A11923" t="str">
            <v>PAPEI30E09P10001</v>
          </cell>
          <cell r="B11923" t="str">
            <v>30X90 CUBIC WHITE AC</v>
          </cell>
          <cell r="C11923" t="str">
            <v>ELIANE</v>
          </cell>
          <cell r="D11923" t="str">
            <v>MOHAWK REVESTIMIENTOS COCAL DO SUL LTDA.</v>
          </cell>
          <cell r="E11923" t="str">
            <v>PISOS Y REV</v>
          </cell>
          <cell r="F11923" t="str">
            <v>PISOS IMPORTADO</v>
          </cell>
        </row>
        <row r="11924">
          <cell r="A11924" t="str">
            <v>PAPEI30E19D10001</v>
          </cell>
          <cell r="B11924" t="str">
            <v>30X90 IBIRAPUERA CAMEL MA</v>
          </cell>
          <cell r="C11924" t="str">
            <v>ELIANE</v>
          </cell>
          <cell r="D11924" t="str">
            <v>MOHAWK REVESTIMIENTOS COCAL DO SUL LTDA.</v>
          </cell>
          <cell r="E11924" t="str">
            <v>PISOS Y REV</v>
          </cell>
          <cell r="F11924" t="str">
            <v>PISOS IMPORTADO</v>
          </cell>
        </row>
        <row r="11925">
          <cell r="A11925" t="str">
            <v>PAPEI30E19E10001</v>
          </cell>
          <cell r="B11925" t="str">
            <v>30X90 IBIRAPUERA CINZA MA</v>
          </cell>
          <cell r="C11925" t="str">
            <v>ELIANE</v>
          </cell>
          <cell r="D11925" t="str">
            <v>MOHAWK REVESTIMIENTOS COCAL DO SUL LTDA.</v>
          </cell>
          <cell r="E11925" t="str">
            <v>PISOS Y REV</v>
          </cell>
          <cell r="F11925" t="str">
            <v>PISOS IMPORTADO</v>
          </cell>
        </row>
        <row r="11926">
          <cell r="A11926" t="str">
            <v>PAPEI30E55910001</v>
          </cell>
          <cell r="B11926" t="str">
            <v>30X90 DIAMANTE LINEN GRIS AC</v>
          </cell>
          <cell r="C11926" t="str">
            <v>ELIANE</v>
          </cell>
          <cell r="D11926" t="str">
            <v>MOHAWK REVESTIMIENTOS COCAL DO SUL LTDA.</v>
          </cell>
          <cell r="E11926" t="str">
            <v>PISOS Y REV</v>
          </cell>
          <cell r="F11926" t="str">
            <v>PISOS IMPORTADO</v>
          </cell>
        </row>
        <row r="11927">
          <cell r="A11927" t="str">
            <v>PAPEI30E55B10001</v>
          </cell>
          <cell r="B11927" t="str">
            <v>30X90 DIAMANTE LINEN BRANCO AC</v>
          </cell>
          <cell r="C11927" t="str">
            <v>ELIANE</v>
          </cell>
          <cell r="D11927" t="str">
            <v>MOHAWK REVESTIMIENTOS COCAL DO SUL LTDA.</v>
          </cell>
          <cell r="E11927" t="str">
            <v>PISOS Y REV</v>
          </cell>
          <cell r="F11927" t="str">
            <v>PISOS IMPORTADO</v>
          </cell>
        </row>
        <row r="11928">
          <cell r="A11928" t="str">
            <v>PAPEI30E56C10001</v>
          </cell>
          <cell r="B11928" t="str">
            <v>30X90 ATINS FENDI MA</v>
          </cell>
          <cell r="C11928" t="str">
            <v>ELIANE</v>
          </cell>
          <cell r="D11928" t="str">
            <v>MOHAWK REVESTIMIENTOS COCAL DO SUL LTDA.</v>
          </cell>
          <cell r="E11928" t="str">
            <v>PISOS Y REV</v>
          </cell>
          <cell r="F11928" t="str">
            <v>PISOS IMPORTADO</v>
          </cell>
        </row>
        <row r="11929">
          <cell r="A11929" t="str">
            <v>PAPEI30E56D10001</v>
          </cell>
          <cell r="B11929" t="str">
            <v>30X90 ATINS LAMBRI SHELL MA</v>
          </cell>
          <cell r="C11929" t="str">
            <v>ELIANE</v>
          </cell>
          <cell r="D11929" t="str">
            <v>MOHAWK REVESTIMIENTOS COCAL DO SUL LTDA.</v>
          </cell>
          <cell r="E11929" t="str">
            <v>PISOS Y REV</v>
          </cell>
          <cell r="F11929" t="str">
            <v>PISOS IMPORTADO</v>
          </cell>
        </row>
        <row r="11930">
          <cell r="A11930" t="str">
            <v>PAPEI30E56E10001</v>
          </cell>
          <cell r="B11930" t="str">
            <v>30X90 ATINS FOG MA</v>
          </cell>
          <cell r="C11930" t="str">
            <v>ELIANE</v>
          </cell>
          <cell r="D11930" t="str">
            <v>MOHAWK REVESTIMIENTOS COCAL DO SUL LTDA.</v>
          </cell>
          <cell r="E11930" t="str">
            <v>PISOS Y REV</v>
          </cell>
          <cell r="F11930" t="str">
            <v>PISOS IMPORTADO</v>
          </cell>
        </row>
        <row r="11931">
          <cell r="A11931" t="str">
            <v>PAPEI30E56F10001</v>
          </cell>
          <cell r="B11931" t="str">
            <v>30X90 ATINS GREIGE MA</v>
          </cell>
          <cell r="C11931" t="str">
            <v>ELIANE</v>
          </cell>
          <cell r="D11931" t="str">
            <v>MOHAWK REVESTIMIENTOS COCAL DO SUL LTDA.</v>
          </cell>
          <cell r="E11931" t="str">
            <v>PISOS Y REV</v>
          </cell>
          <cell r="F11931" t="str">
            <v>PISOS IMPORTADO</v>
          </cell>
        </row>
        <row r="11932">
          <cell r="A11932" t="str">
            <v>PAPEI30E56G10001</v>
          </cell>
          <cell r="B11932" t="str">
            <v>30X90 ATINS LAMBRI FENDI MA</v>
          </cell>
          <cell r="C11932" t="str">
            <v>ELIANE</v>
          </cell>
          <cell r="D11932" t="str">
            <v>MOHAWK REVESTIMIENTOS COCAL DO SUL LTDA.</v>
          </cell>
          <cell r="E11932" t="str">
            <v>PISOS Y REV</v>
          </cell>
          <cell r="F11932" t="str">
            <v>PISOS IMPORTADO</v>
          </cell>
        </row>
        <row r="11933">
          <cell r="A11933" t="str">
            <v>PAPEI30E56H10001</v>
          </cell>
          <cell r="B11933" t="str">
            <v>30X90 ATINS LAMBRI FOG MA</v>
          </cell>
          <cell r="C11933" t="str">
            <v>ELIANE</v>
          </cell>
          <cell r="D11933" t="str">
            <v>MOHAWK REVESTIMIENTOS COCAL DO SUL LTDA.</v>
          </cell>
          <cell r="E11933" t="str">
            <v>PISOS Y REV</v>
          </cell>
          <cell r="F11933" t="str">
            <v>PISOS IMPORTADO</v>
          </cell>
        </row>
        <row r="11934">
          <cell r="A11934" t="str">
            <v>PAPEI30E56I10001</v>
          </cell>
          <cell r="B11934" t="str">
            <v>30X90 ATINS LAMBRI GREIGE MA</v>
          </cell>
          <cell r="C11934" t="str">
            <v>ELIANE</v>
          </cell>
          <cell r="D11934" t="str">
            <v>MOHAWK REVESTIMIENTOS COCAL DO SUL LTDA.</v>
          </cell>
          <cell r="E11934" t="str">
            <v>PISOS Y REV</v>
          </cell>
          <cell r="F11934" t="str">
            <v>PISOS IMPORTADO</v>
          </cell>
        </row>
        <row r="11935">
          <cell r="A11935" t="str">
            <v>PAPEI30E56J10001</v>
          </cell>
          <cell r="B11935" t="str">
            <v>30X90 ARGOS BRANCO MT</v>
          </cell>
          <cell r="C11935" t="str">
            <v>ELIANE</v>
          </cell>
          <cell r="D11935" t="str">
            <v>MOHAWK REVESTIMIENTOS COCAL DO SUL LTDA.</v>
          </cell>
          <cell r="E11935" t="str">
            <v>PISOS Y REV</v>
          </cell>
          <cell r="F11935" t="str">
            <v>PISOS IMPORTADO</v>
          </cell>
        </row>
        <row r="11936">
          <cell r="A11936" t="str">
            <v>PAPEI30E56K10001</v>
          </cell>
          <cell r="B11936" t="str">
            <v>30X90 ZEUS BRANCO MT</v>
          </cell>
          <cell r="C11936" t="str">
            <v>ELIANE</v>
          </cell>
          <cell r="D11936" t="str">
            <v>MOHAWK REVESTIMIENTOS COCAL DO SUL LTDA.</v>
          </cell>
          <cell r="E11936" t="str">
            <v>PISOS Y REV</v>
          </cell>
          <cell r="F11936" t="str">
            <v>PISOS IMPORTADO</v>
          </cell>
        </row>
        <row r="11937">
          <cell r="A11937" t="str">
            <v>PAPEI30E56L10001</v>
          </cell>
          <cell r="B11937" t="str">
            <v>30X90 ARGOS COSMIC MT</v>
          </cell>
          <cell r="C11937" t="str">
            <v>ELIANE</v>
          </cell>
          <cell r="D11937" t="str">
            <v>MOHAWK REVESTIMIENTOS COCAL DO SUL LTDA.</v>
          </cell>
          <cell r="E11937" t="str">
            <v>PISOS Y REV</v>
          </cell>
          <cell r="F11937" t="str">
            <v>PISOS IMPORTADO</v>
          </cell>
        </row>
        <row r="11938">
          <cell r="A11938" t="str">
            <v>PAPEI30E56M10001</v>
          </cell>
          <cell r="B11938" t="str">
            <v>30X90 ARGOS GRIS MT</v>
          </cell>
          <cell r="C11938" t="str">
            <v>ELIANE</v>
          </cell>
          <cell r="D11938" t="str">
            <v>MOHAWK REVESTIMIENTOS COCAL DO SUL LTDA.</v>
          </cell>
          <cell r="E11938" t="str">
            <v>PISOS Y REV</v>
          </cell>
          <cell r="F11938" t="str">
            <v>PISOS IMPORTADO</v>
          </cell>
        </row>
        <row r="11939">
          <cell r="A11939" t="str">
            <v>PAPEI30E56N10001</v>
          </cell>
          <cell r="B11939" t="str">
            <v>30X90 ARGOS MARFIM MT</v>
          </cell>
          <cell r="C11939" t="str">
            <v>ELIANE</v>
          </cell>
          <cell r="D11939" t="str">
            <v>MOHAWK REVESTIMIENTOS COCAL DO SUL LTDA.</v>
          </cell>
          <cell r="E11939" t="str">
            <v>PISOS Y REV</v>
          </cell>
          <cell r="F11939" t="str">
            <v>PISOS IMPORTADO</v>
          </cell>
        </row>
        <row r="11940">
          <cell r="A11940" t="str">
            <v>PAPEI30E56O10001</v>
          </cell>
          <cell r="B11940" t="str">
            <v>30X90 ARGOS CORAL MT</v>
          </cell>
          <cell r="C11940" t="str">
            <v>ELIANE</v>
          </cell>
          <cell r="D11940" t="str">
            <v>MOHAWK REVESTIMIENTOS COCAL DO SUL LTDA.</v>
          </cell>
          <cell r="E11940" t="str">
            <v>PISOS Y REV</v>
          </cell>
          <cell r="F11940" t="str">
            <v>PISOS IMPORTADO</v>
          </cell>
        </row>
        <row r="11941">
          <cell r="A11941" t="str">
            <v>PAPEI30E56P10001</v>
          </cell>
          <cell r="B11941" t="str">
            <v>30X90 ZEUS COSMIC M</v>
          </cell>
          <cell r="C11941" t="str">
            <v>ELIANE</v>
          </cell>
          <cell r="D11941" t="str">
            <v>MOHAWK REVESTIMIENTOS COCAL DO SUL LTDA.</v>
          </cell>
          <cell r="E11941" t="str">
            <v>PISOS Y REV</v>
          </cell>
          <cell r="F11941" t="str">
            <v>PISOS IMPORTADO</v>
          </cell>
        </row>
        <row r="11942">
          <cell r="A11942" t="str">
            <v>PAPEI30E56Q10001</v>
          </cell>
          <cell r="B11942" t="str">
            <v>30X90 ZEUS GRIS MT</v>
          </cell>
          <cell r="C11942" t="str">
            <v>ELIANE</v>
          </cell>
          <cell r="D11942" t="str">
            <v>MOHAWK REVESTIMIENTOS COCAL DO SUL LTDA.</v>
          </cell>
          <cell r="E11942" t="str">
            <v>PISOS Y REV</v>
          </cell>
          <cell r="F11942" t="str">
            <v>PISOS IMPORTADO</v>
          </cell>
        </row>
        <row r="11943">
          <cell r="A11943" t="str">
            <v>PAPEI30E56R10001</v>
          </cell>
          <cell r="B11943" t="str">
            <v>30X90 ZEUS MARFIM MT</v>
          </cell>
          <cell r="C11943" t="str">
            <v>ELIANE</v>
          </cell>
          <cell r="D11943" t="str">
            <v>MOHAWK REVESTIMIENTOS COCAL DO SUL LTDA.</v>
          </cell>
          <cell r="E11943" t="str">
            <v>PISOS Y REV</v>
          </cell>
          <cell r="F11943" t="str">
            <v>PISOS IMPORTADO</v>
          </cell>
        </row>
        <row r="11944">
          <cell r="A11944" t="str">
            <v>PAPEI30E56S10001</v>
          </cell>
          <cell r="B11944" t="str">
            <v>30X90 ZEUS CORAL MT</v>
          </cell>
          <cell r="C11944" t="str">
            <v>ELIANE</v>
          </cell>
          <cell r="D11944" t="str">
            <v>MOHAWK REVESTIMIENTOS COCAL DO SUL LTDA.</v>
          </cell>
          <cell r="E11944" t="str">
            <v>PISOS Y REV</v>
          </cell>
          <cell r="F11944" t="str">
            <v>PISOS IMPORTADO</v>
          </cell>
        </row>
        <row r="11945">
          <cell r="A11945" t="str">
            <v>PAPEI31210310001</v>
          </cell>
          <cell r="B11945" t="str">
            <v>7.5X7.5 AZUL CEU ONDA MESH BR BOLD</v>
          </cell>
          <cell r="C11945" t="str">
            <v>ELIANE</v>
          </cell>
          <cell r="D11945" t="str">
            <v>MOHAWK REVESTIMIENTOS COCAL DO SUL LTDA.</v>
          </cell>
          <cell r="E11945" t="str">
            <v>PISOS Y REV</v>
          </cell>
          <cell r="F11945" t="str">
            <v>PISOS IMPORTADO</v>
          </cell>
        </row>
        <row r="11946">
          <cell r="A11946" t="str">
            <v>PAPEI31210610001</v>
          </cell>
          <cell r="B11946" t="str">
            <v>7.5X7.5 AZUL PETROLEO ONDA MESH BR BOLD</v>
          </cell>
          <cell r="C11946" t="str">
            <v>ELIANE</v>
          </cell>
          <cell r="D11946" t="str">
            <v>MOHAWK REVESTIMIENTOS COCAL DO SUL LTDA.</v>
          </cell>
          <cell r="E11946" t="str">
            <v>PISOS Y REV</v>
          </cell>
          <cell r="F11946" t="str">
            <v>PISOS IMPORTADO</v>
          </cell>
        </row>
        <row r="11947">
          <cell r="A11947" t="str">
            <v>PAPEI31255710001</v>
          </cell>
          <cell r="B11947" t="str">
            <v>7.5X7.5 ORLA MARINE MESH MA</v>
          </cell>
          <cell r="C11947" t="str">
            <v>ELIANE</v>
          </cell>
          <cell r="D11947" t="str">
            <v>MOHAWK REVESTIMIENTOS COCAL DO SUL LTDA.</v>
          </cell>
          <cell r="E11947" t="str">
            <v>PISOS Y REV</v>
          </cell>
          <cell r="F11947" t="str">
            <v>PISOS IMPORTADO</v>
          </cell>
        </row>
        <row r="11948">
          <cell r="A11948" t="str">
            <v>PAPEI31255810001</v>
          </cell>
          <cell r="B11948" t="str">
            <v>7.5X7.5 ORLA HIJAU MESH MA</v>
          </cell>
          <cell r="C11948" t="str">
            <v>ELIANE</v>
          </cell>
          <cell r="D11948" t="str">
            <v>MOHAWK REVESTIMIENTOS COCAL DO SUL LTDA.</v>
          </cell>
          <cell r="E11948" t="str">
            <v>PISOS Y REV</v>
          </cell>
          <cell r="F11948" t="str">
            <v>PISOS IMPORTADO</v>
          </cell>
        </row>
        <row r="11949">
          <cell r="A11949" t="str">
            <v>PAPEI32D14G10001</v>
          </cell>
          <cell r="B11949" t="str">
            <v>32.5X59 CREATIVE BLUES WHITE BR</v>
          </cell>
          <cell r="C11949" t="str">
            <v>ELIANE</v>
          </cell>
          <cell r="D11949" t="str">
            <v>MOHAWK REVESTIMIENTOS COCAL DO SUL LTDA.</v>
          </cell>
          <cell r="E11949" t="str">
            <v>PISOS Y REV</v>
          </cell>
          <cell r="F11949" t="str">
            <v>PISOS IMPORTADO</v>
          </cell>
        </row>
        <row r="11950">
          <cell r="A11950" t="str">
            <v>PAPEI32D14J10001</v>
          </cell>
          <cell r="B11950" t="str">
            <v>32.5X59 CREATIVE JAZZ WHITE BR</v>
          </cell>
          <cell r="C11950" t="str">
            <v>ELIANE</v>
          </cell>
          <cell r="D11950" t="str">
            <v>MOHAWK REVESTIMIENTOS COCAL DO SUL LTDA.</v>
          </cell>
          <cell r="E11950" t="str">
            <v>PISOS Y REV</v>
          </cell>
          <cell r="F11950" t="str">
            <v>PISOS IMPORTADO</v>
          </cell>
        </row>
        <row r="11951">
          <cell r="A11951" t="str">
            <v>PAPEI32D15F10001</v>
          </cell>
          <cell r="B11951" t="str">
            <v>32.5X59 DIAMANTE BRANCO AC</v>
          </cell>
          <cell r="C11951" t="str">
            <v>ELIANE</v>
          </cell>
          <cell r="D11951" t="str">
            <v>MOHAWK REVESTIMIENTOS COCAL DO SUL LTDA.</v>
          </cell>
          <cell r="E11951" t="str">
            <v>PISOS Y REV</v>
          </cell>
          <cell r="F11951" t="str">
            <v>PISOS IMPORTADO</v>
          </cell>
        </row>
        <row r="11952">
          <cell r="A11952" t="str">
            <v>PAPEI32D15F10002</v>
          </cell>
          <cell r="B11952" t="str">
            <v>32.5X59 DIAMANTE BRANCO BR</v>
          </cell>
          <cell r="C11952" t="str">
            <v>ELIANE</v>
          </cell>
          <cell r="D11952" t="str">
            <v>MOHAWK REVESTIMIENTOS COCAL DO SUL LTDA.</v>
          </cell>
          <cell r="E11952" t="str">
            <v>PISOS Y REV</v>
          </cell>
          <cell r="F11952" t="str">
            <v>PISOS IMPORTADO</v>
          </cell>
        </row>
        <row r="11953">
          <cell r="A11953" t="str">
            <v>PAPEI32D17810001</v>
          </cell>
          <cell r="B11953" t="str">
            <v>32.5X59 FORMA CIMENTO AC RECT</v>
          </cell>
          <cell r="C11953" t="str">
            <v>ELIANE</v>
          </cell>
          <cell r="D11953" t="str">
            <v>MOHAWK REVESTIMIENTOS COCAL DO SUL LTDA.</v>
          </cell>
          <cell r="E11953" t="str">
            <v>PISOS Y REV</v>
          </cell>
          <cell r="F11953" t="str">
            <v>PISOS IMPORTADO</v>
          </cell>
        </row>
        <row r="11954">
          <cell r="A11954" t="str">
            <v>PAPEI32D1BC10001</v>
          </cell>
          <cell r="B11954" t="str">
            <v>32.5X59 LOSANGO BRANCO RET AC</v>
          </cell>
          <cell r="C11954" t="str">
            <v>ELIANE</v>
          </cell>
          <cell r="D11954" t="str">
            <v>MOHAWK REVESTIMIENTOS COCAL DO SUL LTDA.</v>
          </cell>
          <cell r="E11954" t="str">
            <v>PISOS Y REV</v>
          </cell>
          <cell r="F11954" t="str">
            <v>PISOS IMPORTADO</v>
          </cell>
        </row>
        <row r="11955">
          <cell r="A11955" t="str">
            <v>PAPEI32D1NZ10001</v>
          </cell>
          <cell r="B11955" t="str">
            <v>32.5X59 VERTICE BEGE AC RET</v>
          </cell>
          <cell r="C11955" t="str">
            <v>ELIANE</v>
          </cell>
          <cell r="D11955" t="str">
            <v>MOHAWK REVESTIMIENTOS COCAL DO SUL LTDA.</v>
          </cell>
          <cell r="E11955" t="str">
            <v>PISOS Y REV</v>
          </cell>
          <cell r="F11955" t="str">
            <v>PISOS IMPORTADO</v>
          </cell>
        </row>
        <row r="11956">
          <cell r="A11956" t="str">
            <v>PAPEI33B14I10001</v>
          </cell>
          <cell r="B11956" t="str">
            <v>33.5X60 CREATIVE DAMA GRIS AC BOLD</v>
          </cell>
          <cell r="C11956" t="str">
            <v>ELIANE</v>
          </cell>
          <cell r="D11956" t="str">
            <v>MOHAWK REVESTIMIENTOS COCAL DO SUL LTDA.</v>
          </cell>
          <cell r="E11956" t="str">
            <v>PISOS Y REV</v>
          </cell>
          <cell r="F11956" t="str">
            <v>PISOS IMPORTADO</v>
          </cell>
        </row>
        <row r="11957">
          <cell r="A11957" t="str">
            <v>PAPEI33B15G10001</v>
          </cell>
          <cell r="B11957" t="str">
            <v>33.5X60 DIAMANTE CIMENTO AC BOLD</v>
          </cell>
          <cell r="C11957" t="str">
            <v>ELIANE</v>
          </cell>
          <cell r="D11957" t="str">
            <v>MOHAWK REVESTIMIENTOS COCAL DO SUL LTDA.</v>
          </cell>
          <cell r="E11957" t="str">
            <v>PISOS Y REV</v>
          </cell>
          <cell r="F11957" t="str">
            <v>PISOS IMPORTADO</v>
          </cell>
        </row>
        <row r="11958">
          <cell r="A11958" t="str">
            <v>PAPEI33B17910001</v>
          </cell>
          <cell r="B11958" t="str">
            <v>33.5X60 FORMA FENDI AC</v>
          </cell>
          <cell r="C11958" t="str">
            <v>ELIANE</v>
          </cell>
          <cell r="D11958" t="str">
            <v>MOHAWK REVESTIMIENTOS COCAL DO SUL LTDA.</v>
          </cell>
          <cell r="E11958" t="str">
            <v>PISOS Y REV</v>
          </cell>
          <cell r="F11958" t="str">
            <v>PISOS IMPORTADO</v>
          </cell>
        </row>
        <row r="11959">
          <cell r="A11959" t="str">
            <v>PAPEI33B51I10001</v>
          </cell>
          <cell r="B11959" t="str">
            <v>33.5X60 FORMA BRANCO AC</v>
          </cell>
          <cell r="C11959" t="str">
            <v>ELIANE</v>
          </cell>
          <cell r="D11959" t="str">
            <v>MOHAWK REVESTIMIENTOS COCAL DO SUL LTDA.</v>
          </cell>
          <cell r="E11959" t="str">
            <v>PISOS Y REV</v>
          </cell>
          <cell r="F11959" t="str">
            <v>PISOS IMPORTADO</v>
          </cell>
        </row>
        <row r="11960">
          <cell r="A11960" t="str">
            <v>PAPEI39114S10001</v>
          </cell>
          <cell r="B11960" t="str">
            <v>31X46.2 CRONOS BRANCO AC</v>
          </cell>
          <cell r="C11960" t="str">
            <v>ELIANE</v>
          </cell>
          <cell r="D11960" t="str">
            <v>MOHAWK REVESTIMIENTOS COCAL DO SUL LTDA.</v>
          </cell>
          <cell r="E11960" t="str">
            <v>PISOS Y REV</v>
          </cell>
          <cell r="F11960" t="str">
            <v>PISOS IMPORTADO</v>
          </cell>
        </row>
        <row r="11961">
          <cell r="A11961" t="str">
            <v>PAPEI45A1JJ10001</v>
          </cell>
          <cell r="B11961" t="str">
            <v>45X120 RECIFE CINZA MA</v>
          </cell>
          <cell r="C11961" t="str">
            <v>ELIANE</v>
          </cell>
          <cell r="D11961" t="str">
            <v>MOHAWK REVESTIMIENTOS COCAL DO SUL LTDA.</v>
          </cell>
          <cell r="E11961" t="str">
            <v>PISOS Y REV</v>
          </cell>
          <cell r="F11961" t="str">
            <v>PISOS IMPORTADO</v>
          </cell>
        </row>
        <row r="11962">
          <cell r="A11962" t="str">
            <v>PAPEI45B1NE10001</v>
          </cell>
          <cell r="B11962" t="str">
            <v>45X90 TREVI ORO AC</v>
          </cell>
          <cell r="C11962" t="str">
            <v>ELIANE</v>
          </cell>
          <cell r="D11962" t="str">
            <v>MOHAWK REVESTIMIENTOS COCAL DO SUL LTDA.</v>
          </cell>
          <cell r="E11962" t="str">
            <v>PISOS Y REV</v>
          </cell>
          <cell r="F11962" t="str">
            <v>PISOS IMPORTADO</v>
          </cell>
        </row>
        <row r="11963">
          <cell r="A11963" t="str">
            <v>PAPEI59011P10001</v>
          </cell>
          <cell r="B11963" t="str">
            <v>59X59 BRERA CIMENTO AC</v>
          </cell>
          <cell r="C11963" t="str">
            <v>ELIANE</v>
          </cell>
          <cell r="D11963" t="str">
            <v>MOHAWK REVESTIMIENTOS COCAL DO SUL LTDA.</v>
          </cell>
          <cell r="E11963" t="str">
            <v>PISOS Y REV</v>
          </cell>
          <cell r="F11963" t="str">
            <v>PISOS IMPORTADO</v>
          </cell>
        </row>
        <row r="11964">
          <cell r="A11964" t="str">
            <v>PAPEI5901FF10001</v>
          </cell>
          <cell r="B11964" t="str">
            <v>59X59 MUNARI BRANCO PO RET</v>
          </cell>
          <cell r="C11964" t="str">
            <v>ELIANE</v>
          </cell>
          <cell r="D11964" t="str">
            <v>MOHAWK REVESTIMIENTOS COCAL DO SUL LTDA.</v>
          </cell>
          <cell r="E11964" t="str">
            <v>PISOS Y REV</v>
          </cell>
          <cell r="F11964" t="str">
            <v>PISOS IMPORTADO</v>
          </cell>
        </row>
        <row r="11965">
          <cell r="A11965" t="str">
            <v>PAPEI5901FG10001</v>
          </cell>
          <cell r="B11965" t="str">
            <v>59X59 MUNARI CIMENTO PO</v>
          </cell>
          <cell r="C11965" t="str">
            <v>ELIANE</v>
          </cell>
          <cell r="D11965" t="str">
            <v>MOHAWK REVESTIMIENTOS COCAL DO SUL LTDA.</v>
          </cell>
          <cell r="E11965" t="str">
            <v>PISOS Y REV</v>
          </cell>
          <cell r="F11965" t="str">
            <v>PISOS IMPORTADO</v>
          </cell>
        </row>
        <row r="11966">
          <cell r="A11966" t="str">
            <v>PAPEI5901FH10001</v>
          </cell>
          <cell r="B11966" t="str">
            <v>59X59 MUNARI MARFIM PO</v>
          </cell>
          <cell r="C11966" t="str">
            <v>ELIANE</v>
          </cell>
          <cell r="D11966" t="str">
            <v>MOHAWK REVESTIMIENTOS COCAL DO SUL LTDA.</v>
          </cell>
          <cell r="E11966" t="str">
            <v>PISOS Y REV</v>
          </cell>
          <cell r="F11966" t="str">
            <v>PISOS IMPORTADO</v>
          </cell>
        </row>
        <row r="11967">
          <cell r="A11967" t="str">
            <v>PAPEI5901J910001</v>
          </cell>
          <cell r="B11967" t="str">
            <v>59X59 PULPIS BROWN POL RET</v>
          </cell>
          <cell r="C11967" t="str">
            <v>ELIANE</v>
          </cell>
          <cell r="D11967" t="str">
            <v>MOHAWK REVESTIMIENTOS COCAL DO SUL LTDA.</v>
          </cell>
          <cell r="E11967" t="str">
            <v>PISOS Y REV</v>
          </cell>
          <cell r="F11967" t="str">
            <v>PISOS IMPORTADO</v>
          </cell>
        </row>
        <row r="11968">
          <cell r="A11968" t="str">
            <v>PAPEI5901JS10001</v>
          </cell>
          <cell r="B11968" t="str">
            <v>59X59 RIO BEGE AC</v>
          </cell>
          <cell r="C11968" t="str">
            <v>ELIANE</v>
          </cell>
          <cell r="D11968" t="str">
            <v>MOHAWK REVESTIMIENTOS COCAL DO SUL LTDA.</v>
          </cell>
          <cell r="E11968" t="str">
            <v>PISOS Y REV</v>
          </cell>
          <cell r="F11968" t="str">
            <v>PISOS IMPORTADO</v>
          </cell>
        </row>
        <row r="11969">
          <cell r="A11969" t="str">
            <v>PAPEI5901JT10001</v>
          </cell>
          <cell r="B11969" t="str">
            <v>59X59 RIO CINZA AC</v>
          </cell>
          <cell r="C11969" t="str">
            <v>ELIANE</v>
          </cell>
          <cell r="D11969" t="str">
            <v>MOHAWK REVESTIMIENTOS COCAL DO SUL LTDA.</v>
          </cell>
          <cell r="E11969" t="str">
            <v>PISOS Y REV</v>
          </cell>
          <cell r="F11969" t="str">
            <v>PISOS IMPORTADO</v>
          </cell>
        </row>
        <row r="11970">
          <cell r="A11970" t="str">
            <v>PAPEI5901LK10001</v>
          </cell>
          <cell r="B11970" t="str">
            <v>59X59 SONAR CAMEL RET</v>
          </cell>
          <cell r="C11970" t="str">
            <v>ELIANE</v>
          </cell>
          <cell r="D11970" t="str">
            <v>MOHAWK REVESTIMIENTOS COCAL DO SUL LTDA.</v>
          </cell>
          <cell r="E11970" t="str">
            <v>PISOS Y REV</v>
          </cell>
          <cell r="F11970" t="str">
            <v>PISOS IMPORTADO</v>
          </cell>
        </row>
        <row r="11971">
          <cell r="A11971" t="str">
            <v>PAPEI59049S10001</v>
          </cell>
          <cell r="B11971" t="str">
            <v>59X59 MUNARI MARFIM PO</v>
          </cell>
          <cell r="C11971" t="str">
            <v>ELIANE</v>
          </cell>
          <cell r="D11971" t="str">
            <v>MOHAWK REVESTIMIENTOS COCAL DO SUL LTDA.</v>
          </cell>
          <cell r="E11971" t="str">
            <v>PISOS Y REV</v>
          </cell>
          <cell r="F11971" t="str">
            <v>PISOS IMPORTADO</v>
          </cell>
        </row>
        <row r="11972">
          <cell r="A11972" t="str">
            <v>PAPEI59A12310001</v>
          </cell>
          <cell r="B11972" t="str">
            <v>59X118 CALIZA CINZA EXT</v>
          </cell>
          <cell r="C11972" t="str">
            <v>ELIANE</v>
          </cell>
          <cell r="D11972" t="str">
            <v>MOHAWK REVESTIMIENTOS COCAL DO SUL LTDA.</v>
          </cell>
          <cell r="E11972" t="str">
            <v>PISOS Y REV</v>
          </cell>
          <cell r="F11972" t="str">
            <v>PISOS IMPORTADO</v>
          </cell>
        </row>
        <row r="11973">
          <cell r="A11973" t="str">
            <v>PAPEI59A12M10001</v>
          </cell>
          <cell r="B11973" t="str">
            <v>59X118.2 CARRARA POL</v>
          </cell>
          <cell r="C11973" t="str">
            <v>ELIANE</v>
          </cell>
          <cell r="D11973" t="str">
            <v>MOHAWK REVESTIMIENTOS COCAL DO SUL LTDA.</v>
          </cell>
          <cell r="E11973" t="str">
            <v>PISOS Y REV</v>
          </cell>
          <cell r="F11973" t="str">
            <v>PISOS IMPORTADO</v>
          </cell>
        </row>
        <row r="11974">
          <cell r="A11974" t="str">
            <v>PAPEI59A1HY10001</v>
          </cell>
          <cell r="B11974" t="str">
            <v>59X118.2 PLACE PO</v>
          </cell>
          <cell r="C11974" t="str">
            <v>ELIANE</v>
          </cell>
          <cell r="D11974" t="str">
            <v>MOHAWK REVESTIMIENTOS COCAL DO SUL LTDA.</v>
          </cell>
          <cell r="E11974" t="str">
            <v>PISOS Y REV</v>
          </cell>
          <cell r="F11974" t="str">
            <v>PISOS IMPORTADO</v>
          </cell>
        </row>
        <row r="11975">
          <cell r="A11975" t="str">
            <v>PAPEI60012310001</v>
          </cell>
          <cell r="B11975" t="str">
            <v>60X60 CALIZA CINZA AC</v>
          </cell>
          <cell r="C11975" t="str">
            <v>ELIANE</v>
          </cell>
          <cell r="D11975" t="str">
            <v>MOHAWK REVESTIMIENTOS COCAL DO SUL LTDA.</v>
          </cell>
          <cell r="E11975" t="str">
            <v>PISOS Y REV</v>
          </cell>
          <cell r="F11975" t="str">
            <v>PISOS IMPORTADO</v>
          </cell>
        </row>
        <row r="11976">
          <cell r="A11976" t="str">
            <v>PAPEI60012410001</v>
          </cell>
          <cell r="B11976" t="str">
            <v>60X60 CALIZA OFF WHITE</v>
          </cell>
          <cell r="C11976" t="str">
            <v>ELIANE</v>
          </cell>
          <cell r="D11976" t="str">
            <v>MOHAWK REVESTIMIENTOS COCAL DO SUL LTDA.</v>
          </cell>
          <cell r="E11976" t="str">
            <v>PISOS Y REV</v>
          </cell>
          <cell r="F11976" t="str">
            <v>PISOS IMPORTADO</v>
          </cell>
        </row>
        <row r="11977">
          <cell r="A11977" t="str">
            <v>PAPEI60018Y10001</v>
          </cell>
          <cell r="B11977" t="str">
            <v>60X60 GRANILITE CINZA NAT RET</v>
          </cell>
          <cell r="C11977" t="str">
            <v>ELIANE</v>
          </cell>
          <cell r="D11977" t="str">
            <v>MOHAWK REVESTIMIENTOS COCAL DO SUL LTDA.</v>
          </cell>
          <cell r="E11977" t="str">
            <v>PISOS Y REV</v>
          </cell>
          <cell r="F11977" t="str">
            <v>PISOS IMPORTADO</v>
          </cell>
        </row>
        <row r="11978">
          <cell r="A11978" t="str">
            <v>PAPEI6001C910001</v>
          </cell>
          <cell r="B11978" t="str">
            <v>60X60 MANILA CINZA AC</v>
          </cell>
          <cell r="C11978" t="str">
            <v>ELIANE</v>
          </cell>
          <cell r="D11978" t="str">
            <v>MOHAWK REVESTIMIENTOS COCAL DO SUL LTDA.</v>
          </cell>
          <cell r="E11978" t="str">
            <v>PISOS Y REV</v>
          </cell>
          <cell r="F11978" t="str">
            <v>PISOS IMPORTADO</v>
          </cell>
        </row>
        <row r="11979">
          <cell r="A11979" t="str">
            <v>PAPEI6001CA10001</v>
          </cell>
          <cell r="B11979" t="str">
            <v>60X60 MANILA CINZA EXT</v>
          </cell>
          <cell r="C11979" t="str">
            <v>ELIANE</v>
          </cell>
          <cell r="D11979" t="str">
            <v>MOHAWK REVESTIMIENTOS COCAL DO SUL LTDA.</v>
          </cell>
          <cell r="E11979" t="str">
            <v>PISOS Y REV</v>
          </cell>
          <cell r="F11979" t="str">
            <v>PISOS IMPORTADO</v>
          </cell>
        </row>
        <row r="11980">
          <cell r="A11980" t="str">
            <v>PAPEI6001CB10001</v>
          </cell>
          <cell r="B11980" t="str">
            <v>60X60 MANILA MARFIM EXT</v>
          </cell>
          <cell r="C11980" t="str">
            <v>ELIANE</v>
          </cell>
          <cell r="D11980" t="str">
            <v>MOHAWK REVESTIMIENTOS COCAL DO SUL LTDA.</v>
          </cell>
          <cell r="E11980" t="str">
            <v>PISOS Y REV</v>
          </cell>
          <cell r="F11980" t="str">
            <v>PISOS IMPORTADO</v>
          </cell>
        </row>
        <row r="11981">
          <cell r="A11981" t="str">
            <v>PAPEI6001CS10001</v>
          </cell>
          <cell r="B11981" t="str">
            <v>60X60 MATERIA CALCARIO NA</v>
          </cell>
          <cell r="C11981" t="str">
            <v>ELIANE</v>
          </cell>
          <cell r="D11981" t="str">
            <v>MOHAWK REVESTIMIENTOS COCAL DO SUL LTDA.</v>
          </cell>
          <cell r="E11981" t="str">
            <v>PISOS Y REV</v>
          </cell>
          <cell r="F11981" t="str">
            <v>PISOS IMPORTADO</v>
          </cell>
        </row>
        <row r="11982">
          <cell r="A11982" t="str">
            <v>PAPEI6001CS10002</v>
          </cell>
          <cell r="B11982" t="str">
            <v>60X60 MATERIA CALCARIO PO</v>
          </cell>
          <cell r="C11982" t="str">
            <v>ELIANE</v>
          </cell>
          <cell r="D11982" t="str">
            <v>MOHAWK REVESTIMIENTOS COCAL DO SUL LTDA.</v>
          </cell>
          <cell r="E11982" t="str">
            <v>PISOS Y REV</v>
          </cell>
          <cell r="F11982" t="str">
            <v>PISOS IMPORTADO</v>
          </cell>
        </row>
        <row r="11983">
          <cell r="A11983" t="str">
            <v>PAPEI6001CT10001</v>
          </cell>
          <cell r="B11983" t="str">
            <v>60X60 MATERIA CARBONO NA</v>
          </cell>
          <cell r="C11983" t="str">
            <v>ELIANE</v>
          </cell>
          <cell r="D11983" t="str">
            <v>MOHAWK REVESTIMIENTOS COCAL DO SUL LTDA.</v>
          </cell>
          <cell r="E11983" t="str">
            <v>PISOS Y REV</v>
          </cell>
          <cell r="F11983" t="str">
            <v>PISOS IMPORTADO</v>
          </cell>
        </row>
        <row r="11984">
          <cell r="A11984" t="str">
            <v>PAPEI6001CT10002</v>
          </cell>
          <cell r="B11984" t="str">
            <v>60X60 MATERIA CARBONO PO</v>
          </cell>
          <cell r="C11984" t="str">
            <v>ELIANE</v>
          </cell>
          <cell r="D11984" t="str">
            <v>MOHAWK REVESTIMIENTOS COCAL DO SUL LTDA.</v>
          </cell>
          <cell r="E11984" t="str">
            <v>PISOS Y REV</v>
          </cell>
          <cell r="F11984" t="str">
            <v>PISOS IMPORTADO</v>
          </cell>
        </row>
        <row r="11985">
          <cell r="A11985" t="str">
            <v>PAPEI6001CV10001</v>
          </cell>
          <cell r="B11985" t="str">
            <v>60X60 MATERIA GRAFITE NA</v>
          </cell>
          <cell r="C11985" t="str">
            <v>ELIANE</v>
          </cell>
          <cell r="D11985" t="str">
            <v>MOHAWK REVESTIMIENTOS COCAL DO SUL LTDA.</v>
          </cell>
          <cell r="E11985" t="str">
            <v>PISOS Y REV</v>
          </cell>
          <cell r="F11985" t="str">
            <v>PISOS IMPORTADO</v>
          </cell>
        </row>
        <row r="11986">
          <cell r="A11986" t="str">
            <v>PAPEI6001CV10002</v>
          </cell>
          <cell r="B11986" t="str">
            <v>60X60 MATERIA GRAFITE PO</v>
          </cell>
          <cell r="C11986" t="str">
            <v>ELIANE</v>
          </cell>
          <cell r="D11986" t="str">
            <v>MOHAWK REVESTIMIENTOS COCAL DO SUL LTDA.</v>
          </cell>
          <cell r="E11986" t="str">
            <v>PISOS Y REV</v>
          </cell>
          <cell r="F11986" t="str">
            <v>PISOS IMPORTADO</v>
          </cell>
        </row>
        <row r="11987">
          <cell r="A11987" t="str">
            <v>PAPEI6001CW10002</v>
          </cell>
          <cell r="B11987" t="str">
            <v>60X60 MATERIA PETROLEO PO</v>
          </cell>
          <cell r="C11987" t="str">
            <v>ELIANE</v>
          </cell>
          <cell r="D11987" t="str">
            <v>MOHAWK REVESTIMIENTOS COCAL DO SUL LTDA.</v>
          </cell>
          <cell r="E11987" t="str">
            <v>PISOS Y REV</v>
          </cell>
          <cell r="F11987" t="str">
            <v>PISOS IMPORTADO</v>
          </cell>
        </row>
        <row r="11988">
          <cell r="A11988" t="str">
            <v>PAPEI6001CX10001</v>
          </cell>
          <cell r="B11988" t="str">
            <v>60X60 MATERIA TITANIO NA</v>
          </cell>
          <cell r="C11988" t="str">
            <v>ELIANE</v>
          </cell>
          <cell r="D11988" t="str">
            <v>MOHAWK REVESTIMIENTOS COCAL DO SUL LTDA.</v>
          </cell>
          <cell r="E11988" t="str">
            <v>PISOS Y REV</v>
          </cell>
          <cell r="F11988" t="str">
            <v>PISOS IMPORTADO</v>
          </cell>
        </row>
        <row r="11989">
          <cell r="A11989" t="str">
            <v>PAPEI6001ML10001</v>
          </cell>
          <cell r="B11989" t="str">
            <v>60X60 TECELA PRETO RET AC</v>
          </cell>
          <cell r="C11989" t="str">
            <v>ELIANE</v>
          </cell>
          <cell r="D11989" t="str">
            <v>MOHAWK REVESTIMIENTOS COCAL DO SUL LTDA.</v>
          </cell>
          <cell r="E11989" t="str">
            <v>PISOS Y REV</v>
          </cell>
          <cell r="F11989" t="str">
            <v>PISOS IMPORTADO</v>
          </cell>
        </row>
        <row r="11990">
          <cell r="A11990" t="str">
            <v>PAPEI60051610001</v>
          </cell>
          <cell r="B11990" t="str">
            <v>60X60 CALIZA CINZA EXT</v>
          </cell>
          <cell r="C11990" t="str">
            <v>ELIANE</v>
          </cell>
          <cell r="D11990" t="str">
            <v>MOHAWK REVESTIMIENTOS COCAL DO SUL LTDA.</v>
          </cell>
          <cell r="E11990" t="str">
            <v>PISOS Y REV</v>
          </cell>
          <cell r="F11990" t="str">
            <v>PISOS IMPORTADO</v>
          </cell>
        </row>
        <row r="11991">
          <cell r="A11991" t="str">
            <v>PAPEI60051710001</v>
          </cell>
          <cell r="B11991" t="str">
            <v>60X60 CALIZA OFF WT EXT</v>
          </cell>
          <cell r="C11991" t="str">
            <v>ELIANE</v>
          </cell>
          <cell r="D11991" t="str">
            <v>MOHAWK REVESTIMIENTOS COCAL DO SUL LTDA.</v>
          </cell>
          <cell r="E11991" t="str">
            <v>PISOS Y REV</v>
          </cell>
          <cell r="F11991" t="str">
            <v>PISOS IMPORTADO</v>
          </cell>
        </row>
        <row r="11992">
          <cell r="A11992" t="str">
            <v>PAPEI60051810001</v>
          </cell>
          <cell r="B11992" t="str">
            <v>60X60 CALIZA FROST EXT</v>
          </cell>
          <cell r="C11992" t="str">
            <v>ELIANE</v>
          </cell>
          <cell r="D11992" t="str">
            <v>MOHAWK REVESTIMIENTOS COCAL DO SUL LTDA.</v>
          </cell>
          <cell r="E11992" t="str">
            <v>PISOS Y REV</v>
          </cell>
          <cell r="F11992" t="str">
            <v>PISOS IMPORTADO</v>
          </cell>
        </row>
        <row r="11993">
          <cell r="A11993" t="str">
            <v>PAPEI60051910001</v>
          </cell>
          <cell r="B11993" t="str">
            <v>60X60 BALI DECK CAMEL EXT</v>
          </cell>
          <cell r="C11993" t="str">
            <v>ELIANE</v>
          </cell>
          <cell r="D11993" t="str">
            <v>MOHAWK REVESTIMIENTOS COCAL DO SUL LTDA.</v>
          </cell>
          <cell r="E11993" t="str">
            <v>PISOS Y REV</v>
          </cell>
          <cell r="F11993" t="str">
            <v>PISOS IMPORTADO</v>
          </cell>
        </row>
        <row r="11994">
          <cell r="A11994" t="str">
            <v>PAPEI60055510001</v>
          </cell>
          <cell r="B11994" t="str">
            <v>60X60 CALIZA GREIGE EXT</v>
          </cell>
          <cell r="C11994" t="str">
            <v>ELIANE</v>
          </cell>
          <cell r="D11994" t="str">
            <v>MOHAWK REVESTIMIENTOS COCAL DO SUL LTDA.</v>
          </cell>
          <cell r="E11994" t="str">
            <v>PISOS Y REV</v>
          </cell>
          <cell r="F11994" t="str">
            <v>PISOS IMPORTADO</v>
          </cell>
        </row>
        <row r="11995">
          <cell r="A11995" t="str">
            <v>PAPEI60A06310001</v>
          </cell>
          <cell r="B11995" t="str">
            <v>60X120 CARRARA POL</v>
          </cell>
          <cell r="C11995" t="str">
            <v>ELIANE</v>
          </cell>
          <cell r="D11995" t="str">
            <v>MOHAWK REVESTIMIENTOS COCAL DO SUL LTDA.</v>
          </cell>
          <cell r="E11995" t="str">
            <v>PISOS Y REV</v>
          </cell>
          <cell r="F11995" t="str">
            <v>PISOS IMPORTADO</v>
          </cell>
        </row>
        <row r="11996">
          <cell r="A11996" t="str">
            <v>PAPEI60A06310002</v>
          </cell>
          <cell r="B11996" t="str">
            <v>60X120 CARRARA AC</v>
          </cell>
          <cell r="C11996" t="str">
            <v>ELIANE</v>
          </cell>
          <cell r="D11996" t="str">
            <v>MOHAWK REVESTIMIENTOS COCAL DO SUL LTDA.</v>
          </cell>
          <cell r="E11996" t="str">
            <v>PISOS Y REV</v>
          </cell>
          <cell r="F11996" t="str">
            <v>PISOS IMPORTADO</v>
          </cell>
        </row>
        <row r="11997">
          <cell r="A11997" t="str">
            <v>PAPEI60A12410001</v>
          </cell>
          <cell r="B11997" t="str">
            <v>60X120 CALIZA OFF WHITE EXT</v>
          </cell>
          <cell r="C11997" t="str">
            <v>ELIANE</v>
          </cell>
          <cell r="D11997" t="str">
            <v>MOHAWK REVESTIMIENTOS COCAL DO SUL LTDA.</v>
          </cell>
          <cell r="E11997" t="str">
            <v>PISOS Y REV</v>
          </cell>
          <cell r="F11997" t="str">
            <v>PISOS IMPORTADO</v>
          </cell>
        </row>
        <row r="11998">
          <cell r="A11998" t="str">
            <v>PAPEI60A1CR10001</v>
          </cell>
          <cell r="B11998" t="str">
            <v>60X120 MATERIA AREIA PO</v>
          </cell>
          <cell r="C11998" t="str">
            <v>ELIANE</v>
          </cell>
          <cell r="D11998" t="str">
            <v>MOHAWK REVESTIMIENTOS COCAL DO SUL LTDA.</v>
          </cell>
          <cell r="E11998" t="str">
            <v>PISOS Y REV</v>
          </cell>
          <cell r="F11998" t="str">
            <v>PISOS IMPORTADO</v>
          </cell>
        </row>
        <row r="11999">
          <cell r="A11999" t="str">
            <v>PAPEI60A1CR10003</v>
          </cell>
          <cell r="B11999" t="str">
            <v>60X120 MATERIA AREIA NA</v>
          </cell>
          <cell r="C11999" t="str">
            <v>ELIANE</v>
          </cell>
          <cell r="D11999" t="str">
            <v>MOHAWK REVESTIMIENTOS COCAL DO SUL LTDA.</v>
          </cell>
          <cell r="E11999" t="str">
            <v>PISOS Y REV</v>
          </cell>
          <cell r="F11999" t="str">
            <v>PISOS IMPORTADO</v>
          </cell>
        </row>
        <row r="12000">
          <cell r="A12000" t="str">
            <v>PAPEI60A1CS10001</v>
          </cell>
          <cell r="B12000" t="str">
            <v>60X120 MATERIA CALCARIO NA</v>
          </cell>
          <cell r="C12000" t="str">
            <v>ELIANE</v>
          </cell>
          <cell r="D12000" t="str">
            <v>MOHAWK REVESTIMIENTOS COCAL DO SUL LTDA.</v>
          </cell>
          <cell r="E12000" t="str">
            <v>PISOS Y REV</v>
          </cell>
          <cell r="F12000" t="str">
            <v>PISOS IMPORTADO</v>
          </cell>
        </row>
        <row r="12001">
          <cell r="A12001" t="str">
            <v>PAPEI60A1CT10001</v>
          </cell>
          <cell r="B12001" t="str">
            <v>60X120 MATERIA CARBONO NA</v>
          </cell>
          <cell r="C12001" t="str">
            <v>ELIANE</v>
          </cell>
          <cell r="D12001" t="str">
            <v>MOHAWK REVESTIMIENTOS COCAL DO SUL LTDA.</v>
          </cell>
          <cell r="E12001" t="str">
            <v>PISOS Y REV</v>
          </cell>
          <cell r="F12001" t="str">
            <v>PISOS IMPORTADO</v>
          </cell>
        </row>
        <row r="12002">
          <cell r="A12002" t="str">
            <v>PAPEI60A1CV10002</v>
          </cell>
          <cell r="B12002" t="str">
            <v>60X120 MATERIA GRAFITE PO</v>
          </cell>
          <cell r="C12002" t="str">
            <v>ELIANE</v>
          </cell>
          <cell r="D12002" t="str">
            <v>MOHAWK REVESTIMIENTOS COCAL DO SUL LTDA.</v>
          </cell>
          <cell r="E12002" t="str">
            <v>PISOS Y REV</v>
          </cell>
          <cell r="F12002" t="str">
            <v>PISOS IMPORTADO</v>
          </cell>
        </row>
        <row r="12003">
          <cell r="A12003" t="str">
            <v>PAPEI60A1CW10001</v>
          </cell>
          <cell r="B12003" t="str">
            <v>60X120 MATERIA PETROLEO NA</v>
          </cell>
          <cell r="C12003" t="str">
            <v>ELIANE</v>
          </cell>
          <cell r="D12003" t="str">
            <v>MOHAWK REVESTIMIENTOS COCAL DO SUL LTDA.</v>
          </cell>
          <cell r="E12003" t="str">
            <v>PISOS Y REV</v>
          </cell>
          <cell r="F12003" t="str">
            <v>PISOS IMPORTADO</v>
          </cell>
        </row>
        <row r="12004">
          <cell r="A12004" t="str">
            <v>PAPEI60A1CW10002</v>
          </cell>
          <cell r="B12004" t="str">
            <v>60X120 MATERIA PETROLEO PO</v>
          </cell>
          <cell r="C12004" t="str">
            <v>ELIANE</v>
          </cell>
          <cell r="D12004" t="str">
            <v>MOHAWK REVESTIMIENTOS COCAL DO SUL LTDA.</v>
          </cell>
          <cell r="E12004" t="str">
            <v>PISOS Y REV</v>
          </cell>
          <cell r="F12004" t="str">
            <v>PISOS IMPORTADO</v>
          </cell>
        </row>
        <row r="12005">
          <cell r="A12005" t="str">
            <v>PAPEI60A1CX10002</v>
          </cell>
          <cell r="B12005" t="str">
            <v>60X120 MATERIA TITANIO PO</v>
          </cell>
          <cell r="C12005" t="str">
            <v>ELIANE</v>
          </cell>
          <cell r="D12005" t="str">
            <v>MOHAWK REVESTIMIENTOS COCAL DO SUL LTDA.</v>
          </cell>
          <cell r="E12005" t="str">
            <v>PISOS Y REV</v>
          </cell>
          <cell r="F12005" t="str">
            <v>PISOS IMPORTADO</v>
          </cell>
        </row>
        <row r="12006">
          <cell r="A12006" t="str">
            <v>PAPEI60A1HY10001</v>
          </cell>
          <cell r="B12006" t="str">
            <v>PLACE PO 60X120</v>
          </cell>
          <cell r="C12006" t="str">
            <v>ELIANE</v>
          </cell>
          <cell r="D12006" t="str">
            <v>MOHAWK REVESTIMIENTOS COCAL DO SUL LTDA.</v>
          </cell>
          <cell r="E12006" t="str">
            <v>PISOS Y REV</v>
          </cell>
          <cell r="F12006" t="str">
            <v>PISOS IMPORTADO</v>
          </cell>
        </row>
        <row r="12007">
          <cell r="A12007" t="str">
            <v>PAPEI60A1JA10001</v>
          </cell>
          <cell r="B12007" t="str">
            <v>60X120 PULPIS CREMA PO</v>
          </cell>
          <cell r="C12007" t="str">
            <v>ELIANE</v>
          </cell>
          <cell r="D12007" t="str">
            <v>MOHAWK REVESTIMIENTOS COCAL DO SUL LTDA.</v>
          </cell>
          <cell r="E12007" t="str">
            <v>PISOS Y REV</v>
          </cell>
          <cell r="F12007" t="str">
            <v>PISOS IMPORTADO</v>
          </cell>
        </row>
        <row r="12008">
          <cell r="A12008" t="str">
            <v>PAPEI60A1JB10001</v>
          </cell>
          <cell r="B12008" t="str">
            <v>60X120 PULPIS GRAY PO</v>
          </cell>
          <cell r="C12008" t="str">
            <v>ELIANE</v>
          </cell>
          <cell r="D12008" t="str">
            <v>MOHAWK REVESTIMIENTOS COCAL DO SUL LTDA.</v>
          </cell>
          <cell r="E12008" t="str">
            <v>PISOS Y REV</v>
          </cell>
          <cell r="F12008" t="str">
            <v>PISOS IMPORTADO</v>
          </cell>
        </row>
        <row r="12009">
          <cell r="A12009" t="str">
            <v>PAPEI60A2RA10001</v>
          </cell>
          <cell r="B12009" t="str">
            <v>60X120 BAMBOO CANELADO LIGHT MA</v>
          </cell>
          <cell r="C12009" t="str">
            <v>ELIANE</v>
          </cell>
          <cell r="D12009" t="str">
            <v>MOHAWK REVESTIMIENTOS COCAL DO SUL LTDA.</v>
          </cell>
          <cell r="E12009" t="str">
            <v>PISOS Y REV</v>
          </cell>
          <cell r="F12009" t="str">
            <v>PISOS IMPORTADO</v>
          </cell>
        </row>
        <row r="12010">
          <cell r="A12010" t="str">
            <v>PAPEI60A51610001</v>
          </cell>
          <cell r="B12010" t="str">
            <v>60X120 CALIZA CINZA EXT</v>
          </cell>
          <cell r="C12010" t="str">
            <v>ELIANE</v>
          </cell>
          <cell r="D12010" t="str">
            <v>MOHAWK REVESTIMIENTOS COCAL DO SUL LTDA.</v>
          </cell>
          <cell r="E12010" t="str">
            <v>PISOS Y REV</v>
          </cell>
          <cell r="F12010" t="str">
            <v>PISOS IMPORTADO</v>
          </cell>
        </row>
        <row r="12011">
          <cell r="A12011" t="str">
            <v>PAPEI60A52210001</v>
          </cell>
          <cell r="B12011" t="str">
            <v>60X120 CALIZA GREIGE AC</v>
          </cell>
          <cell r="C12011" t="str">
            <v>ELIANE</v>
          </cell>
          <cell r="D12011" t="str">
            <v>MOHAWK REVESTIMIENTOS COCAL DO SUL LTDA.</v>
          </cell>
          <cell r="E12011" t="str">
            <v>PISOS Y REV</v>
          </cell>
          <cell r="F12011" t="str">
            <v>PISOS IMPORTADO</v>
          </cell>
        </row>
        <row r="12012">
          <cell r="A12012" t="str">
            <v>PAPEI60A55610001</v>
          </cell>
          <cell r="B12012" t="str">
            <v>60X120 BOTANICA BRISE AMBAR MA</v>
          </cell>
          <cell r="C12012" t="str">
            <v>ELIANE</v>
          </cell>
          <cell r="D12012" t="str">
            <v>MOHAWK REVESTIMIENTOS COCAL DO SUL LTDA.</v>
          </cell>
          <cell r="E12012" t="str">
            <v>PISOS Y REV</v>
          </cell>
          <cell r="F12012" t="str">
            <v>PISOS IMPORTADO</v>
          </cell>
        </row>
        <row r="12013">
          <cell r="A12013" t="str">
            <v>PAPEI80A11110001</v>
          </cell>
          <cell r="B12013" t="str">
            <v>80X160 BIANCO ORO PO</v>
          </cell>
          <cell r="C12013" t="str">
            <v>ELIANE</v>
          </cell>
          <cell r="D12013" t="str">
            <v>MOHAWK REVESTIMIENTOS COCAL DO SUL LTDA.</v>
          </cell>
          <cell r="E12013" t="str">
            <v>PISOS Y REV</v>
          </cell>
          <cell r="F12013" t="str">
            <v>PISOS IMPORTADO</v>
          </cell>
        </row>
        <row r="12014">
          <cell r="A12014" t="str">
            <v>PAPEI80A1LR10001</v>
          </cell>
          <cell r="B12014" t="str">
            <v>80X160 STATUARIO PLATINA POL</v>
          </cell>
          <cell r="C12014" t="str">
            <v>ELIANE</v>
          </cell>
          <cell r="D12014" t="str">
            <v>MOHAWK REVESTIMIENTOS COCAL DO SUL LTDA.</v>
          </cell>
          <cell r="E12014" t="str">
            <v>PISOS Y REV</v>
          </cell>
          <cell r="F12014" t="str">
            <v>PISOS IMPORTADO</v>
          </cell>
        </row>
        <row r="12015">
          <cell r="A12015" t="str">
            <v>PAPEI84001R10001</v>
          </cell>
          <cell r="B12015" t="str">
            <v>84X84 AREIA AC</v>
          </cell>
          <cell r="C12015" t="str">
            <v>ELIANE</v>
          </cell>
          <cell r="D12015" t="str">
            <v>MOHAWK REVESTIMIENTOS COCAL DO SUL LTDA.</v>
          </cell>
          <cell r="E12015" t="str">
            <v>PISOS Y REV</v>
          </cell>
          <cell r="F12015" t="str">
            <v>PISOS IMPORTADO</v>
          </cell>
        </row>
        <row r="12016">
          <cell r="A12016" t="str">
            <v>PAPEI8401RD10001</v>
          </cell>
          <cell r="B12016" t="str">
            <v>84X84 QUARTZO AC</v>
          </cell>
          <cell r="C12016" t="str">
            <v>ELIANE</v>
          </cell>
          <cell r="D12016" t="str">
            <v>MOHAWK REVESTIMIENTOS COCAL DO SUL LTDA.</v>
          </cell>
          <cell r="E12016" t="str">
            <v>PISOS Y REV</v>
          </cell>
          <cell r="F12016" t="str">
            <v>PISOS IMPORTADO</v>
          </cell>
        </row>
        <row r="12017">
          <cell r="A12017" t="str">
            <v>PAPEI84052510001</v>
          </cell>
          <cell r="B12017" t="str">
            <v>84X84 GOBI GREIGE A</v>
          </cell>
          <cell r="C12017" t="str">
            <v>ELIANE</v>
          </cell>
          <cell r="D12017" t="str">
            <v>MOHAWK REVESTIMIENTOS COCAL DO SUL LTDA.</v>
          </cell>
          <cell r="E12017" t="str">
            <v>PISOS Y REV</v>
          </cell>
          <cell r="F12017" t="str">
            <v>PISOS IMPORTADO</v>
          </cell>
        </row>
        <row r="12018">
          <cell r="A12018" t="str">
            <v>PAPEI84052610001</v>
          </cell>
          <cell r="B12018" t="str">
            <v>84X84 GOBI SHELL EXT</v>
          </cell>
          <cell r="C12018" t="str">
            <v>ELIANE</v>
          </cell>
          <cell r="D12018" t="str">
            <v>MOHAWK REVESTIMIENTOS COCAL DO SUL LTDA.</v>
          </cell>
          <cell r="E12018" t="str">
            <v>PISOS Y REV</v>
          </cell>
          <cell r="F12018" t="str">
            <v>PISOS IMPORTADO</v>
          </cell>
        </row>
        <row r="12019">
          <cell r="A12019" t="str">
            <v>PAPEI84052710001</v>
          </cell>
          <cell r="B12019" t="str">
            <v>84X84 GOBI MARFIM AC</v>
          </cell>
          <cell r="C12019" t="str">
            <v>ELIANE</v>
          </cell>
          <cell r="D12019" t="str">
            <v>MOHAWK REVESTIMIENTOS COCAL DO SUL LTDA.</v>
          </cell>
          <cell r="E12019" t="str">
            <v>PISOS Y REV</v>
          </cell>
          <cell r="F12019" t="str">
            <v>PISOS IMPORTADO</v>
          </cell>
        </row>
        <row r="12020">
          <cell r="A12020" t="str">
            <v>PAPEI84052810001</v>
          </cell>
          <cell r="B12020" t="str">
            <v>84X84 GOBI MARFIM EXT</v>
          </cell>
          <cell r="C12020" t="str">
            <v>ELIANE</v>
          </cell>
          <cell r="D12020" t="str">
            <v>MOHAWK REVESTIMIENTOS COCAL DO SUL LTDA.</v>
          </cell>
          <cell r="E12020" t="str">
            <v>PISOS Y REV</v>
          </cell>
          <cell r="F12020" t="str">
            <v>PISOS IMPORTADO</v>
          </cell>
        </row>
        <row r="12021">
          <cell r="A12021" t="str">
            <v>PAPEI84056010001</v>
          </cell>
          <cell r="B12021" t="str">
            <v>84X84 AREIA EXT</v>
          </cell>
          <cell r="C12021" t="str">
            <v>ELIANE</v>
          </cell>
          <cell r="D12021" t="str">
            <v>MOHAWK REVESTIMIENTOS COCAL DO SUL LTDA.</v>
          </cell>
          <cell r="E12021" t="str">
            <v>PISOS Y REV</v>
          </cell>
          <cell r="F12021" t="str">
            <v>PISOS IMPORTADO</v>
          </cell>
        </row>
        <row r="12022">
          <cell r="A12022" t="str">
            <v>PAPEI84056110001</v>
          </cell>
          <cell r="B12022" t="str">
            <v>84X84 CIMENTO EXT</v>
          </cell>
          <cell r="C12022" t="str">
            <v>ELIANE</v>
          </cell>
          <cell r="D12022" t="str">
            <v>MOHAWK REVESTIMIENTOS COCAL DO SUL LTDA.</v>
          </cell>
          <cell r="E12022" t="str">
            <v>PISOS Y REV</v>
          </cell>
          <cell r="F12022" t="str">
            <v>PISOS IMPORTADO</v>
          </cell>
        </row>
        <row r="12023">
          <cell r="A12023" t="str">
            <v>PAPEI84056210001</v>
          </cell>
          <cell r="B12023" t="str">
            <v>84X84 CIMENTO AC</v>
          </cell>
          <cell r="C12023" t="str">
            <v>ELIANE</v>
          </cell>
          <cell r="D12023" t="str">
            <v>MOHAWK REVESTIMIENTOS COCAL DO SUL LTDA.</v>
          </cell>
          <cell r="E12023" t="str">
            <v>PISOS Y REV</v>
          </cell>
          <cell r="F12023" t="str">
            <v>PISOS IMPORTADO</v>
          </cell>
        </row>
        <row r="12024">
          <cell r="A12024" t="str">
            <v>PAPEI84056Z10001</v>
          </cell>
          <cell r="B12024" t="str">
            <v>84X84 GOBI SHELL AC</v>
          </cell>
          <cell r="C12024" t="str">
            <v>ELIANE</v>
          </cell>
          <cell r="D12024" t="str">
            <v>MOHAWK REVESTIMIENTOS COCAL DO SUL LTDA.</v>
          </cell>
          <cell r="E12024" t="str">
            <v>PISOS Y REV</v>
          </cell>
          <cell r="F12024" t="str">
            <v>PISOS IMPORTADO</v>
          </cell>
        </row>
        <row r="12025">
          <cell r="A12025" t="str">
            <v>PAPEI9000XV10001</v>
          </cell>
          <cell r="B12025" t="str">
            <v>90X90 AGATA FENDI NAT</v>
          </cell>
          <cell r="C12025" t="str">
            <v>ELIANE</v>
          </cell>
          <cell r="D12025" t="str">
            <v>MOHAWK REVESTIMIENTOS COCAL DO SUL LTDA.</v>
          </cell>
          <cell r="E12025" t="str">
            <v>PISOS Y REV</v>
          </cell>
          <cell r="F12025" t="str">
            <v>PISOS IMPORTADO</v>
          </cell>
        </row>
        <row r="12026">
          <cell r="A12026" t="str">
            <v>PAPEI90011P10002</v>
          </cell>
          <cell r="B12026" t="str">
            <v>90X90 BRERA CIMENTO POL</v>
          </cell>
          <cell r="C12026" t="str">
            <v>ELIANE</v>
          </cell>
          <cell r="D12026" t="str">
            <v>MOHAWK REVESTIMIENTOS COCAL DO SUL LTDA.</v>
          </cell>
          <cell r="E12026" t="str">
            <v>PISOS Y REV</v>
          </cell>
          <cell r="F12026" t="str">
            <v>PISOS IMPORTADO</v>
          </cell>
        </row>
        <row r="12027">
          <cell r="A12027" t="str">
            <v>PAPEI90011P10003</v>
          </cell>
          <cell r="B12027" t="str">
            <v>90X90 BRERA CIMENTO AC</v>
          </cell>
          <cell r="C12027" t="str">
            <v>ELIANE</v>
          </cell>
          <cell r="D12027" t="str">
            <v>MOHAWK REVESTIMIENTOS COCAL DO SUL LTDA.</v>
          </cell>
          <cell r="E12027" t="str">
            <v>PISOS Y REV</v>
          </cell>
          <cell r="F12027" t="str">
            <v>PISOS IMPORTADO</v>
          </cell>
        </row>
        <row r="12028">
          <cell r="A12028" t="str">
            <v>PAPEI90056T10001</v>
          </cell>
          <cell r="B12028" t="str">
            <v>90X90 ISEO GRIGIO AC</v>
          </cell>
          <cell r="C12028" t="str">
            <v>ELIANE</v>
          </cell>
          <cell r="D12028" t="str">
            <v>MOHAWK REVESTIMIENTOS COCAL DO SUL LTDA.</v>
          </cell>
          <cell r="E12028" t="str">
            <v>PISOS Y REV</v>
          </cell>
          <cell r="F12028" t="str">
            <v>PISOS IMPORTADO</v>
          </cell>
        </row>
        <row r="12029">
          <cell r="A12029" t="str">
            <v>PAPEI90056T10002</v>
          </cell>
          <cell r="B12029" t="str">
            <v>90X90 ISEO GRIGIO EXT</v>
          </cell>
          <cell r="C12029" t="str">
            <v>ELIANE</v>
          </cell>
          <cell r="D12029" t="str">
            <v>MOHAWK REVESTIMIENTOS COCAL DO SUL LTDA.</v>
          </cell>
          <cell r="E12029" t="str">
            <v>PISOS Y REV</v>
          </cell>
          <cell r="F12029" t="str">
            <v>PISOS IMPORTADO</v>
          </cell>
        </row>
        <row r="12030">
          <cell r="A12030" t="str">
            <v>PAPEI90056U10001</v>
          </cell>
          <cell r="B12030" t="str">
            <v>90X90 ISEO MARFIM AC</v>
          </cell>
          <cell r="C12030" t="str">
            <v>ELIANE</v>
          </cell>
          <cell r="D12030" t="str">
            <v>MOHAWK REVESTIMIENTOS COCAL DO SUL LTDA.</v>
          </cell>
          <cell r="E12030" t="str">
            <v>PISOS Y REV</v>
          </cell>
          <cell r="F12030" t="str">
            <v>PISOS IMPORTADO</v>
          </cell>
        </row>
        <row r="12031">
          <cell r="A12031" t="str">
            <v>PAPEI30E60O10001</v>
          </cell>
          <cell r="B12031" t="str">
            <v>30X90 PLACE RETRO BR</v>
          </cell>
          <cell r="C12031" t="str">
            <v>ELIANE</v>
          </cell>
          <cell r="D12031" t="str">
            <v>MOHAWK REVESTIMIENTOS COCAL DO SUL LTDA.</v>
          </cell>
          <cell r="E12031" t="str">
            <v>PISOS Y REV</v>
          </cell>
          <cell r="F12031" t="str">
            <v>PISOS IMPORTADO</v>
          </cell>
        </row>
        <row r="12032">
          <cell r="A12032" t="str">
            <v>PAPEI60160P10001</v>
          </cell>
          <cell r="B12032" t="str">
            <v>60X60 PLATNO CONCRETO NAT</v>
          </cell>
          <cell r="C12032" t="str">
            <v>ELIANE</v>
          </cell>
          <cell r="D12032" t="str">
            <v>MOHAWK REVESTIMIENTOS COCAL DO SUL LTDA.</v>
          </cell>
          <cell r="E12032" t="str">
            <v>PISOS Y REV</v>
          </cell>
          <cell r="F12032" t="str">
            <v>PISOS IMPORTADO</v>
          </cell>
        </row>
        <row r="12033">
          <cell r="A12033" t="str">
            <v>PAPEI12059Y10001</v>
          </cell>
          <cell r="B12033" t="str">
            <v>120X120 ATINS SHELL AC</v>
          </cell>
          <cell r="C12033" t="str">
            <v>ELIANE</v>
          </cell>
          <cell r="D12033" t="str">
            <v>MOHAWK REVESTIMIENTOS COCAL DO SUL LTDA.</v>
          </cell>
          <cell r="E12033" t="str">
            <v>PISOS Y REV</v>
          </cell>
          <cell r="F12033" t="str">
            <v>PISOS IMPORTADO</v>
          </cell>
        </row>
        <row r="12034">
          <cell r="A12034" t="str">
            <v>PAPEI84056E10001</v>
          </cell>
          <cell r="B12034" t="str">
            <v>84X84 ATINS FOG AC</v>
          </cell>
          <cell r="C12034" t="str">
            <v>ELIANE</v>
          </cell>
          <cell r="D12034" t="str">
            <v>MOHAWK REVESTIMIENTOS COCAL DO SUL LTDA.</v>
          </cell>
          <cell r="E12034" t="str">
            <v>PISOS Y REV</v>
          </cell>
          <cell r="F12034" t="str">
            <v>PISOS IMPORTADO</v>
          </cell>
        </row>
        <row r="12035">
          <cell r="A12035" t="str">
            <v>PAPEI60A56S10001</v>
          </cell>
          <cell r="B12035" t="str">
            <v>60x120 ATINS BAMBOO FOG AC</v>
          </cell>
          <cell r="C12035" t="str">
            <v>ELIANE</v>
          </cell>
          <cell r="D12035" t="str">
            <v>MOHAWK REVESTIMIENTOS COCAL DO SUL LTDA.</v>
          </cell>
          <cell r="E12035" t="str">
            <v>PISOS Y REV</v>
          </cell>
          <cell r="F12035" t="str">
            <v>PISOS IMPORTADO</v>
          </cell>
        </row>
        <row r="12036">
          <cell r="A12036" t="str">
            <v>PAPEI12059Y10002</v>
          </cell>
          <cell r="B12036" t="str">
            <v>120X120 ATINS SHELL EXT</v>
          </cell>
          <cell r="C12036" t="str">
            <v>ELIANE</v>
          </cell>
          <cell r="D12036" t="str">
            <v>MOHAWK REVESTIMIENTOS COCAL DO SUL LTDA.</v>
          </cell>
          <cell r="E12036" t="str">
            <v>PISOS Y REV</v>
          </cell>
          <cell r="F12036" t="str">
            <v>PISOS IMPORTADO</v>
          </cell>
        </row>
        <row r="12037">
          <cell r="A12037" t="str">
            <v>PAPEI024IU610001</v>
          </cell>
          <cell r="B12037" t="str">
            <v>100X100 CASSINI BRUT AC</v>
          </cell>
          <cell r="C12037" t="str">
            <v>ELIANE</v>
          </cell>
          <cell r="D12037" t="str">
            <v>MOHAWK REVESTIMIENTOS COCAL DO SUL LTDA.</v>
          </cell>
          <cell r="E12037" t="str">
            <v>PISOS Y REV</v>
          </cell>
          <cell r="F12037" t="str">
            <v>PISOS IMPORTADO</v>
          </cell>
        </row>
        <row r="12038">
          <cell r="A12038" t="str">
            <v>PAPEI024IU610002</v>
          </cell>
          <cell r="B12038" t="str">
            <v>100X100 CASSINI BRUT PO</v>
          </cell>
          <cell r="C12038" t="str">
            <v>ELIANE</v>
          </cell>
          <cell r="D12038" t="str">
            <v>MOHAWK REVESTIMIENTOS COCAL DO SUL LTDA.</v>
          </cell>
          <cell r="E12038" t="str">
            <v>PISOS Y REV</v>
          </cell>
          <cell r="F12038" t="str">
            <v>PISOS IMPORTADO</v>
          </cell>
        </row>
        <row r="12039">
          <cell r="A12039" t="str">
            <v>PAPEI120IU710001</v>
          </cell>
          <cell r="B12039" t="str">
            <v>120X120 FGMF SILICA GRAFITE MA</v>
          </cell>
          <cell r="C12039" t="str">
            <v>ELIANE</v>
          </cell>
          <cell r="D12039" t="str">
            <v>MOHAWK REVESTIMIENTOS COCAL DO SUL LTDA.</v>
          </cell>
          <cell r="E12039" t="str">
            <v>PISOS Y REV</v>
          </cell>
          <cell r="F12039" t="str">
            <v>PISOS IMPORTADO</v>
          </cell>
        </row>
        <row r="12040">
          <cell r="A12040" t="str">
            <v>PAPEI120IU710002</v>
          </cell>
          <cell r="B12040" t="str">
            <v>120X120 FGMF SILICA CORDA EXT</v>
          </cell>
          <cell r="C12040" t="str">
            <v>ELIANE</v>
          </cell>
          <cell r="D12040" t="str">
            <v>MOHAWK REVESTIMIENTOS COCAL DO SUL LTDA.</v>
          </cell>
          <cell r="E12040" t="str">
            <v>PISOS Y REV</v>
          </cell>
          <cell r="F12040" t="str">
            <v>PISOS IMPORTADO</v>
          </cell>
        </row>
        <row r="12041">
          <cell r="A12041" t="str">
            <v>PAPEI120IU710003</v>
          </cell>
          <cell r="B12041" t="str">
            <v>120X120 FGMF SILICA GRAFITE EXT</v>
          </cell>
          <cell r="C12041" t="str">
            <v>ELIANE</v>
          </cell>
          <cell r="D12041" t="str">
            <v>MOHAWK REVESTIMIENTOS COCAL DO SUL LTDA.</v>
          </cell>
          <cell r="E12041" t="str">
            <v>PISOS Y REV</v>
          </cell>
          <cell r="F12041" t="str">
            <v>PISOS IMPORTADO</v>
          </cell>
        </row>
        <row r="12042">
          <cell r="A12042" t="str">
            <v>PAPEI120IU710004</v>
          </cell>
          <cell r="B12042" t="str">
            <v>120X120 FGMF SILICA CORDA MA</v>
          </cell>
          <cell r="C12042" t="str">
            <v>ELIANE</v>
          </cell>
          <cell r="D12042" t="str">
            <v>MOHAWK REVESTIMIENTOS COCAL DO SUL LTDA.</v>
          </cell>
          <cell r="E12042" t="str">
            <v>PISOS Y REV</v>
          </cell>
          <cell r="F12042" t="str">
            <v>PISOS IMPORTADO</v>
          </cell>
        </row>
        <row r="12043">
          <cell r="A12043" t="str">
            <v>PAPEI120IU810001</v>
          </cell>
          <cell r="B12043" t="str">
            <v>120X120 MAHAL CRISTAL AC</v>
          </cell>
          <cell r="C12043" t="str">
            <v>ELIANE</v>
          </cell>
          <cell r="D12043" t="str">
            <v>MOHAWK REVESTIMIENTOS COCAL DO SUL LTDA.</v>
          </cell>
          <cell r="E12043" t="str">
            <v>PISOS Y REV</v>
          </cell>
          <cell r="F12043" t="str">
            <v>PISOS IMPORTADO</v>
          </cell>
        </row>
        <row r="12044">
          <cell r="A12044" t="str">
            <v>PAPEI20AIU910001</v>
          </cell>
          <cell r="B12044" t="str">
            <v>19,7X120 SAVONA PEROBA AC 3D</v>
          </cell>
          <cell r="C12044" t="str">
            <v>ELIANE</v>
          </cell>
          <cell r="D12044" t="str">
            <v>MOHAWK REVESTIMIENTOS COCAL DO SUL LTDA.</v>
          </cell>
          <cell r="E12044" t="str">
            <v>PISOS Y REV</v>
          </cell>
          <cell r="F12044" t="str">
            <v>PISOS IMPORTADO</v>
          </cell>
        </row>
        <row r="12045">
          <cell r="A12045" t="str">
            <v>PAPEI20AIV110001</v>
          </cell>
          <cell r="B12045" t="str">
            <v>19,7X120 SAVONA PINOLI AC 3D</v>
          </cell>
          <cell r="C12045" t="str">
            <v>ELIANE</v>
          </cell>
          <cell r="D12045" t="str">
            <v>MOHAWK REVESTIMIENTOS COCAL DO SUL LTDA.</v>
          </cell>
          <cell r="E12045" t="str">
            <v>PISOS Y REV</v>
          </cell>
          <cell r="F12045" t="str">
            <v>PISOS IMPORTADO</v>
          </cell>
        </row>
        <row r="12046">
          <cell r="A12046" t="str">
            <v>PAPEI60AIV210001</v>
          </cell>
          <cell r="B12046" t="str">
            <v>60X120 MAHAL CRISTAL PO</v>
          </cell>
          <cell r="C12046" t="str">
            <v>ELIANE</v>
          </cell>
          <cell r="D12046" t="str">
            <v>MOHAWK REVESTIMIENTOS COCAL DO SUL LTDA.</v>
          </cell>
          <cell r="E12046" t="str">
            <v>PISOS Y REV</v>
          </cell>
          <cell r="F12046" t="str">
            <v>PISOS IMPORTADO</v>
          </cell>
        </row>
        <row r="12047">
          <cell r="A12047" t="str">
            <v>PAPEI60AIV310001</v>
          </cell>
          <cell r="B12047" t="str">
            <v>60X120 CASSINI GRIS PO</v>
          </cell>
          <cell r="C12047" t="str">
            <v>ELIANE</v>
          </cell>
          <cell r="D12047" t="str">
            <v>MOHAWK REVESTIMIENTOS COCAL DO SUL LTDA.</v>
          </cell>
          <cell r="E12047" t="str">
            <v>PISOS Y REV</v>
          </cell>
          <cell r="F12047" t="str">
            <v>PISOS IMPORTADO</v>
          </cell>
        </row>
        <row r="12048">
          <cell r="A12048" t="str">
            <v>PAPEI60AIV410001</v>
          </cell>
          <cell r="B12048" t="str">
            <v>60X120 FGMF RISCA GRAFITE EXT</v>
          </cell>
          <cell r="C12048" t="str">
            <v>ELIANE</v>
          </cell>
          <cell r="D12048" t="str">
            <v>MOHAWK REVESTIMIENTOS COCAL DO SUL LTDA.</v>
          </cell>
          <cell r="E12048" t="str">
            <v>PISOS Y REV</v>
          </cell>
          <cell r="F12048" t="str">
            <v>PISOS IMPORTADO</v>
          </cell>
        </row>
        <row r="12049">
          <cell r="A12049" t="str">
            <v>PAPEI60AIV410002</v>
          </cell>
          <cell r="B12049" t="str">
            <v>60X120 FGMF RISCA CORDA EXT</v>
          </cell>
          <cell r="C12049" t="str">
            <v>ELIANE</v>
          </cell>
          <cell r="D12049" t="str">
            <v>MOHAWK REVESTIMIENTOS COCAL DO SUL LTDA.</v>
          </cell>
          <cell r="E12049" t="str">
            <v>PISOS Y REV</v>
          </cell>
          <cell r="F12049" t="str">
            <v>PISOS IMPORTADO</v>
          </cell>
        </row>
        <row r="12050">
          <cell r="A12050" t="str">
            <v>PAPEI60AIV210002</v>
          </cell>
          <cell r="B12050" t="str">
            <v>60X120 MAHAL CRISTAL AC</v>
          </cell>
          <cell r="C12050" t="str">
            <v>ELIANE</v>
          </cell>
          <cell r="D12050" t="str">
            <v>MOHAWK REVESTIMIENTOS COCAL DO SUL LTDA.</v>
          </cell>
          <cell r="E12050" t="str">
            <v>PISOS Y REV</v>
          </cell>
          <cell r="F12050" t="str">
            <v>PISOS IMPORTADO</v>
          </cell>
        </row>
        <row r="12051">
          <cell r="A12051" t="str">
            <v>PAPEI9001CS50001</v>
          </cell>
          <cell r="B12051" t="str">
            <v>90X90 MATERIA CALCARIO NA RECUPERADO</v>
          </cell>
          <cell r="C12051" t="str">
            <v>ELIANE</v>
          </cell>
          <cell r="D12051" t="str">
            <v>MOHAWK REVESTIMIENTOS COCAL DO SUL LTDA.</v>
          </cell>
          <cell r="E12051" t="str">
            <v>PISOS Y REV</v>
          </cell>
          <cell r="F12051" t="str">
            <v>PISOS IMPORTADO</v>
          </cell>
        </row>
        <row r="12052">
          <cell r="A12052" t="str">
            <v>PAPEI120IV810001</v>
          </cell>
          <cell r="B12052" t="str">
            <v>120X120 TITAN JERI AC 3D</v>
          </cell>
          <cell r="C12052" t="str">
            <v>ELIANE</v>
          </cell>
          <cell r="D12052" t="str">
            <v>MOHAWK REVESTIMIENTOS COCAL DO SUL LTDA.</v>
          </cell>
          <cell r="E12052" t="str">
            <v>PISOS Y REV</v>
          </cell>
          <cell r="F12052" t="str">
            <v>PISOS IMPORTADO</v>
          </cell>
        </row>
        <row r="12053">
          <cell r="A12053" t="str">
            <v>PAPEI32EIV610001</v>
          </cell>
          <cell r="B12053" t="str">
            <v>32X60 MAHAL EDRO CRISTAL AC</v>
          </cell>
          <cell r="C12053" t="str">
            <v>ELIANE</v>
          </cell>
          <cell r="D12053" t="str">
            <v>MOHAWK REVESTIMIENTOS COCAL DO SUL LTDA.</v>
          </cell>
          <cell r="E12053" t="str">
            <v>PISOS Y REV</v>
          </cell>
          <cell r="F12053" t="str">
            <v>PISOS IMPORTADO</v>
          </cell>
        </row>
        <row r="12054">
          <cell r="A12054" t="str">
            <v>PAPEI32EIV610002</v>
          </cell>
          <cell r="B12054" t="str">
            <v>32X60 MAHAL EDRO MARFIM AC</v>
          </cell>
          <cell r="C12054" t="str">
            <v>ELIANE</v>
          </cell>
          <cell r="D12054" t="str">
            <v>MOHAWK REVESTIMIENTOS COCAL DO SUL LTDA.</v>
          </cell>
          <cell r="E12054" t="str">
            <v>PISOS Y REV</v>
          </cell>
          <cell r="F12054" t="str">
            <v>PISOS IMPORTADO</v>
          </cell>
        </row>
        <row r="12055">
          <cell r="A12055" t="str">
            <v>PAPEI60AIV710001</v>
          </cell>
          <cell r="B12055" t="str">
            <v>60X120 MAHAL MARFIM AC</v>
          </cell>
          <cell r="C12055" t="str">
            <v>ELIANE</v>
          </cell>
          <cell r="D12055" t="str">
            <v>MOHAWK REVESTIMIENTOS COCAL DO SUL LTDA.</v>
          </cell>
          <cell r="E12055" t="str">
            <v>PISOS Y REV</v>
          </cell>
          <cell r="F12055" t="str">
            <v>PISOS IMPORTADO</v>
          </cell>
        </row>
        <row r="12056">
          <cell r="A12056" t="str">
            <v>PAPEI60AIV710002</v>
          </cell>
          <cell r="B12056" t="str">
            <v>60X120 MAHAL MARFIM PO</v>
          </cell>
          <cell r="C12056" t="str">
            <v>ELIANE</v>
          </cell>
          <cell r="D12056" t="str">
            <v>MOHAWK REVESTIMIENTOS COCAL DO SUL LTDA.</v>
          </cell>
          <cell r="E12056" t="str">
            <v>PISOS Y REV</v>
          </cell>
          <cell r="F12056" t="str">
            <v>PISOS IMPORTADO</v>
          </cell>
        </row>
        <row r="12057">
          <cell r="A12057" t="str">
            <v>PAPEI1911PR10001-LIQ</v>
          </cell>
          <cell r="B12057" t="str">
            <v>10X30LINEARMIDNIGHTBLUEBR</v>
          </cell>
          <cell r="C12057" t="str">
            <v>ELIANE</v>
          </cell>
          <cell r="D12057" t="str">
            <v>MOHAWK REVESTIMIENTOS COCAL DO SUL LTDA.</v>
          </cell>
          <cell r="E12057" t="str">
            <v>PISOS Y REV</v>
          </cell>
          <cell r="F12057" t="str">
            <v>PISOS IMPORTADO</v>
          </cell>
        </row>
        <row r="12058">
          <cell r="A12058" t="str">
            <v>PAPEI33B17910001-LIQ</v>
          </cell>
          <cell r="B12058" t="str">
            <v>""33,5X60FORMAFENDIAC"</v>
          </cell>
          <cell r="C12058" t="str">
            <v>ELIANE</v>
          </cell>
          <cell r="D12058" t="str">
            <v>MOHAWK REVESTIMIENTOS COCAL DO SUL LTDA.</v>
          </cell>
          <cell r="E12058" t="str">
            <v>PISOS Y REV</v>
          </cell>
          <cell r="F12058" t="str">
            <v>PISOS IMPORTADO</v>
          </cell>
        </row>
        <row r="12059">
          <cell r="A12059" t="str">
            <v>PAPEI19B1FB10002</v>
          </cell>
          <cell r="B12059" t="str">
            <v>19,7X120 MUBE CONCRETO MA</v>
          </cell>
          <cell r="C12059" t="str">
            <v>ELIANE</v>
          </cell>
          <cell r="D12059" t="str">
            <v>MOHAWK REVESTIMIENTOS COCAL DO SUL LTDA.</v>
          </cell>
          <cell r="E12059" t="str">
            <v>PISOS Y REV</v>
          </cell>
          <cell r="F12059" t="str">
            <v>PISOS IMPORTADO</v>
          </cell>
        </row>
        <row r="12060">
          <cell r="A12060" t="str">
            <v>PAPEI1911PR10002-LIQ</v>
          </cell>
          <cell r="B12060" t="str">
            <v>10X30 LINEAR MIDNIGHT BLUE BR</v>
          </cell>
          <cell r="C12060" t="str">
            <v>ELIANE</v>
          </cell>
          <cell r="D12060" t="str">
            <v>MOHAWK REVESTIMIENTOS COCAL DO SUL LTDA.</v>
          </cell>
          <cell r="E12060" t="str">
            <v>PISOS Y REV</v>
          </cell>
          <cell r="F12060" t="str">
            <v>PISOS IMPORTADO</v>
          </cell>
        </row>
        <row r="12061">
          <cell r="A12061" t="str">
            <v>PAPEI1201CB10002-MST</v>
          </cell>
          <cell r="B12061" t="str">
            <v>120X120 MANILA MARFIM EXT</v>
          </cell>
          <cell r="C12061" t="str">
            <v>ELIANE</v>
          </cell>
          <cell r="D12061" t="str">
            <v>MOHAWK REVESTIMIENTOS COCAL DO SUL LTDA.</v>
          </cell>
          <cell r="E12061" t="str">
            <v>PISOS Y REV</v>
          </cell>
          <cell r="F12061" t="str">
            <v>PISOS IMPORTADO</v>
          </cell>
        </row>
        <row r="12062">
          <cell r="A12062" t="str">
            <v>PAPEI6001CS10001-MST</v>
          </cell>
          <cell r="B12062" t="str">
            <v>60X60 MATERIA CALCARIO NA</v>
          </cell>
          <cell r="C12062" t="str">
            <v>ELIANE</v>
          </cell>
          <cell r="D12062" t="str">
            <v>MOHAWK REVESTIMIENTOS COCAL DO SUL LTDA.</v>
          </cell>
          <cell r="E12062" t="str">
            <v>PISOS Y REV</v>
          </cell>
          <cell r="F12062" t="str">
            <v>PISOS IMPORTADO</v>
          </cell>
        </row>
        <row r="12063">
          <cell r="A12063" t="str">
            <v>PAPEI1001NE10001</v>
          </cell>
          <cell r="B12063" t="str">
            <v>10X10 NEUTRAL OFF WHITE MESH MA</v>
          </cell>
          <cell r="C12063" t="str">
            <v>ELIANE</v>
          </cell>
          <cell r="D12063" t="str">
            <v>MOHAWK REVESTIMIENTOS COCAL DO SUL LTDA.</v>
          </cell>
          <cell r="E12063" t="str">
            <v>PISOS Y REV</v>
          </cell>
          <cell r="F12063" t="str">
            <v>PISOS IMPORTADO</v>
          </cell>
        </row>
        <row r="12064">
          <cell r="A12064" t="str">
            <v>PAPEI1001NE10002</v>
          </cell>
          <cell r="B12064" t="str">
            <v>10X10  NEUTRAL SHELL MESH MA</v>
          </cell>
          <cell r="C12064" t="str">
            <v>ELIANE</v>
          </cell>
          <cell r="D12064" t="str">
            <v>MOHAWK REVESTIMIENTOS COCAL DO SUL LTDA.</v>
          </cell>
          <cell r="E12064" t="str">
            <v>PISOS Y REV</v>
          </cell>
          <cell r="F12064" t="str">
            <v>PISOS IMPORTADO</v>
          </cell>
        </row>
        <row r="12065">
          <cell r="A12065" t="str">
            <v>PAPEI1201MU10001</v>
          </cell>
          <cell r="B12065" t="str">
            <v>120X120 MUNARI BRANCO POL</v>
          </cell>
          <cell r="C12065" t="str">
            <v>ELIANE</v>
          </cell>
          <cell r="D12065" t="str">
            <v>MOHAWK REVESTIMIENTOS COCAL DO SUL LTDA.</v>
          </cell>
          <cell r="E12065" t="str">
            <v>PISOS Y REV</v>
          </cell>
          <cell r="F12065" t="str">
            <v>PISOS IMPORTADO</v>
          </cell>
        </row>
        <row r="12066">
          <cell r="A12066" t="str">
            <v>PAPEI1911AB10001</v>
          </cell>
          <cell r="B12066" t="str">
            <v>10X30 SIGNATURE BIANCO GLOSS</v>
          </cell>
          <cell r="C12066" t="str">
            <v>ELIANE</v>
          </cell>
          <cell r="D12066" t="str">
            <v>MOHAWK REVESTIMIENTOS COCAL DO SUL LTDA.</v>
          </cell>
          <cell r="E12066" t="str">
            <v>PISOS Y REV</v>
          </cell>
          <cell r="F12066" t="str">
            <v>PISOS IMPORTADO</v>
          </cell>
        </row>
        <row r="12067">
          <cell r="A12067" t="str">
            <v>PAPEI1911AB10002</v>
          </cell>
          <cell r="B12067" t="str">
            <v>10X30 SIGNATURE OATMEAL GLOSS</v>
          </cell>
          <cell r="C12067" t="str">
            <v>ELIANE</v>
          </cell>
          <cell r="D12067" t="str">
            <v>MOHAWK REVESTIMIENTOS COCAL DO SUL LTDA.</v>
          </cell>
          <cell r="E12067" t="str">
            <v>PISOS Y REV</v>
          </cell>
          <cell r="F12067" t="str">
            <v>PISOS IMPORTADO</v>
          </cell>
        </row>
        <row r="12068">
          <cell r="A12068" t="str">
            <v>PAPEI1911AB10003</v>
          </cell>
          <cell r="B12068" t="str">
            <v>10X30 SIGNATURE BLACK MATE</v>
          </cell>
          <cell r="C12068" t="str">
            <v>ELIANE</v>
          </cell>
          <cell r="D12068" t="str">
            <v>MOHAWK REVESTIMIENTOS COCAL DO SUL LTDA.</v>
          </cell>
          <cell r="E12068" t="str">
            <v>PISOS Y REV</v>
          </cell>
          <cell r="F12068" t="str">
            <v>PISOS IMPORTADO</v>
          </cell>
        </row>
        <row r="12069">
          <cell r="A12069" t="str">
            <v>PAPEI1911AC10001</v>
          </cell>
          <cell r="B12069" t="str">
            <v>10X30 SIGNATURE BIANCO GLOSS FRAME</v>
          </cell>
          <cell r="C12069" t="str">
            <v>ELIANE</v>
          </cell>
          <cell r="D12069" t="str">
            <v>MOHAWK REVESTIMIENTOS COCAL DO SUL LTDA.</v>
          </cell>
          <cell r="E12069" t="str">
            <v>PISOS Y REV</v>
          </cell>
          <cell r="F12069" t="str">
            <v>PISOS IMPORTADO</v>
          </cell>
        </row>
        <row r="12070">
          <cell r="A12070" t="str">
            <v>PAPEI1911AC10002</v>
          </cell>
          <cell r="B12070" t="str">
            <v>10X30 SIGNATURE OATMEAL GLOSS FRAME</v>
          </cell>
          <cell r="C12070" t="str">
            <v>ELIANE</v>
          </cell>
          <cell r="D12070" t="str">
            <v>MOHAWK REVESTIMIENTOS COCAL DO SUL LTDA.</v>
          </cell>
          <cell r="E12070" t="str">
            <v>PISOS Y REV</v>
          </cell>
          <cell r="F12070" t="str">
            <v>PISOS IMPORTADO</v>
          </cell>
        </row>
        <row r="12071">
          <cell r="A12071" t="str">
            <v>PAPEI1911AC10003</v>
          </cell>
          <cell r="B12071" t="str">
            <v>10X30 SIGNATURE BLACK MATE FRAME</v>
          </cell>
          <cell r="C12071" t="str">
            <v>ELIANE</v>
          </cell>
          <cell r="D12071" t="str">
            <v>MOHAWK REVESTIMIENTOS COCAL DO SUL LTDA.</v>
          </cell>
          <cell r="E12071" t="str">
            <v>PISOS Y REV</v>
          </cell>
          <cell r="F12071" t="str">
            <v>PISOS IMPORTADO</v>
          </cell>
        </row>
        <row r="12072">
          <cell r="A12072" t="str">
            <v>PAPEI19MO1A10001</v>
          </cell>
          <cell r="B12072" t="str">
            <v>19,7 X 120  MIRANTE MOKA MA</v>
          </cell>
          <cell r="C12072" t="str">
            <v>ELIANE</v>
          </cell>
          <cell r="D12072" t="str">
            <v>MOHAWK REVESTIMIENTOS COCAL DO SUL LTDA.</v>
          </cell>
          <cell r="E12072" t="str">
            <v>PISOS Y REV</v>
          </cell>
          <cell r="F12072" t="str">
            <v>PISOS IMPORTADO</v>
          </cell>
        </row>
        <row r="12073">
          <cell r="A12073" t="str">
            <v>PAPEI60SA6310001</v>
          </cell>
          <cell r="B12073" t="str">
            <v>60X120 SACARA CRISTAL POL</v>
          </cell>
          <cell r="C12073" t="str">
            <v>ELIANE</v>
          </cell>
          <cell r="D12073" t="str">
            <v>MOHAWK REVESTIMIENTOS COCAL DO SUL LTDA.</v>
          </cell>
          <cell r="E12073" t="str">
            <v>PISOS Y REV</v>
          </cell>
          <cell r="F12073" t="str">
            <v>PISOS IMPORTADO</v>
          </cell>
        </row>
        <row r="12074">
          <cell r="A12074" t="str">
            <v>PAPEI9000OR10001</v>
          </cell>
          <cell r="B12074" t="str">
            <v>90X90 ORIS CORDA AC</v>
          </cell>
          <cell r="C12074" t="str">
            <v>ELIANE</v>
          </cell>
          <cell r="D12074" t="str">
            <v>MOHAWK REVESTIMIENTOS COCAL DO SUL LTDA.</v>
          </cell>
          <cell r="E12074" t="str">
            <v>PISOS Y REV</v>
          </cell>
          <cell r="F12074" t="str">
            <v>PISOS IMPORTADO</v>
          </cell>
        </row>
        <row r="12075">
          <cell r="A12075" t="str">
            <v>PAPEI9000OR10002</v>
          </cell>
          <cell r="B12075" t="str">
            <v>90X90 ORIS GRIS AC</v>
          </cell>
          <cell r="C12075" t="str">
            <v>ELIANE</v>
          </cell>
          <cell r="D12075" t="str">
            <v>MOHAWK REVESTIMIENTOS COCAL DO SUL LTDA.</v>
          </cell>
          <cell r="E12075" t="str">
            <v>PISOS Y REV</v>
          </cell>
          <cell r="F12075" t="str">
            <v>PISOS IMPORTADO</v>
          </cell>
        </row>
        <row r="12076">
          <cell r="A12076" t="str">
            <v>PAPEI1911AC10004</v>
          </cell>
          <cell r="B12076" t="str">
            <v>10X30 SIGNATURE BIANCO MATE FRAME</v>
          </cell>
          <cell r="C12076" t="str">
            <v>ELIANE</v>
          </cell>
          <cell r="D12076" t="str">
            <v>MOHAWK REVESTIMIENTOS COCAL DO SUL LTDA.</v>
          </cell>
          <cell r="E12076" t="str">
            <v>PISOS Y REV</v>
          </cell>
          <cell r="F12076" t="str">
            <v>PISOS IMPORTADO</v>
          </cell>
        </row>
        <row r="12077">
          <cell r="A12077" t="str">
            <v>PAPEI900SOL10001</v>
          </cell>
          <cell r="B12077" t="str">
            <v>90X90 SOLIDA CORDA NA</v>
          </cell>
          <cell r="C12077" t="str">
            <v>ELIANE</v>
          </cell>
          <cell r="D12077" t="str">
            <v>MOHAWK REVESTIMIENTOS COCAL DO SUL LTDA.</v>
          </cell>
          <cell r="E12077" t="str">
            <v>PISOS Y REV</v>
          </cell>
          <cell r="F12077" t="str">
            <v>PISOS IMPORTADO</v>
          </cell>
        </row>
        <row r="12078">
          <cell r="A12078" t="str">
            <v>PAPEI4LAMS10001</v>
          </cell>
          <cell r="B12078" t="str">
            <v>45X120 ATINS LAMBRI SHELL MA</v>
          </cell>
          <cell r="C12078" t="str">
            <v>ELIANE</v>
          </cell>
          <cell r="D12078" t="str">
            <v>MOHAWK REVESTIMIENTOS COCAL DO SUL LTDA.</v>
          </cell>
          <cell r="E12078" t="str">
            <v>PISOS Y REV</v>
          </cell>
          <cell r="F12078" t="str">
            <v>PISOS IMPORTADO</v>
          </cell>
        </row>
        <row r="12079">
          <cell r="A12079" t="str">
            <v>PAPEI4CANJ10001</v>
          </cell>
          <cell r="B12079" t="str">
            <v>45X120 BRESSE CANELE JERI MA</v>
          </cell>
          <cell r="C12079" t="str">
            <v>ELIANE</v>
          </cell>
          <cell r="D12079" t="str">
            <v>MOHAWK REVESTIMIENTOS COCAL DO SUL LTDA.</v>
          </cell>
          <cell r="E12079" t="str">
            <v>PISOS Y REV</v>
          </cell>
          <cell r="F12079" t="str">
            <v>PISOS IMPORTADO</v>
          </cell>
        </row>
        <row r="12080">
          <cell r="A12080" t="str">
            <v>PAPEI45CANO10001</v>
          </cell>
          <cell r="B12080" t="str">
            <v>45X120 FLOTAN CANELE OSSO MA</v>
          </cell>
          <cell r="C12080" t="str">
            <v>ELIANE</v>
          </cell>
          <cell r="D12080" t="str">
            <v>MOHAWK REVESTIMIENTOS COCAL DO SUL LTDA.</v>
          </cell>
          <cell r="E12080" t="str">
            <v>PISOS Y REV</v>
          </cell>
          <cell r="F12080" t="str">
            <v>PISOS IMPORTADO</v>
          </cell>
        </row>
        <row r="12081">
          <cell r="A12081" t="str">
            <v>PAPEI60ALK10001</v>
          </cell>
          <cell r="B12081" t="str">
            <v>60X120 ALKIMIA PETROLEO NAT</v>
          </cell>
          <cell r="C12081" t="str">
            <v>ELIANE</v>
          </cell>
          <cell r="D12081" t="str">
            <v>MOHAWK REVESTIMIENTOS COCAL DO SUL LTDA.</v>
          </cell>
          <cell r="E12081" t="str">
            <v>PISOS Y REV</v>
          </cell>
          <cell r="F12081" t="str">
            <v>PISOS IMPORTADO</v>
          </cell>
        </row>
        <row r="12082">
          <cell r="A12082" t="str">
            <v>PAPEI20ARTE10001</v>
          </cell>
          <cell r="B12082" t="str">
            <v>19.7X120 ARTEMI NOGUEIRA AC 3D</v>
          </cell>
          <cell r="C12082" t="str">
            <v>ELIANE</v>
          </cell>
          <cell r="D12082" t="str">
            <v>MOHAWK REVESTIMIENTOS COCAL DO SUL LTDA.</v>
          </cell>
          <cell r="E12082" t="str">
            <v>PISOS Y REV</v>
          </cell>
          <cell r="F12082" t="str">
            <v>PISOS IMPORTADO</v>
          </cell>
        </row>
        <row r="12083">
          <cell r="A12083" t="str">
            <v>PAPEI3JERA10001</v>
          </cell>
          <cell r="B12083" t="str">
            <v>120X120 BRESSE JERI AC 3D</v>
          </cell>
          <cell r="C12083" t="str">
            <v>ELIANE</v>
          </cell>
          <cell r="D12083" t="str">
            <v>MOHAWK REVESTIMIENTOS COCAL DO SUL LTDA.</v>
          </cell>
          <cell r="E12083" t="str">
            <v>PISOS Y REV</v>
          </cell>
          <cell r="F12083" t="str">
            <v>PISOS IMPORTADO</v>
          </cell>
        </row>
        <row r="12084">
          <cell r="A12084" t="str">
            <v>PAPEI120OSS10001</v>
          </cell>
          <cell r="B12084" t="str">
            <v>120X120 FLOTAN OSSO AC 3D</v>
          </cell>
          <cell r="C12084" t="str">
            <v>ELIANE</v>
          </cell>
          <cell r="D12084" t="str">
            <v>MOHAWK REVESTIMIENTOS COCAL DO SUL LTDA.</v>
          </cell>
          <cell r="E12084" t="str">
            <v>PISOS Y REV</v>
          </cell>
          <cell r="F12084" t="str">
            <v>PISOS IMPORTADO</v>
          </cell>
        </row>
        <row r="12085">
          <cell r="A12085" t="str">
            <v>PAPEI30TERRA10001</v>
          </cell>
          <cell r="B12085" t="str">
            <v>30X30 TERRAE CANYON AC 3D</v>
          </cell>
          <cell r="C12085" t="str">
            <v>ELIANE</v>
          </cell>
          <cell r="D12085" t="str">
            <v>MOHAWK REVESTIMIENTOS COCAL DO SUL LTDA.</v>
          </cell>
          <cell r="E12085" t="str">
            <v>PISOS Y REV</v>
          </cell>
          <cell r="F12085" t="str">
            <v>PISOS IMPORTADO</v>
          </cell>
        </row>
        <row r="12086">
          <cell r="A12086" t="str">
            <v>DE1702160141F07</v>
          </cell>
          <cell r="B12086" t="str">
            <v>60X60 DÉCOR BRANCO</v>
          </cell>
          <cell r="C12086" t="str">
            <v>ELIZABETH</v>
          </cell>
          <cell r="D12086" t="str">
            <v>CERAMICA ELIZABETH</v>
          </cell>
          <cell r="E12086" t="str">
            <v>PISOS Y REV</v>
          </cell>
          <cell r="F12086" t="str">
            <v>PISOS IMPORTADO</v>
          </cell>
        </row>
        <row r="12087">
          <cell r="A12087" t="str">
            <v>DE1702160481F06</v>
          </cell>
          <cell r="B12087" t="str">
            <v>60X60 DÉCOR GRAFITE</v>
          </cell>
          <cell r="C12087" t="str">
            <v>ELIZABETH</v>
          </cell>
          <cell r="D12087" t="str">
            <v>CERAMICA ELIZABETH</v>
          </cell>
          <cell r="E12087" t="str">
            <v>PISOS Y REV</v>
          </cell>
          <cell r="F12087" t="str">
            <v>PISOS IMPORTADO</v>
          </cell>
        </row>
        <row r="12088">
          <cell r="A12088" t="str">
            <v>PAPEZ62004E10002</v>
          </cell>
          <cell r="B12088" t="str">
            <v>62.5X62.5 URBAN SOFT ESMAL</v>
          </cell>
          <cell r="C12088" t="str">
            <v>ELIZABETH</v>
          </cell>
          <cell r="D12088" t="str">
            <v>CERAMICA ELIZABETH</v>
          </cell>
          <cell r="E12088" t="str">
            <v>PISOS Y REV</v>
          </cell>
          <cell r="F12088" t="str">
            <v>PISOS IMPORTADO</v>
          </cell>
        </row>
        <row r="12089">
          <cell r="A12089" t="str">
            <v>PAPEZ62011040001</v>
          </cell>
          <cell r="B12089" t="str">
            <v>62.5X62.5 BIANCO MASTER NAT</v>
          </cell>
          <cell r="C12089" t="str">
            <v>ELIZABETH</v>
          </cell>
          <cell r="D12089" t="str">
            <v>CERAMICA ELIZABETH</v>
          </cell>
          <cell r="E12089" t="str">
            <v>PISOS Y REV</v>
          </cell>
          <cell r="F12089" t="str">
            <v>PISOS IMPORTADO</v>
          </cell>
        </row>
        <row r="12090">
          <cell r="A12090" t="str">
            <v>PAPEZ6201VZ10001</v>
          </cell>
          <cell r="B12090" t="str">
            <v>62.5X62.5 DECOR BRANCO</v>
          </cell>
          <cell r="C12090" t="str">
            <v>ELIZABETH</v>
          </cell>
          <cell r="D12090" t="str">
            <v>CERAMICA ELIZABETH</v>
          </cell>
          <cell r="E12090" t="str">
            <v>PISOS Y REV</v>
          </cell>
          <cell r="F12090" t="str">
            <v>PISOS IMPORTADO</v>
          </cell>
        </row>
        <row r="12091">
          <cell r="A12091" t="str">
            <v>PAPEZ6201W010001</v>
          </cell>
          <cell r="B12091" t="str">
            <v>62.5X62.5 DECOR GRAFITE</v>
          </cell>
          <cell r="C12091" t="str">
            <v>ELIZABETH</v>
          </cell>
          <cell r="D12091" t="str">
            <v>CERAMICA ELIZABETH</v>
          </cell>
          <cell r="E12091" t="str">
            <v>PISOS Y REV</v>
          </cell>
          <cell r="F12091" t="str">
            <v>PISOS IMPORTADO</v>
          </cell>
        </row>
        <row r="12092">
          <cell r="A12092" t="str">
            <v>PAPEZ6201X710001</v>
          </cell>
          <cell r="B12092" t="str">
            <v>62.5X62.5 BIANCO MASTER ESCOVADO</v>
          </cell>
          <cell r="C12092" t="str">
            <v>ELIZABETH</v>
          </cell>
          <cell r="D12092" t="str">
            <v>CERAMICA ELIZABETH</v>
          </cell>
          <cell r="E12092" t="str">
            <v>PISOS Y REV</v>
          </cell>
          <cell r="F12092" t="str">
            <v>PISOS IMPORTADO</v>
          </cell>
        </row>
        <row r="12093">
          <cell r="A12093" t="str">
            <v>PAPEZ62049R10001</v>
          </cell>
          <cell r="B12093" t="str">
            <v>62.5X62.5 BIANCO MASTER POL</v>
          </cell>
          <cell r="C12093" t="str">
            <v>ELIZABETH</v>
          </cell>
          <cell r="D12093" t="str">
            <v>CERAMICA ELIZABETH</v>
          </cell>
          <cell r="E12093" t="str">
            <v>PISOS Y REV</v>
          </cell>
          <cell r="F12093" t="str">
            <v>PISOS IMPORTADO</v>
          </cell>
        </row>
        <row r="12094">
          <cell r="A12094" t="str">
            <v>PAPEZ84003W10001</v>
          </cell>
          <cell r="B12094" t="str">
            <v>84X84 BIANCO POL</v>
          </cell>
          <cell r="C12094" t="str">
            <v>ELIZABETH</v>
          </cell>
          <cell r="D12094" t="str">
            <v>CERAMICA ELIZABETH</v>
          </cell>
          <cell r="E12094" t="str">
            <v>PISOS Y REV</v>
          </cell>
          <cell r="F12094" t="str">
            <v>PISOS IMPORTADO</v>
          </cell>
        </row>
        <row r="12095">
          <cell r="A12095" t="str">
            <v>DE1702071341F46</v>
          </cell>
          <cell r="B12095" t="str">
            <v>60X60 BIANCO MASTER MATE</v>
          </cell>
          <cell r="C12095" t="str">
            <v>ELIZABETH</v>
          </cell>
          <cell r="D12095" t="str">
            <v>CERAMICA ELIZABETH</v>
          </cell>
          <cell r="E12095" t="str">
            <v>PISOS Y REV</v>
          </cell>
          <cell r="F12095" t="str">
            <v>PISOS IMPORTADO</v>
          </cell>
        </row>
        <row r="12096">
          <cell r="A12096" t="str">
            <v>DE1702071341F47</v>
          </cell>
          <cell r="B12096" t="str">
            <v>60X60 BIANCO MASTER MATE</v>
          </cell>
          <cell r="C12096" t="str">
            <v>ELIZABETH</v>
          </cell>
          <cell r="D12096" t="str">
            <v>CERAMICA ELIZABETH</v>
          </cell>
          <cell r="E12096" t="str">
            <v>PISOS Y REV</v>
          </cell>
          <cell r="F12096" t="str">
            <v>PISOS IMPORTADO</v>
          </cell>
        </row>
        <row r="12097">
          <cell r="A12097" t="str">
            <v>DE1702071341F48</v>
          </cell>
          <cell r="B12097" t="str">
            <v>60X60 BIANCO MASTER MATE</v>
          </cell>
          <cell r="C12097" t="str">
            <v>ELIZABETH</v>
          </cell>
          <cell r="D12097" t="str">
            <v>CERAMICA ELIZABETH</v>
          </cell>
          <cell r="E12097" t="str">
            <v>PISOS Y REV</v>
          </cell>
          <cell r="F12097" t="str">
            <v>PISOS IMPORTADO</v>
          </cell>
        </row>
        <row r="12098">
          <cell r="A12098" t="str">
            <v>DE1702078821F04</v>
          </cell>
          <cell r="B12098" t="str">
            <v>60X60 BIANCO MASTER PO</v>
          </cell>
          <cell r="C12098" t="str">
            <v>ELIZABETH</v>
          </cell>
          <cell r="D12098" t="str">
            <v>CERAMICA ELIZABETH</v>
          </cell>
          <cell r="E12098" t="str">
            <v>PISOS Y REV</v>
          </cell>
          <cell r="F12098" t="str">
            <v>PISOS IMPORTADO</v>
          </cell>
        </row>
        <row r="12099">
          <cell r="A12099" t="str">
            <v>DE1702078821F27</v>
          </cell>
          <cell r="B12099" t="str">
            <v>60X60 BIANCO MASTER MATE</v>
          </cell>
          <cell r="C12099" t="str">
            <v>ELIZABETH</v>
          </cell>
          <cell r="D12099" t="str">
            <v>CERAMICA ELIZABETH</v>
          </cell>
          <cell r="E12099" t="str">
            <v>PISOS Y REV</v>
          </cell>
          <cell r="F12099" t="str">
            <v>PISOS IMPORTADO</v>
          </cell>
        </row>
        <row r="12100">
          <cell r="A12100" t="str">
            <v>DE1702078821F31</v>
          </cell>
          <cell r="B12100" t="str">
            <v>60X60 BIANCO MASTER MATE</v>
          </cell>
          <cell r="C12100" t="str">
            <v>ELIZABETH</v>
          </cell>
          <cell r="D12100" t="str">
            <v>CERAMICA ELIZABETH</v>
          </cell>
          <cell r="E12100" t="str">
            <v>PISOS Y REV</v>
          </cell>
          <cell r="F12100" t="str">
            <v>PISOS IMPORTADO</v>
          </cell>
        </row>
        <row r="12101">
          <cell r="A12101" t="str">
            <v>DE1702078821F34</v>
          </cell>
          <cell r="B12101" t="str">
            <v>60X60 BIANCO MASTER MATE</v>
          </cell>
          <cell r="C12101" t="str">
            <v>ELIZABETH</v>
          </cell>
          <cell r="D12101" t="str">
            <v>CERAMICA ELIZABETH</v>
          </cell>
          <cell r="E12101" t="str">
            <v>PISOS Y REV</v>
          </cell>
          <cell r="F12101" t="str">
            <v>PISOS IMPORTADO</v>
          </cell>
        </row>
        <row r="12102">
          <cell r="A12102" t="str">
            <v>DE1702078821F36</v>
          </cell>
          <cell r="B12102" t="str">
            <v>60X60 BIANCO MASTER PO</v>
          </cell>
          <cell r="C12102" t="str">
            <v>ELIZABETH</v>
          </cell>
          <cell r="D12102" t="str">
            <v>CERAMICA ELIZABETH</v>
          </cell>
          <cell r="E12102" t="str">
            <v>PISOS Y REV</v>
          </cell>
          <cell r="F12102" t="str">
            <v>PISOS IMPORTADO</v>
          </cell>
        </row>
        <row r="12103">
          <cell r="A12103" t="str">
            <v>DE1702078821F40</v>
          </cell>
          <cell r="B12103" t="str">
            <v>60X60 BIANCO MASTER PO</v>
          </cell>
          <cell r="C12103" t="str">
            <v>ELIZABETH</v>
          </cell>
          <cell r="D12103" t="str">
            <v>CERAMICA ELIZABETH</v>
          </cell>
          <cell r="E12103" t="str">
            <v>PISOS Y REV</v>
          </cell>
          <cell r="F12103" t="str">
            <v>PISOS IMPORTADO</v>
          </cell>
        </row>
        <row r="12104">
          <cell r="A12104" t="str">
            <v>DE1702078821F41</v>
          </cell>
          <cell r="B12104" t="str">
            <v>60X60 BIANCO MASTER PO</v>
          </cell>
          <cell r="C12104" t="str">
            <v>ELIZABETH</v>
          </cell>
          <cell r="D12104" t="str">
            <v>CERAMICA ELIZABETH</v>
          </cell>
          <cell r="E12104" t="str">
            <v>PISOS Y REV</v>
          </cell>
          <cell r="F12104" t="str">
            <v>PISOS IMPORTADO</v>
          </cell>
        </row>
        <row r="12105">
          <cell r="A12105" t="str">
            <v>DE1702078821F46</v>
          </cell>
          <cell r="B12105" t="str">
            <v>60X60 BIANCO MASTER PO</v>
          </cell>
          <cell r="C12105" t="str">
            <v>ELIZABETH</v>
          </cell>
          <cell r="D12105" t="str">
            <v>CERAMICA ELIZABETH</v>
          </cell>
          <cell r="E12105" t="str">
            <v>PISOS Y REV</v>
          </cell>
          <cell r="F12105" t="str">
            <v>PISOS IMPORTADO</v>
          </cell>
        </row>
        <row r="12106">
          <cell r="A12106" t="str">
            <v>DE1702078821F58</v>
          </cell>
          <cell r="B12106" t="str">
            <v>60X60 BIANCO MASTER PO</v>
          </cell>
          <cell r="C12106" t="str">
            <v>ELIZABETH</v>
          </cell>
          <cell r="D12106" t="str">
            <v>CERAMICA ELIZABETH</v>
          </cell>
          <cell r="E12106" t="str">
            <v>PISOS Y REV</v>
          </cell>
          <cell r="F12106" t="str">
            <v>PISOS IMPORTADO</v>
          </cell>
        </row>
        <row r="12107">
          <cell r="A12107" t="str">
            <v>DE1702150481F41</v>
          </cell>
          <cell r="B12107" t="str">
            <v>60X60 URBAN SOFT ACET</v>
          </cell>
          <cell r="C12107" t="str">
            <v>ELIZABETH</v>
          </cell>
          <cell r="D12107" t="str">
            <v>CERAMICA ELIZABETH</v>
          </cell>
          <cell r="E12107" t="str">
            <v>PISOS Y REV</v>
          </cell>
          <cell r="F12107" t="str">
            <v>PISOS IMPORTADO</v>
          </cell>
        </row>
        <row r="12108">
          <cell r="A12108" t="str">
            <v>DE1702159201F73</v>
          </cell>
          <cell r="B12108" t="str">
            <v>60X60 URBAN GRAY ACET</v>
          </cell>
          <cell r="C12108" t="str">
            <v>ELIZABETH</v>
          </cell>
          <cell r="D12108" t="str">
            <v>CERAMICA ELIZABETH</v>
          </cell>
          <cell r="E12108" t="str">
            <v>PISOS Y REV</v>
          </cell>
          <cell r="F12108" t="str">
            <v>PISOS IMPORTADO</v>
          </cell>
        </row>
        <row r="12109">
          <cell r="A12109" t="str">
            <v>DE1703071341D84</v>
          </cell>
          <cell r="B12109" t="str">
            <v>80X80 BIANCO MASTER PO</v>
          </cell>
          <cell r="C12109" t="str">
            <v>ELIZABETH</v>
          </cell>
          <cell r="D12109" t="str">
            <v>CERAMICA ELIZABETH</v>
          </cell>
          <cell r="E12109" t="str">
            <v>PISOS Y REV</v>
          </cell>
          <cell r="F12109" t="str">
            <v>PISOS IMPORTADO</v>
          </cell>
        </row>
        <row r="12110">
          <cell r="A12110" t="str">
            <v>DE1703078821D29</v>
          </cell>
          <cell r="B12110" t="str">
            <v>80X80 BIANCO MASTER MATE</v>
          </cell>
          <cell r="C12110" t="str">
            <v>ELIZABETH</v>
          </cell>
          <cell r="D12110" t="str">
            <v>CERAMICA ELIZABETH</v>
          </cell>
          <cell r="E12110" t="str">
            <v>PISOS Y REV</v>
          </cell>
          <cell r="F12110" t="str">
            <v>PISOS IMPORTADO</v>
          </cell>
        </row>
        <row r="12111">
          <cell r="A12111" t="str">
            <v>DE1703078821D32</v>
          </cell>
          <cell r="B12111" t="str">
            <v>80X80 BIANCO MASTER MATE</v>
          </cell>
          <cell r="C12111" t="str">
            <v>ELIZABETH</v>
          </cell>
          <cell r="D12111" t="str">
            <v>CERAMICA ELIZABETH</v>
          </cell>
          <cell r="E12111" t="str">
            <v>PISOS Y REV</v>
          </cell>
          <cell r="F12111" t="str">
            <v>PISOS IMPORTADO</v>
          </cell>
        </row>
        <row r="12112">
          <cell r="A12112" t="str">
            <v>DE1703078821D37</v>
          </cell>
          <cell r="B12112" t="str">
            <v>80X80 BIANCO MASTER MATE</v>
          </cell>
          <cell r="C12112" t="str">
            <v>ELIZABETH</v>
          </cell>
          <cell r="D12112" t="str">
            <v>CERAMICA ELIZABETH</v>
          </cell>
          <cell r="E12112" t="str">
            <v>PISOS Y REV</v>
          </cell>
          <cell r="F12112" t="str">
            <v>PISOS IMPORTADO</v>
          </cell>
        </row>
        <row r="12113">
          <cell r="A12113" t="str">
            <v>DE1703078821D74</v>
          </cell>
          <cell r="B12113" t="str">
            <v>80X80 BIANCO MASTER PO</v>
          </cell>
          <cell r="C12113" t="str">
            <v>ELIZABETH</v>
          </cell>
          <cell r="D12113" t="str">
            <v>CERAMICA ELIZABETH</v>
          </cell>
          <cell r="E12113" t="str">
            <v>PISOS Y REV</v>
          </cell>
          <cell r="F12113" t="str">
            <v>PISOS IMPORTADO</v>
          </cell>
        </row>
        <row r="12114">
          <cell r="A12114" t="str">
            <v>DE1703078821D75</v>
          </cell>
          <cell r="B12114" t="str">
            <v>80X80 BIANCO MASTER PO</v>
          </cell>
          <cell r="C12114" t="str">
            <v>ELIZABETH</v>
          </cell>
          <cell r="D12114" t="str">
            <v>CERAMICA ELIZABETH</v>
          </cell>
          <cell r="E12114" t="str">
            <v>PISOS Y REV</v>
          </cell>
          <cell r="F12114" t="str">
            <v>PISOS IMPORTADO</v>
          </cell>
        </row>
        <row r="12115">
          <cell r="A12115" t="str">
            <v>DE1703078821D93</v>
          </cell>
          <cell r="B12115" t="str">
            <v>80X80 BIANCO MASTER PO</v>
          </cell>
          <cell r="C12115" t="str">
            <v>ELIZABETH</v>
          </cell>
          <cell r="D12115" t="str">
            <v>CERAMICA ELIZABETH</v>
          </cell>
          <cell r="E12115" t="str">
            <v>PISOS Y REV</v>
          </cell>
          <cell r="F12115" t="str">
            <v>PISOS IMPORTADO</v>
          </cell>
        </row>
        <row r="12116">
          <cell r="A12116" t="str">
            <v>DE1703078821F26</v>
          </cell>
          <cell r="B12116" t="str">
            <v>60X60 BIANCO MASTER MATE</v>
          </cell>
          <cell r="C12116" t="str">
            <v>ELIZABETH</v>
          </cell>
          <cell r="D12116" t="str">
            <v>CERAMICA ELIZABETH</v>
          </cell>
          <cell r="E12116" t="str">
            <v>PISOS Y REV</v>
          </cell>
          <cell r="F12116" t="str">
            <v>PISOS IMPORTADO</v>
          </cell>
        </row>
        <row r="12117">
          <cell r="A12117" t="str">
            <v>DE1704071341F01</v>
          </cell>
          <cell r="B12117" t="str">
            <v>60X60 BIANCO MASTER MATE</v>
          </cell>
          <cell r="C12117" t="str">
            <v>ELIZABETH</v>
          </cell>
          <cell r="D12117" t="str">
            <v>CERAMICA ELIZABETH</v>
          </cell>
          <cell r="E12117" t="str">
            <v>PISOS Y REV</v>
          </cell>
          <cell r="F12117" t="str">
            <v>PISOS IMPORTADO</v>
          </cell>
        </row>
        <row r="12118">
          <cell r="A12118" t="str">
            <v>DE1704071341F44</v>
          </cell>
          <cell r="B12118" t="str">
            <v>60X60 BIANCO MASTER MATE</v>
          </cell>
          <cell r="C12118" t="str">
            <v>ELIZABETH</v>
          </cell>
          <cell r="D12118" t="str">
            <v>CERAMICA ELIZABETH</v>
          </cell>
          <cell r="E12118" t="str">
            <v>PISOS Y REV</v>
          </cell>
          <cell r="F12118" t="str">
            <v>PISOS IMPORTADO</v>
          </cell>
        </row>
        <row r="12119">
          <cell r="A12119" t="str">
            <v>DE1704071341F53</v>
          </cell>
          <cell r="B12119" t="str">
            <v>60X60 BIANCO MASTER ESCOVADO</v>
          </cell>
          <cell r="C12119" t="str">
            <v>ELIZABETH</v>
          </cell>
          <cell r="D12119" t="str">
            <v>CERAMICA ELIZABETH</v>
          </cell>
          <cell r="E12119" t="str">
            <v>PISOS Y REV</v>
          </cell>
          <cell r="F12119" t="str">
            <v>PISOS IMPORTADO</v>
          </cell>
        </row>
        <row r="12120">
          <cell r="A12120" t="str">
            <v>DE1704071341F56</v>
          </cell>
          <cell r="B12120" t="str">
            <v>60X60 BIANCO MASTER MATE</v>
          </cell>
          <cell r="C12120" t="str">
            <v>ELIZABETH</v>
          </cell>
          <cell r="D12120" t="str">
            <v>CERAMICA ELIZABETH</v>
          </cell>
          <cell r="E12120" t="str">
            <v>PISOS Y REV</v>
          </cell>
          <cell r="F12120" t="str">
            <v>PISOS IMPORTADO</v>
          </cell>
        </row>
        <row r="12121">
          <cell r="A12121" t="str">
            <v>DE1704071341F58</v>
          </cell>
          <cell r="B12121" t="str">
            <v>60X60 BIANCO MASTER MATE</v>
          </cell>
          <cell r="C12121" t="str">
            <v>ELIZABETH</v>
          </cell>
          <cell r="D12121" t="str">
            <v>CERAMICA ELIZABETH</v>
          </cell>
          <cell r="E12121" t="str">
            <v>PISOS Y REV</v>
          </cell>
          <cell r="F12121" t="str">
            <v>PISOS IMPORTADO</v>
          </cell>
        </row>
        <row r="12122">
          <cell r="A12122" t="str">
            <v>DE1704071341F62</v>
          </cell>
          <cell r="B12122" t="str">
            <v>60X60 BIANCO MASTER MATE</v>
          </cell>
          <cell r="C12122" t="str">
            <v>ELIZABETH</v>
          </cell>
          <cell r="D12122" t="str">
            <v>CERAMICA ELIZABETH</v>
          </cell>
          <cell r="E12122" t="str">
            <v>PISOS Y REV</v>
          </cell>
          <cell r="F12122" t="str">
            <v>PISOS IMPORTADO</v>
          </cell>
        </row>
        <row r="12123">
          <cell r="A12123" t="str">
            <v>DE1704071341F79</v>
          </cell>
          <cell r="B12123" t="str">
            <v>60X60 BIANCO MASTER MATE</v>
          </cell>
          <cell r="C12123" t="str">
            <v>ELIZABETH</v>
          </cell>
          <cell r="D12123" t="str">
            <v>CERAMICA ELIZABETH</v>
          </cell>
          <cell r="E12123" t="str">
            <v>PISOS Y REV</v>
          </cell>
          <cell r="F12123" t="str">
            <v>PISOS IMPORTADO</v>
          </cell>
        </row>
        <row r="12124">
          <cell r="A12124" t="str">
            <v>DE1704071341F80</v>
          </cell>
          <cell r="B12124" t="str">
            <v>60X60 BIANCO MASTER MATE</v>
          </cell>
          <cell r="C12124" t="str">
            <v>ELIZABETH</v>
          </cell>
          <cell r="D12124" t="str">
            <v>CERAMICA ELIZABETH</v>
          </cell>
          <cell r="E12124" t="str">
            <v>PISOS Y REV</v>
          </cell>
          <cell r="F12124" t="str">
            <v>PISOS IMPORTADO</v>
          </cell>
        </row>
        <row r="12125">
          <cell r="A12125" t="str">
            <v>DE1704071341F81</v>
          </cell>
          <cell r="B12125" t="str">
            <v>60X60 BIANCO MASTER MATE</v>
          </cell>
          <cell r="C12125" t="str">
            <v>ELIZABETH</v>
          </cell>
          <cell r="D12125" t="str">
            <v>CERAMICA ELIZABETH</v>
          </cell>
          <cell r="E12125" t="str">
            <v>PISOS Y REV</v>
          </cell>
          <cell r="F12125" t="str">
            <v>PISOS IMPORTADO</v>
          </cell>
        </row>
        <row r="12126">
          <cell r="A12126" t="str">
            <v>DE1704071341F82</v>
          </cell>
          <cell r="B12126" t="str">
            <v>60X60 BIANCO MASTER MATE</v>
          </cell>
          <cell r="C12126" t="str">
            <v>ELIZABETH</v>
          </cell>
          <cell r="D12126" t="str">
            <v>CERAMICA ELIZABETH</v>
          </cell>
          <cell r="E12126" t="str">
            <v>PISOS Y REV</v>
          </cell>
          <cell r="F12126" t="str">
            <v>PISOS IMPORTADO</v>
          </cell>
        </row>
        <row r="12127">
          <cell r="A12127" t="str">
            <v>DE1704071341F83</v>
          </cell>
          <cell r="B12127" t="str">
            <v>60X60 BIANCO MASTER MATE</v>
          </cell>
          <cell r="C12127" t="str">
            <v>ELIZABETH</v>
          </cell>
          <cell r="D12127" t="str">
            <v>CERAMICA ELIZABETH</v>
          </cell>
          <cell r="E12127" t="str">
            <v>PISOS Y REV</v>
          </cell>
          <cell r="F12127" t="str">
            <v>PISOS IMPORTADO</v>
          </cell>
        </row>
        <row r="12128">
          <cell r="A12128" t="str">
            <v>DE1704071341F84</v>
          </cell>
          <cell r="B12128" t="str">
            <v>60X60 BIANCO MASTER MATE</v>
          </cell>
          <cell r="C12128" t="str">
            <v>ELIZABETH</v>
          </cell>
          <cell r="D12128" t="str">
            <v>CERAMICA ELIZABETH</v>
          </cell>
          <cell r="E12128" t="str">
            <v>PISOS Y REV</v>
          </cell>
          <cell r="F12128" t="str">
            <v>PISOS IMPORTADO</v>
          </cell>
        </row>
        <row r="12129">
          <cell r="A12129" t="str">
            <v>DE1704078821F06</v>
          </cell>
          <cell r="B12129" t="str">
            <v>60X60 BIANCO MASTER PO</v>
          </cell>
          <cell r="C12129" t="str">
            <v>ELIZABETH</v>
          </cell>
          <cell r="D12129" t="str">
            <v>CERAMICA ELIZABETH</v>
          </cell>
          <cell r="E12129" t="str">
            <v>PISOS Y REV</v>
          </cell>
          <cell r="F12129" t="str">
            <v>PISOS IMPORTADO</v>
          </cell>
        </row>
        <row r="12130">
          <cell r="A12130" t="str">
            <v>DE1704078821F13</v>
          </cell>
          <cell r="B12130" t="str">
            <v>60X60 BIANCO MASTER PO</v>
          </cell>
          <cell r="C12130" t="str">
            <v>ELIZABETH</v>
          </cell>
          <cell r="D12130" t="str">
            <v>CERAMICA ELIZABETH</v>
          </cell>
          <cell r="E12130" t="str">
            <v>PISOS Y REV</v>
          </cell>
          <cell r="F12130" t="str">
            <v>PISOS IMPORTADO</v>
          </cell>
        </row>
        <row r="12131">
          <cell r="A12131" t="str">
            <v>DE1704078821F81</v>
          </cell>
          <cell r="B12131" t="str">
            <v>60X60 BIANCO MASTER PO</v>
          </cell>
          <cell r="C12131" t="str">
            <v>ELIZABETH</v>
          </cell>
          <cell r="D12131" t="str">
            <v>CERAMICA ELIZABETH</v>
          </cell>
          <cell r="E12131" t="str">
            <v>PISOS Y REV</v>
          </cell>
          <cell r="F12131" t="str">
            <v>PISOS IMPORTADO</v>
          </cell>
        </row>
        <row r="12132">
          <cell r="A12132" t="str">
            <v>DE1704078821F87</v>
          </cell>
          <cell r="B12132" t="str">
            <v>60X60 BIANCO MASTER PO</v>
          </cell>
          <cell r="C12132" t="str">
            <v>ELIZABETH</v>
          </cell>
          <cell r="D12132" t="str">
            <v>CERAMICA ELIZABETH</v>
          </cell>
          <cell r="E12132" t="str">
            <v>PISOS Y REV</v>
          </cell>
          <cell r="F12132" t="str">
            <v>PISOS IMPORTADO</v>
          </cell>
        </row>
        <row r="12133">
          <cell r="A12133" t="str">
            <v>DE1704150481F42</v>
          </cell>
          <cell r="B12133" t="str">
            <v>60X60 URBAN SOFT ACET</v>
          </cell>
          <cell r="C12133" t="str">
            <v>ELIZABETH</v>
          </cell>
          <cell r="D12133" t="str">
            <v>CERAMICA ELIZABETH</v>
          </cell>
          <cell r="E12133" t="str">
            <v>PISOS Y REV</v>
          </cell>
          <cell r="F12133" t="str">
            <v>PISOS IMPORTADO</v>
          </cell>
        </row>
        <row r="12134">
          <cell r="A12134" t="str">
            <v>DE1704150481F43</v>
          </cell>
          <cell r="B12134" t="str">
            <v>60X60 URBAN SOFT ACET</v>
          </cell>
          <cell r="C12134" t="str">
            <v>ELIZABETH</v>
          </cell>
          <cell r="D12134" t="str">
            <v>CERAMICA ELIZABETH</v>
          </cell>
          <cell r="E12134" t="str">
            <v>PISOS Y REV</v>
          </cell>
          <cell r="F12134" t="str">
            <v>PISOS IMPORTADO</v>
          </cell>
        </row>
        <row r="12135">
          <cell r="A12135" t="str">
            <v>DE1704150481F51</v>
          </cell>
          <cell r="B12135" t="str">
            <v>60X60 URBAN SOFT</v>
          </cell>
          <cell r="C12135" t="str">
            <v>ELIZABETH</v>
          </cell>
          <cell r="D12135" t="str">
            <v>CERAMICA ELIZABETH</v>
          </cell>
          <cell r="E12135" t="str">
            <v>PISOS Y REV</v>
          </cell>
          <cell r="F12135" t="str">
            <v>PISOS IMPORTADO</v>
          </cell>
        </row>
        <row r="12136">
          <cell r="A12136" t="str">
            <v>DE1704159201F70</v>
          </cell>
          <cell r="B12136" t="str">
            <v>60X60 URBAN GRAY</v>
          </cell>
          <cell r="C12136" t="str">
            <v>ELIZABETH</v>
          </cell>
          <cell r="D12136" t="str">
            <v>CERAMICA ELIZABETH</v>
          </cell>
          <cell r="E12136" t="str">
            <v>PISOS Y REV</v>
          </cell>
          <cell r="F12136" t="str">
            <v>PISOS IMPORTADO</v>
          </cell>
        </row>
        <row r="12137">
          <cell r="A12137" t="str">
            <v>PAPEZ62004E10001</v>
          </cell>
          <cell r="B12137" t="str">
            <v>62.5X62.5 URBAN SOFT ACET</v>
          </cell>
          <cell r="C12137" t="str">
            <v>ELIZABETH</v>
          </cell>
          <cell r="D12137" t="str">
            <v>CERAMICA ELIZABETH</v>
          </cell>
          <cell r="E12137" t="str">
            <v>PISOS Y REV</v>
          </cell>
          <cell r="F12137" t="str">
            <v>PISOS IMPORTADO</v>
          </cell>
        </row>
        <row r="12138">
          <cell r="A12138" t="str">
            <v>PAPEZ62004G10001</v>
          </cell>
          <cell r="B12138" t="str">
            <v>62.5X62.5 URBAN GRAY ACET</v>
          </cell>
          <cell r="C12138" t="str">
            <v>ELIZABETH</v>
          </cell>
          <cell r="D12138" t="str">
            <v>CERAMICA ELIZABETH</v>
          </cell>
          <cell r="E12138" t="str">
            <v>PISOS Y REV</v>
          </cell>
          <cell r="F12138" t="str">
            <v>PISOS IMPORTADO</v>
          </cell>
        </row>
        <row r="12139">
          <cell r="A12139" t="str">
            <v>PAPEZ62004G10002</v>
          </cell>
          <cell r="B12139" t="str">
            <v>62.5X62.5 URBAN GRAY ESMAL</v>
          </cell>
          <cell r="C12139" t="str">
            <v>ELIZABETH</v>
          </cell>
          <cell r="D12139" t="str">
            <v>CERAMICA ELIZABETH</v>
          </cell>
          <cell r="E12139" t="str">
            <v>PISOS Y REV</v>
          </cell>
          <cell r="F12139" t="str">
            <v>PISOS IMPORTADO</v>
          </cell>
        </row>
        <row r="12140">
          <cell r="A12140" t="str">
            <v>PAPEZ62011010001</v>
          </cell>
          <cell r="B12140" t="str">
            <v>62.5X62.5 BIANCO MASTER NAT</v>
          </cell>
          <cell r="C12140" t="str">
            <v>ELIZABETH</v>
          </cell>
          <cell r="D12140" t="str">
            <v>CERAMICA ELIZABETH</v>
          </cell>
          <cell r="E12140" t="str">
            <v>PISOS Y REV</v>
          </cell>
          <cell r="F12140" t="str">
            <v>PISOS IMPORTADO</v>
          </cell>
        </row>
        <row r="12141">
          <cell r="A12141" t="str">
            <v>PAPEZ62011010002</v>
          </cell>
          <cell r="B12141" t="str">
            <v>62.5X62.5 BIANCO MASTER POL</v>
          </cell>
          <cell r="C12141" t="str">
            <v>ELIZABETH</v>
          </cell>
          <cell r="D12141" t="str">
            <v>CERAMICA ELIZABETH</v>
          </cell>
          <cell r="E12141" t="str">
            <v>PISOS Y REV</v>
          </cell>
          <cell r="F12141" t="str">
            <v>PISOS IMPORTADO</v>
          </cell>
        </row>
        <row r="12142">
          <cell r="A12142" t="str">
            <v>PAPEZ62011040002</v>
          </cell>
          <cell r="B12142" t="str">
            <v>62.5X62.5 BIANCO MASTER POL</v>
          </cell>
          <cell r="C12142" t="str">
            <v>ELIZABETH</v>
          </cell>
          <cell r="D12142" t="str">
            <v>CERAMICA ELIZABETH</v>
          </cell>
          <cell r="E12142" t="str">
            <v>PISOS Y REV</v>
          </cell>
          <cell r="F12142" t="str">
            <v>PISOS IMPORTADO</v>
          </cell>
        </row>
        <row r="12143">
          <cell r="A12143" t="str">
            <v>PAPEZ84003W40001</v>
          </cell>
          <cell r="B12143" t="str">
            <v>84X84 NP BIANCO POL</v>
          </cell>
          <cell r="C12143" t="str">
            <v>ELIZABETH</v>
          </cell>
          <cell r="D12143" t="str">
            <v>CERAMICA ELIZABETH</v>
          </cell>
          <cell r="E12143" t="str">
            <v>PISOS Y REV</v>
          </cell>
          <cell r="F12143" t="str">
            <v>PISOS IMPORTADO</v>
          </cell>
        </row>
        <row r="12144">
          <cell r="A12144" t="str">
            <v>PAPEZ84011010001</v>
          </cell>
          <cell r="B12144" t="str">
            <v>84X84 NP BIANCO NAT</v>
          </cell>
          <cell r="C12144" t="str">
            <v>ELIZABETH</v>
          </cell>
          <cell r="D12144" t="str">
            <v>CERAMICA ELIZABETH</v>
          </cell>
          <cell r="E12144" t="str">
            <v>PISOS Y REV</v>
          </cell>
          <cell r="F12144" t="str">
            <v>PISOS IMPORTADO</v>
          </cell>
        </row>
        <row r="12145">
          <cell r="A12145" t="str">
            <v>AC0701019811A</v>
          </cell>
          <cell r="B12145" t="str">
            <v>500X20X3 TUBO CAFE PRIMERA A</v>
          </cell>
          <cell r="C12145" t="str">
            <v>EMBAFLEX</v>
          </cell>
          <cell r="E12145" t="str">
            <v>COMPLEMENTOS</v>
          </cell>
          <cell r="F12145" t="str">
            <v>COMPLEMENTOS</v>
          </cell>
        </row>
        <row r="12146">
          <cell r="A12146" t="str">
            <v>DE6001010141B69</v>
          </cell>
          <cell r="B12146" t="str">
            <v>60X60 ONICE LUX</v>
          </cell>
          <cell r="C12146" t="str">
            <v>EMBRAMACO</v>
          </cell>
          <cell r="D12146" t="str">
            <v>EMBRAMACO EMP.BRAS.DE MATS.P/CONSTR.</v>
          </cell>
          <cell r="E12146" t="str">
            <v>PISOS Y REV</v>
          </cell>
          <cell r="F12146" t="str">
            <v>PISOS IMPORTADO</v>
          </cell>
        </row>
        <row r="12147">
          <cell r="A12147" t="str">
            <v>DE6001010141D71</v>
          </cell>
          <cell r="B12147" t="str">
            <v>60X60 ONICE LUX</v>
          </cell>
          <cell r="C12147" t="str">
            <v>EMBRAMACO</v>
          </cell>
          <cell r="D12147" t="str">
            <v>EMBRAMACO EMP.BRAS.DE MATS.P/CONSTR.</v>
          </cell>
          <cell r="E12147" t="str">
            <v>PISOS Y REV</v>
          </cell>
          <cell r="F12147" t="str">
            <v>PISOS IMPORTADO</v>
          </cell>
        </row>
        <row r="12148">
          <cell r="A12148" t="str">
            <v>DE6001010151D69</v>
          </cell>
          <cell r="B12148" t="str">
            <v>60X60 NEW HOME WHITE LUX</v>
          </cell>
          <cell r="C12148" t="str">
            <v>EMBRAMACO</v>
          </cell>
          <cell r="D12148" t="str">
            <v>EMBRAMACO EMP.BRAS.DE MATS.P/CONSTR.</v>
          </cell>
          <cell r="E12148" t="str">
            <v>PISOS Y REV</v>
          </cell>
          <cell r="F12148" t="str">
            <v>PISOS IMPORTADO</v>
          </cell>
        </row>
        <row r="12149">
          <cell r="A12149" t="str">
            <v>DE6001010891B69</v>
          </cell>
          <cell r="B12149" t="str">
            <v>60X60 MARMOL ACRO LUX</v>
          </cell>
          <cell r="C12149" t="str">
            <v>EMBRAMACO</v>
          </cell>
          <cell r="D12149" t="str">
            <v>EMBRAMACO EMP.BRAS.DE MATS.P/CONSTR.</v>
          </cell>
          <cell r="E12149" t="str">
            <v>PISOS Y REV</v>
          </cell>
          <cell r="F12149" t="str">
            <v>PISOS IMPORTADO</v>
          </cell>
        </row>
        <row r="12150">
          <cell r="A12150" t="str">
            <v>DE6001011071D69</v>
          </cell>
          <cell r="B12150" t="str">
            <v>60X60 ONICE LUX</v>
          </cell>
          <cell r="C12150" t="str">
            <v>EMBRAMACO</v>
          </cell>
          <cell r="D12150" t="str">
            <v>EMBRAMACO EMP.BRAS.DE MATS.P/CONSTR.</v>
          </cell>
          <cell r="E12150" t="str">
            <v>PISOS Y REV</v>
          </cell>
          <cell r="F12150" t="str">
            <v>PISOS IMPORTADO</v>
          </cell>
        </row>
        <row r="12151">
          <cell r="A12151" t="str">
            <v>DE6001011281D69</v>
          </cell>
          <cell r="B12151" t="str">
            <v>60X60 NUVOLATTO LUX</v>
          </cell>
          <cell r="C12151" t="str">
            <v>EMBRAMACO</v>
          </cell>
          <cell r="D12151" t="str">
            <v>EMBRAMACO EMP.BRAS.DE MATS.P/CONSTR.</v>
          </cell>
          <cell r="E12151" t="str">
            <v>PISOS Y REV</v>
          </cell>
          <cell r="F12151" t="str">
            <v>PISOS IMPORTADO</v>
          </cell>
        </row>
        <row r="12152">
          <cell r="A12152" t="str">
            <v>DE6001011821B71</v>
          </cell>
          <cell r="B12152" t="str">
            <v>60X60 VALENCIA LUX</v>
          </cell>
          <cell r="C12152" t="str">
            <v>EMBRAMACO</v>
          </cell>
          <cell r="D12152" t="str">
            <v>EMBRAMACO EMP.BRAS.DE MATS.P/CONSTR.</v>
          </cell>
          <cell r="E12152" t="str">
            <v>PISOS Y REV</v>
          </cell>
          <cell r="F12152" t="str">
            <v>PISOS IMPORTADO</v>
          </cell>
        </row>
        <row r="12153">
          <cell r="A12153" t="str">
            <v>DE6001012281A69</v>
          </cell>
          <cell r="B12153" t="str">
            <v>60X60 NEW HOME WHITE LUX</v>
          </cell>
          <cell r="C12153" t="str">
            <v>EMBRAMACO</v>
          </cell>
          <cell r="D12153" t="str">
            <v>EMBRAMACO EMP.BRAS.DE MATS.P/CONSTR.</v>
          </cell>
          <cell r="E12153" t="str">
            <v>PISOS Y REV</v>
          </cell>
          <cell r="F12153" t="str">
            <v>PISOS IMPORTADO</v>
          </cell>
        </row>
        <row r="12154">
          <cell r="A12154" t="str">
            <v>DE6001012281B71</v>
          </cell>
          <cell r="B12154" t="str">
            <v>60X60 NEW HOME WHITE LUX</v>
          </cell>
          <cell r="C12154" t="str">
            <v>EMBRAMACO</v>
          </cell>
          <cell r="D12154" t="str">
            <v>EMBRAMACO EMP.BRAS.DE MATS.P/CONSTR.</v>
          </cell>
          <cell r="E12154" t="str">
            <v>PISOS Y REV</v>
          </cell>
          <cell r="F12154" t="str">
            <v>PISOS IMPORTADO</v>
          </cell>
        </row>
        <row r="12155">
          <cell r="A12155" t="str">
            <v>DE6001012281D69</v>
          </cell>
          <cell r="B12155" t="str">
            <v>60X60 NEW HOME WHITE LUX</v>
          </cell>
          <cell r="C12155" t="str">
            <v>EMBRAMACO</v>
          </cell>
          <cell r="D12155" t="str">
            <v>EMBRAMACO EMP.BRAS.DE MATS.P/CONSTR.</v>
          </cell>
          <cell r="E12155" t="str">
            <v>PISOS Y REV</v>
          </cell>
          <cell r="F12155" t="str">
            <v>PISOS IMPORTADO</v>
          </cell>
        </row>
        <row r="12156">
          <cell r="A12156" t="str">
            <v>DE6001012281D71</v>
          </cell>
          <cell r="B12156" t="str">
            <v>60X60 NEW HOME WHITE LUX</v>
          </cell>
          <cell r="C12156" t="str">
            <v>EMBRAMACO</v>
          </cell>
          <cell r="D12156" t="str">
            <v>EMBRAMACO EMP.BRAS.DE MATS.P/CONSTR.</v>
          </cell>
          <cell r="E12156" t="str">
            <v>PISOS Y REV</v>
          </cell>
          <cell r="F12156" t="str">
            <v>PISOS IMPORTADO</v>
          </cell>
        </row>
        <row r="12157">
          <cell r="A12157" t="str">
            <v>DE6001015911A71</v>
          </cell>
          <cell r="B12157" t="str">
            <v>60X60 ONIX PREMIUM LUX</v>
          </cell>
          <cell r="C12157" t="str">
            <v>EMBRAMACO</v>
          </cell>
          <cell r="D12157" t="str">
            <v>EMBRAMACO EMP.BRAS.DE MATS.P/CONSTR.</v>
          </cell>
          <cell r="E12157" t="str">
            <v>PISOS Y REV</v>
          </cell>
          <cell r="F12157" t="str">
            <v>PISOS IMPORTADO</v>
          </cell>
        </row>
        <row r="12158">
          <cell r="A12158" t="str">
            <v>DE6001015911B71</v>
          </cell>
          <cell r="B12158" t="str">
            <v>60X60 ONIX PREMIUM LUX</v>
          </cell>
          <cell r="C12158" t="str">
            <v>EMBRAMACO</v>
          </cell>
          <cell r="D12158" t="str">
            <v>EMBRAMACO EMP.BRAS.DE MATS.P/CONSTR.</v>
          </cell>
          <cell r="E12158" t="str">
            <v>PISOS Y REV</v>
          </cell>
          <cell r="F12158" t="str">
            <v>PISOS IMPORTADO</v>
          </cell>
        </row>
        <row r="12159">
          <cell r="A12159" t="str">
            <v>DE6001015911D69</v>
          </cell>
          <cell r="B12159" t="str">
            <v>60X60 ONIX PREMIUM LUX</v>
          </cell>
          <cell r="C12159" t="str">
            <v>EMBRAMACO</v>
          </cell>
          <cell r="D12159" t="str">
            <v>EMBRAMACO EMP.BRAS.DE MATS.P/CONSTR.</v>
          </cell>
          <cell r="E12159" t="str">
            <v>PISOS Y REV</v>
          </cell>
          <cell r="F12159" t="str">
            <v>PISOS IMPORTADO</v>
          </cell>
        </row>
        <row r="12160">
          <cell r="A12160" t="str">
            <v>DE6001015911D71</v>
          </cell>
          <cell r="B12160" t="str">
            <v>60X60 ONIX PREMIUM LUX</v>
          </cell>
          <cell r="C12160" t="str">
            <v>EMBRAMACO</v>
          </cell>
          <cell r="D12160" t="str">
            <v>EMBRAMACO EMP.BRAS.DE MATS.P/CONSTR.</v>
          </cell>
          <cell r="E12160" t="str">
            <v>PISOS Y REV</v>
          </cell>
          <cell r="F12160" t="str">
            <v>PISOS IMPORTADO</v>
          </cell>
        </row>
        <row r="12161">
          <cell r="A12161" t="str">
            <v>DE6001016751A71</v>
          </cell>
          <cell r="B12161" t="str">
            <v>60X60 ONICE SUPREME</v>
          </cell>
          <cell r="C12161" t="str">
            <v>EMBRAMACO</v>
          </cell>
          <cell r="D12161" t="str">
            <v>EMBRAMACO EMP.BRAS.DE MATS.P/CONSTR.</v>
          </cell>
          <cell r="E12161" t="str">
            <v>PISOS Y REV</v>
          </cell>
          <cell r="F12161" t="str">
            <v>PISOS IMPORTADO</v>
          </cell>
        </row>
        <row r="12162">
          <cell r="A12162" t="str">
            <v>DE6001016751B69</v>
          </cell>
          <cell r="B12162" t="str">
            <v>60X60 ONICE SUPREME LUX</v>
          </cell>
          <cell r="C12162" t="str">
            <v>EMBRAMACO</v>
          </cell>
          <cell r="D12162" t="str">
            <v>EMBRAMACO EMP.BRAS.DE MATS.P/CONSTR.</v>
          </cell>
          <cell r="E12162" t="str">
            <v>PISOS Y REV</v>
          </cell>
          <cell r="F12162" t="str">
            <v>PISOS IMPORTADO</v>
          </cell>
        </row>
        <row r="12163">
          <cell r="A12163" t="str">
            <v>DE6001016751D71</v>
          </cell>
          <cell r="B12163" t="str">
            <v>60X60 ONICE SUPREME LUX</v>
          </cell>
          <cell r="C12163" t="str">
            <v>EMBRAMACO</v>
          </cell>
          <cell r="D12163" t="str">
            <v>EMBRAMACO EMP.BRAS.DE MATS.P/CONSTR.</v>
          </cell>
          <cell r="E12163" t="str">
            <v>PISOS Y REV</v>
          </cell>
          <cell r="F12163" t="str">
            <v>PISOS IMPORTADO</v>
          </cell>
        </row>
        <row r="12164">
          <cell r="A12164" t="str">
            <v>DE6001040481B69</v>
          </cell>
          <cell r="B12164" t="str">
            <v>60X60 ILUMINATI SMALTCOLOR LUX</v>
          </cell>
          <cell r="C12164" t="str">
            <v>EMBRAMACO</v>
          </cell>
          <cell r="D12164" t="str">
            <v>EMBRAMACO EMP.BRAS.DE MATS.P/CONSTR.</v>
          </cell>
          <cell r="E12164" t="str">
            <v>PISOS Y REV</v>
          </cell>
          <cell r="F12164" t="str">
            <v>PISOS IMPORTADO</v>
          </cell>
        </row>
        <row r="12165">
          <cell r="A12165" t="str">
            <v>DE6001040481B71</v>
          </cell>
          <cell r="B12165" t="str">
            <v>60X60 ILUMINATI SMALTCOLOR LUX</v>
          </cell>
          <cell r="C12165" t="str">
            <v>EMBRAMACO</v>
          </cell>
          <cell r="D12165" t="str">
            <v>EMBRAMACO EMP.BRAS.DE MATS.P/CONSTR.</v>
          </cell>
          <cell r="E12165" t="str">
            <v>PISOS Y REV</v>
          </cell>
          <cell r="F12165" t="str">
            <v>PISOS IMPORTADO</v>
          </cell>
        </row>
        <row r="12166">
          <cell r="A12166" t="str">
            <v>DE6001040481D69</v>
          </cell>
          <cell r="B12166" t="str">
            <v>60X60 ILUMINATI SMALTCOLOR LUX</v>
          </cell>
          <cell r="C12166" t="str">
            <v>EMBRAMACO</v>
          </cell>
          <cell r="D12166" t="str">
            <v>EMBRAMACO EMP.BRAS.DE MATS.P/CONSTR.</v>
          </cell>
          <cell r="E12166" t="str">
            <v>PISOS Y REV</v>
          </cell>
          <cell r="F12166" t="str">
            <v>PISOS IMPORTADO</v>
          </cell>
        </row>
        <row r="12167">
          <cell r="A12167" t="str">
            <v>DE6001040691B71</v>
          </cell>
          <cell r="B12167" t="str">
            <v>60X60 GRANITE ROCA SMALTCOLOR LUX</v>
          </cell>
          <cell r="C12167" t="str">
            <v>EMBRAMACO</v>
          </cell>
          <cell r="D12167" t="str">
            <v>EMBRAMACO EMP.BRAS.DE MATS.P/CONSTR.</v>
          </cell>
          <cell r="E12167" t="str">
            <v>PISOS Y REV</v>
          </cell>
          <cell r="F12167" t="str">
            <v>PISOS IMPORTADO</v>
          </cell>
        </row>
        <row r="12168">
          <cell r="A12168" t="str">
            <v>DE6001040881D71</v>
          </cell>
          <cell r="B12168" t="str">
            <v>60X60 METROPOLIS LUX</v>
          </cell>
          <cell r="C12168" t="str">
            <v>EMBRAMACO</v>
          </cell>
          <cell r="D12168" t="str">
            <v>EMBRAMACO EMP.BRAS.DE MATS.P/CONSTR.</v>
          </cell>
          <cell r="E12168" t="str">
            <v>PISOS Y REV</v>
          </cell>
          <cell r="F12168" t="str">
            <v>PISOS IMPORTADO</v>
          </cell>
        </row>
        <row r="12169">
          <cell r="A12169" t="str">
            <v>DE6001046081D69</v>
          </cell>
          <cell r="B12169" t="str">
            <v>60X60 MARMI GRAFITE LUX</v>
          </cell>
          <cell r="C12169" t="str">
            <v>EMBRAMACO</v>
          </cell>
          <cell r="D12169" t="str">
            <v>EMBRAMACO EMP.BRAS.DE MATS.P/CONSTR.</v>
          </cell>
          <cell r="E12169" t="str">
            <v>PISOS Y REV</v>
          </cell>
          <cell r="F12169" t="str">
            <v>PISOS IMPORTADO</v>
          </cell>
        </row>
        <row r="12170">
          <cell r="A12170" t="str">
            <v>DE6001046081D71</v>
          </cell>
          <cell r="B12170" t="str">
            <v>60X60 MARMI GRAFITE LUX</v>
          </cell>
          <cell r="C12170" t="str">
            <v>EMBRAMACO</v>
          </cell>
          <cell r="D12170" t="str">
            <v>EMBRAMACO EMP.BRAS.DE MATS.P/CONSTR.</v>
          </cell>
          <cell r="E12170" t="str">
            <v>PISOS Y REV</v>
          </cell>
          <cell r="F12170" t="str">
            <v>PISOS IMPORTADO</v>
          </cell>
        </row>
        <row r="12171">
          <cell r="A12171" t="str">
            <v>DE6001049811D71</v>
          </cell>
          <cell r="B12171" t="str">
            <v>60X60 TREND LUX</v>
          </cell>
          <cell r="C12171" t="str">
            <v>EMBRAMACO</v>
          </cell>
          <cell r="D12171" t="str">
            <v>EMBRAMACO EMP.BRAS.DE MATS.P/CONSTR.</v>
          </cell>
          <cell r="E12171" t="str">
            <v>PISOS Y REV</v>
          </cell>
          <cell r="F12171" t="str">
            <v>PISOS IMPORTADO</v>
          </cell>
        </row>
        <row r="12172">
          <cell r="A12172" t="str">
            <v>DE6001060581D69</v>
          </cell>
          <cell r="B12172" t="str">
            <v>60X60 MAGNIFICO MATE</v>
          </cell>
          <cell r="C12172" t="str">
            <v>EMBRAMACO</v>
          </cell>
          <cell r="D12172" t="str">
            <v>EMBRAMACO EMP.BRAS.DE MATS.P/CONSTR.</v>
          </cell>
          <cell r="E12172" t="str">
            <v>PISOS Y REV</v>
          </cell>
          <cell r="F12172" t="str">
            <v>PISOS IMPORTADO</v>
          </cell>
        </row>
        <row r="12173">
          <cell r="A12173" t="str">
            <v>DE6001069651D69</v>
          </cell>
          <cell r="B12173" t="str">
            <v>60X60 MAGNIFICO MATE</v>
          </cell>
          <cell r="C12173" t="str">
            <v>EMBRAMACO</v>
          </cell>
          <cell r="D12173" t="str">
            <v>EMBRAMACO EMP.BRAS.DE MATS.P/CONSTR.</v>
          </cell>
          <cell r="E12173" t="str">
            <v>PISOS Y REV</v>
          </cell>
          <cell r="F12173" t="str">
            <v>PISOS IMPORTADO</v>
          </cell>
        </row>
        <row r="12174">
          <cell r="A12174" t="str">
            <v>DE6001069651D71</v>
          </cell>
          <cell r="B12174" t="str">
            <v>60X60 MAGNIFICO MATE</v>
          </cell>
          <cell r="C12174" t="str">
            <v>EMBRAMACO</v>
          </cell>
          <cell r="D12174" t="str">
            <v>EMBRAMACO EMP.BRAS.DE MATS.P/CONSTR.</v>
          </cell>
          <cell r="E12174" t="str">
            <v>PISOS Y REV</v>
          </cell>
          <cell r="F12174" t="str">
            <v>PISOS IMPORTADO</v>
          </cell>
        </row>
        <row r="12175">
          <cell r="A12175" t="str">
            <v>DE6001110121B70</v>
          </cell>
          <cell r="B12175" t="str">
            <v>60X60 PETROIA CASTELLI</v>
          </cell>
          <cell r="C12175" t="str">
            <v>EMBRAMACO</v>
          </cell>
          <cell r="D12175" t="str">
            <v>EMBRAMACO EMP.BRAS.DE MATS.P/CONSTR.</v>
          </cell>
          <cell r="E12175" t="str">
            <v>PISOS Y REV</v>
          </cell>
          <cell r="F12175" t="str">
            <v>PISOS IMPORTADO</v>
          </cell>
        </row>
        <row r="12176">
          <cell r="A12176" t="str">
            <v>DE6001110141B69</v>
          </cell>
          <cell r="B12176" t="str">
            <v>60X60 CARRARA BIANCO LUX</v>
          </cell>
          <cell r="C12176" t="str">
            <v>EMBRAMACO</v>
          </cell>
          <cell r="D12176" t="str">
            <v>EMBRAMACO EMP.BRAS.DE MATS.P/CONSTR.</v>
          </cell>
          <cell r="E12176" t="str">
            <v>PISOS Y REV</v>
          </cell>
          <cell r="F12176" t="str">
            <v>PISOS IMPORTADO</v>
          </cell>
        </row>
        <row r="12177">
          <cell r="A12177" t="str">
            <v>DE6001110141D69</v>
          </cell>
          <cell r="B12177" t="str">
            <v>60X60 CARRARA BIANCO LUX</v>
          </cell>
          <cell r="C12177" t="str">
            <v>EMBRAMACO</v>
          </cell>
          <cell r="D12177" t="str">
            <v>EMBRAMACO EMP.BRAS.DE MATS.P/CONSTR.</v>
          </cell>
          <cell r="E12177" t="str">
            <v>PISOS Y REV</v>
          </cell>
          <cell r="F12177" t="str">
            <v>PISOS IMPORTADO</v>
          </cell>
        </row>
        <row r="12178">
          <cell r="A12178" t="str">
            <v>DE6001120481D69</v>
          </cell>
          <cell r="B12178" t="str">
            <v>60X60 MARMI STALATTITE LUX</v>
          </cell>
          <cell r="C12178" t="str">
            <v>EMBRAMACO</v>
          </cell>
          <cell r="D12178" t="str">
            <v>EMBRAMACO EMP.BRAS.DE MATS.P/CONSTR.</v>
          </cell>
          <cell r="E12178" t="str">
            <v>PISOS Y REV</v>
          </cell>
          <cell r="F12178" t="str">
            <v>PISOS IMPORTADO</v>
          </cell>
        </row>
        <row r="12179">
          <cell r="A12179" t="str">
            <v>DE6001120711D71</v>
          </cell>
          <cell r="B12179" t="str">
            <v>60X60 EMPERADOR MARRON LUX</v>
          </cell>
          <cell r="C12179" t="str">
            <v>EMBRAMACO</v>
          </cell>
          <cell r="D12179" t="str">
            <v>EMBRAMACO EMP.BRAS.DE MATS.P/CONSTR.</v>
          </cell>
          <cell r="E12179" t="str">
            <v>PISOS Y REV</v>
          </cell>
          <cell r="F12179" t="str">
            <v>PISOS IMPORTADO</v>
          </cell>
        </row>
        <row r="12180">
          <cell r="A12180" t="str">
            <v>DE6001141281D69</v>
          </cell>
          <cell r="B12180" t="str">
            <v>60X60 MADISON SNOW LUX</v>
          </cell>
          <cell r="C12180" t="str">
            <v>EMBRAMACO</v>
          </cell>
          <cell r="D12180" t="str">
            <v>EMBRAMACO EMP.BRAS.DE MATS.P/CONSTR.</v>
          </cell>
          <cell r="E12180" t="str">
            <v>PISOS Y REV</v>
          </cell>
          <cell r="F12180" t="str">
            <v>PISOS IMPORTADO</v>
          </cell>
        </row>
        <row r="12181">
          <cell r="A12181" t="str">
            <v>DE6001145831D71</v>
          </cell>
          <cell r="B12181" t="str">
            <v>60X60 MARMI NERO LUX</v>
          </cell>
          <cell r="C12181" t="str">
            <v>EMBRAMACO</v>
          </cell>
          <cell r="D12181" t="str">
            <v>EMBRAMACO EMP.BRAS.DE MATS.P/CONSTR.</v>
          </cell>
          <cell r="E12181" t="str">
            <v>PISOS Y REV</v>
          </cell>
          <cell r="F12181" t="str">
            <v>PISOS IMPORTADO</v>
          </cell>
        </row>
        <row r="12182">
          <cell r="A12182" t="str">
            <v>DE6002010121D69</v>
          </cell>
          <cell r="B12182" t="str">
            <v>60X60 PURE BRILLO</v>
          </cell>
          <cell r="C12182" t="str">
            <v>EMBRAMACO</v>
          </cell>
          <cell r="D12182" t="str">
            <v>EMBRAMACO EMP.BRAS.DE MATS.P/CONSTR.</v>
          </cell>
          <cell r="E12182" t="str">
            <v>PISOS Y REV</v>
          </cell>
          <cell r="F12182" t="str">
            <v>PISOS IMPORTADO</v>
          </cell>
        </row>
        <row r="12183">
          <cell r="A12183" t="str">
            <v>DE6002010121D71</v>
          </cell>
          <cell r="B12183" t="str">
            <v>60X60 PURE BRILLO</v>
          </cell>
          <cell r="C12183" t="str">
            <v>EMBRAMACO</v>
          </cell>
          <cell r="D12183" t="str">
            <v>EMBRAMACO EMP.BRAS.DE MATS.P/CONSTR.</v>
          </cell>
          <cell r="E12183" t="str">
            <v>PISOS Y REV</v>
          </cell>
          <cell r="F12183" t="str">
            <v>PISOS IMPORTADO</v>
          </cell>
        </row>
        <row r="12184">
          <cell r="A12184" t="str">
            <v>DE6002010481Z71</v>
          </cell>
          <cell r="B12184" t="str">
            <v>60X60 MAGMA GRIS</v>
          </cell>
          <cell r="C12184" t="str">
            <v>EMBRAMACO</v>
          </cell>
          <cell r="D12184" t="str">
            <v>EMBRAMACO EMP.BRAS.DE MATS.P/CONSTR.</v>
          </cell>
          <cell r="E12184" t="str">
            <v>PISOS Y REV</v>
          </cell>
          <cell r="F12184" t="str">
            <v>PISOS IMPORTADO</v>
          </cell>
        </row>
        <row r="12185">
          <cell r="A12185" t="str">
            <v>DE6002012051D69</v>
          </cell>
          <cell r="B12185" t="str">
            <v>60X60 NEW ART OFF</v>
          </cell>
          <cell r="C12185" t="str">
            <v>EMBRAMACO</v>
          </cell>
          <cell r="D12185" t="str">
            <v>EMBRAMACO EMP.BRAS.DE MATS.P/CONSTR.</v>
          </cell>
          <cell r="E12185" t="str">
            <v>PISOS Y REV</v>
          </cell>
          <cell r="F12185" t="str">
            <v>PISOS IMPORTADO</v>
          </cell>
        </row>
        <row r="12186">
          <cell r="A12186" t="str">
            <v>DE6002012051D71</v>
          </cell>
          <cell r="B12186" t="str">
            <v>60X60 NEW ART OFF</v>
          </cell>
          <cell r="C12186" t="str">
            <v>EMBRAMACO</v>
          </cell>
          <cell r="D12186" t="str">
            <v>EMBRAMACO EMP.BRAS.DE MATS.P/CONSTR.</v>
          </cell>
          <cell r="E12186" t="str">
            <v>PISOS Y REV</v>
          </cell>
          <cell r="F12186" t="str">
            <v>PISOS IMPORTADO</v>
          </cell>
        </row>
        <row r="12187">
          <cell r="A12187" t="str">
            <v>DE6002012281D69</v>
          </cell>
          <cell r="B12187" t="str">
            <v>60X60 PURE MATE</v>
          </cell>
          <cell r="C12187" t="str">
            <v>EMBRAMACO</v>
          </cell>
          <cell r="D12187" t="str">
            <v>EMBRAMACO EMP.BRAS.DE MATS.P/CONSTR.</v>
          </cell>
          <cell r="E12187" t="str">
            <v>PISOS Y REV</v>
          </cell>
          <cell r="F12187" t="str">
            <v>PISOS IMPORTADO</v>
          </cell>
        </row>
        <row r="12188">
          <cell r="A12188" t="str">
            <v>DE6002012281Z69</v>
          </cell>
          <cell r="B12188" t="str">
            <v>60X60 PURE MATE</v>
          </cell>
          <cell r="C12188" t="str">
            <v>EMBRAMACO</v>
          </cell>
          <cell r="D12188" t="str">
            <v>EMBRAMACO EMP.BRAS.DE MATS.P/CONSTR.</v>
          </cell>
          <cell r="E12188" t="str">
            <v>PISOS Y REV</v>
          </cell>
          <cell r="F12188" t="str">
            <v>PISOS IMPORTADO</v>
          </cell>
        </row>
        <row r="12189">
          <cell r="A12189" t="str">
            <v>DE6002015911A69</v>
          </cell>
          <cell r="B12189" t="str">
            <v>60X60 PURE MATE</v>
          </cell>
          <cell r="C12189" t="str">
            <v>EMBRAMACO</v>
          </cell>
          <cell r="D12189" t="str">
            <v>EMBRAMACO EMP.BRAS.DE MATS.P/CONSTR.</v>
          </cell>
          <cell r="E12189" t="str">
            <v>PISOS Y REV</v>
          </cell>
          <cell r="F12189" t="str">
            <v>PISOS IMPORTADO</v>
          </cell>
        </row>
        <row r="12190">
          <cell r="A12190" t="str">
            <v>DE6002015911D69</v>
          </cell>
          <cell r="B12190" t="str">
            <v>60X60 PURE MATE</v>
          </cell>
          <cell r="C12190" t="str">
            <v>EMBRAMACO</v>
          </cell>
          <cell r="D12190" t="str">
            <v>EMBRAMACO EMP.BRAS.DE MATS.P/CONSTR.</v>
          </cell>
          <cell r="E12190" t="str">
            <v>PISOS Y REV</v>
          </cell>
          <cell r="F12190" t="str">
            <v>PISOS IMPORTADO</v>
          </cell>
        </row>
        <row r="12191">
          <cell r="A12191" t="str">
            <v>DE6002015911D71</v>
          </cell>
          <cell r="B12191" t="str">
            <v>60X60 PURE MATE</v>
          </cell>
          <cell r="C12191" t="str">
            <v>EMBRAMACO</v>
          </cell>
          <cell r="D12191" t="str">
            <v>EMBRAMACO EMP.BRAS.DE MATS.P/CONSTR.</v>
          </cell>
          <cell r="E12191" t="str">
            <v>PISOS Y REV</v>
          </cell>
          <cell r="F12191" t="str">
            <v>PISOS IMPORTADO</v>
          </cell>
        </row>
        <row r="12192">
          <cell r="A12192" t="str">
            <v>DE6002016751B71</v>
          </cell>
          <cell r="B12192" t="str">
            <v>60X60 ONICE SUPREME LUX</v>
          </cell>
          <cell r="C12192" t="str">
            <v>EMBRAMACO</v>
          </cell>
          <cell r="D12192" t="str">
            <v>EMBRAMACO EMP.BRAS.DE MATS.P/CONSTR.</v>
          </cell>
          <cell r="E12192" t="str">
            <v>PISOS Y REV</v>
          </cell>
          <cell r="F12192" t="str">
            <v>PISOS IMPORTADO</v>
          </cell>
        </row>
        <row r="12193">
          <cell r="A12193" t="str">
            <v>DE6002016751D71</v>
          </cell>
          <cell r="B12193" t="str">
            <v>60X60 ONICE SUPREME LUX</v>
          </cell>
          <cell r="C12193" t="str">
            <v>EMBRAMACO</v>
          </cell>
          <cell r="D12193" t="str">
            <v>EMBRAMACO EMP.BRAS.DE MATS.P/CONSTR.</v>
          </cell>
          <cell r="E12193" t="str">
            <v>PISOS Y REV</v>
          </cell>
          <cell r="F12193" t="str">
            <v>PISOS IMPORTADO</v>
          </cell>
        </row>
        <row r="12194">
          <cell r="A12194" t="str">
            <v>DE6002030711A69</v>
          </cell>
          <cell r="B12194" t="str">
            <v>60X60 NEW ART CEPAR</v>
          </cell>
          <cell r="C12194" t="str">
            <v>EMBRAMACO</v>
          </cell>
          <cell r="D12194" t="str">
            <v>EMBRAMACO EMP.BRAS.DE MATS.P/CONSTR.</v>
          </cell>
          <cell r="E12194" t="str">
            <v>PISOS Y REV</v>
          </cell>
          <cell r="F12194" t="str">
            <v>PISOS IMPORTADO</v>
          </cell>
        </row>
        <row r="12195">
          <cell r="A12195" t="str">
            <v>DE6002030711D68</v>
          </cell>
          <cell r="B12195" t="str">
            <v>60X60 NEW ART CEPAR</v>
          </cell>
          <cell r="C12195" t="str">
            <v>EMBRAMACO</v>
          </cell>
          <cell r="D12195" t="str">
            <v>EMBRAMACO EMP.BRAS.DE MATS.P/CONSTR.</v>
          </cell>
          <cell r="E12195" t="str">
            <v>PISOS Y REV</v>
          </cell>
          <cell r="F12195" t="str">
            <v>PISOS IMPORTADO</v>
          </cell>
        </row>
        <row r="12196">
          <cell r="A12196" t="str">
            <v>DE6002030711D71</v>
          </cell>
          <cell r="B12196" t="str">
            <v>60X60 NEW ART CEPAR</v>
          </cell>
          <cell r="C12196" t="str">
            <v>EMBRAMACO</v>
          </cell>
          <cell r="D12196" t="str">
            <v>EMBRAMACO EMP.BRAS.DE MATS.P/CONSTR.</v>
          </cell>
          <cell r="E12196" t="str">
            <v>PISOS Y REV</v>
          </cell>
          <cell r="F12196" t="str">
            <v>PISOS IMPORTADO</v>
          </cell>
        </row>
        <row r="12197">
          <cell r="A12197" t="str">
            <v>DE6002040121D71</v>
          </cell>
          <cell r="B12197" t="str">
            <v>60X60 ITAPEMIRYM BROWN</v>
          </cell>
          <cell r="C12197" t="str">
            <v>EMBRAMACO</v>
          </cell>
          <cell r="D12197" t="str">
            <v>EMBRAMACO EMP.BRAS.DE MATS.P/CONSTR.</v>
          </cell>
          <cell r="E12197" t="str">
            <v>PISOS Y REV</v>
          </cell>
          <cell r="F12197" t="str">
            <v>PISOS IMPORTADO</v>
          </cell>
        </row>
        <row r="12198">
          <cell r="A12198" t="str">
            <v>DE6002040481D71</v>
          </cell>
          <cell r="B12198" t="str">
            <v>60X60 ILUMINATI SMALTCOLOR LUX</v>
          </cell>
          <cell r="C12198" t="str">
            <v>EMBRAMACO</v>
          </cell>
          <cell r="D12198" t="str">
            <v>EMBRAMACO EMP.BRAS.DE MATS.P/CONSTR.</v>
          </cell>
          <cell r="E12198" t="str">
            <v>PISOS Y REV</v>
          </cell>
          <cell r="F12198" t="str">
            <v>PISOS IMPORTADO</v>
          </cell>
        </row>
        <row r="12199">
          <cell r="A12199" t="str">
            <v>DE6002049811D71</v>
          </cell>
          <cell r="B12199" t="str">
            <v>60X60 TREND LUX</v>
          </cell>
          <cell r="C12199" t="str">
            <v>EMBRAMACO</v>
          </cell>
          <cell r="D12199" t="str">
            <v>EMBRAMACO EMP.BRAS.DE MATS.P/CONSTR.</v>
          </cell>
          <cell r="E12199" t="str">
            <v>PISOS Y REV</v>
          </cell>
          <cell r="F12199" t="str">
            <v>PISOS IMPORTADO</v>
          </cell>
        </row>
        <row r="12200">
          <cell r="A12200" t="str">
            <v>DE6002060581D71</v>
          </cell>
          <cell r="B12200" t="str">
            <v>60X60 MAGNIFICO LUX</v>
          </cell>
          <cell r="C12200" t="str">
            <v>EMBRAMACO</v>
          </cell>
          <cell r="D12200" t="str">
            <v>EMBRAMACO EMP.BRAS.DE MATS.P/CONSTR.</v>
          </cell>
          <cell r="E12200" t="str">
            <v>PISOS Y REV</v>
          </cell>
          <cell r="F12200" t="str">
            <v>PISOS IMPORTADO</v>
          </cell>
        </row>
        <row r="12201">
          <cell r="A12201" t="str">
            <v>DE6002065881B69</v>
          </cell>
          <cell r="B12201" t="str">
            <v>60X60 MAGNIFICO LUX</v>
          </cell>
          <cell r="C12201" t="str">
            <v>EMBRAMACO</v>
          </cell>
          <cell r="D12201" t="str">
            <v>EMBRAMACO EMP.BRAS.DE MATS.P/CONSTR.</v>
          </cell>
          <cell r="E12201" t="str">
            <v>PISOS Y REV</v>
          </cell>
          <cell r="F12201" t="str">
            <v>PISOS IMPORTADO</v>
          </cell>
        </row>
        <row r="12202">
          <cell r="A12202" t="str">
            <v>DE6002110121D69</v>
          </cell>
          <cell r="B12202" t="str">
            <v>60X60 L'ALQUILA</v>
          </cell>
          <cell r="C12202" t="str">
            <v>EMBRAMACO</v>
          </cell>
          <cell r="D12202" t="str">
            <v>EMBRAMACO EMP.BRAS.DE MATS.P/CONSTR.</v>
          </cell>
          <cell r="E12202" t="str">
            <v>PISOS Y REV</v>
          </cell>
          <cell r="F12202" t="str">
            <v>PISOS IMPORTADO</v>
          </cell>
        </row>
        <row r="12203">
          <cell r="A12203" t="str">
            <v>DE6002110121D71</v>
          </cell>
          <cell r="B12203" t="str">
            <v>60X60 L'ALQUILA</v>
          </cell>
          <cell r="C12203" t="str">
            <v>EMBRAMACO</v>
          </cell>
          <cell r="D12203" t="str">
            <v>EMBRAMACO EMP.BRAS.DE MATS.P/CONSTR.</v>
          </cell>
          <cell r="E12203" t="str">
            <v>PISOS Y REV</v>
          </cell>
          <cell r="F12203" t="str">
            <v>PISOS IMPORTADO</v>
          </cell>
        </row>
        <row r="12204">
          <cell r="A12204" t="str">
            <v>DE6002110331D71</v>
          </cell>
          <cell r="B12204" t="str">
            <v>60X60 L'ALQUILA</v>
          </cell>
          <cell r="C12204" t="str">
            <v>EMBRAMACO</v>
          </cell>
          <cell r="D12204" t="str">
            <v>EMBRAMACO EMP.BRAS.DE MATS.P/CONSTR.</v>
          </cell>
          <cell r="E12204" t="str">
            <v>PISOS Y REV</v>
          </cell>
          <cell r="F12204" t="str">
            <v>PISOS IMPORTADO</v>
          </cell>
        </row>
        <row r="12205">
          <cell r="A12205" t="str">
            <v>DE6002121581D68</v>
          </cell>
          <cell r="B12205" t="str">
            <v>60X60 CEMENTO BIANCO</v>
          </cell>
          <cell r="C12205" t="str">
            <v>EMBRAMACO</v>
          </cell>
          <cell r="D12205" t="str">
            <v>EMBRAMACO EMP.BRAS.DE MATS.P/CONSTR.</v>
          </cell>
          <cell r="E12205" t="str">
            <v>PISOS Y REV</v>
          </cell>
          <cell r="F12205" t="str">
            <v>PISOS IMPORTADO</v>
          </cell>
        </row>
        <row r="12206">
          <cell r="A12206" t="str">
            <v>DE6002121581D71</v>
          </cell>
          <cell r="B12206" t="str">
            <v>60X60 CEMENTO BIANCO</v>
          </cell>
          <cell r="C12206" t="str">
            <v>EMBRAMACO</v>
          </cell>
          <cell r="D12206" t="str">
            <v>EMBRAMACO EMP.BRAS.DE MATS.P/CONSTR.</v>
          </cell>
          <cell r="E12206" t="str">
            <v>PISOS Y REV</v>
          </cell>
          <cell r="F12206" t="str">
            <v>PISOS IMPORTADO</v>
          </cell>
        </row>
        <row r="12207">
          <cell r="A12207" t="str">
            <v>DE6002132281D69</v>
          </cell>
          <cell r="B12207" t="str">
            <v>60X60 MAGESTIC WHITE</v>
          </cell>
          <cell r="C12207" t="str">
            <v>EMBRAMACO</v>
          </cell>
          <cell r="D12207" t="str">
            <v>EMBRAMACO EMP.BRAS.DE MATS.P/CONSTR.</v>
          </cell>
          <cell r="E12207" t="str">
            <v>PISOS Y REV</v>
          </cell>
          <cell r="F12207" t="str">
            <v>PISOS IMPORTADO</v>
          </cell>
        </row>
        <row r="12208">
          <cell r="A12208" t="str">
            <v>DE6002132281D71</v>
          </cell>
          <cell r="B12208" t="str">
            <v>60X60 MAGESTIC WHITE</v>
          </cell>
          <cell r="C12208" t="str">
            <v>EMBRAMACO</v>
          </cell>
          <cell r="D12208" t="str">
            <v>EMBRAMACO EMP.BRAS.DE MATS.P/CONSTR.</v>
          </cell>
          <cell r="E12208" t="str">
            <v>PISOS Y REV</v>
          </cell>
          <cell r="F12208" t="str">
            <v>PISOS IMPORTADO</v>
          </cell>
        </row>
        <row r="12209">
          <cell r="A12209" t="str">
            <v>DE6002132281Z71</v>
          </cell>
          <cell r="B12209" t="str">
            <v>60X60 MAGESTIC WHITE</v>
          </cell>
          <cell r="C12209" t="str">
            <v>EMBRAMACO</v>
          </cell>
          <cell r="D12209" t="str">
            <v>EMBRAMACO EMP.BRAS.DE MATS.P/CONSTR.</v>
          </cell>
          <cell r="E12209" t="str">
            <v>PISOS Y REV</v>
          </cell>
          <cell r="F12209" t="str">
            <v>PISOS IMPORTADO</v>
          </cell>
        </row>
        <row r="12210">
          <cell r="A12210" t="str">
            <v>DE6003010141B69</v>
          </cell>
          <cell r="B12210" t="str">
            <v>30X60 DIAMOND ACRO</v>
          </cell>
          <cell r="C12210" t="str">
            <v>EMBRAMACO</v>
          </cell>
          <cell r="D12210" t="str">
            <v>EMBRAMACO EMP.BRAS.DE MATS.P/CONSTR.</v>
          </cell>
          <cell r="E12210" t="str">
            <v>PISOS Y REV</v>
          </cell>
          <cell r="F12210" t="str">
            <v>PISOS IMPORTADO</v>
          </cell>
        </row>
        <row r="12211">
          <cell r="A12211" t="str">
            <v>DE6003010331B71</v>
          </cell>
          <cell r="B12211" t="str">
            <v>30X60 FULL CREAM</v>
          </cell>
          <cell r="C12211" t="str">
            <v>EMBRAMACO</v>
          </cell>
          <cell r="D12211" t="str">
            <v>EMBRAMACO EMP.BRAS.DE MATS.P/CONSTR.</v>
          </cell>
          <cell r="E12211" t="str">
            <v>PISOS Y REV</v>
          </cell>
          <cell r="F12211" t="str">
            <v>PISOS IMPORTADO</v>
          </cell>
        </row>
        <row r="12212">
          <cell r="A12212" t="str">
            <v>DE6003011071B69</v>
          </cell>
          <cell r="B12212" t="str">
            <v>30X60 FOGLIO BRIGHT</v>
          </cell>
          <cell r="C12212" t="str">
            <v>EMBRAMACO</v>
          </cell>
          <cell r="D12212" t="str">
            <v>EMBRAMACO EMP.BRAS.DE MATS.P/CONSTR.</v>
          </cell>
          <cell r="E12212" t="str">
            <v>PISOS Y REV</v>
          </cell>
          <cell r="F12212" t="str">
            <v>PISOS IMPORTADO</v>
          </cell>
        </row>
        <row r="12213">
          <cell r="A12213" t="str">
            <v>DE6003011201B71</v>
          </cell>
          <cell r="B12213" t="str">
            <v>30X60 FROST MATE</v>
          </cell>
          <cell r="C12213" t="str">
            <v>EMBRAMACO</v>
          </cell>
          <cell r="D12213" t="str">
            <v>EMBRAMACO EMP.BRAS.DE MATS.P/CONSTR.</v>
          </cell>
          <cell r="E12213" t="str">
            <v>PISOS Y REV</v>
          </cell>
          <cell r="F12213" t="str">
            <v>PISOS IMPORTADO</v>
          </cell>
        </row>
        <row r="12214">
          <cell r="A12214" t="str">
            <v>DE6003012281D71</v>
          </cell>
          <cell r="B12214" t="str">
            <v>30X60 CATAVENTO WHITE</v>
          </cell>
          <cell r="C12214" t="str">
            <v>EMBRAMACO</v>
          </cell>
          <cell r="D12214" t="str">
            <v>EMBRAMACO EMP.BRAS.DE MATS.P/CONSTR.</v>
          </cell>
          <cell r="E12214" t="str">
            <v>PISOS Y REV</v>
          </cell>
          <cell r="F12214" t="str">
            <v>PISOS IMPORTADO</v>
          </cell>
        </row>
        <row r="12215">
          <cell r="A12215" t="str">
            <v>DE6003015911B71</v>
          </cell>
          <cell r="B12215" t="str">
            <v>30X60 FROST BRIGHT</v>
          </cell>
          <cell r="C12215" t="str">
            <v>EMBRAMACO</v>
          </cell>
          <cell r="D12215" t="str">
            <v>EMBRAMACO EMP.BRAS.DE MATS.P/CONSTR.</v>
          </cell>
          <cell r="E12215" t="str">
            <v>PISOS Y REV</v>
          </cell>
          <cell r="F12215" t="str">
            <v>PISOS IMPORTADO</v>
          </cell>
        </row>
        <row r="12216">
          <cell r="A12216" t="str">
            <v>DE6003019331B69</v>
          </cell>
          <cell r="B12216" t="str">
            <v>30X60 FULL CREAM</v>
          </cell>
          <cell r="C12216" t="str">
            <v>EMBRAMACO</v>
          </cell>
          <cell r="D12216" t="str">
            <v>EMBRAMACO EMP.BRAS.DE MATS.P/CONSTR.</v>
          </cell>
          <cell r="E12216" t="str">
            <v>PISOS Y REV</v>
          </cell>
          <cell r="F12216" t="str">
            <v>PISOS IMPORTADO</v>
          </cell>
        </row>
        <row r="12217">
          <cell r="A12217" t="str">
            <v>DE6004010121D68</v>
          </cell>
          <cell r="B12217" t="str">
            <v>20X120 CAMPESTRE CLARO</v>
          </cell>
          <cell r="C12217" t="str">
            <v>EMBRAMACO</v>
          </cell>
          <cell r="D12217" t="str">
            <v>EMBRAMACO EMP.BRAS.DE MATS.P/CONSTR.</v>
          </cell>
          <cell r="E12217" t="str">
            <v>PISOS Y REV</v>
          </cell>
          <cell r="F12217" t="str">
            <v>PISOS IMPORTADO</v>
          </cell>
        </row>
        <row r="12218">
          <cell r="A12218" t="str">
            <v>DE6004010321D69</v>
          </cell>
          <cell r="B12218" t="str">
            <v>20X120 GAVONE PRATA</v>
          </cell>
          <cell r="C12218" t="str">
            <v>EMBRAMACO</v>
          </cell>
          <cell r="D12218" t="str">
            <v>EMBRAMACO EMP.BRAS.DE MATS.P/CONSTR.</v>
          </cell>
          <cell r="E12218" t="str">
            <v>PISOS Y REV</v>
          </cell>
          <cell r="F12218" t="str">
            <v>PISOS IMPORTADO</v>
          </cell>
        </row>
        <row r="12219">
          <cell r="A12219" t="str">
            <v>DE6004010711B71</v>
          </cell>
          <cell r="B12219" t="str">
            <v>20X120 MEDINA</v>
          </cell>
          <cell r="C12219" t="str">
            <v>EMBRAMACO</v>
          </cell>
          <cell r="D12219" t="str">
            <v>EMBRAMACO EMP.BRAS.DE MATS.P/CONSTR.</v>
          </cell>
          <cell r="E12219" t="str">
            <v>PISOS Y REV</v>
          </cell>
          <cell r="F12219" t="str">
            <v>PISOS IMPORTADO</v>
          </cell>
        </row>
        <row r="12220">
          <cell r="A12220" t="str">
            <v>DE6004010711D71</v>
          </cell>
          <cell r="B12220" t="str">
            <v>20X120 CALIFORNIA</v>
          </cell>
          <cell r="C12220" t="str">
            <v>EMBRAMACO</v>
          </cell>
          <cell r="D12220" t="str">
            <v>EMBRAMACO EMP.BRAS.DE MATS.P/CONSTR.</v>
          </cell>
          <cell r="E12220" t="str">
            <v>PISOS Y REV</v>
          </cell>
          <cell r="F12220" t="str">
            <v>PISOS IMPORTADO</v>
          </cell>
        </row>
        <row r="12221">
          <cell r="A12221" t="str">
            <v>DE6004011751E69</v>
          </cell>
          <cell r="B12221" t="str">
            <v>20X120 VIGO</v>
          </cell>
          <cell r="C12221" t="str">
            <v>EMBRAMACO</v>
          </cell>
          <cell r="D12221" t="str">
            <v>EMBRAMACO EMP.BRAS.DE MATS.P/CONSTR.</v>
          </cell>
          <cell r="E12221" t="str">
            <v>PISOS Y REV</v>
          </cell>
          <cell r="F12221" t="str">
            <v>PISOS IMPORTADO</v>
          </cell>
        </row>
        <row r="12222">
          <cell r="A12222" t="str">
            <v>DE6004011751Y69</v>
          </cell>
          <cell r="B12222" t="str">
            <v>20X120 VIGO</v>
          </cell>
          <cell r="C12222" t="str">
            <v>EMBRAMACO</v>
          </cell>
          <cell r="D12222" t="str">
            <v>EMBRAMACO EMP.BRAS.DE MATS.P/CONSTR.</v>
          </cell>
          <cell r="E12222" t="str">
            <v>PISOS Y REV</v>
          </cell>
          <cell r="F12222" t="str">
            <v>PISOS IMPORTADO</v>
          </cell>
        </row>
        <row r="12223">
          <cell r="A12223" t="str">
            <v>DE6004011991E69</v>
          </cell>
          <cell r="B12223" t="str">
            <v>20X120 EBANO</v>
          </cell>
          <cell r="C12223" t="str">
            <v>EMBRAMACO</v>
          </cell>
          <cell r="D12223" t="str">
            <v>EMBRAMACO EMP.BRAS.DE MATS.P/CONSTR.</v>
          </cell>
          <cell r="E12223" t="str">
            <v>PISOS Y REV</v>
          </cell>
          <cell r="F12223" t="str">
            <v>PISOS IMPORTADO</v>
          </cell>
        </row>
        <row r="12224">
          <cell r="A12224" t="str">
            <v>DE6004011991Y69</v>
          </cell>
          <cell r="B12224" t="str">
            <v>20X120 EBANO</v>
          </cell>
          <cell r="C12224" t="str">
            <v>EMBRAMACO</v>
          </cell>
          <cell r="D12224" t="str">
            <v>EMBRAMACO EMP.BRAS.DE MATS.P/CONSTR.</v>
          </cell>
          <cell r="E12224" t="str">
            <v>PISOS Y REV</v>
          </cell>
          <cell r="F12224" t="str">
            <v>PISOS IMPORTADO</v>
          </cell>
        </row>
        <row r="12225">
          <cell r="A12225" t="str">
            <v>DE6004015391E69</v>
          </cell>
          <cell r="B12225" t="str">
            <v>20X120 TEXAS</v>
          </cell>
          <cell r="C12225" t="str">
            <v>EMBRAMACO</v>
          </cell>
          <cell r="D12225" t="str">
            <v>EMBRAMACO EMP.BRAS.DE MATS.P/CONSTR.</v>
          </cell>
          <cell r="E12225" t="str">
            <v>PISOS Y REV</v>
          </cell>
          <cell r="F12225" t="str">
            <v>PISOS IMPORTADO</v>
          </cell>
        </row>
        <row r="12226">
          <cell r="A12226" t="str">
            <v>DE6004015391Y68</v>
          </cell>
          <cell r="B12226" t="str">
            <v>20X120 TEXAS</v>
          </cell>
          <cell r="C12226" t="str">
            <v>EMBRAMACO</v>
          </cell>
          <cell r="D12226" t="str">
            <v>EMBRAMACO EMP.BRAS.DE MATS.P/CONSTR.</v>
          </cell>
          <cell r="E12226" t="str">
            <v>PISOS Y REV</v>
          </cell>
          <cell r="F12226" t="str">
            <v>PISOS IMPORTADO</v>
          </cell>
        </row>
        <row r="12227">
          <cell r="A12227" t="str">
            <v>DE6004015781B69</v>
          </cell>
          <cell r="B12227" t="str">
            <v>20X120 ALGARVE BEIGE</v>
          </cell>
          <cell r="C12227" t="str">
            <v>EMBRAMACO</v>
          </cell>
          <cell r="D12227" t="str">
            <v>EMBRAMACO EMP.BRAS.DE MATS.P/CONSTR.</v>
          </cell>
          <cell r="E12227" t="str">
            <v>PISOS Y REV</v>
          </cell>
          <cell r="F12227" t="str">
            <v>PISOS IMPORTADO</v>
          </cell>
        </row>
        <row r="12228">
          <cell r="A12228" t="str">
            <v>DE6004017191B69</v>
          </cell>
          <cell r="B12228" t="str">
            <v>20X120 GAVONE BEIGE</v>
          </cell>
          <cell r="C12228" t="str">
            <v>EMBRAMACO</v>
          </cell>
          <cell r="D12228" t="str">
            <v>EMBRAMACO EMP.BRAS.DE MATS.P/CONSTR.</v>
          </cell>
          <cell r="E12228" t="str">
            <v>PISOS Y REV</v>
          </cell>
          <cell r="F12228" t="str">
            <v>PISOS IMPORTADO</v>
          </cell>
        </row>
        <row r="12229">
          <cell r="A12229" t="str">
            <v>DE6004019231B71</v>
          </cell>
          <cell r="B12229" t="str">
            <v>20X120 MEDINA</v>
          </cell>
          <cell r="C12229" t="str">
            <v>EMBRAMACO</v>
          </cell>
          <cell r="D12229" t="str">
            <v>EMBRAMACO EMP.BRAS.DE MATS.P/CONSTR.</v>
          </cell>
          <cell r="E12229" t="str">
            <v>PISOS Y REV</v>
          </cell>
          <cell r="F12229" t="str">
            <v>PISOS IMPORTADO</v>
          </cell>
        </row>
        <row r="12230">
          <cell r="A12230" t="str">
            <v>DE6004019811E69</v>
          </cell>
          <cell r="B12230" t="str">
            <v>20X120 FRASSETO</v>
          </cell>
          <cell r="C12230" t="str">
            <v>EMBRAMACO</v>
          </cell>
          <cell r="D12230" t="str">
            <v>EMBRAMACO EMP.BRAS.DE MATS.P/CONSTR.</v>
          </cell>
          <cell r="E12230" t="str">
            <v>PISOS Y REV</v>
          </cell>
          <cell r="F12230" t="str">
            <v>PISOS IMPORTADO</v>
          </cell>
        </row>
        <row r="12231">
          <cell r="A12231" t="str">
            <v>DE6004019811Y71</v>
          </cell>
          <cell r="B12231" t="str">
            <v>20X120 FRASSETO</v>
          </cell>
          <cell r="C12231" t="str">
            <v>EMBRAMACO</v>
          </cell>
          <cell r="D12231" t="str">
            <v>EMBRAMACO EMP.BRAS.DE MATS.P/CONSTR.</v>
          </cell>
          <cell r="E12231" t="str">
            <v>PISOS Y REV</v>
          </cell>
          <cell r="F12231" t="str">
            <v>PISOS IMPORTADO</v>
          </cell>
        </row>
        <row r="12232">
          <cell r="A12232" t="str">
            <v>DE6004020121E69</v>
          </cell>
          <cell r="B12232" t="str">
            <v>20X120 CAMPESTRE CLARO</v>
          </cell>
          <cell r="C12232" t="str">
            <v>EMBRAMACO</v>
          </cell>
          <cell r="D12232" t="str">
            <v>EMBRAMACO EMP.BRAS.DE MATS.P/CONSTR.</v>
          </cell>
          <cell r="E12232" t="str">
            <v>PISOS Y REV</v>
          </cell>
          <cell r="F12232" t="str">
            <v>PISOS IMPORTADO</v>
          </cell>
        </row>
        <row r="12233">
          <cell r="A12233" t="str">
            <v>DE6004020121Y69</v>
          </cell>
          <cell r="B12233" t="str">
            <v>20X120 CAMPESTRE CLARO</v>
          </cell>
          <cell r="C12233" t="str">
            <v>EMBRAMACO</v>
          </cell>
          <cell r="D12233" t="str">
            <v>EMBRAMACO EMP.BRAS.DE MATS.P/CONSTR.</v>
          </cell>
          <cell r="E12233" t="str">
            <v>PISOS Y REV</v>
          </cell>
          <cell r="F12233" t="str">
            <v>PISOS IMPORTADO</v>
          </cell>
        </row>
        <row r="12234">
          <cell r="A12234" t="str">
            <v>DE6004025801E69</v>
          </cell>
          <cell r="B12234" t="str">
            <v>20X120 CAMPESTRE NUT</v>
          </cell>
          <cell r="C12234" t="str">
            <v>EMBRAMACO</v>
          </cell>
          <cell r="D12234" t="str">
            <v>EMBRAMACO EMP.BRAS.DE MATS.P/CONSTR.</v>
          </cell>
          <cell r="E12234" t="str">
            <v>PISOS Y REV</v>
          </cell>
          <cell r="F12234" t="str">
            <v>PISOS IMPORTADO</v>
          </cell>
        </row>
        <row r="12235">
          <cell r="A12235" t="str">
            <v>DE6005010121B69</v>
          </cell>
          <cell r="B12235" t="str">
            <v>60X120 PEDRA FLORENCE</v>
          </cell>
          <cell r="C12235" t="str">
            <v>EMBRAMACO</v>
          </cell>
          <cell r="D12235" t="str">
            <v>EMBRAMACO EMP.BRAS.DE MATS.P/CONSTR.</v>
          </cell>
          <cell r="E12235" t="str">
            <v>PISOS Y REV</v>
          </cell>
          <cell r="F12235" t="str">
            <v>PISOS IMPORTADO</v>
          </cell>
        </row>
        <row r="12236">
          <cell r="A12236" t="str">
            <v>DE6005010221D69</v>
          </cell>
          <cell r="B12236" t="str">
            <v>60X120 GRAN VIA LACTEA LUX</v>
          </cell>
          <cell r="C12236" t="str">
            <v>EMBRAMACO</v>
          </cell>
          <cell r="D12236" t="str">
            <v>EMBRAMACO EMP.BRAS.DE MATS.P/CONSTR.</v>
          </cell>
          <cell r="E12236" t="str">
            <v>PISOS Y REV</v>
          </cell>
          <cell r="F12236" t="str">
            <v>PISOS IMPORTADO</v>
          </cell>
        </row>
        <row r="12237">
          <cell r="A12237" t="str">
            <v>DE6005010221F69</v>
          </cell>
          <cell r="B12237" t="str">
            <v>60X120 GRAN VIA LACTEA LUX</v>
          </cell>
          <cell r="C12237" t="str">
            <v>EMBRAMACO</v>
          </cell>
          <cell r="D12237" t="str">
            <v>EMBRAMACO EMP.BRAS.DE MATS.P/CONSTR.</v>
          </cell>
          <cell r="E12237" t="str">
            <v>PISOS Y REV</v>
          </cell>
          <cell r="F12237" t="str">
            <v>PISOS IMPORTADO</v>
          </cell>
        </row>
        <row r="12238">
          <cell r="A12238" t="str">
            <v>DE6005010481D71</v>
          </cell>
          <cell r="B12238" t="str">
            <v>60X120 GRAN ALPI LUX</v>
          </cell>
          <cell r="C12238" t="str">
            <v>EMBRAMACO</v>
          </cell>
          <cell r="D12238" t="str">
            <v>EMBRAMACO EMP.BRAS.DE MATS.P/CONSTR.</v>
          </cell>
          <cell r="E12238" t="str">
            <v>PISOS Y REV</v>
          </cell>
          <cell r="F12238" t="str">
            <v>PISOS IMPORTADO</v>
          </cell>
        </row>
        <row r="12239">
          <cell r="A12239" t="str">
            <v>DE6005011281D71</v>
          </cell>
          <cell r="B12239" t="str">
            <v>60X120 GRAN NUVOLLATO LUX</v>
          </cell>
          <cell r="C12239" t="str">
            <v>EMBRAMACO</v>
          </cell>
          <cell r="D12239" t="str">
            <v>EMBRAMACO EMP.BRAS.DE MATS.P/CONSTR.</v>
          </cell>
          <cell r="E12239" t="str">
            <v>PISOS Y REV</v>
          </cell>
          <cell r="F12239" t="str">
            <v>PISOS IMPORTADO</v>
          </cell>
        </row>
        <row r="12240">
          <cell r="A12240" t="str">
            <v>DE6005011521D69</v>
          </cell>
          <cell r="B12240" t="str">
            <v>60X120 CASTELOA ROSSO</v>
          </cell>
          <cell r="C12240" t="str">
            <v>EMBRAMACO</v>
          </cell>
          <cell r="D12240" t="str">
            <v>EMBRAMACO EMP.BRAS.DE MATS.P/CONSTR.</v>
          </cell>
          <cell r="E12240" t="str">
            <v>PISOS Y REV</v>
          </cell>
          <cell r="F12240" t="str">
            <v>PISOS IMPORTADO</v>
          </cell>
        </row>
        <row r="12241">
          <cell r="A12241" t="str">
            <v>DE6005016581B71</v>
          </cell>
          <cell r="B12241" t="str">
            <v>60X120 ATLANTIS LUX</v>
          </cell>
          <cell r="C12241" t="str">
            <v>EMBRAMACO</v>
          </cell>
          <cell r="D12241" t="str">
            <v>EMBRAMACO EMP.BRAS.DE MATS.P/CONSTR.</v>
          </cell>
          <cell r="E12241" t="str">
            <v>PISOS Y REV</v>
          </cell>
          <cell r="F12241" t="str">
            <v>PISOS IMPORTADO</v>
          </cell>
        </row>
        <row r="12242">
          <cell r="A12242" t="str">
            <v>DE6005017221D68</v>
          </cell>
          <cell r="B12242" t="str">
            <v>60X120 SOHO GRIS LUX</v>
          </cell>
          <cell r="C12242" t="str">
            <v>EMBRAMACO</v>
          </cell>
          <cell r="D12242" t="str">
            <v>EMBRAMACO EMP.BRAS.DE MATS.P/CONSTR.</v>
          </cell>
          <cell r="E12242" t="str">
            <v>PISOS Y REV</v>
          </cell>
          <cell r="F12242" t="str">
            <v>PISOS IMPORTADO</v>
          </cell>
        </row>
        <row r="12243">
          <cell r="A12243" t="str">
            <v>DE6005017221D71</v>
          </cell>
          <cell r="B12243" t="str">
            <v>60X120 SOHO GRIS LUX</v>
          </cell>
          <cell r="C12243" t="str">
            <v>EMBRAMACO</v>
          </cell>
          <cell r="D12243" t="str">
            <v>EMBRAMACO EMP.BRAS.DE MATS.P/CONSTR.</v>
          </cell>
          <cell r="E12243" t="str">
            <v>PISOS Y REV</v>
          </cell>
          <cell r="F12243" t="str">
            <v>PISOS IMPORTADO</v>
          </cell>
        </row>
        <row r="12244">
          <cell r="A12244" t="str">
            <v>DE6005112801F71</v>
          </cell>
          <cell r="B12244" t="str">
            <v>60X120 GRAN NUVOLLATO LUX</v>
          </cell>
          <cell r="C12244" t="str">
            <v>EMBRAMACO</v>
          </cell>
          <cell r="D12244" t="str">
            <v>EMBRAMACO EMP.BRAS.DE MATS.P/CONSTR.</v>
          </cell>
          <cell r="E12244" t="str">
            <v>PISOS Y REV</v>
          </cell>
          <cell r="F12244" t="str">
            <v>PISOS IMPORTADO</v>
          </cell>
        </row>
        <row r="12245">
          <cell r="A12245" t="str">
            <v>DE6008010121B71</v>
          </cell>
          <cell r="B12245" t="str">
            <v>60X60 GEOMETRIC MOSAICO</v>
          </cell>
          <cell r="C12245" t="str">
            <v>EMBRAMACO</v>
          </cell>
          <cell r="D12245" t="str">
            <v>EMBRAMACO EMP.BRAS.DE MATS.P/CONSTR.</v>
          </cell>
          <cell r="E12245" t="str">
            <v>PISOS Y REV</v>
          </cell>
          <cell r="F12245" t="str">
            <v>PISOS IMPORTADO</v>
          </cell>
        </row>
        <row r="12246">
          <cell r="A12246" t="str">
            <v>DE6008010661D71</v>
          </cell>
          <cell r="B12246" t="str">
            <v>60X60 DUOMMO LUX</v>
          </cell>
          <cell r="C12246" t="str">
            <v>EMBRAMACO</v>
          </cell>
          <cell r="D12246" t="str">
            <v>EMBRAMACO EMP.BRAS.DE MATS.P/CONSTR.</v>
          </cell>
          <cell r="E12246" t="str">
            <v>PISOS Y REV</v>
          </cell>
          <cell r="F12246" t="str">
            <v>PISOS IMPORTADO</v>
          </cell>
        </row>
        <row r="12247">
          <cell r="A12247" t="str">
            <v>DE6008012961D70</v>
          </cell>
          <cell r="B12247" t="str">
            <v>60X60 ISATABUL DÉCOR</v>
          </cell>
          <cell r="C12247" t="str">
            <v>EMBRAMACO</v>
          </cell>
          <cell r="D12247" t="str">
            <v>EMBRAMACO EMP.BRAS.DE MATS.P/CONSTR.</v>
          </cell>
          <cell r="E12247" t="str">
            <v>PISOS Y REV</v>
          </cell>
          <cell r="F12247" t="str">
            <v>PISOS IMPORTADO</v>
          </cell>
        </row>
        <row r="12248">
          <cell r="A12248" t="str">
            <v>DE6008015851D71</v>
          </cell>
          <cell r="B12248" t="str">
            <v>60X60 CARAJAS BROWN</v>
          </cell>
          <cell r="C12248" t="str">
            <v>EMBRAMACO</v>
          </cell>
          <cell r="D12248" t="str">
            <v>EMBRAMACO EMP.BRAS.DE MATS.P/CONSTR.</v>
          </cell>
          <cell r="E12248" t="str">
            <v>PISOS Y REV</v>
          </cell>
          <cell r="F12248" t="str">
            <v>PISOS IMPORTADO</v>
          </cell>
        </row>
        <row r="12249">
          <cell r="A12249" t="str">
            <v>DE6008020121B69</v>
          </cell>
          <cell r="B12249" t="str">
            <v>60X60 MAGMA BEIGE</v>
          </cell>
          <cell r="C12249" t="str">
            <v>EMBRAMACO</v>
          </cell>
          <cell r="D12249" t="str">
            <v>EMBRAMACO EMP.BRAS.DE MATS.P/CONSTR.</v>
          </cell>
          <cell r="E12249" t="str">
            <v>PISOS Y REV</v>
          </cell>
          <cell r="F12249" t="str">
            <v>PISOS IMPORTADO</v>
          </cell>
        </row>
        <row r="12250">
          <cell r="A12250" t="str">
            <v>DE6008020121B71</v>
          </cell>
          <cell r="B12250" t="str">
            <v>60X60 MAGMA BEIGE</v>
          </cell>
          <cell r="C12250" t="str">
            <v>EMBRAMACO</v>
          </cell>
          <cell r="D12250" t="str">
            <v>EMBRAMACO EMP.BRAS.DE MATS.P/CONSTR.</v>
          </cell>
          <cell r="E12250" t="str">
            <v>PISOS Y REV</v>
          </cell>
          <cell r="F12250" t="str">
            <v>PISOS IMPORTADO</v>
          </cell>
        </row>
        <row r="12251">
          <cell r="A12251" t="str">
            <v>DE6008020481D71</v>
          </cell>
          <cell r="B12251" t="str">
            <v>60X60 NEVADA MATE</v>
          </cell>
          <cell r="C12251" t="str">
            <v>EMBRAMACO</v>
          </cell>
          <cell r="D12251" t="str">
            <v>EMBRAMACO EMP.BRAS.DE MATS.P/CONSTR.</v>
          </cell>
          <cell r="E12251" t="str">
            <v>PISOS Y REV</v>
          </cell>
          <cell r="F12251" t="str">
            <v>PISOS IMPORTADO</v>
          </cell>
        </row>
        <row r="12252">
          <cell r="A12252" t="str">
            <v>DE6009020121D71</v>
          </cell>
          <cell r="B12252" t="str">
            <v>50X50 LOAD HEAVY BEIGE</v>
          </cell>
          <cell r="C12252" t="str">
            <v>EMBRAMACO</v>
          </cell>
          <cell r="D12252" t="str">
            <v>EMBRAMACO EMP.BRAS.DE MATS.P/CONSTR.</v>
          </cell>
          <cell r="E12252" t="str">
            <v>PISOS Y REV</v>
          </cell>
          <cell r="F12252" t="str">
            <v>PISOS IMPORTADO</v>
          </cell>
        </row>
        <row r="12253">
          <cell r="A12253" t="str">
            <v>DE6009022281B71</v>
          </cell>
          <cell r="B12253" t="str">
            <v>50X50 LOAD HEAVY WHITE</v>
          </cell>
          <cell r="C12253" t="str">
            <v>EMBRAMACO</v>
          </cell>
          <cell r="D12253" t="str">
            <v>EMBRAMACO EMP.BRAS.DE MATS.P/CONSTR.</v>
          </cell>
          <cell r="E12253" t="str">
            <v>PISOS Y REV</v>
          </cell>
          <cell r="F12253" t="str">
            <v>PISOS IMPORTADO</v>
          </cell>
        </row>
        <row r="12254">
          <cell r="A12254" t="str">
            <v>DE6009022281D71</v>
          </cell>
          <cell r="B12254" t="str">
            <v>50X50 LOAD HEAVY WHITE</v>
          </cell>
          <cell r="C12254" t="str">
            <v>EMBRAMACO</v>
          </cell>
          <cell r="D12254" t="str">
            <v>EMBRAMACO EMP.BRAS.DE MATS.P/CONSTR.</v>
          </cell>
          <cell r="E12254" t="str">
            <v>PISOS Y REV</v>
          </cell>
          <cell r="F12254" t="str">
            <v>PISOS IMPORTADO</v>
          </cell>
        </row>
        <row r="12255">
          <cell r="A12255" t="str">
            <v>DE6011010121D71</v>
          </cell>
          <cell r="B12255" t="str">
            <v>80X80 CASTELLO DE BOULLON LUX</v>
          </cell>
          <cell r="C12255" t="str">
            <v>EMBRAMACO</v>
          </cell>
          <cell r="D12255" t="str">
            <v>EMBRAMACO EMP.BRAS.DE MATS.P/CONSTR.</v>
          </cell>
          <cell r="E12255" t="str">
            <v>PISOS Y REV</v>
          </cell>
          <cell r="F12255" t="str">
            <v>PISOS IMPORTADO</v>
          </cell>
        </row>
        <row r="12256">
          <cell r="A12256" t="str">
            <v>DE6011010331D71</v>
          </cell>
          <cell r="B12256" t="str">
            <v>80X80 CREMA VENEZA LUX</v>
          </cell>
          <cell r="C12256" t="str">
            <v>EMBRAMACO</v>
          </cell>
          <cell r="D12256" t="str">
            <v>EMBRAMACO EMP.BRAS.DE MATS.P/CONSTR.</v>
          </cell>
          <cell r="E12256" t="str">
            <v>PISOS Y REV</v>
          </cell>
          <cell r="F12256" t="str">
            <v>PISOS IMPORTADO</v>
          </cell>
        </row>
        <row r="12257">
          <cell r="A12257" t="str">
            <v>DE6011010711D69</v>
          </cell>
          <cell r="B12257" t="str">
            <v>80X80 MARBLE DARK LUX</v>
          </cell>
          <cell r="C12257" t="str">
            <v>EMBRAMACO</v>
          </cell>
          <cell r="D12257" t="str">
            <v>EMBRAMACO EMP.BRAS.DE MATS.P/CONSTR.</v>
          </cell>
          <cell r="E12257" t="str">
            <v>PISOS Y REV</v>
          </cell>
          <cell r="F12257" t="str">
            <v>PISOS IMPORTADO</v>
          </cell>
        </row>
        <row r="12258">
          <cell r="A12258" t="str">
            <v>DE6011010711D71</v>
          </cell>
          <cell r="B12258" t="str">
            <v>80X80 MARBLE DARK LUX</v>
          </cell>
          <cell r="C12258" t="str">
            <v>EMBRAMACO</v>
          </cell>
          <cell r="D12258" t="str">
            <v>EMBRAMACO EMP.BRAS.DE MATS.P/CONSTR.</v>
          </cell>
          <cell r="E12258" t="str">
            <v>PISOS Y REV</v>
          </cell>
          <cell r="F12258" t="str">
            <v>PISOS IMPORTADO</v>
          </cell>
        </row>
        <row r="12259">
          <cell r="A12259" t="str">
            <v>DE6011010711F68</v>
          </cell>
          <cell r="B12259" t="str">
            <v>80X80 MARBLE DARK LUX</v>
          </cell>
          <cell r="C12259" t="str">
            <v>EMBRAMACO</v>
          </cell>
          <cell r="D12259" t="str">
            <v>EMBRAMACO EMP.BRAS.DE MATS.P/CONSTR.</v>
          </cell>
          <cell r="E12259" t="str">
            <v>PISOS Y REV</v>
          </cell>
          <cell r="F12259" t="str">
            <v>PISOS IMPORTADO</v>
          </cell>
        </row>
        <row r="12260">
          <cell r="A12260" t="str">
            <v>DE6011010711F69</v>
          </cell>
          <cell r="B12260" t="str">
            <v>80X80 MARBLE DARK LUX</v>
          </cell>
          <cell r="C12260" t="str">
            <v>EMBRAMACO</v>
          </cell>
          <cell r="D12260" t="str">
            <v>EMBRAMACO EMP.BRAS.DE MATS.P/CONSTR.</v>
          </cell>
          <cell r="E12260" t="str">
            <v>PISOS Y REV</v>
          </cell>
          <cell r="F12260" t="str">
            <v>PISOS IMPORTADO</v>
          </cell>
        </row>
        <row r="12261">
          <cell r="A12261" t="str">
            <v>DE6011010711F71</v>
          </cell>
          <cell r="B12261" t="str">
            <v>80X80 MARBLE DARK LUX</v>
          </cell>
          <cell r="C12261" t="str">
            <v>EMBRAMACO</v>
          </cell>
          <cell r="D12261" t="str">
            <v>EMBRAMACO EMP.BRAS.DE MATS.P/CONSTR.</v>
          </cell>
          <cell r="E12261" t="str">
            <v>PISOS Y REV</v>
          </cell>
          <cell r="F12261" t="str">
            <v>PISOS IMPORTADO</v>
          </cell>
        </row>
        <row r="12262">
          <cell r="A12262" t="str">
            <v>DE6011011821D69</v>
          </cell>
          <cell r="B12262" t="str">
            <v>80X80 LOS ANGELES LUX</v>
          </cell>
          <cell r="C12262" t="str">
            <v>EMBRAMACO</v>
          </cell>
          <cell r="D12262" t="str">
            <v>EMBRAMACO EMP.BRAS.DE MATS.P/CONSTR.</v>
          </cell>
          <cell r="E12262" t="str">
            <v>PISOS Y REV</v>
          </cell>
          <cell r="F12262" t="str">
            <v>PISOS IMPORTADO</v>
          </cell>
        </row>
        <row r="12263">
          <cell r="A12263" t="str">
            <v>DE6011018821D71</v>
          </cell>
          <cell r="B12263" t="str">
            <v>80X80 LOS ANGELES LUX</v>
          </cell>
          <cell r="C12263" t="str">
            <v>EMBRAMACO</v>
          </cell>
          <cell r="D12263" t="str">
            <v>EMBRAMACO EMP.BRAS.DE MATS.P/CONSTR.</v>
          </cell>
          <cell r="E12263" t="str">
            <v>PISOS Y REV</v>
          </cell>
          <cell r="F12263" t="str">
            <v>PISOS IMPORTADO</v>
          </cell>
        </row>
        <row r="12264">
          <cell r="A12264" t="str">
            <v>DE6012010121D71</v>
          </cell>
          <cell r="B12264" t="str">
            <v>30X60 MATRIX BEIGE</v>
          </cell>
          <cell r="C12264" t="str">
            <v>EMBRAMACO</v>
          </cell>
          <cell r="D12264" t="str">
            <v>EMBRAMACO EMP.BRAS.DE MATS.P/CONSTR.</v>
          </cell>
          <cell r="E12264" t="str">
            <v>PISOS Y REV</v>
          </cell>
          <cell r="F12264" t="str">
            <v>PISOS IMPORTADO</v>
          </cell>
        </row>
        <row r="12265">
          <cell r="A12265" t="str">
            <v>DE6012017791D69</v>
          </cell>
          <cell r="B12265" t="str">
            <v>30X60 WHITE ABSOLUTE ACT</v>
          </cell>
          <cell r="C12265" t="str">
            <v>EMBRAMACO</v>
          </cell>
          <cell r="D12265" t="str">
            <v>EMBRAMACO EMP.BRAS.DE MATS.P/CONSTR.</v>
          </cell>
          <cell r="E12265" t="str">
            <v>PISOS Y REV</v>
          </cell>
          <cell r="F12265" t="str">
            <v>PISOS IMPORTADO</v>
          </cell>
        </row>
        <row r="12266">
          <cell r="A12266" t="str">
            <v>DE6013119811D69</v>
          </cell>
          <cell r="B12266" t="str">
            <v>80X80 CASTEL SANT ANGELO</v>
          </cell>
          <cell r="C12266" t="str">
            <v>EMBRAMACO</v>
          </cell>
          <cell r="D12266" t="str">
            <v>EMBRAMACO EMP.BRAS.DE MATS.P/CONSTR.</v>
          </cell>
          <cell r="E12266" t="str">
            <v>PISOS Y REV</v>
          </cell>
          <cell r="F12266" t="str">
            <v>PISOS IMPORTADO</v>
          </cell>
        </row>
        <row r="12267">
          <cell r="A12267" t="str">
            <v>DE6013119811D71</v>
          </cell>
          <cell r="B12267" t="str">
            <v>80X80 CASTEL SANT ANGELO</v>
          </cell>
          <cell r="C12267" t="str">
            <v>EMBRAMACO</v>
          </cell>
          <cell r="D12267" t="str">
            <v>EMBRAMACO EMP.BRAS.DE MATS.P/CONSTR.</v>
          </cell>
          <cell r="E12267" t="str">
            <v>PISOS Y REV</v>
          </cell>
          <cell r="F12267" t="str">
            <v>PISOS IMPORTADO</v>
          </cell>
        </row>
        <row r="12268">
          <cell r="A12268" t="str">
            <v>DE6014012281D69</v>
          </cell>
          <cell r="B12268" t="str">
            <v>30X60 CATAVENTO WHITE</v>
          </cell>
          <cell r="C12268" t="str">
            <v>EMBRAMACO</v>
          </cell>
          <cell r="D12268" t="str">
            <v>EMBRAMACO EMP.BRAS.DE MATS.P/CONSTR.</v>
          </cell>
          <cell r="E12268" t="str">
            <v>PISOS Y REV</v>
          </cell>
          <cell r="F12268" t="str">
            <v>PISOS IMPORTADO</v>
          </cell>
        </row>
        <row r="12269">
          <cell r="A12269" t="str">
            <v>DE6014012281D71</v>
          </cell>
          <cell r="B12269" t="str">
            <v>30X60 CATAVENTO WHITE</v>
          </cell>
          <cell r="C12269" t="str">
            <v>EMBRAMACO</v>
          </cell>
          <cell r="D12269" t="str">
            <v>EMBRAMACO EMP.BRAS.DE MATS.P/CONSTR.</v>
          </cell>
          <cell r="E12269" t="str">
            <v>PISOS Y REV</v>
          </cell>
          <cell r="F12269" t="str">
            <v>PISOS IMPORTADO</v>
          </cell>
        </row>
        <row r="12270">
          <cell r="A12270" t="str">
            <v>DE6014020121B69</v>
          </cell>
          <cell r="B12270" t="str">
            <v>30X60 VETRO MARMO BEIGE</v>
          </cell>
          <cell r="C12270" t="str">
            <v>EMBRAMACO</v>
          </cell>
          <cell r="D12270" t="str">
            <v>EMBRAMACO EMP.BRAS.DE MATS.P/CONSTR.</v>
          </cell>
          <cell r="E12270" t="str">
            <v>PISOS Y REV</v>
          </cell>
          <cell r="F12270" t="str">
            <v>PISOS IMPORTADO</v>
          </cell>
        </row>
        <row r="12271">
          <cell r="A12271" t="str">
            <v>DE6014028821D69</v>
          </cell>
          <cell r="B12271" t="str">
            <v>30X60 WHITE ABSOLUTE ACT</v>
          </cell>
          <cell r="C12271" t="str">
            <v>EMBRAMACO</v>
          </cell>
          <cell r="D12271" t="str">
            <v>EMBRAMACO EMP.BRAS.DE MATS.P/CONSTR.</v>
          </cell>
          <cell r="E12271" t="str">
            <v>PISOS Y REV</v>
          </cell>
          <cell r="F12271" t="str">
            <v>PISOS IMPORTADO</v>
          </cell>
        </row>
        <row r="12272">
          <cell r="A12272" t="str">
            <v>DE6017011751D71</v>
          </cell>
          <cell r="B12272" t="str">
            <v>20X120 VIGO</v>
          </cell>
          <cell r="C12272" t="str">
            <v>EMBRAMACO</v>
          </cell>
          <cell r="D12272" t="str">
            <v>EMBRAMACO EMP.BRAS.DE MATS.P/CONSTR.</v>
          </cell>
          <cell r="E12272" t="str">
            <v>PISOS Y REV</v>
          </cell>
          <cell r="F12272" t="str">
            <v>PISOS IMPORTADO</v>
          </cell>
        </row>
        <row r="12273">
          <cell r="A12273" t="str">
            <v>DE6017011991D69</v>
          </cell>
          <cell r="B12273" t="str">
            <v>20X120 EBANO</v>
          </cell>
          <cell r="C12273" t="str">
            <v>EMBRAMACO</v>
          </cell>
          <cell r="D12273" t="str">
            <v>EMBRAMACO EMP.BRAS.DE MATS.P/CONSTR.</v>
          </cell>
          <cell r="E12273" t="str">
            <v>PISOS Y REV</v>
          </cell>
          <cell r="F12273" t="str">
            <v>PISOS IMPORTADO</v>
          </cell>
        </row>
        <row r="12274">
          <cell r="A12274" t="str">
            <v>DE6017015391Y71</v>
          </cell>
          <cell r="B12274" t="str">
            <v>20X120 TEXAS</v>
          </cell>
          <cell r="C12274" t="str">
            <v>EMBRAMACO</v>
          </cell>
          <cell r="D12274" t="str">
            <v>EMBRAMACO EMP.BRAS.DE MATS.P/CONSTR.</v>
          </cell>
          <cell r="E12274" t="str">
            <v>PISOS Y REV</v>
          </cell>
          <cell r="F12274" t="str">
            <v>PISOS IMPORTADO</v>
          </cell>
        </row>
        <row r="12275">
          <cell r="A12275" t="str">
            <v>PAPEI32D51I10001</v>
          </cell>
          <cell r="B12275" t="str">
            <v>32X59 FORMA BRANCO ACETINADO</v>
          </cell>
          <cell r="C12275" t="str">
            <v>EMBRAMACO</v>
          </cell>
          <cell r="D12275" t="str">
            <v>EMBRAMACO EMP.BRAS.DE MATS.P/CONSTR.</v>
          </cell>
          <cell r="E12275" t="str">
            <v>PISOS Y REV</v>
          </cell>
          <cell r="F12275" t="str">
            <v>PISOS IMPORTADO</v>
          </cell>
        </row>
        <row r="12276">
          <cell r="A12276" t="str">
            <v>PAPEM00041D10001</v>
          </cell>
          <cell r="B12276" t="str">
            <v>PAQUETE NÂ° 1 EMBRAMACO</v>
          </cell>
          <cell r="C12276" t="str">
            <v>EMBRAMACO</v>
          </cell>
          <cell r="D12276" t="str">
            <v>EMBRAMACO EMP.BRAS.DE MATS.P/CONSTR.</v>
          </cell>
          <cell r="E12276" t="str">
            <v>PISOS Y REV</v>
          </cell>
          <cell r="F12276" t="str">
            <v>PISOS IMPORTADO</v>
          </cell>
        </row>
        <row r="12277">
          <cell r="A12277" t="str">
            <v>PAPEM20A0Y410001</v>
          </cell>
          <cell r="B12277" t="str">
            <v>20X120 ALGARVE BEIGE ACRO</v>
          </cell>
          <cell r="C12277" t="str">
            <v>EMBRAMACO</v>
          </cell>
          <cell r="D12277" t="str">
            <v>EMBRAMACO EMP.BRAS.DE MATS.P/CONSTR.</v>
          </cell>
          <cell r="E12277" t="str">
            <v>PISOS Y REV</v>
          </cell>
          <cell r="F12277" t="str">
            <v>PISOS IMPORTADO</v>
          </cell>
        </row>
        <row r="12278">
          <cell r="A12278" t="str">
            <v>PAPEM20A12210001</v>
          </cell>
          <cell r="B12278" t="str">
            <v>20X120 CALIFORNIA ACT</v>
          </cell>
          <cell r="C12278" t="str">
            <v>EMBRAMACO</v>
          </cell>
          <cell r="D12278" t="str">
            <v>EMBRAMACO EMP.BRAS.DE MATS.P/CONSTR.</v>
          </cell>
          <cell r="E12278" t="str">
            <v>PISOS Y REV</v>
          </cell>
          <cell r="F12278" t="str">
            <v>PISOS IMPORTADO</v>
          </cell>
        </row>
        <row r="12279">
          <cell r="A12279" t="str">
            <v>PAPEM20A12510001</v>
          </cell>
          <cell r="B12279" t="str">
            <v>20X120 CAMPESTRE CLARO ACET RECT</v>
          </cell>
          <cell r="C12279" t="str">
            <v>EMBRAMACO</v>
          </cell>
          <cell r="D12279" t="str">
            <v>EMBRAMACO EMP.BRAS.DE MATS.P/CONSTR.</v>
          </cell>
          <cell r="E12279" t="str">
            <v>PISOS Y REV</v>
          </cell>
          <cell r="F12279" t="str">
            <v>PISOS IMPORTADO</v>
          </cell>
        </row>
        <row r="12280">
          <cell r="A12280" t="str">
            <v>PAPEM20A12610001</v>
          </cell>
          <cell r="B12280" t="str">
            <v>20X120 CAMPESTRE NUT ACET RECT</v>
          </cell>
          <cell r="C12280" t="str">
            <v>EMBRAMACO</v>
          </cell>
          <cell r="D12280" t="str">
            <v>EMBRAMACO EMP.BRAS.DE MATS.P/CONSTR.</v>
          </cell>
          <cell r="E12280" t="str">
            <v>PISOS Y REV</v>
          </cell>
          <cell r="F12280" t="str">
            <v>PISOS IMPORTADO</v>
          </cell>
        </row>
        <row r="12281">
          <cell r="A12281" t="str">
            <v>PAPEM20A16210001</v>
          </cell>
          <cell r="B12281" t="str">
            <v>20X120 EBANO NATURAL</v>
          </cell>
          <cell r="C12281" t="str">
            <v>EMBRAMACO</v>
          </cell>
          <cell r="D12281" t="str">
            <v>EMBRAMACO EMP.BRAS.DE MATS.P/CONSTR.</v>
          </cell>
          <cell r="E12281" t="str">
            <v>PISOS Y REV</v>
          </cell>
          <cell r="F12281" t="str">
            <v>PISOS IMPORTADO</v>
          </cell>
        </row>
        <row r="12282">
          <cell r="A12282" t="str">
            <v>PAPEM20A17C10001</v>
          </cell>
          <cell r="B12282" t="str">
            <v>20X120 FRASSETO ACT</v>
          </cell>
          <cell r="C12282" t="str">
            <v>EMBRAMACO</v>
          </cell>
          <cell r="D12282" t="str">
            <v>EMBRAMACO EMP.BRAS.DE MATS.P/CONSTR.</v>
          </cell>
          <cell r="E12282" t="str">
            <v>PISOS Y REV</v>
          </cell>
          <cell r="F12282" t="str">
            <v>PISOS IMPORTADO</v>
          </cell>
        </row>
        <row r="12283">
          <cell r="A12283" t="str">
            <v>PAPEM20A17N10001</v>
          </cell>
          <cell r="B12283" t="str">
            <v>20X120 GAVONE BEIGE ACRO</v>
          </cell>
          <cell r="C12283" t="str">
            <v>EMBRAMACO</v>
          </cell>
          <cell r="D12283" t="str">
            <v>EMBRAMACO EMP.BRAS.DE MATS.P/CONSTR.</v>
          </cell>
          <cell r="E12283" t="str">
            <v>PISOS Y REV</v>
          </cell>
          <cell r="F12283" t="str">
            <v>PISOS IMPORTADO</v>
          </cell>
        </row>
        <row r="12284">
          <cell r="A12284" t="str">
            <v>PAPEM20A17O10001</v>
          </cell>
          <cell r="B12284" t="str">
            <v>20X120 GAVONE PRATA ACRO</v>
          </cell>
          <cell r="C12284" t="str">
            <v>EMBRAMACO</v>
          </cell>
          <cell r="D12284" t="str">
            <v>EMBRAMACO EMP.BRAS.DE MATS.P/CONSTR.</v>
          </cell>
          <cell r="E12284" t="str">
            <v>PISOS Y REV</v>
          </cell>
          <cell r="F12284" t="str">
            <v>PISOS IMPORTADO</v>
          </cell>
        </row>
        <row r="12285">
          <cell r="A12285" t="str">
            <v>PAPEM20A1D610001</v>
          </cell>
          <cell r="B12285" t="str">
            <v>20X120 MEDINA</v>
          </cell>
          <cell r="C12285" t="str">
            <v>EMBRAMACO</v>
          </cell>
          <cell r="D12285" t="str">
            <v>EMBRAMACO EMP.BRAS.DE MATS.P/CONSTR.</v>
          </cell>
          <cell r="E12285" t="str">
            <v>PISOS Y REV</v>
          </cell>
          <cell r="F12285" t="str">
            <v>PISOS IMPORTADO</v>
          </cell>
        </row>
        <row r="12286">
          <cell r="A12286" t="str">
            <v>PAPEM20A1MO10001</v>
          </cell>
          <cell r="B12286" t="str">
            <v>20X120 TEXAS MATE RET</v>
          </cell>
          <cell r="C12286" t="str">
            <v>EMBRAMACO</v>
          </cell>
          <cell r="D12286" t="str">
            <v>EMBRAMACO EMP.BRAS.DE MATS.P/CONSTR.</v>
          </cell>
          <cell r="E12286" t="str">
            <v>PISOS Y REV</v>
          </cell>
          <cell r="F12286" t="str">
            <v>PISOS IMPORTADO</v>
          </cell>
        </row>
        <row r="12287">
          <cell r="A12287" t="str">
            <v>PAPEM20A1O210001</v>
          </cell>
          <cell r="B12287" t="str">
            <v>20X120 VIGO MATE RET</v>
          </cell>
          <cell r="C12287" t="str">
            <v>EMBRAMACO</v>
          </cell>
          <cell r="D12287" t="str">
            <v>EMBRAMACO EMP.BRAS.DE MATS.P/CONSTR.</v>
          </cell>
          <cell r="E12287" t="str">
            <v>PISOS Y REV</v>
          </cell>
          <cell r="F12287" t="str">
            <v>PISOS IMPORTADO</v>
          </cell>
        </row>
        <row r="12288">
          <cell r="A12288" t="str">
            <v>PAPEM20A1PT10001</v>
          </cell>
          <cell r="B12288" t="str">
            <v>20X122 NATURALIA</v>
          </cell>
          <cell r="C12288" t="str">
            <v>EMBRAMACO</v>
          </cell>
          <cell r="D12288" t="str">
            <v>EMBRAMACO EMP.BRAS.DE MATS.P/CONSTR.</v>
          </cell>
          <cell r="E12288" t="str">
            <v>PISOS Y REV</v>
          </cell>
          <cell r="F12288" t="str">
            <v>PISOS IMPORTADO</v>
          </cell>
        </row>
        <row r="12289">
          <cell r="A12289" t="str">
            <v>PAPEM30D13310001</v>
          </cell>
          <cell r="B12289" t="str">
            <v>30X60 CATAVENTO WHITE</v>
          </cell>
          <cell r="C12289" t="str">
            <v>EMBRAMACO</v>
          </cell>
          <cell r="D12289" t="str">
            <v>EMBRAMACO EMP.BRAS.DE MATS.P/CONSTR.</v>
          </cell>
          <cell r="E12289" t="str">
            <v>PISOS Y REV</v>
          </cell>
          <cell r="F12289" t="str">
            <v>PISOS IMPORTADO</v>
          </cell>
        </row>
        <row r="12290">
          <cell r="A12290" t="str">
            <v>PAPEM33A1OO10002</v>
          </cell>
          <cell r="B12290" t="str">
            <v>33X57 WHITE ABSOLUTE SATINY ACT</v>
          </cell>
          <cell r="C12290" t="str">
            <v>EMBRAMACO</v>
          </cell>
          <cell r="D12290" t="str">
            <v>EMBRAMACO EMP.BRAS.DE MATS.P/CONSTR.</v>
          </cell>
          <cell r="E12290" t="str">
            <v>PISOS Y REV</v>
          </cell>
          <cell r="F12290" t="str">
            <v>PISOS IMPORTADO</v>
          </cell>
        </row>
        <row r="12291">
          <cell r="A12291" t="str">
            <v>PAPEM33B10I10002</v>
          </cell>
          <cell r="B12291" t="str">
            <v>33X60.5 BEIGE ABSOLUTE SANITY</v>
          </cell>
          <cell r="C12291" t="str">
            <v>EMBRAMACO</v>
          </cell>
          <cell r="D12291" t="str">
            <v>EMBRAMACO EMP.BRAS.DE MATS.P/CONSTR.</v>
          </cell>
          <cell r="E12291" t="str">
            <v>PISOS Y REV</v>
          </cell>
          <cell r="F12291" t="str">
            <v>PISOS IMPORTADO</v>
          </cell>
        </row>
        <row r="12292">
          <cell r="A12292" t="str">
            <v>PAPEM33B10I10003</v>
          </cell>
          <cell r="B12292" t="str">
            <v>33X60 BEIGE ABSOLUTE BRILLO</v>
          </cell>
          <cell r="C12292" t="str">
            <v>EMBRAMACO</v>
          </cell>
          <cell r="D12292" t="str">
            <v>EMBRAMACO EMP.BRAS.DE MATS.P/CONSTR.</v>
          </cell>
          <cell r="E12292" t="str">
            <v>PISOS Y REV</v>
          </cell>
          <cell r="F12292" t="str">
            <v>PISOS IMPORTADO</v>
          </cell>
        </row>
        <row r="12293">
          <cell r="A12293" t="str">
            <v>PAPEM33B13310001</v>
          </cell>
          <cell r="B12293" t="str">
            <v>33X60 CATAVENTO WHITE</v>
          </cell>
          <cell r="C12293" t="str">
            <v>EMBRAMACO</v>
          </cell>
          <cell r="D12293" t="str">
            <v>EMBRAMACO EMP.BRAS.DE MATS.P/CONSTR.</v>
          </cell>
          <cell r="E12293" t="str">
            <v>PISOS Y REV</v>
          </cell>
          <cell r="F12293" t="str">
            <v>PISOS IMPORTADO</v>
          </cell>
        </row>
        <row r="12294">
          <cell r="A12294" t="str">
            <v>PAPEM33B1O110001</v>
          </cell>
          <cell r="B12294" t="str">
            <v>33X60.5 VETRO MARMO BEIGE BOLD AC</v>
          </cell>
          <cell r="C12294" t="str">
            <v>EMBRAMACO</v>
          </cell>
          <cell r="D12294" t="str">
            <v>EMBRAMACO EMP.BRAS.DE MATS.P/CONSTR.</v>
          </cell>
          <cell r="E12294" t="str">
            <v>PISOS Y REV</v>
          </cell>
          <cell r="F12294" t="str">
            <v>PISOS IMPORTADO</v>
          </cell>
        </row>
        <row r="12295">
          <cell r="A12295" t="str">
            <v>PAPEM33C15K10001</v>
          </cell>
          <cell r="B12295" t="str">
            <v>33X62 DIAMOND ACRO</v>
          </cell>
          <cell r="C12295" t="str">
            <v>EMBRAMACO</v>
          </cell>
          <cell r="D12295" t="str">
            <v>EMBRAMACO EMP.BRAS.DE MATS.P/CONSTR.</v>
          </cell>
          <cell r="E12295" t="str">
            <v>PISOS Y REV</v>
          </cell>
          <cell r="F12295" t="str">
            <v>PISOS IMPORTADO</v>
          </cell>
        </row>
        <row r="12296">
          <cell r="A12296" t="str">
            <v>PAPEM33C17510001</v>
          </cell>
          <cell r="B12296" t="str">
            <v>33X62 FOGLIO BRIGHT ACRO</v>
          </cell>
          <cell r="C12296" t="str">
            <v>EMBRAMACO</v>
          </cell>
          <cell r="D12296" t="str">
            <v>EMBRAMACO EMP.BRAS.DE MATS.P/CONSTR.</v>
          </cell>
          <cell r="E12296" t="str">
            <v>PISOS Y REV</v>
          </cell>
          <cell r="F12296" t="str">
            <v>PISOS IMPORTADO</v>
          </cell>
        </row>
        <row r="12297">
          <cell r="A12297" t="str">
            <v>PAPEM33C17E10001</v>
          </cell>
          <cell r="B12297" t="str">
            <v>33X62 FROST MATE ACRO</v>
          </cell>
          <cell r="C12297" t="str">
            <v>EMBRAMACO</v>
          </cell>
          <cell r="D12297" t="str">
            <v>EMBRAMACO EMP.BRAS.DE MATS.P/CONSTR.</v>
          </cell>
          <cell r="E12297" t="str">
            <v>PISOS Y REV</v>
          </cell>
          <cell r="F12297" t="str">
            <v>PISOS IMPORTADO</v>
          </cell>
        </row>
        <row r="12298">
          <cell r="A12298" t="str">
            <v>PAPEM33C17F10001</v>
          </cell>
          <cell r="B12298" t="str">
            <v>33X62 FROST BRIGHT ACRO</v>
          </cell>
          <cell r="C12298" t="str">
            <v>EMBRAMACO</v>
          </cell>
          <cell r="D12298" t="str">
            <v>EMBRAMACO EMP.BRAS.DE MATS.P/CONSTR.</v>
          </cell>
          <cell r="E12298" t="str">
            <v>PISOS Y REV</v>
          </cell>
          <cell r="F12298" t="str">
            <v>PISOS IMPORTADO</v>
          </cell>
        </row>
        <row r="12299">
          <cell r="A12299" t="str">
            <v>PAPEM33C17H10001</v>
          </cell>
          <cell r="B12299" t="str">
            <v>33X62 FULL CREAM BRIGHT ACRO</v>
          </cell>
          <cell r="C12299" t="str">
            <v>EMBRAMACO</v>
          </cell>
          <cell r="D12299" t="str">
            <v>EMBRAMACO EMP.BRAS.DE MATS.P/CONSTR.</v>
          </cell>
          <cell r="E12299" t="str">
            <v>PISOS Y REV</v>
          </cell>
          <cell r="F12299" t="str">
            <v>PISOS IMPORTADO</v>
          </cell>
        </row>
        <row r="12300">
          <cell r="A12300" t="str">
            <v>PAPEM33C17H10002</v>
          </cell>
          <cell r="B12300" t="str">
            <v>33X62 FULL CREAM MATE ACRO</v>
          </cell>
          <cell r="C12300" t="str">
            <v>EMBRAMACO</v>
          </cell>
          <cell r="D12300" t="str">
            <v>EMBRAMACO EMP.BRAS.DE MATS.P/CONSTR.</v>
          </cell>
          <cell r="E12300" t="str">
            <v>PISOS Y REV</v>
          </cell>
          <cell r="F12300" t="str">
            <v>PISOS IMPORTADO</v>
          </cell>
        </row>
        <row r="12301">
          <cell r="A12301" t="str">
            <v>PAPEM34A1CY10001</v>
          </cell>
          <cell r="B12301" t="str">
            <v>34X58 MATRIX BEIGE AC</v>
          </cell>
          <cell r="C12301" t="str">
            <v>EMBRAMACO</v>
          </cell>
          <cell r="D12301" t="str">
            <v>EMBRAMACO EMP.BRAS.DE MATS.P/CONSTR.</v>
          </cell>
          <cell r="E12301" t="str">
            <v>PISOS Y REV</v>
          </cell>
          <cell r="F12301" t="str">
            <v>PISOS IMPORTADO</v>
          </cell>
        </row>
        <row r="12302">
          <cell r="A12302" t="str">
            <v>PAPEM3680O560001</v>
          </cell>
          <cell r="B12302" t="str">
            <v>MUESTRAS VARIOS EMBRAMACO</v>
          </cell>
          <cell r="C12302" t="str">
            <v>EMBRAMACO</v>
          </cell>
          <cell r="D12302" t="str">
            <v>EMBRAMACO EMP.BRAS.DE MATS.P/CONSTR.</v>
          </cell>
          <cell r="E12302" t="str">
            <v>PISOS Y REV</v>
          </cell>
          <cell r="F12302" t="str">
            <v>PISOS IMPORTADO</v>
          </cell>
        </row>
        <row r="12303">
          <cell r="A12303" t="str">
            <v>PAPEM46A52F10001</v>
          </cell>
          <cell r="B12303" t="str">
            <v>46X100 GLAM GRAY RT</v>
          </cell>
          <cell r="C12303" t="str">
            <v>EMBRAMACO</v>
          </cell>
          <cell r="D12303" t="str">
            <v>EMBRAMACO EMP.BRAS.DE MATS.P/CONSTR.</v>
          </cell>
          <cell r="E12303" t="str">
            <v>PISOS Y REV</v>
          </cell>
          <cell r="F12303" t="str">
            <v>PISOS IMPORTADO</v>
          </cell>
        </row>
        <row r="12304">
          <cell r="A12304" t="str">
            <v>PAPEM5001B610001</v>
          </cell>
          <cell r="B12304" t="str">
            <v>50X50 LOAD HEAVY BEIGE ACRO PEI 5</v>
          </cell>
          <cell r="C12304" t="str">
            <v>EMBRAMACO</v>
          </cell>
          <cell r="D12304" t="str">
            <v>EMBRAMACO EMP.BRAS.DE MATS.P/CONSTR.</v>
          </cell>
          <cell r="E12304" t="str">
            <v>PISOS Y REV</v>
          </cell>
          <cell r="F12304" t="str">
            <v>PISOS IMPORTADO</v>
          </cell>
        </row>
        <row r="12305">
          <cell r="A12305" t="str">
            <v>PAPEM5001B610002</v>
          </cell>
          <cell r="B12305" t="str">
            <v>50X50 LOAD HEAVY BEIGE ACRO PEI 5</v>
          </cell>
          <cell r="C12305" t="str">
            <v>EMBRAMACO</v>
          </cell>
          <cell r="D12305" t="str">
            <v>EMBRAMACO EMP.BRAS.DE MATS.P/CONSTR.</v>
          </cell>
          <cell r="E12305" t="str">
            <v>PISOS Y REV</v>
          </cell>
          <cell r="F12305" t="str">
            <v>PISOS IMPORTADO</v>
          </cell>
        </row>
        <row r="12306">
          <cell r="A12306" t="str">
            <v>PAPEM5001B710001</v>
          </cell>
          <cell r="B12306" t="str">
            <v>50X50 LOAD HEAVY WHITE ACRO PEI 5</v>
          </cell>
          <cell r="C12306" t="str">
            <v>EMBRAMACO</v>
          </cell>
          <cell r="D12306" t="str">
            <v>EMBRAMACO EMP.BRAS.DE MATS.P/CONSTR.</v>
          </cell>
          <cell r="E12306" t="str">
            <v>PISOS Y REV</v>
          </cell>
          <cell r="F12306" t="str">
            <v>PISOS IMPORTADO</v>
          </cell>
        </row>
        <row r="12307">
          <cell r="A12307" t="str">
            <v>PAPEM60012B10001</v>
          </cell>
          <cell r="B12307" t="str">
            <v>60.5X60.5 CARAJAS BROWN</v>
          </cell>
          <cell r="C12307" t="str">
            <v>EMBRAMACO</v>
          </cell>
          <cell r="D12307" t="str">
            <v>EMBRAMACO EMP.BRAS.DE MATS.P/CONSTR.</v>
          </cell>
          <cell r="E12307" t="str">
            <v>PISOS Y REV</v>
          </cell>
          <cell r="F12307" t="str">
            <v>PISOS IMPORTADO</v>
          </cell>
        </row>
        <row r="12308">
          <cell r="A12308" t="str">
            <v>PAPEM60017P10001</v>
          </cell>
          <cell r="B12308" t="str">
            <v>60.5X60.5 GEOMETRIC MOSAICO BEIGE</v>
          </cell>
          <cell r="C12308" t="str">
            <v>EMBRAMACO</v>
          </cell>
          <cell r="D12308" t="str">
            <v>EMBRAMACO EMP.BRAS.DE MATS.P/CONSTR.</v>
          </cell>
          <cell r="E12308" t="str">
            <v>PISOS Y REV</v>
          </cell>
          <cell r="F12308" t="str">
            <v>PISOS IMPORTADO</v>
          </cell>
        </row>
        <row r="12309">
          <cell r="A12309" t="str">
            <v>PAPEM60019V10001</v>
          </cell>
          <cell r="B12309" t="str">
            <v>60X60 ISTAMBUL DECOR</v>
          </cell>
          <cell r="C12309" t="str">
            <v>EMBRAMACO</v>
          </cell>
          <cell r="D12309" t="str">
            <v>EMBRAMACO EMP.BRAS.DE MATS.P/CONSTR.</v>
          </cell>
          <cell r="E12309" t="str">
            <v>PISOS Y REV</v>
          </cell>
          <cell r="F12309" t="str">
            <v>PISOS IMPORTADO</v>
          </cell>
        </row>
        <row r="12310">
          <cell r="A12310" t="str">
            <v>PAPEM6001BQ10001</v>
          </cell>
          <cell r="B12310" t="str">
            <v>60.7X60.7 MAGMA BEIGE ACRO PEI 5</v>
          </cell>
          <cell r="C12310" t="str">
            <v>EMBRAMACO</v>
          </cell>
          <cell r="D12310" t="str">
            <v>EMBRAMACO EMP.BRAS.DE MATS.P/CONSTR.</v>
          </cell>
          <cell r="E12310" t="str">
            <v>PISOS Y REV</v>
          </cell>
          <cell r="F12310" t="str">
            <v>PISOS IMPORTADO</v>
          </cell>
        </row>
        <row r="12311">
          <cell r="A12311" t="str">
            <v>PAPEM6001G210001</v>
          </cell>
          <cell r="B12311" t="str">
            <v>60.7X60.7 NEVADA MATE BOLD</v>
          </cell>
          <cell r="C12311" t="str">
            <v>EMBRAMACO</v>
          </cell>
          <cell r="D12311" t="str">
            <v>EMBRAMACO EMP.BRAS.DE MATS.P/CONSTR.</v>
          </cell>
          <cell r="E12311" t="str">
            <v>PISOS Y REV</v>
          </cell>
          <cell r="F12311" t="str">
            <v>PISOS IMPORTADO</v>
          </cell>
        </row>
        <row r="12312">
          <cell r="A12312" t="str">
            <v>PAPEM6001HG10002</v>
          </cell>
          <cell r="B12312" t="str">
            <v>60X60 PAVIA BROWN BOLD</v>
          </cell>
          <cell r="C12312" t="str">
            <v>EMBRAMACO</v>
          </cell>
          <cell r="D12312" t="str">
            <v>EMBRAMACO EMP.BRAS.DE MATS.P/CONSTR.</v>
          </cell>
          <cell r="E12312" t="str">
            <v>PISOS Y REV</v>
          </cell>
          <cell r="F12312" t="str">
            <v>PISOS IMPORTADO</v>
          </cell>
        </row>
        <row r="12313">
          <cell r="A12313" t="str">
            <v>PAPEM6001ON10001</v>
          </cell>
          <cell r="B12313" t="str">
            <v>60X60 WAY BEIGE</v>
          </cell>
          <cell r="C12313" t="str">
            <v>EMBRAMACO</v>
          </cell>
          <cell r="D12313" t="str">
            <v>EMBRAMACO EMP.BRAS.DE MATS.P/CONSTR.</v>
          </cell>
          <cell r="E12313" t="str">
            <v>PISOS Y REV</v>
          </cell>
          <cell r="F12313" t="str">
            <v>PISOS IMPORTADO</v>
          </cell>
        </row>
        <row r="12314">
          <cell r="A12314" t="str">
            <v>PAPEM60052A10001</v>
          </cell>
          <cell r="B12314" t="str">
            <v>60.5X60.5 GRAN WHITE ABSOLUT</v>
          </cell>
          <cell r="C12314" t="str">
            <v>EMBRAMACO</v>
          </cell>
          <cell r="D12314" t="str">
            <v>EMBRAMACO EMP.BRAS.DE MATS.P/CONSTR.</v>
          </cell>
          <cell r="E12314" t="str">
            <v>PISOS Y REV</v>
          </cell>
          <cell r="F12314" t="str">
            <v>PISOS IMPORTADO</v>
          </cell>
        </row>
        <row r="12315">
          <cell r="A12315" t="str">
            <v>PAPEM6100KX10001</v>
          </cell>
          <cell r="B12315" t="str">
            <v>61X61 MARMOL ACRO POL</v>
          </cell>
          <cell r="C12315" t="str">
            <v>EMBRAMACO</v>
          </cell>
          <cell r="D12315" t="str">
            <v>EMBRAMACO EMP.BRAS.DE MATS.P/CONSTR.</v>
          </cell>
          <cell r="E12315" t="str">
            <v>PISOS Y REV</v>
          </cell>
          <cell r="F12315" t="str">
            <v>PISOS IMPORTADO</v>
          </cell>
        </row>
        <row r="12316">
          <cell r="A12316" t="str">
            <v>PAPEM61012N10001</v>
          </cell>
          <cell r="B12316" t="str">
            <v>61X61 CARRARA BIANCO POL CASTELLI</v>
          </cell>
          <cell r="C12316" t="str">
            <v>EMBRAMACO</v>
          </cell>
          <cell r="D12316" t="str">
            <v>EMBRAMACO EMP.BRAS.DE MATS.P/CONSTR.</v>
          </cell>
          <cell r="E12316" t="str">
            <v>PISOS Y REV</v>
          </cell>
          <cell r="F12316" t="str">
            <v>PISOS IMPORTADO</v>
          </cell>
        </row>
        <row r="12317">
          <cell r="A12317" t="str">
            <v>PAPEM61016010001</v>
          </cell>
          <cell r="B12317" t="str">
            <v>61X61 DUOMMO POL</v>
          </cell>
          <cell r="C12317" t="str">
            <v>EMBRAMACO</v>
          </cell>
          <cell r="D12317" t="str">
            <v>EMBRAMACO EMP.BRAS.DE MATS.P/CONSTR.</v>
          </cell>
          <cell r="E12317" t="str">
            <v>PISOS Y REV</v>
          </cell>
          <cell r="F12317" t="str">
            <v>PISOS IMPORTADO</v>
          </cell>
        </row>
        <row r="12318">
          <cell r="A12318" t="str">
            <v>PAPEM61016E10001</v>
          </cell>
          <cell r="B12318" t="str">
            <v>61X61 EMPERADOR MARRON POL RECT</v>
          </cell>
          <cell r="C12318" t="str">
            <v>EMBRAMACO</v>
          </cell>
          <cell r="D12318" t="str">
            <v>EMBRAMACO EMP.BRAS.DE MATS.P/CONSTR.</v>
          </cell>
          <cell r="E12318" t="str">
            <v>PISOS Y REV</v>
          </cell>
          <cell r="F12318" t="str">
            <v>PISOS IMPORTADO</v>
          </cell>
        </row>
        <row r="12319">
          <cell r="A12319" t="str">
            <v>PAPEM61019010001</v>
          </cell>
          <cell r="B12319" t="str">
            <v>61X61 GRANITE ROCA SMALTCOLOR POL</v>
          </cell>
          <cell r="C12319" t="str">
            <v>EMBRAMACO</v>
          </cell>
          <cell r="D12319" t="str">
            <v>EMBRAMACO EMP.BRAS.DE MATS.P/CONSTR.</v>
          </cell>
          <cell r="E12319" t="str">
            <v>PISOS Y REV</v>
          </cell>
          <cell r="F12319" t="str">
            <v>PISOS IMPORTADO</v>
          </cell>
        </row>
        <row r="12320">
          <cell r="A12320" t="str">
            <v>PAPEM61019L10001</v>
          </cell>
          <cell r="B12320" t="str">
            <v>61.8X61.8 ILUMINATI SMALTCOLOR POL</v>
          </cell>
          <cell r="C12320" t="str">
            <v>EMBRAMACO</v>
          </cell>
          <cell r="D12320" t="str">
            <v>EMBRAMACO EMP.BRAS.DE MATS.P/CONSTR.</v>
          </cell>
          <cell r="E12320" t="str">
            <v>PISOS Y REV</v>
          </cell>
          <cell r="F12320" t="str">
            <v>PISOS IMPORTADO</v>
          </cell>
        </row>
        <row r="12321">
          <cell r="A12321" t="str">
            <v>PAPEM6101BL10001</v>
          </cell>
          <cell r="B12321" t="str">
            <v>61X61 MADISON SNOW LUX POL</v>
          </cell>
          <cell r="C12321" t="str">
            <v>EMBRAMACO</v>
          </cell>
          <cell r="D12321" t="str">
            <v>EMBRAMACO EMP.BRAS.DE MATS.P/CONSTR.</v>
          </cell>
          <cell r="E12321" t="str">
            <v>PISOS Y REV</v>
          </cell>
          <cell r="F12321" t="str">
            <v>PISOS IMPORTADO</v>
          </cell>
        </row>
        <row r="12322">
          <cell r="A12322" t="str">
            <v>PAPEM6101BS10001</v>
          </cell>
          <cell r="B12322" t="str">
            <v>MAGNIFICO LUX POL 61X61</v>
          </cell>
          <cell r="C12322" t="str">
            <v>EMBRAMACO</v>
          </cell>
          <cell r="D12322" t="str">
            <v>EMBRAMACO EMP.BRAS.DE MATS.P/CONSTR.</v>
          </cell>
          <cell r="E12322" t="str">
            <v>PISOS Y REV</v>
          </cell>
          <cell r="F12322" t="str">
            <v>PISOS IMPORTADO</v>
          </cell>
        </row>
        <row r="12323">
          <cell r="A12323" t="str">
            <v>PAPEM6101CI10001</v>
          </cell>
          <cell r="B12323" t="str">
            <v>61.8X61.8 MARMI GRAFITE POL</v>
          </cell>
          <cell r="C12323" t="str">
            <v>EMBRAMACO</v>
          </cell>
          <cell r="D12323" t="str">
            <v>EMBRAMACO EMP.BRAS.DE MATS.P/CONSTR.</v>
          </cell>
          <cell r="E12323" t="str">
            <v>PISOS Y REV</v>
          </cell>
          <cell r="F12323" t="str">
            <v>PISOS IMPORTADO</v>
          </cell>
        </row>
        <row r="12324">
          <cell r="A12324" t="str">
            <v>PAPEM6101CJ10001</v>
          </cell>
          <cell r="B12324" t="str">
            <v>61.8X61.8 MARMI NERO LUX POL</v>
          </cell>
          <cell r="C12324" t="str">
            <v>EMBRAMACO</v>
          </cell>
          <cell r="D12324" t="str">
            <v>EMBRAMACO EMP.BRAS.DE MATS.P/CONSTR.</v>
          </cell>
          <cell r="E12324" t="str">
            <v>PISOS Y REV</v>
          </cell>
          <cell r="F12324" t="str">
            <v>PISOS IMPORTADO</v>
          </cell>
        </row>
        <row r="12325">
          <cell r="A12325" t="str">
            <v>PAPEM6101CK10001</v>
          </cell>
          <cell r="B12325" t="str">
            <v>61.8X61.8 MARMI STALATTITE POL</v>
          </cell>
          <cell r="C12325" t="str">
            <v>EMBRAMACO</v>
          </cell>
          <cell r="D12325" t="str">
            <v>EMBRAMACO EMP.BRAS.DE MATS.P/CONSTR.</v>
          </cell>
          <cell r="E12325" t="str">
            <v>PISOS Y REV</v>
          </cell>
          <cell r="F12325" t="str">
            <v>PISOS IMPORTADO</v>
          </cell>
        </row>
        <row r="12326">
          <cell r="A12326" t="str">
            <v>PAPEM6101DE10001</v>
          </cell>
          <cell r="B12326" t="str">
            <v>61X61 METROPOLIS POL</v>
          </cell>
          <cell r="C12326" t="str">
            <v>EMBRAMACO</v>
          </cell>
          <cell r="D12326" t="str">
            <v>EMBRAMACO EMP.BRAS.DE MATS.P/CONSTR.</v>
          </cell>
          <cell r="E12326" t="str">
            <v>PISOS Y REV</v>
          </cell>
          <cell r="F12326" t="str">
            <v>PISOS IMPORTADO</v>
          </cell>
        </row>
        <row r="12327">
          <cell r="A12327" t="str">
            <v>PAPEM6101GA10001</v>
          </cell>
          <cell r="B12327" t="str">
            <v>61.8X61.8 NEW HOME WHITE ACRO POL</v>
          </cell>
          <cell r="C12327" t="str">
            <v>EMBRAMACO</v>
          </cell>
          <cell r="D12327" t="str">
            <v>EMBRAMACO EMP.BRAS.DE MATS.P/CONSTR.</v>
          </cell>
          <cell r="E12327" t="str">
            <v>PISOS Y REV</v>
          </cell>
          <cell r="F12327" t="str">
            <v>PISOS IMPORTADO</v>
          </cell>
        </row>
        <row r="12328">
          <cell r="A12328" t="str">
            <v>PAPEM6101GM10001</v>
          </cell>
          <cell r="B12328" t="str">
            <v>61X61 NUVOLATTO LUX</v>
          </cell>
          <cell r="C12328" t="str">
            <v>EMBRAMACO</v>
          </cell>
          <cell r="D12328" t="str">
            <v>EMBRAMACO EMP.BRAS.DE MATS.P/CONSTR.</v>
          </cell>
          <cell r="E12328" t="str">
            <v>PISOS Y REV</v>
          </cell>
          <cell r="F12328" t="str">
            <v>PISOS IMPORTADO</v>
          </cell>
        </row>
        <row r="12329">
          <cell r="A12329" t="str">
            <v>PAPEM6101GT10001</v>
          </cell>
          <cell r="B12329" t="str">
            <v>61.8X61.8 ONICE ACRO POL</v>
          </cell>
          <cell r="C12329" t="str">
            <v>EMBRAMACO</v>
          </cell>
          <cell r="D12329" t="str">
            <v>EMBRAMACO EMP.BRAS.DE MATS.P/CONSTR.</v>
          </cell>
          <cell r="E12329" t="str">
            <v>PISOS Y REV</v>
          </cell>
          <cell r="F12329" t="str">
            <v>PISOS IMPORTADO</v>
          </cell>
        </row>
        <row r="12330">
          <cell r="A12330" t="str">
            <v>PAPEM6101GU10001</v>
          </cell>
          <cell r="B12330" t="str">
            <v>61.8X61.8 ONICE SUPREME</v>
          </cell>
          <cell r="C12330" t="str">
            <v>EMBRAMACO</v>
          </cell>
          <cell r="D12330" t="str">
            <v>EMBRAMACO EMP.BRAS.DE MATS.P/CONSTR.</v>
          </cell>
          <cell r="E12330" t="str">
            <v>PISOS Y REV</v>
          </cell>
          <cell r="F12330" t="str">
            <v>PISOS IMPORTADO</v>
          </cell>
        </row>
        <row r="12331">
          <cell r="A12331" t="str">
            <v>PAPEM6101GZ10001</v>
          </cell>
          <cell r="B12331" t="str">
            <v>61.8X61.8 ONIX PREMIUM LUX RET</v>
          </cell>
          <cell r="C12331" t="str">
            <v>EMBRAMACO</v>
          </cell>
          <cell r="D12331" t="str">
            <v>EMBRAMACO EMP.BRAS.DE MATS.P/CONSTR.</v>
          </cell>
          <cell r="E12331" t="str">
            <v>PISOS Y REV</v>
          </cell>
          <cell r="F12331" t="str">
            <v>PISOS IMPORTADO</v>
          </cell>
        </row>
        <row r="12332">
          <cell r="A12332" t="str">
            <v>PAPEM6101HO10001</v>
          </cell>
          <cell r="B12332" t="str">
            <v>61X61 PETROIA CASTELLI</v>
          </cell>
          <cell r="C12332" t="str">
            <v>EMBRAMACO</v>
          </cell>
          <cell r="D12332" t="str">
            <v>EMBRAMACO EMP.BRAS.DE MATS.P/CONSTR.</v>
          </cell>
          <cell r="E12332" t="str">
            <v>PISOS Y REV</v>
          </cell>
          <cell r="F12332" t="str">
            <v>PISOS IMPORTADO</v>
          </cell>
        </row>
        <row r="12333">
          <cell r="A12333" t="str">
            <v>PAPEM6101N810001</v>
          </cell>
          <cell r="B12333" t="str">
            <v>61.8X61.8 TREND POL RECT</v>
          </cell>
          <cell r="C12333" t="str">
            <v>EMBRAMACO</v>
          </cell>
          <cell r="D12333" t="str">
            <v>EMBRAMACO EMP.BRAS.DE MATS.P/CONSTR.</v>
          </cell>
          <cell r="E12333" t="str">
            <v>PISOS Y REV</v>
          </cell>
          <cell r="F12333" t="str">
            <v>PISOS IMPORTADO</v>
          </cell>
        </row>
        <row r="12334">
          <cell r="A12334" t="str">
            <v>PAPEM6101NL10001</v>
          </cell>
          <cell r="B12334" t="str">
            <v>61X61 VALENCIA LUX ACRO POL</v>
          </cell>
          <cell r="C12334" t="str">
            <v>EMBRAMACO</v>
          </cell>
          <cell r="D12334" t="str">
            <v>EMBRAMACO EMP.BRAS.DE MATS.P/CONSTR.</v>
          </cell>
          <cell r="E12334" t="str">
            <v>PISOS Y REV</v>
          </cell>
          <cell r="F12334" t="str">
            <v>PISOS IMPORTADO</v>
          </cell>
        </row>
        <row r="12335">
          <cell r="A12335" t="str">
            <v>PAPEM62010O10001</v>
          </cell>
          <cell r="B12335" t="str">
            <v>62X62 BELLEMARO BIANCO</v>
          </cell>
          <cell r="C12335" t="str">
            <v>EMBRAMACO</v>
          </cell>
          <cell r="D12335" t="str">
            <v>EMBRAMACO EMP.BRAS.DE MATS.P/CONSTR.</v>
          </cell>
          <cell r="E12335" t="str">
            <v>PISOS Y REV</v>
          </cell>
          <cell r="F12335" t="str">
            <v>PISOS IMPORTADO</v>
          </cell>
        </row>
        <row r="12336">
          <cell r="A12336" t="str">
            <v>PAPEM62013610001</v>
          </cell>
          <cell r="B12336" t="str">
            <v>62X62 CEMENTO BIANCO D68 V2</v>
          </cell>
          <cell r="C12336" t="str">
            <v>EMBRAMACO</v>
          </cell>
          <cell r="D12336" t="str">
            <v>EMBRAMACO EMP.BRAS.DE MATS.P/CONSTR.</v>
          </cell>
          <cell r="E12336" t="str">
            <v>PISOS Y REV</v>
          </cell>
          <cell r="F12336" t="str">
            <v>PISOS IMPORTADO</v>
          </cell>
        </row>
        <row r="12337">
          <cell r="A12337" t="str">
            <v>PAPEM62019Y10001</v>
          </cell>
          <cell r="B12337" t="str">
            <v>62X62 ITAPEMIRYM BROWN BRILLO</v>
          </cell>
          <cell r="C12337" t="str">
            <v>EMBRAMACO</v>
          </cell>
          <cell r="D12337" t="str">
            <v>EMBRAMACO EMP.BRAS.DE MATS.P/CONSTR.</v>
          </cell>
          <cell r="E12337" t="str">
            <v>PISOS Y REV</v>
          </cell>
          <cell r="F12337" t="str">
            <v>PISOS IMPORTADO</v>
          </cell>
        </row>
        <row r="12338">
          <cell r="A12338" t="str">
            <v>PAPEM6201AG10001</v>
          </cell>
          <cell r="B12338" t="str">
            <v>62.5X62.5 L AQUILA AC</v>
          </cell>
          <cell r="C12338" t="str">
            <v>EMBRAMACO</v>
          </cell>
          <cell r="D12338" t="str">
            <v>EMBRAMACO EMP.BRAS.DE MATS.P/CONSTR.</v>
          </cell>
          <cell r="E12338" t="str">
            <v>PISOS Y REV</v>
          </cell>
          <cell r="F12338" t="str">
            <v>PISOS IMPORTADO</v>
          </cell>
        </row>
        <row r="12339">
          <cell r="A12339" t="str">
            <v>PAPEM6201BO10001</v>
          </cell>
          <cell r="B12339" t="str">
            <v>62.5X62.5 MAGESTIC WHITE MATE CEPAR</v>
          </cell>
          <cell r="C12339" t="str">
            <v>EMBRAMACO</v>
          </cell>
          <cell r="D12339" t="str">
            <v>EMBRAMACO EMP.BRAS.DE MATS.P/CONSTR.</v>
          </cell>
          <cell r="E12339" t="str">
            <v>PISOS Y REV</v>
          </cell>
          <cell r="F12339" t="str">
            <v>PISOS IMPORTADO</v>
          </cell>
        </row>
        <row r="12340">
          <cell r="A12340" t="str">
            <v>PAPEM6201BP10001</v>
          </cell>
          <cell r="B12340" t="str">
            <v>62.5X62.5 MAGMA GRIS</v>
          </cell>
          <cell r="C12340" t="str">
            <v>EMBRAMACO</v>
          </cell>
          <cell r="D12340" t="str">
            <v>EMBRAMACO EMP.BRAS.DE MATS.P/CONSTR.</v>
          </cell>
          <cell r="E12340" t="str">
            <v>PISOS Y REV</v>
          </cell>
          <cell r="F12340" t="str">
            <v>PISOS IMPORTADO</v>
          </cell>
        </row>
        <row r="12341">
          <cell r="A12341" t="str">
            <v>PAPEM6201BS10001</v>
          </cell>
          <cell r="B12341" t="str">
            <v>MAGNIFICO MATE 62X62</v>
          </cell>
          <cell r="C12341" t="str">
            <v>EMBRAMACO</v>
          </cell>
          <cell r="D12341" t="str">
            <v>EMBRAMACO EMP.BRAS.DE MATS.P/CONSTR.</v>
          </cell>
          <cell r="E12341" t="str">
            <v>PISOS Y REV</v>
          </cell>
          <cell r="F12341" t="str">
            <v>PISOS IMPORTADO</v>
          </cell>
        </row>
        <row r="12342">
          <cell r="A12342" t="str">
            <v>PAPEM6201G710001</v>
          </cell>
          <cell r="B12342" t="str">
            <v>62.5X62.5 NEW ART CEPAR</v>
          </cell>
          <cell r="C12342" t="str">
            <v>EMBRAMACO</v>
          </cell>
          <cell r="D12342" t="str">
            <v>EMBRAMACO EMP.BRAS.DE MATS.P/CONSTR.</v>
          </cell>
          <cell r="E12342" t="str">
            <v>PISOS Y REV</v>
          </cell>
          <cell r="F12342" t="str">
            <v>PISOS IMPORTADO</v>
          </cell>
        </row>
        <row r="12343">
          <cell r="A12343" t="str">
            <v>PAPEM6201G810001</v>
          </cell>
          <cell r="B12343" t="str">
            <v>62.5X62.5 NEW ART OFF ACRO</v>
          </cell>
          <cell r="C12343" t="str">
            <v>EMBRAMACO</v>
          </cell>
          <cell r="D12343" t="str">
            <v>EMBRAMACO EMP.BRAS.DE MATS.P/CONSTR.</v>
          </cell>
          <cell r="E12343" t="str">
            <v>PISOS Y REV</v>
          </cell>
          <cell r="F12343" t="str">
            <v>PISOS IMPORTADO</v>
          </cell>
        </row>
        <row r="12344">
          <cell r="A12344" t="str">
            <v>PAPEM6201JF10001</v>
          </cell>
          <cell r="B12344" t="str">
            <v>62.5X62.5 PURE BRIGHT ACRO BRILL</v>
          </cell>
          <cell r="C12344" t="str">
            <v>EMBRAMACO</v>
          </cell>
          <cell r="D12344" t="str">
            <v>EMBRAMACO EMP.BRAS.DE MATS.P/CONSTR.</v>
          </cell>
          <cell r="E12344" t="str">
            <v>PISOS Y REV</v>
          </cell>
          <cell r="F12344" t="str">
            <v>PISOS IMPORTADO</v>
          </cell>
        </row>
        <row r="12345">
          <cell r="A12345" t="str">
            <v>PAPEM6201JF10002</v>
          </cell>
          <cell r="B12345" t="str">
            <v>62.5X62.5 PURE MATE ACRO</v>
          </cell>
          <cell r="C12345" t="str">
            <v>EMBRAMACO</v>
          </cell>
          <cell r="D12345" t="str">
            <v>EMBRAMACO EMP.BRAS.DE MATS.P/CONSTR.</v>
          </cell>
          <cell r="E12345" t="str">
            <v>PISOS Y REV</v>
          </cell>
          <cell r="F12345" t="str">
            <v>PISOS IMPORTADO</v>
          </cell>
        </row>
        <row r="12346">
          <cell r="A12346" t="str">
            <v>PAPEM62A0ZT10001</v>
          </cell>
          <cell r="B12346" t="str">
            <v>62X121 ATLANTIS LUX</v>
          </cell>
          <cell r="C12346" t="str">
            <v>EMBRAMACO</v>
          </cell>
          <cell r="D12346" t="str">
            <v>EMBRAMACO EMP.BRAS.DE MATS.P/CONSTR.</v>
          </cell>
          <cell r="E12346" t="str">
            <v>PISOS Y REV</v>
          </cell>
          <cell r="F12346" t="str">
            <v>PISOS IMPORTADO</v>
          </cell>
        </row>
        <row r="12347">
          <cell r="A12347" t="str">
            <v>PAPEM62A18U10001</v>
          </cell>
          <cell r="B12347" t="str">
            <v>62X121 GRAN ONIX PREMIUM LUX</v>
          </cell>
          <cell r="C12347" t="str">
            <v>EMBRAMACO</v>
          </cell>
          <cell r="D12347" t="str">
            <v>EMBRAMACO EMP.BRAS.DE MATS.P/CONSTR.</v>
          </cell>
          <cell r="E12347" t="str">
            <v>PISOS Y REV</v>
          </cell>
          <cell r="F12347" t="str">
            <v>PISOS IMPORTADO</v>
          </cell>
        </row>
        <row r="12348">
          <cell r="A12348" t="str">
            <v>PAPEM62A18V10001</v>
          </cell>
          <cell r="B12348" t="str">
            <v>62X121 GRAN VIA LACTEA LUX</v>
          </cell>
          <cell r="C12348" t="str">
            <v>EMBRAMACO</v>
          </cell>
          <cell r="D12348" t="str">
            <v>EMBRAMACO EMP.BRAS.DE MATS.P/CONSTR.</v>
          </cell>
          <cell r="E12348" t="str">
            <v>PISOS Y REV</v>
          </cell>
          <cell r="F12348" t="str">
            <v>PISOS IMPORTADO</v>
          </cell>
        </row>
        <row r="12349">
          <cell r="A12349" t="str">
            <v>PAPEM62A1CI10001</v>
          </cell>
          <cell r="B12349" t="str">
            <v>62X121 MARMI GRAFITE LUX</v>
          </cell>
          <cell r="C12349" t="str">
            <v>EMBRAMACO</v>
          </cell>
          <cell r="D12349" t="str">
            <v>EMBRAMACO EMP.BRAS.DE MATS.P/CONSTR.</v>
          </cell>
          <cell r="E12349" t="str">
            <v>PISOS Y REV</v>
          </cell>
          <cell r="F12349" t="str">
            <v>PISOS IMPORTADO</v>
          </cell>
        </row>
        <row r="12350">
          <cell r="A12350" t="str">
            <v>PAPEM62A52G10001</v>
          </cell>
          <cell r="B12350" t="str">
            <v>62X121 GRAN TRAVERTINO NAVONA LUX</v>
          </cell>
          <cell r="C12350" t="str">
            <v>EMBRAMACO</v>
          </cell>
          <cell r="D12350" t="str">
            <v>EMBRAMACO EMP.BRAS.DE MATS.P/CONSTR.</v>
          </cell>
          <cell r="E12350" t="str">
            <v>PISOS Y REV</v>
          </cell>
          <cell r="F12350" t="str">
            <v>PISOS IMPORTADO</v>
          </cell>
        </row>
        <row r="12351">
          <cell r="A12351" t="str">
            <v>PAPEM62U12Z10001</v>
          </cell>
          <cell r="B12351" t="str">
            <v>62X120 CASTELOA ROSSO</v>
          </cell>
          <cell r="C12351" t="str">
            <v>EMBRAMACO</v>
          </cell>
          <cell r="D12351" t="str">
            <v>EMBRAMACO EMP.BRAS.DE MATS.P/CONSTR.</v>
          </cell>
          <cell r="E12351" t="str">
            <v>PISOS Y REV</v>
          </cell>
          <cell r="F12351" t="str">
            <v>PISOS IMPORTADO</v>
          </cell>
        </row>
        <row r="12352">
          <cell r="A12352" t="str">
            <v>PAPEM62U18R10001</v>
          </cell>
          <cell r="B12352" t="str">
            <v>62X120 GRAN ALPI LUX</v>
          </cell>
          <cell r="C12352" t="str">
            <v>EMBRAMACO</v>
          </cell>
          <cell r="D12352" t="str">
            <v>EMBRAMACO EMP.BRAS.DE MATS.P/CONSTR.</v>
          </cell>
          <cell r="E12352" t="str">
            <v>PISOS Y REV</v>
          </cell>
          <cell r="F12352" t="str">
            <v>PISOS IMPORTADO</v>
          </cell>
        </row>
        <row r="12353">
          <cell r="A12353" t="str">
            <v>PAPEM62U18T10001</v>
          </cell>
          <cell r="B12353" t="str">
            <v>62X120 GRAN NUVOLLATO LUX</v>
          </cell>
          <cell r="C12353" t="str">
            <v>EMBRAMACO</v>
          </cell>
          <cell r="D12353" t="str">
            <v>EMBRAMACO EMP.BRAS.DE MATS.P/CONSTR.</v>
          </cell>
          <cell r="E12353" t="str">
            <v>PISOS Y REV</v>
          </cell>
          <cell r="F12353" t="str">
            <v>PISOS IMPORTADO</v>
          </cell>
        </row>
        <row r="12354">
          <cell r="A12354" t="str">
            <v>PAPEM62U1HH10001</v>
          </cell>
          <cell r="B12354" t="str">
            <v>62X120 PEDRA FLORENCE ACRO</v>
          </cell>
          <cell r="C12354" t="str">
            <v>EMBRAMACO</v>
          </cell>
          <cell r="D12354" t="str">
            <v>EMBRAMACO EMP.BRAS.DE MATS.P/CONSTR.</v>
          </cell>
          <cell r="E12354" t="str">
            <v>PISOS Y REV</v>
          </cell>
          <cell r="F12354" t="str">
            <v>PISOS IMPORTADO</v>
          </cell>
        </row>
        <row r="12355">
          <cell r="A12355" t="str">
            <v>PAPEM62U1LB10001</v>
          </cell>
          <cell r="B12355" t="str">
            <v>62X120 SOHO GRIS ACRO</v>
          </cell>
          <cell r="C12355" t="str">
            <v>EMBRAMACO</v>
          </cell>
          <cell r="D12355" t="str">
            <v>EMBRAMACO EMP.BRAS.DE MATS.P/CONSTR.</v>
          </cell>
          <cell r="E12355" t="str">
            <v>PISOS Y REV</v>
          </cell>
          <cell r="F12355" t="str">
            <v>PISOS IMPORTADO</v>
          </cell>
        </row>
        <row r="12356">
          <cell r="A12356" t="str">
            <v>PAPEM62U1LB10002</v>
          </cell>
          <cell r="B12356" t="str">
            <v>62X120 SOHO GRIS LUX</v>
          </cell>
          <cell r="C12356" t="str">
            <v>EMBRAMACO</v>
          </cell>
          <cell r="D12356" t="str">
            <v>EMBRAMACO EMP.BRAS.DE MATS.P/CONSTR.</v>
          </cell>
          <cell r="E12356" t="str">
            <v>PISOS Y REV</v>
          </cell>
          <cell r="F12356" t="str">
            <v>PISOS IMPORTADO</v>
          </cell>
        </row>
        <row r="12357">
          <cell r="A12357" t="str">
            <v>PAPEM82012Y10001</v>
          </cell>
          <cell r="B12357" t="str">
            <v>82X82 CASTELLO DE BOULLON LUX</v>
          </cell>
          <cell r="C12357" t="str">
            <v>EMBRAMACO</v>
          </cell>
          <cell r="D12357" t="str">
            <v>EMBRAMACO EMP.BRAS.DE MATS.P/CONSTR.</v>
          </cell>
          <cell r="E12357" t="str">
            <v>PISOS Y REV</v>
          </cell>
          <cell r="F12357" t="str">
            <v>PISOS IMPORTADO</v>
          </cell>
        </row>
        <row r="12358">
          <cell r="A12358" t="str">
            <v>PAPEM82014O10001</v>
          </cell>
          <cell r="B12358" t="str">
            <v>82X82 CREMA VENEZA LUX PLUS</v>
          </cell>
          <cell r="C12358" t="str">
            <v>EMBRAMACO</v>
          </cell>
          <cell r="D12358" t="str">
            <v>EMBRAMACO EMP.BRAS.DE MATS.P/CONSTR.</v>
          </cell>
          <cell r="E12358" t="str">
            <v>PISOS Y REV</v>
          </cell>
          <cell r="F12358" t="str">
            <v>PISOS IMPORTADO</v>
          </cell>
        </row>
        <row r="12359">
          <cell r="A12359" t="str">
            <v>PAPEM8201CC10001</v>
          </cell>
          <cell r="B12359" t="str">
            <v>82X82 MARBLE DARK LUX</v>
          </cell>
          <cell r="C12359" t="str">
            <v>EMBRAMACO</v>
          </cell>
          <cell r="D12359" t="str">
            <v>EMBRAMACO EMP.BRAS.DE MATS.P/CONSTR.</v>
          </cell>
          <cell r="E12359" t="str">
            <v>PISOS Y REV</v>
          </cell>
          <cell r="F12359" t="str">
            <v>PISOS IMPORTADO</v>
          </cell>
        </row>
        <row r="12360">
          <cell r="A12360" t="str">
            <v>PAPEM8201GL10001</v>
          </cell>
          <cell r="B12360" t="str">
            <v>82X82 NUOVO LUX POL</v>
          </cell>
          <cell r="C12360" t="str">
            <v>EMBRAMACO</v>
          </cell>
          <cell r="D12360" t="str">
            <v>EMBRAMACO EMP.BRAS.DE MATS.P/CONSTR.</v>
          </cell>
          <cell r="E12360" t="str">
            <v>PISOS Y REV</v>
          </cell>
          <cell r="F12360" t="str">
            <v>PISOS IMPORTADO</v>
          </cell>
        </row>
        <row r="12361">
          <cell r="A12361" t="str">
            <v>PAPEM8201H010001</v>
          </cell>
          <cell r="B12361" t="str">
            <v>82X82 ONIX PREMIUN LUX PLUS</v>
          </cell>
          <cell r="C12361" t="str">
            <v>EMBRAMACO</v>
          </cell>
          <cell r="D12361" t="str">
            <v>EMBRAMACO EMP.BRAS.DE MATS.P/CONSTR.</v>
          </cell>
          <cell r="E12361" t="str">
            <v>PISOS Y REV</v>
          </cell>
          <cell r="F12361" t="str">
            <v>PISOS IMPORTADO</v>
          </cell>
        </row>
        <row r="12362">
          <cell r="A12362" t="str">
            <v>PAPEM8201PV10002</v>
          </cell>
          <cell r="B12362" t="str">
            <v>82X82 NAGOYA LUX PLUS</v>
          </cell>
          <cell r="C12362" t="str">
            <v>EMBRAMACO</v>
          </cell>
          <cell r="D12362" t="str">
            <v>EMBRAMACO EMP.BRAS.DE MATS.P/CONSTR.</v>
          </cell>
          <cell r="E12362" t="str">
            <v>PISOS Y REV</v>
          </cell>
          <cell r="F12362" t="str">
            <v>PISOS IMPORTADO</v>
          </cell>
        </row>
        <row r="12363">
          <cell r="A12363" t="str">
            <v>PAPEM8201PX10001</v>
          </cell>
          <cell r="B12363" t="str">
            <v>82X82 LOS ANGELES LUX PLUS</v>
          </cell>
          <cell r="C12363" t="str">
            <v>EMBRAMACO</v>
          </cell>
          <cell r="D12363" t="str">
            <v>EMBRAMACO EMP.BRAS.DE MATS.P/CONSTR.</v>
          </cell>
          <cell r="E12363" t="str">
            <v>PISOS Y REV</v>
          </cell>
          <cell r="F12363" t="str">
            <v>PISOS IMPORTADO</v>
          </cell>
        </row>
        <row r="12364">
          <cell r="A12364" t="str">
            <v>PAPEM8201PY10001</v>
          </cell>
          <cell r="B12364" t="str">
            <v>82X82 SAN GIOVANI LUX PLUS</v>
          </cell>
          <cell r="C12364" t="str">
            <v>EMBRAMACO</v>
          </cell>
          <cell r="D12364" t="str">
            <v>EMBRAMACO EMP.BRAS.DE MATS.P/CONSTR.</v>
          </cell>
          <cell r="E12364" t="str">
            <v>PISOS Y REV</v>
          </cell>
          <cell r="F12364" t="str">
            <v>PISOS IMPORTADO</v>
          </cell>
        </row>
        <row r="12365">
          <cell r="A12365" t="str">
            <v>PAPEM8201PY10003</v>
          </cell>
          <cell r="B12365" t="str">
            <v>82X82 SAN GIOVANI LUX PLUS</v>
          </cell>
          <cell r="C12365" t="str">
            <v>EMBRAMACO</v>
          </cell>
          <cell r="D12365" t="str">
            <v>EMBRAMACO EMP.BRAS.DE MATS.P/CONSTR.</v>
          </cell>
          <cell r="E12365" t="str">
            <v>PISOS Y REV</v>
          </cell>
          <cell r="F12365" t="str">
            <v>PISOS IMPORTADO</v>
          </cell>
        </row>
        <row r="12366">
          <cell r="A12366" t="str">
            <v>PAPEM83012X10001</v>
          </cell>
          <cell r="B12366" t="str">
            <v>83X83 CASTEL SANT ANGELO</v>
          </cell>
          <cell r="C12366" t="str">
            <v>EMBRAMACO</v>
          </cell>
          <cell r="D12366" t="str">
            <v>EMBRAMACO EMP.BRAS.DE MATS.P/CONSTR.</v>
          </cell>
          <cell r="E12366" t="str">
            <v>PISOS Y REV</v>
          </cell>
          <cell r="F12366" t="str">
            <v>PISOS IMPORTADO</v>
          </cell>
        </row>
        <row r="12367">
          <cell r="A12367" t="str">
            <v>PAPEM83052C10001</v>
          </cell>
          <cell r="B12367" t="str">
            <v>83X83 SOFT CONCRET OUT PLUS</v>
          </cell>
          <cell r="C12367" t="str">
            <v>EMBRAMACO</v>
          </cell>
          <cell r="D12367" t="str">
            <v>EMBRAMACO EMP.BRAS.DE MATS.P/CONSTR.</v>
          </cell>
          <cell r="E12367" t="str">
            <v>PISOS Y REV</v>
          </cell>
          <cell r="F12367" t="str">
            <v>PISOS IMPORTADO</v>
          </cell>
        </row>
        <row r="12368">
          <cell r="A12368" t="str">
            <v>PAPEM83052D10001</v>
          </cell>
          <cell r="B12368" t="str">
            <v>83X83 DIVERSITA MIX OUT PLUS</v>
          </cell>
          <cell r="C12368" t="str">
            <v>EMBRAMACO</v>
          </cell>
          <cell r="D12368" t="str">
            <v>EMBRAMACO EMP.BRAS.DE MATS.P/CONSTR.</v>
          </cell>
          <cell r="E12368" t="str">
            <v>PISOS Y REV</v>
          </cell>
          <cell r="F12368" t="str">
            <v>PISOS IMPORTADO</v>
          </cell>
        </row>
        <row r="12369">
          <cell r="A12369" t="str">
            <v>PAPEM8471CI10001</v>
          </cell>
          <cell r="B12369" t="str">
            <v>62X122 MARMI GRAFITE ACET</v>
          </cell>
          <cell r="C12369" t="str">
            <v>EMBRAMACO</v>
          </cell>
          <cell r="D12369" t="str">
            <v>EMBRAMACO EMP.BRAS.DE MATS.P/CONSTR.</v>
          </cell>
          <cell r="E12369" t="str">
            <v>PISOS Y REV</v>
          </cell>
          <cell r="F12369" t="str">
            <v>PISOS IMPORTADO</v>
          </cell>
        </row>
        <row r="12370">
          <cell r="A12370" t="str">
            <v>PAPEM84750V10001</v>
          </cell>
          <cell r="B12370" t="str">
            <v>62X122 GRAN DISTRICT GRAY ACET</v>
          </cell>
          <cell r="C12370" t="str">
            <v>EMBRAMACO</v>
          </cell>
          <cell r="D12370" t="str">
            <v>EMBRAMACO EMP.BRAS.DE MATS.P/CONSTR.</v>
          </cell>
          <cell r="E12370" t="str">
            <v>PISOS Y REV</v>
          </cell>
          <cell r="F12370" t="str">
            <v>PISOS IMPORTADO</v>
          </cell>
        </row>
        <row r="12371">
          <cell r="A12371" t="str">
            <v>PAPEM84752G10001</v>
          </cell>
          <cell r="B12371" t="str">
            <v>62X122 GRAN TRAVERTINO NAVONA ACT</v>
          </cell>
          <cell r="C12371" t="str">
            <v>EMBRAMACO</v>
          </cell>
          <cell r="D12371" t="str">
            <v>EMBRAMACO EMP.BRAS.DE MATS.P/CONSTR.</v>
          </cell>
          <cell r="E12371" t="str">
            <v>PISOS Y REV</v>
          </cell>
          <cell r="F12371" t="str">
            <v>PISOS IMPORTADO</v>
          </cell>
        </row>
        <row r="12372">
          <cell r="A12372" t="str">
            <v>PAPEM85712510001</v>
          </cell>
          <cell r="B12372" t="str">
            <v>20X122 CAMPESTRE CLARO</v>
          </cell>
          <cell r="C12372" t="str">
            <v>EMBRAMACO</v>
          </cell>
          <cell r="D12372" t="str">
            <v>EMBRAMACO EMP.BRAS.DE MATS.P/CONSTR.</v>
          </cell>
          <cell r="E12372" t="str">
            <v>PISOS Y REV</v>
          </cell>
          <cell r="F12372" t="str">
            <v>PISOS IMPORTADO</v>
          </cell>
        </row>
        <row r="12373">
          <cell r="A12373" t="str">
            <v>PAPEM8571HL10001</v>
          </cell>
          <cell r="B12373" t="str">
            <v>20X122 PEROBA RUSTICA</v>
          </cell>
          <cell r="C12373" t="str">
            <v>EMBRAMACO</v>
          </cell>
          <cell r="D12373" t="str">
            <v>EMBRAMACO EMP.BRAS.DE MATS.P/CONSTR.</v>
          </cell>
          <cell r="E12373" t="str">
            <v>PISOS Y REV</v>
          </cell>
          <cell r="F12373" t="str">
            <v>PISOS IMPORTADO</v>
          </cell>
        </row>
        <row r="12374">
          <cell r="A12374" t="str">
            <v>PAPEM8571MO10001</v>
          </cell>
          <cell r="B12374" t="str">
            <v>20X122 TEXAS MATE RET</v>
          </cell>
          <cell r="C12374" t="str">
            <v>EMBRAMACO</v>
          </cell>
          <cell r="D12374" t="str">
            <v>EMBRAMACO EMP.BRAS.DE MATS.P/CONSTR.</v>
          </cell>
          <cell r="E12374" t="str">
            <v>PISOS Y REV</v>
          </cell>
          <cell r="F12374" t="str">
            <v>PISOS IMPORTADO</v>
          </cell>
        </row>
        <row r="12375">
          <cell r="A12375" t="str">
            <v>PAPEM8571O210001</v>
          </cell>
          <cell r="B12375" t="str">
            <v>20X122 VIGO</v>
          </cell>
          <cell r="C12375" t="str">
            <v>EMBRAMACO</v>
          </cell>
          <cell r="D12375" t="str">
            <v>EMBRAMACO EMP.BRAS.DE MATS.P/CONSTR.</v>
          </cell>
          <cell r="E12375" t="str">
            <v>PISOS Y REV</v>
          </cell>
          <cell r="F12375" t="str">
            <v>PISOS IMPORTADO</v>
          </cell>
        </row>
        <row r="12376">
          <cell r="A12376" t="str">
            <v>PAPEM8571W110001</v>
          </cell>
          <cell r="B12376" t="str">
            <v>20X122 EBANO NATURAL</v>
          </cell>
          <cell r="C12376" t="str">
            <v>EMBRAMACO</v>
          </cell>
          <cell r="D12376" t="str">
            <v>EMBRAMACO EMP.BRAS.DE MATS.P/CONSTR.</v>
          </cell>
          <cell r="E12376" t="str">
            <v>PISOS Y REV</v>
          </cell>
          <cell r="F12376" t="str">
            <v>PISOS IMPORTADO</v>
          </cell>
        </row>
        <row r="12377">
          <cell r="A12377" t="str">
            <v>DE6002011281D69</v>
          </cell>
          <cell r="B12377" t="str">
            <v>60X60 ORION LUX</v>
          </cell>
          <cell r="C12377" t="str">
            <v>EMBRAMACO</v>
          </cell>
          <cell r="D12377" t="str">
            <v>EMBRAMACO EMP.BRAS.DE MATS.P/CONSTR.</v>
          </cell>
          <cell r="E12377" t="str">
            <v>PISOS Y REV</v>
          </cell>
          <cell r="F12377" t="str">
            <v>PISOS IMPORTADO</v>
          </cell>
        </row>
        <row r="12378">
          <cell r="A12378" t="str">
            <v>DE6003010121D69</v>
          </cell>
          <cell r="B12378" t="str">
            <v>30X60 PREMIUM COBOGO DÉCOR</v>
          </cell>
          <cell r="C12378" t="str">
            <v>EMBRAMACO</v>
          </cell>
          <cell r="D12378" t="str">
            <v>EMBRAMACO EMP.BRAS.DE MATS.P/CONSTR.</v>
          </cell>
          <cell r="E12378" t="str">
            <v>PISOS Y REV</v>
          </cell>
          <cell r="F12378" t="str">
            <v>PISOS IMPORTADO</v>
          </cell>
        </row>
        <row r="12379">
          <cell r="A12379" t="str">
            <v>DE6003012291D71</v>
          </cell>
          <cell r="B12379" t="str">
            <v>30X60 DELUXE WHITE</v>
          </cell>
          <cell r="C12379" t="str">
            <v>EMBRAMACO</v>
          </cell>
          <cell r="D12379" t="str">
            <v>EMBRAMACO EMP.BRAS.DE MATS.P/CONSTR.</v>
          </cell>
          <cell r="E12379" t="str">
            <v>PISOS Y REV</v>
          </cell>
          <cell r="F12379" t="str">
            <v>PISOS IMPORTADO</v>
          </cell>
        </row>
        <row r="12380">
          <cell r="A12380" t="str">
            <v>DE6004010781B71</v>
          </cell>
          <cell r="B12380" t="str">
            <v>20X120 NATURALIA</v>
          </cell>
          <cell r="C12380" t="str">
            <v>EMBRAMACO</v>
          </cell>
          <cell r="D12380" t="str">
            <v>EMBRAMACO EMP.BRAS.DE MATS.P/CONSTR.</v>
          </cell>
          <cell r="E12380" t="str">
            <v>PISOS Y REV</v>
          </cell>
          <cell r="F12380" t="str">
            <v>PISOS IMPORTADO</v>
          </cell>
        </row>
        <row r="12381">
          <cell r="A12381" t="str">
            <v>DE6004010781D68</v>
          </cell>
          <cell r="B12381" t="str">
            <v>20X120 NATURALIA</v>
          </cell>
          <cell r="C12381" t="str">
            <v>EMBRAMACO</v>
          </cell>
          <cell r="D12381" t="str">
            <v>EMBRAMACO EMP.BRAS.DE MATS.P/CONSTR.</v>
          </cell>
          <cell r="E12381" t="str">
            <v>PISOS Y REV</v>
          </cell>
          <cell r="F12381" t="str">
            <v>PISOS IMPORTADO</v>
          </cell>
        </row>
        <row r="12382">
          <cell r="A12382" t="str">
            <v>DE6004010781E69</v>
          </cell>
          <cell r="B12382" t="str">
            <v>20X120 NATURALIA</v>
          </cell>
          <cell r="C12382" t="str">
            <v>EMBRAMACO</v>
          </cell>
          <cell r="D12382" t="str">
            <v>EMBRAMACO EMP.BRAS.DE MATS.P/CONSTR.</v>
          </cell>
          <cell r="E12382" t="str">
            <v>PISOS Y REV</v>
          </cell>
          <cell r="F12382" t="str">
            <v>PISOS IMPORTADO</v>
          </cell>
        </row>
        <row r="12383">
          <cell r="A12383" t="str">
            <v>DE6004010781E71</v>
          </cell>
          <cell r="B12383" t="str">
            <v>20X120 NATURALIA</v>
          </cell>
          <cell r="C12383" t="str">
            <v>EMBRAMACO</v>
          </cell>
          <cell r="D12383" t="str">
            <v>EMBRAMACO EMP.BRAS.DE MATS.P/CONSTR.</v>
          </cell>
          <cell r="E12383" t="str">
            <v>PISOS Y REV</v>
          </cell>
          <cell r="F12383" t="str">
            <v>PISOS IMPORTADO</v>
          </cell>
        </row>
        <row r="12384">
          <cell r="A12384" t="str">
            <v>DE6004010781Y69</v>
          </cell>
          <cell r="B12384" t="str">
            <v>20X120 NATURALIA</v>
          </cell>
          <cell r="C12384" t="str">
            <v>EMBRAMACO</v>
          </cell>
          <cell r="D12384" t="str">
            <v>EMBRAMACO EMP.BRAS.DE MATS.P/CONSTR.</v>
          </cell>
          <cell r="E12384" t="str">
            <v>PISOS Y REV</v>
          </cell>
          <cell r="F12384" t="str">
            <v>PISOS IMPORTADO</v>
          </cell>
        </row>
        <row r="12385">
          <cell r="A12385" t="str">
            <v>DE6004010781Y71</v>
          </cell>
          <cell r="B12385" t="str">
            <v>20X120 NATURALIA</v>
          </cell>
          <cell r="C12385" t="str">
            <v>EMBRAMACO</v>
          </cell>
          <cell r="D12385" t="str">
            <v>EMBRAMACO EMP.BRAS.DE MATS.P/CONSTR.</v>
          </cell>
          <cell r="E12385" t="str">
            <v>PISOS Y REV</v>
          </cell>
          <cell r="F12385" t="str">
            <v>PISOS IMPORTADO</v>
          </cell>
        </row>
        <row r="12386">
          <cell r="A12386" t="str">
            <v>DE6004011771B69</v>
          </cell>
          <cell r="B12386" t="str">
            <v>20X120 MAHAGONNY ACRO</v>
          </cell>
          <cell r="C12386" t="str">
            <v>EMBRAMACO</v>
          </cell>
          <cell r="D12386" t="str">
            <v>EMBRAMACO EMP.BRAS.DE MATS.P/CONSTR.</v>
          </cell>
          <cell r="E12386" t="str">
            <v>PISOS Y REV</v>
          </cell>
          <cell r="F12386" t="str">
            <v>PISOS IMPORTADO</v>
          </cell>
        </row>
        <row r="12387">
          <cell r="A12387" t="str">
            <v>DE6004011771D69</v>
          </cell>
          <cell r="B12387" t="str">
            <v>20X120 MAHAGONNY ACRO</v>
          </cell>
          <cell r="C12387" t="str">
            <v>EMBRAMACO</v>
          </cell>
          <cell r="D12387" t="str">
            <v>EMBRAMACO EMP.BRAS.DE MATS.P/CONSTR.</v>
          </cell>
          <cell r="E12387" t="str">
            <v>PISOS Y REV</v>
          </cell>
          <cell r="F12387" t="str">
            <v>PISOS IMPORTADO</v>
          </cell>
        </row>
        <row r="12388">
          <cell r="A12388" t="str">
            <v>DE6004011771D71</v>
          </cell>
          <cell r="B12388" t="str">
            <v>20X120 MAHAGONNY ACRO</v>
          </cell>
          <cell r="C12388" t="str">
            <v>EMBRAMACO</v>
          </cell>
          <cell r="D12388" t="str">
            <v>EMBRAMACO EMP.BRAS.DE MATS.P/CONSTR.</v>
          </cell>
          <cell r="E12388" t="str">
            <v>PISOS Y REV</v>
          </cell>
          <cell r="F12388" t="str">
            <v>PISOS IMPORTADO</v>
          </cell>
        </row>
        <row r="12389">
          <cell r="A12389" t="str">
            <v>DE6004011771E69</v>
          </cell>
          <cell r="B12389" t="str">
            <v>20X120 MAHAGONNY ACRO</v>
          </cell>
          <cell r="C12389" t="str">
            <v>EMBRAMACO</v>
          </cell>
          <cell r="D12389" t="str">
            <v>EMBRAMACO EMP.BRAS.DE MATS.P/CONSTR.</v>
          </cell>
          <cell r="E12389" t="str">
            <v>PISOS Y REV</v>
          </cell>
          <cell r="F12389" t="str">
            <v>PISOS IMPORTADO</v>
          </cell>
        </row>
        <row r="12390">
          <cell r="A12390" t="str">
            <v>DE6004011771E71</v>
          </cell>
          <cell r="B12390" t="str">
            <v>20X120 MAHAGONNY ACRO</v>
          </cell>
          <cell r="C12390" t="str">
            <v>EMBRAMACO</v>
          </cell>
          <cell r="D12390" t="str">
            <v>EMBRAMACO EMP.BRAS.DE MATS.P/CONSTR.</v>
          </cell>
          <cell r="E12390" t="str">
            <v>PISOS Y REV</v>
          </cell>
          <cell r="F12390" t="str">
            <v>PISOS IMPORTADO</v>
          </cell>
        </row>
        <row r="12391">
          <cell r="A12391" t="str">
            <v>DE6004011771Y69</v>
          </cell>
          <cell r="B12391" t="str">
            <v>20X120 MAHAGONNY ACRO</v>
          </cell>
          <cell r="C12391" t="str">
            <v>EMBRAMACO</v>
          </cell>
          <cell r="D12391" t="str">
            <v>EMBRAMACO EMP.BRAS.DE MATS.P/CONSTR.</v>
          </cell>
          <cell r="E12391" t="str">
            <v>PISOS Y REV</v>
          </cell>
          <cell r="F12391" t="str">
            <v>PISOS IMPORTADO</v>
          </cell>
        </row>
        <row r="12392">
          <cell r="A12392" t="str">
            <v>DE6004011771Y71</v>
          </cell>
          <cell r="B12392" t="str">
            <v>20X120 MAHAGONNY ACRO</v>
          </cell>
          <cell r="C12392" t="str">
            <v>EMBRAMACO</v>
          </cell>
          <cell r="D12392" t="str">
            <v>EMBRAMACO EMP.BRAS.DE MATS.P/CONSTR.</v>
          </cell>
          <cell r="E12392" t="str">
            <v>PISOS Y REV</v>
          </cell>
          <cell r="F12392" t="str">
            <v>PISOS IMPORTADO</v>
          </cell>
        </row>
        <row r="12393">
          <cell r="A12393" t="str">
            <v>DE6004015781D69</v>
          </cell>
          <cell r="B12393" t="str">
            <v>20X120 MAHAGONNY RED ACRO</v>
          </cell>
          <cell r="C12393" t="str">
            <v>EMBRAMACO</v>
          </cell>
          <cell r="D12393" t="str">
            <v>EMBRAMACO EMP.BRAS.DE MATS.P/CONSTR.</v>
          </cell>
          <cell r="E12393" t="str">
            <v>PISOS Y REV</v>
          </cell>
          <cell r="F12393" t="str">
            <v>PISOS IMPORTADO</v>
          </cell>
        </row>
        <row r="12394">
          <cell r="A12394" t="str">
            <v>DE6004015781D71</v>
          </cell>
          <cell r="B12394" t="str">
            <v>20X120 MAHAGONNY RED ACRO</v>
          </cell>
          <cell r="C12394" t="str">
            <v>EMBRAMACO</v>
          </cell>
          <cell r="D12394" t="str">
            <v>EMBRAMACO EMP.BRAS.DE MATS.P/CONSTR.</v>
          </cell>
          <cell r="E12394" t="str">
            <v>PISOS Y REV</v>
          </cell>
          <cell r="F12394" t="str">
            <v>PISOS IMPORTADO</v>
          </cell>
        </row>
        <row r="12395">
          <cell r="A12395" t="str">
            <v>DE6004015781E69</v>
          </cell>
          <cell r="B12395" t="str">
            <v>20X120 MAHAGONNY RED ACRO</v>
          </cell>
          <cell r="C12395" t="str">
            <v>EMBRAMACO</v>
          </cell>
          <cell r="D12395" t="str">
            <v>EMBRAMACO EMP.BRAS.DE MATS.P/CONSTR.</v>
          </cell>
          <cell r="E12395" t="str">
            <v>PISOS Y REV</v>
          </cell>
          <cell r="F12395" t="str">
            <v>PISOS IMPORTADO</v>
          </cell>
        </row>
        <row r="12396">
          <cell r="A12396" t="str">
            <v>DE6004015781Y71</v>
          </cell>
          <cell r="B12396" t="str">
            <v>20X120 MAHAGONNY RED ACRO</v>
          </cell>
          <cell r="C12396" t="str">
            <v>EMBRAMACO</v>
          </cell>
          <cell r="D12396" t="str">
            <v>EMBRAMACO EMP.BRAS.DE MATS.P/CONSTR.</v>
          </cell>
          <cell r="E12396" t="str">
            <v>PISOS Y REV</v>
          </cell>
          <cell r="F12396" t="str">
            <v>PISOS IMPORTADO</v>
          </cell>
        </row>
        <row r="12397">
          <cell r="A12397" t="str">
            <v>DE6004015791E71</v>
          </cell>
          <cell r="B12397" t="str">
            <v>20X120 MAHAGONNY RED ACRO</v>
          </cell>
          <cell r="C12397" t="str">
            <v>EMBRAMACO</v>
          </cell>
          <cell r="D12397" t="str">
            <v>EMBRAMACO EMP.BRAS.DE MATS.P/CONSTR.</v>
          </cell>
          <cell r="E12397" t="str">
            <v>PISOS Y REV</v>
          </cell>
          <cell r="F12397" t="str">
            <v>PISOS IMPORTADO</v>
          </cell>
        </row>
        <row r="12398">
          <cell r="A12398" t="str">
            <v>DE6004015791Y69</v>
          </cell>
          <cell r="B12398" t="str">
            <v>20X120 MAHAGONNY RED ACRO</v>
          </cell>
          <cell r="C12398" t="str">
            <v>EMBRAMACO</v>
          </cell>
          <cell r="D12398" t="str">
            <v>EMBRAMACO EMP.BRAS.DE MATS.P/CONSTR.</v>
          </cell>
          <cell r="E12398" t="str">
            <v>PISOS Y REV</v>
          </cell>
          <cell r="F12398" t="str">
            <v>PISOS IMPORTADO</v>
          </cell>
        </row>
        <row r="12399">
          <cell r="A12399" t="str">
            <v>DE6004019811D71</v>
          </cell>
          <cell r="B12399" t="str">
            <v>20X120 PEROBA RUSTICO</v>
          </cell>
          <cell r="C12399" t="str">
            <v>EMBRAMACO</v>
          </cell>
          <cell r="D12399" t="str">
            <v>EMBRAMACO EMP.BRAS.DE MATS.P/CONSTR.</v>
          </cell>
          <cell r="E12399" t="str">
            <v>PISOS Y REV</v>
          </cell>
          <cell r="F12399" t="str">
            <v>PISOS IMPORTADO</v>
          </cell>
        </row>
        <row r="12400">
          <cell r="A12400" t="str">
            <v>DE6004029811E69</v>
          </cell>
          <cell r="B12400" t="str">
            <v>20X120 PEROBA RUSTICO</v>
          </cell>
          <cell r="C12400" t="str">
            <v>EMBRAMACO</v>
          </cell>
          <cell r="D12400" t="str">
            <v>EMBRAMACO EMP.BRAS.DE MATS.P/CONSTR.</v>
          </cell>
          <cell r="E12400" t="str">
            <v>PISOS Y REV</v>
          </cell>
          <cell r="F12400" t="str">
            <v>PISOS IMPORTADO</v>
          </cell>
        </row>
        <row r="12401">
          <cell r="A12401" t="str">
            <v>DE6004029811E71</v>
          </cell>
          <cell r="B12401" t="str">
            <v>20X120 PEROBA RUSTICO</v>
          </cell>
          <cell r="C12401" t="str">
            <v>EMBRAMACO</v>
          </cell>
          <cell r="D12401" t="str">
            <v>EMBRAMACO EMP.BRAS.DE MATS.P/CONSTR.</v>
          </cell>
          <cell r="E12401" t="str">
            <v>PISOS Y REV</v>
          </cell>
          <cell r="F12401" t="str">
            <v>PISOS IMPORTADO</v>
          </cell>
        </row>
        <row r="12402">
          <cell r="A12402" t="str">
            <v>DE6004029811F71</v>
          </cell>
          <cell r="B12402" t="str">
            <v>20X120 PEROBA RUSTICO</v>
          </cell>
          <cell r="C12402" t="str">
            <v>EMBRAMACO</v>
          </cell>
          <cell r="D12402" t="str">
            <v>EMBRAMACO EMP.BRAS.DE MATS.P/CONSTR.</v>
          </cell>
          <cell r="E12402" t="str">
            <v>PISOS Y REV</v>
          </cell>
          <cell r="F12402" t="str">
            <v>PISOS IMPORTADO</v>
          </cell>
        </row>
        <row r="12403">
          <cell r="A12403" t="str">
            <v>DE6004029811Y69</v>
          </cell>
          <cell r="B12403" t="str">
            <v>20X120 PEROBA RUSTICO</v>
          </cell>
          <cell r="C12403" t="str">
            <v>EMBRAMACO</v>
          </cell>
          <cell r="D12403" t="str">
            <v>EMBRAMACO EMP.BRAS.DE MATS.P/CONSTR.</v>
          </cell>
          <cell r="E12403" t="str">
            <v>PISOS Y REV</v>
          </cell>
          <cell r="F12403" t="str">
            <v>PISOS IMPORTADO</v>
          </cell>
        </row>
        <row r="12404">
          <cell r="A12404" t="str">
            <v>DE6005010141D69</v>
          </cell>
          <cell r="B12404" t="str">
            <v>60X120 GRAN ARTICO LUX</v>
          </cell>
          <cell r="C12404" t="str">
            <v>EMBRAMACO</v>
          </cell>
          <cell r="D12404" t="str">
            <v>EMBRAMACO EMP.BRAS.DE MATS.P/CONSTR.</v>
          </cell>
          <cell r="E12404" t="str">
            <v>PISOS Y REV</v>
          </cell>
          <cell r="F12404" t="str">
            <v>PISOS IMPORTADO</v>
          </cell>
        </row>
        <row r="12405">
          <cell r="A12405" t="str">
            <v>DE6005010141D71</v>
          </cell>
          <cell r="B12405" t="str">
            <v>60X120 GRAN ARTICO LUX</v>
          </cell>
          <cell r="C12405" t="str">
            <v>EMBRAMACO</v>
          </cell>
          <cell r="D12405" t="str">
            <v>EMBRAMACO EMP.BRAS.DE MATS.P/CONSTR.</v>
          </cell>
          <cell r="E12405" t="str">
            <v>PISOS Y REV</v>
          </cell>
          <cell r="F12405" t="str">
            <v>PISOS IMPORTADO</v>
          </cell>
        </row>
        <row r="12406">
          <cell r="A12406" t="str">
            <v>DE6005010141F69</v>
          </cell>
          <cell r="B12406" t="str">
            <v>60X120 GRAN ARTICO LUX</v>
          </cell>
          <cell r="C12406" t="str">
            <v>EMBRAMACO</v>
          </cell>
          <cell r="D12406" t="str">
            <v>EMBRAMACO EMP.BRAS.DE MATS.P/CONSTR.</v>
          </cell>
          <cell r="E12406" t="str">
            <v>PISOS Y REV</v>
          </cell>
          <cell r="F12406" t="str">
            <v>PISOS IMPORTADO</v>
          </cell>
        </row>
        <row r="12407">
          <cell r="A12407" t="str">
            <v>DE6005010481B71</v>
          </cell>
          <cell r="B12407" t="str">
            <v>60X120 GRAN ONIX PREMIUM LUX</v>
          </cell>
          <cell r="C12407" t="str">
            <v>EMBRAMACO</v>
          </cell>
          <cell r="D12407" t="str">
            <v>EMBRAMACO EMP.BRAS.DE MATS.P/CONSTR.</v>
          </cell>
          <cell r="E12407" t="str">
            <v>PISOS Y REV</v>
          </cell>
          <cell r="F12407" t="str">
            <v>PISOS IMPORTADO</v>
          </cell>
        </row>
        <row r="12408">
          <cell r="A12408" t="str">
            <v>DE6005010481F71</v>
          </cell>
          <cell r="B12408" t="str">
            <v>60X120 GRAN ONIX PREMIUM LUX</v>
          </cell>
          <cell r="C12408" t="str">
            <v>EMBRAMACO</v>
          </cell>
          <cell r="D12408" t="str">
            <v>EMBRAMACO EMP.BRAS.DE MATS.P/CONSTR.</v>
          </cell>
          <cell r="E12408" t="str">
            <v>PISOS Y REV</v>
          </cell>
          <cell r="F12408" t="str">
            <v>PISOS IMPORTADO</v>
          </cell>
        </row>
        <row r="12409">
          <cell r="A12409" t="str">
            <v>DE6005011311D69</v>
          </cell>
          <cell r="B12409" t="str">
            <v>60X120 SOHO GRIS</v>
          </cell>
          <cell r="C12409" t="str">
            <v>EMBRAMACO</v>
          </cell>
          <cell r="D12409" t="str">
            <v>EMBRAMACO EMP.BRAS.DE MATS.P/CONSTR.</v>
          </cell>
          <cell r="E12409" t="str">
            <v>PISOS Y REV</v>
          </cell>
          <cell r="F12409" t="str">
            <v>PISOS IMPORTADO</v>
          </cell>
        </row>
        <row r="12410">
          <cell r="A12410" t="str">
            <v>DE6005011721D71</v>
          </cell>
          <cell r="B12410" t="str">
            <v>60X120 SOHO GRIS</v>
          </cell>
          <cell r="C12410" t="str">
            <v>EMBRAMACO</v>
          </cell>
          <cell r="D12410" t="str">
            <v>EMBRAMACO EMP.BRAS.DE MATS.P/CONSTR.</v>
          </cell>
          <cell r="E12410" t="str">
            <v>PISOS Y REV</v>
          </cell>
          <cell r="F12410" t="str">
            <v>PISOS IMPORTADO</v>
          </cell>
        </row>
        <row r="12411">
          <cell r="A12411" t="str">
            <v>DE6005012281B69</v>
          </cell>
          <cell r="B12411" t="str">
            <v>60X120 SOHO LIGHT</v>
          </cell>
          <cell r="C12411" t="str">
            <v>EMBRAMACO</v>
          </cell>
          <cell r="D12411" t="str">
            <v>EMBRAMACO EMP.BRAS.DE MATS.P/CONSTR.</v>
          </cell>
          <cell r="E12411" t="str">
            <v>PISOS Y REV</v>
          </cell>
          <cell r="F12411" t="str">
            <v>PISOS IMPORTADO</v>
          </cell>
        </row>
        <row r="12412">
          <cell r="A12412" t="str">
            <v>DE6005012281D69</v>
          </cell>
          <cell r="B12412" t="str">
            <v>60X120 SOHO LIGHT</v>
          </cell>
          <cell r="C12412" t="str">
            <v>EMBRAMACO</v>
          </cell>
          <cell r="D12412" t="str">
            <v>EMBRAMACO EMP.BRAS.DE MATS.P/CONSTR.</v>
          </cell>
          <cell r="E12412" t="str">
            <v>PISOS Y REV</v>
          </cell>
          <cell r="F12412" t="str">
            <v>PISOS IMPORTADO</v>
          </cell>
        </row>
        <row r="12413">
          <cell r="A12413" t="str">
            <v>DE6005012281D71</v>
          </cell>
          <cell r="B12413" t="str">
            <v>60X120 SOHO LIGHT</v>
          </cell>
          <cell r="C12413" t="str">
            <v>EMBRAMACO</v>
          </cell>
          <cell r="D12413" t="str">
            <v>EMBRAMACO EMP.BRAS.DE MATS.P/CONSTR.</v>
          </cell>
          <cell r="E12413" t="str">
            <v>PISOS Y REV</v>
          </cell>
          <cell r="F12413" t="str">
            <v>PISOS IMPORTADO</v>
          </cell>
        </row>
        <row r="12414">
          <cell r="A12414" t="str">
            <v>DE6005012281E69</v>
          </cell>
          <cell r="B12414" t="str">
            <v>60X120 SOHO LIGHT</v>
          </cell>
          <cell r="C12414" t="str">
            <v>EMBRAMACO</v>
          </cell>
          <cell r="D12414" t="str">
            <v>EMBRAMACO EMP.BRAS.DE MATS.P/CONSTR.</v>
          </cell>
          <cell r="E12414" t="str">
            <v>PISOS Y REV</v>
          </cell>
          <cell r="F12414" t="str">
            <v>PISOS IMPORTADO</v>
          </cell>
        </row>
        <row r="12415">
          <cell r="A12415" t="str">
            <v>DE6005012281Y71</v>
          </cell>
          <cell r="B12415" t="str">
            <v>60X120 SOHO LIGHT</v>
          </cell>
          <cell r="C12415" t="str">
            <v>EMBRAMACO</v>
          </cell>
          <cell r="D12415" t="str">
            <v>EMBRAMACO EMP.BRAS.DE MATS.P/CONSTR.</v>
          </cell>
          <cell r="E12415" t="str">
            <v>PISOS Y REV</v>
          </cell>
          <cell r="F12415" t="str">
            <v>PISOS IMPORTADO</v>
          </cell>
        </row>
        <row r="12416">
          <cell r="A12416" t="str">
            <v>DE6005018831D68</v>
          </cell>
          <cell r="B12416" t="str">
            <v>P60543 62X120 GRAN ONIX PREMIUM LUX D68</v>
          </cell>
          <cell r="C12416" t="str">
            <v>EMBRAMACO</v>
          </cell>
          <cell r="D12416" t="str">
            <v>EMBRAMACO EMP.BRAS.DE MATS.P/CONSTR.</v>
          </cell>
          <cell r="E12416" t="str">
            <v>PISOS Y REV</v>
          </cell>
          <cell r="F12416" t="str">
            <v>PISOS IMPORTADO</v>
          </cell>
        </row>
        <row r="12417">
          <cell r="A12417" t="str">
            <v>DE6005018831D69</v>
          </cell>
          <cell r="B12417" t="str">
            <v>60X120 GRAN ONIX PREMIUM LUX</v>
          </cell>
          <cell r="C12417" t="str">
            <v>EMBRAMACO</v>
          </cell>
          <cell r="D12417" t="str">
            <v>EMBRAMACO EMP.BRAS.DE MATS.P/CONSTR.</v>
          </cell>
          <cell r="E12417" t="str">
            <v>PISOS Y REV</v>
          </cell>
          <cell r="F12417" t="str">
            <v>PISOS IMPORTADO</v>
          </cell>
        </row>
        <row r="12418">
          <cell r="A12418" t="str">
            <v>DE6005018831D71</v>
          </cell>
          <cell r="B12418" t="str">
            <v>60X120 GRAN ONIX PREMIUM LUX</v>
          </cell>
          <cell r="C12418" t="str">
            <v>EMBRAMACO</v>
          </cell>
          <cell r="D12418" t="str">
            <v>EMBRAMACO EMP.BRAS.DE MATS.P/CONSTR.</v>
          </cell>
          <cell r="E12418" t="str">
            <v>PISOS Y REV</v>
          </cell>
          <cell r="F12418" t="str">
            <v>PISOS IMPORTADO</v>
          </cell>
        </row>
        <row r="12419">
          <cell r="A12419" t="str">
            <v>DE6005018831X69</v>
          </cell>
          <cell r="B12419" t="str">
            <v>60X120 SOHO GRIS</v>
          </cell>
          <cell r="C12419" t="str">
            <v>EMBRAMACO</v>
          </cell>
          <cell r="D12419" t="str">
            <v>EMBRAMACO EMP.BRAS.DE MATS.P/CONSTR.</v>
          </cell>
          <cell r="E12419" t="str">
            <v>PISOS Y REV</v>
          </cell>
          <cell r="F12419" t="str">
            <v>PISOS IMPORTADO</v>
          </cell>
        </row>
        <row r="12420">
          <cell r="A12420" t="str">
            <v>DE6005018831Y69</v>
          </cell>
          <cell r="B12420" t="str">
            <v>60X120 SOHO GRIS</v>
          </cell>
          <cell r="C12420" t="str">
            <v>EMBRAMACO</v>
          </cell>
          <cell r="D12420" t="str">
            <v>EMBRAMACO EMP.BRAS.DE MATS.P/CONSTR.</v>
          </cell>
          <cell r="E12420" t="str">
            <v>PISOS Y REV</v>
          </cell>
          <cell r="F12420" t="str">
            <v>PISOS IMPORTADO</v>
          </cell>
        </row>
        <row r="12421">
          <cell r="A12421" t="str">
            <v>DE6005018831Z71</v>
          </cell>
          <cell r="B12421" t="str">
            <v>60X120 SOHO GRIS</v>
          </cell>
          <cell r="C12421" t="str">
            <v>EMBRAMACO</v>
          </cell>
          <cell r="D12421" t="str">
            <v>EMBRAMACO EMP.BRAS.DE MATS.P/CONSTR.</v>
          </cell>
          <cell r="E12421" t="str">
            <v>PISOS Y REV</v>
          </cell>
          <cell r="F12421" t="str">
            <v>PISOS IMPORTADO</v>
          </cell>
        </row>
        <row r="12422">
          <cell r="A12422" t="str">
            <v>DE6005046081D69</v>
          </cell>
          <cell r="B12422" t="str">
            <v>60X120 MARMI GRAFITE LUX</v>
          </cell>
          <cell r="C12422" t="str">
            <v>EMBRAMACO</v>
          </cell>
          <cell r="D12422" t="str">
            <v>EMBRAMACO EMP.BRAS.DE MATS.P/CONSTR.</v>
          </cell>
          <cell r="E12422" t="str">
            <v>PISOS Y REV</v>
          </cell>
          <cell r="F12422" t="str">
            <v>PISOS IMPORTADO</v>
          </cell>
        </row>
        <row r="12423">
          <cell r="A12423" t="str">
            <v>DE6005046081D71</v>
          </cell>
          <cell r="B12423" t="str">
            <v>60X120 MARMI GRAFITE LUX</v>
          </cell>
          <cell r="C12423" t="str">
            <v>EMBRAMACO</v>
          </cell>
          <cell r="D12423" t="str">
            <v>EMBRAMACO EMP.BRAS.DE MATS.P/CONSTR.</v>
          </cell>
          <cell r="E12423" t="str">
            <v>PISOS Y REV</v>
          </cell>
          <cell r="F12423" t="str">
            <v>PISOS IMPORTADO</v>
          </cell>
        </row>
        <row r="12424">
          <cell r="A12424" t="str">
            <v>DE6005046081F71</v>
          </cell>
          <cell r="B12424" t="str">
            <v>60X120 MARMI GRAFITE LUX</v>
          </cell>
          <cell r="C12424" t="str">
            <v>EMBRAMACO</v>
          </cell>
          <cell r="D12424" t="str">
            <v>EMBRAMACO EMP.BRAS.DE MATS.P/CONSTR.</v>
          </cell>
          <cell r="E12424" t="str">
            <v>PISOS Y REV</v>
          </cell>
          <cell r="F12424" t="str">
            <v>PISOS IMPORTADO</v>
          </cell>
        </row>
        <row r="12425">
          <cell r="A12425" t="str">
            <v>DE6005120481D69</v>
          </cell>
          <cell r="B12425" t="str">
            <v>60X120 MARMI STALATTITE LUX</v>
          </cell>
          <cell r="C12425" t="str">
            <v>EMBRAMACO</v>
          </cell>
          <cell r="D12425" t="str">
            <v>EMBRAMACO EMP.BRAS.DE MATS.P/CONSTR.</v>
          </cell>
          <cell r="E12425" t="str">
            <v>PISOS Y REV</v>
          </cell>
          <cell r="F12425" t="str">
            <v>PISOS IMPORTADO</v>
          </cell>
        </row>
        <row r="12426">
          <cell r="A12426" t="str">
            <v>DE6005120481D71</v>
          </cell>
          <cell r="B12426" t="str">
            <v>60X120 MARMI STALATTITE LUX</v>
          </cell>
          <cell r="C12426" t="str">
            <v>EMBRAMACO</v>
          </cell>
          <cell r="D12426" t="str">
            <v>EMBRAMACO EMP.BRAS.DE MATS.P/CONSTR.</v>
          </cell>
          <cell r="E12426" t="str">
            <v>PISOS Y REV</v>
          </cell>
          <cell r="F12426" t="str">
            <v>PISOS IMPORTADO</v>
          </cell>
        </row>
        <row r="12427">
          <cell r="A12427" t="str">
            <v>DE6005120481F69</v>
          </cell>
          <cell r="B12427" t="str">
            <v>60X120 MARMI STALATTITE LUX</v>
          </cell>
          <cell r="C12427" t="str">
            <v>EMBRAMACO</v>
          </cell>
          <cell r="D12427" t="str">
            <v>EMBRAMACO EMP.BRAS.DE MATS.P/CONSTR.</v>
          </cell>
          <cell r="E12427" t="str">
            <v>PISOS Y REV</v>
          </cell>
          <cell r="F12427" t="str">
            <v>PISOS IMPORTADO</v>
          </cell>
        </row>
        <row r="12428">
          <cell r="A12428" t="str">
            <v>DE6005120481F71</v>
          </cell>
          <cell r="B12428" t="str">
            <v>60X120 MARMI STALATTITE LUX</v>
          </cell>
          <cell r="C12428" t="str">
            <v>EMBRAMACO</v>
          </cell>
          <cell r="D12428" t="str">
            <v>EMBRAMACO EMP.BRAS.DE MATS.P/CONSTR.</v>
          </cell>
          <cell r="E12428" t="str">
            <v>PISOS Y REV</v>
          </cell>
          <cell r="F12428" t="str">
            <v>PISOS IMPORTADO</v>
          </cell>
        </row>
        <row r="12429">
          <cell r="A12429" t="str">
            <v>DE6008010121D69</v>
          </cell>
          <cell r="B12429" t="str">
            <v>60X60 WAY BEIGE</v>
          </cell>
          <cell r="C12429" t="str">
            <v>EMBRAMACO</v>
          </cell>
          <cell r="D12429" t="str">
            <v>EMBRAMACO EMP.BRAS.DE MATS.P/CONSTR.</v>
          </cell>
          <cell r="E12429" t="str">
            <v>PISOS Y REV</v>
          </cell>
          <cell r="F12429" t="str">
            <v>PISOS IMPORTADO</v>
          </cell>
        </row>
        <row r="12430">
          <cell r="A12430" t="str">
            <v>DE6008010121D71</v>
          </cell>
          <cell r="B12430" t="str">
            <v>60X60 WAY BEIGE</v>
          </cell>
          <cell r="C12430" t="str">
            <v>EMBRAMACO</v>
          </cell>
          <cell r="D12430" t="str">
            <v>EMBRAMACO EMP.BRAS.DE MATS.P/CONSTR.</v>
          </cell>
          <cell r="E12430" t="str">
            <v>PISOS Y REV</v>
          </cell>
          <cell r="F12430" t="str">
            <v>PISOS IMPORTADO</v>
          </cell>
        </row>
        <row r="12431">
          <cell r="A12431" t="str">
            <v>DE6008010141D71</v>
          </cell>
          <cell r="B12431" t="str">
            <v>60X60 GRAN WHITE</v>
          </cell>
          <cell r="C12431" t="str">
            <v>EMBRAMACO</v>
          </cell>
          <cell r="D12431" t="str">
            <v>EMBRAMACO EMP.BRAS.DE MATS.P/CONSTR.</v>
          </cell>
          <cell r="E12431" t="str">
            <v>PISOS Y REV</v>
          </cell>
          <cell r="F12431" t="str">
            <v>PISOS IMPORTADO</v>
          </cell>
        </row>
        <row r="12432">
          <cell r="A12432" t="str">
            <v>DE6008010141E69</v>
          </cell>
          <cell r="B12432" t="str">
            <v>60X60 GRAN WHITE</v>
          </cell>
          <cell r="C12432" t="str">
            <v>EMBRAMACO</v>
          </cell>
          <cell r="D12432" t="str">
            <v>EMBRAMACO EMP.BRAS.DE MATS.P/CONSTR.</v>
          </cell>
          <cell r="E12432" t="str">
            <v>PISOS Y REV</v>
          </cell>
          <cell r="F12432" t="str">
            <v>PISOS IMPORTADO</v>
          </cell>
        </row>
        <row r="12433">
          <cell r="A12433" t="str">
            <v>DE6008020121D69</v>
          </cell>
          <cell r="B12433" t="str">
            <v>60X60 MAGMA BEIGE</v>
          </cell>
          <cell r="C12433" t="str">
            <v>EMBRAMACO</v>
          </cell>
          <cell r="D12433" t="str">
            <v>EMBRAMACO EMP.BRAS.DE MATS.P/CONSTR.</v>
          </cell>
          <cell r="E12433" t="str">
            <v>PISOS Y REV</v>
          </cell>
          <cell r="F12433" t="str">
            <v>PISOS IMPORTADO</v>
          </cell>
        </row>
        <row r="12434">
          <cell r="A12434" t="str">
            <v>DE6008020121E69</v>
          </cell>
          <cell r="B12434" t="str">
            <v>60X60 MAGMA BEIGE</v>
          </cell>
          <cell r="C12434" t="str">
            <v>EMBRAMACO</v>
          </cell>
          <cell r="D12434" t="str">
            <v>EMBRAMACO EMP.BRAS.DE MATS.P/CONSTR.</v>
          </cell>
          <cell r="E12434" t="str">
            <v>PISOS Y REV</v>
          </cell>
          <cell r="F12434" t="str">
            <v>PISOS IMPORTADO</v>
          </cell>
        </row>
        <row r="12435">
          <cell r="A12435" t="str">
            <v>DE6008020331B69</v>
          </cell>
          <cell r="B12435" t="str">
            <v>60X60 GRANITO PLUS</v>
          </cell>
          <cell r="C12435" t="str">
            <v>EMBRAMACO</v>
          </cell>
          <cell r="D12435" t="str">
            <v>EMBRAMACO EMP.BRAS.DE MATS.P/CONSTR.</v>
          </cell>
          <cell r="E12435" t="str">
            <v>PISOS Y REV</v>
          </cell>
          <cell r="F12435" t="str">
            <v>PISOS IMPORTADO</v>
          </cell>
        </row>
        <row r="12436">
          <cell r="A12436" t="str">
            <v>DE6008025851D71</v>
          </cell>
          <cell r="B12436" t="str">
            <v>60X60 SALINAS BROWN</v>
          </cell>
          <cell r="C12436" t="str">
            <v>EMBRAMACO</v>
          </cell>
          <cell r="D12436" t="str">
            <v>EMBRAMACO EMP.BRAS.DE MATS.P/CONSTR.</v>
          </cell>
          <cell r="E12436" t="str">
            <v>PISOS Y REV</v>
          </cell>
          <cell r="F12436" t="str">
            <v>PISOS IMPORTADO</v>
          </cell>
        </row>
        <row r="12437">
          <cell r="A12437" t="str">
            <v>DE6008125851B69</v>
          </cell>
          <cell r="B12437" t="str">
            <v>60X60 PAVIA BROWN BOLD</v>
          </cell>
          <cell r="C12437" t="str">
            <v>EMBRAMACO</v>
          </cell>
          <cell r="D12437" t="str">
            <v>EMBRAMACO EMP.BRAS.DE MATS.P/CONSTR.</v>
          </cell>
          <cell r="E12437" t="str">
            <v>PISOS Y REV</v>
          </cell>
          <cell r="F12437" t="str">
            <v>PISOS IMPORTADO</v>
          </cell>
        </row>
        <row r="12438">
          <cell r="A12438" t="str">
            <v>DE6008125851B71</v>
          </cell>
          <cell r="B12438" t="str">
            <v>60X60 PAVIA BROWN BOLD</v>
          </cell>
          <cell r="C12438" t="str">
            <v>EMBRAMACO</v>
          </cell>
          <cell r="D12438" t="str">
            <v>EMBRAMACO EMP.BRAS.DE MATS.P/CONSTR.</v>
          </cell>
          <cell r="E12438" t="str">
            <v>PISOS Y REV</v>
          </cell>
          <cell r="F12438" t="str">
            <v>PISOS IMPORTADO</v>
          </cell>
        </row>
        <row r="12439">
          <cell r="A12439" t="str">
            <v>DE6011010141D69</v>
          </cell>
          <cell r="B12439" t="str">
            <v>80X80 ARTICO LUX</v>
          </cell>
          <cell r="C12439" t="str">
            <v>EMBRAMACO</v>
          </cell>
          <cell r="D12439" t="str">
            <v>EMBRAMACO EMP.BRAS.DE MATS.P/CONSTR.</v>
          </cell>
          <cell r="E12439" t="str">
            <v>PISOS Y REV</v>
          </cell>
          <cell r="F12439" t="str">
            <v>PISOS IMPORTADO</v>
          </cell>
        </row>
        <row r="12440">
          <cell r="A12440" t="str">
            <v>DE6011010321D71</v>
          </cell>
          <cell r="B12440" t="str">
            <v>80X80 CARBON OFF WHITE LUX</v>
          </cell>
          <cell r="C12440" t="str">
            <v>EMBRAMACO</v>
          </cell>
          <cell r="D12440" t="str">
            <v>EMBRAMACO EMP.BRAS.DE MATS.P/CONSTR.</v>
          </cell>
          <cell r="E12440" t="str">
            <v>PISOS Y REV</v>
          </cell>
          <cell r="F12440" t="str">
            <v>PISOS IMPORTADO</v>
          </cell>
        </row>
        <row r="12441">
          <cell r="A12441" t="str">
            <v>DE6011010331E69</v>
          </cell>
          <cell r="B12441" t="str">
            <v>80X80 CREMA VENEZA LUX</v>
          </cell>
          <cell r="C12441" t="str">
            <v>EMBRAMACO</v>
          </cell>
          <cell r="D12441" t="str">
            <v>EMBRAMACO EMP.BRAS.DE MATS.P/CONSTR.</v>
          </cell>
          <cell r="E12441" t="str">
            <v>PISOS Y REV</v>
          </cell>
          <cell r="F12441" t="str">
            <v>PISOS IMPORTADO</v>
          </cell>
        </row>
        <row r="12442">
          <cell r="A12442" t="str">
            <v>DE6011010481D69</v>
          </cell>
          <cell r="B12442" t="str">
            <v>80X80 CARBON OFF WHITE LUX</v>
          </cell>
          <cell r="C12442" t="str">
            <v>EMBRAMACO</v>
          </cell>
          <cell r="D12442" t="str">
            <v>EMBRAMACO EMP.BRAS.DE MATS.P/CONSTR.</v>
          </cell>
          <cell r="E12442" t="str">
            <v>PISOS Y REV</v>
          </cell>
          <cell r="F12442" t="str">
            <v>PISOS IMPORTADO</v>
          </cell>
        </row>
        <row r="12443">
          <cell r="A12443" t="str">
            <v>DE6011010481D71</v>
          </cell>
          <cell r="B12443" t="str">
            <v>80X80 ABRUZZO FENDI LUX</v>
          </cell>
          <cell r="C12443" t="str">
            <v>EMBRAMACO</v>
          </cell>
          <cell r="D12443" t="str">
            <v>EMBRAMACO EMP.BRAS.DE MATS.P/CONSTR.</v>
          </cell>
          <cell r="E12443" t="str">
            <v>PISOS Y REV</v>
          </cell>
          <cell r="F12443" t="str">
            <v>PISOS IMPORTADO</v>
          </cell>
        </row>
        <row r="12444">
          <cell r="A12444" t="str">
            <v>DE6011010481E71</v>
          </cell>
          <cell r="B12444" t="str">
            <v>80X80 ONIX PREMIUM LUX</v>
          </cell>
          <cell r="C12444" t="str">
            <v>EMBRAMACO</v>
          </cell>
          <cell r="D12444" t="str">
            <v>EMBRAMACO EMP.BRAS.DE MATS.P/CONSTR.</v>
          </cell>
          <cell r="E12444" t="str">
            <v>PISOS Y REV</v>
          </cell>
          <cell r="F12444" t="str">
            <v>PISOS IMPORTADO</v>
          </cell>
        </row>
        <row r="12445">
          <cell r="A12445" t="str">
            <v>DE6011011071D69</v>
          </cell>
          <cell r="B12445" t="str">
            <v>80X80 NAGOYA LUX</v>
          </cell>
          <cell r="C12445" t="str">
            <v>EMBRAMACO</v>
          </cell>
          <cell r="D12445" t="str">
            <v>EMBRAMACO EMP.BRAS.DE MATS.P/CONSTR.</v>
          </cell>
          <cell r="E12445" t="str">
            <v>PISOS Y REV</v>
          </cell>
          <cell r="F12445" t="str">
            <v>PISOS IMPORTADO</v>
          </cell>
        </row>
        <row r="12446">
          <cell r="A12446" t="str">
            <v>DE6011011071D71</v>
          </cell>
          <cell r="B12446" t="str">
            <v>80X80 NAGOYA LUX</v>
          </cell>
          <cell r="C12446" t="str">
            <v>EMBRAMACO</v>
          </cell>
          <cell r="D12446" t="str">
            <v>EMBRAMACO EMP.BRAS.DE MATS.P/CONSTR.</v>
          </cell>
          <cell r="E12446" t="str">
            <v>PISOS Y REV</v>
          </cell>
          <cell r="F12446" t="str">
            <v>PISOS IMPORTADO</v>
          </cell>
        </row>
        <row r="12447">
          <cell r="A12447" t="str">
            <v>DE6011011721D71</v>
          </cell>
          <cell r="B12447" t="str">
            <v>80X80 ABRUZZO GRAY LUX</v>
          </cell>
          <cell r="C12447" t="str">
            <v>EMBRAMACO</v>
          </cell>
          <cell r="D12447" t="str">
            <v>EMBRAMACO EMP.BRAS.DE MATS.P/CONSTR.</v>
          </cell>
          <cell r="E12447" t="str">
            <v>PISOS Y REV</v>
          </cell>
          <cell r="F12447" t="str">
            <v>PISOS IMPORTADO</v>
          </cell>
        </row>
        <row r="12448">
          <cell r="A12448" t="str">
            <v>DE6011011821D71</v>
          </cell>
          <cell r="B12448" t="str">
            <v>80X80 SAN GIOVANI LUX</v>
          </cell>
          <cell r="C12448" t="str">
            <v>EMBRAMACO</v>
          </cell>
          <cell r="D12448" t="str">
            <v>EMBRAMACO EMP.BRAS.DE MATS.P/CONSTR.</v>
          </cell>
          <cell r="E12448" t="str">
            <v>PISOS Y REV</v>
          </cell>
          <cell r="F12448" t="str">
            <v>PISOS IMPORTADO</v>
          </cell>
        </row>
        <row r="12449">
          <cell r="A12449" t="str">
            <v>DE6011015911D71</v>
          </cell>
          <cell r="B12449" t="str">
            <v>80X80 ONIX PREMIUM LUX</v>
          </cell>
          <cell r="C12449" t="str">
            <v>EMBRAMACO</v>
          </cell>
          <cell r="D12449" t="str">
            <v>EMBRAMACO EMP.BRAS.DE MATS.P/CONSTR.</v>
          </cell>
          <cell r="E12449" t="str">
            <v>PISOS Y REV</v>
          </cell>
          <cell r="F12449" t="str">
            <v>PISOS IMPORTADO</v>
          </cell>
        </row>
        <row r="12450">
          <cell r="A12450" t="str">
            <v>DE6011018821D69</v>
          </cell>
          <cell r="B12450" t="str">
            <v>80X80 SAN GIOVANI LUX</v>
          </cell>
          <cell r="C12450" t="str">
            <v>EMBRAMACO</v>
          </cell>
          <cell r="D12450" t="str">
            <v>EMBRAMACO EMP.BRAS.DE MATS.P/CONSTR.</v>
          </cell>
          <cell r="E12450" t="str">
            <v>PISOS Y REV</v>
          </cell>
          <cell r="F12450" t="str">
            <v>PISOS IMPORTADO</v>
          </cell>
        </row>
        <row r="12451">
          <cell r="A12451" t="str">
            <v>DE6011019941D69</v>
          </cell>
          <cell r="B12451" t="str">
            <v>80X80 SOFT CONCRET LUX</v>
          </cell>
          <cell r="C12451" t="str">
            <v>EMBRAMACO</v>
          </cell>
          <cell r="D12451" t="str">
            <v>EMBRAMACO EMP.BRAS.DE MATS.P/CONSTR.</v>
          </cell>
          <cell r="E12451" t="str">
            <v>PISOS Y REV</v>
          </cell>
          <cell r="F12451" t="str">
            <v>PISOS IMPORTADO</v>
          </cell>
        </row>
        <row r="12452">
          <cell r="A12452" t="str">
            <v>DE6011019941D71</v>
          </cell>
          <cell r="B12452" t="str">
            <v>80X80 SOFT CONCRET LUX</v>
          </cell>
          <cell r="C12452" t="str">
            <v>EMBRAMACO</v>
          </cell>
          <cell r="D12452" t="str">
            <v>EMBRAMACO EMP.BRAS.DE MATS.P/CONSTR.</v>
          </cell>
          <cell r="E12452" t="str">
            <v>PISOS Y REV</v>
          </cell>
          <cell r="F12452" t="str">
            <v>PISOS IMPORTADO</v>
          </cell>
        </row>
        <row r="12453">
          <cell r="A12453" t="str">
            <v>DE6011019941E71</v>
          </cell>
          <cell r="B12453" t="str">
            <v>80X80 SOFT CONCRET LUX</v>
          </cell>
          <cell r="C12453" t="str">
            <v>EMBRAMACO</v>
          </cell>
          <cell r="D12453" t="str">
            <v>EMBRAMACO EMP.BRAS.DE MATS.P/CONSTR.</v>
          </cell>
          <cell r="E12453" t="str">
            <v>PISOS Y REV</v>
          </cell>
          <cell r="F12453" t="str">
            <v>PISOS IMPORTADO</v>
          </cell>
        </row>
        <row r="12454">
          <cell r="A12454" t="str">
            <v>DE6011220481D69</v>
          </cell>
          <cell r="B12454" t="str">
            <v>P70433 82X82 ABRUZZO FENDI LUX PLUS D69</v>
          </cell>
          <cell r="C12454" t="str">
            <v>EMBRAMACO</v>
          </cell>
          <cell r="D12454" t="str">
            <v>EMBRAMACO EMP.BRAS.DE MATS.P/CONSTR.</v>
          </cell>
          <cell r="E12454" t="str">
            <v>PISOS Y REV</v>
          </cell>
          <cell r="F12454" t="str">
            <v>PISOS IMPORTADO</v>
          </cell>
        </row>
        <row r="12455">
          <cell r="A12455" t="str">
            <v>DE6011221721D69</v>
          </cell>
          <cell r="B12455" t="str">
            <v>P70434 82X82 ABRUZZO GRAY LUX PLUS D69</v>
          </cell>
          <cell r="C12455" t="str">
            <v>EMBRAMACO</v>
          </cell>
          <cell r="D12455" t="str">
            <v>EMBRAMACO EMP.BRAS.DE MATS.P/CONSTR.</v>
          </cell>
          <cell r="E12455" t="str">
            <v>PISOS Y REV</v>
          </cell>
          <cell r="F12455" t="str">
            <v>PISOS IMPORTADO</v>
          </cell>
        </row>
        <row r="12456">
          <cell r="A12456" t="str">
            <v>DE6012010121D69</v>
          </cell>
          <cell r="B12456" t="str">
            <v>30X60 BEIGE ABSOLUTE ACT</v>
          </cell>
          <cell r="C12456" t="str">
            <v>EMBRAMACO</v>
          </cell>
          <cell r="D12456" t="str">
            <v>EMBRAMACO EMP.BRAS.DE MATS.P/CONSTR.</v>
          </cell>
          <cell r="E12456" t="str">
            <v>PISOS Y REV</v>
          </cell>
          <cell r="F12456" t="str">
            <v>PISOS IMPORTADO</v>
          </cell>
        </row>
        <row r="12457">
          <cell r="A12457" t="str">
            <v>DE6012010711D71</v>
          </cell>
          <cell r="B12457" t="str">
            <v>30X60 MAGMA BROWN</v>
          </cell>
          <cell r="C12457" t="str">
            <v>EMBRAMACO</v>
          </cell>
          <cell r="D12457" t="str">
            <v>EMBRAMACO EMP.BRAS.DE MATS.P/CONSTR.</v>
          </cell>
          <cell r="E12457" t="str">
            <v>PISOS Y REV</v>
          </cell>
          <cell r="F12457" t="str">
            <v>PISOS IMPORTADO</v>
          </cell>
        </row>
        <row r="12458">
          <cell r="A12458" t="str">
            <v>DE6012011821D69</v>
          </cell>
          <cell r="B12458" t="str">
            <v>30X60 BEIGE ABSOLUTE BR</v>
          </cell>
          <cell r="C12458" t="str">
            <v>EMBRAMACO</v>
          </cell>
          <cell r="D12458" t="str">
            <v>EMBRAMACO EMP.BRAS.DE MATS.P/CONSTR.</v>
          </cell>
          <cell r="E12458" t="str">
            <v>PISOS Y REV</v>
          </cell>
          <cell r="F12458" t="str">
            <v>PISOS IMPORTADO</v>
          </cell>
        </row>
        <row r="12459">
          <cell r="A12459" t="str">
            <v>DE6012011821D71</v>
          </cell>
          <cell r="B12459" t="str">
            <v>30X60 BEIGE ABSOLUTE BR</v>
          </cell>
          <cell r="C12459" t="str">
            <v>EMBRAMACO</v>
          </cell>
          <cell r="D12459" t="str">
            <v>EMBRAMACO EMP.BRAS.DE MATS.P/CONSTR.</v>
          </cell>
          <cell r="E12459" t="str">
            <v>PISOS Y REV</v>
          </cell>
          <cell r="F12459" t="str">
            <v>PISOS IMPORTADO</v>
          </cell>
        </row>
        <row r="12460">
          <cell r="A12460" t="str">
            <v>DE6012012281B69</v>
          </cell>
          <cell r="B12460" t="str">
            <v>30X60 WHITE ABSOLUTE ACT</v>
          </cell>
          <cell r="C12460" t="str">
            <v>EMBRAMACO</v>
          </cell>
          <cell r="D12460" t="str">
            <v>EMBRAMACO EMP.BRAS.DE MATS.P/CONSTR.</v>
          </cell>
          <cell r="E12460" t="str">
            <v>PISOS Y REV</v>
          </cell>
          <cell r="F12460" t="str">
            <v>PISOS IMPORTADO</v>
          </cell>
        </row>
        <row r="12461">
          <cell r="A12461" t="str">
            <v>DE6012012281D69</v>
          </cell>
          <cell r="B12461" t="str">
            <v>30X60 WHITE ABSOLUTE ACT</v>
          </cell>
          <cell r="C12461" t="str">
            <v>EMBRAMACO</v>
          </cell>
          <cell r="D12461" t="str">
            <v>EMBRAMACO EMP.BRAS.DE MATS.P/CONSTR.</v>
          </cell>
          <cell r="E12461" t="str">
            <v>PISOS Y REV</v>
          </cell>
          <cell r="F12461" t="str">
            <v>PISOS IMPORTADO</v>
          </cell>
        </row>
        <row r="12462">
          <cell r="A12462" t="str">
            <v>DE6012015911B71</v>
          </cell>
          <cell r="B12462" t="str">
            <v>30X60 WHITE ABSOLUTE BR</v>
          </cell>
          <cell r="C12462" t="str">
            <v>EMBRAMACO</v>
          </cell>
          <cell r="D12462" t="str">
            <v>EMBRAMACO EMP.BRAS.DE MATS.P/CONSTR.</v>
          </cell>
          <cell r="E12462" t="str">
            <v>PISOS Y REV</v>
          </cell>
          <cell r="F12462" t="str">
            <v>PISOS IMPORTADO</v>
          </cell>
        </row>
        <row r="12463">
          <cell r="A12463" t="str">
            <v>DE6012017791E69</v>
          </cell>
          <cell r="B12463" t="str">
            <v>30X60 WHITE ABSOLUTE ACT</v>
          </cell>
          <cell r="C12463" t="str">
            <v>EMBRAMACO</v>
          </cell>
          <cell r="D12463" t="str">
            <v>EMBRAMACO EMP.BRAS.DE MATS.P/CONSTR.</v>
          </cell>
          <cell r="E12463" t="str">
            <v>PISOS Y REV</v>
          </cell>
          <cell r="F12463" t="str">
            <v>PISOS IMPORTADO</v>
          </cell>
        </row>
        <row r="12464">
          <cell r="A12464" t="str">
            <v>DE6012022281B69</v>
          </cell>
          <cell r="B12464" t="str">
            <v>30X60 WHITE ABSOLUTE</v>
          </cell>
          <cell r="C12464" t="str">
            <v>EMBRAMACO</v>
          </cell>
          <cell r="D12464" t="str">
            <v>EMBRAMACO EMP.BRAS.DE MATS.P/CONSTR.</v>
          </cell>
          <cell r="E12464" t="str">
            <v>PISOS Y REV</v>
          </cell>
          <cell r="F12464" t="str">
            <v>PISOS IMPORTADO</v>
          </cell>
        </row>
        <row r="12465">
          <cell r="A12465" t="str">
            <v>DE6012022281D69</v>
          </cell>
          <cell r="B12465" t="str">
            <v>30X60 WHITE ABSOLUTE</v>
          </cell>
          <cell r="C12465" t="str">
            <v>EMBRAMACO</v>
          </cell>
          <cell r="D12465" t="str">
            <v>EMBRAMACO EMP.BRAS.DE MATS.P/CONSTR.</v>
          </cell>
          <cell r="E12465" t="str">
            <v>PISOS Y REV</v>
          </cell>
          <cell r="F12465" t="str">
            <v>PISOS IMPORTADO</v>
          </cell>
        </row>
        <row r="12466">
          <cell r="A12466" t="str">
            <v>DE6012022281D71</v>
          </cell>
          <cell r="B12466" t="str">
            <v>30X60 WHITE ABSOLUTE</v>
          </cell>
          <cell r="C12466" t="str">
            <v>EMBRAMACO</v>
          </cell>
          <cell r="D12466" t="str">
            <v>EMBRAMACO EMP.BRAS.DE MATS.P/CONSTR.</v>
          </cell>
          <cell r="E12466" t="str">
            <v>PISOS Y REV</v>
          </cell>
          <cell r="F12466" t="str">
            <v>PISOS IMPORTADO</v>
          </cell>
        </row>
        <row r="12467">
          <cell r="A12467" t="str">
            <v>DE6012022281E69</v>
          </cell>
          <cell r="B12467" t="str">
            <v>30X60 WHITE ABSOLUTE</v>
          </cell>
          <cell r="C12467" t="str">
            <v>EMBRAMACO</v>
          </cell>
          <cell r="D12467" t="str">
            <v>EMBRAMACO EMP.BRAS.DE MATS.P/CONSTR.</v>
          </cell>
          <cell r="E12467" t="str">
            <v>PISOS Y REV</v>
          </cell>
          <cell r="F12467" t="str">
            <v>PISOS IMPORTADO</v>
          </cell>
        </row>
        <row r="12468">
          <cell r="A12468" t="str">
            <v>DE6013010141D71</v>
          </cell>
          <cell r="B12468" t="str">
            <v>80X80 CALACATA PREMIUM</v>
          </cell>
          <cell r="C12468" t="str">
            <v>EMBRAMACO</v>
          </cell>
          <cell r="D12468" t="str">
            <v>EMBRAMACO EMP.BRAS.DE MATS.P/CONSTR.</v>
          </cell>
          <cell r="E12468" t="str">
            <v>PISOS Y REV</v>
          </cell>
          <cell r="F12468" t="str">
            <v>PISOS IMPORTADO</v>
          </cell>
        </row>
        <row r="12469">
          <cell r="A12469" t="str">
            <v>DE6013160391D69</v>
          </cell>
          <cell r="B12469" t="str">
            <v>80X80 DISTRICT GRAY OUT PLUS</v>
          </cell>
          <cell r="C12469" t="str">
            <v>EMBRAMACO</v>
          </cell>
          <cell r="D12469" t="str">
            <v>EMBRAMACO EMP.BRAS.DE MATS.P/CONSTR.</v>
          </cell>
          <cell r="E12469" t="str">
            <v>PISOS Y REV</v>
          </cell>
          <cell r="F12469" t="str">
            <v>PISOS IMPORTADO</v>
          </cell>
        </row>
        <row r="12470">
          <cell r="A12470" t="str">
            <v>DE6013179941D69</v>
          </cell>
          <cell r="B12470" t="str">
            <v>80X80 SOFT CONCRET OUT</v>
          </cell>
          <cell r="C12470" t="str">
            <v>EMBRAMACO</v>
          </cell>
          <cell r="D12470" t="str">
            <v>EMBRAMACO EMP.BRAS.DE MATS.P/CONSTR.</v>
          </cell>
          <cell r="E12470" t="str">
            <v>PISOS Y REV</v>
          </cell>
          <cell r="F12470" t="str">
            <v>PISOS IMPORTADO</v>
          </cell>
        </row>
        <row r="12471">
          <cell r="A12471" t="str">
            <v>DE6013200141D71</v>
          </cell>
          <cell r="B12471" t="str">
            <v>80X80 HIMALAIA PLUS</v>
          </cell>
          <cell r="C12471" t="str">
            <v>EMBRAMACO</v>
          </cell>
          <cell r="D12471" t="str">
            <v>EMBRAMACO EMP.BRAS.DE MATS.P/CONSTR.</v>
          </cell>
          <cell r="E12471" t="str">
            <v>PISOS Y REV</v>
          </cell>
          <cell r="F12471" t="str">
            <v>PISOS IMPORTADO</v>
          </cell>
        </row>
        <row r="12472">
          <cell r="A12472" t="str">
            <v>DE6014010221D69</v>
          </cell>
          <cell r="B12472" t="str">
            <v>30X60 CATAVENTO NERO</v>
          </cell>
          <cell r="C12472" t="str">
            <v>EMBRAMACO</v>
          </cell>
          <cell r="D12472" t="str">
            <v>EMBRAMACO EMP.BRAS.DE MATS.P/CONSTR.</v>
          </cell>
          <cell r="E12472" t="str">
            <v>PISOS Y REV</v>
          </cell>
          <cell r="F12472" t="str">
            <v>PISOS IMPORTADO</v>
          </cell>
        </row>
        <row r="12473">
          <cell r="A12473" t="str">
            <v>DE6014010711D71</v>
          </cell>
          <cell r="B12473" t="str">
            <v>30X60 JATOBA BROWN</v>
          </cell>
          <cell r="C12473" t="str">
            <v>EMBRAMACO</v>
          </cell>
          <cell r="D12473" t="str">
            <v>EMBRAMACO EMP.BRAS.DE MATS.P/CONSTR.</v>
          </cell>
          <cell r="E12473" t="str">
            <v>PISOS Y REV</v>
          </cell>
          <cell r="F12473" t="str">
            <v>PISOS IMPORTADO</v>
          </cell>
        </row>
        <row r="12474">
          <cell r="A12474" t="str">
            <v>DE6014011821D69</v>
          </cell>
          <cell r="B12474" t="str">
            <v>30X60 WHITE ABSOLUTE BR</v>
          </cell>
          <cell r="C12474" t="str">
            <v>EMBRAMACO</v>
          </cell>
          <cell r="D12474" t="str">
            <v>EMBRAMACO EMP.BRAS.DE MATS.P/CONSTR.</v>
          </cell>
          <cell r="E12474" t="str">
            <v>PISOS Y REV</v>
          </cell>
          <cell r="F12474" t="str">
            <v>PISOS IMPORTADO</v>
          </cell>
        </row>
        <row r="12475">
          <cell r="A12475" t="str">
            <v>DE6014011821E69</v>
          </cell>
          <cell r="B12475" t="str">
            <v>30X60 WHITE ABSOLUTE BR</v>
          </cell>
          <cell r="C12475" t="str">
            <v>EMBRAMACO</v>
          </cell>
          <cell r="D12475" t="str">
            <v>EMBRAMACO EMP.BRAS.DE MATS.P/CONSTR.</v>
          </cell>
          <cell r="E12475" t="str">
            <v>PISOS Y REV</v>
          </cell>
          <cell r="F12475" t="str">
            <v>PISOS IMPORTADO</v>
          </cell>
        </row>
        <row r="12476">
          <cell r="A12476" t="str">
            <v>DE6014015831D69</v>
          </cell>
          <cell r="B12476" t="str">
            <v>30X60 CATAVENTO NERO</v>
          </cell>
          <cell r="C12476" t="str">
            <v>EMBRAMACO</v>
          </cell>
          <cell r="D12476" t="str">
            <v>EMBRAMACO EMP.BRAS.DE MATS.P/CONSTR.</v>
          </cell>
          <cell r="E12476" t="str">
            <v>PISOS Y REV</v>
          </cell>
          <cell r="F12476" t="str">
            <v>PISOS IMPORTADO</v>
          </cell>
        </row>
        <row r="12477">
          <cell r="A12477" t="str">
            <v>DE6014018131D69</v>
          </cell>
          <cell r="B12477" t="str">
            <v>30X60 ESSENCE LUX</v>
          </cell>
          <cell r="C12477" t="str">
            <v>EMBRAMACO</v>
          </cell>
          <cell r="D12477" t="str">
            <v>EMBRAMACO EMP.BRAS.DE MATS.P/CONSTR.</v>
          </cell>
          <cell r="E12477" t="str">
            <v>PISOS Y REV</v>
          </cell>
          <cell r="F12477" t="str">
            <v>PISOS IMPORTADO</v>
          </cell>
        </row>
        <row r="12478">
          <cell r="A12478" t="str">
            <v>DE6014020111D69</v>
          </cell>
          <cell r="B12478" t="str">
            <v>30X60 ARABESCO BLUE</v>
          </cell>
          <cell r="C12478" t="str">
            <v>EMBRAMACO</v>
          </cell>
          <cell r="D12478" t="str">
            <v>EMBRAMACO EMP.BRAS.DE MATS.P/CONSTR.</v>
          </cell>
          <cell r="E12478" t="str">
            <v>PISOS Y REV</v>
          </cell>
          <cell r="F12478" t="str">
            <v>PISOS IMPORTADO</v>
          </cell>
        </row>
        <row r="12479">
          <cell r="A12479" t="str">
            <v>DE6014020211D70</v>
          </cell>
          <cell r="B12479" t="str">
            <v>30X60 PERSEU BLUE</v>
          </cell>
          <cell r="C12479" t="str">
            <v>EMBRAMACO</v>
          </cell>
          <cell r="D12479" t="str">
            <v>EMBRAMACO EMP.BRAS.DE MATS.P/CONSTR.</v>
          </cell>
          <cell r="E12479" t="str">
            <v>PISOS Y REV</v>
          </cell>
          <cell r="F12479" t="str">
            <v>PISOS IMPORTADO</v>
          </cell>
        </row>
        <row r="12480">
          <cell r="A12480" t="str">
            <v>DE6014020211D71</v>
          </cell>
          <cell r="B12480" t="str">
            <v>30X60 PERSEU BLUE</v>
          </cell>
          <cell r="C12480" t="str">
            <v>EMBRAMACO</v>
          </cell>
          <cell r="D12480" t="str">
            <v>EMBRAMACO EMP.BRAS.DE MATS.P/CONSTR.</v>
          </cell>
          <cell r="E12480" t="str">
            <v>PISOS Y REV</v>
          </cell>
          <cell r="F12480" t="str">
            <v>PISOS IMPORTADO</v>
          </cell>
        </row>
        <row r="12481">
          <cell r="A12481" t="str">
            <v>DE6014020981D71</v>
          </cell>
          <cell r="B12481" t="str">
            <v>30X60 ESSENCE DÉCOR LUX</v>
          </cell>
          <cell r="C12481" t="str">
            <v>EMBRAMACO</v>
          </cell>
          <cell r="D12481" t="str">
            <v>EMBRAMACO EMP.BRAS.DE MATS.P/CONSTR.</v>
          </cell>
          <cell r="E12481" t="str">
            <v>PISOS Y REV</v>
          </cell>
          <cell r="F12481" t="str">
            <v>PISOS IMPORTADO</v>
          </cell>
        </row>
        <row r="12482">
          <cell r="A12482" t="str">
            <v>DE6014028131D69</v>
          </cell>
          <cell r="B12482" t="str">
            <v>30X60 ESSENCE LUX</v>
          </cell>
          <cell r="C12482" t="str">
            <v>EMBRAMACO</v>
          </cell>
          <cell r="D12482" t="str">
            <v>EMBRAMACO EMP.BRAS.DE MATS.P/CONSTR.</v>
          </cell>
          <cell r="E12482" t="str">
            <v>PISOS Y REV</v>
          </cell>
          <cell r="F12482" t="str">
            <v>PISOS IMPORTADO</v>
          </cell>
        </row>
        <row r="12483">
          <cell r="A12483" t="str">
            <v>DE6015015241Y69</v>
          </cell>
          <cell r="B12483" t="str">
            <v>30X120 ANTIQUE VECCHIO</v>
          </cell>
          <cell r="C12483" t="str">
            <v>EMBRAMACO</v>
          </cell>
          <cell r="D12483" t="str">
            <v>EMBRAMACO EMP.BRAS.DE MATS.P/CONSTR.</v>
          </cell>
          <cell r="E12483" t="str">
            <v>PISOS Y REV</v>
          </cell>
          <cell r="F12483" t="str">
            <v>PISOS IMPORTADO</v>
          </cell>
        </row>
        <row r="12484">
          <cell r="A12484" t="str">
            <v>DE6015015241Y71</v>
          </cell>
          <cell r="B12484" t="str">
            <v>30X120 ANTIQUE VECCHIO</v>
          </cell>
          <cell r="C12484" t="str">
            <v>EMBRAMACO</v>
          </cell>
          <cell r="D12484" t="str">
            <v>EMBRAMACO EMP.BRAS.DE MATS.P/CONSTR.</v>
          </cell>
          <cell r="E12484" t="str">
            <v>PISOS Y REV</v>
          </cell>
          <cell r="F12484" t="str">
            <v>PISOS IMPORTADO</v>
          </cell>
        </row>
        <row r="12485">
          <cell r="A12485" t="str">
            <v>DE6016010121D69</v>
          </cell>
          <cell r="B12485" t="str">
            <v>45X100 COLONIAL BEIGE</v>
          </cell>
          <cell r="C12485" t="str">
            <v>EMBRAMACO</v>
          </cell>
          <cell r="D12485" t="str">
            <v>EMBRAMACO EMP.BRAS.DE MATS.P/CONSTR.</v>
          </cell>
          <cell r="E12485" t="str">
            <v>PISOS Y REV</v>
          </cell>
          <cell r="F12485" t="str">
            <v>PISOS IMPORTADO</v>
          </cell>
        </row>
        <row r="12486">
          <cell r="A12486" t="str">
            <v>DE6016010481D69</v>
          </cell>
          <cell r="B12486" t="str">
            <v>45X100 GLAM GRAY</v>
          </cell>
          <cell r="C12486" t="str">
            <v>EMBRAMACO</v>
          </cell>
          <cell r="D12486" t="str">
            <v>EMBRAMACO EMP.BRAS.DE MATS.P/CONSTR.</v>
          </cell>
          <cell r="E12486" t="str">
            <v>PISOS Y REV</v>
          </cell>
          <cell r="F12486" t="str">
            <v>PISOS IMPORTADO</v>
          </cell>
        </row>
        <row r="12487">
          <cell r="A12487" t="str">
            <v>DE6016010481D71</v>
          </cell>
          <cell r="B12487" t="str">
            <v>45X100 GLAM GRAY</v>
          </cell>
          <cell r="C12487" t="str">
            <v>EMBRAMACO</v>
          </cell>
          <cell r="D12487" t="str">
            <v>EMBRAMACO EMP.BRAS.DE MATS.P/CONSTR.</v>
          </cell>
          <cell r="E12487" t="str">
            <v>PISOS Y REV</v>
          </cell>
          <cell r="F12487" t="str">
            <v>PISOS IMPORTADO</v>
          </cell>
        </row>
        <row r="12488">
          <cell r="A12488" t="str">
            <v>DE6016010751D71</v>
          </cell>
          <cell r="B12488" t="str">
            <v>45X100 GLAM DÉCOR</v>
          </cell>
          <cell r="C12488" t="str">
            <v>EMBRAMACO</v>
          </cell>
          <cell r="D12488" t="str">
            <v>EMBRAMACO EMP.BRAS.DE MATS.P/CONSTR.</v>
          </cell>
          <cell r="E12488" t="str">
            <v>PISOS Y REV</v>
          </cell>
          <cell r="F12488" t="str">
            <v>PISOS IMPORTADO</v>
          </cell>
        </row>
        <row r="12489">
          <cell r="A12489" t="str">
            <v>DE6017011771D71</v>
          </cell>
          <cell r="B12489" t="str">
            <v>20X120 MAHAGONNY ACRO</v>
          </cell>
          <cell r="C12489" t="str">
            <v>EMBRAMACO</v>
          </cell>
          <cell r="D12489" t="str">
            <v>EMBRAMACO EMP.BRAS.DE MATS.P/CONSTR.</v>
          </cell>
          <cell r="E12489" t="str">
            <v>PISOS Y REV</v>
          </cell>
          <cell r="F12489" t="str">
            <v>PISOS IMPORTADO</v>
          </cell>
        </row>
        <row r="12490">
          <cell r="A12490" t="str">
            <v>DE6017019811D71</v>
          </cell>
          <cell r="B12490" t="str">
            <v>20X120 PEROBA RUSTICO</v>
          </cell>
          <cell r="C12490" t="str">
            <v>EMBRAMACO</v>
          </cell>
          <cell r="D12490" t="str">
            <v>EMBRAMACO EMP.BRAS.DE MATS.P/CONSTR.</v>
          </cell>
          <cell r="E12490" t="str">
            <v>PISOS Y REV</v>
          </cell>
          <cell r="F12490" t="str">
            <v>PISOS IMPORTADO</v>
          </cell>
        </row>
        <row r="12491">
          <cell r="A12491" t="str">
            <v>DE6018022281D71</v>
          </cell>
          <cell r="B12491" t="str">
            <v>30X60 WHITE ABSOLUTE</v>
          </cell>
          <cell r="C12491" t="str">
            <v>EMBRAMACO</v>
          </cell>
          <cell r="D12491" t="str">
            <v>EMBRAMACO EMP.BRAS.DE MATS.P/CONSTR.</v>
          </cell>
          <cell r="E12491" t="str">
            <v>PISOS Y REV</v>
          </cell>
          <cell r="F12491" t="str">
            <v>PISOS IMPORTADO</v>
          </cell>
        </row>
        <row r="12492">
          <cell r="A12492" t="str">
            <v>DE6019010481D71</v>
          </cell>
          <cell r="B12492" t="str">
            <v>60X120 GRAN ONIX PREMIUM LUX</v>
          </cell>
          <cell r="C12492" t="str">
            <v>EMBRAMACO</v>
          </cell>
          <cell r="D12492" t="str">
            <v>EMBRAMACO EMP.BRAS.DE MATS.P/CONSTR.</v>
          </cell>
          <cell r="E12492" t="str">
            <v>PISOS Y REV</v>
          </cell>
          <cell r="F12492" t="str">
            <v>PISOS IMPORTADO</v>
          </cell>
        </row>
        <row r="12493">
          <cell r="A12493" t="str">
            <v>DE6019150481D71</v>
          </cell>
          <cell r="B12493" t="str">
            <v>60X120 GRAN TRAVERTINO NAVONA LUX</v>
          </cell>
          <cell r="C12493" t="str">
            <v>EMBRAMACO</v>
          </cell>
          <cell r="D12493" t="str">
            <v>EMBRAMACO EMP.BRAS.DE MATS.P/CONSTR.</v>
          </cell>
          <cell r="E12493" t="str">
            <v>PISOS Y REV</v>
          </cell>
          <cell r="F12493" t="str">
            <v>PISOS IMPORTADO</v>
          </cell>
        </row>
        <row r="12494">
          <cell r="A12494" t="str">
            <v>DE6019160391D69</v>
          </cell>
          <cell r="B12494" t="str">
            <v>60X120 GRAN DISTRICT GRAY</v>
          </cell>
          <cell r="C12494" t="str">
            <v>EMBRAMACO</v>
          </cell>
          <cell r="D12494" t="str">
            <v>EMBRAMACO EMP.BRAS.DE MATS.P/CONSTR.</v>
          </cell>
          <cell r="E12494" t="str">
            <v>PISOS Y REV</v>
          </cell>
          <cell r="F12494" t="str">
            <v>PISOS IMPORTADO</v>
          </cell>
        </row>
        <row r="12495">
          <cell r="A12495" t="str">
            <v>DE6019160391D71</v>
          </cell>
          <cell r="B12495" t="str">
            <v>60X120 GRAN DISTRICT GRAY</v>
          </cell>
          <cell r="C12495" t="str">
            <v>EMBRAMACO</v>
          </cell>
          <cell r="D12495" t="str">
            <v>EMBRAMACO EMP.BRAS.DE MATS.P/CONSTR.</v>
          </cell>
          <cell r="E12495" t="str">
            <v>PISOS Y REV</v>
          </cell>
          <cell r="F12495" t="str">
            <v>PISOS IMPORTADO</v>
          </cell>
        </row>
        <row r="12496">
          <cell r="A12496" t="str">
            <v>DE6019197221D69</v>
          </cell>
          <cell r="B12496" t="str">
            <v>60X120 ONIX JADE GRIS LUX</v>
          </cell>
          <cell r="C12496" t="str">
            <v>EMBRAMACO</v>
          </cell>
          <cell r="D12496" t="str">
            <v>EMBRAMACO EMP.BRAS.DE MATS.P/CONSTR.</v>
          </cell>
          <cell r="E12496" t="str">
            <v>PISOS Y REV</v>
          </cell>
          <cell r="F12496" t="str">
            <v>PISOS IMPORTADO</v>
          </cell>
        </row>
        <row r="12497">
          <cell r="A12497" t="str">
            <v>DE6020011311D71</v>
          </cell>
          <cell r="B12497" t="str">
            <v>60X120 SOHO GRIS</v>
          </cell>
          <cell r="C12497" t="str">
            <v>EMBRAMACO</v>
          </cell>
          <cell r="D12497" t="str">
            <v>EMBRAMACO EMP.BRAS.DE MATS.P/CONSTR.</v>
          </cell>
          <cell r="E12497" t="str">
            <v>PISOS Y REV</v>
          </cell>
          <cell r="F12497" t="str">
            <v>PISOS IMPORTADO</v>
          </cell>
        </row>
        <row r="12498">
          <cell r="A12498" t="str">
            <v>DE6020046081D69</v>
          </cell>
          <cell r="B12498" t="str">
            <v>60X120 MARMI GRAFITE SATI</v>
          </cell>
          <cell r="C12498" t="str">
            <v>EMBRAMACO</v>
          </cell>
          <cell r="D12498" t="str">
            <v>EMBRAMACO EMP.BRAS.DE MATS.P/CONSTR.</v>
          </cell>
          <cell r="E12498" t="str">
            <v>PISOS Y REV</v>
          </cell>
          <cell r="F12498" t="str">
            <v>PISOS IMPORTADO</v>
          </cell>
        </row>
        <row r="12499">
          <cell r="A12499" t="str">
            <v>DE6020150481D69</v>
          </cell>
          <cell r="B12499" t="str">
            <v>60X120 GRAN TRAVERTINO NAVONA AC</v>
          </cell>
          <cell r="C12499" t="str">
            <v>EMBRAMACO</v>
          </cell>
          <cell r="D12499" t="str">
            <v>EMBRAMACO EMP.BRAS.DE MATS.P/CONSTR.</v>
          </cell>
          <cell r="E12499" t="str">
            <v>PISOS Y REV</v>
          </cell>
          <cell r="F12499" t="str">
            <v>PISOS IMPORTADO</v>
          </cell>
        </row>
        <row r="12500">
          <cell r="A12500" t="str">
            <v>DE6020179941D69</v>
          </cell>
          <cell r="B12500" t="str">
            <v>60521 62X122 GRAN SOFT CONCRET D69</v>
          </cell>
          <cell r="C12500" t="str">
            <v>EMBRAMACO</v>
          </cell>
          <cell r="D12500" t="str">
            <v>EMBRAMACO EMP.BRAS.DE MATS.P/CONSTR.</v>
          </cell>
          <cell r="E12500" t="str">
            <v>PISOS Y REV</v>
          </cell>
          <cell r="F12500" t="str">
            <v>PISOS IMPORTADO</v>
          </cell>
        </row>
        <row r="12501">
          <cell r="A12501" t="str">
            <v>DE6020179941D71</v>
          </cell>
          <cell r="B12501" t="str">
            <v>60X120 GRAN SOFT CONCRET</v>
          </cell>
          <cell r="C12501" t="str">
            <v>EMBRAMACO</v>
          </cell>
          <cell r="D12501" t="str">
            <v>EMBRAMACO EMP.BRAS.DE MATS.P/CONSTR.</v>
          </cell>
          <cell r="E12501" t="str">
            <v>PISOS Y REV</v>
          </cell>
          <cell r="F12501" t="str">
            <v>PISOS IMPORTADO</v>
          </cell>
        </row>
        <row r="12502">
          <cell r="A12502" t="str">
            <v>DE6020210131D71</v>
          </cell>
          <cell r="B12502" t="str">
            <v>62X122 GRAN MONTREAL DÉCOR</v>
          </cell>
          <cell r="C12502" t="str">
            <v>EMBRAMACO</v>
          </cell>
          <cell r="D12502" t="str">
            <v>EMBRAMACO EMP.BRAS.DE MATS.P/CONSTR.</v>
          </cell>
          <cell r="E12502" t="str">
            <v>PISOS Y REV</v>
          </cell>
          <cell r="F12502" t="str">
            <v>PISOS IMPORTADO</v>
          </cell>
        </row>
        <row r="12503">
          <cell r="A12503" t="str">
            <v>PAPEM20A1BV10001</v>
          </cell>
          <cell r="B12503" t="str">
            <v>20X120 MAHAGONNY ACRO</v>
          </cell>
          <cell r="C12503" t="str">
            <v>EMBRAMACO</v>
          </cell>
          <cell r="D12503" t="str">
            <v>EMBRAMACO EMP.BRAS.DE MATS.P/CONSTR.</v>
          </cell>
          <cell r="E12503" t="str">
            <v>PISOS Y REV</v>
          </cell>
          <cell r="F12503" t="str">
            <v>PISOS IMPORTADO</v>
          </cell>
        </row>
        <row r="12504">
          <cell r="A12504" t="str">
            <v>PAPEM20A1BW10001</v>
          </cell>
          <cell r="B12504" t="str">
            <v>20X120 MAHAGONI RED ACRO</v>
          </cell>
          <cell r="C12504" t="str">
            <v>EMBRAMACO</v>
          </cell>
          <cell r="D12504" t="str">
            <v>EMBRAMACO EMP.BRAS.DE MATS.P/CONSTR.</v>
          </cell>
          <cell r="E12504" t="str">
            <v>PISOS Y REV</v>
          </cell>
          <cell r="F12504" t="str">
            <v>PISOS IMPORTADO</v>
          </cell>
        </row>
        <row r="12505">
          <cell r="A12505" t="str">
            <v>PAPEM20A1FP10001</v>
          </cell>
          <cell r="B12505" t="str">
            <v>20X120 NATURALIA ACRO</v>
          </cell>
          <cell r="C12505" t="str">
            <v>EMBRAMACO</v>
          </cell>
          <cell r="D12505" t="str">
            <v>EMBRAMACO EMP.BRAS.DE MATS.P/CONSTR.</v>
          </cell>
          <cell r="E12505" t="str">
            <v>PISOS Y REV</v>
          </cell>
          <cell r="F12505" t="str">
            <v>PISOS IMPORTADO</v>
          </cell>
        </row>
        <row r="12506">
          <cell r="A12506" t="str">
            <v>PAPEM20A1HL10001</v>
          </cell>
          <cell r="B12506" t="str">
            <v>20X120 PEROBA RUSTICA GRAN REC</v>
          </cell>
          <cell r="C12506" t="str">
            <v>EMBRAMACO</v>
          </cell>
          <cell r="D12506" t="str">
            <v>EMBRAMACO EMP.BRAS.DE MATS.P/CONSTR.</v>
          </cell>
          <cell r="E12506" t="str">
            <v>PISOS Y REV</v>
          </cell>
          <cell r="F12506" t="str">
            <v>PISOS IMPORTADO</v>
          </cell>
        </row>
        <row r="12507">
          <cell r="A12507" t="str">
            <v>PAPEM30B0YM10001</v>
          </cell>
          <cell r="B12507" t="str">
            <v>30X120 ANTIQUE VECCHIO PLUS RET</v>
          </cell>
          <cell r="C12507" t="str">
            <v>EMBRAMACO</v>
          </cell>
          <cell r="D12507" t="str">
            <v>EMBRAMACO EMP.BRAS.DE MATS.P/CONSTR.</v>
          </cell>
          <cell r="E12507" t="str">
            <v>PISOS Y REV</v>
          </cell>
          <cell r="F12507" t="str">
            <v>PISOS IMPORTADO</v>
          </cell>
        </row>
        <row r="12508">
          <cell r="A12508" t="str">
            <v>PAPEM30D13210001</v>
          </cell>
          <cell r="B12508" t="str">
            <v>30X60 CATAVENTO NERO</v>
          </cell>
          <cell r="C12508" t="str">
            <v>EMBRAMACO</v>
          </cell>
          <cell r="D12508" t="str">
            <v>EMBRAMACO EMP.BRAS.DE MATS.P/CONSTR.</v>
          </cell>
          <cell r="E12508" t="str">
            <v>PISOS Y REV</v>
          </cell>
          <cell r="F12508" t="str">
            <v>PISOS IMPORTADO</v>
          </cell>
        </row>
        <row r="12509">
          <cell r="A12509" t="str">
            <v>PAPEM33A10I10001</v>
          </cell>
          <cell r="B12509" t="str">
            <v>33X57 BEIGE ABSOLUTE BRILLO</v>
          </cell>
          <cell r="C12509" t="str">
            <v>EMBRAMACO</v>
          </cell>
          <cell r="D12509" t="str">
            <v>EMBRAMACO EMP.BRAS.DE MATS.P/CONSTR.</v>
          </cell>
          <cell r="E12509" t="str">
            <v>PISOS Y REV</v>
          </cell>
          <cell r="F12509" t="str">
            <v>PISOS IMPORTADO</v>
          </cell>
        </row>
        <row r="12510">
          <cell r="A12510" t="str">
            <v>PAPEM33A10I10002</v>
          </cell>
          <cell r="B12510" t="str">
            <v>33X57 BEIGE ABSOLUTE SATINY ACT</v>
          </cell>
          <cell r="C12510" t="str">
            <v>EMBRAMACO</v>
          </cell>
          <cell r="D12510" t="str">
            <v>EMBRAMACO EMP.BRAS.DE MATS.P/CONSTR.</v>
          </cell>
          <cell r="E12510" t="str">
            <v>PISOS Y REV</v>
          </cell>
          <cell r="F12510" t="str">
            <v>PISOS IMPORTADO</v>
          </cell>
        </row>
        <row r="12511">
          <cell r="A12511" t="str">
            <v>PAPEM33A1OO10001</v>
          </cell>
          <cell r="B12511" t="str">
            <v>33X57 WHITE ABSOLUTE BRILLO</v>
          </cell>
          <cell r="C12511" t="str">
            <v>EMBRAMACO</v>
          </cell>
          <cell r="D12511" t="str">
            <v>EMBRAMACO EMP.BRAS.DE MATS.P/CONSTR.</v>
          </cell>
          <cell r="E12511" t="str">
            <v>PISOS Y REV</v>
          </cell>
          <cell r="F12511" t="str">
            <v>PISOS IMPORTADO</v>
          </cell>
        </row>
        <row r="12512">
          <cell r="A12512" t="str">
            <v>PAPEM33B0YU10001</v>
          </cell>
          <cell r="B12512" t="str">
            <v>33X60.5 ARABESCO BLUE</v>
          </cell>
          <cell r="C12512" t="str">
            <v>EMBRAMACO</v>
          </cell>
          <cell r="D12512" t="str">
            <v>EMBRAMACO EMP.BRAS.DE MATS.P/CONSTR.</v>
          </cell>
          <cell r="E12512" t="str">
            <v>PISOS Y REV</v>
          </cell>
          <cell r="F12512" t="str">
            <v>PISOS IMPORTADO</v>
          </cell>
        </row>
        <row r="12513">
          <cell r="A12513" t="str">
            <v>PAPEM33B10I10001</v>
          </cell>
          <cell r="B12513" t="str">
            <v>33X60.5 BEIGE ABSOLUTE BRILLO</v>
          </cell>
          <cell r="C12513" t="str">
            <v>EMBRAMACO</v>
          </cell>
          <cell r="D12513" t="str">
            <v>EMBRAMACO EMP.BRAS.DE MATS.P/CONSTR.</v>
          </cell>
          <cell r="E12513" t="str">
            <v>PISOS Y REV</v>
          </cell>
          <cell r="F12513" t="str">
            <v>PISOS IMPORTADO</v>
          </cell>
        </row>
        <row r="12514">
          <cell r="A12514" t="str">
            <v>PAPEM33B13210001</v>
          </cell>
          <cell r="B12514" t="str">
            <v>33X60 CATAVENTO NERO</v>
          </cell>
          <cell r="C12514" t="str">
            <v>EMBRAMACO</v>
          </cell>
          <cell r="D12514" t="str">
            <v>EMBRAMACO EMP.BRAS.DE MATS.P/CONSTR.</v>
          </cell>
          <cell r="E12514" t="str">
            <v>PISOS Y REV</v>
          </cell>
          <cell r="F12514" t="str">
            <v>PISOS IMPORTADO</v>
          </cell>
        </row>
        <row r="12515">
          <cell r="A12515" t="str">
            <v>PAPEM33B15D10001</v>
          </cell>
          <cell r="B12515" t="str">
            <v>33X60 DELUXE WHITE</v>
          </cell>
          <cell r="C12515" t="str">
            <v>EMBRAMACO</v>
          </cell>
          <cell r="D12515" t="str">
            <v>EMBRAMACO EMP.BRAS.DE MATS.P/CONSTR.</v>
          </cell>
          <cell r="E12515" t="str">
            <v>PISOS Y REV</v>
          </cell>
          <cell r="F12515" t="str">
            <v>PISOS IMPORTADO</v>
          </cell>
        </row>
        <row r="12516">
          <cell r="A12516" t="str">
            <v>PAPEM33B16J10001</v>
          </cell>
          <cell r="B12516" t="str">
            <v>33X60 ESSENCE DECOR</v>
          </cell>
          <cell r="C12516" t="str">
            <v>EMBRAMACO</v>
          </cell>
          <cell r="D12516" t="str">
            <v>EMBRAMACO EMP.BRAS.DE MATS.P/CONSTR.</v>
          </cell>
          <cell r="E12516" t="str">
            <v>PISOS Y REV</v>
          </cell>
          <cell r="F12516" t="str">
            <v>PISOS IMPORTADO</v>
          </cell>
        </row>
        <row r="12517">
          <cell r="A12517" t="str">
            <v>PAPEM33B16K10001</v>
          </cell>
          <cell r="B12517" t="str">
            <v>33X60.5 ESSENCE LUX</v>
          </cell>
          <cell r="C12517" t="str">
            <v>EMBRAMACO</v>
          </cell>
          <cell r="D12517" t="str">
            <v>EMBRAMACO EMP.BRAS.DE MATS.P/CONSTR.</v>
          </cell>
          <cell r="E12517" t="str">
            <v>PISOS Y REV</v>
          </cell>
          <cell r="F12517" t="str">
            <v>PISOS IMPORTADO</v>
          </cell>
        </row>
        <row r="12518">
          <cell r="A12518" t="str">
            <v>PAPEM33B1A610001</v>
          </cell>
          <cell r="B12518" t="str">
            <v>33X60.5 JATOBA BROWN AC</v>
          </cell>
          <cell r="C12518" t="str">
            <v>EMBRAMACO</v>
          </cell>
          <cell r="D12518" t="str">
            <v>EMBRAMACO EMP.BRAS.DE MATS.P/CONSTR.</v>
          </cell>
          <cell r="E12518" t="str">
            <v>PISOS Y REV</v>
          </cell>
          <cell r="F12518" t="str">
            <v>PISOS IMPORTADO</v>
          </cell>
        </row>
        <row r="12519">
          <cell r="A12519" t="str">
            <v>PAPEM33B1HM10001</v>
          </cell>
          <cell r="B12519" t="str">
            <v>33X60 PERSEU BLUE</v>
          </cell>
          <cell r="C12519" t="str">
            <v>EMBRAMACO</v>
          </cell>
          <cell r="D12519" t="str">
            <v>EMBRAMACO EMP.BRAS.DE MATS.P/CONSTR.</v>
          </cell>
          <cell r="E12519" t="str">
            <v>PISOS Y REV</v>
          </cell>
          <cell r="F12519" t="str">
            <v>PISOS IMPORTADO</v>
          </cell>
        </row>
        <row r="12520">
          <cell r="A12520" t="str">
            <v>PAPEM33B1J210001</v>
          </cell>
          <cell r="B12520" t="str">
            <v>33X60 PREMIUM COBOGO DECOR</v>
          </cell>
          <cell r="C12520" t="str">
            <v>EMBRAMACO</v>
          </cell>
          <cell r="D12520" t="str">
            <v>EMBRAMACO EMP.BRAS.DE MATS.P/CONSTR.</v>
          </cell>
          <cell r="E12520" t="str">
            <v>PISOS Y REV</v>
          </cell>
          <cell r="F12520" t="str">
            <v>PISOS IMPORTADO</v>
          </cell>
        </row>
        <row r="12521">
          <cell r="A12521" t="str">
            <v>PAPEM33B1OO10001</v>
          </cell>
          <cell r="B12521" t="str">
            <v>33X60.5 WHITE ABSOLUTE</v>
          </cell>
          <cell r="C12521" t="str">
            <v>EMBRAMACO</v>
          </cell>
          <cell r="D12521" t="str">
            <v>EMBRAMACO EMP.BRAS.DE MATS.P/CONSTR.</v>
          </cell>
          <cell r="E12521" t="str">
            <v>PISOS Y REV</v>
          </cell>
          <cell r="F12521" t="str">
            <v>PISOS IMPORTADO</v>
          </cell>
        </row>
        <row r="12522">
          <cell r="A12522" t="str">
            <v>PAPEM33B1OO10002</v>
          </cell>
          <cell r="B12522" t="str">
            <v>33X60.5 WHITE ABSOLUTE SATINY</v>
          </cell>
          <cell r="C12522" t="str">
            <v>EMBRAMACO</v>
          </cell>
          <cell r="D12522" t="str">
            <v>EMBRAMACO EMP.BRAS.DE MATS.P/CONSTR.</v>
          </cell>
          <cell r="E12522" t="str">
            <v>PISOS Y REV</v>
          </cell>
          <cell r="F12522" t="str">
            <v>PISOS IMPORTADO</v>
          </cell>
        </row>
        <row r="12523">
          <cell r="A12523" t="str">
            <v>PAPEM34A1BR10001</v>
          </cell>
          <cell r="B12523" t="str">
            <v>34X58 MAGMA BROWN</v>
          </cell>
          <cell r="C12523" t="str">
            <v>EMBRAMACO</v>
          </cell>
          <cell r="D12523" t="str">
            <v>EMBRAMACO EMP.BRAS.DE MATS.P/CONSTR.</v>
          </cell>
          <cell r="E12523" t="str">
            <v>PISOS Y REV</v>
          </cell>
          <cell r="F12523" t="str">
            <v>PISOS IMPORTADO</v>
          </cell>
        </row>
        <row r="12524">
          <cell r="A12524" t="str">
            <v>PAPEM46A13Z10001</v>
          </cell>
          <cell r="B12524" t="str">
            <v>46X100 COLONIAL BEIGE</v>
          </cell>
          <cell r="C12524" t="str">
            <v>EMBRAMACO</v>
          </cell>
          <cell r="D12524" t="str">
            <v>EMBRAMACO EMP.BRAS.DE MATS.P/CONSTR.</v>
          </cell>
          <cell r="E12524" t="str">
            <v>PISOS Y REV</v>
          </cell>
          <cell r="F12524" t="str">
            <v>PISOS IMPORTADO</v>
          </cell>
        </row>
        <row r="12525">
          <cell r="A12525" t="str">
            <v>PAPEM46A18010001</v>
          </cell>
          <cell r="B12525" t="str">
            <v>46X100 GLAM DECOR</v>
          </cell>
          <cell r="C12525" t="str">
            <v>EMBRAMACO</v>
          </cell>
          <cell r="D12525" t="str">
            <v>EMBRAMACO EMP.BRAS.DE MATS.P/CONSTR.</v>
          </cell>
          <cell r="E12525" t="str">
            <v>PISOS Y REV</v>
          </cell>
          <cell r="F12525" t="str">
            <v>PISOS IMPORTADO</v>
          </cell>
        </row>
        <row r="12526">
          <cell r="A12526" t="str">
            <v>PAPEM46A18Q10001</v>
          </cell>
          <cell r="B12526" t="str">
            <v>46X100 GRAM GRAY</v>
          </cell>
          <cell r="C12526" t="str">
            <v>EMBRAMACO</v>
          </cell>
          <cell r="D12526" t="str">
            <v>EMBRAMACO EMP.BRAS.DE MATS.P/CONSTR.</v>
          </cell>
          <cell r="E12526" t="str">
            <v>PISOS Y REV</v>
          </cell>
          <cell r="F12526" t="str">
            <v>PISOS IMPORTADO</v>
          </cell>
        </row>
        <row r="12527">
          <cell r="A12527" t="str">
            <v>PAPEM60019110001</v>
          </cell>
          <cell r="B12527" t="str">
            <v>60X60 GRANITO PLUS</v>
          </cell>
          <cell r="C12527" t="str">
            <v>EMBRAMACO</v>
          </cell>
          <cell r="D12527" t="str">
            <v>EMBRAMACO EMP.BRAS.DE MATS.P/CONSTR.</v>
          </cell>
          <cell r="E12527" t="str">
            <v>PISOS Y REV</v>
          </cell>
          <cell r="F12527" t="str">
            <v>PISOS IMPORTADO</v>
          </cell>
        </row>
        <row r="12528">
          <cell r="A12528" t="str">
            <v>PAPEM6001HG10001</v>
          </cell>
          <cell r="B12528" t="str">
            <v>60.7X60.7 PAVIA BROWN BOLD</v>
          </cell>
          <cell r="C12528" t="str">
            <v>EMBRAMACO</v>
          </cell>
          <cell r="D12528" t="str">
            <v>EMBRAMACO EMP.BRAS.DE MATS.P/CONSTR.</v>
          </cell>
          <cell r="E12528" t="str">
            <v>PISOS Y REV</v>
          </cell>
          <cell r="F12528" t="str">
            <v>PISOS IMPORTADO</v>
          </cell>
        </row>
        <row r="12529">
          <cell r="A12529" t="str">
            <v>PAPEM6001K710001</v>
          </cell>
          <cell r="B12529" t="str">
            <v>60X60 SALINAS BROWN</v>
          </cell>
          <cell r="C12529" t="str">
            <v>EMBRAMACO</v>
          </cell>
          <cell r="D12529" t="str">
            <v>EMBRAMACO EMP.BRAS.DE MATS.P/CONSTR.</v>
          </cell>
          <cell r="E12529" t="str">
            <v>PISOS Y REV</v>
          </cell>
          <cell r="F12529" t="str">
            <v>PISOS IMPORTADO</v>
          </cell>
        </row>
        <row r="12530">
          <cell r="A12530" t="str">
            <v>PAPEM6001OO10001</v>
          </cell>
          <cell r="B12530" t="str">
            <v>60X60 GRAN WHITE ABSOLUT</v>
          </cell>
          <cell r="C12530" t="str">
            <v>EMBRAMACO</v>
          </cell>
          <cell r="D12530" t="str">
            <v>EMBRAMACO EMP.BRAS.DE MATS.P/CONSTR.</v>
          </cell>
          <cell r="E12530" t="str">
            <v>PISOS Y REV</v>
          </cell>
          <cell r="F12530" t="str">
            <v>PISOS IMPORTADO</v>
          </cell>
        </row>
        <row r="12531">
          <cell r="A12531" t="str">
            <v>PAPEM6201H210001</v>
          </cell>
          <cell r="B12531" t="str">
            <v>62X62 ORION POL</v>
          </cell>
          <cell r="C12531" t="str">
            <v>DECORE</v>
          </cell>
          <cell r="D12531" t="str">
            <v>EMBRAMACO EMP.BRAS.DE MATS.P/CONSTR.</v>
          </cell>
          <cell r="E12531" t="str">
            <v>PISOS Y REV</v>
          </cell>
          <cell r="F12531" t="str">
            <v>PISOS IMPORTADO</v>
          </cell>
        </row>
        <row r="12532">
          <cell r="A12532" t="str">
            <v>PAPEM62A1R910001</v>
          </cell>
          <cell r="B12532" t="str">
            <v>62X121 GRAN TRAVERTINO NAVONA LUX POL</v>
          </cell>
          <cell r="C12532" t="str">
            <v>EMBRAMACO</v>
          </cell>
          <cell r="D12532" t="str">
            <v>EMBRAMACO EMP.BRAS.DE MATS.P/CONSTR.</v>
          </cell>
          <cell r="E12532" t="str">
            <v>PISOS Y REV</v>
          </cell>
          <cell r="F12532" t="str">
            <v>PISOS IMPORTADO</v>
          </cell>
        </row>
        <row r="12533">
          <cell r="A12533" t="str">
            <v>PAPEM62A52I10001</v>
          </cell>
          <cell r="B12533" t="str">
            <v>62X121 ONIX JADE GRIS LUX</v>
          </cell>
          <cell r="C12533" t="str">
            <v>EMBRAMACO</v>
          </cell>
          <cell r="D12533" t="str">
            <v>EMBRAMACO EMP.BRAS.DE MATS.P/CONSTR.</v>
          </cell>
          <cell r="E12533" t="str">
            <v>PISOS Y REV</v>
          </cell>
          <cell r="F12533" t="str">
            <v>PISOS IMPORTADO</v>
          </cell>
        </row>
        <row r="12534">
          <cell r="A12534" t="str">
            <v>PAPEM62U18S10001</v>
          </cell>
          <cell r="B12534" t="str">
            <v>62X120 GRAN ARTICO LUX</v>
          </cell>
          <cell r="C12534" t="str">
            <v>EMBRAMACO</v>
          </cell>
          <cell r="D12534" t="str">
            <v>EMBRAMACO EMP.BRAS.DE MATS.P/CONSTR.</v>
          </cell>
          <cell r="E12534" t="str">
            <v>PISOS Y REV</v>
          </cell>
          <cell r="F12534" t="str">
            <v>PISOS IMPORTADO</v>
          </cell>
        </row>
        <row r="12535">
          <cell r="A12535" t="str">
            <v>PAPEM62U18U10001</v>
          </cell>
          <cell r="B12535" t="str">
            <v>62X120 GRAN ONIX PREMIUM LUX</v>
          </cell>
          <cell r="C12535" t="str">
            <v>EMBRAMACO</v>
          </cell>
          <cell r="D12535" t="str">
            <v>EMBRAMACO EMP.BRAS.DE MATS.P/CONSTR.</v>
          </cell>
          <cell r="E12535" t="str">
            <v>PISOS Y REV</v>
          </cell>
          <cell r="F12535" t="str">
            <v>PISOS IMPORTADO</v>
          </cell>
        </row>
        <row r="12536">
          <cell r="A12536" t="str">
            <v>PAPEM62U1CI10001</v>
          </cell>
          <cell r="B12536" t="str">
            <v>62X120 MARMI GRAFITE LUX</v>
          </cell>
          <cell r="C12536" t="str">
            <v>EMBRAMACO</v>
          </cell>
          <cell r="D12536" t="str">
            <v>EMBRAMACO EMP.BRAS.DE MATS.P/CONSTR.</v>
          </cell>
          <cell r="E12536" t="str">
            <v>PISOS Y REV</v>
          </cell>
          <cell r="F12536" t="str">
            <v>PISOS IMPORTADO</v>
          </cell>
        </row>
        <row r="12537">
          <cell r="A12537" t="str">
            <v>PAPEM62U1CK10001</v>
          </cell>
          <cell r="B12537" t="str">
            <v>62X120 MARMI STALATTITE LUX</v>
          </cell>
          <cell r="C12537" t="str">
            <v>EMBRAMACO</v>
          </cell>
          <cell r="D12537" t="str">
            <v>EMBRAMACO EMP.BRAS.DE MATS.P/CONSTR.</v>
          </cell>
          <cell r="E12537" t="str">
            <v>PISOS Y REV</v>
          </cell>
          <cell r="F12537" t="str">
            <v>PISOS IMPORTADO</v>
          </cell>
        </row>
        <row r="12538">
          <cell r="A12538" t="str">
            <v>PAPEM62U1LC10001</v>
          </cell>
          <cell r="B12538" t="str">
            <v>62.2X122.2 SOHO LIGHT ACRO</v>
          </cell>
          <cell r="C12538" t="str">
            <v>EMBRAMACO</v>
          </cell>
          <cell r="D12538" t="str">
            <v>EMBRAMACO EMP.BRAS.DE MATS.P/CONSTR.</v>
          </cell>
          <cell r="E12538" t="str">
            <v>PISOS Y REV</v>
          </cell>
          <cell r="F12538" t="str">
            <v>PISOS IMPORTADO</v>
          </cell>
        </row>
        <row r="12539">
          <cell r="A12539" t="str">
            <v>PAPEM8200ZN10001</v>
          </cell>
          <cell r="B12539" t="str">
            <v>82X82 ARTICO LUX</v>
          </cell>
          <cell r="C12539" t="str">
            <v>EMBRAMACO</v>
          </cell>
          <cell r="D12539" t="str">
            <v>EMBRAMACO EMP.BRAS.DE MATS.P/CONSTR.</v>
          </cell>
          <cell r="E12539" t="str">
            <v>PISOS Y REV</v>
          </cell>
          <cell r="F12539" t="str">
            <v>PISOS IMPORTADO</v>
          </cell>
        </row>
        <row r="12540">
          <cell r="A12540" t="str">
            <v>PAPEM82012D10001</v>
          </cell>
          <cell r="B12540" t="str">
            <v>82X82 CARBON OFF WHITE LUX</v>
          </cell>
          <cell r="C12540" t="str">
            <v>EMBRAMACO</v>
          </cell>
          <cell r="D12540" t="str">
            <v>EMBRAMACO EMP.BRAS.DE MATS.P/CONSTR.</v>
          </cell>
          <cell r="E12540" t="str">
            <v>PISOS Y REV</v>
          </cell>
          <cell r="F12540" t="str">
            <v>PISOS IMPORTADO</v>
          </cell>
        </row>
        <row r="12541">
          <cell r="A12541" t="str">
            <v>PAPEM8201LA10001</v>
          </cell>
          <cell r="B12541" t="str">
            <v>82X82 SOFT CONCRET PLUS</v>
          </cell>
          <cell r="C12541" t="str">
            <v>EMBRAMACO</v>
          </cell>
          <cell r="D12541" t="str">
            <v>EMBRAMACO EMP.BRAS.DE MATS.P/CONSTR.</v>
          </cell>
          <cell r="E12541" t="str">
            <v>PISOS Y REV</v>
          </cell>
          <cell r="F12541" t="str">
            <v>PISOS IMPORTADO</v>
          </cell>
        </row>
        <row r="12542">
          <cell r="A12542" t="str">
            <v>PAPEM8201PU10001</v>
          </cell>
          <cell r="B12542" t="str">
            <v>82X82 ABRUZZO FENDI LUX PLUS</v>
          </cell>
          <cell r="C12542" t="str">
            <v>EMBRAMACO</v>
          </cell>
          <cell r="D12542" t="str">
            <v>EMBRAMACO EMP.BRAS.DE MATS.P/CONSTR.</v>
          </cell>
          <cell r="E12542" t="str">
            <v>PISOS Y REV</v>
          </cell>
          <cell r="F12542" t="str">
            <v>PISOS IMPORTADO</v>
          </cell>
        </row>
        <row r="12543">
          <cell r="A12543" t="str">
            <v>PAPEM8201PV10001</v>
          </cell>
          <cell r="B12543" t="str">
            <v>82X82 NAGOYA LUX PLUS</v>
          </cell>
          <cell r="C12543" t="str">
            <v>EMBRAMACO</v>
          </cell>
          <cell r="D12543" t="str">
            <v>EMBRAMACO EMP.BRAS.DE MATS.P/CONSTR.</v>
          </cell>
          <cell r="E12543" t="str">
            <v>PISOS Y REV</v>
          </cell>
          <cell r="F12543" t="str">
            <v>PISOS IMPORTADO</v>
          </cell>
        </row>
        <row r="12544">
          <cell r="A12544" t="str">
            <v>PAPEM8201PW10001</v>
          </cell>
          <cell r="B12544" t="str">
            <v>82X82 ABRUZZO GRAY LUX PLUS</v>
          </cell>
          <cell r="C12544" t="str">
            <v>EMBRAMACO</v>
          </cell>
          <cell r="D12544" t="str">
            <v>EMBRAMACO EMP.BRAS.DE MATS.P/CONSTR.</v>
          </cell>
          <cell r="E12544" t="str">
            <v>PISOS Y REV</v>
          </cell>
          <cell r="F12544" t="str">
            <v>PISOS IMPORTADO</v>
          </cell>
        </row>
        <row r="12545">
          <cell r="A12545" t="str">
            <v>PAPEM8201PZ10001</v>
          </cell>
          <cell r="B12545" t="str">
            <v>82X82 ONIX PREMIUM LUX PLUS</v>
          </cell>
          <cell r="C12545" t="str">
            <v>EMBRAMACO</v>
          </cell>
          <cell r="D12545" t="str">
            <v>EMBRAMACO EMP.BRAS.DE MATS.P/CONSTR.</v>
          </cell>
          <cell r="E12545" t="str">
            <v>PISOS Y REV</v>
          </cell>
          <cell r="F12545" t="str">
            <v>PISOS IMPORTADO</v>
          </cell>
        </row>
        <row r="12546">
          <cell r="A12546" t="str">
            <v>PAPEM83012110001</v>
          </cell>
          <cell r="B12546" t="str">
            <v>83X83 CALACATA PREMIUM PLUS AC</v>
          </cell>
          <cell r="C12546" t="str">
            <v>EMBRAMACO</v>
          </cell>
          <cell r="D12546" t="str">
            <v>EMBRAMACO EMP.BRAS.DE MATS.P/CONSTR.</v>
          </cell>
          <cell r="E12546" t="str">
            <v>PISOS Y REV</v>
          </cell>
          <cell r="F12546" t="str">
            <v>PISOS IMPORTADO</v>
          </cell>
        </row>
        <row r="12547">
          <cell r="A12547" t="str">
            <v>PAPEM8301LA10001</v>
          </cell>
          <cell r="B12547" t="str">
            <v>83X83 SOFT CONCRET OUT PLUS ACET</v>
          </cell>
          <cell r="C12547" t="str">
            <v>EMBRAMACO</v>
          </cell>
          <cell r="D12547" t="str">
            <v>EMBRAMACO EMP.BRAS.DE MATS.P/CONSTR.</v>
          </cell>
          <cell r="E12547" t="str">
            <v>PISOS Y REV</v>
          </cell>
          <cell r="F12547" t="str">
            <v>PISOS IMPORTADO</v>
          </cell>
        </row>
        <row r="12548">
          <cell r="A12548" t="str">
            <v>PAPEM83050W10001</v>
          </cell>
          <cell r="B12548" t="str">
            <v>83X83 DIVERSITA MIX OUT PLUS ACET</v>
          </cell>
          <cell r="C12548" t="str">
            <v>EMBRAMACO</v>
          </cell>
          <cell r="D12548" t="str">
            <v>EMBRAMACO EMP.BRAS.DE MATS.P/CONSTR.</v>
          </cell>
          <cell r="E12548" t="str">
            <v>PISOS Y REV</v>
          </cell>
          <cell r="F12548" t="str">
            <v>PISOS IMPORTADO</v>
          </cell>
        </row>
        <row r="12549">
          <cell r="A12549" t="str">
            <v>PAPEM83052B10001</v>
          </cell>
          <cell r="B12549" t="str">
            <v>83X83 DISTRICT GRAY OUT PLUS</v>
          </cell>
          <cell r="C12549" t="str">
            <v>EMBRAMACO</v>
          </cell>
          <cell r="D12549" t="str">
            <v>EMBRAMACO EMP.BRAS.DE MATS.P/CONSTR.</v>
          </cell>
          <cell r="E12549" t="str">
            <v>PISOS Y REV</v>
          </cell>
          <cell r="F12549" t="str">
            <v>PISOS IMPORTADO</v>
          </cell>
        </row>
        <row r="12550">
          <cell r="A12550" t="str">
            <v>PAPEM83052E10001</v>
          </cell>
          <cell r="B12550" t="str">
            <v>83X83 HIMALAIA PLUS</v>
          </cell>
          <cell r="C12550" t="str">
            <v>EMBRAMACO</v>
          </cell>
          <cell r="D12550" t="str">
            <v>EMBRAMACO EMP.BRAS.DE MATS.P/CONSTR.</v>
          </cell>
          <cell r="E12550" t="str">
            <v>PISOS Y REV</v>
          </cell>
          <cell r="F12550" t="str">
            <v>PISOS IMPORTADO</v>
          </cell>
        </row>
        <row r="12551">
          <cell r="A12551" t="str">
            <v>PAPEM84718U10001</v>
          </cell>
          <cell r="B12551" t="str">
            <v>62X121 GRAN ONIX PREMIUM LUX</v>
          </cell>
          <cell r="C12551" t="str">
            <v>EMBRAMACO</v>
          </cell>
          <cell r="D12551" t="str">
            <v>EMBRAMACO EMP.BRAS.DE MATS.P/CONSTR.</v>
          </cell>
          <cell r="E12551" t="str">
            <v>PISOS Y REV</v>
          </cell>
          <cell r="F12551" t="str">
            <v>PISOS IMPORTADO</v>
          </cell>
        </row>
        <row r="12552">
          <cell r="A12552" t="str">
            <v>PAPEM8471CI10002</v>
          </cell>
          <cell r="B12552" t="str">
            <v>62X122 MARMI GRAFITE SATINY</v>
          </cell>
          <cell r="C12552" t="str">
            <v>EMBRAMACO</v>
          </cell>
          <cell r="D12552" t="str">
            <v>EMBRAMACO EMP.BRAS.DE MATS.P/CONSTR.</v>
          </cell>
          <cell r="E12552" t="str">
            <v>PISOS Y REV</v>
          </cell>
          <cell r="F12552" t="str">
            <v>PISOS IMPORTADO</v>
          </cell>
        </row>
        <row r="12553">
          <cell r="A12553" t="str">
            <v>PAPEM8471LB10001</v>
          </cell>
          <cell r="B12553" t="str">
            <v>62X122 SOHO GRIS</v>
          </cell>
          <cell r="C12553" t="str">
            <v>EMBRAMACO</v>
          </cell>
          <cell r="D12553" t="str">
            <v>EMBRAMACO EMP.BRAS.DE MATS.P/CONSTR.</v>
          </cell>
          <cell r="E12553" t="str">
            <v>PISOS Y REV</v>
          </cell>
          <cell r="F12553" t="str">
            <v>PISOS IMPORTADO</v>
          </cell>
        </row>
        <row r="12554">
          <cell r="A12554" t="str">
            <v>PAPEM8471R910001</v>
          </cell>
          <cell r="B12554" t="str">
            <v>62X122 GRAN TRAVERTINO NAVONA SATINADO</v>
          </cell>
          <cell r="C12554" t="str">
            <v>EMBRAMACO</v>
          </cell>
          <cell r="D12554" t="str">
            <v>EMBRAMACO EMP.BRAS.DE MATS.P/CONSTR.</v>
          </cell>
          <cell r="E12554" t="str">
            <v>PISOS Y REV</v>
          </cell>
          <cell r="F12554" t="str">
            <v>PISOS IMPORTADO</v>
          </cell>
        </row>
        <row r="12555">
          <cell r="A12555" t="str">
            <v>PAPEM84752H10001</v>
          </cell>
          <cell r="B12555" t="str">
            <v>62X122 GRAN DISTRICT GRAY</v>
          </cell>
          <cell r="C12555" t="str">
            <v>EMBRAMACO</v>
          </cell>
          <cell r="D12555" t="str">
            <v>EMBRAMACO EMP.BRAS.DE MATS.P/CONSTR.</v>
          </cell>
          <cell r="E12555" t="str">
            <v>PISOS Y REV</v>
          </cell>
          <cell r="F12555" t="str">
            <v>PISOS IMPORTADO</v>
          </cell>
        </row>
        <row r="12556">
          <cell r="A12556" t="str">
            <v>PAPEM84752K10001</v>
          </cell>
          <cell r="B12556" t="str">
            <v>62X122 GRAN SOFT CONCRET</v>
          </cell>
          <cell r="C12556" t="str">
            <v>EMBRAMACO</v>
          </cell>
          <cell r="D12556" t="str">
            <v>EMBRAMACO EMP.BRAS.DE MATS.P/CONSTR.</v>
          </cell>
          <cell r="E12556" t="str">
            <v>PISOS Y REV</v>
          </cell>
          <cell r="F12556" t="str">
            <v>PISOS IMPORTADO</v>
          </cell>
        </row>
        <row r="12557">
          <cell r="A12557" t="str">
            <v>PAPEM84752L10001</v>
          </cell>
          <cell r="B12557" t="str">
            <v>62X122 GRAN MONTREAL DECOR</v>
          </cell>
          <cell r="C12557" t="str">
            <v>EMBRAMACO</v>
          </cell>
          <cell r="D12557" t="str">
            <v>EMBRAMACO EMP.BRAS.DE MATS.P/CONSTR.</v>
          </cell>
          <cell r="E12557" t="str">
            <v>PISOS Y REV</v>
          </cell>
          <cell r="F12557" t="str">
            <v>PISOS IMPORTADO</v>
          </cell>
        </row>
        <row r="12558">
          <cell r="A12558" t="str">
            <v>PAPEM8571BV10001</v>
          </cell>
          <cell r="B12558" t="str">
            <v>20X122 MAHAGONNY ACRO</v>
          </cell>
          <cell r="C12558" t="str">
            <v>EMBRAMACO</v>
          </cell>
          <cell r="D12558" t="str">
            <v>EMBRAMACO EMP.BRAS.DE MATS.P/CONSTR.</v>
          </cell>
          <cell r="E12558" t="str">
            <v>PISOS Y REV</v>
          </cell>
          <cell r="F12558" t="str">
            <v>PISOS IMPORTADO</v>
          </cell>
        </row>
        <row r="12559">
          <cell r="A12559" t="str">
            <v>PAPEM8571HL10002</v>
          </cell>
          <cell r="B12559" t="str">
            <v>20X122 PEROBA RUSTICA</v>
          </cell>
          <cell r="C12559" t="str">
            <v>EMBRAMACO</v>
          </cell>
          <cell r="D12559" t="str">
            <v>EMBRAMACO EMP.BRAS.DE MATS.P/CONSTR.</v>
          </cell>
          <cell r="E12559" t="str">
            <v>PISOS Y REV</v>
          </cell>
          <cell r="F12559" t="str">
            <v>PISOS IMPORTADO</v>
          </cell>
        </row>
        <row r="12560">
          <cell r="A12560" t="str">
            <v>PAPEM38A0JC10001</v>
          </cell>
          <cell r="B12560" t="str">
            <v>38X76 LIVING DECOR AC</v>
          </cell>
          <cell r="C12560" t="str">
            <v>EMBRAMACO</v>
          </cell>
          <cell r="D12560" t="str">
            <v>EMBRAMACO EMP.BRAS.DE MATS.P/CONSTR.</v>
          </cell>
          <cell r="E12560" t="str">
            <v>PISOS Y REV</v>
          </cell>
          <cell r="F12560" t="str">
            <v>PISOS IMPORTADO</v>
          </cell>
        </row>
        <row r="12561">
          <cell r="A12561" t="str">
            <v>PAPEM85741M10001</v>
          </cell>
          <cell r="B12561" t="str">
            <v>20X122 MADERO CANELA BR</v>
          </cell>
          <cell r="C12561" t="str">
            <v>EMBRAMACO</v>
          </cell>
          <cell r="D12561" t="str">
            <v>EMBRAMACO EMP.BRAS.DE MATS.P/CONSTR.</v>
          </cell>
          <cell r="E12561" t="str">
            <v>PISOS Y REV</v>
          </cell>
          <cell r="F12561" t="str">
            <v>PISOS IMPORTADO</v>
          </cell>
        </row>
        <row r="12562">
          <cell r="A12562" t="str">
            <v>PAPEM75A1GW10001</v>
          </cell>
          <cell r="B12562" t="str">
            <v>75X75 ONIX CRISTALLO LUX PO</v>
          </cell>
          <cell r="C12562" t="str">
            <v>EMBRAMACO</v>
          </cell>
          <cell r="D12562" t="str">
            <v>EMBRAMACO EMP.BRAS.DE MATS.P/CONSTR.</v>
          </cell>
          <cell r="E12562" t="str">
            <v>PISOS Y REV</v>
          </cell>
          <cell r="F12562" t="str">
            <v>PISOS IMPORTADO</v>
          </cell>
        </row>
        <row r="12563">
          <cell r="A12563" t="str">
            <v>PAPEM75A60Q10001</v>
          </cell>
          <cell r="B12563" t="str">
            <v>75X75 MOSCOU GRAY LUX POL</v>
          </cell>
          <cell r="C12563" t="str">
            <v>EMBRAMACO</v>
          </cell>
          <cell r="D12563" t="str">
            <v>EMBRAMACO EMP.BRAS.DE MATS.P/CONSTR.</v>
          </cell>
          <cell r="E12563" t="str">
            <v>PISOS Y REV</v>
          </cell>
          <cell r="F12563" t="str">
            <v>PISOS IMPORTADO</v>
          </cell>
        </row>
        <row r="12564">
          <cell r="A12564" t="str">
            <v>PAPEM85A61J10001</v>
          </cell>
          <cell r="B12564" t="str">
            <v>85X85 DARK MARBLE LUX MAG PO</v>
          </cell>
          <cell r="C12564" t="str">
            <v>EMBRAMACO</v>
          </cell>
          <cell r="D12564" t="str">
            <v>EMBRAMACO EMP.BRAS.DE MATS.P/CONSTR.</v>
          </cell>
          <cell r="E12564" t="str">
            <v>PISOS Y REV</v>
          </cell>
          <cell r="F12564" t="str">
            <v>PISOS IMPORTADO</v>
          </cell>
        </row>
        <row r="12565">
          <cell r="A12565" t="str">
            <v>PAPEM62A2SW10001</v>
          </cell>
          <cell r="B12565" t="str">
            <v>62X121 GRAN CORTEN METALLIC PO</v>
          </cell>
          <cell r="C12565" t="str">
            <v>EMBRAMACO</v>
          </cell>
          <cell r="D12565" t="str">
            <v>EMBRAMACO EMP.BRAS.DE MATS.P/CONSTR.</v>
          </cell>
          <cell r="E12565" t="str">
            <v>PISOS Y REV</v>
          </cell>
          <cell r="F12565" t="str">
            <v>PISOS IMPORTADO</v>
          </cell>
        </row>
        <row r="12566">
          <cell r="A12566" t="str">
            <v>PAPEM62A60T10001</v>
          </cell>
          <cell r="B12566" t="str">
            <v>62X121 GRAN PIETRA GOLD LUX</v>
          </cell>
          <cell r="C12566" t="str">
            <v>EMBRAMACO</v>
          </cell>
          <cell r="D12566" t="str">
            <v>EMBRAMACO EMP.BRAS.DE MATS.P/CONSTR.</v>
          </cell>
          <cell r="E12566" t="str">
            <v>PISOS Y REV</v>
          </cell>
          <cell r="F12566" t="str">
            <v>PISOS IMPORTADO</v>
          </cell>
        </row>
        <row r="12567">
          <cell r="A12567" t="str">
            <v>PAPEM62A60R10001</v>
          </cell>
          <cell r="B12567" t="str">
            <v>62X121 GRAN OXY LAP</v>
          </cell>
          <cell r="C12567" t="str">
            <v>EMBRAMACO</v>
          </cell>
          <cell r="D12567" t="str">
            <v>EMBRAMACO EMP.BRAS.DE MATS.P/CONSTR.</v>
          </cell>
          <cell r="E12567" t="str">
            <v>PISOS Y REV</v>
          </cell>
          <cell r="F12567" t="str">
            <v>PISOS IMPORTADO</v>
          </cell>
        </row>
        <row r="12568">
          <cell r="A12568" t="str">
            <v>PAPEM62A60U10001</v>
          </cell>
          <cell r="B12568" t="str">
            <v>62X121 GRAN LIVERPOOL LUX</v>
          </cell>
          <cell r="C12568" t="str">
            <v>EMBRAMACO</v>
          </cell>
          <cell r="D12568" t="str">
            <v>EMBRAMACO EMP.BRAS.DE MATS.P/CONSTR.</v>
          </cell>
          <cell r="E12568" t="str">
            <v>PISOS Y REV</v>
          </cell>
          <cell r="F12568" t="str">
            <v>PISOS IMPORTADO</v>
          </cell>
        </row>
        <row r="12569">
          <cell r="A12569" t="str">
            <v>PAPEM62A60V10001</v>
          </cell>
          <cell r="B12569" t="str">
            <v>62X121 GRAN DIAMOND GOLD SOFT</v>
          </cell>
          <cell r="C12569" t="str">
            <v>EMBRAMACO</v>
          </cell>
          <cell r="D12569" t="str">
            <v>EMBRAMACO EMP.BRAS.DE MATS.P/CONSTR.</v>
          </cell>
          <cell r="E12569" t="str">
            <v>PISOS Y REV</v>
          </cell>
          <cell r="F12569" t="str">
            <v>PISOS IMPORTADO</v>
          </cell>
        </row>
        <row r="12570">
          <cell r="A12570" t="str">
            <v>PAPEM84761I10001</v>
          </cell>
          <cell r="B12570" t="str">
            <v>62X122 BALLETTO SERENO AC</v>
          </cell>
          <cell r="C12570" t="str">
            <v>EMBRAMACO</v>
          </cell>
          <cell r="D12570" t="str">
            <v>EMBRAMACO EMP.BRAS.DE MATS.P/CONSTR.</v>
          </cell>
          <cell r="E12570" t="str">
            <v>PISOS Y REV</v>
          </cell>
          <cell r="F12570" t="str">
            <v>PISOS IMPORTADO</v>
          </cell>
        </row>
        <row r="12571">
          <cell r="A12571" t="str">
            <v>PAPEM12A60S10001</v>
          </cell>
          <cell r="B12571" t="str">
            <v>121X121 MAESTRO DUCAL LUX POL</v>
          </cell>
          <cell r="C12571" t="str">
            <v>EMBRAMACO</v>
          </cell>
          <cell r="D12571" t="str">
            <v>EMBRAMACO EMP.BRAS.DE MATS.P/CONSTR.</v>
          </cell>
          <cell r="E12571" t="str">
            <v>PISOS Y REV</v>
          </cell>
          <cell r="F12571" t="str">
            <v>PISOS IMPORTADO</v>
          </cell>
        </row>
        <row r="12572">
          <cell r="A12572" t="str">
            <v>PAPEM12B1PZ10001</v>
          </cell>
          <cell r="B12572" t="str">
            <v>123X123 MASTER ONIX PREMIUM LUX</v>
          </cell>
          <cell r="C12572" t="str">
            <v>EMBRAMACO</v>
          </cell>
          <cell r="D12572" t="str">
            <v>EMBRAMACO EMP.BRAS.DE MATS.P/CONSTR.</v>
          </cell>
          <cell r="E12572" t="str">
            <v>PISOS Y REV</v>
          </cell>
          <cell r="F12572" t="str">
            <v>PISOS IMPORTADO</v>
          </cell>
        </row>
        <row r="12573">
          <cell r="A12573" t="str">
            <v>PAPEM33D10I10003</v>
          </cell>
          <cell r="B12573" t="str">
            <v>33X61 BEIGE ABSOLUTE BRILLO</v>
          </cell>
          <cell r="C12573" t="str">
            <v>EMBRAMACO</v>
          </cell>
          <cell r="D12573" t="str">
            <v>EMBRAMACO EMP.BRAS.DE MATS.P/CONSTR.</v>
          </cell>
          <cell r="E12573" t="str">
            <v>PISOS Y REV</v>
          </cell>
          <cell r="F12573" t="str">
            <v>PISOS IMPORTADO</v>
          </cell>
        </row>
        <row r="12574">
          <cell r="A12574" t="str">
            <v>PAPEM85716210001</v>
          </cell>
          <cell r="B12574" t="str">
            <v>20X122 EBANO RELEVO OUT</v>
          </cell>
          <cell r="C12574" t="str">
            <v>EMBRAMACO</v>
          </cell>
          <cell r="D12574" t="str">
            <v>EMBRAMACO EMP.BRAS.DE MATS.P/CONSTR.</v>
          </cell>
          <cell r="E12574" t="str">
            <v>PISOS Y REV</v>
          </cell>
          <cell r="F12574" t="str">
            <v>PISOS IMPORTADO</v>
          </cell>
        </row>
        <row r="12575">
          <cell r="A12575" t="str">
            <v>PAPEM62A18S10001</v>
          </cell>
          <cell r="B12575" t="str">
            <v>62X121 GRAN ARTICO LUX</v>
          </cell>
          <cell r="C12575" t="str">
            <v>EMBRAMACO</v>
          </cell>
          <cell r="D12575" t="str">
            <v>EMBRAMACO EMP.BRAS.DE MATS.P/CONSTR.</v>
          </cell>
          <cell r="E12575" t="str">
            <v>PISOS Y REV</v>
          </cell>
          <cell r="F12575" t="str">
            <v>PISOS IMPORTADO</v>
          </cell>
        </row>
        <row r="12576">
          <cell r="A12576" t="str">
            <v>PAPEM61062L10001</v>
          </cell>
          <cell r="B12576" t="str">
            <v>61,8X61,8 TITANIUM OUT</v>
          </cell>
          <cell r="C12576" t="str">
            <v>EMBRAMACO</v>
          </cell>
          <cell r="D12576" t="str">
            <v>EMBRAMACO EMP.BRAS.DE MATS.P/CONSTR.</v>
          </cell>
          <cell r="E12576" t="str">
            <v>PISOS Y REV</v>
          </cell>
          <cell r="F12576" t="str">
            <v>PISOS IMPORTADO</v>
          </cell>
        </row>
        <row r="12577">
          <cell r="A12577" t="str">
            <v>PAPEM84762M10001</v>
          </cell>
          <cell r="B12577" t="str">
            <v>62X122 GRAN NANTES</v>
          </cell>
          <cell r="C12577" t="str">
            <v>EMBRAMACO</v>
          </cell>
          <cell r="D12577" t="str">
            <v>EMBRAMACO EMP.BRAS.DE MATS.P/CONSTR.</v>
          </cell>
          <cell r="E12577" t="str">
            <v>PISOS Y REV</v>
          </cell>
          <cell r="F12577" t="str">
            <v>PISOS IMPORTADO</v>
          </cell>
        </row>
        <row r="12578">
          <cell r="A12578" t="str">
            <v>PAPEM84762N10001</v>
          </cell>
          <cell r="B12578" t="str">
            <v>62X122 GRAN TECHNIC GRAY</v>
          </cell>
          <cell r="C12578" t="str">
            <v>EMBRAMACO</v>
          </cell>
          <cell r="D12578" t="str">
            <v>EMBRAMACO EMP.BRAS.DE MATS.P/CONSTR.</v>
          </cell>
          <cell r="E12578" t="str">
            <v>PISOS Y REV</v>
          </cell>
          <cell r="F12578" t="str">
            <v>PISOS IMPORTADO</v>
          </cell>
        </row>
        <row r="12579">
          <cell r="A12579" t="str">
            <v>PAPEM8571BW10001</v>
          </cell>
          <cell r="B12579" t="str">
            <v>20X122 MAHAGONNY RED</v>
          </cell>
          <cell r="C12579" t="str">
            <v>EMBRAMACO</v>
          </cell>
          <cell r="D12579" t="str">
            <v>EMBRAMACO EMP.BRAS.DE MATS.P/CONSTR.</v>
          </cell>
          <cell r="E12579" t="str">
            <v>PISOS Y REV</v>
          </cell>
          <cell r="F12579" t="str">
            <v>PISOS IMPORTADO</v>
          </cell>
        </row>
        <row r="12580">
          <cell r="A12580" t="str">
            <v>PAPEM94A62O10001</v>
          </cell>
          <cell r="B12580" t="str">
            <v>94X94 COTTON OFF WHITE LUX</v>
          </cell>
          <cell r="C12580" t="str">
            <v>EMBRAMACO</v>
          </cell>
          <cell r="D12580" t="str">
            <v>EMBRAMACO EMP.BRAS.DE MATS.P/CONSTR.</v>
          </cell>
          <cell r="E12580" t="str">
            <v>PISOS Y REV</v>
          </cell>
          <cell r="F12580" t="str">
            <v>PISOS IMPORTADO</v>
          </cell>
        </row>
        <row r="12581">
          <cell r="A12581" t="str">
            <v>PAPEM85A61J10002</v>
          </cell>
          <cell r="B12581" t="str">
            <v>85X85 SPLENDOR GRAY LUX</v>
          </cell>
          <cell r="C12581" t="str">
            <v>EMBRAMACO</v>
          </cell>
          <cell r="D12581" t="str">
            <v>EMBRAMACO EMP.BRAS.DE MATS.P/CONSTR.</v>
          </cell>
          <cell r="E12581" t="str">
            <v>PISOS Y REV</v>
          </cell>
          <cell r="F12581" t="str">
            <v>PISOS IMPORTADO</v>
          </cell>
        </row>
        <row r="12582">
          <cell r="A12582" t="str">
            <v>PAPEM30B86R10001</v>
          </cell>
          <cell r="B12582" t="str">
            <v>30X120 EBANO RELEVO OUT PLUS</v>
          </cell>
          <cell r="C12582" t="str">
            <v>EMBRAMACO</v>
          </cell>
          <cell r="D12582" t="str">
            <v>EMBRAMACO EMP.BRAS.DE MATS.P/CONSTR.</v>
          </cell>
          <cell r="E12582" t="str">
            <v>PISOS Y REV</v>
          </cell>
          <cell r="F12582" t="str">
            <v>PISOS IMPORTADO</v>
          </cell>
        </row>
        <row r="12583">
          <cell r="A12583" t="str">
            <v>PAPEM85786S10001</v>
          </cell>
          <cell r="B12583" t="str">
            <v>20X122 EBANO RELEVO OUT</v>
          </cell>
          <cell r="C12583" t="str">
            <v>EMBRAMACO</v>
          </cell>
          <cell r="D12583" t="str">
            <v>EMBRAMACO EMP.BRAS.DE MATS.P/CONSTR.</v>
          </cell>
          <cell r="E12583" t="str">
            <v>PISOS Y REV</v>
          </cell>
          <cell r="F12583" t="str">
            <v>PISOS IMPORTADO</v>
          </cell>
        </row>
        <row r="12584">
          <cell r="A12584" t="str">
            <v>PAPEM99A1PZ10001</v>
          </cell>
          <cell r="B12584" t="str">
            <v>121X121 M ONIX PREMIUM LUX</v>
          </cell>
          <cell r="C12584" t="str">
            <v>EMBRAMACO</v>
          </cell>
          <cell r="D12584" t="str">
            <v>EMBRAMACO EMP.BRAS.DE MATS.P/CONSTR.</v>
          </cell>
          <cell r="E12584" t="str">
            <v>PISOS Y REV</v>
          </cell>
          <cell r="F12584" t="str">
            <v>PISOS IMPORTADO</v>
          </cell>
        </row>
        <row r="12585">
          <cell r="A12585" t="str">
            <v>PAPEM09C78R10001</v>
          </cell>
          <cell r="B12585" t="str">
            <v>63X122 SUPRA TRAVERTINO NAVONA LUX</v>
          </cell>
          <cell r="C12585" t="str">
            <v>EMBRAMACO</v>
          </cell>
          <cell r="D12585" t="str">
            <v>EMBRAMACO EMP.BRAS.DE MATS.P/CONSTR.</v>
          </cell>
          <cell r="E12585" t="str">
            <v>PISOS Y REV</v>
          </cell>
          <cell r="F12585" t="str">
            <v>PISOS IMPORTADO</v>
          </cell>
        </row>
        <row r="12586">
          <cell r="A12586" t="str">
            <v>PAPEM09C78S10001</v>
          </cell>
          <cell r="B12586" t="str">
            <v>63X122 SUPRA ONIX PERLLA LUX</v>
          </cell>
          <cell r="C12586" t="str">
            <v>EMBRAMACO</v>
          </cell>
          <cell r="D12586" t="str">
            <v>EMBRAMACO EMP.BRAS.DE MATS.P/CONSTR.</v>
          </cell>
          <cell r="E12586" t="str">
            <v>PISOS Y REV</v>
          </cell>
          <cell r="F12586" t="str">
            <v>PISOS IMPORTADO</v>
          </cell>
        </row>
        <row r="12587">
          <cell r="A12587" t="str">
            <v>PAPEM09C78T10001</v>
          </cell>
          <cell r="B12587" t="str">
            <v>63X122 SUPRA COLIN LUX</v>
          </cell>
          <cell r="C12587" t="str">
            <v>EMBRAMACO</v>
          </cell>
          <cell r="D12587" t="str">
            <v>EMBRAMACO EMP.BRAS.DE MATS.P/CONSTR.</v>
          </cell>
          <cell r="E12587" t="str">
            <v>PISOS Y REV</v>
          </cell>
          <cell r="F12587" t="str">
            <v>PISOS IMPORTADO</v>
          </cell>
        </row>
        <row r="12588">
          <cell r="A12588" t="str">
            <v>PAPEM62A38U10001</v>
          </cell>
          <cell r="B12588" t="str">
            <v>62X121 GRAN CASTELO CASHEL LUX</v>
          </cell>
          <cell r="C12588" t="str">
            <v>EMBRAMACO</v>
          </cell>
          <cell r="D12588" t="str">
            <v>EMBRAMACO EMP.BRAS.DE MATS.P/CONSTR.</v>
          </cell>
          <cell r="E12588" t="str">
            <v>PISOS Y REV</v>
          </cell>
          <cell r="F12588" t="str">
            <v>PISOS IMPORTADO</v>
          </cell>
        </row>
        <row r="12589">
          <cell r="A12589" t="str">
            <v>PAPEM62AIS610001</v>
          </cell>
          <cell r="B12589" t="str">
            <v>62X121 GRAN CALACATA BLACK LUX</v>
          </cell>
          <cell r="C12589" t="str">
            <v>EMBRAMACO</v>
          </cell>
          <cell r="D12589" t="str">
            <v>EMBRAMACO EMP.BRAS.DE MATS.P/CONSTR.</v>
          </cell>
          <cell r="E12589" t="str">
            <v>PISOS Y REV</v>
          </cell>
          <cell r="F12589" t="str">
            <v>PISOS IMPORTADO</v>
          </cell>
        </row>
        <row r="12590">
          <cell r="A12590" t="str">
            <v>PAPEM83038Z10001</v>
          </cell>
          <cell r="B12590" t="str">
            <v>83X83 SAN FRANCISCO OUT</v>
          </cell>
          <cell r="C12590" t="str">
            <v>EMBRAMACO</v>
          </cell>
          <cell r="D12590" t="str">
            <v>EMBRAMACO EMP.BRAS.DE MATS.P/CONSTR.</v>
          </cell>
          <cell r="E12590" t="str">
            <v>PISOS Y REV</v>
          </cell>
          <cell r="F12590" t="str">
            <v>PISOS IMPORTADO</v>
          </cell>
        </row>
        <row r="12591">
          <cell r="A12591" t="str">
            <v>PAPEM84738V10001</v>
          </cell>
          <cell r="B12591" t="str">
            <v>62X122 CASTELO DE ROCHESTER SATINY</v>
          </cell>
          <cell r="C12591" t="str">
            <v>EMBRAMACO</v>
          </cell>
          <cell r="D12591" t="str">
            <v>EMBRAMACO EMP.BRAS.DE MATS.P/CONSTR.</v>
          </cell>
          <cell r="E12591" t="str">
            <v>PISOS Y REV</v>
          </cell>
          <cell r="F12591" t="str">
            <v>PISOS IMPORTADO</v>
          </cell>
        </row>
        <row r="12592">
          <cell r="A12592" t="str">
            <v>PAPEM84738W10001</v>
          </cell>
          <cell r="B12592" t="str">
            <v>62X122 STONE LUNARE</v>
          </cell>
          <cell r="C12592" t="str">
            <v>EMBRAMACO</v>
          </cell>
          <cell r="D12592" t="str">
            <v>EMBRAMACO EMP.BRAS.DE MATS.P/CONSTR.</v>
          </cell>
          <cell r="E12592" t="str">
            <v>PISOS Y REV</v>
          </cell>
          <cell r="F12592" t="str">
            <v>PISOS IMPORTADO</v>
          </cell>
        </row>
        <row r="12593">
          <cell r="A12593" t="str">
            <v>PAPEM847IS810001</v>
          </cell>
          <cell r="B12593" t="str">
            <v>62X122 GRAN GEO COLOR</v>
          </cell>
          <cell r="C12593" t="str">
            <v>EMBRAMACO</v>
          </cell>
          <cell r="D12593" t="str">
            <v>EMBRAMACO EMP.BRAS.DE MATS.P/CONSTR.</v>
          </cell>
          <cell r="E12593" t="str">
            <v>PISOS Y REV</v>
          </cell>
          <cell r="F12593" t="str">
            <v>PISOS IMPORTADO</v>
          </cell>
        </row>
        <row r="12594">
          <cell r="A12594" t="str">
            <v>PAPEM847IS910001</v>
          </cell>
          <cell r="B12594" t="str">
            <v>62X122 TRAVERTINO LUXO</v>
          </cell>
          <cell r="C12594" t="str">
            <v>EMBRAMACO</v>
          </cell>
          <cell r="D12594" t="str">
            <v>EMBRAMACO EMP.BRAS.DE MATS.P/CONSTR.</v>
          </cell>
          <cell r="E12594" t="str">
            <v>PISOS Y REV</v>
          </cell>
          <cell r="F12594" t="str">
            <v>PISOS IMPORTADO</v>
          </cell>
        </row>
        <row r="12595">
          <cell r="A12595" t="str">
            <v>PAPEM847IT110001</v>
          </cell>
          <cell r="B12595" t="str">
            <v>62X122 NAVAHO STONE</v>
          </cell>
          <cell r="C12595" t="str">
            <v>EMBRAMACO</v>
          </cell>
          <cell r="D12595" t="str">
            <v>EMBRAMACO EMP.BRAS.DE MATS.P/CONSTR.</v>
          </cell>
          <cell r="E12595" t="str">
            <v>PISOS Y REV</v>
          </cell>
          <cell r="F12595" t="str">
            <v>PISOS IMPORTADO</v>
          </cell>
        </row>
        <row r="12596">
          <cell r="A12596" t="str">
            <v>PAPEM857IS510001</v>
          </cell>
          <cell r="B12596" t="str">
            <v>20X122 CARVALHO NORUEGA</v>
          </cell>
          <cell r="C12596" t="str">
            <v>EMBRAMACO</v>
          </cell>
          <cell r="D12596" t="str">
            <v>EMBRAMACO EMP.BRAS.DE MATS.P/CONSTR.</v>
          </cell>
          <cell r="E12596" t="str">
            <v>PISOS Y REV</v>
          </cell>
          <cell r="F12596" t="str">
            <v>PISOS IMPORTADO</v>
          </cell>
        </row>
        <row r="12597">
          <cell r="A12597" t="str">
            <v>PAPEM99BIS210001</v>
          </cell>
          <cell r="B12597" t="str">
            <v>123X123 MASTER NAVONA GOLDEN</v>
          </cell>
          <cell r="C12597" t="str">
            <v>EMBRAMACO</v>
          </cell>
          <cell r="D12597" t="str">
            <v>EMBRAMACO EMP.BRAS.DE MATS.P/CONSTR.</v>
          </cell>
          <cell r="E12597" t="str">
            <v>PISOS Y REV</v>
          </cell>
          <cell r="F12597" t="str">
            <v>PISOS IMPORTADO</v>
          </cell>
        </row>
        <row r="12598">
          <cell r="A12598" t="str">
            <v>PAPEM99BIS310001</v>
          </cell>
          <cell r="B12598" t="str">
            <v>123X123 MASTER NAVONA CREAM</v>
          </cell>
          <cell r="C12598" t="str">
            <v>EMBRAMACO</v>
          </cell>
          <cell r="D12598" t="str">
            <v>EMBRAMACO EMP.BRAS.DE MATS.P/CONSTR.</v>
          </cell>
          <cell r="E12598" t="str">
            <v>PISOS Y REV</v>
          </cell>
          <cell r="F12598" t="str">
            <v>PISOS IMPORTADO</v>
          </cell>
        </row>
        <row r="12599">
          <cell r="A12599" t="str">
            <v>PAPEM99CIT210001</v>
          </cell>
          <cell r="B12599" t="str">
            <v>94X94 STONE PORTLAND SATINY</v>
          </cell>
          <cell r="C12599" t="str">
            <v>EMBRAMACO</v>
          </cell>
          <cell r="D12599" t="str">
            <v>EMBRAMACO EMP.BRAS.DE MATS.P/CONSTR.</v>
          </cell>
          <cell r="E12599" t="str">
            <v>PISOS Y REV</v>
          </cell>
          <cell r="F12599" t="str">
            <v>PISOS IMPORTADO</v>
          </cell>
        </row>
        <row r="12600">
          <cell r="A12600" t="str">
            <v>PAPEM99CIT410001</v>
          </cell>
          <cell r="B12600" t="str">
            <v>94X94 STONE PORTLAND OUT</v>
          </cell>
          <cell r="C12600" t="str">
            <v>EMBRAMACO</v>
          </cell>
          <cell r="D12600" t="str">
            <v>EMBRAMACO EMP.BRAS.DE MATS.P/CONSTR.</v>
          </cell>
          <cell r="E12600" t="str">
            <v>PISOS Y REV</v>
          </cell>
          <cell r="F12600" t="str">
            <v>PISOS IMPORTADO</v>
          </cell>
        </row>
        <row r="12601">
          <cell r="A12601" t="str">
            <v>PAPEM20A1BW10001-LIQ</v>
          </cell>
          <cell r="B12601" t="str">
            <v>20X120MAHAGONIREDACRO</v>
          </cell>
          <cell r="C12601" t="str">
            <v>EMBRAMACO</v>
          </cell>
          <cell r="D12601" t="str">
            <v>EMBRAMACO EMP.BRAS.DE MATS.P/CONSTR.</v>
          </cell>
          <cell r="E12601" t="str">
            <v>PISOS Y REV</v>
          </cell>
          <cell r="F12601" t="str">
            <v>PISOS IMPORTADO</v>
          </cell>
        </row>
        <row r="12602">
          <cell r="A12602" t="str">
            <v>PAPEM12B1PZ10002</v>
          </cell>
          <cell r="B12602" t="str">
            <v>122X122 MASTER ONIX PREMIUM LUX</v>
          </cell>
          <cell r="C12602" t="str">
            <v>EMBRAMACO</v>
          </cell>
          <cell r="D12602" t="str">
            <v>EMBRAMACO EMP.BRAS.DE MATS.P/CONSTR.</v>
          </cell>
          <cell r="E12602" t="str">
            <v>PISOS Y REV</v>
          </cell>
          <cell r="F12602" t="str">
            <v>PISOS IMPORTADO</v>
          </cell>
        </row>
        <row r="12603">
          <cell r="A12603" t="str">
            <v>PAPEM6186AG10001</v>
          </cell>
          <cell r="B12603" t="str">
            <v>61,8X61,8 ALPES GOLD LUX</v>
          </cell>
          <cell r="C12603" t="str">
            <v>DECORE</v>
          </cell>
          <cell r="D12603" t="str">
            <v>EMBRAMACO EMP.BRAS.DE MATS.P/CONSTR.</v>
          </cell>
          <cell r="E12603" t="str">
            <v>PISOS Y REV</v>
          </cell>
          <cell r="F12603" t="str">
            <v>PISOS IMPORTADO</v>
          </cell>
        </row>
        <row r="12604">
          <cell r="A12604" t="str">
            <v>PAPEM6186CN10001</v>
          </cell>
          <cell r="B12604" t="str">
            <v>61,8X61,8 CARRARA NIQUEL LUX</v>
          </cell>
          <cell r="C12604" t="str">
            <v>DECORE</v>
          </cell>
          <cell r="D12604" t="str">
            <v>EMBRAMACO EMP.BRAS.DE MATS.P/CONSTR.</v>
          </cell>
          <cell r="E12604" t="str">
            <v>PISOS Y REV</v>
          </cell>
          <cell r="F12604" t="str">
            <v>PISOS IMPORTADO</v>
          </cell>
        </row>
        <row r="12605">
          <cell r="A12605" t="str">
            <v>PAPEM6186MA10001</v>
          </cell>
          <cell r="B12605" t="str">
            <v>61,8X61,8 MAHAL LUX</v>
          </cell>
          <cell r="C12605" t="str">
            <v>DECORE</v>
          </cell>
          <cell r="D12605" t="str">
            <v>EMBRAMACO EMP.BRAS.DE MATS.P/CONSTR.</v>
          </cell>
          <cell r="E12605" t="str">
            <v>PISOS Y REV</v>
          </cell>
          <cell r="F12605" t="str">
            <v>PISOS IMPORTADO</v>
          </cell>
        </row>
        <row r="12606">
          <cell r="A12606" t="str">
            <v>PAPEM6186OB10001</v>
          </cell>
          <cell r="B12606" t="str">
            <v>61,8X61,8 ONIX BRULLEE LUX</v>
          </cell>
          <cell r="C12606" t="str">
            <v>DECORE</v>
          </cell>
          <cell r="D12606" t="str">
            <v>EMBRAMACO EMP.BRAS.DE MATS.P/CONSTR.</v>
          </cell>
          <cell r="E12606" t="str">
            <v>PISOS Y REV</v>
          </cell>
          <cell r="F12606" t="str">
            <v>PISOS IMPORTADO</v>
          </cell>
        </row>
        <row r="12607">
          <cell r="A12607" t="str">
            <v>PAPEM94A62O10001-MST</v>
          </cell>
          <cell r="B12607" t="str">
            <v>94X94 COTTON OFF WHITE LUX</v>
          </cell>
          <cell r="C12607" t="str">
            <v>EMBRAMACO</v>
          </cell>
          <cell r="D12607" t="str">
            <v>EMBRAMACO EMP.BRAS.DE MATS.P/CONSTR.</v>
          </cell>
          <cell r="E12607" t="str">
            <v>PISOS Y REV</v>
          </cell>
          <cell r="F12607" t="str">
            <v>PISOS IMPORTADO</v>
          </cell>
        </row>
        <row r="12608">
          <cell r="A12608" t="str">
            <v>PAPEM62A60R10001-MST</v>
          </cell>
          <cell r="B12608" t="str">
            <v>62X121 GRAN OXY LAP</v>
          </cell>
          <cell r="C12608" t="str">
            <v>EMBRAMACO</v>
          </cell>
          <cell r="D12608" t="str">
            <v>EMBRAMACO EMP.BRAS.DE MATS.P/CONSTR.</v>
          </cell>
          <cell r="E12608" t="str">
            <v>PISOS Y REV</v>
          </cell>
          <cell r="F12608" t="str">
            <v>PISOS IMPORTADO</v>
          </cell>
        </row>
        <row r="12609">
          <cell r="A12609" t="str">
            <v>PAPEM6186MP10001</v>
          </cell>
          <cell r="B12609" t="str">
            <v>61,8X61,8 MARMO PALLADIO GRIS LUX</v>
          </cell>
          <cell r="C12609" t="str">
            <v>DECORE</v>
          </cell>
          <cell r="D12609" t="str">
            <v>EMBRAMACO EMP.BRAS.DE MATS.P/CONSTR.</v>
          </cell>
          <cell r="E12609" t="str">
            <v>PISOS Y REV</v>
          </cell>
          <cell r="F12609" t="str">
            <v>PISOS IMPORTADO</v>
          </cell>
        </row>
        <row r="12610">
          <cell r="A12610" t="str">
            <v>PAPEM62GRBRD0001</v>
          </cell>
          <cell r="B12610" t="str">
            <v>62X122 GRAN BRUTALIST DECOR</v>
          </cell>
          <cell r="C12610" t="str">
            <v>EMBRAMACO</v>
          </cell>
          <cell r="D12610" t="str">
            <v>EMBRAMACO EMP.BRAS.DE MATS.P/CONSTR.</v>
          </cell>
          <cell r="E12610" t="str">
            <v>PISOS Y REV</v>
          </cell>
          <cell r="F12610" t="str">
            <v>PISOS IMPORTADO</v>
          </cell>
        </row>
        <row r="12611">
          <cell r="A12611" t="str">
            <v>PAPEM122MMB10001</v>
          </cell>
          <cell r="B12611" t="str">
            <v>122X122 MASTER MAGNOLIA BEGE SATINY</v>
          </cell>
          <cell r="C12611" t="str">
            <v>EMBRAMACO</v>
          </cell>
          <cell r="D12611" t="str">
            <v>EMBRAMACO EMP.BRAS.DE MATS.P/CONSTR.</v>
          </cell>
          <cell r="E12611" t="str">
            <v>PISOS Y REV</v>
          </cell>
          <cell r="F12611" t="str">
            <v>PISOS IMPORTADO</v>
          </cell>
        </row>
        <row r="12612">
          <cell r="A12612" t="str">
            <v>PAPEM122MMB10002</v>
          </cell>
          <cell r="B12612" t="str">
            <v>122X122 MASTER MAGNOLIA BEGE POL</v>
          </cell>
          <cell r="C12612" t="str">
            <v>EMBRAMACO</v>
          </cell>
          <cell r="D12612" t="str">
            <v>EMBRAMACO EMP.BRAS.DE MATS.P/CONSTR.</v>
          </cell>
          <cell r="E12612" t="str">
            <v>PISOS Y REV</v>
          </cell>
          <cell r="F12612" t="str">
            <v>PISOS IMPORTADO</v>
          </cell>
        </row>
        <row r="12613">
          <cell r="A12613" t="str">
            <v>PAPEM20CANOO0001</v>
          </cell>
          <cell r="B12613" t="str">
            <v>20X122 CARVALHO NORUEGA OUT</v>
          </cell>
          <cell r="C12613" t="str">
            <v>EMBRAMACO</v>
          </cell>
          <cell r="D12613" t="str">
            <v>EMBRAMACO EMP.BRAS.DE MATS.P/CONSTR.</v>
          </cell>
          <cell r="E12613" t="str">
            <v>PISOS Y REV</v>
          </cell>
          <cell r="F12613" t="str">
            <v>PISOS IMPORTADO</v>
          </cell>
        </row>
        <row r="12614">
          <cell r="A12614" t="str">
            <v>PAPEM20CABOO0001</v>
          </cell>
          <cell r="B12614" t="str">
            <v>20X122 CARVALHO BOSCARE OUT</v>
          </cell>
          <cell r="C12614" t="str">
            <v>EMBRAMACO</v>
          </cell>
          <cell r="D12614" t="str">
            <v>EMBRAMACO EMP.BRAS.DE MATS.P/CONSTR.</v>
          </cell>
          <cell r="E12614" t="str">
            <v>PISOS Y REV</v>
          </cell>
          <cell r="F12614" t="str">
            <v>PISOS IMPORTADO</v>
          </cell>
        </row>
        <row r="12615">
          <cell r="A12615" t="str">
            <v>PAPEM60STOVU0001</v>
          </cell>
          <cell r="B12615" t="str">
            <v>61 X 61 STONE VULCANICO BLUE</v>
          </cell>
          <cell r="C12615" t="str">
            <v>EMBRAMACO</v>
          </cell>
          <cell r="D12615" t="str">
            <v>EMBRAMACO EMP.BRAS.DE MATS.P/CONSTR.</v>
          </cell>
          <cell r="E12615" t="str">
            <v>PISOS Y REV</v>
          </cell>
          <cell r="F12615" t="str">
            <v>PISOS IMPORTADO</v>
          </cell>
        </row>
        <row r="12616">
          <cell r="A12616" t="str">
            <v>PAPEM60LISTB0001</v>
          </cell>
          <cell r="B12616" t="str">
            <v>62 X 122 LISTELLO BROWN</v>
          </cell>
          <cell r="C12616" t="str">
            <v>EMBRAMACO</v>
          </cell>
          <cell r="D12616" t="str">
            <v>EMBRAMACO EMP.BRAS.DE MATS.P/CONSTR.</v>
          </cell>
          <cell r="E12616" t="str">
            <v>PISOS Y REV</v>
          </cell>
          <cell r="F12616" t="str">
            <v>PISOS IMPORTADO</v>
          </cell>
        </row>
        <row r="12617">
          <cell r="A12617" t="str">
            <v>PAPEM80PECOG0001</v>
          </cell>
          <cell r="B12617" t="str">
            <v>83X83 PEDRA COZUMEL GREY OUT</v>
          </cell>
          <cell r="C12617" t="str">
            <v>EMBRAMACO</v>
          </cell>
          <cell r="D12617" t="str">
            <v>EMBRAMACO EMP.BRAS.DE MATS.P/CONSTR.</v>
          </cell>
          <cell r="E12617" t="str">
            <v>PISOS Y REV</v>
          </cell>
          <cell r="F12617" t="str">
            <v>PISOS IMPORTADO</v>
          </cell>
        </row>
        <row r="12618">
          <cell r="A12618" t="str">
            <v>PATAL80210001</v>
          </cell>
          <cell r="B12618" t="str">
            <v>ESPATULA DE ACERO 4CM 175/4 ATLAS</v>
          </cell>
          <cell r="C12618" t="str">
            <v>ESPATULAS</v>
          </cell>
          <cell r="E12618" t="str">
            <v>PINTURAS</v>
          </cell>
          <cell r="F12618" t="str">
            <v>COMPLEMENTOS</v>
          </cell>
          <cell r="G12618" t="str">
            <v>P006</v>
          </cell>
        </row>
        <row r="12619">
          <cell r="A12619" t="str">
            <v>PATAL80310001</v>
          </cell>
          <cell r="B12619" t="str">
            <v>ESPATULA DE ACERO 6CM 175/6 ATLAS</v>
          </cell>
          <cell r="C12619" t="str">
            <v>ESPATULAS</v>
          </cell>
          <cell r="E12619" t="str">
            <v>PINTURAS</v>
          </cell>
          <cell r="F12619" t="str">
            <v>COMPLEMENTOS</v>
          </cell>
          <cell r="G12619" t="str">
            <v>P006</v>
          </cell>
        </row>
        <row r="12620">
          <cell r="A12620" t="str">
            <v>PATAL80410001</v>
          </cell>
          <cell r="B12620" t="str">
            <v>ESPATULA DE ACERO 8CM 175/8 ATLAS</v>
          </cell>
          <cell r="C12620" t="str">
            <v>ESPATULAS</v>
          </cell>
          <cell r="E12620" t="str">
            <v>PINTURAS</v>
          </cell>
          <cell r="F12620" t="str">
            <v>COMPLEMENTOS</v>
          </cell>
          <cell r="G12620" t="str">
            <v>P006</v>
          </cell>
        </row>
        <row r="12621">
          <cell r="A12621" t="str">
            <v>PATAL80510001</v>
          </cell>
          <cell r="B12621" t="str">
            <v>ESPATULA ACERO INOXIDABLE 12.5CM 6155/20 ATLAS</v>
          </cell>
          <cell r="C12621" t="str">
            <v>ESPATULAS</v>
          </cell>
          <cell r="E12621" t="str">
            <v>PINTURAS</v>
          </cell>
          <cell r="F12621" t="str">
            <v>COMPLEMENTOS</v>
          </cell>
          <cell r="G12621" t="str">
            <v>P006</v>
          </cell>
        </row>
        <row r="12622">
          <cell r="A12622" t="str">
            <v>PATAL80210001-MST</v>
          </cell>
          <cell r="B12622" t="str">
            <v>ESPATULA DE ACERO 4CM 175/4 ATLAS</v>
          </cell>
          <cell r="C12622" t="str">
            <v>ESPATULAS</v>
          </cell>
          <cell r="E12622" t="str">
            <v>PINTURAS</v>
          </cell>
          <cell r="F12622" t="str">
            <v>COMPLEMENTOS</v>
          </cell>
        </row>
        <row r="12623">
          <cell r="A12623" t="str">
            <v>PATAL80310001-MST</v>
          </cell>
          <cell r="B12623" t="str">
            <v>ESPATULA DE ACERO 6CM 175/6 ATLAS</v>
          </cell>
          <cell r="C12623" t="str">
            <v>ESPATULAS</v>
          </cell>
          <cell r="E12623" t="str">
            <v>PINTURAS</v>
          </cell>
          <cell r="F12623" t="str">
            <v>COMPLEMENTOS</v>
          </cell>
        </row>
        <row r="12624">
          <cell r="A12624" t="str">
            <v>DE3101010141A01</v>
          </cell>
          <cell r="B12624" t="str">
            <v>G-692 BIDET BLANCO</v>
          </cell>
          <cell r="C12624" t="str">
            <v>FABIA</v>
          </cell>
          <cell r="E12624" t="str">
            <v>SANITARIOS</v>
          </cell>
          <cell r="F12624" t="str">
            <v>SANITARIOS</v>
          </cell>
          <cell r="G12624" t="str">
            <v>BIDET</v>
          </cell>
        </row>
        <row r="12625">
          <cell r="A12625" t="str">
            <v>DE3101020141A01</v>
          </cell>
          <cell r="B12625" t="str">
            <v>G-090 BIDET BOWL</v>
          </cell>
          <cell r="C12625" t="str">
            <v>FABIA</v>
          </cell>
          <cell r="E12625" t="str">
            <v>SANITARIOS</v>
          </cell>
          <cell r="F12625" t="str">
            <v>SANITARIOS</v>
          </cell>
          <cell r="G12625" t="str">
            <v>BIDET</v>
          </cell>
        </row>
        <row r="12626">
          <cell r="A12626" t="str">
            <v>DE3101030141A01</v>
          </cell>
          <cell r="B12626" t="str">
            <v>G-683 PEDESTAL BIDET BOWL</v>
          </cell>
          <cell r="C12626" t="str">
            <v>FABIA</v>
          </cell>
          <cell r="E12626" t="str">
            <v>SANITARIOS</v>
          </cell>
          <cell r="F12626" t="str">
            <v>SANITARIOS</v>
          </cell>
          <cell r="G12626" t="str">
            <v>BIDET</v>
          </cell>
        </row>
        <row r="12627">
          <cell r="A12627" t="str">
            <v>DE3106180141A01</v>
          </cell>
          <cell r="B12627" t="str">
            <v>H-792 W.C.  AL MURO BLANCO</v>
          </cell>
          <cell r="C12627" t="str">
            <v>FABIA</v>
          </cell>
          <cell r="E12627" t="str">
            <v>SANITARIOS</v>
          </cell>
          <cell r="F12627" t="str">
            <v>SANITARIOS</v>
          </cell>
          <cell r="G12627" t="str">
            <v>INODORO</v>
          </cell>
        </row>
        <row r="12628">
          <cell r="A12628" t="str">
            <v>PAGFNAE5982210001</v>
          </cell>
          <cell r="B12628" t="str">
            <v>PAPELERA FANI CROMADO LUNNA</v>
          </cell>
          <cell r="C12628" t="str">
            <v>FANI</v>
          </cell>
          <cell r="D12628" t="str">
            <v>FENIX INDUSTRIA METALURGICA LTDA.</v>
          </cell>
          <cell r="E12628" t="str">
            <v>GRIFERIAS</v>
          </cell>
          <cell r="F12628" t="str">
            <v>GRIFERIAS</v>
          </cell>
          <cell r="G12628" t="str">
            <v>ACCESORIOS</v>
          </cell>
        </row>
        <row r="12629">
          <cell r="A12629" t="str">
            <v>PAGFNAE5992210001</v>
          </cell>
          <cell r="B12629" t="str">
            <v>PAPELERA FANI CROMADO BELLA</v>
          </cell>
          <cell r="C12629" t="str">
            <v>FANI</v>
          </cell>
          <cell r="D12629" t="str">
            <v>FENIX INDUSTRIA METALURGICA LTDA.</v>
          </cell>
          <cell r="E12629" t="str">
            <v>GRIFERIAS</v>
          </cell>
          <cell r="F12629" t="str">
            <v>GRIFERIAS</v>
          </cell>
          <cell r="G12629" t="str">
            <v>ACCESORIOS</v>
          </cell>
        </row>
        <row r="12630">
          <cell r="A12630" t="str">
            <v>PAGFNAE59A2210001</v>
          </cell>
          <cell r="B12630" t="str">
            <v>PAPELERA FANI CROMADO IRIS</v>
          </cell>
          <cell r="C12630" t="str">
            <v>FANI</v>
          </cell>
          <cell r="D12630" t="str">
            <v>FENIX INDUSTRIA METALURGICA LTDA.</v>
          </cell>
          <cell r="E12630" t="str">
            <v>GRIFERIAS</v>
          </cell>
          <cell r="F12630" t="str">
            <v>GRIFERIAS</v>
          </cell>
          <cell r="G12630" t="str">
            <v>ACCESORIOS</v>
          </cell>
        </row>
        <row r="12631">
          <cell r="A12631" t="str">
            <v>PAGFNAE59B2210001</v>
          </cell>
          <cell r="B12631" t="str">
            <v>PAPELERA FANI CROMADO ESSENCE</v>
          </cell>
          <cell r="C12631" t="str">
            <v>FANI</v>
          </cell>
          <cell r="D12631" t="str">
            <v>FENIX INDUSTRIA METALURGICA LTDA.</v>
          </cell>
          <cell r="E12631" t="str">
            <v>GRIFERIAS</v>
          </cell>
          <cell r="F12631" t="str">
            <v>GRIFERIAS</v>
          </cell>
          <cell r="G12631" t="str">
            <v>ACCESORIOS</v>
          </cell>
        </row>
        <row r="12632">
          <cell r="A12632" t="str">
            <v>PAGFNAE59C5610001</v>
          </cell>
          <cell r="B12632" t="str">
            <v>PAPELERA FANI GRAFITE ESCOVADO LUNNA</v>
          </cell>
          <cell r="C12632" t="str">
            <v>FANI</v>
          </cell>
          <cell r="D12632" t="str">
            <v>FENIX INDUSTRIA METALURGICA LTDA.</v>
          </cell>
          <cell r="E12632" t="str">
            <v>GRIFERIAS</v>
          </cell>
          <cell r="F12632" t="str">
            <v>GRIFERIAS</v>
          </cell>
          <cell r="G12632" t="str">
            <v>ACCESORIOS</v>
          </cell>
        </row>
        <row r="12633">
          <cell r="A12633" t="str">
            <v>PAGFNAE59D5610001</v>
          </cell>
          <cell r="B12633" t="str">
            <v>PAPELERA FANI GRAFITE ESCOVADO ESSENCE</v>
          </cell>
          <cell r="C12633" t="str">
            <v>FANI</v>
          </cell>
          <cell r="D12633" t="str">
            <v>FENIX INDUSTRIA METALURGICA LTDA.</v>
          </cell>
          <cell r="E12633" t="str">
            <v>GRIFERIAS</v>
          </cell>
          <cell r="F12633" t="str">
            <v>GRIFERIAS</v>
          </cell>
          <cell r="G12633" t="str">
            <v>ACCESORIOS</v>
          </cell>
        </row>
        <row r="12634">
          <cell r="A12634" t="str">
            <v>PAGFNAE59E2210001</v>
          </cell>
          <cell r="B12634" t="str">
            <v>TOALLERO FANI CROMADO LUNNA</v>
          </cell>
          <cell r="C12634" t="str">
            <v>FANI</v>
          </cell>
          <cell r="D12634" t="str">
            <v>FENIX INDUSTRIA METALURGICA LTDA.</v>
          </cell>
          <cell r="E12634" t="str">
            <v>GRIFERIAS</v>
          </cell>
          <cell r="F12634" t="str">
            <v>GRIFERIAS</v>
          </cell>
          <cell r="G12634" t="str">
            <v>ACCESORIOS</v>
          </cell>
        </row>
        <row r="12635">
          <cell r="A12635" t="str">
            <v>PAGFNAE59F2210001</v>
          </cell>
          <cell r="B12635" t="str">
            <v>TOALLERO FANI CROMADO BELLA</v>
          </cell>
          <cell r="C12635" t="str">
            <v>FANI</v>
          </cell>
          <cell r="D12635" t="str">
            <v>FENIX INDUSTRIA METALURGICA LTDA.</v>
          </cell>
          <cell r="E12635" t="str">
            <v>GRIFERIAS</v>
          </cell>
          <cell r="F12635" t="str">
            <v>GRIFERIAS</v>
          </cell>
          <cell r="G12635" t="str">
            <v>ACCESORIOS</v>
          </cell>
        </row>
        <row r="12636">
          <cell r="A12636" t="str">
            <v>PAGFNAE59G2210001</v>
          </cell>
          <cell r="B12636" t="str">
            <v>TOALLERO FANI CROMADO IRIS</v>
          </cell>
          <cell r="C12636" t="str">
            <v>FANI</v>
          </cell>
          <cell r="D12636" t="str">
            <v>FENIX INDUSTRIA METALURGICA LTDA.</v>
          </cell>
          <cell r="E12636" t="str">
            <v>GRIFERIAS</v>
          </cell>
          <cell r="F12636" t="str">
            <v>GRIFERIAS</v>
          </cell>
          <cell r="G12636" t="str">
            <v>ACCESORIOS</v>
          </cell>
        </row>
        <row r="12637">
          <cell r="A12637" t="str">
            <v>PAGFNAE59H2210001</v>
          </cell>
          <cell r="B12637" t="str">
            <v>TOALLERO FANI CROMADO ESSENCE</v>
          </cell>
          <cell r="C12637" t="str">
            <v>FANI</v>
          </cell>
          <cell r="D12637" t="str">
            <v>FENIX INDUSTRIA METALURGICA LTDA.</v>
          </cell>
          <cell r="E12637" t="str">
            <v>GRIFERIAS</v>
          </cell>
          <cell r="F12637" t="str">
            <v>GRIFERIAS</v>
          </cell>
          <cell r="G12637" t="str">
            <v>ACCESORIOS</v>
          </cell>
        </row>
        <row r="12638">
          <cell r="A12638" t="str">
            <v>PAGFNAE59I5610001</v>
          </cell>
          <cell r="B12638" t="str">
            <v>TOALLERO FANI GRAFITE ESCOVADO LUNNA</v>
          </cell>
          <cell r="C12638" t="str">
            <v>FANI</v>
          </cell>
          <cell r="D12638" t="str">
            <v>FENIX INDUSTRIA METALURGICA LTDA.</v>
          </cell>
          <cell r="E12638" t="str">
            <v>GRIFERIAS</v>
          </cell>
          <cell r="F12638" t="str">
            <v>GRIFERIAS</v>
          </cell>
          <cell r="G12638" t="str">
            <v>ACCESORIOS</v>
          </cell>
        </row>
        <row r="12639">
          <cell r="A12639" t="str">
            <v>PAGFNAE59J5610001</v>
          </cell>
          <cell r="B12639" t="str">
            <v>TOALLERO FANI GRAFITE ESCOVADO ESSENCE</v>
          </cell>
          <cell r="C12639" t="str">
            <v>FANI</v>
          </cell>
          <cell r="D12639" t="str">
            <v>FENIX INDUSTRIA METALURGICA LTDA.</v>
          </cell>
          <cell r="E12639" t="str">
            <v>GRIFERIAS</v>
          </cell>
          <cell r="F12639" t="str">
            <v>GRIFERIAS</v>
          </cell>
          <cell r="G12639" t="str">
            <v>ACCESORIOS</v>
          </cell>
        </row>
        <row r="12640">
          <cell r="A12640" t="str">
            <v>PAGFNAE59K2210001</v>
          </cell>
          <cell r="B12640" t="str">
            <v>PERCHA FANI CROMADO LUNNA</v>
          </cell>
          <cell r="C12640" t="str">
            <v>FANI</v>
          </cell>
          <cell r="D12640" t="str">
            <v>FENIX INDUSTRIA METALURGICA LTDA.</v>
          </cell>
          <cell r="E12640" t="str">
            <v>GRIFERIAS</v>
          </cell>
          <cell r="F12640" t="str">
            <v>GRIFERIAS</v>
          </cell>
          <cell r="G12640" t="str">
            <v>ACCESORIOS</v>
          </cell>
        </row>
        <row r="12641">
          <cell r="A12641" t="str">
            <v>PAGFNAE59L2210001</v>
          </cell>
          <cell r="B12641" t="str">
            <v>PERCHA FANI CROMADO BELLA</v>
          </cell>
          <cell r="C12641" t="str">
            <v>FANI</v>
          </cell>
          <cell r="D12641" t="str">
            <v>FENIX INDUSTRIA METALURGICA LTDA.</v>
          </cell>
          <cell r="E12641" t="str">
            <v>GRIFERIAS</v>
          </cell>
          <cell r="F12641" t="str">
            <v>GRIFERIAS</v>
          </cell>
          <cell r="G12641" t="str">
            <v>ACCESORIOS</v>
          </cell>
        </row>
        <row r="12642">
          <cell r="A12642" t="str">
            <v>PAGFNAE59M2210001</v>
          </cell>
          <cell r="B12642" t="str">
            <v>PERCHA FANI CROMADO IRIS</v>
          </cell>
          <cell r="C12642" t="str">
            <v>FANI</v>
          </cell>
          <cell r="D12642" t="str">
            <v>FENIX INDUSTRIA METALURGICA LTDA.</v>
          </cell>
          <cell r="E12642" t="str">
            <v>GRIFERIAS</v>
          </cell>
          <cell r="F12642" t="str">
            <v>GRIFERIAS</v>
          </cell>
          <cell r="G12642" t="str">
            <v>ACCESORIOS</v>
          </cell>
        </row>
        <row r="12643">
          <cell r="A12643" t="str">
            <v>PAGFNAE59M2210002</v>
          </cell>
          <cell r="B12643" t="str">
            <v>PERCHA FANI CROMADO IRIS</v>
          </cell>
          <cell r="C12643" t="str">
            <v>FANI</v>
          </cell>
          <cell r="D12643" t="str">
            <v>FENIX INDUSTRIA METALURGICA LTDA.</v>
          </cell>
          <cell r="E12643" t="str">
            <v>GRIFERIAS</v>
          </cell>
          <cell r="F12643" t="str">
            <v>GRIFERIAS</v>
          </cell>
          <cell r="G12643" t="str">
            <v>ACCESORIOS</v>
          </cell>
        </row>
        <row r="12644">
          <cell r="A12644" t="str">
            <v>PAGFNAE59N2210001</v>
          </cell>
          <cell r="B12644" t="str">
            <v>PERCHA FANI CROMADO ESSENCE</v>
          </cell>
          <cell r="C12644" t="str">
            <v>FANI</v>
          </cell>
          <cell r="D12644" t="str">
            <v>FENIX INDUSTRIA METALURGICA LTDA.</v>
          </cell>
          <cell r="E12644" t="str">
            <v>GRIFERIAS</v>
          </cell>
          <cell r="F12644" t="str">
            <v>GRIFERIAS</v>
          </cell>
          <cell r="G12644" t="str">
            <v>ACCESORIOS</v>
          </cell>
        </row>
        <row r="12645">
          <cell r="A12645" t="str">
            <v>PAGFNAE59N2210002</v>
          </cell>
          <cell r="B12645" t="str">
            <v>PERCHA FANI CROMADO ESSENCE</v>
          </cell>
          <cell r="C12645" t="str">
            <v>FANI</v>
          </cell>
          <cell r="D12645" t="str">
            <v>FENIX INDUSTRIA METALURGICA LTDA.</v>
          </cell>
          <cell r="E12645" t="str">
            <v>GRIFERIAS</v>
          </cell>
          <cell r="F12645" t="str">
            <v>GRIFERIAS</v>
          </cell>
          <cell r="G12645" t="str">
            <v>ACCESORIOS</v>
          </cell>
        </row>
        <row r="12646">
          <cell r="A12646" t="str">
            <v>PAGFNAE59O5810001</v>
          </cell>
          <cell r="B12646" t="str">
            <v>PERCHA FANI CHAMPAGNE ESSENCE</v>
          </cell>
          <cell r="C12646" t="str">
            <v>FANI</v>
          </cell>
          <cell r="D12646" t="str">
            <v>FENIX INDUSTRIA METALURGICA LTDA.</v>
          </cell>
          <cell r="E12646" t="str">
            <v>GRIFERIAS</v>
          </cell>
          <cell r="F12646" t="str">
            <v>GRIFERIAS</v>
          </cell>
          <cell r="G12646" t="str">
            <v>ACCESORIOS</v>
          </cell>
        </row>
        <row r="12647">
          <cell r="A12647" t="str">
            <v>PAGFNAE59Q5610001</v>
          </cell>
          <cell r="B12647" t="str">
            <v>PERCHA FANI GRAFITE ESCOVADO LUNNA</v>
          </cell>
          <cell r="C12647" t="str">
            <v>FANI</v>
          </cell>
          <cell r="D12647" t="str">
            <v>FENIX INDUSTRIA METALURGICA LTDA.</v>
          </cell>
          <cell r="E12647" t="str">
            <v>GRIFERIAS</v>
          </cell>
          <cell r="F12647" t="str">
            <v>GRIFERIAS</v>
          </cell>
          <cell r="G12647" t="str">
            <v>ACCESORIOS</v>
          </cell>
        </row>
        <row r="12648">
          <cell r="A12648" t="str">
            <v>PAGFNAE59Q5610002</v>
          </cell>
          <cell r="B12648" t="str">
            <v>PERCHA FANI GRAFITE ESCOVADO LUNNA</v>
          </cell>
          <cell r="C12648" t="str">
            <v>FANI</v>
          </cell>
          <cell r="D12648" t="str">
            <v>FENIX INDUSTRIA METALURGICA LTDA.</v>
          </cell>
          <cell r="E12648" t="str">
            <v>GRIFERIAS</v>
          </cell>
          <cell r="F12648" t="str">
            <v>GRIFERIAS</v>
          </cell>
          <cell r="G12648" t="str">
            <v>ACCESORIOS</v>
          </cell>
        </row>
        <row r="12649">
          <cell r="A12649" t="str">
            <v>PAGFNAE59R5610001</v>
          </cell>
          <cell r="B12649" t="str">
            <v>PERCHA FANI GRAFITE ESCOVADO ESSENCE</v>
          </cell>
          <cell r="C12649" t="str">
            <v>FANI</v>
          </cell>
          <cell r="D12649" t="str">
            <v>FENIX INDUSTRIA METALURGICA LTDA.</v>
          </cell>
          <cell r="E12649" t="str">
            <v>GRIFERIAS</v>
          </cell>
          <cell r="F12649" t="str">
            <v>GRIFERIAS</v>
          </cell>
          <cell r="G12649" t="str">
            <v>ACCESORIOS</v>
          </cell>
        </row>
        <row r="12650">
          <cell r="A12650" t="str">
            <v>PAGFNAE59R5610002</v>
          </cell>
          <cell r="B12650" t="str">
            <v>PERCHA FANI GRAFITE ESCOVADO ESSENCE</v>
          </cell>
          <cell r="C12650" t="str">
            <v>FANI</v>
          </cell>
          <cell r="D12650" t="str">
            <v>FENIX INDUSTRIA METALURGICA LTDA.</v>
          </cell>
          <cell r="E12650" t="str">
            <v>GRIFERIAS</v>
          </cell>
          <cell r="F12650" t="str">
            <v>GRIFERIAS</v>
          </cell>
          <cell r="G12650" t="str">
            <v>ACCESORIOS</v>
          </cell>
        </row>
        <row r="12651">
          <cell r="A12651" t="str">
            <v>PAGFNDH58V2210001</v>
          </cell>
          <cell r="B12651" t="str">
            <v>DUCHA HIGIÃ‰NICA FANI CROMADO BELLA CLASSICA</v>
          </cell>
          <cell r="C12651" t="str">
            <v>FANI</v>
          </cell>
          <cell r="D12651" t="str">
            <v>FENIX INDUSTRIA METALURGICA LTDA.</v>
          </cell>
          <cell r="E12651" t="str">
            <v>GRIFERIAS</v>
          </cell>
          <cell r="F12651" t="str">
            <v>GRIFERIAS</v>
          </cell>
          <cell r="G12651" t="str">
            <v>INODORO</v>
          </cell>
        </row>
        <row r="12652">
          <cell r="A12652" t="str">
            <v>PAGFNDH58W2210001</v>
          </cell>
          <cell r="B12652" t="str">
            <v>DUCHA HIGIÃ‰NICA FANI CROMADO BOLD</v>
          </cell>
          <cell r="C12652" t="str">
            <v>FANI</v>
          </cell>
          <cell r="D12652" t="str">
            <v>FENIX INDUSTRIA METALURGICA LTDA.</v>
          </cell>
          <cell r="E12652" t="str">
            <v>GRIFERIAS</v>
          </cell>
          <cell r="F12652" t="str">
            <v>GRIFERIAS</v>
          </cell>
          <cell r="G12652" t="str">
            <v>INODORO</v>
          </cell>
        </row>
        <row r="12653">
          <cell r="A12653" t="str">
            <v>PAGFNDH58X5610001</v>
          </cell>
          <cell r="B12653" t="str">
            <v>DUCHA HIGIÃ‰NICA FANI GRAFITE ESCOVADO BELLA CLASSICA</v>
          </cell>
          <cell r="C12653" t="str">
            <v>FANI</v>
          </cell>
          <cell r="D12653" t="str">
            <v>FENIX INDUSTRIA METALURGICA LTDA.</v>
          </cell>
          <cell r="E12653" t="str">
            <v>GRIFERIAS</v>
          </cell>
          <cell r="F12653" t="str">
            <v>GRIFERIAS</v>
          </cell>
          <cell r="G12653" t="str">
            <v>INODORO</v>
          </cell>
        </row>
        <row r="12654">
          <cell r="A12654" t="str">
            <v>PAGFNDH58Y5610001</v>
          </cell>
          <cell r="B12654" t="str">
            <v>DUCHA HIGIÃ‰NICA FANI GRAFITE ESCOVADO BOLD</v>
          </cell>
          <cell r="C12654" t="str">
            <v>FANI</v>
          </cell>
          <cell r="D12654" t="str">
            <v>FENIX INDUSTRIA METALURGICA LTDA.</v>
          </cell>
          <cell r="E12654" t="str">
            <v>GRIFERIAS</v>
          </cell>
          <cell r="F12654" t="str">
            <v>GRIFERIAS</v>
          </cell>
          <cell r="G12654" t="str">
            <v>INODORO</v>
          </cell>
        </row>
        <row r="12655">
          <cell r="A12655" t="str">
            <v>PAGFNDH58Z2210001</v>
          </cell>
          <cell r="B12655" t="str">
            <v>DUCHA HIGIÃ‰NICA FANI CROMADO RETTA</v>
          </cell>
          <cell r="C12655" t="str">
            <v>FANI</v>
          </cell>
          <cell r="D12655" t="str">
            <v>FENIX INDUSTRIA METALURGICA LTDA.</v>
          </cell>
          <cell r="E12655" t="str">
            <v>GRIFERIAS</v>
          </cell>
          <cell r="F12655" t="str">
            <v>GRIFERIAS</v>
          </cell>
          <cell r="G12655" t="str">
            <v>INODORO</v>
          </cell>
        </row>
        <row r="12656">
          <cell r="A12656" t="str">
            <v>PAGFNDH5905610001</v>
          </cell>
          <cell r="B12656" t="str">
            <v>DUCHA HIGIÃ‰NICA FANI GRAFITE ESCOVADO RETTA</v>
          </cell>
          <cell r="C12656" t="str">
            <v>FANI</v>
          </cell>
          <cell r="D12656" t="str">
            <v>FENIX INDUSTRIA METALURGICA LTDA.</v>
          </cell>
          <cell r="E12656" t="str">
            <v>GRIFERIAS</v>
          </cell>
          <cell r="F12656" t="str">
            <v>GRIFERIAS</v>
          </cell>
          <cell r="G12656" t="str">
            <v>INODORO</v>
          </cell>
        </row>
        <row r="12657">
          <cell r="A12657" t="str">
            <v>PAGFNDH5915710001</v>
          </cell>
          <cell r="B12657" t="str">
            <v>DUCHA HIGIÃ‰NICA FANI ROSSO VECCHIO RETTA</v>
          </cell>
          <cell r="C12657" t="str">
            <v>FANI</v>
          </cell>
          <cell r="D12657" t="str">
            <v>FENIX INDUSTRIA METALURGICA LTDA.</v>
          </cell>
          <cell r="E12657" t="str">
            <v>GRIFERIAS</v>
          </cell>
          <cell r="F12657" t="str">
            <v>GRIFERIAS</v>
          </cell>
          <cell r="G12657" t="str">
            <v>INODORO</v>
          </cell>
        </row>
        <row r="12658">
          <cell r="A12658" t="str">
            <v>PAGFNDH5932210001</v>
          </cell>
          <cell r="B12658" t="str">
            <v>DUCHA FANI CROMADO VERSATA</v>
          </cell>
          <cell r="C12658" t="str">
            <v>FANI</v>
          </cell>
          <cell r="D12658" t="str">
            <v>FENIX INDUSTRIA METALURGICA LTDA.</v>
          </cell>
          <cell r="E12658" t="str">
            <v>GRIFERIAS</v>
          </cell>
          <cell r="F12658" t="str">
            <v>GRIFERIAS</v>
          </cell>
          <cell r="G12658" t="str">
            <v>DUCHA</v>
          </cell>
        </row>
        <row r="12659">
          <cell r="A12659" t="str">
            <v>PAGFNDH5942210001</v>
          </cell>
          <cell r="B12659" t="str">
            <v>DUCHA FANI CROMADO RUBI</v>
          </cell>
          <cell r="C12659" t="str">
            <v>FANI</v>
          </cell>
          <cell r="D12659" t="str">
            <v>FENIX INDUSTRIA METALURGICA LTDA.</v>
          </cell>
          <cell r="E12659" t="str">
            <v>GRIFERIAS</v>
          </cell>
          <cell r="F12659" t="str">
            <v>GRIFERIAS</v>
          </cell>
          <cell r="G12659" t="str">
            <v>DUCHA</v>
          </cell>
        </row>
        <row r="12660">
          <cell r="A12660" t="str">
            <v>PAGFNDH5955610001</v>
          </cell>
          <cell r="B12660" t="str">
            <v>DUCHA FANI GRAFITE ESCOVADO VERSATA</v>
          </cell>
          <cell r="C12660" t="str">
            <v>FANI</v>
          </cell>
          <cell r="D12660" t="str">
            <v>FENIX INDUSTRIA METALURGICA LTDA.</v>
          </cell>
          <cell r="E12660" t="str">
            <v>GRIFERIAS</v>
          </cell>
          <cell r="F12660" t="str">
            <v>GRIFERIAS</v>
          </cell>
          <cell r="G12660" t="str">
            <v>DUCHA</v>
          </cell>
        </row>
        <row r="12661">
          <cell r="A12661" t="str">
            <v>PAGFNDH5965610001</v>
          </cell>
          <cell r="B12661" t="str">
            <v>DUCHA FANI GRAFITE ESCOVADO MIX PLUS</v>
          </cell>
          <cell r="C12661" t="str">
            <v>FANI</v>
          </cell>
          <cell r="D12661" t="str">
            <v>FENIX INDUSTRIA METALURGICA LTDA.</v>
          </cell>
          <cell r="E12661" t="str">
            <v>GRIFERIAS</v>
          </cell>
          <cell r="F12661" t="str">
            <v>GRIFERIAS</v>
          </cell>
          <cell r="G12661" t="str">
            <v>DUCHA</v>
          </cell>
        </row>
        <row r="12662">
          <cell r="A12662" t="str">
            <v>PAGFNDH5975710001</v>
          </cell>
          <cell r="B12662" t="str">
            <v>DUCHA FANI ROSSO VECCHIO VERSATA</v>
          </cell>
          <cell r="C12662" t="str">
            <v>FANI</v>
          </cell>
          <cell r="D12662" t="str">
            <v>FENIX INDUSTRIA METALURGICA LTDA.</v>
          </cell>
          <cell r="E12662" t="str">
            <v>GRIFERIAS</v>
          </cell>
          <cell r="F12662" t="str">
            <v>GRIFERIAS</v>
          </cell>
          <cell r="G12662" t="str">
            <v>DUCHA</v>
          </cell>
        </row>
        <row r="12663">
          <cell r="A12663" t="str">
            <v>PAGFNDH6014010001</v>
          </cell>
          <cell r="B12663" t="str">
            <v>DUCHA FANI BLACK MATE VERSATA</v>
          </cell>
          <cell r="C12663" t="str">
            <v>FANI</v>
          </cell>
          <cell r="D12663" t="str">
            <v>FENIX INDUSTRIA METALURGICA LTDA.</v>
          </cell>
          <cell r="E12663" t="str">
            <v>GRIFERIAS</v>
          </cell>
          <cell r="F12663" t="str">
            <v>GRIFERIAS</v>
          </cell>
          <cell r="G12663" t="str">
            <v>DUCHA</v>
          </cell>
        </row>
        <row r="12664">
          <cell r="A12664" t="str">
            <v>PAGFNDH6026010001</v>
          </cell>
          <cell r="B12664" t="str">
            <v>DUCHA FANI BRUTO VERSATA</v>
          </cell>
          <cell r="C12664" t="str">
            <v>FANI</v>
          </cell>
          <cell r="D12664" t="str">
            <v>FENIX INDUSTRIA METALURGICA LTDA.</v>
          </cell>
          <cell r="E12664" t="str">
            <v>GRIFERIAS</v>
          </cell>
          <cell r="F12664" t="str">
            <v>GRIFERIAS</v>
          </cell>
          <cell r="G12664" t="str">
            <v>DUCHA</v>
          </cell>
        </row>
        <row r="12665">
          <cell r="A12665" t="str">
            <v>PAGFNDH6035810001</v>
          </cell>
          <cell r="B12665" t="str">
            <v>DUCHA FANI CHAMPAGNE VERSATA</v>
          </cell>
          <cell r="C12665" t="str">
            <v>FANI</v>
          </cell>
          <cell r="D12665" t="str">
            <v>FENIX INDUSTRIA METALURGICA LTDA.</v>
          </cell>
          <cell r="E12665" t="str">
            <v>GRIFERIAS</v>
          </cell>
          <cell r="F12665" t="str">
            <v>GRIFERIAS</v>
          </cell>
          <cell r="G12665" t="str">
            <v>DUCHA</v>
          </cell>
        </row>
        <row r="12666">
          <cell r="A12666" t="str">
            <v>PAGFNDH6044010001</v>
          </cell>
          <cell r="B12666" t="str">
            <v>DUCHA HIGIÉNICA FANI BLACK MATE BOLD</v>
          </cell>
          <cell r="C12666" t="str">
            <v>FANI</v>
          </cell>
          <cell r="D12666" t="str">
            <v>FENIX INDUSTRIA METALURGICA LTDA.</v>
          </cell>
          <cell r="E12666" t="str">
            <v>GRIFERIAS</v>
          </cell>
          <cell r="F12666" t="str">
            <v>GRIFERIAS</v>
          </cell>
          <cell r="G12666" t="str">
            <v>INODORO</v>
          </cell>
        </row>
        <row r="12667">
          <cell r="A12667" t="str">
            <v>PAGFNDH6055810001</v>
          </cell>
          <cell r="B12667" t="str">
            <v>DUCHA HIGIÉNICA FANI CHAMPAGNE BOLD</v>
          </cell>
          <cell r="C12667" t="str">
            <v>FANI</v>
          </cell>
          <cell r="D12667" t="str">
            <v>FENIX INDUSTRIA METALURGICA LTDA.</v>
          </cell>
          <cell r="E12667" t="str">
            <v>GRIFERIAS</v>
          </cell>
          <cell r="F12667" t="str">
            <v>GRIFERIAS</v>
          </cell>
          <cell r="G12667" t="str">
            <v>INODORO</v>
          </cell>
        </row>
        <row r="12668">
          <cell r="A12668" t="str">
            <v>PAGFNDH6064010001</v>
          </cell>
          <cell r="B12668" t="str">
            <v>DUCHA HIGIÉNICA FANI BLACK MATE RETTA</v>
          </cell>
          <cell r="C12668" t="str">
            <v>FANI</v>
          </cell>
          <cell r="D12668" t="str">
            <v>FENIX INDUSTRIA METALURGICA LTDA.</v>
          </cell>
          <cell r="E12668" t="str">
            <v>GRIFERIAS</v>
          </cell>
          <cell r="F12668" t="str">
            <v>GRIFERIAS</v>
          </cell>
          <cell r="G12668" t="str">
            <v>INODORO</v>
          </cell>
        </row>
        <row r="12669">
          <cell r="A12669" t="str">
            <v>PAGFNDH6076010001</v>
          </cell>
          <cell r="B12669" t="str">
            <v>DUCHA HIGIÉNICA FANI BRUTO RETTA</v>
          </cell>
          <cell r="C12669" t="str">
            <v>FANI</v>
          </cell>
          <cell r="D12669" t="str">
            <v>FENIX INDUSTRIA METALURGICA LTDA.</v>
          </cell>
          <cell r="E12669" t="str">
            <v>GRIFERIAS</v>
          </cell>
          <cell r="F12669" t="str">
            <v>GRIFERIAS</v>
          </cell>
          <cell r="G12669" t="str">
            <v>INODORO</v>
          </cell>
        </row>
        <row r="12670">
          <cell r="A12670" t="str">
            <v>PAGFNDH6085810001</v>
          </cell>
          <cell r="B12670" t="str">
            <v>DUCHA HIGIÉNICA FANI CHAMPAGNE RETTA</v>
          </cell>
          <cell r="C12670" t="str">
            <v>FANI</v>
          </cell>
          <cell r="D12670" t="str">
            <v>FENIX INDUSTRIA METALURGICA LTDA.</v>
          </cell>
          <cell r="E12670" t="str">
            <v>GRIFERIAS</v>
          </cell>
          <cell r="F12670" t="str">
            <v>GRIFERIAS</v>
          </cell>
          <cell r="G12670" t="str">
            <v>INODORO</v>
          </cell>
        </row>
        <row r="12671">
          <cell r="A12671" t="str">
            <v>PAGFNDH6094010001</v>
          </cell>
          <cell r="B12671" t="str">
            <v>DUCHA FANI BLACK MATE OURO PRETO</v>
          </cell>
          <cell r="C12671" t="str">
            <v>FANI</v>
          </cell>
          <cell r="D12671" t="str">
            <v>FENIX INDUSTRIA METALURGICA LTDA.</v>
          </cell>
          <cell r="E12671" t="str">
            <v>GRIFERIAS</v>
          </cell>
          <cell r="F12671" t="str">
            <v>GRIFERIAS</v>
          </cell>
          <cell r="G12671" t="str">
            <v>DUCHA</v>
          </cell>
        </row>
        <row r="12672">
          <cell r="A12672" t="str">
            <v>PAGFNDH60A4010001</v>
          </cell>
          <cell r="B12672" t="str">
            <v>DUCHA HIGIÉNICA FANI BLACK MATE BELLA CLASSICA</v>
          </cell>
          <cell r="C12672" t="str">
            <v>FANI</v>
          </cell>
          <cell r="D12672" t="str">
            <v>FENIX INDUSTRIA METALURGICA LTDA.</v>
          </cell>
          <cell r="E12672" t="str">
            <v>GRIFERIAS</v>
          </cell>
          <cell r="F12672" t="str">
            <v>GRIFERIAS</v>
          </cell>
          <cell r="G12672" t="str">
            <v>INODORO</v>
          </cell>
        </row>
        <row r="12673">
          <cell r="A12673" t="str">
            <v>PAGFNDH60B5810001</v>
          </cell>
          <cell r="B12673" t="str">
            <v>DUCHA FANI CHAMPAGNE OURO PRETO</v>
          </cell>
          <cell r="C12673" t="str">
            <v>FANI</v>
          </cell>
          <cell r="D12673" t="str">
            <v>FENIX INDUSTRIA METALURGICA LTDA.</v>
          </cell>
          <cell r="E12673" t="str">
            <v>GRIFERIAS</v>
          </cell>
          <cell r="F12673" t="str">
            <v>GRIFERIAS</v>
          </cell>
          <cell r="G12673" t="str">
            <v>DUCHA</v>
          </cell>
        </row>
        <row r="12674">
          <cell r="A12674" t="str">
            <v>PAGFNGR59S4010001</v>
          </cell>
          <cell r="B12674" t="str">
            <v>PERCHA FANI BLACK MATE ESSENCE</v>
          </cell>
          <cell r="C12674" t="str">
            <v>FANI</v>
          </cell>
          <cell r="D12674" t="str">
            <v>FENIX INDUSTRIA METALURGICA LTDA.</v>
          </cell>
          <cell r="E12674" t="str">
            <v>GRIFERIAS</v>
          </cell>
          <cell r="F12674" t="str">
            <v>GRIFERIAS</v>
          </cell>
          <cell r="G12674" t="str">
            <v>ACCESORIOS</v>
          </cell>
        </row>
        <row r="12675">
          <cell r="A12675" t="str">
            <v>PAGFNGR59T4010001</v>
          </cell>
          <cell r="B12675" t="str">
            <v>PAPELERA FANI BLACK MATE ESSENCE</v>
          </cell>
          <cell r="C12675" t="str">
            <v>FANI</v>
          </cell>
          <cell r="D12675" t="str">
            <v>FENIX INDUSTRIA METALURGICA LTDA.</v>
          </cell>
          <cell r="E12675" t="str">
            <v>GRIFERIAS</v>
          </cell>
          <cell r="F12675" t="str">
            <v>GRIFERIAS</v>
          </cell>
          <cell r="G12675" t="str">
            <v>ACCESORIOS</v>
          </cell>
        </row>
        <row r="12676">
          <cell r="A12676" t="str">
            <v>PAGFNGR59U4010001</v>
          </cell>
          <cell r="B12676" t="str">
            <v>TOALLERO OTRO NEGRO MATE ESSENCE</v>
          </cell>
          <cell r="C12676" t="str">
            <v>FANI</v>
          </cell>
          <cell r="D12676" t="str">
            <v>FENIX INDUSTRIA METALURGICA LTDA.</v>
          </cell>
          <cell r="E12676" t="str">
            <v>GRIFERIAS</v>
          </cell>
          <cell r="F12676" t="str">
            <v>GRIFERIAS</v>
          </cell>
          <cell r="G12676" t="str">
            <v>ACCESORIOS</v>
          </cell>
        </row>
        <row r="12677">
          <cell r="A12677" t="str">
            <v>PAGFNGR59V5810001</v>
          </cell>
          <cell r="B12677" t="str">
            <v>PAPELERA FANI CHAMPAGNE ESSENCE</v>
          </cell>
          <cell r="C12677" t="str">
            <v>FANI</v>
          </cell>
          <cell r="D12677" t="str">
            <v>FENIX INDUSTRIA METALURGICA LTDA.</v>
          </cell>
          <cell r="E12677" t="str">
            <v>GRIFERIAS</v>
          </cell>
          <cell r="F12677" t="str">
            <v>GRIFERIAS</v>
          </cell>
          <cell r="G12677" t="str">
            <v>ACCESORIOS</v>
          </cell>
        </row>
        <row r="12678">
          <cell r="A12678" t="str">
            <v>PAGFNGR59W4010001</v>
          </cell>
          <cell r="B12678" t="str">
            <v>PERCHA FANI BLACK MATE LUNNA</v>
          </cell>
          <cell r="C12678" t="str">
            <v>FANI</v>
          </cell>
          <cell r="D12678" t="str">
            <v>FENIX INDUSTRIA METALURGICA LTDA.</v>
          </cell>
          <cell r="E12678" t="str">
            <v>GRIFERIAS</v>
          </cell>
          <cell r="F12678" t="str">
            <v>GRIFERIAS</v>
          </cell>
          <cell r="G12678" t="str">
            <v>ACCESORIOS</v>
          </cell>
        </row>
        <row r="12679">
          <cell r="A12679" t="str">
            <v>PAGFNGR59X5810001</v>
          </cell>
          <cell r="B12679" t="str">
            <v>TOALLERO FANI CHAMPAGNE ESSENCE</v>
          </cell>
          <cell r="C12679" t="str">
            <v>FANI</v>
          </cell>
          <cell r="D12679" t="str">
            <v>FENIX INDUSTRIA METALURGICA LTDA.</v>
          </cell>
          <cell r="E12679" t="str">
            <v>GRIFERIAS</v>
          </cell>
          <cell r="F12679" t="str">
            <v>GRIFERIAS</v>
          </cell>
          <cell r="G12679" t="str">
            <v>ACCESORIOS</v>
          </cell>
        </row>
        <row r="12680">
          <cell r="A12680" t="str">
            <v>PAGFNGR59Z4010001</v>
          </cell>
          <cell r="B12680" t="str">
            <v>PAPELERA FANI BLACK MATE LUNNA</v>
          </cell>
          <cell r="C12680" t="str">
            <v>FANI</v>
          </cell>
          <cell r="D12680" t="str">
            <v>FENIX INDUSTRIA METALURGICA LTDA.</v>
          </cell>
          <cell r="E12680" t="str">
            <v>GRIFERIAS</v>
          </cell>
          <cell r="F12680" t="str">
            <v>GRIFERIAS</v>
          </cell>
          <cell r="G12680" t="str">
            <v>ACCESORIOS</v>
          </cell>
        </row>
        <row r="12681">
          <cell r="A12681" t="str">
            <v>PAGFNGR6004010001</v>
          </cell>
          <cell r="B12681" t="str">
            <v>TOALLERO FANI BLACK MATE LUNNA</v>
          </cell>
          <cell r="C12681" t="str">
            <v>FANI</v>
          </cell>
          <cell r="D12681" t="str">
            <v>FENIX INDUSTRIA METALURGICA LTDA.</v>
          </cell>
          <cell r="E12681" t="str">
            <v>GRIFERIAS</v>
          </cell>
          <cell r="F12681" t="str">
            <v>GRIFERIAS</v>
          </cell>
          <cell r="G12681" t="str">
            <v>ACCESORIOS</v>
          </cell>
        </row>
        <row r="12682">
          <cell r="A12682" t="str">
            <v>PAGFNIS58U2210001</v>
          </cell>
          <cell r="B12682" t="str">
            <v>PUSH FANI CROMADO INSTITUCIONAL</v>
          </cell>
          <cell r="C12682" t="str">
            <v>FANI</v>
          </cell>
          <cell r="D12682" t="str">
            <v>FENIX INDUSTRIA METALURGICA LTDA.</v>
          </cell>
          <cell r="E12682" t="str">
            <v>GRIFERIAS</v>
          </cell>
          <cell r="F12682" t="str">
            <v>GRIFERIAS</v>
          </cell>
          <cell r="G12682" t="str">
            <v>LAVAMANOS</v>
          </cell>
        </row>
        <row r="12683">
          <cell r="A12683" t="str">
            <v>PAGFNIS5922210001</v>
          </cell>
          <cell r="B12683" t="str">
            <v>FLUXÃ“METRO FANI CROMADO INSTITUCIONAL</v>
          </cell>
          <cell r="C12683" t="str">
            <v>FANI</v>
          </cell>
          <cell r="D12683" t="str">
            <v>FENIX INDUSTRIA METALURGICA LTDA.</v>
          </cell>
          <cell r="E12683" t="str">
            <v>GRIFERIAS</v>
          </cell>
          <cell r="F12683" t="str">
            <v>GRIFERIAS</v>
          </cell>
          <cell r="G12683" t="str">
            <v>URINARIO</v>
          </cell>
        </row>
        <row r="12684">
          <cell r="A12684" t="str">
            <v>PAGFNMO5646010001</v>
          </cell>
          <cell r="B12684" t="str">
            <v>ACABADO FANI BRUTO RETTA</v>
          </cell>
          <cell r="C12684" t="str">
            <v>FANI</v>
          </cell>
          <cell r="D12684" t="str">
            <v>FENIX INDUSTRIA METALURGICA LTDA.</v>
          </cell>
          <cell r="E12684" t="str">
            <v>GRIFERIAS</v>
          </cell>
          <cell r="F12684" t="str">
            <v>GRIFERIAS</v>
          </cell>
          <cell r="G12684" t="str">
            <v>DUCHA</v>
          </cell>
        </row>
        <row r="12685">
          <cell r="A12685" t="str">
            <v>PAGFNMO5665910001</v>
          </cell>
          <cell r="B12685" t="str">
            <v>ACABADO FANI BLACK MATE RETTA</v>
          </cell>
          <cell r="C12685" t="str">
            <v>FANI</v>
          </cell>
          <cell r="D12685" t="str">
            <v>FENIX INDUSTRIA METALURGICA LTDA.</v>
          </cell>
          <cell r="E12685" t="str">
            <v>GRIFERIAS</v>
          </cell>
          <cell r="F12685" t="str">
            <v>GRIFERIAS</v>
          </cell>
          <cell r="G12685" t="str">
            <v>DUCHA</v>
          </cell>
        </row>
        <row r="12686">
          <cell r="A12686" t="str">
            <v>PAGFNMO5675910001</v>
          </cell>
          <cell r="B12686" t="str">
            <v>ACABADO FANI BLACK MATE BOLD</v>
          </cell>
          <cell r="C12686" t="str">
            <v>FANI</v>
          </cell>
          <cell r="D12686" t="str">
            <v>FENIX INDUSTRIA METALURGICA LTDA.</v>
          </cell>
          <cell r="E12686" t="str">
            <v>GRIFERIAS</v>
          </cell>
          <cell r="F12686" t="str">
            <v>GRIFERIAS</v>
          </cell>
          <cell r="G12686" t="str">
            <v>DUCHA</v>
          </cell>
        </row>
        <row r="12687">
          <cell r="A12687" t="str">
            <v>PAGFNMO5682210001</v>
          </cell>
          <cell r="B12687" t="str">
            <v>ACABADO FANI CROMADO RETTA</v>
          </cell>
          <cell r="C12687" t="str">
            <v>FANI</v>
          </cell>
          <cell r="D12687" t="str">
            <v>FENIX INDUSTRIA METALURGICA LTDA.</v>
          </cell>
          <cell r="E12687" t="str">
            <v>GRIFERIAS</v>
          </cell>
          <cell r="F12687" t="str">
            <v>GRIFERIAS</v>
          </cell>
          <cell r="G12687" t="str">
            <v>DUCHA</v>
          </cell>
        </row>
        <row r="12688">
          <cell r="A12688" t="str">
            <v>PAGFNMO5682210002</v>
          </cell>
          <cell r="B12688" t="str">
            <v>ACABADO FANI CROMADO RETTA</v>
          </cell>
          <cell r="C12688" t="str">
            <v>FANI</v>
          </cell>
          <cell r="D12688" t="str">
            <v>FENIX INDUSTRIA METALURGICA LTDA.</v>
          </cell>
          <cell r="E12688" t="str">
            <v>GRIFERIAS</v>
          </cell>
          <cell r="F12688" t="str">
            <v>GRIFERIAS</v>
          </cell>
          <cell r="G12688" t="str">
            <v>DUCHA</v>
          </cell>
        </row>
        <row r="12689">
          <cell r="A12689" t="str">
            <v>PAGFNMO5692210001</v>
          </cell>
          <cell r="B12689" t="str">
            <v>ACABADO FANI CROMADO BOLD</v>
          </cell>
          <cell r="C12689" t="str">
            <v>FANI</v>
          </cell>
          <cell r="D12689" t="str">
            <v>FENIX INDUSTRIA METALURGICA LTDA.</v>
          </cell>
          <cell r="E12689" t="str">
            <v>GRIFERIAS</v>
          </cell>
          <cell r="F12689" t="str">
            <v>GRIFERIAS</v>
          </cell>
          <cell r="G12689" t="str">
            <v>DUCHA</v>
          </cell>
        </row>
        <row r="12690">
          <cell r="A12690" t="str">
            <v>PAGFNMO5692210002</v>
          </cell>
          <cell r="B12690" t="str">
            <v>ACABADO FANI CROMADO BOLD</v>
          </cell>
          <cell r="C12690" t="str">
            <v>FANI</v>
          </cell>
          <cell r="D12690" t="str">
            <v>FENIX INDUSTRIA METALURGICA LTDA.</v>
          </cell>
          <cell r="E12690" t="str">
            <v>GRIFERIAS</v>
          </cell>
          <cell r="F12690" t="str">
            <v>GRIFERIAS</v>
          </cell>
          <cell r="G12690" t="str">
            <v>DUCHA</v>
          </cell>
        </row>
        <row r="12691">
          <cell r="A12691" t="str">
            <v>PAGFNMO5715810001</v>
          </cell>
          <cell r="B12691" t="str">
            <v>ACABADO FANI CHAMPAGNE RETTA</v>
          </cell>
          <cell r="C12691" t="str">
            <v>FANI</v>
          </cell>
          <cell r="D12691" t="str">
            <v>FENIX INDUSTRIA METALURGICA LTDA.</v>
          </cell>
          <cell r="E12691" t="str">
            <v>GRIFERIAS</v>
          </cell>
          <cell r="F12691" t="str">
            <v>GRIFERIAS</v>
          </cell>
          <cell r="G12691" t="str">
            <v>DUCHA</v>
          </cell>
        </row>
        <row r="12692">
          <cell r="A12692" t="str">
            <v>PAGFNMO5725810001</v>
          </cell>
          <cell r="B12692" t="str">
            <v>ACABADO FANI CHAMPAGNE BOLD</v>
          </cell>
          <cell r="C12692" t="str">
            <v>FANI</v>
          </cell>
          <cell r="D12692" t="str">
            <v>FENIX INDUSTRIA METALURGICA LTDA.</v>
          </cell>
          <cell r="E12692" t="str">
            <v>GRIFERIAS</v>
          </cell>
          <cell r="F12692" t="str">
            <v>GRIFERIAS</v>
          </cell>
          <cell r="G12692" t="str">
            <v>DUCHA</v>
          </cell>
        </row>
        <row r="12693">
          <cell r="A12693" t="str">
            <v>PAGFNMO5735610001</v>
          </cell>
          <cell r="B12693" t="str">
            <v>ACABADO FANI GRAFITE ESCOVADO RETTA</v>
          </cell>
          <cell r="C12693" t="str">
            <v>FANI</v>
          </cell>
          <cell r="D12693" t="str">
            <v>FENIX INDUSTRIA METALURGICA LTDA.</v>
          </cell>
          <cell r="E12693" t="str">
            <v>GRIFERIAS</v>
          </cell>
          <cell r="F12693" t="str">
            <v>GRIFERIAS</v>
          </cell>
          <cell r="G12693" t="str">
            <v>DUCHA</v>
          </cell>
        </row>
        <row r="12694">
          <cell r="A12694" t="str">
            <v>PAGFNMO5735610002</v>
          </cell>
          <cell r="B12694" t="str">
            <v>ACABADO FANI GRAFITE ESCOVADO RETTA</v>
          </cell>
          <cell r="C12694" t="str">
            <v>FANI</v>
          </cell>
          <cell r="D12694" t="str">
            <v>FENIX INDUSTRIA METALURGICA LTDA.</v>
          </cell>
          <cell r="E12694" t="str">
            <v>GRIFERIAS</v>
          </cell>
          <cell r="F12694" t="str">
            <v>GRIFERIAS</v>
          </cell>
          <cell r="G12694" t="str">
            <v>DUCHA</v>
          </cell>
        </row>
        <row r="12695">
          <cell r="A12695" t="str">
            <v>PAGFNMO5745610001</v>
          </cell>
          <cell r="B12695" t="str">
            <v>ACABADO FANI GRAFITE ESCOVADO BOLD</v>
          </cell>
          <cell r="C12695" t="str">
            <v>FANI</v>
          </cell>
          <cell r="D12695" t="str">
            <v>FENIX INDUSTRIA METALURGICA LTDA.</v>
          </cell>
          <cell r="E12695" t="str">
            <v>GRIFERIAS</v>
          </cell>
          <cell r="F12695" t="str">
            <v>GRIFERIAS</v>
          </cell>
          <cell r="G12695" t="str">
            <v>DUCHA</v>
          </cell>
        </row>
        <row r="12696">
          <cell r="A12696" t="str">
            <v>PAGFNMO5745610002</v>
          </cell>
          <cell r="B12696" t="str">
            <v>ACABADO FANI GRAFITE ESCOVADO BOLD</v>
          </cell>
          <cell r="C12696" t="str">
            <v>FANI</v>
          </cell>
          <cell r="D12696" t="str">
            <v>FENIX INDUSTRIA METALURGICA LTDA.</v>
          </cell>
          <cell r="E12696" t="str">
            <v>GRIFERIAS</v>
          </cell>
          <cell r="F12696" t="str">
            <v>GRIFERIAS</v>
          </cell>
          <cell r="G12696" t="str">
            <v>DUCHA</v>
          </cell>
        </row>
        <row r="12697">
          <cell r="A12697" t="str">
            <v>PAGFNMO5755710001</v>
          </cell>
          <cell r="B12697" t="str">
            <v>ACABADO FANI ROSSO VECCHIO RETTA</v>
          </cell>
          <cell r="C12697" t="str">
            <v>FANI</v>
          </cell>
          <cell r="D12697" t="str">
            <v>FENIX INDUSTRIA METALURGICA LTDA.</v>
          </cell>
          <cell r="E12697" t="str">
            <v>GRIFERIAS</v>
          </cell>
          <cell r="F12697" t="str">
            <v>GRIFERIAS</v>
          </cell>
          <cell r="G12697" t="str">
            <v>DUCHA</v>
          </cell>
        </row>
        <row r="12698">
          <cell r="A12698" t="str">
            <v>PAGFNMO5755710002</v>
          </cell>
          <cell r="B12698" t="str">
            <v>ACABADO FANI ROSSO VECCHIO RETTA</v>
          </cell>
          <cell r="C12698" t="str">
            <v>FANI</v>
          </cell>
          <cell r="D12698" t="str">
            <v>FENIX INDUSTRIA METALURGICA LTDA.</v>
          </cell>
          <cell r="E12698" t="str">
            <v>GRIFERIAS</v>
          </cell>
          <cell r="F12698" t="str">
            <v>GRIFERIAS</v>
          </cell>
          <cell r="G12698" t="str">
            <v>DUCHA</v>
          </cell>
        </row>
        <row r="12699">
          <cell r="A12699" t="str">
            <v>PAGFNMO5765910001</v>
          </cell>
          <cell r="B12699" t="str">
            <v>PICO BAJO FANI BLACK MATE BOLD</v>
          </cell>
          <cell r="C12699" t="str">
            <v>FANI</v>
          </cell>
          <cell r="D12699" t="str">
            <v>FENIX INDUSTRIA METALURGICA LTDA.</v>
          </cell>
          <cell r="E12699" t="str">
            <v>GRIFERIAS</v>
          </cell>
          <cell r="F12699" t="str">
            <v>GRIFERIAS</v>
          </cell>
          <cell r="G12699" t="str">
            <v>LAVAMANOS</v>
          </cell>
        </row>
        <row r="12700">
          <cell r="A12700" t="str">
            <v>PAGFNMO5772210001</v>
          </cell>
          <cell r="B12700" t="str">
            <v>PICO BAJO FANI CROMADO BOLD</v>
          </cell>
          <cell r="C12700" t="str">
            <v>FANI</v>
          </cell>
          <cell r="D12700" t="str">
            <v>FENIX INDUSTRIA METALURGICA LTDA.</v>
          </cell>
          <cell r="E12700" t="str">
            <v>GRIFERIAS</v>
          </cell>
          <cell r="F12700" t="str">
            <v>GRIFERIAS</v>
          </cell>
          <cell r="G12700" t="str">
            <v>LAVAMANOS</v>
          </cell>
        </row>
        <row r="12701">
          <cell r="A12701" t="str">
            <v>PAGFNMO5772210002</v>
          </cell>
          <cell r="B12701" t="str">
            <v>PICO BAJO FANI CROMADO BOLD</v>
          </cell>
          <cell r="C12701" t="str">
            <v>FANI</v>
          </cell>
          <cell r="D12701" t="str">
            <v>FENIX INDUSTRIA METALURGICA LTDA.</v>
          </cell>
          <cell r="E12701" t="str">
            <v>GRIFERIAS</v>
          </cell>
          <cell r="F12701" t="str">
            <v>GRIFERIAS</v>
          </cell>
          <cell r="G12701" t="str">
            <v>LAVAMANOS</v>
          </cell>
        </row>
        <row r="12702">
          <cell r="A12702" t="str">
            <v>PAGFNMO5785810001</v>
          </cell>
          <cell r="B12702" t="str">
            <v>PICO BAJO FANI CHAMPAGNE BOLD</v>
          </cell>
          <cell r="C12702" t="str">
            <v>FANI</v>
          </cell>
          <cell r="D12702" t="str">
            <v>FENIX INDUSTRIA METALURGICA LTDA.</v>
          </cell>
          <cell r="E12702" t="str">
            <v>GRIFERIAS</v>
          </cell>
          <cell r="F12702" t="str">
            <v>GRIFERIAS</v>
          </cell>
          <cell r="G12702" t="str">
            <v>LAVAMANOS</v>
          </cell>
        </row>
        <row r="12703">
          <cell r="A12703" t="str">
            <v>PAGFNMO5795610001</v>
          </cell>
          <cell r="B12703" t="str">
            <v>PICO BAJO FANI GRAFITE ESCOVADO BOLD</v>
          </cell>
          <cell r="C12703" t="str">
            <v>FANI</v>
          </cell>
          <cell r="D12703" t="str">
            <v>FENIX INDUSTRIA METALURGICA LTDA.</v>
          </cell>
          <cell r="E12703" t="str">
            <v>GRIFERIAS</v>
          </cell>
          <cell r="F12703" t="str">
            <v>GRIFERIAS</v>
          </cell>
          <cell r="G12703" t="str">
            <v>LAVAMANOS</v>
          </cell>
        </row>
        <row r="12704">
          <cell r="A12704" t="str">
            <v>PAGFNMO5795610002</v>
          </cell>
          <cell r="B12704" t="str">
            <v>PICO BAJO FANI GRAFITE ESCOVADO BOLD</v>
          </cell>
          <cell r="C12704" t="str">
            <v>FANI</v>
          </cell>
          <cell r="D12704" t="str">
            <v>FENIX INDUSTRIA METALURGICA LTDA.</v>
          </cell>
          <cell r="E12704" t="str">
            <v>GRIFERIAS</v>
          </cell>
          <cell r="F12704" t="str">
            <v>GRIFERIAS</v>
          </cell>
          <cell r="G12704" t="str">
            <v>LAVAMANOS</v>
          </cell>
        </row>
        <row r="12705">
          <cell r="A12705" t="str">
            <v>PAGFNMO5806010001</v>
          </cell>
          <cell r="B12705" t="str">
            <v>PICO BAJO FANI BRUTO RETTA</v>
          </cell>
          <cell r="C12705" t="str">
            <v>FANI</v>
          </cell>
          <cell r="D12705" t="str">
            <v>FENIX INDUSTRIA METALURGICA LTDA.</v>
          </cell>
          <cell r="E12705" t="str">
            <v>GRIFERIAS</v>
          </cell>
          <cell r="F12705" t="str">
            <v>GRIFERIAS</v>
          </cell>
          <cell r="G12705" t="str">
            <v>LAVAMANOS</v>
          </cell>
        </row>
        <row r="12706">
          <cell r="A12706" t="str">
            <v>PAGFNMO5815910001</v>
          </cell>
          <cell r="B12706" t="str">
            <v>PICO BAJO FANI BLACK MATE RETTA</v>
          </cell>
          <cell r="C12706" t="str">
            <v>FANI</v>
          </cell>
          <cell r="D12706" t="str">
            <v>FENIX INDUSTRIA METALURGICA LTDA.</v>
          </cell>
          <cell r="E12706" t="str">
            <v>GRIFERIAS</v>
          </cell>
          <cell r="F12706" t="str">
            <v>GRIFERIAS</v>
          </cell>
          <cell r="G12706" t="str">
            <v>LAVAMANOS</v>
          </cell>
        </row>
        <row r="12707">
          <cell r="A12707" t="str">
            <v>PAGFNMO5822210001</v>
          </cell>
          <cell r="B12707" t="str">
            <v>PICO BAJO FANI CROMADO RETTA</v>
          </cell>
          <cell r="C12707" t="str">
            <v>FANI</v>
          </cell>
          <cell r="D12707" t="str">
            <v>FENIX INDUSTRIA METALURGICA LTDA.</v>
          </cell>
          <cell r="E12707" t="str">
            <v>GRIFERIAS</v>
          </cell>
          <cell r="F12707" t="str">
            <v>GRIFERIAS</v>
          </cell>
          <cell r="G12707" t="str">
            <v>LAVAMANOS</v>
          </cell>
        </row>
        <row r="12708">
          <cell r="A12708" t="str">
            <v>PAGFNMO5822210002</v>
          </cell>
          <cell r="B12708" t="str">
            <v>PICO BAJO FANI CROMADO RETTA</v>
          </cell>
          <cell r="C12708" t="str">
            <v>FANI</v>
          </cell>
          <cell r="D12708" t="str">
            <v>FENIX INDUSTRIA METALURGICA LTDA.</v>
          </cell>
          <cell r="E12708" t="str">
            <v>GRIFERIAS</v>
          </cell>
          <cell r="F12708" t="str">
            <v>GRIFERIAS</v>
          </cell>
          <cell r="G12708" t="str">
            <v>LAVAMANOS</v>
          </cell>
        </row>
        <row r="12709">
          <cell r="A12709" t="str">
            <v>PAGFNMO5835810001</v>
          </cell>
          <cell r="B12709" t="str">
            <v>PICO BAJO FANI CHAMPAGNE RETTA</v>
          </cell>
          <cell r="C12709" t="str">
            <v>FANI</v>
          </cell>
          <cell r="D12709" t="str">
            <v>FENIX INDUSTRIA METALURGICA LTDA.</v>
          </cell>
          <cell r="E12709" t="str">
            <v>GRIFERIAS</v>
          </cell>
          <cell r="F12709" t="str">
            <v>GRIFERIAS</v>
          </cell>
          <cell r="G12709" t="str">
            <v>LAVAMANOS</v>
          </cell>
        </row>
        <row r="12710">
          <cell r="A12710" t="str">
            <v>PAGFNMO5845610001</v>
          </cell>
          <cell r="B12710" t="str">
            <v>PICO BAJO FANI GRAFITE ESCOVADO RETTA</v>
          </cell>
          <cell r="C12710" t="str">
            <v>FANI</v>
          </cell>
          <cell r="D12710" t="str">
            <v>FENIX INDUSTRIA METALURGICA LTDA.</v>
          </cell>
          <cell r="E12710" t="str">
            <v>GRIFERIAS</v>
          </cell>
          <cell r="F12710" t="str">
            <v>GRIFERIAS</v>
          </cell>
          <cell r="G12710" t="str">
            <v>LAVAMANOS</v>
          </cell>
        </row>
        <row r="12711">
          <cell r="A12711" t="str">
            <v>PAGFNMO5845610002</v>
          </cell>
          <cell r="B12711" t="str">
            <v>PICO BAJO FANI GRAFITE ESCOVADO RETTA</v>
          </cell>
          <cell r="C12711" t="str">
            <v>FANI</v>
          </cell>
          <cell r="D12711" t="str">
            <v>FENIX INDUSTRIA METALURGICA LTDA.</v>
          </cell>
          <cell r="E12711" t="str">
            <v>GRIFERIAS</v>
          </cell>
          <cell r="F12711" t="str">
            <v>GRIFERIAS</v>
          </cell>
          <cell r="G12711" t="str">
            <v>LAVAMANOS</v>
          </cell>
        </row>
        <row r="12712">
          <cell r="A12712" t="str">
            <v>PAGFNMO5855710001</v>
          </cell>
          <cell r="B12712" t="str">
            <v>PICO BAJO FANI ROSSO VECCHIO RETTA</v>
          </cell>
          <cell r="C12712" t="str">
            <v>FANI</v>
          </cell>
          <cell r="D12712" t="str">
            <v>FENIX INDUSTRIA METALURGICA LTDA.</v>
          </cell>
          <cell r="E12712" t="str">
            <v>GRIFERIAS</v>
          </cell>
          <cell r="F12712" t="str">
            <v>GRIFERIAS</v>
          </cell>
          <cell r="G12712" t="str">
            <v>LAVAMANOS</v>
          </cell>
        </row>
        <row r="12713">
          <cell r="A12713" t="str">
            <v>PAGFNMO5855710002</v>
          </cell>
          <cell r="B12713" t="str">
            <v>PICO BAJO FANI ROSSO VECCHIO RETTA</v>
          </cell>
          <cell r="C12713" t="str">
            <v>FANI</v>
          </cell>
          <cell r="D12713" t="str">
            <v>FENIX INDUSTRIA METALURGICA LTDA.</v>
          </cell>
          <cell r="E12713" t="str">
            <v>GRIFERIAS</v>
          </cell>
          <cell r="F12713" t="str">
            <v>GRIFERIAS</v>
          </cell>
          <cell r="G12713" t="str">
            <v>LAVAMANOS</v>
          </cell>
        </row>
        <row r="12714">
          <cell r="A12714" t="str">
            <v>PAGFNMO5866010001</v>
          </cell>
          <cell r="B12714" t="str">
            <v>PICO ALTO FANI BRUTO RETTA</v>
          </cell>
          <cell r="C12714" t="str">
            <v>FANI</v>
          </cell>
          <cell r="D12714" t="str">
            <v>FENIX INDUSTRIA METALURGICA LTDA.</v>
          </cell>
          <cell r="E12714" t="str">
            <v>GRIFERIAS</v>
          </cell>
          <cell r="F12714" t="str">
            <v>GRIFERIAS</v>
          </cell>
          <cell r="G12714" t="str">
            <v>LAVAMANOS</v>
          </cell>
        </row>
        <row r="12715">
          <cell r="A12715" t="str">
            <v>PAGFNMO5875910001</v>
          </cell>
          <cell r="B12715" t="str">
            <v>PICO ALTO FANI BLACK MATE RETTA</v>
          </cell>
          <cell r="C12715" t="str">
            <v>FANI</v>
          </cell>
          <cell r="D12715" t="str">
            <v>FENIX INDUSTRIA METALURGICA LTDA.</v>
          </cell>
          <cell r="E12715" t="str">
            <v>GRIFERIAS</v>
          </cell>
          <cell r="F12715" t="str">
            <v>GRIFERIAS</v>
          </cell>
          <cell r="G12715" t="str">
            <v>LAVAMANOS</v>
          </cell>
        </row>
        <row r="12716">
          <cell r="A12716" t="str">
            <v>PAGFNMO5885910001</v>
          </cell>
          <cell r="B12716" t="str">
            <v>PICO ALTO FANI BLACK MATE BOLD</v>
          </cell>
          <cell r="C12716" t="str">
            <v>FANI</v>
          </cell>
          <cell r="D12716" t="str">
            <v>FENIX INDUSTRIA METALURGICA LTDA.</v>
          </cell>
          <cell r="E12716" t="str">
            <v>GRIFERIAS</v>
          </cell>
          <cell r="F12716" t="str">
            <v>GRIFERIAS</v>
          </cell>
          <cell r="G12716" t="str">
            <v>LAVAMANOS</v>
          </cell>
        </row>
        <row r="12717">
          <cell r="A12717" t="str">
            <v>PAGFNMO5892210001</v>
          </cell>
          <cell r="B12717" t="str">
            <v>PICO ALTO FANI CROMADO RETTA</v>
          </cell>
          <cell r="C12717" t="str">
            <v>FANI</v>
          </cell>
          <cell r="D12717" t="str">
            <v>FENIX INDUSTRIA METALURGICA LTDA.</v>
          </cell>
          <cell r="E12717" t="str">
            <v>GRIFERIAS</v>
          </cell>
          <cell r="F12717" t="str">
            <v>GRIFERIAS</v>
          </cell>
          <cell r="G12717" t="str">
            <v>LAVAMANOS</v>
          </cell>
        </row>
        <row r="12718">
          <cell r="A12718" t="str">
            <v>PAGFNMO5892210002</v>
          </cell>
          <cell r="B12718" t="str">
            <v>PICO ALTO FANI CROMADO RETTA</v>
          </cell>
          <cell r="C12718" t="str">
            <v>FANI</v>
          </cell>
          <cell r="D12718" t="str">
            <v>FENIX INDUSTRIA METALURGICA LTDA.</v>
          </cell>
          <cell r="E12718" t="str">
            <v>GRIFERIAS</v>
          </cell>
          <cell r="F12718" t="str">
            <v>GRIFERIAS</v>
          </cell>
          <cell r="G12718" t="str">
            <v>LAVAMANOS</v>
          </cell>
        </row>
        <row r="12719">
          <cell r="A12719" t="str">
            <v>PAGFNMO58C2210001</v>
          </cell>
          <cell r="B12719" t="str">
            <v>PICO ALTO FANI CROMADO BOLD</v>
          </cell>
          <cell r="C12719" t="str">
            <v>FANI</v>
          </cell>
          <cell r="D12719" t="str">
            <v>FENIX INDUSTRIA METALURGICA LTDA.</v>
          </cell>
          <cell r="E12719" t="str">
            <v>GRIFERIAS</v>
          </cell>
          <cell r="F12719" t="str">
            <v>GRIFERIAS</v>
          </cell>
          <cell r="G12719" t="str">
            <v>LAVAMANOS</v>
          </cell>
        </row>
        <row r="12720">
          <cell r="A12720" t="str">
            <v>PAGFNMO58C2210002</v>
          </cell>
          <cell r="B12720" t="str">
            <v>PICO ALTO FANI CROMADO BOLD</v>
          </cell>
          <cell r="C12720" t="str">
            <v>FANI</v>
          </cell>
          <cell r="D12720" t="str">
            <v>FENIX INDUSTRIA METALURGICA LTDA.</v>
          </cell>
          <cell r="E12720" t="str">
            <v>GRIFERIAS</v>
          </cell>
          <cell r="F12720" t="str">
            <v>GRIFERIAS</v>
          </cell>
          <cell r="G12720" t="str">
            <v>LAVAMANOS</v>
          </cell>
        </row>
        <row r="12721">
          <cell r="A12721" t="str">
            <v>PAGFNMO58D5810001</v>
          </cell>
          <cell r="B12721" t="str">
            <v>PICO ALTO FANI CHAMPAGNE RETTA</v>
          </cell>
          <cell r="C12721" t="str">
            <v>FANI</v>
          </cell>
          <cell r="D12721" t="str">
            <v>FENIX INDUSTRIA METALURGICA LTDA.</v>
          </cell>
          <cell r="E12721" t="str">
            <v>GRIFERIAS</v>
          </cell>
          <cell r="F12721" t="str">
            <v>GRIFERIAS</v>
          </cell>
          <cell r="G12721" t="str">
            <v>LAVAMANOS</v>
          </cell>
        </row>
        <row r="12722">
          <cell r="A12722" t="str">
            <v>PAGFNMO58E5810001</v>
          </cell>
          <cell r="B12722" t="str">
            <v>PICO ALTO FANI CHAMPAGNE BOLD</v>
          </cell>
          <cell r="C12722" t="str">
            <v>FANI</v>
          </cell>
          <cell r="D12722" t="str">
            <v>FENIX INDUSTRIA METALURGICA LTDA.</v>
          </cell>
          <cell r="E12722" t="str">
            <v>GRIFERIAS</v>
          </cell>
          <cell r="F12722" t="str">
            <v>GRIFERIAS</v>
          </cell>
          <cell r="G12722" t="str">
            <v>LAVAMANOS</v>
          </cell>
        </row>
        <row r="12723">
          <cell r="A12723" t="str">
            <v>PAGFNMO58F5610001</v>
          </cell>
          <cell r="B12723" t="str">
            <v>PICO ALTO FANI GRAFITE ESCOVADO RETTA</v>
          </cell>
          <cell r="C12723" t="str">
            <v>FANI</v>
          </cell>
          <cell r="D12723" t="str">
            <v>FENIX INDUSTRIA METALURGICA LTDA.</v>
          </cell>
          <cell r="E12723" t="str">
            <v>GRIFERIAS</v>
          </cell>
          <cell r="F12723" t="str">
            <v>GRIFERIAS</v>
          </cell>
          <cell r="G12723" t="str">
            <v>LAVAMANOS</v>
          </cell>
        </row>
        <row r="12724">
          <cell r="A12724" t="str">
            <v>PAGFNMO58F5610002</v>
          </cell>
          <cell r="B12724" t="str">
            <v>PICO ALTO FANI GRAFITE ESCOVADO RETTA</v>
          </cell>
          <cell r="C12724" t="str">
            <v>FANI</v>
          </cell>
          <cell r="D12724" t="str">
            <v>FENIX INDUSTRIA METALURGICA LTDA.</v>
          </cell>
          <cell r="E12724" t="str">
            <v>GRIFERIAS</v>
          </cell>
          <cell r="F12724" t="str">
            <v>GRIFERIAS</v>
          </cell>
          <cell r="G12724" t="str">
            <v>LAVAMANOS</v>
          </cell>
        </row>
        <row r="12725">
          <cell r="A12725" t="str">
            <v>PAGFNMO58G5610001</v>
          </cell>
          <cell r="B12725" t="str">
            <v>PICO ALTO FANI GRAFITE ESCOVADO BOLD</v>
          </cell>
          <cell r="C12725" t="str">
            <v>FANI</v>
          </cell>
          <cell r="D12725" t="str">
            <v>FENIX INDUSTRIA METALURGICA LTDA.</v>
          </cell>
          <cell r="E12725" t="str">
            <v>GRIFERIAS</v>
          </cell>
          <cell r="F12725" t="str">
            <v>GRIFERIAS</v>
          </cell>
          <cell r="G12725" t="str">
            <v>LAVAMANOS</v>
          </cell>
        </row>
        <row r="12726">
          <cell r="A12726" t="str">
            <v>PAGFNMO58G5610002</v>
          </cell>
          <cell r="B12726" t="str">
            <v>PICO ALTO FANI GRAFITE ESCOVADO BOLD</v>
          </cell>
          <cell r="C12726" t="str">
            <v>FANI</v>
          </cell>
          <cell r="D12726" t="str">
            <v>FENIX INDUSTRIA METALURGICA LTDA.</v>
          </cell>
          <cell r="E12726" t="str">
            <v>GRIFERIAS</v>
          </cell>
          <cell r="F12726" t="str">
            <v>GRIFERIAS</v>
          </cell>
          <cell r="G12726" t="str">
            <v>LAVAMANOS</v>
          </cell>
        </row>
        <row r="12727">
          <cell r="A12727" t="str">
            <v>PAGFNMO58H5710001</v>
          </cell>
          <cell r="B12727" t="str">
            <v>PICO ALTO FANI ROSSO VECCHIO RETTA</v>
          </cell>
          <cell r="C12727" t="str">
            <v>FANI</v>
          </cell>
          <cell r="D12727" t="str">
            <v>FENIX INDUSTRIA METALURGICA LTDA.</v>
          </cell>
          <cell r="E12727" t="str">
            <v>GRIFERIAS</v>
          </cell>
          <cell r="F12727" t="str">
            <v>GRIFERIAS</v>
          </cell>
          <cell r="G12727" t="str">
            <v>LAVAMANOS</v>
          </cell>
        </row>
        <row r="12728">
          <cell r="A12728" t="str">
            <v>PAGFNMO58H5710002</v>
          </cell>
          <cell r="B12728" t="str">
            <v>PICO ALTO FANI ROSSO VECCHIO RETTA</v>
          </cell>
          <cell r="C12728" t="str">
            <v>FANI</v>
          </cell>
          <cell r="D12728" t="str">
            <v>FENIX INDUSTRIA METALURGICA LTDA.</v>
          </cell>
          <cell r="E12728" t="str">
            <v>GRIFERIAS</v>
          </cell>
          <cell r="F12728" t="str">
            <v>GRIFERIAS</v>
          </cell>
          <cell r="G12728" t="str">
            <v>LAVAMANOS</v>
          </cell>
        </row>
        <row r="12729">
          <cell r="A12729" t="str">
            <v>PAGFNDH60J6110001</v>
          </cell>
          <cell r="B12729" t="str">
            <v>DUCHA HIGIÉNICA FANI OURO VELHO RETTA</v>
          </cell>
          <cell r="C12729" t="str">
            <v>FANI</v>
          </cell>
          <cell r="D12729" t="str">
            <v>FENIX INDUSTRIA METALURGICA LTDA.</v>
          </cell>
          <cell r="E12729" t="str">
            <v>GRIFERIAS</v>
          </cell>
          <cell r="F12729" t="str">
            <v>GRIFERIAS</v>
          </cell>
          <cell r="G12729" t="str">
            <v>INODORO</v>
          </cell>
        </row>
        <row r="12730">
          <cell r="A12730" t="str">
            <v>PAGFNGR60I6110001</v>
          </cell>
          <cell r="B12730" t="str">
            <v>ACABADO FANI OURO VELHO RETTA</v>
          </cell>
          <cell r="C12730" t="str">
            <v>FANI</v>
          </cell>
          <cell r="D12730" t="str">
            <v>FENIX INDUSTRIA METALURGICA LTDA.</v>
          </cell>
          <cell r="E12730" t="str">
            <v>GRIFERIAS</v>
          </cell>
          <cell r="F12730" t="str">
            <v>GRIFERIAS</v>
          </cell>
          <cell r="G12730" t="str">
            <v>DUCHA</v>
          </cell>
        </row>
        <row r="12731">
          <cell r="A12731" t="str">
            <v>PAGFNDH60H6110001</v>
          </cell>
          <cell r="B12731" t="str">
            <v>DUCHA FANI OURO VELHO VERSATA</v>
          </cell>
          <cell r="C12731" t="str">
            <v>FANI</v>
          </cell>
          <cell r="D12731" t="str">
            <v>FENIX INDUSTRIA METALURGICA LTDA.</v>
          </cell>
          <cell r="E12731" t="str">
            <v>GRIFERIAS</v>
          </cell>
          <cell r="F12731" t="str">
            <v>GRIFERIAS</v>
          </cell>
          <cell r="G12731" t="str">
            <v>DUCHA</v>
          </cell>
        </row>
        <row r="12732">
          <cell r="A12732" t="str">
            <v>PAGFNGR60F6110001</v>
          </cell>
          <cell r="B12732" t="str">
            <v>PICO BAJO FANI OURO VELHO RETTA</v>
          </cell>
          <cell r="C12732" t="str">
            <v>FANI</v>
          </cell>
          <cell r="D12732" t="str">
            <v>FENIX INDUSTRIA METALURGICA LTDA.</v>
          </cell>
          <cell r="E12732" t="str">
            <v>GRIFERIAS</v>
          </cell>
          <cell r="F12732" t="str">
            <v>GRIFERIAS</v>
          </cell>
          <cell r="G12732" t="str">
            <v>LAVAMANOS</v>
          </cell>
        </row>
        <row r="12733">
          <cell r="A12733" t="str">
            <v>PAGFNGR60G6110001</v>
          </cell>
          <cell r="B12733" t="str">
            <v>PICO ALTO FANI OURO VELHO RETTA</v>
          </cell>
          <cell r="C12733" t="str">
            <v>FANI</v>
          </cell>
          <cell r="D12733" t="str">
            <v>FENIX INDUSTRIA METALURGICA LTDA.</v>
          </cell>
          <cell r="E12733" t="str">
            <v>GRIFERIAS</v>
          </cell>
          <cell r="F12733" t="str">
            <v>GRIFERIAS</v>
          </cell>
          <cell r="G12733" t="str">
            <v>LAVAMANOS</v>
          </cell>
        </row>
        <row r="12734">
          <cell r="A12734" t="str">
            <v>PAGFNDH5932210002</v>
          </cell>
          <cell r="B12734" t="str">
            <v>DUCHA FANI CROMADO ZAFIRO</v>
          </cell>
          <cell r="C12734" t="str">
            <v>FANI</v>
          </cell>
          <cell r="D12734" t="str">
            <v>FENIX INDUSTRIA METALURGICA LTDA.</v>
          </cell>
          <cell r="E12734" t="str">
            <v>GRIFERIAS</v>
          </cell>
          <cell r="F12734" t="str">
            <v>GRIFERIAS</v>
          </cell>
          <cell r="G12734" t="str">
            <v>DUCHA</v>
          </cell>
        </row>
        <row r="12735">
          <cell r="A12735" t="str">
            <v>PAGFNDH6014010002</v>
          </cell>
          <cell r="B12735" t="str">
            <v>DUCHA FANI BLACK MATE ZAFIRO</v>
          </cell>
          <cell r="C12735" t="str">
            <v>FANI</v>
          </cell>
          <cell r="D12735" t="str">
            <v>FENIX INDUSTRIA METALURGICA LTDA.</v>
          </cell>
          <cell r="E12735" t="str">
            <v>GRIFERIAS</v>
          </cell>
          <cell r="F12735" t="str">
            <v>GRIFERIAS</v>
          </cell>
          <cell r="G12735" t="str">
            <v>DUCHA</v>
          </cell>
        </row>
        <row r="12736">
          <cell r="A12736" t="str">
            <v>PAGFNAE5992210001-MST</v>
          </cell>
          <cell r="B12736" t="str">
            <v>4300 C220 PAPELERA FANI CROMADO BELLA</v>
          </cell>
          <cell r="C12736" t="str">
            <v>FANI</v>
          </cell>
          <cell r="D12736" t="str">
            <v>FENIX INDUSTRIA METALURGICA LTDA.</v>
          </cell>
          <cell r="E12736" t="str">
            <v>GRIFERIAS</v>
          </cell>
          <cell r="F12736" t="str">
            <v>GRIFERIAS</v>
          </cell>
        </row>
        <row r="12737">
          <cell r="A12737" t="str">
            <v>PAGFNAE59A2210001-MST</v>
          </cell>
          <cell r="B12737" t="str">
            <v>4300 C42 PAPELERA FANI CROMADO IRIS</v>
          </cell>
          <cell r="C12737" t="str">
            <v>FANI</v>
          </cell>
          <cell r="D12737" t="str">
            <v>FENIX INDUSTRIA METALURGICA LTDA.</v>
          </cell>
          <cell r="E12737" t="str">
            <v>GRIFERIAS</v>
          </cell>
          <cell r="F12737" t="str">
            <v>GRIFERIAS</v>
          </cell>
        </row>
        <row r="12738">
          <cell r="A12738" t="str">
            <v>PAGFNAE59B2210001-MST</v>
          </cell>
          <cell r="B12738" t="str">
            <v>4300 C420 PAPELERA FANI CROMADO ESSENCE</v>
          </cell>
          <cell r="C12738" t="str">
            <v>FANI</v>
          </cell>
          <cell r="D12738" t="str">
            <v>FENIX INDUSTRIA METALURGICA LTDA.</v>
          </cell>
          <cell r="E12738" t="str">
            <v>GRIFERIAS</v>
          </cell>
          <cell r="F12738" t="str">
            <v>GRIFERIAS</v>
          </cell>
        </row>
        <row r="12739">
          <cell r="A12739" t="str">
            <v>PAGFNAE59C5610001-MST</v>
          </cell>
          <cell r="B12739" t="str">
            <v>4300 GE185 PAPELERA FANI GRAFITE ESCOVADO LUNNA</v>
          </cell>
          <cell r="C12739" t="str">
            <v>FANI</v>
          </cell>
          <cell r="D12739" t="str">
            <v>FENIX INDUSTRIA METALURGICA LTDA.</v>
          </cell>
          <cell r="E12739" t="str">
            <v>GRIFERIAS</v>
          </cell>
          <cell r="F12739" t="str">
            <v>GRIFERIAS</v>
          </cell>
        </row>
        <row r="12740">
          <cell r="A12740" t="str">
            <v>PAGFNAE59E2210001-MST</v>
          </cell>
          <cell r="B12740" t="str">
            <v>4400 C185 TOALLERO FANI CROMADO LUNNA</v>
          </cell>
          <cell r="C12740" t="str">
            <v>FANI</v>
          </cell>
          <cell r="D12740" t="str">
            <v>FENIX INDUSTRIA METALURGICA LTDA.</v>
          </cell>
          <cell r="E12740" t="str">
            <v>GRIFERIAS</v>
          </cell>
          <cell r="F12740" t="str">
            <v>GRIFERIAS</v>
          </cell>
        </row>
        <row r="12741">
          <cell r="A12741" t="str">
            <v>PAGFNAE59F2210001-MST</v>
          </cell>
          <cell r="B12741" t="str">
            <v>4400 C220 TOALLERO FANI CROMADO BELLA</v>
          </cell>
          <cell r="C12741" t="str">
            <v>FANI</v>
          </cell>
          <cell r="D12741" t="str">
            <v>FENIX INDUSTRIA METALURGICA LTDA.</v>
          </cell>
          <cell r="E12741" t="str">
            <v>GRIFERIAS</v>
          </cell>
          <cell r="F12741" t="str">
            <v>GRIFERIAS</v>
          </cell>
        </row>
        <row r="12742">
          <cell r="A12742" t="str">
            <v>PAGFNAE59G2210001-MST</v>
          </cell>
          <cell r="B12742" t="str">
            <v>4400 C42 TOALLERO FANI CROMADO IRIS</v>
          </cell>
          <cell r="C12742" t="str">
            <v>FANI</v>
          </cell>
          <cell r="D12742" t="str">
            <v>FENIX INDUSTRIA METALURGICA LTDA.</v>
          </cell>
          <cell r="E12742" t="str">
            <v>GRIFERIAS</v>
          </cell>
          <cell r="F12742" t="str">
            <v>GRIFERIAS</v>
          </cell>
        </row>
        <row r="12743">
          <cell r="A12743" t="str">
            <v>PAGFNAE59H2210001-MST</v>
          </cell>
          <cell r="B12743" t="str">
            <v>4400 C420 TOALLERO FANI CROMADO ESSENCE</v>
          </cell>
          <cell r="C12743" t="str">
            <v>FANI</v>
          </cell>
          <cell r="D12743" t="str">
            <v>FENIX INDUSTRIA METALURGICA LTDA.</v>
          </cell>
          <cell r="E12743" t="str">
            <v>GRIFERIAS</v>
          </cell>
          <cell r="F12743" t="str">
            <v>GRIFERIAS</v>
          </cell>
        </row>
        <row r="12744">
          <cell r="A12744" t="str">
            <v>PAGFNAE59I5610001-MST</v>
          </cell>
          <cell r="B12744" t="str">
            <v>4400 GE185 TOALLERO FANI GRAFITE ESCOVADO LUNNA</v>
          </cell>
          <cell r="C12744" t="str">
            <v>FANI</v>
          </cell>
          <cell r="D12744" t="str">
            <v>FENIX INDUSTRIA METALURGICA LTDA.</v>
          </cell>
          <cell r="E12744" t="str">
            <v>GRIFERIAS</v>
          </cell>
          <cell r="F12744" t="str">
            <v>GRIFERIAS</v>
          </cell>
        </row>
        <row r="12745">
          <cell r="A12745" t="str">
            <v>PAGFNAE59M2210001-MST</v>
          </cell>
          <cell r="B12745" t="str">
            <v>4600 C42 PERCHA FANI CROMADO IRIS</v>
          </cell>
          <cell r="C12745" t="str">
            <v>FANI</v>
          </cell>
          <cell r="D12745" t="str">
            <v>FENIX INDUSTRIA METALURGICA LTDA.</v>
          </cell>
          <cell r="E12745" t="str">
            <v>GRIFERIAS</v>
          </cell>
          <cell r="F12745" t="str">
            <v>GRIFERIAS</v>
          </cell>
        </row>
        <row r="12746">
          <cell r="A12746" t="str">
            <v>PAGFNAE59N2210001-MST</v>
          </cell>
          <cell r="B12746" t="str">
            <v>4600 C420 PERCHA FANI CROMADO ESSENCE</v>
          </cell>
          <cell r="C12746" t="str">
            <v>FANI</v>
          </cell>
          <cell r="D12746" t="str">
            <v>FENIX INDUSTRIA METALURGICA LTDA.</v>
          </cell>
          <cell r="E12746" t="str">
            <v>GRIFERIAS</v>
          </cell>
          <cell r="F12746" t="str">
            <v>GRIFERIAS</v>
          </cell>
        </row>
        <row r="12747">
          <cell r="A12747" t="str">
            <v>PAGFNAE59O5810001-MST</v>
          </cell>
          <cell r="B12747" t="str">
            <v>4600 CH420 PERCHA FANI CHAMPAGNE ESSENCE</v>
          </cell>
          <cell r="C12747" t="str">
            <v>FANI</v>
          </cell>
          <cell r="D12747" t="str">
            <v>FENIX INDUSTRIA METALURGICA LTDA.</v>
          </cell>
          <cell r="E12747" t="str">
            <v>GRIFERIAS</v>
          </cell>
          <cell r="F12747" t="str">
            <v>GRIFERIAS</v>
          </cell>
        </row>
        <row r="12748">
          <cell r="A12748" t="str">
            <v>PAGFNAE59Q5610001-MST</v>
          </cell>
          <cell r="B12748" t="str">
            <v>4600 GE185 PERCHA FANI GRAFITE ESCOVADO LUNNA</v>
          </cell>
          <cell r="C12748" t="str">
            <v>FANI</v>
          </cell>
          <cell r="D12748" t="str">
            <v>FENIX INDUSTRIA METALURGICA LTDA.</v>
          </cell>
          <cell r="E12748" t="str">
            <v>GRIFERIAS</v>
          </cell>
          <cell r="F12748" t="str">
            <v>GRIFERIAS</v>
          </cell>
        </row>
        <row r="12749">
          <cell r="A12749" t="str">
            <v>PAGFNDH58V2210001-MST</v>
          </cell>
          <cell r="B12749" t="str">
            <v>1739 C222 DUCHA HIGIENICA FANI CROMADO BELLA CLASSICA</v>
          </cell>
          <cell r="C12749" t="str">
            <v>FANI</v>
          </cell>
          <cell r="D12749" t="str">
            <v>FENIX INDUSTRIA METALURGICA LTDA.</v>
          </cell>
          <cell r="E12749" t="str">
            <v>GRIFERIAS</v>
          </cell>
          <cell r="F12749" t="str">
            <v>GRIFERIAS</v>
          </cell>
        </row>
        <row r="12750">
          <cell r="A12750" t="str">
            <v>PAGFNDH58W2210001-MST</v>
          </cell>
          <cell r="B12750" t="str">
            <v>1739 C370 DUCHA HIGIENICA FANI CROMADO BOLD</v>
          </cell>
          <cell r="C12750" t="str">
            <v>FANI</v>
          </cell>
          <cell r="D12750" t="str">
            <v>FENIX INDUSTRIA METALURGICA LTDA.</v>
          </cell>
          <cell r="E12750" t="str">
            <v>GRIFERIAS</v>
          </cell>
          <cell r="F12750" t="str">
            <v>GRIFERIAS</v>
          </cell>
        </row>
        <row r="12751">
          <cell r="A12751" t="str">
            <v>PAGFNDH5915710001-MST</v>
          </cell>
          <cell r="B12751" t="str">
            <v>1745 RV330 DUCHA HIGI??NICA FANI ROSSO VECCHIO RETTA</v>
          </cell>
          <cell r="C12751" t="str">
            <v>FANI</v>
          </cell>
          <cell r="D12751" t="str">
            <v>FENIX INDUSTRIA METALURGICA LTDA.</v>
          </cell>
          <cell r="E12751" t="str">
            <v>GRIFERIAS</v>
          </cell>
          <cell r="F12751" t="str">
            <v>GRIFERIAS</v>
          </cell>
        </row>
        <row r="12752">
          <cell r="A12752" t="str">
            <v>PAGFNDH5942210001-MST</v>
          </cell>
          <cell r="B12752" t="str">
            <v>3000 C53 DUCHA FANI CROMADO OURO PRETO</v>
          </cell>
          <cell r="C12752" t="str">
            <v>FANI</v>
          </cell>
          <cell r="D12752" t="str">
            <v>FENIX INDUSTRIA METALURGICA LTDA.</v>
          </cell>
          <cell r="E12752" t="str">
            <v>GRIFERIAS</v>
          </cell>
          <cell r="F12752" t="str">
            <v>GRIFERIAS</v>
          </cell>
        </row>
        <row r="12753">
          <cell r="A12753" t="str">
            <v>PAGFNDH5955610001-MST</v>
          </cell>
          <cell r="B12753" t="str">
            <v>3000 GE120 DUCHA FANI GRAFITE ESCOVADO VERSATA</v>
          </cell>
          <cell r="C12753" t="str">
            <v>FANI</v>
          </cell>
          <cell r="D12753" t="str">
            <v>FENIX INDUSTRIA METALURGICA LTDA.</v>
          </cell>
          <cell r="E12753" t="str">
            <v>GRIFERIAS</v>
          </cell>
          <cell r="F12753" t="str">
            <v>GRIFERIAS</v>
          </cell>
        </row>
        <row r="12754">
          <cell r="A12754" t="str">
            <v>PAGFNDH6035810001-MST</v>
          </cell>
          <cell r="B12754" t="str">
            <v>3000 CH120 DUCHA FANI CHAMPAGNE VERSATA</v>
          </cell>
          <cell r="C12754" t="str">
            <v>FANI</v>
          </cell>
          <cell r="D12754" t="str">
            <v>FENIX INDUSTRIA METALURGICA LTDA.</v>
          </cell>
          <cell r="E12754" t="str">
            <v>GRIFERIAS</v>
          </cell>
          <cell r="F12754" t="str">
            <v>GRIFERIAS</v>
          </cell>
        </row>
        <row r="12755">
          <cell r="A12755" t="str">
            <v>PAGFNDH6044010001-MST</v>
          </cell>
          <cell r="B12755" t="str">
            <v>1739 BK370 DUCHA HIGIENICA FANI BLACK MATE BOLD</v>
          </cell>
          <cell r="C12755" t="str">
            <v>FANI</v>
          </cell>
          <cell r="D12755" t="str">
            <v>FENIX INDUSTRIA METALURGICA LTDA.</v>
          </cell>
          <cell r="E12755" t="str">
            <v>GRIFERIAS</v>
          </cell>
          <cell r="F12755" t="str">
            <v>GRIFERIAS</v>
          </cell>
        </row>
        <row r="12756">
          <cell r="A12756" t="str">
            <v>PAGFNDH6064010001-MST</v>
          </cell>
          <cell r="B12756" t="str">
            <v>1745 BK330 DUCHA HIGIENICA FANI BLACK MATE RETTA</v>
          </cell>
          <cell r="C12756" t="str">
            <v>FANI</v>
          </cell>
          <cell r="D12756" t="str">
            <v>FENIX INDUSTRIA METALURGICA LTDA.</v>
          </cell>
          <cell r="E12756" t="str">
            <v>GRIFERIAS</v>
          </cell>
          <cell r="F12756" t="str">
            <v>GRIFERIAS</v>
          </cell>
        </row>
        <row r="12757">
          <cell r="A12757" t="str">
            <v>PAGFNDH6085810001-MST</v>
          </cell>
          <cell r="B12757" t="str">
            <v>1745 CH330 DUCHA HIGIENICA FANI CHAMPAGNE RETTA</v>
          </cell>
          <cell r="C12757" t="str">
            <v>FANI</v>
          </cell>
          <cell r="D12757" t="str">
            <v>FENIX INDUSTRIA METALURGICA LTDA.</v>
          </cell>
          <cell r="E12757" t="str">
            <v>GRIFERIAS</v>
          </cell>
          <cell r="F12757" t="str">
            <v>GRIFERIAS</v>
          </cell>
        </row>
        <row r="12758">
          <cell r="A12758" t="str">
            <v>PAGFNDH6094010001-MST</v>
          </cell>
          <cell r="B12758" t="str">
            <v>3000 BK53 DUCHA FANI BLACK MATE OURO PRETO</v>
          </cell>
          <cell r="C12758" t="str">
            <v>FANI</v>
          </cell>
          <cell r="D12758" t="str">
            <v>FENIX INDUSTRIA METALURGICA LTDA.</v>
          </cell>
          <cell r="E12758" t="str">
            <v>GRIFERIAS</v>
          </cell>
          <cell r="F12758" t="str">
            <v>GRIFERIAS</v>
          </cell>
        </row>
        <row r="12759">
          <cell r="A12759" t="str">
            <v>PAGFNDH60A4010001-MST</v>
          </cell>
          <cell r="B12759" t="str">
            <v>1739 BK222 DUCHA HIGIENICA FANI BLACK MATE BELLA CLASSICA</v>
          </cell>
          <cell r="C12759" t="str">
            <v>FANI</v>
          </cell>
          <cell r="D12759" t="str">
            <v>FENIX INDUSTRIA METALURGICA LTDA.</v>
          </cell>
          <cell r="E12759" t="str">
            <v>GRIFERIAS</v>
          </cell>
          <cell r="F12759" t="str">
            <v>GRIFERIAS</v>
          </cell>
        </row>
        <row r="12760">
          <cell r="A12760" t="str">
            <v>PAGFNGR59T4010001-MST</v>
          </cell>
          <cell r="B12760" t="str">
            <v>4300 BK420 PAPELERA FANI BLACK MATE ESSENCE</v>
          </cell>
          <cell r="C12760" t="str">
            <v>FANI</v>
          </cell>
          <cell r="D12760" t="str">
            <v>FENIX INDUSTRIA METALURGICA LTDA.</v>
          </cell>
          <cell r="E12760" t="str">
            <v>GRIFERIAS</v>
          </cell>
          <cell r="F12760" t="str">
            <v>GRIFERIAS</v>
          </cell>
        </row>
        <row r="12761">
          <cell r="A12761" t="str">
            <v>PAGFNGR59U4010001-MST</v>
          </cell>
          <cell r="B12761" t="str">
            <v>4400 BK420 TOALLERO FANI BLACK MATE ESSENCE</v>
          </cell>
          <cell r="C12761" t="str">
            <v>FANI</v>
          </cell>
          <cell r="D12761" t="str">
            <v>FENIX INDUSTRIA METALURGICA LTDA.</v>
          </cell>
          <cell r="E12761" t="str">
            <v>GRIFERIAS</v>
          </cell>
          <cell r="F12761" t="str">
            <v>GRIFERIAS</v>
          </cell>
        </row>
        <row r="12762">
          <cell r="A12762" t="str">
            <v>PAGFNGR59V5810001-MST</v>
          </cell>
          <cell r="B12762" t="str">
            <v>4300 CH420 PAPELERA FANI CHAMPAGNE ESSENCE</v>
          </cell>
          <cell r="C12762" t="str">
            <v>FANI</v>
          </cell>
          <cell r="D12762" t="str">
            <v>FENIX INDUSTRIA METALURGICA LTDA.</v>
          </cell>
          <cell r="E12762" t="str">
            <v>GRIFERIAS</v>
          </cell>
          <cell r="F12762" t="str">
            <v>GRIFERIAS</v>
          </cell>
        </row>
        <row r="12763">
          <cell r="A12763" t="str">
            <v>PAGFNGR59X5810001-MST</v>
          </cell>
          <cell r="B12763" t="str">
            <v>4400 CH420 TOALLERO FANI CHAMPAGNE ESSENCE</v>
          </cell>
          <cell r="C12763" t="str">
            <v>FANI</v>
          </cell>
          <cell r="D12763" t="str">
            <v>FENIX INDUSTRIA METALURGICA LTDA.</v>
          </cell>
          <cell r="E12763" t="str">
            <v>GRIFERIAS</v>
          </cell>
          <cell r="F12763" t="str">
            <v>GRIFERIAS</v>
          </cell>
        </row>
        <row r="12764">
          <cell r="A12764" t="str">
            <v>PAGFNMO5675910001-MST</v>
          </cell>
          <cell r="B12764" t="str">
            <v>520 BK370 ACABADO FANI BLACK MATE BOLD</v>
          </cell>
          <cell r="C12764" t="str">
            <v>FANI</v>
          </cell>
          <cell r="D12764" t="str">
            <v>FENIX INDUSTRIA METALURGICA LTDA.</v>
          </cell>
          <cell r="E12764" t="str">
            <v>GRIFERIAS</v>
          </cell>
          <cell r="F12764" t="str">
            <v>GRIFERIAS</v>
          </cell>
        </row>
        <row r="12765">
          <cell r="A12765" t="str">
            <v>PAGFNMO5692210001-MST</v>
          </cell>
          <cell r="B12765" t="str">
            <v>520 C370 ACABADO FANI CROMADO BOLD</v>
          </cell>
          <cell r="C12765" t="str">
            <v>FANI</v>
          </cell>
          <cell r="D12765" t="str">
            <v>FENIX INDUSTRIA METALURGICA LTDA.</v>
          </cell>
          <cell r="E12765" t="str">
            <v>GRIFERIAS</v>
          </cell>
          <cell r="F12765" t="str">
            <v>GRIFERIAS</v>
          </cell>
        </row>
        <row r="12766">
          <cell r="A12766" t="str">
            <v>PAGFNMO5715810001-MST</v>
          </cell>
          <cell r="B12766" t="str">
            <v>520 CH330 ACABADO FANI CHAMPAGNE RETTA</v>
          </cell>
          <cell r="C12766" t="str">
            <v>FANI</v>
          </cell>
          <cell r="D12766" t="str">
            <v>FENIX INDUSTRIA METALURGICA LTDA.</v>
          </cell>
          <cell r="E12766" t="str">
            <v>GRIFERIAS</v>
          </cell>
          <cell r="F12766" t="str">
            <v>GRIFERIAS</v>
          </cell>
        </row>
        <row r="12767">
          <cell r="A12767" t="str">
            <v>PAGFNMO5735610001-MST</v>
          </cell>
          <cell r="B12767" t="str">
            <v>520 GE330 ACABADO FANI GRAFITE ESCOVADO RETTA</v>
          </cell>
          <cell r="C12767" t="str">
            <v>FANI</v>
          </cell>
          <cell r="D12767" t="str">
            <v>FENIX INDUSTRIA METALURGICA LTDA.</v>
          </cell>
          <cell r="E12767" t="str">
            <v>GRIFERIAS</v>
          </cell>
          <cell r="F12767" t="str">
            <v>GRIFERIAS</v>
          </cell>
        </row>
        <row r="12768">
          <cell r="A12768" t="str">
            <v>PAGFNMO5772210001-MST</v>
          </cell>
          <cell r="B12768" t="str">
            <v>6875 C370 PICO BAJO FANI CROMADO BOLD</v>
          </cell>
          <cell r="C12768" t="str">
            <v>FANI</v>
          </cell>
          <cell r="D12768" t="str">
            <v>FENIX INDUSTRIA METALURGICA LTDA.</v>
          </cell>
          <cell r="E12768" t="str">
            <v>GRIFERIAS</v>
          </cell>
          <cell r="F12768" t="str">
            <v>GRIFERIAS</v>
          </cell>
        </row>
        <row r="12769">
          <cell r="A12769" t="str">
            <v>PAGFNMO5822210001-MST</v>
          </cell>
          <cell r="B12769" t="str">
            <v>6876 C330 PICO BAJO FANI CROMADO RETTA</v>
          </cell>
          <cell r="C12769" t="str">
            <v>FANI</v>
          </cell>
          <cell r="D12769" t="str">
            <v>FENIX INDUSTRIA METALURGICA LTDA.</v>
          </cell>
          <cell r="E12769" t="str">
            <v>GRIFERIAS</v>
          </cell>
          <cell r="F12769" t="str">
            <v>GRIFERIAS</v>
          </cell>
        </row>
        <row r="12770">
          <cell r="A12770" t="str">
            <v>PAGFNMO5845610001-MST</v>
          </cell>
          <cell r="B12770" t="str">
            <v>6876 GE330 PICO BAJO FANI GRAFITE ESCOVADO RETTA</v>
          </cell>
          <cell r="C12770" t="str">
            <v>FANI</v>
          </cell>
          <cell r="D12770" t="str">
            <v>FENIX INDUSTRIA METALURGICA LTDA.</v>
          </cell>
          <cell r="E12770" t="str">
            <v>GRIFERIAS</v>
          </cell>
          <cell r="F12770" t="str">
            <v>GRIFERIAS</v>
          </cell>
        </row>
        <row r="12771">
          <cell r="A12771" t="str">
            <v>PAGFNMO5885910001-MST</v>
          </cell>
          <cell r="B12771" t="str">
            <v>6877 BK370 PICO ALTO FANI BLACK MATE BOLD</v>
          </cell>
          <cell r="C12771" t="str">
            <v>FANI</v>
          </cell>
          <cell r="D12771" t="str">
            <v>FENIX INDUSTRIA METALURGICA LTDA.</v>
          </cell>
          <cell r="E12771" t="str">
            <v>GRIFERIAS</v>
          </cell>
          <cell r="F12771" t="str">
            <v>GRIFERIAS</v>
          </cell>
        </row>
        <row r="12772">
          <cell r="A12772" t="str">
            <v>PAGFNMO5892210001-MST</v>
          </cell>
          <cell r="B12772" t="str">
            <v>6877 C330 PICO ALTO FANI CROMADO RETTA</v>
          </cell>
          <cell r="C12772" t="str">
            <v>FANI</v>
          </cell>
          <cell r="D12772" t="str">
            <v>FENIX INDUSTRIA METALURGICA LTDA.</v>
          </cell>
          <cell r="E12772" t="str">
            <v>GRIFERIAS</v>
          </cell>
          <cell r="F12772" t="str">
            <v>GRIFERIAS</v>
          </cell>
        </row>
        <row r="12773">
          <cell r="A12773" t="str">
            <v>PAGFNMO58F5610001-MST</v>
          </cell>
          <cell r="B12773" t="str">
            <v>6877 GE330 PICO ALTO FANI GRAFITE ESCOVADO RETTA</v>
          </cell>
          <cell r="C12773" t="str">
            <v>FANI</v>
          </cell>
          <cell r="D12773" t="str">
            <v>FENIX INDUSTRIA METALURGICA LTDA.</v>
          </cell>
          <cell r="E12773" t="str">
            <v>GRIFERIAS</v>
          </cell>
          <cell r="F12773" t="str">
            <v>GRIFERIAS</v>
          </cell>
        </row>
        <row r="12774">
          <cell r="A12774" t="str">
            <v>PAGFNDH5932210001-MST</v>
          </cell>
          <cell r="B12774" t="str">
            <v>3000 C120 DUCHA FANI CROMADO VERSATA</v>
          </cell>
          <cell r="C12774" t="str">
            <v>FANI</v>
          </cell>
          <cell r="D12774" t="str">
            <v>FENIX INDUSTRIA METALURGICA LTDA.</v>
          </cell>
          <cell r="E12774" t="str">
            <v>GRIFERIAS</v>
          </cell>
          <cell r="F12774" t="str">
            <v>GRIFERIAS</v>
          </cell>
        </row>
        <row r="12775">
          <cell r="A12775" t="str">
            <v>PAGFNMO5682210001-MST</v>
          </cell>
          <cell r="B12775" t="str">
            <v>520 C330 ACABADO FANI CROMADO RETTA</v>
          </cell>
          <cell r="C12775" t="str">
            <v>FANI</v>
          </cell>
          <cell r="D12775" t="str">
            <v>FENIX INDUSTRIA METALURGICA LTDA.</v>
          </cell>
          <cell r="E12775" t="str">
            <v>GRIFERIAS</v>
          </cell>
          <cell r="F12775" t="str">
            <v>GRIFERIAS</v>
          </cell>
        </row>
        <row r="12776">
          <cell r="A12776" t="str">
            <v>PAGFNMO58C2210001-MST</v>
          </cell>
          <cell r="B12776" t="str">
            <v>6877 C370 PICO ALTO FANI CROMADO BOLD</v>
          </cell>
          <cell r="C12776" t="str">
            <v>FANI</v>
          </cell>
          <cell r="D12776" t="str">
            <v>FENIX INDUSTRIA METALURGICA LTDA.</v>
          </cell>
          <cell r="E12776" t="str">
            <v>GRIFERIAS</v>
          </cell>
          <cell r="F12776" t="str">
            <v>GRIFERIAS</v>
          </cell>
        </row>
        <row r="12777">
          <cell r="A12777" t="str">
            <v>DE3801010071A01</v>
          </cell>
          <cell r="B12777" t="str">
            <v>PISO 11X24 ANTIACIDO 14 MM</v>
          </cell>
          <cell r="C12777" t="str">
            <v>GAIL ARCHITECTURAL CERAMICS</v>
          </cell>
          <cell r="E12777" t="str">
            <v>PISOS Y REV</v>
          </cell>
          <cell r="F12777" t="str">
            <v>PISOS IMPORTADO</v>
          </cell>
        </row>
        <row r="12778">
          <cell r="A12778" t="str">
            <v>PAGGETQ0411310001</v>
          </cell>
          <cell r="B12778" t="str">
            <v>PLACA DE ACCIONAMIENTO BLANCO</v>
          </cell>
          <cell r="C12778" t="str">
            <v>GEBERIT</v>
          </cell>
          <cell r="E12778" t="str">
            <v>GRIFERIAS</v>
          </cell>
          <cell r="F12778" t="str">
            <v>GRIFERIAS</v>
          </cell>
          <cell r="G12778" t="str">
            <v>OTRO</v>
          </cell>
        </row>
        <row r="12779">
          <cell r="A12779" t="str">
            <v>PAGGETQ0972210001</v>
          </cell>
          <cell r="B12779" t="str">
            <v>PLACA DE ACCIONAMIENTO CROMO BRILLANTE</v>
          </cell>
          <cell r="C12779" t="str">
            <v>GEBERIT</v>
          </cell>
          <cell r="E12779" t="str">
            <v>GRIFERIAS</v>
          </cell>
          <cell r="F12779" t="str">
            <v>GRIFERIAS</v>
          </cell>
          <cell r="G12779" t="str">
            <v>OTRO</v>
          </cell>
        </row>
        <row r="12780">
          <cell r="A12780" t="str">
            <v>DE3401010141A01</v>
          </cell>
          <cell r="B12780" t="str">
            <v>110755001 CISTERNAS PARA INODORO SUSPENDIDO</v>
          </cell>
          <cell r="C12780" t="str">
            <v>GEBERIT</v>
          </cell>
          <cell r="E12780" t="str">
            <v>SANITARIOS</v>
          </cell>
          <cell r="F12780" t="str">
            <v>SANITARIOS</v>
          </cell>
          <cell r="G12780" t="str">
            <v>INODORO</v>
          </cell>
        </row>
        <row r="12781">
          <cell r="A12781" t="str">
            <v>DE3403016211A01</v>
          </cell>
          <cell r="B12781" t="str">
            <v>115888111 PLACA DE ACCIONAMIENTO CROMO BRILLANTE</v>
          </cell>
          <cell r="C12781" t="str">
            <v>GEBERIT</v>
          </cell>
          <cell r="E12781" t="str">
            <v>GRIFERIAS</v>
          </cell>
          <cell r="F12781" t="str">
            <v>GRIFERIAS</v>
          </cell>
          <cell r="G12781" t="str">
            <v>OTRO</v>
          </cell>
        </row>
        <row r="12782">
          <cell r="A12782" t="str">
            <v>DE3403020141A01</v>
          </cell>
          <cell r="B12782" t="str">
            <v>115888111 PLACA DE ACCIONAMIENTO BLANCO</v>
          </cell>
          <cell r="C12782" t="str">
            <v>GEBERIT</v>
          </cell>
          <cell r="E12782" t="str">
            <v>GRIFERIAS</v>
          </cell>
          <cell r="F12782" t="str">
            <v>GRIFERIAS</v>
          </cell>
          <cell r="G12782" t="str">
            <v>OTRO</v>
          </cell>
        </row>
        <row r="12783">
          <cell r="A12783" t="str">
            <v>DE1901010141A01</v>
          </cell>
          <cell r="B12783" t="str">
            <v>ESPACIOKOLL GLADYKOLL 5.0 MM BOL/100 UNID</v>
          </cell>
          <cell r="C12783" t="str">
            <v>GLADYCOLL</v>
          </cell>
          <cell r="E12783" t="str">
            <v>CEMENTO</v>
          </cell>
          <cell r="F12783" t="str">
            <v>COMPLEMENTOS</v>
          </cell>
        </row>
        <row r="12784">
          <cell r="A12784" t="str">
            <v>DE1902010751A01</v>
          </cell>
          <cell r="B12784" t="str">
            <v>ESPACIOKOLL GLADYKOLL 8.0 MM BOL/100 UNID</v>
          </cell>
          <cell r="C12784" t="str">
            <v>GLADYCOLL</v>
          </cell>
          <cell r="E12784" t="str">
            <v>CEMENTO</v>
          </cell>
          <cell r="F12784" t="str">
            <v>COMPLEMENTOS</v>
          </cell>
        </row>
        <row r="12785">
          <cell r="A12785" t="str">
            <v>DE1904010981A01</v>
          </cell>
          <cell r="B12785" t="str">
            <v>ESPACIOKOLL GLADYKOLL 10.0 MM BOL/100 UNID</v>
          </cell>
          <cell r="C12785" t="str">
            <v>GLADYCOLL</v>
          </cell>
          <cell r="E12785" t="str">
            <v>CEMENTO</v>
          </cell>
          <cell r="F12785" t="str">
            <v>COMPLEMENTOS</v>
          </cell>
        </row>
        <row r="12786">
          <cell r="A12786" t="str">
            <v>DE9908210759A99</v>
          </cell>
          <cell r="B12786" t="str">
            <v>CASCOTE  MULTICOLOR DECORADOS</v>
          </cell>
          <cell r="C12786" t="str">
            <v>GRANEL</v>
          </cell>
          <cell r="E12786" t="str">
            <v>PISOS Y REV</v>
          </cell>
          <cell r="F12786" t="str">
            <v>PISOS IMPORTADO</v>
          </cell>
        </row>
        <row r="12787">
          <cell r="A12787" t="str">
            <v>DE9922190983C99</v>
          </cell>
          <cell r="B12787" t="str">
            <v>RANDAS GRANEL MULTICOLOR</v>
          </cell>
          <cell r="C12787" t="str">
            <v>GRANEL</v>
          </cell>
          <cell r="E12787" t="str">
            <v>PISOS Y REV</v>
          </cell>
          <cell r="F12787" t="str">
            <v>PISOS IMPORTADO</v>
          </cell>
        </row>
        <row r="12788">
          <cell r="A12788" t="str">
            <v>PADVIDE06440001</v>
          </cell>
          <cell r="B12788" t="str">
            <v>BARROTE 10X15 MULTICOLOR EN PROCESO</v>
          </cell>
          <cell r="C12788" t="str">
            <v>GRANEL</v>
          </cell>
          <cell r="E12788" t="str">
            <v>PISOS Y REV</v>
          </cell>
          <cell r="F12788" t="str">
            <v>PISOS IMPORTADO</v>
          </cell>
        </row>
        <row r="12789">
          <cell r="A12789" t="str">
            <v>PADBIDE01910002</v>
          </cell>
          <cell r="B12789" t="str">
            <v>RANDA 31X40 FLORESITA MULTICOLOR II</v>
          </cell>
          <cell r="C12789" t="str">
            <v>GRANEL</v>
          </cell>
          <cell r="E12789" t="str">
            <v>PISOS Y REV</v>
          </cell>
          <cell r="F12789" t="str">
            <v>PISOS IMPORTADO</v>
          </cell>
        </row>
        <row r="12790">
          <cell r="A12790" t="str">
            <v>PADBIDE01940001</v>
          </cell>
          <cell r="B12790" t="str">
            <v>RANDA 31X40 FLORESITA MULTICOLOR II EN PROCESO</v>
          </cell>
          <cell r="C12790" t="str">
            <v>GRANEL</v>
          </cell>
          <cell r="E12790" t="str">
            <v>PISOS Y REV</v>
          </cell>
          <cell r="F12790" t="str">
            <v>PISOS IMPORTADO</v>
          </cell>
        </row>
        <row r="12791">
          <cell r="A12791" t="str">
            <v>PADBIDE20510001</v>
          </cell>
          <cell r="B12791" t="str">
            <v>RANDA 10X41 LINEAS MULTICOLOR</v>
          </cell>
          <cell r="C12791" t="str">
            <v>GRANEL</v>
          </cell>
          <cell r="E12791" t="str">
            <v>PISOS Y REV</v>
          </cell>
          <cell r="F12791" t="str">
            <v>PISOS IMPORTADO</v>
          </cell>
        </row>
        <row r="12792">
          <cell r="A12792" t="str">
            <v>PADBIDE20520001</v>
          </cell>
          <cell r="B12792" t="str">
            <v>RANDA 10X41 LINEAS MULTICOLOR COMERCIAL</v>
          </cell>
          <cell r="C12792" t="str">
            <v>GRANEL</v>
          </cell>
          <cell r="E12792" t="str">
            <v>PISOS Y REV</v>
          </cell>
          <cell r="F12792" t="str">
            <v>PISOS IMPORTADO</v>
          </cell>
        </row>
        <row r="12793">
          <cell r="A12793" t="str">
            <v>PADBIDE31A10014</v>
          </cell>
          <cell r="B12793" t="str">
            <v>RANDA 31 X 41 LINEAS MULTICOLOR I</v>
          </cell>
          <cell r="C12793" t="str">
            <v>GRANEL</v>
          </cell>
          <cell r="E12793" t="str">
            <v>PISOS Y REV</v>
          </cell>
          <cell r="F12793" t="str">
            <v>PISOS IMPORTADO</v>
          </cell>
        </row>
        <row r="12794">
          <cell r="A12794" t="str">
            <v>PADBIDE31A10017</v>
          </cell>
          <cell r="B12794" t="str">
            <v>RANDA 31X41 GOTAS MULTICOLOR</v>
          </cell>
          <cell r="C12794" t="str">
            <v>GRANEL</v>
          </cell>
          <cell r="E12794" t="str">
            <v>PISOS Y REV</v>
          </cell>
          <cell r="F12794" t="str">
            <v>PISOS IMPORTADO</v>
          </cell>
        </row>
        <row r="12795">
          <cell r="A12795" t="str">
            <v>PADBIDE31A10024</v>
          </cell>
          <cell r="B12795" t="str">
            <v>RANDA 31X41 FLORESITA MULTICOLOR II</v>
          </cell>
          <cell r="C12795" t="str">
            <v>GRANEL</v>
          </cell>
          <cell r="E12795" t="str">
            <v>PISOS Y REV</v>
          </cell>
          <cell r="F12795" t="str">
            <v>PISOS IMPORTADO</v>
          </cell>
        </row>
        <row r="12796">
          <cell r="A12796" t="str">
            <v>PADBIDE31A10026</v>
          </cell>
          <cell r="B12796" t="str">
            <v>RANDA 31X41 FLORESITA MULTICOLOR I</v>
          </cell>
          <cell r="C12796" t="str">
            <v>GRANEL</v>
          </cell>
          <cell r="E12796" t="str">
            <v>PISOS Y REV</v>
          </cell>
          <cell r="F12796" t="str">
            <v>PISOS IMPORTADO</v>
          </cell>
        </row>
        <row r="12797">
          <cell r="A12797" t="str">
            <v>PADBIDE31A40010</v>
          </cell>
          <cell r="B12797" t="str">
            <v>RANDA 31X41 LINEAS I MULTICOLOR EN PROCESO</v>
          </cell>
          <cell r="C12797" t="str">
            <v>GRANEL</v>
          </cell>
          <cell r="E12797" t="str">
            <v>PISOS Y REV</v>
          </cell>
          <cell r="F12797" t="str">
            <v>PISOS IMPORTADO</v>
          </cell>
        </row>
        <row r="12798">
          <cell r="A12798" t="str">
            <v>PADBIDE31A40011</v>
          </cell>
          <cell r="B12798" t="str">
            <v>RANDA 31X41 GOTAS MULTICOLOR EN PROCESO</v>
          </cell>
          <cell r="C12798" t="str">
            <v>GRANEL</v>
          </cell>
          <cell r="E12798" t="str">
            <v>PISOS Y REV</v>
          </cell>
          <cell r="F12798" t="str">
            <v>PISOS IMPORTADO</v>
          </cell>
        </row>
        <row r="12799">
          <cell r="A12799" t="str">
            <v>PADBIDE31A40016</v>
          </cell>
          <cell r="B12799" t="str">
            <v>RANDA 31X41 FLORESITA MULTICOLOR I EN PROCESO</v>
          </cell>
          <cell r="C12799" t="str">
            <v>GRANEL</v>
          </cell>
          <cell r="E12799" t="str">
            <v>PISOS Y REV</v>
          </cell>
          <cell r="F12799" t="str">
            <v>PISOS IMPORTADO</v>
          </cell>
        </row>
        <row r="12800">
          <cell r="A12800" t="str">
            <v>PADBIDE31A40021</v>
          </cell>
          <cell r="B12800" t="str">
            <v>RANDA 31X41 LINEAS MULTICOLOR II EN PROCESO</v>
          </cell>
          <cell r="C12800" t="str">
            <v>GRANEL</v>
          </cell>
          <cell r="E12800" t="str">
            <v>PISOS Y REV</v>
          </cell>
          <cell r="F12800" t="str">
            <v>PISOS IMPORTADO</v>
          </cell>
        </row>
        <row r="12801">
          <cell r="A12801" t="str">
            <v>PADVIDE23940019</v>
          </cell>
          <cell r="B12801" t="str">
            <v>TACO 5 X 5 MULTICOLOR EN PROCESO</v>
          </cell>
          <cell r="C12801" t="str">
            <v>GRANEL</v>
          </cell>
          <cell r="E12801" t="str">
            <v>PISOS Y REV</v>
          </cell>
          <cell r="F12801" t="str">
            <v>PISOS IMPORTADO</v>
          </cell>
        </row>
        <row r="12802">
          <cell r="A12802" t="str">
            <v>PADVIDE00030001</v>
          </cell>
          <cell r="B12802" t="str">
            <v>VITRO RECUPERADO MULTICOLOR</v>
          </cell>
          <cell r="C12802" t="str">
            <v>VITRO</v>
          </cell>
          <cell r="D12802" t="str">
            <v>DTP PRODUCTOS PARA CERAMICAS LTDA</v>
          </cell>
          <cell r="E12802" t="str">
            <v>PISOS Y REV</v>
          </cell>
          <cell r="F12802" t="str">
            <v>PISOS IMPORTADO</v>
          </cell>
        </row>
        <row r="12803">
          <cell r="A12803" t="str">
            <v>PADVIDE03010001</v>
          </cell>
          <cell r="B12803" t="str">
            <v>VITRO 30.1X30.1 LISO MULTICOLOR</v>
          </cell>
          <cell r="C12803" t="str">
            <v>VITRO</v>
          </cell>
          <cell r="D12803" t="str">
            <v>DTP PRODUCTOS PARA CERAMICAS LTDA</v>
          </cell>
          <cell r="E12803" t="str">
            <v>PISOS Y REV</v>
          </cell>
          <cell r="F12803" t="str">
            <v>PISOS IMPORTADO</v>
          </cell>
        </row>
        <row r="12804">
          <cell r="A12804" t="str">
            <v>PADVIDE03210010</v>
          </cell>
          <cell r="B12804" t="str">
            <v>VITRO MULTICOLOR 30.4 X30.4</v>
          </cell>
          <cell r="C12804" t="str">
            <v>VITRO</v>
          </cell>
          <cell r="D12804" t="str">
            <v>DTP PRODUCTOS PARA CERAMICAS LTDA</v>
          </cell>
          <cell r="E12804" t="str">
            <v>PISOS Y REV</v>
          </cell>
          <cell r="F12804" t="str">
            <v>PISOS IMPORTADO</v>
          </cell>
        </row>
        <row r="12805">
          <cell r="A12805" t="str">
            <v>PADVIDE03220006</v>
          </cell>
          <cell r="B12805" t="str">
            <v>VITRO MULTICOLOR LISO 30.4 X30.4 CM COMERCIAL</v>
          </cell>
          <cell r="C12805" t="str">
            <v>VITRO</v>
          </cell>
          <cell r="D12805" t="str">
            <v>DTP PRODUCTOS PARA CERAMICAS LTDA</v>
          </cell>
          <cell r="E12805" t="str">
            <v>PISOS Y REV</v>
          </cell>
          <cell r="F12805" t="str">
            <v>PISOS IMPORTADO</v>
          </cell>
        </row>
        <row r="12806">
          <cell r="A12806" t="str">
            <v>PADVIDE03240008</v>
          </cell>
          <cell r="B12806" t="str">
            <v>VITRO 30.4X30.4 MULTICOLOR EN PROCESO</v>
          </cell>
          <cell r="C12806" t="str">
            <v>VITRO</v>
          </cell>
          <cell r="D12806" t="str">
            <v>DTP PRODUCTOS PARA CERAMICAS LTDA</v>
          </cell>
          <cell r="E12806" t="str">
            <v>PISOS Y REV</v>
          </cell>
          <cell r="F12806" t="str">
            <v>PISOS IMPORTADO</v>
          </cell>
        </row>
        <row r="12807">
          <cell r="A12807" t="str">
            <v>PADVIDE24240003</v>
          </cell>
          <cell r="B12807" t="str">
            <v>TACO 3X3 MULTICOLOR EN PROCESO</v>
          </cell>
          <cell r="C12807" t="str">
            <v>GRANEL</v>
          </cell>
          <cell r="E12807" t="str">
            <v>PISOS Y REV</v>
          </cell>
          <cell r="F12807" t="str">
            <v>PISOS IMPORTADO</v>
          </cell>
        </row>
        <row r="12808">
          <cell r="A12808" t="str">
            <v>PADVIDE15520001</v>
          </cell>
          <cell r="B12808" t="str">
            <v>RANDA VITRO MULTICOLOR POR PZ</v>
          </cell>
          <cell r="C12808" t="str">
            <v>VITRO</v>
          </cell>
          <cell r="D12808" t="str">
            <v>DTP PRODUCTOS PARA CERAMICAS LTDA</v>
          </cell>
          <cell r="E12808" t="str">
            <v>PISOS Y REV</v>
          </cell>
          <cell r="F12808" t="str">
            <v>PISOS IMPORTADO</v>
          </cell>
        </row>
        <row r="12809">
          <cell r="A12809" t="str">
            <v>PADVIDE24440008</v>
          </cell>
          <cell r="B12809" t="str">
            <v>TACO 2.5X2.5 MULTICOLOR EN PROCESO</v>
          </cell>
          <cell r="C12809" t="str">
            <v>GRANEL</v>
          </cell>
          <cell r="E12809" t="str">
            <v>PISOS Y REV</v>
          </cell>
          <cell r="F12809" t="str">
            <v>PISOS IMPORTADO</v>
          </cell>
        </row>
        <row r="12810">
          <cell r="A12810" t="str">
            <v>PADVILD15510001</v>
          </cell>
          <cell r="B12810" t="str">
            <v>TACO. LISTELO. LADRILLO MULTICOLOR POR PIEZA</v>
          </cell>
          <cell r="C12810" t="str">
            <v>GRANEL</v>
          </cell>
          <cell r="E12810" t="str">
            <v>PISOS Y REV</v>
          </cell>
          <cell r="F12810" t="str">
            <v>PISOS IMPORTADO</v>
          </cell>
        </row>
        <row r="12811">
          <cell r="A12811" t="str">
            <v>PADVILD34940004</v>
          </cell>
          <cell r="B12811" t="str">
            <v>LISTELO 2 X 31 MULTICOLOR EN PROCESO</v>
          </cell>
          <cell r="C12811" t="str">
            <v>GRANEL</v>
          </cell>
          <cell r="E12811" t="str">
            <v>PISOS Y REV</v>
          </cell>
          <cell r="F12811" t="str">
            <v>PISOS IMPORTADO</v>
          </cell>
        </row>
        <row r="12812">
          <cell r="A12812" t="str">
            <v>PAP001550MV60001</v>
          </cell>
          <cell r="B12812" t="str">
            <v>GRANEL DECORADO DETALLE CERAMICO</v>
          </cell>
          <cell r="C12812" t="str">
            <v>GRANEL</v>
          </cell>
          <cell r="D12812" t="str">
            <v>GLADYMAR</v>
          </cell>
          <cell r="E12812" t="str">
            <v>PISOS Y REV</v>
          </cell>
          <cell r="F12812" t="str">
            <v>NACIONAL</v>
          </cell>
          <cell r="G12812" t="str">
            <v>Granel</v>
          </cell>
        </row>
        <row r="12813">
          <cell r="A12813" t="str">
            <v>PAP001551UO40001</v>
          </cell>
          <cell r="B12813" t="str">
            <v>GRANEL MULTICOLOR DECORADOS 5 BS</v>
          </cell>
          <cell r="C12813" t="str">
            <v>GRANEL</v>
          </cell>
          <cell r="D12813" t="str">
            <v>GLADYMAR</v>
          </cell>
          <cell r="E12813" t="str">
            <v>PISOS Y REV</v>
          </cell>
          <cell r="F12813" t="str">
            <v>NACIONAL</v>
          </cell>
          <cell r="G12813" t="str">
            <v>Granel</v>
          </cell>
        </row>
        <row r="12814">
          <cell r="A12814" t="str">
            <v>PAP0015540810001</v>
          </cell>
          <cell r="B12814" t="str">
            <v>GRANEL MULTICOLOR DECORADOS 2BS.</v>
          </cell>
          <cell r="C12814" t="str">
            <v>GRANEL</v>
          </cell>
          <cell r="D12814" t="str">
            <v>GLADYMAR</v>
          </cell>
          <cell r="E12814" t="str">
            <v>PISOS Y REV</v>
          </cell>
          <cell r="F12814" t="str">
            <v>NACIONAL</v>
          </cell>
          <cell r="G12814" t="str">
            <v>Granel</v>
          </cell>
        </row>
        <row r="12815">
          <cell r="A12815" t="str">
            <v>PAP0015541D30001</v>
          </cell>
          <cell r="B12815" t="str">
            <v>CASCOTE MULTICOLOR DECORADOS</v>
          </cell>
          <cell r="C12815" t="str">
            <v>GRANEL</v>
          </cell>
          <cell r="E12815" t="str">
            <v>PISOS Y REV</v>
          </cell>
          <cell r="F12815" t="str">
            <v>PISOS IMPORTADO</v>
          </cell>
        </row>
        <row r="12816">
          <cell r="A12816" t="str">
            <v>PAP008740JX10001</v>
          </cell>
          <cell r="B12816" t="str">
            <v>PIEZAS RECUPERADOS DE AMBIENTES GRANEL</v>
          </cell>
          <cell r="C12816" t="str">
            <v>GRANEL</v>
          </cell>
          <cell r="D12816" t="str">
            <v>GLADYMAR</v>
          </cell>
          <cell r="E12816" t="str">
            <v>PISOS Y REV</v>
          </cell>
          <cell r="F12816" t="str">
            <v>NACIONAL</v>
          </cell>
          <cell r="G12816" t="str">
            <v>Granel</v>
          </cell>
        </row>
        <row r="12817">
          <cell r="A12817" t="str">
            <v>PAP0015541D60001</v>
          </cell>
          <cell r="B12817" t="str">
            <v>RANDAS GRANEL MULTICOLOR</v>
          </cell>
          <cell r="C12817" t="str">
            <v>GRANEL</v>
          </cell>
          <cell r="E12817" t="str">
            <v>PISOS Y REV</v>
          </cell>
          <cell r="F12817" t="str">
            <v>PISOS IMPORTADO</v>
          </cell>
        </row>
        <row r="12818">
          <cell r="A12818" t="str">
            <v>PAPAR4100G340001</v>
          </cell>
          <cell r="B12818" t="str">
            <v>PISO 41X41 IPANEMA COLONIAL SEMIBRILLO GRANEL VAL</v>
          </cell>
          <cell r="C12818" t="str">
            <v>GRANEL</v>
          </cell>
          <cell r="D12818" t="str">
            <v>GLADYMAR</v>
          </cell>
          <cell r="E12818" t="str">
            <v>PISOS Y REV</v>
          </cell>
          <cell r="F12818" t="str">
            <v>NACIONAL</v>
          </cell>
          <cell r="G12818" t="str">
            <v>Granel</v>
          </cell>
        </row>
        <row r="12819">
          <cell r="A12819" t="str">
            <v>PAPAR4100G350001</v>
          </cell>
          <cell r="B12819" t="str">
            <v>PISO 41X41 IPANEMA COLONIAL SEMIBRILLO CASCOTE</v>
          </cell>
          <cell r="C12819" t="str">
            <v>GRANEL</v>
          </cell>
          <cell r="D12819" t="str">
            <v>GLADYMAR</v>
          </cell>
          <cell r="E12819" t="str">
            <v>PISOS Y REV</v>
          </cell>
          <cell r="F12819" t="str">
            <v>NACIONAL</v>
          </cell>
          <cell r="G12819" t="str">
            <v>Granel</v>
          </cell>
        </row>
        <row r="12820">
          <cell r="A12820" t="str">
            <v>PAPAR4100RD40001</v>
          </cell>
          <cell r="B12820" t="str">
            <v>PISO 41X41 RIO DE PLATA SEMIBRILLO GRANEL VAL</v>
          </cell>
          <cell r="C12820" t="str">
            <v>GRANEL</v>
          </cell>
          <cell r="D12820" t="str">
            <v>GLADYMAR</v>
          </cell>
          <cell r="E12820" t="str">
            <v>PISOS Y REV</v>
          </cell>
          <cell r="F12820" t="str">
            <v>NACIONAL</v>
          </cell>
          <cell r="G12820" t="str">
            <v>Granel</v>
          </cell>
        </row>
        <row r="12821">
          <cell r="A12821" t="str">
            <v>PAPAR4100RD50001</v>
          </cell>
          <cell r="B12821" t="str">
            <v>PISO 41X41 RIO DE PLATA SEMIBRILLO CASCOTE</v>
          </cell>
          <cell r="C12821" t="str">
            <v>GRANEL</v>
          </cell>
          <cell r="D12821" t="str">
            <v>GLADYMAR</v>
          </cell>
          <cell r="E12821" t="str">
            <v>PISOS Y REV</v>
          </cell>
          <cell r="F12821" t="str">
            <v>NACIONAL</v>
          </cell>
          <cell r="G12821" t="str">
            <v>Granel</v>
          </cell>
        </row>
        <row r="12822">
          <cell r="A12822" t="str">
            <v>PAPAR4100RL40001</v>
          </cell>
          <cell r="B12822" t="str">
            <v>PISO 41X41 ROJO LUSTRE SEMIBRILLO GRANEL VAL</v>
          </cell>
          <cell r="C12822" t="str">
            <v>GRANEL</v>
          </cell>
          <cell r="D12822" t="str">
            <v>GLADYMAR</v>
          </cell>
          <cell r="E12822" t="str">
            <v>PISOS Y REV</v>
          </cell>
          <cell r="F12822" t="str">
            <v>NACIONAL</v>
          </cell>
          <cell r="G12822" t="str">
            <v>Granel</v>
          </cell>
        </row>
        <row r="12823">
          <cell r="A12823" t="str">
            <v>PAPAR4100RL50001</v>
          </cell>
          <cell r="B12823" t="str">
            <v>PISO 41X41 ROJO LUSTRE SEMIBRILLO CASCOTE</v>
          </cell>
          <cell r="C12823" t="str">
            <v>GRANEL</v>
          </cell>
          <cell r="D12823" t="str">
            <v>GLADYMAR</v>
          </cell>
          <cell r="E12823" t="str">
            <v>PISOS Y REV</v>
          </cell>
          <cell r="F12823" t="str">
            <v>NACIONAL</v>
          </cell>
          <cell r="G12823" t="str">
            <v>Granel</v>
          </cell>
        </row>
        <row r="12824">
          <cell r="A12824" t="str">
            <v>PAPAR6000RL40001</v>
          </cell>
          <cell r="B12824" t="str">
            <v>PISO 60X60 ROJO LUSTRE SEMIBRILLO GRANEL PREM</v>
          </cell>
          <cell r="C12824" t="str">
            <v>GRANEL</v>
          </cell>
          <cell r="D12824" t="str">
            <v>GLADYMAR</v>
          </cell>
          <cell r="E12824" t="str">
            <v>PISOS Y REV</v>
          </cell>
          <cell r="F12824" t="str">
            <v>NACIONAL</v>
          </cell>
          <cell r="G12824" t="str">
            <v>Granel</v>
          </cell>
        </row>
        <row r="12825">
          <cell r="A12825" t="str">
            <v>LG0201299015Z99</v>
          </cell>
          <cell r="B12825" t="str">
            <v>GRANEL</v>
          </cell>
          <cell r="C12825" t="str">
            <v>GRANEL</v>
          </cell>
          <cell r="D12825" t="str">
            <v>GLADYMAR</v>
          </cell>
          <cell r="E12825" t="str">
            <v>PISOS Y REV</v>
          </cell>
          <cell r="F12825" t="str">
            <v>NACIONAL</v>
          </cell>
          <cell r="G12825" t="str">
            <v>Granel</v>
          </cell>
        </row>
        <row r="12826">
          <cell r="A12826" t="str">
            <v>LG0203980983C01</v>
          </cell>
          <cell r="B12826" t="str">
            <v>GRANEL</v>
          </cell>
          <cell r="C12826" t="str">
            <v>GRANEL</v>
          </cell>
          <cell r="D12826" t="str">
            <v>GLADYMAR</v>
          </cell>
          <cell r="E12826" t="str">
            <v>PISOS Y REV</v>
          </cell>
          <cell r="F12826" t="str">
            <v>NACIONAL</v>
          </cell>
          <cell r="G12826" t="str">
            <v>Granel</v>
          </cell>
        </row>
        <row r="12827">
          <cell r="A12827" t="str">
            <v>LG0216680987B50</v>
          </cell>
          <cell r="B12827" t="str">
            <v>CASCOTE</v>
          </cell>
          <cell r="C12827" t="str">
            <v>GRANEL</v>
          </cell>
          <cell r="D12827" t="str">
            <v>GLADYMAR</v>
          </cell>
          <cell r="E12827" t="str">
            <v>PISOS Y REV</v>
          </cell>
          <cell r="F12827" t="str">
            <v>NACIONAL</v>
          </cell>
          <cell r="G12827" t="str">
            <v>Granel</v>
          </cell>
        </row>
        <row r="12828">
          <cell r="A12828" t="str">
            <v>LG0298990983C01</v>
          </cell>
          <cell r="B12828" t="str">
            <v>GRANEL</v>
          </cell>
          <cell r="C12828" t="str">
            <v>GRANEL</v>
          </cell>
          <cell r="D12828" t="str">
            <v>GLADYMAR</v>
          </cell>
          <cell r="E12828" t="str">
            <v>PISOS Y REV</v>
          </cell>
          <cell r="F12828" t="str">
            <v>NACIONAL</v>
          </cell>
          <cell r="G12828" t="str">
            <v>Granel</v>
          </cell>
        </row>
        <row r="12829">
          <cell r="A12829" t="str">
            <v>LG0299060985C07</v>
          </cell>
          <cell r="B12829" t="str">
            <v>GRANEL</v>
          </cell>
          <cell r="C12829" t="str">
            <v>GRANEL</v>
          </cell>
          <cell r="D12829" t="str">
            <v>GLADYMAR</v>
          </cell>
          <cell r="E12829" t="str">
            <v>PISOS Y REV</v>
          </cell>
          <cell r="F12829" t="str">
            <v>NACIONAL</v>
          </cell>
          <cell r="G12829" t="str">
            <v>Granel</v>
          </cell>
        </row>
        <row r="12830">
          <cell r="A12830" t="str">
            <v>LG0299990759A99</v>
          </cell>
          <cell r="B12830" t="str">
            <v>CASCOTE</v>
          </cell>
          <cell r="C12830" t="str">
            <v>GRANEL</v>
          </cell>
          <cell r="D12830" t="str">
            <v>GLADYMAR</v>
          </cell>
          <cell r="E12830" t="str">
            <v>PISOS Y REV</v>
          </cell>
          <cell r="F12830" t="str">
            <v>NACIONAL</v>
          </cell>
          <cell r="G12830" t="str">
            <v>Granel</v>
          </cell>
        </row>
        <row r="12831">
          <cell r="A12831" t="str">
            <v>PAPCA19F0CO40001</v>
          </cell>
          <cell r="B12831" t="str">
            <v>REV 20X30 FINA AQUA BRILLO GRANEL VAL</v>
          </cell>
          <cell r="C12831" t="str">
            <v>GRANEL</v>
          </cell>
          <cell r="D12831" t="str">
            <v>GLADYMAR</v>
          </cell>
          <cell r="E12831" t="str">
            <v>PISOS Y REV</v>
          </cell>
          <cell r="F12831" t="str">
            <v>NACIONAL</v>
          </cell>
          <cell r="G12831" t="str">
            <v>Granel</v>
          </cell>
        </row>
        <row r="12832">
          <cell r="A12832" t="str">
            <v>PAPCA19G0CO40001</v>
          </cell>
          <cell r="B12832" t="str">
            <v>REV 20X30 FINA AQUA BRILLO GRANEL VAL</v>
          </cell>
          <cell r="C12832" t="str">
            <v>GRANEL</v>
          </cell>
          <cell r="D12832" t="str">
            <v>GLADYMAR</v>
          </cell>
          <cell r="E12832" t="str">
            <v>PISOS Y REV</v>
          </cell>
          <cell r="F12832" t="str">
            <v>NACIONAL</v>
          </cell>
          <cell r="G12832" t="str">
            <v>Granel</v>
          </cell>
        </row>
        <row r="12833">
          <cell r="A12833" t="str">
            <v>PAPCA19G0CO40002</v>
          </cell>
          <cell r="B12833" t="str">
            <v>REV 20X30 FINA AQUA BRILLO GRANEL VAL</v>
          </cell>
          <cell r="C12833" t="str">
            <v>GRANEL</v>
          </cell>
          <cell r="D12833" t="str">
            <v>GLADYMAR</v>
          </cell>
          <cell r="E12833" t="str">
            <v>PISOS Y REV</v>
          </cell>
          <cell r="F12833" t="str">
            <v>NACIONAL</v>
          </cell>
          <cell r="G12833" t="str">
            <v>Granel</v>
          </cell>
        </row>
        <row r="12834">
          <cell r="A12834" t="str">
            <v>PAPCA19G0EO40001</v>
          </cell>
          <cell r="B12834" t="str">
            <v>REV 20X30 GREEN LAGOON BRILLO GRANEL VAL</v>
          </cell>
          <cell r="C12834" t="str">
            <v>GRANEL</v>
          </cell>
          <cell r="D12834" t="str">
            <v>GLADYMAR</v>
          </cell>
          <cell r="E12834" t="str">
            <v>PISOS Y REV</v>
          </cell>
          <cell r="F12834" t="str">
            <v>NACIONAL</v>
          </cell>
          <cell r="G12834" t="str">
            <v>Granel</v>
          </cell>
        </row>
        <row r="12835">
          <cell r="A12835" t="str">
            <v>PAPCA20B0EI40001</v>
          </cell>
          <cell r="B12835" t="str">
            <v>PISO 20X30 GRANEL GRANEL VAL</v>
          </cell>
          <cell r="C12835" t="str">
            <v>GRANEL</v>
          </cell>
          <cell r="D12835" t="str">
            <v>GLADYMAR</v>
          </cell>
          <cell r="E12835" t="str">
            <v>PISOS Y REV</v>
          </cell>
          <cell r="F12835" t="str">
            <v>NACIONAL</v>
          </cell>
          <cell r="G12835" t="str">
            <v>Granel</v>
          </cell>
        </row>
        <row r="12836">
          <cell r="A12836" t="str">
            <v>PAPCA30C0UC40001</v>
          </cell>
          <cell r="B12836" t="str">
            <v>REV 30X40 TELEFERICO MORADO BRILLO GRANEL VAL</v>
          </cell>
          <cell r="C12836" t="str">
            <v>GRANEL</v>
          </cell>
          <cell r="D12836" t="str">
            <v>GLADYMAR</v>
          </cell>
          <cell r="E12836" t="str">
            <v>PISOS Y REV</v>
          </cell>
          <cell r="F12836" t="str">
            <v>NACIONAL</v>
          </cell>
          <cell r="G12836" t="str">
            <v>Granel</v>
          </cell>
        </row>
        <row r="12837">
          <cell r="A12837" t="str">
            <v>PAPCA31006C50001</v>
          </cell>
          <cell r="B12837" t="str">
            <v>PISO 31X31 CASCOTE CASCOTE</v>
          </cell>
          <cell r="C12837" t="str">
            <v>GRANEL</v>
          </cell>
          <cell r="D12837" t="str">
            <v>GLADYMAR</v>
          </cell>
          <cell r="E12837" t="str">
            <v>PISOS Y REV</v>
          </cell>
          <cell r="F12837" t="str">
            <v>NACIONAL</v>
          </cell>
          <cell r="G12837" t="str">
            <v>Granel</v>
          </cell>
        </row>
        <row r="12838">
          <cell r="A12838" t="str">
            <v>PAPCA3100CU50001</v>
          </cell>
          <cell r="B12838" t="str">
            <v>PISO 31X31 FIORANO MARRON BRILLO CASCOTE</v>
          </cell>
          <cell r="C12838" t="str">
            <v>GRANEL</v>
          </cell>
          <cell r="D12838" t="str">
            <v>GLADYMAR</v>
          </cell>
          <cell r="E12838" t="str">
            <v>PISOS Y REV</v>
          </cell>
          <cell r="F12838" t="str">
            <v>NACIONAL</v>
          </cell>
          <cell r="G12838" t="str">
            <v>Granel</v>
          </cell>
        </row>
        <row r="12839">
          <cell r="A12839" t="str">
            <v>PAPCA3100E450001</v>
          </cell>
          <cell r="B12839" t="str">
            <v>PISO 31X31 GEOMETRICO TAJIBO SEMIBRILLO CASCOTE</v>
          </cell>
          <cell r="C12839" t="str">
            <v>GRANEL</v>
          </cell>
          <cell r="D12839" t="str">
            <v>GLADYMAR</v>
          </cell>
          <cell r="E12839" t="str">
            <v>PISOS Y REV</v>
          </cell>
          <cell r="F12839" t="str">
            <v>NACIONAL</v>
          </cell>
          <cell r="G12839" t="str">
            <v>Granel</v>
          </cell>
        </row>
        <row r="12840">
          <cell r="A12840" t="str">
            <v>PAPCA3100EI40001</v>
          </cell>
          <cell r="B12840" t="str">
            <v>PISO GRANEL GRANEL GRANEL VAL</v>
          </cell>
          <cell r="C12840" t="str">
            <v>GRANEL</v>
          </cell>
          <cell r="D12840" t="str">
            <v>GLADYMAR</v>
          </cell>
          <cell r="E12840" t="str">
            <v>PISOS Y REV</v>
          </cell>
          <cell r="F12840" t="str">
            <v>NACIONAL</v>
          </cell>
          <cell r="G12840" t="str">
            <v>Granel</v>
          </cell>
        </row>
        <row r="12841">
          <cell r="A12841" t="str">
            <v>PAPCA3100EJ50001</v>
          </cell>
          <cell r="B12841" t="str">
            <v>PISO 31X31 GRANITO BEIGE SEMIBRILLO CASCOTE</v>
          </cell>
          <cell r="C12841" t="str">
            <v>GRANEL</v>
          </cell>
          <cell r="D12841" t="str">
            <v>GLADYMAR</v>
          </cell>
          <cell r="E12841" t="str">
            <v>PISOS Y REV</v>
          </cell>
          <cell r="F12841" t="str">
            <v>NACIONAL</v>
          </cell>
          <cell r="G12841" t="str">
            <v>Granel</v>
          </cell>
        </row>
        <row r="12842">
          <cell r="A12842" t="str">
            <v>PAPCA3100EL40001</v>
          </cell>
          <cell r="B12842" t="str">
            <v>PISO 31X31 GRANITO COLONIAL SEMIBRILLO GRANEL VAL</v>
          </cell>
          <cell r="C12842" t="str">
            <v>GRANEL</v>
          </cell>
          <cell r="D12842" t="str">
            <v>GLADYMAR</v>
          </cell>
          <cell r="E12842" t="str">
            <v>PISOS Y REV</v>
          </cell>
          <cell r="F12842" t="str">
            <v>NACIONAL</v>
          </cell>
          <cell r="G12842" t="str">
            <v>Granel</v>
          </cell>
        </row>
        <row r="12843">
          <cell r="A12843" t="str">
            <v>PAPCA31A04B40001</v>
          </cell>
          <cell r="B12843" t="str">
            <v>REV 31X41 BLANCO HIELO BRILLO GRANEL VAL</v>
          </cell>
          <cell r="C12843" t="str">
            <v>GRANEL</v>
          </cell>
          <cell r="D12843" t="str">
            <v>GLADYMAR</v>
          </cell>
          <cell r="E12843" t="str">
            <v>PISOS Y REV</v>
          </cell>
          <cell r="F12843" t="str">
            <v>NACIONAL</v>
          </cell>
          <cell r="G12843" t="str">
            <v>Granel</v>
          </cell>
        </row>
        <row r="12844">
          <cell r="A12844" t="str">
            <v>PAPCA31A04B50001</v>
          </cell>
          <cell r="B12844" t="str">
            <v>REV 31X41 BLANCO HIELO BRILLO CASCOTE</v>
          </cell>
          <cell r="C12844" t="str">
            <v>GRANEL</v>
          </cell>
          <cell r="D12844" t="str">
            <v>GLADYMAR</v>
          </cell>
          <cell r="E12844" t="str">
            <v>PISOS Y REV</v>
          </cell>
          <cell r="F12844" t="str">
            <v>NACIONAL</v>
          </cell>
          <cell r="G12844" t="str">
            <v>Granel</v>
          </cell>
        </row>
        <row r="12845">
          <cell r="A12845" t="str">
            <v>PAPCA31A05O40001</v>
          </cell>
          <cell r="B12845" t="str">
            <v>REV 31X41 CALACATTA BLANCO BRILLO GRANEL VAL</v>
          </cell>
          <cell r="C12845" t="str">
            <v>GRANEL</v>
          </cell>
          <cell r="D12845" t="str">
            <v>GLADYMAR</v>
          </cell>
          <cell r="E12845" t="str">
            <v>PISOS Y REV</v>
          </cell>
          <cell r="F12845" t="str">
            <v>NACIONAL</v>
          </cell>
          <cell r="G12845" t="str">
            <v>Granel</v>
          </cell>
        </row>
        <row r="12846">
          <cell r="A12846" t="str">
            <v>PAPCA31A05O50001</v>
          </cell>
          <cell r="B12846" t="str">
            <v>REV 31X41 CALACATTA BLANCO BRILLO CASCOTE</v>
          </cell>
          <cell r="C12846" t="str">
            <v>GRANEL</v>
          </cell>
          <cell r="D12846" t="str">
            <v>GLADYMAR</v>
          </cell>
          <cell r="E12846" t="str">
            <v>PISOS Y REV</v>
          </cell>
          <cell r="F12846" t="str">
            <v>NACIONAL</v>
          </cell>
          <cell r="G12846" t="str">
            <v>Granel</v>
          </cell>
        </row>
        <row r="12847">
          <cell r="A12847" t="str">
            <v>PAPCA31A0B940001</v>
          </cell>
          <cell r="B12847" t="str">
            <v>REV 31X41 ELEMENT BRICK BRILLO GRANEL VAL</v>
          </cell>
          <cell r="C12847" t="str">
            <v>GRANEL</v>
          </cell>
          <cell r="D12847" t="str">
            <v>GLADYMAR</v>
          </cell>
          <cell r="E12847" t="str">
            <v>PISOS Y REV</v>
          </cell>
          <cell r="F12847" t="str">
            <v>NACIONAL</v>
          </cell>
          <cell r="G12847" t="str">
            <v>Granel</v>
          </cell>
        </row>
        <row r="12848">
          <cell r="A12848" t="str">
            <v>PAPCA31A0B950001</v>
          </cell>
          <cell r="B12848" t="str">
            <v>REV 31X41 ELEMENT BRICK BRILLO CASCOTE</v>
          </cell>
          <cell r="C12848" t="str">
            <v>GRANEL</v>
          </cell>
          <cell r="D12848" t="str">
            <v>GLADYMAR</v>
          </cell>
          <cell r="E12848" t="str">
            <v>PISOS Y REV</v>
          </cell>
          <cell r="F12848" t="str">
            <v>NACIONAL</v>
          </cell>
          <cell r="G12848" t="str">
            <v>Granel</v>
          </cell>
        </row>
        <row r="12849">
          <cell r="A12849" t="str">
            <v>PAPCA31A0BA40001</v>
          </cell>
          <cell r="B12849" t="str">
            <v>REV 31X41 ELEMENT BUBBLE BRILLO GRANEL VAL</v>
          </cell>
          <cell r="C12849" t="str">
            <v>GRANEL</v>
          </cell>
          <cell r="D12849" t="str">
            <v>GLADYMAR</v>
          </cell>
          <cell r="E12849" t="str">
            <v>PISOS Y REV</v>
          </cell>
          <cell r="F12849" t="str">
            <v>NACIONAL</v>
          </cell>
          <cell r="G12849" t="str">
            <v>Granel</v>
          </cell>
        </row>
        <row r="12850">
          <cell r="A12850" t="str">
            <v>PAPCA31A0BA50001</v>
          </cell>
          <cell r="B12850" t="str">
            <v>REV 31X41 ELEMENT BUBBLE BRILLO CASCOTE</v>
          </cell>
          <cell r="C12850" t="str">
            <v>GRANEL</v>
          </cell>
          <cell r="D12850" t="str">
            <v>GLADYMAR</v>
          </cell>
          <cell r="E12850" t="str">
            <v>PISOS Y REV</v>
          </cell>
          <cell r="F12850" t="str">
            <v>NACIONAL</v>
          </cell>
          <cell r="G12850" t="str">
            <v>Granel</v>
          </cell>
        </row>
        <row r="12851">
          <cell r="A12851" t="str">
            <v>PAPCA31A0BB40001</v>
          </cell>
          <cell r="B12851" t="str">
            <v>REV 31X41 ELEMENT CREMA BRICK BRILLO GRANEL VAL</v>
          </cell>
          <cell r="C12851" t="str">
            <v>GRANEL</v>
          </cell>
          <cell r="D12851" t="str">
            <v>GLADYMAR</v>
          </cell>
          <cell r="E12851" t="str">
            <v>PISOS Y REV</v>
          </cell>
          <cell r="F12851" t="str">
            <v>NACIONAL</v>
          </cell>
          <cell r="G12851" t="str">
            <v>Granel</v>
          </cell>
        </row>
        <row r="12852">
          <cell r="A12852" t="str">
            <v>PAPCA31A0BB50001</v>
          </cell>
          <cell r="B12852" t="str">
            <v>REV 31X41 ELEMENT CREMA BRICK BRILLO CASCOTE</v>
          </cell>
          <cell r="C12852" t="str">
            <v>GRANEL</v>
          </cell>
          <cell r="D12852" t="str">
            <v>GLADYMAR</v>
          </cell>
          <cell r="E12852" t="str">
            <v>PISOS Y REV</v>
          </cell>
          <cell r="F12852" t="str">
            <v>NACIONAL</v>
          </cell>
          <cell r="G12852" t="str">
            <v>Granel</v>
          </cell>
        </row>
        <row r="12853">
          <cell r="A12853" t="str">
            <v>PAPCA31A0BC40001</v>
          </cell>
          <cell r="B12853" t="str">
            <v>REV 31X41 ELEMENT CREMA BUBBLE BRILLO GRANEL VAL</v>
          </cell>
          <cell r="C12853" t="str">
            <v>GRANEL</v>
          </cell>
          <cell r="D12853" t="str">
            <v>GLADYMAR</v>
          </cell>
          <cell r="E12853" t="str">
            <v>PISOS Y REV</v>
          </cell>
          <cell r="F12853" t="str">
            <v>NACIONAL</v>
          </cell>
          <cell r="G12853" t="str">
            <v>Granel</v>
          </cell>
        </row>
        <row r="12854">
          <cell r="A12854" t="str">
            <v>PAPCA31A0BC50001</v>
          </cell>
          <cell r="B12854" t="str">
            <v>REV 31X41 ELEMENT CREMA BUBBLE BRILLO CASCOTE</v>
          </cell>
          <cell r="C12854" t="str">
            <v>GRANEL</v>
          </cell>
          <cell r="D12854" t="str">
            <v>GLADYMAR</v>
          </cell>
          <cell r="E12854" t="str">
            <v>PISOS Y REV</v>
          </cell>
          <cell r="F12854" t="str">
            <v>NACIONAL</v>
          </cell>
          <cell r="G12854" t="str">
            <v>Granel</v>
          </cell>
        </row>
        <row r="12855">
          <cell r="A12855" t="str">
            <v>PAPCA31A0BD40001</v>
          </cell>
          <cell r="B12855" t="str">
            <v>REV 31X41 ELEMENT CREMA CUBE BRILLO GRANEL VAL</v>
          </cell>
          <cell r="C12855" t="str">
            <v>GRANEL</v>
          </cell>
          <cell r="D12855" t="str">
            <v>GLADYMAR</v>
          </cell>
          <cell r="E12855" t="str">
            <v>PISOS Y REV</v>
          </cell>
          <cell r="F12855" t="str">
            <v>NACIONAL</v>
          </cell>
          <cell r="G12855" t="str">
            <v>Granel</v>
          </cell>
        </row>
        <row r="12856">
          <cell r="A12856" t="str">
            <v>PAPCA31A0BD50001</v>
          </cell>
          <cell r="B12856" t="str">
            <v>REV 31X41 ELEMENT CREMA CUBE BRILLO CASCOTE</v>
          </cell>
          <cell r="C12856" t="str">
            <v>GRANEL</v>
          </cell>
          <cell r="D12856" t="str">
            <v>GLADYMAR</v>
          </cell>
          <cell r="E12856" t="str">
            <v>PISOS Y REV</v>
          </cell>
          <cell r="F12856" t="str">
            <v>NACIONAL</v>
          </cell>
          <cell r="G12856" t="str">
            <v>Granel</v>
          </cell>
        </row>
        <row r="12857">
          <cell r="A12857" t="str">
            <v>PAPCA31A0BE40001</v>
          </cell>
          <cell r="B12857" t="str">
            <v>REV 31X41 ELEMENT CREMA SPIRAL BRILLO GRANEL VAL</v>
          </cell>
          <cell r="C12857" t="str">
            <v>GRANEL</v>
          </cell>
          <cell r="D12857" t="str">
            <v>GLADYMAR</v>
          </cell>
          <cell r="E12857" t="str">
            <v>PISOS Y REV</v>
          </cell>
          <cell r="F12857" t="str">
            <v>NACIONAL</v>
          </cell>
          <cell r="G12857" t="str">
            <v>Granel</v>
          </cell>
        </row>
        <row r="12858">
          <cell r="A12858" t="str">
            <v>PAPCA31A0BE50001</v>
          </cell>
          <cell r="B12858" t="str">
            <v>REV 31X41 ELEMENT CREMA SPIRAL BRILLO CASCOTE</v>
          </cell>
          <cell r="C12858" t="str">
            <v>GRANEL</v>
          </cell>
          <cell r="D12858" t="str">
            <v>GLADYMAR</v>
          </cell>
          <cell r="E12858" t="str">
            <v>PISOS Y REV</v>
          </cell>
          <cell r="F12858" t="str">
            <v>NACIONAL</v>
          </cell>
          <cell r="G12858" t="str">
            <v>Granel</v>
          </cell>
        </row>
        <row r="12859">
          <cell r="A12859" t="str">
            <v>PAPCA31A0BF40001</v>
          </cell>
          <cell r="B12859" t="str">
            <v>REV 31X41 ELEMENT CUBE BRILLO GRANEL VAL</v>
          </cell>
          <cell r="C12859" t="str">
            <v>GRANEL</v>
          </cell>
          <cell r="D12859" t="str">
            <v>GLADYMAR</v>
          </cell>
          <cell r="E12859" t="str">
            <v>PISOS Y REV</v>
          </cell>
          <cell r="F12859" t="str">
            <v>NACIONAL</v>
          </cell>
          <cell r="G12859" t="str">
            <v>Granel</v>
          </cell>
        </row>
        <row r="12860">
          <cell r="A12860" t="str">
            <v>PAPCA31A0BF50001</v>
          </cell>
          <cell r="B12860" t="str">
            <v>REV 31X41 ELEMENT CUBE BRILLO CASCOTE</v>
          </cell>
          <cell r="C12860" t="str">
            <v>GRANEL</v>
          </cell>
          <cell r="D12860" t="str">
            <v>GLADYMAR</v>
          </cell>
          <cell r="E12860" t="str">
            <v>PISOS Y REV</v>
          </cell>
          <cell r="F12860" t="str">
            <v>NACIONAL</v>
          </cell>
          <cell r="G12860" t="str">
            <v>Granel</v>
          </cell>
        </row>
        <row r="12861">
          <cell r="A12861" t="str">
            <v>PAPCA31A0BG40001</v>
          </cell>
          <cell r="B12861" t="str">
            <v>REV 31X41 ELEMENT SPIRAL BRILLO GRANEL VAL</v>
          </cell>
          <cell r="C12861" t="str">
            <v>GRANEL</v>
          </cell>
          <cell r="D12861" t="str">
            <v>GLADYMAR</v>
          </cell>
          <cell r="E12861" t="str">
            <v>PISOS Y REV</v>
          </cell>
          <cell r="F12861" t="str">
            <v>NACIONAL</v>
          </cell>
          <cell r="G12861" t="str">
            <v>Granel</v>
          </cell>
        </row>
        <row r="12862">
          <cell r="A12862" t="str">
            <v>PAPCA31A0BG50001</v>
          </cell>
          <cell r="B12862" t="str">
            <v>REV 31X41 ELEMENT SPIRAL BRILLO CASCOTE</v>
          </cell>
          <cell r="C12862" t="str">
            <v>GRANEL</v>
          </cell>
          <cell r="D12862" t="str">
            <v>GLADYMAR</v>
          </cell>
          <cell r="E12862" t="str">
            <v>PISOS Y REV</v>
          </cell>
          <cell r="F12862" t="str">
            <v>NACIONAL</v>
          </cell>
          <cell r="G12862" t="str">
            <v>Granel</v>
          </cell>
        </row>
        <row r="12863">
          <cell r="A12863" t="str">
            <v>PAPCA31A0CO40001</v>
          </cell>
          <cell r="B12863" t="str">
            <v>REV 31X41 FINA AQUA BRILLO GRANEL VAL</v>
          </cell>
          <cell r="C12863" t="str">
            <v>GRANEL</v>
          </cell>
          <cell r="D12863" t="str">
            <v>GLADYMAR</v>
          </cell>
          <cell r="E12863" t="str">
            <v>PISOS Y REV</v>
          </cell>
          <cell r="F12863" t="str">
            <v>NACIONAL</v>
          </cell>
          <cell r="G12863" t="str">
            <v>Granel</v>
          </cell>
        </row>
        <row r="12864">
          <cell r="A12864" t="str">
            <v>PAPCA31A0CO50001</v>
          </cell>
          <cell r="B12864" t="str">
            <v>REV 31X41 FINA AQUA BRILLO CASCOTE</v>
          </cell>
          <cell r="C12864" t="str">
            <v>GRANEL</v>
          </cell>
          <cell r="D12864" t="str">
            <v>GLADYMAR</v>
          </cell>
          <cell r="E12864" t="str">
            <v>PISOS Y REV</v>
          </cell>
          <cell r="F12864" t="str">
            <v>NACIONAL</v>
          </cell>
          <cell r="G12864" t="str">
            <v>Granel</v>
          </cell>
        </row>
        <row r="12865">
          <cell r="A12865" t="str">
            <v>PAPCA31A0D540001</v>
          </cell>
          <cell r="B12865" t="str">
            <v>REV 31X41 FLORENCIA BEIGE BRILLO GRANEL VAL</v>
          </cell>
          <cell r="C12865" t="str">
            <v>GRANEL</v>
          </cell>
          <cell r="D12865" t="str">
            <v>GLADYMAR</v>
          </cell>
          <cell r="E12865" t="str">
            <v>PISOS Y REV</v>
          </cell>
          <cell r="F12865" t="str">
            <v>NACIONAL</v>
          </cell>
          <cell r="G12865" t="str">
            <v>Granel</v>
          </cell>
        </row>
        <row r="12866">
          <cell r="A12866" t="str">
            <v>PAPCA31A0D550001</v>
          </cell>
          <cell r="B12866" t="str">
            <v>REV 31X41 FLORENCIA BEIGE BRILLO CASCOTE</v>
          </cell>
          <cell r="C12866" t="str">
            <v>GRANEL</v>
          </cell>
          <cell r="D12866" t="str">
            <v>GLADYMAR</v>
          </cell>
          <cell r="E12866" t="str">
            <v>PISOS Y REV</v>
          </cell>
          <cell r="F12866" t="str">
            <v>NACIONAL</v>
          </cell>
          <cell r="G12866" t="str">
            <v>Granel</v>
          </cell>
        </row>
        <row r="12867">
          <cell r="A12867" t="str">
            <v>PAPCA31A0KU40001</v>
          </cell>
          <cell r="B12867" t="str">
            <v>REV 31X41 MARFIL BRILLO BRILLO GRANEL VAL</v>
          </cell>
          <cell r="C12867" t="str">
            <v>GRANEL</v>
          </cell>
          <cell r="D12867" t="str">
            <v>GLADYMAR</v>
          </cell>
          <cell r="E12867" t="str">
            <v>PISOS Y REV</v>
          </cell>
          <cell r="F12867" t="str">
            <v>NACIONAL</v>
          </cell>
          <cell r="G12867" t="str">
            <v>Granel</v>
          </cell>
        </row>
        <row r="12868">
          <cell r="A12868" t="str">
            <v>PAPCA31A0KU50001</v>
          </cell>
          <cell r="B12868" t="str">
            <v>REV 31X41 MARFIL BRILLO BRILLO CASCOTE</v>
          </cell>
          <cell r="C12868" t="str">
            <v>GRANEL</v>
          </cell>
          <cell r="D12868" t="str">
            <v>GLADYMAR</v>
          </cell>
          <cell r="E12868" t="str">
            <v>PISOS Y REV</v>
          </cell>
          <cell r="F12868" t="str">
            <v>NACIONAL</v>
          </cell>
          <cell r="G12868" t="str">
            <v>Granel</v>
          </cell>
        </row>
        <row r="12869">
          <cell r="A12869" t="str">
            <v>PAPCA31A0L540001</v>
          </cell>
          <cell r="B12869" t="str">
            <v>REV 31X41 MARMOL MARFIL BRILLO GRANEL VAL</v>
          </cell>
          <cell r="C12869" t="str">
            <v>GRANEL</v>
          </cell>
          <cell r="D12869" t="str">
            <v>GLADYMAR</v>
          </cell>
          <cell r="E12869" t="str">
            <v>PISOS Y REV</v>
          </cell>
          <cell r="F12869" t="str">
            <v>NACIONAL</v>
          </cell>
          <cell r="G12869" t="str">
            <v>Granel</v>
          </cell>
        </row>
        <row r="12870">
          <cell r="A12870" t="str">
            <v>PAPCA31A0L550001</v>
          </cell>
          <cell r="B12870" t="str">
            <v>REV 31X41 MARMOL MARFIL BRILLO CASCOTE</v>
          </cell>
          <cell r="C12870" t="str">
            <v>GRANEL</v>
          </cell>
          <cell r="D12870" t="str">
            <v>GLADYMAR</v>
          </cell>
          <cell r="E12870" t="str">
            <v>PISOS Y REV</v>
          </cell>
          <cell r="F12870" t="str">
            <v>NACIONAL</v>
          </cell>
          <cell r="G12870" t="str">
            <v>Granel</v>
          </cell>
        </row>
        <row r="12871">
          <cell r="A12871" t="str">
            <v>PAPCA31A0MJ40001</v>
          </cell>
          <cell r="B12871" t="str">
            <v>REV 31X41 MOON SILVER BRILLO GRANEL VAL</v>
          </cell>
          <cell r="C12871" t="str">
            <v>GRANEL</v>
          </cell>
          <cell r="D12871" t="str">
            <v>GLADYMAR</v>
          </cell>
          <cell r="E12871" t="str">
            <v>PISOS Y REV</v>
          </cell>
          <cell r="F12871" t="str">
            <v>NACIONAL</v>
          </cell>
          <cell r="G12871" t="str">
            <v>Granel</v>
          </cell>
        </row>
        <row r="12872">
          <cell r="A12872" t="str">
            <v>PAPCA31A0MJ50001</v>
          </cell>
          <cell r="B12872" t="str">
            <v>REV 31X41 MOON SILVER BRILLO CASCOTE</v>
          </cell>
          <cell r="C12872" t="str">
            <v>GRANEL</v>
          </cell>
          <cell r="D12872" t="str">
            <v>GLADYMAR</v>
          </cell>
          <cell r="E12872" t="str">
            <v>PISOS Y REV</v>
          </cell>
          <cell r="F12872" t="str">
            <v>NACIONAL</v>
          </cell>
          <cell r="G12872" t="str">
            <v>Granel</v>
          </cell>
        </row>
        <row r="12873">
          <cell r="A12873" t="str">
            <v>PAPCA31A0NZ40001</v>
          </cell>
          <cell r="B12873" t="str">
            <v>REV 31X41 NEVADA BRILLO GRANEL VAL</v>
          </cell>
          <cell r="C12873" t="str">
            <v>GRANEL</v>
          </cell>
          <cell r="D12873" t="str">
            <v>GLADYMAR</v>
          </cell>
          <cell r="E12873" t="str">
            <v>PISOS Y REV</v>
          </cell>
          <cell r="F12873" t="str">
            <v>NACIONAL</v>
          </cell>
          <cell r="G12873" t="str">
            <v>Granel</v>
          </cell>
        </row>
        <row r="12874">
          <cell r="A12874" t="str">
            <v>PAPCA31A0NZ50001</v>
          </cell>
          <cell r="B12874" t="str">
            <v>REV 31X41 NEVADA BRILLO CASCOTE</v>
          </cell>
          <cell r="C12874" t="str">
            <v>GRANEL</v>
          </cell>
          <cell r="D12874" t="str">
            <v>GLADYMAR</v>
          </cell>
          <cell r="E12874" t="str">
            <v>PISOS Y REV</v>
          </cell>
          <cell r="F12874" t="str">
            <v>NACIONAL</v>
          </cell>
          <cell r="G12874" t="str">
            <v>Granel</v>
          </cell>
        </row>
        <row r="12875">
          <cell r="A12875" t="str">
            <v>PAPCA31A0QD40001</v>
          </cell>
          <cell r="B12875" t="str">
            <v>REV 31X41 PRIMA BLANCO MATE GRANEL VAL</v>
          </cell>
          <cell r="C12875" t="str">
            <v>GRANEL</v>
          </cell>
          <cell r="D12875" t="str">
            <v>GLADYMAR</v>
          </cell>
          <cell r="E12875" t="str">
            <v>PISOS Y REV</v>
          </cell>
          <cell r="F12875" t="str">
            <v>NACIONAL</v>
          </cell>
          <cell r="G12875" t="str">
            <v>Granel</v>
          </cell>
        </row>
        <row r="12876">
          <cell r="A12876" t="str">
            <v>PAPCA31A0QD50001</v>
          </cell>
          <cell r="B12876" t="str">
            <v>REV 31X41 PRIMA BLANCO MATE CASCOTE</v>
          </cell>
          <cell r="C12876" t="str">
            <v>GRANEL</v>
          </cell>
          <cell r="D12876" t="str">
            <v>GLADYMAR</v>
          </cell>
          <cell r="E12876" t="str">
            <v>PISOS Y REV</v>
          </cell>
          <cell r="F12876" t="str">
            <v>NACIONAL</v>
          </cell>
          <cell r="G12876" t="str">
            <v>Granel</v>
          </cell>
        </row>
        <row r="12877">
          <cell r="A12877" t="str">
            <v>PAPCA31A0QI40001</v>
          </cell>
          <cell r="B12877" t="str">
            <v>REV 31X41 PRIMA MARFIL MATE GRANEL VAL</v>
          </cell>
          <cell r="C12877" t="str">
            <v>GRANEL</v>
          </cell>
          <cell r="D12877" t="str">
            <v>GLADYMAR</v>
          </cell>
          <cell r="E12877" t="str">
            <v>PISOS Y REV</v>
          </cell>
          <cell r="F12877" t="str">
            <v>NACIONAL</v>
          </cell>
          <cell r="G12877" t="str">
            <v>Granel</v>
          </cell>
        </row>
        <row r="12878">
          <cell r="A12878" t="str">
            <v>PAPCA31A0QI50001</v>
          </cell>
          <cell r="B12878" t="str">
            <v>REV 31X41 PRIMA MARFIL MATE CASCOTE</v>
          </cell>
          <cell r="C12878" t="str">
            <v>GRANEL</v>
          </cell>
          <cell r="D12878" t="str">
            <v>GLADYMAR</v>
          </cell>
          <cell r="E12878" t="str">
            <v>PISOS Y REV</v>
          </cell>
          <cell r="F12878" t="str">
            <v>NACIONAL</v>
          </cell>
          <cell r="G12878" t="str">
            <v>Granel</v>
          </cell>
        </row>
        <row r="12879">
          <cell r="A12879" t="str">
            <v>PAPCA31A0UD40001</v>
          </cell>
          <cell r="B12879" t="str">
            <v>REV 31X41 TELEFERICO NARANJA BRILLO GRANEL VAL</v>
          </cell>
          <cell r="C12879" t="str">
            <v>GRANEL</v>
          </cell>
          <cell r="D12879" t="str">
            <v>GLADYMAR</v>
          </cell>
          <cell r="E12879" t="str">
            <v>PISOS Y REV</v>
          </cell>
          <cell r="F12879" t="str">
            <v>NACIONAL</v>
          </cell>
          <cell r="G12879" t="str">
            <v>Granel</v>
          </cell>
        </row>
        <row r="12880">
          <cell r="A12880" t="str">
            <v>PAPCA31A0UF40001</v>
          </cell>
          <cell r="B12880" t="str">
            <v>REV 31X41 TELEFERICO ROJO BRILLO GRANEL VAL</v>
          </cell>
          <cell r="C12880" t="str">
            <v>GRANEL</v>
          </cell>
          <cell r="D12880" t="str">
            <v>GLADYMAR</v>
          </cell>
          <cell r="E12880" t="str">
            <v>PISOS Y REV</v>
          </cell>
          <cell r="F12880" t="str">
            <v>NACIONAL</v>
          </cell>
          <cell r="G12880" t="str">
            <v>Granel</v>
          </cell>
        </row>
        <row r="12881">
          <cell r="A12881" t="str">
            <v>PAPCA31A2R840001</v>
          </cell>
          <cell r="B12881" t="str">
            <v>REV 31X41 FINA AQUA 6.5 BRILLO GRANEL VAL</v>
          </cell>
          <cell r="C12881" t="str">
            <v>GRANEL</v>
          </cell>
          <cell r="D12881" t="str">
            <v>GLADYMAR</v>
          </cell>
          <cell r="E12881" t="str">
            <v>PISOS Y REV</v>
          </cell>
          <cell r="F12881" t="str">
            <v>NACIONAL</v>
          </cell>
          <cell r="G12881" t="str">
            <v>Granel</v>
          </cell>
        </row>
        <row r="12882">
          <cell r="A12882" t="str">
            <v>PAPCA31A2R850001</v>
          </cell>
          <cell r="B12882" t="str">
            <v>REV 31X41 FINA AQUA 6.5 BRILLO CASCOTE</v>
          </cell>
          <cell r="C12882" t="str">
            <v>GRANEL</v>
          </cell>
          <cell r="D12882" t="str">
            <v>GLADYMAR</v>
          </cell>
          <cell r="E12882" t="str">
            <v>PISOS Y REV</v>
          </cell>
          <cell r="F12882" t="str">
            <v>NACIONAL</v>
          </cell>
          <cell r="G12882" t="str">
            <v>Granel</v>
          </cell>
        </row>
        <row r="12883">
          <cell r="A12883" t="str">
            <v>PAPCA41006C50001</v>
          </cell>
          <cell r="B12883" t="str">
            <v>PISO 41X41 CASCOTE CASCOTE</v>
          </cell>
          <cell r="C12883" t="str">
            <v>GRANEL</v>
          </cell>
          <cell r="D12883" t="str">
            <v>GLADYMAR</v>
          </cell>
          <cell r="E12883" t="str">
            <v>PISOS Y REV</v>
          </cell>
          <cell r="F12883" t="str">
            <v>NACIONAL</v>
          </cell>
          <cell r="G12883" t="str">
            <v>Granel</v>
          </cell>
        </row>
        <row r="12884">
          <cell r="A12884" t="str">
            <v>PAPCA4100A940001</v>
          </cell>
          <cell r="B12884" t="str">
            <v>PISO 41X41 DECCO PIEDRA MATE GRANEL VAL</v>
          </cell>
          <cell r="C12884" t="str">
            <v>GRANEL</v>
          </cell>
          <cell r="D12884" t="str">
            <v>GLADYMAR</v>
          </cell>
          <cell r="E12884" t="str">
            <v>PISOS Y REV</v>
          </cell>
          <cell r="F12884" t="str">
            <v>NACIONAL</v>
          </cell>
          <cell r="G12884" t="str">
            <v>Granel</v>
          </cell>
        </row>
        <row r="12885">
          <cell r="A12885" t="str">
            <v>PAPCA4100CJ50001</v>
          </cell>
          <cell r="B12885" t="str">
            <v>PISO 41X41 FERRARA MARFIL MATE CASCOTE</v>
          </cell>
          <cell r="C12885" t="str">
            <v>GRANEL</v>
          </cell>
          <cell r="D12885" t="str">
            <v>GLADYMAR</v>
          </cell>
          <cell r="E12885" t="str">
            <v>PISOS Y REV</v>
          </cell>
          <cell r="F12885" t="str">
            <v>NACIONAL</v>
          </cell>
          <cell r="G12885" t="str">
            <v>Granel</v>
          </cell>
        </row>
        <row r="12886">
          <cell r="A12886" t="str">
            <v>PAPCA4100E740001</v>
          </cell>
          <cell r="B12886" t="str">
            <v>PISO 41X41 GINZA PIEDRA MATE GRANEL VAL</v>
          </cell>
          <cell r="C12886" t="str">
            <v>GRANEL</v>
          </cell>
          <cell r="D12886" t="str">
            <v>GLADYMAR</v>
          </cell>
          <cell r="E12886" t="str">
            <v>PISOS Y REV</v>
          </cell>
          <cell r="F12886" t="str">
            <v>NACIONAL</v>
          </cell>
          <cell r="G12886" t="str">
            <v>Granel</v>
          </cell>
        </row>
        <row r="12887">
          <cell r="A12887" t="str">
            <v>PAPCA4100EI40001</v>
          </cell>
          <cell r="B12887" t="str">
            <v>PISO 41X41 GRANEL GRANEL VAL</v>
          </cell>
          <cell r="C12887" t="str">
            <v>GRANEL</v>
          </cell>
          <cell r="D12887" t="str">
            <v>GLADYMAR</v>
          </cell>
          <cell r="E12887" t="str">
            <v>PISOS Y REV</v>
          </cell>
          <cell r="F12887" t="str">
            <v>NACIONAL</v>
          </cell>
          <cell r="G12887" t="str">
            <v>Granel</v>
          </cell>
        </row>
        <row r="12888">
          <cell r="A12888" t="str">
            <v>PAPCA4100EI50001</v>
          </cell>
          <cell r="B12888" t="str">
            <v>PISO 41X41 GRANEL CASCOTE</v>
          </cell>
          <cell r="C12888" t="str">
            <v>GRANEL</v>
          </cell>
          <cell r="D12888" t="str">
            <v>GLADYMAR</v>
          </cell>
          <cell r="E12888" t="str">
            <v>PISOS Y REV</v>
          </cell>
          <cell r="F12888" t="str">
            <v>NACIONAL</v>
          </cell>
          <cell r="G12888" t="str">
            <v>Granel</v>
          </cell>
        </row>
        <row r="12889">
          <cell r="A12889" t="str">
            <v>PAPCA4100G740001</v>
          </cell>
          <cell r="B12889" t="str">
            <v>PISO 41X41 IPANEMA GRIS MATE GRANEL VAL</v>
          </cell>
          <cell r="C12889" t="str">
            <v>GRANEL</v>
          </cell>
          <cell r="D12889" t="str">
            <v>GLADYMAR</v>
          </cell>
          <cell r="E12889" t="str">
            <v>PISOS Y REV</v>
          </cell>
          <cell r="F12889" t="str">
            <v>NACIONAL</v>
          </cell>
          <cell r="G12889" t="str">
            <v>Granel</v>
          </cell>
        </row>
        <row r="12890">
          <cell r="A12890" t="str">
            <v>PAPCA4100G750001</v>
          </cell>
          <cell r="B12890" t="str">
            <v>PISO 41X41 IPANEMA GRIS MATE CASCOTE</v>
          </cell>
          <cell r="C12890" t="str">
            <v>GRANEL</v>
          </cell>
          <cell r="D12890" t="str">
            <v>GLADYMAR</v>
          </cell>
          <cell r="E12890" t="str">
            <v>PISOS Y REV</v>
          </cell>
          <cell r="F12890" t="str">
            <v>NACIONAL</v>
          </cell>
          <cell r="G12890" t="str">
            <v>Granel</v>
          </cell>
        </row>
        <row r="12891">
          <cell r="A12891" t="str">
            <v>PAPCA4100P440001</v>
          </cell>
          <cell r="B12891" t="str">
            <v>PISO 41X41 PARQUET NOGAL MATE GRANEL VAL</v>
          </cell>
          <cell r="C12891" t="str">
            <v>GRANEL</v>
          </cell>
          <cell r="D12891" t="str">
            <v>GLADYMAR</v>
          </cell>
          <cell r="E12891" t="str">
            <v>PISOS Y REV</v>
          </cell>
          <cell r="F12891" t="str">
            <v>NACIONAL</v>
          </cell>
          <cell r="G12891" t="str">
            <v>Granel</v>
          </cell>
        </row>
        <row r="12892">
          <cell r="A12892" t="str">
            <v>PAPCA55706C30001</v>
          </cell>
          <cell r="B12892" t="str">
            <v>PISO CASCOTE GRANEL PREM</v>
          </cell>
          <cell r="C12892" t="str">
            <v>GRANEL</v>
          </cell>
          <cell r="D12892" t="str">
            <v>GLADYMAR</v>
          </cell>
          <cell r="E12892" t="str">
            <v>PISOS Y REV</v>
          </cell>
          <cell r="F12892" t="str">
            <v>NACIONAL</v>
          </cell>
          <cell r="G12892" t="str">
            <v>Granel</v>
          </cell>
        </row>
        <row r="12893">
          <cell r="A12893" t="str">
            <v>PAPCA55706C70001</v>
          </cell>
          <cell r="B12893" t="str">
            <v>PISO CASCOTE MIX</v>
          </cell>
          <cell r="C12893" t="str">
            <v>GRANEL</v>
          </cell>
          <cell r="D12893" t="str">
            <v>GLADYMAR</v>
          </cell>
          <cell r="E12893" t="str">
            <v>PISOS Y REV</v>
          </cell>
          <cell r="F12893" t="str">
            <v>NACIONAL</v>
          </cell>
          <cell r="G12893" t="str">
            <v>Granel</v>
          </cell>
        </row>
        <row r="12894">
          <cell r="A12894" t="str">
            <v>PAPCA5570EI30001</v>
          </cell>
          <cell r="B12894" t="str">
            <v>PISO GRANEL GRANEL PREM</v>
          </cell>
          <cell r="C12894" t="str">
            <v>GRANEL</v>
          </cell>
          <cell r="D12894" t="str">
            <v>GLADYMAR</v>
          </cell>
          <cell r="E12894" t="str">
            <v>PISOS Y REV</v>
          </cell>
          <cell r="F12894" t="str">
            <v>NACIONAL</v>
          </cell>
          <cell r="G12894" t="str">
            <v>Granel</v>
          </cell>
        </row>
        <row r="12895">
          <cell r="A12895" t="str">
            <v>PAPCA5570EI40001</v>
          </cell>
          <cell r="B12895" t="str">
            <v>PISO GRANEL GRANEL VAL</v>
          </cell>
          <cell r="C12895" t="str">
            <v>GRANEL</v>
          </cell>
          <cell r="D12895" t="str">
            <v>GLADYMAR</v>
          </cell>
          <cell r="E12895" t="str">
            <v>PISOS Y REV</v>
          </cell>
          <cell r="F12895" t="str">
            <v>NACIONAL</v>
          </cell>
          <cell r="G12895" t="str">
            <v>Granel</v>
          </cell>
        </row>
        <row r="12896">
          <cell r="A12896" t="str">
            <v>PAPCA5570EI50001</v>
          </cell>
          <cell r="B12896" t="str">
            <v>PISO GRANEL CASCOTE</v>
          </cell>
          <cell r="C12896" t="str">
            <v>GRANEL</v>
          </cell>
          <cell r="D12896" t="str">
            <v>GLADYMAR</v>
          </cell>
          <cell r="E12896" t="str">
            <v>PISOS Y REV</v>
          </cell>
          <cell r="F12896" t="str">
            <v>NACIONAL</v>
          </cell>
          <cell r="G12896" t="str">
            <v>Granel</v>
          </cell>
        </row>
        <row r="12897">
          <cell r="A12897" t="str">
            <v>LG0593950985C07</v>
          </cell>
          <cell r="B12897" t="str">
            <v>GRANEL</v>
          </cell>
          <cell r="C12897" t="str">
            <v>GRANEL</v>
          </cell>
          <cell r="D12897" t="str">
            <v>GLADYMAR</v>
          </cell>
          <cell r="E12897" t="str">
            <v>PISOS Y REV</v>
          </cell>
          <cell r="F12897" t="str">
            <v>NACIONAL</v>
          </cell>
          <cell r="G12897" t="str">
            <v>Granel</v>
          </cell>
        </row>
        <row r="12898">
          <cell r="A12898" t="str">
            <v>PAPCA55806C50001</v>
          </cell>
          <cell r="B12898" t="str">
            <v>PISO CASCOTE CASCOTE</v>
          </cell>
          <cell r="C12898" t="str">
            <v>GRANEL</v>
          </cell>
          <cell r="D12898" t="str">
            <v>GLADYMAR</v>
          </cell>
          <cell r="E12898" t="str">
            <v>PISOS Y REV</v>
          </cell>
          <cell r="F12898" t="str">
            <v>NACIONAL</v>
          </cell>
          <cell r="G12898" t="str">
            <v>Granel</v>
          </cell>
        </row>
        <row r="12899">
          <cell r="A12899" t="str">
            <v>PAPCA55806C70001</v>
          </cell>
          <cell r="B12899" t="str">
            <v>PISO CASCOTE MIX</v>
          </cell>
          <cell r="C12899" t="str">
            <v>GRANEL</v>
          </cell>
          <cell r="D12899" t="str">
            <v>GLADYMAR</v>
          </cell>
          <cell r="E12899" t="str">
            <v>PISOS Y REV</v>
          </cell>
          <cell r="F12899" t="str">
            <v>NACIONAL</v>
          </cell>
          <cell r="G12899" t="str">
            <v>Granel</v>
          </cell>
        </row>
        <row r="12900">
          <cell r="A12900" t="str">
            <v>PAPEL5570EI50001</v>
          </cell>
          <cell r="B12900" t="str">
            <v>PISO GRANEL CASCOTE</v>
          </cell>
          <cell r="C12900" t="str">
            <v>GRANEL</v>
          </cell>
          <cell r="D12900" t="str">
            <v>GLADYMAR</v>
          </cell>
          <cell r="E12900" t="str">
            <v>PISOS Y REV</v>
          </cell>
          <cell r="F12900" t="str">
            <v>NACIONAL</v>
          </cell>
          <cell r="G12900" t="str">
            <v>Granel</v>
          </cell>
        </row>
        <row r="12901">
          <cell r="A12901" t="str">
            <v>PAPEL55806C50001</v>
          </cell>
          <cell r="B12901" t="str">
            <v>PISO CASCOTE CASCOTE</v>
          </cell>
          <cell r="C12901" t="str">
            <v>GRANEL</v>
          </cell>
          <cell r="D12901" t="str">
            <v>GLADYMAR</v>
          </cell>
          <cell r="E12901" t="str">
            <v>PISOS Y REV</v>
          </cell>
          <cell r="F12901" t="str">
            <v>NACIONAL</v>
          </cell>
          <cell r="G12901" t="str">
            <v>Granel</v>
          </cell>
        </row>
        <row r="12902">
          <cell r="A12902" t="str">
            <v>PAPEL60003A30001</v>
          </cell>
          <cell r="B12902" t="str">
            <v>PISO 60X60 BASALTO GRIS BRILLO GRANEL PREM</v>
          </cell>
          <cell r="C12902" t="str">
            <v>GRANEL</v>
          </cell>
          <cell r="D12902" t="str">
            <v>GLADYMAR</v>
          </cell>
          <cell r="E12902" t="str">
            <v>PISOS Y REV</v>
          </cell>
          <cell r="F12902" t="str">
            <v>NACIONAL</v>
          </cell>
          <cell r="G12902" t="str">
            <v>Granel</v>
          </cell>
        </row>
        <row r="12903">
          <cell r="A12903" t="str">
            <v>PAPEL60003A50001</v>
          </cell>
          <cell r="B12903" t="str">
            <v>PISO 60X60 BASALTO GRIS BRILLO CASCOTE</v>
          </cell>
          <cell r="C12903" t="str">
            <v>GRANEL</v>
          </cell>
          <cell r="D12903" t="str">
            <v>GLADYMAR</v>
          </cell>
          <cell r="E12903" t="str">
            <v>PISOS Y REV</v>
          </cell>
          <cell r="F12903" t="str">
            <v>NACIONAL</v>
          </cell>
          <cell r="G12903" t="str">
            <v>Granel</v>
          </cell>
        </row>
        <row r="12904">
          <cell r="A12904" t="str">
            <v>PAPEL60006O30001</v>
          </cell>
          <cell r="B12904" t="str">
            <v>PISO 60X60 CEMENTO OPACO BRILLO GRANEL PREM</v>
          </cell>
          <cell r="C12904" t="str">
            <v>GRANEL</v>
          </cell>
          <cell r="D12904" t="str">
            <v>GLADYMAR</v>
          </cell>
          <cell r="E12904" t="str">
            <v>PISOS Y REV</v>
          </cell>
          <cell r="F12904" t="str">
            <v>NACIONAL</v>
          </cell>
          <cell r="G12904" t="str">
            <v>Granel</v>
          </cell>
        </row>
        <row r="12905">
          <cell r="A12905" t="str">
            <v>PAPEL60006O50001</v>
          </cell>
          <cell r="B12905" t="str">
            <v>PISO 60X60 CEMENTO OPACO BRILLO CASCOTE</v>
          </cell>
          <cell r="C12905" t="str">
            <v>GRANEL</v>
          </cell>
          <cell r="D12905" t="str">
            <v>GLADYMAR</v>
          </cell>
          <cell r="E12905" t="str">
            <v>PISOS Y REV</v>
          </cell>
          <cell r="F12905" t="str">
            <v>NACIONAL</v>
          </cell>
          <cell r="G12905" t="str">
            <v>Granel</v>
          </cell>
        </row>
        <row r="12906">
          <cell r="A12906" t="str">
            <v>PAPEL6000CI30001</v>
          </cell>
          <cell r="B12906" t="str">
            <v>PISO 60X60 FERRARA BLANCO SEMIBRILLO GRANEL PREM</v>
          </cell>
          <cell r="C12906" t="str">
            <v>GRANEL</v>
          </cell>
          <cell r="D12906" t="str">
            <v>GLADYMAR</v>
          </cell>
          <cell r="E12906" t="str">
            <v>PISOS Y REV</v>
          </cell>
          <cell r="F12906" t="str">
            <v>NACIONAL</v>
          </cell>
          <cell r="G12906" t="str">
            <v>Granel</v>
          </cell>
        </row>
        <row r="12907">
          <cell r="A12907" t="str">
            <v>PAPEL6000CI50001</v>
          </cell>
          <cell r="B12907" t="str">
            <v>PISO 60X60 FERRARA BLANCO SEMIBRILLO CASCOTE</v>
          </cell>
          <cell r="C12907" t="str">
            <v>GRANEL</v>
          </cell>
          <cell r="D12907" t="str">
            <v>GLADYMAR</v>
          </cell>
          <cell r="E12907" t="str">
            <v>PISOS Y REV</v>
          </cell>
          <cell r="F12907" t="str">
            <v>NACIONAL</v>
          </cell>
          <cell r="G12907" t="str">
            <v>Granel</v>
          </cell>
        </row>
        <row r="12908">
          <cell r="A12908" t="str">
            <v>PAPEL6000CJ30001</v>
          </cell>
          <cell r="B12908" t="str">
            <v>PISO 60X60 FERRARA MARFIL BRILLO GRANEL PREM</v>
          </cell>
          <cell r="C12908" t="str">
            <v>GRANEL</v>
          </cell>
          <cell r="D12908" t="str">
            <v>GLADYMAR</v>
          </cell>
          <cell r="E12908" t="str">
            <v>PISOS Y REV</v>
          </cell>
          <cell r="F12908" t="str">
            <v>NACIONAL</v>
          </cell>
          <cell r="G12908" t="str">
            <v>Granel</v>
          </cell>
        </row>
        <row r="12909">
          <cell r="A12909" t="str">
            <v>PAPEL6000CJ50001</v>
          </cell>
          <cell r="B12909" t="str">
            <v>PISO 60X60 FERRARA MARFIL BRILLO CASCOTE</v>
          </cell>
          <cell r="C12909" t="str">
            <v>GRANEL</v>
          </cell>
          <cell r="D12909" t="str">
            <v>GLADYMAR</v>
          </cell>
          <cell r="E12909" t="str">
            <v>PISOS Y REV</v>
          </cell>
          <cell r="F12909" t="str">
            <v>NACIONAL</v>
          </cell>
          <cell r="G12909" t="str">
            <v>Granel</v>
          </cell>
        </row>
        <row r="12910">
          <cell r="A12910" t="str">
            <v>PAPEL6000JQ30001</v>
          </cell>
          <cell r="B12910" t="str">
            <v>PISO 60X60 LUNA GRAFFITO BRILLO GRANEL PREM</v>
          </cell>
          <cell r="C12910" t="str">
            <v>GRANEL</v>
          </cell>
          <cell r="D12910" t="str">
            <v>GLADYMAR</v>
          </cell>
          <cell r="E12910" t="str">
            <v>PISOS Y REV</v>
          </cell>
          <cell r="F12910" t="str">
            <v>NACIONAL</v>
          </cell>
          <cell r="G12910" t="str">
            <v>Granel</v>
          </cell>
        </row>
        <row r="12911">
          <cell r="A12911" t="str">
            <v>PAPEL6000LO30001</v>
          </cell>
          <cell r="B12911" t="str">
            <v>PISO 60X60 MATIKA BRILLO GRANEL PREM</v>
          </cell>
          <cell r="C12911" t="str">
            <v>GRANEL</v>
          </cell>
          <cell r="D12911" t="str">
            <v>GLADYMAR</v>
          </cell>
          <cell r="E12911" t="str">
            <v>PISOS Y REV</v>
          </cell>
          <cell r="F12911" t="str">
            <v>NACIONAL</v>
          </cell>
          <cell r="G12911" t="str">
            <v>Granel</v>
          </cell>
        </row>
        <row r="12912">
          <cell r="A12912" t="str">
            <v>PAPEL6000MK30001</v>
          </cell>
          <cell r="B12912" t="str">
            <v>PISO 60X60 MOON WHITE BRILLO GRANEL PREM</v>
          </cell>
          <cell r="C12912" t="str">
            <v>GRANEL</v>
          </cell>
          <cell r="D12912" t="str">
            <v>GLADYMAR</v>
          </cell>
          <cell r="E12912" t="str">
            <v>PISOS Y REV</v>
          </cell>
          <cell r="F12912" t="str">
            <v>NACIONAL</v>
          </cell>
          <cell r="G12912" t="str">
            <v>Granel</v>
          </cell>
        </row>
        <row r="12913">
          <cell r="A12913" t="str">
            <v>PAPEL6000MK50001</v>
          </cell>
          <cell r="B12913" t="str">
            <v>PISO 60X60 MOON WHITE BRILLO CASCOTE</v>
          </cell>
          <cell r="C12913" t="str">
            <v>GRANEL</v>
          </cell>
          <cell r="D12913" t="str">
            <v>GLADYMAR</v>
          </cell>
          <cell r="E12913" t="str">
            <v>PISOS Y REV</v>
          </cell>
          <cell r="F12913" t="str">
            <v>NACIONAL</v>
          </cell>
          <cell r="G12913" t="str">
            <v>Granel</v>
          </cell>
        </row>
        <row r="12914">
          <cell r="A12914" t="str">
            <v>PAPEL6000V230001</v>
          </cell>
          <cell r="B12914" t="str">
            <v>PISO 60X60 TRAVERTINO CREMA PULIDO GRANEL PREM</v>
          </cell>
          <cell r="C12914" t="str">
            <v>GRANEL</v>
          </cell>
          <cell r="D12914" t="str">
            <v>GLADYMAR</v>
          </cell>
          <cell r="E12914" t="str">
            <v>PISOS Y REV</v>
          </cell>
          <cell r="F12914" t="str">
            <v>NACIONAL</v>
          </cell>
          <cell r="G12914" t="str">
            <v>Granel</v>
          </cell>
        </row>
        <row r="12915">
          <cell r="A12915" t="str">
            <v>PAPEL6000VH30001</v>
          </cell>
          <cell r="B12915" t="str">
            <v>PISO 60X60 URBAN GRAFFITO MATE RECTIF GRANEL PREM</v>
          </cell>
          <cell r="C12915" t="str">
            <v>GRANEL</v>
          </cell>
          <cell r="D12915" t="str">
            <v>GLADYMAR</v>
          </cell>
          <cell r="E12915" t="str">
            <v>PISOS Y REV</v>
          </cell>
          <cell r="F12915" t="str">
            <v>NACIONAL</v>
          </cell>
          <cell r="G12915" t="str">
            <v>Granel</v>
          </cell>
        </row>
        <row r="12916">
          <cell r="A12916" t="str">
            <v>PAPEL6000VH30002</v>
          </cell>
          <cell r="B12916" t="str">
            <v>PISO 60X60 URBAN GRAFFITO BRILLO GRANEL PREM</v>
          </cell>
          <cell r="C12916" t="str">
            <v>GRANEL</v>
          </cell>
          <cell r="D12916" t="str">
            <v>GLADYMAR</v>
          </cell>
          <cell r="E12916" t="str">
            <v>PISOS Y REV</v>
          </cell>
          <cell r="F12916" t="str">
            <v>NACIONAL</v>
          </cell>
          <cell r="G12916" t="str">
            <v>Granel</v>
          </cell>
        </row>
        <row r="12917">
          <cell r="A12917" t="str">
            <v>PAPEL6000VH50001</v>
          </cell>
          <cell r="B12917" t="str">
            <v>PISO 60X60 URBAN GRAFFITO MATE RECTIF CASCOTE</v>
          </cell>
          <cell r="C12917" t="str">
            <v>GRANEL</v>
          </cell>
          <cell r="D12917" t="str">
            <v>GLADYMAR</v>
          </cell>
          <cell r="E12917" t="str">
            <v>PISOS Y REV</v>
          </cell>
          <cell r="F12917" t="str">
            <v>NACIONAL</v>
          </cell>
          <cell r="G12917" t="str">
            <v>Granel</v>
          </cell>
        </row>
        <row r="12918">
          <cell r="A12918" t="str">
            <v>PAPEL6000VL30001</v>
          </cell>
          <cell r="B12918" t="str">
            <v>PISO 60X60 UXMAL BROWN PULIDO GRANEL PREM</v>
          </cell>
          <cell r="C12918" t="str">
            <v>GRANEL</v>
          </cell>
          <cell r="D12918" t="str">
            <v>GLADYMAR</v>
          </cell>
          <cell r="E12918" t="str">
            <v>PISOS Y REV</v>
          </cell>
          <cell r="F12918" t="str">
            <v>NACIONAL</v>
          </cell>
          <cell r="G12918" t="str">
            <v>Granel</v>
          </cell>
        </row>
        <row r="12919">
          <cell r="A12919" t="str">
            <v>PAP000001RI10001</v>
          </cell>
          <cell r="B12919" t="str">
            <v>PRODUCTOS RECUPERADOS DE AMBIENTES GRANEL MT2</v>
          </cell>
          <cell r="C12919" t="str">
            <v>GRANEL</v>
          </cell>
          <cell r="D12919" t="str">
            <v>GLADYMAR</v>
          </cell>
          <cell r="E12919" t="str">
            <v>PISOS Y REV</v>
          </cell>
          <cell r="F12919" t="str">
            <v>NACIONAL</v>
          </cell>
          <cell r="G12919" t="str">
            <v>Granel</v>
          </cell>
        </row>
        <row r="12920">
          <cell r="A12920" t="str">
            <v>PAP001551UO10003</v>
          </cell>
          <cell r="B12920" t="str">
            <v>PAQUETE MIX FORMATOS Y LINEAS</v>
          </cell>
          <cell r="C12920" t="str">
            <v>GRANEL</v>
          </cell>
          <cell r="D12920" t="str">
            <v>GLADYMAR</v>
          </cell>
          <cell r="E12920" t="str">
            <v>PISOS Y REV</v>
          </cell>
          <cell r="F12920" t="str">
            <v>NACIONAL</v>
          </cell>
          <cell r="G12920" t="str">
            <v>Granel</v>
          </cell>
        </row>
        <row r="12921">
          <cell r="A12921" t="str">
            <v>PAP001551UO10004</v>
          </cell>
          <cell r="B12921" t="str">
            <v>GRANEL MULTICOLOR DECORADOS</v>
          </cell>
          <cell r="C12921" t="str">
            <v>GRANEL</v>
          </cell>
          <cell r="D12921" t="str">
            <v>GLADYMAR</v>
          </cell>
          <cell r="E12921" t="str">
            <v>PISOS Y REV</v>
          </cell>
          <cell r="F12921" t="str">
            <v>NACIONAL</v>
          </cell>
          <cell r="G12921" t="str">
            <v>Granel</v>
          </cell>
        </row>
        <row r="12922">
          <cell r="A12922" t="str">
            <v>PAPAR41055Y40001</v>
          </cell>
          <cell r="B12922" t="str">
            <v>PISO 41X41 MARRON LUSTRE SEMIBRILLO GRANEL</v>
          </cell>
          <cell r="C12922" t="str">
            <v>GRANEL</v>
          </cell>
          <cell r="D12922" t="str">
            <v>GLADYMAR</v>
          </cell>
          <cell r="E12922" t="str">
            <v>PISOS Y REV</v>
          </cell>
          <cell r="F12922" t="str">
            <v>NACIONAL</v>
          </cell>
          <cell r="G12922" t="str">
            <v>Granel</v>
          </cell>
        </row>
        <row r="12923">
          <cell r="A12923" t="str">
            <v>PAPAR41055Y50001</v>
          </cell>
          <cell r="B12923" t="str">
            <v>PISO 41X41 MARRON LUSTRE SEMIBRILLO CASCOTE</v>
          </cell>
          <cell r="C12923" t="str">
            <v>GRANEL</v>
          </cell>
          <cell r="D12923" t="str">
            <v>GLADYMAR</v>
          </cell>
          <cell r="E12923" t="str">
            <v>PISOS Y REV</v>
          </cell>
          <cell r="F12923" t="str">
            <v>NACIONAL</v>
          </cell>
          <cell r="G12923" t="str">
            <v>Granel</v>
          </cell>
        </row>
        <row r="12924">
          <cell r="A12924" t="str">
            <v>PAPCA31000010001</v>
          </cell>
          <cell r="B12924" t="str">
            <v>GRANEL CERAMICA 31X31</v>
          </cell>
          <cell r="C12924" t="str">
            <v>GRANEL</v>
          </cell>
          <cell r="D12924" t="str">
            <v>GLADYMAR</v>
          </cell>
          <cell r="E12924" t="str">
            <v>PISOS Y REV</v>
          </cell>
          <cell r="F12924" t="str">
            <v>NACIONAL</v>
          </cell>
          <cell r="G12924" t="str">
            <v>Granel</v>
          </cell>
        </row>
        <row r="12925">
          <cell r="A12925" t="str">
            <v>PAPCA4100EI40002</v>
          </cell>
          <cell r="B12925" t="str">
            <v>PISO MULTICOLOR GRANEL VALUE</v>
          </cell>
          <cell r="C12925" t="str">
            <v>GRANEL</v>
          </cell>
          <cell r="D12925" t="str">
            <v>GLADYMAR</v>
          </cell>
          <cell r="E12925" t="str">
            <v>PISOS Y REV</v>
          </cell>
          <cell r="F12925" t="str">
            <v>NACIONAL</v>
          </cell>
          <cell r="G12925" t="str">
            <v>Granel</v>
          </cell>
        </row>
        <row r="12926">
          <cell r="A12926" t="str">
            <v>PAPCA4100EI40003</v>
          </cell>
          <cell r="B12926" t="str">
            <v>GRANEL CERAMICA 41X41 Y 31X41</v>
          </cell>
          <cell r="C12926" t="str">
            <v>GRANEL</v>
          </cell>
          <cell r="D12926" t="str">
            <v>GLADYMAR</v>
          </cell>
          <cell r="E12926" t="str">
            <v>PISOS Y REV</v>
          </cell>
          <cell r="F12926" t="str">
            <v>NACIONAL</v>
          </cell>
          <cell r="G12926" t="str">
            <v>Granel</v>
          </cell>
        </row>
        <row r="12927">
          <cell r="A12927" t="str">
            <v>PAPCA4100EI40004</v>
          </cell>
          <cell r="B12927" t="str">
            <v>PISO GRANEL MULTICULOR</v>
          </cell>
          <cell r="C12927" t="str">
            <v>GRANEL</v>
          </cell>
          <cell r="D12927" t="str">
            <v>GLADYMAR</v>
          </cell>
          <cell r="E12927" t="str">
            <v>PISOS Y REV</v>
          </cell>
          <cell r="F12927" t="str">
            <v>NACIONAL</v>
          </cell>
          <cell r="G12927" t="str">
            <v>Granel</v>
          </cell>
        </row>
        <row r="12928">
          <cell r="A12928" t="str">
            <v>PAPEL00000010001</v>
          </cell>
          <cell r="B12928" t="str">
            <v>GRANEL PORCELANATO Â€“ ELEGANZA 2</v>
          </cell>
          <cell r="C12928" t="str">
            <v>GRANEL</v>
          </cell>
          <cell r="D12928" t="str">
            <v>GLADYMAR</v>
          </cell>
          <cell r="E12928" t="str">
            <v>PISOS Y REV</v>
          </cell>
          <cell r="F12928" t="str">
            <v>NACIONAL</v>
          </cell>
          <cell r="G12928" t="str">
            <v>Granel</v>
          </cell>
        </row>
        <row r="12929">
          <cell r="A12929" t="str">
            <v>PAPEL6000VH50002</v>
          </cell>
          <cell r="B12929" t="str">
            <v>PISO 60X60 URBAN GRAFFITO BRILLO CASCOTE</v>
          </cell>
          <cell r="C12929" t="str">
            <v>GRANEL</v>
          </cell>
          <cell r="D12929" t="str">
            <v>GLADYMAR</v>
          </cell>
          <cell r="E12929" t="str">
            <v>PISOS Y REV</v>
          </cell>
          <cell r="F12929" t="str">
            <v>NACIONAL</v>
          </cell>
          <cell r="G12929" t="str">
            <v>Granel</v>
          </cell>
        </row>
        <row r="12930">
          <cell r="A12930" t="str">
            <v>PAPGL00000030001</v>
          </cell>
          <cell r="B12930" t="str">
            <v>PISO MULTICOLOR GRANEL PREMIUM</v>
          </cell>
          <cell r="C12930" t="str">
            <v>GRANEL</v>
          </cell>
          <cell r="D12930" t="str">
            <v>GLADYMAR</v>
          </cell>
          <cell r="E12930" t="str">
            <v>PISOS Y REV</v>
          </cell>
          <cell r="F12930" t="str">
            <v>NACIONAL</v>
          </cell>
          <cell r="G12930" t="str">
            <v>Granel</v>
          </cell>
        </row>
        <row r="12931">
          <cell r="A12931" t="str">
            <v>PAPGL00000040001</v>
          </cell>
          <cell r="B12931" t="str">
            <v>PISO MULTICOLOR GRANEL VALUE</v>
          </cell>
          <cell r="C12931" t="str">
            <v>GRANEL</v>
          </cell>
          <cell r="D12931" t="str">
            <v>GLADYMAR</v>
          </cell>
          <cell r="E12931" t="str">
            <v>PISOS Y REV</v>
          </cell>
          <cell r="F12931" t="str">
            <v>NACIONAL</v>
          </cell>
          <cell r="G12931" t="str">
            <v>Granel</v>
          </cell>
        </row>
        <row r="12932">
          <cell r="A12932" t="str">
            <v>PAPGL00000050001</v>
          </cell>
          <cell r="B12932" t="str">
            <v>PISO CASCOTE VALUE</v>
          </cell>
          <cell r="C12932" t="str">
            <v>GRANEL</v>
          </cell>
          <cell r="D12932" t="str">
            <v>GLADYMAR</v>
          </cell>
          <cell r="E12932" t="str">
            <v>PISOS Y REV</v>
          </cell>
          <cell r="F12932" t="str">
            <v>NACIONAL</v>
          </cell>
          <cell r="G12932" t="str">
            <v>Granel</v>
          </cell>
        </row>
        <row r="12933">
          <cell r="A12933" t="str">
            <v>PAPGL00000050002</v>
          </cell>
          <cell r="B12933" t="str">
            <v>PISO CASCOTE PREMIUN</v>
          </cell>
          <cell r="C12933" t="str">
            <v>GRANEL</v>
          </cell>
          <cell r="D12933" t="str">
            <v>GLADYMAR</v>
          </cell>
          <cell r="E12933" t="str">
            <v>PISOS Y REV</v>
          </cell>
          <cell r="F12933" t="str">
            <v>NACIONAL</v>
          </cell>
          <cell r="G12933" t="str">
            <v>Granel</v>
          </cell>
        </row>
        <row r="12934">
          <cell r="A12934" t="str">
            <v>PAPGL20A00030001</v>
          </cell>
          <cell r="B12934" t="str">
            <v>PISO 20X120 GRANEL PREMIUN</v>
          </cell>
          <cell r="C12934" t="str">
            <v>GRANEL</v>
          </cell>
          <cell r="D12934" t="str">
            <v>GLADYMAR</v>
          </cell>
          <cell r="E12934" t="str">
            <v>PISOS Y REV</v>
          </cell>
          <cell r="F12934" t="str">
            <v>NACIONAL</v>
          </cell>
          <cell r="G12934" t="str">
            <v>Granel</v>
          </cell>
        </row>
        <row r="12935">
          <cell r="A12935" t="str">
            <v>PAPGL20B00040001</v>
          </cell>
          <cell r="B12935" t="str">
            <v>PISO 20X30 GRANEL VALUE</v>
          </cell>
          <cell r="C12935" t="str">
            <v>GRANEL</v>
          </cell>
          <cell r="D12935" t="str">
            <v>GLADYMAR</v>
          </cell>
          <cell r="E12935" t="str">
            <v>PISOS Y REV</v>
          </cell>
          <cell r="F12935" t="str">
            <v>NACIONAL</v>
          </cell>
          <cell r="G12935" t="str">
            <v>Granel</v>
          </cell>
        </row>
        <row r="12936">
          <cell r="A12936" t="str">
            <v>PAPGL20D00030001</v>
          </cell>
          <cell r="B12936" t="str">
            <v>PISO 20X60 GRANEL PREMIUN</v>
          </cell>
          <cell r="C12936" t="str">
            <v>GRANEL</v>
          </cell>
          <cell r="D12936" t="str">
            <v>GLADYMAR</v>
          </cell>
          <cell r="E12936" t="str">
            <v>PISOS Y REV</v>
          </cell>
          <cell r="F12936" t="str">
            <v>NACIONAL</v>
          </cell>
          <cell r="G12936" t="str">
            <v>Granel</v>
          </cell>
        </row>
        <row r="12937">
          <cell r="A12937" t="str">
            <v>PAPGL30D00030001</v>
          </cell>
          <cell r="B12937" t="str">
            <v>PISO 30X60 GRANEL PREMIUN</v>
          </cell>
          <cell r="C12937" t="str">
            <v>GRANEL</v>
          </cell>
          <cell r="D12937" t="str">
            <v>GLADYMAR</v>
          </cell>
          <cell r="E12937" t="str">
            <v>PISOS Y REV</v>
          </cell>
          <cell r="F12937" t="str">
            <v>NACIONAL</v>
          </cell>
          <cell r="G12937" t="str">
            <v>Granel</v>
          </cell>
        </row>
        <row r="12938">
          <cell r="A12938" t="str">
            <v>PAPGL30E00030001</v>
          </cell>
          <cell r="B12938" t="str">
            <v>PISO 30X90 GRANEL PREMIUN</v>
          </cell>
          <cell r="C12938" t="str">
            <v>GRANEL</v>
          </cell>
          <cell r="D12938" t="str">
            <v>GLADYMAR</v>
          </cell>
          <cell r="E12938" t="str">
            <v>PISOS Y REV</v>
          </cell>
          <cell r="F12938" t="str">
            <v>NACIONAL</v>
          </cell>
          <cell r="G12938" t="str">
            <v>Granel</v>
          </cell>
        </row>
        <row r="12939">
          <cell r="A12939" t="str">
            <v>PAPGL31A00040001</v>
          </cell>
          <cell r="B12939" t="str">
            <v>PISO 31X41 GRANEL VALUE</v>
          </cell>
          <cell r="C12939" t="str">
            <v>GRANEL</v>
          </cell>
          <cell r="D12939" t="str">
            <v>GLADYMAR</v>
          </cell>
          <cell r="E12939" t="str">
            <v>PISOS Y REV</v>
          </cell>
          <cell r="F12939" t="str">
            <v>NACIONAL</v>
          </cell>
          <cell r="G12939" t="str">
            <v>Granel</v>
          </cell>
        </row>
        <row r="12940">
          <cell r="A12940" t="str">
            <v>PAPGL41000040001</v>
          </cell>
          <cell r="B12940" t="str">
            <v>PISO 41X41 GRANEL VALUE</v>
          </cell>
          <cell r="C12940" t="str">
            <v>GRANEL</v>
          </cell>
          <cell r="D12940" t="str">
            <v>GLADYMAR</v>
          </cell>
          <cell r="E12940" t="str">
            <v>PISOS Y REV</v>
          </cell>
          <cell r="F12940" t="str">
            <v>NACIONAL</v>
          </cell>
          <cell r="G12940" t="str">
            <v>Granel</v>
          </cell>
        </row>
        <row r="12941">
          <cell r="A12941" t="str">
            <v>PAPGL45B00030001</v>
          </cell>
          <cell r="B12941" t="str">
            <v>PISO 45X90 GRANEL PREMIUN</v>
          </cell>
          <cell r="C12941" t="str">
            <v>GRANEL</v>
          </cell>
          <cell r="D12941" t="str">
            <v>GLADYMAR</v>
          </cell>
          <cell r="E12941" t="str">
            <v>PISOS Y REV</v>
          </cell>
          <cell r="F12941" t="str">
            <v>NACIONAL</v>
          </cell>
          <cell r="G12941" t="str">
            <v>Granel</v>
          </cell>
        </row>
        <row r="12942">
          <cell r="A12942" t="str">
            <v>PAPGL60000030001</v>
          </cell>
          <cell r="B12942" t="str">
            <v>PISO 60X60 GRANEL PREMIUN</v>
          </cell>
          <cell r="C12942" t="str">
            <v>GRANEL</v>
          </cell>
          <cell r="D12942" t="str">
            <v>GLADYMAR</v>
          </cell>
          <cell r="E12942" t="str">
            <v>PISOS Y REV</v>
          </cell>
          <cell r="F12942" t="str">
            <v>NACIONAL</v>
          </cell>
          <cell r="G12942" t="str">
            <v>Granel</v>
          </cell>
        </row>
        <row r="12943">
          <cell r="A12943" t="str">
            <v>PAPGL60A00030001</v>
          </cell>
          <cell r="B12943" t="str">
            <v>PISO 60X120 GRANEL PREMIUN</v>
          </cell>
          <cell r="C12943" t="str">
            <v>GRANEL</v>
          </cell>
          <cell r="D12943" t="str">
            <v>GLADYMAR</v>
          </cell>
          <cell r="E12943" t="str">
            <v>PISOS Y REV</v>
          </cell>
          <cell r="F12943" t="str">
            <v>NACIONAL</v>
          </cell>
          <cell r="G12943" t="str">
            <v>Granel</v>
          </cell>
        </row>
        <row r="12944">
          <cell r="A12944" t="str">
            <v>PAPGL61000040001</v>
          </cell>
          <cell r="B12944" t="str">
            <v>PISO 61X61 GRANEL VALUE</v>
          </cell>
          <cell r="C12944" t="str">
            <v>GRANEL</v>
          </cell>
          <cell r="D12944" t="str">
            <v>GLADYMAR</v>
          </cell>
          <cell r="E12944" t="str">
            <v>PISOS Y REV</v>
          </cell>
          <cell r="F12944" t="str">
            <v>NACIONAL</v>
          </cell>
          <cell r="G12944" t="str">
            <v>Granel</v>
          </cell>
        </row>
        <row r="12945">
          <cell r="A12945" t="str">
            <v>PAPGL90000030001</v>
          </cell>
          <cell r="B12945" t="str">
            <v>PISO 90X90 GRANEL PREMIUN</v>
          </cell>
          <cell r="C12945" t="str">
            <v>GRANEL</v>
          </cell>
          <cell r="D12945" t="str">
            <v>GLADYMAR</v>
          </cell>
          <cell r="E12945" t="str">
            <v>PISOS Y REV</v>
          </cell>
          <cell r="F12945" t="str">
            <v>NACIONAL</v>
          </cell>
          <cell r="G12945" t="str">
            <v>Granel</v>
          </cell>
        </row>
        <row r="12946">
          <cell r="A12946" t="str">
            <v>PAPPO00006C50001</v>
          </cell>
          <cell r="B12946" t="str">
            <v>CASCOTE 60X120. 60X60.30X60.40X40.30X40 PREMIUM</v>
          </cell>
          <cell r="C12946" t="str">
            <v>GRANEL</v>
          </cell>
          <cell r="D12946" t="str">
            <v>GLADYMAR</v>
          </cell>
          <cell r="E12946" t="str">
            <v>PISOS Y REV</v>
          </cell>
          <cell r="F12946" t="str">
            <v>NACIONAL</v>
          </cell>
          <cell r="G12946" t="str">
            <v>Granel</v>
          </cell>
        </row>
        <row r="12947">
          <cell r="A12947" t="str">
            <v>PAPPO19I00030001</v>
          </cell>
          <cell r="B12947" t="str">
            <v>PISO 19X60 GRANEL PREMIUN</v>
          </cell>
          <cell r="C12947" t="str">
            <v>GRANEL</v>
          </cell>
          <cell r="D12947" t="str">
            <v>GLADYMAR</v>
          </cell>
          <cell r="E12947" t="str">
            <v>PISOS Y REV</v>
          </cell>
          <cell r="F12947" t="str">
            <v>NACIONAL</v>
          </cell>
          <cell r="G12947" t="str">
            <v>Granel</v>
          </cell>
        </row>
        <row r="12948">
          <cell r="A12948" t="str">
            <v>PAPPO4100EI30001</v>
          </cell>
          <cell r="B12948" t="str">
            <v>PISO MULTICOLOR GRANEL PREMIUM</v>
          </cell>
          <cell r="C12948" t="str">
            <v>GRANEL</v>
          </cell>
          <cell r="D12948" t="str">
            <v>GLADYMAR</v>
          </cell>
          <cell r="E12948" t="str">
            <v>PISOS Y REV</v>
          </cell>
          <cell r="F12948" t="str">
            <v>NACIONAL</v>
          </cell>
          <cell r="G12948" t="str">
            <v>Granel</v>
          </cell>
        </row>
        <row r="12949">
          <cell r="A12949" t="str">
            <v>PAPPO44C01L30001</v>
          </cell>
          <cell r="B12949" t="str">
            <v>PISO 44.5X90 RECT. APOLLO ALISTONADO GRANEL</v>
          </cell>
          <cell r="C12949" t="str">
            <v>GRANEL</v>
          </cell>
          <cell r="D12949" t="str">
            <v>GLADYMAR</v>
          </cell>
          <cell r="E12949" t="str">
            <v>PISOS Y REV</v>
          </cell>
          <cell r="F12949" t="str">
            <v>NACIONAL</v>
          </cell>
          <cell r="G12949" t="str">
            <v>Granel</v>
          </cell>
        </row>
        <row r="12950">
          <cell r="A12950" t="str">
            <v>PAPPO44C01X30001</v>
          </cell>
          <cell r="B12950" t="str">
            <v>PISO 44.5X90 RECT. ARENISCA GRIS GRANEL</v>
          </cell>
          <cell r="C12950" t="str">
            <v>GRANEL</v>
          </cell>
          <cell r="D12950" t="str">
            <v>GLADYMAR</v>
          </cell>
          <cell r="E12950" t="str">
            <v>PISOS Y REV</v>
          </cell>
          <cell r="F12950" t="str">
            <v>NACIONAL</v>
          </cell>
          <cell r="G12950" t="str">
            <v>Granel</v>
          </cell>
        </row>
        <row r="12951">
          <cell r="A12951" t="str">
            <v>PAPPO44C04V30001</v>
          </cell>
          <cell r="B12951" t="str">
            <v>PISO 44.5X90 RECT. BOTTEGA WHITE GRANEL</v>
          </cell>
          <cell r="C12951" t="str">
            <v>GRANEL</v>
          </cell>
          <cell r="D12951" t="str">
            <v>GLADYMAR</v>
          </cell>
          <cell r="E12951" t="str">
            <v>PISOS Y REV</v>
          </cell>
          <cell r="F12951" t="str">
            <v>NACIONAL</v>
          </cell>
          <cell r="G12951" t="str">
            <v>Granel</v>
          </cell>
        </row>
        <row r="12952">
          <cell r="A12952" t="str">
            <v>PAPPO44C2H230001</v>
          </cell>
          <cell r="B12952" t="str">
            <v>PISO 44.5X90 RECT. CAPRICCIO MATE GRANEL</v>
          </cell>
          <cell r="C12952" t="str">
            <v>GRANEL</v>
          </cell>
          <cell r="D12952" t="str">
            <v>GLADYMAR</v>
          </cell>
          <cell r="E12952" t="str">
            <v>PISOS Y REV</v>
          </cell>
          <cell r="F12952" t="str">
            <v>NACIONAL</v>
          </cell>
          <cell r="G12952" t="str">
            <v>Granel</v>
          </cell>
        </row>
        <row r="12953">
          <cell r="A12953" t="str">
            <v>PAPPO44C2H330001</v>
          </cell>
          <cell r="B12953" t="str">
            <v>PISO 44.5X90 RECT. NEBULOSO MATE GRANEL</v>
          </cell>
          <cell r="C12953" t="str">
            <v>GRANEL</v>
          </cell>
          <cell r="D12953" t="str">
            <v>GLADYMAR</v>
          </cell>
          <cell r="E12953" t="str">
            <v>PISOS Y REV</v>
          </cell>
          <cell r="F12953" t="str">
            <v>NACIONAL</v>
          </cell>
          <cell r="G12953" t="str">
            <v>Granel</v>
          </cell>
        </row>
        <row r="12954">
          <cell r="A12954" t="str">
            <v>PAPPO44C2H430001</v>
          </cell>
          <cell r="B12954" t="str">
            <v>PISO 44.5X90 RECT. TUNDRA MATE GRANEL</v>
          </cell>
          <cell r="C12954" t="str">
            <v>GRANEL</v>
          </cell>
          <cell r="D12954" t="str">
            <v>GLADYMAR</v>
          </cell>
          <cell r="E12954" t="str">
            <v>PISOS Y REV</v>
          </cell>
          <cell r="F12954" t="str">
            <v>NACIONAL</v>
          </cell>
          <cell r="G12954" t="str">
            <v>Granel</v>
          </cell>
        </row>
        <row r="12955">
          <cell r="A12955" t="str">
            <v>PAPPO55806C50003</v>
          </cell>
          <cell r="B12955" t="str">
            <v>PISO MULTICOLOR CASCOTE PREMIUM</v>
          </cell>
          <cell r="C12955" t="str">
            <v>GRANEL</v>
          </cell>
          <cell r="D12955" t="str">
            <v>GLADYMAR</v>
          </cell>
          <cell r="E12955" t="str">
            <v>PISOS Y REV</v>
          </cell>
          <cell r="F12955" t="str">
            <v>NACIONAL</v>
          </cell>
          <cell r="G12955" t="str">
            <v>Granel</v>
          </cell>
        </row>
        <row r="12956">
          <cell r="A12956" t="str">
            <v>PAPPO5900PB30001</v>
          </cell>
          <cell r="B12956" t="str">
            <v>PISO 59X59 PERUAN MATE</v>
          </cell>
          <cell r="C12956" t="str">
            <v>GRANEL</v>
          </cell>
          <cell r="D12956" t="str">
            <v>GLADYMAR</v>
          </cell>
          <cell r="E12956" t="str">
            <v>PISOS Y REV</v>
          </cell>
          <cell r="F12956" t="str">
            <v>NACIONAL</v>
          </cell>
          <cell r="G12956" t="str">
            <v>Granel</v>
          </cell>
        </row>
        <row r="12957">
          <cell r="A12957" t="str">
            <v>PAPPO6000EI30001</v>
          </cell>
          <cell r="B12957" t="str">
            <v>PISO 60X60 GRANEL PREM</v>
          </cell>
          <cell r="C12957" t="str">
            <v>GRANEL</v>
          </cell>
          <cell r="D12957" t="str">
            <v>GLADYMAR</v>
          </cell>
          <cell r="E12957" t="str">
            <v>PISOS Y REV</v>
          </cell>
          <cell r="F12957" t="str">
            <v>NACIONAL</v>
          </cell>
          <cell r="G12957" t="str">
            <v>Granel</v>
          </cell>
        </row>
        <row r="12958">
          <cell r="A12958" t="str">
            <v>PAPPO60056A30001</v>
          </cell>
          <cell r="B12958" t="str">
            <v>PISO 60X60 STONE BANEC MATE GRANEL</v>
          </cell>
          <cell r="C12958" t="str">
            <v>GRANEL</v>
          </cell>
          <cell r="D12958" t="str">
            <v>GLADYMAR</v>
          </cell>
          <cell r="E12958" t="str">
            <v>PISOS Y REV</v>
          </cell>
          <cell r="F12958" t="str">
            <v>NACIONAL</v>
          </cell>
          <cell r="G12958" t="str">
            <v>Granel</v>
          </cell>
        </row>
        <row r="12959">
          <cell r="A12959" t="str">
            <v>PAPPO60056A50001</v>
          </cell>
          <cell r="B12959" t="str">
            <v>PISO 60X60 STONE BANEC MATE CASCOTE</v>
          </cell>
          <cell r="C12959" t="str">
            <v>GRANEL</v>
          </cell>
          <cell r="D12959" t="str">
            <v>GLADYMAR</v>
          </cell>
          <cell r="E12959" t="str">
            <v>PISOS Y REV</v>
          </cell>
          <cell r="F12959" t="str">
            <v>NACIONAL</v>
          </cell>
          <cell r="G12959" t="str">
            <v>Granel</v>
          </cell>
        </row>
        <row r="12960">
          <cell r="A12960" t="str">
            <v>PAPPO9000CM30001</v>
          </cell>
          <cell r="B12960" t="str">
            <v>PISO 90X90 FERRO GRIGIO MATE GRANEL PREM</v>
          </cell>
          <cell r="C12960" t="str">
            <v>GRANEL</v>
          </cell>
          <cell r="D12960" t="str">
            <v>GLADYMAR</v>
          </cell>
          <cell r="E12960" t="str">
            <v>PISOS Y REV</v>
          </cell>
          <cell r="F12960" t="str">
            <v>NACIONAL</v>
          </cell>
          <cell r="G12960" t="str">
            <v>Granel</v>
          </cell>
        </row>
        <row r="12961">
          <cell r="A12961" t="str">
            <v>PAPTE41055M40001</v>
          </cell>
          <cell r="B12961" t="str">
            <v>PISO 41X41 PIEDRA BROWN BRILLO GRANEL</v>
          </cell>
          <cell r="C12961" t="str">
            <v>GRANEL</v>
          </cell>
          <cell r="D12961" t="str">
            <v>GLADYMAR</v>
          </cell>
          <cell r="E12961" t="str">
            <v>PISOS Y REV</v>
          </cell>
          <cell r="F12961" t="str">
            <v>NACIONAL</v>
          </cell>
          <cell r="G12961" t="str">
            <v>Granel</v>
          </cell>
        </row>
        <row r="12962">
          <cell r="A12962" t="str">
            <v>PAPTE41055M50001</v>
          </cell>
          <cell r="B12962" t="str">
            <v>PISO 41X41 PIEDRA BROWN BRILLO CASCOTE</v>
          </cell>
          <cell r="C12962" t="str">
            <v>GRANEL</v>
          </cell>
          <cell r="D12962" t="str">
            <v>GLADYMAR</v>
          </cell>
          <cell r="E12962" t="str">
            <v>PISOS Y REV</v>
          </cell>
          <cell r="F12962" t="str">
            <v>NACIONAL</v>
          </cell>
          <cell r="G12962" t="str">
            <v>Granel</v>
          </cell>
        </row>
        <row r="12963">
          <cell r="A12963" t="str">
            <v>PAPTE41055Z40001</v>
          </cell>
          <cell r="B12963" t="str">
            <v>PISO 41X41 JASPE GREIGE BRILLO GRANEL</v>
          </cell>
          <cell r="C12963" t="str">
            <v>GRANEL</v>
          </cell>
          <cell r="D12963" t="str">
            <v>GLADYMAR</v>
          </cell>
          <cell r="E12963" t="str">
            <v>PISOS Y REV</v>
          </cell>
          <cell r="F12963" t="str">
            <v>NACIONAL</v>
          </cell>
          <cell r="G12963" t="str">
            <v>Granel</v>
          </cell>
        </row>
        <row r="12964">
          <cell r="A12964" t="str">
            <v>PAPTE41055Z50001</v>
          </cell>
          <cell r="B12964" t="str">
            <v>PISO 41X41 JASPE GREIGE BRILLO CASCOTE</v>
          </cell>
          <cell r="C12964" t="str">
            <v>GRANEL</v>
          </cell>
          <cell r="D12964" t="str">
            <v>GLADYMAR</v>
          </cell>
          <cell r="E12964" t="str">
            <v>PISOS Y REV</v>
          </cell>
          <cell r="F12964" t="str">
            <v>NACIONAL</v>
          </cell>
          <cell r="G12964" t="str">
            <v>Granel</v>
          </cell>
        </row>
        <row r="12965">
          <cell r="A12965" t="str">
            <v>PAPTE60005O40001</v>
          </cell>
          <cell r="B12965" t="str">
            <v>PISO 60X60 CALACATTA BLANCO BRILLO GRANEL VAL</v>
          </cell>
          <cell r="C12965" t="str">
            <v>GRANEL</v>
          </cell>
          <cell r="D12965" t="str">
            <v>GLADYMAR</v>
          </cell>
          <cell r="E12965" t="str">
            <v>PISOS Y REV</v>
          </cell>
          <cell r="F12965" t="str">
            <v>NACIONAL</v>
          </cell>
          <cell r="G12965" t="str">
            <v>Granel</v>
          </cell>
        </row>
        <row r="12966">
          <cell r="A12966" t="str">
            <v>PAPTE60005O50001</v>
          </cell>
          <cell r="B12966" t="str">
            <v>PISO 60X60 CALACATTA BLANCO BRILLO CASCOTE</v>
          </cell>
          <cell r="C12966" t="str">
            <v>GRANEL</v>
          </cell>
          <cell r="D12966" t="str">
            <v>GLADYMAR</v>
          </cell>
          <cell r="E12966" t="str">
            <v>PISOS Y REV</v>
          </cell>
          <cell r="F12966" t="str">
            <v>NACIONAL</v>
          </cell>
          <cell r="G12966" t="str">
            <v>Granel</v>
          </cell>
        </row>
        <row r="12967">
          <cell r="A12967" t="str">
            <v>PAPTE6000NH30001</v>
          </cell>
          <cell r="B12967" t="str">
            <v>PISO 60X60 NATURE ROVERE BRILLO RECTIF GRANEL VAL</v>
          </cell>
          <cell r="C12967" t="str">
            <v>GRANEL</v>
          </cell>
          <cell r="D12967" t="str">
            <v>GLADYMAR</v>
          </cell>
          <cell r="E12967" t="str">
            <v>PISOS Y REV</v>
          </cell>
          <cell r="F12967" t="str">
            <v>NACIONAL</v>
          </cell>
          <cell r="G12967" t="str">
            <v>Granel</v>
          </cell>
        </row>
        <row r="12968">
          <cell r="A12968" t="str">
            <v>LG0199060985C07</v>
          </cell>
          <cell r="B12968" t="str">
            <v>GRANEL</v>
          </cell>
          <cell r="C12968" t="str">
            <v>GRANEL</v>
          </cell>
          <cell r="D12968" t="str">
            <v>GLADYMAR</v>
          </cell>
          <cell r="E12968" t="str">
            <v>PISOS Y REV</v>
          </cell>
          <cell r="F12968" t="str">
            <v>NACIONAL</v>
          </cell>
          <cell r="G12968" t="str">
            <v>Granel</v>
          </cell>
        </row>
        <row r="12969">
          <cell r="A12969" t="str">
            <v>PAPKA2400EI50001</v>
          </cell>
          <cell r="B12969" t="str">
            <v>PISO 24X24 GRANEL CASCOTE</v>
          </cell>
          <cell r="C12969" t="str">
            <v>GRANEL</v>
          </cell>
          <cell r="D12969" t="str">
            <v>GLADYMAR</v>
          </cell>
          <cell r="E12969" t="str">
            <v>PISOS Y REV</v>
          </cell>
          <cell r="F12969" t="str">
            <v>NACIONAL</v>
          </cell>
          <cell r="G12969" t="str">
            <v>Granel</v>
          </cell>
        </row>
        <row r="12970">
          <cell r="A12970" t="str">
            <v>PAPKA5570EI40001</v>
          </cell>
          <cell r="B12970" t="str">
            <v>PISO GRANEL GRANEL GRANEL VAL</v>
          </cell>
          <cell r="C12970" t="str">
            <v>GRANEL</v>
          </cell>
          <cell r="D12970" t="str">
            <v>GLADYMAR</v>
          </cell>
          <cell r="E12970" t="str">
            <v>PISOS Y REV</v>
          </cell>
          <cell r="F12970" t="str">
            <v>NACIONAL</v>
          </cell>
          <cell r="G12970" t="str">
            <v>Granel</v>
          </cell>
        </row>
        <row r="12971">
          <cell r="A12971" t="str">
            <v>PAPKA5570EI40002</v>
          </cell>
          <cell r="B12971" t="str">
            <v>KAISER GRANEL MULTICOLOR M2.</v>
          </cell>
          <cell r="C12971" t="str">
            <v>GRANEL</v>
          </cell>
          <cell r="D12971" t="str">
            <v>GLADYMAR</v>
          </cell>
          <cell r="E12971" t="str">
            <v>PISOS Y REV</v>
          </cell>
          <cell r="F12971" t="str">
            <v>NACIONAL</v>
          </cell>
          <cell r="G12971" t="str">
            <v>Granel</v>
          </cell>
        </row>
        <row r="12972">
          <cell r="A12972" t="str">
            <v>PAPKA5570EI40003</v>
          </cell>
          <cell r="B12972" t="str">
            <v>KAISER GRANEL MULTICOLOR ML.</v>
          </cell>
          <cell r="C12972" t="str">
            <v>GRANEL</v>
          </cell>
          <cell r="D12972" t="str">
            <v>GLADYMAR</v>
          </cell>
          <cell r="E12972" t="str">
            <v>PISOS Y REV</v>
          </cell>
          <cell r="F12972" t="str">
            <v>NACIONAL</v>
          </cell>
          <cell r="G12972" t="str">
            <v>Granel</v>
          </cell>
        </row>
        <row r="12973">
          <cell r="A12973" t="str">
            <v>PAPKA55806C50001</v>
          </cell>
          <cell r="B12973" t="str">
            <v>PISO CASCOTE CASCOTE</v>
          </cell>
          <cell r="C12973" t="str">
            <v>GRANEL</v>
          </cell>
          <cell r="D12973" t="str">
            <v>GLADYMAR</v>
          </cell>
          <cell r="E12973" t="str">
            <v>PISOS Y REV</v>
          </cell>
          <cell r="F12973" t="str">
            <v>NACIONAL</v>
          </cell>
          <cell r="G12973" t="str">
            <v>Granel</v>
          </cell>
        </row>
        <row r="12974">
          <cell r="A12974" t="str">
            <v>PAPKA6610EI50001</v>
          </cell>
          <cell r="B12974" t="str">
            <v>PISO KAISER CASCOTE</v>
          </cell>
          <cell r="C12974" t="str">
            <v>GRANEL</v>
          </cell>
          <cell r="D12974" t="str">
            <v>GLADYMAR</v>
          </cell>
          <cell r="E12974" t="str">
            <v>PISOS Y REV</v>
          </cell>
          <cell r="F12974" t="str">
            <v>NACIONAL</v>
          </cell>
          <cell r="G12974" t="str">
            <v>Granel</v>
          </cell>
        </row>
        <row r="12975">
          <cell r="A12975" t="str">
            <v>LG0603065005Z99</v>
          </cell>
          <cell r="B12975" t="str">
            <v>GRANEL</v>
          </cell>
          <cell r="C12975" t="str">
            <v>GRANEL</v>
          </cell>
          <cell r="D12975" t="str">
            <v>GLADYMAR</v>
          </cell>
          <cell r="E12975" t="str">
            <v>PISOS Y REV</v>
          </cell>
          <cell r="F12975" t="str">
            <v>NACIONAL</v>
          </cell>
          <cell r="G12975" t="str">
            <v>Granel</v>
          </cell>
        </row>
        <row r="12976">
          <cell r="A12976" t="str">
            <v>LG0699070985C07</v>
          </cell>
          <cell r="B12976" t="str">
            <v>MATERIAL P/ LIQUIDACION MULTICOLOR PLATINUM</v>
          </cell>
          <cell r="C12976" t="str">
            <v>GRANEL</v>
          </cell>
          <cell r="D12976" t="str">
            <v>GLADYMAR</v>
          </cell>
          <cell r="E12976" t="str">
            <v>PISOS Y REV</v>
          </cell>
          <cell r="F12976" t="str">
            <v>NACIONAL</v>
          </cell>
          <cell r="G12976" t="str">
            <v>Granel</v>
          </cell>
        </row>
        <row r="12977">
          <cell r="A12977" t="str">
            <v>PAPPL29C0QD30001</v>
          </cell>
          <cell r="B12977" t="str">
            <v>PISO 29.8X60.8 RECT PRIMA BLANCO GRANEL</v>
          </cell>
          <cell r="C12977" t="str">
            <v>GRANEL</v>
          </cell>
          <cell r="D12977" t="str">
            <v>GLADYMAR</v>
          </cell>
          <cell r="E12977" t="str">
            <v>PISOS Y REV</v>
          </cell>
          <cell r="F12977" t="str">
            <v>NACIONAL</v>
          </cell>
          <cell r="G12977" t="str">
            <v>Granel</v>
          </cell>
        </row>
        <row r="12978">
          <cell r="A12978" t="str">
            <v>PAPPL31A0QT30001</v>
          </cell>
          <cell r="B12978" t="str">
            <v>REV 31X41 PUREZZA PIAZZA BRILLO GRANEL PREM</v>
          </cell>
          <cell r="C12978" t="str">
            <v>GRANEL</v>
          </cell>
          <cell r="D12978" t="str">
            <v>GLADYMAR</v>
          </cell>
          <cell r="E12978" t="str">
            <v>PISOS Y REV</v>
          </cell>
          <cell r="F12978" t="str">
            <v>NACIONAL</v>
          </cell>
          <cell r="G12978" t="str">
            <v>Granel</v>
          </cell>
        </row>
        <row r="12979">
          <cell r="A12979" t="str">
            <v>PAPPL31A0UO10001</v>
          </cell>
          <cell r="B12979" t="str">
            <v>REV 31X41 TEXTILE MULTICOLOR MATE</v>
          </cell>
          <cell r="C12979" t="str">
            <v>GRANEL</v>
          </cell>
          <cell r="D12979" t="str">
            <v>GLADYMAR</v>
          </cell>
          <cell r="E12979" t="str">
            <v>PISOS Y REV</v>
          </cell>
          <cell r="F12979" t="str">
            <v>NACIONAL</v>
          </cell>
          <cell r="G12979" t="str">
            <v>Granel</v>
          </cell>
        </row>
        <row r="12980">
          <cell r="A12980" t="str">
            <v>PAPPL41003430001</v>
          </cell>
          <cell r="B12980" t="str">
            <v>PISO 41X41 BALSACK BEIGE MATE GRANEL PREM</v>
          </cell>
          <cell r="C12980" t="str">
            <v>GRANEL</v>
          </cell>
          <cell r="D12980" t="str">
            <v>GLADYMAR</v>
          </cell>
          <cell r="E12980" t="str">
            <v>PISOS Y REV</v>
          </cell>
          <cell r="F12980" t="str">
            <v>NACIONAL</v>
          </cell>
          <cell r="G12980" t="str">
            <v>Granel</v>
          </cell>
        </row>
        <row r="12981">
          <cell r="A12981" t="str">
            <v>PAPPL41003450001</v>
          </cell>
          <cell r="B12981" t="str">
            <v>PISO 41X41 BALSACK BEIGE MATE CASCOTE</v>
          </cell>
          <cell r="C12981" t="str">
            <v>GRANEL</v>
          </cell>
          <cell r="D12981" t="str">
            <v>GLADYMAR</v>
          </cell>
          <cell r="E12981" t="str">
            <v>PISOS Y REV</v>
          </cell>
          <cell r="F12981" t="str">
            <v>NACIONAL</v>
          </cell>
          <cell r="G12981" t="str">
            <v>Granel</v>
          </cell>
        </row>
        <row r="12982">
          <cell r="A12982" t="str">
            <v>PAPPL41006C50001</v>
          </cell>
          <cell r="B12982" t="str">
            <v>PISO 41X41 CASCOTE CASCOTE</v>
          </cell>
          <cell r="C12982" t="str">
            <v>GRANEL</v>
          </cell>
          <cell r="D12982" t="str">
            <v>GLADYMAR</v>
          </cell>
          <cell r="E12982" t="str">
            <v>PISOS Y REV</v>
          </cell>
          <cell r="F12982" t="str">
            <v>NACIONAL</v>
          </cell>
          <cell r="G12982" t="str">
            <v>Granel</v>
          </cell>
        </row>
        <row r="12983">
          <cell r="A12983" t="str">
            <v>PAPPL4100AY40001</v>
          </cell>
          <cell r="B12983" t="str">
            <v>PISO 41X41 DUOMO MATE GRANEL VAL</v>
          </cell>
          <cell r="C12983" t="str">
            <v>GRANEL</v>
          </cell>
          <cell r="D12983" t="str">
            <v>GLADYMAR</v>
          </cell>
          <cell r="E12983" t="str">
            <v>PISOS Y REV</v>
          </cell>
          <cell r="F12983" t="str">
            <v>NACIONAL</v>
          </cell>
          <cell r="G12983" t="str">
            <v>Granel</v>
          </cell>
        </row>
        <row r="12984">
          <cell r="A12984" t="str">
            <v>PAPPL4100AY50001</v>
          </cell>
          <cell r="B12984" t="str">
            <v>PISO 41X41 DUOMO MATE CASCOTE</v>
          </cell>
          <cell r="C12984" t="str">
            <v>GRANEL</v>
          </cell>
          <cell r="D12984" t="str">
            <v>GLADYMAR</v>
          </cell>
          <cell r="E12984" t="str">
            <v>PISOS Y REV</v>
          </cell>
          <cell r="F12984" t="str">
            <v>NACIONAL</v>
          </cell>
          <cell r="G12984" t="str">
            <v>Granel</v>
          </cell>
        </row>
        <row r="12985">
          <cell r="A12985" t="str">
            <v>PAPPL4100BI30001</v>
          </cell>
          <cell r="B12985" t="str">
            <v>PISO 41X41 ELVIS CEMENT MATE GRANEL PREM</v>
          </cell>
          <cell r="C12985" t="str">
            <v>GRANEL</v>
          </cell>
          <cell r="D12985" t="str">
            <v>GLADYMAR</v>
          </cell>
          <cell r="E12985" t="str">
            <v>PISOS Y REV</v>
          </cell>
          <cell r="F12985" t="str">
            <v>NACIONAL</v>
          </cell>
          <cell r="G12985" t="str">
            <v>Granel</v>
          </cell>
        </row>
        <row r="12986">
          <cell r="A12986" t="str">
            <v>PAPPL4100BI50001</v>
          </cell>
          <cell r="B12986" t="str">
            <v>PISO 41X41 ELVIS CEMENT MATE CASCOTE</v>
          </cell>
          <cell r="C12986" t="str">
            <v>GRANEL</v>
          </cell>
          <cell r="D12986" t="str">
            <v>GLADYMAR</v>
          </cell>
          <cell r="E12986" t="str">
            <v>PISOS Y REV</v>
          </cell>
          <cell r="F12986" t="str">
            <v>NACIONAL</v>
          </cell>
          <cell r="G12986" t="str">
            <v>Granel</v>
          </cell>
        </row>
        <row r="12987">
          <cell r="A12987" t="str">
            <v>PAPPL4100BJ30001</v>
          </cell>
          <cell r="B12987" t="str">
            <v>PISO 41X41 ELVIS CONCRET MATE GRANEL PREM</v>
          </cell>
          <cell r="C12987" t="str">
            <v>GRANEL</v>
          </cell>
          <cell r="D12987" t="str">
            <v>GLADYMAR</v>
          </cell>
          <cell r="E12987" t="str">
            <v>PISOS Y REV</v>
          </cell>
          <cell r="F12987" t="str">
            <v>NACIONAL</v>
          </cell>
          <cell r="G12987" t="str">
            <v>Granel</v>
          </cell>
        </row>
        <row r="12988">
          <cell r="A12988" t="str">
            <v>PAPPL4100BJ50001</v>
          </cell>
          <cell r="B12988" t="str">
            <v>PISO 41X41 ELVIS CONCRET MATE CASCOTE</v>
          </cell>
          <cell r="C12988" t="str">
            <v>GRANEL</v>
          </cell>
          <cell r="D12988" t="str">
            <v>GLADYMAR</v>
          </cell>
          <cell r="E12988" t="str">
            <v>PISOS Y REV</v>
          </cell>
          <cell r="F12988" t="str">
            <v>NACIONAL</v>
          </cell>
          <cell r="G12988" t="str">
            <v>Granel</v>
          </cell>
        </row>
        <row r="12989">
          <cell r="A12989" t="str">
            <v>PAPPL4100BK30001</v>
          </cell>
          <cell r="B12989" t="str">
            <v>PISO 41X41 ELVIS GRIS MATE GRANEL PREM</v>
          </cell>
          <cell r="C12989" t="str">
            <v>GRANEL</v>
          </cell>
          <cell r="D12989" t="str">
            <v>GLADYMAR</v>
          </cell>
          <cell r="E12989" t="str">
            <v>PISOS Y REV</v>
          </cell>
          <cell r="F12989" t="str">
            <v>NACIONAL</v>
          </cell>
          <cell r="G12989" t="str">
            <v>Granel</v>
          </cell>
        </row>
        <row r="12990">
          <cell r="A12990" t="str">
            <v>PAPPL4100BK50001</v>
          </cell>
          <cell r="B12990" t="str">
            <v>PISO 41X41 ELVIS GRIS MATE CASCOTE</v>
          </cell>
          <cell r="C12990" t="str">
            <v>GRANEL</v>
          </cell>
          <cell r="D12990" t="str">
            <v>GLADYMAR</v>
          </cell>
          <cell r="E12990" t="str">
            <v>PISOS Y REV</v>
          </cell>
          <cell r="F12990" t="str">
            <v>NACIONAL</v>
          </cell>
          <cell r="G12990" t="str">
            <v>Granel</v>
          </cell>
        </row>
        <row r="12991">
          <cell r="A12991" t="str">
            <v>PAPPL4100BX30001</v>
          </cell>
          <cell r="B12991" t="str">
            <v>PISO 41X41 ESTAMPA MARFIL SEMIBRILLO GRANEL PREM</v>
          </cell>
          <cell r="C12991" t="str">
            <v>GRANEL</v>
          </cell>
          <cell r="D12991" t="str">
            <v>GLADYMAR</v>
          </cell>
          <cell r="E12991" t="str">
            <v>PISOS Y REV</v>
          </cell>
          <cell r="F12991" t="str">
            <v>NACIONAL</v>
          </cell>
          <cell r="G12991" t="str">
            <v>Granel</v>
          </cell>
        </row>
        <row r="12992">
          <cell r="A12992" t="str">
            <v>PAPPL4100BX50001</v>
          </cell>
          <cell r="B12992" t="str">
            <v>PISO 41X41 ESTAMPA MARFIL SEMIBRILLO CASCOTE</v>
          </cell>
          <cell r="C12992" t="str">
            <v>GRANEL</v>
          </cell>
          <cell r="D12992" t="str">
            <v>GLADYMAR</v>
          </cell>
          <cell r="E12992" t="str">
            <v>PISOS Y REV</v>
          </cell>
          <cell r="F12992" t="str">
            <v>NACIONAL</v>
          </cell>
          <cell r="G12992" t="str">
            <v>Granel</v>
          </cell>
        </row>
        <row r="12993">
          <cell r="A12993" t="str">
            <v>PAPPL4100GT50001</v>
          </cell>
          <cell r="B12993" t="str">
            <v>PISO 41X41 KANJI LOFT MATE CASCOTE</v>
          </cell>
          <cell r="C12993" t="str">
            <v>GRANEL</v>
          </cell>
          <cell r="D12993" t="str">
            <v>GLADYMAR</v>
          </cell>
          <cell r="E12993" t="str">
            <v>PISOS Y REV</v>
          </cell>
          <cell r="F12993" t="str">
            <v>NACIONAL</v>
          </cell>
          <cell r="G12993" t="str">
            <v>Granel</v>
          </cell>
        </row>
        <row r="12994">
          <cell r="A12994" t="str">
            <v>PAPPL4100J240001</v>
          </cell>
          <cell r="B12994" t="str">
            <v>PISO 41X41 LINO ARENA MATE GRANEL PREM</v>
          </cell>
          <cell r="C12994" t="str">
            <v>GRANEL</v>
          </cell>
          <cell r="D12994" t="str">
            <v>GLADYMAR</v>
          </cell>
          <cell r="E12994" t="str">
            <v>PISOS Y REV</v>
          </cell>
          <cell r="F12994" t="str">
            <v>NACIONAL</v>
          </cell>
          <cell r="G12994" t="str">
            <v>Granel</v>
          </cell>
        </row>
        <row r="12995">
          <cell r="A12995" t="str">
            <v>PAPPL4100J250001</v>
          </cell>
          <cell r="B12995" t="str">
            <v>PISO 41X41 LINO ARENA MATE CASCOTE</v>
          </cell>
          <cell r="C12995" t="str">
            <v>GRANEL</v>
          </cell>
          <cell r="D12995" t="str">
            <v>GLADYMAR</v>
          </cell>
          <cell r="E12995" t="str">
            <v>PISOS Y REV</v>
          </cell>
          <cell r="F12995" t="str">
            <v>NACIONAL</v>
          </cell>
          <cell r="G12995" t="str">
            <v>Granel</v>
          </cell>
        </row>
        <row r="12996">
          <cell r="A12996" t="str">
            <v>PAPPL4100J430001</v>
          </cell>
          <cell r="B12996" t="str">
            <v>PISO 41X41 LINO CHOCOLATE MATE GRANEL PREM</v>
          </cell>
          <cell r="C12996" t="str">
            <v>GRANEL</v>
          </cell>
          <cell r="D12996" t="str">
            <v>GLADYMAR</v>
          </cell>
          <cell r="E12996" t="str">
            <v>PISOS Y REV</v>
          </cell>
          <cell r="F12996" t="str">
            <v>NACIONAL</v>
          </cell>
          <cell r="G12996" t="str">
            <v>Granel</v>
          </cell>
        </row>
        <row r="12997">
          <cell r="A12997" t="str">
            <v>PAPPL4100J450001</v>
          </cell>
          <cell r="B12997" t="str">
            <v>PISO 41X41 LINO CHOCOLATE MATE CASCOTE</v>
          </cell>
          <cell r="C12997" t="str">
            <v>GRANEL</v>
          </cell>
          <cell r="D12997" t="str">
            <v>GLADYMAR</v>
          </cell>
          <cell r="E12997" t="str">
            <v>PISOS Y REV</v>
          </cell>
          <cell r="F12997" t="str">
            <v>NACIONAL</v>
          </cell>
          <cell r="G12997" t="str">
            <v>Granel</v>
          </cell>
        </row>
        <row r="12998">
          <cell r="A12998" t="str">
            <v>PAPPL4100J630001</v>
          </cell>
          <cell r="B12998" t="str">
            <v>PISO 41X41 LINO GELO MATE GRANEL PREM</v>
          </cell>
          <cell r="C12998" t="str">
            <v>GRANEL</v>
          </cell>
          <cell r="D12998" t="str">
            <v>GLADYMAR</v>
          </cell>
          <cell r="E12998" t="str">
            <v>PISOS Y REV</v>
          </cell>
          <cell r="F12998" t="str">
            <v>NACIONAL</v>
          </cell>
          <cell r="G12998" t="str">
            <v>Granel</v>
          </cell>
        </row>
        <row r="12999">
          <cell r="A12999" t="str">
            <v>PAPPL4100J650001</v>
          </cell>
          <cell r="B12999" t="str">
            <v>PISO 41X41 LINO GELO MATE CASCOTE</v>
          </cell>
          <cell r="C12999" t="str">
            <v>GRANEL</v>
          </cell>
          <cell r="D12999" t="str">
            <v>GLADYMAR</v>
          </cell>
          <cell r="E12999" t="str">
            <v>PISOS Y REV</v>
          </cell>
          <cell r="F12999" t="str">
            <v>NACIONAL</v>
          </cell>
          <cell r="G12999" t="str">
            <v>Granel</v>
          </cell>
        </row>
        <row r="13000">
          <cell r="A13000" t="str">
            <v>PAPPL4100J730001</v>
          </cell>
          <cell r="B13000" t="str">
            <v>PISO 41X41 LINO GRIS MATE GRANEL PREM</v>
          </cell>
          <cell r="C13000" t="str">
            <v>GRANEL</v>
          </cell>
          <cell r="D13000" t="str">
            <v>GLADYMAR</v>
          </cell>
          <cell r="E13000" t="str">
            <v>PISOS Y REV</v>
          </cell>
          <cell r="F13000" t="str">
            <v>NACIONAL</v>
          </cell>
          <cell r="G13000" t="str">
            <v>Granel</v>
          </cell>
        </row>
        <row r="13001">
          <cell r="A13001" t="str">
            <v>PAPPL4100J750001</v>
          </cell>
          <cell r="B13001" t="str">
            <v>PISO 41X41 LINO GRIS MATE CASCOTE</v>
          </cell>
          <cell r="C13001" t="str">
            <v>GRANEL</v>
          </cell>
          <cell r="D13001" t="str">
            <v>GLADYMAR</v>
          </cell>
          <cell r="E13001" t="str">
            <v>PISOS Y REV</v>
          </cell>
          <cell r="F13001" t="str">
            <v>NACIONAL</v>
          </cell>
          <cell r="G13001" t="str">
            <v>Granel</v>
          </cell>
        </row>
        <row r="13002">
          <cell r="A13002" t="str">
            <v>PAPPL4100J930001</v>
          </cell>
          <cell r="B13002" t="str">
            <v>PISO 41X41 LISBOA ARENA GRANILLADO GRANEL PREM</v>
          </cell>
          <cell r="C13002" t="str">
            <v>GRANEL</v>
          </cell>
          <cell r="D13002" t="str">
            <v>GLADYMAR</v>
          </cell>
          <cell r="E13002" t="str">
            <v>PISOS Y REV</v>
          </cell>
          <cell r="F13002" t="str">
            <v>NACIONAL</v>
          </cell>
          <cell r="G13002" t="str">
            <v>Granel</v>
          </cell>
        </row>
        <row r="13003">
          <cell r="A13003" t="str">
            <v>PAPPL4100J950001</v>
          </cell>
          <cell r="B13003" t="str">
            <v>PISO 41X41 LISBOA ARENA GRANILLADO CASCOTE</v>
          </cell>
          <cell r="C13003" t="str">
            <v>GRANEL</v>
          </cell>
          <cell r="D13003" t="str">
            <v>GLADYMAR</v>
          </cell>
          <cell r="E13003" t="str">
            <v>PISOS Y REV</v>
          </cell>
          <cell r="F13003" t="str">
            <v>NACIONAL</v>
          </cell>
          <cell r="G13003" t="str">
            <v>Granel</v>
          </cell>
        </row>
        <row r="13004">
          <cell r="A13004" t="str">
            <v>PAPPL4100JA30001</v>
          </cell>
          <cell r="B13004" t="str">
            <v>PISO 41X41 LISBOA CINZA GRANILLADO GRANEL PREM</v>
          </cell>
          <cell r="C13004" t="str">
            <v>GRANEL</v>
          </cell>
          <cell r="D13004" t="str">
            <v>GLADYMAR</v>
          </cell>
          <cell r="E13004" t="str">
            <v>PISOS Y REV</v>
          </cell>
          <cell r="F13004" t="str">
            <v>NACIONAL</v>
          </cell>
          <cell r="G13004" t="str">
            <v>Granel</v>
          </cell>
        </row>
        <row r="13005">
          <cell r="A13005" t="str">
            <v>PAPPL4100JA50001</v>
          </cell>
          <cell r="B13005" t="str">
            <v>PISO 41X41 LISBOA CINZA GRANILLADO CASCOTE</v>
          </cell>
          <cell r="C13005" t="str">
            <v>GRANEL</v>
          </cell>
          <cell r="D13005" t="str">
            <v>GLADYMAR</v>
          </cell>
          <cell r="E13005" t="str">
            <v>PISOS Y REV</v>
          </cell>
          <cell r="F13005" t="str">
            <v>NACIONAL</v>
          </cell>
          <cell r="G13005" t="str">
            <v>Granel</v>
          </cell>
        </row>
        <row r="13006">
          <cell r="A13006" t="str">
            <v>PAPPL4100JQ30001</v>
          </cell>
          <cell r="B13006" t="str">
            <v>PISO 41X41 LUNA GRAFFITO MATE GRANEL PREM</v>
          </cell>
          <cell r="C13006" t="str">
            <v>GRANEL</v>
          </cell>
          <cell r="D13006" t="str">
            <v>GLADYMAR</v>
          </cell>
          <cell r="E13006" t="str">
            <v>PISOS Y REV</v>
          </cell>
          <cell r="F13006" t="str">
            <v>NACIONAL</v>
          </cell>
          <cell r="G13006" t="str">
            <v>Granel</v>
          </cell>
        </row>
        <row r="13007">
          <cell r="A13007" t="str">
            <v>PAPPL4100JQ50001</v>
          </cell>
          <cell r="B13007" t="str">
            <v>PISO 41X41 LUNA GRAFFITO MATE CASCOTE</v>
          </cell>
          <cell r="C13007" t="str">
            <v>GRANEL</v>
          </cell>
          <cell r="D13007" t="str">
            <v>GLADYMAR</v>
          </cell>
          <cell r="E13007" t="str">
            <v>PISOS Y REV</v>
          </cell>
          <cell r="F13007" t="str">
            <v>NACIONAL</v>
          </cell>
          <cell r="G13007" t="str">
            <v>Granel</v>
          </cell>
        </row>
        <row r="13008">
          <cell r="A13008" t="str">
            <v>PAPPL4100K630001</v>
          </cell>
          <cell r="B13008" t="str">
            <v>PISO 41X41 MADERA MARA SEMIBRILLO GRANEL PREM</v>
          </cell>
          <cell r="C13008" t="str">
            <v>GRANEL</v>
          </cell>
          <cell r="D13008" t="str">
            <v>GLADYMAR</v>
          </cell>
          <cell r="E13008" t="str">
            <v>PISOS Y REV</v>
          </cell>
          <cell r="F13008" t="str">
            <v>NACIONAL</v>
          </cell>
          <cell r="G13008" t="str">
            <v>Granel</v>
          </cell>
        </row>
        <row r="13009">
          <cell r="A13009" t="str">
            <v>PAPPL4100K650001</v>
          </cell>
          <cell r="B13009" t="str">
            <v>PISO 41X41 MADERA MARA SEMIBRILLO CASCOTE</v>
          </cell>
          <cell r="C13009" t="str">
            <v>GRANEL</v>
          </cell>
          <cell r="D13009" t="str">
            <v>GLADYMAR</v>
          </cell>
          <cell r="E13009" t="str">
            <v>PISOS Y REV</v>
          </cell>
          <cell r="F13009" t="str">
            <v>NACIONAL</v>
          </cell>
          <cell r="G13009" t="str">
            <v>Granel</v>
          </cell>
        </row>
        <row r="13010">
          <cell r="A13010" t="str">
            <v>PAPPL4100K730001</v>
          </cell>
          <cell r="B13010" t="str">
            <v>PISO 41X41 MADERA MARFIL SEMIBRILLO GRANEL PREM</v>
          </cell>
          <cell r="C13010" t="str">
            <v>GRANEL</v>
          </cell>
          <cell r="D13010" t="str">
            <v>GLADYMAR</v>
          </cell>
          <cell r="E13010" t="str">
            <v>PISOS Y REV</v>
          </cell>
          <cell r="F13010" t="str">
            <v>NACIONAL</v>
          </cell>
          <cell r="G13010" t="str">
            <v>Granel</v>
          </cell>
        </row>
        <row r="13011">
          <cell r="A13011" t="str">
            <v>PAPPL4100K750001</v>
          </cell>
          <cell r="B13011" t="str">
            <v>PISO 41X41 MADERA MARFIL SEMIBRILLO CASCOTE</v>
          </cell>
          <cell r="C13011" t="str">
            <v>GRANEL</v>
          </cell>
          <cell r="D13011" t="str">
            <v>GLADYMAR</v>
          </cell>
          <cell r="E13011" t="str">
            <v>PISOS Y REV</v>
          </cell>
          <cell r="F13011" t="str">
            <v>NACIONAL</v>
          </cell>
          <cell r="G13011" t="str">
            <v>Granel</v>
          </cell>
        </row>
        <row r="13012">
          <cell r="A13012" t="str">
            <v>PAPPL4100L130001</v>
          </cell>
          <cell r="B13012" t="str">
            <v>PISO 41X41 MARMOL CREMA MATE GRANEL PREM</v>
          </cell>
          <cell r="C13012" t="str">
            <v>GRANEL</v>
          </cell>
          <cell r="D13012" t="str">
            <v>GLADYMAR</v>
          </cell>
          <cell r="E13012" t="str">
            <v>PISOS Y REV</v>
          </cell>
          <cell r="F13012" t="str">
            <v>NACIONAL</v>
          </cell>
          <cell r="G13012" t="str">
            <v>Granel</v>
          </cell>
        </row>
        <row r="13013">
          <cell r="A13013" t="str">
            <v>PAPPL4100L150001</v>
          </cell>
          <cell r="B13013" t="str">
            <v>PISO 41X41 MARMOL CREMA MATE CASCOTE</v>
          </cell>
          <cell r="C13013" t="str">
            <v>GRANEL</v>
          </cell>
          <cell r="D13013" t="str">
            <v>GLADYMAR</v>
          </cell>
          <cell r="E13013" t="str">
            <v>PISOS Y REV</v>
          </cell>
          <cell r="F13013" t="str">
            <v>NACIONAL</v>
          </cell>
          <cell r="G13013" t="str">
            <v>Granel</v>
          </cell>
        </row>
        <row r="13014">
          <cell r="A13014" t="str">
            <v>PAPPL4100NC30001</v>
          </cell>
          <cell r="B13014" t="str">
            <v>PISO 41X41 NATURAL SCURO MATE GRANEL PREM</v>
          </cell>
          <cell r="C13014" t="str">
            <v>GRANEL</v>
          </cell>
          <cell r="D13014" t="str">
            <v>GLADYMAR</v>
          </cell>
          <cell r="E13014" t="str">
            <v>PISOS Y REV</v>
          </cell>
          <cell r="F13014" t="str">
            <v>NACIONAL</v>
          </cell>
          <cell r="G13014" t="str">
            <v>Granel</v>
          </cell>
        </row>
        <row r="13015">
          <cell r="A13015" t="str">
            <v>PAPPL4100NC50001</v>
          </cell>
          <cell r="B13015" t="str">
            <v>PISO 41X41 NATURAL SCURO MATE CASCOTE</v>
          </cell>
          <cell r="C13015" t="str">
            <v>GRANEL</v>
          </cell>
          <cell r="D13015" t="str">
            <v>GLADYMAR</v>
          </cell>
          <cell r="E13015" t="str">
            <v>PISOS Y REV</v>
          </cell>
          <cell r="F13015" t="str">
            <v>NACIONAL</v>
          </cell>
          <cell r="G13015" t="str">
            <v>Granel</v>
          </cell>
        </row>
        <row r="13016">
          <cell r="A13016" t="str">
            <v>PAPPL4100OT30001</v>
          </cell>
          <cell r="B13016" t="str">
            <v>PISO 41X41 OXIDUM HIERRO MATE GRANEL PREM</v>
          </cell>
          <cell r="C13016" t="str">
            <v>GRANEL</v>
          </cell>
          <cell r="D13016" t="str">
            <v>GLADYMAR</v>
          </cell>
          <cell r="E13016" t="str">
            <v>PISOS Y REV</v>
          </cell>
          <cell r="F13016" t="str">
            <v>NACIONAL</v>
          </cell>
          <cell r="G13016" t="str">
            <v>Granel</v>
          </cell>
        </row>
        <row r="13017">
          <cell r="A13017" t="str">
            <v>PAPPL4100OT50001</v>
          </cell>
          <cell r="B13017" t="str">
            <v>PISO 41X41 OXIDUM HIERRO MATE CASCOTE</v>
          </cell>
          <cell r="C13017" t="str">
            <v>GRANEL</v>
          </cell>
          <cell r="D13017" t="str">
            <v>GLADYMAR</v>
          </cell>
          <cell r="E13017" t="str">
            <v>PISOS Y REV</v>
          </cell>
          <cell r="F13017" t="str">
            <v>NACIONAL</v>
          </cell>
          <cell r="G13017" t="str">
            <v>Granel</v>
          </cell>
        </row>
        <row r="13018">
          <cell r="A13018" t="str">
            <v>PAPPL4100P930001</v>
          </cell>
          <cell r="B13018" t="str">
            <v>PISO 41X41 PERLINO MARFIL SEMIBRILLO GRANEL PREM</v>
          </cell>
          <cell r="C13018" t="str">
            <v>GRANEL</v>
          </cell>
          <cell r="D13018" t="str">
            <v>GLADYMAR</v>
          </cell>
          <cell r="E13018" t="str">
            <v>PISOS Y REV</v>
          </cell>
          <cell r="F13018" t="str">
            <v>NACIONAL</v>
          </cell>
          <cell r="G13018" t="str">
            <v>Granel</v>
          </cell>
        </row>
        <row r="13019">
          <cell r="A13019" t="str">
            <v>PAPPL4100P950001</v>
          </cell>
          <cell r="B13019" t="str">
            <v>PISO 41X41 PERLINO MARFIL SEMIBRILLO CASCOTE</v>
          </cell>
          <cell r="C13019" t="str">
            <v>GRANEL</v>
          </cell>
          <cell r="D13019" t="str">
            <v>GLADYMAR</v>
          </cell>
          <cell r="E13019" t="str">
            <v>PISOS Y REV</v>
          </cell>
          <cell r="F13019" t="str">
            <v>NACIONAL</v>
          </cell>
          <cell r="G13019" t="str">
            <v>Granel</v>
          </cell>
        </row>
        <row r="13020">
          <cell r="A13020" t="str">
            <v>PAPPL4100QD30001</v>
          </cell>
          <cell r="B13020" t="str">
            <v>PISO 41X41 PRIMA BLANCO MATE GRANEL PREM</v>
          </cell>
          <cell r="C13020" t="str">
            <v>GRANEL</v>
          </cell>
          <cell r="D13020" t="str">
            <v>GLADYMAR</v>
          </cell>
          <cell r="E13020" t="str">
            <v>PISOS Y REV</v>
          </cell>
          <cell r="F13020" t="str">
            <v>NACIONAL</v>
          </cell>
          <cell r="G13020" t="str">
            <v>Granel</v>
          </cell>
        </row>
        <row r="13021">
          <cell r="A13021" t="str">
            <v>PAPPL4100QD50001</v>
          </cell>
          <cell r="B13021" t="str">
            <v>PISO 41X41 PRIMA BLANCO MATE CASCOTE</v>
          </cell>
          <cell r="C13021" t="str">
            <v>GRANEL</v>
          </cell>
          <cell r="D13021" t="str">
            <v>GLADYMAR</v>
          </cell>
          <cell r="E13021" t="str">
            <v>PISOS Y REV</v>
          </cell>
          <cell r="F13021" t="str">
            <v>NACIONAL</v>
          </cell>
          <cell r="G13021" t="str">
            <v>Granel</v>
          </cell>
        </row>
        <row r="13022">
          <cell r="A13022" t="str">
            <v>PAPPL4100QI30001</v>
          </cell>
          <cell r="B13022" t="str">
            <v>PISO 41X41 PRIMA MARFIL MATE GRANEL PREM</v>
          </cell>
          <cell r="C13022" t="str">
            <v>GRANEL</v>
          </cell>
          <cell r="D13022" t="str">
            <v>GLADYMAR</v>
          </cell>
          <cell r="E13022" t="str">
            <v>PISOS Y REV</v>
          </cell>
          <cell r="F13022" t="str">
            <v>NACIONAL</v>
          </cell>
          <cell r="G13022" t="str">
            <v>Granel</v>
          </cell>
        </row>
        <row r="13023">
          <cell r="A13023" t="str">
            <v>PAPPL4100QI50001</v>
          </cell>
          <cell r="B13023" t="str">
            <v>PISO 41X41 PRIMA MARFIL MATE CASCOTE</v>
          </cell>
          <cell r="C13023" t="str">
            <v>GRANEL</v>
          </cell>
          <cell r="D13023" t="str">
            <v>GLADYMAR</v>
          </cell>
          <cell r="E13023" t="str">
            <v>PISOS Y REV</v>
          </cell>
          <cell r="F13023" t="str">
            <v>NACIONAL</v>
          </cell>
          <cell r="G13023" t="str">
            <v>Granel</v>
          </cell>
        </row>
        <row r="13024">
          <cell r="A13024" t="str">
            <v>PAPPL4100R130001</v>
          </cell>
          <cell r="B13024" t="str">
            <v>PISO 41X41 RAPOLANO ARENA MATE GRANEL PREM</v>
          </cell>
          <cell r="C13024" t="str">
            <v>GRANEL</v>
          </cell>
          <cell r="D13024" t="str">
            <v>GLADYMAR</v>
          </cell>
          <cell r="E13024" t="str">
            <v>PISOS Y REV</v>
          </cell>
          <cell r="F13024" t="str">
            <v>NACIONAL</v>
          </cell>
          <cell r="G13024" t="str">
            <v>Granel</v>
          </cell>
        </row>
        <row r="13025">
          <cell r="A13025" t="str">
            <v>PAPPL4100R150001</v>
          </cell>
          <cell r="B13025" t="str">
            <v>PISO 41X41 RAPOLANO ARENA MATE CASCOTE</v>
          </cell>
          <cell r="C13025" t="str">
            <v>GRANEL</v>
          </cell>
          <cell r="D13025" t="str">
            <v>GLADYMAR</v>
          </cell>
          <cell r="E13025" t="str">
            <v>PISOS Y REV</v>
          </cell>
          <cell r="F13025" t="str">
            <v>NACIONAL</v>
          </cell>
          <cell r="G13025" t="str">
            <v>Granel</v>
          </cell>
        </row>
        <row r="13026">
          <cell r="A13026" t="str">
            <v>PAPPL5570EI50001</v>
          </cell>
          <cell r="B13026" t="str">
            <v>PISO GRANEL CASCOTE</v>
          </cell>
          <cell r="C13026" t="str">
            <v>GRANEL</v>
          </cell>
          <cell r="D13026" t="str">
            <v>GLADYMAR</v>
          </cell>
          <cell r="E13026" t="str">
            <v>PISOS Y REV</v>
          </cell>
          <cell r="F13026" t="str">
            <v>NACIONAL</v>
          </cell>
          <cell r="G13026" t="str">
            <v>Granel</v>
          </cell>
        </row>
        <row r="13027">
          <cell r="A13027" t="str">
            <v>PAPPL60006C50001</v>
          </cell>
          <cell r="B13027" t="str">
            <v>PISO 60X60 CASCOTE CASCOTE</v>
          </cell>
          <cell r="C13027" t="str">
            <v>GRANEL</v>
          </cell>
          <cell r="D13027" t="str">
            <v>GLADYMAR</v>
          </cell>
          <cell r="E13027" t="str">
            <v>PISOS Y REV</v>
          </cell>
          <cell r="F13027" t="str">
            <v>NACIONAL</v>
          </cell>
          <cell r="G13027" t="str">
            <v>Granel</v>
          </cell>
        </row>
        <row r="13028">
          <cell r="A13028" t="str">
            <v>PAPPL60006C50002</v>
          </cell>
          <cell r="B13028" t="str">
            <v>PISO 60X60 CASCOTE CASCOTE</v>
          </cell>
          <cell r="C13028" t="str">
            <v>GRANEL</v>
          </cell>
          <cell r="D13028" t="str">
            <v>GLADYMAR</v>
          </cell>
          <cell r="E13028" t="str">
            <v>PISOS Y REV</v>
          </cell>
          <cell r="F13028" t="str">
            <v>NACIONAL</v>
          </cell>
          <cell r="G13028" t="str">
            <v>Granel</v>
          </cell>
        </row>
        <row r="13029">
          <cell r="A13029" t="str">
            <v>PAPPL6000AY30001</v>
          </cell>
          <cell r="B13029" t="str">
            <v>PISO 60X60 DUOMO MATE GRANEL PREM</v>
          </cell>
          <cell r="C13029" t="str">
            <v>GRANEL</v>
          </cell>
          <cell r="D13029" t="str">
            <v>GLADYMAR</v>
          </cell>
          <cell r="E13029" t="str">
            <v>PISOS Y REV</v>
          </cell>
          <cell r="F13029" t="str">
            <v>NACIONAL</v>
          </cell>
          <cell r="G13029" t="str">
            <v>Granel</v>
          </cell>
        </row>
        <row r="13030">
          <cell r="A13030" t="str">
            <v>PAPPL6000AY50001</v>
          </cell>
          <cell r="B13030" t="str">
            <v>PISO 60X60 DUOMO MATE CASCOTE</v>
          </cell>
          <cell r="C13030" t="str">
            <v>GRANEL</v>
          </cell>
          <cell r="D13030" t="str">
            <v>GLADYMAR</v>
          </cell>
          <cell r="E13030" t="str">
            <v>PISOS Y REV</v>
          </cell>
          <cell r="F13030" t="str">
            <v>NACIONAL</v>
          </cell>
          <cell r="G13030" t="str">
            <v>Granel</v>
          </cell>
        </row>
        <row r="13031">
          <cell r="A13031" t="str">
            <v>PAPPL6000BK30001</v>
          </cell>
          <cell r="B13031" t="str">
            <v>PISO 60X60 ELVIS GRIS MATE GRANEL PREM</v>
          </cell>
          <cell r="C13031" t="str">
            <v>GRANEL</v>
          </cell>
          <cell r="D13031" t="str">
            <v>GLADYMAR</v>
          </cell>
          <cell r="E13031" t="str">
            <v>PISOS Y REV</v>
          </cell>
          <cell r="F13031" t="str">
            <v>NACIONAL</v>
          </cell>
          <cell r="G13031" t="str">
            <v>Granel</v>
          </cell>
        </row>
        <row r="13032">
          <cell r="A13032" t="str">
            <v>PAPPL6000BK50001</v>
          </cell>
          <cell r="B13032" t="str">
            <v>PISO 60X60 ELVIS GRIS MATE CASCOTE</v>
          </cell>
          <cell r="C13032" t="str">
            <v>GRANEL</v>
          </cell>
          <cell r="D13032" t="str">
            <v>GLADYMAR</v>
          </cell>
          <cell r="E13032" t="str">
            <v>PISOS Y REV</v>
          </cell>
          <cell r="F13032" t="str">
            <v>NACIONAL</v>
          </cell>
          <cell r="G13032" t="str">
            <v>Granel</v>
          </cell>
        </row>
        <row r="13033">
          <cell r="A13033" t="str">
            <v>PAPPL6000EI30001</v>
          </cell>
          <cell r="B13033" t="str">
            <v>PISO 60X60 GRANEL GRANEL PREM</v>
          </cell>
          <cell r="C13033" t="str">
            <v>GRANEL</v>
          </cell>
          <cell r="D13033" t="str">
            <v>GLADYMAR</v>
          </cell>
          <cell r="E13033" t="str">
            <v>PISOS Y REV</v>
          </cell>
          <cell r="F13033" t="str">
            <v>NACIONAL</v>
          </cell>
          <cell r="G13033" t="str">
            <v>Granel</v>
          </cell>
        </row>
        <row r="13034">
          <cell r="A13034" t="str">
            <v>PAPPL6000IL30001</v>
          </cell>
          <cell r="B13034" t="str">
            <v>PISO 60X60 LEÑO WENGUE SEMIBRILLO GRANEL PREM</v>
          </cell>
          <cell r="C13034" t="str">
            <v>GRANEL</v>
          </cell>
          <cell r="D13034" t="str">
            <v>GLADYMAR</v>
          </cell>
          <cell r="E13034" t="str">
            <v>PISOS Y REV</v>
          </cell>
          <cell r="F13034" t="str">
            <v>NACIONAL</v>
          </cell>
          <cell r="G13034" t="str">
            <v>Granel</v>
          </cell>
        </row>
        <row r="13035">
          <cell r="A13035" t="str">
            <v>PAPPL6000IL50001</v>
          </cell>
          <cell r="B13035" t="str">
            <v>PISO 60X60 LEÑO WENGUE SEMIBRILLO CASCOTE</v>
          </cell>
          <cell r="C13035" t="str">
            <v>GRANEL</v>
          </cell>
          <cell r="D13035" t="str">
            <v>GLADYMAR</v>
          </cell>
          <cell r="E13035" t="str">
            <v>PISOS Y REV</v>
          </cell>
          <cell r="F13035" t="str">
            <v>NACIONAL</v>
          </cell>
          <cell r="G13035" t="str">
            <v>Granel</v>
          </cell>
        </row>
        <row r="13036">
          <cell r="A13036" t="str">
            <v>PAPPL6000J230001</v>
          </cell>
          <cell r="B13036" t="str">
            <v>PISO 60X60 LINO ARENA MATE RECTIF GRANEL PREM</v>
          </cell>
          <cell r="C13036" t="str">
            <v>GRANEL</v>
          </cell>
          <cell r="D13036" t="str">
            <v>GLADYMAR</v>
          </cell>
          <cell r="E13036" t="str">
            <v>PISOS Y REV</v>
          </cell>
          <cell r="F13036" t="str">
            <v>NACIONAL</v>
          </cell>
          <cell r="G13036" t="str">
            <v>Granel</v>
          </cell>
        </row>
        <row r="13037">
          <cell r="A13037" t="str">
            <v>PAPPL6000J250001</v>
          </cell>
          <cell r="B13037" t="str">
            <v>PISO 60X60 LINO ARENA MATE RECTIF CASCOTE</v>
          </cell>
          <cell r="C13037" t="str">
            <v>GRANEL</v>
          </cell>
          <cell r="D13037" t="str">
            <v>GLADYMAR</v>
          </cell>
          <cell r="E13037" t="str">
            <v>PISOS Y REV</v>
          </cell>
          <cell r="F13037" t="str">
            <v>NACIONAL</v>
          </cell>
          <cell r="G13037" t="str">
            <v>Granel</v>
          </cell>
        </row>
        <row r="13038">
          <cell r="A13038" t="str">
            <v>PAPPL6000JQ30001</v>
          </cell>
          <cell r="B13038" t="str">
            <v>PISO 60X60 LUNA GRAFFITO MATE GRANEL PREM</v>
          </cell>
          <cell r="C13038" t="str">
            <v>GRANEL</v>
          </cell>
          <cell r="D13038" t="str">
            <v>GLADYMAR</v>
          </cell>
          <cell r="E13038" t="str">
            <v>PISOS Y REV</v>
          </cell>
          <cell r="F13038" t="str">
            <v>NACIONAL</v>
          </cell>
          <cell r="G13038" t="str">
            <v>Granel</v>
          </cell>
        </row>
        <row r="13039">
          <cell r="A13039" t="str">
            <v>PAPPL6000JQ50001</v>
          </cell>
          <cell r="B13039" t="str">
            <v>PISO 60X60 LUNA GRAFFITO MATE CASCOTE</v>
          </cell>
          <cell r="C13039" t="str">
            <v>GRANEL</v>
          </cell>
          <cell r="D13039" t="str">
            <v>GLADYMAR</v>
          </cell>
          <cell r="E13039" t="str">
            <v>PISOS Y REV</v>
          </cell>
          <cell r="F13039" t="str">
            <v>NACIONAL</v>
          </cell>
          <cell r="G13039" t="str">
            <v>Granel</v>
          </cell>
        </row>
        <row r="13040">
          <cell r="A13040" t="str">
            <v>PAPPL6000K630001</v>
          </cell>
          <cell r="B13040" t="str">
            <v>PISO 60X60 MADERA MARA SEMIBRILLO GRANEL PREM</v>
          </cell>
          <cell r="C13040" t="str">
            <v>GRANEL</v>
          </cell>
          <cell r="D13040" t="str">
            <v>GLADYMAR</v>
          </cell>
          <cell r="E13040" t="str">
            <v>PISOS Y REV</v>
          </cell>
          <cell r="F13040" t="str">
            <v>NACIONAL</v>
          </cell>
          <cell r="G13040" t="str">
            <v>Granel</v>
          </cell>
        </row>
        <row r="13041">
          <cell r="A13041" t="str">
            <v>PAPPL6000K650001</v>
          </cell>
          <cell r="B13041" t="str">
            <v>PISO 60X60 MADERA MARA SEMIBRILLO CASCOTE</v>
          </cell>
          <cell r="C13041" t="str">
            <v>GRANEL</v>
          </cell>
          <cell r="D13041" t="str">
            <v>GLADYMAR</v>
          </cell>
          <cell r="E13041" t="str">
            <v>PISOS Y REV</v>
          </cell>
          <cell r="F13041" t="str">
            <v>NACIONAL</v>
          </cell>
          <cell r="G13041" t="str">
            <v>Granel</v>
          </cell>
        </row>
        <row r="13042">
          <cell r="A13042" t="str">
            <v>PAPPL6000K730001</v>
          </cell>
          <cell r="B13042" t="str">
            <v>PISO 60X60 MADERA MARFIL SEMIBRILLO GRANEL PREM</v>
          </cell>
          <cell r="C13042" t="str">
            <v>GRANEL</v>
          </cell>
          <cell r="D13042" t="str">
            <v>GLADYMAR</v>
          </cell>
          <cell r="E13042" t="str">
            <v>PISOS Y REV</v>
          </cell>
          <cell r="F13042" t="str">
            <v>NACIONAL</v>
          </cell>
          <cell r="G13042" t="str">
            <v>Granel</v>
          </cell>
        </row>
        <row r="13043">
          <cell r="A13043" t="str">
            <v>PAPPL6000K750001</v>
          </cell>
          <cell r="B13043" t="str">
            <v>PISO 60X60 MADERA MARFIL SEMIBRILLO CASCOTE</v>
          </cell>
          <cell r="C13043" t="str">
            <v>GRANEL</v>
          </cell>
          <cell r="D13043" t="str">
            <v>GLADYMAR</v>
          </cell>
          <cell r="E13043" t="str">
            <v>PISOS Y REV</v>
          </cell>
          <cell r="F13043" t="str">
            <v>NACIONAL</v>
          </cell>
          <cell r="G13043" t="str">
            <v>Granel</v>
          </cell>
        </row>
        <row r="13044">
          <cell r="A13044" t="str">
            <v>PAPPL6000NC30001</v>
          </cell>
          <cell r="B13044" t="str">
            <v>PISO 60X60 NATURAL SCURO MATE GRANEL PREM</v>
          </cell>
          <cell r="C13044" t="str">
            <v>GRANEL</v>
          </cell>
          <cell r="D13044" t="str">
            <v>GLADYMAR</v>
          </cell>
          <cell r="E13044" t="str">
            <v>PISOS Y REV</v>
          </cell>
          <cell r="F13044" t="str">
            <v>NACIONAL</v>
          </cell>
          <cell r="G13044" t="str">
            <v>Granel</v>
          </cell>
        </row>
        <row r="13045">
          <cell r="A13045" t="str">
            <v>PAPPL6000NC50001</v>
          </cell>
          <cell r="B13045" t="str">
            <v>PISO 60X60 NATURAL SCURO MATE CASCOTE</v>
          </cell>
          <cell r="C13045" t="str">
            <v>GRANEL</v>
          </cell>
          <cell r="D13045" t="str">
            <v>GLADYMAR</v>
          </cell>
          <cell r="E13045" t="str">
            <v>PISOS Y REV</v>
          </cell>
          <cell r="F13045" t="str">
            <v>NACIONAL</v>
          </cell>
          <cell r="G13045" t="str">
            <v>Granel</v>
          </cell>
        </row>
        <row r="13046">
          <cell r="A13046" t="str">
            <v>PAPPL6000OT30001</v>
          </cell>
          <cell r="B13046" t="str">
            <v>PISO 60X60 OXIDUM HIERRO MATE GRANEL PREM</v>
          </cell>
          <cell r="C13046" t="str">
            <v>GRANEL</v>
          </cell>
          <cell r="D13046" t="str">
            <v>GLADYMAR</v>
          </cell>
          <cell r="E13046" t="str">
            <v>PISOS Y REV</v>
          </cell>
          <cell r="F13046" t="str">
            <v>NACIONAL</v>
          </cell>
          <cell r="G13046" t="str">
            <v>Granel</v>
          </cell>
        </row>
        <row r="13047">
          <cell r="A13047" t="str">
            <v>PAPPL6000OT50001</v>
          </cell>
          <cell r="B13047" t="str">
            <v>PISO 60X60 OXIDUM HIERRO MATE CASCOTE</v>
          </cell>
          <cell r="C13047" t="str">
            <v>GRANEL</v>
          </cell>
          <cell r="D13047" t="str">
            <v>GLADYMAR</v>
          </cell>
          <cell r="E13047" t="str">
            <v>PISOS Y REV</v>
          </cell>
          <cell r="F13047" t="str">
            <v>NACIONAL</v>
          </cell>
          <cell r="G13047" t="str">
            <v>Granel</v>
          </cell>
        </row>
        <row r="13048">
          <cell r="A13048" t="str">
            <v>PAPPL6000QD30001</v>
          </cell>
          <cell r="B13048" t="str">
            <v>PISO 60X60 PRIMA BLANCO MATE GRANEL PREM</v>
          </cell>
          <cell r="C13048" t="str">
            <v>GRANEL</v>
          </cell>
          <cell r="D13048" t="str">
            <v>GLADYMAR</v>
          </cell>
          <cell r="E13048" t="str">
            <v>PISOS Y REV</v>
          </cell>
          <cell r="F13048" t="str">
            <v>NACIONAL</v>
          </cell>
          <cell r="G13048" t="str">
            <v>Granel</v>
          </cell>
        </row>
        <row r="13049">
          <cell r="A13049" t="str">
            <v>PAPPL6000QD50001</v>
          </cell>
          <cell r="B13049" t="str">
            <v>PISO 60X60 PRIMA BLANCO MATE CASCOTE</v>
          </cell>
          <cell r="C13049" t="str">
            <v>GRANEL</v>
          </cell>
          <cell r="D13049" t="str">
            <v>GLADYMAR</v>
          </cell>
          <cell r="E13049" t="str">
            <v>PISOS Y REV</v>
          </cell>
          <cell r="F13049" t="str">
            <v>NACIONAL</v>
          </cell>
          <cell r="G13049" t="str">
            <v>Granel</v>
          </cell>
        </row>
        <row r="13050">
          <cell r="A13050" t="str">
            <v>PAPPL6000QI30001</v>
          </cell>
          <cell r="B13050" t="str">
            <v>PISO 60X60 PRIMA MARFIL MATE GRANEL PREM</v>
          </cell>
          <cell r="C13050" t="str">
            <v>GRANEL</v>
          </cell>
          <cell r="D13050" t="str">
            <v>GLADYMAR</v>
          </cell>
          <cell r="E13050" t="str">
            <v>PISOS Y REV</v>
          </cell>
          <cell r="F13050" t="str">
            <v>NACIONAL</v>
          </cell>
          <cell r="G13050" t="str">
            <v>Granel</v>
          </cell>
        </row>
        <row r="13051">
          <cell r="A13051" t="str">
            <v>PAPPL6100AY30001</v>
          </cell>
          <cell r="B13051" t="str">
            <v>PISO 61X61 DUOMO MATE GRANEL PREM</v>
          </cell>
          <cell r="C13051" t="str">
            <v>GRANEL</v>
          </cell>
          <cell r="D13051" t="str">
            <v>GLADYMAR</v>
          </cell>
          <cell r="E13051" t="str">
            <v>PISOS Y REV</v>
          </cell>
          <cell r="F13051" t="str">
            <v>NACIONAL</v>
          </cell>
          <cell r="G13051" t="str">
            <v>Granel</v>
          </cell>
        </row>
        <row r="13052">
          <cell r="A13052" t="str">
            <v>PAPPL6100AY50001</v>
          </cell>
          <cell r="B13052" t="str">
            <v>PISO 61X61 DUOMO MATE CASCOTE</v>
          </cell>
          <cell r="C13052" t="str">
            <v>GRANEL</v>
          </cell>
          <cell r="D13052" t="str">
            <v>GLADYMAR</v>
          </cell>
          <cell r="E13052" t="str">
            <v>PISOS Y REV</v>
          </cell>
          <cell r="F13052" t="str">
            <v>NACIONAL</v>
          </cell>
          <cell r="G13052" t="str">
            <v>Granel</v>
          </cell>
        </row>
        <row r="13053">
          <cell r="A13053" t="str">
            <v>PAPPL6100BK30001</v>
          </cell>
          <cell r="B13053" t="str">
            <v>PISO 61X61 ELVIS GRIS MATE GRANEL PREM</v>
          </cell>
          <cell r="C13053" t="str">
            <v>GRANEL</v>
          </cell>
          <cell r="D13053" t="str">
            <v>GLADYMAR</v>
          </cell>
          <cell r="E13053" t="str">
            <v>PISOS Y REV</v>
          </cell>
          <cell r="F13053" t="str">
            <v>NACIONAL</v>
          </cell>
          <cell r="G13053" t="str">
            <v>Granel</v>
          </cell>
        </row>
        <row r="13054">
          <cell r="A13054" t="str">
            <v>PAPPL6100BK50001</v>
          </cell>
          <cell r="B13054" t="str">
            <v>PISO 61X61 ELVIS GRIS MATE CASCOTE</v>
          </cell>
          <cell r="C13054" t="str">
            <v>GRANEL</v>
          </cell>
          <cell r="D13054" t="str">
            <v>GLADYMAR</v>
          </cell>
          <cell r="E13054" t="str">
            <v>PISOS Y REV</v>
          </cell>
          <cell r="F13054" t="str">
            <v>NACIONAL</v>
          </cell>
          <cell r="G13054" t="str">
            <v>Granel</v>
          </cell>
        </row>
        <row r="13055">
          <cell r="A13055" t="str">
            <v>PAPPL6100J230001</v>
          </cell>
          <cell r="B13055" t="str">
            <v>PISO 61X61 LINO ARENA MATE RECTIF GRANEL PREM</v>
          </cell>
          <cell r="C13055" t="str">
            <v>GRANEL</v>
          </cell>
          <cell r="D13055" t="str">
            <v>GLADYMAR</v>
          </cell>
          <cell r="E13055" t="str">
            <v>PISOS Y REV</v>
          </cell>
          <cell r="F13055" t="str">
            <v>NACIONAL</v>
          </cell>
          <cell r="G13055" t="str">
            <v>Granel</v>
          </cell>
        </row>
        <row r="13056">
          <cell r="A13056" t="str">
            <v>PAPPL6100J250001</v>
          </cell>
          <cell r="B13056" t="str">
            <v>PISO 61X61 LINO ARENA MATE RECTIF CASCOTE</v>
          </cell>
          <cell r="C13056" t="str">
            <v>GRANEL</v>
          </cell>
          <cell r="D13056" t="str">
            <v>GLADYMAR</v>
          </cell>
          <cell r="E13056" t="str">
            <v>PISOS Y REV</v>
          </cell>
          <cell r="F13056" t="str">
            <v>NACIONAL</v>
          </cell>
          <cell r="G13056" t="str">
            <v>Granel</v>
          </cell>
        </row>
        <row r="13057">
          <cell r="A13057" t="str">
            <v>PAPPL6100JQ30001</v>
          </cell>
          <cell r="B13057" t="str">
            <v>PISO 61X61 LUNA GRAFFITO MATE GRANEL PREM</v>
          </cell>
          <cell r="C13057" t="str">
            <v>GRANEL</v>
          </cell>
          <cell r="D13057" t="str">
            <v>GLADYMAR</v>
          </cell>
          <cell r="E13057" t="str">
            <v>PISOS Y REV</v>
          </cell>
          <cell r="F13057" t="str">
            <v>NACIONAL</v>
          </cell>
          <cell r="G13057" t="str">
            <v>Granel</v>
          </cell>
        </row>
        <row r="13058">
          <cell r="A13058" t="str">
            <v>PAPPL6100JQ50001</v>
          </cell>
          <cell r="B13058" t="str">
            <v>PISO 61X61 LUNA GRAFFITO MATE CASCOTE</v>
          </cell>
          <cell r="C13058" t="str">
            <v>GRANEL</v>
          </cell>
          <cell r="D13058" t="str">
            <v>GLADYMAR</v>
          </cell>
          <cell r="E13058" t="str">
            <v>PISOS Y REV</v>
          </cell>
          <cell r="F13058" t="str">
            <v>NACIONAL</v>
          </cell>
          <cell r="G13058" t="str">
            <v>Granel</v>
          </cell>
        </row>
        <row r="13059">
          <cell r="A13059" t="str">
            <v>PAPPL6100K630001</v>
          </cell>
          <cell r="B13059" t="str">
            <v>PISO 61X61 MADERA MARA SEMIBRILLO GRANEL PREM</v>
          </cell>
          <cell r="C13059" t="str">
            <v>GRANEL</v>
          </cell>
          <cell r="D13059" t="str">
            <v>GLADYMAR</v>
          </cell>
          <cell r="E13059" t="str">
            <v>PISOS Y REV</v>
          </cell>
          <cell r="F13059" t="str">
            <v>NACIONAL</v>
          </cell>
          <cell r="G13059" t="str">
            <v>Granel</v>
          </cell>
        </row>
        <row r="13060">
          <cell r="A13060" t="str">
            <v>PAPPL6100K650001</v>
          </cell>
          <cell r="B13060" t="str">
            <v>PISO 61X61 MADERA MARA SEMIBRILLO CASCOTE</v>
          </cell>
          <cell r="C13060" t="str">
            <v>GRANEL</v>
          </cell>
          <cell r="D13060" t="str">
            <v>GLADYMAR</v>
          </cell>
          <cell r="E13060" t="str">
            <v>PISOS Y REV</v>
          </cell>
          <cell r="F13060" t="str">
            <v>NACIONAL</v>
          </cell>
          <cell r="G13060" t="str">
            <v>Granel</v>
          </cell>
        </row>
        <row r="13061">
          <cell r="A13061" t="str">
            <v>PAPPL6100K730001</v>
          </cell>
          <cell r="B13061" t="str">
            <v>PISO 61X61 MADERA MARFIL SEMIBRILLO GRANEL PREM</v>
          </cell>
          <cell r="C13061" t="str">
            <v>GRANEL</v>
          </cell>
          <cell r="D13061" t="str">
            <v>GLADYMAR</v>
          </cell>
          <cell r="E13061" t="str">
            <v>PISOS Y REV</v>
          </cell>
          <cell r="F13061" t="str">
            <v>NACIONAL</v>
          </cell>
          <cell r="G13061" t="str">
            <v>Granel</v>
          </cell>
        </row>
        <row r="13062">
          <cell r="A13062" t="str">
            <v>PAPPL6100K750001</v>
          </cell>
          <cell r="B13062" t="str">
            <v>PISO 61X61 MADERA MARFIL SEMIBRILLO CASCOTE</v>
          </cell>
          <cell r="C13062" t="str">
            <v>GRANEL</v>
          </cell>
          <cell r="D13062" t="str">
            <v>GLADYMAR</v>
          </cell>
          <cell r="E13062" t="str">
            <v>PISOS Y REV</v>
          </cell>
          <cell r="F13062" t="str">
            <v>NACIONAL</v>
          </cell>
          <cell r="G13062" t="str">
            <v>Granel</v>
          </cell>
        </row>
        <row r="13063">
          <cell r="A13063" t="str">
            <v>PAPPL6100OT50001</v>
          </cell>
          <cell r="B13063" t="str">
            <v>PISO 61X61 OXIDUM HIERRO MATE CASCOTE</v>
          </cell>
          <cell r="C13063" t="str">
            <v>GRANEL</v>
          </cell>
          <cell r="D13063" t="str">
            <v>GLADYMAR</v>
          </cell>
          <cell r="E13063" t="str">
            <v>PISOS Y REV</v>
          </cell>
          <cell r="F13063" t="str">
            <v>NACIONAL</v>
          </cell>
          <cell r="G13063" t="str">
            <v>Granel</v>
          </cell>
        </row>
        <row r="13064">
          <cell r="A13064" t="str">
            <v>PAPPL6100QD30001</v>
          </cell>
          <cell r="B13064" t="str">
            <v>PISO 61X61 PRIMA BLANCO MATE GRANEL PREM</v>
          </cell>
          <cell r="C13064" t="str">
            <v>GRANEL</v>
          </cell>
          <cell r="D13064" t="str">
            <v>GLADYMAR</v>
          </cell>
          <cell r="E13064" t="str">
            <v>PISOS Y REV</v>
          </cell>
          <cell r="F13064" t="str">
            <v>NACIONAL</v>
          </cell>
          <cell r="G13064" t="str">
            <v>Granel</v>
          </cell>
        </row>
        <row r="13065">
          <cell r="A13065" t="str">
            <v>PAPPL6100QD50001</v>
          </cell>
          <cell r="B13065" t="str">
            <v>PISO 61X61 PRIMA BLANCO MATE CASCOTE</v>
          </cell>
          <cell r="C13065" t="str">
            <v>GRANEL</v>
          </cell>
          <cell r="D13065" t="str">
            <v>GLADYMAR</v>
          </cell>
          <cell r="E13065" t="str">
            <v>PISOS Y REV</v>
          </cell>
          <cell r="F13065" t="str">
            <v>NACIONAL</v>
          </cell>
          <cell r="G13065" t="str">
            <v>Granel</v>
          </cell>
        </row>
        <row r="13066">
          <cell r="A13066" t="str">
            <v>DE6101138131B02</v>
          </cell>
          <cell r="B13066" t="str">
            <v>30X60 DIAMANTE MULTICOLOR BR</v>
          </cell>
          <cell r="C13066" t="str">
            <v>GRANEL</v>
          </cell>
          <cell r="E13066" t="str">
            <v>PISOS Y REV</v>
          </cell>
          <cell r="F13066" t="str">
            <v>PISOS IMPORTADO</v>
          </cell>
        </row>
        <row r="13067">
          <cell r="A13067" t="str">
            <v>PADPNCE30D10006</v>
          </cell>
          <cell r="B13067" t="str">
            <v>DIAMANTE MULTICOLOR BR 30X60</v>
          </cell>
          <cell r="C13067" t="str">
            <v>GRANEL</v>
          </cell>
          <cell r="E13067" t="str">
            <v>PISOS Y REV</v>
          </cell>
          <cell r="F13067" t="str">
            <v>PISOS IMPORTADO</v>
          </cell>
        </row>
        <row r="13068">
          <cell r="A13068" t="str">
            <v>PAPMG66050150001</v>
          </cell>
          <cell r="B13068" t="str">
            <v>CASCOTE</v>
          </cell>
          <cell r="C13068" t="str">
            <v>GRANEL</v>
          </cell>
          <cell r="E13068" t="str">
            <v>PISOS Y REV</v>
          </cell>
          <cell r="F13068" t="str">
            <v>PISOS IMPORTADO</v>
          </cell>
          <cell r="G13068" t="str">
            <v>Granel</v>
          </cell>
        </row>
        <row r="13069">
          <cell r="A13069" t="str">
            <v>LG0440980753C01</v>
          </cell>
          <cell r="B13069" t="str">
            <v>GRANEL</v>
          </cell>
          <cell r="C13069" t="str">
            <v>GRANEL</v>
          </cell>
          <cell r="D13069" t="str">
            <v>GLADYMAR</v>
          </cell>
          <cell r="E13069" t="str">
            <v>PISOS Y REV</v>
          </cell>
          <cell r="F13069" t="str">
            <v>NACIONAL</v>
          </cell>
          <cell r="G13069" t="str">
            <v>Granel</v>
          </cell>
        </row>
        <row r="13070">
          <cell r="A13070" t="str">
            <v>LG0447700753C01</v>
          </cell>
          <cell r="B13070" t="str">
            <v>GRANEL</v>
          </cell>
          <cell r="C13070" t="str">
            <v>GRANEL</v>
          </cell>
          <cell r="D13070" t="str">
            <v>GLADYMAR</v>
          </cell>
          <cell r="E13070" t="str">
            <v>PISOS Y REV</v>
          </cell>
          <cell r="F13070" t="str">
            <v>NACIONAL</v>
          </cell>
          <cell r="G13070" t="str">
            <v>Granel</v>
          </cell>
        </row>
        <row r="13071">
          <cell r="A13071" t="str">
            <v>LG0465700759A99</v>
          </cell>
          <cell r="B13071" t="str">
            <v>CASCOTE</v>
          </cell>
          <cell r="C13071" t="str">
            <v>GRANEL</v>
          </cell>
          <cell r="D13071" t="str">
            <v>GLADYMAR</v>
          </cell>
          <cell r="E13071" t="str">
            <v>PISOS Y REV</v>
          </cell>
          <cell r="F13071" t="str">
            <v>NACIONAL</v>
          </cell>
          <cell r="G13071" t="str">
            <v>Granel</v>
          </cell>
        </row>
        <row r="13072">
          <cell r="A13072" t="str">
            <v>LG0471700753C98</v>
          </cell>
          <cell r="B13072" t="str">
            <v>GRANEL</v>
          </cell>
          <cell r="C13072" t="str">
            <v>GRANEL</v>
          </cell>
          <cell r="D13072" t="str">
            <v>GLADYMAR</v>
          </cell>
          <cell r="E13072" t="str">
            <v>PISOS Y REV</v>
          </cell>
          <cell r="F13072" t="str">
            <v>NACIONAL</v>
          </cell>
          <cell r="G13072" t="str">
            <v>Granel</v>
          </cell>
        </row>
        <row r="13073">
          <cell r="A13073" t="str">
            <v>LG0493700753A01</v>
          </cell>
          <cell r="B13073" t="str">
            <v>GRANEL</v>
          </cell>
          <cell r="C13073" t="str">
            <v>GRANEL</v>
          </cell>
          <cell r="D13073" t="str">
            <v>GLADYMAR</v>
          </cell>
          <cell r="E13073" t="str">
            <v>PISOS Y REV</v>
          </cell>
          <cell r="F13073" t="str">
            <v>NACIONAL</v>
          </cell>
          <cell r="G13073" t="str">
            <v>Granel</v>
          </cell>
        </row>
        <row r="13074">
          <cell r="A13074" t="str">
            <v>LG0493950985C07</v>
          </cell>
          <cell r="B13074" t="str">
            <v>GRANEL</v>
          </cell>
          <cell r="C13074" t="str">
            <v>GRANEL</v>
          </cell>
          <cell r="D13074" t="str">
            <v>GLADYMAR</v>
          </cell>
          <cell r="E13074" t="str">
            <v>PISOS Y REV</v>
          </cell>
          <cell r="F13074" t="str">
            <v>NACIONAL</v>
          </cell>
          <cell r="G13074" t="str">
            <v>Granel</v>
          </cell>
        </row>
        <row r="13075">
          <cell r="A13075" t="str">
            <v>LG0493950986A01</v>
          </cell>
          <cell r="B13075" t="str">
            <v>GRANEL</v>
          </cell>
          <cell r="C13075" t="str">
            <v>GRANEL</v>
          </cell>
          <cell r="D13075" t="str">
            <v>GLADYMAR</v>
          </cell>
          <cell r="E13075" t="str">
            <v>PISOS Y REV</v>
          </cell>
          <cell r="F13075" t="str">
            <v>NACIONAL</v>
          </cell>
          <cell r="G13075" t="str">
            <v>Granel</v>
          </cell>
        </row>
        <row r="13076">
          <cell r="A13076" t="str">
            <v>LG0493980983C01</v>
          </cell>
          <cell r="B13076" t="str">
            <v>GRANEL</v>
          </cell>
          <cell r="C13076" t="str">
            <v>GRANEL</v>
          </cell>
          <cell r="D13076" t="str">
            <v>GLADYMAR</v>
          </cell>
          <cell r="E13076" t="str">
            <v>PISOS Y REV</v>
          </cell>
          <cell r="F13076" t="str">
            <v>NACIONAL</v>
          </cell>
          <cell r="G13076" t="str">
            <v>Granel</v>
          </cell>
        </row>
        <row r="13077">
          <cell r="A13077" t="str">
            <v>LG0493980989A99</v>
          </cell>
          <cell r="B13077" t="str">
            <v>CASCOTE</v>
          </cell>
          <cell r="C13077" t="str">
            <v>GRANEL</v>
          </cell>
          <cell r="D13077" t="str">
            <v>GLADYMAR</v>
          </cell>
          <cell r="E13077" t="str">
            <v>PISOS Y REV</v>
          </cell>
          <cell r="F13077" t="str">
            <v>NACIONAL</v>
          </cell>
          <cell r="G13077" t="str">
            <v>Granel</v>
          </cell>
        </row>
        <row r="13078">
          <cell r="A13078" t="str">
            <v>LG0493980989C01</v>
          </cell>
          <cell r="B13078" t="str">
            <v>CASCOTE</v>
          </cell>
          <cell r="C13078" t="str">
            <v>GRANEL</v>
          </cell>
          <cell r="D13078" t="str">
            <v>GLADYMAR</v>
          </cell>
          <cell r="E13078" t="str">
            <v>PISOS Y REV</v>
          </cell>
          <cell r="F13078" t="str">
            <v>NACIONAL</v>
          </cell>
          <cell r="G13078" t="str">
            <v>Granel</v>
          </cell>
        </row>
        <row r="13079">
          <cell r="A13079" t="str">
            <v>PAPPO18A04N30001</v>
          </cell>
          <cell r="B13079" t="str">
            <v>PISO 20X60 BORGINI MARFIL BRILLO GRANEL PREM</v>
          </cell>
          <cell r="C13079" t="str">
            <v>GRANEL</v>
          </cell>
          <cell r="D13079" t="str">
            <v>GLADYMAR</v>
          </cell>
          <cell r="E13079" t="str">
            <v>PISOS Y REV</v>
          </cell>
          <cell r="F13079" t="str">
            <v>NACIONAL</v>
          </cell>
          <cell r="G13079" t="str">
            <v>Granel</v>
          </cell>
        </row>
        <row r="13080">
          <cell r="A13080" t="str">
            <v>PAPPO19D04P30001</v>
          </cell>
          <cell r="B13080" t="str">
            <v>PISO 19X120 BORNEO WENGUE MATE GRANEL PREM</v>
          </cell>
          <cell r="C13080" t="str">
            <v>GRANEL</v>
          </cell>
          <cell r="D13080" t="str">
            <v>GLADYMAR</v>
          </cell>
          <cell r="E13080" t="str">
            <v>PISOS Y REV</v>
          </cell>
          <cell r="F13080" t="str">
            <v>NACIONAL</v>
          </cell>
          <cell r="G13080" t="str">
            <v>Granel</v>
          </cell>
        </row>
        <row r="13081">
          <cell r="A13081" t="str">
            <v>PAPPO19D0K430001</v>
          </cell>
          <cell r="B13081" t="str">
            <v>PISO 19X120 MADEIRA QUEMADA MATE GRANEL</v>
          </cell>
          <cell r="C13081" t="str">
            <v>GRANEL</v>
          </cell>
          <cell r="D13081" t="str">
            <v>GLADYMAR</v>
          </cell>
          <cell r="E13081" t="str">
            <v>PISOS Y REV</v>
          </cell>
          <cell r="F13081" t="str">
            <v>NACIONAL</v>
          </cell>
          <cell r="G13081" t="str">
            <v>Granel</v>
          </cell>
        </row>
        <row r="13082">
          <cell r="A13082" t="str">
            <v>PAPPO19D0V630001</v>
          </cell>
          <cell r="B13082" t="str">
            <v>PISO 19X120 TROPICAL BLACK MATE GRANEL PREM</v>
          </cell>
          <cell r="C13082" t="str">
            <v>GRANEL</v>
          </cell>
          <cell r="D13082" t="str">
            <v>GLADYMAR</v>
          </cell>
          <cell r="E13082" t="str">
            <v>PISOS Y REV</v>
          </cell>
          <cell r="F13082" t="str">
            <v>NACIONAL</v>
          </cell>
          <cell r="G13082" t="str">
            <v>Granel</v>
          </cell>
        </row>
        <row r="13083">
          <cell r="A13083" t="str">
            <v>PAPPO19D0V830001</v>
          </cell>
          <cell r="B13083" t="str">
            <v>PISO 19X120 TROPICAL ROBLE MATE GRANEL PREM</v>
          </cell>
          <cell r="C13083" t="str">
            <v>GRANEL</v>
          </cell>
          <cell r="D13083" t="str">
            <v>GLADYMAR</v>
          </cell>
          <cell r="E13083" t="str">
            <v>PISOS Y REV</v>
          </cell>
          <cell r="F13083" t="str">
            <v>NACIONAL</v>
          </cell>
          <cell r="G13083" t="str">
            <v>Granel</v>
          </cell>
        </row>
        <row r="13084">
          <cell r="A13084" t="str">
            <v>PAPPO19D0X030001</v>
          </cell>
          <cell r="B13084" t="str">
            <v>PISO 19X120 WOOD CASTAÑO MATE GRANEL PREM</v>
          </cell>
          <cell r="C13084" t="str">
            <v>GRANEL</v>
          </cell>
          <cell r="D13084" t="str">
            <v>GLADYMAR</v>
          </cell>
          <cell r="E13084" t="str">
            <v>PISOS Y REV</v>
          </cell>
          <cell r="F13084" t="str">
            <v>NACIONAL</v>
          </cell>
          <cell r="G13084" t="str">
            <v>Granel</v>
          </cell>
        </row>
        <row r="13085">
          <cell r="A13085" t="str">
            <v>PAPPO19D0X130001</v>
          </cell>
          <cell r="B13085" t="str">
            <v>PISO 19X120 WOOD GOLD MATE GRANEL PREM</v>
          </cell>
          <cell r="C13085" t="str">
            <v>GRANEL</v>
          </cell>
          <cell r="D13085" t="str">
            <v>GLADYMAR</v>
          </cell>
          <cell r="E13085" t="str">
            <v>PISOS Y REV</v>
          </cell>
          <cell r="F13085" t="str">
            <v>NACIONAL</v>
          </cell>
          <cell r="G13085" t="str">
            <v>Granel</v>
          </cell>
        </row>
        <row r="13086">
          <cell r="A13086" t="str">
            <v>PAPPO19D0X230001</v>
          </cell>
          <cell r="B13086" t="str">
            <v>PISO 19X120 WOOD MOON GRANEL RECTIF</v>
          </cell>
          <cell r="C13086" t="str">
            <v>GRANEL</v>
          </cell>
          <cell r="D13086" t="str">
            <v>GLADYMAR</v>
          </cell>
          <cell r="E13086" t="str">
            <v>PISOS Y REV</v>
          </cell>
          <cell r="F13086" t="str">
            <v>NACIONAL</v>
          </cell>
          <cell r="G13086" t="str">
            <v>Granel</v>
          </cell>
        </row>
        <row r="13087">
          <cell r="A13087" t="str">
            <v>PAPPO19D0X330001</v>
          </cell>
          <cell r="B13087" t="str">
            <v>PISO 19X120 WOOD NATURE MATE GRANEL PREM</v>
          </cell>
          <cell r="C13087" t="str">
            <v>GRANEL</v>
          </cell>
          <cell r="D13087" t="str">
            <v>GLADYMAR</v>
          </cell>
          <cell r="E13087" t="str">
            <v>PISOS Y REV</v>
          </cell>
          <cell r="F13087" t="str">
            <v>NACIONAL</v>
          </cell>
          <cell r="G13087" t="str">
            <v>Granel</v>
          </cell>
        </row>
        <row r="13088">
          <cell r="A13088" t="str">
            <v>PAPPO19D0XD30001</v>
          </cell>
          <cell r="B13088" t="str">
            <v>PISO 19X120 YESQUERO BLANCO MATE GRANEL PREM</v>
          </cell>
          <cell r="C13088" t="str">
            <v>GRANEL</v>
          </cell>
          <cell r="D13088" t="str">
            <v>GLADYMAR</v>
          </cell>
          <cell r="E13088" t="str">
            <v>PISOS Y REV</v>
          </cell>
          <cell r="F13088" t="str">
            <v>NACIONAL</v>
          </cell>
          <cell r="G13088" t="str">
            <v>Granel</v>
          </cell>
        </row>
        <row r="13089">
          <cell r="A13089" t="str">
            <v>PAPPO19H00V30001</v>
          </cell>
          <cell r="B13089" t="str">
            <v>PISO 20X60 ALLONGE CENIZA MATE GRANEL PREM</v>
          </cell>
          <cell r="C13089" t="str">
            <v>GRANEL</v>
          </cell>
          <cell r="D13089" t="str">
            <v>GLADYMAR</v>
          </cell>
          <cell r="E13089" t="str">
            <v>PISOS Y REV</v>
          </cell>
          <cell r="F13089" t="str">
            <v>NACIONAL</v>
          </cell>
          <cell r="G13089" t="str">
            <v>Granel</v>
          </cell>
        </row>
        <row r="13090">
          <cell r="A13090" t="str">
            <v>PAPPO19H00W30001</v>
          </cell>
          <cell r="B13090" t="str">
            <v>PISO 20X60 ALLONGE MARFIL MATE GRANEL PREM</v>
          </cell>
          <cell r="C13090" t="str">
            <v>GRANEL</v>
          </cell>
          <cell r="D13090" t="str">
            <v>GLADYMAR</v>
          </cell>
          <cell r="E13090" t="str">
            <v>PISOS Y REV</v>
          </cell>
          <cell r="F13090" t="str">
            <v>NACIONAL</v>
          </cell>
          <cell r="G13090" t="str">
            <v>Granel</v>
          </cell>
        </row>
        <row r="13091">
          <cell r="A13091" t="str">
            <v>PAPPO19H04P30001</v>
          </cell>
          <cell r="B13091" t="str">
            <v>PISO 19X59 BORNEO WENGUE MATE GRANEL PREM</v>
          </cell>
          <cell r="C13091" t="str">
            <v>GRANEL</v>
          </cell>
          <cell r="D13091" t="str">
            <v>GLADYMAR</v>
          </cell>
          <cell r="E13091" t="str">
            <v>PISOS Y REV</v>
          </cell>
          <cell r="F13091" t="str">
            <v>NACIONAL</v>
          </cell>
          <cell r="G13091" t="str">
            <v>Granel</v>
          </cell>
        </row>
        <row r="13092">
          <cell r="A13092" t="str">
            <v>PAPPO19H0D930001</v>
          </cell>
          <cell r="B13092" t="str">
            <v>PISO 20X60 FOREST NUT MATE GRANEL PREM</v>
          </cell>
          <cell r="C13092" t="str">
            <v>GRANEL</v>
          </cell>
          <cell r="D13092" t="str">
            <v>GLADYMAR</v>
          </cell>
          <cell r="E13092" t="str">
            <v>PISOS Y REV</v>
          </cell>
          <cell r="F13092" t="str">
            <v>NACIONAL</v>
          </cell>
          <cell r="G13092" t="str">
            <v>Granel</v>
          </cell>
        </row>
        <row r="13093">
          <cell r="A13093" t="str">
            <v>PAPPO19H0WZ30001</v>
          </cell>
          <cell r="B13093" t="str">
            <v>PISO 20X60 WOOD BROWN MATE GRANEL PREM</v>
          </cell>
          <cell r="C13093" t="str">
            <v>GRANEL</v>
          </cell>
          <cell r="D13093" t="str">
            <v>GLADYMAR</v>
          </cell>
          <cell r="E13093" t="str">
            <v>PISOS Y REV</v>
          </cell>
          <cell r="F13093" t="str">
            <v>NACIONAL</v>
          </cell>
          <cell r="G13093" t="str">
            <v>Granel</v>
          </cell>
        </row>
        <row r="13094">
          <cell r="A13094" t="str">
            <v>PAPPO19I00V30001</v>
          </cell>
          <cell r="B13094" t="str">
            <v>PISO 20X60 ALLONGE CENIZA MATE GRANEL PREM</v>
          </cell>
          <cell r="C13094" t="str">
            <v>GRANEL</v>
          </cell>
          <cell r="D13094" t="str">
            <v>GLADYMAR</v>
          </cell>
          <cell r="E13094" t="str">
            <v>PISOS Y REV</v>
          </cell>
          <cell r="F13094" t="str">
            <v>NACIONAL</v>
          </cell>
          <cell r="G13094" t="str">
            <v>Granel</v>
          </cell>
        </row>
        <row r="13095">
          <cell r="A13095" t="str">
            <v>PAPPO19I00W30001</v>
          </cell>
          <cell r="B13095" t="str">
            <v>PISO 20X60 ALLONGE MARFIL MATE GRANEL PREM</v>
          </cell>
          <cell r="C13095" t="str">
            <v>GRANEL</v>
          </cell>
          <cell r="D13095" t="str">
            <v>GLADYMAR</v>
          </cell>
          <cell r="E13095" t="str">
            <v>PISOS Y REV</v>
          </cell>
          <cell r="F13095" t="str">
            <v>NACIONAL</v>
          </cell>
          <cell r="G13095" t="str">
            <v>Granel</v>
          </cell>
        </row>
        <row r="13096">
          <cell r="A13096" t="str">
            <v>PAPPO19I00W50001</v>
          </cell>
          <cell r="B13096" t="str">
            <v>PISO 20X60 ALLONGE MARFIL MATE CASCOTE</v>
          </cell>
          <cell r="C13096" t="str">
            <v>GRANEL</v>
          </cell>
          <cell r="D13096" t="str">
            <v>GLADYMAR</v>
          </cell>
          <cell r="E13096" t="str">
            <v>PISOS Y REV</v>
          </cell>
          <cell r="F13096" t="str">
            <v>NACIONAL</v>
          </cell>
          <cell r="G13096" t="str">
            <v>Granel</v>
          </cell>
        </row>
        <row r="13097">
          <cell r="A13097" t="str">
            <v>PAPPO19I04P30001</v>
          </cell>
          <cell r="B13097" t="str">
            <v>PISO 19X60 BORNEO WENGUE MATE GRANEL PREM</v>
          </cell>
          <cell r="C13097" t="str">
            <v>GRANEL</v>
          </cell>
          <cell r="D13097" t="str">
            <v>GLADYMAR</v>
          </cell>
          <cell r="E13097" t="str">
            <v>PISOS Y REV</v>
          </cell>
          <cell r="F13097" t="str">
            <v>NACIONAL</v>
          </cell>
          <cell r="G13097" t="str">
            <v>Granel</v>
          </cell>
        </row>
        <row r="13098">
          <cell r="A13098" t="str">
            <v>PAPPO19I0D930001</v>
          </cell>
          <cell r="B13098" t="str">
            <v>PISO 20X60 FOREST NUT MATE GRANEL PREM</v>
          </cell>
          <cell r="C13098" t="str">
            <v>GRANEL</v>
          </cell>
          <cell r="D13098" t="str">
            <v>GLADYMAR</v>
          </cell>
          <cell r="E13098" t="str">
            <v>PISOS Y REV</v>
          </cell>
          <cell r="F13098" t="str">
            <v>NACIONAL</v>
          </cell>
          <cell r="G13098" t="str">
            <v>Granel</v>
          </cell>
        </row>
        <row r="13099">
          <cell r="A13099" t="str">
            <v>PAPPO19I0D950001</v>
          </cell>
          <cell r="B13099" t="str">
            <v>PISO 20X60 FOREST NUT MATE CASCOTE</v>
          </cell>
          <cell r="C13099" t="str">
            <v>GRANEL</v>
          </cell>
          <cell r="D13099" t="str">
            <v>GLADYMAR</v>
          </cell>
          <cell r="E13099" t="str">
            <v>PISOS Y REV</v>
          </cell>
          <cell r="F13099" t="str">
            <v>NACIONAL</v>
          </cell>
          <cell r="G13099" t="str">
            <v>Granel</v>
          </cell>
        </row>
        <row r="13100">
          <cell r="A13100" t="str">
            <v>PAPPO19I0DD30001</v>
          </cell>
          <cell r="B13100" t="str">
            <v>PISO 20X60 FORESTA MOGANO MATE GRANEL PREM</v>
          </cell>
          <cell r="C13100" t="str">
            <v>GRANEL</v>
          </cell>
          <cell r="D13100" t="str">
            <v>GLADYMAR</v>
          </cell>
          <cell r="E13100" t="str">
            <v>PISOS Y REV</v>
          </cell>
          <cell r="F13100" t="str">
            <v>NACIONAL</v>
          </cell>
          <cell r="G13100" t="str">
            <v>Granel</v>
          </cell>
        </row>
        <row r="13101">
          <cell r="A13101" t="str">
            <v>PAPPO19I0EI30001</v>
          </cell>
          <cell r="B13101" t="str">
            <v>PISO 20X60 GRANEL GRANEL PREM</v>
          </cell>
          <cell r="C13101" t="str">
            <v>GRANEL</v>
          </cell>
          <cell r="D13101" t="str">
            <v>GLADYMAR</v>
          </cell>
          <cell r="E13101" t="str">
            <v>PISOS Y REV</v>
          </cell>
          <cell r="F13101" t="str">
            <v>NACIONAL</v>
          </cell>
          <cell r="G13101" t="str">
            <v>Granel</v>
          </cell>
        </row>
        <row r="13102">
          <cell r="A13102" t="str">
            <v>PAPPO19I0WZ30001</v>
          </cell>
          <cell r="B13102" t="str">
            <v>PISO 20X60 WOOD BROWN MATE GRANEL PREM</v>
          </cell>
          <cell r="C13102" t="str">
            <v>GRANEL</v>
          </cell>
          <cell r="D13102" t="str">
            <v>GLADYMAR</v>
          </cell>
          <cell r="E13102" t="str">
            <v>PISOS Y REV</v>
          </cell>
          <cell r="F13102" t="str">
            <v>NACIONAL</v>
          </cell>
          <cell r="G13102" t="str">
            <v>Granel</v>
          </cell>
        </row>
        <row r="13103">
          <cell r="A13103" t="str">
            <v>PAPPO20D06C50001</v>
          </cell>
          <cell r="B13103" t="str">
            <v>PISO 20X60 CASCOTE CASCOTE</v>
          </cell>
          <cell r="C13103" t="str">
            <v>GRANEL</v>
          </cell>
          <cell r="D13103" t="str">
            <v>GLADYMAR</v>
          </cell>
          <cell r="E13103" t="str">
            <v>PISOS Y REV</v>
          </cell>
          <cell r="F13103" t="str">
            <v>NACIONAL</v>
          </cell>
          <cell r="G13103" t="str">
            <v>Granel</v>
          </cell>
        </row>
        <row r="13104">
          <cell r="A13104" t="str">
            <v>PAPPO29B02230002</v>
          </cell>
          <cell r="B13104" t="str">
            <v>PISO 29.4X59.4 RECT. V3 ARYA CREMA BRILLO GRANEL</v>
          </cell>
          <cell r="C13104" t="str">
            <v>GRANEL</v>
          </cell>
          <cell r="D13104" t="str">
            <v>GLADYMAR</v>
          </cell>
          <cell r="E13104" t="str">
            <v>PISOS Y REV</v>
          </cell>
          <cell r="F13104" t="str">
            <v>NACIONAL</v>
          </cell>
          <cell r="G13104" t="str">
            <v>Granel</v>
          </cell>
        </row>
        <row r="13105">
          <cell r="A13105" t="str">
            <v>PAPPO29B06430001</v>
          </cell>
          <cell r="B13105" t="str">
            <v>PISO 29.4X59.4 RECT. CARRARA BLANCO BRILLO GRANEL</v>
          </cell>
          <cell r="C13105" t="str">
            <v>GRANEL</v>
          </cell>
          <cell r="D13105" t="str">
            <v>GLADYMAR</v>
          </cell>
          <cell r="E13105" t="str">
            <v>PISOS Y REV</v>
          </cell>
          <cell r="F13105" t="str">
            <v>NACIONAL</v>
          </cell>
          <cell r="G13105" t="str">
            <v>Granel</v>
          </cell>
        </row>
        <row r="13106">
          <cell r="A13106" t="str">
            <v>PAPPO29B0FL30001</v>
          </cell>
          <cell r="B13106" t="str">
            <v>PISO 29X59 IMPERIA MARFIL MATE GRANEL PREM</v>
          </cell>
          <cell r="C13106" t="str">
            <v>GRANEL</v>
          </cell>
          <cell r="D13106" t="str">
            <v>GLADYMAR</v>
          </cell>
          <cell r="E13106" t="str">
            <v>PISOS Y REV</v>
          </cell>
          <cell r="F13106" t="str">
            <v>NACIONAL</v>
          </cell>
          <cell r="G13106" t="str">
            <v>Granel</v>
          </cell>
        </row>
        <row r="13107">
          <cell r="A13107" t="str">
            <v>PAPPO29B0FT30001</v>
          </cell>
          <cell r="B13107" t="str">
            <v>PISO 29.4X59.4 RECT. INDUSTRIAL STONE GRANEL</v>
          </cell>
          <cell r="C13107" t="str">
            <v>GRANEL</v>
          </cell>
          <cell r="D13107" t="str">
            <v>GLADYMAR</v>
          </cell>
          <cell r="E13107" t="str">
            <v>PISOS Y REV</v>
          </cell>
          <cell r="F13107" t="str">
            <v>NACIONAL</v>
          </cell>
          <cell r="G13107" t="str">
            <v>Granel</v>
          </cell>
        </row>
        <row r="13108">
          <cell r="A13108" t="str">
            <v>PAPPO29B0ID30001</v>
          </cell>
          <cell r="B13108" t="str">
            <v>REV. 29.4X59.4 V2 LAJA BEIGE GRANEL</v>
          </cell>
          <cell r="C13108" t="str">
            <v>GRANEL</v>
          </cell>
          <cell r="D13108" t="str">
            <v>GLADYMAR</v>
          </cell>
          <cell r="E13108" t="str">
            <v>PISOS Y REV</v>
          </cell>
          <cell r="F13108" t="str">
            <v>NACIONAL</v>
          </cell>
          <cell r="G13108" t="str">
            <v>Granel</v>
          </cell>
        </row>
        <row r="13109">
          <cell r="A13109" t="str">
            <v>PAPPO29B0PO30001</v>
          </cell>
          <cell r="B13109" t="str">
            <v>PISO 29.4X59.4 RECT. PLANET CREAM GRANEL</v>
          </cell>
          <cell r="C13109" t="str">
            <v>GRANEL</v>
          </cell>
          <cell r="D13109" t="str">
            <v>GLADYMAR</v>
          </cell>
          <cell r="E13109" t="str">
            <v>PISOS Y REV</v>
          </cell>
          <cell r="F13109" t="str">
            <v>NACIONAL</v>
          </cell>
          <cell r="G13109" t="str">
            <v>Granel</v>
          </cell>
        </row>
        <row r="13110">
          <cell r="A13110" t="str">
            <v>PAPPO29B0V030001</v>
          </cell>
          <cell r="B13110" t="str">
            <v>PISO 29.4X59.4 RECT. TRAVERTINO BEIGE GRANEL</v>
          </cell>
          <cell r="C13110" t="str">
            <v>GRANEL</v>
          </cell>
          <cell r="D13110" t="str">
            <v>GLADYMAR</v>
          </cell>
          <cell r="E13110" t="str">
            <v>PISOS Y REV</v>
          </cell>
          <cell r="F13110" t="str">
            <v>NACIONAL</v>
          </cell>
          <cell r="G13110" t="str">
            <v>Granel</v>
          </cell>
        </row>
        <row r="13111">
          <cell r="A13111" t="str">
            <v>PAPPO29B0VM30001</v>
          </cell>
          <cell r="B13111" t="str">
            <v>PISO 29X59 UYUNI MATE GRANEL PREM</v>
          </cell>
          <cell r="C13111" t="str">
            <v>GRANEL</v>
          </cell>
          <cell r="D13111" t="str">
            <v>GLADYMAR</v>
          </cell>
          <cell r="E13111" t="str">
            <v>PISOS Y REV</v>
          </cell>
          <cell r="F13111" t="str">
            <v>NACIONAL</v>
          </cell>
          <cell r="G13111" t="str">
            <v>Granel</v>
          </cell>
        </row>
        <row r="13112">
          <cell r="A13112" t="str">
            <v>PAPPO29F03X30001</v>
          </cell>
          <cell r="B13112" t="str">
            <v>PISO 30X90 BIANCO SATIN MATE GRANEL PREM</v>
          </cell>
          <cell r="C13112" t="str">
            <v>GRANEL</v>
          </cell>
          <cell r="D13112" t="str">
            <v>GLADYMAR</v>
          </cell>
          <cell r="E13112" t="str">
            <v>PISOS Y REV</v>
          </cell>
          <cell r="F13112" t="str">
            <v>NACIONAL</v>
          </cell>
          <cell r="G13112" t="str">
            <v>Granel</v>
          </cell>
        </row>
        <row r="13113">
          <cell r="A13113" t="str">
            <v>PAPPO29F04T30001</v>
          </cell>
          <cell r="B13113" t="str">
            <v>PISO 30X90 BOTTEGA BEIGE MATE GRANEL PREM</v>
          </cell>
          <cell r="C13113" t="str">
            <v>GRANEL</v>
          </cell>
          <cell r="D13113" t="str">
            <v>GLADYMAR</v>
          </cell>
          <cell r="E13113" t="str">
            <v>PISOS Y REV</v>
          </cell>
          <cell r="F13113" t="str">
            <v>NACIONAL</v>
          </cell>
          <cell r="G13113" t="str">
            <v>Granel</v>
          </cell>
        </row>
        <row r="13114">
          <cell r="A13114" t="str">
            <v>PAPPO29F07O30001</v>
          </cell>
          <cell r="B13114" t="str">
            <v>PISO 30X90 CONCRETO ACERO MATE GRANEL PREM</v>
          </cell>
          <cell r="C13114" t="str">
            <v>GRANEL</v>
          </cell>
          <cell r="D13114" t="str">
            <v>GLADYMAR</v>
          </cell>
          <cell r="E13114" t="str">
            <v>PISOS Y REV</v>
          </cell>
          <cell r="F13114" t="str">
            <v>NACIONAL</v>
          </cell>
          <cell r="G13114" t="str">
            <v>Granel</v>
          </cell>
        </row>
        <row r="13115">
          <cell r="A13115" t="str">
            <v>PAPPO29F0E830001</v>
          </cell>
          <cell r="B13115" t="str">
            <v>PISO 30X90 GLADSTONE SILVER MATE GRANEL PREM</v>
          </cell>
          <cell r="C13115" t="str">
            <v>GRANEL</v>
          </cell>
          <cell r="D13115" t="str">
            <v>GLADYMAR</v>
          </cell>
          <cell r="E13115" t="str">
            <v>PISOS Y REV</v>
          </cell>
          <cell r="F13115" t="str">
            <v>NACIONAL</v>
          </cell>
          <cell r="G13115" t="str">
            <v>Granel</v>
          </cell>
        </row>
        <row r="13116">
          <cell r="A13116" t="str">
            <v>PAPPO29F0IJ30001</v>
          </cell>
          <cell r="B13116" t="str">
            <v>PISO 29.4X90.8 RECT. LEGNO ANTICO GRANEL</v>
          </cell>
          <cell r="C13116" t="str">
            <v>GRANEL</v>
          </cell>
          <cell r="D13116" t="str">
            <v>GLADYMAR</v>
          </cell>
          <cell r="E13116" t="str">
            <v>PISOS Y REV</v>
          </cell>
          <cell r="F13116" t="str">
            <v>NACIONAL</v>
          </cell>
          <cell r="G13116" t="str">
            <v>Granel</v>
          </cell>
        </row>
        <row r="13117">
          <cell r="A13117" t="str">
            <v>PAPPO29F0KB30001</v>
          </cell>
          <cell r="B13117" t="str">
            <v>PISO 30X90 MADERO BEIGE MATE GRANEL PREM</v>
          </cell>
          <cell r="C13117" t="str">
            <v>GRANEL</v>
          </cell>
          <cell r="D13117" t="str">
            <v>GLADYMAR</v>
          </cell>
          <cell r="E13117" t="str">
            <v>PISOS Y REV</v>
          </cell>
          <cell r="F13117" t="str">
            <v>NACIONAL</v>
          </cell>
          <cell r="G13117" t="str">
            <v>Granel</v>
          </cell>
        </row>
        <row r="13118">
          <cell r="A13118" t="str">
            <v>PAPPO29F0KC30001</v>
          </cell>
          <cell r="B13118" t="str">
            <v>PISO 30X90 MADERO BIANCO MATE GRANEL PREM</v>
          </cell>
          <cell r="C13118" t="str">
            <v>GRANEL</v>
          </cell>
          <cell r="D13118" t="str">
            <v>GLADYMAR</v>
          </cell>
          <cell r="E13118" t="str">
            <v>PISOS Y REV</v>
          </cell>
          <cell r="F13118" t="str">
            <v>NACIONAL</v>
          </cell>
          <cell r="G13118" t="str">
            <v>Granel</v>
          </cell>
        </row>
        <row r="13119">
          <cell r="A13119" t="str">
            <v>PAPPO29F0KI30001</v>
          </cell>
          <cell r="B13119" t="str">
            <v>PISO 30X90 MADERO RUSTICO MATE GRANEL PREM</v>
          </cell>
          <cell r="C13119" t="str">
            <v>GRANEL</v>
          </cell>
          <cell r="D13119" t="str">
            <v>GLADYMAR</v>
          </cell>
          <cell r="E13119" t="str">
            <v>PISOS Y REV</v>
          </cell>
          <cell r="F13119" t="str">
            <v>NACIONAL</v>
          </cell>
          <cell r="G13119" t="str">
            <v>Granel</v>
          </cell>
        </row>
        <row r="13120">
          <cell r="A13120" t="str">
            <v>PAPPO30D0DK30001</v>
          </cell>
          <cell r="B13120" t="str">
            <v>REV 30X60 FREEZE CAPUCHINO MATE GRANEL PREM</v>
          </cell>
          <cell r="C13120" t="str">
            <v>GRANEL</v>
          </cell>
          <cell r="D13120" t="str">
            <v>GLADYMAR</v>
          </cell>
          <cell r="E13120" t="str">
            <v>PISOS Y REV</v>
          </cell>
          <cell r="F13120" t="str">
            <v>NACIONAL</v>
          </cell>
          <cell r="G13120" t="str">
            <v>Granel</v>
          </cell>
        </row>
        <row r="13121">
          <cell r="A13121" t="str">
            <v>PAPPO30D0DL30001</v>
          </cell>
          <cell r="B13121" t="str">
            <v>REV 30X60 FREEZE METAL MATE GRANEL PREM</v>
          </cell>
          <cell r="C13121" t="str">
            <v>GRANEL</v>
          </cell>
          <cell r="D13121" t="str">
            <v>GLADYMAR</v>
          </cell>
          <cell r="E13121" t="str">
            <v>PISOS Y REV</v>
          </cell>
          <cell r="F13121" t="str">
            <v>NACIONAL</v>
          </cell>
          <cell r="G13121" t="str">
            <v>Granel</v>
          </cell>
        </row>
        <row r="13122">
          <cell r="A13122" t="str">
            <v>PAPPO30D0DN30001</v>
          </cell>
          <cell r="B13122" t="str">
            <v>REV 30X60 FREEZE WHITE MATE GRANEL PREM</v>
          </cell>
          <cell r="C13122" t="str">
            <v>GRANEL</v>
          </cell>
          <cell r="D13122" t="str">
            <v>GLADYMAR</v>
          </cell>
          <cell r="E13122" t="str">
            <v>PISOS Y REV</v>
          </cell>
          <cell r="F13122" t="str">
            <v>NACIONAL</v>
          </cell>
          <cell r="G13122" t="str">
            <v>Granel</v>
          </cell>
        </row>
        <row r="13123">
          <cell r="A13123" t="str">
            <v>PAPPO44C03W30001</v>
          </cell>
          <cell r="B13123" t="str">
            <v>PISO 45X90 BIANCO BRILLO GRANEL PREM</v>
          </cell>
          <cell r="C13123" t="str">
            <v>GRANEL</v>
          </cell>
          <cell r="D13123" t="str">
            <v>GLADYMAR</v>
          </cell>
          <cell r="E13123" t="str">
            <v>PISOS Y REV</v>
          </cell>
          <cell r="F13123" t="str">
            <v>NACIONAL</v>
          </cell>
          <cell r="G13123" t="str">
            <v>Granel</v>
          </cell>
        </row>
        <row r="13124">
          <cell r="A13124" t="str">
            <v>PAPPO44C03X30001</v>
          </cell>
          <cell r="B13124" t="str">
            <v>PISO 45X90 BIANCO SATIN BRILLO GRANEL PREM</v>
          </cell>
          <cell r="C13124" t="str">
            <v>GRANEL</v>
          </cell>
          <cell r="D13124" t="str">
            <v>GLADYMAR</v>
          </cell>
          <cell r="E13124" t="str">
            <v>PISOS Y REV</v>
          </cell>
          <cell r="F13124" t="str">
            <v>NACIONAL</v>
          </cell>
          <cell r="G13124" t="str">
            <v>Granel</v>
          </cell>
        </row>
        <row r="13125">
          <cell r="A13125" t="str">
            <v>PAPPO44C03X30002</v>
          </cell>
          <cell r="B13125" t="str">
            <v>PISO 45X90 BIANCO SATIN MATE GRANEL PREM</v>
          </cell>
          <cell r="C13125" t="str">
            <v>GRANEL</v>
          </cell>
          <cell r="D13125" t="str">
            <v>GLADYMAR</v>
          </cell>
          <cell r="E13125" t="str">
            <v>PISOS Y REV</v>
          </cell>
          <cell r="F13125" t="str">
            <v>NACIONAL</v>
          </cell>
          <cell r="G13125" t="str">
            <v>Granel</v>
          </cell>
        </row>
        <row r="13126">
          <cell r="A13126" t="str">
            <v>PAPPO44C07O30001</v>
          </cell>
          <cell r="B13126" t="str">
            <v>PISO 45X90 CONCRETO ACERO MATE GRANEL PREM</v>
          </cell>
          <cell r="C13126" t="str">
            <v>GRANEL</v>
          </cell>
          <cell r="D13126" t="str">
            <v>GLADYMAR</v>
          </cell>
          <cell r="E13126" t="str">
            <v>PISOS Y REV</v>
          </cell>
          <cell r="F13126" t="str">
            <v>NACIONAL</v>
          </cell>
          <cell r="G13126" t="str">
            <v>Granel</v>
          </cell>
        </row>
        <row r="13127">
          <cell r="A13127" t="str">
            <v>PAPPO44C07P30001</v>
          </cell>
          <cell r="B13127" t="str">
            <v>PISO 45X90 CONCRETO AGUA MATE GRANEL PREM</v>
          </cell>
          <cell r="C13127" t="str">
            <v>GRANEL</v>
          </cell>
          <cell r="D13127" t="str">
            <v>GLADYMAR</v>
          </cell>
          <cell r="E13127" t="str">
            <v>PISOS Y REV</v>
          </cell>
          <cell r="F13127" t="str">
            <v>NACIONAL</v>
          </cell>
          <cell r="G13127" t="str">
            <v>Granel</v>
          </cell>
        </row>
        <row r="13128">
          <cell r="A13128" t="str">
            <v>PAPPO44C0AO30001</v>
          </cell>
          <cell r="B13128" t="str">
            <v>PISO 45X90 DORIAN GREY MATE GRANEL PREM</v>
          </cell>
          <cell r="C13128" t="str">
            <v>GRANEL</v>
          </cell>
          <cell r="D13128" t="str">
            <v>GLADYMAR</v>
          </cell>
          <cell r="E13128" t="str">
            <v>PISOS Y REV</v>
          </cell>
          <cell r="F13128" t="str">
            <v>NACIONAL</v>
          </cell>
          <cell r="G13128" t="str">
            <v>Granel</v>
          </cell>
        </row>
        <row r="13129">
          <cell r="A13129" t="str">
            <v>PAPPO44C0E830001</v>
          </cell>
          <cell r="B13129" t="str">
            <v>PISO 45X90 GLADSTONE SILVER MATE GRANEL PREM</v>
          </cell>
          <cell r="C13129" t="str">
            <v>GRANEL</v>
          </cell>
          <cell r="D13129" t="str">
            <v>GLADYMAR</v>
          </cell>
          <cell r="E13129" t="str">
            <v>PISOS Y REV</v>
          </cell>
          <cell r="F13129" t="str">
            <v>NACIONAL</v>
          </cell>
          <cell r="G13129" t="str">
            <v>Granel</v>
          </cell>
        </row>
        <row r="13130">
          <cell r="A13130" t="str">
            <v>PAPPO44C0M230001</v>
          </cell>
          <cell r="B13130" t="str">
            <v>PISO 45X90 METAL RUST MATE GRANEL PREM</v>
          </cell>
          <cell r="C13130" t="str">
            <v>GRANEL</v>
          </cell>
          <cell r="D13130" t="str">
            <v>GLADYMAR</v>
          </cell>
          <cell r="E13130" t="str">
            <v>PISOS Y REV</v>
          </cell>
          <cell r="F13130" t="str">
            <v>NACIONAL</v>
          </cell>
          <cell r="G13130" t="str">
            <v>Granel</v>
          </cell>
        </row>
        <row r="13131">
          <cell r="A13131" t="str">
            <v>PAPPO44C0NX30001</v>
          </cell>
          <cell r="B13131" t="str">
            <v>PISO 45X90 NERO SATIN MATE GRANEL PREM</v>
          </cell>
          <cell r="C13131" t="str">
            <v>GRANEL</v>
          </cell>
          <cell r="D13131" t="str">
            <v>GLADYMAR</v>
          </cell>
          <cell r="E13131" t="str">
            <v>PISOS Y REV</v>
          </cell>
          <cell r="F13131" t="str">
            <v>NACIONAL</v>
          </cell>
          <cell r="G13131" t="str">
            <v>Granel</v>
          </cell>
        </row>
        <row r="13132">
          <cell r="A13132" t="str">
            <v>PAPPO44C0T030001</v>
          </cell>
          <cell r="B13132" t="str">
            <v>PISO 44X90 SLATE ROCK MATE GRANEL</v>
          </cell>
          <cell r="C13132" t="str">
            <v>GRANEL</v>
          </cell>
          <cell r="D13132" t="str">
            <v>GLADYMAR</v>
          </cell>
          <cell r="E13132" t="str">
            <v>PISOS Y REV</v>
          </cell>
          <cell r="F13132" t="str">
            <v>NACIONAL</v>
          </cell>
          <cell r="G13132" t="str">
            <v>Granel</v>
          </cell>
        </row>
        <row r="13133">
          <cell r="A13133" t="str">
            <v>PAPPO44C0UR30001</v>
          </cell>
          <cell r="B13133" t="str">
            <v>PISO 45X90 TIMELESS WHITE MATE GRANEL PREM</v>
          </cell>
          <cell r="C13133" t="str">
            <v>GRANEL</v>
          </cell>
          <cell r="D13133" t="str">
            <v>GLADYMAR</v>
          </cell>
          <cell r="E13133" t="str">
            <v>PISOS Y REV</v>
          </cell>
          <cell r="F13133" t="str">
            <v>NACIONAL</v>
          </cell>
          <cell r="G13133" t="str">
            <v>Granel</v>
          </cell>
        </row>
        <row r="13134">
          <cell r="A13134" t="str">
            <v>PAPPO44C1R840001</v>
          </cell>
          <cell r="B13134" t="str">
            <v>PISO 44.5X90 RECT. NATURALIDAD MATE GRANEL</v>
          </cell>
          <cell r="C13134" t="str">
            <v>GRANEL</v>
          </cell>
          <cell r="D13134" t="str">
            <v>GLADYMAR</v>
          </cell>
          <cell r="E13134" t="str">
            <v>PISOS Y REV</v>
          </cell>
          <cell r="F13134" t="str">
            <v>NACIONAL</v>
          </cell>
          <cell r="G13134" t="str">
            <v>Granel</v>
          </cell>
        </row>
        <row r="13135">
          <cell r="A13135" t="str">
            <v>PAPPO44C2H130001</v>
          </cell>
          <cell r="B13135" t="str">
            <v>PISO 44.5X90 RECT. NORDIC BLUE MATE GRANEL</v>
          </cell>
          <cell r="C13135" t="str">
            <v>GRANEL</v>
          </cell>
          <cell r="D13135" t="str">
            <v>GLADYMAR</v>
          </cell>
          <cell r="E13135" t="str">
            <v>PISOS Y REV</v>
          </cell>
          <cell r="F13135" t="str">
            <v>NACIONAL</v>
          </cell>
          <cell r="G13135" t="str">
            <v>Granel</v>
          </cell>
        </row>
        <row r="13136">
          <cell r="A13136" t="str">
            <v>PAPPO44C49T30001</v>
          </cell>
          <cell r="B13136" t="str">
            <v>PISO 44.5X90 RECT. DESIERTO MATE GRANEL</v>
          </cell>
          <cell r="C13136" t="str">
            <v>GRANEL</v>
          </cell>
          <cell r="D13136" t="str">
            <v>GLADYMAR</v>
          </cell>
          <cell r="E13136" t="str">
            <v>PISOS Y REV</v>
          </cell>
          <cell r="F13136" t="str">
            <v>NACIONAL</v>
          </cell>
          <cell r="G13136" t="str">
            <v>Granel</v>
          </cell>
        </row>
        <row r="13137">
          <cell r="A13137" t="str">
            <v>PAPPO45B03W30001</v>
          </cell>
          <cell r="B13137" t="str">
            <v>PISO 45X90 BIANCO BRILLO GRANEL PREM</v>
          </cell>
          <cell r="C13137" t="str">
            <v>GRANEL</v>
          </cell>
          <cell r="D13137" t="str">
            <v>GLADYMAR</v>
          </cell>
          <cell r="E13137" t="str">
            <v>PISOS Y REV</v>
          </cell>
          <cell r="F13137" t="str">
            <v>NACIONAL</v>
          </cell>
          <cell r="G13137" t="str">
            <v>Granel</v>
          </cell>
        </row>
        <row r="13138">
          <cell r="A13138" t="str">
            <v>PAPPO45B03X30001</v>
          </cell>
          <cell r="B13138" t="str">
            <v>PISO 45X90 BIANCO SATIN MATE GRANEL PREM</v>
          </cell>
          <cell r="C13138" t="str">
            <v>GRANEL</v>
          </cell>
          <cell r="D13138" t="str">
            <v>GLADYMAR</v>
          </cell>
          <cell r="E13138" t="str">
            <v>PISOS Y REV</v>
          </cell>
          <cell r="F13138" t="str">
            <v>NACIONAL</v>
          </cell>
          <cell r="G13138" t="str">
            <v>Granel</v>
          </cell>
        </row>
        <row r="13139">
          <cell r="A13139" t="str">
            <v>PAPPO45B04U30001</v>
          </cell>
          <cell r="B13139" t="str">
            <v>PISO 45X90 BOTTEGA GREY MATE GRANEL PREM</v>
          </cell>
          <cell r="C13139" t="str">
            <v>GRANEL</v>
          </cell>
          <cell r="D13139" t="str">
            <v>GLADYMAR</v>
          </cell>
          <cell r="E13139" t="str">
            <v>PISOS Y REV</v>
          </cell>
          <cell r="F13139" t="str">
            <v>NACIONAL</v>
          </cell>
          <cell r="G13139" t="str">
            <v>Granel</v>
          </cell>
        </row>
        <row r="13140">
          <cell r="A13140" t="str">
            <v>PAPPO45B07O30001</v>
          </cell>
          <cell r="B13140" t="str">
            <v>PISO 45X90 CONCRETO ACERO MATE GRANEL PREM</v>
          </cell>
          <cell r="C13140" t="str">
            <v>GRANEL</v>
          </cell>
          <cell r="D13140" t="str">
            <v>GLADYMAR</v>
          </cell>
          <cell r="E13140" t="str">
            <v>PISOS Y REV</v>
          </cell>
          <cell r="F13140" t="str">
            <v>NACIONAL</v>
          </cell>
          <cell r="G13140" t="str">
            <v>Granel</v>
          </cell>
        </row>
        <row r="13141">
          <cell r="A13141" t="str">
            <v>PAPPO45B07P30001</v>
          </cell>
          <cell r="B13141" t="str">
            <v>PISO 45X90 CONCRETO AGUA MATE GRANEL PREM</v>
          </cell>
          <cell r="C13141" t="str">
            <v>GRANEL</v>
          </cell>
          <cell r="D13141" t="str">
            <v>GLADYMAR</v>
          </cell>
          <cell r="E13141" t="str">
            <v>PISOS Y REV</v>
          </cell>
          <cell r="F13141" t="str">
            <v>NACIONAL</v>
          </cell>
          <cell r="G13141" t="str">
            <v>Granel</v>
          </cell>
        </row>
        <row r="13142">
          <cell r="A13142" t="str">
            <v>PAPPO45B0NX30001</v>
          </cell>
          <cell r="B13142" t="str">
            <v>PISO 45X90 NERO SATIN MATE GRANEL PREM</v>
          </cell>
          <cell r="C13142" t="str">
            <v>GRANEL</v>
          </cell>
          <cell r="D13142" t="str">
            <v>GLADYMAR</v>
          </cell>
          <cell r="E13142" t="str">
            <v>PISOS Y REV</v>
          </cell>
          <cell r="F13142" t="str">
            <v>NACIONAL</v>
          </cell>
          <cell r="G13142" t="str">
            <v>Granel</v>
          </cell>
        </row>
        <row r="13143">
          <cell r="A13143" t="str">
            <v>PAPPO5570EI10001</v>
          </cell>
          <cell r="B13143" t="str">
            <v>PISO GRANEL</v>
          </cell>
          <cell r="C13143" t="str">
            <v>GRANEL</v>
          </cell>
          <cell r="D13143" t="str">
            <v>GLADYMAR</v>
          </cell>
          <cell r="E13143" t="str">
            <v>PISOS Y REV</v>
          </cell>
          <cell r="F13143" t="str">
            <v>NACIONAL</v>
          </cell>
          <cell r="G13143" t="str">
            <v>Granel</v>
          </cell>
        </row>
        <row r="13144">
          <cell r="A13144" t="str">
            <v>PAPPO5570EI30001</v>
          </cell>
          <cell r="B13144" t="str">
            <v>PISO GRANEL GRANEL PREM</v>
          </cell>
          <cell r="C13144" t="str">
            <v>GRANEL</v>
          </cell>
          <cell r="D13144" t="str">
            <v>GLADYMAR</v>
          </cell>
          <cell r="E13144" t="str">
            <v>PISOS Y REV</v>
          </cell>
          <cell r="F13144" t="str">
            <v>NACIONAL</v>
          </cell>
          <cell r="G13144" t="str">
            <v>Granel</v>
          </cell>
        </row>
        <row r="13145">
          <cell r="A13145" t="str">
            <v>PAPPO5570EI30002</v>
          </cell>
          <cell r="B13145" t="str">
            <v>PAQUETE MULTICOLOR</v>
          </cell>
          <cell r="C13145" t="str">
            <v>GRANEL</v>
          </cell>
          <cell r="D13145" t="str">
            <v>GLADYMAR</v>
          </cell>
          <cell r="E13145" t="str">
            <v>PISOS Y REV</v>
          </cell>
          <cell r="F13145" t="str">
            <v>NACIONAL</v>
          </cell>
          <cell r="G13145" t="str">
            <v>Granel</v>
          </cell>
        </row>
        <row r="13146">
          <cell r="A13146" t="str">
            <v>PAPPO5570EI30004</v>
          </cell>
          <cell r="B13146" t="str">
            <v>LIQUIDACION MULT. PORCELANATO MATE Y MADERA</v>
          </cell>
          <cell r="C13146" t="str">
            <v>GRANEL</v>
          </cell>
          <cell r="D13146" t="str">
            <v>GLADYMAR</v>
          </cell>
          <cell r="E13146" t="str">
            <v>PISOS Y REV</v>
          </cell>
          <cell r="F13146" t="str">
            <v>NACIONAL</v>
          </cell>
          <cell r="G13146" t="str">
            <v>Granel</v>
          </cell>
        </row>
        <row r="13147">
          <cell r="A13147" t="str">
            <v>PAPPO5570EI30005</v>
          </cell>
          <cell r="B13147" t="str">
            <v>PAQUETE MULTICOLOR 30 MT2</v>
          </cell>
          <cell r="C13147" t="str">
            <v>GRANEL</v>
          </cell>
          <cell r="E13147" t="str">
            <v>PISOS Y REV</v>
          </cell>
          <cell r="F13147" t="str">
            <v>PISOS IMPORTADO</v>
          </cell>
        </row>
        <row r="13148">
          <cell r="A13148" t="str">
            <v>PAPPO5570EI30006</v>
          </cell>
          <cell r="B13148" t="str">
            <v>GRANEL PORCELANATO - ELEGANZA</v>
          </cell>
          <cell r="C13148" t="str">
            <v>GRANEL</v>
          </cell>
          <cell r="D13148" t="str">
            <v>GLADYMAR</v>
          </cell>
          <cell r="E13148" t="str">
            <v>PISOS Y REV</v>
          </cell>
          <cell r="F13148" t="str">
            <v>NACIONAL</v>
          </cell>
          <cell r="G13148" t="str">
            <v>Granel</v>
          </cell>
        </row>
        <row r="13149">
          <cell r="A13149" t="str">
            <v>PAPPO5570EI50001</v>
          </cell>
          <cell r="B13149" t="str">
            <v>PISO GRANEL CASCOTE</v>
          </cell>
          <cell r="C13149" t="str">
            <v>GRANEL</v>
          </cell>
          <cell r="D13149" t="str">
            <v>GLADYMAR</v>
          </cell>
          <cell r="E13149" t="str">
            <v>PISOS Y REV</v>
          </cell>
          <cell r="F13149" t="str">
            <v>NACIONAL</v>
          </cell>
          <cell r="G13149" t="str">
            <v>Granel</v>
          </cell>
        </row>
        <row r="13150">
          <cell r="A13150" t="str">
            <v>PAPPO5570EI60001</v>
          </cell>
          <cell r="B13150" t="str">
            <v>PISO GRANEL MUESTRA</v>
          </cell>
          <cell r="C13150" t="str">
            <v>GRANEL</v>
          </cell>
          <cell r="D13150" t="str">
            <v>GLADYMAR</v>
          </cell>
          <cell r="E13150" t="str">
            <v>PISOS Y REV</v>
          </cell>
          <cell r="F13150" t="str">
            <v>NACIONAL</v>
          </cell>
          <cell r="G13150" t="str">
            <v>Granel</v>
          </cell>
        </row>
        <row r="13151">
          <cell r="A13151" t="str">
            <v>PAPPO55806C50001</v>
          </cell>
          <cell r="B13151" t="str">
            <v>PISO CASCOTE CASCOTE</v>
          </cell>
          <cell r="C13151" t="str">
            <v>GRANEL</v>
          </cell>
          <cell r="D13151" t="str">
            <v>GLADYMAR</v>
          </cell>
          <cell r="E13151" t="str">
            <v>PISOS Y REV</v>
          </cell>
          <cell r="F13151" t="str">
            <v>NACIONAL</v>
          </cell>
          <cell r="G13151" t="str">
            <v>Granel</v>
          </cell>
        </row>
        <row r="13152">
          <cell r="A13152" t="str">
            <v>PAPPO55806C50002</v>
          </cell>
          <cell r="B13152" t="str">
            <v>CASCOTE  150 BS 60X120. 60X60.30X30.40X40.30X40</v>
          </cell>
          <cell r="C13152" t="str">
            <v>GRANEL</v>
          </cell>
          <cell r="D13152" t="str">
            <v>GLADYMAR</v>
          </cell>
          <cell r="E13152" t="str">
            <v>PISOS Y REV</v>
          </cell>
          <cell r="F13152" t="str">
            <v>NACIONAL</v>
          </cell>
          <cell r="G13152" t="str">
            <v>Granel</v>
          </cell>
        </row>
        <row r="13153">
          <cell r="A13153" t="str">
            <v>PAPPO59000T30001</v>
          </cell>
          <cell r="B13153" t="str">
            <v>PISO 59.4X59.4 RECT. ALASKA LUX GRANEL</v>
          </cell>
          <cell r="C13153" t="str">
            <v>GRANEL</v>
          </cell>
          <cell r="D13153" t="str">
            <v>GLADYMAR</v>
          </cell>
          <cell r="E13153" t="str">
            <v>PISOS Y REV</v>
          </cell>
          <cell r="F13153" t="str">
            <v>NACIONAL</v>
          </cell>
          <cell r="G13153" t="str">
            <v>Granel</v>
          </cell>
        </row>
        <row r="13154">
          <cell r="A13154" t="str">
            <v>PAPPO59002230001</v>
          </cell>
          <cell r="B13154" t="str">
            <v>PISO 59X59 ARYA CREMA MATE RECTIF GRANEL PREM</v>
          </cell>
          <cell r="C13154" t="str">
            <v>GRANEL</v>
          </cell>
          <cell r="D13154" t="str">
            <v>GLADYMAR</v>
          </cell>
          <cell r="E13154" t="str">
            <v>PISOS Y REV</v>
          </cell>
          <cell r="F13154" t="str">
            <v>NACIONAL</v>
          </cell>
          <cell r="G13154" t="str">
            <v>Granel</v>
          </cell>
        </row>
        <row r="13155">
          <cell r="A13155" t="str">
            <v>PAPPO59002230002</v>
          </cell>
          <cell r="B13155" t="str">
            <v>PISO 59X59 ARYA CREMA BRILLO RECTIF GRANEL PREM</v>
          </cell>
          <cell r="C13155" t="str">
            <v>GRANEL</v>
          </cell>
          <cell r="D13155" t="str">
            <v>GLADYMAR</v>
          </cell>
          <cell r="E13155" t="str">
            <v>PISOS Y REV</v>
          </cell>
          <cell r="F13155" t="str">
            <v>NACIONAL</v>
          </cell>
          <cell r="G13155" t="str">
            <v>Granel</v>
          </cell>
        </row>
        <row r="13156">
          <cell r="A13156" t="str">
            <v>PAPPO59006430001</v>
          </cell>
          <cell r="B13156" t="str">
            <v>PISO 59X59 CARRARA BLANCO MATE GRANEL PREM</v>
          </cell>
          <cell r="C13156" t="str">
            <v>GRANEL</v>
          </cell>
          <cell r="D13156" t="str">
            <v>GLADYMAR</v>
          </cell>
          <cell r="E13156" t="str">
            <v>PISOS Y REV</v>
          </cell>
          <cell r="F13156" t="str">
            <v>NACIONAL</v>
          </cell>
          <cell r="G13156" t="str">
            <v>Granel</v>
          </cell>
        </row>
        <row r="13157">
          <cell r="A13157" t="str">
            <v>PAPPO5900FT30001</v>
          </cell>
          <cell r="B13157" t="str">
            <v>PISO 59X59 INDUSTRIAL STONE GRANILLADO GRANEL PREM</v>
          </cell>
          <cell r="C13157" t="str">
            <v>GRANEL</v>
          </cell>
          <cell r="D13157" t="str">
            <v>GLADYMAR</v>
          </cell>
          <cell r="E13157" t="str">
            <v>PISOS Y REV</v>
          </cell>
          <cell r="F13157" t="str">
            <v>NACIONAL</v>
          </cell>
          <cell r="G13157" t="str">
            <v>Granel</v>
          </cell>
        </row>
        <row r="13158">
          <cell r="A13158" t="str">
            <v>PAPPO5900IT30001</v>
          </cell>
          <cell r="B13158" t="str">
            <v>PISO 59.4X59.4 RECT. LINE MATE GRANEL</v>
          </cell>
          <cell r="C13158" t="str">
            <v>GRANEL</v>
          </cell>
          <cell r="D13158" t="str">
            <v>GLADYMAR</v>
          </cell>
          <cell r="E13158" t="str">
            <v>PISOS Y REV</v>
          </cell>
          <cell r="F13158" t="str">
            <v>NACIONAL</v>
          </cell>
          <cell r="G13158" t="str">
            <v>Granel</v>
          </cell>
        </row>
        <row r="13159">
          <cell r="A13159" t="str">
            <v>PAPPO5900OF40001</v>
          </cell>
          <cell r="B13159" t="str">
            <v>PISO 59.4X59.4 V4 ONIX BLANCO GRANEL</v>
          </cell>
          <cell r="C13159" t="str">
            <v>GRANEL</v>
          </cell>
          <cell r="D13159" t="str">
            <v>GLADYMAR</v>
          </cell>
          <cell r="E13159" t="str">
            <v>PISOS Y REV</v>
          </cell>
          <cell r="F13159" t="str">
            <v>NACIONAL</v>
          </cell>
          <cell r="G13159" t="str">
            <v>Granel</v>
          </cell>
        </row>
        <row r="13160">
          <cell r="A13160" t="str">
            <v>PAPPO5900T530001</v>
          </cell>
          <cell r="B13160" t="str">
            <v>PISO 59.4X59.4 RECT. SOMMET WHITE GRANEL</v>
          </cell>
          <cell r="C13160" t="str">
            <v>GRANEL</v>
          </cell>
          <cell r="D13160" t="str">
            <v>GLADYMAR</v>
          </cell>
          <cell r="E13160" t="str">
            <v>PISOS Y REV</v>
          </cell>
          <cell r="F13160" t="str">
            <v>NACIONAL</v>
          </cell>
          <cell r="G13160" t="str">
            <v>Granel</v>
          </cell>
        </row>
        <row r="13161">
          <cell r="A13161" t="str">
            <v>PAPPO5900V030001</v>
          </cell>
          <cell r="B13161" t="str">
            <v>PISO 59X59 TRAVERTINO BEIGE BRILLO GRANEL PREM</v>
          </cell>
          <cell r="C13161" t="str">
            <v>GRANEL</v>
          </cell>
          <cell r="D13161" t="str">
            <v>GLADYMAR</v>
          </cell>
          <cell r="E13161" t="str">
            <v>PISOS Y REV</v>
          </cell>
          <cell r="F13161" t="str">
            <v>NACIONAL</v>
          </cell>
          <cell r="G13161" t="str">
            <v>Granel</v>
          </cell>
        </row>
        <row r="13162">
          <cell r="A13162" t="str">
            <v>PAPPO5900V050001</v>
          </cell>
          <cell r="B13162" t="str">
            <v>PISO 59X59 TRAVERTINO BEIGE BRILLO CASCOTE</v>
          </cell>
          <cell r="C13162" t="str">
            <v>GRANEL</v>
          </cell>
          <cell r="D13162" t="str">
            <v>GLADYMAR</v>
          </cell>
          <cell r="E13162" t="str">
            <v>PISOS Y REV</v>
          </cell>
          <cell r="F13162" t="str">
            <v>NACIONAL</v>
          </cell>
          <cell r="G13162" t="str">
            <v>Granel</v>
          </cell>
        </row>
        <row r="13163">
          <cell r="A13163" t="str">
            <v>PAPPO5900WC30001</v>
          </cell>
          <cell r="B13163" t="str">
            <v>PISO 59X59 VICENZA BLACK MATE GRANEL</v>
          </cell>
          <cell r="C13163" t="str">
            <v>GRANEL</v>
          </cell>
          <cell r="D13163" t="str">
            <v>GLADYMAR</v>
          </cell>
          <cell r="E13163" t="str">
            <v>PISOS Y REV</v>
          </cell>
          <cell r="F13163" t="str">
            <v>NACIONAL</v>
          </cell>
          <cell r="G13163" t="str">
            <v>Granel</v>
          </cell>
        </row>
        <row r="13164">
          <cell r="A13164" t="str">
            <v>PAPPO5900WD30001</v>
          </cell>
          <cell r="B13164" t="str">
            <v>PISO 59.4X59.4 RECT. VICENZA GRAY GRANEL</v>
          </cell>
          <cell r="C13164" t="str">
            <v>GRANEL</v>
          </cell>
          <cell r="D13164" t="str">
            <v>GLADYMAR</v>
          </cell>
          <cell r="E13164" t="str">
            <v>PISOS Y REV</v>
          </cell>
          <cell r="F13164" t="str">
            <v>NACIONAL</v>
          </cell>
          <cell r="G13164" t="str">
            <v>Granel</v>
          </cell>
        </row>
        <row r="13165">
          <cell r="A13165" t="str">
            <v>PAPPO60000T30001</v>
          </cell>
          <cell r="B13165" t="str">
            <v>PISO 60X60 ALASKA LUX BRILLO GRANEL PREM</v>
          </cell>
          <cell r="C13165" t="str">
            <v>GRANEL</v>
          </cell>
          <cell r="D13165" t="str">
            <v>GLADYMAR</v>
          </cell>
          <cell r="E13165" t="str">
            <v>PISOS Y REV</v>
          </cell>
          <cell r="F13165" t="str">
            <v>NACIONAL</v>
          </cell>
          <cell r="G13165" t="str">
            <v>Granel</v>
          </cell>
        </row>
        <row r="13166">
          <cell r="A13166" t="str">
            <v>PAPPO60000T50001</v>
          </cell>
          <cell r="B13166" t="str">
            <v>PISO 60X60 ALASKA LUX BRILLO CASCOTE</v>
          </cell>
          <cell r="C13166" t="str">
            <v>GRANEL</v>
          </cell>
          <cell r="D13166" t="str">
            <v>GLADYMAR</v>
          </cell>
          <cell r="E13166" t="str">
            <v>PISOS Y REV</v>
          </cell>
          <cell r="F13166" t="str">
            <v>NACIONAL</v>
          </cell>
          <cell r="G13166" t="str">
            <v>Granel</v>
          </cell>
        </row>
        <row r="13167">
          <cell r="A13167" t="str">
            <v>PAPPO60000V30001</v>
          </cell>
          <cell r="B13167" t="str">
            <v>PISO 60X60 ALLONGE CENIZA MATE GRANEL PREM</v>
          </cell>
          <cell r="C13167" t="str">
            <v>GRANEL</v>
          </cell>
          <cell r="D13167" t="str">
            <v>GLADYMAR</v>
          </cell>
          <cell r="E13167" t="str">
            <v>PISOS Y REV</v>
          </cell>
          <cell r="F13167" t="str">
            <v>NACIONAL</v>
          </cell>
          <cell r="G13167" t="str">
            <v>Granel</v>
          </cell>
        </row>
        <row r="13168">
          <cell r="A13168" t="str">
            <v>PAPPO60000V50001</v>
          </cell>
          <cell r="B13168" t="str">
            <v>PISO 60X60 ALLONGE CENIZA MATE CASCOTE</v>
          </cell>
          <cell r="C13168" t="str">
            <v>GRANEL</v>
          </cell>
          <cell r="D13168" t="str">
            <v>GLADYMAR</v>
          </cell>
          <cell r="E13168" t="str">
            <v>PISOS Y REV</v>
          </cell>
          <cell r="F13168" t="str">
            <v>NACIONAL</v>
          </cell>
          <cell r="G13168" t="str">
            <v>Granel</v>
          </cell>
        </row>
        <row r="13169">
          <cell r="A13169" t="str">
            <v>PAPPO60000W30001</v>
          </cell>
          <cell r="B13169" t="str">
            <v>PISO 60X60 ALLONGE MARFIL MATE GRANEL PREM</v>
          </cell>
          <cell r="C13169" t="str">
            <v>GRANEL</v>
          </cell>
          <cell r="D13169" t="str">
            <v>GLADYMAR</v>
          </cell>
          <cell r="E13169" t="str">
            <v>PISOS Y REV</v>
          </cell>
          <cell r="F13169" t="str">
            <v>NACIONAL</v>
          </cell>
          <cell r="G13169" t="str">
            <v>Granel</v>
          </cell>
        </row>
        <row r="13170">
          <cell r="A13170" t="str">
            <v>PAPPO60000W50001</v>
          </cell>
          <cell r="B13170" t="str">
            <v>PISO 60X60 ALLONGE MARFIL MATE CASCOTE</v>
          </cell>
          <cell r="C13170" t="str">
            <v>GRANEL</v>
          </cell>
          <cell r="D13170" t="str">
            <v>GLADYMAR</v>
          </cell>
          <cell r="E13170" t="str">
            <v>PISOS Y REV</v>
          </cell>
          <cell r="F13170" t="str">
            <v>NACIONAL</v>
          </cell>
          <cell r="G13170" t="str">
            <v>Granel</v>
          </cell>
        </row>
        <row r="13171">
          <cell r="A13171" t="str">
            <v>PAPPO60002230001</v>
          </cell>
          <cell r="B13171" t="str">
            <v>PISO 60X60 ARYA CREMA MATE GRANEL PREM</v>
          </cell>
          <cell r="C13171" t="str">
            <v>GRANEL</v>
          </cell>
          <cell r="D13171" t="str">
            <v>GLADYMAR</v>
          </cell>
          <cell r="E13171" t="str">
            <v>PISOS Y REV</v>
          </cell>
          <cell r="F13171" t="str">
            <v>NACIONAL</v>
          </cell>
          <cell r="G13171" t="str">
            <v>Granel</v>
          </cell>
        </row>
        <row r="13172">
          <cell r="A13172" t="str">
            <v>PAPPO60002230002</v>
          </cell>
          <cell r="B13172" t="str">
            <v>PISO 60X60 ARYA CREMA BRILLO GRANEL PREM</v>
          </cell>
          <cell r="C13172" t="str">
            <v>GRANEL</v>
          </cell>
          <cell r="D13172" t="str">
            <v>GLADYMAR</v>
          </cell>
          <cell r="E13172" t="str">
            <v>PISOS Y REV</v>
          </cell>
          <cell r="F13172" t="str">
            <v>NACIONAL</v>
          </cell>
          <cell r="G13172" t="str">
            <v>Granel</v>
          </cell>
        </row>
        <row r="13173">
          <cell r="A13173" t="str">
            <v>PAPPO60002250001</v>
          </cell>
          <cell r="B13173" t="str">
            <v>PISO 60X60 ARYA CREMA BRILLO RECTIF CASCOTE</v>
          </cell>
          <cell r="C13173" t="str">
            <v>GRANEL</v>
          </cell>
          <cell r="D13173" t="str">
            <v>GLADYMAR</v>
          </cell>
          <cell r="E13173" t="str">
            <v>PISOS Y REV</v>
          </cell>
          <cell r="F13173" t="str">
            <v>NACIONAL</v>
          </cell>
          <cell r="G13173" t="str">
            <v>Granel</v>
          </cell>
        </row>
        <row r="13174">
          <cell r="A13174" t="str">
            <v>PAPPO60002250002</v>
          </cell>
          <cell r="B13174" t="str">
            <v>PISO 60X60 ARYA CREMA MATE RECTIF CASCOTE</v>
          </cell>
          <cell r="C13174" t="str">
            <v>GRANEL</v>
          </cell>
          <cell r="D13174" t="str">
            <v>GLADYMAR</v>
          </cell>
          <cell r="E13174" t="str">
            <v>PISOS Y REV</v>
          </cell>
          <cell r="F13174" t="str">
            <v>NACIONAL</v>
          </cell>
          <cell r="G13174" t="str">
            <v>Granel</v>
          </cell>
        </row>
        <row r="13175">
          <cell r="A13175" t="str">
            <v>PAPPO60004N30001</v>
          </cell>
          <cell r="B13175" t="str">
            <v>PISO 60X60 BORGINI MARFIL BRILLO GRANEL PREM</v>
          </cell>
          <cell r="C13175" t="str">
            <v>GRANEL</v>
          </cell>
          <cell r="D13175" t="str">
            <v>GLADYMAR</v>
          </cell>
          <cell r="E13175" t="str">
            <v>PISOS Y REV</v>
          </cell>
          <cell r="F13175" t="str">
            <v>NACIONAL</v>
          </cell>
          <cell r="G13175" t="str">
            <v>Granel</v>
          </cell>
        </row>
        <row r="13176">
          <cell r="A13176" t="str">
            <v>PAPPO60004N50001</v>
          </cell>
          <cell r="B13176" t="str">
            <v>PISO 60X60 BORGINI MARFIL BRILLO CASCOTE</v>
          </cell>
          <cell r="C13176" t="str">
            <v>GRANEL</v>
          </cell>
          <cell r="D13176" t="str">
            <v>GLADYMAR</v>
          </cell>
          <cell r="E13176" t="str">
            <v>PISOS Y REV</v>
          </cell>
          <cell r="F13176" t="str">
            <v>NACIONAL</v>
          </cell>
          <cell r="G13176" t="str">
            <v>Granel</v>
          </cell>
        </row>
        <row r="13177">
          <cell r="A13177" t="str">
            <v>PAPPO60004P50001</v>
          </cell>
          <cell r="B13177" t="str">
            <v>PISO 60X60 BORNEO WENGUE MATE CASCOTE</v>
          </cell>
          <cell r="C13177" t="str">
            <v>GRANEL</v>
          </cell>
          <cell r="D13177" t="str">
            <v>GLADYMAR</v>
          </cell>
          <cell r="E13177" t="str">
            <v>PISOS Y REV</v>
          </cell>
          <cell r="F13177" t="str">
            <v>NACIONAL</v>
          </cell>
          <cell r="G13177" t="str">
            <v>Granel</v>
          </cell>
        </row>
        <row r="13178">
          <cell r="A13178" t="str">
            <v>PAPPO60006430001</v>
          </cell>
          <cell r="B13178" t="str">
            <v>PISO 60X60 CARRARA BLANCO BRILLO GRANEL PREM</v>
          </cell>
          <cell r="C13178" t="str">
            <v>GRANEL</v>
          </cell>
          <cell r="D13178" t="str">
            <v>GLADYMAR</v>
          </cell>
          <cell r="E13178" t="str">
            <v>PISOS Y REV</v>
          </cell>
          <cell r="F13178" t="str">
            <v>NACIONAL</v>
          </cell>
          <cell r="G13178" t="str">
            <v>Granel</v>
          </cell>
        </row>
        <row r="13179">
          <cell r="A13179" t="str">
            <v>PAPPO60006430002</v>
          </cell>
          <cell r="B13179" t="str">
            <v>PISO 60X60 CARRARA BLANCO MATE GRANEL PREM</v>
          </cell>
          <cell r="C13179" t="str">
            <v>GRANEL</v>
          </cell>
          <cell r="D13179" t="str">
            <v>GLADYMAR</v>
          </cell>
          <cell r="E13179" t="str">
            <v>PISOS Y REV</v>
          </cell>
          <cell r="F13179" t="str">
            <v>NACIONAL</v>
          </cell>
          <cell r="G13179" t="str">
            <v>Granel</v>
          </cell>
        </row>
        <row r="13180">
          <cell r="A13180" t="str">
            <v>PAPPO60006450002</v>
          </cell>
          <cell r="B13180" t="str">
            <v>PISO 60X60 CARRARA BLANCO MATE CASCOTE</v>
          </cell>
          <cell r="C13180" t="str">
            <v>GRANEL</v>
          </cell>
          <cell r="D13180" t="str">
            <v>GLADYMAR</v>
          </cell>
          <cell r="E13180" t="str">
            <v>PISOS Y REV</v>
          </cell>
          <cell r="F13180" t="str">
            <v>NACIONAL</v>
          </cell>
          <cell r="G13180" t="str">
            <v>Granel</v>
          </cell>
        </row>
        <row r="13181">
          <cell r="A13181" t="str">
            <v>PAPPO60006C50001</v>
          </cell>
          <cell r="B13181" t="str">
            <v>PISO 60X60 CASCOTE CASCOTE</v>
          </cell>
          <cell r="C13181" t="str">
            <v>GRANEL</v>
          </cell>
          <cell r="D13181" t="str">
            <v>GLADYMAR</v>
          </cell>
          <cell r="E13181" t="str">
            <v>PISOS Y REV</v>
          </cell>
          <cell r="F13181" t="str">
            <v>NACIONAL</v>
          </cell>
          <cell r="G13181" t="str">
            <v>Granel</v>
          </cell>
        </row>
        <row r="13182">
          <cell r="A13182" t="str">
            <v>PAPPO60006C50002</v>
          </cell>
          <cell r="B13182" t="str">
            <v>PISO 60X60 CASCOTE CASCOTE</v>
          </cell>
          <cell r="C13182" t="str">
            <v>GRANEL</v>
          </cell>
          <cell r="D13182" t="str">
            <v>GLADYMAR</v>
          </cell>
          <cell r="E13182" t="str">
            <v>PISOS Y REV</v>
          </cell>
          <cell r="F13182" t="str">
            <v>NACIONAL</v>
          </cell>
          <cell r="G13182" t="str">
            <v>Granel</v>
          </cell>
        </row>
        <row r="13183">
          <cell r="A13183" t="str">
            <v>PAPPO60007P30001</v>
          </cell>
          <cell r="B13183" t="str">
            <v>PISO 60X60 CONCRETO AGUA MATE GRANEL PREM</v>
          </cell>
          <cell r="C13183" t="str">
            <v>GRANEL</v>
          </cell>
          <cell r="D13183" t="str">
            <v>GLADYMAR</v>
          </cell>
          <cell r="E13183" t="str">
            <v>PISOS Y REV</v>
          </cell>
          <cell r="F13183" t="str">
            <v>NACIONAL</v>
          </cell>
          <cell r="G13183" t="str">
            <v>Granel</v>
          </cell>
        </row>
        <row r="13184">
          <cell r="A13184" t="str">
            <v>PAPPO60007P50001</v>
          </cell>
          <cell r="B13184" t="str">
            <v>PISO 60X60 CONCRETO AGUA MATE CASCOTE</v>
          </cell>
          <cell r="C13184" t="str">
            <v>GRANEL</v>
          </cell>
          <cell r="D13184" t="str">
            <v>GLADYMAR</v>
          </cell>
          <cell r="E13184" t="str">
            <v>PISOS Y REV</v>
          </cell>
          <cell r="F13184" t="str">
            <v>NACIONAL</v>
          </cell>
          <cell r="G13184" t="str">
            <v>Granel</v>
          </cell>
        </row>
        <row r="13185">
          <cell r="A13185" t="str">
            <v>PAPPO60008230001</v>
          </cell>
          <cell r="B13185" t="str">
            <v>PISO 60X60 COTTO NATURALE MATE GRANEL PREM</v>
          </cell>
          <cell r="C13185" t="str">
            <v>GRANEL</v>
          </cell>
          <cell r="D13185" t="str">
            <v>GLADYMAR</v>
          </cell>
          <cell r="E13185" t="str">
            <v>PISOS Y REV</v>
          </cell>
          <cell r="F13185" t="str">
            <v>NACIONAL</v>
          </cell>
          <cell r="G13185" t="str">
            <v>Granel</v>
          </cell>
        </row>
        <row r="13186">
          <cell r="A13186" t="str">
            <v>PAPPO60008250001</v>
          </cell>
          <cell r="B13186" t="str">
            <v>PISO 60X60 COTTO NATURALE MATE CASCOTE</v>
          </cell>
          <cell r="C13186" t="str">
            <v>GRANEL</v>
          </cell>
          <cell r="D13186" t="str">
            <v>GLADYMAR</v>
          </cell>
          <cell r="E13186" t="str">
            <v>PISOS Y REV</v>
          </cell>
          <cell r="F13186" t="str">
            <v>NACIONAL</v>
          </cell>
          <cell r="G13186" t="str">
            <v>Granel</v>
          </cell>
        </row>
        <row r="13187">
          <cell r="A13187" t="str">
            <v>PAPPO60009P30001</v>
          </cell>
          <cell r="B13187" t="str">
            <v>PISO 60X60 CUBIC WHITE RELIEVE GRANEL PREM</v>
          </cell>
          <cell r="C13187" t="str">
            <v>GRANEL</v>
          </cell>
          <cell r="D13187" t="str">
            <v>GLADYMAR</v>
          </cell>
          <cell r="E13187" t="str">
            <v>PISOS Y REV</v>
          </cell>
          <cell r="F13187" t="str">
            <v>NACIONAL</v>
          </cell>
          <cell r="G13187" t="str">
            <v>Granel</v>
          </cell>
        </row>
        <row r="13188">
          <cell r="A13188" t="str">
            <v>PAPPO6000AG30001</v>
          </cell>
          <cell r="B13188" t="str">
            <v>PISO 60X60 DESTINY FERRO RELIEVE GRANEL PREM</v>
          </cell>
          <cell r="C13188" t="str">
            <v>GRANEL</v>
          </cell>
          <cell r="D13188" t="str">
            <v>GLADYMAR</v>
          </cell>
          <cell r="E13188" t="str">
            <v>PISOS Y REV</v>
          </cell>
          <cell r="F13188" t="str">
            <v>NACIONAL</v>
          </cell>
          <cell r="G13188" t="str">
            <v>Granel</v>
          </cell>
        </row>
        <row r="13189">
          <cell r="A13189" t="str">
            <v>PAPPO6000AG50001</v>
          </cell>
          <cell r="B13189" t="str">
            <v>PISO 60X60 DESTINY FERRO RELIEVE CASCOTE</v>
          </cell>
          <cell r="C13189" t="str">
            <v>GRANEL</v>
          </cell>
          <cell r="D13189" t="str">
            <v>GLADYMAR</v>
          </cell>
          <cell r="E13189" t="str">
            <v>PISOS Y REV</v>
          </cell>
          <cell r="F13189" t="str">
            <v>NACIONAL</v>
          </cell>
          <cell r="G13189" t="str">
            <v>Granel</v>
          </cell>
        </row>
        <row r="13190">
          <cell r="A13190" t="str">
            <v>PAPPO6000D930001</v>
          </cell>
          <cell r="B13190" t="str">
            <v>PISO 60X60 FOREST NUT MATE GRANEL PREM</v>
          </cell>
          <cell r="C13190" t="str">
            <v>GRANEL</v>
          </cell>
          <cell r="D13190" t="str">
            <v>GLADYMAR</v>
          </cell>
          <cell r="E13190" t="str">
            <v>PISOS Y REV</v>
          </cell>
          <cell r="F13190" t="str">
            <v>NACIONAL</v>
          </cell>
          <cell r="G13190" t="str">
            <v>Granel</v>
          </cell>
        </row>
        <row r="13191">
          <cell r="A13191" t="str">
            <v>PAPPO6000DL30001</v>
          </cell>
          <cell r="B13191" t="str">
            <v>PISO 60X60 FREEZE METAL MATE GRANEL PREM</v>
          </cell>
          <cell r="C13191" t="str">
            <v>GRANEL</v>
          </cell>
          <cell r="D13191" t="str">
            <v>GLADYMAR</v>
          </cell>
          <cell r="E13191" t="str">
            <v>PISOS Y REV</v>
          </cell>
          <cell r="F13191" t="str">
            <v>NACIONAL</v>
          </cell>
          <cell r="G13191" t="str">
            <v>Granel</v>
          </cell>
        </row>
        <row r="13192">
          <cell r="A13192" t="str">
            <v>PAPPO6000DL50001</v>
          </cell>
          <cell r="B13192" t="str">
            <v>REV 60X60 FREEZE METAL MATE CASCOTE</v>
          </cell>
          <cell r="C13192" t="str">
            <v>GRANEL</v>
          </cell>
          <cell r="D13192" t="str">
            <v>GLADYMAR</v>
          </cell>
          <cell r="E13192" t="str">
            <v>PISOS Y REV</v>
          </cell>
          <cell r="F13192" t="str">
            <v>NACIONAL</v>
          </cell>
          <cell r="G13192" t="str">
            <v>Granel</v>
          </cell>
        </row>
        <row r="13193">
          <cell r="A13193" t="str">
            <v>PAPPO6000DN30001</v>
          </cell>
          <cell r="B13193" t="str">
            <v>PISO 60X60 FREEZE WHITE MATE GRANEL PREM</v>
          </cell>
          <cell r="C13193" t="str">
            <v>GRANEL</v>
          </cell>
          <cell r="D13193" t="str">
            <v>GLADYMAR</v>
          </cell>
          <cell r="E13193" t="str">
            <v>PISOS Y REV</v>
          </cell>
          <cell r="F13193" t="str">
            <v>NACIONAL</v>
          </cell>
          <cell r="G13193" t="str">
            <v>Granel</v>
          </cell>
        </row>
        <row r="13194">
          <cell r="A13194" t="str">
            <v>PAPPO6000FS30001</v>
          </cell>
          <cell r="B13194" t="str">
            <v>PISO 60X60 INDUSTRIAL GRIS GRANILLADO GRANEL PREM</v>
          </cell>
          <cell r="C13194" t="str">
            <v>GRANEL</v>
          </cell>
          <cell r="D13194" t="str">
            <v>GLADYMAR</v>
          </cell>
          <cell r="E13194" t="str">
            <v>PISOS Y REV</v>
          </cell>
          <cell r="F13194" t="str">
            <v>NACIONAL</v>
          </cell>
          <cell r="G13194" t="str">
            <v>Granel</v>
          </cell>
        </row>
        <row r="13195">
          <cell r="A13195" t="str">
            <v>PAPPO6000FT30001</v>
          </cell>
          <cell r="B13195" t="str">
            <v>PISO 60X60 INDUSTRIAL STONE GRANILLADO GRANEL PREM</v>
          </cell>
          <cell r="C13195" t="str">
            <v>GRANEL</v>
          </cell>
          <cell r="D13195" t="str">
            <v>GLADYMAR</v>
          </cell>
          <cell r="E13195" t="str">
            <v>PISOS Y REV</v>
          </cell>
          <cell r="F13195" t="str">
            <v>NACIONAL</v>
          </cell>
          <cell r="G13195" t="str">
            <v>Granel</v>
          </cell>
        </row>
        <row r="13196">
          <cell r="A13196" t="str">
            <v>PAPPO6000FT50001</v>
          </cell>
          <cell r="B13196" t="str">
            <v>PISO 60X60 INDUSTRIAL STONE GRANILLADO CASCOTE</v>
          </cell>
          <cell r="C13196" t="str">
            <v>GRANEL</v>
          </cell>
          <cell r="D13196" t="str">
            <v>GLADYMAR</v>
          </cell>
          <cell r="E13196" t="str">
            <v>PISOS Y REV</v>
          </cell>
          <cell r="F13196" t="str">
            <v>NACIONAL</v>
          </cell>
          <cell r="G13196" t="str">
            <v>Granel</v>
          </cell>
        </row>
        <row r="13197">
          <cell r="A13197" t="str">
            <v>PAPPO6000GP30001</v>
          </cell>
          <cell r="B13197" t="str">
            <v>PISO 60X60 JUPITER MATE GRANEL PREM</v>
          </cell>
          <cell r="C13197" t="str">
            <v>GRANEL</v>
          </cell>
          <cell r="D13197" t="str">
            <v>GLADYMAR</v>
          </cell>
          <cell r="E13197" t="str">
            <v>PISOS Y REV</v>
          </cell>
          <cell r="F13197" t="str">
            <v>NACIONAL</v>
          </cell>
          <cell r="G13197" t="str">
            <v>Granel</v>
          </cell>
        </row>
        <row r="13198">
          <cell r="A13198" t="str">
            <v>PAPPO6000GP50001</v>
          </cell>
          <cell r="B13198" t="str">
            <v>PISO 60X60 JUPITER MATE CASCOTE</v>
          </cell>
          <cell r="C13198" t="str">
            <v>GRANEL</v>
          </cell>
          <cell r="D13198" t="str">
            <v>GLADYMAR</v>
          </cell>
          <cell r="E13198" t="str">
            <v>PISOS Y REV</v>
          </cell>
          <cell r="F13198" t="str">
            <v>NACIONAL</v>
          </cell>
          <cell r="G13198" t="str">
            <v>Granel</v>
          </cell>
        </row>
        <row r="13199">
          <cell r="A13199" t="str">
            <v>PAPPO6000ID30001</v>
          </cell>
          <cell r="B13199" t="str">
            <v>REV 60X60 LAJA BEIGE RUSTICO GRANEL PREM</v>
          </cell>
          <cell r="C13199" t="str">
            <v>GRANEL</v>
          </cell>
          <cell r="D13199" t="str">
            <v>GLADYMAR</v>
          </cell>
          <cell r="E13199" t="str">
            <v>PISOS Y REV</v>
          </cell>
          <cell r="F13199" t="str">
            <v>NACIONAL</v>
          </cell>
          <cell r="G13199" t="str">
            <v>Granel</v>
          </cell>
        </row>
        <row r="13200">
          <cell r="A13200" t="str">
            <v>PAPPO6000ID50001</v>
          </cell>
          <cell r="B13200" t="str">
            <v>REV 60X60 LAJA BEIGE RUSTICO CASCOTE</v>
          </cell>
          <cell r="C13200" t="str">
            <v>GRANEL</v>
          </cell>
          <cell r="D13200" t="str">
            <v>GLADYMAR</v>
          </cell>
          <cell r="E13200" t="str">
            <v>PISOS Y REV</v>
          </cell>
          <cell r="F13200" t="str">
            <v>NACIONAL</v>
          </cell>
          <cell r="G13200" t="str">
            <v>Granel</v>
          </cell>
        </row>
        <row r="13201">
          <cell r="A13201" t="str">
            <v>PAPPO6000IE30001</v>
          </cell>
          <cell r="B13201" t="str">
            <v>REV 60X60 LAJA GRIS RUSTICO GRANEL PREM</v>
          </cell>
          <cell r="C13201" t="str">
            <v>GRANEL</v>
          </cell>
          <cell r="D13201" t="str">
            <v>GLADYMAR</v>
          </cell>
          <cell r="E13201" t="str">
            <v>PISOS Y REV</v>
          </cell>
          <cell r="F13201" t="str">
            <v>NACIONAL</v>
          </cell>
          <cell r="G13201" t="str">
            <v>Granel</v>
          </cell>
        </row>
        <row r="13202">
          <cell r="A13202" t="str">
            <v>PAPPO6000IE50001</v>
          </cell>
          <cell r="B13202" t="str">
            <v>REV 60X60 LAJA GRIS RUSTICO CASCOTE</v>
          </cell>
          <cell r="C13202" t="str">
            <v>GRANEL</v>
          </cell>
          <cell r="D13202" t="str">
            <v>GLADYMAR</v>
          </cell>
          <cell r="E13202" t="str">
            <v>PISOS Y REV</v>
          </cell>
          <cell r="F13202" t="str">
            <v>NACIONAL</v>
          </cell>
          <cell r="G13202" t="str">
            <v>Granel</v>
          </cell>
        </row>
        <row r="13203">
          <cell r="A13203" t="str">
            <v>PAPPO6000KS30001</v>
          </cell>
          <cell r="B13203" t="str">
            <v>PISO 60X60 MAREA WHITE MATE GRANEL PREM</v>
          </cell>
          <cell r="C13203" t="str">
            <v>GRANEL</v>
          </cell>
          <cell r="D13203" t="str">
            <v>GLADYMAR</v>
          </cell>
          <cell r="E13203" t="str">
            <v>PISOS Y REV</v>
          </cell>
          <cell r="F13203" t="str">
            <v>NACIONAL</v>
          </cell>
          <cell r="G13203" t="str">
            <v>Granel</v>
          </cell>
        </row>
        <row r="13204">
          <cell r="A13204" t="str">
            <v>PAPPO6000L630001</v>
          </cell>
          <cell r="B13204" t="str">
            <v>PISO 60X60 MARMOL MURCIA MATE GRANEL PREM</v>
          </cell>
          <cell r="C13204" t="str">
            <v>GRANEL</v>
          </cell>
          <cell r="D13204" t="str">
            <v>GLADYMAR</v>
          </cell>
          <cell r="E13204" t="str">
            <v>PISOS Y REV</v>
          </cell>
          <cell r="F13204" t="str">
            <v>NACIONAL</v>
          </cell>
          <cell r="G13204" t="str">
            <v>Granel</v>
          </cell>
        </row>
        <row r="13205">
          <cell r="A13205" t="str">
            <v>PAPPO6000L650001</v>
          </cell>
          <cell r="B13205" t="str">
            <v>PISO 60X60 MARMOL MURCIA MATE CASCOTE</v>
          </cell>
          <cell r="C13205" t="str">
            <v>GRANEL</v>
          </cell>
          <cell r="D13205" t="str">
            <v>GLADYMAR</v>
          </cell>
          <cell r="E13205" t="str">
            <v>PISOS Y REV</v>
          </cell>
          <cell r="F13205" t="str">
            <v>NACIONAL</v>
          </cell>
          <cell r="G13205" t="str">
            <v>Granel</v>
          </cell>
        </row>
        <row r="13206">
          <cell r="A13206" t="str">
            <v>PAPPO6000O730001</v>
          </cell>
          <cell r="B13206" t="str">
            <v>PISO 60X60 NORDICA MATE GRANEL PREM</v>
          </cell>
          <cell r="C13206" t="str">
            <v>GRANEL</v>
          </cell>
          <cell r="D13206" t="str">
            <v>GLADYMAR</v>
          </cell>
          <cell r="E13206" t="str">
            <v>PISOS Y REV</v>
          </cell>
          <cell r="F13206" t="str">
            <v>NACIONAL</v>
          </cell>
          <cell r="G13206" t="str">
            <v>Granel</v>
          </cell>
        </row>
        <row r="13207">
          <cell r="A13207" t="str">
            <v>PAPPO6000O750001</v>
          </cell>
          <cell r="B13207" t="str">
            <v>PISO 60X60 NORDICA MATE CASCOTE</v>
          </cell>
          <cell r="C13207" t="str">
            <v>GRANEL</v>
          </cell>
          <cell r="D13207" t="str">
            <v>GLADYMAR</v>
          </cell>
          <cell r="E13207" t="str">
            <v>PISOS Y REV</v>
          </cell>
          <cell r="F13207" t="str">
            <v>NACIONAL</v>
          </cell>
          <cell r="G13207" t="str">
            <v>Granel</v>
          </cell>
        </row>
        <row r="13208">
          <cell r="A13208" t="str">
            <v>PAPPO6000OF30001</v>
          </cell>
          <cell r="B13208" t="str">
            <v>PISO 60X60 ONIX MATE GRANEL PREM</v>
          </cell>
          <cell r="C13208" t="str">
            <v>GRANEL</v>
          </cell>
          <cell r="D13208" t="str">
            <v>GLADYMAR</v>
          </cell>
          <cell r="E13208" t="str">
            <v>PISOS Y REV</v>
          </cell>
          <cell r="F13208" t="str">
            <v>NACIONAL</v>
          </cell>
          <cell r="G13208" t="str">
            <v>Granel</v>
          </cell>
        </row>
        <row r="13209">
          <cell r="A13209" t="str">
            <v>PAPPO6000OF50001</v>
          </cell>
          <cell r="B13209" t="str">
            <v>PISO 60X60 ONIX MATE CASCOTE</v>
          </cell>
          <cell r="C13209" t="str">
            <v>GRANEL</v>
          </cell>
          <cell r="D13209" t="str">
            <v>GLADYMAR</v>
          </cell>
          <cell r="E13209" t="str">
            <v>PISOS Y REV</v>
          </cell>
          <cell r="F13209" t="str">
            <v>NACIONAL</v>
          </cell>
          <cell r="G13209" t="str">
            <v>Granel</v>
          </cell>
        </row>
        <row r="13210">
          <cell r="A13210" t="str">
            <v>PAPPO6000PG30001</v>
          </cell>
          <cell r="B13210" t="str">
            <v>PISO 60X60 PIEDRA DE RIO RELIEVE GRANEL PREM</v>
          </cell>
          <cell r="C13210" t="str">
            <v>GRANEL</v>
          </cell>
          <cell r="D13210" t="str">
            <v>GLADYMAR</v>
          </cell>
          <cell r="E13210" t="str">
            <v>PISOS Y REV</v>
          </cell>
          <cell r="F13210" t="str">
            <v>NACIONAL</v>
          </cell>
          <cell r="G13210" t="str">
            <v>Granel</v>
          </cell>
        </row>
        <row r="13211">
          <cell r="A13211" t="str">
            <v>PAPPO6000PG50001</v>
          </cell>
          <cell r="B13211" t="str">
            <v>PISO 60X60 PIEDRA DE RIO RELIEVE CASCOTE</v>
          </cell>
          <cell r="C13211" t="str">
            <v>GRANEL</v>
          </cell>
          <cell r="D13211" t="str">
            <v>GLADYMAR</v>
          </cell>
          <cell r="E13211" t="str">
            <v>PISOS Y REV</v>
          </cell>
          <cell r="F13211" t="str">
            <v>NACIONAL</v>
          </cell>
          <cell r="G13211" t="str">
            <v>Granel</v>
          </cell>
        </row>
        <row r="13212">
          <cell r="A13212" t="str">
            <v>PAPPO6000PO30001</v>
          </cell>
          <cell r="B13212" t="str">
            <v>PISO 60X60 PLANET CREAM MATE GRANEL PREM</v>
          </cell>
          <cell r="C13212" t="str">
            <v>GRANEL</v>
          </cell>
          <cell r="D13212" t="str">
            <v>GLADYMAR</v>
          </cell>
          <cell r="E13212" t="str">
            <v>PISOS Y REV</v>
          </cell>
          <cell r="F13212" t="str">
            <v>NACIONAL</v>
          </cell>
          <cell r="G13212" t="str">
            <v>Granel</v>
          </cell>
        </row>
        <row r="13213">
          <cell r="A13213" t="str">
            <v>PAPPO6000PO50001</v>
          </cell>
          <cell r="B13213" t="str">
            <v>PISO 60X60 PLANET CREAM MATE CASCOTE</v>
          </cell>
          <cell r="C13213" t="str">
            <v>GRANEL</v>
          </cell>
          <cell r="D13213" t="str">
            <v>GLADYMAR</v>
          </cell>
          <cell r="E13213" t="str">
            <v>PISOS Y REV</v>
          </cell>
          <cell r="F13213" t="str">
            <v>NACIONAL</v>
          </cell>
          <cell r="G13213" t="str">
            <v>Granel</v>
          </cell>
        </row>
        <row r="13214">
          <cell r="A13214" t="str">
            <v>PAPPO6000PP30001</v>
          </cell>
          <cell r="B13214" t="str">
            <v>PISO 60X60 PLANET DARK MATE GRANEL PREM</v>
          </cell>
          <cell r="C13214" t="str">
            <v>GRANEL</v>
          </cell>
          <cell r="D13214" t="str">
            <v>GLADYMAR</v>
          </cell>
          <cell r="E13214" t="str">
            <v>PISOS Y REV</v>
          </cell>
          <cell r="F13214" t="str">
            <v>NACIONAL</v>
          </cell>
          <cell r="G13214" t="str">
            <v>Granel</v>
          </cell>
        </row>
        <row r="13215">
          <cell r="A13215" t="str">
            <v>PAPPO6000PP50001</v>
          </cell>
          <cell r="B13215" t="str">
            <v>PISO 60X60 PLANET DARK MATE CASCOTE</v>
          </cell>
          <cell r="C13215" t="str">
            <v>GRANEL</v>
          </cell>
          <cell r="D13215" t="str">
            <v>GLADYMAR</v>
          </cell>
          <cell r="E13215" t="str">
            <v>PISOS Y REV</v>
          </cell>
          <cell r="F13215" t="str">
            <v>NACIONAL</v>
          </cell>
          <cell r="G13215" t="str">
            <v>Granel</v>
          </cell>
        </row>
        <row r="13216">
          <cell r="A13216" t="str">
            <v>PAPPO6000PQ30001</v>
          </cell>
          <cell r="B13216" t="str">
            <v>PISO 60X60 PLANET GREY MATE GRANEL PREM</v>
          </cell>
          <cell r="C13216" t="str">
            <v>GRANEL</v>
          </cell>
          <cell r="D13216" t="str">
            <v>GLADYMAR</v>
          </cell>
          <cell r="E13216" t="str">
            <v>PISOS Y REV</v>
          </cell>
          <cell r="F13216" t="str">
            <v>NACIONAL</v>
          </cell>
          <cell r="G13216" t="str">
            <v>Granel</v>
          </cell>
        </row>
        <row r="13217">
          <cell r="A13217" t="str">
            <v>PAPPO6000PQ50001</v>
          </cell>
          <cell r="B13217" t="str">
            <v>PISO 60X60 PLANET GREY MATE CASCOTE</v>
          </cell>
          <cell r="C13217" t="str">
            <v>GRANEL</v>
          </cell>
          <cell r="D13217" t="str">
            <v>GLADYMAR</v>
          </cell>
          <cell r="E13217" t="str">
            <v>PISOS Y REV</v>
          </cell>
          <cell r="F13217" t="str">
            <v>NACIONAL</v>
          </cell>
          <cell r="G13217" t="str">
            <v>Granel</v>
          </cell>
        </row>
        <row r="13218">
          <cell r="A13218" t="str">
            <v>PAPPO6000PY30001</v>
          </cell>
          <cell r="B13218" t="str">
            <v>PISO 60X60 PORTLAND CEMENT MATE GRANEL PREM</v>
          </cell>
          <cell r="C13218" t="str">
            <v>GRANEL</v>
          </cell>
          <cell r="D13218" t="str">
            <v>GLADYMAR</v>
          </cell>
          <cell r="E13218" t="str">
            <v>PISOS Y REV</v>
          </cell>
          <cell r="F13218" t="str">
            <v>NACIONAL</v>
          </cell>
          <cell r="G13218" t="str">
            <v>Granel</v>
          </cell>
        </row>
        <row r="13219">
          <cell r="A13219" t="str">
            <v>PAPPO6000PY50001</v>
          </cell>
          <cell r="B13219" t="str">
            <v>PISO 60X60 PORTLAND CEMENT MATE CASCOTE</v>
          </cell>
          <cell r="C13219" t="str">
            <v>GRANEL</v>
          </cell>
          <cell r="D13219" t="str">
            <v>GLADYMAR</v>
          </cell>
          <cell r="E13219" t="str">
            <v>PISOS Y REV</v>
          </cell>
          <cell r="F13219" t="str">
            <v>NACIONAL</v>
          </cell>
          <cell r="G13219" t="str">
            <v>Granel</v>
          </cell>
        </row>
        <row r="13220">
          <cell r="A13220" t="str">
            <v>PAPPO6000Q030001</v>
          </cell>
          <cell r="B13220" t="str">
            <v>PISO 60X60 PORTLAND GRIS MATE GRANEL PREM</v>
          </cell>
          <cell r="C13220" t="str">
            <v>GRANEL</v>
          </cell>
          <cell r="D13220" t="str">
            <v>GLADYMAR</v>
          </cell>
          <cell r="E13220" t="str">
            <v>PISOS Y REV</v>
          </cell>
          <cell r="F13220" t="str">
            <v>NACIONAL</v>
          </cell>
          <cell r="G13220" t="str">
            <v>Granel</v>
          </cell>
        </row>
        <row r="13221">
          <cell r="A13221" t="str">
            <v>PAPPO6000TI30001</v>
          </cell>
          <cell r="B13221" t="str">
            <v>PISO 60X60 STONE SOHO MATE GRANEL PREM</v>
          </cell>
          <cell r="C13221" t="str">
            <v>GRANEL</v>
          </cell>
          <cell r="D13221" t="str">
            <v>GLADYMAR</v>
          </cell>
          <cell r="E13221" t="str">
            <v>PISOS Y REV</v>
          </cell>
          <cell r="F13221" t="str">
            <v>NACIONAL</v>
          </cell>
          <cell r="G13221" t="str">
            <v>Granel</v>
          </cell>
        </row>
        <row r="13222">
          <cell r="A13222" t="str">
            <v>PAPPO6000TI50001</v>
          </cell>
          <cell r="B13222" t="str">
            <v>PISO 60X60 STONE SOHO MATE CASCOTE</v>
          </cell>
          <cell r="C13222" t="str">
            <v>GRANEL</v>
          </cell>
          <cell r="D13222" t="str">
            <v>GLADYMAR</v>
          </cell>
          <cell r="E13222" t="str">
            <v>PISOS Y REV</v>
          </cell>
          <cell r="F13222" t="str">
            <v>NACIONAL</v>
          </cell>
          <cell r="G13222" t="str">
            <v>Granel</v>
          </cell>
        </row>
        <row r="13223">
          <cell r="A13223" t="str">
            <v>PAPPO6000TZ30001</v>
          </cell>
          <cell r="B13223" t="str">
            <v>PISO 60X60 TECNIC WHITE MATE GRANEL PREM</v>
          </cell>
          <cell r="C13223" t="str">
            <v>GRANEL</v>
          </cell>
          <cell r="D13223" t="str">
            <v>GLADYMAR</v>
          </cell>
          <cell r="E13223" t="str">
            <v>PISOS Y REV</v>
          </cell>
          <cell r="F13223" t="str">
            <v>NACIONAL</v>
          </cell>
          <cell r="G13223" t="str">
            <v>Granel</v>
          </cell>
        </row>
        <row r="13224">
          <cell r="A13224" t="str">
            <v>PAPPO6000TZ50001</v>
          </cell>
          <cell r="B13224" t="str">
            <v>PISO 60X60 TECNIC WHITE MATE CASCOTE</v>
          </cell>
          <cell r="C13224" t="str">
            <v>GRANEL</v>
          </cell>
          <cell r="D13224" t="str">
            <v>GLADYMAR</v>
          </cell>
          <cell r="E13224" t="str">
            <v>PISOS Y REV</v>
          </cell>
          <cell r="F13224" t="str">
            <v>NACIONAL</v>
          </cell>
          <cell r="G13224" t="str">
            <v>Granel</v>
          </cell>
        </row>
        <row r="13225">
          <cell r="A13225" t="str">
            <v>PAPPO6000V030001</v>
          </cell>
          <cell r="B13225" t="str">
            <v>PISO 60X60 TRAVERTINO BEIGE BRILLO GRANEL PREM</v>
          </cell>
          <cell r="C13225" t="str">
            <v>GRANEL</v>
          </cell>
          <cell r="D13225" t="str">
            <v>GLADYMAR</v>
          </cell>
          <cell r="E13225" t="str">
            <v>PISOS Y REV</v>
          </cell>
          <cell r="F13225" t="str">
            <v>NACIONAL</v>
          </cell>
          <cell r="G13225" t="str">
            <v>Granel</v>
          </cell>
        </row>
        <row r="13226">
          <cell r="A13226" t="str">
            <v>PAPPO6000V050001</v>
          </cell>
          <cell r="B13226" t="str">
            <v>PISO 60X60 TRAVERTINO BEIGE BRILLO CASCOTE</v>
          </cell>
          <cell r="C13226" t="str">
            <v>GRANEL</v>
          </cell>
          <cell r="D13226" t="str">
            <v>GLADYMAR</v>
          </cell>
          <cell r="E13226" t="str">
            <v>PISOS Y REV</v>
          </cell>
          <cell r="F13226" t="str">
            <v>NACIONAL</v>
          </cell>
          <cell r="G13226" t="str">
            <v>Granel</v>
          </cell>
        </row>
        <row r="13227">
          <cell r="A13227" t="str">
            <v>PAPPO6000V530001</v>
          </cell>
          <cell r="B13227" t="str">
            <v>PISO 60X60 TRIVAL MATE GRANEL PREM</v>
          </cell>
          <cell r="C13227" t="str">
            <v>GRANEL</v>
          </cell>
          <cell r="D13227" t="str">
            <v>GLADYMAR</v>
          </cell>
          <cell r="E13227" t="str">
            <v>PISOS Y REV</v>
          </cell>
          <cell r="F13227" t="str">
            <v>NACIONAL</v>
          </cell>
          <cell r="G13227" t="str">
            <v>Granel</v>
          </cell>
        </row>
        <row r="13228">
          <cell r="A13228" t="str">
            <v>PAPPO6000V550001</v>
          </cell>
          <cell r="B13228" t="str">
            <v>PISO 60X60 TRIVAL MATE CASCOTE</v>
          </cell>
          <cell r="C13228" t="str">
            <v>GRANEL</v>
          </cell>
          <cell r="D13228" t="str">
            <v>GLADYMAR</v>
          </cell>
          <cell r="E13228" t="str">
            <v>PISOS Y REV</v>
          </cell>
          <cell r="F13228" t="str">
            <v>NACIONAL</v>
          </cell>
          <cell r="G13228" t="str">
            <v>Granel</v>
          </cell>
        </row>
        <row r="13229">
          <cell r="A13229" t="str">
            <v>PAPPO6000VM30001</v>
          </cell>
          <cell r="B13229" t="str">
            <v>PISO 60X60 UYUNI MATE GRANEL PREM</v>
          </cell>
          <cell r="C13229" t="str">
            <v>GRANEL</v>
          </cell>
          <cell r="D13229" t="str">
            <v>GLADYMAR</v>
          </cell>
          <cell r="E13229" t="str">
            <v>PISOS Y REV</v>
          </cell>
          <cell r="F13229" t="str">
            <v>NACIONAL</v>
          </cell>
          <cell r="G13229" t="str">
            <v>Granel</v>
          </cell>
        </row>
        <row r="13230">
          <cell r="A13230" t="str">
            <v>PAPPO6000VM50001</v>
          </cell>
          <cell r="B13230" t="str">
            <v>PISO 60X60 UYUNI MATE CASCOTE</v>
          </cell>
          <cell r="C13230" t="str">
            <v>GRANEL</v>
          </cell>
          <cell r="D13230" t="str">
            <v>GLADYMAR</v>
          </cell>
          <cell r="E13230" t="str">
            <v>PISOS Y REV</v>
          </cell>
          <cell r="F13230" t="str">
            <v>NACIONAL</v>
          </cell>
          <cell r="G13230" t="str">
            <v>Granel</v>
          </cell>
        </row>
        <row r="13231">
          <cell r="A13231" t="str">
            <v>PAPPO6000WZ50001</v>
          </cell>
          <cell r="B13231" t="str">
            <v>PISO 60X60 WOOD BROWN MATE CASCOTE</v>
          </cell>
          <cell r="C13231" t="str">
            <v>GRANEL</v>
          </cell>
          <cell r="D13231" t="str">
            <v>GLADYMAR</v>
          </cell>
          <cell r="E13231" t="str">
            <v>PISOS Y REV</v>
          </cell>
          <cell r="F13231" t="str">
            <v>NACIONAL</v>
          </cell>
          <cell r="G13231" t="str">
            <v>Granel</v>
          </cell>
        </row>
        <row r="13232">
          <cell r="A13232" t="str">
            <v>PAPPO6000X130001</v>
          </cell>
          <cell r="B13232" t="str">
            <v>PISO 60X60 WOOD GOLD MATE GRANEL PREM</v>
          </cell>
          <cell r="C13232" t="str">
            <v>GRANEL</v>
          </cell>
          <cell r="D13232" t="str">
            <v>GLADYMAR</v>
          </cell>
          <cell r="E13232" t="str">
            <v>PISOS Y REV</v>
          </cell>
          <cell r="F13232" t="str">
            <v>NACIONAL</v>
          </cell>
          <cell r="G13232" t="str">
            <v>Granel</v>
          </cell>
        </row>
        <row r="13233">
          <cell r="A13233" t="str">
            <v>PAPPO60A04P50001</v>
          </cell>
          <cell r="B13233" t="str">
            <v>PISO 60X120 BORNEO WENGUE MATE CASCOTE</v>
          </cell>
          <cell r="C13233" t="str">
            <v>GRANEL</v>
          </cell>
          <cell r="D13233" t="str">
            <v>GLADYMAR</v>
          </cell>
          <cell r="E13233" t="str">
            <v>PISOS Y REV</v>
          </cell>
          <cell r="F13233" t="str">
            <v>NACIONAL</v>
          </cell>
          <cell r="G13233" t="str">
            <v>Granel</v>
          </cell>
        </row>
        <row r="13234">
          <cell r="A13234" t="str">
            <v>PAPPO60A07030001</v>
          </cell>
          <cell r="B13234" t="str">
            <v>PISO 60X120 CHOCHIS MATE GRANEL PREM</v>
          </cell>
          <cell r="C13234" t="str">
            <v>GRANEL</v>
          </cell>
          <cell r="D13234" t="str">
            <v>GLADYMAR</v>
          </cell>
          <cell r="E13234" t="str">
            <v>PISOS Y REV</v>
          </cell>
          <cell r="F13234" t="str">
            <v>NACIONAL</v>
          </cell>
          <cell r="G13234" t="str">
            <v>Granel</v>
          </cell>
        </row>
        <row r="13235">
          <cell r="A13235" t="str">
            <v>PAPPO60A07050001</v>
          </cell>
          <cell r="B13235" t="str">
            <v>PISO 60X120 CHOCHIS MATE CASCOTE</v>
          </cell>
          <cell r="C13235" t="str">
            <v>GRANEL</v>
          </cell>
          <cell r="D13235" t="str">
            <v>GLADYMAR</v>
          </cell>
          <cell r="E13235" t="str">
            <v>PISOS Y REV</v>
          </cell>
          <cell r="F13235" t="str">
            <v>NACIONAL</v>
          </cell>
          <cell r="G13235" t="str">
            <v>Granel</v>
          </cell>
        </row>
        <row r="13236">
          <cell r="A13236" t="str">
            <v>PAPPO60A07M30001</v>
          </cell>
          <cell r="B13236" t="str">
            <v>PISO 60X120 CONCRET GREY MATE GRANEL PREM</v>
          </cell>
          <cell r="C13236" t="str">
            <v>GRANEL</v>
          </cell>
          <cell r="D13236" t="str">
            <v>GLADYMAR</v>
          </cell>
          <cell r="E13236" t="str">
            <v>PISOS Y REV</v>
          </cell>
          <cell r="F13236" t="str">
            <v>NACIONAL</v>
          </cell>
          <cell r="G13236" t="str">
            <v>Granel</v>
          </cell>
        </row>
        <row r="13237">
          <cell r="A13237" t="str">
            <v>PAPPO60A07M50001</v>
          </cell>
          <cell r="B13237" t="str">
            <v>PISO 60X120 CONCRET GREY MATE CASCOTE</v>
          </cell>
          <cell r="C13237" t="str">
            <v>GRANEL</v>
          </cell>
          <cell r="D13237" t="str">
            <v>GLADYMAR</v>
          </cell>
          <cell r="E13237" t="str">
            <v>PISOS Y REV</v>
          </cell>
          <cell r="F13237" t="str">
            <v>NACIONAL</v>
          </cell>
          <cell r="G13237" t="str">
            <v>Granel</v>
          </cell>
        </row>
        <row r="13238">
          <cell r="A13238" t="str">
            <v>PAPPO60A07O30001</v>
          </cell>
          <cell r="B13238" t="str">
            <v>PISO 60X120 CONCRETO ACERO MATE GRANEL PREM</v>
          </cell>
          <cell r="C13238" t="str">
            <v>GRANEL</v>
          </cell>
          <cell r="D13238" t="str">
            <v>GLADYMAR</v>
          </cell>
          <cell r="E13238" t="str">
            <v>PISOS Y REV</v>
          </cell>
          <cell r="F13238" t="str">
            <v>NACIONAL</v>
          </cell>
          <cell r="G13238" t="str">
            <v>Granel</v>
          </cell>
        </row>
        <row r="13239">
          <cell r="A13239" t="str">
            <v>PAPPO60A07O50001</v>
          </cell>
          <cell r="B13239" t="str">
            <v>PISO 60X120 CONCRETO ACERO MATE CASCOTE</v>
          </cell>
          <cell r="C13239" t="str">
            <v>GRANEL</v>
          </cell>
          <cell r="D13239" t="str">
            <v>GLADYMAR</v>
          </cell>
          <cell r="E13239" t="str">
            <v>PISOS Y REV</v>
          </cell>
          <cell r="F13239" t="str">
            <v>NACIONAL</v>
          </cell>
          <cell r="G13239" t="str">
            <v>Granel</v>
          </cell>
        </row>
        <row r="13240">
          <cell r="A13240" t="str">
            <v>PAPPO60A07P30001</v>
          </cell>
          <cell r="B13240" t="str">
            <v>PISO 60X120 CONCRETO AGUA MATE GRANEL PREM</v>
          </cell>
          <cell r="C13240" t="str">
            <v>GRANEL</v>
          </cell>
          <cell r="D13240" t="str">
            <v>GLADYMAR</v>
          </cell>
          <cell r="E13240" t="str">
            <v>PISOS Y REV</v>
          </cell>
          <cell r="F13240" t="str">
            <v>NACIONAL</v>
          </cell>
          <cell r="G13240" t="str">
            <v>Granel</v>
          </cell>
        </row>
        <row r="13241">
          <cell r="A13241" t="str">
            <v>PAPPO60A07P50001</v>
          </cell>
          <cell r="B13241" t="str">
            <v>PISO 60X120 CONCRETO AGUA MATE CASCOTE</v>
          </cell>
          <cell r="C13241" t="str">
            <v>GRANEL</v>
          </cell>
          <cell r="D13241" t="str">
            <v>GLADYMAR</v>
          </cell>
          <cell r="E13241" t="str">
            <v>PISOS Y REV</v>
          </cell>
          <cell r="F13241" t="str">
            <v>NACIONAL</v>
          </cell>
          <cell r="G13241" t="str">
            <v>Granel</v>
          </cell>
        </row>
        <row r="13242">
          <cell r="A13242" t="str">
            <v>PAPPO60A08030001</v>
          </cell>
          <cell r="B13242" t="str">
            <v>PISO 60X120 CORTEN COBRE MATE GRANEL PREM</v>
          </cell>
          <cell r="C13242" t="str">
            <v>GRANEL</v>
          </cell>
          <cell r="D13242" t="str">
            <v>GLADYMAR</v>
          </cell>
          <cell r="E13242" t="str">
            <v>PISOS Y REV</v>
          </cell>
          <cell r="F13242" t="str">
            <v>NACIONAL</v>
          </cell>
          <cell r="G13242" t="str">
            <v>Granel</v>
          </cell>
        </row>
        <row r="13243">
          <cell r="A13243" t="str">
            <v>PAPPO60A08050001</v>
          </cell>
          <cell r="B13243" t="str">
            <v>PISO 60X120 CORTEN COBRE MATE CASCOTE</v>
          </cell>
          <cell r="C13243" t="str">
            <v>GRANEL</v>
          </cell>
          <cell r="D13243" t="str">
            <v>GLADYMAR</v>
          </cell>
          <cell r="E13243" t="str">
            <v>PISOS Y REV</v>
          </cell>
          <cell r="F13243" t="str">
            <v>NACIONAL</v>
          </cell>
          <cell r="G13243" t="str">
            <v>Granel</v>
          </cell>
        </row>
        <row r="13244">
          <cell r="A13244" t="str">
            <v>PAPPO60A0E830001</v>
          </cell>
          <cell r="B13244" t="str">
            <v>PISO 60X120 GLADSTONE SILVER MATE GRANEL PREM</v>
          </cell>
          <cell r="C13244" t="str">
            <v>GRANEL</v>
          </cell>
          <cell r="D13244" t="str">
            <v>GLADYMAR</v>
          </cell>
          <cell r="E13244" t="str">
            <v>PISOS Y REV</v>
          </cell>
          <cell r="F13244" t="str">
            <v>NACIONAL</v>
          </cell>
          <cell r="G13244" t="str">
            <v>Granel</v>
          </cell>
        </row>
        <row r="13245">
          <cell r="A13245" t="str">
            <v>PAPPO60A0E850001</v>
          </cell>
          <cell r="B13245" t="str">
            <v>PISO 60X120 GLADSTONE SILVER MATE CASCOTE</v>
          </cell>
          <cell r="C13245" t="str">
            <v>GRANEL</v>
          </cell>
          <cell r="D13245" t="str">
            <v>GLADYMAR</v>
          </cell>
          <cell r="E13245" t="str">
            <v>PISOS Y REV</v>
          </cell>
          <cell r="F13245" t="str">
            <v>NACIONAL</v>
          </cell>
          <cell r="G13245" t="str">
            <v>Granel</v>
          </cell>
        </row>
        <row r="13246">
          <cell r="A13246" t="str">
            <v>PAPPO60A0EI30001</v>
          </cell>
          <cell r="B13246" t="str">
            <v>PISO GRANEL GRANEL GRANEL PREM</v>
          </cell>
          <cell r="C13246" t="str">
            <v>GRANEL</v>
          </cell>
          <cell r="D13246" t="str">
            <v>GLADYMAR</v>
          </cell>
          <cell r="E13246" t="str">
            <v>PISOS Y REV</v>
          </cell>
          <cell r="F13246" t="str">
            <v>NACIONAL</v>
          </cell>
          <cell r="G13246" t="str">
            <v>Granel</v>
          </cell>
        </row>
        <row r="13247">
          <cell r="A13247" t="str">
            <v>PAPPO60A0HA30001</v>
          </cell>
          <cell r="B13247" t="str">
            <v>PISO 60X120 KRUTZ OFF WHITE MATE GRANEL PREM</v>
          </cell>
          <cell r="C13247" t="str">
            <v>GRANEL</v>
          </cell>
          <cell r="D13247" t="str">
            <v>GLADYMAR</v>
          </cell>
          <cell r="E13247" t="str">
            <v>PISOS Y REV</v>
          </cell>
          <cell r="F13247" t="str">
            <v>NACIONAL</v>
          </cell>
          <cell r="G13247" t="str">
            <v>Granel</v>
          </cell>
        </row>
        <row r="13248">
          <cell r="A13248" t="str">
            <v>PAPPO60A0IT30001</v>
          </cell>
          <cell r="B13248" t="str">
            <v>PISO 60X120 LINE MATE GRANEL PREM</v>
          </cell>
          <cell r="C13248" t="str">
            <v>GRANEL</v>
          </cell>
          <cell r="D13248" t="str">
            <v>GLADYMAR</v>
          </cell>
          <cell r="E13248" t="str">
            <v>PISOS Y REV</v>
          </cell>
          <cell r="F13248" t="str">
            <v>NACIONAL</v>
          </cell>
          <cell r="G13248" t="str">
            <v>Granel</v>
          </cell>
        </row>
        <row r="13249">
          <cell r="A13249" t="str">
            <v>PAPPO60A0IT50001</v>
          </cell>
          <cell r="B13249" t="str">
            <v>PISO 60X120 LINE MATE CASCOTE</v>
          </cell>
          <cell r="C13249" t="str">
            <v>GRANEL</v>
          </cell>
          <cell r="D13249" t="str">
            <v>GLADYMAR</v>
          </cell>
          <cell r="E13249" t="str">
            <v>PISOS Y REV</v>
          </cell>
          <cell r="F13249" t="str">
            <v>NACIONAL</v>
          </cell>
          <cell r="G13249" t="str">
            <v>Granel</v>
          </cell>
        </row>
        <row r="13250">
          <cell r="A13250" t="str">
            <v>PAPPO60A0MS30001</v>
          </cell>
          <cell r="B13250" t="str">
            <v>PISO 60X120 MOVEMENT MATE GRANEL PREM</v>
          </cell>
          <cell r="C13250" t="str">
            <v>GRANEL</v>
          </cell>
          <cell r="D13250" t="str">
            <v>GLADYMAR</v>
          </cell>
          <cell r="E13250" t="str">
            <v>PISOS Y REV</v>
          </cell>
          <cell r="F13250" t="str">
            <v>NACIONAL</v>
          </cell>
          <cell r="G13250" t="str">
            <v>Granel</v>
          </cell>
        </row>
        <row r="13251">
          <cell r="A13251" t="str">
            <v>PAPPO60A0MS50001</v>
          </cell>
          <cell r="B13251" t="str">
            <v>PISO 60X120 MOVEMENT MATE CASCOTE</v>
          </cell>
          <cell r="C13251" t="str">
            <v>GRANEL</v>
          </cell>
          <cell r="D13251" t="str">
            <v>GLADYMAR</v>
          </cell>
          <cell r="E13251" t="str">
            <v>PISOS Y REV</v>
          </cell>
          <cell r="F13251" t="str">
            <v>NACIONAL</v>
          </cell>
          <cell r="G13251" t="str">
            <v>Granel</v>
          </cell>
        </row>
        <row r="13252">
          <cell r="A13252" t="str">
            <v>PAPPO60A0PB30001</v>
          </cell>
          <cell r="B13252" t="str">
            <v>PISO 60X120 PERUAN GRANILLADO GRANEL PREM</v>
          </cell>
          <cell r="C13252" t="str">
            <v>GRANEL</v>
          </cell>
          <cell r="D13252" t="str">
            <v>GLADYMAR</v>
          </cell>
          <cell r="E13252" t="str">
            <v>PISOS Y REV</v>
          </cell>
          <cell r="F13252" t="str">
            <v>NACIONAL</v>
          </cell>
          <cell r="G13252" t="str">
            <v>Granel</v>
          </cell>
        </row>
        <row r="13253">
          <cell r="A13253" t="str">
            <v>PAPPO60A0PB30002</v>
          </cell>
          <cell r="B13253" t="str">
            <v>PISO 60X120 PERUAN MATE GRANEL PREM</v>
          </cell>
          <cell r="C13253" t="str">
            <v>GRANEL</v>
          </cell>
          <cell r="D13253" t="str">
            <v>GLADYMAR</v>
          </cell>
          <cell r="E13253" t="str">
            <v>PISOS Y REV</v>
          </cell>
          <cell r="F13253" t="str">
            <v>NACIONAL</v>
          </cell>
          <cell r="G13253" t="str">
            <v>Granel</v>
          </cell>
        </row>
        <row r="13254">
          <cell r="A13254" t="str">
            <v>PAPPO60A0PB50001</v>
          </cell>
          <cell r="B13254" t="str">
            <v>PISO 60X120 PERUAN MATE CASCOTE</v>
          </cell>
          <cell r="C13254" t="str">
            <v>GRANEL</v>
          </cell>
          <cell r="D13254" t="str">
            <v>GLADYMAR</v>
          </cell>
          <cell r="E13254" t="str">
            <v>PISOS Y REV</v>
          </cell>
          <cell r="F13254" t="str">
            <v>NACIONAL</v>
          </cell>
          <cell r="G13254" t="str">
            <v>Granel</v>
          </cell>
        </row>
        <row r="13255">
          <cell r="A13255" t="str">
            <v>PAPPO60A0RE30001</v>
          </cell>
          <cell r="B13255" t="str">
            <v>PISO 60X120 ROCK MATE GRANEL PREM</v>
          </cell>
          <cell r="C13255" t="str">
            <v>GRANEL</v>
          </cell>
          <cell r="D13255" t="str">
            <v>GLADYMAR</v>
          </cell>
          <cell r="E13255" t="str">
            <v>PISOS Y REV</v>
          </cell>
          <cell r="F13255" t="str">
            <v>NACIONAL</v>
          </cell>
          <cell r="G13255" t="str">
            <v>Granel</v>
          </cell>
        </row>
        <row r="13256">
          <cell r="A13256" t="str">
            <v>PAPPO60A0RE30002</v>
          </cell>
          <cell r="B13256" t="str">
            <v>PISO 60X120 ROCK GRANILLADO GRANEL PREM</v>
          </cell>
          <cell r="C13256" t="str">
            <v>GRANEL</v>
          </cell>
          <cell r="D13256" t="str">
            <v>GLADYMAR</v>
          </cell>
          <cell r="E13256" t="str">
            <v>PISOS Y REV</v>
          </cell>
          <cell r="F13256" t="str">
            <v>NACIONAL</v>
          </cell>
          <cell r="G13256" t="str">
            <v>Granel</v>
          </cell>
        </row>
        <row r="13257">
          <cell r="A13257" t="str">
            <v>PAPPO60A0RE50001</v>
          </cell>
          <cell r="B13257" t="str">
            <v>PISO 60X120 ROCK GRANILLADO CASCOTE</v>
          </cell>
          <cell r="C13257" t="str">
            <v>GRANEL</v>
          </cell>
          <cell r="D13257" t="str">
            <v>GLADYMAR</v>
          </cell>
          <cell r="E13257" t="str">
            <v>PISOS Y REV</v>
          </cell>
          <cell r="F13257" t="str">
            <v>NACIONAL</v>
          </cell>
          <cell r="G13257" t="str">
            <v>Granel</v>
          </cell>
        </row>
        <row r="13258">
          <cell r="A13258" t="str">
            <v>PAPPO60A0T550001</v>
          </cell>
          <cell r="B13258" t="str">
            <v>PISO 60X120 SOMMET WHITE MATE CASCOTE</v>
          </cell>
          <cell r="C13258" t="str">
            <v>GRANEL</v>
          </cell>
          <cell r="D13258" t="str">
            <v>GLADYMAR</v>
          </cell>
          <cell r="E13258" t="str">
            <v>PISOS Y REV</v>
          </cell>
          <cell r="F13258" t="str">
            <v>NACIONAL</v>
          </cell>
          <cell r="G13258" t="str">
            <v>Granel</v>
          </cell>
        </row>
        <row r="13259">
          <cell r="A13259" t="str">
            <v>PAPPO60A0V850001</v>
          </cell>
          <cell r="B13259" t="str">
            <v>PISO 60X120 TROPICAL ROBLE MATE CASCOTE</v>
          </cell>
          <cell r="C13259" t="str">
            <v>GRANEL</v>
          </cell>
          <cell r="D13259" t="str">
            <v>GLADYMAR</v>
          </cell>
          <cell r="E13259" t="str">
            <v>PISOS Y REV</v>
          </cell>
          <cell r="F13259" t="str">
            <v>NACIONAL</v>
          </cell>
          <cell r="G13259" t="str">
            <v>Granel</v>
          </cell>
        </row>
        <row r="13260">
          <cell r="A13260" t="str">
            <v>PAPPO60A0WC40001</v>
          </cell>
          <cell r="B13260" t="str">
            <v>PISO 60.6X120.6 RECT. VICENZA BLACK GRANEL</v>
          </cell>
          <cell r="C13260" t="str">
            <v>GRANEL</v>
          </cell>
          <cell r="D13260" t="str">
            <v>GLADYMAR</v>
          </cell>
          <cell r="E13260" t="str">
            <v>PISOS Y REV</v>
          </cell>
          <cell r="F13260" t="str">
            <v>NACIONAL</v>
          </cell>
          <cell r="G13260" t="str">
            <v>Granel</v>
          </cell>
        </row>
        <row r="13261">
          <cell r="A13261" t="str">
            <v>PAPPO60A0X030001</v>
          </cell>
          <cell r="B13261" t="str">
            <v>PISO 60X120 WOOD CASTAÑO MATE GRANEL PREM</v>
          </cell>
          <cell r="C13261" t="str">
            <v>GRANEL</v>
          </cell>
          <cell r="D13261" t="str">
            <v>GLADYMAR</v>
          </cell>
          <cell r="E13261" t="str">
            <v>PISOS Y REV</v>
          </cell>
          <cell r="F13261" t="str">
            <v>NACIONAL</v>
          </cell>
          <cell r="G13261" t="str">
            <v>Granel</v>
          </cell>
        </row>
        <row r="13262">
          <cell r="A13262" t="str">
            <v>PAPPO60A0X050001</v>
          </cell>
          <cell r="B13262" t="str">
            <v>PISO 60X120 WOOD CASTAÑO MATE CASCOTE</v>
          </cell>
          <cell r="C13262" t="str">
            <v>GRANEL</v>
          </cell>
          <cell r="D13262" t="str">
            <v>GLADYMAR</v>
          </cell>
          <cell r="E13262" t="str">
            <v>PISOS Y REV</v>
          </cell>
          <cell r="F13262" t="str">
            <v>NACIONAL</v>
          </cell>
          <cell r="G13262" t="str">
            <v>Granel</v>
          </cell>
        </row>
        <row r="13263">
          <cell r="A13263" t="str">
            <v>PAPPO60A0X150001</v>
          </cell>
          <cell r="B13263" t="str">
            <v>PISO 60X120 WOOD GOLD MATE CASCOTE</v>
          </cell>
          <cell r="C13263" t="str">
            <v>GRANEL</v>
          </cell>
          <cell r="D13263" t="str">
            <v>GLADYMAR</v>
          </cell>
          <cell r="E13263" t="str">
            <v>PISOS Y REV</v>
          </cell>
          <cell r="F13263" t="str">
            <v>NACIONAL</v>
          </cell>
          <cell r="G13263" t="str">
            <v>Granel</v>
          </cell>
        </row>
        <row r="13264">
          <cell r="A13264" t="str">
            <v>PAPPO60A0X230001</v>
          </cell>
          <cell r="B13264" t="str">
            <v>PISO 60X120 WOOD MOON MATE GRANEL PREM</v>
          </cell>
          <cell r="C13264" t="str">
            <v>GRANEL</v>
          </cell>
          <cell r="D13264" t="str">
            <v>GLADYMAR</v>
          </cell>
          <cell r="E13264" t="str">
            <v>PISOS Y REV</v>
          </cell>
          <cell r="F13264" t="str">
            <v>NACIONAL</v>
          </cell>
          <cell r="G13264" t="str">
            <v>Granel</v>
          </cell>
        </row>
        <row r="13265">
          <cell r="A13265" t="str">
            <v>PAPPO60A0X250001</v>
          </cell>
          <cell r="B13265" t="str">
            <v>PISO 60X120 WOOD MOON MATE CASCOTE</v>
          </cell>
          <cell r="C13265" t="str">
            <v>GRANEL</v>
          </cell>
          <cell r="D13265" t="str">
            <v>GLADYMAR</v>
          </cell>
          <cell r="E13265" t="str">
            <v>PISOS Y REV</v>
          </cell>
          <cell r="F13265" t="str">
            <v>NACIONAL</v>
          </cell>
          <cell r="G13265" t="str">
            <v>Granel</v>
          </cell>
        </row>
        <row r="13266">
          <cell r="A13266" t="str">
            <v>PAPPO60A0X330001</v>
          </cell>
          <cell r="B13266" t="str">
            <v>PISO 60X120 WOOD NATURE MATE GRANEL PREM</v>
          </cell>
          <cell r="C13266" t="str">
            <v>GRANEL</v>
          </cell>
          <cell r="D13266" t="str">
            <v>GLADYMAR</v>
          </cell>
          <cell r="E13266" t="str">
            <v>PISOS Y REV</v>
          </cell>
          <cell r="F13266" t="str">
            <v>NACIONAL</v>
          </cell>
          <cell r="G13266" t="str">
            <v>Granel</v>
          </cell>
        </row>
        <row r="13267">
          <cell r="A13267" t="str">
            <v>PAPPO90001W30001</v>
          </cell>
          <cell r="B13267" t="str">
            <v>PISO 90X90 ARENISCA CREMA MATE GRANEL PREM</v>
          </cell>
          <cell r="C13267" t="str">
            <v>GRANEL</v>
          </cell>
          <cell r="D13267" t="str">
            <v>GLADYMAR</v>
          </cell>
          <cell r="E13267" t="str">
            <v>PISOS Y REV</v>
          </cell>
          <cell r="F13267" t="str">
            <v>NACIONAL</v>
          </cell>
          <cell r="G13267" t="str">
            <v>Granel</v>
          </cell>
        </row>
        <row r="13268">
          <cell r="A13268" t="str">
            <v>PAPPO90001X30001</v>
          </cell>
          <cell r="B13268" t="str">
            <v>PISO 90X90 ARENISCA GRIS MATE GRANEL PREM</v>
          </cell>
          <cell r="C13268" t="str">
            <v>GRANEL</v>
          </cell>
          <cell r="D13268" t="str">
            <v>GLADYMAR</v>
          </cell>
          <cell r="E13268" t="str">
            <v>PISOS Y REV</v>
          </cell>
          <cell r="F13268" t="str">
            <v>NACIONAL</v>
          </cell>
          <cell r="G13268" t="str">
            <v>Granel</v>
          </cell>
        </row>
        <row r="13269">
          <cell r="A13269" t="str">
            <v>PAPPO90001X50001</v>
          </cell>
          <cell r="B13269" t="str">
            <v>PISO 90X90 ARENISCA GRIS MATE CASCOTE</v>
          </cell>
          <cell r="C13269" t="str">
            <v>GRANEL</v>
          </cell>
          <cell r="D13269" t="str">
            <v>GLADYMAR</v>
          </cell>
          <cell r="E13269" t="str">
            <v>PISOS Y REV</v>
          </cell>
          <cell r="F13269" t="str">
            <v>NACIONAL</v>
          </cell>
          <cell r="G13269" t="str">
            <v>Granel</v>
          </cell>
        </row>
        <row r="13270">
          <cell r="A13270" t="str">
            <v>PAPPO90003X30001</v>
          </cell>
          <cell r="B13270" t="str">
            <v>PISO 90X90 BIANCO SATIN MATE GRANEL PREM</v>
          </cell>
          <cell r="C13270" t="str">
            <v>GRANEL</v>
          </cell>
          <cell r="D13270" t="str">
            <v>GLADYMAR</v>
          </cell>
          <cell r="E13270" t="str">
            <v>PISOS Y REV</v>
          </cell>
          <cell r="F13270" t="str">
            <v>NACIONAL</v>
          </cell>
          <cell r="G13270" t="str">
            <v>Granel</v>
          </cell>
        </row>
        <row r="13271">
          <cell r="A13271" t="str">
            <v>PAPPO90003X50001</v>
          </cell>
          <cell r="B13271" t="str">
            <v>PISO 90X90 BIANCO SATIN MATE CASCOTE</v>
          </cell>
          <cell r="C13271" t="str">
            <v>GRANEL</v>
          </cell>
          <cell r="D13271" t="str">
            <v>GLADYMAR</v>
          </cell>
          <cell r="E13271" t="str">
            <v>PISOS Y REV</v>
          </cell>
          <cell r="F13271" t="str">
            <v>NACIONAL</v>
          </cell>
          <cell r="G13271" t="str">
            <v>Granel</v>
          </cell>
        </row>
        <row r="13272">
          <cell r="A13272" t="str">
            <v>PAPPO90004Q30001</v>
          </cell>
          <cell r="B13272" t="str">
            <v>PISO 90X90 BOTANICA AMARILLO MATE GRANEL PREM</v>
          </cell>
          <cell r="C13272" t="str">
            <v>GRANEL</v>
          </cell>
          <cell r="D13272" t="str">
            <v>GLADYMAR</v>
          </cell>
          <cell r="E13272" t="str">
            <v>PISOS Y REV</v>
          </cell>
          <cell r="F13272" t="str">
            <v>NACIONAL</v>
          </cell>
          <cell r="G13272" t="str">
            <v>Granel</v>
          </cell>
        </row>
        <row r="13273">
          <cell r="A13273" t="str">
            <v>PAPPO90004R30001</v>
          </cell>
          <cell r="B13273" t="str">
            <v>PISO 90X90 BOTANICA ROJO MATE GRANEL PREM</v>
          </cell>
          <cell r="C13273" t="str">
            <v>GRANEL</v>
          </cell>
          <cell r="D13273" t="str">
            <v>GLADYMAR</v>
          </cell>
          <cell r="E13273" t="str">
            <v>PISOS Y REV</v>
          </cell>
          <cell r="F13273" t="str">
            <v>NACIONAL</v>
          </cell>
          <cell r="G13273" t="str">
            <v>Granel</v>
          </cell>
        </row>
        <row r="13274">
          <cell r="A13274" t="str">
            <v>PAPPO90004R50001</v>
          </cell>
          <cell r="B13274" t="str">
            <v>PISO 90X90 BOTANICA ROJO MATE CASCOTE</v>
          </cell>
          <cell r="C13274" t="str">
            <v>GRANEL</v>
          </cell>
          <cell r="D13274" t="str">
            <v>GLADYMAR</v>
          </cell>
          <cell r="E13274" t="str">
            <v>PISOS Y REV</v>
          </cell>
          <cell r="F13274" t="str">
            <v>NACIONAL</v>
          </cell>
          <cell r="G13274" t="str">
            <v>Granel</v>
          </cell>
        </row>
        <row r="13275">
          <cell r="A13275" t="str">
            <v>PAPPO90004T30001</v>
          </cell>
          <cell r="B13275" t="str">
            <v>PISO 90X90 BOTTEGA BEIGE MATE GRANEL PREM</v>
          </cell>
          <cell r="C13275" t="str">
            <v>GRANEL</v>
          </cell>
          <cell r="D13275" t="str">
            <v>GLADYMAR</v>
          </cell>
          <cell r="E13275" t="str">
            <v>PISOS Y REV</v>
          </cell>
          <cell r="F13275" t="str">
            <v>NACIONAL</v>
          </cell>
          <cell r="G13275" t="str">
            <v>Granel</v>
          </cell>
        </row>
        <row r="13276">
          <cell r="A13276" t="str">
            <v>PAPPO90004U30001</v>
          </cell>
          <cell r="B13276" t="str">
            <v>PISO 90X90 BOTTEGA GREY MATE GRANEL PREM</v>
          </cell>
          <cell r="C13276" t="str">
            <v>GRANEL</v>
          </cell>
          <cell r="D13276" t="str">
            <v>GLADYMAR</v>
          </cell>
          <cell r="E13276" t="str">
            <v>PISOS Y REV</v>
          </cell>
          <cell r="F13276" t="str">
            <v>NACIONAL</v>
          </cell>
          <cell r="G13276" t="str">
            <v>Granel</v>
          </cell>
        </row>
        <row r="13277">
          <cell r="A13277" t="str">
            <v>PAPPO90004V30001</v>
          </cell>
          <cell r="B13277" t="str">
            <v>PISO 90X90 BOTTEGA WHITE MATE GRANEL PREM</v>
          </cell>
          <cell r="C13277" t="str">
            <v>GRANEL</v>
          </cell>
          <cell r="D13277" t="str">
            <v>GLADYMAR</v>
          </cell>
          <cell r="E13277" t="str">
            <v>PISOS Y REV</v>
          </cell>
          <cell r="F13277" t="str">
            <v>NACIONAL</v>
          </cell>
          <cell r="G13277" t="str">
            <v>Granel</v>
          </cell>
        </row>
        <row r="13278">
          <cell r="A13278" t="str">
            <v>PAPPO90005430001</v>
          </cell>
          <cell r="B13278" t="str">
            <v>PISO 90X90 BRASTON GRANILLADO GRANEL PREM</v>
          </cell>
          <cell r="C13278" t="str">
            <v>GRANEL</v>
          </cell>
          <cell r="D13278" t="str">
            <v>GLADYMAR</v>
          </cell>
          <cell r="E13278" t="str">
            <v>PISOS Y REV</v>
          </cell>
          <cell r="F13278" t="str">
            <v>NACIONAL</v>
          </cell>
          <cell r="G13278" t="str">
            <v>Granel</v>
          </cell>
        </row>
        <row r="13279">
          <cell r="A13279" t="str">
            <v>PAPPO90005430002</v>
          </cell>
          <cell r="B13279" t="str">
            <v>PISO 90X90 BRASTON MATE GRANEL PREM</v>
          </cell>
          <cell r="C13279" t="str">
            <v>GRANEL</v>
          </cell>
          <cell r="D13279" t="str">
            <v>GLADYMAR</v>
          </cell>
          <cell r="E13279" t="str">
            <v>PISOS Y REV</v>
          </cell>
          <cell r="F13279" t="str">
            <v>NACIONAL</v>
          </cell>
          <cell r="G13279" t="str">
            <v>Granel</v>
          </cell>
        </row>
        <row r="13280">
          <cell r="A13280" t="str">
            <v>PAPPO9000D130001</v>
          </cell>
          <cell r="B13280" t="str">
            <v>PISO 90X90 FLAKES MATE GRANEL PREM</v>
          </cell>
          <cell r="C13280" t="str">
            <v>GRANEL</v>
          </cell>
          <cell r="D13280" t="str">
            <v>GLADYMAR</v>
          </cell>
          <cell r="E13280" t="str">
            <v>PISOS Y REV</v>
          </cell>
          <cell r="F13280" t="str">
            <v>NACIONAL</v>
          </cell>
          <cell r="G13280" t="str">
            <v>Granel</v>
          </cell>
        </row>
        <row r="13281">
          <cell r="A13281" t="str">
            <v>PAPPO9000D150001</v>
          </cell>
          <cell r="B13281" t="str">
            <v>PISO 90X90 FLAKES MATE CASCOTE</v>
          </cell>
          <cell r="C13281" t="str">
            <v>GRANEL</v>
          </cell>
          <cell r="D13281" t="str">
            <v>GLADYMAR</v>
          </cell>
          <cell r="E13281" t="str">
            <v>PISOS Y REV</v>
          </cell>
          <cell r="F13281" t="str">
            <v>NACIONAL</v>
          </cell>
          <cell r="G13281" t="str">
            <v>Granel</v>
          </cell>
        </row>
        <row r="13282">
          <cell r="A13282" t="str">
            <v>PAPPO9000NX30001</v>
          </cell>
          <cell r="B13282" t="str">
            <v>PISO 90X90 NERO SATIN MATE GRANEL PREM</v>
          </cell>
          <cell r="C13282" t="str">
            <v>GRANEL</v>
          </cell>
          <cell r="D13282" t="str">
            <v>GLADYMAR</v>
          </cell>
          <cell r="E13282" t="str">
            <v>PISOS Y REV</v>
          </cell>
          <cell r="F13282" t="str">
            <v>NACIONAL</v>
          </cell>
          <cell r="G13282" t="str">
            <v>Granel</v>
          </cell>
        </row>
        <row r="13283">
          <cell r="A13283" t="str">
            <v>PAPPO9000NX50001</v>
          </cell>
          <cell r="B13283" t="str">
            <v>PISO 90X90 NERO SATIN MATE CASCOTE</v>
          </cell>
          <cell r="C13283" t="str">
            <v>GRANEL</v>
          </cell>
          <cell r="D13283" t="str">
            <v>GLADYMAR</v>
          </cell>
          <cell r="E13283" t="str">
            <v>PISOS Y REV</v>
          </cell>
          <cell r="F13283" t="str">
            <v>NACIONAL</v>
          </cell>
          <cell r="G13283" t="str">
            <v>Granel</v>
          </cell>
        </row>
        <row r="13284">
          <cell r="A13284" t="str">
            <v>PAPPO9000RA30001</v>
          </cell>
          <cell r="B13284" t="str">
            <v>PISO 90X90 RHAPSODY BLACK MATE GRANEL PREM</v>
          </cell>
          <cell r="C13284" t="str">
            <v>GRANEL</v>
          </cell>
          <cell r="D13284" t="str">
            <v>GLADYMAR</v>
          </cell>
          <cell r="E13284" t="str">
            <v>PISOS Y REV</v>
          </cell>
          <cell r="F13284" t="str">
            <v>NACIONAL</v>
          </cell>
          <cell r="G13284" t="str">
            <v>Granel</v>
          </cell>
        </row>
        <row r="13285">
          <cell r="A13285" t="str">
            <v>PAPPO9000RA50001</v>
          </cell>
          <cell r="B13285" t="str">
            <v>PISO 90X90 RHAPSODY BLACK MATE CASCOTE</v>
          </cell>
          <cell r="C13285" t="str">
            <v>GRANEL</v>
          </cell>
          <cell r="D13285" t="str">
            <v>GLADYMAR</v>
          </cell>
          <cell r="E13285" t="str">
            <v>PISOS Y REV</v>
          </cell>
          <cell r="F13285" t="str">
            <v>NACIONAL</v>
          </cell>
          <cell r="G13285" t="str">
            <v>Granel</v>
          </cell>
        </row>
        <row r="13286">
          <cell r="A13286" t="str">
            <v>PAPPO9000SD30001</v>
          </cell>
          <cell r="B13286" t="str">
            <v>PISO 90X90 SIBERIA MATE GRANEL PREM</v>
          </cell>
          <cell r="C13286" t="str">
            <v>GRANEL</v>
          </cell>
          <cell r="D13286" t="str">
            <v>GLADYMAR</v>
          </cell>
          <cell r="E13286" t="str">
            <v>PISOS Y REV</v>
          </cell>
          <cell r="F13286" t="str">
            <v>NACIONAL</v>
          </cell>
          <cell r="G13286" t="str">
            <v>Granel</v>
          </cell>
        </row>
        <row r="13287">
          <cell r="A13287" t="str">
            <v>PAPPO9000SD50001</v>
          </cell>
          <cell r="B13287" t="str">
            <v>PISO 90X90 SIBERIA MATE CASCOTE</v>
          </cell>
          <cell r="C13287" t="str">
            <v>GRANEL</v>
          </cell>
          <cell r="D13287" t="str">
            <v>GLADYMAR</v>
          </cell>
          <cell r="E13287" t="str">
            <v>PISOS Y REV</v>
          </cell>
          <cell r="F13287" t="str">
            <v>NACIONAL</v>
          </cell>
          <cell r="G13287" t="str">
            <v>Granel</v>
          </cell>
        </row>
        <row r="13288">
          <cell r="A13288" t="str">
            <v>PAPPO9000UR30001</v>
          </cell>
          <cell r="B13288" t="str">
            <v>PISO 90.8X90.8 RECT. TIMELESS WHITE GRANEL</v>
          </cell>
          <cell r="C13288" t="str">
            <v>GRANEL</v>
          </cell>
          <cell r="D13288" t="str">
            <v>GLADYMAR</v>
          </cell>
          <cell r="E13288" t="str">
            <v>PISOS Y REV</v>
          </cell>
          <cell r="F13288" t="str">
            <v>NACIONAL</v>
          </cell>
          <cell r="G13288" t="str">
            <v>Granel</v>
          </cell>
        </row>
        <row r="13289">
          <cell r="A13289" t="str">
            <v>PAPPO9002H130001</v>
          </cell>
          <cell r="B13289" t="str">
            <v>PISO 90.8X90.8 RECT. NORDIC BLUE MATE GRANEL</v>
          </cell>
          <cell r="C13289" t="str">
            <v>GRANEL</v>
          </cell>
          <cell r="D13289" t="str">
            <v>GLADYMAR</v>
          </cell>
          <cell r="E13289" t="str">
            <v>PISOS Y REV</v>
          </cell>
          <cell r="F13289" t="str">
            <v>NACIONAL</v>
          </cell>
          <cell r="G13289" t="str">
            <v>Granel</v>
          </cell>
        </row>
        <row r="13290">
          <cell r="A13290" t="str">
            <v>PAPPO9002H230001</v>
          </cell>
          <cell r="B13290" t="str">
            <v>PISO 90.8X90.8 RECT. CAPRICCIO MATE GRANEL</v>
          </cell>
          <cell r="C13290" t="str">
            <v>GRANEL</v>
          </cell>
          <cell r="D13290" t="str">
            <v>GLADYMAR</v>
          </cell>
          <cell r="E13290" t="str">
            <v>PISOS Y REV</v>
          </cell>
          <cell r="F13290" t="str">
            <v>NACIONAL</v>
          </cell>
          <cell r="G13290" t="str">
            <v>Granel</v>
          </cell>
        </row>
        <row r="13291">
          <cell r="A13291" t="str">
            <v>PAPPO9002H430001</v>
          </cell>
          <cell r="B13291" t="str">
            <v>PISO 90.8X90.8 RECT. TUNDRA MATE GRANEL</v>
          </cell>
          <cell r="C13291" t="str">
            <v>GRANEL</v>
          </cell>
          <cell r="D13291" t="str">
            <v>GLADYMAR</v>
          </cell>
          <cell r="E13291" t="str">
            <v>PISOS Y REV</v>
          </cell>
          <cell r="F13291" t="str">
            <v>NACIONAL</v>
          </cell>
          <cell r="G13291" t="str">
            <v>Granel</v>
          </cell>
        </row>
        <row r="13292">
          <cell r="A13292" t="str">
            <v>DE9898050986C05</v>
          </cell>
          <cell r="B13292" t="str">
            <v>PAQUETE MIX FORMATOS Y LINEAS</v>
          </cell>
          <cell r="C13292" t="str">
            <v>GRANEL</v>
          </cell>
          <cell r="D13292" t="str">
            <v>GLADYMAR</v>
          </cell>
          <cell r="E13292" t="str">
            <v>PISOS Y REV</v>
          </cell>
          <cell r="F13292" t="str">
            <v>NACIONAL</v>
          </cell>
          <cell r="G13292" t="str">
            <v>Granel</v>
          </cell>
        </row>
        <row r="13293">
          <cell r="A13293" t="str">
            <v>LG0303980753C01</v>
          </cell>
          <cell r="B13293" t="str">
            <v>GRANEL</v>
          </cell>
          <cell r="C13293" t="str">
            <v>GRANEL</v>
          </cell>
          <cell r="D13293" t="str">
            <v>GLADYMAR</v>
          </cell>
          <cell r="E13293" t="str">
            <v>PISOS Y REV</v>
          </cell>
          <cell r="F13293" t="str">
            <v>NACIONAL</v>
          </cell>
          <cell r="G13293" t="str">
            <v>Granel</v>
          </cell>
        </row>
        <row r="13294">
          <cell r="A13294" t="str">
            <v>LG0312170983C01</v>
          </cell>
          <cell r="B13294" t="str">
            <v>GRANEL</v>
          </cell>
          <cell r="C13294" t="str">
            <v>GRANEL</v>
          </cell>
          <cell r="D13294" t="str">
            <v>GLADYMAR</v>
          </cell>
          <cell r="E13294" t="str">
            <v>PISOS Y REV</v>
          </cell>
          <cell r="F13294" t="str">
            <v>NACIONAL</v>
          </cell>
          <cell r="G13294" t="str">
            <v>Granel</v>
          </cell>
        </row>
        <row r="13295">
          <cell r="A13295" t="str">
            <v>LG0399070985C07</v>
          </cell>
          <cell r="B13295" t="str">
            <v>GRANEL</v>
          </cell>
          <cell r="C13295" t="str">
            <v>GRANEL</v>
          </cell>
          <cell r="D13295" t="str">
            <v>GLADYMAR</v>
          </cell>
          <cell r="E13295" t="str">
            <v>PISOS Y REV</v>
          </cell>
          <cell r="F13295" t="str">
            <v>NACIONAL</v>
          </cell>
          <cell r="G13295" t="str">
            <v>Granel</v>
          </cell>
        </row>
        <row r="13296">
          <cell r="A13296" t="str">
            <v>PAPTE3100RL40001</v>
          </cell>
          <cell r="B13296" t="str">
            <v>PISO 31X31 ROJO LUSTRE SEMIBRILLO GRANEL VAL</v>
          </cell>
          <cell r="C13296" t="str">
            <v>GRANEL</v>
          </cell>
          <cell r="D13296" t="str">
            <v>GLADYMAR</v>
          </cell>
          <cell r="E13296" t="str">
            <v>PISOS Y REV</v>
          </cell>
          <cell r="F13296" t="str">
            <v>NACIONAL</v>
          </cell>
          <cell r="G13296" t="str">
            <v>Granel</v>
          </cell>
        </row>
        <row r="13297">
          <cell r="A13297" t="str">
            <v>PAPTE4100G340001</v>
          </cell>
          <cell r="B13297" t="str">
            <v>PISO 41X41 IPANEMA COLONIAL SEMIBRILLO GRANEL VAL</v>
          </cell>
          <cell r="C13297" t="str">
            <v>GRANEL</v>
          </cell>
          <cell r="D13297" t="str">
            <v>GLADYMAR</v>
          </cell>
          <cell r="E13297" t="str">
            <v>PISOS Y REV</v>
          </cell>
          <cell r="F13297" t="str">
            <v>NACIONAL</v>
          </cell>
          <cell r="G13297" t="str">
            <v>Granel</v>
          </cell>
        </row>
        <row r="13298">
          <cell r="A13298" t="str">
            <v>PAPAR4100KP40001</v>
          </cell>
          <cell r="B13298" t="str">
            <v>PISO 41X41 MAR DE PLATA MATE GRANEL VAL</v>
          </cell>
          <cell r="C13298" t="str">
            <v>GRANEL</v>
          </cell>
          <cell r="D13298" t="str">
            <v>GLADYMAR</v>
          </cell>
          <cell r="E13298" t="str">
            <v>PISOS Y REV</v>
          </cell>
          <cell r="F13298" t="str">
            <v>NACIONAL</v>
          </cell>
          <cell r="G13298" t="str">
            <v>Granel</v>
          </cell>
        </row>
        <row r="13299">
          <cell r="A13299" t="str">
            <v>PAPAR4100KP50001</v>
          </cell>
          <cell r="B13299" t="str">
            <v>PISO 41X41 MAR DE PLATA MATE CASCOTE</v>
          </cell>
          <cell r="C13299" t="str">
            <v>GRANEL</v>
          </cell>
          <cell r="D13299" t="str">
            <v>GLADYMAR</v>
          </cell>
          <cell r="E13299" t="str">
            <v>PISOS Y REV</v>
          </cell>
          <cell r="F13299" t="str">
            <v>NACIONAL</v>
          </cell>
          <cell r="G13299" t="str">
            <v>Granel</v>
          </cell>
        </row>
        <row r="13300">
          <cell r="A13300" t="str">
            <v>PAPCA4000CP40001</v>
          </cell>
          <cell r="B13300" t="str">
            <v>PISO 41X41 LINE DECK MATE GRANEL VAL</v>
          </cell>
          <cell r="C13300" t="str">
            <v>GRANEL</v>
          </cell>
          <cell r="D13300" t="str">
            <v>GLADYMAR</v>
          </cell>
          <cell r="E13300" t="str">
            <v>PISOS Y REV</v>
          </cell>
          <cell r="F13300" t="str">
            <v>NACIONAL</v>
          </cell>
          <cell r="G13300" t="str">
            <v>Granel</v>
          </cell>
        </row>
        <row r="13301">
          <cell r="A13301" t="str">
            <v>PAPTE31005W40001</v>
          </cell>
          <cell r="B13301" t="str">
            <v>PISO 31X31 CAPARUCH CENIZA MATE GRANEL VAL</v>
          </cell>
          <cell r="C13301" t="str">
            <v>GRANEL</v>
          </cell>
          <cell r="D13301" t="str">
            <v>GLADYMAR</v>
          </cell>
          <cell r="E13301" t="str">
            <v>PISOS Y REV</v>
          </cell>
          <cell r="F13301" t="str">
            <v>NACIONAL</v>
          </cell>
          <cell r="G13301" t="str">
            <v>Granel</v>
          </cell>
        </row>
        <row r="13302">
          <cell r="A13302" t="str">
            <v>PAPTE31005X40001</v>
          </cell>
          <cell r="B13302" t="str">
            <v>PISO 31X31 CAPARUCH TERRA MATE GRANEL VAL</v>
          </cell>
          <cell r="C13302" t="str">
            <v>GRANEL</v>
          </cell>
          <cell r="D13302" t="str">
            <v>GLADYMAR</v>
          </cell>
          <cell r="E13302" t="str">
            <v>PISOS Y REV</v>
          </cell>
          <cell r="F13302" t="str">
            <v>NACIONAL</v>
          </cell>
          <cell r="G13302" t="str">
            <v>Granel</v>
          </cell>
        </row>
        <row r="13303">
          <cell r="A13303" t="str">
            <v>PAPTE31006C50001</v>
          </cell>
          <cell r="B13303" t="str">
            <v>PISO 31X31 CASCOTE CASCOTE</v>
          </cell>
          <cell r="C13303" t="str">
            <v>GRANEL</v>
          </cell>
          <cell r="D13303" t="str">
            <v>GLADYMAR</v>
          </cell>
          <cell r="E13303" t="str">
            <v>PISOS Y REV</v>
          </cell>
          <cell r="F13303" t="str">
            <v>NACIONAL</v>
          </cell>
          <cell r="G13303" t="str">
            <v>Granel</v>
          </cell>
        </row>
        <row r="13304">
          <cell r="A13304" t="str">
            <v>PAPTE3100DU40001</v>
          </cell>
          <cell r="B13304" t="str">
            <v>PISO 31X31 GEOMETRICO CASANOVA SEMIBRILLO GRANEL VAL</v>
          </cell>
          <cell r="C13304" t="str">
            <v>GRANEL</v>
          </cell>
          <cell r="D13304" t="str">
            <v>GLADYMAR</v>
          </cell>
          <cell r="E13304" t="str">
            <v>PISOS Y REV</v>
          </cell>
          <cell r="F13304" t="str">
            <v>NACIONAL</v>
          </cell>
          <cell r="G13304" t="str">
            <v>Granel</v>
          </cell>
        </row>
        <row r="13305">
          <cell r="A13305" t="str">
            <v>PAPTE3100G740001</v>
          </cell>
          <cell r="B13305" t="str">
            <v>PISO 31X31 IPANEMA GRIS SEMIBRILLO GRANEL VAL</v>
          </cell>
          <cell r="C13305" t="str">
            <v>GRANEL</v>
          </cell>
          <cell r="D13305" t="str">
            <v>GLADYMAR</v>
          </cell>
          <cell r="E13305" t="str">
            <v>PISOS Y REV</v>
          </cell>
          <cell r="F13305" t="str">
            <v>NACIONAL</v>
          </cell>
          <cell r="G13305" t="str">
            <v>Granel</v>
          </cell>
        </row>
        <row r="13306">
          <cell r="A13306" t="str">
            <v>PAPTE60000U50001</v>
          </cell>
          <cell r="B13306" t="str">
            <v>PISO 60X60 ALBURY BRILLO CASCOTE</v>
          </cell>
          <cell r="C13306" t="str">
            <v>GRANEL</v>
          </cell>
          <cell r="D13306" t="str">
            <v>GLADYMAR</v>
          </cell>
          <cell r="E13306" t="str">
            <v>PISOS Y REV</v>
          </cell>
          <cell r="F13306" t="str">
            <v>NACIONAL</v>
          </cell>
          <cell r="G13306" t="str">
            <v>Granel</v>
          </cell>
        </row>
        <row r="13307">
          <cell r="A13307" t="str">
            <v>PAPTE31A0EI40001</v>
          </cell>
          <cell r="B13307" t="str">
            <v>PISO GRANEL GRANEL GRANEL VAL</v>
          </cell>
          <cell r="C13307" t="str">
            <v>GRANEL</v>
          </cell>
          <cell r="D13307" t="str">
            <v>GLADYMAR</v>
          </cell>
          <cell r="E13307" t="str">
            <v>PISOS Y REV</v>
          </cell>
          <cell r="F13307" t="str">
            <v>NACIONAL</v>
          </cell>
          <cell r="G13307" t="str">
            <v>Granel</v>
          </cell>
        </row>
        <row r="13308">
          <cell r="A13308" t="str">
            <v>PAPTE41004B40001</v>
          </cell>
          <cell r="B13308" t="str">
            <v>PISO 41X41 BLANCO HIELO BRILLO GRANEL VAL</v>
          </cell>
          <cell r="C13308" t="str">
            <v>GRANEL</v>
          </cell>
          <cell r="D13308" t="str">
            <v>GLADYMAR</v>
          </cell>
          <cell r="E13308" t="str">
            <v>PISOS Y REV</v>
          </cell>
          <cell r="F13308" t="str">
            <v>NACIONAL</v>
          </cell>
          <cell r="G13308" t="str">
            <v>Granel</v>
          </cell>
        </row>
        <row r="13309">
          <cell r="A13309" t="str">
            <v>PAPTE41004B50001</v>
          </cell>
          <cell r="B13309" t="str">
            <v>PISO 41X41 BLANCO HIELO BRILLO CASCOTE</v>
          </cell>
          <cell r="C13309" t="str">
            <v>GRANEL</v>
          </cell>
          <cell r="D13309" t="str">
            <v>GLADYMAR</v>
          </cell>
          <cell r="E13309" t="str">
            <v>PISOS Y REV</v>
          </cell>
          <cell r="F13309" t="str">
            <v>NACIONAL</v>
          </cell>
          <cell r="G13309" t="str">
            <v>Granel</v>
          </cell>
        </row>
        <row r="13310">
          <cell r="A13310" t="str">
            <v>PAPTE41005O40001</v>
          </cell>
          <cell r="B13310" t="str">
            <v>PISO 41X41 CALACATTA BLANCO BRILLO GRANEL VAL</v>
          </cell>
          <cell r="C13310" t="str">
            <v>GRANEL</v>
          </cell>
          <cell r="D13310" t="str">
            <v>GLADYMAR</v>
          </cell>
          <cell r="E13310" t="str">
            <v>PISOS Y REV</v>
          </cell>
          <cell r="F13310" t="str">
            <v>NACIONAL</v>
          </cell>
          <cell r="G13310" t="str">
            <v>Granel</v>
          </cell>
        </row>
        <row r="13311">
          <cell r="A13311" t="str">
            <v>PAPTE41005O50001</v>
          </cell>
          <cell r="B13311" t="str">
            <v>PISO 41X41 CALACATTA BLANCO BRILLO CASCOTE</v>
          </cell>
          <cell r="C13311" t="str">
            <v>GRANEL</v>
          </cell>
          <cell r="D13311" t="str">
            <v>GLADYMAR</v>
          </cell>
          <cell r="E13311" t="str">
            <v>PISOS Y REV</v>
          </cell>
          <cell r="F13311" t="str">
            <v>NACIONAL</v>
          </cell>
          <cell r="G13311" t="str">
            <v>Granel</v>
          </cell>
        </row>
        <row r="13312">
          <cell r="A13312" t="str">
            <v>PAPTE41006C50001</v>
          </cell>
          <cell r="B13312" t="str">
            <v>PISO 41X41 CASCOTE CASCOTE</v>
          </cell>
          <cell r="C13312" t="str">
            <v>GRANEL</v>
          </cell>
          <cell r="D13312" t="str">
            <v>GLADYMAR</v>
          </cell>
          <cell r="E13312" t="str">
            <v>PISOS Y REV</v>
          </cell>
          <cell r="F13312" t="str">
            <v>NACIONAL</v>
          </cell>
          <cell r="G13312" t="str">
            <v>Granel</v>
          </cell>
        </row>
        <row r="13313">
          <cell r="A13313" t="str">
            <v>PAPTE41009R40001</v>
          </cell>
          <cell r="B13313" t="str">
            <v>PISO 41X41 CUBO COBRE MATE GRANEL VAL</v>
          </cell>
          <cell r="C13313" t="str">
            <v>GRANEL</v>
          </cell>
          <cell r="D13313" t="str">
            <v>GLADYMAR</v>
          </cell>
          <cell r="E13313" t="str">
            <v>PISOS Y REV</v>
          </cell>
          <cell r="F13313" t="str">
            <v>NACIONAL</v>
          </cell>
          <cell r="G13313" t="str">
            <v>Granel</v>
          </cell>
        </row>
        <row r="13314">
          <cell r="A13314" t="str">
            <v>PAPTE41009R50001</v>
          </cell>
          <cell r="B13314" t="str">
            <v>PISO 41X41 CUBO COBRE MATE CASCOTE</v>
          </cell>
          <cell r="C13314" t="str">
            <v>GRANEL</v>
          </cell>
          <cell r="D13314" t="str">
            <v>GLADYMAR</v>
          </cell>
          <cell r="E13314" t="str">
            <v>PISOS Y REV</v>
          </cell>
          <cell r="F13314" t="str">
            <v>NACIONAL</v>
          </cell>
          <cell r="G13314" t="str">
            <v>Granel</v>
          </cell>
        </row>
        <row r="13315">
          <cell r="A13315" t="str">
            <v>PAPTE4100D540001</v>
          </cell>
          <cell r="B13315" t="str">
            <v>PISO 41X41 FLORENCIA BEIGE BRILLO GRANEL VAL</v>
          </cell>
          <cell r="C13315" t="str">
            <v>GRANEL</v>
          </cell>
          <cell r="D13315" t="str">
            <v>GLADYMAR</v>
          </cell>
          <cell r="E13315" t="str">
            <v>PISOS Y REV</v>
          </cell>
          <cell r="F13315" t="str">
            <v>NACIONAL</v>
          </cell>
          <cell r="G13315" t="str">
            <v>Granel</v>
          </cell>
        </row>
        <row r="13316">
          <cell r="A13316" t="str">
            <v>PAPTE4100D550001</v>
          </cell>
          <cell r="B13316" t="str">
            <v>PISO 41X41 FLORENCIA BEIGE BRILLO CASCOTE</v>
          </cell>
          <cell r="C13316" t="str">
            <v>GRANEL</v>
          </cell>
          <cell r="D13316" t="str">
            <v>GLADYMAR</v>
          </cell>
          <cell r="E13316" t="str">
            <v>PISOS Y REV</v>
          </cell>
          <cell r="F13316" t="str">
            <v>NACIONAL</v>
          </cell>
          <cell r="G13316" t="str">
            <v>Granel</v>
          </cell>
        </row>
        <row r="13317">
          <cell r="A13317" t="str">
            <v>PAPTE4100E140001</v>
          </cell>
          <cell r="B13317" t="str">
            <v>PISO 41X41 GEOMETRICO MATIZADO SEMIBRILLO GRANEL VAL</v>
          </cell>
          <cell r="C13317" t="str">
            <v>GRANEL</v>
          </cell>
          <cell r="D13317" t="str">
            <v>GLADYMAR</v>
          </cell>
          <cell r="E13317" t="str">
            <v>PISOS Y REV</v>
          </cell>
          <cell r="F13317" t="str">
            <v>NACIONAL</v>
          </cell>
          <cell r="G13317" t="str">
            <v>Granel</v>
          </cell>
        </row>
        <row r="13318">
          <cell r="A13318" t="str">
            <v>PAPTE4100E150001</v>
          </cell>
          <cell r="B13318" t="str">
            <v>PISO 41X41 GEOMETRICO MATIZADO SEMIBRILLO CASCOTE</v>
          </cell>
          <cell r="C13318" t="str">
            <v>GRANEL</v>
          </cell>
          <cell r="D13318" t="str">
            <v>GLADYMAR</v>
          </cell>
          <cell r="E13318" t="str">
            <v>PISOS Y REV</v>
          </cell>
          <cell r="F13318" t="str">
            <v>NACIONAL</v>
          </cell>
          <cell r="G13318" t="str">
            <v>Granel</v>
          </cell>
        </row>
        <row r="13319">
          <cell r="A13319" t="str">
            <v>PAPTE4100E540001</v>
          </cell>
          <cell r="B13319" t="str">
            <v>PISO 41X41 GINZA CREME MATE GRANEL VAL</v>
          </cell>
          <cell r="C13319" t="str">
            <v>GRANEL</v>
          </cell>
          <cell r="D13319" t="str">
            <v>GLADYMAR</v>
          </cell>
          <cell r="E13319" t="str">
            <v>PISOS Y REV</v>
          </cell>
          <cell r="F13319" t="str">
            <v>NACIONAL</v>
          </cell>
          <cell r="G13319" t="str">
            <v>Granel</v>
          </cell>
        </row>
        <row r="13320">
          <cell r="A13320" t="str">
            <v>PAPTE4100E550001</v>
          </cell>
          <cell r="B13320" t="str">
            <v>PISO 41X41 GINZA CREME MATE CASCOTE</v>
          </cell>
          <cell r="C13320" t="str">
            <v>GRANEL</v>
          </cell>
          <cell r="D13320" t="str">
            <v>GLADYMAR</v>
          </cell>
          <cell r="E13320" t="str">
            <v>PISOS Y REV</v>
          </cell>
          <cell r="F13320" t="str">
            <v>NACIONAL</v>
          </cell>
          <cell r="G13320" t="str">
            <v>Granel</v>
          </cell>
        </row>
        <row r="13321">
          <cell r="A13321" t="str">
            <v>PAPTE4100E640001</v>
          </cell>
          <cell r="B13321" t="str">
            <v>PISO 41X41 GINZA GRIS MATE GRANEL VAL</v>
          </cell>
          <cell r="C13321" t="str">
            <v>GRANEL</v>
          </cell>
          <cell r="D13321" t="str">
            <v>GLADYMAR</v>
          </cell>
          <cell r="E13321" t="str">
            <v>PISOS Y REV</v>
          </cell>
          <cell r="F13321" t="str">
            <v>NACIONAL</v>
          </cell>
          <cell r="G13321" t="str">
            <v>Granel</v>
          </cell>
        </row>
        <row r="13322">
          <cell r="A13322" t="str">
            <v>PAPTE4100E650001</v>
          </cell>
          <cell r="B13322" t="str">
            <v>PISO 41X41 GINZA GRIS MATE CASCOTE</v>
          </cell>
          <cell r="C13322" t="str">
            <v>GRANEL</v>
          </cell>
          <cell r="D13322" t="str">
            <v>GLADYMAR</v>
          </cell>
          <cell r="E13322" t="str">
            <v>PISOS Y REV</v>
          </cell>
          <cell r="F13322" t="str">
            <v>NACIONAL</v>
          </cell>
          <cell r="G13322" t="str">
            <v>Granel</v>
          </cell>
        </row>
        <row r="13323">
          <cell r="A13323" t="str">
            <v>PAPTE4100EI40001</v>
          </cell>
          <cell r="B13323" t="str">
            <v>PISO GRANEL GRANEL GRANEL VAL</v>
          </cell>
          <cell r="C13323" t="str">
            <v>GRANEL</v>
          </cell>
          <cell r="D13323" t="str">
            <v>GLADYMAR</v>
          </cell>
          <cell r="E13323" t="str">
            <v>PISOS Y REV</v>
          </cell>
          <cell r="F13323" t="str">
            <v>NACIONAL</v>
          </cell>
          <cell r="G13323" t="str">
            <v>Granel</v>
          </cell>
        </row>
        <row r="13324">
          <cell r="A13324" t="str">
            <v>PAPTE4100EJ40001</v>
          </cell>
          <cell r="B13324" t="str">
            <v>PISO 41X41 GRANITO BEIGE SEMIBRILLO GRANEL VAL</v>
          </cell>
          <cell r="C13324" t="str">
            <v>GRANEL</v>
          </cell>
          <cell r="D13324" t="str">
            <v>GLADYMAR</v>
          </cell>
          <cell r="E13324" t="str">
            <v>PISOS Y REV</v>
          </cell>
          <cell r="F13324" t="str">
            <v>NACIONAL</v>
          </cell>
          <cell r="G13324" t="str">
            <v>Granel</v>
          </cell>
        </row>
        <row r="13325">
          <cell r="A13325" t="str">
            <v>PAPTE4100EJ50001</v>
          </cell>
          <cell r="B13325" t="str">
            <v>PISO 41X41 GRANITO BEIGE SEMIBRILLO CASCOTE</v>
          </cell>
          <cell r="C13325" t="str">
            <v>GRANEL</v>
          </cell>
          <cell r="D13325" t="str">
            <v>GLADYMAR</v>
          </cell>
          <cell r="E13325" t="str">
            <v>PISOS Y REV</v>
          </cell>
          <cell r="F13325" t="str">
            <v>NACIONAL</v>
          </cell>
          <cell r="G13325" t="str">
            <v>Granel</v>
          </cell>
        </row>
        <row r="13326">
          <cell r="A13326" t="str">
            <v>PAPTE4100EK40001</v>
          </cell>
          <cell r="B13326" t="str">
            <v>PISO 41X41 GRANITO CINZA SEMIBRILLO GRANEL VAL</v>
          </cell>
          <cell r="C13326" t="str">
            <v>GRANEL</v>
          </cell>
          <cell r="D13326" t="str">
            <v>GLADYMAR</v>
          </cell>
          <cell r="E13326" t="str">
            <v>PISOS Y REV</v>
          </cell>
          <cell r="F13326" t="str">
            <v>NACIONAL</v>
          </cell>
          <cell r="G13326" t="str">
            <v>Granel</v>
          </cell>
        </row>
        <row r="13327">
          <cell r="A13327" t="str">
            <v>PAPTE4100EK50001</v>
          </cell>
          <cell r="B13327" t="str">
            <v>PISO 41X41 GRANITO CINZA SEMIBRILLO CASCOTE</v>
          </cell>
          <cell r="C13327" t="str">
            <v>GRANEL</v>
          </cell>
          <cell r="D13327" t="str">
            <v>GLADYMAR</v>
          </cell>
          <cell r="E13327" t="str">
            <v>PISOS Y REV</v>
          </cell>
          <cell r="F13327" t="str">
            <v>NACIONAL</v>
          </cell>
          <cell r="G13327" t="str">
            <v>Granel</v>
          </cell>
        </row>
        <row r="13328">
          <cell r="A13328" t="str">
            <v>PAPTE4100EL40001</v>
          </cell>
          <cell r="B13328" t="str">
            <v>PISO 41X41 GRANITO COLONIAL SEMIBRILLO GRANEL VAL</v>
          </cell>
          <cell r="C13328" t="str">
            <v>GRANEL</v>
          </cell>
          <cell r="D13328" t="str">
            <v>GLADYMAR</v>
          </cell>
          <cell r="E13328" t="str">
            <v>PISOS Y REV</v>
          </cell>
          <cell r="F13328" t="str">
            <v>NACIONAL</v>
          </cell>
          <cell r="G13328" t="str">
            <v>Granel</v>
          </cell>
        </row>
        <row r="13329">
          <cell r="A13329" t="str">
            <v>PAPTE4100EL50001</v>
          </cell>
          <cell r="B13329" t="str">
            <v>PISO 41X41 GRANITO COLONIAL SEMIBRILLO CASCOTE</v>
          </cell>
          <cell r="C13329" t="str">
            <v>GRANEL</v>
          </cell>
          <cell r="D13329" t="str">
            <v>GLADYMAR</v>
          </cell>
          <cell r="E13329" t="str">
            <v>PISOS Y REV</v>
          </cell>
          <cell r="F13329" t="str">
            <v>NACIONAL</v>
          </cell>
          <cell r="G13329" t="str">
            <v>Granel</v>
          </cell>
        </row>
        <row r="13330">
          <cell r="A13330" t="str">
            <v>PAPTE4100EM40001</v>
          </cell>
          <cell r="B13330" t="str">
            <v>PISO 41X41 GRANITO GRIS SEMIBRILLO GRANEL VAL</v>
          </cell>
          <cell r="C13330" t="str">
            <v>GRANEL</v>
          </cell>
          <cell r="D13330" t="str">
            <v>GLADYMAR</v>
          </cell>
          <cell r="E13330" t="str">
            <v>PISOS Y REV</v>
          </cell>
          <cell r="F13330" t="str">
            <v>NACIONAL</v>
          </cell>
          <cell r="G13330" t="str">
            <v>Granel</v>
          </cell>
        </row>
        <row r="13331">
          <cell r="A13331" t="str">
            <v>PAPTE4100EM50001</v>
          </cell>
          <cell r="B13331" t="str">
            <v>PISO 41X41 GRANITO GRIS SEMIBRILLO CASCOTE</v>
          </cell>
          <cell r="C13331" t="str">
            <v>GRANEL</v>
          </cell>
          <cell r="D13331" t="str">
            <v>GLADYMAR</v>
          </cell>
          <cell r="E13331" t="str">
            <v>PISOS Y REV</v>
          </cell>
          <cell r="F13331" t="str">
            <v>NACIONAL</v>
          </cell>
          <cell r="G13331" t="str">
            <v>Granel</v>
          </cell>
        </row>
        <row r="13332">
          <cell r="A13332" t="str">
            <v>PAPTE4100EN40001</v>
          </cell>
          <cell r="B13332" t="str">
            <v>PISO 41X41 GRANITO MARFIL SEMIBRILLO GRANEL VAL</v>
          </cell>
          <cell r="C13332" t="str">
            <v>GRANEL</v>
          </cell>
          <cell r="D13332" t="str">
            <v>GLADYMAR</v>
          </cell>
          <cell r="E13332" t="str">
            <v>PISOS Y REV</v>
          </cell>
          <cell r="F13332" t="str">
            <v>NACIONAL</v>
          </cell>
          <cell r="G13332" t="str">
            <v>Granel</v>
          </cell>
        </row>
        <row r="13333">
          <cell r="A13333" t="str">
            <v>PAPTE4100EN50001</v>
          </cell>
          <cell r="B13333" t="str">
            <v>PISO 41X41 GRANITO MARFIL SEMIBRILLO CASCOTE</v>
          </cell>
          <cell r="C13333" t="str">
            <v>GRANEL</v>
          </cell>
          <cell r="D13333" t="str">
            <v>GLADYMAR</v>
          </cell>
          <cell r="E13333" t="str">
            <v>PISOS Y REV</v>
          </cell>
          <cell r="F13333" t="str">
            <v>NACIONAL</v>
          </cell>
          <cell r="G13333" t="str">
            <v>Granel</v>
          </cell>
        </row>
        <row r="13334">
          <cell r="A13334" t="str">
            <v>PAPTE4100EZ40001</v>
          </cell>
          <cell r="B13334" t="str">
            <v>PISO 41X41 GRIS NEVADO MATE GRANEL VAL</v>
          </cell>
          <cell r="C13334" t="str">
            <v>GRANEL</v>
          </cell>
          <cell r="D13334" t="str">
            <v>GLADYMAR</v>
          </cell>
          <cell r="E13334" t="str">
            <v>PISOS Y REV</v>
          </cell>
          <cell r="F13334" t="str">
            <v>NACIONAL</v>
          </cell>
          <cell r="G13334" t="str">
            <v>Granel</v>
          </cell>
        </row>
        <row r="13335">
          <cell r="A13335" t="str">
            <v>PAPTE4100EZ50001</v>
          </cell>
          <cell r="B13335" t="str">
            <v>PISO 41X41 GRIS NEVADO MATE CASCOTE</v>
          </cell>
          <cell r="C13335" t="str">
            <v>GRANEL</v>
          </cell>
          <cell r="D13335" t="str">
            <v>GLADYMAR</v>
          </cell>
          <cell r="E13335" t="str">
            <v>PISOS Y REV</v>
          </cell>
          <cell r="F13335" t="str">
            <v>NACIONAL</v>
          </cell>
          <cell r="G13335" t="str">
            <v>Granel</v>
          </cell>
        </row>
        <row r="13336">
          <cell r="A13336" t="str">
            <v>PAPTE4100F240001</v>
          </cell>
          <cell r="B13336" t="str">
            <v>PISO 41X41 HARD ROCK SEMIBRILLO GRANEL VAL</v>
          </cell>
          <cell r="C13336" t="str">
            <v>GRANEL</v>
          </cell>
          <cell r="D13336" t="str">
            <v>GLADYMAR</v>
          </cell>
          <cell r="E13336" t="str">
            <v>PISOS Y REV</v>
          </cell>
          <cell r="F13336" t="str">
            <v>NACIONAL</v>
          </cell>
          <cell r="G13336" t="str">
            <v>Granel</v>
          </cell>
        </row>
        <row r="13337">
          <cell r="A13337" t="str">
            <v>PAPTE4100F250001</v>
          </cell>
          <cell r="B13337" t="str">
            <v>PISO 41X41 HARD ROCK SEMIBRILLO CASCOTE</v>
          </cell>
          <cell r="C13337" t="str">
            <v>GRANEL</v>
          </cell>
          <cell r="D13337" t="str">
            <v>GLADYMAR</v>
          </cell>
          <cell r="E13337" t="str">
            <v>PISOS Y REV</v>
          </cell>
          <cell r="F13337" t="str">
            <v>NACIONAL</v>
          </cell>
          <cell r="G13337" t="str">
            <v>Granel</v>
          </cell>
        </row>
        <row r="13338">
          <cell r="A13338" t="str">
            <v>PAPTE4100G840001</v>
          </cell>
          <cell r="B13338" t="str">
            <v>PISO 41X41 IPANEMA HIELO SEMIBRILLO GRANEL VAL</v>
          </cell>
          <cell r="C13338" t="str">
            <v>GRANEL</v>
          </cell>
          <cell r="D13338" t="str">
            <v>GLADYMAR</v>
          </cell>
          <cell r="E13338" t="str">
            <v>PISOS Y REV</v>
          </cell>
          <cell r="F13338" t="str">
            <v>NACIONAL</v>
          </cell>
          <cell r="G13338" t="str">
            <v>Granel</v>
          </cell>
        </row>
        <row r="13339">
          <cell r="A13339" t="str">
            <v>PAPTE4100G850001</v>
          </cell>
          <cell r="B13339" t="str">
            <v>PISO 41X41 IPANEMA HIELO SEMIBRILLO CASCOTE</v>
          </cell>
          <cell r="C13339" t="str">
            <v>GRANEL</v>
          </cell>
          <cell r="D13339" t="str">
            <v>GLADYMAR</v>
          </cell>
          <cell r="E13339" t="str">
            <v>PISOS Y REV</v>
          </cell>
          <cell r="F13339" t="str">
            <v>NACIONAL</v>
          </cell>
          <cell r="G13339" t="str">
            <v>Granel</v>
          </cell>
        </row>
        <row r="13340">
          <cell r="A13340" t="str">
            <v>PAPTE4100IU40001</v>
          </cell>
          <cell r="B13340" t="str">
            <v>PISO 41X41 LINE DECK MATE GRANEL VAL</v>
          </cell>
          <cell r="C13340" t="str">
            <v>GRANEL</v>
          </cell>
          <cell r="D13340" t="str">
            <v>GLADYMAR</v>
          </cell>
          <cell r="E13340" t="str">
            <v>PISOS Y REV</v>
          </cell>
          <cell r="F13340" t="str">
            <v>NACIONAL</v>
          </cell>
          <cell r="G13340" t="str">
            <v>Granel</v>
          </cell>
        </row>
        <row r="13341">
          <cell r="A13341" t="str">
            <v>PAPTE4100IU50001</v>
          </cell>
          <cell r="B13341" t="str">
            <v>PISO 41X41 LINE DECK MATE CASCOTE</v>
          </cell>
          <cell r="C13341" t="str">
            <v>GRANEL</v>
          </cell>
          <cell r="D13341" t="str">
            <v>GLADYMAR</v>
          </cell>
          <cell r="E13341" t="str">
            <v>PISOS Y REV</v>
          </cell>
          <cell r="F13341" t="str">
            <v>NACIONAL</v>
          </cell>
          <cell r="G13341" t="str">
            <v>Granel</v>
          </cell>
        </row>
        <row r="13342">
          <cell r="A13342" t="str">
            <v>PAPTE4100JB40001</v>
          </cell>
          <cell r="B13342" t="str">
            <v>PISO 41X41 LISBOA CREME GRANILLADO GRANEL VAL</v>
          </cell>
          <cell r="C13342" t="str">
            <v>GRANEL</v>
          </cell>
          <cell r="D13342" t="str">
            <v>GLADYMAR</v>
          </cell>
          <cell r="E13342" t="str">
            <v>PISOS Y REV</v>
          </cell>
          <cell r="F13342" t="str">
            <v>NACIONAL</v>
          </cell>
          <cell r="G13342" t="str">
            <v>Granel</v>
          </cell>
        </row>
        <row r="13343">
          <cell r="A13343" t="str">
            <v>PAPTE4100JB50001</v>
          </cell>
          <cell r="B13343" t="str">
            <v>PISO 41X41 LISBOA CREME GRANILLADO CASCOTE</v>
          </cell>
          <cell r="C13343" t="str">
            <v>GRANEL</v>
          </cell>
          <cell r="D13343" t="str">
            <v>GLADYMAR</v>
          </cell>
          <cell r="E13343" t="str">
            <v>PISOS Y REV</v>
          </cell>
          <cell r="F13343" t="str">
            <v>NACIONAL</v>
          </cell>
          <cell r="G13343" t="str">
            <v>Granel</v>
          </cell>
        </row>
        <row r="13344">
          <cell r="A13344" t="str">
            <v>PAPTE4100K540001</v>
          </cell>
          <cell r="B13344" t="str">
            <v>PISO 41X41 MADERA DECK BRILLO GRANEL VAL</v>
          </cell>
          <cell r="C13344" t="str">
            <v>GRANEL</v>
          </cell>
          <cell r="D13344" t="str">
            <v>GLADYMAR</v>
          </cell>
          <cell r="E13344" t="str">
            <v>PISOS Y REV</v>
          </cell>
          <cell r="F13344" t="str">
            <v>NACIONAL</v>
          </cell>
          <cell r="G13344" t="str">
            <v>Granel</v>
          </cell>
        </row>
        <row r="13345">
          <cell r="A13345" t="str">
            <v>PAPTE4100K550001</v>
          </cell>
          <cell r="B13345" t="str">
            <v>PISO 41X41 MADERA DECK BRILLO CASCOTE</v>
          </cell>
          <cell r="C13345" t="str">
            <v>GRANEL</v>
          </cell>
          <cell r="D13345" t="str">
            <v>GLADYMAR</v>
          </cell>
          <cell r="E13345" t="str">
            <v>PISOS Y REV</v>
          </cell>
          <cell r="F13345" t="str">
            <v>NACIONAL</v>
          </cell>
          <cell r="G13345" t="str">
            <v>Granel</v>
          </cell>
        </row>
        <row r="13346">
          <cell r="A13346" t="str">
            <v>PAPTE4100KE40001</v>
          </cell>
          <cell r="B13346" t="str">
            <v>PISO 41X41 MADERO LISTON BRILLO GRANEL VAL</v>
          </cell>
          <cell r="C13346" t="str">
            <v>GRANEL</v>
          </cell>
          <cell r="D13346" t="str">
            <v>GLADYMAR</v>
          </cell>
          <cell r="E13346" t="str">
            <v>PISOS Y REV</v>
          </cell>
          <cell r="F13346" t="str">
            <v>NACIONAL</v>
          </cell>
          <cell r="G13346" t="str">
            <v>Granel</v>
          </cell>
        </row>
        <row r="13347">
          <cell r="A13347" t="str">
            <v>PAPTE4100KE50001</v>
          </cell>
          <cell r="B13347" t="str">
            <v>PISO 41X41 MADERO LISTON BRILLO CASCOTE</v>
          </cell>
          <cell r="C13347" t="str">
            <v>GRANEL</v>
          </cell>
          <cell r="D13347" t="str">
            <v>GLADYMAR</v>
          </cell>
          <cell r="E13347" t="str">
            <v>PISOS Y REV</v>
          </cell>
          <cell r="F13347" t="str">
            <v>NACIONAL</v>
          </cell>
          <cell r="G13347" t="str">
            <v>Granel</v>
          </cell>
        </row>
        <row r="13348">
          <cell r="A13348" t="str">
            <v>PAPTE4100KH40001</v>
          </cell>
          <cell r="B13348" t="str">
            <v>PISO 41X41 MADERO MOSCU MATE GRANEL VAL</v>
          </cell>
          <cell r="C13348" t="str">
            <v>GRANEL</v>
          </cell>
          <cell r="D13348" t="str">
            <v>GLADYMAR</v>
          </cell>
          <cell r="E13348" t="str">
            <v>PISOS Y REV</v>
          </cell>
          <cell r="F13348" t="str">
            <v>NACIONAL</v>
          </cell>
          <cell r="G13348" t="str">
            <v>Granel</v>
          </cell>
        </row>
        <row r="13349">
          <cell r="A13349" t="str">
            <v>PAPTE4100KH50001</v>
          </cell>
          <cell r="B13349" t="str">
            <v>PISO 41X41 MADERO MOSCU MATE CASCOTE</v>
          </cell>
          <cell r="C13349" t="str">
            <v>GRANEL</v>
          </cell>
          <cell r="D13349" t="str">
            <v>GLADYMAR</v>
          </cell>
          <cell r="E13349" t="str">
            <v>PISOS Y REV</v>
          </cell>
          <cell r="F13349" t="str">
            <v>NACIONAL</v>
          </cell>
          <cell r="G13349" t="str">
            <v>Granel</v>
          </cell>
        </row>
        <row r="13350">
          <cell r="A13350" t="str">
            <v>PAPTE4100KM40001</v>
          </cell>
          <cell r="B13350" t="str">
            <v>PISO 41X41 MANAOS CARAMELO SEMIBRILLO GRANEL VAL</v>
          </cell>
          <cell r="C13350" t="str">
            <v>GRANEL</v>
          </cell>
          <cell r="D13350" t="str">
            <v>GLADYMAR</v>
          </cell>
          <cell r="E13350" t="str">
            <v>PISOS Y REV</v>
          </cell>
          <cell r="F13350" t="str">
            <v>NACIONAL</v>
          </cell>
          <cell r="G13350" t="str">
            <v>Granel</v>
          </cell>
        </row>
        <row r="13351">
          <cell r="A13351" t="str">
            <v>PAPTE4100KM50001</v>
          </cell>
          <cell r="B13351" t="str">
            <v>PISO 41X41 MANAOS CARAMELO SEMIBRILLO CASCOTE</v>
          </cell>
          <cell r="C13351" t="str">
            <v>GRANEL</v>
          </cell>
          <cell r="D13351" t="str">
            <v>GLADYMAR</v>
          </cell>
          <cell r="E13351" t="str">
            <v>PISOS Y REV</v>
          </cell>
          <cell r="F13351" t="str">
            <v>NACIONAL</v>
          </cell>
          <cell r="G13351" t="str">
            <v>Granel</v>
          </cell>
        </row>
        <row r="13352">
          <cell r="A13352" t="str">
            <v>PAPTE4100KN40001</v>
          </cell>
          <cell r="B13352" t="str">
            <v>PISO 41X41 MANAOS MARFIL SEMIBRILLO GRANEL VAL</v>
          </cell>
          <cell r="C13352" t="str">
            <v>GRANEL</v>
          </cell>
          <cell r="D13352" t="str">
            <v>GLADYMAR</v>
          </cell>
          <cell r="E13352" t="str">
            <v>PISOS Y REV</v>
          </cell>
          <cell r="F13352" t="str">
            <v>NACIONAL</v>
          </cell>
          <cell r="G13352" t="str">
            <v>Granel</v>
          </cell>
        </row>
        <row r="13353">
          <cell r="A13353" t="str">
            <v>PAPTE4100KN50001</v>
          </cell>
          <cell r="B13353" t="str">
            <v>PISO 41X41 MANAOS MARFIL SEMIBRILLO CASCOTE</v>
          </cell>
          <cell r="C13353" t="str">
            <v>GRANEL</v>
          </cell>
          <cell r="D13353" t="str">
            <v>GLADYMAR</v>
          </cell>
          <cell r="E13353" t="str">
            <v>PISOS Y REV</v>
          </cell>
          <cell r="F13353" t="str">
            <v>NACIONAL</v>
          </cell>
          <cell r="G13353" t="str">
            <v>Granel</v>
          </cell>
        </row>
        <row r="13354">
          <cell r="A13354" t="str">
            <v>PAPTE4100KZ40001</v>
          </cell>
          <cell r="B13354" t="str">
            <v>PISO 41X41 MARMOL CAPUCHINO BRILLO GRANEL VAL</v>
          </cell>
          <cell r="C13354" t="str">
            <v>GRANEL</v>
          </cell>
          <cell r="D13354" t="str">
            <v>GLADYMAR</v>
          </cell>
          <cell r="E13354" t="str">
            <v>PISOS Y REV</v>
          </cell>
          <cell r="F13354" t="str">
            <v>NACIONAL</v>
          </cell>
          <cell r="G13354" t="str">
            <v>Granel</v>
          </cell>
        </row>
        <row r="13355">
          <cell r="A13355" t="str">
            <v>PAPTE4100KZ50001</v>
          </cell>
          <cell r="B13355" t="str">
            <v>PISO 41X41 MARMOL CAPUCHINO BRILLO CASCOTE</v>
          </cell>
          <cell r="C13355" t="str">
            <v>GRANEL</v>
          </cell>
          <cell r="D13355" t="str">
            <v>GLADYMAR</v>
          </cell>
          <cell r="E13355" t="str">
            <v>PISOS Y REV</v>
          </cell>
          <cell r="F13355" t="str">
            <v>NACIONAL</v>
          </cell>
          <cell r="G13355" t="str">
            <v>Granel</v>
          </cell>
        </row>
        <row r="13356">
          <cell r="A13356" t="str">
            <v>PAPTE4100L540001</v>
          </cell>
          <cell r="B13356" t="str">
            <v>PISO 41X41 MARMOL MARFIL BRILLO GRANEL VAL</v>
          </cell>
          <cell r="C13356" t="str">
            <v>GRANEL</v>
          </cell>
          <cell r="D13356" t="str">
            <v>GLADYMAR</v>
          </cell>
          <cell r="E13356" t="str">
            <v>PISOS Y REV</v>
          </cell>
          <cell r="F13356" t="str">
            <v>NACIONAL</v>
          </cell>
          <cell r="G13356" t="str">
            <v>Granel</v>
          </cell>
        </row>
        <row r="13357">
          <cell r="A13357" t="str">
            <v>PAPTE4100L550001</v>
          </cell>
          <cell r="B13357" t="str">
            <v>PISO 41X41 MARMOL MARFIL BRILLO CASCOTE</v>
          </cell>
          <cell r="C13357" t="str">
            <v>GRANEL</v>
          </cell>
          <cell r="D13357" t="str">
            <v>GLADYMAR</v>
          </cell>
          <cell r="E13357" t="str">
            <v>PISOS Y REV</v>
          </cell>
          <cell r="F13357" t="str">
            <v>NACIONAL</v>
          </cell>
          <cell r="G13357" t="str">
            <v>Granel</v>
          </cell>
        </row>
        <row r="13358">
          <cell r="A13358" t="str">
            <v>PAPTE4100L940001</v>
          </cell>
          <cell r="B13358" t="str">
            <v>PISO 41X41 MARMOL SMOKE BRILLO GRANEL VAL</v>
          </cell>
          <cell r="C13358" t="str">
            <v>GRANEL</v>
          </cell>
          <cell r="D13358" t="str">
            <v>GLADYMAR</v>
          </cell>
          <cell r="E13358" t="str">
            <v>PISOS Y REV</v>
          </cell>
          <cell r="F13358" t="str">
            <v>NACIONAL</v>
          </cell>
          <cell r="G13358" t="str">
            <v>Granel</v>
          </cell>
        </row>
        <row r="13359">
          <cell r="A13359" t="str">
            <v>PAPTE4100L950001</v>
          </cell>
          <cell r="B13359" t="str">
            <v>PISO 41X41 MARMOL SMOKE BRILLO CASCOTE</v>
          </cell>
          <cell r="C13359" t="str">
            <v>GRANEL</v>
          </cell>
          <cell r="D13359" t="str">
            <v>GLADYMAR</v>
          </cell>
          <cell r="E13359" t="str">
            <v>PISOS Y REV</v>
          </cell>
          <cell r="F13359" t="str">
            <v>NACIONAL</v>
          </cell>
          <cell r="G13359" t="str">
            <v>Granel</v>
          </cell>
        </row>
        <row r="13360">
          <cell r="A13360" t="str">
            <v>PAPTE4100MJ40001</v>
          </cell>
          <cell r="B13360" t="str">
            <v>PISO 41X41 MOON SILVER BRILLO GRANEL VAL</v>
          </cell>
          <cell r="C13360" t="str">
            <v>GRANEL</v>
          </cell>
          <cell r="D13360" t="str">
            <v>GLADYMAR</v>
          </cell>
          <cell r="E13360" t="str">
            <v>PISOS Y REV</v>
          </cell>
          <cell r="F13360" t="str">
            <v>NACIONAL</v>
          </cell>
          <cell r="G13360" t="str">
            <v>Granel</v>
          </cell>
        </row>
        <row r="13361">
          <cell r="A13361" t="str">
            <v>PAPTE4100MJ50001</v>
          </cell>
          <cell r="B13361" t="str">
            <v>PISO 41X41 MOON SILVER BRILLO CASCOTE</v>
          </cell>
          <cell r="C13361" t="str">
            <v>GRANEL</v>
          </cell>
          <cell r="D13361" t="str">
            <v>GLADYMAR</v>
          </cell>
          <cell r="E13361" t="str">
            <v>PISOS Y REV</v>
          </cell>
          <cell r="F13361" t="str">
            <v>NACIONAL</v>
          </cell>
          <cell r="G13361" t="str">
            <v>Granel</v>
          </cell>
        </row>
        <row r="13362">
          <cell r="A13362" t="str">
            <v>PAPTE4100N640001</v>
          </cell>
          <cell r="B13362" t="str">
            <v>PISO 41X41 NATURAL BEIGE MATE GRANEL VAL</v>
          </cell>
          <cell r="C13362" t="str">
            <v>GRANEL</v>
          </cell>
          <cell r="D13362" t="str">
            <v>GLADYMAR</v>
          </cell>
          <cell r="E13362" t="str">
            <v>PISOS Y REV</v>
          </cell>
          <cell r="F13362" t="str">
            <v>NACIONAL</v>
          </cell>
          <cell r="G13362" t="str">
            <v>Granel</v>
          </cell>
        </row>
        <row r="13363">
          <cell r="A13363" t="str">
            <v>PAPTE4100N840001</v>
          </cell>
          <cell r="B13363" t="str">
            <v>PISO 41X41 NATURAL CREMA SEMIBRILLO GRANEL VAL</v>
          </cell>
          <cell r="C13363" t="str">
            <v>GRANEL</v>
          </cell>
          <cell r="D13363" t="str">
            <v>GLADYMAR</v>
          </cell>
          <cell r="E13363" t="str">
            <v>PISOS Y REV</v>
          </cell>
          <cell r="F13363" t="str">
            <v>NACIONAL</v>
          </cell>
          <cell r="G13363" t="str">
            <v>Granel</v>
          </cell>
        </row>
        <row r="13364">
          <cell r="A13364" t="str">
            <v>PAPTE4100N850001</v>
          </cell>
          <cell r="B13364" t="str">
            <v>PISO 41X41 NATURAL CREMA SEMIBRILLO CASCOTE</v>
          </cell>
          <cell r="C13364" t="str">
            <v>GRANEL</v>
          </cell>
          <cell r="D13364" t="str">
            <v>GLADYMAR</v>
          </cell>
          <cell r="E13364" t="str">
            <v>PISOS Y REV</v>
          </cell>
          <cell r="F13364" t="str">
            <v>NACIONAL</v>
          </cell>
          <cell r="G13364" t="str">
            <v>Granel</v>
          </cell>
        </row>
        <row r="13365">
          <cell r="A13365" t="str">
            <v>PAPTE4100N940001</v>
          </cell>
          <cell r="B13365" t="str">
            <v>PISO 41X41 NATURAL GRAY GRANEL</v>
          </cell>
          <cell r="C13365" t="str">
            <v>GRANEL</v>
          </cell>
          <cell r="D13365" t="str">
            <v>GLADYMAR</v>
          </cell>
          <cell r="E13365" t="str">
            <v>PISOS Y REV</v>
          </cell>
          <cell r="F13365" t="str">
            <v>NACIONAL</v>
          </cell>
          <cell r="G13365" t="str">
            <v>Granel</v>
          </cell>
        </row>
        <row r="13366">
          <cell r="A13366" t="str">
            <v>PAPTE4100N950001</v>
          </cell>
          <cell r="B13366" t="str">
            <v>PISO 41X41 NATURAL GRAY CASCOTE</v>
          </cell>
          <cell r="C13366" t="str">
            <v>GRANEL</v>
          </cell>
          <cell r="D13366" t="str">
            <v>GLADYMAR</v>
          </cell>
          <cell r="E13366" t="str">
            <v>PISOS Y REV</v>
          </cell>
          <cell r="F13366" t="str">
            <v>NACIONAL</v>
          </cell>
          <cell r="G13366" t="str">
            <v>Granel</v>
          </cell>
        </row>
        <row r="13367">
          <cell r="A13367" t="str">
            <v>PAPTE4100NB40001</v>
          </cell>
          <cell r="B13367" t="str">
            <v>PISO 41X41 NATURAL MOKA MATE GRANEL</v>
          </cell>
          <cell r="C13367" t="str">
            <v>GRANEL</v>
          </cell>
          <cell r="D13367" t="str">
            <v>GLADYMAR</v>
          </cell>
          <cell r="E13367" t="str">
            <v>PISOS Y REV</v>
          </cell>
          <cell r="F13367" t="str">
            <v>NACIONAL</v>
          </cell>
          <cell r="G13367" t="str">
            <v>Granel</v>
          </cell>
        </row>
        <row r="13368">
          <cell r="A13368" t="str">
            <v>PAPTE4100NB50001</v>
          </cell>
          <cell r="B13368" t="str">
            <v>PISO 41X41 NATURAL MOKA MATE CASCOTE</v>
          </cell>
          <cell r="C13368" t="str">
            <v>GRANEL</v>
          </cell>
          <cell r="D13368" t="str">
            <v>GLADYMAR</v>
          </cell>
          <cell r="E13368" t="str">
            <v>PISOS Y REV</v>
          </cell>
          <cell r="F13368" t="str">
            <v>NACIONAL</v>
          </cell>
          <cell r="G13368" t="str">
            <v>Granel</v>
          </cell>
        </row>
        <row r="13369">
          <cell r="A13369" t="str">
            <v>MG0399050011A01</v>
          </cell>
          <cell r="B13369" t="str">
            <v>CASCOTE</v>
          </cell>
          <cell r="C13369" t="str">
            <v>GRANEL</v>
          </cell>
          <cell r="E13369" t="str">
            <v>PISOS Y REV</v>
          </cell>
          <cell r="F13369" t="str">
            <v>PISOS IMPORTADO</v>
          </cell>
        </row>
        <row r="13370">
          <cell r="A13370" t="str">
            <v>PAPTE4100ND40001</v>
          </cell>
          <cell r="B13370" t="str">
            <v>PISO 41X41 NATURE CASTAÑO BRILLO GRANEL VAL</v>
          </cell>
          <cell r="C13370" t="str">
            <v>GRANEL</v>
          </cell>
          <cell r="D13370" t="str">
            <v>GLADYMAR</v>
          </cell>
          <cell r="E13370" t="str">
            <v>PISOS Y REV</v>
          </cell>
          <cell r="F13370" t="str">
            <v>NACIONAL</v>
          </cell>
          <cell r="G13370" t="str">
            <v>Granel</v>
          </cell>
        </row>
        <row r="13371">
          <cell r="A13371" t="str">
            <v>PAPTE4100ND50001</v>
          </cell>
          <cell r="B13371" t="str">
            <v>PISO 41X41 NATURE CASTAÑO BRILLO CASCOTE</v>
          </cell>
          <cell r="C13371" t="str">
            <v>GRANEL</v>
          </cell>
          <cell r="D13371" t="str">
            <v>GLADYMAR</v>
          </cell>
          <cell r="E13371" t="str">
            <v>PISOS Y REV</v>
          </cell>
          <cell r="F13371" t="str">
            <v>NACIONAL</v>
          </cell>
          <cell r="G13371" t="str">
            <v>Granel</v>
          </cell>
        </row>
        <row r="13372">
          <cell r="A13372" t="str">
            <v>PAPTE4100NE40001</v>
          </cell>
          <cell r="B13372" t="str">
            <v>PISO 41X41 NATURE MIX BRILLO GRANEL VAL</v>
          </cell>
          <cell r="C13372" t="str">
            <v>GRANEL</v>
          </cell>
          <cell r="D13372" t="str">
            <v>GLADYMAR</v>
          </cell>
          <cell r="E13372" t="str">
            <v>PISOS Y REV</v>
          </cell>
          <cell r="F13372" t="str">
            <v>NACIONAL</v>
          </cell>
          <cell r="G13372" t="str">
            <v>Granel</v>
          </cell>
        </row>
        <row r="13373">
          <cell r="A13373" t="str">
            <v>PAPTE4100NE50001</v>
          </cell>
          <cell r="B13373" t="str">
            <v>PISO 41X41 NATURE MIX BRILLO CASCOTE</v>
          </cell>
          <cell r="C13373" t="str">
            <v>GRANEL</v>
          </cell>
          <cell r="D13373" t="str">
            <v>GLADYMAR</v>
          </cell>
          <cell r="E13373" t="str">
            <v>PISOS Y REV</v>
          </cell>
          <cell r="F13373" t="str">
            <v>NACIONAL</v>
          </cell>
          <cell r="G13373" t="str">
            <v>Granel</v>
          </cell>
        </row>
        <row r="13374">
          <cell r="A13374" t="str">
            <v>PAPTE4100NG40001</v>
          </cell>
          <cell r="B13374" t="str">
            <v>PISO 41X41 NATURE PINO BRILLO GRANEL VAL</v>
          </cell>
          <cell r="C13374" t="str">
            <v>GRANEL</v>
          </cell>
          <cell r="D13374" t="str">
            <v>GLADYMAR</v>
          </cell>
          <cell r="E13374" t="str">
            <v>PISOS Y REV</v>
          </cell>
          <cell r="F13374" t="str">
            <v>NACIONAL</v>
          </cell>
          <cell r="G13374" t="str">
            <v>Granel</v>
          </cell>
        </row>
        <row r="13375">
          <cell r="A13375" t="str">
            <v>PAPTE4100NG50001</v>
          </cell>
          <cell r="B13375" t="str">
            <v>PISO 41X41 NATURE PINO BRILLO CASCOTE</v>
          </cell>
          <cell r="C13375" t="str">
            <v>GRANEL</v>
          </cell>
          <cell r="D13375" t="str">
            <v>GLADYMAR</v>
          </cell>
          <cell r="E13375" t="str">
            <v>PISOS Y REV</v>
          </cell>
          <cell r="F13375" t="str">
            <v>NACIONAL</v>
          </cell>
          <cell r="G13375" t="str">
            <v>Granel</v>
          </cell>
        </row>
        <row r="13376">
          <cell r="A13376" t="str">
            <v>PAPTE4100NH40001</v>
          </cell>
          <cell r="B13376" t="str">
            <v>PISO 41X41 NATURE ROVERE BRILLO GRANEL VAL</v>
          </cell>
          <cell r="C13376" t="str">
            <v>GRANEL</v>
          </cell>
          <cell r="D13376" t="str">
            <v>GLADYMAR</v>
          </cell>
          <cell r="E13376" t="str">
            <v>PISOS Y REV</v>
          </cell>
          <cell r="F13376" t="str">
            <v>NACIONAL</v>
          </cell>
          <cell r="G13376" t="str">
            <v>Granel</v>
          </cell>
        </row>
        <row r="13377">
          <cell r="A13377" t="str">
            <v>PAPTE4100NH50001</v>
          </cell>
          <cell r="B13377" t="str">
            <v>PISO 41X41 NATURE ROVERE BRILLO CASCOTE</v>
          </cell>
          <cell r="C13377" t="str">
            <v>GRANEL</v>
          </cell>
          <cell r="D13377" t="str">
            <v>GLADYMAR</v>
          </cell>
          <cell r="E13377" t="str">
            <v>PISOS Y REV</v>
          </cell>
          <cell r="F13377" t="str">
            <v>NACIONAL</v>
          </cell>
          <cell r="G13377" t="str">
            <v>Granel</v>
          </cell>
        </row>
        <row r="13378">
          <cell r="A13378" t="str">
            <v>PAPTE4100NI40001</v>
          </cell>
          <cell r="B13378" t="str">
            <v>PISO 41X41 NATURE WENGUE BRILLO GRANEL VAL</v>
          </cell>
          <cell r="C13378" t="str">
            <v>GRANEL</v>
          </cell>
          <cell r="D13378" t="str">
            <v>GLADYMAR</v>
          </cell>
          <cell r="E13378" t="str">
            <v>PISOS Y REV</v>
          </cell>
          <cell r="F13378" t="str">
            <v>NACIONAL</v>
          </cell>
          <cell r="G13378" t="str">
            <v>Granel</v>
          </cell>
        </row>
        <row r="13379">
          <cell r="A13379" t="str">
            <v>PAPTE4100NI50001</v>
          </cell>
          <cell r="B13379" t="str">
            <v>PISO 41X41 NATURE WENGUE BRILLO CASCOTE</v>
          </cell>
          <cell r="C13379" t="str">
            <v>GRANEL</v>
          </cell>
          <cell r="D13379" t="str">
            <v>GLADYMAR</v>
          </cell>
          <cell r="E13379" t="str">
            <v>PISOS Y REV</v>
          </cell>
          <cell r="F13379" t="str">
            <v>NACIONAL</v>
          </cell>
          <cell r="G13379" t="str">
            <v>Granel</v>
          </cell>
        </row>
        <row r="13380">
          <cell r="A13380" t="str">
            <v>PAPTE4100NK40001</v>
          </cell>
          <cell r="B13380" t="str">
            <v>PISO 41X41 NAVY CASTAÑO BRILLO GRANEL VAL</v>
          </cell>
          <cell r="C13380" t="str">
            <v>GRANEL</v>
          </cell>
          <cell r="D13380" t="str">
            <v>GLADYMAR</v>
          </cell>
          <cell r="E13380" t="str">
            <v>PISOS Y REV</v>
          </cell>
          <cell r="F13380" t="str">
            <v>NACIONAL</v>
          </cell>
          <cell r="G13380" t="str">
            <v>Granel</v>
          </cell>
        </row>
        <row r="13381">
          <cell r="A13381" t="str">
            <v>PAPTE4100NK50001</v>
          </cell>
          <cell r="B13381" t="str">
            <v>PISO 41X41 NAVY CASTAÑO BRILLO CASCOTE</v>
          </cell>
          <cell r="C13381" t="str">
            <v>GRANEL</v>
          </cell>
          <cell r="D13381" t="str">
            <v>GLADYMAR</v>
          </cell>
          <cell r="E13381" t="str">
            <v>PISOS Y REV</v>
          </cell>
          <cell r="F13381" t="str">
            <v>NACIONAL</v>
          </cell>
          <cell r="G13381" t="str">
            <v>Granel</v>
          </cell>
        </row>
        <row r="13382">
          <cell r="A13382" t="str">
            <v>PAPTE4100NL40001</v>
          </cell>
          <cell r="B13382" t="str">
            <v>PISO 41X41 NAVY NOGAL BRILLO GRANEL VAL</v>
          </cell>
          <cell r="C13382" t="str">
            <v>GRANEL</v>
          </cell>
          <cell r="D13382" t="str">
            <v>GLADYMAR</v>
          </cell>
          <cell r="E13382" t="str">
            <v>PISOS Y REV</v>
          </cell>
          <cell r="F13382" t="str">
            <v>NACIONAL</v>
          </cell>
          <cell r="G13382" t="str">
            <v>Granel</v>
          </cell>
        </row>
        <row r="13383">
          <cell r="A13383" t="str">
            <v>PAPTE4100NL50001</v>
          </cell>
          <cell r="B13383" t="str">
            <v>PISO 41X41 NAVY NOGAL BRILLO CASCOTE</v>
          </cell>
          <cell r="C13383" t="str">
            <v>GRANEL</v>
          </cell>
          <cell r="D13383" t="str">
            <v>GLADYMAR</v>
          </cell>
          <cell r="E13383" t="str">
            <v>PISOS Y REV</v>
          </cell>
          <cell r="F13383" t="str">
            <v>NACIONAL</v>
          </cell>
          <cell r="G13383" t="str">
            <v>Granel</v>
          </cell>
        </row>
        <row r="13384">
          <cell r="A13384" t="str">
            <v>PAPTE4100P640001</v>
          </cell>
          <cell r="B13384" t="str">
            <v>PISO 41X41 PARQUET VERSALLES BRILLO GRANEL VAL</v>
          </cell>
          <cell r="C13384" t="str">
            <v>GRANEL</v>
          </cell>
          <cell r="D13384" t="str">
            <v>GLADYMAR</v>
          </cell>
          <cell r="E13384" t="str">
            <v>PISOS Y REV</v>
          </cell>
          <cell r="F13384" t="str">
            <v>NACIONAL</v>
          </cell>
          <cell r="G13384" t="str">
            <v>Granel</v>
          </cell>
        </row>
        <row r="13385">
          <cell r="A13385" t="str">
            <v>PAPTE4100P650001</v>
          </cell>
          <cell r="B13385" t="str">
            <v>PISO 41X41 PARQUET VERSALLES BRILLO CASCOTE</v>
          </cell>
          <cell r="C13385" t="str">
            <v>GRANEL</v>
          </cell>
          <cell r="D13385" t="str">
            <v>GLADYMAR</v>
          </cell>
          <cell r="E13385" t="str">
            <v>PISOS Y REV</v>
          </cell>
          <cell r="F13385" t="str">
            <v>NACIONAL</v>
          </cell>
          <cell r="G13385" t="str">
            <v>Granel</v>
          </cell>
        </row>
        <row r="13386">
          <cell r="A13386" t="str">
            <v>PAPTE4100RM40001</v>
          </cell>
          <cell r="B13386" t="str">
            <v>PISO 41X41 NAVY NOGAL BRILLO GRANEL VAL</v>
          </cell>
          <cell r="C13386" t="str">
            <v>GRANEL</v>
          </cell>
          <cell r="D13386" t="str">
            <v>GLADYMAR</v>
          </cell>
          <cell r="E13386" t="str">
            <v>PISOS Y REV</v>
          </cell>
          <cell r="F13386" t="str">
            <v>NACIONAL</v>
          </cell>
          <cell r="G13386" t="str">
            <v>Granel</v>
          </cell>
        </row>
        <row r="13387">
          <cell r="A13387" t="str">
            <v>PAPTE4100RM50001</v>
          </cell>
          <cell r="B13387" t="str">
            <v>PISO 41X41 NAVY NOGAL BRILLO CASCOTE</v>
          </cell>
          <cell r="C13387" t="str">
            <v>GRANEL</v>
          </cell>
          <cell r="D13387" t="str">
            <v>GLADYMAR</v>
          </cell>
          <cell r="E13387" t="str">
            <v>PISOS Y REV</v>
          </cell>
          <cell r="F13387" t="str">
            <v>NACIONAL</v>
          </cell>
          <cell r="G13387" t="str">
            <v>Granel</v>
          </cell>
        </row>
        <row r="13388">
          <cell r="A13388" t="str">
            <v>PAPTE4100UX40001</v>
          </cell>
          <cell r="B13388" t="str">
            <v>PISO 41X41 TRAMA DECK MATE GRANEL VAL</v>
          </cell>
          <cell r="C13388" t="str">
            <v>GRANEL</v>
          </cell>
          <cell r="D13388" t="str">
            <v>GLADYMAR</v>
          </cell>
          <cell r="E13388" t="str">
            <v>PISOS Y REV</v>
          </cell>
          <cell r="F13388" t="str">
            <v>NACIONAL</v>
          </cell>
          <cell r="G13388" t="str">
            <v>Granel</v>
          </cell>
        </row>
        <row r="13389">
          <cell r="A13389" t="str">
            <v>PAPTE4100UX50001</v>
          </cell>
          <cell r="B13389" t="str">
            <v>PISO 41X41 TRAMA DECK MATE CASCOTE</v>
          </cell>
          <cell r="C13389" t="str">
            <v>GRANEL</v>
          </cell>
          <cell r="D13389" t="str">
            <v>GLADYMAR</v>
          </cell>
          <cell r="E13389" t="str">
            <v>PISOS Y REV</v>
          </cell>
          <cell r="F13389" t="str">
            <v>NACIONAL</v>
          </cell>
          <cell r="G13389" t="str">
            <v>Granel</v>
          </cell>
        </row>
        <row r="13390">
          <cell r="A13390" t="str">
            <v>PAPTE5570EI50001</v>
          </cell>
          <cell r="B13390" t="str">
            <v>PISO GRANEL CASCOTE</v>
          </cell>
          <cell r="C13390" t="str">
            <v>GRANEL</v>
          </cell>
          <cell r="D13390" t="str">
            <v>GLADYMAR</v>
          </cell>
          <cell r="E13390" t="str">
            <v>PISOS Y REV</v>
          </cell>
          <cell r="F13390" t="str">
            <v>NACIONAL</v>
          </cell>
          <cell r="G13390" t="str">
            <v>Granel</v>
          </cell>
        </row>
        <row r="13391">
          <cell r="A13391" t="str">
            <v>PAPTE55806C50001</v>
          </cell>
          <cell r="B13391" t="str">
            <v>PISO CASCOTE MATE CASCOTE</v>
          </cell>
          <cell r="C13391" t="str">
            <v>GRANEL</v>
          </cell>
          <cell r="D13391" t="str">
            <v>GLADYMAR</v>
          </cell>
          <cell r="E13391" t="str">
            <v>PISOS Y REV</v>
          </cell>
          <cell r="F13391" t="str">
            <v>NACIONAL</v>
          </cell>
          <cell r="G13391" t="str">
            <v>Granel</v>
          </cell>
        </row>
        <row r="13392">
          <cell r="A13392" t="str">
            <v>PAPTE60000U40001</v>
          </cell>
          <cell r="B13392" t="str">
            <v>PISO 60X60 ALBURY BRILLO GRANEL VAL</v>
          </cell>
          <cell r="C13392" t="str">
            <v>GRANEL</v>
          </cell>
          <cell r="D13392" t="str">
            <v>GLADYMAR</v>
          </cell>
          <cell r="E13392" t="str">
            <v>PISOS Y REV</v>
          </cell>
          <cell r="F13392" t="str">
            <v>NACIONAL</v>
          </cell>
          <cell r="G13392" t="str">
            <v>Granel</v>
          </cell>
        </row>
        <row r="13393">
          <cell r="A13393" t="str">
            <v>PAPTE60000Y40001</v>
          </cell>
          <cell r="B13393" t="str">
            <v>PISO 60X60 ALPES BRILLO RECTIF GRANEL VAL</v>
          </cell>
          <cell r="C13393" t="str">
            <v>GRANEL</v>
          </cell>
          <cell r="D13393" t="str">
            <v>GLADYMAR</v>
          </cell>
          <cell r="E13393" t="str">
            <v>PISOS Y REV</v>
          </cell>
          <cell r="F13393" t="str">
            <v>NACIONAL</v>
          </cell>
          <cell r="G13393" t="str">
            <v>Granel</v>
          </cell>
        </row>
        <row r="13394">
          <cell r="A13394" t="str">
            <v>PAPTE60000Y50001</v>
          </cell>
          <cell r="B13394" t="str">
            <v>PISO 60X60 ALPES BRILLO RECTIF CASCOTE</v>
          </cell>
          <cell r="C13394" t="str">
            <v>GRANEL</v>
          </cell>
          <cell r="D13394" t="str">
            <v>GLADYMAR</v>
          </cell>
          <cell r="E13394" t="str">
            <v>PISOS Y REV</v>
          </cell>
          <cell r="F13394" t="str">
            <v>NACIONAL</v>
          </cell>
          <cell r="G13394" t="str">
            <v>Granel</v>
          </cell>
        </row>
        <row r="13395">
          <cell r="A13395" t="str">
            <v>PAPTE60001Y40001</v>
          </cell>
          <cell r="B13395" t="str">
            <v>PISO 60X60 ARIANA GRIS BRILLO RECTIF GRANEL VAL</v>
          </cell>
          <cell r="C13395" t="str">
            <v>GRANEL</v>
          </cell>
          <cell r="D13395" t="str">
            <v>GLADYMAR</v>
          </cell>
          <cell r="E13395" t="str">
            <v>PISOS Y REV</v>
          </cell>
          <cell r="F13395" t="str">
            <v>NACIONAL</v>
          </cell>
          <cell r="G13395" t="str">
            <v>Granel</v>
          </cell>
        </row>
        <row r="13396">
          <cell r="A13396" t="str">
            <v>PAPTE60001Y40002</v>
          </cell>
          <cell r="B13396" t="str">
            <v>PISO 60X60 ARIANA GRIS BRILLO GRANEL VAL</v>
          </cell>
          <cell r="C13396" t="str">
            <v>GRANEL</v>
          </cell>
          <cell r="D13396" t="str">
            <v>GLADYMAR</v>
          </cell>
          <cell r="E13396" t="str">
            <v>PISOS Y REV</v>
          </cell>
          <cell r="F13396" t="str">
            <v>NACIONAL</v>
          </cell>
          <cell r="G13396" t="str">
            <v>Granel</v>
          </cell>
        </row>
        <row r="13397">
          <cell r="A13397" t="str">
            <v>PAPTE60001Y50001</v>
          </cell>
          <cell r="B13397" t="str">
            <v>PISO 60X60 ARIANA GRIS BRILLO RECTIF CASCOTE</v>
          </cell>
          <cell r="C13397" t="str">
            <v>GRANEL</v>
          </cell>
          <cell r="D13397" t="str">
            <v>GLADYMAR</v>
          </cell>
          <cell r="E13397" t="str">
            <v>PISOS Y REV</v>
          </cell>
          <cell r="F13397" t="str">
            <v>NACIONAL</v>
          </cell>
          <cell r="G13397" t="str">
            <v>Granel</v>
          </cell>
        </row>
        <row r="13398">
          <cell r="A13398" t="str">
            <v>PAPTE60001Y50002</v>
          </cell>
          <cell r="B13398" t="str">
            <v>PISO 60X60 ARIANA GRIS BRILLO CASCOTE</v>
          </cell>
          <cell r="C13398" t="str">
            <v>GRANEL</v>
          </cell>
          <cell r="D13398" t="str">
            <v>GLADYMAR</v>
          </cell>
          <cell r="E13398" t="str">
            <v>PISOS Y REV</v>
          </cell>
          <cell r="F13398" t="str">
            <v>NACIONAL</v>
          </cell>
          <cell r="G13398" t="str">
            <v>Granel</v>
          </cell>
        </row>
        <row r="13399">
          <cell r="A13399" t="str">
            <v>PAPTE60001Z40001</v>
          </cell>
          <cell r="B13399" t="str">
            <v>PISO 60X60 ARIZONA LUX BRILLO GRANEL VAL</v>
          </cell>
          <cell r="C13399" t="str">
            <v>GRANEL</v>
          </cell>
          <cell r="D13399" t="str">
            <v>GLADYMAR</v>
          </cell>
          <cell r="E13399" t="str">
            <v>PISOS Y REV</v>
          </cell>
          <cell r="F13399" t="str">
            <v>NACIONAL</v>
          </cell>
          <cell r="G13399" t="str">
            <v>Granel</v>
          </cell>
        </row>
        <row r="13400">
          <cell r="A13400" t="str">
            <v>PAPTE60001Z50001</v>
          </cell>
          <cell r="B13400" t="str">
            <v>PISO 60X60 ARIZONA LUX BRILLO CASCOTE</v>
          </cell>
          <cell r="C13400" t="str">
            <v>GRANEL</v>
          </cell>
          <cell r="D13400" t="str">
            <v>GLADYMAR</v>
          </cell>
          <cell r="E13400" t="str">
            <v>PISOS Y REV</v>
          </cell>
          <cell r="F13400" t="str">
            <v>NACIONAL</v>
          </cell>
          <cell r="G13400" t="str">
            <v>Granel</v>
          </cell>
        </row>
        <row r="13401">
          <cell r="A13401" t="str">
            <v>PAPTE60002A40001</v>
          </cell>
          <cell r="B13401" t="str">
            <v>PISO 60X60 ATENAS LUX BRILLO GRANEL VAL</v>
          </cell>
          <cell r="C13401" t="str">
            <v>GRANEL</v>
          </cell>
          <cell r="D13401" t="str">
            <v>GLADYMAR</v>
          </cell>
          <cell r="E13401" t="str">
            <v>PISOS Y REV</v>
          </cell>
          <cell r="F13401" t="str">
            <v>NACIONAL</v>
          </cell>
          <cell r="G13401" t="str">
            <v>Granel</v>
          </cell>
        </row>
        <row r="13402">
          <cell r="A13402" t="str">
            <v>PAPTE60002A50001</v>
          </cell>
          <cell r="B13402" t="str">
            <v>PISO 60X60 ATENAS LUX BRILLO CASCOTE</v>
          </cell>
          <cell r="C13402" t="str">
            <v>GRANEL</v>
          </cell>
          <cell r="D13402" t="str">
            <v>GLADYMAR</v>
          </cell>
          <cell r="E13402" t="str">
            <v>PISOS Y REV</v>
          </cell>
          <cell r="F13402" t="str">
            <v>NACIONAL</v>
          </cell>
          <cell r="G13402" t="str">
            <v>Granel</v>
          </cell>
        </row>
        <row r="13403">
          <cell r="A13403" t="str">
            <v>PAPTE60002B40001</v>
          </cell>
          <cell r="B13403" t="str">
            <v>PISO 60X60 ATLANTA BEIGE BRILLO RECTIF GRANEL VAL</v>
          </cell>
          <cell r="C13403" t="str">
            <v>GRANEL</v>
          </cell>
          <cell r="D13403" t="str">
            <v>GLADYMAR</v>
          </cell>
          <cell r="E13403" t="str">
            <v>PISOS Y REV</v>
          </cell>
          <cell r="F13403" t="str">
            <v>NACIONAL</v>
          </cell>
          <cell r="G13403" t="str">
            <v>Granel</v>
          </cell>
        </row>
        <row r="13404">
          <cell r="A13404" t="str">
            <v>PAPTE60002B50001</v>
          </cell>
          <cell r="B13404" t="str">
            <v>PISO 60X60 ATLANTA BEIGE BRILLO RECTIF CASCOTE</v>
          </cell>
          <cell r="C13404" t="str">
            <v>GRANEL</v>
          </cell>
          <cell r="D13404" t="str">
            <v>GLADYMAR</v>
          </cell>
          <cell r="E13404" t="str">
            <v>PISOS Y REV</v>
          </cell>
          <cell r="F13404" t="str">
            <v>NACIONAL</v>
          </cell>
          <cell r="G13404" t="str">
            <v>Granel</v>
          </cell>
        </row>
        <row r="13405">
          <cell r="A13405" t="str">
            <v>PAPTE60003S40001</v>
          </cell>
          <cell r="B13405" t="str">
            <v>PISO 60X60 BEIGE CLARO BRILLO GRANEL VAL</v>
          </cell>
          <cell r="C13405" t="str">
            <v>GRANEL</v>
          </cell>
          <cell r="D13405" t="str">
            <v>GLADYMAR</v>
          </cell>
          <cell r="E13405" t="str">
            <v>PISOS Y REV</v>
          </cell>
          <cell r="F13405" t="str">
            <v>NACIONAL</v>
          </cell>
          <cell r="G13405" t="str">
            <v>Granel</v>
          </cell>
        </row>
        <row r="13406">
          <cell r="A13406" t="str">
            <v>PAPTE60003S50001</v>
          </cell>
          <cell r="B13406" t="str">
            <v>PISO 60X60 BEIGE CLARO BRILLO CASCOTE</v>
          </cell>
          <cell r="C13406" t="str">
            <v>GRANEL</v>
          </cell>
          <cell r="D13406" t="str">
            <v>GLADYMAR</v>
          </cell>
          <cell r="E13406" t="str">
            <v>PISOS Y REV</v>
          </cell>
          <cell r="F13406" t="str">
            <v>NACIONAL</v>
          </cell>
          <cell r="G13406" t="str">
            <v>Granel</v>
          </cell>
        </row>
        <row r="13407">
          <cell r="A13407" t="str">
            <v>PAPTE60004B40001</v>
          </cell>
          <cell r="B13407" t="str">
            <v>PISO 60X60 BLANCO HIELO BRILLO GRANEL VAL</v>
          </cell>
          <cell r="C13407" t="str">
            <v>GRANEL</v>
          </cell>
          <cell r="D13407" t="str">
            <v>GLADYMAR</v>
          </cell>
          <cell r="E13407" t="str">
            <v>PISOS Y REV</v>
          </cell>
          <cell r="F13407" t="str">
            <v>NACIONAL</v>
          </cell>
          <cell r="G13407" t="str">
            <v>Granel</v>
          </cell>
        </row>
        <row r="13408">
          <cell r="A13408" t="str">
            <v>PAPTE60004B50001</v>
          </cell>
          <cell r="B13408" t="str">
            <v>PISO 60X60 BLANCO HIELO BRILLO CASCOTE</v>
          </cell>
          <cell r="C13408" t="str">
            <v>GRANEL</v>
          </cell>
          <cell r="D13408" t="str">
            <v>GLADYMAR</v>
          </cell>
          <cell r="E13408" t="str">
            <v>PISOS Y REV</v>
          </cell>
          <cell r="F13408" t="str">
            <v>NACIONAL</v>
          </cell>
          <cell r="G13408" t="str">
            <v>Granel</v>
          </cell>
        </row>
        <row r="13409">
          <cell r="A13409" t="str">
            <v>PAPTE6000D530001</v>
          </cell>
          <cell r="B13409" t="str">
            <v>PISO 60X60 FLORENCIA BEIGE BRILLO RECTIF GRANEL VAL</v>
          </cell>
          <cell r="C13409" t="str">
            <v>GRANEL</v>
          </cell>
          <cell r="D13409" t="str">
            <v>GLADYMAR</v>
          </cell>
          <cell r="E13409" t="str">
            <v>PISOS Y REV</v>
          </cell>
          <cell r="F13409" t="str">
            <v>NACIONAL</v>
          </cell>
          <cell r="G13409" t="str">
            <v>Granel</v>
          </cell>
        </row>
        <row r="13410">
          <cell r="A13410" t="str">
            <v>PAPTE6000D550001</v>
          </cell>
          <cell r="B13410" t="str">
            <v>PISO 60X60 FLORENCIA BEIGE BRILLO RECTIF CASCOTE</v>
          </cell>
          <cell r="C13410" t="str">
            <v>GRANEL</v>
          </cell>
          <cell r="D13410" t="str">
            <v>GLADYMAR</v>
          </cell>
          <cell r="E13410" t="str">
            <v>PISOS Y REV</v>
          </cell>
          <cell r="F13410" t="str">
            <v>NACIONAL</v>
          </cell>
          <cell r="G13410" t="str">
            <v>Granel</v>
          </cell>
        </row>
        <row r="13411">
          <cell r="A13411" t="str">
            <v>PAPTE6000FI40001</v>
          </cell>
          <cell r="B13411" t="str">
            <v>PISO 60X60 IBIZA BRILLO RECTIF GRANEL VAL</v>
          </cell>
          <cell r="C13411" t="str">
            <v>GRANEL</v>
          </cell>
          <cell r="D13411" t="str">
            <v>GLADYMAR</v>
          </cell>
          <cell r="E13411" t="str">
            <v>PISOS Y REV</v>
          </cell>
          <cell r="F13411" t="str">
            <v>NACIONAL</v>
          </cell>
          <cell r="G13411" t="str">
            <v>Granel</v>
          </cell>
        </row>
        <row r="13412">
          <cell r="A13412" t="str">
            <v>PAPTE6000G140001</v>
          </cell>
          <cell r="B13412" t="str">
            <v>PISO 60X60 IPANEMA ARENA SEMIBRILLO GRANEL VAL</v>
          </cell>
          <cell r="C13412" t="str">
            <v>GRANEL</v>
          </cell>
          <cell r="D13412" t="str">
            <v>GLADYMAR</v>
          </cell>
          <cell r="E13412" t="str">
            <v>PISOS Y REV</v>
          </cell>
          <cell r="F13412" t="str">
            <v>NACIONAL</v>
          </cell>
          <cell r="G13412" t="str">
            <v>Granel</v>
          </cell>
        </row>
        <row r="13413">
          <cell r="A13413" t="str">
            <v>PAPTE6000G150001</v>
          </cell>
          <cell r="B13413" t="str">
            <v>PISO 60X60 IPANEMA ARENA SEMIBRILLO CASCOTE</v>
          </cell>
          <cell r="C13413" t="str">
            <v>GRANEL</v>
          </cell>
          <cell r="D13413" t="str">
            <v>GLADYMAR</v>
          </cell>
          <cell r="E13413" t="str">
            <v>PISOS Y REV</v>
          </cell>
          <cell r="F13413" t="str">
            <v>NACIONAL</v>
          </cell>
          <cell r="G13413" t="str">
            <v>Granel</v>
          </cell>
        </row>
        <row r="13414">
          <cell r="A13414" t="str">
            <v>PAPTE6000G640001</v>
          </cell>
          <cell r="B13414" t="str">
            <v>PISO 60X60 IPANEMA GREY SEMIBRILLO GRANEL VAL</v>
          </cell>
          <cell r="C13414" t="str">
            <v>GRANEL</v>
          </cell>
          <cell r="D13414" t="str">
            <v>GLADYMAR</v>
          </cell>
          <cell r="E13414" t="str">
            <v>PISOS Y REV</v>
          </cell>
          <cell r="F13414" t="str">
            <v>NACIONAL</v>
          </cell>
          <cell r="G13414" t="str">
            <v>Granel</v>
          </cell>
        </row>
        <row r="13415">
          <cell r="A13415" t="str">
            <v>PAPTE6000G650001</v>
          </cell>
          <cell r="B13415" t="str">
            <v>PISO 60X60 IPANEMA GREY SEMIBRILLO CASCOTE</v>
          </cell>
          <cell r="C13415" t="str">
            <v>GRANEL</v>
          </cell>
          <cell r="D13415" t="str">
            <v>GLADYMAR</v>
          </cell>
          <cell r="E13415" t="str">
            <v>PISOS Y REV</v>
          </cell>
          <cell r="F13415" t="str">
            <v>NACIONAL</v>
          </cell>
          <cell r="G13415" t="str">
            <v>Granel</v>
          </cell>
        </row>
        <row r="13416">
          <cell r="A13416" t="str">
            <v>PAPTE6000G740001</v>
          </cell>
          <cell r="B13416" t="str">
            <v>PISO 60X60 IPANEMA GRIS SEMIBRILLO GRANEL VAL</v>
          </cell>
          <cell r="C13416" t="str">
            <v>GRANEL</v>
          </cell>
          <cell r="D13416" t="str">
            <v>GLADYMAR</v>
          </cell>
          <cell r="E13416" t="str">
            <v>PISOS Y REV</v>
          </cell>
          <cell r="F13416" t="str">
            <v>NACIONAL</v>
          </cell>
          <cell r="G13416" t="str">
            <v>Granel</v>
          </cell>
        </row>
        <row r="13417">
          <cell r="A13417" t="str">
            <v>PAPTE6000G750001</v>
          </cell>
          <cell r="B13417" t="str">
            <v>PISO 60X60 IPANEMA GRIS SEMIBRILLO CASCOTE</v>
          </cell>
          <cell r="C13417" t="str">
            <v>GRANEL</v>
          </cell>
          <cell r="D13417" t="str">
            <v>GLADYMAR</v>
          </cell>
          <cell r="E13417" t="str">
            <v>PISOS Y REV</v>
          </cell>
          <cell r="F13417" t="str">
            <v>NACIONAL</v>
          </cell>
          <cell r="G13417" t="str">
            <v>Granel</v>
          </cell>
        </row>
        <row r="13418">
          <cell r="A13418" t="str">
            <v>PAPTE6000GN40001</v>
          </cell>
          <cell r="B13418" t="str">
            <v>PISO 60X60 JASPE PLATA BRILLO RECTIF GRANEL VAL</v>
          </cell>
          <cell r="C13418" t="str">
            <v>GRANEL</v>
          </cell>
          <cell r="D13418" t="str">
            <v>GLADYMAR</v>
          </cell>
          <cell r="E13418" t="str">
            <v>PISOS Y REV</v>
          </cell>
          <cell r="F13418" t="str">
            <v>NACIONAL</v>
          </cell>
          <cell r="G13418" t="str">
            <v>Granel</v>
          </cell>
        </row>
        <row r="13419">
          <cell r="A13419" t="str">
            <v>PAPTE6000GN50001</v>
          </cell>
          <cell r="B13419" t="str">
            <v>PISO 60X60 JASPE PLATA BRILLO RECTIF CASCOTE</v>
          </cell>
          <cell r="C13419" t="str">
            <v>GRANEL</v>
          </cell>
          <cell r="D13419" t="str">
            <v>GLADYMAR</v>
          </cell>
          <cell r="E13419" t="str">
            <v>PISOS Y REV</v>
          </cell>
          <cell r="F13419" t="str">
            <v>NACIONAL</v>
          </cell>
          <cell r="G13419" t="str">
            <v>Granel</v>
          </cell>
        </row>
        <row r="13420">
          <cell r="A13420" t="str">
            <v>PAPTE6000H840001</v>
          </cell>
          <cell r="B13420" t="str">
            <v>PISO 60X60 KOOPER FERRUM MATE GRANEL VAL</v>
          </cell>
          <cell r="C13420" t="str">
            <v>GRANEL</v>
          </cell>
          <cell r="D13420" t="str">
            <v>GLADYMAR</v>
          </cell>
          <cell r="E13420" t="str">
            <v>PISOS Y REV</v>
          </cell>
          <cell r="F13420" t="str">
            <v>NACIONAL</v>
          </cell>
          <cell r="G13420" t="str">
            <v>Granel</v>
          </cell>
        </row>
        <row r="13421">
          <cell r="A13421" t="str">
            <v>PAPTE6000H850001</v>
          </cell>
          <cell r="B13421" t="str">
            <v>PISO 60X60 KOOPER FERRUM MATE CASCOTE</v>
          </cell>
          <cell r="C13421" t="str">
            <v>GRANEL</v>
          </cell>
          <cell r="D13421" t="str">
            <v>GLADYMAR</v>
          </cell>
          <cell r="E13421" t="str">
            <v>PISOS Y REV</v>
          </cell>
          <cell r="F13421" t="str">
            <v>NACIONAL</v>
          </cell>
          <cell r="G13421" t="str">
            <v>Granel</v>
          </cell>
        </row>
        <row r="13422">
          <cell r="A13422" t="str">
            <v>PAPTE6000L240001</v>
          </cell>
          <cell r="B13422" t="str">
            <v>PISO 60X60 MARMOL CRYSTAL BRILLO RECTIF GRANEL VAL</v>
          </cell>
          <cell r="C13422" t="str">
            <v>GRANEL</v>
          </cell>
          <cell r="D13422" t="str">
            <v>GLADYMAR</v>
          </cell>
          <cell r="E13422" t="str">
            <v>PISOS Y REV</v>
          </cell>
          <cell r="F13422" t="str">
            <v>NACIONAL</v>
          </cell>
          <cell r="G13422" t="str">
            <v>Granel</v>
          </cell>
        </row>
        <row r="13423">
          <cell r="A13423" t="str">
            <v>PAPTE6000L250001</v>
          </cell>
          <cell r="B13423" t="str">
            <v>PISO 60X60 MARMOL CRYSTAL BRILLO RECTIF CASCOTE</v>
          </cell>
          <cell r="C13423" t="str">
            <v>GRANEL</v>
          </cell>
          <cell r="D13423" t="str">
            <v>GLADYMAR</v>
          </cell>
          <cell r="E13423" t="str">
            <v>PISOS Y REV</v>
          </cell>
          <cell r="F13423" t="str">
            <v>NACIONAL</v>
          </cell>
          <cell r="G13423" t="str">
            <v>Granel</v>
          </cell>
        </row>
        <row r="13424">
          <cell r="A13424" t="str">
            <v>PAPTE6000L540001</v>
          </cell>
          <cell r="B13424" t="str">
            <v>PISO 60X60 MARMOL MARFIL BRILLO RECTIF GRANEL VAL</v>
          </cell>
          <cell r="C13424" t="str">
            <v>GRANEL</v>
          </cell>
          <cell r="D13424" t="str">
            <v>GLADYMAR</v>
          </cell>
          <cell r="E13424" t="str">
            <v>PISOS Y REV</v>
          </cell>
          <cell r="F13424" t="str">
            <v>NACIONAL</v>
          </cell>
          <cell r="G13424" t="str">
            <v>Granel</v>
          </cell>
        </row>
        <row r="13425">
          <cell r="A13425" t="str">
            <v>PAPTE6000L540002</v>
          </cell>
          <cell r="B13425" t="str">
            <v>PISO 60X60 MARMOL MARFIL BRILLO GRANEL VAL</v>
          </cell>
          <cell r="C13425" t="str">
            <v>GRANEL</v>
          </cell>
          <cell r="D13425" t="str">
            <v>GLADYMAR</v>
          </cell>
          <cell r="E13425" t="str">
            <v>PISOS Y REV</v>
          </cell>
          <cell r="F13425" t="str">
            <v>NACIONAL</v>
          </cell>
          <cell r="G13425" t="str">
            <v>Granel</v>
          </cell>
        </row>
        <row r="13426">
          <cell r="A13426" t="str">
            <v>PAPTE6000L550001</v>
          </cell>
          <cell r="B13426" t="str">
            <v>PISO 60X60 MARMOL MARFIL BRILLO RECTIF CASCOTE</v>
          </cell>
          <cell r="C13426" t="str">
            <v>GRANEL</v>
          </cell>
          <cell r="D13426" t="str">
            <v>GLADYMAR</v>
          </cell>
          <cell r="E13426" t="str">
            <v>PISOS Y REV</v>
          </cell>
          <cell r="F13426" t="str">
            <v>NACIONAL</v>
          </cell>
          <cell r="G13426" t="str">
            <v>Granel</v>
          </cell>
        </row>
        <row r="13427">
          <cell r="A13427" t="str">
            <v>PAPTE6000L550002</v>
          </cell>
          <cell r="B13427" t="str">
            <v>PISO 60X60 MARMOL MARFIL BRILLO CASCOTE</v>
          </cell>
          <cell r="C13427" t="str">
            <v>GRANEL</v>
          </cell>
          <cell r="D13427" t="str">
            <v>GLADYMAR</v>
          </cell>
          <cell r="E13427" t="str">
            <v>PISOS Y REV</v>
          </cell>
          <cell r="F13427" t="str">
            <v>NACIONAL</v>
          </cell>
          <cell r="G13427" t="str">
            <v>Granel</v>
          </cell>
        </row>
        <row r="13428">
          <cell r="A13428" t="str">
            <v>PAPTE6000L940001</v>
          </cell>
          <cell r="B13428" t="str">
            <v>PISO 60X60 MARMOL SMOKE BRILLO GRANEL VAL</v>
          </cell>
          <cell r="C13428" t="str">
            <v>GRANEL</v>
          </cell>
          <cell r="D13428" t="str">
            <v>GLADYMAR</v>
          </cell>
          <cell r="E13428" t="str">
            <v>PISOS Y REV</v>
          </cell>
          <cell r="F13428" t="str">
            <v>NACIONAL</v>
          </cell>
          <cell r="G13428" t="str">
            <v>Granel</v>
          </cell>
        </row>
        <row r="13429">
          <cell r="A13429" t="str">
            <v>PAPTE6000L950001</v>
          </cell>
          <cell r="B13429" t="str">
            <v>PISO 60X60 MARMOL SMOKE BRILLO CASCOTE</v>
          </cell>
          <cell r="C13429" t="str">
            <v>GRANEL</v>
          </cell>
          <cell r="D13429" t="str">
            <v>GLADYMAR</v>
          </cell>
          <cell r="E13429" t="str">
            <v>PISOS Y REV</v>
          </cell>
          <cell r="F13429" t="str">
            <v>NACIONAL</v>
          </cell>
          <cell r="G13429" t="str">
            <v>Granel</v>
          </cell>
        </row>
        <row r="13430">
          <cell r="A13430" t="str">
            <v>PAPTE6000NB40001</v>
          </cell>
          <cell r="B13430" t="str">
            <v>PISO 60X60 NATURAL MOKA MATE GRANEL VAL</v>
          </cell>
          <cell r="C13430" t="str">
            <v>GRANEL</v>
          </cell>
          <cell r="D13430" t="str">
            <v>GLADYMAR</v>
          </cell>
          <cell r="E13430" t="str">
            <v>PISOS Y REV</v>
          </cell>
          <cell r="F13430" t="str">
            <v>NACIONAL</v>
          </cell>
          <cell r="G13430" t="str">
            <v>Granel</v>
          </cell>
        </row>
        <row r="13431">
          <cell r="A13431" t="str">
            <v>PAPTE6000NB50001</v>
          </cell>
          <cell r="B13431" t="str">
            <v>PISO 60X60 NATURAL MOKA MATE CASCOTE</v>
          </cell>
          <cell r="C13431" t="str">
            <v>GRANEL</v>
          </cell>
          <cell r="D13431" t="str">
            <v>GLADYMAR</v>
          </cell>
          <cell r="E13431" t="str">
            <v>PISOS Y REV</v>
          </cell>
          <cell r="F13431" t="str">
            <v>NACIONAL</v>
          </cell>
          <cell r="G13431" t="str">
            <v>Granel</v>
          </cell>
        </row>
        <row r="13432">
          <cell r="A13432" t="str">
            <v>PAPTE6000ND40001</v>
          </cell>
          <cell r="B13432" t="str">
            <v>PISO 60X60 NATURE CASTAÑO BRILLO GRANEL VAL</v>
          </cell>
          <cell r="C13432" t="str">
            <v>GRANEL</v>
          </cell>
          <cell r="D13432" t="str">
            <v>GLADYMAR</v>
          </cell>
          <cell r="E13432" t="str">
            <v>PISOS Y REV</v>
          </cell>
          <cell r="F13432" t="str">
            <v>NACIONAL</v>
          </cell>
          <cell r="G13432" t="str">
            <v>Granel</v>
          </cell>
        </row>
        <row r="13433">
          <cell r="A13433" t="str">
            <v>PAPTE6000ND40002</v>
          </cell>
          <cell r="B13433" t="str">
            <v>PISO 60X60 NATURE CASTAÑO BRILLO GRANEL VAL</v>
          </cell>
          <cell r="C13433" t="str">
            <v>GRANEL</v>
          </cell>
          <cell r="D13433" t="str">
            <v>GLADYMAR</v>
          </cell>
          <cell r="E13433" t="str">
            <v>PISOS Y REV</v>
          </cell>
          <cell r="F13433" t="str">
            <v>NACIONAL</v>
          </cell>
          <cell r="G13433" t="str">
            <v>Granel</v>
          </cell>
        </row>
        <row r="13434">
          <cell r="A13434" t="str">
            <v>PAPTE6000ND50001</v>
          </cell>
          <cell r="B13434" t="str">
            <v>PISO 60X60 NATURE CASTAÑO BRILLO CASCOTE</v>
          </cell>
          <cell r="C13434" t="str">
            <v>GRANEL</v>
          </cell>
          <cell r="D13434" t="str">
            <v>GLADYMAR</v>
          </cell>
          <cell r="E13434" t="str">
            <v>PISOS Y REV</v>
          </cell>
          <cell r="F13434" t="str">
            <v>NACIONAL</v>
          </cell>
          <cell r="G13434" t="str">
            <v>Granel</v>
          </cell>
        </row>
        <row r="13435">
          <cell r="A13435" t="str">
            <v>PAPTE6000ND50002</v>
          </cell>
          <cell r="B13435" t="str">
            <v>PISO 60X60 NATURE CASTAÑO BRILLO CASCOTE</v>
          </cell>
          <cell r="C13435" t="str">
            <v>GRANEL</v>
          </cell>
          <cell r="D13435" t="str">
            <v>GLADYMAR</v>
          </cell>
          <cell r="E13435" t="str">
            <v>PISOS Y REV</v>
          </cell>
          <cell r="F13435" t="str">
            <v>NACIONAL</v>
          </cell>
          <cell r="G13435" t="str">
            <v>Granel</v>
          </cell>
        </row>
        <row r="13436">
          <cell r="A13436" t="str">
            <v>PAPTE6000NF40001</v>
          </cell>
          <cell r="B13436" t="str">
            <v>PISO 60X60 NATURE PERLA BRILLO GRANEL VAL</v>
          </cell>
          <cell r="C13436" t="str">
            <v>GRANEL</v>
          </cell>
          <cell r="D13436" t="str">
            <v>GLADYMAR</v>
          </cell>
          <cell r="E13436" t="str">
            <v>PISOS Y REV</v>
          </cell>
          <cell r="F13436" t="str">
            <v>NACIONAL</v>
          </cell>
          <cell r="G13436" t="str">
            <v>Granel</v>
          </cell>
        </row>
        <row r="13437">
          <cell r="A13437" t="str">
            <v>PAPTE6000NF50001</v>
          </cell>
          <cell r="B13437" t="str">
            <v>PISO 60X60 NATURE PERLA BRILLO CASCOTE</v>
          </cell>
          <cell r="C13437" t="str">
            <v>GRANEL</v>
          </cell>
          <cell r="D13437" t="str">
            <v>GLADYMAR</v>
          </cell>
          <cell r="E13437" t="str">
            <v>PISOS Y REV</v>
          </cell>
          <cell r="F13437" t="str">
            <v>NACIONAL</v>
          </cell>
          <cell r="G13437" t="str">
            <v>Granel</v>
          </cell>
        </row>
        <row r="13438">
          <cell r="A13438" t="str">
            <v>PAPTE6000NH50001</v>
          </cell>
          <cell r="B13438" t="str">
            <v>PISO 60X60 NATURE ROVERE BRILLO RECTIF CASCOTE</v>
          </cell>
          <cell r="C13438" t="str">
            <v>GRANEL</v>
          </cell>
          <cell r="D13438" t="str">
            <v>GLADYMAR</v>
          </cell>
          <cell r="E13438" t="str">
            <v>PISOS Y REV</v>
          </cell>
          <cell r="F13438" t="str">
            <v>NACIONAL</v>
          </cell>
          <cell r="G13438" t="str">
            <v>Granel</v>
          </cell>
        </row>
        <row r="13439">
          <cell r="A13439" t="str">
            <v>PAPTE6000OI40001</v>
          </cell>
          <cell r="B13439" t="str">
            <v>PISO 60X60 ONIX GRIS BRILLO RECTIF GRANEL VAL</v>
          </cell>
          <cell r="C13439" t="str">
            <v>GRANEL</v>
          </cell>
          <cell r="D13439" t="str">
            <v>GLADYMAR</v>
          </cell>
          <cell r="E13439" t="str">
            <v>PISOS Y REV</v>
          </cell>
          <cell r="F13439" t="str">
            <v>NACIONAL</v>
          </cell>
          <cell r="G13439" t="str">
            <v>Granel</v>
          </cell>
        </row>
        <row r="13440">
          <cell r="A13440" t="str">
            <v>PAPTE6000OI50001</v>
          </cell>
          <cell r="B13440" t="str">
            <v>PISO 60X60 ONIX GRIS BRILLO RECTIF CASCOTE</v>
          </cell>
          <cell r="C13440" t="str">
            <v>GRANEL</v>
          </cell>
          <cell r="D13440" t="str">
            <v>GLADYMAR</v>
          </cell>
          <cell r="E13440" t="str">
            <v>PISOS Y REV</v>
          </cell>
          <cell r="F13440" t="str">
            <v>NACIONAL</v>
          </cell>
          <cell r="G13440" t="str">
            <v>Granel</v>
          </cell>
        </row>
        <row r="13441">
          <cell r="A13441" t="str">
            <v>PAPTE6000PT40001</v>
          </cell>
          <cell r="B13441" t="str">
            <v>PISO 60X60 PLIENO BRILLO GRANEL VAL</v>
          </cell>
          <cell r="C13441" t="str">
            <v>GRANEL</v>
          </cell>
          <cell r="D13441" t="str">
            <v>GLADYMAR</v>
          </cell>
          <cell r="E13441" t="str">
            <v>PISOS Y REV</v>
          </cell>
          <cell r="F13441" t="str">
            <v>NACIONAL</v>
          </cell>
          <cell r="G13441" t="str">
            <v>Granel</v>
          </cell>
        </row>
        <row r="13442">
          <cell r="A13442" t="str">
            <v>PAPTE6000PT50001</v>
          </cell>
          <cell r="B13442" t="str">
            <v>PISO 60X60 PLIENO BRILLO CASCOTE</v>
          </cell>
          <cell r="C13442" t="str">
            <v>GRANEL</v>
          </cell>
          <cell r="D13442" t="str">
            <v>GLADYMAR</v>
          </cell>
          <cell r="E13442" t="str">
            <v>PISOS Y REV</v>
          </cell>
          <cell r="F13442" t="str">
            <v>NACIONAL</v>
          </cell>
          <cell r="G13442" t="str">
            <v>Granel</v>
          </cell>
        </row>
        <row r="13443">
          <cell r="A13443" t="str">
            <v>PAPTE6000SK40001</v>
          </cell>
          <cell r="B13443" t="str">
            <v>PISO 60X60 SILVER STONE MATE RECTIF GRANEL VAL</v>
          </cell>
          <cell r="C13443" t="str">
            <v>GRANEL</v>
          </cell>
          <cell r="D13443" t="str">
            <v>GLADYMAR</v>
          </cell>
          <cell r="E13443" t="str">
            <v>PISOS Y REV</v>
          </cell>
          <cell r="F13443" t="str">
            <v>NACIONAL</v>
          </cell>
          <cell r="G13443" t="str">
            <v>Granel</v>
          </cell>
        </row>
        <row r="13444">
          <cell r="A13444" t="str">
            <v>PAPTE6000SK50001</v>
          </cell>
          <cell r="B13444" t="str">
            <v>PISO 60X60 SILVER STONE MATE RECTIF CASCOTE</v>
          </cell>
          <cell r="C13444" t="str">
            <v>GRANEL</v>
          </cell>
          <cell r="D13444" t="str">
            <v>GLADYMAR</v>
          </cell>
          <cell r="E13444" t="str">
            <v>PISOS Y REV</v>
          </cell>
          <cell r="F13444" t="str">
            <v>NACIONAL</v>
          </cell>
          <cell r="G13444" t="str">
            <v>Granel</v>
          </cell>
        </row>
        <row r="13445">
          <cell r="A13445" t="str">
            <v>PAPTE6000U140001</v>
          </cell>
          <cell r="B13445" t="str">
            <v>PISO 60X60 TEEFE GRIS BRILLO RECTIF GRANEL VAL</v>
          </cell>
          <cell r="C13445" t="str">
            <v>GRANEL</v>
          </cell>
          <cell r="D13445" t="str">
            <v>GLADYMAR</v>
          </cell>
          <cell r="E13445" t="str">
            <v>PISOS Y REV</v>
          </cell>
          <cell r="F13445" t="str">
            <v>NACIONAL</v>
          </cell>
          <cell r="G13445" t="str">
            <v>Granel</v>
          </cell>
        </row>
        <row r="13446">
          <cell r="A13446" t="str">
            <v>PAPTE6000U150001</v>
          </cell>
          <cell r="B13446" t="str">
            <v>PISO 60X60 TEEFE GRIS BRILLO RECTIF CASCOTE</v>
          </cell>
          <cell r="C13446" t="str">
            <v>GRANEL</v>
          </cell>
          <cell r="D13446" t="str">
            <v>GLADYMAR</v>
          </cell>
          <cell r="E13446" t="str">
            <v>PISOS Y REV</v>
          </cell>
          <cell r="F13446" t="str">
            <v>NACIONAL</v>
          </cell>
          <cell r="G13446" t="str">
            <v>Granel</v>
          </cell>
        </row>
        <row r="13447">
          <cell r="A13447" t="str">
            <v>PAPTE6000VQ30001</v>
          </cell>
          <cell r="B13447" t="str">
            <v>PISO 60X60 VALENCIA GRIGIO BRILLO RECTIF GRANEL PREM</v>
          </cell>
          <cell r="C13447" t="str">
            <v>GRANEL</v>
          </cell>
          <cell r="D13447" t="str">
            <v>GLADYMAR</v>
          </cell>
          <cell r="E13447" t="str">
            <v>PISOS Y REV</v>
          </cell>
          <cell r="F13447" t="str">
            <v>NACIONAL</v>
          </cell>
          <cell r="G13447" t="str">
            <v>Granel</v>
          </cell>
        </row>
        <row r="13448">
          <cell r="A13448" t="str">
            <v>PAPTE6000VQ40001</v>
          </cell>
          <cell r="B13448" t="str">
            <v>PISO 60X60 VALENCIA GRIGIO BRILLO RECTIF GRANEL VAL</v>
          </cell>
          <cell r="C13448" t="str">
            <v>GRANEL</v>
          </cell>
          <cell r="D13448" t="str">
            <v>GLADYMAR</v>
          </cell>
          <cell r="E13448" t="str">
            <v>PISOS Y REV</v>
          </cell>
          <cell r="F13448" t="str">
            <v>NACIONAL</v>
          </cell>
          <cell r="G13448" t="str">
            <v>Granel</v>
          </cell>
        </row>
        <row r="13449">
          <cell r="A13449" t="str">
            <v>PAPTE6000VQ50001</v>
          </cell>
          <cell r="B13449" t="str">
            <v>PISO 60X60 VALENCIA GRIGIO BRILLO RECTIF CASCOTE</v>
          </cell>
          <cell r="C13449" t="str">
            <v>GRANEL</v>
          </cell>
          <cell r="D13449" t="str">
            <v>GLADYMAR</v>
          </cell>
          <cell r="E13449" t="str">
            <v>PISOS Y REV</v>
          </cell>
          <cell r="F13449" t="str">
            <v>NACIONAL</v>
          </cell>
          <cell r="G13449" t="str">
            <v>Granel</v>
          </cell>
        </row>
        <row r="13450">
          <cell r="A13450" t="str">
            <v>PAPTE6000VR40001</v>
          </cell>
          <cell r="B13450" t="str">
            <v>PISO 60X60 VALENCIA PERLATO BRILLO RECTIF GRANEL VAL</v>
          </cell>
          <cell r="C13450" t="str">
            <v>GRANEL</v>
          </cell>
          <cell r="D13450" t="str">
            <v>GLADYMAR</v>
          </cell>
          <cell r="E13450" t="str">
            <v>PISOS Y REV</v>
          </cell>
          <cell r="F13450" t="str">
            <v>NACIONAL</v>
          </cell>
          <cell r="G13450" t="str">
            <v>Granel</v>
          </cell>
        </row>
        <row r="13451">
          <cell r="A13451" t="str">
            <v>PAPTE6000VR50001</v>
          </cell>
          <cell r="B13451" t="str">
            <v>PISO 60X60 VALENCIA PERLATO BRILLO RECTIF CASCOTE</v>
          </cell>
          <cell r="C13451" t="str">
            <v>GRANEL</v>
          </cell>
          <cell r="D13451" t="str">
            <v>GLADYMAR</v>
          </cell>
          <cell r="E13451" t="str">
            <v>PISOS Y REV</v>
          </cell>
          <cell r="F13451" t="str">
            <v>NACIONAL</v>
          </cell>
          <cell r="G13451" t="str">
            <v>Granel</v>
          </cell>
        </row>
        <row r="13452">
          <cell r="A13452" t="str">
            <v>PAPTE60050U40001</v>
          </cell>
          <cell r="B13452" t="str">
            <v>PISO 60X60 BLANCO PERLA BRILLO GRANEL VAL.</v>
          </cell>
          <cell r="C13452" t="str">
            <v>GRANEL</v>
          </cell>
          <cell r="D13452" t="str">
            <v>GLADYMAR</v>
          </cell>
          <cell r="E13452" t="str">
            <v>PISOS Y REV</v>
          </cell>
          <cell r="F13452" t="str">
            <v>NACIONAL</v>
          </cell>
          <cell r="G13452" t="str">
            <v>Granel</v>
          </cell>
        </row>
        <row r="13453">
          <cell r="A13453" t="str">
            <v>PAPTE61001E40001</v>
          </cell>
          <cell r="B13453" t="str">
            <v>PISO 61X61 ANTARTIDA LUX BRILLO GRANEL VAL</v>
          </cell>
          <cell r="C13453" t="str">
            <v>GRANEL</v>
          </cell>
          <cell r="D13453" t="str">
            <v>GLADYMAR</v>
          </cell>
          <cell r="E13453" t="str">
            <v>PISOS Y REV</v>
          </cell>
          <cell r="F13453" t="str">
            <v>NACIONAL</v>
          </cell>
          <cell r="G13453" t="str">
            <v>Granel</v>
          </cell>
        </row>
        <row r="13454">
          <cell r="A13454" t="str">
            <v>PAPTE61001E50001</v>
          </cell>
          <cell r="B13454" t="str">
            <v>PISO 61X61 ANTARTIDA LUX BRILLO CASCOTE</v>
          </cell>
          <cell r="C13454" t="str">
            <v>GRANEL</v>
          </cell>
          <cell r="D13454" t="str">
            <v>GLADYMAR</v>
          </cell>
          <cell r="E13454" t="str">
            <v>PISOS Y REV</v>
          </cell>
          <cell r="F13454" t="str">
            <v>NACIONAL</v>
          </cell>
          <cell r="G13454" t="str">
            <v>Granel</v>
          </cell>
        </row>
        <row r="13455">
          <cell r="A13455" t="str">
            <v>PAPTE61001Y40001</v>
          </cell>
          <cell r="B13455" t="str">
            <v>PISO 61X61 ARIANA GRIS BRILLO GRANEL VAL</v>
          </cell>
          <cell r="C13455" t="str">
            <v>GRANEL</v>
          </cell>
          <cell r="D13455" t="str">
            <v>GLADYMAR</v>
          </cell>
          <cell r="E13455" t="str">
            <v>PISOS Y REV</v>
          </cell>
          <cell r="F13455" t="str">
            <v>NACIONAL</v>
          </cell>
          <cell r="G13455" t="str">
            <v>Granel</v>
          </cell>
        </row>
        <row r="13456">
          <cell r="A13456" t="str">
            <v>PAPTE61001Y50001</v>
          </cell>
          <cell r="B13456" t="str">
            <v>PISO 61X61 ARIANA GRIS BRILLO CASCOTE</v>
          </cell>
          <cell r="C13456" t="str">
            <v>GRANEL</v>
          </cell>
          <cell r="D13456" t="str">
            <v>GLADYMAR</v>
          </cell>
          <cell r="E13456" t="str">
            <v>PISOS Y REV</v>
          </cell>
          <cell r="F13456" t="str">
            <v>NACIONAL</v>
          </cell>
          <cell r="G13456" t="str">
            <v>Granel</v>
          </cell>
        </row>
        <row r="13457">
          <cell r="A13457" t="str">
            <v>PAPTE61002A40001</v>
          </cell>
          <cell r="B13457" t="str">
            <v>PISO 61X61 ATENAS LUX BRILLO GRANEL VAL</v>
          </cell>
          <cell r="C13457" t="str">
            <v>GRANEL</v>
          </cell>
          <cell r="D13457" t="str">
            <v>GLADYMAR</v>
          </cell>
          <cell r="E13457" t="str">
            <v>PISOS Y REV</v>
          </cell>
          <cell r="F13457" t="str">
            <v>NACIONAL</v>
          </cell>
          <cell r="G13457" t="str">
            <v>Granel</v>
          </cell>
        </row>
        <row r="13458">
          <cell r="A13458" t="str">
            <v>PAPTE61002A50001</v>
          </cell>
          <cell r="B13458" t="str">
            <v>PISO 61X61 ATENAS LUX BRILLO CASCOTE</v>
          </cell>
          <cell r="C13458" t="str">
            <v>GRANEL</v>
          </cell>
          <cell r="D13458" t="str">
            <v>GLADYMAR</v>
          </cell>
          <cell r="E13458" t="str">
            <v>PISOS Y REV</v>
          </cell>
          <cell r="F13458" t="str">
            <v>NACIONAL</v>
          </cell>
          <cell r="G13458" t="str">
            <v>Granel</v>
          </cell>
        </row>
        <row r="13459">
          <cell r="A13459" t="str">
            <v>PAPTE61004B40001</v>
          </cell>
          <cell r="B13459" t="str">
            <v>PISO 61X61 BLANCO HIELO BRILLO GRANEL VAL</v>
          </cell>
          <cell r="C13459" t="str">
            <v>GRANEL</v>
          </cell>
          <cell r="D13459" t="str">
            <v>GLADYMAR</v>
          </cell>
          <cell r="E13459" t="str">
            <v>PISOS Y REV</v>
          </cell>
          <cell r="F13459" t="str">
            <v>NACIONAL</v>
          </cell>
          <cell r="G13459" t="str">
            <v>Granel</v>
          </cell>
        </row>
        <row r="13460">
          <cell r="A13460" t="str">
            <v>PAPTE61004B50001</v>
          </cell>
          <cell r="B13460" t="str">
            <v>PISO 61X61 BLANCO HIELO BRILLO CASCOTE</v>
          </cell>
          <cell r="C13460" t="str">
            <v>GRANEL</v>
          </cell>
          <cell r="D13460" t="str">
            <v>GLADYMAR</v>
          </cell>
          <cell r="E13460" t="str">
            <v>PISOS Y REV</v>
          </cell>
          <cell r="F13460" t="str">
            <v>NACIONAL</v>
          </cell>
          <cell r="G13460" t="str">
            <v>Granel</v>
          </cell>
        </row>
        <row r="13461">
          <cell r="A13461" t="str">
            <v>PAPTE61005O40001</v>
          </cell>
          <cell r="B13461" t="str">
            <v>PISO 61X61 CALACATTA BLANCO BRILLO GRANEL VAL</v>
          </cell>
          <cell r="C13461" t="str">
            <v>GRANEL</v>
          </cell>
          <cell r="D13461" t="str">
            <v>GLADYMAR</v>
          </cell>
          <cell r="E13461" t="str">
            <v>PISOS Y REV</v>
          </cell>
          <cell r="F13461" t="str">
            <v>NACIONAL</v>
          </cell>
          <cell r="G13461" t="str">
            <v>Granel</v>
          </cell>
        </row>
        <row r="13462">
          <cell r="A13462" t="str">
            <v>PAPTE61005O50001</v>
          </cell>
          <cell r="B13462" t="str">
            <v>PISO 61X61 CALACATTA BLANCO BRILLO CASCOTE</v>
          </cell>
          <cell r="C13462" t="str">
            <v>GRANEL</v>
          </cell>
          <cell r="D13462" t="str">
            <v>GLADYMAR</v>
          </cell>
          <cell r="E13462" t="str">
            <v>PISOS Y REV</v>
          </cell>
          <cell r="F13462" t="str">
            <v>NACIONAL</v>
          </cell>
          <cell r="G13462" t="str">
            <v>Granel</v>
          </cell>
        </row>
        <row r="13463">
          <cell r="A13463" t="str">
            <v>PAPTE61006I40001</v>
          </cell>
          <cell r="B13463" t="str">
            <v>PISO 61X61 CEMENTI DI BIANCO MATE GRANEL VAL</v>
          </cell>
          <cell r="C13463" t="str">
            <v>GRANEL</v>
          </cell>
          <cell r="D13463" t="str">
            <v>GLADYMAR</v>
          </cell>
          <cell r="E13463" t="str">
            <v>PISOS Y REV</v>
          </cell>
          <cell r="F13463" t="str">
            <v>NACIONAL</v>
          </cell>
          <cell r="G13463" t="str">
            <v>Granel</v>
          </cell>
        </row>
        <row r="13464">
          <cell r="A13464" t="str">
            <v>PAPTE61006I50001</v>
          </cell>
          <cell r="B13464" t="str">
            <v>PISO 61X61 CEMENTI DI BIANCO MATE CASCOTE</v>
          </cell>
          <cell r="C13464" t="str">
            <v>GRANEL</v>
          </cell>
          <cell r="D13464" t="str">
            <v>GLADYMAR</v>
          </cell>
          <cell r="E13464" t="str">
            <v>PISOS Y REV</v>
          </cell>
          <cell r="F13464" t="str">
            <v>NACIONAL</v>
          </cell>
          <cell r="G13464" t="str">
            <v>Granel</v>
          </cell>
        </row>
        <row r="13465">
          <cell r="A13465" t="str">
            <v>PAPTE61006Z40001</v>
          </cell>
          <cell r="B13465" t="str">
            <v>PISO 61X61 CHICAGO LUX BRILLO GRANEL VAL</v>
          </cell>
          <cell r="C13465" t="str">
            <v>GRANEL</v>
          </cell>
          <cell r="D13465" t="str">
            <v>GLADYMAR</v>
          </cell>
          <cell r="E13465" t="str">
            <v>PISOS Y REV</v>
          </cell>
          <cell r="F13465" t="str">
            <v>NACIONAL</v>
          </cell>
          <cell r="G13465" t="str">
            <v>Granel</v>
          </cell>
        </row>
        <row r="13466">
          <cell r="A13466" t="str">
            <v>PAPTE61006Z50001</v>
          </cell>
          <cell r="B13466" t="str">
            <v>PISO 61X61 CHICAGO LUX BRILLO CASCOTE</v>
          </cell>
          <cell r="C13466" t="str">
            <v>GRANEL</v>
          </cell>
          <cell r="D13466" t="str">
            <v>GLADYMAR</v>
          </cell>
          <cell r="E13466" t="str">
            <v>PISOS Y REV</v>
          </cell>
          <cell r="F13466" t="str">
            <v>NACIONAL</v>
          </cell>
          <cell r="G13466" t="str">
            <v>Granel</v>
          </cell>
        </row>
        <row r="13467">
          <cell r="A13467" t="str">
            <v>PAPTE6100D530001</v>
          </cell>
          <cell r="B13467" t="str">
            <v>PISO 61X61 FLORENCIA BEIGE BRILLO RECTIF GRANEL VAL</v>
          </cell>
          <cell r="C13467" t="str">
            <v>GRANEL</v>
          </cell>
          <cell r="D13467" t="str">
            <v>GLADYMAR</v>
          </cell>
          <cell r="E13467" t="str">
            <v>PISOS Y REV</v>
          </cell>
          <cell r="F13467" t="str">
            <v>NACIONAL</v>
          </cell>
          <cell r="G13467" t="str">
            <v>Granel</v>
          </cell>
        </row>
        <row r="13468">
          <cell r="A13468" t="str">
            <v>PAPTE6100D550001</v>
          </cell>
          <cell r="B13468" t="str">
            <v>PISO 61X61 FLORENCIA BEIGE BRILLO RECTIF CASCOTE</v>
          </cell>
          <cell r="C13468" t="str">
            <v>GRANEL</v>
          </cell>
          <cell r="D13468" t="str">
            <v>GLADYMAR</v>
          </cell>
          <cell r="E13468" t="str">
            <v>PISOS Y REV</v>
          </cell>
          <cell r="F13468" t="str">
            <v>NACIONAL</v>
          </cell>
          <cell r="G13468" t="str">
            <v>Granel</v>
          </cell>
        </row>
        <row r="13469">
          <cell r="A13469" t="str">
            <v>PAPTE6100L540001</v>
          </cell>
          <cell r="B13469" t="str">
            <v>PISO 61X61 MARMOL MARFIL BRILLO GRANEL VAL</v>
          </cell>
          <cell r="C13469" t="str">
            <v>GRANEL</v>
          </cell>
          <cell r="D13469" t="str">
            <v>GLADYMAR</v>
          </cell>
          <cell r="E13469" t="str">
            <v>PISOS Y REV</v>
          </cell>
          <cell r="F13469" t="str">
            <v>NACIONAL</v>
          </cell>
          <cell r="G13469" t="str">
            <v>Granel</v>
          </cell>
        </row>
        <row r="13470">
          <cell r="A13470" t="str">
            <v>PAPTE6100L550001</v>
          </cell>
          <cell r="B13470" t="str">
            <v>PISO 61X61 MARMOL MARFIL BRILLO CASCOTE</v>
          </cell>
          <cell r="C13470" t="str">
            <v>GRANEL</v>
          </cell>
          <cell r="D13470" t="str">
            <v>GLADYMAR</v>
          </cell>
          <cell r="E13470" t="str">
            <v>PISOS Y REV</v>
          </cell>
          <cell r="F13470" t="str">
            <v>NACIONAL</v>
          </cell>
          <cell r="G13470" t="str">
            <v>Granel</v>
          </cell>
        </row>
        <row r="13471">
          <cell r="A13471" t="str">
            <v>PAPTE6100L940001</v>
          </cell>
          <cell r="B13471" t="str">
            <v>PISO 61X61 MARMOL SMOKE BRILLO GRANEL VAL</v>
          </cell>
          <cell r="C13471" t="str">
            <v>GRANEL</v>
          </cell>
          <cell r="D13471" t="str">
            <v>GLADYMAR</v>
          </cell>
          <cell r="E13471" t="str">
            <v>PISOS Y REV</v>
          </cell>
          <cell r="F13471" t="str">
            <v>NACIONAL</v>
          </cell>
          <cell r="G13471" t="str">
            <v>Granel</v>
          </cell>
        </row>
        <row r="13472">
          <cell r="A13472" t="str">
            <v>PAPTE6100L950001</v>
          </cell>
          <cell r="B13472" t="str">
            <v>PISO 61X61 MARMOL SMOKE BRILLO CASCOTE</v>
          </cell>
          <cell r="C13472" t="str">
            <v>GRANEL</v>
          </cell>
          <cell r="D13472" t="str">
            <v>GLADYMAR</v>
          </cell>
          <cell r="E13472" t="str">
            <v>PISOS Y REV</v>
          </cell>
          <cell r="F13472" t="str">
            <v>NACIONAL</v>
          </cell>
          <cell r="G13472" t="str">
            <v>Granel</v>
          </cell>
        </row>
        <row r="13473">
          <cell r="A13473" t="str">
            <v>PAPTE6100VQ40001</v>
          </cell>
          <cell r="B13473" t="str">
            <v>PISO 61X61 VALENCIA GRIGIO BRILLO RECTIF GRANEL VAL</v>
          </cell>
          <cell r="C13473" t="str">
            <v>GRANEL</v>
          </cell>
          <cell r="D13473" t="str">
            <v>GLADYMAR</v>
          </cell>
          <cell r="E13473" t="str">
            <v>PISOS Y REV</v>
          </cell>
          <cell r="F13473" t="str">
            <v>NACIONAL</v>
          </cell>
          <cell r="G13473" t="str">
            <v>Granel</v>
          </cell>
        </row>
        <row r="13474">
          <cell r="A13474" t="str">
            <v>PAPTE6100VQ50001</v>
          </cell>
          <cell r="B13474" t="str">
            <v>PISO 61X61 VALENCIA GRIGIO BRILLO RECTIF CASCOTE</v>
          </cell>
          <cell r="C13474" t="str">
            <v>GRANEL</v>
          </cell>
          <cell r="D13474" t="str">
            <v>GLADYMAR</v>
          </cell>
          <cell r="E13474" t="str">
            <v>PISOS Y REV</v>
          </cell>
          <cell r="F13474" t="str">
            <v>NACIONAL</v>
          </cell>
          <cell r="G13474" t="str">
            <v>Granel</v>
          </cell>
        </row>
        <row r="13475">
          <cell r="A13475" t="str">
            <v>PAPCA4100BU50001</v>
          </cell>
          <cell r="B13475" t="str">
            <v>PISO 41X41 ESTAMPA BLANCO MATE CASCOTE</v>
          </cell>
          <cell r="C13475" t="str">
            <v>GRANEL</v>
          </cell>
          <cell r="D13475" t="str">
            <v>GLADYMAR</v>
          </cell>
          <cell r="E13475" t="str">
            <v>PISOS Y REV</v>
          </cell>
          <cell r="F13475" t="str">
            <v>NACIONAL</v>
          </cell>
          <cell r="G13475" t="str">
            <v>Granel</v>
          </cell>
        </row>
        <row r="13476">
          <cell r="A13476" t="str">
            <v>PAPPO60006450001</v>
          </cell>
          <cell r="B13476" t="str">
            <v>PISO 60X60 CARRARA BLANCO BRILLO CASCOTE</v>
          </cell>
          <cell r="C13476" t="str">
            <v>GRANEL</v>
          </cell>
          <cell r="D13476" t="str">
            <v>GLADYMAR</v>
          </cell>
          <cell r="E13476" t="str">
            <v>PISOS Y REV</v>
          </cell>
          <cell r="F13476" t="str">
            <v>NACIONAL</v>
          </cell>
          <cell r="G13476" t="str">
            <v>Granel</v>
          </cell>
        </row>
        <row r="13477">
          <cell r="A13477" t="str">
            <v>RB0107124841A01</v>
          </cell>
          <cell r="B13477" t="str">
            <v>RANDA 31X41 FLORESITA MULTICOLOR I A01</v>
          </cell>
          <cell r="C13477" t="str">
            <v>GRANEL</v>
          </cell>
          <cell r="E13477" t="str">
            <v>PISOS Y REV</v>
          </cell>
          <cell r="F13477" t="str">
            <v>PISOS IMPORTADO</v>
          </cell>
        </row>
        <row r="13478">
          <cell r="A13478" t="str">
            <v>RB0107124841A02</v>
          </cell>
          <cell r="B13478" t="str">
            <v>RANDA 31X41 FLORESITA MULTICOLOR I A02</v>
          </cell>
          <cell r="C13478" t="str">
            <v>GRANEL</v>
          </cell>
          <cell r="E13478" t="str">
            <v>PISOS Y REV</v>
          </cell>
          <cell r="F13478" t="str">
            <v>PISOS IMPORTADO</v>
          </cell>
        </row>
        <row r="13479">
          <cell r="A13479" t="str">
            <v>RB0107124841X50</v>
          </cell>
          <cell r="B13479" t="str">
            <v>RANDA 31X41 FLORESITA MULTICOLOR I X50</v>
          </cell>
          <cell r="C13479" t="str">
            <v>GRANEL</v>
          </cell>
          <cell r="E13479" t="str">
            <v>PISOS Y REV</v>
          </cell>
          <cell r="F13479" t="str">
            <v>PISOS IMPORTADO</v>
          </cell>
        </row>
        <row r="13480">
          <cell r="A13480" t="str">
            <v>RB0107134841A01</v>
          </cell>
          <cell r="B13480" t="str">
            <v>RANDA 31X40 FLORESITA MULTICOLOR II A01</v>
          </cell>
          <cell r="C13480" t="str">
            <v>GRANEL</v>
          </cell>
          <cell r="E13480" t="str">
            <v>PISOS Y REV</v>
          </cell>
          <cell r="F13480" t="str">
            <v>PISOS IMPORTADO</v>
          </cell>
        </row>
        <row r="13481">
          <cell r="A13481" t="str">
            <v>RB0107134841A54</v>
          </cell>
          <cell r="B13481" t="str">
            <v>RANDA 31X41 FLORESITA MULTICOLOR II A54</v>
          </cell>
          <cell r="C13481" t="str">
            <v>GRANEL</v>
          </cell>
          <cell r="E13481" t="str">
            <v>PISOS Y REV</v>
          </cell>
          <cell r="F13481" t="str">
            <v>PISOS IMPORTADO</v>
          </cell>
        </row>
        <row r="13482">
          <cell r="A13482" t="str">
            <v>RB0107134841C05</v>
          </cell>
          <cell r="B13482" t="str">
            <v>RANDA 31X41 FLORESITA MULTICOLOR II C05</v>
          </cell>
          <cell r="C13482" t="str">
            <v>GRANEL</v>
          </cell>
          <cell r="E13482" t="str">
            <v>PISOS Y REV</v>
          </cell>
          <cell r="F13482" t="str">
            <v>PISOS IMPORTADO</v>
          </cell>
        </row>
        <row r="13483">
          <cell r="A13483" t="str">
            <v>RB0107290751Z51</v>
          </cell>
          <cell r="B13483" t="str">
            <v>RANDA 31X41 LINEAS MULTICOLOR I Z51</v>
          </cell>
          <cell r="C13483" t="str">
            <v>GRANEL</v>
          </cell>
          <cell r="E13483" t="str">
            <v>PISOS Y REV</v>
          </cell>
          <cell r="F13483" t="str">
            <v>PISOS IMPORTADO</v>
          </cell>
        </row>
        <row r="13484">
          <cell r="A13484" t="str">
            <v>RB0107290981A01</v>
          </cell>
          <cell r="B13484" t="str">
            <v>RANDA 31 X 41 LINEAS MULTICOLOR II A01</v>
          </cell>
          <cell r="C13484" t="str">
            <v>GRANEL</v>
          </cell>
          <cell r="E13484" t="str">
            <v>PISOS Y REV</v>
          </cell>
          <cell r="F13484" t="str">
            <v>PISOS IMPORTADO</v>
          </cell>
        </row>
        <row r="13485">
          <cell r="A13485" t="str">
            <v>RB0107299111A01</v>
          </cell>
          <cell r="B13485" t="str">
            <v>RANDA 31X41 GOTAS MULTICOLOR  A01</v>
          </cell>
          <cell r="C13485" t="str">
            <v>GRANEL</v>
          </cell>
          <cell r="E13485" t="str">
            <v>PISOS Y REV</v>
          </cell>
          <cell r="F13485" t="str">
            <v>PISOS IMPORTADO</v>
          </cell>
        </row>
        <row r="13486">
          <cell r="A13486" t="str">
            <v>RB0114290751A02</v>
          </cell>
          <cell r="B13486" t="str">
            <v>RANDA 10X41 LINEAS MULTICOLOR A02</v>
          </cell>
          <cell r="C13486" t="str">
            <v>GRANEL</v>
          </cell>
          <cell r="E13486" t="str">
            <v>PISOS Y REV</v>
          </cell>
          <cell r="F13486" t="str">
            <v>PISOS IMPORTADO</v>
          </cell>
        </row>
        <row r="13487">
          <cell r="A13487" t="str">
            <v>RV0128326141A01</v>
          </cell>
          <cell r="B13487" t="str">
            <v>VITRO MULTICOLOR 30.4 X30.4</v>
          </cell>
          <cell r="C13487" t="str">
            <v>VITRO</v>
          </cell>
          <cell r="D13487" t="str">
            <v>DTP PRODUCTOS PARA CERAMICAS LTDA</v>
          </cell>
          <cell r="E13487" t="str">
            <v>PISOS Y REV</v>
          </cell>
          <cell r="F13487" t="str">
            <v>PISOS IMPORTADO</v>
          </cell>
        </row>
        <row r="13488">
          <cell r="A13488" t="str">
            <v>PAPTE6000FI50001</v>
          </cell>
          <cell r="B13488" t="str">
            <v>PISO 60X60 IBIZA BRILLO RECTIF CASCOTE</v>
          </cell>
          <cell r="C13488" t="str">
            <v>GRANEL</v>
          </cell>
          <cell r="D13488" t="str">
            <v>GLADYMAR</v>
          </cell>
          <cell r="E13488" t="str">
            <v>PISOS Y REV</v>
          </cell>
          <cell r="F13488" t="str">
            <v>NACIONAL</v>
          </cell>
          <cell r="G13488" t="str">
            <v>Granel</v>
          </cell>
        </row>
        <row r="13489">
          <cell r="A13489" t="str">
            <v>PAPEL30D0BU30001</v>
          </cell>
          <cell r="B13489" t="str">
            <v>PISO 30X60 ESTAMPA BLANCO MATE GRANEL PREM</v>
          </cell>
          <cell r="C13489" t="str">
            <v>GRANEL</v>
          </cell>
          <cell r="D13489" t="str">
            <v>GLADYMAR</v>
          </cell>
          <cell r="E13489" t="str">
            <v>PISOS Y REV</v>
          </cell>
          <cell r="F13489" t="str">
            <v>NACIONAL</v>
          </cell>
          <cell r="G13489" t="str">
            <v>Granel</v>
          </cell>
        </row>
        <row r="13490">
          <cell r="A13490" t="str">
            <v>PAPEL6000BU30001</v>
          </cell>
          <cell r="B13490" t="str">
            <v>PISO 60X60 ESTAMPA BLANCO BRILLO GRANEL PREM</v>
          </cell>
          <cell r="C13490" t="str">
            <v>GRANEL</v>
          </cell>
          <cell r="D13490" t="str">
            <v>GLADYMAR</v>
          </cell>
          <cell r="E13490" t="str">
            <v>PISOS Y REV</v>
          </cell>
          <cell r="F13490" t="str">
            <v>NACIONAL</v>
          </cell>
          <cell r="G13490" t="str">
            <v>Granel</v>
          </cell>
        </row>
        <row r="13491">
          <cell r="A13491" t="str">
            <v>PAPEL6000BU50001</v>
          </cell>
          <cell r="B13491" t="str">
            <v>PISO 60X60 ESTAMPA BLANCO BRILLO CASCOTE</v>
          </cell>
          <cell r="C13491" t="str">
            <v>GRANEL</v>
          </cell>
          <cell r="D13491" t="str">
            <v>GLADYMAR</v>
          </cell>
          <cell r="E13491" t="str">
            <v>PISOS Y REV</v>
          </cell>
          <cell r="F13491" t="str">
            <v>NACIONAL</v>
          </cell>
          <cell r="G13491" t="str">
            <v>Granel</v>
          </cell>
        </row>
        <row r="13492">
          <cell r="A13492" t="str">
            <v>PAPPL4100BU30001</v>
          </cell>
          <cell r="B13492" t="str">
            <v>PISO 41X41 ESTAMPA BLANCO SEMIBRILLO GRANEL PREM</v>
          </cell>
          <cell r="C13492" t="str">
            <v>GRANEL</v>
          </cell>
          <cell r="D13492" t="str">
            <v>GLADYMAR</v>
          </cell>
          <cell r="E13492" t="str">
            <v>PISOS Y REV</v>
          </cell>
          <cell r="F13492" t="str">
            <v>NACIONAL</v>
          </cell>
          <cell r="G13492" t="str">
            <v>Granel</v>
          </cell>
        </row>
        <row r="13493">
          <cell r="A13493" t="str">
            <v>PAPPL4100BU50001</v>
          </cell>
          <cell r="B13493" t="str">
            <v>PISO 41X41 ESTAMPA BLANCO SEMIBRILLO CASCOTE</v>
          </cell>
          <cell r="C13493" t="str">
            <v>GRANEL</v>
          </cell>
          <cell r="D13493" t="str">
            <v>GLADYMAR</v>
          </cell>
          <cell r="E13493" t="str">
            <v>PISOS Y REV</v>
          </cell>
          <cell r="F13493" t="str">
            <v>NACIONAL</v>
          </cell>
          <cell r="G13493" t="str">
            <v>Granel</v>
          </cell>
        </row>
        <row r="13494">
          <cell r="A13494" t="str">
            <v>PAPPO6200EI20001</v>
          </cell>
          <cell r="B13494" t="str">
            <v>REV 62X62 GRANEL COMERCIAL</v>
          </cell>
          <cell r="C13494" t="str">
            <v>GRANEL</v>
          </cell>
          <cell r="D13494" t="str">
            <v>GLADYMAR</v>
          </cell>
          <cell r="E13494" t="str">
            <v>PISOS Y REV</v>
          </cell>
          <cell r="F13494" t="str">
            <v>NACIONAL</v>
          </cell>
          <cell r="G13494" t="str">
            <v>Granel</v>
          </cell>
        </row>
        <row r="13495">
          <cell r="A13495" t="str">
            <v>PAPGL19I00030001</v>
          </cell>
          <cell r="B13495" t="str">
            <v>PISO 19X60 GRANEL VALUE</v>
          </cell>
          <cell r="C13495" t="str">
            <v>GRANEL</v>
          </cell>
          <cell r="D13495" t="str">
            <v>GLADYMAR</v>
          </cell>
          <cell r="E13495" t="str">
            <v>PISOS Y REV</v>
          </cell>
          <cell r="F13495" t="str">
            <v>NACIONAL</v>
          </cell>
          <cell r="G13495" t="str">
            <v>Granel</v>
          </cell>
        </row>
        <row r="13496">
          <cell r="A13496" t="str">
            <v>PAPGL60D00030001</v>
          </cell>
          <cell r="B13496" t="str">
            <v>PISO 60X120 GRANEL PREMIUN</v>
          </cell>
          <cell r="C13496" t="str">
            <v>GRANEL</v>
          </cell>
          <cell r="D13496" t="str">
            <v>GLADYMAR</v>
          </cell>
          <cell r="E13496" t="str">
            <v>PISOS Y REV</v>
          </cell>
          <cell r="F13496" t="str">
            <v>NACIONAL</v>
          </cell>
          <cell r="G13496" t="str">
            <v>Granel</v>
          </cell>
        </row>
        <row r="13497">
          <cell r="A13497" t="str">
            <v>PAPGL19D00030001</v>
          </cell>
          <cell r="B13497" t="str">
            <v>PISO 20X120 GRANEL PREMIUN</v>
          </cell>
          <cell r="C13497" t="str">
            <v>GRANEL</v>
          </cell>
          <cell r="D13497" t="str">
            <v>GLADYMAR</v>
          </cell>
          <cell r="E13497" t="str">
            <v>PISOS Y REV</v>
          </cell>
          <cell r="F13497" t="str">
            <v>NACIONAL</v>
          </cell>
          <cell r="G13497" t="str">
            <v>Granel</v>
          </cell>
        </row>
        <row r="13498">
          <cell r="A13498" t="str">
            <v>PAPPO44B00030001</v>
          </cell>
          <cell r="B13498" t="str">
            <v>PISO 44X89 GRANEL PREMIUM</v>
          </cell>
          <cell r="C13498" t="str">
            <v>GRANEL</v>
          </cell>
          <cell r="D13498" t="str">
            <v>GLADYMAR</v>
          </cell>
          <cell r="E13498" t="str">
            <v>PISOS Y REV</v>
          </cell>
          <cell r="F13498" t="str">
            <v>NACIONAL</v>
          </cell>
          <cell r="G13498" t="str">
            <v>Granel</v>
          </cell>
        </row>
        <row r="13499">
          <cell r="A13499" t="str">
            <v>PAPMG66050150002</v>
          </cell>
          <cell r="B13499" t="str">
            <v>CASCOTES</v>
          </cell>
          <cell r="C13499" t="str">
            <v>GRANEL</v>
          </cell>
          <cell r="D13499" t="str">
            <v>GLADYMAR</v>
          </cell>
          <cell r="E13499" t="str">
            <v>PISOS Y REV</v>
          </cell>
          <cell r="F13499" t="str">
            <v>NACIONAL</v>
          </cell>
          <cell r="G13499" t="str">
            <v>GL Premium</v>
          </cell>
        </row>
        <row r="13500">
          <cell r="A13500" t="str">
            <v>DE9908080983C01</v>
          </cell>
          <cell r="B13500" t="str">
            <v>GRANEL DECORADOS PORCELANATO</v>
          </cell>
          <cell r="C13500" t="str">
            <v>GRANEL</v>
          </cell>
          <cell r="E13500" t="str">
            <v>PISOS Y REV</v>
          </cell>
          <cell r="F13500" t="str">
            <v>PISOS IMPORTADO</v>
          </cell>
        </row>
        <row r="13501">
          <cell r="A13501" t="str">
            <v>PADVIDE24240014</v>
          </cell>
          <cell r="B13501" t="str">
            <v>VITRO 3X3 GRANEL EN PROCESO</v>
          </cell>
          <cell r="C13501" t="str">
            <v>VITRO</v>
          </cell>
          <cell r="D13501" t="str">
            <v>DTP PRODUCTOS PARA CERAMICAS LTDA</v>
          </cell>
          <cell r="E13501" t="str">
            <v>PISOS Y REV</v>
          </cell>
          <cell r="F13501" t="str">
            <v>PISOS IMPORTADO</v>
          </cell>
        </row>
        <row r="13502">
          <cell r="A13502" t="str">
            <v>PAP001551UO10002</v>
          </cell>
          <cell r="B13502" t="str">
            <v>GRANEL DECORADOS PORCELANATO</v>
          </cell>
          <cell r="C13502" t="str">
            <v>GRANEL</v>
          </cell>
          <cell r="E13502" t="str">
            <v>PISOS Y REV</v>
          </cell>
          <cell r="F13502" t="str">
            <v>PISOS IMPORTADO</v>
          </cell>
        </row>
        <row r="13503">
          <cell r="A13503" t="str">
            <v>DE6025250983C01</v>
          </cell>
          <cell r="B13503" t="str">
            <v>GRANEL</v>
          </cell>
          <cell r="C13503" t="str">
            <v>GRANEL</v>
          </cell>
          <cell r="E13503" t="str">
            <v>PISOS Y REV</v>
          </cell>
          <cell r="F13503" t="str">
            <v>PISOS IMPORTADO</v>
          </cell>
        </row>
        <row r="13504">
          <cell r="A13504" t="str">
            <v>PAPGF5530O510001</v>
          </cell>
          <cell r="B13504" t="str">
            <v>MUESTRAS PRODUCTOS GRUPO LEF</v>
          </cell>
          <cell r="C13504" t="str">
            <v>GRUPO LEF</v>
          </cell>
          <cell r="D13504" t="str">
            <v>LEF PISOS E REVESTIMENTOS LTDA</v>
          </cell>
          <cell r="E13504" t="str">
            <v>PISOS Y REV</v>
          </cell>
          <cell r="F13504" t="str">
            <v>PISOS IMPORTADO</v>
          </cell>
        </row>
        <row r="13505">
          <cell r="A13505" t="str">
            <v>PAPGF71013M10002</v>
          </cell>
          <cell r="B13505" t="str">
            <v>71X71 CLASSIC WHITE POL</v>
          </cell>
          <cell r="C13505" t="str">
            <v>GRUPO LEF</v>
          </cell>
          <cell r="D13505" t="str">
            <v>LEF PISOS E REVESTIMENTOS LTDA</v>
          </cell>
          <cell r="E13505" t="str">
            <v>PISOS Y REV</v>
          </cell>
          <cell r="F13505" t="str">
            <v>PISOS IMPORTADO</v>
          </cell>
        </row>
        <row r="13506">
          <cell r="A13506" t="str">
            <v>PAPGF7101VU10003</v>
          </cell>
          <cell r="B13506" t="str">
            <v>71X71 CLASSIC GRIS POL</v>
          </cell>
          <cell r="C13506" t="str">
            <v>GRUPO LEF</v>
          </cell>
          <cell r="D13506" t="str">
            <v>LEF PISOS E REVESTIMENTOS LTDA</v>
          </cell>
          <cell r="E13506" t="str">
            <v>PISOS Y REV</v>
          </cell>
          <cell r="F13506" t="str">
            <v>PISOS IMPORTADO</v>
          </cell>
        </row>
        <row r="13507">
          <cell r="A13507" t="str">
            <v>PAPGF71055310001</v>
          </cell>
          <cell r="B13507" t="str">
            <v>71X71 CLASSIC GRIS POL-VIA ROSA</v>
          </cell>
          <cell r="C13507" t="str">
            <v>GRUPO LEF</v>
          </cell>
          <cell r="D13507" t="str">
            <v>LEF PISOS E REVESTIMENTOS LTDA</v>
          </cell>
          <cell r="E13507" t="str">
            <v>PISOS Y REV</v>
          </cell>
          <cell r="F13507" t="str">
            <v>PISOS IMPORTADO</v>
          </cell>
        </row>
        <row r="13508">
          <cell r="A13508" t="str">
            <v>DE6702020141A35</v>
          </cell>
          <cell r="B13508" t="str">
            <v>71X71 CLASSIC WHITE POL</v>
          </cell>
          <cell r="C13508" t="str">
            <v>GRUPO LEF</v>
          </cell>
          <cell r="D13508" t="str">
            <v>LEF PISOS E REVESTIMENTOS LTDA</v>
          </cell>
          <cell r="E13508" t="str">
            <v>PISOS Y REV</v>
          </cell>
          <cell r="F13508" t="str">
            <v>PISOS IMPORTADO</v>
          </cell>
        </row>
        <row r="13509">
          <cell r="A13509" t="str">
            <v>DE6702020141A85</v>
          </cell>
          <cell r="B13509" t="str">
            <v>71X71 CLASSIC WHITE POL</v>
          </cell>
          <cell r="C13509" t="str">
            <v>GRUPO LEF</v>
          </cell>
          <cell r="D13509" t="str">
            <v>LEF PISOS E REVESTIMENTOS LTDA</v>
          </cell>
          <cell r="E13509" t="str">
            <v>PISOS Y REV</v>
          </cell>
          <cell r="F13509" t="str">
            <v>PISOS IMPORTADO</v>
          </cell>
        </row>
        <row r="13510">
          <cell r="A13510" t="str">
            <v>DE6702020141X15</v>
          </cell>
          <cell r="B13510" t="str">
            <v>71X71 CLASSIC WHITE POL</v>
          </cell>
          <cell r="C13510" t="str">
            <v>GRUPO LEF</v>
          </cell>
          <cell r="D13510" t="str">
            <v>LEF PISOS E REVESTIMENTOS LTDA</v>
          </cell>
          <cell r="E13510" t="str">
            <v>PISOS Y REV</v>
          </cell>
          <cell r="F13510" t="str">
            <v>PISOS IMPORTADO</v>
          </cell>
        </row>
        <row r="13511">
          <cell r="A13511" t="str">
            <v>DE6702020141X35</v>
          </cell>
          <cell r="B13511" t="str">
            <v>71X71 CLASSIC WHITE POL</v>
          </cell>
          <cell r="C13511" t="str">
            <v>GRUPO LEF</v>
          </cell>
          <cell r="D13511" t="str">
            <v>LEF PISOS E REVESTIMENTOS LTDA</v>
          </cell>
          <cell r="E13511" t="str">
            <v>PISOS Y REV</v>
          </cell>
          <cell r="F13511" t="str">
            <v>PISOS IMPORTADO</v>
          </cell>
        </row>
        <row r="13512">
          <cell r="A13512" t="str">
            <v>DE6702020141X45</v>
          </cell>
          <cell r="B13512" t="str">
            <v>71X71 CLASSIC WHITE POL</v>
          </cell>
          <cell r="C13512" t="str">
            <v>GRUPO LEF</v>
          </cell>
          <cell r="D13512" t="str">
            <v>LEF PISOS E REVESTIMENTOS LTDA</v>
          </cell>
          <cell r="E13512" t="str">
            <v>PISOS Y REV</v>
          </cell>
          <cell r="F13512" t="str">
            <v>PISOS IMPORTADO</v>
          </cell>
        </row>
        <row r="13513">
          <cell r="A13513" t="str">
            <v>DE6702020141X50</v>
          </cell>
          <cell r="B13513" t="str">
            <v>71X71 CLASSIC WHITE POL</v>
          </cell>
          <cell r="C13513" t="str">
            <v>GRUPO LEF</v>
          </cell>
          <cell r="D13513" t="str">
            <v>LEF PISOS E REVESTIMENTOS LTDA</v>
          </cell>
          <cell r="E13513" t="str">
            <v>PISOS Y REV</v>
          </cell>
          <cell r="F13513" t="str">
            <v>PISOS IMPORTADO</v>
          </cell>
        </row>
        <row r="13514">
          <cell r="A13514" t="str">
            <v>DE6702020141X70</v>
          </cell>
          <cell r="B13514" t="str">
            <v>71X71 CLASSIC WHITE POL</v>
          </cell>
          <cell r="C13514" t="str">
            <v>GRUPO LEF</v>
          </cell>
          <cell r="D13514" t="str">
            <v>LEF PISOS E REVESTIMENTOS LTDA</v>
          </cell>
          <cell r="E13514" t="str">
            <v>PISOS Y REV</v>
          </cell>
          <cell r="F13514" t="str">
            <v>PISOS IMPORTADO</v>
          </cell>
        </row>
        <row r="13515">
          <cell r="A13515" t="str">
            <v>DE6702020141X95</v>
          </cell>
          <cell r="B13515" t="str">
            <v>71X71 CLASSIC WHITE POL</v>
          </cell>
          <cell r="C13515" t="str">
            <v>GRUPO LEF</v>
          </cell>
          <cell r="D13515" t="str">
            <v>LEF PISOS E REVESTIMENTOS LTDA</v>
          </cell>
          <cell r="E13515" t="str">
            <v>PISOS Y REV</v>
          </cell>
          <cell r="F13515" t="str">
            <v>PISOS IMPORTADO</v>
          </cell>
        </row>
        <row r="13516">
          <cell r="A13516" t="str">
            <v>DE6702020481X20</v>
          </cell>
          <cell r="B13516" t="str">
            <v>71X71 CLASSIC GRIS POL</v>
          </cell>
          <cell r="C13516" t="str">
            <v>GRUPO LEF</v>
          </cell>
          <cell r="D13516" t="str">
            <v>LEF PISOS E REVESTIMENTOS LTDA</v>
          </cell>
          <cell r="E13516" t="str">
            <v>PISOS Y REV</v>
          </cell>
          <cell r="F13516" t="str">
            <v>PISOS IMPORTADO</v>
          </cell>
        </row>
        <row r="13517">
          <cell r="A13517" t="str">
            <v>DE6702020481X75</v>
          </cell>
          <cell r="B13517" t="str">
            <v>71X71 CLASSIC GRIS POL</v>
          </cell>
          <cell r="C13517" t="str">
            <v>GRUPO LEF</v>
          </cell>
          <cell r="D13517" t="str">
            <v>LEF PISOS E REVESTIMENTOS LTDA</v>
          </cell>
          <cell r="E13517" t="str">
            <v>PISOS Y REV</v>
          </cell>
          <cell r="F13517" t="str">
            <v>PISOS IMPORTADO</v>
          </cell>
        </row>
        <row r="13518">
          <cell r="A13518" t="str">
            <v>DE6702026081X00</v>
          </cell>
          <cell r="B13518" t="str">
            <v>71X71 CLASSIC GRAPHITE POL</v>
          </cell>
          <cell r="C13518" t="str">
            <v>GRUPO LEF</v>
          </cell>
          <cell r="D13518" t="str">
            <v>LEF PISOS E REVESTIMENTOS LTDA</v>
          </cell>
          <cell r="E13518" t="str">
            <v>PISOS Y REV</v>
          </cell>
          <cell r="F13518" t="str">
            <v>PISOS IMPORTADO</v>
          </cell>
        </row>
        <row r="13519">
          <cell r="A13519" t="str">
            <v>PAPGF71013M10001</v>
          </cell>
          <cell r="B13519" t="str">
            <v>71X71 CLASSIC WHITE POL</v>
          </cell>
          <cell r="C13519" t="str">
            <v>GRUPO LEF</v>
          </cell>
          <cell r="D13519" t="str">
            <v>LEF PISOS E REVESTIMENTOS LTDA</v>
          </cell>
          <cell r="E13519" t="str">
            <v>PISOS Y REV</v>
          </cell>
          <cell r="F13519" t="str">
            <v>PISOS IMPORTADO</v>
          </cell>
        </row>
        <row r="13520">
          <cell r="A13520" t="str">
            <v>PAPGF7101VU10002</v>
          </cell>
          <cell r="B13520" t="str">
            <v>71X71 CLASSIC GRIS POL</v>
          </cell>
          <cell r="C13520" t="str">
            <v>GRUPO LEF</v>
          </cell>
          <cell r="D13520" t="str">
            <v>LEF PISOS E REVESTIMENTOS LTDA</v>
          </cell>
          <cell r="E13520" t="str">
            <v>PISOS Y REV</v>
          </cell>
          <cell r="F13520" t="str">
            <v>PISOS IMPORTADO</v>
          </cell>
        </row>
        <row r="13521">
          <cell r="A13521" t="str">
            <v>PAPGF71053Q10001</v>
          </cell>
          <cell r="B13521" t="str">
            <v>71X71 CLASSIC GRAPHITE POL</v>
          </cell>
          <cell r="C13521" t="str">
            <v>GRUPO LEF</v>
          </cell>
          <cell r="D13521" t="str">
            <v>LEF PISOS E REVESTIMENTOS LTDA</v>
          </cell>
          <cell r="E13521" t="str">
            <v>PISOS Y REV</v>
          </cell>
          <cell r="F13521" t="str">
            <v>PISOS IMPORTADO</v>
          </cell>
        </row>
        <row r="13522">
          <cell r="A13522" t="str">
            <v>PAGECGR53Y2210001</v>
          </cell>
          <cell r="B13522" t="str">
            <v>REGADERA FLEXIBLE P/DUCHA</v>
          </cell>
          <cell r="C13522" t="str">
            <v>HANSGROHE</v>
          </cell>
          <cell r="E13522" t="str">
            <v>GRIFERIAS</v>
          </cell>
          <cell r="F13522" t="str">
            <v>GRIFERIAS</v>
          </cell>
          <cell r="G13522" t="str">
            <v>DUCHA</v>
          </cell>
        </row>
        <row r="13523">
          <cell r="A13523" t="str">
            <v>PAGECGR53Z2210001</v>
          </cell>
          <cell r="B13523" t="str">
            <v>1 Z 277670000 HANSGROHE CROMETTA 85 MULTI 65CM DUCHA</v>
          </cell>
          <cell r="C13523" t="str">
            <v>HANSGROHE</v>
          </cell>
          <cell r="E13523" t="str">
            <v>GRIFERIAS</v>
          </cell>
          <cell r="F13523" t="str">
            <v>GRIFERIAS</v>
          </cell>
          <cell r="G13523" t="str">
            <v>DUCHA</v>
          </cell>
        </row>
        <row r="13524">
          <cell r="A13524" t="str">
            <v>PAGECGR5522210001</v>
          </cell>
          <cell r="B13524" t="str">
            <v>1 X 31960000 HANSGROHE FOCUS GRIFO</v>
          </cell>
          <cell r="C13524" t="str">
            <v>HANSGROHE</v>
          </cell>
          <cell r="E13524" t="str">
            <v>GRIFERIAS</v>
          </cell>
          <cell r="F13524" t="str">
            <v>GRIFERIAS</v>
          </cell>
          <cell r="G13524" t="str">
            <v>COCINA</v>
          </cell>
        </row>
        <row r="13525">
          <cell r="A13525" t="str">
            <v>EL0101010841A01</v>
          </cell>
          <cell r="B13525" t="str">
            <v>MXZCLADORA MONOMANDO FOCUS E2 CROMO A01</v>
          </cell>
          <cell r="C13525" t="str">
            <v>HANSGROHE</v>
          </cell>
          <cell r="E13525" t="str">
            <v>GRIFERIAS</v>
          </cell>
          <cell r="F13525" t="str">
            <v>GRIFERIAS</v>
          </cell>
          <cell r="G13525" t="str">
            <v>LAVAMANOS</v>
          </cell>
        </row>
        <row r="13526">
          <cell r="A13526" t="str">
            <v>EL0101016211A01</v>
          </cell>
          <cell r="B13526" t="str">
            <v>1 X 31960000 HANSGROHE FOCUS GRIFO</v>
          </cell>
          <cell r="C13526" t="str">
            <v>HANSGROHE</v>
          </cell>
          <cell r="E13526" t="str">
            <v>GRIFERIAS</v>
          </cell>
          <cell r="F13526" t="str">
            <v>GRIFERIAS</v>
          </cell>
          <cell r="G13526" t="str">
            <v>COCINA</v>
          </cell>
        </row>
        <row r="13527">
          <cell r="A13527" t="str">
            <v>EL0101026211A01</v>
          </cell>
          <cell r="B13527" t="str">
            <v>1 Z 277670000 HANSGROHE CROMETTA 85 MULTI 65CM DUCHA</v>
          </cell>
          <cell r="C13527" t="str">
            <v>HANSGROHE</v>
          </cell>
          <cell r="E13527" t="str">
            <v>GRIFERIAS</v>
          </cell>
          <cell r="F13527" t="str">
            <v>GRIFERIAS</v>
          </cell>
          <cell r="G13527" t="str">
            <v>DUCHA</v>
          </cell>
        </row>
        <row r="13528">
          <cell r="A13528" t="str">
            <v>EL0103020841A03</v>
          </cell>
          <cell r="B13528" t="str">
            <v>27767000-DUCHA CROMETA 85 CROMO 3 CHORROS</v>
          </cell>
          <cell r="C13528" t="str">
            <v>HANSGROHE</v>
          </cell>
          <cell r="E13528" t="str">
            <v>GRIFERIAS</v>
          </cell>
          <cell r="F13528" t="str">
            <v>GRIFERIAS</v>
          </cell>
          <cell r="G13528" t="str">
            <v>DUCHA</v>
          </cell>
        </row>
        <row r="13529">
          <cell r="A13529" t="str">
            <v>PAGHAGR1UO2210001</v>
          </cell>
          <cell r="B13529" t="str">
            <v>MXZCLADORA MONOMANDO FOCUS E2 CROMO</v>
          </cell>
          <cell r="C13529" t="str">
            <v>HANSGROHE</v>
          </cell>
          <cell r="E13529" t="str">
            <v>GRIFERIAS</v>
          </cell>
          <cell r="F13529" t="str">
            <v>GRIFERIAS</v>
          </cell>
          <cell r="G13529" t="str">
            <v>LAVAMANOS</v>
          </cell>
        </row>
        <row r="13530">
          <cell r="A13530" t="str">
            <v>PAGHAGR2RB2210001</v>
          </cell>
          <cell r="B13530" t="str">
            <v>DUCHA CROMETA 85 CROMO 3 CHORROS</v>
          </cell>
          <cell r="C13530" t="str">
            <v>HANSGROHE</v>
          </cell>
          <cell r="E13530" t="str">
            <v>GRIFERIAS</v>
          </cell>
          <cell r="F13530" t="str">
            <v>GRIFERIAS</v>
          </cell>
          <cell r="G13530" t="str">
            <v>DUCHA</v>
          </cell>
        </row>
        <row r="13531">
          <cell r="A13531" t="str">
            <v>DE6822290141A01</v>
          </cell>
          <cell r="B13531" t="str">
            <v>DPPO.EM.772BR DUCHA ELECTRONICA POLO MAX 7700W-220V BL A01 </v>
          </cell>
          <cell r="C13531" t="str">
            <v>HYDRA</v>
          </cell>
          <cell r="D13531" t="str">
            <v>DEXCO S.A.</v>
          </cell>
          <cell r="E13531" t="str">
            <v>GRIFERIAS</v>
          </cell>
          <cell r="F13531" t="str">
            <v>GRIFERIAS</v>
          </cell>
          <cell r="G13531" t="str">
            <v>DUCHA</v>
          </cell>
        </row>
        <row r="13532">
          <cell r="A13532" t="str">
            <v>DE6822770141A01</v>
          </cell>
          <cell r="B13532" t="str">
            <v>DPSS.3S.522BR.E DUCHA HYDRA SS 3T 5200W-220V BL A01</v>
          </cell>
          <cell r="C13532" t="str">
            <v>HYDRA</v>
          </cell>
          <cell r="D13532" t="str">
            <v>DEXCO S.A.</v>
          </cell>
          <cell r="E13532" t="str">
            <v>GRIFERIAS</v>
          </cell>
          <cell r="F13532" t="str">
            <v>GRIFERIAS</v>
          </cell>
          <cell r="G13532" t="str">
            <v>DUCHA</v>
          </cell>
        </row>
        <row r="13533">
          <cell r="A13533" t="str">
            <v>DE6822771071A01</v>
          </cell>
          <cell r="B13533" t="str">
            <v>DPGD.3S.542BR.E DUCHA GORDUCHA 3T 5400W-220V BL A01</v>
          </cell>
          <cell r="C13533" t="str">
            <v>HYDRA</v>
          </cell>
          <cell r="D13533" t="str">
            <v>DEXCO S.A.</v>
          </cell>
          <cell r="E13533" t="str">
            <v>GRIFERIAS</v>
          </cell>
          <cell r="F13533" t="str">
            <v>GRIFERIAS</v>
          </cell>
          <cell r="G13533" t="str">
            <v>DUCHA</v>
          </cell>
        </row>
        <row r="13534">
          <cell r="A13534" t="str">
            <v>DE6822771201A01</v>
          </cell>
          <cell r="B13534" t="str">
            <v>DPND.EB.652BR DUCHA ELECTRONICA ND BLINDADA 6500W-220V BL A01</v>
          </cell>
          <cell r="C13534" t="str">
            <v>HYDRA</v>
          </cell>
          <cell r="D13534" t="str">
            <v>DEXCO S.A.</v>
          </cell>
          <cell r="E13534" t="str">
            <v>GRIFERIAS</v>
          </cell>
          <cell r="F13534" t="str">
            <v>GRIFERIAS</v>
          </cell>
          <cell r="G13534" t="str">
            <v>DUCHA</v>
          </cell>
        </row>
        <row r="13535">
          <cell r="A13535" t="str">
            <v>DE6822771681A01</v>
          </cell>
          <cell r="B13535" t="str">
            <v>DPUP.4C.622MT.E DUCHA HYDRA UP 4T 6200W-220V BL  A01</v>
          </cell>
          <cell r="C13535" t="str">
            <v>HYDRA</v>
          </cell>
          <cell r="D13535" t="str">
            <v>DEXCO S.A.</v>
          </cell>
          <cell r="E13535" t="str">
            <v>GRIFERIAS</v>
          </cell>
          <cell r="F13535" t="str">
            <v>GRIFERIAS</v>
          </cell>
          <cell r="G13535" t="str">
            <v>DUCHA</v>
          </cell>
        </row>
        <row r="13536">
          <cell r="A13536" t="str">
            <v>DE6822772281A01</v>
          </cell>
          <cell r="B13536" t="str">
            <v>DPND.E.772BR.E | DUCHA ELECTRONICA ND 7700W-220V BL A01</v>
          </cell>
          <cell r="C13536" t="str">
            <v>HYDRA</v>
          </cell>
          <cell r="D13536" t="str">
            <v>DEXCO S.A.</v>
          </cell>
          <cell r="E13536" t="str">
            <v>GRIFERIAS</v>
          </cell>
          <cell r="F13536" t="str">
            <v>GRIFERIAS</v>
          </cell>
          <cell r="G13536" t="str">
            <v>DUCHA</v>
          </cell>
        </row>
        <row r="13537">
          <cell r="A13537" t="str">
            <v>DE6822775721A01</v>
          </cell>
          <cell r="B13537" t="str">
            <v>DPBL.3S.532BR DUCHA BALLERINA 3T 5350W-220V BL A01</v>
          </cell>
          <cell r="C13537" t="str">
            <v>HYDRA</v>
          </cell>
          <cell r="D13537" t="str">
            <v>DEXCO S.A.</v>
          </cell>
          <cell r="E13537" t="str">
            <v>GRIFERIAS</v>
          </cell>
          <cell r="F13537" t="str">
            <v>GRIFERIAS</v>
          </cell>
          <cell r="G13537" t="str">
            <v>DUCHA</v>
          </cell>
        </row>
        <row r="13538">
          <cell r="A13538" t="str">
            <v>DE6822776661A01</v>
          </cell>
          <cell r="B13538" t="str">
            <v>DPHM.4CS.572BR.E DUCHA HYDRAMAX 4T 5700W-220V BL A01</v>
          </cell>
          <cell r="C13538" t="str">
            <v>HYDRA</v>
          </cell>
          <cell r="D13538" t="str">
            <v>DEXCO S.A.</v>
          </cell>
          <cell r="E13538" t="str">
            <v>GRIFERIAS</v>
          </cell>
          <cell r="F13538" t="str">
            <v>GRIFERIAS</v>
          </cell>
          <cell r="G13538" t="str">
            <v>DUCHA</v>
          </cell>
        </row>
        <row r="13539">
          <cell r="A13539" t="str">
            <v>DE6822776731A01</v>
          </cell>
          <cell r="B13539" t="str">
            <v>DPSR.E.642BR DUCHA SMART  ELECTRONICA 6400W-220V BL A01</v>
          </cell>
          <cell r="C13539" t="str">
            <v>HYDRA</v>
          </cell>
          <cell r="D13539" t="str">
            <v>DEXCO S.A.</v>
          </cell>
          <cell r="E13539" t="str">
            <v>GRIFERIAS</v>
          </cell>
          <cell r="F13539" t="str">
            <v>GRIFERIAS</v>
          </cell>
          <cell r="G13539" t="str">
            <v>DUCHA</v>
          </cell>
        </row>
        <row r="13540">
          <cell r="A13540" t="str">
            <v>DE6822777791A01</v>
          </cell>
          <cell r="B13540" t="str">
            <v>DPOP.E.772BR.E DUCHA ELECTRONICA OPTIMA 7 700W-220V BL A01</v>
          </cell>
          <cell r="C13540" t="str">
            <v>HYDRA</v>
          </cell>
          <cell r="D13540" t="str">
            <v>DEXCO S.A.</v>
          </cell>
          <cell r="E13540" t="str">
            <v>GRIFERIAS</v>
          </cell>
          <cell r="F13540" t="str">
            <v>GRIFERIAS</v>
          </cell>
          <cell r="G13540" t="str">
            <v>DUCHA</v>
          </cell>
        </row>
        <row r="13541">
          <cell r="A13541" t="str">
            <v>DE6822810221A01</v>
          </cell>
          <cell r="B13541" t="str">
            <v>DPFS.E.772PT | DUCHA FALLS ELECTRONICA 7700W-220V NG A01</v>
          </cell>
          <cell r="C13541" t="str">
            <v>HYDRA</v>
          </cell>
          <cell r="D13541" t="str">
            <v>DEXCO S.A.</v>
          </cell>
          <cell r="E13541" t="str">
            <v>GRIFERIAS</v>
          </cell>
          <cell r="F13541" t="str">
            <v>GRIFERIAS</v>
          </cell>
          <cell r="G13541" t="str">
            <v>DUCHA</v>
          </cell>
        </row>
        <row r="13542">
          <cell r="A13542" t="str">
            <v>DE6822811681A01</v>
          </cell>
          <cell r="B13542" t="str">
            <v>DPFT.E.682BR DUCHA FIT ELECTRONICA 6800W-220V BL A01</v>
          </cell>
          <cell r="C13542" t="str">
            <v>HYDRA</v>
          </cell>
          <cell r="D13542" t="str">
            <v>DEXCO S.A.</v>
          </cell>
          <cell r="E13542" t="str">
            <v>GRIFERIAS</v>
          </cell>
          <cell r="F13542" t="str">
            <v>GRIFERIAS</v>
          </cell>
          <cell r="G13542" t="str">
            <v>DUCHA</v>
          </cell>
        </row>
        <row r="13543">
          <cell r="A13543" t="str">
            <v>DE6822812281A01</v>
          </cell>
          <cell r="B13543" t="str">
            <v>DPND.E.772BR DUCHA ELECTRONICA ND 770W-220V BL A01</v>
          </cell>
          <cell r="C13543" t="str">
            <v>HYDRA</v>
          </cell>
          <cell r="D13543" t="str">
            <v>DEXCO S.A.</v>
          </cell>
          <cell r="E13543" t="str">
            <v>GRIFERIAS</v>
          </cell>
          <cell r="F13543" t="str">
            <v>GRIFERIAS</v>
          </cell>
          <cell r="G13543" t="str">
            <v>DUCHA</v>
          </cell>
        </row>
        <row r="13544">
          <cell r="A13544" t="str">
            <v>DE6822817151A01</v>
          </cell>
          <cell r="B13544" t="str">
            <v>DPFT.E.682PT DUCHA FIT ELECTRONICA 6800W-220V NEGRO A01</v>
          </cell>
          <cell r="C13544" t="str">
            <v>HYDRA</v>
          </cell>
          <cell r="D13544" t="str">
            <v>DEXCO S.A.</v>
          </cell>
          <cell r="E13544" t="str">
            <v>GRIFERIAS</v>
          </cell>
          <cell r="F13544" t="str">
            <v>GRIFERIAS</v>
          </cell>
          <cell r="G13544" t="str">
            <v>DUCHA</v>
          </cell>
        </row>
        <row r="13545">
          <cell r="A13545" t="str">
            <v>DE6822817791A01</v>
          </cell>
          <cell r="B13545" t="str">
            <v>DPFS.E.772BR | DUCHA FALLS ELECTRONICA 7700W-220V BL A01  </v>
          </cell>
          <cell r="C13545" t="str">
            <v>HYDRA</v>
          </cell>
          <cell r="D13545" t="str">
            <v>DEXCO S.A.</v>
          </cell>
          <cell r="E13545" t="str">
            <v>GRIFERIAS</v>
          </cell>
          <cell r="F13545" t="str">
            <v>GRIFERIAS</v>
          </cell>
          <cell r="G13545" t="str">
            <v>DUCHA</v>
          </cell>
        </row>
        <row r="13546">
          <cell r="A13546" t="str">
            <v>DE6823785311A01</v>
          </cell>
          <cell r="B13546" t="str">
            <v>1198.METHPL HYDRAPLUS GRIFO AGUA FRIA DE MESA P/LAVAMANOS MET A01         </v>
          </cell>
          <cell r="C13546" t="str">
            <v>HYDRA</v>
          </cell>
          <cell r="D13546" t="str">
            <v>DEXCO S.A.</v>
          </cell>
          <cell r="E13546" t="str">
            <v>GRIFERIAS</v>
          </cell>
          <cell r="F13546" t="str">
            <v>GRIFERIAS</v>
          </cell>
          <cell r="G13546" t="str">
            <v>LAVAMANOS</v>
          </cell>
        </row>
        <row r="13547">
          <cell r="A13547" t="str">
            <v>DE6824780141A01</v>
          </cell>
          <cell r="B13547" t="str">
            <v>1198.BRHPL HYDRAPLUS GRIFO AGUA FRIA DE MESA P/LAVAMANOS BL A01</v>
          </cell>
          <cell r="C13547" t="str">
            <v>HYDRA</v>
          </cell>
          <cell r="D13547" t="str">
            <v>DEXCO S.A.</v>
          </cell>
          <cell r="E13547" t="str">
            <v>GRIFERIAS</v>
          </cell>
          <cell r="F13547" t="str">
            <v>GRIFERIAS</v>
          </cell>
          <cell r="G13547" t="str">
            <v>LAVAMANOS</v>
          </cell>
        </row>
        <row r="13548">
          <cell r="A13548" t="str">
            <v>DE6824780221A01</v>
          </cell>
          <cell r="B13548" t="str">
            <v>1130.PTHPL HYDRAPLUS GRIFO AGUA FRIA DE PARED NG A01</v>
          </cell>
          <cell r="C13548" t="str">
            <v>HYDRA</v>
          </cell>
          <cell r="D13548" t="str">
            <v>DEXCO S.A.</v>
          </cell>
          <cell r="E13548" t="str">
            <v>GRIFERIAS</v>
          </cell>
          <cell r="F13548" t="str">
            <v>GRIFERIAS</v>
          </cell>
          <cell r="G13548" t="str">
            <v>COCINA</v>
          </cell>
        </row>
        <row r="13549">
          <cell r="A13549" t="str">
            <v>DE6824780841A01</v>
          </cell>
          <cell r="B13549" t="str">
            <v>1168.METHPL HYDRAPLUS GRIFO AGUA FRIA DE PARED P/COCINA MET A01</v>
          </cell>
          <cell r="C13549" t="str">
            <v>HYDRA</v>
          </cell>
          <cell r="D13549" t="str">
            <v>DEXCO S.A.</v>
          </cell>
          <cell r="E13549" t="str">
            <v>GRIFERIAS</v>
          </cell>
          <cell r="F13549" t="str">
            <v>GRIFERIAS</v>
          </cell>
          <cell r="G13549" t="str">
            <v>COCINA</v>
          </cell>
        </row>
        <row r="13550">
          <cell r="A13550" t="str">
            <v>DE6824781071A01</v>
          </cell>
          <cell r="B13550" t="str">
            <v>1168.BRHPL HYDRAPLUS GRIFO AGUA FRIA DE PARED P/COCINA BL A01</v>
          </cell>
          <cell r="C13550" t="str">
            <v>HYDRA</v>
          </cell>
          <cell r="D13550" t="str">
            <v>DEXCO S.A.</v>
          </cell>
          <cell r="E13550" t="str">
            <v>GRIFERIAS</v>
          </cell>
          <cell r="F13550" t="str">
            <v>GRIFERIAS</v>
          </cell>
          <cell r="G13550" t="str">
            <v>COCINA</v>
          </cell>
        </row>
        <row r="13551">
          <cell r="A13551" t="str">
            <v>DE6824781301A01</v>
          </cell>
          <cell r="B13551" t="str">
            <v>1155.PTHPL HYDRAPLUS GRIFO AGUA FRIA DE LAVARROPAS C/DERIV P/LAVADORA NG A01</v>
          </cell>
          <cell r="C13551" t="str">
            <v>HYDRA</v>
          </cell>
          <cell r="D13551" t="str">
            <v>DEXCO S.A.</v>
          </cell>
          <cell r="E13551" t="str">
            <v>GRIFERIAS</v>
          </cell>
          <cell r="F13551" t="str">
            <v>GRIFERIAS</v>
          </cell>
          <cell r="G13551" t="str">
            <v>LAVANDERÍA</v>
          </cell>
        </row>
        <row r="13552">
          <cell r="A13552" t="str">
            <v>DE6824781681A01</v>
          </cell>
          <cell r="B13552" t="str">
            <v>1167.BRHPL HYDRAPLUS GRIFO AGUA FRIA DE MESA P/COCINA BL A01</v>
          </cell>
          <cell r="C13552" t="str">
            <v>HYDRA</v>
          </cell>
          <cell r="D13552" t="str">
            <v>DEXCO S.A.</v>
          </cell>
          <cell r="E13552" t="str">
            <v>GRIFERIAS</v>
          </cell>
          <cell r="F13552" t="str">
            <v>GRIFERIAS</v>
          </cell>
          <cell r="G13552" t="str">
            <v>COCINA</v>
          </cell>
        </row>
        <row r="13553">
          <cell r="A13553" t="str">
            <v>DE6824782281A01</v>
          </cell>
          <cell r="B13553" t="str">
            <v>1155.BRHPL HYDRAPLUS GRIFO AGUA FRIA DE LAVARROPAS C/DERIV P/LAVADORA A01</v>
          </cell>
          <cell r="C13553" t="str">
            <v>HYDRA</v>
          </cell>
          <cell r="D13553" t="str">
            <v>DEXCO S.A.</v>
          </cell>
          <cell r="E13553" t="str">
            <v>GRIFERIAS</v>
          </cell>
          <cell r="F13553" t="str">
            <v>GRIFERIAS</v>
          </cell>
          <cell r="G13553" t="str">
            <v>LAVANDERÍA</v>
          </cell>
        </row>
        <row r="13554">
          <cell r="A13554" t="str">
            <v>DE6824785951A01</v>
          </cell>
          <cell r="B13554" t="str">
            <v>1130.METHPL HYDRAPLUS GRIFO AGUA FRIA DE PARED METALIZADO A01</v>
          </cell>
          <cell r="C13554" t="str">
            <v>HYDRA</v>
          </cell>
          <cell r="D13554" t="str">
            <v>DEXCO S.A.</v>
          </cell>
          <cell r="E13554" t="str">
            <v>GRIFERIAS</v>
          </cell>
          <cell r="F13554" t="str">
            <v>GRIFERIAS</v>
          </cell>
          <cell r="G13554" t="str">
            <v>LAVANDERÍA</v>
          </cell>
        </row>
        <row r="13555">
          <cell r="A13555" t="str">
            <v>DE6824786211A01</v>
          </cell>
          <cell r="B13555" t="str">
            <v>1167.METHPL HYDRAPLUS GRIFO AGUA FRIA DE MESA P/COCINA MET A01</v>
          </cell>
          <cell r="C13555" t="str">
            <v>HYDRA</v>
          </cell>
          <cell r="D13555" t="str">
            <v>DEXCO S.A.</v>
          </cell>
          <cell r="E13555" t="str">
            <v>GRIFERIAS</v>
          </cell>
          <cell r="F13555" t="str">
            <v>GRIFERIAS</v>
          </cell>
          <cell r="G13555" t="str">
            <v>COCINA</v>
          </cell>
        </row>
        <row r="13556">
          <cell r="A13556" t="str">
            <v>DE6824786451A01</v>
          </cell>
          <cell r="B13556" t="str">
            <v>1155.METHPL HYDRAPLUS GRIFO AGUA FRIA DE LAVARROPAS C/DERIV P/LAVADORA MTL A01</v>
          </cell>
          <cell r="C13556" t="str">
            <v>HYDRA</v>
          </cell>
          <cell r="D13556" t="str">
            <v>DEXCO S.A.</v>
          </cell>
          <cell r="E13556" t="str">
            <v>GRIFERIAS</v>
          </cell>
          <cell r="F13556" t="str">
            <v>GRIFERIAS</v>
          </cell>
          <cell r="G13556" t="str">
            <v>LAVANDERÍA</v>
          </cell>
        </row>
        <row r="13557">
          <cell r="A13557" t="str">
            <v>DE6824786581A01</v>
          </cell>
          <cell r="B13557" t="str">
            <v>1198.PTHPL HYDRAPLUS GRIFO AGUA FRIA DE MESA P/LAVAMANOS NG A01</v>
          </cell>
          <cell r="C13557" t="str">
            <v>HYDRA</v>
          </cell>
          <cell r="D13557" t="str">
            <v>DEXCO S.A.</v>
          </cell>
          <cell r="E13557" t="str">
            <v>GRIFERIAS</v>
          </cell>
          <cell r="F13557" t="str">
            <v>GRIFERIAS</v>
          </cell>
          <cell r="G13557" t="str">
            <v>LAVAMANOS</v>
          </cell>
        </row>
        <row r="13558">
          <cell r="A13558" t="str">
            <v>DE6824787151A01</v>
          </cell>
          <cell r="B13558" t="str">
            <v>1167.PTHPL HYDRAPLUS GRIFO AGUA FRIA DE MESA P/COCINA NG A01</v>
          </cell>
          <cell r="C13558" t="str">
            <v>HYDRA</v>
          </cell>
          <cell r="D13558" t="str">
            <v>DEXCO S.A.</v>
          </cell>
          <cell r="E13558" t="str">
            <v>GRIFERIAS</v>
          </cell>
          <cell r="F13558" t="str">
            <v>GRIFERIAS</v>
          </cell>
          <cell r="G13558" t="str">
            <v>COCINA</v>
          </cell>
        </row>
        <row r="13559">
          <cell r="A13559" t="str">
            <v>DE6824787791A01</v>
          </cell>
          <cell r="B13559" t="str">
            <v>1130.BRHPL HYDRAPLUS GRIFO AGUA FRIA DE PARED USO GENERAL BL A01</v>
          </cell>
          <cell r="C13559" t="str">
            <v>HYDRA</v>
          </cell>
          <cell r="D13559" t="str">
            <v>DEXCO S.A.</v>
          </cell>
          <cell r="E13559" t="str">
            <v>GRIFERIAS</v>
          </cell>
          <cell r="F13559" t="str">
            <v>GRIFERIAS</v>
          </cell>
          <cell r="G13559" t="str">
            <v>GENERAL</v>
          </cell>
        </row>
        <row r="13560">
          <cell r="A13560" t="str">
            <v>DE6824789611A01</v>
          </cell>
          <cell r="B13560" t="str">
            <v>1168.PTHPL HYDRAPLUS GRIFO AGUA FRIA DE PARED P/COCINA NG A01</v>
          </cell>
          <cell r="C13560" t="str">
            <v>HYDRA</v>
          </cell>
          <cell r="D13560" t="str">
            <v>DEXCO S.A.</v>
          </cell>
          <cell r="E13560" t="str">
            <v>GRIFERIAS</v>
          </cell>
          <cell r="F13560" t="str">
            <v>GRIFERIAS</v>
          </cell>
          <cell r="G13560" t="str">
            <v>COCINA</v>
          </cell>
        </row>
        <row r="13561">
          <cell r="A13561" t="str">
            <v>DE6830810141A01</v>
          </cell>
          <cell r="B13561" t="str">
            <v>TBHL.4.552BR HYDRALAR 4T GRIFO MULTITEMP P/MESON 220V- 5500W BL A01</v>
          </cell>
          <cell r="C13561" t="str">
            <v>HYDRA</v>
          </cell>
          <cell r="D13561" t="str">
            <v>DEXCO S.A.</v>
          </cell>
          <cell r="E13561" t="str">
            <v>GRIFERIAS</v>
          </cell>
          <cell r="F13561" t="str">
            <v>GRIFERIAS</v>
          </cell>
          <cell r="G13561" t="str">
            <v>COCINA</v>
          </cell>
        </row>
        <row r="13562">
          <cell r="A13562" t="str">
            <v>DE6830810221A01</v>
          </cell>
          <cell r="B13562" t="str">
            <v>TBHL.4F.552PT HYDRALAR 4T FLEX GRIFO MULTITEMP P/MESON 220V- 5500W NG A01</v>
          </cell>
          <cell r="C13562" t="str">
            <v>HYDRA</v>
          </cell>
          <cell r="D13562" t="str">
            <v>DEXCO S.A.</v>
          </cell>
          <cell r="E13562" t="str">
            <v>GRIFERIAS</v>
          </cell>
          <cell r="F13562" t="str">
            <v>GRIFERIAS</v>
          </cell>
          <cell r="G13562" t="str">
            <v>COCINA</v>
          </cell>
        </row>
        <row r="13563">
          <cell r="A13563" t="str">
            <v>DE6830811071A01</v>
          </cell>
          <cell r="B13563" t="str">
            <v>TPHL.4.552BR HYDRALAR 4T GRIFO MULTITEMP P/PARED 220V- 5500W BL A01</v>
          </cell>
          <cell r="C13563" t="str">
            <v>HYDRA</v>
          </cell>
          <cell r="D13563" t="str">
            <v>DEXCO S.A.</v>
          </cell>
          <cell r="E13563" t="str">
            <v>GRIFERIAS</v>
          </cell>
          <cell r="F13563" t="str">
            <v>GRIFERIAS</v>
          </cell>
          <cell r="G13563" t="str">
            <v>COCINA</v>
          </cell>
        </row>
        <row r="13564">
          <cell r="A13564" t="str">
            <v>DE6830817151A01</v>
          </cell>
          <cell r="B13564" t="str">
            <v>TPHL.4F.552PT HYDRALAR 4T FLEX GRIFO MULTITEMP P/PARED 220V- 5500W NG A01</v>
          </cell>
          <cell r="C13564" t="str">
            <v>HYDRA</v>
          </cell>
          <cell r="D13564" t="str">
            <v>DEXCO S.A.</v>
          </cell>
          <cell r="E13564" t="str">
            <v>GRIFERIAS</v>
          </cell>
          <cell r="F13564" t="str">
            <v>GRIFERIAS</v>
          </cell>
          <cell r="G13564" t="str">
            <v>COCINA</v>
          </cell>
        </row>
        <row r="13565">
          <cell r="A13565" t="str">
            <v>PAGDEGR3BF2210001</v>
          </cell>
          <cell r="B13565" t="str">
            <v>HYDRA GRIFO AGUA FRIA DE MESA PARA COCINA CROMADO/GRIS</v>
          </cell>
          <cell r="C13565" t="str">
            <v>HYDRA</v>
          </cell>
          <cell r="D13565" t="str">
            <v>DEXCO S.A.</v>
          </cell>
          <cell r="E13565" t="str">
            <v>GRIFERIAS</v>
          </cell>
          <cell r="F13565" t="str">
            <v>GRIFERIAS</v>
          </cell>
          <cell r="G13565" t="str">
            <v>COCINA</v>
          </cell>
        </row>
        <row r="13566">
          <cell r="A13566" t="str">
            <v>PAGDEGR3BG2210001</v>
          </cell>
          <cell r="B13566" t="str">
            <v>HYDRA GRIFO AGUA FRIA DE MESA PARA COCINA CROMADO/ROJO</v>
          </cell>
          <cell r="C13566" t="str">
            <v>HYDRA</v>
          </cell>
          <cell r="D13566" t="str">
            <v>DEXCO S.A.</v>
          </cell>
          <cell r="E13566" t="str">
            <v>GRIFERIAS</v>
          </cell>
          <cell r="F13566" t="str">
            <v>GRIFERIAS</v>
          </cell>
          <cell r="G13566" t="str">
            <v>COCINA</v>
          </cell>
        </row>
        <row r="13567">
          <cell r="A13567" t="str">
            <v>PAGDEGR3BH2210001</v>
          </cell>
          <cell r="B13567" t="str">
            <v>HYDRA GRIFO AGUA FRIA DE MESA PARA COCINA CROMADO/NEGRO</v>
          </cell>
          <cell r="C13567" t="str">
            <v>HYDRA</v>
          </cell>
          <cell r="D13567" t="str">
            <v>DEXCO S.A.</v>
          </cell>
          <cell r="E13567" t="str">
            <v>GRIFERIAS</v>
          </cell>
          <cell r="F13567" t="str">
            <v>GRIFERIAS</v>
          </cell>
          <cell r="G13567" t="str">
            <v>COCINA</v>
          </cell>
        </row>
        <row r="13568">
          <cell r="A13568" t="str">
            <v>PAGDEGR3BI2210001</v>
          </cell>
          <cell r="B13568" t="str">
            <v>HYDRA GRIFO AGUA FRIA DE PARED PARA COCINA CROMADO/GRIS</v>
          </cell>
          <cell r="C13568" t="str">
            <v>HYDRA</v>
          </cell>
          <cell r="D13568" t="str">
            <v>DEXCO S.A.</v>
          </cell>
          <cell r="E13568" t="str">
            <v>GRIFERIAS</v>
          </cell>
          <cell r="F13568" t="str">
            <v>GRIFERIAS</v>
          </cell>
          <cell r="G13568" t="str">
            <v>COCINA</v>
          </cell>
        </row>
        <row r="13569">
          <cell r="A13569" t="str">
            <v>PAGDEGR3BJ2210001</v>
          </cell>
          <cell r="B13569" t="str">
            <v>HYDRA GRIFO AGUA FRIA DE PARED PARA COCINA CROMADO/ROJO</v>
          </cell>
          <cell r="C13569" t="str">
            <v>HYDRA</v>
          </cell>
          <cell r="D13569" t="str">
            <v>DEXCO S.A.</v>
          </cell>
          <cell r="E13569" t="str">
            <v>GRIFERIAS</v>
          </cell>
          <cell r="F13569" t="str">
            <v>GRIFERIAS</v>
          </cell>
          <cell r="G13569" t="str">
            <v>COCINA</v>
          </cell>
        </row>
        <row r="13570">
          <cell r="A13570" t="str">
            <v>PAGDEGR3BK2210001</v>
          </cell>
          <cell r="B13570" t="str">
            <v>HYDRA GRIFO AGUA FRIA DE PARED PARA COCINA CROMADO/NEGRO</v>
          </cell>
          <cell r="C13570" t="str">
            <v>HYDRA</v>
          </cell>
          <cell r="D13570" t="str">
            <v>DEXCO S.A.</v>
          </cell>
          <cell r="E13570" t="str">
            <v>GRIFERIAS</v>
          </cell>
          <cell r="F13570" t="str">
            <v>GRIFERIAS</v>
          </cell>
          <cell r="G13570" t="str">
            <v>COCINA</v>
          </cell>
        </row>
        <row r="13571">
          <cell r="A13571" t="str">
            <v>PAGDEGR3BM3810001</v>
          </cell>
          <cell r="B13571" t="str">
            <v>HYDRA GRIFO AGUA FRIA DE MESA PARA COCINA NG/NG</v>
          </cell>
          <cell r="C13571" t="str">
            <v>HYDRA</v>
          </cell>
          <cell r="D13571" t="str">
            <v>DEXCO S.A.</v>
          </cell>
          <cell r="E13571" t="str">
            <v>GRIFERIAS</v>
          </cell>
          <cell r="F13571" t="str">
            <v>GRIFERIAS</v>
          </cell>
          <cell r="G13571" t="str">
            <v>COCINA</v>
          </cell>
        </row>
        <row r="13572">
          <cell r="A13572" t="str">
            <v>PAGDEGR3BN3810001</v>
          </cell>
          <cell r="B13572" t="str">
            <v>HYDRA GRIFO AGUA FRIA DE PARED PARA COCINA NG/NG</v>
          </cell>
          <cell r="C13572" t="str">
            <v>HYDRA</v>
          </cell>
          <cell r="D13572" t="str">
            <v>DEXCO S.A.</v>
          </cell>
          <cell r="E13572" t="str">
            <v>GRIFERIAS</v>
          </cell>
          <cell r="F13572" t="str">
            <v>GRIFERIAS</v>
          </cell>
          <cell r="G13572" t="str">
            <v>COCINA</v>
          </cell>
        </row>
        <row r="13573">
          <cell r="A13573" t="str">
            <v>PAGDEGR3PN1310001</v>
          </cell>
          <cell r="B13573" t="str">
            <v>HYDRAMAX GRIFO AGUA FRIA DE MESA PARA LAVAMANOS BL</v>
          </cell>
          <cell r="C13573" t="str">
            <v>HYDRA</v>
          </cell>
          <cell r="D13573" t="str">
            <v>DEXCO S.A.</v>
          </cell>
          <cell r="E13573" t="str">
            <v>GRIFERIAS</v>
          </cell>
          <cell r="F13573" t="str">
            <v>GRIFERIAS</v>
          </cell>
          <cell r="G13573" t="str">
            <v>LAVAMANOS</v>
          </cell>
        </row>
        <row r="13574">
          <cell r="A13574" t="str">
            <v>PAGDEGR3PO1310001</v>
          </cell>
          <cell r="B13574" t="str">
            <v>HYDRAMAX GRIFO AGUA FRIA DE PARED PARA COCINA BL</v>
          </cell>
          <cell r="C13574" t="str">
            <v>HYDRA</v>
          </cell>
          <cell r="D13574" t="str">
            <v>DEXCO S.A.</v>
          </cell>
          <cell r="E13574" t="str">
            <v>GRIFERIAS</v>
          </cell>
          <cell r="F13574" t="str">
            <v>GRIFERIAS</v>
          </cell>
          <cell r="G13574" t="str">
            <v>COCINA</v>
          </cell>
        </row>
        <row r="13575">
          <cell r="A13575" t="str">
            <v>PAGDEGR3PP1310001</v>
          </cell>
          <cell r="B13575" t="str">
            <v>HYDRAMAX GRIFO AGUA FRIA DE MESA PARA COCINA BL</v>
          </cell>
          <cell r="C13575" t="str">
            <v>HYDRA</v>
          </cell>
          <cell r="D13575" t="str">
            <v>DEXCO S.A.</v>
          </cell>
          <cell r="E13575" t="str">
            <v>GRIFERIAS</v>
          </cell>
          <cell r="F13575" t="str">
            <v>GRIFERIAS</v>
          </cell>
          <cell r="G13575" t="str">
            <v>COCINA</v>
          </cell>
        </row>
        <row r="13576">
          <cell r="A13576" t="str">
            <v>PAGDEGR3PQ1310001</v>
          </cell>
          <cell r="B13576" t="str">
            <v>HYDRAMAX GRIFO AGUA FRIA DE LAVARROPAS C/DERIV P/LAVADORA BL</v>
          </cell>
          <cell r="C13576" t="str">
            <v>HYDRA</v>
          </cell>
          <cell r="D13576" t="str">
            <v>DEXCO S.A.</v>
          </cell>
          <cell r="E13576" t="str">
            <v>GRIFERIAS</v>
          </cell>
          <cell r="F13576" t="str">
            <v>GRIFERIAS</v>
          </cell>
          <cell r="G13576" t="str">
            <v>LAVANDERÍA</v>
          </cell>
        </row>
        <row r="13577">
          <cell r="A13577" t="str">
            <v>PAGDEGR3PR1310001</v>
          </cell>
          <cell r="B13577" t="str">
            <v>HYDRAMAX GRIFO AGUA FRIA DE PARED USO GENERAL BL</v>
          </cell>
          <cell r="C13577" t="str">
            <v>HYDRA</v>
          </cell>
          <cell r="D13577" t="str">
            <v>DEXCO S.A.</v>
          </cell>
          <cell r="E13577" t="str">
            <v>GRIFERIAS</v>
          </cell>
          <cell r="F13577" t="str">
            <v>GRIFERIAS</v>
          </cell>
          <cell r="G13577" t="str">
            <v>COCINA</v>
          </cell>
        </row>
        <row r="13578">
          <cell r="A13578" t="str">
            <v>PAGDEGR3RC2210001</v>
          </cell>
          <cell r="B13578" t="str">
            <v>HYDRAPLUS GRIFO AGUA FRIA DE MESA P/LAVAMANOS MET A01Â </v>
          </cell>
          <cell r="C13578" t="str">
            <v>HYDRA</v>
          </cell>
          <cell r="D13578" t="str">
            <v>DEXCO S.A.</v>
          </cell>
          <cell r="E13578" t="str">
            <v>GRIFERIAS</v>
          </cell>
          <cell r="F13578" t="str">
            <v>GRIFERIAS</v>
          </cell>
          <cell r="G13578" t="str">
            <v>LAVAMANOS</v>
          </cell>
        </row>
        <row r="13579">
          <cell r="A13579" t="str">
            <v>PAGDEGR3RD2210001</v>
          </cell>
          <cell r="B13579" t="str">
            <v>HYDRAPLUS GRIFO AGUA FRIA DE MESA P/LAVAMANOS BL</v>
          </cell>
          <cell r="C13579" t="str">
            <v>HYDRA</v>
          </cell>
          <cell r="D13579" t="str">
            <v>DEXCO S.A.</v>
          </cell>
          <cell r="E13579" t="str">
            <v>GRIFERIAS</v>
          </cell>
          <cell r="F13579" t="str">
            <v>GRIFERIAS</v>
          </cell>
          <cell r="G13579" t="str">
            <v>LAVAMANOS</v>
          </cell>
        </row>
        <row r="13580">
          <cell r="A13580" t="str">
            <v>PAGDEGR3RE3810001</v>
          </cell>
          <cell r="B13580" t="str">
            <v>HYDRAPLUS GRIFO AGUA FRIA DE PARED NG</v>
          </cell>
          <cell r="C13580" t="str">
            <v>HYDRA</v>
          </cell>
          <cell r="D13580" t="str">
            <v>DEXCO S.A.</v>
          </cell>
          <cell r="E13580" t="str">
            <v>GRIFERIAS</v>
          </cell>
          <cell r="F13580" t="str">
            <v>GRIFERIAS</v>
          </cell>
          <cell r="G13580" t="str">
            <v>COCINA</v>
          </cell>
        </row>
        <row r="13581">
          <cell r="A13581" t="str">
            <v>PAGDEGR3RF2210001</v>
          </cell>
          <cell r="B13581" t="str">
            <v>HYDRAPLUS GRIFO AGUA FRIA DE PARED P/COCINA MET</v>
          </cell>
          <cell r="C13581" t="str">
            <v>HYDRA</v>
          </cell>
          <cell r="D13581" t="str">
            <v>DEXCO S.A.</v>
          </cell>
          <cell r="E13581" t="str">
            <v>GRIFERIAS</v>
          </cell>
          <cell r="F13581" t="str">
            <v>GRIFERIAS</v>
          </cell>
          <cell r="G13581" t="str">
            <v>COCINA</v>
          </cell>
        </row>
        <row r="13582">
          <cell r="A13582" t="str">
            <v>PAGDEGR3RG1310001</v>
          </cell>
          <cell r="B13582" t="str">
            <v>HYDRAPLUS GRIFO AGUA FRIA DE PARED P/COCINA BL</v>
          </cell>
          <cell r="C13582" t="str">
            <v>HYDRA</v>
          </cell>
          <cell r="D13582" t="str">
            <v>DEXCO S.A.</v>
          </cell>
          <cell r="E13582" t="str">
            <v>GRIFERIAS</v>
          </cell>
          <cell r="F13582" t="str">
            <v>GRIFERIAS</v>
          </cell>
          <cell r="G13582" t="str">
            <v>COCINA</v>
          </cell>
        </row>
        <row r="13583">
          <cell r="A13583" t="str">
            <v>PAGDEGR3RH3810001</v>
          </cell>
          <cell r="B13583" t="str">
            <v>HYDRAPLUS GRIFO AGUA FRIA DE LAVARROPAS C/DERIV P/LAVADORA NG</v>
          </cell>
          <cell r="C13583" t="str">
            <v>HYDRA</v>
          </cell>
          <cell r="D13583" t="str">
            <v>DEXCO S.A.</v>
          </cell>
          <cell r="E13583" t="str">
            <v>GRIFERIAS</v>
          </cell>
          <cell r="F13583" t="str">
            <v>GRIFERIAS</v>
          </cell>
          <cell r="G13583" t="str">
            <v>LAVANDERÍA</v>
          </cell>
        </row>
        <row r="13584">
          <cell r="A13584" t="str">
            <v>PAGDEGR3RI1310001</v>
          </cell>
          <cell r="B13584" t="str">
            <v>HYDRAPLUS GRIFO AGUA FRIA DE MESA P/COCINA BL</v>
          </cell>
          <cell r="C13584" t="str">
            <v>HYDRA</v>
          </cell>
          <cell r="D13584" t="str">
            <v>DEXCO S.A.</v>
          </cell>
          <cell r="E13584" t="str">
            <v>GRIFERIAS</v>
          </cell>
          <cell r="F13584" t="str">
            <v>GRIFERIAS</v>
          </cell>
          <cell r="G13584" t="str">
            <v>COCINA</v>
          </cell>
        </row>
        <row r="13585">
          <cell r="A13585" t="str">
            <v>PAGDEGR3RJ1310001</v>
          </cell>
          <cell r="B13585" t="str">
            <v>HYDRAPLUS GRIFO AGUA FRIA DE LAVARROPAS C/DERIV P/LAVADORA</v>
          </cell>
          <cell r="C13585" t="str">
            <v>HYDRA</v>
          </cell>
          <cell r="D13585" t="str">
            <v>DEXCO S.A.</v>
          </cell>
          <cell r="E13585" t="str">
            <v>GRIFERIAS</v>
          </cell>
          <cell r="F13585" t="str">
            <v>GRIFERIAS</v>
          </cell>
          <cell r="G13585" t="str">
            <v>LAVANDERÍA</v>
          </cell>
        </row>
        <row r="13586">
          <cell r="A13586" t="str">
            <v>PAGDEGR3RK2210001</v>
          </cell>
          <cell r="B13586" t="str">
            <v>HYDRAPLUS GRIFO AGUA FRIA DE PARED METALIZADO</v>
          </cell>
          <cell r="C13586" t="str">
            <v>HYDRA</v>
          </cell>
          <cell r="D13586" t="str">
            <v>DEXCO S.A.</v>
          </cell>
          <cell r="E13586" t="str">
            <v>GRIFERIAS</v>
          </cell>
          <cell r="F13586" t="str">
            <v>GRIFERIAS</v>
          </cell>
          <cell r="G13586" t="str">
            <v>LAVANDERÍA</v>
          </cell>
        </row>
        <row r="13587">
          <cell r="A13587" t="str">
            <v>PAGDEGR3RL2210001</v>
          </cell>
          <cell r="B13587" t="str">
            <v>HYDRAPLUS GRIFO AGUA FRIA DE MESA P/COCINA MET</v>
          </cell>
          <cell r="C13587" t="str">
            <v>HYDRA</v>
          </cell>
          <cell r="D13587" t="str">
            <v>DEXCO S.A.</v>
          </cell>
          <cell r="E13587" t="str">
            <v>GRIFERIAS</v>
          </cell>
          <cell r="F13587" t="str">
            <v>GRIFERIAS</v>
          </cell>
          <cell r="G13587" t="str">
            <v>COCINA</v>
          </cell>
        </row>
        <row r="13588">
          <cell r="A13588" t="str">
            <v>PAGDEGR3RM2210001</v>
          </cell>
          <cell r="B13588" t="str">
            <v>HYDRAPLUS GRIFO AGUA FRIA DE LAVARROPAS C/DERIV P/LAVADORA MTL</v>
          </cell>
          <cell r="C13588" t="str">
            <v>HYDRA</v>
          </cell>
          <cell r="D13588" t="str">
            <v>DEXCO S.A.</v>
          </cell>
          <cell r="E13588" t="str">
            <v>GRIFERIAS</v>
          </cell>
          <cell r="F13588" t="str">
            <v>GRIFERIAS</v>
          </cell>
          <cell r="G13588" t="str">
            <v>LAVANDERÍA</v>
          </cell>
        </row>
        <row r="13589">
          <cell r="A13589" t="str">
            <v>PAGDEGR3RN3810001</v>
          </cell>
          <cell r="B13589" t="str">
            <v>HYDRAPLUS GRIFO AGUA FRIA DE MESA P/LAVAMANOS NG</v>
          </cell>
          <cell r="C13589" t="str">
            <v>HYDRA</v>
          </cell>
          <cell r="D13589" t="str">
            <v>DEXCO S.A.</v>
          </cell>
          <cell r="E13589" t="str">
            <v>GRIFERIAS</v>
          </cell>
          <cell r="F13589" t="str">
            <v>GRIFERIAS</v>
          </cell>
          <cell r="G13589" t="str">
            <v>LAVAMANOS</v>
          </cell>
        </row>
        <row r="13590">
          <cell r="A13590" t="str">
            <v>PAGDEGR3RO3810001</v>
          </cell>
          <cell r="B13590" t="str">
            <v>HYDRAPLUS GRIFO AGUA FRIA DE MESA P/COCINA NG</v>
          </cell>
          <cell r="C13590" t="str">
            <v>HYDRA</v>
          </cell>
          <cell r="D13590" t="str">
            <v>DEXCO S.A.</v>
          </cell>
          <cell r="E13590" t="str">
            <v>GRIFERIAS</v>
          </cell>
          <cell r="F13590" t="str">
            <v>GRIFERIAS</v>
          </cell>
          <cell r="G13590" t="str">
            <v>COCINA</v>
          </cell>
        </row>
        <row r="13591">
          <cell r="A13591" t="str">
            <v>PAGDEGR3RP1310001</v>
          </cell>
          <cell r="B13591" t="str">
            <v>HYDRAPLUS GRIFO AGUA FRIA DE PARED USO GENERAL BL</v>
          </cell>
          <cell r="C13591" t="str">
            <v>HYDRA</v>
          </cell>
          <cell r="D13591" t="str">
            <v>DEXCO S.A.</v>
          </cell>
          <cell r="E13591" t="str">
            <v>GRIFERIAS</v>
          </cell>
          <cell r="F13591" t="str">
            <v>GRIFERIAS</v>
          </cell>
          <cell r="G13591" t="str">
            <v>GENERAL</v>
          </cell>
        </row>
        <row r="13592">
          <cell r="A13592" t="str">
            <v>PAGDEGR3RQ3810001</v>
          </cell>
          <cell r="B13592" t="str">
            <v>HYDRAPLUS GRIFO AGUA FRIA DE PARED P/COCINA NG</v>
          </cell>
          <cell r="C13592" t="str">
            <v>HYDRA</v>
          </cell>
          <cell r="D13592" t="str">
            <v>DEXCO S.A.</v>
          </cell>
          <cell r="E13592" t="str">
            <v>GRIFERIAS</v>
          </cell>
          <cell r="F13592" t="str">
            <v>GRIFERIAS</v>
          </cell>
          <cell r="G13592" t="str">
            <v>COCINA</v>
          </cell>
        </row>
        <row r="13593">
          <cell r="A13593" t="str">
            <v>PAGDEGR3S41310001</v>
          </cell>
          <cell r="B13593" t="str">
            <v>HYDRALAR 4T GRIFO MULTITEMP P/MESON 220V- 5500W BL</v>
          </cell>
          <cell r="C13593" t="str">
            <v>HYDRA</v>
          </cell>
          <cell r="D13593" t="str">
            <v>DEXCO S.A.</v>
          </cell>
          <cell r="E13593" t="str">
            <v>GRIFERIAS</v>
          </cell>
          <cell r="F13593" t="str">
            <v>GRIFERIAS</v>
          </cell>
          <cell r="G13593" t="str">
            <v>COCINA</v>
          </cell>
        </row>
        <row r="13594">
          <cell r="A13594" t="str">
            <v>PAGDEGR3S53810001</v>
          </cell>
          <cell r="B13594" t="str">
            <v>HYDRALAR 4T FLEX GRIFO MULTITEMP P/MESON 220V- 5500W NG</v>
          </cell>
          <cell r="C13594" t="str">
            <v>HYDRA</v>
          </cell>
          <cell r="D13594" t="str">
            <v>DEXCO S.A.</v>
          </cell>
          <cell r="E13594" t="str">
            <v>GRIFERIAS</v>
          </cell>
          <cell r="F13594" t="str">
            <v>GRIFERIAS</v>
          </cell>
          <cell r="G13594" t="str">
            <v>COCINA</v>
          </cell>
        </row>
        <row r="13595">
          <cell r="A13595" t="str">
            <v>PAGDEGR3S61310001</v>
          </cell>
          <cell r="B13595" t="str">
            <v>HYDRALAR 4T GRIFO MULTITEMP P/PARED 220V- 5500W BL</v>
          </cell>
          <cell r="C13595" t="str">
            <v>HYDRA</v>
          </cell>
          <cell r="D13595" t="str">
            <v>DEXCO S.A.</v>
          </cell>
          <cell r="E13595" t="str">
            <v>GRIFERIAS</v>
          </cell>
          <cell r="F13595" t="str">
            <v>GRIFERIAS</v>
          </cell>
          <cell r="G13595" t="str">
            <v>COCINA</v>
          </cell>
        </row>
        <row r="13596">
          <cell r="A13596" t="str">
            <v>PAGDEGR3S73810001</v>
          </cell>
          <cell r="B13596" t="str">
            <v>HYDRALAR 4T FLEX GRIFO MULTITEMP P/PARED 220V- 5500W NG</v>
          </cell>
          <cell r="C13596" t="str">
            <v>HYDRA</v>
          </cell>
          <cell r="D13596" t="str">
            <v>DEXCO S.A.</v>
          </cell>
          <cell r="E13596" t="str">
            <v>GRIFERIAS</v>
          </cell>
          <cell r="F13596" t="str">
            <v>GRIFERIAS</v>
          </cell>
          <cell r="G13596" t="str">
            <v>COCINA</v>
          </cell>
        </row>
        <row r="13597">
          <cell r="A13597" t="str">
            <v>PASDECO3QY1310001</v>
          </cell>
          <cell r="B13597" t="str">
            <v>DUCHA HYDRA SS 3T 5200W-220V BL</v>
          </cell>
          <cell r="C13597" t="str">
            <v>HYDRA</v>
          </cell>
          <cell r="D13597" t="str">
            <v>DEXCO S.A.</v>
          </cell>
          <cell r="E13597" t="str">
            <v>GRIFERIAS</v>
          </cell>
          <cell r="F13597" t="str">
            <v>GRIFERIAS</v>
          </cell>
          <cell r="G13597" t="str">
            <v>DUCHA</v>
          </cell>
        </row>
        <row r="13598">
          <cell r="A13598" t="str">
            <v>PASDECO3QZ1310001</v>
          </cell>
          <cell r="B13598" t="str">
            <v>DUCHA GORDUCHA 3T 5400W-220V BL</v>
          </cell>
          <cell r="C13598" t="str">
            <v>HYDRA</v>
          </cell>
          <cell r="D13598" t="str">
            <v>DEXCO S.A.</v>
          </cell>
          <cell r="E13598" t="str">
            <v>GRIFERIAS</v>
          </cell>
          <cell r="F13598" t="str">
            <v>GRIFERIAS</v>
          </cell>
          <cell r="G13598" t="str">
            <v>DUCHA</v>
          </cell>
        </row>
        <row r="13599">
          <cell r="A13599" t="str">
            <v>PASDECO3R01310001</v>
          </cell>
          <cell r="B13599" t="str">
            <v>DUCHA ELECTRONICA ND BLINDADA 6500W-220V BL</v>
          </cell>
          <cell r="C13599" t="str">
            <v>HYDRA</v>
          </cell>
          <cell r="D13599" t="str">
            <v>DEXCO S.A.</v>
          </cell>
          <cell r="E13599" t="str">
            <v>GRIFERIAS</v>
          </cell>
          <cell r="F13599" t="str">
            <v>GRIFERIAS</v>
          </cell>
          <cell r="G13599" t="str">
            <v>DUCHA</v>
          </cell>
        </row>
        <row r="13600">
          <cell r="A13600" t="str">
            <v>PASDECO3R11310001</v>
          </cell>
          <cell r="B13600" t="str">
            <v>DUCHA HYDRA UP 4T 6200W-220V BL</v>
          </cell>
          <cell r="C13600" t="str">
            <v>HYDRA</v>
          </cell>
          <cell r="D13600" t="str">
            <v>DEXCO S.A.</v>
          </cell>
          <cell r="E13600" t="str">
            <v>GRIFERIAS</v>
          </cell>
          <cell r="F13600" t="str">
            <v>GRIFERIAS</v>
          </cell>
          <cell r="G13600" t="str">
            <v>DUCHA</v>
          </cell>
        </row>
        <row r="13601">
          <cell r="A13601" t="str">
            <v>PASDECO3R21310001</v>
          </cell>
          <cell r="B13601" t="str">
            <v>DUCHA ELECTRONICA ND 7700W-220V BL</v>
          </cell>
          <cell r="C13601" t="str">
            <v>HYDRA</v>
          </cell>
          <cell r="D13601" t="str">
            <v>DEXCO S.A.</v>
          </cell>
          <cell r="E13601" t="str">
            <v>GRIFERIAS</v>
          </cell>
          <cell r="F13601" t="str">
            <v>GRIFERIAS</v>
          </cell>
          <cell r="G13601" t="str">
            <v>DUCHA</v>
          </cell>
        </row>
        <row r="13602">
          <cell r="A13602" t="str">
            <v>PASDECO3R31310001</v>
          </cell>
          <cell r="B13602" t="str">
            <v>DUCHA BALLERINA 3T 5350W-220V BL</v>
          </cell>
          <cell r="C13602" t="str">
            <v>HYDRA</v>
          </cell>
          <cell r="D13602" t="str">
            <v>DEXCO S.A.</v>
          </cell>
          <cell r="E13602" t="str">
            <v>GRIFERIAS</v>
          </cell>
          <cell r="F13602" t="str">
            <v>GRIFERIAS</v>
          </cell>
          <cell r="G13602" t="str">
            <v>DUCHA</v>
          </cell>
        </row>
        <row r="13603">
          <cell r="A13603" t="str">
            <v>PASDECO3R41310001</v>
          </cell>
          <cell r="B13603" t="str">
            <v>DUCHA HYDRAMAX 4T 5700W-220V BL</v>
          </cell>
          <cell r="C13603" t="str">
            <v>HYDRA</v>
          </cell>
          <cell r="D13603" t="str">
            <v>DEXCO S.A.</v>
          </cell>
          <cell r="E13603" t="str">
            <v>GRIFERIAS</v>
          </cell>
          <cell r="F13603" t="str">
            <v>GRIFERIAS</v>
          </cell>
          <cell r="G13603" t="str">
            <v>DUCHA</v>
          </cell>
        </row>
        <row r="13604">
          <cell r="A13604" t="str">
            <v>PASDECO3R51310001</v>
          </cell>
          <cell r="B13604" t="str">
            <v>DUCHA SMART ELECTRONICA 6400W-220V BL</v>
          </cell>
          <cell r="C13604" t="str">
            <v>HYDRA</v>
          </cell>
          <cell r="D13604" t="str">
            <v>DEXCO S.A.</v>
          </cell>
          <cell r="E13604" t="str">
            <v>GRIFERIAS</v>
          </cell>
          <cell r="F13604" t="str">
            <v>GRIFERIAS</v>
          </cell>
          <cell r="G13604" t="str">
            <v>DUCHA</v>
          </cell>
        </row>
        <row r="13605">
          <cell r="A13605" t="str">
            <v>PASDECO3R61310001</v>
          </cell>
          <cell r="B13605" t="str">
            <v>DUCHA ELECTRONICA OPTIMA 7 700W-220V BL</v>
          </cell>
          <cell r="C13605" t="str">
            <v>HYDRA</v>
          </cell>
          <cell r="D13605" t="str">
            <v>DEXCO S.A.</v>
          </cell>
          <cell r="E13605" t="str">
            <v>GRIFERIAS</v>
          </cell>
          <cell r="F13605" t="str">
            <v>GRIFERIAS</v>
          </cell>
          <cell r="G13605" t="str">
            <v>DUCHA</v>
          </cell>
        </row>
        <row r="13606">
          <cell r="A13606" t="str">
            <v>PASDECO3R71310001</v>
          </cell>
          <cell r="B13606" t="str">
            <v>DUCHA FALLS ELECTRONICA 7700W-220V NG</v>
          </cell>
          <cell r="C13606" t="str">
            <v>HYDRA</v>
          </cell>
          <cell r="D13606" t="str">
            <v>DEXCO S.A.</v>
          </cell>
          <cell r="E13606" t="str">
            <v>GRIFERIAS</v>
          </cell>
          <cell r="F13606" t="str">
            <v>GRIFERIAS</v>
          </cell>
          <cell r="G13606" t="str">
            <v>DUCHA</v>
          </cell>
        </row>
        <row r="13607">
          <cell r="A13607" t="str">
            <v>PASDECO3R81310001</v>
          </cell>
          <cell r="B13607" t="str">
            <v>DUCHA FIT ELECTRONICA 6800W-220V BL</v>
          </cell>
          <cell r="C13607" t="str">
            <v>HYDRA</v>
          </cell>
          <cell r="D13607" t="str">
            <v>DEXCO S.A.</v>
          </cell>
          <cell r="E13607" t="str">
            <v>GRIFERIAS</v>
          </cell>
          <cell r="F13607" t="str">
            <v>GRIFERIAS</v>
          </cell>
          <cell r="G13607" t="str">
            <v>DUCHA</v>
          </cell>
        </row>
        <row r="13608">
          <cell r="A13608" t="str">
            <v>PASDECO3R91310001</v>
          </cell>
          <cell r="B13608" t="str">
            <v>DUCHA ELECTRONICA ND 770W-220V BL</v>
          </cell>
          <cell r="C13608" t="str">
            <v>HYDRA</v>
          </cell>
          <cell r="D13608" t="str">
            <v>DEXCO S.A.</v>
          </cell>
          <cell r="E13608" t="str">
            <v>GRIFERIAS</v>
          </cell>
          <cell r="F13608" t="str">
            <v>GRIFERIAS</v>
          </cell>
          <cell r="G13608" t="str">
            <v>DUCHA</v>
          </cell>
        </row>
        <row r="13609">
          <cell r="A13609" t="str">
            <v>PASDECO3RA3810001</v>
          </cell>
          <cell r="B13609" t="str">
            <v>DUCHA FIT ELECTRONICA 6800W-220V NEGRO</v>
          </cell>
          <cell r="C13609" t="str">
            <v>HYDRA</v>
          </cell>
          <cell r="D13609" t="str">
            <v>DEXCO S.A.</v>
          </cell>
          <cell r="E13609" t="str">
            <v>GRIFERIAS</v>
          </cell>
          <cell r="F13609" t="str">
            <v>GRIFERIAS</v>
          </cell>
          <cell r="G13609" t="str">
            <v>DUCHA</v>
          </cell>
        </row>
        <row r="13610">
          <cell r="A13610" t="str">
            <v>PASDECO3RB4710001</v>
          </cell>
          <cell r="B13610" t="str">
            <v>DUCHA FALLS ELECTRONICA 7700W-220V BL A01 Â </v>
          </cell>
          <cell r="C13610" t="str">
            <v>HYDRA</v>
          </cell>
          <cell r="D13610" t="str">
            <v>DEXCO S.A.</v>
          </cell>
          <cell r="E13610" t="str">
            <v>GRIFERIAS</v>
          </cell>
          <cell r="F13610" t="str">
            <v>GRIFERIAS</v>
          </cell>
          <cell r="G13610" t="str">
            <v>DUCHA</v>
          </cell>
        </row>
        <row r="13611">
          <cell r="A13611" t="str">
            <v>PASDEGR3GV4710001</v>
          </cell>
          <cell r="B13611" t="str">
            <v>RESISTENCIA DUCHA BALLERINA 3T 5350W-220V</v>
          </cell>
          <cell r="C13611" t="str">
            <v>HYDRA</v>
          </cell>
          <cell r="D13611" t="str">
            <v>DEXCO S.A.</v>
          </cell>
          <cell r="E13611" t="str">
            <v>GRIFERIAS</v>
          </cell>
          <cell r="F13611" t="str">
            <v>GRIFERIAS</v>
          </cell>
          <cell r="G13611" t="str">
            <v>DUCHA</v>
          </cell>
        </row>
        <row r="13612">
          <cell r="A13612" t="str">
            <v>PASDEGR3GW4710001</v>
          </cell>
          <cell r="B13612" t="str">
            <v>RESISTENCIA DUCHA FALLS ELECTRONICA 77000W-220V</v>
          </cell>
          <cell r="C13612" t="str">
            <v>HYDRA</v>
          </cell>
          <cell r="D13612" t="str">
            <v>DEXCO S.A.</v>
          </cell>
          <cell r="E13612" t="str">
            <v>GRIFERIAS</v>
          </cell>
          <cell r="F13612" t="str">
            <v>GRIFERIAS</v>
          </cell>
          <cell r="G13612" t="str">
            <v>DUCHA</v>
          </cell>
        </row>
        <row r="13613">
          <cell r="A13613" t="str">
            <v>PASDEGR3GX4710001</v>
          </cell>
          <cell r="B13613" t="str">
            <v>RESISTENCIA DUCHA POLO 77000W-220V</v>
          </cell>
          <cell r="C13613" t="str">
            <v>HYDRA</v>
          </cell>
          <cell r="D13613" t="str">
            <v>DEXCO S.A.</v>
          </cell>
          <cell r="E13613" t="str">
            <v>GRIFERIAS</v>
          </cell>
          <cell r="F13613" t="str">
            <v>GRIFERIAS</v>
          </cell>
          <cell r="G13613" t="str">
            <v>DUCHA</v>
          </cell>
        </row>
        <row r="13614">
          <cell r="A13614" t="str">
            <v>PASDEGR3GY4710001</v>
          </cell>
          <cell r="B13614" t="str">
            <v>RESISTENCIA DUCHA SS 3T 5 220W-220V BL</v>
          </cell>
          <cell r="C13614" t="str">
            <v>HYDRA</v>
          </cell>
          <cell r="D13614" t="str">
            <v>DEXCO S.A.</v>
          </cell>
          <cell r="E13614" t="str">
            <v>GRIFERIAS</v>
          </cell>
          <cell r="F13614" t="str">
            <v>GRIFERIAS</v>
          </cell>
          <cell r="G13614" t="str">
            <v>DUCHA</v>
          </cell>
        </row>
        <row r="13615">
          <cell r="A13615" t="str">
            <v>PASDEGR3GZ4710001</v>
          </cell>
          <cell r="B13615" t="str">
            <v>RESISTENCIA GORDUCHA 3T 5400W-220V BL</v>
          </cell>
          <cell r="C13615" t="str">
            <v>HYDRA</v>
          </cell>
          <cell r="D13615" t="str">
            <v>DEXCO S.A.</v>
          </cell>
          <cell r="E13615" t="str">
            <v>GRIFERIAS</v>
          </cell>
          <cell r="F13615" t="str">
            <v>GRIFERIAS</v>
          </cell>
          <cell r="G13615" t="str">
            <v>DUCHA</v>
          </cell>
        </row>
        <row r="13616">
          <cell r="A13616" t="str">
            <v>PASDEGR3H04710001</v>
          </cell>
          <cell r="B13616" t="str">
            <v>RESISTENCIA HYDRAPLUS/HYDRAMAX 4T 5700W-220V BL</v>
          </cell>
          <cell r="C13616" t="str">
            <v>HYDRA</v>
          </cell>
          <cell r="D13616" t="str">
            <v>DEXCO S.A.</v>
          </cell>
          <cell r="E13616" t="str">
            <v>GRIFERIAS</v>
          </cell>
          <cell r="F13616" t="str">
            <v>GRIFERIAS</v>
          </cell>
          <cell r="G13616" t="str">
            <v>DUCHA</v>
          </cell>
        </row>
        <row r="13617">
          <cell r="A13617" t="str">
            <v>PASDEGR3H14710001</v>
          </cell>
          <cell r="B13617" t="str">
            <v>RESISTENCIA ELECTRONICA ND/STAR/OPTIMA 770W-220V BL</v>
          </cell>
          <cell r="C13617" t="str">
            <v>HYDRA</v>
          </cell>
          <cell r="D13617" t="str">
            <v>DEXCO S.A.</v>
          </cell>
          <cell r="E13617" t="str">
            <v>GRIFERIAS</v>
          </cell>
          <cell r="F13617" t="str">
            <v>GRIFERIAS</v>
          </cell>
          <cell r="G13617" t="str">
            <v>DUCHA</v>
          </cell>
        </row>
        <row r="13618">
          <cell r="A13618" t="str">
            <v>PASDEGR3H24710001</v>
          </cell>
          <cell r="B13618" t="str">
            <v>RESISTENCIA DUCHA FIT ELECTRONICA 6800W-220V</v>
          </cell>
          <cell r="C13618" t="str">
            <v>HYDRA</v>
          </cell>
          <cell r="D13618" t="str">
            <v>DEXCO S.A.</v>
          </cell>
          <cell r="E13618" t="str">
            <v>GRIFERIAS</v>
          </cell>
          <cell r="F13618" t="str">
            <v>GRIFERIAS</v>
          </cell>
          <cell r="G13618" t="str">
            <v>DUCHA</v>
          </cell>
        </row>
        <row r="13619">
          <cell r="A13619" t="str">
            <v>PASDEGR3H34710001</v>
          </cell>
          <cell r="B13619" t="str">
            <v>RESISTENCIA DUCHA SPACE SMART</v>
          </cell>
          <cell r="C13619" t="str">
            <v>HYDRA</v>
          </cell>
          <cell r="D13619" t="str">
            <v>DEXCO S.A.</v>
          </cell>
          <cell r="E13619" t="str">
            <v>GRIFERIAS</v>
          </cell>
          <cell r="F13619" t="str">
            <v>GRIFERIAS</v>
          </cell>
          <cell r="G13619" t="str">
            <v>DUCHA</v>
          </cell>
        </row>
        <row r="13620">
          <cell r="A13620" t="str">
            <v>PASDEGR3QW1310001</v>
          </cell>
          <cell r="B13620" t="str">
            <v>DUCHA ELECTRONICA POLO MAX 7700W-220V BL A01Â </v>
          </cell>
          <cell r="C13620" t="str">
            <v>HYDRA</v>
          </cell>
          <cell r="D13620" t="str">
            <v>DEXCO S.A.</v>
          </cell>
          <cell r="E13620" t="str">
            <v>GRIFERIAS</v>
          </cell>
          <cell r="F13620" t="str">
            <v>GRIFERIAS</v>
          </cell>
          <cell r="G13620" t="str">
            <v>DUCHA</v>
          </cell>
        </row>
        <row r="13621">
          <cell r="A13621" t="str">
            <v>PAGDEGR3PO1310001-MST</v>
          </cell>
          <cell r="B13621" t="str">
            <v>HYDRAMAX GRIFO AGUA FRIA DE PARED PARA COCINA BL</v>
          </cell>
          <cell r="C13621" t="str">
            <v>HYDRA</v>
          </cell>
          <cell r="D13621" t="str">
            <v>DEXCO S.A.</v>
          </cell>
          <cell r="E13621" t="str">
            <v>GRIFERIAS</v>
          </cell>
          <cell r="F13621" t="str">
            <v>GRIFERIAS</v>
          </cell>
        </row>
        <row r="13622">
          <cell r="A13622" t="str">
            <v>PAGDEGR3RE3810001-MST</v>
          </cell>
          <cell r="B13622" t="str">
            <v>HYDRAPLUS GRIFO AGUA FRIA DE PARED NG</v>
          </cell>
          <cell r="C13622" t="str">
            <v>HYDRA</v>
          </cell>
          <cell r="D13622" t="str">
            <v>DEXCO S.A.</v>
          </cell>
          <cell r="E13622" t="str">
            <v>GRIFERIAS</v>
          </cell>
          <cell r="F13622" t="str">
            <v>GRIFERIAS</v>
          </cell>
        </row>
        <row r="13623">
          <cell r="A13623" t="str">
            <v>PAGDEGR3RH3810001-MST</v>
          </cell>
          <cell r="B13623" t="str">
            <v>HYDRAPLUS GRIFO AGUA FRIA DE LAVARROPAS C/DERIV P/LAVADORA NG</v>
          </cell>
          <cell r="C13623" t="str">
            <v>HYDRA</v>
          </cell>
          <cell r="D13623" t="str">
            <v>DEXCO S.A.</v>
          </cell>
          <cell r="E13623" t="str">
            <v>GRIFERIAS</v>
          </cell>
          <cell r="F13623" t="str">
            <v>GRIFERIAS</v>
          </cell>
        </row>
        <row r="13624">
          <cell r="A13624" t="str">
            <v>PAGDEGR3RJ1310001-MST</v>
          </cell>
          <cell r="B13624" t="str">
            <v>HYDRAPLUS GRIFO AGUA FRIA DE LAVARROPAS C/DERIV P/LAVADORA</v>
          </cell>
          <cell r="C13624" t="str">
            <v>HYDRA</v>
          </cell>
          <cell r="D13624" t="str">
            <v>DEXCO S.A.</v>
          </cell>
          <cell r="E13624" t="str">
            <v>GRIFERIAS</v>
          </cell>
          <cell r="F13624" t="str">
            <v>GRIFERIAS</v>
          </cell>
        </row>
        <row r="13625">
          <cell r="A13625" t="str">
            <v>PAGDEGR3RK2210001-MST</v>
          </cell>
          <cell r="B13625" t="str">
            <v>HYDRAPLUS GRIFO AGUA FRIA DE PARED METALIZADO</v>
          </cell>
          <cell r="C13625" t="str">
            <v>HYDRA</v>
          </cell>
          <cell r="D13625" t="str">
            <v>DEXCO S.A.</v>
          </cell>
          <cell r="E13625" t="str">
            <v>GRIFERIAS</v>
          </cell>
          <cell r="F13625" t="str">
            <v>GRIFERIAS</v>
          </cell>
        </row>
        <row r="13626">
          <cell r="A13626" t="str">
            <v>PAGDEGR3RP1310001-MST</v>
          </cell>
          <cell r="B13626" t="str">
            <v>HYDRAPLUS GRIFO AGUA FRIA DE PARED USO GENERAL BL</v>
          </cell>
          <cell r="C13626" t="str">
            <v>HYDRA</v>
          </cell>
          <cell r="D13626" t="str">
            <v>DEXCO S.A.</v>
          </cell>
          <cell r="E13626" t="str">
            <v>GRIFERIAS</v>
          </cell>
          <cell r="F13626" t="str">
            <v>GRIFERIAS</v>
          </cell>
        </row>
        <row r="13627">
          <cell r="A13627" t="str">
            <v>PAGDEGR3S41310001-MST</v>
          </cell>
          <cell r="B13627" t="str">
            <v>HYDRALAR 4T GRIFO MULTITEMP P/MESON 220V- 5500W BL</v>
          </cell>
          <cell r="C13627" t="str">
            <v>HYDRA</v>
          </cell>
          <cell r="D13627" t="str">
            <v>DEXCO S.A.</v>
          </cell>
          <cell r="E13627" t="str">
            <v>GRIFERIAS</v>
          </cell>
          <cell r="F13627" t="str">
            <v>GRIFERIAS</v>
          </cell>
        </row>
        <row r="13628">
          <cell r="A13628" t="str">
            <v>PAGDEGR3S53810001-MST</v>
          </cell>
          <cell r="B13628" t="str">
            <v>HYDRALAR 4T FLEX GRIFO MULTITEMP P/MESON 220V- 5500W NG</v>
          </cell>
          <cell r="C13628" t="str">
            <v>HYDRA</v>
          </cell>
          <cell r="D13628" t="str">
            <v>DEXCO S.A.</v>
          </cell>
          <cell r="E13628" t="str">
            <v>GRIFERIAS</v>
          </cell>
          <cell r="F13628" t="str">
            <v>GRIFERIAS</v>
          </cell>
        </row>
        <row r="13629">
          <cell r="A13629" t="str">
            <v>PAGDEGR3S61310001-MST</v>
          </cell>
          <cell r="B13629" t="str">
            <v>HYDRALAR 4T GRIFO MULTITEMP P/PARED 220V- 5500W BL</v>
          </cell>
          <cell r="C13629" t="str">
            <v>HYDRA</v>
          </cell>
          <cell r="D13629" t="str">
            <v>DEXCO S.A.</v>
          </cell>
          <cell r="E13629" t="str">
            <v>GRIFERIAS</v>
          </cell>
          <cell r="F13629" t="str">
            <v>GRIFERIAS</v>
          </cell>
        </row>
        <row r="13630">
          <cell r="A13630" t="str">
            <v>PASDECO3R11310001-MST</v>
          </cell>
          <cell r="B13630" t="str">
            <v>DUCHA HYDRA UP 4T 6200W-220V BL</v>
          </cell>
          <cell r="C13630" t="str">
            <v>HYDRA</v>
          </cell>
          <cell r="D13630" t="str">
            <v>DEXCO S.A.</v>
          </cell>
          <cell r="E13630" t="str">
            <v>GRIFERIAS</v>
          </cell>
          <cell r="F13630" t="str">
            <v>GRIFERIAS</v>
          </cell>
        </row>
        <row r="13631">
          <cell r="A13631" t="str">
            <v>PASDECO3R51310001-MST</v>
          </cell>
          <cell r="B13631" t="str">
            <v>DUCHA SMART ELECTRONICA 6400W-220V BL</v>
          </cell>
          <cell r="C13631" t="str">
            <v>HYDRA</v>
          </cell>
          <cell r="D13631" t="str">
            <v>DEXCO S.A.</v>
          </cell>
          <cell r="E13631" t="str">
            <v>GRIFERIAS</v>
          </cell>
          <cell r="F13631" t="str">
            <v>GRIFERIAS</v>
          </cell>
        </row>
        <row r="13632">
          <cell r="A13632" t="str">
            <v>PASDECO3R81310001-MST</v>
          </cell>
          <cell r="B13632" t="str">
            <v>DUCHA FIT ELECTRONICA 6800W-220V BL</v>
          </cell>
          <cell r="C13632" t="str">
            <v>HYDRA</v>
          </cell>
          <cell r="D13632" t="str">
            <v>DEXCO S.A.</v>
          </cell>
          <cell r="E13632" t="str">
            <v>GRIFERIAS</v>
          </cell>
          <cell r="F13632" t="str">
            <v>GRIFERIAS</v>
          </cell>
        </row>
        <row r="13633">
          <cell r="A13633" t="str">
            <v>PASDECO3R91310001-MST</v>
          </cell>
          <cell r="B13633" t="str">
            <v>DUCHA ELECTRONICA ND 770W-220V BL</v>
          </cell>
          <cell r="C13633" t="str">
            <v>HYDRA</v>
          </cell>
          <cell r="D13633" t="str">
            <v>DEXCO S.A.</v>
          </cell>
          <cell r="E13633" t="str">
            <v>GRIFERIAS</v>
          </cell>
          <cell r="F13633" t="str">
            <v>GRIFERIAS</v>
          </cell>
        </row>
        <row r="13634">
          <cell r="A13634" t="str">
            <v>PASDEGR3QW1310001-MST</v>
          </cell>
          <cell r="B13634" t="str">
            <v>DUCHA ELECTRONICA POLO MAX 7700W-220V BL A01Ã‚Â</v>
          </cell>
          <cell r="C13634" t="str">
            <v>HYDRA</v>
          </cell>
          <cell r="D13634" t="str">
            <v>DEXCO S.A.</v>
          </cell>
          <cell r="E13634" t="str">
            <v>GRIFERIAS</v>
          </cell>
          <cell r="F13634" t="str">
            <v>GRIFERIAS</v>
          </cell>
        </row>
        <row r="13635">
          <cell r="A13635" t="str">
            <v>PAGDEGR3PP1310001-MST</v>
          </cell>
          <cell r="B13635" t="str">
            <v>HYDRAMAX GRIFO AGUA FRIA DE MESA PARA COCINA BL</v>
          </cell>
          <cell r="C13635" t="str">
            <v>HYDRA</v>
          </cell>
          <cell r="D13635" t="str">
            <v>DEXCO S.A.</v>
          </cell>
          <cell r="E13635" t="str">
            <v>GRIFERIAS</v>
          </cell>
          <cell r="F13635" t="str">
            <v>GRIFERIAS</v>
          </cell>
        </row>
        <row r="13636">
          <cell r="A13636" t="str">
            <v>PAGDEGR3BK2210001-MST</v>
          </cell>
          <cell r="B13636" t="str">
            <v>HYDRA GRIFO AGUA FRIA DE PARED PARA COCINA CROMADO/NEGRO</v>
          </cell>
          <cell r="C13636" t="str">
            <v>HYDRA</v>
          </cell>
          <cell r="D13636" t="str">
            <v>DEXCO S.A.</v>
          </cell>
          <cell r="E13636" t="str">
            <v>GRIFERIAS</v>
          </cell>
          <cell r="F13636" t="str">
            <v>GRIFERIAS</v>
          </cell>
        </row>
        <row r="13637">
          <cell r="A13637" t="str">
            <v>PAGDEGR3BH2210001-MST</v>
          </cell>
          <cell r="B13637" t="str">
            <v>HYDRA GRIFO AGUA FRIA DE MESA PARA COCINA CROMADO/NEGRO</v>
          </cell>
          <cell r="C13637" t="str">
            <v>HYDRA</v>
          </cell>
          <cell r="D13637" t="str">
            <v>DEXCO S.A.</v>
          </cell>
          <cell r="E13637" t="str">
            <v>GRIFERIAS</v>
          </cell>
          <cell r="F13637" t="str">
            <v>GRIFERIAS</v>
          </cell>
        </row>
        <row r="13638">
          <cell r="A13638" t="str">
            <v>PAGDEGR3BM3810001-MST</v>
          </cell>
          <cell r="B13638" t="str">
            <v>HYDRA GRIFO AGUA FRIA DE MESA PARA COCINA NG/NG</v>
          </cell>
          <cell r="C13638" t="str">
            <v>HYDRA</v>
          </cell>
          <cell r="D13638" t="str">
            <v>DEXCO S.A.</v>
          </cell>
          <cell r="E13638" t="str">
            <v>GRIFERIAS</v>
          </cell>
          <cell r="F13638" t="str">
            <v>GRIFERIAS</v>
          </cell>
        </row>
        <row r="13639">
          <cell r="A13639" t="str">
            <v>PAGDEGR3BN3810001-MST</v>
          </cell>
          <cell r="B13639" t="str">
            <v>HYDRA GRIFO AGUA FRIA DE PARED PARA COCINA NG/NG</v>
          </cell>
          <cell r="C13639" t="str">
            <v>HYDRA</v>
          </cell>
          <cell r="D13639" t="str">
            <v>DEXCO S.A.</v>
          </cell>
          <cell r="E13639" t="str">
            <v>GRIFERIAS</v>
          </cell>
          <cell r="F13639" t="str">
            <v>GRIFERIAS</v>
          </cell>
        </row>
        <row r="13640">
          <cell r="A13640" t="str">
            <v>PAGDEGR3RL2210001-MST</v>
          </cell>
          <cell r="B13640" t="str">
            <v>HYDRAPLUS GRIFO AGUA FRIA DE MESA P/COCINA MET</v>
          </cell>
          <cell r="C13640" t="str">
            <v>HYDRA</v>
          </cell>
          <cell r="D13640" t="str">
            <v>DEXCO S.A.</v>
          </cell>
          <cell r="E13640" t="str">
            <v>GRIFERIAS</v>
          </cell>
          <cell r="F13640" t="str">
            <v>GRIFERIAS</v>
          </cell>
        </row>
        <row r="13641">
          <cell r="A13641" t="str">
            <v>PASDEGR3GZ4710001-MST</v>
          </cell>
          <cell r="B13641" t="str">
            <v>RESISTENCIA GORDUCHA 3T 5400W-220V BL</v>
          </cell>
          <cell r="C13641" t="str">
            <v>HYDRA</v>
          </cell>
          <cell r="D13641" t="str">
            <v>DEXCO S.A.</v>
          </cell>
          <cell r="E13641" t="str">
            <v>SANITARIOS</v>
          </cell>
          <cell r="F13641" t="str">
            <v>SANITARIOS</v>
          </cell>
        </row>
        <row r="13642">
          <cell r="A13642" t="str">
            <v>PASDEGR3H04710001-MST</v>
          </cell>
          <cell r="B13642" t="str">
            <v>RESISTENCIA HYDRAPLUS/HYDRAMAX 4T 5700W-220V BL</v>
          </cell>
          <cell r="C13642" t="str">
            <v>HYDRA</v>
          </cell>
          <cell r="D13642" t="str">
            <v>DEXCO S.A.</v>
          </cell>
          <cell r="E13642" t="str">
            <v>GRIFERIAS</v>
          </cell>
          <cell r="F13642" t="str">
            <v>GRIFERIAS</v>
          </cell>
        </row>
        <row r="13643">
          <cell r="A13643" t="str">
            <v>PASDECO3RA3810001-MST</v>
          </cell>
          <cell r="B13643" t="str">
            <v>DUCHA FIT ELECTRONICA 6800W-220V NEGRO</v>
          </cell>
          <cell r="C13643" t="str">
            <v>HYDRA</v>
          </cell>
          <cell r="D13643" t="str">
            <v>DEXCO S.A.</v>
          </cell>
          <cell r="E13643" t="str">
            <v>GRIFERIAS</v>
          </cell>
          <cell r="F13643" t="str">
            <v>GRIFERIAS</v>
          </cell>
        </row>
        <row r="13644">
          <cell r="A13644" t="str">
            <v>PASDECO3R01310001-MST</v>
          </cell>
          <cell r="B13644" t="str">
            <v>DUCHA ELECTRONICA ND BLINDADA 6500W-220V BL</v>
          </cell>
          <cell r="C13644" t="str">
            <v>HYDRA</v>
          </cell>
          <cell r="D13644" t="str">
            <v>DEXCO S.A.</v>
          </cell>
          <cell r="E13644" t="str">
            <v>GRIFERIAS</v>
          </cell>
          <cell r="F13644" t="str">
            <v>GRIFERIAS</v>
          </cell>
        </row>
        <row r="13645">
          <cell r="A13645" t="str">
            <v>PASDECO3R61310001-MST</v>
          </cell>
          <cell r="B13645" t="str">
            <v>DUCHA ELECTRONICA OPTIMA 7 700W-220V BL</v>
          </cell>
          <cell r="C13645" t="str">
            <v>HYDRA</v>
          </cell>
          <cell r="D13645" t="str">
            <v>DEXCO S.A.</v>
          </cell>
          <cell r="E13645" t="str">
            <v>GRIFERIAS</v>
          </cell>
          <cell r="F13645" t="str">
            <v>GRIFERIAS</v>
          </cell>
        </row>
        <row r="13646">
          <cell r="A13646" t="str">
            <v>PAGDEGR3RI1310001-MST</v>
          </cell>
          <cell r="B13646" t="str">
            <v>1167.BRHPL HYDRAPLUS GRIFO AGUA FRIA DE MESA P/COCINA BL A01</v>
          </cell>
          <cell r="C13646" t="str">
            <v>HYDRA</v>
          </cell>
          <cell r="D13646" t="str">
            <v>DEXCO S.A.</v>
          </cell>
          <cell r="E13646" t="str">
            <v>GRIFERIAS</v>
          </cell>
          <cell r="F13646" t="str">
            <v>GRIFERIAS</v>
          </cell>
        </row>
        <row r="13647">
          <cell r="A13647" t="str">
            <v>PASDEGR3GX4710001-MST</v>
          </cell>
          <cell r="B13647" t="str">
            <v>3340.CO.028 RESISTENCIA DUCHA POLO 77000W-220V A01</v>
          </cell>
          <cell r="C13647" t="str">
            <v>HYDRA</v>
          </cell>
          <cell r="D13647" t="str">
            <v>DEXCO S.A.</v>
          </cell>
          <cell r="E13647" t="str">
            <v>GRIFERIAS</v>
          </cell>
          <cell r="F13647" t="str">
            <v>GRIFERIAS</v>
          </cell>
        </row>
        <row r="13648">
          <cell r="A13648" t="str">
            <v>PASDEGR3H14710001-MST</v>
          </cell>
          <cell r="B13648" t="str">
            <v>3340.CO.032 RESISTENCIA ELECTRONICA ND/STAR/OPTIMA 770W-220V BL A01</v>
          </cell>
          <cell r="C13648" t="str">
            <v>HYDRA</v>
          </cell>
          <cell r="D13648" t="str">
            <v>DEXCO S.A.</v>
          </cell>
          <cell r="E13648" t="str">
            <v>GRIFERIAS</v>
          </cell>
          <cell r="F13648" t="str">
            <v>GRIFERIAS</v>
          </cell>
        </row>
        <row r="13649">
          <cell r="A13649" t="str">
            <v>DE7501010141A01</v>
          </cell>
          <cell r="B13649" t="str">
            <v>M3024 BATERÍA DESCARGA SIMPLE A01</v>
          </cell>
          <cell r="C13649" t="str">
            <v>IMPORTADORA MANZILLA</v>
          </cell>
          <cell r="E13649" t="str">
            <v>SANITARIOS</v>
          </cell>
          <cell r="F13649" t="str">
            <v>SANITARIOS</v>
          </cell>
          <cell r="G13649" t="str">
            <v>INODORO</v>
          </cell>
        </row>
        <row r="13650">
          <cell r="A13650" t="str">
            <v>DE4801010581A60</v>
          </cell>
          <cell r="B13650" t="str">
            <v>SYP6000-PORCELANATO MARFIL SUPER BRILLANTE 60X60</v>
          </cell>
          <cell r="C13650" t="str">
            <v>INTERTRADE</v>
          </cell>
          <cell r="E13650" t="str">
            <v>PISOS Y REV</v>
          </cell>
          <cell r="F13650" t="str">
            <v>PISOS IMPORTADO</v>
          </cell>
        </row>
        <row r="13651">
          <cell r="A13651" t="str">
            <v>DE4801010582C53</v>
          </cell>
          <cell r="B13651" t="str">
            <v>SYP6000-PORCELANATO MARFIL SUPER BRILLANTE 60X60 COMERCIAL</v>
          </cell>
          <cell r="C13651" t="str">
            <v>INTERTRADE</v>
          </cell>
          <cell r="E13651" t="str">
            <v>PISOS Y REV</v>
          </cell>
          <cell r="F13651" t="str">
            <v>PISOS IMPORTADO</v>
          </cell>
        </row>
        <row r="13652">
          <cell r="A13652" t="str">
            <v>DE4201010121M05</v>
          </cell>
          <cell r="B13652" t="str">
            <v>JERUSALEM BEIGE 45X45 M-405</v>
          </cell>
          <cell r="C13652" t="str">
            <v>ITAGRES</v>
          </cell>
          <cell r="E13652" t="str">
            <v>PISOS Y REV</v>
          </cell>
          <cell r="F13652" t="str">
            <v>PISOS IMPORTADO</v>
          </cell>
        </row>
        <row r="13653">
          <cell r="A13653" t="str">
            <v>DE4201019841M10</v>
          </cell>
          <cell r="B13653" t="str">
            <v>JERUSALEM BIANCO 45X45 M-410</v>
          </cell>
          <cell r="C13653" t="str">
            <v>ITAGRES</v>
          </cell>
          <cell r="E13653" t="str">
            <v>PISOS Y REV</v>
          </cell>
          <cell r="F13653" t="str">
            <v>PISOS IMPORTADO</v>
          </cell>
        </row>
        <row r="13654">
          <cell r="A13654" t="str">
            <v>DE4202020141A12</v>
          </cell>
          <cell r="B13654" t="str">
            <v>CHANEL BIANCO 47X47 A-412</v>
          </cell>
          <cell r="C13654" t="str">
            <v>ITAGRES</v>
          </cell>
          <cell r="E13654" t="str">
            <v>PISOS Y REV</v>
          </cell>
          <cell r="F13654" t="str">
            <v>PISOS IMPORTADO</v>
          </cell>
        </row>
        <row r="13655">
          <cell r="A13655" t="str">
            <v>DE4202020221A15</v>
          </cell>
          <cell r="B13655" t="str">
            <v>RODIN NERO 47X47 A-415</v>
          </cell>
          <cell r="C13655" t="str">
            <v>ITAGRES</v>
          </cell>
          <cell r="E13655" t="str">
            <v>PISOS Y REV</v>
          </cell>
          <cell r="F13655" t="str">
            <v>PISOS IMPORTADO</v>
          </cell>
        </row>
        <row r="13656">
          <cell r="A13656" t="str">
            <v>DE4202020221O08</v>
          </cell>
          <cell r="B13656" t="str">
            <v>RODIN NERO 47X47 O-408</v>
          </cell>
          <cell r="C13656" t="str">
            <v>ITAGRES</v>
          </cell>
          <cell r="E13656" t="str">
            <v>PISOS Y REV</v>
          </cell>
          <cell r="F13656" t="str">
            <v>PISOS IMPORTADO</v>
          </cell>
        </row>
        <row r="13657">
          <cell r="A13657" t="str">
            <v>DE4601010171A24</v>
          </cell>
          <cell r="B13657" t="str">
            <v>A60002 60X60 ORO NATURALE A24</v>
          </cell>
          <cell r="C13657" t="str">
            <v>ITALCRAFTS</v>
          </cell>
          <cell r="E13657" t="str">
            <v>PISOS Y REV</v>
          </cell>
          <cell r="F13657" t="str">
            <v>PISOS IMPORTADO</v>
          </cell>
        </row>
        <row r="13658">
          <cell r="A13658" t="str">
            <v>DE4601010172C01</v>
          </cell>
          <cell r="B13658" t="str">
            <v>A60002 60X60 ORO NATURALE COMERCIAL</v>
          </cell>
          <cell r="C13658" t="str">
            <v>ITALCRAFTS</v>
          </cell>
          <cell r="E13658" t="str">
            <v>PISOS Y REV</v>
          </cell>
          <cell r="F13658" t="str">
            <v>PISOS IMPORTADO</v>
          </cell>
        </row>
        <row r="13659">
          <cell r="A13659" t="str">
            <v>DE4601019831A58</v>
          </cell>
          <cell r="B13659" t="str">
            <v>A60002L 60X60 ORO LEVIGATO POL A58</v>
          </cell>
          <cell r="C13659" t="str">
            <v>ITALCRAFTS</v>
          </cell>
          <cell r="E13659" t="str">
            <v>PISOS Y REV</v>
          </cell>
          <cell r="F13659" t="str">
            <v>PISOS IMPORTADO</v>
          </cell>
        </row>
        <row r="13660">
          <cell r="A13660" t="str">
            <v>DE4601022971A14</v>
          </cell>
          <cell r="B13660" t="str">
            <v>BEIGE ROCCIA 60X60 RUSTICO A60001R-A14</v>
          </cell>
          <cell r="C13660" t="str">
            <v>ITALCRAFTS</v>
          </cell>
          <cell r="E13660" t="str">
            <v>PISOS Y REV</v>
          </cell>
          <cell r="F13660" t="str">
            <v>PISOS IMPORTADO</v>
          </cell>
        </row>
        <row r="13661">
          <cell r="A13661" t="str">
            <v>PAPIC6002RC10001</v>
          </cell>
          <cell r="B13661" t="str">
            <v>60X60 ORO NATURALE</v>
          </cell>
          <cell r="C13661" t="str">
            <v>ITALCRAFTS</v>
          </cell>
          <cell r="E13661" t="str">
            <v>PISOS Y REV</v>
          </cell>
          <cell r="F13661" t="str">
            <v>PISOS IMPORTADO</v>
          </cell>
        </row>
        <row r="13662">
          <cell r="A13662" t="str">
            <v>PAPIC6002RC20001</v>
          </cell>
          <cell r="B13662" t="str">
            <v>60X60 ORO NATURALE COMERCIAL</v>
          </cell>
          <cell r="C13662" t="str">
            <v>ITALCRAFTS</v>
          </cell>
          <cell r="E13662" t="str">
            <v>PISOS Y REV</v>
          </cell>
          <cell r="F13662" t="str">
            <v>PISOS IMPORTADO</v>
          </cell>
        </row>
        <row r="13663">
          <cell r="A13663" t="str">
            <v>PAPIC6002RD10001</v>
          </cell>
          <cell r="B13663" t="str">
            <v>60X60 ORO LEVIGATO</v>
          </cell>
          <cell r="C13663" t="str">
            <v>ITALCRAFTS</v>
          </cell>
          <cell r="E13663" t="str">
            <v>PISOS Y REV</v>
          </cell>
          <cell r="F13663" t="str">
            <v>PISOS IMPORTADO</v>
          </cell>
        </row>
        <row r="13664">
          <cell r="A13664" t="str">
            <v>PAPIC6002RD10002</v>
          </cell>
          <cell r="B13664" t="str">
            <v>60X60 ORO LEVIGATO POL</v>
          </cell>
          <cell r="C13664" t="str">
            <v>ITALCRAFTS</v>
          </cell>
          <cell r="E13664" t="str">
            <v>PISOS Y REV</v>
          </cell>
          <cell r="F13664" t="str">
            <v>PISOS IMPORTADO</v>
          </cell>
        </row>
        <row r="13665">
          <cell r="A13665" t="str">
            <v>PAPIC6002RE10001</v>
          </cell>
          <cell r="B13665" t="str">
            <v>60X60 BEIGE NATURALE</v>
          </cell>
          <cell r="C13665" t="str">
            <v>ITALCRAFTS</v>
          </cell>
          <cell r="E13665" t="str">
            <v>PISOS Y REV</v>
          </cell>
          <cell r="F13665" t="str">
            <v>PISOS IMPORTADO</v>
          </cell>
        </row>
        <row r="13666">
          <cell r="A13666" t="str">
            <v>PAPIC60041A10001</v>
          </cell>
          <cell r="B13666" t="str">
            <v>BEIGE ROCCIA 60X60 RUSTICO A60001R</v>
          </cell>
          <cell r="C13666" t="str">
            <v>ITALCRAFTS</v>
          </cell>
          <cell r="E13666" t="str">
            <v>PISOS Y REV</v>
          </cell>
          <cell r="F13666" t="str">
            <v>PISOS IMPORTADO</v>
          </cell>
        </row>
        <row r="13667">
          <cell r="A13667" t="str">
            <v>DE5101012281A48</v>
          </cell>
          <cell r="B13667" t="str">
            <v>45X90 STRIATO WHITE SQ</v>
          </cell>
          <cell r="C13667" t="str">
            <v>ITALGRANITI</v>
          </cell>
          <cell r="E13667" t="str">
            <v>PISOS Y REV</v>
          </cell>
          <cell r="F13667" t="str">
            <v>PISOS IMPORTADO</v>
          </cell>
        </row>
        <row r="13668">
          <cell r="A13668" t="str">
            <v>DE5101017151B50</v>
          </cell>
          <cell r="B13668" t="str">
            <v>45X90  ARDESIA BLACK SQ</v>
          </cell>
          <cell r="C13668" t="str">
            <v>ITALGRANITI</v>
          </cell>
          <cell r="E13668" t="str">
            <v>PISOS Y REV</v>
          </cell>
          <cell r="F13668" t="str">
            <v>PISOS IMPORTADO</v>
          </cell>
        </row>
        <row r="13669">
          <cell r="A13669" t="str">
            <v>DE5101019401A49</v>
          </cell>
          <cell r="B13669" t="str">
            <v>45X90 QUARZITE GREY SQ</v>
          </cell>
          <cell r="C13669" t="str">
            <v>ITALGRANITI</v>
          </cell>
          <cell r="E13669" t="str">
            <v>PISOS Y REV</v>
          </cell>
          <cell r="F13669" t="str">
            <v>PISOS IMPORTADO</v>
          </cell>
        </row>
        <row r="13670">
          <cell r="A13670" t="str">
            <v>DE5102012281A48</v>
          </cell>
          <cell r="B13670" t="str">
            <v>22.5X90 STRIATO WHITE SQ</v>
          </cell>
          <cell r="C13670" t="str">
            <v>ITALGRANITI</v>
          </cell>
          <cell r="E13670" t="str">
            <v>PISOS Y REV</v>
          </cell>
          <cell r="F13670" t="str">
            <v>PISOS IMPORTADO</v>
          </cell>
        </row>
        <row r="13671">
          <cell r="A13671" t="str">
            <v>DE5102017151B50</v>
          </cell>
          <cell r="B13671" t="str">
            <v>22.5X90 ARDESIA BLACK SQ</v>
          </cell>
          <cell r="C13671" t="str">
            <v>ITALGRANITI</v>
          </cell>
          <cell r="E13671" t="str">
            <v>PISOS Y REV</v>
          </cell>
          <cell r="F13671" t="str">
            <v>PISOS IMPORTADO</v>
          </cell>
        </row>
        <row r="13672">
          <cell r="A13672" t="str">
            <v>DE5102019401A49</v>
          </cell>
          <cell r="B13672" t="str">
            <v>22.5X90 QUARZITE GREY SQ</v>
          </cell>
          <cell r="C13672" t="str">
            <v>ITALGRANITI</v>
          </cell>
          <cell r="E13672" t="str">
            <v>PISOS Y REV</v>
          </cell>
          <cell r="F13672" t="str">
            <v>PISOS IMPORTADO</v>
          </cell>
        </row>
        <row r="13673">
          <cell r="A13673" t="str">
            <v>DE5103022811C50</v>
          </cell>
          <cell r="B13673" t="str">
            <v>15X90 COKE SQ</v>
          </cell>
          <cell r="C13673" t="str">
            <v>ITALGRANITI</v>
          </cell>
          <cell r="E13673" t="str">
            <v>PISOS Y REV</v>
          </cell>
          <cell r="F13673" t="str">
            <v>PISOS IMPORTADO</v>
          </cell>
        </row>
        <row r="13674">
          <cell r="A13674" t="str">
            <v>DE5103025061B50</v>
          </cell>
          <cell r="B13674" t="str">
            <v>15X90 WIND SQ</v>
          </cell>
          <cell r="C13674" t="str">
            <v>ITALGRANITI</v>
          </cell>
          <cell r="E13674" t="str">
            <v>PISOS Y REV</v>
          </cell>
          <cell r="F13674" t="str">
            <v>PISOS IMPORTADO</v>
          </cell>
        </row>
        <row r="13675">
          <cell r="A13675" t="str">
            <v>DE5103029271B50</v>
          </cell>
          <cell r="B13675" t="str">
            <v>15X90  AIR SQ</v>
          </cell>
          <cell r="C13675" t="str">
            <v>ITALGRANITI</v>
          </cell>
          <cell r="E13675" t="str">
            <v>PISOS Y REV</v>
          </cell>
          <cell r="F13675" t="str">
            <v>PISOS IMPORTADO</v>
          </cell>
        </row>
        <row r="13676">
          <cell r="A13676" t="str">
            <v>DE5103029281A49</v>
          </cell>
          <cell r="B13676" t="str">
            <v>15X90 FIRE SQ</v>
          </cell>
          <cell r="C13676" t="str">
            <v>ITALGRANITI</v>
          </cell>
          <cell r="E13676" t="str">
            <v>PISOS Y REV</v>
          </cell>
          <cell r="F13676" t="str">
            <v>PISOS IMPORTADO</v>
          </cell>
        </row>
        <row r="13677">
          <cell r="A13677" t="str">
            <v>DE5103029301C50</v>
          </cell>
          <cell r="B13677" t="str">
            <v>15X90 SUN SQ</v>
          </cell>
          <cell r="C13677" t="str">
            <v>ITALGRANITI</v>
          </cell>
          <cell r="E13677" t="str">
            <v>PISOS Y REV</v>
          </cell>
          <cell r="F13677" t="str">
            <v>PISOS IMPORTADO</v>
          </cell>
        </row>
        <row r="13678">
          <cell r="A13678" t="str">
            <v>PAPIT0370YY10001</v>
          </cell>
          <cell r="B13678" t="str">
            <v>22.5X90 ARDESIA BLACK SQ E-</v>
          </cell>
          <cell r="C13678" t="str">
            <v>ITALGRANITI</v>
          </cell>
          <cell r="E13678" t="str">
            <v>PISOS Y REV</v>
          </cell>
          <cell r="F13678" t="str">
            <v>PISOS IMPORTADO</v>
          </cell>
        </row>
        <row r="13679">
          <cell r="A13679" t="str">
            <v>PAPIT0371JG10001</v>
          </cell>
          <cell r="B13679" t="str">
            <v>22.5X90 QUARZITE GREY SQ E-</v>
          </cell>
          <cell r="C13679" t="str">
            <v>ITALGRANITI</v>
          </cell>
          <cell r="E13679" t="str">
            <v>PISOS Y REV</v>
          </cell>
          <cell r="F13679" t="str">
            <v>PISOS IMPORTADO</v>
          </cell>
        </row>
        <row r="13680">
          <cell r="A13680" t="str">
            <v>PAPIT0371LY10001</v>
          </cell>
          <cell r="B13680" t="str">
            <v>22.5X90 STRIATO WHITE SQ E-</v>
          </cell>
          <cell r="C13680" t="str">
            <v>ITALGRANITI</v>
          </cell>
          <cell r="E13680" t="str">
            <v>PISOS Y REV</v>
          </cell>
          <cell r="F13680" t="str">
            <v>PISOS IMPORTADO</v>
          </cell>
        </row>
        <row r="13681">
          <cell r="A13681" t="str">
            <v>PAPIT15B0XX10001</v>
          </cell>
          <cell r="B13681" t="str">
            <v>15X90 AIR SQ E-</v>
          </cell>
          <cell r="C13681" t="str">
            <v>ITALGRANITI</v>
          </cell>
          <cell r="E13681" t="str">
            <v>PISOS Y REV</v>
          </cell>
          <cell r="F13681" t="str">
            <v>PISOS IMPORTADO</v>
          </cell>
        </row>
        <row r="13682">
          <cell r="A13682" t="str">
            <v>PAPIT15B13S10001</v>
          </cell>
          <cell r="B13682" t="str">
            <v>15X90 COKE SQ E-</v>
          </cell>
          <cell r="C13682" t="str">
            <v>ITALGRANITI</v>
          </cell>
          <cell r="E13682" t="str">
            <v>PISOS Y REV</v>
          </cell>
          <cell r="F13682" t="str">
            <v>PISOS IMPORTADO</v>
          </cell>
        </row>
        <row r="13683">
          <cell r="A13683" t="str">
            <v>PAPIT15B17110001</v>
          </cell>
          <cell r="B13683" t="str">
            <v>15X90 FIRE SQ E-</v>
          </cell>
          <cell r="C13683" t="str">
            <v>ITALGRANITI</v>
          </cell>
          <cell r="E13683" t="str">
            <v>PISOS Y REV</v>
          </cell>
          <cell r="F13683" t="str">
            <v>PISOS IMPORTADO</v>
          </cell>
        </row>
        <row r="13684">
          <cell r="A13684" t="str">
            <v>PAPIT15B1M710001</v>
          </cell>
          <cell r="B13684" t="str">
            <v>15X90 SUN SQ E-</v>
          </cell>
          <cell r="C13684" t="str">
            <v>ITALGRANITI</v>
          </cell>
          <cell r="E13684" t="str">
            <v>PISOS Y REV</v>
          </cell>
          <cell r="F13684" t="str">
            <v>PISOS IMPORTADO</v>
          </cell>
        </row>
        <row r="13685">
          <cell r="A13685" t="str">
            <v>PAPIT15B1OV10001</v>
          </cell>
          <cell r="B13685" t="str">
            <v>15X90 WIND SQ E-</v>
          </cell>
          <cell r="C13685" t="str">
            <v>ITALGRANITI</v>
          </cell>
          <cell r="E13685" t="str">
            <v>PISOS Y REV</v>
          </cell>
          <cell r="F13685" t="str">
            <v>PISOS IMPORTADO</v>
          </cell>
        </row>
        <row r="13686">
          <cell r="A13686" t="str">
            <v>PAPIT45B0YY10001</v>
          </cell>
          <cell r="B13686" t="str">
            <v>45X90 ARDESIA BLACK SQ E-</v>
          </cell>
          <cell r="C13686" t="str">
            <v>ITALGRANITI</v>
          </cell>
          <cell r="E13686" t="str">
            <v>PISOS Y REV</v>
          </cell>
          <cell r="F13686" t="str">
            <v>PISOS IMPORTADO</v>
          </cell>
        </row>
        <row r="13687">
          <cell r="A13687" t="str">
            <v>PAPIT45B1JG10001</v>
          </cell>
          <cell r="B13687" t="str">
            <v>45X90 QUARZITE GREY SQ E-</v>
          </cell>
          <cell r="C13687" t="str">
            <v>ITALGRANITI</v>
          </cell>
          <cell r="E13687" t="str">
            <v>PISOS Y REV</v>
          </cell>
          <cell r="F13687" t="str">
            <v>PISOS IMPORTADO</v>
          </cell>
        </row>
        <row r="13688">
          <cell r="A13688" t="str">
            <v>PAPIT45B1LY10001</v>
          </cell>
          <cell r="B13688" t="str">
            <v>45X90 STRIATO WHITE SQ E-</v>
          </cell>
          <cell r="C13688" t="str">
            <v>ITALGRANITI</v>
          </cell>
          <cell r="E13688" t="str">
            <v>PISOS Y REV</v>
          </cell>
          <cell r="F13688" t="str">
            <v>PISOS IMPORTADO</v>
          </cell>
        </row>
        <row r="13689">
          <cell r="A13689" t="str">
            <v>DE4401011201A80</v>
          </cell>
          <cell r="B13689" t="str">
            <v>CG6800 PORCELANTO BLANCO 60X60</v>
          </cell>
          <cell r="C13689" t="str">
            <v>JACKWAL</v>
          </cell>
          <cell r="E13689" t="str">
            <v>PISOS Y REV</v>
          </cell>
          <cell r="F13689" t="str">
            <v>PISOS IMPORTADO</v>
          </cell>
        </row>
        <row r="13690">
          <cell r="A13690" t="str">
            <v>PASJACO0001310001</v>
          </cell>
          <cell r="B13690" t="str">
            <v>FILTRO DE REPUESTO PARA SPA 99870834 J215</v>
          </cell>
          <cell r="C13690" t="str">
            <v>JACUZZI</v>
          </cell>
          <cell r="D13690" t="str">
            <v>JACUZZI DO BRASIL IND COM LTDA</v>
          </cell>
          <cell r="E13690" t="str">
            <v>SANITARIOS</v>
          </cell>
          <cell r="F13690" t="str">
            <v>SANITARIOS</v>
          </cell>
        </row>
        <row r="13691">
          <cell r="A13691" t="str">
            <v>PASJAGR1UO4710003</v>
          </cell>
          <cell r="B13691" t="str">
            <v>DUCHA MANUAL JACUZZI RECUPERADO</v>
          </cell>
          <cell r="C13691" t="str">
            <v>JACUZZI</v>
          </cell>
          <cell r="D13691" t="str">
            <v>JACUZZI DO BRASIL IND COM LTDA</v>
          </cell>
          <cell r="E13691" t="str">
            <v>SANITARIOS</v>
          </cell>
          <cell r="F13691" t="str">
            <v>SANITARIOS</v>
          </cell>
          <cell r="G13691" t="str">
            <v>OTRO</v>
          </cell>
        </row>
        <row r="13692">
          <cell r="A13692" t="str">
            <v>DE2800170391A01</v>
          </cell>
          <cell r="B13692" t="str">
            <v>53013504 SENSOR TEMP REF 6600-166 J315/J355    A01</v>
          </cell>
          <cell r="C13692" t="str">
            <v>JACUZZI</v>
          </cell>
          <cell r="D13692" t="str">
            <v>JACUZZI DO BRASIL IND COM LTDA</v>
          </cell>
          <cell r="E13692" t="str">
            <v>SANITARIOS</v>
          </cell>
          <cell r="F13692" t="str">
            <v>SANITARIOS</v>
          </cell>
          <cell r="G13692" t="str">
            <v>JACUZZI</v>
          </cell>
        </row>
        <row r="13693">
          <cell r="A13693" t="str">
            <v>DE2802020141A02</v>
          </cell>
          <cell r="B13693" t="str">
            <v>99825127 AURA AR183153  50HZ CROMO</v>
          </cell>
          <cell r="C13693" t="str">
            <v>JACUZZI</v>
          </cell>
          <cell r="D13693" t="str">
            <v>JACUZZI DO BRASIL IND COM LTDA</v>
          </cell>
          <cell r="E13693" t="str">
            <v>SANITARIOS</v>
          </cell>
          <cell r="F13693" t="str">
            <v>SANITARIOS</v>
          </cell>
          <cell r="G13693" t="str">
            <v>JACUZZI</v>
          </cell>
        </row>
        <row r="13694">
          <cell r="A13694" t="str">
            <v>DE2805050141A01</v>
          </cell>
          <cell r="B13694" t="str">
            <v>99799041 DHARMA DH135135A CR HJ 50HZ</v>
          </cell>
          <cell r="C13694" t="str">
            <v>JACUZZI</v>
          </cell>
          <cell r="D13694" t="str">
            <v>JACUZZI DO BRASIL IND COM LTDA</v>
          </cell>
          <cell r="E13694" t="str">
            <v>SANITARIOS</v>
          </cell>
          <cell r="F13694" t="str">
            <v>SANITARIOS</v>
          </cell>
          <cell r="G13694" t="str">
            <v>JACUZZI</v>
          </cell>
        </row>
        <row r="13695">
          <cell r="A13695" t="str">
            <v>DE2806280141A01</v>
          </cell>
          <cell r="B13695" t="str">
            <v>99816233 BANHEIRA EURA DUPLA EA183120A 10 JETS C/CALENT MOTOR POSICION-1</v>
          </cell>
          <cell r="C13695" t="str">
            <v>JACUZZI</v>
          </cell>
          <cell r="D13695" t="str">
            <v>JACUZZI DO BRASIL IND COM LTDA</v>
          </cell>
          <cell r="E13695" t="str">
            <v>SANITARIOS</v>
          </cell>
          <cell r="F13695" t="str">
            <v>SANITARIOS</v>
          </cell>
          <cell r="G13695" t="str">
            <v>BAÑERA</v>
          </cell>
        </row>
        <row r="13696">
          <cell r="A13696" t="str">
            <v>DE2806300141A01</v>
          </cell>
          <cell r="B13696" t="str">
            <v>99857450 BANHEIRA EUROPE WOOD EUW184112A 8 JETS C/CALENT CASCADA MOTOR POSICION-</v>
          </cell>
          <cell r="C13696" t="str">
            <v>JACUZZI</v>
          </cell>
          <cell r="D13696" t="str">
            <v>JACUZZI DO BRASIL IND COM LTDA</v>
          </cell>
          <cell r="E13696" t="str">
            <v>SANITARIOS</v>
          </cell>
          <cell r="F13696" t="str">
            <v>SANITARIOS</v>
          </cell>
          <cell r="G13696" t="str">
            <v>BAÑERA</v>
          </cell>
        </row>
        <row r="13697">
          <cell r="A13697" t="str">
            <v>DE2809080141A01</v>
          </cell>
          <cell r="B13697" t="str">
            <v>99855025 HABITARE HB16075A 50HZ COM PE</v>
          </cell>
          <cell r="C13697" t="str">
            <v>JACUZZI</v>
          </cell>
          <cell r="D13697" t="str">
            <v>JACUZZI DO BRASIL IND COM LTDA</v>
          </cell>
          <cell r="E13697" t="str">
            <v>SANITARIOS</v>
          </cell>
          <cell r="F13697" t="str">
            <v>SANITARIOS</v>
          </cell>
          <cell r="G13697" t="str">
            <v>JACUZZI</v>
          </cell>
        </row>
        <row r="13698">
          <cell r="A13698" t="str">
            <v>DE2812110141A02</v>
          </cell>
          <cell r="B13698" t="str">
            <v>99816142 BANHEIRA EURA CANTO EC152152A 9 JETS C/CALENTADOR</v>
          </cell>
          <cell r="C13698" t="str">
            <v>JACUZZI</v>
          </cell>
          <cell r="D13698" t="str">
            <v>JACUZZI DO BRASIL IND COM LTDA</v>
          </cell>
          <cell r="E13698" t="str">
            <v>SANITARIOS</v>
          </cell>
          <cell r="F13698" t="str">
            <v>SANITARIOS</v>
          </cell>
          <cell r="G13698" t="str">
            <v>BAÑERA</v>
          </cell>
        </row>
        <row r="13699">
          <cell r="A13699" t="str">
            <v>DE2812350141A01</v>
          </cell>
          <cell r="B13699" t="str">
            <v>99604944-BANHEIRA EP18391A HJ P1 CR 50HZ</v>
          </cell>
          <cell r="C13699" t="str">
            <v>JACUZZI</v>
          </cell>
          <cell r="D13699" t="str">
            <v>JACUZZI DO BRASIL IND COM LTDA</v>
          </cell>
          <cell r="E13699" t="str">
            <v>SANITARIOS</v>
          </cell>
          <cell r="F13699" t="str">
            <v>SANITARIOS</v>
          </cell>
          <cell r="G13699" t="str">
            <v>BAÑERA</v>
          </cell>
        </row>
        <row r="13700">
          <cell r="A13700" t="str">
            <v>DE2814080141A01</v>
          </cell>
          <cell r="B13700" t="str">
            <v>99603193 - COBERTINA PARA HABITARE 75 CB75</v>
          </cell>
          <cell r="C13700" t="str">
            <v>JACUZZI</v>
          </cell>
          <cell r="D13700" t="str">
            <v>JACUZZI DO BRASIL IND COM LTDA</v>
          </cell>
          <cell r="E13700" t="str">
            <v>SANITARIOS</v>
          </cell>
          <cell r="F13700" t="str">
            <v>SANITARIOS</v>
          </cell>
          <cell r="G13700" t="str">
            <v>JACUZZI</v>
          </cell>
        </row>
        <row r="13701">
          <cell r="A13701" t="str">
            <v>DE2814329811A01</v>
          </cell>
          <cell r="B13701" t="str">
            <v>99603128 SPA J350-215 COBERTURA TERMICA A01</v>
          </cell>
          <cell r="C13701" t="str">
            <v>JACUZZI</v>
          </cell>
          <cell r="D13701" t="str">
            <v>JACUZZI DO BRASIL IND COM LTDA</v>
          </cell>
          <cell r="E13701" t="str">
            <v>SANITARIOS</v>
          </cell>
          <cell r="F13701" t="str">
            <v>SANITARIOS</v>
          </cell>
          <cell r="G13701" t="str">
            <v>JACUZZI</v>
          </cell>
        </row>
        <row r="13702">
          <cell r="A13702" t="str">
            <v>DE2819312281A02</v>
          </cell>
          <cell r="B13702" t="str">
            <v>98858276 ARW192166A HJ WR BLW 50HZ</v>
          </cell>
          <cell r="C13702" t="str">
            <v>JACUZZI</v>
          </cell>
          <cell r="D13702" t="str">
            <v>JACUZZI DO BRASIL IND COM LTDA</v>
          </cell>
          <cell r="E13702" t="str">
            <v>SANITARIOS</v>
          </cell>
          <cell r="F13702" t="str">
            <v>SANITARIOS</v>
          </cell>
          <cell r="G13702" t="str">
            <v>JACUZZI</v>
          </cell>
        </row>
        <row r="13703">
          <cell r="A13703" t="str">
            <v>DE2820170391A02</v>
          </cell>
          <cell r="B13703" t="str">
            <v>53010112 CJ DRENO METALICO A02</v>
          </cell>
          <cell r="C13703" t="str">
            <v>JACUZZI</v>
          </cell>
          <cell r="D13703" t="str">
            <v>JACUZZI DO BRASIL IND COM LTDA</v>
          </cell>
          <cell r="E13703" t="str">
            <v>SANITARIOS</v>
          </cell>
          <cell r="F13703" t="str">
            <v>SANITARIOS</v>
          </cell>
          <cell r="G13703" t="str">
            <v>JACUZZI</v>
          </cell>
        </row>
        <row r="13704">
          <cell r="A13704" t="str">
            <v>DE2820170521A01</v>
          </cell>
          <cell r="B13704" t="str">
            <v>SWTICH INTERRUPTOR C/MANGUERA</v>
          </cell>
          <cell r="C13704" t="str">
            <v>JACUZZI</v>
          </cell>
          <cell r="D13704" t="str">
            <v>JACUZZI DO BRASIL IND COM LTDA</v>
          </cell>
          <cell r="E13704" t="str">
            <v>SANITARIOS</v>
          </cell>
          <cell r="F13704" t="str">
            <v>SANITARIOS</v>
          </cell>
          <cell r="G13704" t="str">
            <v>JACUZZI</v>
          </cell>
        </row>
        <row r="13705">
          <cell r="A13705" t="str">
            <v>DE2820170531A01</v>
          </cell>
          <cell r="B13705" t="str">
            <v>KIT AQUECEDOR #KIT HJ 50/60 HZ</v>
          </cell>
          <cell r="C13705" t="str">
            <v>JACUZZI</v>
          </cell>
          <cell r="D13705" t="str">
            <v>JACUZZI DO BRASIL IND COM LTDA</v>
          </cell>
          <cell r="E13705" t="str">
            <v>SANITARIOS</v>
          </cell>
          <cell r="F13705" t="str">
            <v>SANITARIOS</v>
          </cell>
          <cell r="G13705" t="str">
            <v>JACUZZI</v>
          </cell>
        </row>
        <row r="13706">
          <cell r="A13706" t="str">
            <v>DE2825240151A01</v>
          </cell>
          <cell r="B13706" t="str">
            <v>99848186 REGINA RG18090G4 4 JETS C/CALENT CON ASA</v>
          </cell>
          <cell r="C13706" t="str">
            <v>JACUZZI</v>
          </cell>
          <cell r="D13706" t="str">
            <v>JACUZZI DO BRASIL IND COM LTDA</v>
          </cell>
          <cell r="E13706" t="str">
            <v>SANITARIOS</v>
          </cell>
          <cell r="F13706" t="str">
            <v>SANITARIOS</v>
          </cell>
          <cell r="G13706" t="str">
            <v>JACUZZI</v>
          </cell>
        </row>
        <row r="13707">
          <cell r="A13707" t="str">
            <v>DE2828340011A01</v>
          </cell>
          <cell r="B13707" t="str">
            <v>97100218-CJ CAIXA ACOPLADA CIPREA</v>
          </cell>
          <cell r="C13707" t="str">
            <v>JACUZZI</v>
          </cell>
          <cell r="D13707" t="str">
            <v>JACUZZI DO BRASIL IND COM LTDA</v>
          </cell>
          <cell r="E13707" t="str">
            <v>SANITARIOS</v>
          </cell>
          <cell r="F13707" t="str">
            <v>SANITARIOS</v>
          </cell>
          <cell r="G13707" t="str">
            <v>JACUZZI</v>
          </cell>
        </row>
        <row r="13708">
          <cell r="A13708" t="str">
            <v>DE2828342451A01</v>
          </cell>
          <cell r="B13708" t="str">
            <v>97100200-BACIA CIPREA</v>
          </cell>
          <cell r="C13708" t="str">
            <v>JACUZZI</v>
          </cell>
          <cell r="D13708" t="str">
            <v>JACUZZI DO BRASIL IND COM LTDA</v>
          </cell>
          <cell r="E13708" t="str">
            <v>SANITARIOS</v>
          </cell>
          <cell r="F13708" t="str">
            <v>SANITARIOS</v>
          </cell>
          <cell r="G13708" t="str">
            <v>JACUZZI</v>
          </cell>
        </row>
        <row r="13709">
          <cell r="A13709" t="str">
            <v>DE2828342521A01</v>
          </cell>
          <cell r="B13709" t="str">
            <v>97500276-ASSENTO CIPREA SOFT CLOSE UF</v>
          </cell>
          <cell r="C13709" t="str">
            <v>JACUZZI</v>
          </cell>
          <cell r="D13709" t="str">
            <v>JACUZZI DO BRASIL IND COM LTDA</v>
          </cell>
          <cell r="E13709" t="str">
            <v>SANITARIOS</v>
          </cell>
          <cell r="F13709" t="str">
            <v>SANITARIOS</v>
          </cell>
          <cell r="G13709" t="str">
            <v>INODORO</v>
          </cell>
        </row>
        <row r="13710">
          <cell r="A13710" t="str">
            <v>DE2828370141A01</v>
          </cell>
          <cell r="B13710" t="str">
            <v>MUESTRA -79858286-BANHEIRA THW198112A JATOS S/B/T</v>
          </cell>
          <cell r="C13710" t="str">
            <v>JACUZZI</v>
          </cell>
          <cell r="D13710" t="str">
            <v>JACUZZI DO BRASIL IND COM LTDA</v>
          </cell>
          <cell r="E13710" t="str">
            <v>SANITARIOS</v>
          </cell>
          <cell r="F13710" t="str">
            <v>SANITARIOS</v>
          </cell>
          <cell r="G13710" t="str">
            <v>BAÑERA</v>
          </cell>
        </row>
        <row r="13711">
          <cell r="A13711" t="str">
            <v>DE2829361071A01</v>
          </cell>
          <cell r="B13711" t="str">
            <v>MUESTRA -79858239-BANEHIRA FLW165165A JATOS S/B/T</v>
          </cell>
          <cell r="C13711" t="str">
            <v>JACUZZI</v>
          </cell>
          <cell r="D13711" t="str">
            <v>JACUZZI DO BRASIL IND COM LTDA</v>
          </cell>
          <cell r="E13711" t="str">
            <v>SANITARIOS</v>
          </cell>
          <cell r="F13711" t="str">
            <v>SANITARIOS</v>
          </cell>
          <cell r="G13711" t="str">
            <v>BAÑERA</v>
          </cell>
        </row>
        <row r="13712">
          <cell r="A13712" t="str">
            <v>DE2829362281A02</v>
          </cell>
          <cell r="B13712" t="str">
            <v>99858219 BANHEIRA FLEXAWOOD FLW165165A 11 JETS C/CALENT CASCADA</v>
          </cell>
          <cell r="C13712" t="str">
            <v>JACUZZI</v>
          </cell>
          <cell r="D13712" t="str">
            <v>JACUZZI DO BRASIL IND COM LTDA</v>
          </cell>
          <cell r="E13712" t="str">
            <v>SANITARIOS</v>
          </cell>
          <cell r="F13712" t="str">
            <v>SANITARIOS</v>
          </cell>
          <cell r="G13712" t="str">
            <v>BAÑERA</v>
          </cell>
        </row>
        <row r="13713">
          <cell r="A13713" t="str">
            <v>DE2829362291A01</v>
          </cell>
          <cell r="B13713" t="str">
            <v>99858219 BANHEIRA FLEXAWOOD FLW165165A 11 JETS C/CALENT CASCADA BLW CROMOT DUCHA</v>
          </cell>
          <cell r="C13713" t="str">
            <v>JACUZZI</v>
          </cell>
          <cell r="D13713" t="str">
            <v>JACUZZI DO BRASIL IND COM LTDA</v>
          </cell>
          <cell r="E13713" t="str">
            <v>SANITARIOS</v>
          </cell>
          <cell r="F13713" t="str">
            <v>SANITARIOS</v>
          </cell>
          <cell r="G13713" t="str">
            <v>BAÑERA</v>
          </cell>
        </row>
        <row r="13714">
          <cell r="A13714" t="str">
            <v>DE2830380141A01</v>
          </cell>
          <cell r="B13714" t="str">
            <v>99858243 BANHEIRA GEMINI WOOD GEW200A 12 JETS C/CALENT  CROMOT BLW</v>
          </cell>
          <cell r="C13714" t="str">
            <v>JACUZZI</v>
          </cell>
          <cell r="D13714" t="str">
            <v>JACUZZI DO BRASIL IND COM LTDA</v>
          </cell>
          <cell r="E13714" t="str">
            <v>SANITARIOS</v>
          </cell>
          <cell r="F13714" t="str">
            <v>SANITARIOS</v>
          </cell>
          <cell r="G13714" t="str">
            <v>BAÑERA</v>
          </cell>
        </row>
        <row r="13715">
          <cell r="A13715" t="str">
            <v>DE2831370141A01</v>
          </cell>
          <cell r="B13715" t="str">
            <v>99858266 BANHEIRA THALIS WOOD THW198112A 10 JETS C/CALENT CROMOT DUCHA</v>
          </cell>
          <cell r="C13715" t="str">
            <v>JACUZZI</v>
          </cell>
          <cell r="D13715" t="str">
            <v>JACUZZI DO BRASIL IND COM LTDA</v>
          </cell>
          <cell r="E13715" t="str">
            <v>SANITARIOS</v>
          </cell>
          <cell r="F13715" t="str">
            <v>SANITARIOS</v>
          </cell>
          <cell r="G13715" t="str">
            <v>BAÑERA</v>
          </cell>
        </row>
        <row r="13716">
          <cell r="A13716" t="str">
            <v>DE2831372291A02</v>
          </cell>
          <cell r="B13716" t="str">
            <v>99858268 BANHEIRA THALISWOOD THW198112A 10 JETS C/CALENT CASCADA BLW KIT DE DUCH</v>
          </cell>
          <cell r="C13716" t="str">
            <v>JACUZZI</v>
          </cell>
          <cell r="D13716" t="str">
            <v>JACUZZI DO BRASIL IND COM LTDA</v>
          </cell>
          <cell r="E13716" t="str">
            <v>SANITARIOS</v>
          </cell>
          <cell r="F13716" t="str">
            <v>SANITARIOS</v>
          </cell>
          <cell r="G13716" t="str">
            <v>BAÑERA</v>
          </cell>
        </row>
        <row r="13717">
          <cell r="A13717" t="str">
            <v>DE2833240141A02</v>
          </cell>
          <cell r="B13717" t="str">
            <v>99848095 BANHEIRA REGINA RG16090G4 CON CALENTADOR ALZA</v>
          </cell>
          <cell r="C13717" t="str">
            <v>JACUZZI</v>
          </cell>
          <cell r="D13717" t="str">
            <v>JACUZZI DO BRASIL IND COM LTDA</v>
          </cell>
          <cell r="E13717" t="str">
            <v>SANITARIOS</v>
          </cell>
          <cell r="F13717" t="str">
            <v>SANITARIOS</v>
          </cell>
          <cell r="G13717" t="str">
            <v>BAÑERA</v>
          </cell>
        </row>
        <row r="13718">
          <cell r="A13718" t="str">
            <v>DE2833241071A01</v>
          </cell>
          <cell r="B13718" t="str">
            <v>99848087 BANHEIRA REGINA RG16090G4 4 JETS CON ASAS SIN CALENTADOR</v>
          </cell>
          <cell r="C13718" t="str">
            <v>JACUZZI</v>
          </cell>
          <cell r="D13718" t="str">
            <v>JACUZZI DO BRASIL IND COM LTDA</v>
          </cell>
          <cell r="E13718" t="str">
            <v>SANITARIOS</v>
          </cell>
          <cell r="F13718" t="str">
            <v>SANITARIOS</v>
          </cell>
          <cell r="G13718" t="str">
            <v>BAÑERA</v>
          </cell>
        </row>
        <row r="13719">
          <cell r="A13719" t="str">
            <v>DE2834312281A01</v>
          </cell>
          <cell r="B13719" t="str">
            <v>99858276 BANHEIRA AURA WOOD #ARW192166A HJ 50HZ WR BLW KIT DUCHA</v>
          </cell>
          <cell r="C13719" t="str">
            <v>JACUZZI</v>
          </cell>
          <cell r="D13719" t="str">
            <v>JACUZZI DO BRASIL IND COM LTDA</v>
          </cell>
          <cell r="E13719" t="str">
            <v>SANITARIOS</v>
          </cell>
          <cell r="F13719" t="str">
            <v>SANITARIOS</v>
          </cell>
          <cell r="G13719" t="str">
            <v>BAÑERA</v>
          </cell>
        </row>
        <row r="13720">
          <cell r="A13720" t="str">
            <v>DE2838021071A01</v>
          </cell>
          <cell r="B13720" t="str">
            <v>99849507 BANHEIRA AURA #AR183153 10 JETS CROMOTERAPIA</v>
          </cell>
          <cell r="C13720" t="str">
            <v>JACUZZI</v>
          </cell>
          <cell r="D13720" t="str">
            <v>JACUZZI DO BRASIL IND COM LTDA</v>
          </cell>
          <cell r="E13720" t="str">
            <v>SANITARIOS</v>
          </cell>
          <cell r="F13720" t="str">
            <v>SANITARIOS</v>
          </cell>
          <cell r="G13720" t="str">
            <v>BAÑERA</v>
          </cell>
        </row>
        <row r="13721">
          <cell r="A13721" t="str">
            <v>DE2840170141A01</v>
          </cell>
          <cell r="B13721" t="str">
            <v>99500498 KIT DUCHA MANUAL A01</v>
          </cell>
          <cell r="C13721" t="str">
            <v>JACUZZI</v>
          </cell>
          <cell r="D13721" t="str">
            <v>JACUZZI DO BRASIL IND COM LTDA</v>
          </cell>
          <cell r="E13721" t="str">
            <v>SANITARIOS</v>
          </cell>
          <cell r="F13721" t="str">
            <v>SANITARIOS</v>
          </cell>
          <cell r="G13721" t="str">
            <v>JACUZZI</v>
          </cell>
        </row>
        <row r="13722">
          <cell r="A13722" t="str">
            <v>DE2840320141A01</v>
          </cell>
          <cell r="B13722" t="str">
            <v>23445208 PILLOW SPA MERIDIAN</v>
          </cell>
          <cell r="C13722" t="str">
            <v>JACUZZI</v>
          </cell>
          <cell r="D13722" t="str">
            <v>JACUZZI DO BRASIL IND COM LTDA</v>
          </cell>
          <cell r="E13722" t="str">
            <v>SANITARIOS</v>
          </cell>
          <cell r="F13722" t="str">
            <v>SANITARIOS</v>
          </cell>
          <cell r="G13722" t="str">
            <v>OTRO</v>
          </cell>
        </row>
        <row r="13723">
          <cell r="A13723" t="str">
            <v>DE2840400141E01</v>
          </cell>
          <cell r="B13723" t="str">
            <v>93572899 BLOWER APW900 E01</v>
          </cell>
          <cell r="C13723" t="str">
            <v>JACUZZI</v>
          </cell>
          <cell r="D13723" t="str">
            <v>JACUZZI DO BRASIL IND COM LTDA</v>
          </cell>
          <cell r="E13723" t="str">
            <v>SANITARIOS</v>
          </cell>
          <cell r="F13723" t="str">
            <v>SANITARIOS</v>
          </cell>
          <cell r="G13723" t="str">
            <v>JACUZZI</v>
          </cell>
        </row>
        <row r="13724">
          <cell r="A13724" t="str">
            <v>DE2846329841A01</v>
          </cell>
          <cell r="B13724" t="str">
            <v>99841710 SPA MERIDIAN QUALITY 5 JETS C/CALENT. C/KIT COMOTERAPIA</v>
          </cell>
          <cell r="C13724" t="str">
            <v>JACUZZI</v>
          </cell>
          <cell r="D13724" t="str">
            <v>JACUZZI DO BRASIL IND COM LTDA</v>
          </cell>
          <cell r="E13724" t="str">
            <v>SANITARIOS</v>
          </cell>
          <cell r="F13724" t="str">
            <v>SANITARIOS</v>
          </cell>
          <cell r="G13724" t="str">
            <v>JACUZZI</v>
          </cell>
        </row>
        <row r="13725">
          <cell r="A13725" t="str">
            <v>DE2854321681A01</v>
          </cell>
          <cell r="B13725" t="str">
            <v>99870834 SPA #J215 C/PANIEL 50 HZ</v>
          </cell>
          <cell r="C13725" t="str">
            <v>JACUZZI</v>
          </cell>
          <cell r="D13725" t="str">
            <v>JACUZZI DO BRASIL IND COM LTDA</v>
          </cell>
          <cell r="E13725" t="str">
            <v>SANITARIOS</v>
          </cell>
          <cell r="F13725" t="str">
            <v>SANITARIOS</v>
          </cell>
          <cell r="G13725" t="str">
            <v>JACUZZI</v>
          </cell>
        </row>
        <row r="13726">
          <cell r="A13726" t="str">
            <v>DE2855242101A01</v>
          </cell>
          <cell r="B13726" t="str">
            <v>53002903 CONJ. ACCIONAMIENTO CROMADO A01</v>
          </cell>
          <cell r="C13726" t="str">
            <v>JACUZZI</v>
          </cell>
          <cell r="D13726" t="str">
            <v>JACUZZI DO BRASIL IND COM LTDA</v>
          </cell>
          <cell r="E13726" t="str">
            <v>SANITARIOS</v>
          </cell>
          <cell r="F13726" t="str">
            <v>SANITARIOS</v>
          </cell>
          <cell r="G13726" t="str">
            <v>JACUZZI</v>
          </cell>
        </row>
        <row r="13727">
          <cell r="A13727" t="str">
            <v>DE2855320221A01</v>
          </cell>
          <cell r="B13727" t="str">
            <v>C1J-M BOMBA JACUZZI SPA J215 A01</v>
          </cell>
          <cell r="C13727" t="str">
            <v>JACUZZI</v>
          </cell>
          <cell r="D13727" t="str">
            <v>JACUZZI DO BRASIL IND COM LTDA</v>
          </cell>
          <cell r="E13727" t="str">
            <v>SANITARIOS</v>
          </cell>
          <cell r="F13727" t="str">
            <v>SANITARIOS</v>
          </cell>
          <cell r="G13727" t="str">
            <v>JACUZZI</v>
          </cell>
        </row>
        <row r="13728">
          <cell r="A13728" t="str">
            <v>DE2855376031A01</v>
          </cell>
          <cell r="B13728" t="str">
            <v>53017455 CJ COMANDO JB2HL (TARJETA DE MEMORIA) A01</v>
          </cell>
          <cell r="C13728" t="str">
            <v>JACUZZI</v>
          </cell>
          <cell r="D13728" t="str">
            <v>JACUZZI DO BRASIL IND COM LTDA</v>
          </cell>
          <cell r="E13728" t="str">
            <v>SANITARIOS</v>
          </cell>
          <cell r="F13728" t="str">
            <v>SANITARIOS</v>
          </cell>
          <cell r="G13728" t="str">
            <v>JACUZZI</v>
          </cell>
        </row>
        <row r="13729">
          <cell r="A13729" t="str">
            <v>DE2855480221A01</v>
          </cell>
          <cell r="B13729" t="str">
            <v>23459936 APOIO PARA CABECERA A01</v>
          </cell>
          <cell r="C13729" t="str">
            <v>JACUZZI</v>
          </cell>
          <cell r="D13729" t="str">
            <v>JACUZZI DO BRASIL IND COM LTDA</v>
          </cell>
          <cell r="E13729" t="str">
            <v>SANITARIOS</v>
          </cell>
          <cell r="F13729" t="str">
            <v>SANITARIOS</v>
          </cell>
          <cell r="G13729" t="str">
            <v>JACUZZI</v>
          </cell>
        </row>
        <row r="13730">
          <cell r="A13730" t="str">
            <v>DE2858500841A01</v>
          </cell>
          <cell r="B13730" t="str">
            <v>53014130 DISPOSITIVO AR P45 A01</v>
          </cell>
          <cell r="C13730" t="str">
            <v>JACUZZI</v>
          </cell>
          <cell r="D13730" t="str">
            <v>JACUZZI DO BRASIL IND COM LTDA</v>
          </cell>
          <cell r="E13730" t="str">
            <v>SANITARIOS</v>
          </cell>
          <cell r="F13730" t="str">
            <v>SANITARIOS</v>
          </cell>
          <cell r="G13730" t="str">
            <v>JACUZZI</v>
          </cell>
        </row>
        <row r="13731">
          <cell r="A13731" t="str">
            <v>DE2858506661A01</v>
          </cell>
          <cell r="B13731" t="str">
            <v>53014163 TAMPA PARA MANINFOLD 32MM A01</v>
          </cell>
          <cell r="C13731" t="str">
            <v>JACUZZI</v>
          </cell>
          <cell r="D13731" t="str">
            <v>JACUZZI DO BRASIL IND COM LTDA</v>
          </cell>
          <cell r="E13731" t="str">
            <v>SANITARIOS</v>
          </cell>
          <cell r="F13731" t="str">
            <v>SANITARIOS</v>
          </cell>
          <cell r="G13731" t="str">
            <v>JACUZZI</v>
          </cell>
        </row>
        <row r="13732">
          <cell r="A13732" t="str">
            <v>PASJABH0411310001</v>
          </cell>
          <cell r="B13732" t="str">
            <v>BACIA CIPREA</v>
          </cell>
          <cell r="C13732" t="str">
            <v>JACUZZI</v>
          </cell>
          <cell r="D13732" t="str">
            <v>JACUZZI DO BRASIL IND COM LTDA</v>
          </cell>
          <cell r="E13732" t="str">
            <v>SANITARIOS</v>
          </cell>
          <cell r="F13732" t="str">
            <v>SANITARIOS</v>
          </cell>
          <cell r="G13732" t="str">
            <v>JACUZZI</v>
          </cell>
        </row>
        <row r="13733">
          <cell r="A13733" t="str">
            <v>PASJACO1UN4710001</v>
          </cell>
          <cell r="B13733" t="str">
            <v>SPA #J215 C/PANIEL 50 HZ</v>
          </cell>
          <cell r="C13733" t="str">
            <v>JACUZZI</v>
          </cell>
          <cell r="D13733" t="str">
            <v>JACUZZI DO BRASIL IND COM LTDA</v>
          </cell>
          <cell r="E13733" t="str">
            <v>SANITARIOS</v>
          </cell>
          <cell r="F13733" t="str">
            <v>SANITARIOS</v>
          </cell>
          <cell r="G13733" t="str">
            <v>JACUZZI</v>
          </cell>
        </row>
        <row r="13734">
          <cell r="A13734" t="str">
            <v>PASJACO32B4710001</v>
          </cell>
          <cell r="B13734" t="str">
            <v>BOMBA JACUZZI SPA J215</v>
          </cell>
          <cell r="C13734" t="str">
            <v>JACUZZI</v>
          </cell>
          <cell r="D13734" t="str">
            <v>JACUZZI DO BRASIL IND COM LTDA</v>
          </cell>
          <cell r="E13734" t="str">
            <v>SANITARIOS</v>
          </cell>
          <cell r="F13734" t="str">
            <v>SANITARIOS</v>
          </cell>
          <cell r="G13734" t="str">
            <v>JACUZZI</v>
          </cell>
        </row>
        <row r="13735">
          <cell r="A13735" t="str">
            <v>PASJACO3WU4710001</v>
          </cell>
          <cell r="B13735" t="str">
            <v>SENSOR TEMP REF 6600-166 J315/J355</v>
          </cell>
          <cell r="C13735" t="str">
            <v>JACUZZI</v>
          </cell>
          <cell r="D13735" t="str">
            <v>JACUZZI DO BRASIL IND COM LTDA</v>
          </cell>
          <cell r="E13735" t="str">
            <v>SANITARIOS</v>
          </cell>
          <cell r="F13735" t="str">
            <v>SANITARIOS</v>
          </cell>
          <cell r="G13735" t="str">
            <v>JACUZZI</v>
          </cell>
        </row>
        <row r="13736">
          <cell r="A13736" t="str">
            <v>PASJACO3X34710001</v>
          </cell>
          <cell r="B13736" t="str">
            <v>COBERTINA PARA HABITARE 75 CB75</v>
          </cell>
          <cell r="C13736" t="str">
            <v>JACUZZI</v>
          </cell>
          <cell r="D13736" t="str">
            <v>JACUZZI DO BRASIL IND COM LTDA</v>
          </cell>
          <cell r="E13736" t="str">
            <v>SANITARIOS</v>
          </cell>
          <cell r="F13736" t="str">
            <v>SANITARIOS</v>
          </cell>
          <cell r="G13736" t="str">
            <v>JACUZZI</v>
          </cell>
        </row>
        <row r="13737">
          <cell r="A13737" t="str">
            <v>PASJACO3X44710001</v>
          </cell>
          <cell r="B13737" t="str">
            <v>SPA J350-215 COBERTURA TERMICA</v>
          </cell>
          <cell r="C13737" t="str">
            <v>JACUZZI</v>
          </cell>
          <cell r="D13737" t="str">
            <v>JACUZZI DO BRASIL IND COM LTDA</v>
          </cell>
          <cell r="E13737" t="str">
            <v>SANITARIOS</v>
          </cell>
          <cell r="F13737" t="str">
            <v>SANITARIOS</v>
          </cell>
          <cell r="G13737" t="str">
            <v>JACUZZI</v>
          </cell>
        </row>
        <row r="13738">
          <cell r="A13738" t="str">
            <v>PASJACO3X64710001</v>
          </cell>
          <cell r="B13738" t="str">
            <v>CJ DRENO METALICO</v>
          </cell>
          <cell r="C13738" t="str">
            <v>JACUZZI</v>
          </cell>
          <cell r="D13738" t="str">
            <v>JACUZZI DO BRASIL IND COM LTDA</v>
          </cell>
          <cell r="E13738" t="str">
            <v>SANITARIOS</v>
          </cell>
          <cell r="F13738" t="str">
            <v>SANITARIOS</v>
          </cell>
          <cell r="G13738" t="str">
            <v>JACUZZI</v>
          </cell>
        </row>
        <row r="13739">
          <cell r="A13739" t="str">
            <v>PASJACO3X94710001</v>
          </cell>
          <cell r="B13739" t="str">
            <v>CJ CAIXA ACOPLADA CIPREA</v>
          </cell>
          <cell r="C13739" t="str">
            <v>JACUZZI</v>
          </cell>
          <cell r="D13739" t="str">
            <v>JACUZZI DO BRASIL IND COM LTDA</v>
          </cell>
          <cell r="E13739" t="str">
            <v>SANITARIOS</v>
          </cell>
          <cell r="F13739" t="str">
            <v>SANITARIOS</v>
          </cell>
          <cell r="G13739" t="str">
            <v>JACUZZI</v>
          </cell>
        </row>
        <row r="13740">
          <cell r="A13740" t="str">
            <v>PASJACO3XB4710001</v>
          </cell>
          <cell r="B13740" t="str">
            <v>CUBA DE APOIO MORPHOSIS</v>
          </cell>
          <cell r="C13740" t="str">
            <v>JACUZZI</v>
          </cell>
          <cell r="D13740" t="str">
            <v>JACUZZI DO BRASIL IND COM LTDA</v>
          </cell>
          <cell r="E13740" t="str">
            <v>SANITARIOS</v>
          </cell>
          <cell r="F13740" t="str">
            <v>SANITARIOS</v>
          </cell>
          <cell r="G13740" t="str">
            <v>LAVAMANOS</v>
          </cell>
        </row>
        <row r="13741">
          <cell r="A13741" t="str">
            <v>PASJACO3XF4710001</v>
          </cell>
          <cell r="B13741" t="str">
            <v>ASSENTO CIPREA SOFT CLOSE UF</v>
          </cell>
          <cell r="C13741" t="str">
            <v>JACUZZI</v>
          </cell>
          <cell r="D13741" t="str">
            <v>JACUZZI DO BRASIL IND COM LTDA</v>
          </cell>
          <cell r="E13741" t="str">
            <v>SANITARIOS</v>
          </cell>
          <cell r="F13741" t="str">
            <v>SANITARIOS</v>
          </cell>
          <cell r="G13741" t="str">
            <v>INODORO</v>
          </cell>
        </row>
        <row r="13742">
          <cell r="A13742" t="str">
            <v>PASJACO3XG4710001</v>
          </cell>
          <cell r="B13742" t="str">
            <v>CUBA DE APOIO BIONDA</v>
          </cell>
          <cell r="C13742" t="str">
            <v>JACUZZI</v>
          </cell>
          <cell r="D13742" t="str">
            <v>JACUZZI DO BRASIL IND COM LTDA</v>
          </cell>
          <cell r="E13742" t="str">
            <v>SANITARIOS</v>
          </cell>
          <cell r="F13742" t="str">
            <v>SANITARIOS</v>
          </cell>
          <cell r="G13742" t="str">
            <v>LAVAMANOS</v>
          </cell>
        </row>
        <row r="13743">
          <cell r="A13743" t="str">
            <v>PASJACO3XI4710001</v>
          </cell>
          <cell r="B13743" t="str">
            <v>CUBA DE APOIO ABACO</v>
          </cell>
          <cell r="C13743" t="str">
            <v>JACUZZI</v>
          </cell>
          <cell r="D13743" t="str">
            <v>JACUZZI DO BRASIL IND COM LTDA</v>
          </cell>
          <cell r="E13743" t="str">
            <v>SANITARIOS</v>
          </cell>
          <cell r="F13743" t="str">
            <v>SANITARIOS</v>
          </cell>
          <cell r="G13743" t="str">
            <v>LAVAMANOS</v>
          </cell>
        </row>
        <row r="13744">
          <cell r="A13744" t="str">
            <v>PASJACO3XR4710001</v>
          </cell>
          <cell r="B13744" t="str">
            <v>KIT DUCHA MANUAL</v>
          </cell>
          <cell r="C13744" t="str">
            <v>JACUZZI</v>
          </cell>
          <cell r="D13744" t="str">
            <v>JACUZZI DO BRASIL IND COM LTDA</v>
          </cell>
          <cell r="E13744" t="str">
            <v>SANITARIOS</v>
          </cell>
          <cell r="F13744" t="str">
            <v>SANITARIOS</v>
          </cell>
          <cell r="G13744" t="str">
            <v>JACUZZI</v>
          </cell>
        </row>
        <row r="13745">
          <cell r="A13745" t="str">
            <v>PASJACO3XS4710001</v>
          </cell>
          <cell r="B13745" t="str">
            <v>BLOWER APW900</v>
          </cell>
          <cell r="C13745" t="str">
            <v>JACUZZI</v>
          </cell>
          <cell r="D13745" t="str">
            <v>JACUZZI DO BRASIL IND COM LTDA</v>
          </cell>
          <cell r="E13745" t="str">
            <v>SANITARIOS</v>
          </cell>
          <cell r="F13745" t="str">
            <v>SANITARIOS</v>
          </cell>
          <cell r="G13745" t="str">
            <v>JACUZZI</v>
          </cell>
        </row>
        <row r="13746">
          <cell r="A13746" t="str">
            <v>PASJACO3XT4710001</v>
          </cell>
          <cell r="B13746" t="str">
            <v>SPA MERIDIAN QUALITY 5 JETS C/CALENT. C/KIT COMOTERAPIA</v>
          </cell>
          <cell r="C13746" t="str">
            <v>JACUZZI</v>
          </cell>
          <cell r="D13746" t="str">
            <v>JACUZZI DO BRASIL IND COM LTDA</v>
          </cell>
          <cell r="E13746" t="str">
            <v>SANITARIOS</v>
          </cell>
          <cell r="F13746" t="str">
            <v>SANITARIOS</v>
          </cell>
          <cell r="G13746" t="str">
            <v>JACUZZI</v>
          </cell>
        </row>
        <row r="13747">
          <cell r="A13747" t="str">
            <v>PASJACO3XV2210001</v>
          </cell>
          <cell r="B13747" t="str">
            <v>CONJ. ACCIONAMIENTO CROMADO</v>
          </cell>
          <cell r="C13747" t="str">
            <v>JACUZZI</v>
          </cell>
          <cell r="D13747" t="str">
            <v>JACUZZI DO BRASIL IND COM LTDA</v>
          </cell>
          <cell r="E13747" t="str">
            <v>SANITARIOS</v>
          </cell>
          <cell r="F13747" t="str">
            <v>SANITARIOS</v>
          </cell>
          <cell r="G13747" t="str">
            <v>JACUZZI</v>
          </cell>
        </row>
        <row r="13748">
          <cell r="A13748" t="str">
            <v>PASJACO3XW4710001</v>
          </cell>
          <cell r="B13748" t="str">
            <v>CJ COMANDO JB2HL (TARJETA DE MEMORIA)</v>
          </cell>
          <cell r="C13748" t="str">
            <v>JACUZZI</v>
          </cell>
          <cell r="D13748" t="str">
            <v>JACUZZI DO BRASIL IND COM LTDA</v>
          </cell>
          <cell r="E13748" t="str">
            <v>SANITARIOS</v>
          </cell>
          <cell r="F13748" t="str">
            <v>SANITARIOS</v>
          </cell>
          <cell r="G13748" t="str">
            <v>JACUZZI</v>
          </cell>
        </row>
        <row r="13749">
          <cell r="A13749" t="str">
            <v>PASJACO3XX4710001</v>
          </cell>
          <cell r="B13749" t="str">
            <v>APOIO PARA CABECERA</v>
          </cell>
          <cell r="C13749" t="str">
            <v>JACUZZI</v>
          </cell>
          <cell r="D13749" t="str">
            <v>JACUZZI DO BRASIL IND COM LTDA</v>
          </cell>
          <cell r="E13749" t="str">
            <v>SANITARIOS</v>
          </cell>
          <cell r="F13749" t="str">
            <v>SANITARIOS</v>
          </cell>
          <cell r="G13749" t="str">
            <v>JACUZZI</v>
          </cell>
        </row>
        <row r="13750">
          <cell r="A13750" t="str">
            <v>PASJACO3XY4710001</v>
          </cell>
          <cell r="B13750" t="str">
            <v>DISPOSITIVO AR P45</v>
          </cell>
          <cell r="C13750" t="str">
            <v>JACUZZI</v>
          </cell>
          <cell r="D13750" t="str">
            <v>JACUZZI DO BRASIL IND COM LTDA</v>
          </cell>
          <cell r="E13750" t="str">
            <v>SANITARIOS</v>
          </cell>
          <cell r="F13750" t="str">
            <v>SANITARIOS</v>
          </cell>
          <cell r="G13750" t="str">
            <v>JACUZZI</v>
          </cell>
        </row>
        <row r="13751">
          <cell r="A13751" t="str">
            <v>PASJACO3XZ4710001</v>
          </cell>
          <cell r="B13751" t="str">
            <v>TAMPA PARA MANINFOLD 32MM</v>
          </cell>
          <cell r="C13751" t="str">
            <v>JACUZZI</v>
          </cell>
          <cell r="D13751" t="str">
            <v>JACUZZI DO BRASIL IND COM LTDA</v>
          </cell>
          <cell r="E13751" t="str">
            <v>SANITARIOS</v>
          </cell>
          <cell r="F13751" t="str">
            <v>SANITARIOS</v>
          </cell>
          <cell r="G13751" t="str">
            <v>JACUZZI</v>
          </cell>
        </row>
        <row r="13752">
          <cell r="A13752" t="str">
            <v>PASJAGR1UO4710001</v>
          </cell>
          <cell r="B13752" t="str">
            <v>KIT AQUECEDOR #KIT HJ 50/60 HZ</v>
          </cell>
          <cell r="C13752" t="str">
            <v>JACUZZI</v>
          </cell>
          <cell r="D13752" t="str">
            <v>JACUZZI DO BRASIL IND COM LTDA</v>
          </cell>
          <cell r="E13752" t="str">
            <v>SANITARIOS</v>
          </cell>
          <cell r="F13752" t="str">
            <v>SANITARIOS</v>
          </cell>
          <cell r="G13752" t="str">
            <v>JACUZZI</v>
          </cell>
        </row>
        <row r="13753">
          <cell r="A13753" t="str">
            <v>PASJAGR1UO4710002</v>
          </cell>
          <cell r="B13753" t="str">
            <v>SWTICH INTERRUPTOR C/MANGUERA</v>
          </cell>
          <cell r="C13753" t="str">
            <v>JACUZZI</v>
          </cell>
          <cell r="D13753" t="str">
            <v>JACUZZI DO BRASIL IND COM LTDA</v>
          </cell>
          <cell r="E13753" t="str">
            <v>SANITARIOS</v>
          </cell>
          <cell r="F13753" t="str">
            <v>SANITARIOS</v>
          </cell>
          <cell r="G13753" t="str">
            <v>JACUZZI</v>
          </cell>
        </row>
        <row r="13754">
          <cell r="A13754" t="str">
            <v>PASJALV3XA1310001</v>
          </cell>
          <cell r="B13754" t="str">
            <v>LAVATORIO ESPRECE</v>
          </cell>
          <cell r="C13754" t="str">
            <v>JACUZZI</v>
          </cell>
          <cell r="D13754" t="str">
            <v>JACUZZI DO BRASIL IND COM LTDA</v>
          </cell>
          <cell r="E13754" t="str">
            <v>SANITARIOS</v>
          </cell>
          <cell r="F13754" t="str">
            <v>SANITARIOS</v>
          </cell>
          <cell r="G13754" t="str">
            <v>LAVAMANOS</v>
          </cell>
        </row>
        <row r="13755">
          <cell r="A13755" t="str">
            <v>PASJALV3XC1310001</v>
          </cell>
          <cell r="B13755" t="str">
            <v>COLUNA PARA LAVATORIO ESPRECE</v>
          </cell>
          <cell r="C13755" t="str">
            <v>JACUZZI</v>
          </cell>
          <cell r="D13755" t="str">
            <v>JACUZZI DO BRASIL IND COM LTDA</v>
          </cell>
          <cell r="E13755" t="str">
            <v>SANITARIOS</v>
          </cell>
          <cell r="F13755" t="str">
            <v>SANITARIOS</v>
          </cell>
          <cell r="G13755" t="str">
            <v>LAVAMANOS</v>
          </cell>
        </row>
        <row r="13756">
          <cell r="A13756" t="str">
            <v>PASJALV3XD1310001</v>
          </cell>
          <cell r="B13756" t="str">
            <v>LAVATORIO BONAIRE</v>
          </cell>
          <cell r="C13756" t="str">
            <v>JACUZZI</v>
          </cell>
          <cell r="D13756" t="str">
            <v>JACUZZI DO BRASIL IND COM LTDA</v>
          </cell>
          <cell r="E13756" t="str">
            <v>SANITARIOS</v>
          </cell>
          <cell r="F13756" t="str">
            <v>SANITARIOS</v>
          </cell>
          <cell r="G13756" t="str">
            <v>LAVAMANOS</v>
          </cell>
        </row>
        <row r="13757">
          <cell r="A13757" t="str">
            <v>PASJALV3XH1310001</v>
          </cell>
          <cell r="B13757" t="str">
            <v>COLUNA PARA LAVATORIO BONAIRE</v>
          </cell>
          <cell r="C13757" t="str">
            <v>JACUZZI</v>
          </cell>
          <cell r="D13757" t="str">
            <v>JACUZZI DO BRASIL IND COM LTDA</v>
          </cell>
          <cell r="E13757" t="str">
            <v>SANITARIOS</v>
          </cell>
          <cell r="F13757" t="str">
            <v>SANITARIOS</v>
          </cell>
          <cell r="G13757" t="str">
            <v>LAVAMANOS</v>
          </cell>
        </row>
        <row r="13758">
          <cell r="A13758" t="str">
            <v>PASJATI1UL1310001</v>
          </cell>
          <cell r="B13758" t="str">
            <v>TINA SUNSET #SU17080 D8078 S/HIDRO DE PIE</v>
          </cell>
          <cell r="C13758" t="str">
            <v>JACUZZI</v>
          </cell>
          <cell r="D13758" t="str">
            <v>JACUZZI DO BRASIL IND COM LTDA</v>
          </cell>
          <cell r="E13758" t="str">
            <v>SANITARIOS</v>
          </cell>
          <cell r="F13758" t="str">
            <v>SANITARIOS</v>
          </cell>
          <cell r="G13758" t="str">
            <v>JACUZZI</v>
          </cell>
        </row>
        <row r="13759">
          <cell r="A13759" t="str">
            <v>PASJATI1UM1310001</v>
          </cell>
          <cell r="B13759" t="str">
            <v>BANHEIRA REGINA RG17090G4 8 JETS C/CALENTADOR</v>
          </cell>
          <cell r="C13759" t="str">
            <v>JACUZZI</v>
          </cell>
          <cell r="D13759" t="str">
            <v>JACUZZI DO BRASIL IND COM LTDA</v>
          </cell>
          <cell r="E13759" t="str">
            <v>SANITARIOS</v>
          </cell>
          <cell r="F13759" t="str">
            <v>SANITARIOS</v>
          </cell>
          <cell r="G13759" t="str">
            <v>BAÑERA</v>
          </cell>
        </row>
        <row r="13760">
          <cell r="A13760" t="str">
            <v>PASJATI3WV2210001</v>
          </cell>
          <cell r="B13760" t="str">
            <v>AURA AR183153 50HZ CROMO</v>
          </cell>
          <cell r="C13760" t="str">
            <v>JACUZZI</v>
          </cell>
          <cell r="D13760" t="str">
            <v>JACUZZI DO BRASIL IND COM LTDA</v>
          </cell>
          <cell r="E13760" t="str">
            <v>SANITARIOS</v>
          </cell>
          <cell r="F13760" t="str">
            <v>SANITARIOS</v>
          </cell>
          <cell r="G13760" t="str">
            <v>JACUZZI</v>
          </cell>
        </row>
        <row r="13761">
          <cell r="A13761" t="str">
            <v>PASJATI3WW1310001</v>
          </cell>
          <cell r="B13761" t="str">
            <v>DHARMA DH135135A CR HJ 50HZ</v>
          </cell>
          <cell r="C13761" t="str">
            <v>JACUZZI</v>
          </cell>
          <cell r="D13761" t="str">
            <v>JACUZZI DO BRASIL IND COM LTDA</v>
          </cell>
          <cell r="E13761" t="str">
            <v>SANITARIOS</v>
          </cell>
          <cell r="F13761" t="str">
            <v>SANITARIOS</v>
          </cell>
          <cell r="G13761" t="str">
            <v>JACUZZI</v>
          </cell>
        </row>
        <row r="13762">
          <cell r="A13762" t="str">
            <v>PASJATI3WX1310001</v>
          </cell>
          <cell r="B13762" t="str">
            <v>BANHEIRA EURA DUPLA EA183120A 10 JETS C/CALENT MOTOR POSICION-1</v>
          </cell>
          <cell r="C13762" t="str">
            <v>JACUZZI</v>
          </cell>
          <cell r="D13762" t="str">
            <v>JACUZZI DO BRASIL IND COM LTDA</v>
          </cell>
          <cell r="E13762" t="str">
            <v>SANITARIOS</v>
          </cell>
          <cell r="F13762" t="str">
            <v>SANITARIOS</v>
          </cell>
          <cell r="G13762" t="str">
            <v>BAÑERA</v>
          </cell>
        </row>
        <row r="13763">
          <cell r="A13763" t="str">
            <v>PASJATI3WY1310001</v>
          </cell>
          <cell r="B13763" t="str">
            <v>BANHEIRA EUROPE WOOD EUW184112A 8 JETS C/CALENT CASCADA MOTOR POSICION-</v>
          </cell>
          <cell r="C13763" t="str">
            <v>JACUZZI</v>
          </cell>
          <cell r="D13763" t="str">
            <v>JACUZZI DO BRASIL IND COM LTDA</v>
          </cell>
          <cell r="E13763" t="str">
            <v>SANITARIOS</v>
          </cell>
          <cell r="F13763" t="str">
            <v>SANITARIOS</v>
          </cell>
          <cell r="G13763" t="str">
            <v>BAÑERA</v>
          </cell>
        </row>
        <row r="13764">
          <cell r="A13764" t="str">
            <v>PASJATI3WZ1310001</v>
          </cell>
          <cell r="B13764" t="str">
            <v>GINA GN17989A CR P2 HJ 50HJ</v>
          </cell>
          <cell r="C13764" t="str">
            <v>JACUZZI</v>
          </cell>
          <cell r="D13764" t="str">
            <v>JACUZZI DO BRASIL IND COM LTDA</v>
          </cell>
          <cell r="E13764" t="str">
            <v>SANITARIOS</v>
          </cell>
          <cell r="F13764" t="str">
            <v>SANITARIOS</v>
          </cell>
          <cell r="G13764" t="str">
            <v>JACUZZI</v>
          </cell>
        </row>
        <row r="13765">
          <cell r="A13765" t="str">
            <v>PASJATI3X01310001</v>
          </cell>
          <cell r="B13765" t="str">
            <v>HABITARE HB16075A 50HZ COM PE</v>
          </cell>
          <cell r="C13765" t="str">
            <v>JACUZZI</v>
          </cell>
          <cell r="D13765" t="str">
            <v>JACUZZI DO BRASIL IND COM LTDA</v>
          </cell>
          <cell r="E13765" t="str">
            <v>SANITARIOS</v>
          </cell>
          <cell r="F13765" t="str">
            <v>SANITARIOS</v>
          </cell>
          <cell r="G13765" t="str">
            <v>JACUZZI</v>
          </cell>
        </row>
        <row r="13766">
          <cell r="A13766" t="str">
            <v>PASJATI3X11310001</v>
          </cell>
          <cell r="B13766" t="str">
            <v>BANHEIRA EURA CANTO EC152152A 9 JETS C/CALENTADOR</v>
          </cell>
          <cell r="C13766" t="str">
            <v>JACUZZI</v>
          </cell>
          <cell r="D13766" t="str">
            <v>JACUZZI DO BRASIL IND COM LTDA</v>
          </cell>
          <cell r="E13766" t="str">
            <v>SANITARIOS</v>
          </cell>
          <cell r="F13766" t="str">
            <v>SANITARIOS</v>
          </cell>
          <cell r="G13766" t="str">
            <v>BAÑERA</v>
          </cell>
        </row>
        <row r="13767">
          <cell r="A13767" t="str">
            <v>PASJATI3X21310001</v>
          </cell>
          <cell r="B13767" t="str">
            <v>BANHEIRA EP18391A HJ P1 CR 50HZ</v>
          </cell>
          <cell r="C13767" t="str">
            <v>JACUZZI</v>
          </cell>
          <cell r="D13767" t="str">
            <v>JACUZZI DO BRASIL IND COM LTDA</v>
          </cell>
          <cell r="E13767" t="str">
            <v>SANITARIOS</v>
          </cell>
          <cell r="F13767" t="str">
            <v>SANITARIOS</v>
          </cell>
          <cell r="G13767" t="str">
            <v>BAÑERA</v>
          </cell>
        </row>
        <row r="13768">
          <cell r="A13768" t="str">
            <v>PASJATI3X54710001</v>
          </cell>
          <cell r="B13768" t="str">
            <v>ARW192166A HJ WR BLW 50HZ</v>
          </cell>
          <cell r="C13768" t="str">
            <v>JACUZZI</v>
          </cell>
          <cell r="D13768" t="str">
            <v>JACUZZI DO BRASIL IND COM LTDA</v>
          </cell>
          <cell r="E13768" t="str">
            <v>SANITARIOS</v>
          </cell>
          <cell r="F13768" t="str">
            <v>SANITARIOS</v>
          </cell>
          <cell r="G13768" t="str">
            <v>JACUZZI</v>
          </cell>
        </row>
        <row r="13769">
          <cell r="A13769" t="str">
            <v>PASJATI3X71310001</v>
          </cell>
          <cell r="B13769" t="str">
            <v>BANHERA AMEA AA183122A 10 JETS C/CALENT MOTOR POSICION-1</v>
          </cell>
          <cell r="C13769" t="str">
            <v>JACUZZI</v>
          </cell>
          <cell r="D13769" t="str">
            <v>JACUZZI DO BRASIL IND COM LTDA</v>
          </cell>
          <cell r="E13769" t="str">
            <v>SANITARIOS</v>
          </cell>
          <cell r="F13769" t="str">
            <v>SANITARIOS</v>
          </cell>
          <cell r="G13769" t="str">
            <v>BAÑERA</v>
          </cell>
        </row>
        <row r="13770">
          <cell r="A13770" t="str">
            <v>PASJATI3X81310001</v>
          </cell>
          <cell r="B13770" t="str">
            <v>REGINA RG18090G4 4 JETS C/CALENT CON ASA</v>
          </cell>
          <cell r="C13770" t="str">
            <v>JACUZZI</v>
          </cell>
          <cell r="D13770" t="str">
            <v>JACUZZI DO BRASIL IND COM LTDA</v>
          </cell>
          <cell r="E13770" t="str">
            <v>SANITARIOS</v>
          </cell>
          <cell r="F13770" t="str">
            <v>SANITARIOS</v>
          </cell>
          <cell r="G13770" t="str">
            <v>JACUZZI</v>
          </cell>
        </row>
        <row r="13771">
          <cell r="A13771" t="str">
            <v>PASJATI3XJ1310001</v>
          </cell>
          <cell r="B13771" t="str">
            <v>BANHEIRA FLEXAWOOD FLW165165A 11 JETS C/CALENT CASCADA</v>
          </cell>
          <cell r="C13771" t="str">
            <v>JACUZZI</v>
          </cell>
          <cell r="D13771" t="str">
            <v>JACUZZI DO BRASIL IND COM LTDA</v>
          </cell>
          <cell r="E13771" t="str">
            <v>SANITARIOS</v>
          </cell>
          <cell r="F13771" t="str">
            <v>SANITARIOS</v>
          </cell>
          <cell r="G13771" t="str">
            <v>BAÑERA</v>
          </cell>
        </row>
        <row r="13772">
          <cell r="A13772" t="str">
            <v>PASJATI3XK2210001</v>
          </cell>
          <cell r="B13772" t="str">
            <v>BANHEIRA GEMINI WOOD GEW200A 12 JETS C/CALENT CROMOT BLW</v>
          </cell>
          <cell r="C13772" t="str">
            <v>JACUZZI</v>
          </cell>
          <cell r="D13772" t="str">
            <v>JACUZZI DO BRASIL IND COM LTDA</v>
          </cell>
          <cell r="E13772" t="str">
            <v>SANITARIOS</v>
          </cell>
          <cell r="F13772" t="str">
            <v>SANITARIOS</v>
          </cell>
          <cell r="G13772" t="str">
            <v>BAÑERA</v>
          </cell>
        </row>
        <row r="13773">
          <cell r="A13773" t="str">
            <v>PASJATI3XL2210001</v>
          </cell>
          <cell r="B13773" t="str">
            <v>BANHEIRA THALIS WOOD THW198112A 10 JETS C/CALENT CROMOT DUCHA</v>
          </cell>
          <cell r="C13773" t="str">
            <v>JACUZZI</v>
          </cell>
          <cell r="D13773" t="str">
            <v>JACUZZI DO BRASIL IND COM LTDA</v>
          </cell>
          <cell r="E13773" t="str">
            <v>SANITARIOS</v>
          </cell>
          <cell r="F13773" t="str">
            <v>SANITARIOS</v>
          </cell>
          <cell r="G13773" t="str">
            <v>BAÑERA</v>
          </cell>
        </row>
        <row r="13774">
          <cell r="A13774" t="str">
            <v>PASJATI3XM1310001</v>
          </cell>
          <cell r="B13774" t="str">
            <v>BANHEIRA THALISWOOD THW198112A 10 JETS C/CALENT CASCADA BLW KIT DE DUCH</v>
          </cell>
          <cell r="C13774" t="str">
            <v>JACUZZI</v>
          </cell>
          <cell r="D13774" t="str">
            <v>JACUZZI DO BRASIL IND COM LTDA</v>
          </cell>
          <cell r="E13774" t="str">
            <v>SANITARIOS</v>
          </cell>
          <cell r="F13774" t="str">
            <v>SANITARIOS</v>
          </cell>
          <cell r="G13774" t="str">
            <v>BAÑERA</v>
          </cell>
        </row>
        <row r="13775">
          <cell r="A13775" t="str">
            <v>PASJATI3XN1310001</v>
          </cell>
          <cell r="B13775" t="str">
            <v>BANHEIRA REGINA RG16090G4 CON CALENTADOR ALZA</v>
          </cell>
          <cell r="C13775" t="str">
            <v>JACUZZI</v>
          </cell>
          <cell r="D13775" t="str">
            <v>JACUZZI DO BRASIL IND COM LTDA</v>
          </cell>
          <cell r="E13775" t="str">
            <v>SANITARIOS</v>
          </cell>
          <cell r="F13775" t="str">
            <v>SANITARIOS</v>
          </cell>
          <cell r="G13775" t="str">
            <v>BAÑERA</v>
          </cell>
        </row>
        <row r="13776">
          <cell r="A13776" t="str">
            <v>PASJATI3XO1310001</v>
          </cell>
          <cell r="B13776" t="str">
            <v>BANHEIRA REGINA RG16090G4 4 JETS CON ASAS SIN CALENTADOR</v>
          </cell>
          <cell r="C13776" t="str">
            <v>JACUZZI</v>
          </cell>
          <cell r="D13776" t="str">
            <v>JACUZZI DO BRASIL IND COM LTDA</v>
          </cell>
          <cell r="E13776" t="str">
            <v>SANITARIOS</v>
          </cell>
          <cell r="F13776" t="str">
            <v>SANITARIOS</v>
          </cell>
          <cell r="G13776" t="str">
            <v>BAÑERA</v>
          </cell>
        </row>
        <row r="13777">
          <cell r="A13777" t="str">
            <v>PASJATI3XP1310001</v>
          </cell>
          <cell r="B13777" t="str">
            <v>BANHEIRA AURA WOOD #ARW192166A HJ 50HZ WR BLW KIT DUCHA</v>
          </cell>
          <cell r="C13777" t="str">
            <v>JACUZZI</v>
          </cell>
          <cell r="D13777" t="str">
            <v>JACUZZI DO BRASIL IND COM LTDA</v>
          </cell>
          <cell r="E13777" t="str">
            <v>SANITARIOS</v>
          </cell>
          <cell r="F13777" t="str">
            <v>SANITARIOS</v>
          </cell>
          <cell r="G13777" t="str">
            <v>BAÑERA</v>
          </cell>
        </row>
        <row r="13778">
          <cell r="A13778" t="str">
            <v>PASJATI3XQ2210001</v>
          </cell>
          <cell r="B13778" t="str">
            <v>BANHEIRA AURA #AR183153 10 JETS CROMOTERAPIA</v>
          </cell>
          <cell r="C13778" t="str">
            <v>JACUZZI</v>
          </cell>
          <cell r="D13778" t="str">
            <v>JACUZZI DO BRASIL IND COM LTDA</v>
          </cell>
          <cell r="E13778" t="str">
            <v>SANITARIOS</v>
          </cell>
          <cell r="F13778" t="str">
            <v>SANITARIOS</v>
          </cell>
          <cell r="G13778" t="str">
            <v>BAÑERA</v>
          </cell>
        </row>
        <row r="13779">
          <cell r="A13779" t="str">
            <v>PASJATI3XU1310001</v>
          </cell>
          <cell r="B13779" t="str">
            <v>TINA SERENITY SNA16075 CR SIN HIDRO</v>
          </cell>
          <cell r="C13779" t="str">
            <v>JACUZZI</v>
          </cell>
          <cell r="D13779" t="str">
            <v>JACUZZI DO BRASIL IND COM LTDA</v>
          </cell>
          <cell r="E13779" t="str">
            <v>SANITARIOS</v>
          </cell>
          <cell r="F13779" t="str">
            <v>SANITARIOS</v>
          </cell>
          <cell r="G13779" t="str">
            <v>JACUZZI</v>
          </cell>
        </row>
        <row r="13780">
          <cell r="A13780" t="str">
            <v>PASJATI4174710001</v>
          </cell>
          <cell r="B13780" t="str">
            <v>MUESTRA -79858286-BANHEIRA THW198112A JATOS S/B/T</v>
          </cell>
          <cell r="C13780" t="str">
            <v>JACUZZI</v>
          </cell>
          <cell r="D13780" t="str">
            <v>JACUZZI DO BRASIL IND COM LTDA</v>
          </cell>
          <cell r="E13780" t="str">
            <v>SANITARIOS</v>
          </cell>
          <cell r="F13780" t="str">
            <v>SANITARIOS</v>
          </cell>
          <cell r="G13780" t="str">
            <v>BAÑERA</v>
          </cell>
        </row>
        <row r="13781">
          <cell r="A13781" t="str">
            <v>PASJATI4184710001</v>
          </cell>
          <cell r="B13781" t="str">
            <v>MUESTRA -79858239-BANEHIRA FLW165165A JATOS S/B/T</v>
          </cell>
          <cell r="C13781" t="str">
            <v>JACUZZI</v>
          </cell>
          <cell r="D13781" t="str">
            <v>JACUZZI DO BRASIL IND COM LTDA</v>
          </cell>
          <cell r="E13781" t="str">
            <v>SANITARIOS</v>
          </cell>
          <cell r="F13781" t="str">
            <v>SANITARIOS</v>
          </cell>
          <cell r="G13781" t="str">
            <v>MUESTRA</v>
          </cell>
        </row>
        <row r="13782">
          <cell r="A13782" t="str">
            <v>PAS00TI5401310001</v>
          </cell>
          <cell r="B13782" t="str">
            <v>PILLOW SPA MERIDIAN</v>
          </cell>
          <cell r="C13782" t="str">
            <v>JACUZZI</v>
          </cell>
          <cell r="D13782" t="str">
            <v>JACUZZI DO BRASIL IND COM LTDA</v>
          </cell>
          <cell r="E13782" t="str">
            <v>SANITARIOS</v>
          </cell>
          <cell r="F13782" t="str">
            <v>SANITARIOS</v>
          </cell>
          <cell r="G13782" t="str">
            <v>OTRO</v>
          </cell>
        </row>
        <row r="13783">
          <cell r="A13783" t="str">
            <v>PASJACO0001910001</v>
          </cell>
          <cell r="B13783" t="str">
            <v>FILTRO DE REPUESTO PARA SPA 99870834 J215</v>
          </cell>
          <cell r="C13783" t="str">
            <v>JACUZZI</v>
          </cell>
          <cell r="D13783" t="str">
            <v>JACUZZI DO BRASIL IND COM LTDA</v>
          </cell>
          <cell r="E13783" t="str">
            <v>SANITARIOS</v>
          </cell>
          <cell r="F13783" t="str">
            <v>SANITARIOS</v>
          </cell>
        </row>
        <row r="13784">
          <cell r="A13784" t="str">
            <v>PASJATI3XJ1310001-MST</v>
          </cell>
          <cell r="B13784" t="str">
            <v>99858219 BANHEIRA FLEXAWOOD FLW165165A 11 JETS C/CALENT CASCADA</v>
          </cell>
          <cell r="C13784" t="str">
            <v>JACUZZI</v>
          </cell>
          <cell r="D13784" t="str">
            <v>JACUZZI DO BRASIL IND COM LTDA</v>
          </cell>
          <cell r="E13784" t="str">
            <v>SANITARIOS</v>
          </cell>
          <cell r="F13784" t="str">
            <v>SANITARIOS</v>
          </cell>
        </row>
        <row r="13785">
          <cell r="A13785" t="str">
            <v>DE2902010581A01</v>
          </cell>
          <cell r="B13785" t="str">
            <v>P36312 DOUBLE-LOADING 30X60 POL-MARFIL</v>
          </cell>
          <cell r="C13785" t="str">
            <v>JUINSI</v>
          </cell>
          <cell r="E13785" t="str">
            <v>PISOS Y REV</v>
          </cell>
          <cell r="F13785" t="str">
            <v>PISOS IMPORTADO</v>
          </cell>
        </row>
        <row r="13786">
          <cell r="A13786" t="str">
            <v>LG0105090076A01</v>
          </cell>
          <cell r="B13786" t="str">
            <v>11.5X24 ANTIACIDO</v>
          </cell>
          <cell r="C13786" t="str">
            <v>KAISER</v>
          </cell>
          <cell r="D13786" t="str">
            <v>GLADYMAR</v>
          </cell>
          <cell r="E13786" t="str">
            <v>PISOS Y REV</v>
          </cell>
          <cell r="F13786" t="str">
            <v>NACIONAL</v>
          </cell>
          <cell r="G13786" t="str">
            <v>GL Value</v>
          </cell>
        </row>
        <row r="13787">
          <cell r="A13787" t="str">
            <v>LG0101060451A15</v>
          </cell>
          <cell r="B13787" t="str">
            <v>11.5X24 MUTUN</v>
          </cell>
          <cell r="C13787" t="str">
            <v>KAISER</v>
          </cell>
          <cell r="D13787" t="str">
            <v>GLADYMAR</v>
          </cell>
          <cell r="E13787" t="str">
            <v>PISOS Y REV</v>
          </cell>
          <cell r="F13787" t="str">
            <v>NACIONAL</v>
          </cell>
          <cell r="G13787" t="str">
            <v>GL Value</v>
          </cell>
        </row>
        <row r="13788">
          <cell r="A13788" t="str">
            <v>LG0101060451A18</v>
          </cell>
          <cell r="B13788" t="str">
            <v>11.5X24 MUTUN</v>
          </cell>
          <cell r="C13788" t="str">
            <v>KAISER</v>
          </cell>
          <cell r="D13788" t="str">
            <v>GLADYMAR</v>
          </cell>
          <cell r="E13788" t="str">
            <v>PISOS Y REV</v>
          </cell>
          <cell r="F13788" t="str">
            <v>NACIONAL</v>
          </cell>
          <cell r="G13788" t="str">
            <v>GL Value</v>
          </cell>
        </row>
        <row r="13789">
          <cell r="A13789" t="str">
            <v>LG0101060451A48</v>
          </cell>
          <cell r="B13789" t="str">
            <v>11.5X24 MUTUN</v>
          </cell>
          <cell r="C13789" t="str">
            <v>KAISER</v>
          </cell>
          <cell r="D13789" t="str">
            <v>GLADYMAR</v>
          </cell>
          <cell r="E13789" t="str">
            <v>PISOS Y REV</v>
          </cell>
          <cell r="F13789" t="str">
            <v>NACIONAL</v>
          </cell>
          <cell r="G13789" t="str">
            <v>GL Value</v>
          </cell>
        </row>
        <row r="13790">
          <cell r="A13790" t="str">
            <v>LG0101060451A50</v>
          </cell>
          <cell r="B13790" t="str">
            <v>11.5X24 MUTUN</v>
          </cell>
          <cell r="C13790" t="str">
            <v>KAISER</v>
          </cell>
          <cell r="D13790" t="str">
            <v>GLADYMAR</v>
          </cell>
          <cell r="E13790" t="str">
            <v>PISOS Y REV</v>
          </cell>
          <cell r="F13790" t="str">
            <v>NACIONAL</v>
          </cell>
          <cell r="G13790" t="str">
            <v>GL Value</v>
          </cell>
        </row>
        <row r="13791">
          <cell r="A13791" t="str">
            <v>LG0101060451A51</v>
          </cell>
          <cell r="B13791" t="str">
            <v>11.5X24 MUTUN</v>
          </cell>
          <cell r="C13791" t="str">
            <v>KAISER</v>
          </cell>
          <cell r="D13791" t="str">
            <v>GLADYMAR</v>
          </cell>
          <cell r="E13791" t="str">
            <v>PISOS Y REV</v>
          </cell>
          <cell r="F13791" t="str">
            <v>NACIONAL</v>
          </cell>
          <cell r="G13791" t="str">
            <v>GL Value</v>
          </cell>
        </row>
        <row r="13792">
          <cell r="A13792" t="str">
            <v>LG0101060451B17</v>
          </cell>
          <cell r="B13792" t="str">
            <v>11.5X24 MUTUN</v>
          </cell>
          <cell r="C13792" t="str">
            <v>KAISER</v>
          </cell>
          <cell r="D13792" t="str">
            <v>GLADYMAR</v>
          </cell>
          <cell r="E13792" t="str">
            <v>PISOS Y REV</v>
          </cell>
          <cell r="F13792" t="str">
            <v>NACIONAL</v>
          </cell>
          <cell r="G13792" t="str">
            <v>GL Value</v>
          </cell>
        </row>
        <row r="13793">
          <cell r="A13793" t="str">
            <v>LG0101060451B18</v>
          </cell>
          <cell r="B13793" t="str">
            <v>11.5X24 MUTUN</v>
          </cell>
          <cell r="C13793" t="str">
            <v>KAISER</v>
          </cell>
          <cell r="D13793" t="str">
            <v>GLADYMAR</v>
          </cell>
          <cell r="E13793" t="str">
            <v>PISOS Y REV</v>
          </cell>
          <cell r="F13793" t="str">
            <v>NACIONAL</v>
          </cell>
          <cell r="G13793" t="str">
            <v>GL Value</v>
          </cell>
        </row>
        <row r="13794">
          <cell r="A13794" t="str">
            <v>LG0101060451B21</v>
          </cell>
          <cell r="B13794" t="str">
            <v>11.5X24 MUTUN</v>
          </cell>
          <cell r="C13794" t="str">
            <v>KAISER</v>
          </cell>
          <cell r="D13794" t="str">
            <v>GLADYMAR</v>
          </cell>
          <cell r="E13794" t="str">
            <v>PISOS Y REV</v>
          </cell>
          <cell r="F13794" t="str">
            <v>NACIONAL</v>
          </cell>
          <cell r="G13794" t="str">
            <v>GL Value</v>
          </cell>
        </row>
        <row r="13795">
          <cell r="A13795" t="str">
            <v>LG0101060451B48</v>
          </cell>
          <cell r="B13795" t="str">
            <v>11.5X24 MUTUN</v>
          </cell>
          <cell r="C13795" t="str">
            <v>KAISER</v>
          </cell>
          <cell r="D13795" t="str">
            <v>GLADYMAR</v>
          </cell>
          <cell r="E13795" t="str">
            <v>PISOS Y REV</v>
          </cell>
          <cell r="F13795" t="str">
            <v>NACIONAL</v>
          </cell>
          <cell r="G13795" t="str">
            <v>GL Value</v>
          </cell>
        </row>
        <row r="13796">
          <cell r="A13796" t="str">
            <v>LG0101060451B50</v>
          </cell>
          <cell r="B13796" t="str">
            <v>11.5X24 MUTUN</v>
          </cell>
          <cell r="C13796" t="str">
            <v>KAISER</v>
          </cell>
          <cell r="D13796" t="str">
            <v>GLADYMAR</v>
          </cell>
          <cell r="E13796" t="str">
            <v>PISOS Y REV</v>
          </cell>
          <cell r="F13796" t="str">
            <v>NACIONAL</v>
          </cell>
          <cell r="G13796" t="str">
            <v>GL Value</v>
          </cell>
        </row>
        <row r="13797">
          <cell r="A13797" t="str">
            <v>LG0101060451B51</v>
          </cell>
          <cell r="B13797" t="str">
            <v>11.5X24 MUTUN</v>
          </cell>
          <cell r="C13797" t="str">
            <v>KAISER</v>
          </cell>
          <cell r="D13797" t="str">
            <v>GLADYMAR</v>
          </cell>
          <cell r="E13797" t="str">
            <v>PISOS Y REV</v>
          </cell>
          <cell r="F13797" t="str">
            <v>NACIONAL</v>
          </cell>
          <cell r="G13797" t="str">
            <v>GL Value</v>
          </cell>
        </row>
        <row r="13798">
          <cell r="A13798" t="str">
            <v>LG0101060451B95</v>
          </cell>
          <cell r="B13798" t="str">
            <v>11.5X24 MUTUN</v>
          </cell>
          <cell r="C13798" t="str">
            <v>KAISER</v>
          </cell>
          <cell r="D13798" t="str">
            <v>GLADYMAR</v>
          </cell>
          <cell r="E13798" t="str">
            <v>PISOS Y REV</v>
          </cell>
          <cell r="F13798" t="str">
            <v>NACIONAL</v>
          </cell>
          <cell r="G13798" t="str">
            <v>GL Value</v>
          </cell>
        </row>
        <row r="13799">
          <cell r="A13799" t="str">
            <v>LG0101060451B99</v>
          </cell>
          <cell r="B13799" t="str">
            <v>11.5X24 MUTUN</v>
          </cell>
          <cell r="C13799" t="str">
            <v>KAISER</v>
          </cell>
          <cell r="D13799" t="str">
            <v>GLADYMAR</v>
          </cell>
          <cell r="E13799" t="str">
            <v>PISOS Y REV</v>
          </cell>
          <cell r="F13799" t="str">
            <v>NACIONAL</v>
          </cell>
          <cell r="G13799" t="str">
            <v>GL Value</v>
          </cell>
        </row>
        <row r="13800">
          <cell r="A13800" t="str">
            <v>LG0101060451C18</v>
          </cell>
          <cell r="B13800" t="str">
            <v>11.5X24 MUTUN</v>
          </cell>
          <cell r="C13800" t="str">
            <v>KAISER</v>
          </cell>
          <cell r="D13800" t="str">
            <v>GLADYMAR</v>
          </cell>
          <cell r="E13800" t="str">
            <v>PISOS Y REV</v>
          </cell>
          <cell r="F13800" t="str">
            <v>NACIONAL</v>
          </cell>
          <cell r="G13800" t="str">
            <v>GL Value</v>
          </cell>
        </row>
        <row r="13801">
          <cell r="A13801" t="str">
            <v>LG0101060451C48</v>
          </cell>
          <cell r="B13801" t="str">
            <v>11.5X24 MUTUN</v>
          </cell>
          <cell r="C13801" t="str">
            <v>KAISER</v>
          </cell>
          <cell r="D13801" t="str">
            <v>GLADYMAR</v>
          </cell>
          <cell r="E13801" t="str">
            <v>PISOS Y REV</v>
          </cell>
          <cell r="F13801" t="str">
            <v>NACIONAL</v>
          </cell>
          <cell r="G13801" t="str">
            <v>GL Value</v>
          </cell>
        </row>
        <row r="13802">
          <cell r="A13802" t="str">
            <v>LG0101060451C49</v>
          </cell>
          <cell r="B13802" t="str">
            <v>11.5X24 MUTUN</v>
          </cell>
          <cell r="C13802" t="str">
            <v>KAISER</v>
          </cell>
          <cell r="D13802" t="str">
            <v>GLADYMAR</v>
          </cell>
          <cell r="E13802" t="str">
            <v>PISOS Y REV</v>
          </cell>
          <cell r="F13802" t="str">
            <v>NACIONAL</v>
          </cell>
          <cell r="G13802" t="str">
            <v>GL Value</v>
          </cell>
        </row>
        <row r="13803">
          <cell r="A13803" t="str">
            <v>LG0101060451C95</v>
          </cell>
          <cell r="B13803" t="str">
            <v>11.5X24 MUTUN</v>
          </cell>
          <cell r="C13803" t="str">
            <v>KAISER</v>
          </cell>
          <cell r="D13803" t="str">
            <v>GLADYMAR</v>
          </cell>
          <cell r="E13803" t="str">
            <v>PISOS Y REV</v>
          </cell>
          <cell r="F13803" t="str">
            <v>NACIONAL</v>
          </cell>
          <cell r="G13803" t="str">
            <v>GL Value</v>
          </cell>
        </row>
        <row r="13804">
          <cell r="A13804" t="str">
            <v>LG0101060451C99</v>
          </cell>
          <cell r="B13804" t="str">
            <v>11.5X24 MUTUN</v>
          </cell>
          <cell r="C13804" t="str">
            <v>KAISER</v>
          </cell>
          <cell r="D13804" t="str">
            <v>GLADYMAR</v>
          </cell>
          <cell r="E13804" t="str">
            <v>PISOS Y REV</v>
          </cell>
          <cell r="F13804" t="str">
            <v>NACIONAL</v>
          </cell>
          <cell r="G13804" t="str">
            <v>GL Value</v>
          </cell>
        </row>
        <row r="13805">
          <cell r="A13805" t="str">
            <v>LG0101060451D17</v>
          </cell>
          <cell r="B13805" t="str">
            <v>11.5X24 MUTUN</v>
          </cell>
          <cell r="C13805" t="str">
            <v>KAISER</v>
          </cell>
          <cell r="D13805" t="str">
            <v>GLADYMAR</v>
          </cell>
          <cell r="E13805" t="str">
            <v>PISOS Y REV</v>
          </cell>
          <cell r="F13805" t="str">
            <v>NACIONAL</v>
          </cell>
          <cell r="G13805" t="str">
            <v>GL Value</v>
          </cell>
        </row>
        <row r="13806">
          <cell r="A13806" t="str">
            <v>LG0101060451D18</v>
          </cell>
          <cell r="B13806" t="str">
            <v>11.5X24 MUTUN</v>
          </cell>
          <cell r="C13806" t="str">
            <v>KAISER</v>
          </cell>
          <cell r="D13806" t="str">
            <v>GLADYMAR</v>
          </cell>
          <cell r="E13806" t="str">
            <v>PISOS Y REV</v>
          </cell>
          <cell r="F13806" t="str">
            <v>NACIONAL</v>
          </cell>
          <cell r="G13806" t="str">
            <v>GL Value</v>
          </cell>
        </row>
        <row r="13807">
          <cell r="A13807" t="str">
            <v>LG0101060451D21</v>
          </cell>
          <cell r="B13807" t="str">
            <v>11.5X24 MUTUN</v>
          </cell>
          <cell r="C13807" t="str">
            <v>KAISER</v>
          </cell>
          <cell r="D13807" t="str">
            <v>GLADYMAR</v>
          </cell>
          <cell r="E13807" t="str">
            <v>PISOS Y REV</v>
          </cell>
          <cell r="F13807" t="str">
            <v>NACIONAL</v>
          </cell>
          <cell r="G13807" t="str">
            <v>GL Value</v>
          </cell>
        </row>
        <row r="13808">
          <cell r="A13808" t="str">
            <v>LG0101060451D49</v>
          </cell>
          <cell r="B13808" t="str">
            <v>11.5X24 MUTUN</v>
          </cell>
          <cell r="C13808" t="str">
            <v>KAISER</v>
          </cell>
          <cell r="D13808" t="str">
            <v>GLADYMAR</v>
          </cell>
          <cell r="E13808" t="str">
            <v>PISOS Y REV</v>
          </cell>
          <cell r="F13808" t="str">
            <v>NACIONAL</v>
          </cell>
          <cell r="G13808" t="str">
            <v>GL Value</v>
          </cell>
        </row>
        <row r="13809">
          <cell r="A13809" t="str">
            <v>LG0101060451D99</v>
          </cell>
          <cell r="B13809" t="str">
            <v>11.5X24 MUTUN</v>
          </cell>
          <cell r="C13809" t="str">
            <v>KAISER</v>
          </cell>
          <cell r="D13809" t="str">
            <v>GLADYMAR</v>
          </cell>
          <cell r="E13809" t="str">
            <v>PISOS Y REV</v>
          </cell>
          <cell r="F13809" t="str">
            <v>NACIONAL</v>
          </cell>
          <cell r="G13809" t="str">
            <v>GL Value</v>
          </cell>
        </row>
        <row r="13810">
          <cell r="A13810" t="str">
            <v>LG0101060451E01</v>
          </cell>
          <cell r="B13810" t="str">
            <v>11.5X24 MUTUN</v>
          </cell>
          <cell r="C13810" t="str">
            <v>KAISER</v>
          </cell>
          <cell r="D13810" t="str">
            <v>GLADYMAR</v>
          </cell>
          <cell r="E13810" t="str">
            <v>PISOS Y REV</v>
          </cell>
          <cell r="F13810" t="str">
            <v>NACIONAL</v>
          </cell>
          <cell r="G13810" t="str">
            <v>GL Value</v>
          </cell>
        </row>
        <row r="13811">
          <cell r="A13811" t="str">
            <v>LG0101060451Z18</v>
          </cell>
          <cell r="B13811" t="str">
            <v>11.5X24 MUTUN</v>
          </cell>
          <cell r="C13811" t="str">
            <v>KAISER</v>
          </cell>
          <cell r="D13811" t="str">
            <v>GLADYMAR</v>
          </cell>
          <cell r="E13811" t="str">
            <v>PISOS Y REV</v>
          </cell>
          <cell r="F13811" t="str">
            <v>NACIONAL</v>
          </cell>
          <cell r="G13811" t="str">
            <v>GL Value</v>
          </cell>
        </row>
        <row r="13812">
          <cell r="A13812" t="str">
            <v>LG0101060451Z48</v>
          </cell>
          <cell r="B13812" t="str">
            <v>11.5X24 MUTUN</v>
          </cell>
          <cell r="C13812" t="str">
            <v>KAISER</v>
          </cell>
          <cell r="D13812" t="str">
            <v>GLADYMAR</v>
          </cell>
          <cell r="E13812" t="str">
            <v>PISOS Y REV</v>
          </cell>
          <cell r="F13812" t="str">
            <v>NACIONAL</v>
          </cell>
          <cell r="G13812" t="str">
            <v>GL Value</v>
          </cell>
        </row>
        <row r="13813">
          <cell r="A13813" t="str">
            <v>LG0101060451Z50</v>
          </cell>
          <cell r="B13813" t="str">
            <v>11.5X24 MUTUN</v>
          </cell>
          <cell r="C13813" t="str">
            <v>KAISER</v>
          </cell>
          <cell r="D13813" t="str">
            <v>GLADYMAR</v>
          </cell>
          <cell r="E13813" t="str">
            <v>PISOS Y REV</v>
          </cell>
          <cell r="F13813" t="str">
            <v>NACIONAL</v>
          </cell>
          <cell r="G13813" t="str">
            <v>GL Value</v>
          </cell>
        </row>
        <row r="13814">
          <cell r="A13814" t="str">
            <v>LG0101060451Z51</v>
          </cell>
          <cell r="B13814" t="str">
            <v>11.5X24 MUTUN</v>
          </cell>
          <cell r="C13814" t="str">
            <v>KAISER</v>
          </cell>
          <cell r="D13814" t="str">
            <v>GLADYMAR</v>
          </cell>
          <cell r="E13814" t="str">
            <v>PISOS Y REV</v>
          </cell>
          <cell r="F13814" t="str">
            <v>NACIONAL</v>
          </cell>
          <cell r="G13814" t="str">
            <v>GL Value</v>
          </cell>
        </row>
        <row r="13815">
          <cell r="A13815" t="str">
            <v>LG0101060451Z52</v>
          </cell>
          <cell r="B13815" t="str">
            <v>11.5X24 MUTUN</v>
          </cell>
          <cell r="C13815" t="str">
            <v>KAISER</v>
          </cell>
          <cell r="D13815" t="str">
            <v>GLADYMAR</v>
          </cell>
          <cell r="E13815" t="str">
            <v>PISOS Y REV</v>
          </cell>
          <cell r="F13815" t="str">
            <v>NACIONAL</v>
          </cell>
          <cell r="G13815" t="str">
            <v>GL Value</v>
          </cell>
        </row>
        <row r="13816">
          <cell r="A13816" t="str">
            <v>LG0101200451C18</v>
          </cell>
          <cell r="B13816" t="str">
            <v>11.5X24 MUTUN RUSTICO</v>
          </cell>
          <cell r="C13816" t="str">
            <v>KAISER</v>
          </cell>
          <cell r="D13816" t="str">
            <v>GLADYMAR</v>
          </cell>
          <cell r="E13816" t="str">
            <v>PISOS Y REV</v>
          </cell>
          <cell r="F13816" t="str">
            <v>NACIONAL</v>
          </cell>
          <cell r="G13816" t="str">
            <v>GL Value</v>
          </cell>
        </row>
        <row r="13817">
          <cell r="A13817" t="str">
            <v>LG0101060101A43</v>
          </cell>
          <cell r="B13817" t="str">
            <v>11.5X24 ROJO NATURAL</v>
          </cell>
          <cell r="C13817" t="str">
            <v>KAISER</v>
          </cell>
          <cell r="D13817" t="str">
            <v>GLADYMAR</v>
          </cell>
          <cell r="E13817" t="str">
            <v>PISOS Y REV</v>
          </cell>
          <cell r="F13817" t="str">
            <v>NACIONAL</v>
          </cell>
          <cell r="G13817" t="str">
            <v>GL Value</v>
          </cell>
        </row>
        <row r="13818">
          <cell r="A13818" t="str">
            <v>LG0101060101A45</v>
          </cell>
          <cell r="B13818" t="str">
            <v>11.5X24 ROJO NATURAL</v>
          </cell>
          <cell r="C13818" t="str">
            <v>KAISER</v>
          </cell>
          <cell r="D13818" t="str">
            <v>GLADYMAR</v>
          </cell>
          <cell r="E13818" t="str">
            <v>PISOS Y REV</v>
          </cell>
          <cell r="F13818" t="str">
            <v>NACIONAL</v>
          </cell>
          <cell r="G13818" t="str">
            <v>GL Value</v>
          </cell>
        </row>
        <row r="13819">
          <cell r="A13819" t="str">
            <v>LG0101060101A46</v>
          </cell>
          <cell r="B13819" t="str">
            <v>11.5X24 ROJO NATURAL</v>
          </cell>
          <cell r="C13819" t="str">
            <v>KAISER</v>
          </cell>
          <cell r="D13819" t="str">
            <v>GLADYMAR</v>
          </cell>
          <cell r="E13819" t="str">
            <v>PISOS Y REV</v>
          </cell>
          <cell r="F13819" t="str">
            <v>NACIONAL</v>
          </cell>
          <cell r="G13819" t="str">
            <v>GL Value</v>
          </cell>
        </row>
        <row r="13820">
          <cell r="A13820" t="str">
            <v>LG0101060101A47</v>
          </cell>
          <cell r="B13820" t="str">
            <v>11.5X24 ROJO NATURAL</v>
          </cell>
          <cell r="C13820" t="str">
            <v>KAISER</v>
          </cell>
          <cell r="D13820" t="str">
            <v>GLADYMAR</v>
          </cell>
          <cell r="E13820" t="str">
            <v>PISOS Y REV</v>
          </cell>
          <cell r="F13820" t="str">
            <v>NACIONAL</v>
          </cell>
          <cell r="G13820" t="str">
            <v>GL Value</v>
          </cell>
        </row>
        <row r="13821">
          <cell r="A13821" t="str">
            <v>LG0101060101A51</v>
          </cell>
          <cell r="B13821" t="str">
            <v>11.5X24 ROJO NATURAL</v>
          </cell>
          <cell r="C13821" t="str">
            <v>KAISER</v>
          </cell>
          <cell r="D13821" t="str">
            <v>GLADYMAR</v>
          </cell>
          <cell r="E13821" t="str">
            <v>PISOS Y REV</v>
          </cell>
          <cell r="F13821" t="str">
            <v>NACIONAL</v>
          </cell>
          <cell r="G13821" t="str">
            <v>GL Value</v>
          </cell>
        </row>
        <row r="13822">
          <cell r="A13822" t="str">
            <v>LG0101060101A52</v>
          </cell>
          <cell r="B13822" t="str">
            <v>11.5X24 ROJO NATURAL</v>
          </cell>
          <cell r="C13822" t="str">
            <v>KAISER</v>
          </cell>
          <cell r="D13822" t="str">
            <v>GLADYMAR</v>
          </cell>
          <cell r="E13822" t="str">
            <v>PISOS Y REV</v>
          </cell>
          <cell r="F13822" t="str">
            <v>NACIONAL</v>
          </cell>
          <cell r="G13822" t="str">
            <v>GL Value</v>
          </cell>
        </row>
        <row r="13823">
          <cell r="A13823" t="str">
            <v>LG0101060101A55</v>
          </cell>
          <cell r="B13823" t="str">
            <v>11.5X24 ROJO NATURAL</v>
          </cell>
          <cell r="C13823" t="str">
            <v>KAISER</v>
          </cell>
          <cell r="D13823" t="str">
            <v>GLADYMAR</v>
          </cell>
          <cell r="E13823" t="str">
            <v>PISOS Y REV</v>
          </cell>
          <cell r="F13823" t="str">
            <v>NACIONAL</v>
          </cell>
          <cell r="G13823" t="str">
            <v>GL Value</v>
          </cell>
        </row>
        <row r="13824">
          <cell r="A13824" t="str">
            <v>LG0101060101A56</v>
          </cell>
          <cell r="B13824" t="str">
            <v>11.5X24 ROJO NATURAL</v>
          </cell>
          <cell r="C13824" t="str">
            <v>KAISER</v>
          </cell>
          <cell r="D13824" t="str">
            <v>GLADYMAR</v>
          </cell>
          <cell r="E13824" t="str">
            <v>PISOS Y REV</v>
          </cell>
          <cell r="F13824" t="str">
            <v>NACIONAL</v>
          </cell>
          <cell r="G13824" t="str">
            <v>GL Value</v>
          </cell>
        </row>
        <row r="13825">
          <cell r="A13825" t="str">
            <v>LG0101060101A63</v>
          </cell>
          <cell r="B13825" t="str">
            <v>11.5X24 ROJO NATURAL</v>
          </cell>
          <cell r="C13825" t="str">
            <v>KAISER</v>
          </cell>
          <cell r="D13825" t="str">
            <v>GLADYMAR</v>
          </cell>
          <cell r="E13825" t="str">
            <v>PISOS Y REV</v>
          </cell>
          <cell r="F13825" t="str">
            <v>NACIONAL</v>
          </cell>
          <cell r="G13825" t="str">
            <v>GL Value</v>
          </cell>
        </row>
        <row r="13826">
          <cell r="A13826" t="str">
            <v>LG0101060101A98</v>
          </cell>
          <cell r="B13826" t="str">
            <v>11.5X24 ROJO NATURAL</v>
          </cell>
          <cell r="C13826" t="str">
            <v>KAISER</v>
          </cell>
          <cell r="D13826" t="str">
            <v>GLADYMAR</v>
          </cell>
          <cell r="E13826" t="str">
            <v>PISOS Y REV</v>
          </cell>
          <cell r="F13826" t="str">
            <v>NACIONAL</v>
          </cell>
          <cell r="G13826" t="str">
            <v>GL Value</v>
          </cell>
        </row>
        <row r="13827">
          <cell r="A13827" t="str">
            <v>LG0101060101B41</v>
          </cell>
          <cell r="B13827" t="str">
            <v>11.5X24 ROJO NATURAL</v>
          </cell>
          <cell r="C13827" t="str">
            <v>KAISER</v>
          </cell>
          <cell r="D13827" t="str">
            <v>GLADYMAR</v>
          </cell>
          <cell r="E13827" t="str">
            <v>PISOS Y REV</v>
          </cell>
          <cell r="F13827" t="str">
            <v>NACIONAL</v>
          </cell>
          <cell r="G13827" t="str">
            <v>GL Value</v>
          </cell>
        </row>
        <row r="13828">
          <cell r="A13828" t="str">
            <v>LG0101060101B43</v>
          </cell>
          <cell r="B13828" t="str">
            <v>11.5X24 ROJO NATURAL</v>
          </cell>
          <cell r="C13828" t="str">
            <v>KAISER</v>
          </cell>
          <cell r="D13828" t="str">
            <v>GLADYMAR</v>
          </cell>
          <cell r="E13828" t="str">
            <v>PISOS Y REV</v>
          </cell>
          <cell r="F13828" t="str">
            <v>NACIONAL</v>
          </cell>
          <cell r="G13828" t="str">
            <v>GL Value</v>
          </cell>
        </row>
        <row r="13829">
          <cell r="A13829" t="str">
            <v>LG0101060101B45</v>
          </cell>
          <cell r="B13829" t="str">
            <v>11.5X24 ROJO NATURAL</v>
          </cell>
          <cell r="C13829" t="str">
            <v>KAISER</v>
          </cell>
          <cell r="D13829" t="str">
            <v>GLADYMAR</v>
          </cell>
          <cell r="E13829" t="str">
            <v>PISOS Y REV</v>
          </cell>
          <cell r="F13829" t="str">
            <v>NACIONAL</v>
          </cell>
          <cell r="G13829" t="str">
            <v>GL Value</v>
          </cell>
        </row>
        <row r="13830">
          <cell r="A13830" t="str">
            <v>LG0101060101B46</v>
          </cell>
          <cell r="B13830" t="str">
            <v>11.5X24 ROJO NATURAL</v>
          </cell>
          <cell r="C13830" t="str">
            <v>KAISER</v>
          </cell>
          <cell r="D13830" t="str">
            <v>GLADYMAR</v>
          </cell>
          <cell r="E13830" t="str">
            <v>PISOS Y REV</v>
          </cell>
          <cell r="F13830" t="str">
            <v>NACIONAL</v>
          </cell>
          <cell r="G13830" t="str">
            <v>GL Value</v>
          </cell>
        </row>
        <row r="13831">
          <cell r="A13831" t="str">
            <v>LG0101060101B48</v>
          </cell>
          <cell r="B13831" t="str">
            <v>11.5X24 ROJO NATURAL</v>
          </cell>
          <cell r="C13831" t="str">
            <v>KAISER</v>
          </cell>
          <cell r="D13831" t="str">
            <v>GLADYMAR</v>
          </cell>
          <cell r="E13831" t="str">
            <v>PISOS Y REV</v>
          </cell>
          <cell r="F13831" t="str">
            <v>NACIONAL</v>
          </cell>
          <cell r="G13831" t="str">
            <v>GL Value</v>
          </cell>
        </row>
        <row r="13832">
          <cell r="A13832" t="str">
            <v>LG0101060101B50</v>
          </cell>
          <cell r="B13832" t="str">
            <v>11.5X24 ROJO NATURAL</v>
          </cell>
          <cell r="C13832" t="str">
            <v>KAISER</v>
          </cell>
          <cell r="D13832" t="str">
            <v>GLADYMAR</v>
          </cell>
          <cell r="E13832" t="str">
            <v>PISOS Y REV</v>
          </cell>
          <cell r="F13832" t="str">
            <v>NACIONAL</v>
          </cell>
          <cell r="G13832" t="str">
            <v>GL Value</v>
          </cell>
        </row>
        <row r="13833">
          <cell r="A13833" t="str">
            <v>LG0101060101B51</v>
          </cell>
          <cell r="B13833" t="str">
            <v>11.5X24 ROJO NATURAL</v>
          </cell>
          <cell r="C13833" t="str">
            <v>KAISER</v>
          </cell>
          <cell r="D13833" t="str">
            <v>GLADYMAR</v>
          </cell>
          <cell r="E13833" t="str">
            <v>PISOS Y REV</v>
          </cell>
          <cell r="F13833" t="str">
            <v>NACIONAL</v>
          </cell>
          <cell r="G13833" t="str">
            <v>GL Value</v>
          </cell>
        </row>
        <row r="13834">
          <cell r="A13834" t="str">
            <v>LG0101060101B54</v>
          </cell>
          <cell r="B13834" t="str">
            <v>11.5X24 ROJO NATURAL</v>
          </cell>
          <cell r="C13834" t="str">
            <v>KAISER</v>
          </cell>
          <cell r="D13834" t="str">
            <v>GLADYMAR</v>
          </cell>
          <cell r="E13834" t="str">
            <v>PISOS Y REV</v>
          </cell>
          <cell r="F13834" t="str">
            <v>NACIONAL</v>
          </cell>
          <cell r="G13834" t="str">
            <v>GL Value</v>
          </cell>
        </row>
        <row r="13835">
          <cell r="A13835" t="str">
            <v>LG0101060101B55</v>
          </cell>
          <cell r="B13835" t="str">
            <v>11.5X24 ROJO NATURAL</v>
          </cell>
          <cell r="C13835" t="str">
            <v>KAISER</v>
          </cell>
          <cell r="D13835" t="str">
            <v>GLADYMAR</v>
          </cell>
          <cell r="E13835" t="str">
            <v>PISOS Y REV</v>
          </cell>
          <cell r="F13835" t="str">
            <v>NACIONAL</v>
          </cell>
          <cell r="G13835" t="str">
            <v>GL Value</v>
          </cell>
        </row>
        <row r="13836">
          <cell r="A13836" t="str">
            <v>LG0101060101B56</v>
          </cell>
          <cell r="B13836" t="str">
            <v>11.5X24 ROJO NATURAL</v>
          </cell>
          <cell r="C13836" t="str">
            <v>KAISER</v>
          </cell>
          <cell r="D13836" t="str">
            <v>GLADYMAR</v>
          </cell>
          <cell r="E13836" t="str">
            <v>PISOS Y REV</v>
          </cell>
          <cell r="F13836" t="str">
            <v>NACIONAL</v>
          </cell>
          <cell r="G13836" t="str">
            <v>GL Value</v>
          </cell>
        </row>
        <row r="13837">
          <cell r="A13837" t="str">
            <v>LG0101060101B62</v>
          </cell>
          <cell r="B13837" t="str">
            <v>11.5X24 ROJO NATURAL</v>
          </cell>
          <cell r="C13837" t="str">
            <v>KAISER</v>
          </cell>
          <cell r="D13837" t="str">
            <v>GLADYMAR</v>
          </cell>
          <cell r="E13837" t="str">
            <v>PISOS Y REV</v>
          </cell>
          <cell r="F13837" t="str">
            <v>NACIONAL</v>
          </cell>
          <cell r="G13837" t="str">
            <v>GL Value</v>
          </cell>
        </row>
        <row r="13838">
          <cell r="A13838" t="str">
            <v>LG0101060101B97</v>
          </cell>
          <cell r="B13838" t="str">
            <v>11.5X24 ROJO NATURAL</v>
          </cell>
          <cell r="C13838" t="str">
            <v>KAISER</v>
          </cell>
          <cell r="D13838" t="str">
            <v>GLADYMAR</v>
          </cell>
          <cell r="E13838" t="str">
            <v>PISOS Y REV</v>
          </cell>
          <cell r="F13838" t="str">
            <v>NACIONAL</v>
          </cell>
          <cell r="G13838" t="str">
            <v>GL Value</v>
          </cell>
        </row>
        <row r="13839">
          <cell r="A13839" t="str">
            <v>LG0101060101C41</v>
          </cell>
          <cell r="B13839" t="str">
            <v>11.5X24 ROJO NATURAL</v>
          </cell>
          <cell r="C13839" t="str">
            <v>KAISER</v>
          </cell>
          <cell r="D13839" t="str">
            <v>GLADYMAR</v>
          </cell>
          <cell r="E13839" t="str">
            <v>PISOS Y REV</v>
          </cell>
          <cell r="F13839" t="str">
            <v>NACIONAL</v>
          </cell>
          <cell r="G13839" t="str">
            <v>GL Value</v>
          </cell>
        </row>
        <row r="13840">
          <cell r="A13840" t="str">
            <v>LG0101060101C43</v>
          </cell>
          <cell r="B13840" t="str">
            <v>11.5X24 ROJO NATURAL</v>
          </cell>
          <cell r="C13840" t="str">
            <v>KAISER</v>
          </cell>
          <cell r="D13840" t="str">
            <v>GLADYMAR</v>
          </cell>
          <cell r="E13840" t="str">
            <v>PISOS Y REV</v>
          </cell>
          <cell r="F13840" t="str">
            <v>NACIONAL</v>
          </cell>
          <cell r="G13840" t="str">
            <v>GL Value</v>
          </cell>
        </row>
        <row r="13841">
          <cell r="A13841" t="str">
            <v>LG0101060101C45</v>
          </cell>
          <cell r="B13841" t="str">
            <v>11.5X24 ROJO NATURAL</v>
          </cell>
          <cell r="C13841" t="str">
            <v>KAISER</v>
          </cell>
          <cell r="D13841" t="str">
            <v>GLADYMAR</v>
          </cell>
          <cell r="E13841" t="str">
            <v>PISOS Y REV</v>
          </cell>
          <cell r="F13841" t="str">
            <v>NACIONAL</v>
          </cell>
          <cell r="G13841" t="str">
            <v>GL Value</v>
          </cell>
        </row>
        <row r="13842">
          <cell r="A13842" t="str">
            <v>LG0101060101C47</v>
          </cell>
          <cell r="B13842" t="str">
            <v>11.5X24 ROJO NATURAL</v>
          </cell>
          <cell r="C13842" t="str">
            <v>KAISER</v>
          </cell>
          <cell r="D13842" t="str">
            <v>GLADYMAR</v>
          </cell>
          <cell r="E13842" t="str">
            <v>PISOS Y REV</v>
          </cell>
          <cell r="F13842" t="str">
            <v>NACIONAL</v>
          </cell>
          <cell r="G13842" t="str">
            <v>GL Value</v>
          </cell>
        </row>
        <row r="13843">
          <cell r="A13843" t="str">
            <v>LG0101060101C48</v>
          </cell>
          <cell r="B13843" t="str">
            <v>11.5X24 ROJO NATURAL</v>
          </cell>
          <cell r="C13843" t="str">
            <v>KAISER</v>
          </cell>
          <cell r="D13843" t="str">
            <v>GLADYMAR</v>
          </cell>
          <cell r="E13843" t="str">
            <v>PISOS Y REV</v>
          </cell>
          <cell r="F13843" t="str">
            <v>NACIONAL</v>
          </cell>
          <cell r="G13843" t="str">
            <v>GL Value</v>
          </cell>
        </row>
        <row r="13844">
          <cell r="A13844" t="str">
            <v>LG0101060101C50</v>
          </cell>
          <cell r="B13844" t="str">
            <v>11.5X24 ROJO NATURAL</v>
          </cell>
          <cell r="C13844" t="str">
            <v>KAISER</v>
          </cell>
          <cell r="D13844" t="str">
            <v>GLADYMAR</v>
          </cell>
          <cell r="E13844" t="str">
            <v>PISOS Y REV</v>
          </cell>
          <cell r="F13844" t="str">
            <v>NACIONAL</v>
          </cell>
          <cell r="G13844" t="str">
            <v>GL Value</v>
          </cell>
        </row>
        <row r="13845">
          <cell r="A13845" t="str">
            <v>LG0101060101C55</v>
          </cell>
          <cell r="B13845" t="str">
            <v>11.5X24 ROJO NATURAL</v>
          </cell>
          <cell r="C13845" t="str">
            <v>KAISER</v>
          </cell>
          <cell r="D13845" t="str">
            <v>GLADYMAR</v>
          </cell>
          <cell r="E13845" t="str">
            <v>PISOS Y REV</v>
          </cell>
          <cell r="F13845" t="str">
            <v>NACIONAL</v>
          </cell>
          <cell r="G13845" t="str">
            <v>GL Value</v>
          </cell>
        </row>
        <row r="13846">
          <cell r="A13846" t="str">
            <v>LG0101060101C61</v>
          </cell>
          <cell r="B13846" t="str">
            <v>11.5X24 ROJO NATURAL</v>
          </cell>
          <cell r="C13846" t="str">
            <v>KAISER</v>
          </cell>
          <cell r="D13846" t="str">
            <v>GLADYMAR</v>
          </cell>
          <cell r="E13846" t="str">
            <v>PISOS Y REV</v>
          </cell>
          <cell r="F13846" t="str">
            <v>NACIONAL</v>
          </cell>
          <cell r="G13846" t="str">
            <v>GL Value</v>
          </cell>
        </row>
        <row r="13847">
          <cell r="A13847" t="str">
            <v>LG0101060101C92</v>
          </cell>
          <cell r="B13847" t="str">
            <v>11.5X24 ROJO NATURAL</v>
          </cell>
          <cell r="C13847" t="str">
            <v>KAISER</v>
          </cell>
          <cell r="D13847" t="str">
            <v>GLADYMAR</v>
          </cell>
          <cell r="E13847" t="str">
            <v>PISOS Y REV</v>
          </cell>
          <cell r="F13847" t="str">
            <v>NACIONAL</v>
          </cell>
          <cell r="G13847" t="str">
            <v>GL Value</v>
          </cell>
        </row>
        <row r="13848">
          <cell r="A13848" t="str">
            <v>LG0101060101C94</v>
          </cell>
          <cell r="B13848" t="str">
            <v>11.5X24 ROJO NATURAL</v>
          </cell>
          <cell r="C13848" t="str">
            <v>KAISER</v>
          </cell>
          <cell r="D13848" t="str">
            <v>GLADYMAR</v>
          </cell>
          <cell r="E13848" t="str">
            <v>PISOS Y REV</v>
          </cell>
          <cell r="F13848" t="str">
            <v>NACIONAL</v>
          </cell>
          <cell r="G13848" t="str">
            <v>GL Value</v>
          </cell>
        </row>
        <row r="13849">
          <cell r="A13849" t="str">
            <v>LG0101060101C96</v>
          </cell>
          <cell r="B13849" t="str">
            <v>11.5X24 ROJO NATURAL</v>
          </cell>
          <cell r="C13849" t="str">
            <v>KAISER</v>
          </cell>
          <cell r="D13849" t="str">
            <v>GLADYMAR</v>
          </cell>
          <cell r="E13849" t="str">
            <v>PISOS Y REV</v>
          </cell>
          <cell r="F13849" t="str">
            <v>NACIONAL</v>
          </cell>
          <cell r="G13849" t="str">
            <v>GL Value</v>
          </cell>
        </row>
        <row r="13850">
          <cell r="A13850" t="str">
            <v>LG0101060101D36</v>
          </cell>
          <cell r="B13850" t="str">
            <v>11.5X24 ROJO NATURAL</v>
          </cell>
          <cell r="C13850" t="str">
            <v>KAISER</v>
          </cell>
          <cell r="D13850" t="str">
            <v>GLADYMAR</v>
          </cell>
          <cell r="E13850" t="str">
            <v>PISOS Y REV</v>
          </cell>
          <cell r="F13850" t="str">
            <v>NACIONAL</v>
          </cell>
          <cell r="G13850" t="str">
            <v>GL Value</v>
          </cell>
        </row>
        <row r="13851">
          <cell r="A13851" t="str">
            <v>LG0101060101D41</v>
          </cell>
          <cell r="B13851" t="str">
            <v>11.5X24 ROJO NATURAL</v>
          </cell>
          <cell r="C13851" t="str">
            <v>KAISER</v>
          </cell>
          <cell r="D13851" t="str">
            <v>GLADYMAR</v>
          </cell>
          <cell r="E13851" t="str">
            <v>PISOS Y REV</v>
          </cell>
          <cell r="F13851" t="str">
            <v>NACIONAL</v>
          </cell>
          <cell r="G13851" t="str">
            <v>GL Value</v>
          </cell>
        </row>
        <row r="13852">
          <cell r="A13852" t="str">
            <v>LG0101060101D42</v>
          </cell>
          <cell r="B13852" t="str">
            <v>11.5X24 ROJO NATURAL</v>
          </cell>
          <cell r="C13852" t="str">
            <v>KAISER</v>
          </cell>
          <cell r="D13852" t="str">
            <v>GLADYMAR</v>
          </cell>
          <cell r="E13852" t="str">
            <v>PISOS Y REV</v>
          </cell>
          <cell r="F13852" t="str">
            <v>NACIONAL</v>
          </cell>
          <cell r="G13852" t="str">
            <v>GL Value</v>
          </cell>
        </row>
        <row r="13853">
          <cell r="A13853" t="str">
            <v>LG0101060101D43</v>
          </cell>
          <cell r="B13853" t="str">
            <v>11.5X24 ROJO NATURAL</v>
          </cell>
          <cell r="C13853" t="str">
            <v>KAISER</v>
          </cell>
          <cell r="D13853" t="str">
            <v>GLADYMAR</v>
          </cell>
          <cell r="E13853" t="str">
            <v>PISOS Y REV</v>
          </cell>
          <cell r="F13853" t="str">
            <v>NACIONAL</v>
          </cell>
          <cell r="G13853" t="str">
            <v>GL Value</v>
          </cell>
        </row>
        <row r="13854">
          <cell r="A13854" t="str">
            <v>LG0101060101D46</v>
          </cell>
          <cell r="B13854" t="str">
            <v>11.5X24 ROJO NATURAL</v>
          </cell>
          <cell r="C13854" t="str">
            <v>KAISER</v>
          </cell>
          <cell r="D13854" t="str">
            <v>GLADYMAR</v>
          </cell>
          <cell r="E13854" t="str">
            <v>PISOS Y REV</v>
          </cell>
          <cell r="F13854" t="str">
            <v>NACIONAL</v>
          </cell>
          <cell r="G13854" t="str">
            <v>GL Value</v>
          </cell>
        </row>
        <row r="13855">
          <cell r="A13855" t="str">
            <v>LG0101060101D47</v>
          </cell>
          <cell r="B13855" t="str">
            <v>11.5X24 ROJO NATURAL</v>
          </cell>
          <cell r="C13855" t="str">
            <v>KAISER</v>
          </cell>
          <cell r="D13855" t="str">
            <v>GLADYMAR</v>
          </cell>
          <cell r="E13855" t="str">
            <v>PISOS Y REV</v>
          </cell>
          <cell r="F13855" t="str">
            <v>NACIONAL</v>
          </cell>
          <cell r="G13855" t="str">
            <v>GL Value</v>
          </cell>
        </row>
        <row r="13856">
          <cell r="A13856" t="str">
            <v>LG0101060101D48</v>
          </cell>
          <cell r="B13856" t="str">
            <v>11.5X24 ROJO NATURAL</v>
          </cell>
          <cell r="C13856" t="str">
            <v>KAISER</v>
          </cell>
          <cell r="D13856" t="str">
            <v>GLADYMAR</v>
          </cell>
          <cell r="E13856" t="str">
            <v>PISOS Y REV</v>
          </cell>
          <cell r="F13856" t="str">
            <v>NACIONAL</v>
          </cell>
          <cell r="G13856" t="str">
            <v>GL Value</v>
          </cell>
        </row>
        <row r="13857">
          <cell r="A13857" t="str">
            <v>LG0101060101D49</v>
          </cell>
          <cell r="B13857" t="str">
            <v>11.5X24 ROJO NATURAL</v>
          </cell>
          <cell r="C13857" t="str">
            <v>KAISER</v>
          </cell>
          <cell r="D13857" t="str">
            <v>GLADYMAR</v>
          </cell>
          <cell r="E13857" t="str">
            <v>PISOS Y REV</v>
          </cell>
          <cell r="F13857" t="str">
            <v>NACIONAL</v>
          </cell>
          <cell r="G13857" t="str">
            <v>GL Value</v>
          </cell>
        </row>
        <row r="13858">
          <cell r="A13858" t="str">
            <v>LG0101060101E36</v>
          </cell>
          <cell r="B13858" t="str">
            <v>11.5X24 ROJO NATURAL</v>
          </cell>
          <cell r="C13858" t="str">
            <v>KAISER</v>
          </cell>
          <cell r="D13858" t="str">
            <v>GLADYMAR</v>
          </cell>
          <cell r="E13858" t="str">
            <v>PISOS Y REV</v>
          </cell>
          <cell r="F13858" t="str">
            <v>NACIONAL</v>
          </cell>
          <cell r="G13858" t="str">
            <v>GL Value</v>
          </cell>
        </row>
        <row r="13859">
          <cell r="A13859" t="str">
            <v>LG0101060101E38</v>
          </cell>
          <cell r="B13859" t="str">
            <v>11.5X24 ROJO NATURAL</v>
          </cell>
          <cell r="C13859" t="str">
            <v>KAISER</v>
          </cell>
          <cell r="D13859" t="str">
            <v>GLADYMAR</v>
          </cell>
          <cell r="E13859" t="str">
            <v>PISOS Y REV</v>
          </cell>
          <cell r="F13859" t="str">
            <v>NACIONAL</v>
          </cell>
          <cell r="G13859" t="str">
            <v>GL Value</v>
          </cell>
        </row>
        <row r="13860">
          <cell r="A13860" t="str">
            <v>LG0101060101E41</v>
          </cell>
          <cell r="B13860" t="str">
            <v>11.5X24 ROJO NATURAL</v>
          </cell>
          <cell r="C13860" t="str">
            <v>KAISER</v>
          </cell>
          <cell r="D13860" t="str">
            <v>GLADYMAR</v>
          </cell>
          <cell r="E13860" t="str">
            <v>PISOS Y REV</v>
          </cell>
          <cell r="F13860" t="str">
            <v>NACIONAL</v>
          </cell>
          <cell r="G13860" t="str">
            <v>GL Value</v>
          </cell>
        </row>
        <row r="13861">
          <cell r="A13861" t="str">
            <v>LG0101060101E42</v>
          </cell>
          <cell r="B13861" t="str">
            <v>11.5X24 ROJO NATURAL</v>
          </cell>
          <cell r="C13861" t="str">
            <v>KAISER</v>
          </cell>
          <cell r="D13861" t="str">
            <v>GLADYMAR</v>
          </cell>
          <cell r="E13861" t="str">
            <v>PISOS Y REV</v>
          </cell>
          <cell r="F13861" t="str">
            <v>NACIONAL</v>
          </cell>
          <cell r="G13861" t="str">
            <v>GL Value</v>
          </cell>
        </row>
        <row r="13862">
          <cell r="A13862" t="str">
            <v>LG0101060101E46</v>
          </cell>
          <cell r="B13862" t="str">
            <v>11.5X24 ROJO NATURAL</v>
          </cell>
          <cell r="C13862" t="str">
            <v>KAISER</v>
          </cell>
          <cell r="D13862" t="str">
            <v>GLADYMAR</v>
          </cell>
          <cell r="E13862" t="str">
            <v>PISOS Y REV</v>
          </cell>
          <cell r="F13862" t="str">
            <v>NACIONAL</v>
          </cell>
          <cell r="G13862" t="str">
            <v>GL Value</v>
          </cell>
        </row>
        <row r="13863">
          <cell r="A13863" t="str">
            <v>LG0101060101E47</v>
          </cell>
          <cell r="B13863" t="str">
            <v>11.5X24 ROJO NATURAL</v>
          </cell>
          <cell r="C13863" t="str">
            <v>KAISER</v>
          </cell>
          <cell r="D13863" t="str">
            <v>GLADYMAR</v>
          </cell>
          <cell r="E13863" t="str">
            <v>PISOS Y REV</v>
          </cell>
          <cell r="F13863" t="str">
            <v>NACIONAL</v>
          </cell>
          <cell r="G13863" t="str">
            <v>GL Value</v>
          </cell>
        </row>
        <row r="13864">
          <cell r="A13864" t="str">
            <v>LG0101060101E49</v>
          </cell>
          <cell r="B13864" t="str">
            <v>11.5X24 ROJO NATURAL</v>
          </cell>
          <cell r="C13864" t="str">
            <v>KAISER</v>
          </cell>
          <cell r="D13864" t="str">
            <v>GLADYMAR</v>
          </cell>
          <cell r="E13864" t="str">
            <v>PISOS Y REV</v>
          </cell>
          <cell r="F13864" t="str">
            <v>NACIONAL</v>
          </cell>
          <cell r="G13864" t="str">
            <v>GL Value</v>
          </cell>
        </row>
        <row r="13865">
          <cell r="A13865" t="str">
            <v>LG0101060101E96</v>
          </cell>
          <cell r="B13865" t="str">
            <v>11.5X24 ROJO NATURAL</v>
          </cell>
          <cell r="C13865" t="str">
            <v>KAISER</v>
          </cell>
          <cell r="D13865" t="str">
            <v>GLADYMAR</v>
          </cell>
          <cell r="E13865" t="str">
            <v>PISOS Y REV</v>
          </cell>
          <cell r="F13865" t="str">
            <v>NACIONAL</v>
          </cell>
          <cell r="G13865" t="str">
            <v>GL Value</v>
          </cell>
        </row>
        <row r="13866">
          <cell r="A13866" t="str">
            <v>LG0101060101F36</v>
          </cell>
          <cell r="B13866" t="str">
            <v>11.5X24 ROJO NATURAL</v>
          </cell>
          <cell r="C13866" t="str">
            <v>KAISER</v>
          </cell>
          <cell r="D13866" t="str">
            <v>GLADYMAR</v>
          </cell>
          <cell r="E13866" t="str">
            <v>PISOS Y REV</v>
          </cell>
          <cell r="F13866" t="str">
            <v>NACIONAL</v>
          </cell>
          <cell r="G13866" t="str">
            <v>GL Value</v>
          </cell>
        </row>
        <row r="13867">
          <cell r="A13867" t="str">
            <v>LG0101060101F40</v>
          </cell>
          <cell r="B13867" t="str">
            <v>11.5X24 ROJO NATURAL</v>
          </cell>
          <cell r="C13867" t="str">
            <v>KAISER</v>
          </cell>
          <cell r="D13867" t="str">
            <v>GLADYMAR</v>
          </cell>
          <cell r="E13867" t="str">
            <v>PISOS Y REV</v>
          </cell>
          <cell r="F13867" t="str">
            <v>NACIONAL</v>
          </cell>
          <cell r="G13867" t="str">
            <v>GL Value</v>
          </cell>
        </row>
        <row r="13868">
          <cell r="A13868" t="str">
            <v>LG0101060101F41</v>
          </cell>
          <cell r="B13868" t="str">
            <v>11.5X24 ROJO NATURAL</v>
          </cell>
          <cell r="C13868" t="str">
            <v>KAISER</v>
          </cell>
          <cell r="D13868" t="str">
            <v>GLADYMAR</v>
          </cell>
          <cell r="E13868" t="str">
            <v>PISOS Y REV</v>
          </cell>
          <cell r="F13868" t="str">
            <v>NACIONAL</v>
          </cell>
          <cell r="G13868" t="str">
            <v>GL Value</v>
          </cell>
        </row>
        <row r="13869">
          <cell r="A13869" t="str">
            <v>LG0101060101F42</v>
          </cell>
          <cell r="B13869" t="str">
            <v>11.5X24 ROJO NATURAL</v>
          </cell>
          <cell r="C13869" t="str">
            <v>KAISER</v>
          </cell>
          <cell r="D13869" t="str">
            <v>GLADYMAR</v>
          </cell>
          <cell r="E13869" t="str">
            <v>PISOS Y REV</v>
          </cell>
          <cell r="F13869" t="str">
            <v>NACIONAL</v>
          </cell>
          <cell r="G13869" t="str">
            <v>GL Value</v>
          </cell>
        </row>
        <row r="13870">
          <cell r="A13870" t="str">
            <v>LG0101060101F46</v>
          </cell>
          <cell r="B13870" t="str">
            <v>11.5X24 ROJO NATURAL</v>
          </cell>
          <cell r="C13870" t="str">
            <v>KAISER</v>
          </cell>
          <cell r="D13870" t="str">
            <v>GLADYMAR</v>
          </cell>
          <cell r="E13870" t="str">
            <v>PISOS Y REV</v>
          </cell>
          <cell r="F13870" t="str">
            <v>NACIONAL</v>
          </cell>
          <cell r="G13870" t="str">
            <v>GL Value</v>
          </cell>
        </row>
        <row r="13871">
          <cell r="A13871" t="str">
            <v>LG0101060101G12</v>
          </cell>
          <cell r="B13871" t="str">
            <v>11.5X24 ROJO NATURAL</v>
          </cell>
          <cell r="C13871" t="str">
            <v>KAISER</v>
          </cell>
          <cell r="D13871" t="str">
            <v>GLADYMAR</v>
          </cell>
          <cell r="E13871" t="str">
            <v>PISOS Y REV</v>
          </cell>
          <cell r="F13871" t="str">
            <v>NACIONAL</v>
          </cell>
          <cell r="G13871" t="str">
            <v>GL Value</v>
          </cell>
        </row>
        <row r="13872">
          <cell r="A13872" t="str">
            <v>LG0101060101G37</v>
          </cell>
          <cell r="B13872" t="str">
            <v>11.5X24 ROJO NATURAL</v>
          </cell>
          <cell r="C13872" t="str">
            <v>KAISER</v>
          </cell>
          <cell r="D13872" t="str">
            <v>GLADYMAR</v>
          </cell>
          <cell r="E13872" t="str">
            <v>PISOS Y REV</v>
          </cell>
          <cell r="F13872" t="str">
            <v>NACIONAL</v>
          </cell>
          <cell r="G13872" t="str">
            <v>GL Value</v>
          </cell>
        </row>
        <row r="13873">
          <cell r="A13873" t="str">
            <v>LG0101060101G41</v>
          </cell>
          <cell r="B13873" t="str">
            <v>11.5X24 ROJO NATURAL</v>
          </cell>
          <cell r="C13873" t="str">
            <v>KAISER</v>
          </cell>
          <cell r="D13873" t="str">
            <v>GLADYMAR</v>
          </cell>
          <cell r="E13873" t="str">
            <v>PISOS Y REV</v>
          </cell>
          <cell r="F13873" t="str">
            <v>NACIONAL</v>
          </cell>
          <cell r="G13873" t="str">
            <v>GL Value</v>
          </cell>
        </row>
        <row r="13874">
          <cell r="A13874" t="str">
            <v>LG0101060101Z45</v>
          </cell>
          <cell r="B13874" t="str">
            <v>11.5X24 ROJO NATURAL</v>
          </cell>
          <cell r="C13874" t="str">
            <v>KAISER</v>
          </cell>
          <cell r="D13874" t="str">
            <v>GLADYMAR</v>
          </cell>
          <cell r="E13874" t="str">
            <v>PISOS Y REV</v>
          </cell>
          <cell r="F13874" t="str">
            <v>NACIONAL</v>
          </cell>
          <cell r="G13874" t="str">
            <v>GL Value</v>
          </cell>
        </row>
        <row r="13875">
          <cell r="A13875" t="str">
            <v>LG0101060101Z46</v>
          </cell>
          <cell r="B13875" t="str">
            <v>11.5X24 ROJO NATURAL</v>
          </cell>
          <cell r="C13875" t="str">
            <v>KAISER</v>
          </cell>
          <cell r="D13875" t="str">
            <v>GLADYMAR</v>
          </cell>
          <cell r="E13875" t="str">
            <v>PISOS Y REV</v>
          </cell>
          <cell r="F13875" t="str">
            <v>NACIONAL</v>
          </cell>
          <cell r="G13875" t="str">
            <v>GL Value</v>
          </cell>
        </row>
        <row r="13876">
          <cell r="A13876" t="str">
            <v>LG0101060101Z47</v>
          </cell>
          <cell r="B13876" t="str">
            <v>11.5X24 ROJO NATURAL</v>
          </cell>
          <cell r="C13876" t="str">
            <v>KAISER</v>
          </cell>
          <cell r="D13876" t="str">
            <v>GLADYMAR</v>
          </cell>
          <cell r="E13876" t="str">
            <v>PISOS Y REV</v>
          </cell>
          <cell r="F13876" t="str">
            <v>NACIONAL</v>
          </cell>
          <cell r="G13876" t="str">
            <v>GL Value</v>
          </cell>
        </row>
        <row r="13877">
          <cell r="A13877" t="str">
            <v>LG0101060101Z53</v>
          </cell>
          <cell r="B13877" t="str">
            <v>11.5X24 ROJO NATURAL</v>
          </cell>
          <cell r="C13877" t="str">
            <v>KAISER</v>
          </cell>
          <cell r="D13877" t="str">
            <v>GLADYMAR</v>
          </cell>
          <cell r="E13877" t="str">
            <v>PISOS Y REV</v>
          </cell>
          <cell r="F13877" t="str">
            <v>NACIONAL</v>
          </cell>
          <cell r="G13877" t="str">
            <v>GL Value</v>
          </cell>
        </row>
        <row r="13878">
          <cell r="A13878" t="str">
            <v>LG0101060101Z54</v>
          </cell>
          <cell r="B13878" t="str">
            <v>11.5X24 ROJO NATURAL</v>
          </cell>
          <cell r="C13878" t="str">
            <v>KAISER</v>
          </cell>
          <cell r="D13878" t="str">
            <v>GLADYMAR</v>
          </cell>
          <cell r="E13878" t="str">
            <v>PISOS Y REV</v>
          </cell>
          <cell r="F13878" t="str">
            <v>NACIONAL</v>
          </cell>
          <cell r="G13878" t="str">
            <v>GL Value</v>
          </cell>
        </row>
        <row r="13879">
          <cell r="A13879" t="str">
            <v>LG0101060101Z55</v>
          </cell>
          <cell r="B13879" t="str">
            <v>11.5X24 ROJO NATURAL</v>
          </cell>
          <cell r="C13879" t="str">
            <v>KAISER</v>
          </cell>
          <cell r="D13879" t="str">
            <v>GLADYMAR</v>
          </cell>
          <cell r="E13879" t="str">
            <v>PISOS Y REV</v>
          </cell>
          <cell r="F13879" t="str">
            <v>NACIONAL</v>
          </cell>
          <cell r="G13879" t="str">
            <v>GL Value</v>
          </cell>
        </row>
        <row r="13880">
          <cell r="A13880" t="str">
            <v>LG0101060101Z56</v>
          </cell>
          <cell r="B13880" t="str">
            <v>11.5X24 ROJO NATURAL</v>
          </cell>
          <cell r="C13880" t="str">
            <v>KAISER</v>
          </cell>
          <cell r="D13880" t="str">
            <v>GLADYMAR</v>
          </cell>
          <cell r="E13880" t="str">
            <v>PISOS Y REV</v>
          </cell>
          <cell r="F13880" t="str">
            <v>NACIONAL</v>
          </cell>
          <cell r="G13880" t="str">
            <v>GL Value</v>
          </cell>
        </row>
        <row r="13881">
          <cell r="A13881" t="str">
            <v>LG0101060101Z64</v>
          </cell>
          <cell r="B13881" t="str">
            <v>11.5X24 ROJO NATURAL</v>
          </cell>
          <cell r="C13881" t="str">
            <v>KAISER</v>
          </cell>
          <cell r="D13881" t="str">
            <v>GLADYMAR</v>
          </cell>
          <cell r="E13881" t="str">
            <v>PISOS Y REV</v>
          </cell>
          <cell r="F13881" t="str">
            <v>NACIONAL</v>
          </cell>
          <cell r="G13881" t="str">
            <v>GL Value</v>
          </cell>
        </row>
        <row r="13882">
          <cell r="A13882" t="str">
            <v>LG0101060101Z65</v>
          </cell>
          <cell r="B13882" t="str">
            <v>11.5X24 ROJO NATURAL</v>
          </cell>
          <cell r="C13882" t="str">
            <v>KAISER</v>
          </cell>
          <cell r="D13882" t="str">
            <v>GLADYMAR</v>
          </cell>
          <cell r="E13882" t="str">
            <v>PISOS Y REV</v>
          </cell>
          <cell r="F13882" t="str">
            <v>NACIONAL</v>
          </cell>
          <cell r="G13882" t="str">
            <v>GL Value</v>
          </cell>
        </row>
        <row r="13883">
          <cell r="A13883" t="str">
            <v>LG0101200101B56</v>
          </cell>
          <cell r="B13883" t="str">
            <v>11.5X24 ROJO NATURAL RUSTICO</v>
          </cell>
          <cell r="C13883" t="str">
            <v>KAISER</v>
          </cell>
          <cell r="D13883" t="str">
            <v>GLADYMAR</v>
          </cell>
          <cell r="E13883" t="str">
            <v>PISOS Y REV</v>
          </cell>
          <cell r="F13883" t="str">
            <v>NACIONAL</v>
          </cell>
          <cell r="G13883" t="str">
            <v>GL Value</v>
          </cell>
        </row>
        <row r="13884">
          <cell r="A13884" t="str">
            <v>LG0101200101B57</v>
          </cell>
          <cell r="B13884" t="str">
            <v>11.5X24 ROJO NATURAL RUSTICO</v>
          </cell>
          <cell r="C13884" t="str">
            <v>KAISER</v>
          </cell>
          <cell r="D13884" t="str">
            <v>GLADYMAR</v>
          </cell>
          <cell r="E13884" t="str">
            <v>PISOS Y REV</v>
          </cell>
          <cell r="F13884" t="str">
            <v>NACIONAL</v>
          </cell>
          <cell r="G13884" t="str">
            <v>GL Value</v>
          </cell>
        </row>
        <row r="13885">
          <cell r="A13885" t="str">
            <v>LG0101200101C51</v>
          </cell>
          <cell r="B13885" t="str">
            <v>11.5X24 ROJO NATURAL RUSTICO</v>
          </cell>
          <cell r="C13885" t="str">
            <v>KAISER</v>
          </cell>
          <cell r="D13885" t="str">
            <v>GLADYMAR</v>
          </cell>
          <cell r="E13885" t="str">
            <v>PISOS Y REV</v>
          </cell>
          <cell r="F13885" t="str">
            <v>NACIONAL</v>
          </cell>
          <cell r="G13885" t="str">
            <v>GL Value</v>
          </cell>
        </row>
        <row r="13886">
          <cell r="A13886" t="str">
            <v>LG0101200101C56</v>
          </cell>
          <cell r="B13886" t="str">
            <v>11.5X24 ROJO NATURAL RUSTICO</v>
          </cell>
          <cell r="C13886" t="str">
            <v>KAISER</v>
          </cell>
          <cell r="D13886" t="str">
            <v>GLADYMAR</v>
          </cell>
          <cell r="E13886" t="str">
            <v>PISOS Y REV</v>
          </cell>
          <cell r="F13886" t="str">
            <v>NACIONAL</v>
          </cell>
          <cell r="G13886" t="str">
            <v>GL Value</v>
          </cell>
        </row>
        <row r="13887">
          <cell r="A13887" t="str">
            <v>LG0101200101D45</v>
          </cell>
          <cell r="B13887" t="str">
            <v>11.5X24 ROJO NATURAL RUSTICO</v>
          </cell>
          <cell r="C13887" t="str">
            <v>KAISER</v>
          </cell>
          <cell r="D13887" t="str">
            <v>GLADYMAR</v>
          </cell>
          <cell r="E13887" t="str">
            <v>PISOS Y REV</v>
          </cell>
          <cell r="F13887" t="str">
            <v>NACIONAL</v>
          </cell>
          <cell r="G13887" t="str">
            <v>GL Value</v>
          </cell>
        </row>
        <row r="13888">
          <cell r="A13888" t="str">
            <v>LG0101200101D54</v>
          </cell>
          <cell r="B13888" t="str">
            <v>11.5X24 ROJO NATURAL RUSTICO</v>
          </cell>
          <cell r="C13888" t="str">
            <v>KAISER</v>
          </cell>
          <cell r="D13888" t="str">
            <v>GLADYMAR</v>
          </cell>
          <cell r="E13888" t="str">
            <v>PISOS Y REV</v>
          </cell>
          <cell r="F13888" t="str">
            <v>NACIONAL</v>
          </cell>
          <cell r="G13888" t="str">
            <v>GL Value</v>
          </cell>
        </row>
        <row r="13889">
          <cell r="A13889" t="str">
            <v>LG0101200101D55</v>
          </cell>
          <cell r="B13889" t="str">
            <v>11.5X24 ROJO NATURAL RUSTICO</v>
          </cell>
          <cell r="C13889" t="str">
            <v>KAISER</v>
          </cell>
          <cell r="D13889" t="str">
            <v>GLADYMAR</v>
          </cell>
          <cell r="E13889" t="str">
            <v>PISOS Y REV</v>
          </cell>
          <cell r="F13889" t="str">
            <v>NACIONAL</v>
          </cell>
          <cell r="G13889" t="str">
            <v>GL Value</v>
          </cell>
        </row>
        <row r="13890">
          <cell r="A13890" t="str">
            <v>LG0101200101E13</v>
          </cell>
          <cell r="B13890" t="str">
            <v>11.5X24 ROJO NATURAL RUSTICO</v>
          </cell>
          <cell r="C13890" t="str">
            <v>KAISER</v>
          </cell>
          <cell r="D13890" t="str">
            <v>GLADYMAR</v>
          </cell>
          <cell r="E13890" t="str">
            <v>PISOS Y REV</v>
          </cell>
          <cell r="F13890" t="str">
            <v>NACIONAL</v>
          </cell>
          <cell r="G13890" t="str">
            <v>GL Value</v>
          </cell>
        </row>
        <row r="13891">
          <cell r="A13891" t="str">
            <v>LG0101200101E32</v>
          </cell>
          <cell r="B13891" t="str">
            <v>11.5X24 ROJO NATURAL RUSTICO</v>
          </cell>
          <cell r="C13891" t="str">
            <v>KAISER</v>
          </cell>
          <cell r="D13891" t="str">
            <v>GLADYMAR</v>
          </cell>
          <cell r="E13891" t="str">
            <v>PISOS Y REV</v>
          </cell>
          <cell r="F13891" t="str">
            <v>NACIONAL</v>
          </cell>
          <cell r="G13891" t="str">
            <v>GL Value</v>
          </cell>
        </row>
        <row r="13892">
          <cell r="A13892" t="str">
            <v>LG0101200101E45</v>
          </cell>
          <cell r="B13892" t="str">
            <v>11.5X24 ROJO NATURAL RUSTICO</v>
          </cell>
          <cell r="C13892" t="str">
            <v>KAISER</v>
          </cell>
          <cell r="D13892" t="str">
            <v>GLADYMAR</v>
          </cell>
          <cell r="E13892" t="str">
            <v>PISOS Y REV</v>
          </cell>
          <cell r="F13892" t="str">
            <v>NACIONAL</v>
          </cell>
          <cell r="G13892" t="str">
            <v>GL Value</v>
          </cell>
        </row>
        <row r="13893">
          <cell r="A13893" t="str">
            <v>LG0101200101E48</v>
          </cell>
          <cell r="B13893" t="str">
            <v>11.5X24 ROJO NATURAL RUSTICO</v>
          </cell>
          <cell r="C13893" t="str">
            <v>KAISER</v>
          </cell>
          <cell r="D13893" t="str">
            <v>GLADYMAR</v>
          </cell>
          <cell r="E13893" t="str">
            <v>PISOS Y REV</v>
          </cell>
          <cell r="F13893" t="str">
            <v>NACIONAL</v>
          </cell>
          <cell r="G13893" t="str">
            <v>GL Value</v>
          </cell>
        </row>
        <row r="13894">
          <cell r="A13894" t="str">
            <v>LG0110060451A51</v>
          </cell>
          <cell r="B13894" t="str">
            <v>24X24 MUTUN</v>
          </cell>
          <cell r="C13894" t="str">
            <v>KAISER</v>
          </cell>
          <cell r="D13894" t="str">
            <v>GLADYMAR</v>
          </cell>
          <cell r="E13894" t="str">
            <v>PISOS Y REV</v>
          </cell>
          <cell r="F13894" t="str">
            <v>NACIONAL</v>
          </cell>
          <cell r="G13894" t="str">
            <v>GL Value</v>
          </cell>
        </row>
        <row r="13895">
          <cell r="A13895" t="str">
            <v>LG0110060451A54</v>
          </cell>
          <cell r="B13895" t="str">
            <v>24X24 MUTUN</v>
          </cell>
          <cell r="C13895" t="str">
            <v>KAISER</v>
          </cell>
          <cell r="D13895" t="str">
            <v>GLADYMAR</v>
          </cell>
          <cell r="E13895" t="str">
            <v>PISOS Y REV</v>
          </cell>
          <cell r="F13895" t="str">
            <v>NACIONAL</v>
          </cell>
          <cell r="G13895" t="str">
            <v>GL Value</v>
          </cell>
        </row>
        <row r="13896">
          <cell r="A13896" t="str">
            <v>LG0110060451A55</v>
          </cell>
          <cell r="B13896" t="str">
            <v>24X24 MUTUN</v>
          </cell>
          <cell r="C13896" t="str">
            <v>KAISER</v>
          </cell>
          <cell r="D13896" t="str">
            <v>GLADYMAR</v>
          </cell>
          <cell r="E13896" t="str">
            <v>PISOS Y REV</v>
          </cell>
          <cell r="F13896" t="str">
            <v>NACIONAL</v>
          </cell>
          <cell r="G13896" t="str">
            <v>GL Value</v>
          </cell>
        </row>
        <row r="13897">
          <cell r="A13897" t="str">
            <v>LG0110060451A56</v>
          </cell>
          <cell r="B13897" t="str">
            <v>24X24 MUTUN</v>
          </cell>
          <cell r="C13897" t="str">
            <v>KAISER</v>
          </cell>
          <cell r="D13897" t="str">
            <v>GLADYMAR</v>
          </cell>
          <cell r="E13897" t="str">
            <v>PISOS Y REV</v>
          </cell>
          <cell r="F13897" t="str">
            <v>NACIONAL</v>
          </cell>
          <cell r="G13897" t="str">
            <v>GL Value</v>
          </cell>
        </row>
        <row r="13898">
          <cell r="A13898" t="str">
            <v>LG0110060451B17</v>
          </cell>
          <cell r="B13898" t="str">
            <v>24X24 MUTUN</v>
          </cell>
          <cell r="C13898" t="str">
            <v>KAISER</v>
          </cell>
          <cell r="D13898" t="str">
            <v>GLADYMAR</v>
          </cell>
          <cell r="E13898" t="str">
            <v>PISOS Y REV</v>
          </cell>
          <cell r="F13898" t="str">
            <v>NACIONAL</v>
          </cell>
          <cell r="G13898" t="str">
            <v>GL Value</v>
          </cell>
        </row>
        <row r="13899">
          <cell r="A13899" t="str">
            <v>LG0110060451B19</v>
          </cell>
          <cell r="B13899" t="str">
            <v>24X24 MUTUN</v>
          </cell>
          <cell r="C13899" t="str">
            <v>KAISER</v>
          </cell>
          <cell r="D13899" t="str">
            <v>GLADYMAR</v>
          </cell>
          <cell r="E13899" t="str">
            <v>PISOS Y REV</v>
          </cell>
          <cell r="F13899" t="str">
            <v>NACIONAL</v>
          </cell>
          <cell r="G13899" t="str">
            <v>GL Value</v>
          </cell>
        </row>
        <row r="13900">
          <cell r="A13900" t="str">
            <v>LG0110060451B49</v>
          </cell>
          <cell r="B13900" t="str">
            <v>24X24 MUTUN</v>
          </cell>
          <cell r="C13900" t="str">
            <v>KAISER</v>
          </cell>
          <cell r="D13900" t="str">
            <v>GLADYMAR</v>
          </cell>
          <cell r="E13900" t="str">
            <v>PISOS Y REV</v>
          </cell>
          <cell r="F13900" t="str">
            <v>NACIONAL</v>
          </cell>
          <cell r="G13900" t="str">
            <v>GL Value</v>
          </cell>
        </row>
        <row r="13901">
          <cell r="A13901" t="str">
            <v>LG0110060451B54</v>
          </cell>
          <cell r="B13901" t="str">
            <v>24X24 MUTUN</v>
          </cell>
          <cell r="C13901" t="str">
            <v>KAISER</v>
          </cell>
          <cell r="D13901" t="str">
            <v>GLADYMAR</v>
          </cell>
          <cell r="E13901" t="str">
            <v>PISOS Y REV</v>
          </cell>
          <cell r="F13901" t="str">
            <v>NACIONAL</v>
          </cell>
          <cell r="G13901" t="str">
            <v>GL Value</v>
          </cell>
        </row>
        <row r="13902">
          <cell r="A13902" t="str">
            <v>LG0110060451B55</v>
          </cell>
          <cell r="B13902" t="str">
            <v>24X24 MUTUN</v>
          </cell>
          <cell r="C13902" t="str">
            <v>KAISER</v>
          </cell>
          <cell r="D13902" t="str">
            <v>GLADYMAR</v>
          </cell>
          <cell r="E13902" t="str">
            <v>PISOS Y REV</v>
          </cell>
          <cell r="F13902" t="str">
            <v>NACIONAL</v>
          </cell>
          <cell r="G13902" t="str">
            <v>GL Value</v>
          </cell>
        </row>
        <row r="13903">
          <cell r="A13903" t="str">
            <v>LG0110060451B56</v>
          </cell>
          <cell r="B13903" t="str">
            <v>24X24 MUTUN</v>
          </cell>
          <cell r="C13903" t="str">
            <v>KAISER</v>
          </cell>
          <cell r="D13903" t="str">
            <v>GLADYMAR</v>
          </cell>
          <cell r="E13903" t="str">
            <v>PISOS Y REV</v>
          </cell>
          <cell r="F13903" t="str">
            <v>NACIONAL</v>
          </cell>
          <cell r="G13903" t="str">
            <v>GL Value</v>
          </cell>
        </row>
        <row r="13904">
          <cell r="A13904" t="str">
            <v>LG0110060451C49</v>
          </cell>
          <cell r="B13904" t="str">
            <v>24X24 MUTUN</v>
          </cell>
          <cell r="C13904" t="str">
            <v>KAISER</v>
          </cell>
          <cell r="D13904" t="str">
            <v>GLADYMAR</v>
          </cell>
          <cell r="E13904" t="str">
            <v>PISOS Y REV</v>
          </cell>
          <cell r="F13904" t="str">
            <v>NACIONAL</v>
          </cell>
          <cell r="G13904" t="str">
            <v>GL Value</v>
          </cell>
        </row>
        <row r="13905">
          <cell r="A13905" t="str">
            <v>LG0110060451C53</v>
          </cell>
          <cell r="B13905" t="str">
            <v>24X24 MUTUN</v>
          </cell>
          <cell r="C13905" t="str">
            <v>KAISER</v>
          </cell>
          <cell r="D13905" t="str">
            <v>GLADYMAR</v>
          </cell>
          <cell r="E13905" t="str">
            <v>PISOS Y REV</v>
          </cell>
          <cell r="F13905" t="str">
            <v>NACIONAL</v>
          </cell>
          <cell r="G13905" t="str">
            <v>GL Value</v>
          </cell>
        </row>
        <row r="13906">
          <cell r="A13906" t="str">
            <v>LG0110060451C54</v>
          </cell>
          <cell r="B13906" t="str">
            <v>24X24 MUTUN</v>
          </cell>
          <cell r="C13906" t="str">
            <v>KAISER</v>
          </cell>
          <cell r="D13906" t="str">
            <v>GLADYMAR</v>
          </cell>
          <cell r="E13906" t="str">
            <v>PISOS Y REV</v>
          </cell>
          <cell r="F13906" t="str">
            <v>NACIONAL</v>
          </cell>
          <cell r="G13906" t="str">
            <v>GL Value</v>
          </cell>
        </row>
        <row r="13907">
          <cell r="A13907" t="str">
            <v>LG0110060451D17</v>
          </cell>
          <cell r="B13907" t="str">
            <v>24X24 MUTUN</v>
          </cell>
          <cell r="C13907" t="str">
            <v>KAISER</v>
          </cell>
          <cell r="D13907" t="str">
            <v>GLADYMAR</v>
          </cell>
          <cell r="E13907" t="str">
            <v>PISOS Y REV</v>
          </cell>
          <cell r="F13907" t="str">
            <v>NACIONAL</v>
          </cell>
          <cell r="G13907" t="str">
            <v>GL Value</v>
          </cell>
        </row>
        <row r="13908">
          <cell r="A13908" t="str">
            <v>LG0110060451D48</v>
          </cell>
          <cell r="B13908" t="str">
            <v>24X24 MUTUN</v>
          </cell>
          <cell r="C13908" t="str">
            <v>KAISER</v>
          </cell>
          <cell r="D13908" t="str">
            <v>GLADYMAR</v>
          </cell>
          <cell r="E13908" t="str">
            <v>PISOS Y REV</v>
          </cell>
          <cell r="F13908" t="str">
            <v>NACIONAL</v>
          </cell>
          <cell r="G13908" t="str">
            <v>GL Value</v>
          </cell>
        </row>
        <row r="13909">
          <cell r="A13909" t="str">
            <v>LG0110060451D53</v>
          </cell>
          <cell r="B13909" t="str">
            <v>24X24 MUTUN</v>
          </cell>
          <cell r="C13909" t="str">
            <v>KAISER</v>
          </cell>
          <cell r="D13909" t="str">
            <v>GLADYMAR</v>
          </cell>
          <cell r="E13909" t="str">
            <v>PISOS Y REV</v>
          </cell>
          <cell r="F13909" t="str">
            <v>NACIONAL</v>
          </cell>
          <cell r="G13909" t="str">
            <v>GL Value</v>
          </cell>
        </row>
        <row r="13910">
          <cell r="A13910" t="str">
            <v>LG0105090071C48</v>
          </cell>
          <cell r="B13910" t="str">
            <v>11.5X24 ANTIACIDO</v>
          </cell>
          <cell r="C13910" t="str">
            <v>KAISER</v>
          </cell>
          <cell r="D13910" t="str">
            <v>GLADYMAR</v>
          </cell>
          <cell r="E13910" t="str">
            <v>PISOS Y REV</v>
          </cell>
          <cell r="F13910" t="str">
            <v>NACIONAL</v>
          </cell>
          <cell r="G13910" t="str">
            <v>GL Value</v>
          </cell>
        </row>
        <row r="13911">
          <cell r="A13911" t="str">
            <v>LG0110060451E03</v>
          </cell>
          <cell r="B13911" t="str">
            <v>24X24 MUTUN</v>
          </cell>
          <cell r="C13911" t="str">
            <v>KAISER</v>
          </cell>
          <cell r="D13911" t="str">
            <v>GLADYMAR</v>
          </cell>
          <cell r="E13911" t="str">
            <v>PISOS Y REV</v>
          </cell>
          <cell r="F13911" t="str">
            <v>NACIONAL</v>
          </cell>
          <cell r="G13911" t="str">
            <v>GL Value</v>
          </cell>
        </row>
        <row r="13912">
          <cell r="A13912" t="str">
            <v>LG0107080531E01</v>
          </cell>
          <cell r="B13912" t="str">
            <v>TOCETO</v>
          </cell>
          <cell r="C13912" t="str">
            <v>KAISER</v>
          </cell>
          <cell r="D13912" t="str">
            <v>GLADYMAR</v>
          </cell>
          <cell r="E13912" t="str">
            <v>PISOS Y REV</v>
          </cell>
          <cell r="F13912" t="str">
            <v>NACIONAL</v>
          </cell>
          <cell r="G13912" t="str">
            <v>GL Value</v>
          </cell>
        </row>
        <row r="13913">
          <cell r="A13913" t="str">
            <v>LG0110060451E10</v>
          </cell>
          <cell r="B13913" t="str">
            <v>24X24 MUTUN</v>
          </cell>
          <cell r="C13913" t="str">
            <v>KAISER</v>
          </cell>
          <cell r="D13913" t="str">
            <v>GLADYMAR</v>
          </cell>
          <cell r="E13913" t="str">
            <v>PISOS Y REV</v>
          </cell>
          <cell r="F13913" t="str">
            <v>NACIONAL</v>
          </cell>
          <cell r="G13913" t="str">
            <v>GL Value</v>
          </cell>
        </row>
        <row r="13914">
          <cell r="A13914" t="str">
            <v>LG0110200451B17</v>
          </cell>
          <cell r="B13914" t="str">
            <v>24X24 MUTUN RUSTICO</v>
          </cell>
          <cell r="C13914" t="str">
            <v>KAISER</v>
          </cell>
          <cell r="D13914" t="str">
            <v>GLADYMAR</v>
          </cell>
          <cell r="E13914" t="str">
            <v>PISOS Y REV</v>
          </cell>
          <cell r="F13914" t="str">
            <v>NACIONAL</v>
          </cell>
          <cell r="G13914" t="str">
            <v>GL Value</v>
          </cell>
        </row>
        <row r="13915">
          <cell r="A13915" t="str">
            <v>LG0110200451B18</v>
          </cell>
          <cell r="B13915" t="str">
            <v>24X24 MUTUN RUSTICO</v>
          </cell>
          <cell r="C13915" t="str">
            <v>KAISER</v>
          </cell>
          <cell r="D13915" t="str">
            <v>GLADYMAR</v>
          </cell>
          <cell r="E13915" t="str">
            <v>PISOS Y REV</v>
          </cell>
          <cell r="F13915" t="str">
            <v>NACIONAL</v>
          </cell>
          <cell r="G13915" t="str">
            <v>GL Value</v>
          </cell>
        </row>
        <row r="13916">
          <cell r="A13916" t="str">
            <v>LG0110060021C47</v>
          </cell>
          <cell r="B13916" t="str">
            <v>24X24 ROJO AHUMADO</v>
          </cell>
          <cell r="C13916" t="str">
            <v>KAISER</v>
          </cell>
          <cell r="D13916" t="str">
            <v>GLADYMAR</v>
          </cell>
          <cell r="E13916" t="str">
            <v>PISOS Y REV</v>
          </cell>
          <cell r="F13916" t="str">
            <v>NACIONAL</v>
          </cell>
          <cell r="G13916" t="str">
            <v>GL Value</v>
          </cell>
        </row>
        <row r="13917">
          <cell r="A13917" t="str">
            <v>LG0110060811E01</v>
          </cell>
          <cell r="B13917" t="str">
            <v>24X24 ROJO NATURAL RAYADO</v>
          </cell>
          <cell r="C13917" t="str">
            <v>KAISER</v>
          </cell>
          <cell r="D13917" t="str">
            <v>GLADYMAR</v>
          </cell>
          <cell r="E13917" t="str">
            <v>PISOS Y REV</v>
          </cell>
          <cell r="F13917" t="str">
            <v>NACIONAL</v>
          </cell>
          <cell r="G13917" t="str">
            <v>GL Value</v>
          </cell>
        </row>
        <row r="13918">
          <cell r="A13918" t="str">
            <v>LG0110069507Z04</v>
          </cell>
          <cell r="B13918" t="str">
            <v>24X24 ROJO NATURAL MIX</v>
          </cell>
          <cell r="C13918" t="str">
            <v>KAISER</v>
          </cell>
          <cell r="D13918" t="str">
            <v>GLADYMAR</v>
          </cell>
          <cell r="E13918" t="str">
            <v>PISOS Y REV</v>
          </cell>
          <cell r="F13918" t="str">
            <v>NACIONAL</v>
          </cell>
          <cell r="G13918" t="str">
            <v>GL Value</v>
          </cell>
        </row>
        <row r="13919">
          <cell r="A13919" t="str">
            <v>LG0114060101D03</v>
          </cell>
          <cell r="B13919" t="str">
            <v>15X15 ROJO NATURAL</v>
          </cell>
          <cell r="C13919" t="str">
            <v>KAISER</v>
          </cell>
          <cell r="D13919" t="str">
            <v>GLADYMAR</v>
          </cell>
          <cell r="E13919" t="str">
            <v>PISOS Y REV</v>
          </cell>
          <cell r="F13919" t="str">
            <v>NACIONAL</v>
          </cell>
          <cell r="G13919" t="str">
            <v>GL Value</v>
          </cell>
        </row>
        <row r="13920">
          <cell r="A13920" t="str">
            <v>LG0124210101A01</v>
          </cell>
          <cell r="B13920" t="str">
            <v>LADRILLO</v>
          </cell>
          <cell r="C13920" t="str">
            <v>KAISER</v>
          </cell>
          <cell r="D13920" t="str">
            <v>GLADYMAR</v>
          </cell>
          <cell r="E13920" t="str">
            <v>PISOS Y REV</v>
          </cell>
          <cell r="F13920" t="str">
            <v>NACIONAL</v>
          </cell>
          <cell r="G13920" t="str">
            <v>GL Value</v>
          </cell>
        </row>
        <row r="13921">
          <cell r="A13921" t="str">
            <v>LG0160070051C01</v>
          </cell>
          <cell r="B13921" t="str">
            <v>ZOCALO</v>
          </cell>
          <cell r="C13921" t="str">
            <v>KAISER</v>
          </cell>
          <cell r="D13921" t="str">
            <v>GLADYMAR</v>
          </cell>
          <cell r="E13921" t="str">
            <v>PISOS Y REV</v>
          </cell>
          <cell r="F13921" t="str">
            <v>NACIONAL</v>
          </cell>
          <cell r="G13921" t="str">
            <v>GL Value</v>
          </cell>
        </row>
        <row r="13922">
          <cell r="A13922" t="str">
            <v>LG0162020291D04</v>
          </cell>
          <cell r="B13922" t="str">
            <v>ZOCALO</v>
          </cell>
          <cell r="C13922" t="str">
            <v>KAISER</v>
          </cell>
          <cell r="D13922" t="str">
            <v>GLADYMAR</v>
          </cell>
          <cell r="E13922" t="str">
            <v>PISOS Y REV</v>
          </cell>
          <cell r="F13922" t="str">
            <v>NACIONAL</v>
          </cell>
          <cell r="G13922" t="str">
            <v>GL Value</v>
          </cell>
        </row>
        <row r="13923">
          <cell r="A13923" t="str">
            <v>LG0162030211C01</v>
          </cell>
          <cell r="B13923" t="str">
            <v>ZOCALO</v>
          </cell>
          <cell r="C13923" t="str">
            <v>KAISER</v>
          </cell>
          <cell r="D13923" t="str">
            <v>GLADYMAR</v>
          </cell>
          <cell r="E13923" t="str">
            <v>PISOS Y REV</v>
          </cell>
          <cell r="F13923" t="str">
            <v>NACIONAL</v>
          </cell>
          <cell r="G13923" t="str">
            <v>GL Value</v>
          </cell>
        </row>
        <row r="13924">
          <cell r="A13924" t="str">
            <v>LG0165060101E01</v>
          </cell>
          <cell r="B13924" t="str">
            <v>ZOCALO</v>
          </cell>
          <cell r="C13924" t="str">
            <v>KAISER</v>
          </cell>
          <cell r="D13924" t="str">
            <v>GLADYMAR</v>
          </cell>
          <cell r="E13924" t="str">
            <v>PISOS Y REV</v>
          </cell>
          <cell r="F13924" t="str">
            <v>NACIONAL</v>
          </cell>
          <cell r="G13924" t="str">
            <v>GL Value</v>
          </cell>
        </row>
        <row r="13925">
          <cell r="A13925" t="str">
            <v>LG0110200451B50</v>
          </cell>
          <cell r="B13925" t="str">
            <v>24X24 MUTUN RUSTICO</v>
          </cell>
          <cell r="C13925" t="str">
            <v>KAISER</v>
          </cell>
          <cell r="D13925" t="str">
            <v>GLADYMAR</v>
          </cell>
          <cell r="E13925" t="str">
            <v>PISOS Y REV</v>
          </cell>
          <cell r="F13925" t="str">
            <v>NACIONAL</v>
          </cell>
          <cell r="G13925" t="str">
            <v>GL Value</v>
          </cell>
        </row>
        <row r="13926">
          <cell r="A13926" t="str">
            <v>LG0110200451C18</v>
          </cell>
          <cell r="B13926" t="str">
            <v>24X24 MUTUN RUSTICO</v>
          </cell>
          <cell r="C13926" t="str">
            <v>KAISER</v>
          </cell>
          <cell r="D13926" t="str">
            <v>GLADYMAR</v>
          </cell>
          <cell r="E13926" t="str">
            <v>PISOS Y REV</v>
          </cell>
          <cell r="F13926" t="str">
            <v>NACIONAL</v>
          </cell>
          <cell r="G13926" t="str">
            <v>GL Value</v>
          </cell>
        </row>
        <row r="13927">
          <cell r="A13927" t="str">
            <v>LG0110200451C50</v>
          </cell>
          <cell r="B13927" t="str">
            <v>24X24 MUTUN RUSTICO</v>
          </cell>
          <cell r="C13927" t="str">
            <v>KAISER</v>
          </cell>
          <cell r="D13927" t="str">
            <v>GLADYMAR</v>
          </cell>
          <cell r="E13927" t="str">
            <v>PISOS Y REV</v>
          </cell>
          <cell r="F13927" t="str">
            <v>NACIONAL</v>
          </cell>
          <cell r="G13927" t="str">
            <v>GL Value</v>
          </cell>
        </row>
        <row r="13928">
          <cell r="A13928" t="str">
            <v>LG0110200451E01</v>
          </cell>
          <cell r="B13928" t="str">
            <v>24X24 MUTUN RUSTICO</v>
          </cell>
          <cell r="C13928" t="str">
            <v>KAISER</v>
          </cell>
          <cell r="D13928" t="str">
            <v>GLADYMAR</v>
          </cell>
          <cell r="E13928" t="str">
            <v>PISOS Y REV</v>
          </cell>
          <cell r="F13928" t="str">
            <v>NACIONAL</v>
          </cell>
          <cell r="G13928" t="str">
            <v>GL Value</v>
          </cell>
        </row>
        <row r="13929">
          <cell r="A13929" t="str">
            <v>LG0110200451E03</v>
          </cell>
          <cell r="B13929" t="str">
            <v>24X24 MUTUN RUSTICO</v>
          </cell>
          <cell r="C13929" t="str">
            <v>KAISER</v>
          </cell>
          <cell r="D13929" t="str">
            <v>GLADYMAR</v>
          </cell>
          <cell r="E13929" t="str">
            <v>PISOS Y REV</v>
          </cell>
          <cell r="F13929" t="str">
            <v>NACIONAL</v>
          </cell>
          <cell r="G13929" t="str">
            <v>GL Value</v>
          </cell>
        </row>
        <row r="13930">
          <cell r="A13930" t="str">
            <v>LG0110200451E20</v>
          </cell>
          <cell r="B13930" t="str">
            <v>24X24 MUTUN RUSTICO</v>
          </cell>
          <cell r="C13930" t="str">
            <v>KAISER</v>
          </cell>
          <cell r="D13930" t="str">
            <v>GLADYMAR</v>
          </cell>
          <cell r="E13930" t="str">
            <v>PISOS Y REV</v>
          </cell>
          <cell r="F13930" t="str">
            <v>NACIONAL</v>
          </cell>
          <cell r="G13930" t="str">
            <v>GL Value</v>
          </cell>
        </row>
        <row r="13931">
          <cell r="A13931" t="str">
            <v>LG0110200451Z50</v>
          </cell>
          <cell r="B13931" t="str">
            <v>24X24 MUTUN RUSTICO</v>
          </cell>
          <cell r="C13931" t="str">
            <v>KAISER</v>
          </cell>
          <cell r="D13931" t="str">
            <v>GLADYMAR</v>
          </cell>
          <cell r="E13931" t="str">
            <v>PISOS Y REV</v>
          </cell>
          <cell r="F13931" t="str">
            <v>NACIONAL</v>
          </cell>
          <cell r="G13931" t="str">
            <v>GL Value</v>
          </cell>
        </row>
        <row r="13932">
          <cell r="A13932" t="str">
            <v>LG0110060021A50</v>
          </cell>
          <cell r="B13932" t="str">
            <v>24X24 ROJO AHUMADO</v>
          </cell>
          <cell r="C13932" t="str">
            <v>KAISER</v>
          </cell>
          <cell r="D13932" t="str">
            <v>GLADYMAR</v>
          </cell>
          <cell r="E13932" t="str">
            <v>PISOS Y REV</v>
          </cell>
          <cell r="F13932" t="str">
            <v>NACIONAL</v>
          </cell>
          <cell r="G13932" t="str">
            <v>GL Value</v>
          </cell>
        </row>
        <row r="13933">
          <cell r="A13933" t="str">
            <v>LG0110060021A51</v>
          </cell>
          <cell r="B13933" t="str">
            <v>24X24 ROJO AHUMADO</v>
          </cell>
          <cell r="C13933" t="str">
            <v>KAISER</v>
          </cell>
          <cell r="D13933" t="str">
            <v>GLADYMAR</v>
          </cell>
          <cell r="E13933" t="str">
            <v>PISOS Y REV</v>
          </cell>
          <cell r="F13933" t="str">
            <v>NACIONAL</v>
          </cell>
          <cell r="G13933" t="str">
            <v>GL Value</v>
          </cell>
        </row>
        <row r="13934">
          <cell r="A13934" t="str">
            <v>LG0110060021B49</v>
          </cell>
          <cell r="B13934" t="str">
            <v>24X24 ROJO AHUMADO</v>
          </cell>
          <cell r="C13934" t="str">
            <v>KAISER</v>
          </cell>
          <cell r="D13934" t="str">
            <v>GLADYMAR</v>
          </cell>
          <cell r="E13934" t="str">
            <v>PISOS Y REV</v>
          </cell>
          <cell r="F13934" t="str">
            <v>NACIONAL</v>
          </cell>
          <cell r="G13934" t="str">
            <v>GL Value</v>
          </cell>
        </row>
        <row r="13935">
          <cell r="A13935" t="str">
            <v>LG0110060101A55</v>
          </cell>
          <cell r="B13935" t="str">
            <v>24X24 ROJO NATURAL</v>
          </cell>
          <cell r="C13935" t="str">
            <v>KAISER</v>
          </cell>
          <cell r="D13935" t="str">
            <v>GLADYMAR</v>
          </cell>
          <cell r="E13935" t="str">
            <v>PISOS Y REV</v>
          </cell>
          <cell r="F13935" t="str">
            <v>NACIONAL</v>
          </cell>
          <cell r="G13935" t="str">
            <v>GL Value</v>
          </cell>
        </row>
        <row r="13936">
          <cell r="A13936" t="str">
            <v>LG0110060101A56</v>
          </cell>
          <cell r="B13936" t="str">
            <v>24X24 ROJO NATURAL</v>
          </cell>
          <cell r="C13936" t="str">
            <v>KAISER</v>
          </cell>
          <cell r="D13936" t="str">
            <v>GLADYMAR</v>
          </cell>
          <cell r="E13936" t="str">
            <v>PISOS Y REV</v>
          </cell>
          <cell r="F13936" t="str">
            <v>NACIONAL</v>
          </cell>
          <cell r="G13936" t="str">
            <v>GL Value</v>
          </cell>
        </row>
        <row r="13937">
          <cell r="A13937" t="str">
            <v>LG0110060101A59</v>
          </cell>
          <cell r="B13937" t="str">
            <v>24X24 ROJO NATURAL</v>
          </cell>
          <cell r="C13937" t="str">
            <v>KAISER</v>
          </cell>
          <cell r="D13937" t="str">
            <v>GLADYMAR</v>
          </cell>
          <cell r="E13937" t="str">
            <v>PISOS Y REV</v>
          </cell>
          <cell r="F13937" t="str">
            <v>NACIONAL</v>
          </cell>
          <cell r="G13937" t="str">
            <v>GL Value</v>
          </cell>
        </row>
        <row r="13938">
          <cell r="A13938" t="str">
            <v>LG0110060101A60</v>
          </cell>
          <cell r="B13938" t="str">
            <v>24X24 ROJO NATURAL</v>
          </cell>
          <cell r="C13938" t="str">
            <v>KAISER</v>
          </cell>
          <cell r="D13938" t="str">
            <v>GLADYMAR</v>
          </cell>
          <cell r="E13938" t="str">
            <v>PISOS Y REV</v>
          </cell>
          <cell r="F13938" t="str">
            <v>NACIONAL</v>
          </cell>
          <cell r="G13938" t="str">
            <v>GL Value</v>
          </cell>
        </row>
        <row r="13939">
          <cell r="A13939" t="str">
            <v>LG0110060101A61</v>
          </cell>
          <cell r="B13939" t="str">
            <v>24X24 ROJO NATURAL</v>
          </cell>
          <cell r="C13939" t="str">
            <v>KAISER</v>
          </cell>
          <cell r="D13939" t="str">
            <v>GLADYMAR</v>
          </cell>
          <cell r="E13939" t="str">
            <v>PISOS Y REV</v>
          </cell>
          <cell r="F13939" t="str">
            <v>NACIONAL</v>
          </cell>
          <cell r="G13939" t="str">
            <v>GL Value</v>
          </cell>
        </row>
        <row r="13940">
          <cell r="A13940" t="str">
            <v>LG0110060101A62</v>
          </cell>
          <cell r="B13940" t="str">
            <v>24X24 ROJO NATURAL</v>
          </cell>
          <cell r="C13940" t="str">
            <v>KAISER</v>
          </cell>
          <cell r="D13940" t="str">
            <v>GLADYMAR</v>
          </cell>
          <cell r="E13940" t="str">
            <v>PISOS Y REV</v>
          </cell>
          <cell r="F13940" t="str">
            <v>NACIONAL</v>
          </cell>
          <cell r="G13940" t="str">
            <v>GL Value</v>
          </cell>
        </row>
        <row r="13941">
          <cell r="A13941" t="str">
            <v>LG0110060101A63</v>
          </cell>
          <cell r="B13941" t="str">
            <v>24X24 ROJO NATURAL</v>
          </cell>
          <cell r="C13941" t="str">
            <v>KAISER</v>
          </cell>
          <cell r="D13941" t="str">
            <v>GLADYMAR</v>
          </cell>
          <cell r="E13941" t="str">
            <v>PISOS Y REV</v>
          </cell>
          <cell r="F13941" t="str">
            <v>NACIONAL</v>
          </cell>
          <cell r="G13941" t="str">
            <v>GL Value</v>
          </cell>
        </row>
        <row r="13942">
          <cell r="A13942" t="str">
            <v>LG0110060101A64</v>
          </cell>
          <cell r="B13942" t="str">
            <v>24X24 ROJO NATURAL</v>
          </cell>
          <cell r="C13942" t="str">
            <v>KAISER</v>
          </cell>
          <cell r="D13942" t="str">
            <v>GLADYMAR</v>
          </cell>
          <cell r="E13942" t="str">
            <v>PISOS Y REV</v>
          </cell>
          <cell r="F13942" t="str">
            <v>NACIONAL</v>
          </cell>
          <cell r="G13942" t="str">
            <v>GL Value</v>
          </cell>
        </row>
        <row r="13943">
          <cell r="A13943" t="str">
            <v>LG0110060101B07</v>
          </cell>
          <cell r="B13943" t="str">
            <v>24X24 ROJO NATURAL</v>
          </cell>
          <cell r="C13943" t="str">
            <v>KAISER</v>
          </cell>
          <cell r="D13943" t="str">
            <v>GLADYMAR</v>
          </cell>
          <cell r="E13943" t="str">
            <v>PISOS Y REV</v>
          </cell>
          <cell r="F13943" t="str">
            <v>NACIONAL</v>
          </cell>
          <cell r="G13943" t="str">
            <v>GL Value</v>
          </cell>
        </row>
        <row r="13944">
          <cell r="A13944" t="str">
            <v>LG0110060101B08</v>
          </cell>
          <cell r="B13944" t="str">
            <v>24X24 ROJO NATURAL</v>
          </cell>
          <cell r="C13944" t="str">
            <v>KAISER</v>
          </cell>
          <cell r="D13944" t="str">
            <v>GLADYMAR</v>
          </cell>
          <cell r="E13944" t="str">
            <v>PISOS Y REV</v>
          </cell>
          <cell r="F13944" t="str">
            <v>NACIONAL</v>
          </cell>
          <cell r="G13944" t="str">
            <v>GL Value</v>
          </cell>
        </row>
        <row r="13945">
          <cell r="A13945" t="str">
            <v>LG0110060101B53</v>
          </cell>
          <cell r="B13945" t="str">
            <v>24X24 ROJO NATURAL</v>
          </cell>
          <cell r="C13945" t="str">
            <v>KAISER</v>
          </cell>
          <cell r="D13945" t="str">
            <v>GLADYMAR</v>
          </cell>
          <cell r="E13945" t="str">
            <v>PISOS Y REV</v>
          </cell>
          <cell r="F13945" t="str">
            <v>NACIONAL</v>
          </cell>
          <cell r="G13945" t="str">
            <v>GL Value</v>
          </cell>
        </row>
        <row r="13946">
          <cell r="A13946" t="str">
            <v>LG0110060101B54</v>
          </cell>
          <cell r="B13946" t="str">
            <v>24X24 ROJO NATURAL</v>
          </cell>
          <cell r="C13946" t="str">
            <v>KAISER</v>
          </cell>
          <cell r="D13946" t="str">
            <v>GLADYMAR</v>
          </cell>
          <cell r="E13946" t="str">
            <v>PISOS Y REV</v>
          </cell>
          <cell r="F13946" t="str">
            <v>NACIONAL</v>
          </cell>
          <cell r="G13946" t="str">
            <v>GL Value</v>
          </cell>
        </row>
        <row r="13947">
          <cell r="A13947" t="str">
            <v>LG0110060101B55</v>
          </cell>
          <cell r="B13947" t="str">
            <v>24X24 ROJO NATURAL</v>
          </cell>
          <cell r="C13947" t="str">
            <v>KAISER</v>
          </cell>
          <cell r="D13947" t="str">
            <v>GLADYMAR</v>
          </cell>
          <cell r="E13947" t="str">
            <v>PISOS Y REV</v>
          </cell>
          <cell r="F13947" t="str">
            <v>NACIONAL</v>
          </cell>
          <cell r="G13947" t="str">
            <v>GL Value</v>
          </cell>
        </row>
        <row r="13948">
          <cell r="A13948" t="str">
            <v>LG0110060101B59</v>
          </cell>
          <cell r="B13948" t="str">
            <v>24X24 ROJO NATURAL</v>
          </cell>
          <cell r="C13948" t="str">
            <v>KAISER</v>
          </cell>
          <cell r="D13948" t="str">
            <v>GLADYMAR</v>
          </cell>
          <cell r="E13948" t="str">
            <v>PISOS Y REV</v>
          </cell>
          <cell r="F13948" t="str">
            <v>NACIONAL</v>
          </cell>
          <cell r="G13948" t="str">
            <v>GL Value</v>
          </cell>
        </row>
        <row r="13949">
          <cell r="A13949" t="str">
            <v>LG0110060101B60</v>
          </cell>
          <cell r="B13949" t="str">
            <v>24X24 ROJO NATURAL</v>
          </cell>
          <cell r="C13949" t="str">
            <v>KAISER</v>
          </cell>
          <cell r="D13949" t="str">
            <v>GLADYMAR</v>
          </cell>
          <cell r="E13949" t="str">
            <v>PISOS Y REV</v>
          </cell>
          <cell r="F13949" t="str">
            <v>NACIONAL</v>
          </cell>
          <cell r="G13949" t="str">
            <v>GL Value</v>
          </cell>
        </row>
        <row r="13950">
          <cell r="A13950" t="str">
            <v>LG0110060101B61</v>
          </cell>
          <cell r="B13950" t="str">
            <v>24X24 ROJO NATURAL</v>
          </cell>
          <cell r="C13950" t="str">
            <v>KAISER</v>
          </cell>
          <cell r="D13950" t="str">
            <v>GLADYMAR</v>
          </cell>
          <cell r="E13950" t="str">
            <v>PISOS Y REV</v>
          </cell>
          <cell r="F13950" t="str">
            <v>NACIONAL</v>
          </cell>
          <cell r="G13950" t="str">
            <v>GL Value</v>
          </cell>
        </row>
        <row r="13951">
          <cell r="A13951" t="str">
            <v>LG0110060101B62</v>
          </cell>
          <cell r="B13951" t="str">
            <v>24X24 ROJO NATURAL</v>
          </cell>
          <cell r="C13951" t="str">
            <v>KAISER</v>
          </cell>
          <cell r="D13951" t="str">
            <v>GLADYMAR</v>
          </cell>
          <cell r="E13951" t="str">
            <v>PISOS Y REV</v>
          </cell>
          <cell r="F13951" t="str">
            <v>NACIONAL</v>
          </cell>
          <cell r="G13951" t="str">
            <v>GL Value</v>
          </cell>
        </row>
        <row r="13952">
          <cell r="A13952" t="str">
            <v>LG0110060101B63</v>
          </cell>
          <cell r="B13952" t="str">
            <v>24X24 ROJO NATURAL</v>
          </cell>
          <cell r="C13952" t="str">
            <v>KAISER</v>
          </cell>
          <cell r="D13952" t="str">
            <v>GLADYMAR</v>
          </cell>
          <cell r="E13952" t="str">
            <v>PISOS Y REV</v>
          </cell>
          <cell r="F13952" t="str">
            <v>NACIONAL</v>
          </cell>
          <cell r="G13952" t="str">
            <v>GL Value</v>
          </cell>
        </row>
        <row r="13953">
          <cell r="A13953" t="str">
            <v>LG0110060101B78</v>
          </cell>
          <cell r="B13953" t="str">
            <v>24X24 ROJO NATURAL</v>
          </cell>
          <cell r="C13953" t="str">
            <v>KAISER</v>
          </cell>
          <cell r="D13953" t="str">
            <v>GLADYMAR</v>
          </cell>
          <cell r="E13953" t="str">
            <v>PISOS Y REV</v>
          </cell>
          <cell r="F13953" t="str">
            <v>NACIONAL</v>
          </cell>
          <cell r="G13953" t="str">
            <v>GL Value</v>
          </cell>
        </row>
        <row r="13954">
          <cell r="A13954" t="str">
            <v>LG0110060101B79</v>
          </cell>
          <cell r="B13954" t="str">
            <v>24X24 ROJO NATURAL</v>
          </cell>
          <cell r="C13954" t="str">
            <v>KAISER</v>
          </cell>
          <cell r="D13954" t="str">
            <v>GLADYMAR</v>
          </cell>
          <cell r="E13954" t="str">
            <v>PISOS Y REV</v>
          </cell>
          <cell r="F13954" t="str">
            <v>NACIONAL</v>
          </cell>
          <cell r="G13954" t="str">
            <v>GL Value</v>
          </cell>
        </row>
        <row r="13955">
          <cell r="A13955" t="str">
            <v>LG0110060101B80</v>
          </cell>
          <cell r="B13955" t="str">
            <v>24X24 ROJO NATURAL</v>
          </cell>
          <cell r="C13955" t="str">
            <v>KAISER</v>
          </cell>
          <cell r="D13955" t="str">
            <v>GLADYMAR</v>
          </cell>
          <cell r="E13955" t="str">
            <v>PISOS Y REV</v>
          </cell>
          <cell r="F13955" t="str">
            <v>NACIONAL</v>
          </cell>
          <cell r="G13955" t="str">
            <v>GL Value</v>
          </cell>
        </row>
        <row r="13956">
          <cell r="A13956" t="str">
            <v>LG0110060101C07</v>
          </cell>
          <cell r="B13956" t="str">
            <v>24X24 ROJO NATURAL</v>
          </cell>
          <cell r="C13956" t="str">
            <v>KAISER</v>
          </cell>
          <cell r="D13956" t="str">
            <v>GLADYMAR</v>
          </cell>
          <cell r="E13956" t="str">
            <v>PISOS Y REV</v>
          </cell>
          <cell r="F13956" t="str">
            <v>NACIONAL</v>
          </cell>
          <cell r="G13956" t="str">
            <v>GL Value</v>
          </cell>
        </row>
        <row r="13957">
          <cell r="A13957" t="str">
            <v>LG0110060101C08</v>
          </cell>
          <cell r="B13957" t="str">
            <v>24X24 ROJO NATURAL</v>
          </cell>
          <cell r="C13957" t="str">
            <v>KAISER</v>
          </cell>
          <cell r="D13957" t="str">
            <v>GLADYMAR</v>
          </cell>
          <cell r="E13957" t="str">
            <v>PISOS Y REV</v>
          </cell>
          <cell r="F13957" t="str">
            <v>NACIONAL</v>
          </cell>
          <cell r="G13957" t="str">
            <v>GL Value</v>
          </cell>
        </row>
        <row r="13958">
          <cell r="A13958" t="str">
            <v>LG0110060101C09</v>
          </cell>
          <cell r="B13958" t="str">
            <v>24X24 ROJO NATURAL</v>
          </cell>
          <cell r="C13958" t="str">
            <v>KAISER</v>
          </cell>
          <cell r="D13958" t="str">
            <v>GLADYMAR</v>
          </cell>
          <cell r="E13958" t="str">
            <v>PISOS Y REV</v>
          </cell>
          <cell r="F13958" t="str">
            <v>NACIONAL</v>
          </cell>
          <cell r="G13958" t="str">
            <v>GL Value</v>
          </cell>
        </row>
        <row r="13959">
          <cell r="A13959" t="str">
            <v>LG0110060101C12</v>
          </cell>
          <cell r="B13959" t="str">
            <v>24X24 ROJO NATURAL</v>
          </cell>
          <cell r="C13959" t="str">
            <v>KAISER</v>
          </cell>
          <cell r="D13959" t="str">
            <v>GLADYMAR</v>
          </cell>
          <cell r="E13959" t="str">
            <v>PISOS Y REV</v>
          </cell>
          <cell r="F13959" t="str">
            <v>NACIONAL</v>
          </cell>
          <cell r="G13959" t="str">
            <v>GL Value</v>
          </cell>
        </row>
        <row r="13960">
          <cell r="A13960" t="str">
            <v>LG0110060101C15</v>
          </cell>
          <cell r="B13960" t="str">
            <v>24X24 ROJO NATURAL</v>
          </cell>
          <cell r="C13960" t="str">
            <v>KAISER</v>
          </cell>
          <cell r="D13960" t="str">
            <v>GLADYMAR</v>
          </cell>
          <cell r="E13960" t="str">
            <v>PISOS Y REV</v>
          </cell>
          <cell r="F13960" t="str">
            <v>NACIONAL</v>
          </cell>
          <cell r="G13960" t="str">
            <v>GL Value</v>
          </cell>
        </row>
        <row r="13961">
          <cell r="A13961" t="str">
            <v>LG0110060101C22</v>
          </cell>
          <cell r="B13961" t="str">
            <v>24X24 ROJO NATURAL</v>
          </cell>
          <cell r="C13961" t="str">
            <v>KAISER</v>
          </cell>
          <cell r="D13961" t="str">
            <v>GLADYMAR</v>
          </cell>
          <cell r="E13961" t="str">
            <v>PISOS Y REV</v>
          </cell>
          <cell r="F13961" t="str">
            <v>NACIONAL</v>
          </cell>
          <cell r="G13961" t="str">
            <v>GL Value</v>
          </cell>
        </row>
        <row r="13962">
          <cell r="A13962" t="str">
            <v>LG0110060101C44</v>
          </cell>
          <cell r="B13962" t="str">
            <v>24X24 ROJO NATURAL</v>
          </cell>
          <cell r="C13962" t="str">
            <v>KAISER</v>
          </cell>
          <cell r="D13962" t="str">
            <v>GLADYMAR</v>
          </cell>
          <cell r="E13962" t="str">
            <v>PISOS Y REV</v>
          </cell>
          <cell r="F13962" t="str">
            <v>NACIONAL</v>
          </cell>
          <cell r="G13962" t="str">
            <v>GL Value</v>
          </cell>
        </row>
        <row r="13963">
          <cell r="A13963" t="str">
            <v>LG0110060101C46</v>
          </cell>
          <cell r="B13963" t="str">
            <v>24X24 ROJO NATURAL</v>
          </cell>
          <cell r="C13963" t="str">
            <v>KAISER</v>
          </cell>
          <cell r="D13963" t="str">
            <v>GLADYMAR</v>
          </cell>
          <cell r="E13963" t="str">
            <v>PISOS Y REV</v>
          </cell>
          <cell r="F13963" t="str">
            <v>NACIONAL</v>
          </cell>
          <cell r="G13963" t="str">
            <v>GL Value</v>
          </cell>
        </row>
        <row r="13964">
          <cell r="A13964" t="str">
            <v>LG0110060101C50</v>
          </cell>
          <cell r="B13964" t="str">
            <v>24X24 ROJO NATURAL</v>
          </cell>
          <cell r="C13964" t="str">
            <v>KAISER</v>
          </cell>
          <cell r="D13964" t="str">
            <v>GLADYMAR</v>
          </cell>
          <cell r="E13964" t="str">
            <v>PISOS Y REV</v>
          </cell>
          <cell r="F13964" t="str">
            <v>NACIONAL</v>
          </cell>
          <cell r="G13964" t="str">
            <v>GL Value</v>
          </cell>
        </row>
        <row r="13965">
          <cell r="A13965" t="str">
            <v>LG0110060101C52</v>
          </cell>
          <cell r="B13965" t="str">
            <v>24X24 ROJO NATURAL</v>
          </cell>
          <cell r="C13965" t="str">
            <v>KAISER</v>
          </cell>
          <cell r="D13965" t="str">
            <v>GLADYMAR</v>
          </cell>
          <cell r="E13965" t="str">
            <v>PISOS Y REV</v>
          </cell>
          <cell r="F13965" t="str">
            <v>NACIONAL</v>
          </cell>
          <cell r="G13965" t="str">
            <v>GL Value</v>
          </cell>
        </row>
        <row r="13966">
          <cell r="A13966" t="str">
            <v>LG0110060101C54</v>
          </cell>
          <cell r="B13966" t="str">
            <v>24X24 ROJO NATURAL</v>
          </cell>
          <cell r="C13966" t="str">
            <v>KAISER</v>
          </cell>
          <cell r="D13966" t="str">
            <v>GLADYMAR</v>
          </cell>
          <cell r="E13966" t="str">
            <v>PISOS Y REV</v>
          </cell>
          <cell r="F13966" t="str">
            <v>NACIONAL</v>
          </cell>
          <cell r="G13966" t="str">
            <v>GL Value</v>
          </cell>
        </row>
        <row r="13967">
          <cell r="A13967" t="str">
            <v>LG0110060101C59</v>
          </cell>
          <cell r="B13967" t="str">
            <v>24X24 ROJO NATURAL</v>
          </cell>
          <cell r="C13967" t="str">
            <v>KAISER</v>
          </cell>
          <cell r="D13967" t="str">
            <v>GLADYMAR</v>
          </cell>
          <cell r="E13967" t="str">
            <v>PISOS Y REV</v>
          </cell>
          <cell r="F13967" t="str">
            <v>NACIONAL</v>
          </cell>
          <cell r="G13967" t="str">
            <v>GL Value</v>
          </cell>
        </row>
        <row r="13968">
          <cell r="A13968" t="str">
            <v>LG0110060101C60</v>
          </cell>
          <cell r="B13968" t="str">
            <v>24X24 ROJO NATURAL</v>
          </cell>
          <cell r="C13968" t="str">
            <v>KAISER</v>
          </cell>
          <cell r="D13968" t="str">
            <v>GLADYMAR</v>
          </cell>
          <cell r="E13968" t="str">
            <v>PISOS Y REV</v>
          </cell>
          <cell r="F13968" t="str">
            <v>NACIONAL</v>
          </cell>
          <cell r="G13968" t="str">
            <v>GL Value</v>
          </cell>
        </row>
        <row r="13969">
          <cell r="A13969" t="str">
            <v>LG0110060101C61</v>
          </cell>
          <cell r="B13969" t="str">
            <v>24X24 ROJO NATURAL</v>
          </cell>
          <cell r="C13969" t="str">
            <v>KAISER</v>
          </cell>
          <cell r="D13969" t="str">
            <v>GLADYMAR</v>
          </cell>
          <cell r="E13969" t="str">
            <v>PISOS Y REV</v>
          </cell>
          <cell r="F13969" t="str">
            <v>NACIONAL</v>
          </cell>
          <cell r="G13969" t="str">
            <v>GL Value</v>
          </cell>
        </row>
        <row r="13970">
          <cell r="A13970" t="str">
            <v>LG0110060101C63</v>
          </cell>
          <cell r="B13970" t="str">
            <v>24X24 ROJO NATURAL</v>
          </cell>
          <cell r="C13970" t="str">
            <v>KAISER</v>
          </cell>
          <cell r="D13970" t="str">
            <v>GLADYMAR</v>
          </cell>
          <cell r="E13970" t="str">
            <v>PISOS Y REV</v>
          </cell>
          <cell r="F13970" t="str">
            <v>NACIONAL</v>
          </cell>
          <cell r="G13970" t="str">
            <v>GL Value</v>
          </cell>
        </row>
        <row r="13971">
          <cell r="A13971" t="str">
            <v>LG0110060101C80</v>
          </cell>
          <cell r="B13971" t="str">
            <v>24X24 ROJO NATURAL</v>
          </cell>
          <cell r="C13971" t="str">
            <v>KAISER</v>
          </cell>
          <cell r="D13971" t="str">
            <v>GLADYMAR</v>
          </cell>
          <cell r="E13971" t="str">
            <v>PISOS Y REV</v>
          </cell>
          <cell r="F13971" t="str">
            <v>NACIONAL</v>
          </cell>
          <cell r="G13971" t="str">
            <v>GL Value</v>
          </cell>
        </row>
        <row r="13972">
          <cell r="A13972" t="str">
            <v>LG0110060101D06</v>
          </cell>
          <cell r="B13972" t="str">
            <v>24X24 ROJO NATURAL</v>
          </cell>
          <cell r="C13972" t="str">
            <v>KAISER</v>
          </cell>
          <cell r="D13972" t="str">
            <v>GLADYMAR</v>
          </cell>
          <cell r="E13972" t="str">
            <v>PISOS Y REV</v>
          </cell>
          <cell r="F13972" t="str">
            <v>NACIONAL</v>
          </cell>
          <cell r="G13972" t="str">
            <v>GL Value</v>
          </cell>
        </row>
        <row r="13973">
          <cell r="A13973" t="str">
            <v>LG0110060101D07</v>
          </cell>
          <cell r="B13973" t="str">
            <v>24X24 ROJO NATURAL</v>
          </cell>
          <cell r="C13973" t="str">
            <v>KAISER</v>
          </cell>
          <cell r="D13973" t="str">
            <v>GLADYMAR</v>
          </cell>
          <cell r="E13973" t="str">
            <v>PISOS Y REV</v>
          </cell>
          <cell r="F13973" t="str">
            <v>NACIONAL</v>
          </cell>
          <cell r="G13973" t="str">
            <v>GL Value</v>
          </cell>
        </row>
        <row r="13974">
          <cell r="A13974" t="str">
            <v>LG0110060101D08</v>
          </cell>
          <cell r="B13974" t="str">
            <v>24X24 ROJO NATURAL</v>
          </cell>
          <cell r="C13974" t="str">
            <v>KAISER</v>
          </cell>
          <cell r="D13974" t="str">
            <v>GLADYMAR</v>
          </cell>
          <cell r="E13974" t="str">
            <v>PISOS Y REV</v>
          </cell>
          <cell r="F13974" t="str">
            <v>NACIONAL</v>
          </cell>
          <cell r="G13974" t="str">
            <v>GL Value</v>
          </cell>
        </row>
        <row r="13975">
          <cell r="A13975" t="str">
            <v>LG0110060101D09</v>
          </cell>
          <cell r="B13975" t="str">
            <v>24X24 ROJO NATURAL</v>
          </cell>
          <cell r="C13975" t="str">
            <v>KAISER</v>
          </cell>
          <cell r="D13975" t="str">
            <v>GLADYMAR</v>
          </cell>
          <cell r="E13975" t="str">
            <v>PISOS Y REV</v>
          </cell>
          <cell r="F13975" t="str">
            <v>NACIONAL</v>
          </cell>
          <cell r="G13975" t="str">
            <v>GL Value</v>
          </cell>
        </row>
        <row r="13976">
          <cell r="A13976" t="str">
            <v>LG0110060101D12</v>
          </cell>
          <cell r="B13976" t="str">
            <v>24X24 ROJO NATURAL</v>
          </cell>
          <cell r="C13976" t="str">
            <v>KAISER</v>
          </cell>
          <cell r="D13976" t="str">
            <v>GLADYMAR</v>
          </cell>
          <cell r="E13976" t="str">
            <v>PISOS Y REV</v>
          </cell>
          <cell r="F13976" t="str">
            <v>NACIONAL</v>
          </cell>
          <cell r="G13976" t="str">
            <v>GL Value</v>
          </cell>
        </row>
        <row r="13977">
          <cell r="A13977" t="str">
            <v>LG0110060101D14</v>
          </cell>
          <cell r="B13977" t="str">
            <v>24X24 ROJO NATURAL</v>
          </cell>
          <cell r="C13977" t="str">
            <v>KAISER</v>
          </cell>
          <cell r="D13977" t="str">
            <v>GLADYMAR</v>
          </cell>
          <cell r="E13977" t="str">
            <v>PISOS Y REV</v>
          </cell>
          <cell r="F13977" t="str">
            <v>NACIONAL</v>
          </cell>
          <cell r="G13977" t="str">
            <v>GL Value</v>
          </cell>
        </row>
        <row r="13978">
          <cell r="A13978" t="str">
            <v>LG0110060101D54</v>
          </cell>
          <cell r="B13978" t="str">
            <v>24X24 ROJO NATURAL</v>
          </cell>
          <cell r="C13978" t="str">
            <v>KAISER</v>
          </cell>
          <cell r="D13978" t="str">
            <v>GLADYMAR</v>
          </cell>
          <cell r="E13978" t="str">
            <v>PISOS Y REV</v>
          </cell>
          <cell r="F13978" t="str">
            <v>NACIONAL</v>
          </cell>
          <cell r="G13978" t="str">
            <v>GL Value</v>
          </cell>
        </row>
        <row r="13979">
          <cell r="A13979" t="str">
            <v>LG0110060101D60</v>
          </cell>
          <cell r="B13979" t="str">
            <v>24X24 ROJO NATURAL</v>
          </cell>
          <cell r="C13979" t="str">
            <v>KAISER</v>
          </cell>
          <cell r="D13979" t="str">
            <v>GLADYMAR</v>
          </cell>
          <cell r="E13979" t="str">
            <v>PISOS Y REV</v>
          </cell>
          <cell r="F13979" t="str">
            <v>NACIONAL</v>
          </cell>
          <cell r="G13979" t="str">
            <v>GL Value</v>
          </cell>
        </row>
        <row r="13980">
          <cell r="A13980" t="str">
            <v>LG0110060101D63</v>
          </cell>
          <cell r="B13980" t="str">
            <v>24X24 ROJO NATURAL</v>
          </cell>
          <cell r="C13980" t="str">
            <v>KAISER</v>
          </cell>
          <cell r="D13980" t="str">
            <v>GLADYMAR</v>
          </cell>
          <cell r="E13980" t="str">
            <v>PISOS Y REV</v>
          </cell>
          <cell r="F13980" t="str">
            <v>NACIONAL</v>
          </cell>
          <cell r="G13980" t="str">
            <v>GL Value</v>
          </cell>
        </row>
        <row r="13981">
          <cell r="A13981" t="str">
            <v>LG0110060101E06</v>
          </cell>
          <cell r="B13981" t="str">
            <v>24X24 ROJO NATURAL</v>
          </cell>
          <cell r="C13981" t="str">
            <v>KAISER</v>
          </cell>
          <cell r="D13981" t="str">
            <v>GLADYMAR</v>
          </cell>
          <cell r="E13981" t="str">
            <v>PISOS Y REV</v>
          </cell>
          <cell r="F13981" t="str">
            <v>NACIONAL</v>
          </cell>
          <cell r="G13981" t="str">
            <v>GL Value</v>
          </cell>
        </row>
        <row r="13982">
          <cell r="A13982" t="str">
            <v>LG0110060101E07</v>
          </cell>
          <cell r="B13982" t="str">
            <v>24X24 ROJO NATURAL</v>
          </cell>
          <cell r="C13982" t="str">
            <v>KAISER</v>
          </cell>
          <cell r="D13982" t="str">
            <v>GLADYMAR</v>
          </cell>
          <cell r="E13982" t="str">
            <v>PISOS Y REV</v>
          </cell>
          <cell r="F13982" t="str">
            <v>NACIONAL</v>
          </cell>
          <cell r="G13982" t="str">
            <v>GL Value</v>
          </cell>
        </row>
        <row r="13983">
          <cell r="A13983" t="str">
            <v>LG0110060101E08</v>
          </cell>
          <cell r="B13983" t="str">
            <v>24X24 ROJO NATURAL</v>
          </cell>
          <cell r="C13983" t="str">
            <v>KAISER</v>
          </cell>
          <cell r="D13983" t="str">
            <v>GLADYMAR</v>
          </cell>
          <cell r="E13983" t="str">
            <v>PISOS Y REV</v>
          </cell>
          <cell r="F13983" t="str">
            <v>NACIONAL</v>
          </cell>
          <cell r="G13983" t="str">
            <v>GL Value</v>
          </cell>
        </row>
        <row r="13984">
          <cell r="A13984" t="str">
            <v>LG0110060101E09</v>
          </cell>
          <cell r="B13984" t="str">
            <v>24X24 ROJO NATURAL</v>
          </cell>
          <cell r="C13984" t="str">
            <v>KAISER</v>
          </cell>
          <cell r="D13984" t="str">
            <v>GLADYMAR</v>
          </cell>
          <cell r="E13984" t="str">
            <v>PISOS Y REV</v>
          </cell>
          <cell r="F13984" t="str">
            <v>NACIONAL</v>
          </cell>
          <cell r="G13984" t="str">
            <v>GL Value</v>
          </cell>
        </row>
        <row r="13985">
          <cell r="A13985" t="str">
            <v>LG0110060101E11</v>
          </cell>
          <cell r="B13985" t="str">
            <v>24X24 ROJO NATURAL</v>
          </cell>
          <cell r="C13985" t="str">
            <v>KAISER</v>
          </cell>
          <cell r="D13985" t="str">
            <v>GLADYMAR</v>
          </cell>
          <cell r="E13985" t="str">
            <v>PISOS Y REV</v>
          </cell>
          <cell r="F13985" t="str">
            <v>NACIONAL</v>
          </cell>
          <cell r="G13985" t="str">
            <v>GL Value</v>
          </cell>
        </row>
        <row r="13986">
          <cell r="A13986" t="str">
            <v>LG0110060101E14</v>
          </cell>
          <cell r="B13986" t="str">
            <v>24X24 ROJO NATURAL</v>
          </cell>
          <cell r="C13986" t="str">
            <v>KAISER</v>
          </cell>
          <cell r="D13986" t="str">
            <v>GLADYMAR</v>
          </cell>
          <cell r="E13986" t="str">
            <v>PISOS Y REV</v>
          </cell>
          <cell r="F13986" t="str">
            <v>NACIONAL</v>
          </cell>
          <cell r="G13986" t="str">
            <v>GL Value</v>
          </cell>
        </row>
        <row r="13987">
          <cell r="A13987" t="str">
            <v>LG0110060101E95</v>
          </cell>
          <cell r="B13987" t="str">
            <v>24X24 ROJO NATURAL</v>
          </cell>
          <cell r="C13987" t="str">
            <v>KAISER</v>
          </cell>
          <cell r="D13987" t="str">
            <v>GLADYMAR</v>
          </cell>
          <cell r="E13987" t="str">
            <v>PISOS Y REV</v>
          </cell>
          <cell r="F13987" t="str">
            <v>NACIONAL</v>
          </cell>
          <cell r="G13987" t="str">
            <v>GL Value</v>
          </cell>
        </row>
        <row r="13988">
          <cell r="A13988" t="str">
            <v>LG0110060101F07</v>
          </cell>
          <cell r="B13988" t="str">
            <v>24X24 ROJO NATURAL</v>
          </cell>
          <cell r="C13988" t="str">
            <v>KAISER</v>
          </cell>
          <cell r="D13988" t="str">
            <v>GLADYMAR</v>
          </cell>
          <cell r="E13988" t="str">
            <v>PISOS Y REV</v>
          </cell>
          <cell r="F13988" t="str">
            <v>NACIONAL</v>
          </cell>
          <cell r="G13988" t="str">
            <v>GL Value</v>
          </cell>
        </row>
        <row r="13989">
          <cell r="A13989" t="str">
            <v>LG0110060101F08</v>
          </cell>
          <cell r="B13989" t="str">
            <v>24X24 ROJO NATURAL</v>
          </cell>
          <cell r="C13989" t="str">
            <v>KAISER</v>
          </cell>
          <cell r="D13989" t="str">
            <v>GLADYMAR</v>
          </cell>
          <cell r="E13989" t="str">
            <v>PISOS Y REV</v>
          </cell>
          <cell r="F13989" t="str">
            <v>NACIONAL</v>
          </cell>
          <cell r="G13989" t="str">
            <v>GL Value</v>
          </cell>
        </row>
        <row r="13990">
          <cell r="A13990" t="str">
            <v>LG0110060101F10</v>
          </cell>
          <cell r="B13990" t="str">
            <v>24X24 ROJO NATURAL</v>
          </cell>
          <cell r="C13990" t="str">
            <v>KAISER</v>
          </cell>
          <cell r="D13990" t="str">
            <v>GLADYMAR</v>
          </cell>
          <cell r="E13990" t="str">
            <v>PISOS Y REV</v>
          </cell>
          <cell r="F13990" t="str">
            <v>NACIONAL</v>
          </cell>
          <cell r="G13990" t="str">
            <v>GL Value</v>
          </cell>
        </row>
        <row r="13991">
          <cell r="A13991" t="str">
            <v>LG0110060101F13</v>
          </cell>
          <cell r="B13991" t="str">
            <v>24X24 ROJO NATURAL</v>
          </cell>
          <cell r="C13991" t="str">
            <v>KAISER</v>
          </cell>
          <cell r="D13991" t="str">
            <v>GLADYMAR</v>
          </cell>
          <cell r="E13991" t="str">
            <v>PISOS Y REV</v>
          </cell>
          <cell r="F13991" t="str">
            <v>NACIONAL</v>
          </cell>
          <cell r="G13991" t="str">
            <v>GL Value</v>
          </cell>
        </row>
        <row r="13992">
          <cell r="A13992" t="str">
            <v>LG0110060101G07</v>
          </cell>
          <cell r="B13992" t="str">
            <v>24X24 ROJO NATURAL</v>
          </cell>
          <cell r="C13992" t="str">
            <v>KAISER</v>
          </cell>
          <cell r="D13992" t="str">
            <v>GLADYMAR</v>
          </cell>
          <cell r="E13992" t="str">
            <v>PISOS Y REV</v>
          </cell>
          <cell r="F13992" t="str">
            <v>NACIONAL</v>
          </cell>
          <cell r="G13992" t="str">
            <v>GL Value</v>
          </cell>
        </row>
        <row r="13993">
          <cell r="A13993" t="str">
            <v>LG0110060101G10</v>
          </cell>
          <cell r="B13993" t="str">
            <v>24X24 ROJO NATURAL</v>
          </cell>
          <cell r="C13993" t="str">
            <v>KAISER</v>
          </cell>
          <cell r="D13993" t="str">
            <v>GLADYMAR</v>
          </cell>
          <cell r="E13993" t="str">
            <v>PISOS Y REV</v>
          </cell>
          <cell r="F13993" t="str">
            <v>NACIONAL</v>
          </cell>
          <cell r="G13993" t="str">
            <v>GL Value</v>
          </cell>
        </row>
        <row r="13994">
          <cell r="A13994" t="str">
            <v>LG0110060101G13</v>
          </cell>
          <cell r="B13994" t="str">
            <v>24X24 ROJO NATURAL</v>
          </cell>
          <cell r="C13994" t="str">
            <v>KAISER</v>
          </cell>
          <cell r="D13994" t="str">
            <v>GLADYMAR</v>
          </cell>
          <cell r="E13994" t="str">
            <v>PISOS Y REV</v>
          </cell>
          <cell r="F13994" t="str">
            <v>NACIONAL</v>
          </cell>
          <cell r="G13994" t="str">
            <v>GL Value</v>
          </cell>
        </row>
        <row r="13995">
          <cell r="A13995" t="str">
            <v>LG0110060101Z54</v>
          </cell>
          <cell r="B13995" t="str">
            <v>24X24 ROJO NATURAL</v>
          </cell>
          <cell r="C13995" t="str">
            <v>KAISER</v>
          </cell>
          <cell r="D13995" t="str">
            <v>GLADYMAR</v>
          </cell>
          <cell r="E13995" t="str">
            <v>PISOS Y REV</v>
          </cell>
          <cell r="F13995" t="str">
            <v>NACIONAL</v>
          </cell>
          <cell r="G13995" t="str">
            <v>GL Value</v>
          </cell>
        </row>
        <row r="13996">
          <cell r="A13996" t="str">
            <v>LG0110060101Z55</v>
          </cell>
          <cell r="B13996" t="str">
            <v>24X24 ROJO NATURAL</v>
          </cell>
          <cell r="C13996" t="str">
            <v>KAISER</v>
          </cell>
          <cell r="D13996" t="str">
            <v>GLADYMAR</v>
          </cell>
          <cell r="E13996" t="str">
            <v>PISOS Y REV</v>
          </cell>
          <cell r="F13996" t="str">
            <v>NACIONAL</v>
          </cell>
          <cell r="G13996" t="str">
            <v>GL Value</v>
          </cell>
        </row>
        <row r="13997">
          <cell r="A13997" t="str">
            <v>LG0110060101Z57</v>
          </cell>
          <cell r="B13997" t="str">
            <v>24X24 ROJO NATURAL</v>
          </cell>
          <cell r="C13997" t="str">
            <v>KAISER</v>
          </cell>
          <cell r="D13997" t="str">
            <v>GLADYMAR</v>
          </cell>
          <cell r="E13997" t="str">
            <v>PISOS Y REV</v>
          </cell>
          <cell r="F13997" t="str">
            <v>NACIONAL</v>
          </cell>
          <cell r="G13997" t="str">
            <v>GL Value</v>
          </cell>
        </row>
        <row r="13998">
          <cell r="A13998" t="str">
            <v>LG0110060101Z58</v>
          </cell>
          <cell r="B13998" t="str">
            <v>24X24 ROJO NATURAL</v>
          </cell>
          <cell r="C13998" t="str">
            <v>KAISER</v>
          </cell>
          <cell r="D13998" t="str">
            <v>GLADYMAR</v>
          </cell>
          <cell r="E13998" t="str">
            <v>PISOS Y REV</v>
          </cell>
          <cell r="F13998" t="str">
            <v>NACIONAL</v>
          </cell>
          <cell r="G13998" t="str">
            <v>GL Value</v>
          </cell>
        </row>
        <row r="13999">
          <cell r="A13999" t="str">
            <v>LG0110060101Z60</v>
          </cell>
          <cell r="B13999" t="str">
            <v>24X24 ROJO NATURAL</v>
          </cell>
          <cell r="C13999" t="str">
            <v>KAISER</v>
          </cell>
          <cell r="D13999" t="str">
            <v>GLADYMAR</v>
          </cell>
          <cell r="E13999" t="str">
            <v>PISOS Y REV</v>
          </cell>
          <cell r="F13999" t="str">
            <v>NACIONAL</v>
          </cell>
          <cell r="G13999" t="str">
            <v>GL Value</v>
          </cell>
        </row>
        <row r="14000">
          <cell r="A14000" t="str">
            <v>LG0110060101Z61</v>
          </cell>
          <cell r="B14000" t="str">
            <v>24X24 ROJO NATURAL</v>
          </cell>
          <cell r="C14000" t="str">
            <v>KAISER</v>
          </cell>
          <cell r="D14000" t="str">
            <v>GLADYMAR</v>
          </cell>
          <cell r="E14000" t="str">
            <v>PISOS Y REV</v>
          </cell>
          <cell r="F14000" t="str">
            <v>NACIONAL</v>
          </cell>
          <cell r="G14000" t="str">
            <v>GL Value</v>
          </cell>
        </row>
        <row r="14001">
          <cell r="A14001" t="str">
            <v>LG0110060101Z62</v>
          </cell>
          <cell r="B14001" t="str">
            <v>24X24 ROJO NATURAL</v>
          </cell>
          <cell r="C14001" t="str">
            <v>KAISER</v>
          </cell>
          <cell r="D14001" t="str">
            <v>GLADYMAR</v>
          </cell>
          <cell r="E14001" t="str">
            <v>PISOS Y REV</v>
          </cell>
          <cell r="F14001" t="str">
            <v>NACIONAL</v>
          </cell>
          <cell r="G14001" t="str">
            <v>GL Value</v>
          </cell>
        </row>
        <row r="14002">
          <cell r="A14002" t="str">
            <v>LG0110060101Z64</v>
          </cell>
          <cell r="B14002" t="str">
            <v>24X24 ROJO NATURAL</v>
          </cell>
          <cell r="C14002" t="str">
            <v>KAISER</v>
          </cell>
          <cell r="D14002" t="str">
            <v>GLADYMAR</v>
          </cell>
          <cell r="E14002" t="str">
            <v>PISOS Y REV</v>
          </cell>
          <cell r="F14002" t="str">
            <v>NACIONAL</v>
          </cell>
          <cell r="G14002" t="str">
            <v>GL Value</v>
          </cell>
        </row>
        <row r="14003">
          <cell r="A14003" t="str">
            <v>LG0110200101A52</v>
          </cell>
          <cell r="B14003" t="str">
            <v>24X24 ROJO NATURAL RUSTICO</v>
          </cell>
          <cell r="C14003" t="str">
            <v>KAISER</v>
          </cell>
          <cell r="D14003" t="str">
            <v>GLADYMAR</v>
          </cell>
          <cell r="E14003" t="str">
            <v>PISOS Y REV</v>
          </cell>
          <cell r="F14003" t="str">
            <v>NACIONAL</v>
          </cell>
          <cell r="G14003" t="str">
            <v>GL Value</v>
          </cell>
        </row>
        <row r="14004">
          <cell r="A14004" t="str">
            <v>LG0110200101A99</v>
          </cell>
          <cell r="B14004" t="str">
            <v>24X24 ROJO NATURAL RUSTICO</v>
          </cell>
          <cell r="C14004" t="str">
            <v>KAISER</v>
          </cell>
          <cell r="D14004" t="str">
            <v>GLADYMAR</v>
          </cell>
          <cell r="E14004" t="str">
            <v>PISOS Y REV</v>
          </cell>
          <cell r="F14004" t="str">
            <v>NACIONAL</v>
          </cell>
          <cell r="G14004" t="str">
            <v>GL Value</v>
          </cell>
        </row>
        <row r="14005">
          <cell r="A14005" t="str">
            <v>LG0110200101B43</v>
          </cell>
          <cell r="B14005" t="str">
            <v>24X24 ROJO NATURAL RUSTICO</v>
          </cell>
          <cell r="C14005" t="str">
            <v>KAISER</v>
          </cell>
          <cell r="D14005" t="str">
            <v>GLADYMAR</v>
          </cell>
          <cell r="E14005" t="str">
            <v>PISOS Y REV</v>
          </cell>
          <cell r="F14005" t="str">
            <v>NACIONAL</v>
          </cell>
          <cell r="G14005" t="str">
            <v>GL Value</v>
          </cell>
        </row>
        <row r="14006">
          <cell r="A14006" t="str">
            <v>LG0110200101B51</v>
          </cell>
          <cell r="B14006" t="str">
            <v>24X24 ROJO NATURAL RUSTICO</v>
          </cell>
          <cell r="C14006" t="str">
            <v>KAISER</v>
          </cell>
          <cell r="D14006" t="str">
            <v>GLADYMAR</v>
          </cell>
          <cell r="E14006" t="str">
            <v>PISOS Y REV</v>
          </cell>
          <cell r="F14006" t="str">
            <v>NACIONAL</v>
          </cell>
          <cell r="G14006" t="str">
            <v>GL Value</v>
          </cell>
        </row>
        <row r="14007">
          <cell r="A14007" t="str">
            <v>LG0110200101C31</v>
          </cell>
          <cell r="B14007" t="str">
            <v>24X24 ROJO NATURAL RUSTICO</v>
          </cell>
          <cell r="C14007" t="str">
            <v>KAISER</v>
          </cell>
          <cell r="D14007" t="str">
            <v>GLADYMAR</v>
          </cell>
          <cell r="E14007" t="str">
            <v>PISOS Y REV</v>
          </cell>
          <cell r="F14007" t="str">
            <v>NACIONAL</v>
          </cell>
          <cell r="G14007" t="str">
            <v>GL Value</v>
          </cell>
        </row>
        <row r="14008">
          <cell r="A14008" t="str">
            <v>LG0110200101C50</v>
          </cell>
          <cell r="B14008" t="str">
            <v>24X24 ROJO NATURAL RUSTICO</v>
          </cell>
          <cell r="C14008" t="str">
            <v>KAISER</v>
          </cell>
          <cell r="D14008" t="str">
            <v>GLADYMAR</v>
          </cell>
          <cell r="E14008" t="str">
            <v>PISOS Y REV</v>
          </cell>
          <cell r="F14008" t="str">
            <v>NACIONAL</v>
          </cell>
          <cell r="G14008" t="str">
            <v>GL Value</v>
          </cell>
        </row>
        <row r="14009">
          <cell r="A14009" t="str">
            <v>LG0110200101C68</v>
          </cell>
          <cell r="B14009" t="str">
            <v>24X24 ROJO NATURAL RUSTICO</v>
          </cell>
          <cell r="C14009" t="str">
            <v>KAISER</v>
          </cell>
          <cell r="D14009" t="str">
            <v>GLADYMAR</v>
          </cell>
          <cell r="E14009" t="str">
            <v>PISOS Y REV</v>
          </cell>
          <cell r="F14009" t="str">
            <v>NACIONAL</v>
          </cell>
          <cell r="G14009" t="str">
            <v>GL Value</v>
          </cell>
        </row>
        <row r="14010">
          <cell r="A14010" t="str">
            <v>LG0110200101D40</v>
          </cell>
          <cell r="B14010" t="str">
            <v>24X24 ROJO NATURAL RUSTICO</v>
          </cell>
          <cell r="C14010" t="str">
            <v>KAISER</v>
          </cell>
          <cell r="D14010" t="str">
            <v>GLADYMAR</v>
          </cell>
          <cell r="E14010" t="str">
            <v>PISOS Y REV</v>
          </cell>
          <cell r="F14010" t="str">
            <v>NACIONAL</v>
          </cell>
          <cell r="G14010" t="str">
            <v>GL Value</v>
          </cell>
        </row>
        <row r="14011">
          <cell r="A14011" t="str">
            <v>LG0110200101D42</v>
          </cell>
          <cell r="B14011" t="str">
            <v>24X24 ROJO NATURAL RUSTICO</v>
          </cell>
          <cell r="C14011" t="str">
            <v>KAISER</v>
          </cell>
          <cell r="D14011" t="str">
            <v>GLADYMAR</v>
          </cell>
          <cell r="E14011" t="str">
            <v>PISOS Y REV</v>
          </cell>
          <cell r="F14011" t="str">
            <v>NACIONAL</v>
          </cell>
          <cell r="G14011" t="str">
            <v>GL Value</v>
          </cell>
        </row>
        <row r="14012">
          <cell r="A14012" t="str">
            <v>LG0110200101D44</v>
          </cell>
          <cell r="B14012" t="str">
            <v>24X24 ROJO NATURAL RUSTICO</v>
          </cell>
          <cell r="C14012" t="str">
            <v>KAISER</v>
          </cell>
          <cell r="D14012" t="str">
            <v>GLADYMAR</v>
          </cell>
          <cell r="E14012" t="str">
            <v>PISOS Y REV</v>
          </cell>
          <cell r="F14012" t="str">
            <v>NACIONAL</v>
          </cell>
          <cell r="G14012" t="str">
            <v>GL Value</v>
          </cell>
        </row>
        <row r="14013">
          <cell r="A14013" t="str">
            <v>LG0110200101D49</v>
          </cell>
          <cell r="B14013" t="str">
            <v>24X24 ROJO NATURAL RUSTICO</v>
          </cell>
          <cell r="C14013" t="str">
            <v>KAISER</v>
          </cell>
          <cell r="D14013" t="str">
            <v>GLADYMAR</v>
          </cell>
          <cell r="E14013" t="str">
            <v>PISOS Y REV</v>
          </cell>
          <cell r="F14013" t="str">
            <v>NACIONAL</v>
          </cell>
          <cell r="G14013" t="str">
            <v>GL Value</v>
          </cell>
        </row>
        <row r="14014">
          <cell r="A14014" t="str">
            <v>LG0110200101E39</v>
          </cell>
          <cell r="B14014" t="str">
            <v>24X24 ROJO NATURAL RUSTICO</v>
          </cell>
          <cell r="C14014" t="str">
            <v>KAISER</v>
          </cell>
          <cell r="D14014" t="str">
            <v>GLADYMAR</v>
          </cell>
          <cell r="E14014" t="str">
            <v>PISOS Y REV</v>
          </cell>
          <cell r="F14014" t="str">
            <v>NACIONAL</v>
          </cell>
          <cell r="G14014" t="str">
            <v>GL Value</v>
          </cell>
        </row>
        <row r="14015">
          <cell r="A14015" t="str">
            <v>LG0110200101E46</v>
          </cell>
          <cell r="B14015" t="str">
            <v>24X24 ROJO NATURAL RUSTICO</v>
          </cell>
          <cell r="C14015" t="str">
            <v>KAISER</v>
          </cell>
          <cell r="D14015" t="str">
            <v>GLADYMAR</v>
          </cell>
          <cell r="E14015" t="str">
            <v>PISOS Y REV</v>
          </cell>
          <cell r="F14015" t="str">
            <v>NACIONAL</v>
          </cell>
          <cell r="G14015" t="str">
            <v>GL Value</v>
          </cell>
        </row>
        <row r="14016">
          <cell r="A14016" t="str">
            <v>LG0110200101E48</v>
          </cell>
          <cell r="B14016" t="str">
            <v>24X24 ROJO NATURAL RUSTICO</v>
          </cell>
          <cell r="C14016" t="str">
            <v>KAISER</v>
          </cell>
          <cell r="D14016" t="str">
            <v>GLADYMAR</v>
          </cell>
          <cell r="E14016" t="str">
            <v>PISOS Y REV</v>
          </cell>
          <cell r="F14016" t="str">
            <v>NACIONAL</v>
          </cell>
          <cell r="G14016" t="str">
            <v>GL Value</v>
          </cell>
        </row>
        <row r="14017">
          <cell r="A14017" t="str">
            <v>LG0110200101E49</v>
          </cell>
          <cell r="B14017" t="str">
            <v>24X24 ROJO NATURAL RUSTICO</v>
          </cell>
          <cell r="C14017" t="str">
            <v>KAISER</v>
          </cell>
          <cell r="D14017" t="str">
            <v>GLADYMAR</v>
          </cell>
          <cell r="E14017" t="str">
            <v>PISOS Y REV</v>
          </cell>
          <cell r="F14017" t="str">
            <v>NACIONAL</v>
          </cell>
          <cell r="G14017" t="str">
            <v>GL Value</v>
          </cell>
        </row>
        <row r="14018">
          <cell r="A14018" t="str">
            <v>LG0110200101F22</v>
          </cell>
          <cell r="B14018" t="str">
            <v>24X24 ROJO NATURAL RUSTICO</v>
          </cell>
          <cell r="C14018" t="str">
            <v>KAISER</v>
          </cell>
          <cell r="D14018" t="str">
            <v>GLADYMAR</v>
          </cell>
          <cell r="E14018" t="str">
            <v>PISOS Y REV</v>
          </cell>
          <cell r="F14018" t="str">
            <v>NACIONAL</v>
          </cell>
          <cell r="G14018" t="str">
            <v>GL Value</v>
          </cell>
        </row>
        <row r="14019">
          <cell r="A14019" t="str">
            <v>LG0110200101F38</v>
          </cell>
          <cell r="B14019" t="str">
            <v>24X24 ROJO NATURAL RUSTICO</v>
          </cell>
          <cell r="C14019" t="str">
            <v>KAISER</v>
          </cell>
          <cell r="D14019" t="str">
            <v>GLADYMAR</v>
          </cell>
          <cell r="E14019" t="str">
            <v>PISOS Y REV</v>
          </cell>
          <cell r="F14019" t="str">
            <v>NACIONAL</v>
          </cell>
          <cell r="G14019" t="str">
            <v>GL Value</v>
          </cell>
        </row>
        <row r="14020">
          <cell r="A14020" t="str">
            <v>LG0110200101F41</v>
          </cell>
          <cell r="B14020" t="str">
            <v>24X24 ROJO NATURAL RUSTICO</v>
          </cell>
          <cell r="C14020" t="str">
            <v>KAISER</v>
          </cell>
          <cell r="D14020" t="str">
            <v>GLADYMAR</v>
          </cell>
          <cell r="E14020" t="str">
            <v>PISOS Y REV</v>
          </cell>
          <cell r="F14020" t="str">
            <v>NACIONAL</v>
          </cell>
          <cell r="G14020" t="str">
            <v>GL Value</v>
          </cell>
        </row>
        <row r="14021">
          <cell r="A14021" t="str">
            <v>LG0110200101G37</v>
          </cell>
          <cell r="B14021" t="str">
            <v>24X24 ROJO NATURAL RUSTICO</v>
          </cell>
          <cell r="C14021" t="str">
            <v>KAISER</v>
          </cell>
          <cell r="D14021" t="str">
            <v>GLADYMAR</v>
          </cell>
          <cell r="E14021" t="str">
            <v>PISOS Y REV</v>
          </cell>
          <cell r="F14021" t="str">
            <v>NACIONAL</v>
          </cell>
          <cell r="G14021" t="str">
            <v>GL Value</v>
          </cell>
        </row>
        <row r="14022">
          <cell r="A14022" t="str">
            <v>LG0110200101H36</v>
          </cell>
          <cell r="B14022" t="str">
            <v>24X24 ROJO NATURAL RUSTICO</v>
          </cell>
          <cell r="C14022" t="str">
            <v>KAISER</v>
          </cell>
          <cell r="D14022" t="str">
            <v>GLADYMAR</v>
          </cell>
          <cell r="E14022" t="str">
            <v>PISOS Y REV</v>
          </cell>
          <cell r="F14022" t="str">
            <v>NACIONAL</v>
          </cell>
          <cell r="G14022" t="str">
            <v>GL Value</v>
          </cell>
        </row>
        <row r="14023">
          <cell r="A14023" t="str">
            <v>PAPKA05B0MW20001</v>
          </cell>
          <cell r="B14023" t="str">
            <v>PISO 5.5X24 MUTUN MATE COMERCIAL</v>
          </cell>
          <cell r="C14023" t="str">
            <v>KAISER</v>
          </cell>
          <cell r="D14023" t="str">
            <v>GLADYMAR</v>
          </cell>
          <cell r="E14023" t="str">
            <v>PISOS Y REV</v>
          </cell>
          <cell r="F14023" t="str">
            <v>NACIONAL</v>
          </cell>
          <cell r="G14023" t="str">
            <v>GL Value</v>
          </cell>
        </row>
        <row r="14024">
          <cell r="A14024" t="str">
            <v>PAPKA11B01F10001</v>
          </cell>
          <cell r="B14024" t="str">
            <v>PISO 11.5X24 ANTIACIDO MATE</v>
          </cell>
          <cell r="C14024" t="str">
            <v>KAISER</v>
          </cell>
          <cell r="D14024" t="str">
            <v>GLADYMAR</v>
          </cell>
          <cell r="E14024" t="str">
            <v>PISOS Y REV</v>
          </cell>
          <cell r="F14024" t="str">
            <v>NACIONAL</v>
          </cell>
          <cell r="G14024" t="str">
            <v>GL Value</v>
          </cell>
        </row>
        <row r="14025">
          <cell r="A14025" t="str">
            <v>PAPKA11B01F60001</v>
          </cell>
          <cell r="B14025" t="str">
            <v>PISO 11.5X24 ANTIACIDO MATE MUESTRA</v>
          </cell>
          <cell r="C14025" t="str">
            <v>KAISER</v>
          </cell>
          <cell r="D14025" t="str">
            <v>GLADYMAR</v>
          </cell>
          <cell r="E14025" t="str">
            <v>PISOS Y REV</v>
          </cell>
          <cell r="F14025" t="str">
            <v>NACIONAL</v>
          </cell>
          <cell r="G14025" t="str">
            <v>GL Value</v>
          </cell>
        </row>
        <row r="14026">
          <cell r="A14026" t="str">
            <v>PAPKA11B0MW60001</v>
          </cell>
          <cell r="B14026" t="str">
            <v>PISO 11.5X24 MUTUN MATE MUESTRA</v>
          </cell>
          <cell r="C14026" t="str">
            <v>KAISER</v>
          </cell>
          <cell r="D14026" t="str">
            <v>GLADYMAR</v>
          </cell>
          <cell r="E14026" t="str">
            <v>PISOS Y REV</v>
          </cell>
          <cell r="F14026" t="str">
            <v>NACIONAL</v>
          </cell>
          <cell r="G14026" t="str">
            <v>GL Value</v>
          </cell>
        </row>
        <row r="14027">
          <cell r="A14027" t="str">
            <v>PAPKA11B0MX20001</v>
          </cell>
          <cell r="B14027" t="str">
            <v>PISO 11.5X24 MUTUN RUSTICO MATE COMERCIAL</v>
          </cell>
          <cell r="C14027" t="str">
            <v>KAISER</v>
          </cell>
          <cell r="D14027" t="str">
            <v>GLADYMAR</v>
          </cell>
          <cell r="E14027" t="str">
            <v>PISOS Y REV</v>
          </cell>
          <cell r="F14027" t="str">
            <v>NACIONAL</v>
          </cell>
          <cell r="G14027" t="str">
            <v>GL Value</v>
          </cell>
        </row>
        <row r="14028">
          <cell r="A14028" t="str">
            <v>PAPKA11B0RN10001</v>
          </cell>
          <cell r="B14028" t="str">
            <v>PISO 11.5X24 ROJO NATURAL HUMO MATE</v>
          </cell>
          <cell r="C14028" t="str">
            <v>KAISER</v>
          </cell>
          <cell r="D14028" t="str">
            <v>GLADYMAR</v>
          </cell>
          <cell r="E14028" t="str">
            <v>PISOS Y REV</v>
          </cell>
          <cell r="F14028" t="str">
            <v>NACIONAL</v>
          </cell>
          <cell r="G14028" t="str">
            <v>GL Value</v>
          </cell>
        </row>
        <row r="14029">
          <cell r="A14029" t="str">
            <v>PAPKA11B0RO10001</v>
          </cell>
          <cell r="B14029" t="str">
            <v>PISO 11.5X24 ROJO NATURAL MIX MATE</v>
          </cell>
          <cell r="C14029" t="str">
            <v>KAISER</v>
          </cell>
          <cell r="D14029" t="str">
            <v>GLADYMAR</v>
          </cell>
          <cell r="E14029" t="str">
            <v>PISOS Y REV</v>
          </cell>
          <cell r="F14029" t="str">
            <v>NACIONAL</v>
          </cell>
          <cell r="G14029" t="str">
            <v>GL Value</v>
          </cell>
        </row>
        <row r="14030">
          <cell r="A14030" t="str">
            <v>PAPKA11B0RQ10001</v>
          </cell>
          <cell r="B14030" t="str">
            <v>PISO 11.5X24 ROJO NATURAL RUSTICO MATE</v>
          </cell>
          <cell r="C14030" t="str">
            <v>KAISER</v>
          </cell>
          <cell r="D14030" t="str">
            <v>GLADYMAR</v>
          </cell>
          <cell r="E14030" t="str">
            <v>PISOS Y REV</v>
          </cell>
          <cell r="F14030" t="str">
            <v>NACIONAL</v>
          </cell>
          <cell r="G14030" t="str">
            <v>GL Value</v>
          </cell>
        </row>
        <row r="14031">
          <cell r="A14031" t="str">
            <v>PAPKA11B0UV10001</v>
          </cell>
          <cell r="B14031" t="str">
            <v>PISO 11.5X24 TOCETO MATE</v>
          </cell>
          <cell r="C14031" t="str">
            <v>KAISER</v>
          </cell>
          <cell r="D14031" t="str">
            <v>GLADYMAR</v>
          </cell>
          <cell r="E14031" t="str">
            <v>PISOS Y REV</v>
          </cell>
          <cell r="F14031" t="str">
            <v>NACIONAL</v>
          </cell>
          <cell r="G14031" t="str">
            <v>GL Value</v>
          </cell>
        </row>
        <row r="14032">
          <cell r="A14032" t="str">
            <v>PAPKA11B0UV10002</v>
          </cell>
          <cell r="B14032" t="str">
            <v>PISO 11.5X24 TOCETO MATE</v>
          </cell>
          <cell r="C14032" t="str">
            <v>KAISER</v>
          </cell>
          <cell r="D14032" t="str">
            <v>GLADYMAR</v>
          </cell>
          <cell r="E14032" t="str">
            <v>PISOS Y REV</v>
          </cell>
          <cell r="F14032" t="str">
            <v>NACIONAL</v>
          </cell>
          <cell r="G14032" t="str">
            <v>GL Value</v>
          </cell>
        </row>
        <row r="14033">
          <cell r="A14033" t="str">
            <v>PAPKA2380MW10001</v>
          </cell>
          <cell r="B14033" t="str">
            <v>PISO 11.5X24 MUTUN MATE</v>
          </cell>
          <cell r="C14033" t="str">
            <v>KAISER</v>
          </cell>
          <cell r="D14033" t="str">
            <v>GLADYMAR</v>
          </cell>
          <cell r="E14033" t="str">
            <v>PISOS Y REV</v>
          </cell>
          <cell r="F14033" t="str">
            <v>NACIONAL</v>
          </cell>
          <cell r="G14033" t="str">
            <v>GL Value</v>
          </cell>
        </row>
        <row r="14034">
          <cell r="A14034" t="str">
            <v>PAPKA2380RM10001</v>
          </cell>
          <cell r="B14034" t="str">
            <v>PISO 11.5X24 ROJO NATURAL MATE</v>
          </cell>
          <cell r="C14034" t="str">
            <v>KAISER</v>
          </cell>
          <cell r="D14034" t="str">
            <v>GLADYMAR</v>
          </cell>
          <cell r="E14034" t="str">
            <v>PISOS Y REV</v>
          </cell>
          <cell r="F14034" t="str">
            <v>NACIONAL</v>
          </cell>
          <cell r="G14034" t="str">
            <v>GL Value</v>
          </cell>
        </row>
        <row r="14035">
          <cell r="A14035" t="str">
            <v>PAPKA2400MX20001</v>
          </cell>
          <cell r="B14035" t="str">
            <v>PISO 24X24 MUTUN RUSTICO MATE COMERCIAL</v>
          </cell>
          <cell r="C14035" t="str">
            <v>KAISER</v>
          </cell>
          <cell r="D14035" t="str">
            <v>GLADYMAR</v>
          </cell>
          <cell r="E14035" t="str">
            <v>PISOS Y REV</v>
          </cell>
          <cell r="F14035" t="str">
            <v>NACIONAL</v>
          </cell>
          <cell r="G14035" t="str">
            <v>GL Value</v>
          </cell>
        </row>
        <row r="14036">
          <cell r="A14036" t="str">
            <v>PAPKA2400RH10001</v>
          </cell>
          <cell r="B14036" t="str">
            <v>PISO 24X24 ROJO AHUMADO MATE</v>
          </cell>
          <cell r="C14036" t="str">
            <v>KAISER</v>
          </cell>
          <cell r="D14036" t="str">
            <v>GLADYMAR</v>
          </cell>
          <cell r="E14036" t="str">
            <v>PISOS Y REV</v>
          </cell>
          <cell r="F14036" t="str">
            <v>NACIONAL</v>
          </cell>
          <cell r="G14036" t="str">
            <v>GL Value</v>
          </cell>
        </row>
        <row r="14037">
          <cell r="A14037" t="str">
            <v>PAPKA2400RN10001</v>
          </cell>
          <cell r="B14037" t="str">
            <v>PISO 24X24 ROJO NATURAL HUMO MATE</v>
          </cell>
          <cell r="C14037" t="str">
            <v>KAISER</v>
          </cell>
          <cell r="D14037" t="str">
            <v>GLADYMAR</v>
          </cell>
          <cell r="E14037" t="str">
            <v>PISOS Y REV</v>
          </cell>
          <cell r="F14037" t="str">
            <v>NACIONAL</v>
          </cell>
          <cell r="G14037" t="str">
            <v>GL Value</v>
          </cell>
        </row>
        <row r="14038">
          <cell r="A14038" t="str">
            <v>PAPKA2400RO70001</v>
          </cell>
          <cell r="B14038" t="str">
            <v>PISO 24X24 ROJO NATURAL MIX MATE MIX</v>
          </cell>
          <cell r="C14038" t="str">
            <v>KAISER</v>
          </cell>
          <cell r="D14038" t="str">
            <v>GLADYMAR</v>
          </cell>
          <cell r="E14038" t="str">
            <v>PISOS Y REV</v>
          </cell>
          <cell r="F14038" t="str">
            <v>NACIONAL</v>
          </cell>
          <cell r="G14038" t="str">
            <v>GL Value</v>
          </cell>
        </row>
        <row r="14039">
          <cell r="A14039" t="str">
            <v>PAPKA2400RP10001</v>
          </cell>
          <cell r="B14039" t="str">
            <v>PISO 24X24 ROJO NATURAL RAYADO MATE</v>
          </cell>
          <cell r="C14039" t="str">
            <v>KAISER</v>
          </cell>
          <cell r="D14039" t="str">
            <v>GLADYMAR</v>
          </cell>
          <cell r="E14039" t="str">
            <v>PISOS Y REV</v>
          </cell>
          <cell r="F14039" t="str">
            <v>NACIONAL</v>
          </cell>
          <cell r="G14039" t="str">
            <v>GL Value</v>
          </cell>
        </row>
        <row r="14040">
          <cell r="A14040" t="str">
            <v>PAPKA3940RM10001</v>
          </cell>
          <cell r="B14040" t="str">
            <v>PISO 15X15X0.8 ROJO NATURAL MATE</v>
          </cell>
          <cell r="C14040" t="str">
            <v>KAISER</v>
          </cell>
          <cell r="D14040" t="str">
            <v>GLADYMAR</v>
          </cell>
          <cell r="E14040" t="str">
            <v>PISOS Y REV</v>
          </cell>
          <cell r="F14040" t="str">
            <v>NACIONAL</v>
          </cell>
          <cell r="G14040" t="str">
            <v>GL Value</v>
          </cell>
        </row>
        <row r="14041">
          <cell r="A14041" t="str">
            <v>PAPKA3970XF10001</v>
          </cell>
          <cell r="B14041" t="str">
            <v>PISO 24X10 ZOCALO MATE</v>
          </cell>
          <cell r="C14041" t="str">
            <v>KAISER</v>
          </cell>
          <cell r="D14041" t="str">
            <v>GLADYMAR</v>
          </cell>
          <cell r="E14041" t="str">
            <v>PISOS Y REV</v>
          </cell>
          <cell r="F14041" t="str">
            <v>NACIONAL</v>
          </cell>
          <cell r="G14041" t="str">
            <v>GL Value</v>
          </cell>
        </row>
        <row r="14042">
          <cell r="A14042" t="str">
            <v>PAPKA5590XF10001</v>
          </cell>
          <cell r="B14042" t="str">
            <v>PISO 24 CM ZOCALO CELESTE MATE</v>
          </cell>
          <cell r="C14042" t="str">
            <v>KAISER</v>
          </cell>
          <cell r="D14042" t="str">
            <v>GLADYMAR</v>
          </cell>
          <cell r="E14042" t="str">
            <v>PISOS Y REV</v>
          </cell>
          <cell r="F14042" t="str">
            <v>NACIONAL</v>
          </cell>
          <cell r="G14042" t="str">
            <v>GL Value</v>
          </cell>
        </row>
        <row r="14043">
          <cell r="A14043" t="str">
            <v>PAPKA55950B10001</v>
          </cell>
          <cell r="B14043" t="str">
            <v>PISO 30 CM ZOCALO SAHARA MATE</v>
          </cell>
          <cell r="C14043" t="str">
            <v>KAISER</v>
          </cell>
          <cell r="D14043" t="str">
            <v>GLADYMAR</v>
          </cell>
          <cell r="E14043" t="str">
            <v>PISOS Y REV</v>
          </cell>
          <cell r="F14043" t="str">
            <v>NACIONAL</v>
          </cell>
          <cell r="G14043" t="str">
            <v>GL Value</v>
          </cell>
        </row>
        <row r="14044">
          <cell r="A14044" t="str">
            <v>PAPKA55950C10001</v>
          </cell>
          <cell r="B14044" t="str">
            <v>PISO 24 CM ZOCALO CODORNIZ MATE</v>
          </cell>
          <cell r="C14044" t="str">
            <v>KAISER</v>
          </cell>
          <cell r="D14044" t="str">
            <v>GLADYMAR</v>
          </cell>
          <cell r="E14044" t="str">
            <v>PISOS Y REV</v>
          </cell>
          <cell r="F14044" t="str">
            <v>NACIONAL</v>
          </cell>
          <cell r="G14044" t="str">
            <v>GL Value</v>
          </cell>
        </row>
        <row r="14045">
          <cell r="A14045" t="str">
            <v>PAPKA6600IC10001</v>
          </cell>
          <cell r="B14045" t="str">
            <v>PISO LADRILLO MATE</v>
          </cell>
          <cell r="C14045" t="str">
            <v>KAISER</v>
          </cell>
          <cell r="D14045" t="str">
            <v>GLADYMAR</v>
          </cell>
          <cell r="E14045" t="str">
            <v>PISOS Y REV</v>
          </cell>
          <cell r="F14045" t="str">
            <v>NACIONAL</v>
          </cell>
          <cell r="G14045" t="str">
            <v>GL Value</v>
          </cell>
        </row>
        <row r="14046">
          <cell r="A14046" t="str">
            <v>PAPKA99304L10001</v>
          </cell>
          <cell r="B14046" t="str">
            <v>PISO BORDE DE GRADA MATE</v>
          </cell>
          <cell r="C14046" t="str">
            <v>KAISER</v>
          </cell>
          <cell r="D14046" t="str">
            <v>GLADYMAR</v>
          </cell>
          <cell r="E14046" t="str">
            <v>PISOS Y REV</v>
          </cell>
          <cell r="F14046" t="str">
            <v>NACIONAL</v>
          </cell>
          <cell r="G14046" t="str">
            <v>GL Value</v>
          </cell>
        </row>
        <row r="14047">
          <cell r="A14047" t="str">
            <v>PAPKA05B0BL10001</v>
          </cell>
          <cell r="B14047" t="str">
            <v>PISO 5.5X24 ENCHAPE MATE</v>
          </cell>
          <cell r="C14047" t="str">
            <v>KAISER</v>
          </cell>
          <cell r="D14047" t="str">
            <v>GLADYMAR</v>
          </cell>
          <cell r="E14047" t="str">
            <v>PISOS Y REV</v>
          </cell>
          <cell r="F14047" t="str">
            <v>NACIONAL</v>
          </cell>
          <cell r="G14047" t="str">
            <v>GL Value</v>
          </cell>
        </row>
        <row r="14048">
          <cell r="A14048" t="str">
            <v>PAPKA05B0MW10001</v>
          </cell>
          <cell r="B14048" t="str">
            <v>PISO 5.5X24 MUTUN MATE</v>
          </cell>
          <cell r="C14048" t="str">
            <v>KAISER</v>
          </cell>
          <cell r="D14048" t="str">
            <v>GLADYMAR</v>
          </cell>
          <cell r="E14048" t="str">
            <v>PISOS Y REV</v>
          </cell>
          <cell r="F14048" t="str">
            <v>NACIONAL</v>
          </cell>
          <cell r="G14048" t="str">
            <v>GL Value</v>
          </cell>
        </row>
        <row r="14049">
          <cell r="A14049" t="str">
            <v>PAPKA11B0MW10001</v>
          </cell>
          <cell r="B14049" t="str">
            <v>PISO 11.5X24 MUTUN MATE</v>
          </cell>
          <cell r="C14049" t="str">
            <v>KAISER</v>
          </cell>
          <cell r="D14049" t="str">
            <v>GLADYMAR</v>
          </cell>
          <cell r="E14049" t="str">
            <v>PISOS Y REV</v>
          </cell>
          <cell r="F14049" t="str">
            <v>NACIONAL</v>
          </cell>
          <cell r="G14049" t="str">
            <v>GL Value</v>
          </cell>
        </row>
        <row r="14050">
          <cell r="A14050" t="str">
            <v>PAPKA11B0MX10001</v>
          </cell>
          <cell r="B14050" t="str">
            <v>PISO 11.5X24 MUTUN RUSTICO MATE</v>
          </cell>
          <cell r="C14050" t="str">
            <v>KAISER</v>
          </cell>
          <cell r="D14050" t="str">
            <v>GLADYMAR</v>
          </cell>
          <cell r="E14050" t="str">
            <v>PISOS Y REV</v>
          </cell>
          <cell r="F14050" t="str">
            <v>NACIONAL</v>
          </cell>
          <cell r="G14050" t="str">
            <v>GL Value</v>
          </cell>
        </row>
        <row r="14051">
          <cell r="A14051" t="str">
            <v>PAPKA11B0RM10001</v>
          </cell>
          <cell r="B14051" t="str">
            <v>PISO 11.5X24 ROJO NATURAL MATE</v>
          </cell>
          <cell r="C14051" t="str">
            <v>KAISER</v>
          </cell>
          <cell r="D14051" t="str">
            <v>GLADYMAR</v>
          </cell>
          <cell r="E14051" t="str">
            <v>PISOS Y REV</v>
          </cell>
          <cell r="F14051" t="str">
            <v>NACIONAL</v>
          </cell>
          <cell r="G14051" t="str">
            <v>GL Value</v>
          </cell>
        </row>
        <row r="14052">
          <cell r="A14052" t="str">
            <v>PAPKA2380RQ10001</v>
          </cell>
          <cell r="B14052" t="str">
            <v>PISO 11.5X24 ROJO NATURAL RUSTICO MATE</v>
          </cell>
          <cell r="C14052" t="str">
            <v>KAISER</v>
          </cell>
          <cell r="D14052" t="str">
            <v>GLADYMAR</v>
          </cell>
          <cell r="E14052" t="str">
            <v>PISOS Y REV</v>
          </cell>
          <cell r="F14052" t="str">
            <v>NACIONAL</v>
          </cell>
          <cell r="G14052" t="str">
            <v>GL Value</v>
          </cell>
        </row>
        <row r="14053">
          <cell r="A14053" t="str">
            <v>PAPKA2400MW10001</v>
          </cell>
          <cell r="B14053" t="str">
            <v>PISO 24X24 MUTUN MATE</v>
          </cell>
          <cell r="C14053" t="str">
            <v>KAISER</v>
          </cell>
          <cell r="D14053" t="str">
            <v>GLADYMAR</v>
          </cell>
          <cell r="E14053" t="str">
            <v>PISOS Y REV</v>
          </cell>
          <cell r="F14053" t="str">
            <v>NACIONAL</v>
          </cell>
          <cell r="G14053" t="str">
            <v>GL Value</v>
          </cell>
        </row>
        <row r="14054">
          <cell r="A14054" t="str">
            <v>PAPKA2400MX10001</v>
          </cell>
          <cell r="B14054" t="str">
            <v>PISO 24X24 MUTUN RUSTICO MATE</v>
          </cell>
          <cell r="C14054" t="str">
            <v>KAISER</v>
          </cell>
          <cell r="D14054" t="str">
            <v>GLADYMAR</v>
          </cell>
          <cell r="E14054" t="str">
            <v>PISOS Y REV</v>
          </cell>
          <cell r="F14054" t="str">
            <v>NACIONAL</v>
          </cell>
          <cell r="G14054" t="str">
            <v>GL Value</v>
          </cell>
        </row>
        <row r="14055">
          <cell r="A14055" t="str">
            <v>PAPKA2400RM10001</v>
          </cell>
          <cell r="B14055" t="str">
            <v>PISO 24X24 ROJO NATURAL MATE</v>
          </cell>
          <cell r="C14055" t="str">
            <v>KAISER</v>
          </cell>
          <cell r="D14055" t="str">
            <v>GLADYMAR</v>
          </cell>
          <cell r="E14055" t="str">
            <v>PISOS Y REV</v>
          </cell>
          <cell r="F14055" t="str">
            <v>NACIONAL</v>
          </cell>
          <cell r="G14055" t="str">
            <v>GL Value</v>
          </cell>
        </row>
        <row r="14056">
          <cell r="A14056" t="str">
            <v>PAPKA2400RQ10001</v>
          </cell>
          <cell r="B14056" t="str">
            <v>PISO 24X24 ROJO NATURAL RUSTICO MATE</v>
          </cell>
          <cell r="C14056" t="str">
            <v>KAISER</v>
          </cell>
          <cell r="D14056" t="str">
            <v>GLADYMAR</v>
          </cell>
          <cell r="E14056" t="str">
            <v>PISOS Y REV</v>
          </cell>
          <cell r="F14056" t="str">
            <v>NACIONAL</v>
          </cell>
          <cell r="G14056" t="str">
            <v>GL Value</v>
          </cell>
        </row>
        <row r="14057">
          <cell r="A14057" t="str">
            <v>PAPKA2400RQ20001</v>
          </cell>
          <cell r="B14057" t="str">
            <v>PISO 24X24 ROJO NATURAL RUSTICO MATE COMERCIAL</v>
          </cell>
          <cell r="C14057" t="str">
            <v>KAISER</v>
          </cell>
          <cell r="D14057" t="str">
            <v>GLADYMAR</v>
          </cell>
          <cell r="E14057" t="str">
            <v>PISOS Y REV</v>
          </cell>
          <cell r="F14057" t="str">
            <v>NACIONAL</v>
          </cell>
          <cell r="G14057" t="str">
            <v>GL Value</v>
          </cell>
        </row>
        <row r="14058">
          <cell r="A14058" t="str">
            <v>PAPKA05B0BL20001</v>
          </cell>
          <cell r="B14058" t="str">
            <v>PISO 5.5X24 ENCHAPE MATE COMERCIAL</v>
          </cell>
          <cell r="C14058" t="str">
            <v>KAISER</v>
          </cell>
          <cell r="D14058" t="str">
            <v>GLADYMAR</v>
          </cell>
          <cell r="E14058" t="str">
            <v>PISOS Y REV</v>
          </cell>
          <cell r="F14058" t="str">
            <v>NACIONAL</v>
          </cell>
          <cell r="G14058" t="str">
            <v>GL Value</v>
          </cell>
        </row>
        <row r="14059">
          <cell r="A14059" t="str">
            <v>PAPKA11B01F20001</v>
          </cell>
          <cell r="B14059" t="str">
            <v>PISO 11.5X24 ANTIACIDO MATE COMERCIAL</v>
          </cell>
          <cell r="C14059" t="str">
            <v>KAISER</v>
          </cell>
          <cell r="D14059" t="str">
            <v>GLADYMAR</v>
          </cell>
          <cell r="E14059" t="str">
            <v>PISOS Y REV</v>
          </cell>
          <cell r="F14059" t="str">
            <v>NACIONAL</v>
          </cell>
          <cell r="G14059" t="str">
            <v>GL Value</v>
          </cell>
        </row>
        <row r="14060">
          <cell r="A14060" t="str">
            <v>PAPKA11B0MW20001</v>
          </cell>
          <cell r="B14060" t="str">
            <v>PISO 11.5X24 MUTUN MATE COMERCIAL</v>
          </cell>
          <cell r="C14060" t="str">
            <v>KAISER</v>
          </cell>
          <cell r="D14060" t="str">
            <v>GLADYMAR</v>
          </cell>
          <cell r="E14060" t="str">
            <v>PISOS Y REV</v>
          </cell>
          <cell r="F14060" t="str">
            <v>NACIONAL</v>
          </cell>
          <cell r="G14060" t="str">
            <v>GL Value</v>
          </cell>
        </row>
        <row r="14061">
          <cell r="A14061" t="str">
            <v>PAPKA11B0RM20001</v>
          </cell>
          <cell r="B14061" t="str">
            <v>PISO 11.5X24 ROJO NATURAL MATE COMERCIAL</v>
          </cell>
          <cell r="C14061" t="str">
            <v>KAISER</v>
          </cell>
          <cell r="D14061" t="str">
            <v>GLADYMAR</v>
          </cell>
          <cell r="E14061" t="str">
            <v>PISOS Y REV</v>
          </cell>
          <cell r="F14061" t="str">
            <v>NACIONAL</v>
          </cell>
          <cell r="G14061" t="str">
            <v>GL Value</v>
          </cell>
        </row>
        <row r="14062">
          <cell r="A14062" t="str">
            <v>PAPKA11B0RQ20001</v>
          </cell>
          <cell r="B14062" t="str">
            <v>PISO 11.5X24 ROJO NATURAL RUSTICO MATE COMERCIAL</v>
          </cell>
          <cell r="C14062" t="str">
            <v>KAISER</v>
          </cell>
          <cell r="D14062" t="str">
            <v>GLADYMAR</v>
          </cell>
          <cell r="E14062" t="str">
            <v>PISOS Y REV</v>
          </cell>
          <cell r="F14062" t="str">
            <v>NACIONAL</v>
          </cell>
          <cell r="G14062" t="str">
            <v>GL Value</v>
          </cell>
        </row>
        <row r="14063">
          <cell r="A14063" t="str">
            <v>PAPKA2400MW20001</v>
          </cell>
          <cell r="B14063" t="str">
            <v>PISO 24X24 MUTUN MATE COMERCIAL</v>
          </cell>
          <cell r="C14063" t="str">
            <v>KAISER</v>
          </cell>
          <cell r="D14063" t="str">
            <v>GLADYMAR</v>
          </cell>
          <cell r="E14063" t="str">
            <v>PISOS Y REV</v>
          </cell>
          <cell r="F14063" t="str">
            <v>NACIONAL</v>
          </cell>
          <cell r="G14063" t="str">
            <v>GL Value</v>
          </cell>
        </row>
        <row r="14064">
          <cell r="A14064" t="str">
            <v>PAPKA2400RM20001</v>
          </cell>
          <cell r="B14064" t="str">
            <v>PISO 24X24 ROJO NATURAL MATE COMERCIAL</v>
          </cell>
          <cell r="C14064" t="str">
            <v>KAISER</v>
          </cell>
          <cell r="D14064" t="str">
            <v>GLADYMAR</v>
          </cell>
          <cell r="E14064" t="str">
            <v>PISOS Y REV</v>
          </cell>
          <cell r="F14064" t="str">
            <v>NACIONAL</v>
          </cell>
          <cell r="G14064" t="str">
            <v>GL Value</v>
          </cell>
        </row>
        <row r="14065">
          <cell r="A14065" t="str">
            <v>PAPKA99304L20001</v>
          </cell>
          <cell r="B14065" t="str">
            <v>PISO BORDE DE GRADA MATE COMERCIAL</v>
          </cell>
          <cell r="C14065" t="str">
            <v>KAISER</v>
          </cell>
          <cell r="D14065" t="str">
            <v>GLADYMAR</v>
          </cell>
          <cell r="E14065" t="str">
            <v>PISOS Y REV</v>
          </cell>
          <cell r="F14065" t="str">
            <v>NACIONAL</v>
          </cell>
          <cell r="G14065" t="str">
            <v>GL Value</v>
          </cell>
        </row>
        <row r="14066">
          <cell r="A14066" t="str">
            <v>PAPKA6610EE10001</v>
          </cell>
          <cell r="B14066" t="str">
            <v>PISO GRADA ROJO NATURAL MATE</v>
          </cell>
          <cell r="C14066" t="str">
            <v>KAISER</v>
          </cell>
          <cell r="D14066" t="str">
            <v>GLADYMAR</v>
          </cell>
          <cell r="E14066" t="str">
            <v>PISOS Y REV</v>
          </cell>
          <cell r="F14066" t="str">
            <v>NACIONAL</v>
          </cell>
          <cell r="G14066" t="str">
            <v>GL Value</v>
          </cell>
        </row>
        <row r="14067">
          <cell r="A14067" t="str">
            <v>PAPKA6610EE20001</v>
          </cell>
          <cell r="B14067" t="str">
            <v>PISO GRADA ROJO NATURAL MATE COMERCIAL</v>
          </cell>
          <cell r="C14067" t="str">
            <v>KAISER</v>
          </cell>
          <cell r="D14067" t="str">
            <v>GLADYMAR</v>
          </cell>
          <cell r="E14067" t="str">
            <v>PISOS Y REV</v>
          </cell>
          <cell r="F14067" t="str">
            <v>NACIONAL</v>
          </cell>
          <cell r="G14067" t="str">
            <v>GL Value</v>
          </cell>
        </row>
        <row r="14068">
          <cell r="A14068" t="str">
            <v>LG0101060101Z99</v>
          </cell>
          <cell r="B14068" t="str">
            <v>11.5X24 ROJO NATURAL</v>
          </cell>
          <cell r="C14068" t="str">
            <v>KAISER</v>
          </cell>
          <cell r="D14068" t="str">
            <v>GLADYMAR</v>
          </cell>
          <cell r="E14068" t="str">
            <v>PISOS Y REV</v>
          </cell>
          <cell r="F14068" t="str">
            <v>NACIONAL</v>
          </cell>
          <cell r="G14068" t="str">
            <v>GL Value</v>
          </cell>
        </row>
        <row r="14069">
          <cell r="A14069" t="str">
            <v>LG0101060451Z95</v>
          </cell>
          <cell r="B14069" t="str">
            <v>11.5X24 MUTUN</v>
          </cell>
          <cell r="C14069" t="str">
            <v>KAISER</v>
          </cell>
          <cell r="D14069" t="str">
            <v>GLADYMAR</v>
          </cell>
          <cell r="E14069" t="str">
            <v>PISOS Y REV</v>
          </cell>
          <cell r="F14069" t="str">
            <v>NACIONAL</v>
          </cell>
          <cell r="G14069" t="str">
            <v>GL Value</v>
          </cell>
        </row>
        <row r="14070">
          <cell r="A14070" t="str">
            <v>LG0101200101F44</v>
          </cell>
          <cell r="B14070" t="str">
            <v>11.5X24 ROJO NATURAL RUSTICO</v>
          </cell>
          <cell r="C14070" t="str">
            <v>KAISER</v>
          </cell>
          <cell r="D14070" t="str">
            <v>GLADYMAR</v>
          </cell>
          <cell r="E14070" t="str">
            <v>PISOS Y REV</v>
          </cell>
          <cell r="F14070" t="str">
            <v>NACIONAL</v>
          </cell>
          <cell r="G14070" t="str">
            <v>GL Value</v>
          </cell>
        </row>
        <row r="14071">
          <cell r="A14071" t="str">
            <v>LG0101200451D21</v>
          </cell>
          <cell r="B14071" t="str">
            <v>11.5X24 MUTUN RUSTICO</v>
          </cell>
          <cell r="C14071" t="str">
            <v>KAISER</v>
          </cell>
          <cell r="D14071" t="str">
            <v>GLADYMAR</v>
          </cell>
          <cell r="E14071" t="str">
            <v>PISOS Y REV</v>
          </cell>
          <cell r="F14071" t="str">
            <v>NACIONAL</v>
          </cell>
          <cell r="G14071" t="str">
            <v>GL Value</v>
          </cell>
        </row>
        <row r="14072">
          <cell r="A14072" t="str">
            <v>LG0110060101A54</v>
          </cell>
          <cell r="B14072" t="str">
            <v>24X24 ROJO NATURAL</v>
          </cell>
          <cell r="C14072" t="str">
            <v>KAISER</v>
          </cell>
          <cell r="D14072" t="str">
            <v>GLADYMAR</v>
          </cell>
          <cell r="E14072" t="str">
            <v>PISOS Y REV</v>
          </cell>
          <cell r="F14072" t="str">
            <v>NACIONAL</v>
          </cell>
          <cell r="G14072" t="str">
            <v>GL Value</v>
          </cell>
        </row>
        <row r="14073">
          <cell r="A14073" t="str">
            <v>LG0110060451A19</v>
          </cell>
          <cell r="B14073" t="str">
            <v>24X24 MUTUN</v>
          </cell>
          <cell r="C14073" t="str">
            <v>KAISER</v>
          </cell>
          <cell r="D14073" t="str">
            <v>GLADYMAR</v>
          </cell>
          <cell r="E14073" t="str">
            <v>PISOS Y REV</v>
          </cell>
          <cell r="F14073" t="str">
            <v>NACIONAL</v>
          </cell>
          <cell r="G14073" t="str">
            <v>GL Value</v>
          </cell>
        </row>
        <row r="14074">
          <cell r="A14074" t="str">
            <v>LG0110200101Z53</v>
          </cell>
          <cell r="B14074" t="str">
            <v>24X24 ROJO NATURAL RUSTICO</v>
          </cell>
          <cell r="C14074" t="str">
            <v>KAISER</v>
          </cell>
          <cell r="D14074" t="str">
            <v>GLADYMAR</v>
          </cell>
          <cell r="E14074" t="str">
            <v>PISOS Y REV</v>
          </cell>
          <cell r="F14074" t="str">
            <v>NACIONAL</v>
          </cell>
          <cell r="G14074" t="str">
            <v>GL Value</v>
          </cell>
        </row>
        <row r="14075">
          <cell r="A14075" t="str">
            <v>LG0110200451A50</v>
          </cell>
          <cell r="B14075" t="str">
            <v>24X24 MUTUN RUSTICO</v>
          </cell>
          <cell r="C14075" t="str">
            <v>KAISER</v>
          </cell>
          <cell r="D14075" t="str">
            <v>GLADYMAR</v>
          </cell>
          <cell r="E14075" t="str">
            <v>PISOS Y REV</v>
          </cell>
          <cell r="F14075" t="str">
            <v>NACIONAL</v>
          </cell>
          <cell r="G14075" t="str">
            <v>GL Value</v>
          </cell>
        </row>
        <row r="14076">
          <cell r="A14076" t="str">
            <v>LG0152060101Z54</v>
          </cell>
          <cell r="B14076" t="str">
            <v>GRADA ROJO NATURAL</v>
          </cell>
          <cell r="C14076" t="str">
            <v>KAISER</v>
          </cell>
          <cell r="D14076" t="str">
            <v>GLADYMAR</v>
          </cell>
          <cell r="E14076" t="str">
            <v>PISOS Y REV</v>
          </cell>
          <cell r="F14076" t="str">
            <v>NACIONAL</v>
          </cell>
          <cell r="G14076" t="str">
            <v>GL Value</v>
          </cell>
        </row>
        <row r="14077">
          <cell r="A14077" t="str">
            <v>LG0171060101Z53</v>
          </cell>
          <cell r="B14077" t="str">
            <v>ENCHAPE 5.5X24 ROJO NATURAL</v>
          </cell>
          <cell r="C14077" t="str">
            <v>KAISER</v>
          </cell>
          <cell r="D14077" t="str">
            <v>GLADYMAR</v>
          </cell>
          <cell r="E14077" t="str">
            <v>PISOS Y REV</v>
          </cell>
          <cell r="F14077" t="str">
            <v>NACIONAL</v>
          </cell>
          <cell r="G14077" t="str">
            <v>GL Value</v>
          </cell>
        </row>
        <row r="14078">
          <cell r="A14078" t="str">
            <v>LG0171060451E50</v>
          </cell>
          <cell r="B14078" t="str">
            <v>ENCHAPE 5.5X24 MUTUN</v>
          </cell>
          <cell r="C14078" t="str">
            <v>KAISER</v>
          </cell>
          <cell r="D14078" t="str">
            <v>GLADYMAR</v>
          </cell>
          <cell r="E14078" t="str">
            <v>PISOS Y REV</v>
          </cell>
          <cell r="F14078" t="str">
            <v>NACIONAL</v>
          </cell>
          <cell r="G14078" t="str">
            <v>GL Value</v>
          </cell>
        </row>
        <row r="14079">
          <cell r="A14079" t="str">
            <v>LG0171060451C10</v>
          </cell>
          <cell r="B14079" t="str">
            <v>ENCHAPE 5.5X24 MUTUN</v>
          </cell>
          <cell r="C14079" t="str">
            <v>KAISER</v>
          </cell>
          <cell r="D14079" t="str">
            <v>GLADYMAR</v>
          </cell>
          <cell r="E14079" t="str">
            <v>PISOS Y REV</v>
          </cell>
          <cell r="F14079" t="str">
            <v>NACIONAL</v>
          </cell>
          <cell r="G14079" t="str">
            <v>GL Value</v>
          </cell>
        </row>
        <row r="14080">
          <cell r="A14080" t="str">
            <v>LG0171060451C50</v>
          </cell>
          <cell r="B14080" t="str">
            <v>ENCHAPE 5.5X24 MUTUN</v>
          </cell>
          <cell r="C14080" t="str">
            <v>KAISER</v>
          </cell>
          <cell r="D14080" t="str">
            <v>GLADYMAR</v>
          </cell>
          <cell r="E14080" t="str">
            <v>PISOS Y REV</v>
          </cell>
          <cell r="F14080" t="str">
            <v>NACIONAL</v>
          </cell>
          <cell r="G14080" t="str">
            <v>GL Value</v>
          </cell>
        </row>
        <row r="14081">
          <cell r="A14081" t="str">
            <v>LG0171060451E05</v>
          </cell>
          <cell r="B14081" t="str">
            <v>ENCHAPE 5.5X24 MUTUN</v>
          </cell>
          <cell r="C14081" t="str">
            <v>KAISER</v>
          </cell>
          <cell r="D14081" t="str">
            <v>GLADYMAR</v>
          </cell>
          <cell r="E14081" t="str">
            <v>PISOS Y REV</v>
          </cell>
          <cell r="F14081" t="str">
            <v>NACIONAL</v>
          </cell>
          <cell r="G14081" t="str">
            <v>GL Value</v>
          </cell>
        </row>
        <row r="14082">
          <cell r="A14082" t="str">
            <v>LG0171060101A50</v>
          </cell>
          <cell r="B14082" t="str">
            <v>ENCHAPE 5.5X24 ROJO NATURAL</v>
          </cell>
          <cell r="C14082" t="str">
            <v>KAISER</v>
          </cell>
          <cell r="D14082" t="str">
            <v>GLADYMAR</v>
          </cell>
          <cell r="E14082" t="str">
            <v>PISOS Y REV</v>
          </cell>
          <cell r="F14082" t="str">
            <v>NACIONAL</v>
          </cell>
          <cell r="G14082" t="str">
            <v>GL Value</v>
          </cell>
        </row>
        <row r="14083">
          <cell r="A14083" t="str">
            <v>LG0171060101A51</v>
          </cell>
          <cell r="B14083" t="str">
            <v>ENCHAPE 5.5X24 ROJO NATURAL</v>
          </cell>
          <cell r="C14083" t="str">
            <v>KAISER</v>
          </cell>
          <cell r="D14083" t="str">
            <v>GLADYMAR</v>
          </cell>
          <cell r="E14083" t="str">
            <v>PISOS Y REV</v>
          </cell>
          <cell r="F14083" t="str">
            <v>NACIONAL</v>
          </cell>
          <cell r="G14083" t="str">
            <v>GL Value</v>
          </cell>
        </row>
        <row r="14084">
          <cell r="A14084" t="str">
            <v>LG0171060101A52</v>
          </cell>
          <cell r="B14084" t="str">
            <v>ENCHAPE 5.5X24 ROJO NATURAL</v>
          </cell>
          <cell r="C14084" t="str">
            <v>KAISER</v>
          </cell>
          <cell r="D14084" t="str">
            <v>GLADYMAR</v>
          </cell>
          <cell r="E14084" t="str">
            <v>PISOS Y REV</v>
          </cell>
          <cell r="F14084" t="str">
            <v>NACIONAL</v>
          </cell>
          <cell r="G14084" t="str">
            <v>GL Value</v>
          </cell>
        </row>
        <row r="14085">
          <cell r="A14085" t="str">
            <v>LG0171060101A53</v>
          </cell>
          <cell r="B14085" t="str">
            <v>ENCHAPE 5.5X24 ROJO NATURAL</v>
          </cell>
          <cell r="C14085" t="str">
            <v>KAISER</v>
          </cell>
          <cell r="D14085" t="str">
            <v>GLADYMAR</v>
          </cell>
          <cell r="E14085" t="str">
            <v>PISOS Y REV</v>
          </cell>
          <cell r="F14085" t="str">
            <v>NACIONAL</v>
          </cell>
          <cell r="G14085" t="str">
            <v>GL Value</v>
          </cell>
        </row>
        <row r="14086">
          <cell r="A14086" t="str">
            <v>LG0171060101B50</v>
          </cell>
          <cell r="B14086" t="str">
            <v>ENCHAPE 5.5X24 ROJO NATURAL</v>
          </cell>
          <cell r="C14086" t="str">
            <v>KAISER</v>
          </cell>
          <cell r="D14086" t="str">
            <v>GLADYMAR</v>
          </cell>
          <cell r="E14086" t="str">
            <v>PISOS Y REV</v>
          </cell>
          <cell r="F14086" t="str">
            <v>NACIONAL</v>
          </cell>
          <cell r="G14086" t="str">
            <v>GL Value</v>
          </cell>
        </row>
        <row r="14087">
          <cell r="A14087" t="str">
            <v>LG0171060101B51</v>
          </cell>
          <cell r="B14087" t="str">
            <v>ENCHAPE 5.5X24 ROJO NATURAL</v>
          </cell>
          <cell r="C14087" t="str">
            <v>KAISER</v>
          </cell>
          <cell r="D14087" t="str">
            <v>GLADYMAR</v>
          </cell>
          <cell r="E14087" t="str">
            <v>PISOS Y REV</v>
          </cell>
          <cell r="F14087" t="str">
            <v>NACIONAL</v>
          </cell>
          <cell r="G14087" t="str">
            <v>GL Value</v>
          </cell>
        </row>
        <row r="14088">
          <cell r="A14088" t="str">
            <v>LG0171060101B53</v>
          </cell>
          <cell r="B14088" t="str">
            <v>ENCHAPE 5.5X24 ROJO NATURAL</v>
          </cell>
          <cell r="C14088" t="str">
            <v>KAISER</v>
          </cell>
          <cell r="D14088" t="str">
            <v>GLADYMAR</v>
          </cell>
          <cell r="E14088" t="str">
            <v>PISOS Y REV</v>
          </cell>
          <cell r="F14088" t="str">
            <v>NACIONAL</v>
          </cell>
          <cell r="G14088" t="str">
            <v>GL Value</v>
          </cell>
        </row>
        <row r="14089">
          <cell r="A14089" t="str">
            <v>LG0171060101C23</v>
          </cell>
          <cell r="B14089" t="str">
            <v>ENCHAPE 5.5X24 ROJO NATURAL</v>
          </cell>
          <cell r="C14089" t="str">
            <v>KAISER</v>
          </cell>
          <cell r="D14089" t="str">
            <v>GLADYMAR</v>
          </cell>
          <cell r="E14089" t="str">
            <v>PISOS Y REV</v>
          </cell>
          <cell r="F14089" t="str">
            <v>NACIONAL</v>
          </cell>
          <cell r="G14089" t="str">
            <v>GL Value</v>
          </cell>
        </row>
        <row r="14090">
          <cell r="A14090" t="str">
            <v>LG0171060101C24</v>
          </cell>
          <cell r="B14090" t="str">
            <v>ENCHAPE 5.5X24 ROJO NATURAL</v>
          </cell>
          <cell r="C14090" t="str">
            <v>KAISER</v>
          </cell>
          <cell r="D14090" t="str">
            <v>GLADYMAR</v>
          </cell>
          <cell r="E14090" t="str">
            <v>PISOS Y REV</v>
          </cell>
          <cell r="F14090" t="str">
            <v>NACIONAL</v>
          </cell>
          <cell r="G14090" t="str">
            <v>GL Value</v>
          </cell>
        </row>
        <row r="14091">
          <cell r="A14091" t="str">
            <v>LG0171060101C25</v>
          </cell>
          <cell r="B14091" t="str">
            <v>ENCHAPE 5.5X24 ROJO NATURAL</v>
          </cell>
          <cell r="C14091" t="str">
            <v>KAISER</v>
          </cell>
          <cell r="D14091" t="str">
            <v>GLADYMAR</v>
          </cell>
          <cell r="E14091" t="str">
            <v>PISOS Y REV</v>
          </cell>
          <cell r="F14091" t="str">
            <v>NACIONAL</v>
          </cell>
          <cell r="G14091" t="str">
            <v>GL Value</v>
          </cell>
        </row>
        <row r="14092">
          <cell r="A14092" t="str">
            <v>LG0171060101C26</v>
          </cell>
          <cell r="B14092" t="str">
            <v>ENCHAPE 5.5X24 ROJO NATURAL</v>
          </cell>
          <cell r="C14092" t="str">
            <v>KAISER</v>
          </cell>
          <cell r="D14092" t="str">
            <v>GLADYMAR</v>
          </cell>
          <cell r="E14092" t="str">
            <v>PISOS Y REV</v>
          </cell>
          <cell r="F14092" t="str">
            <v>NACIONAL</v>
          </cell>
          <cell r="G14092" t="str">
            <v>GL Value</v>
          </cell>
        </row>
        <row r="14093">
          <cell r="A14093" t="str">
            <v>LG0171060101C50</v>
          </cell>
          <cell r="B14093" t="str">
            <v>ENCHAPE 5.5X24 ROJO NATURAL</v>
          </cell>
          <cell r="C14093" t="str">
            <v>KAISER</v>
          </cell>
          <cell r="D14093" t="str">
            <v>GLADYMAR</v>
          </cell>
          <cell r="E14093" t="str">
            <v>PISOS Y REV</v>
          </cell>
          <cell r="F14093" t="str">
            <v>NACIONAL</v>
          </cell>
          <cell r="G14093" t="str">
            <v>GL Value</v>
          </cell>
        </row>
        <row r="14094">
          <cell r="A14094" t="str">
            <v>LG0171060101D49</v>
          </cell>
          <cell r="B14094" t="str">
            <v>ENCHAPE 5.5X24 ROJO NATURAL</v>
          </cell>
          <cell r="C14094" t="str">
            <v>KAISER</v>
          </cell>
          <cell r="D14094" t="str">
            <v>GLADYMAR</v>
          </cell>
          <cell r="E14094" t="str">
            <v>PISOS Y REV</v>
          </cell>
          <cell r="F14094" t="str">
            <v>NACIONAL</v>
          </cell>
          <cell r="G14094" t="str">
            <v>GL Value</v>
          </cell>
        </row>
        <row r="14095">
          <cell r="A14095" t="str">
            <v>LG0171060101D50</v>
          </cell>
          <cell r="B14095" t="str">
            <v>ENCHAPE 5.5X24 ROJO NATURAL</v>
          </cell>
          <cell r="C14095" t="str">
            <v>KAISER</v>
          </cell>
          <cell r="D14095" t="str">
            <v>GLADYMAR</v>
          </cell>
          <cell r="E14095" t="str">
            <v>PISOS Y REV</v>
          </cell>
          <cell r="F14095" t="str">
            <v>NACIONAL</v>
          </cell>
          <cell r="G14095" t="str">
            <v>GL Value</v>
          </cell>
        </row>
        <row r="14096">
          <cell r="A14096" t="str">
            <v>LG0171060101E49</v>
          </cell>
          <cell r="B14096" t="str">
            <v>ENCHAPE 5.5X24 ROJO NATURAL</v>
          </cell>
          <cell r="C14096" t="str">
            <v>KAISER</v>
          </cell>
          <cell r="D14096" t="str">
            <v>GLADYMAR</v>
          </cell>
          <cell r="E14096" t="str">
            <v>PISOS Y REV</v>
          </cell>
          <cell r="F14096" t="str">
            <v>NACIONAL</v>
          </cell>
          <cell r="G14096" t="str">
            <v>GL Value</v>
          </cell>
        </row>
        <row r="14097">
          <cell r="A14097" t="str">
            <v>LG0171060101Z51</v>
          </cell>
          <cell r="B14097" t="str">
            <v>ENCHAPE 5.5X24 ROJO NATURAL</v>
          </cell>
          <cell r="C14097" t="str">
            <v>KAISER</v>
          </cell>
          <cell r="D14097" t="str">
            <v>GLADYMAR</v>
          </cell>
          <cell r="E14097" t="str">
            <v>PISOS Y REV</v>
          </cell>
          <cell r="F14097" t="str">
            <v>NACIONAL</v>
          </cell>
          <cell r="G14097" t="str">
            <v>GL Value</v>
          </cell>
        </row>
        <row r="14098">
          <cell r="A14098" t="str">
            <v>LG0171060101Z52</v>
          </cell>
          <cell r="B14098" t="str">
            <v>ENCHAPE 5.5X24 ROJO NATURAL</v>
          </cell>
          <cell r="C14098" t="str">
            <v>KAISER</v>
          </cell>
          <cell r="D14098" t="str">
            <v>GLADYMAR</v>
          </cell>
          <cell r="E14098" t="str">
            <v>PISOS Y REV</v>
          </cell>
          <cell r="F14098" t="str">
            <v>NACIONAL</v>
          </cell>
          <cell r="G14098" t="str">
            <v>GL Value</v>
          </cell>
        </row>
        <row r="14099">
          <cell r="A14099" t="str">
            <v>LG0152060101A53</v>
          </cell>
          <cell r="B14099" t="str">
            <v>GRADA ROJO NATURAL</v>
          </cell>
          <cell r="C14099" t="str">
            <v>KAISER</v>
          </cell>
          <cell r="D14099" t="str">
            <v>GLADYMAR</v>
          </cell>
          <cell r="E14099" t="str">
            <v>PISOS Y REV</v>
          </cell>
          <cell r="F14099" t="str">
            <v>NACIONAL</v>
          </cell>
          <cell r="G14099" t="str">
            <v>GL Value</v>
          </cell>
        </row>
        <row r="14100">
          <cell r="A14100" t="str">
            <v>LG0152060101A55</v>
          </cell>
          <cell r="B14100" t="str">
            <v>GRADA ROJO NATURAL</v>
          </cell>
          <cell r="C14100" t="str">
            <v>KAISER</v>
          </cell>
          <cell r="D14100" t="str">
            <v>GLADYMAR</v>
          </cell>
          <cell r="E14100" t="str">
            <v>PISOS Y REV</v>
          </cell>
          <cell r="F14100" t="str">
            <v>NACIONAL</v>
          </cell>
          <cell r="G14100" t="str">
            <v>GL Value</v>
          </cell>
        </row>
        <row r="14101">
          <cell r="A14101" t="str">
            <v>LG0152060101A56</v>
          </cell>
          <cell r="B14101" t="str">
            <v>GRADA ROJO NATURAL</v>
          </cell>
          <cell r="C14101" t="str">
            <v>KAISER</v>
          </cell>
          <cell r="D14101" t="str">
            <v>GLADYMAR</v>
          </cell>
          <cell r="E14101" t="str">
            <v>PISOS Y REV</v>
          </cell>
          <cell r="F14101" t="str">
            <v>NACIONAL</v>
          </cell>
          <cell r="G14101" t="str">
            <v>GL Value</v>
          </cell>
        </row>
        <row r="14102">
          <cell r="A14102" t="str">
            <v>LG0152060101A61</v>
          </cell>
          <cell r="B14102" t="str">
            <v>GRADA ROJO NATURAL</v>
          </cell>
          <cell r="C14102" t="str">
            <v>KAISER</v>
          </cell>
          <cell r="D14102" t="str">
            <v>GLADYMAR</v>
          </cell>
          <cell r="E14102" t="str">
            <v>PISOS Y REV</v>
          </cell>
          <cell r="F14102" t="str">
            <v>NACIONAL</v>
          </cell>
          <cell r="G14102" t="str">
            <v>GL Value</v>
          </cell>
        </row>
        <row r="14103">
          <cell r="A14103" t="str">
            <v>LG0152060101B49</v>
          </cell>
          <cell r="B14103" t="str">
            <v>GRADA ROJO NATURAL</v>
          </cell>
          <cell r="C14103" t="str">
            <v>KAISER</v>
          </cell>
          <cell r="D14103" t="str">
            <v>GLADYMAR</v>
          </cell>
          <cell r="E14103" t="str">
            <v>PISOS Y REV</v>
          </cell>
          <cell r="F14103" t="str">
            <v>NACIONAL</v>
          </cell>
          <cell r="G14103" t="str">
            <v>GL Value</v>
          </cell>
        </row>
        <row r="14104">
          <cell r="A14104" t="str">
            <v>LG0152060101B51</v>
          </cell>
          <cell r="B14104" t="str">
            <v>GRADA ROJO NATURAL</v>
          </cell>
          <cell r="C14104" t="str">
            <v>KAISER</v>
          </cell>
          <cell r="D14104" t="str">
            <v>GLADYMAR</v>
          </cell>
          <cell r="E14104" t="str">
            <v>PISOS Y REV</v>
          </cell>
          <cell r="F14104" t="str">
            <v>NACIONAL</v>
          </cell>
          <cell r="G14104" t="str">
            <v>GL Value</v>
          </cell>
        </row>
        <row r="14105">
          <cell r="A14105" t="str">
            <v>LG0152060101B55</v>
          </cell>
          <cell r="B14105" t="str">
            <v>GRADA ROJO NATURAL</v>
          </cell>
          <cell r="C14105" t="str">
            <v>KAISER</v>
          </cell>
          <cell r="D14105" t="str">
            <v>GLADYMAR</v>
          </cell>
          <cell r="E14105" t="str">
            <v>PISOS Y REV</v>
          </cell>
          <cell r="F14105" t="str">
            <v>NACIONAL</v>
          </cell>
          <cell r="G14105" t="str">
            <v>GL Value</v>
          </cell>
        </row>
        <row r="14106">
          <cell r="A14106" t="str">
            <v>LG0152060101B61</v>
          </cell>
          <cell r="B14106" t="str">
            <v>GRADA ROJO NATURAL</v>
          </cell>
          <cell r="C14106" t="str">
            <v>KAISER</v>
          </cell>
          <cell r="D14106" t="str">
            <v>GLADYMAR</v>
          </cell>
          <cell r="E14106" t="str">
            <v>PISOS Y REV</v>
          </cell>
          <cell r="F14106" t="str">
            <v>NACIONAL</v>
          </cell>
          <cell r="G14106" t="str">
            <v>GL Value</v>
          </cell>
        </row>
        <row r="14107">
          <cell r="A14107" t="str">
            <v>LG0152060101C03</v>
          </cell>
          <cell r="B14107" t="str">
            <v>GRADA ROJO NATURAL</v>
          </cell>
          <cell r="C14107" t="str">
            <v>KAISER</v>
          </cell>
          <cell r="D14107" t="str">
            <v>GLADYMAR</v>
          </cell>
          <cell r="E14107" t="str">
            <v>PISOS Y REV</v>
          </cell>
          <cell r="F14107" t="str">
            <v>NACIONAL</v>
          </cell>
          <cell r="G14107" t="str">
            <v>GL Value</v>
          </cell>
        </row>
        <row r="14108">
          <cell r="A14108" t="str">
            <v>LG0152060101C21</v>
          </cell>
          <cell r="B14108" t="str">
            <v>GRADA ROJO NATURAL</v>
          </cell>
          <cell r="C14108" t="str">
            <v>KAISER</v>
          </cell>
          <cell r="D14108" t="str">
            <v>GLADYMAR</v>
          </cell>
          <cell r="E14108" t="str">
            <v>PISOS Y REV</v>
          </cell>
          <cell r="F14108" t="str">
            <v>NACIONAL</v>
          </cell>
          <cell r="G14108" t="str">
            <v>GL Value</v>
          </cell>
        </row>
        <row r="14109">
          <cell r="A14109" t="str">
            <v>LG0152060101C22</v>
          </cell>
          <cell r="B14109" t="str">
            <v>GRADA ROJO NATURAL</v>
          </cell>
          <cell r="C14109" t="str">
            <v>KAISER</v>
          </cell>
          <cell r="D14109" t="str">
            <v>GLADYMAR</v>
          </cell>
          <cell r="E14109" t="str">
            <v>PISOS Y REV</v>
          </cell>
          <cell r="F14109" t="str">
            <v>NACIONAL</v>
          </cell>
          <cell r="G14109" t="str">
            <v>GL Value</v>
          </cell>
        </row>
        <row r="14110">
          <cell r="A14110" t="str">
            <v>LG0152060101C49</v>
          </cell>
          <cell r="B14110" t="str">
            <v>GRADA ROJO NATURAL</v>
          </cell>
          <cell r="C14110" t="str">
            <v>KAISER</v>
          </cell>
          <cell r="D14110" t="str">
            <v>GLADYMAR</v>
          </cell>
          <cell r="E14110" t="str">
            <v>PISOS Y REV</v>
          </cell>
          <cell r="F14110" t="str">
            <v>NACIONAL</v>
          </cell>
          <cell r="G14110" t="str">
            <v>GL Value</v>
          </cell>
        </row>
        <row r="14111">
          <cell r="A14111" t="str">
            <v>LG0152060101C50</v>
          </cell>
          <cell r="B14111" t="str">
            <v>GRADA ROJO NATURAL</v>
          </cell>
          <cell r="C14111" t="str">
            <v>KAISER</v>
          </cell>
          <cell r="D14111" t="str">
            <v>GLADYMAR</v>
          </cell>
          <cell r="E14111" t="str">
            <v>PISOS Y REV</v>
          </cell>
          <cell r="F14111" t="str">
            <v>NACIONAL</v>
          </cell>
          <cell r="G14111" t="str">
            <v>GL Value</v>
          </cell>
        </row>
        <row r="14112">
          <cell r="A14112" t="str">
            <v>LG0152060101C55</v>
          </cell>
          <cell r="B14112" t="str">
            <v>GRADA ROJO NATURAL</v>
          </cell>
          <cell r="C14112" t="str">
            <v>KAISER</v>
          </cell>
          <cell r="D14112" t="str">
            <v>GLADYMAR</v>
          </cell>
          <cell r="E14112" t="str">
            <v>PISOS Y REV</v>
          </cell>
          <cell r="F14112" t="str">
            <v>NACIONAL</v>
          </cell>
          <cell r="G14112" t="str">
            <v>GL Value</v>
          </cell>
        </row>
        <row r="14113">
          <cell r="A14113" t="str">
            <v>LG0152060101D16</v>
          </cell>
          <cell r="B14113" t="str">
            <v>GRADA ROJO NATURAL</v>
          </cell>
          <cell r="C14113" t="str">
            <v>KAISER</v>
          </cell>
          <cell r="D14113" t="str">
            <v>GLADYMAR</v>
          </cell>
          <cell r="E14113" t="str">
            <v>PISOS Y REV</v>
          </cell>
          <cell r="F14113" t="str">
            <v>NACIONAL</v>
          </cell>
          <cell r="G14113" t="str">
            <v>GL Value</v>
          </cell>
        </row>
        <row r="14114">
          <cell r="A14114" t="str">
            <v>LG0152060101D19</v>
          </cell>
          <cell r="B14114" t="str">
            <v>GRADA ROJO NATURAL</v>
          </cell>
          <cell r="C14114" t="str">
            <v>KAISER</v>
          </cell>
          <cell r="D14114" t="str">
            <v>GLADYMAR</v>
          </cell>
          <cell r="E14114" t="str">
            <v>PISOS Y REV</v>
          </cell>
          <cell r="F14114" t="str">
            <v>NACIONAL</v>
          </cell>
          <cell r="G14114" t="str">
            <v>GL Value</v>
          </cell>
        </row>
        <row r="14115">
          <cell r="A14115" t="str">
            <v>LG0152060101D49</v>
          </cell>
          <cell r="B14115" t="str">
            <v>GRADA ROJO NATURAL</v>
          </cell>
          <cell r="C14115" t="str">
            <v>KAISER</v>
          </cell>
          <cell r="D14115" t="str">
            <v>GLADYMAR</v>
          </cell>
          <cell r="E14115" t="str">
            <v>PISOS Y REV</v>
          </cell>
          <cell r="F14115" t="str">
            <v>NACIONAL</v>
          </cell>
          <cell r="G14115" t="str">
            <v>GL Value</v>
          </cell>
        </row>
        <row r="14116">
          <cell r="A14116" t="str">
            <v>LG0152060101F47</v>
          </cell>
          <cell r="B14116" t="str">
            <v>GRADA ROJO NATURAL</v>
          </cell>
          <cell r="C14116" t="str">
            <v>KAISER</v>
          </cell>
          <cell r="D14116" t="str">
            <v>GLADYMAR</v>
          </cell>
          <cell r="E14116" t="str">
            <v>PISOS Y REV</v>
          </cell>
          <cell r="F14116" t="str">
            <v>NACIONAL</v>
          </cell>
          <cell r="G14116" t="str">
            <v>GL Value</v>
          </cell>
        </row>
        <row r="14117">
          <cell r="A14117" t="str">
            <v>LG0152060101Z53</v>
          </cell>
          <cell r="B14117" t="str">
            <v>GRADA ROJO NATURAL</v>
          </cell>
          <cell r="C14117" t="str">
            <v>KAISER</v>
          </cell>
          <cell r="D14117" t="str">
            <v>GLADYMAR</v>
          </cell>
          <cell r="E14117" t="str">
            <v>PISOS Y REV</v>
          </cell>
          <cell r="F14117" t="str">
            <v>NACIONAL</v>
          </cell>
          <cell r="G14117" t="str">
            <v>GL Value</v>
          </cell>
        </row>
        <row r="14118">
          <cell r="A14118" t="str">
            <v>LG0101060102C01</v>
          </cell>
          <cell r="B14118" t="str">
            <v>11.5X24 ROJO NATURAL</v>
          </cell>
          <cell r="C14118" t="str">
            <v>KAISER</v>
          </cell>
          <cell r="D14118" t="str">
            <v>GLADYMAR</v>
          </cell>
          <cell r="E14118" t="str">
            <v>PISOS Y REV</v>
          </cell>
          <cell r="F14118" t="str">
            <v>NACIONAL</v>
          </cell>
          <cell r="G14118" t="str">
            <v>GL Value</v>
          </cell>
        </row>
        <row r="14119">
          <cell r="A14119" t="str">
            <v>LG0101060452C01</v>
          </cell>
          <cell r="B14119" t="str">
            <v>11.5X24 MUTUN</v>
          </cell>
          <cell r="C14119" t="str">
            <v>KAISER</v>
          </cell>
          <cell r="D14119" t="str">
            <v>GLADYMAR</v>
          </cell>
          <cell r="E14119" t="str">
            <v>PISOS Y REV</v>
          </cell>
          <cell r="F14119" t="str">
            <v>NACIONAL</v>
          </cell>
          <cell r="G14119" t="str">
            <v>GL Value</v>
          </cell>
        </row>
        <row r="14120">
          <cell r="A14120" t="str">
            <v>LG0101200102C01</v>
          </cell>
          <cell r="B14120" t="str">
            <v>11.5X24 ROJO NATURAL RUSTICO</v>
          </cell>
          <cell r="C14120" t="str">
            <v>KAISER</v>
          </cell>
          <cell r="D14120" t="str">
            <v>GLADYMAR</v>
          </cell>
          <cell r="E14120" t="str">
            <v>PISOS Y REV</v>
          </cell>
          <cell r="F14120" t="str">
            <v>NACIONAL</v>
          </cell>
          <cell r="G14120" t="str">
            <v>GL Value</v>
          </cell>
        </row>
        <row r="14121">
          <cell r="A14121" t="str">
            <v>LG0105090072C01</v>
          </cell>
          <cell r="B14121" t="str">
            <v>11.5X24 ANTIACIDO</v>
          </cell>
          <cell r="C14121" t="str">
            <v>KAISER</v>
          </cell>
          <cell r="D14121" t="str">
            <v>GLADYMAR</v>
          </cell>
          <cell r="E14121" t="str">
            <v>PISOS Y REV</v>
          </cell>
          <cell r="F14121" t="str">
            <v>NACIONAL</v>
          </cell>
          <cell r="G14121" t="str">
            <v>GL Value</v>
          </cell>
        </row>
        <row r="14122">
          <cell r="A14122" t="str">
            <v>LG0110060102C01</v>
          </cell>
          <cell r="B14122" t="str">
            <v>24X24 ROJO NATURAL</v>
          </cell>
          <cell r="C14122" t="str">
            <v>KAISER</v>
          </cell>
          <cell r="D14122" t="str">
            <v>GLADYMAR</v>
          </cell>
          <cell r="E14122" t="str">
            <v>PISOS Y REV</v>
          </cell>
          <cell r="F14122" t="str">
            <v>NACIONAL</v>
          </cell>
          <cell r="G14122" t="str">
            <v>GL Value</v>
          </cell>
        </row>
        <row r="14123">
          <cell r="A14123" t="str">
            <v>LG0110060452C01</v>
          </cell>
          <cell r="B14123" t="str">
            <v>24X24 MUTUN</v>
          </cell>
          <cell r="C14123" t="str">
            <v>KAISER</v>
          </cell>
          <cell r="D14123" t="str">
            <v>GLADYMAR</v>
          </cell>
          <cell r="E14123" t="str">
            <v>PISOS Y REV</v>
          </cell>
          <cell r="F14123" t="str">
            <v>NACIONAL</v>
          </cell>
          <cell r="G14123" t="str">
            <v>GL Value</v>
          </cell>
        </row>
        <row r="14124">
          <cell r="A14124" t="str">
            <v>LG0151030212C01</v>
          </cell>
          <cell r="B14124" t="str">
            <v>BORDE DE GRADA</v>
          </cell>
          <cell r="C14124" t="str">
            <v>KAISER</v>
          </cell>
          <cell r="D14124" t="str">
            <v>GLADYMAR</v>
          </cell>
          <cell r="E14124" t="str">
            <v>PISOS Y REV</v>
          </cell>
          <cell r="F14124" t="str">
            <v>NACIONAL</v>
          </cell>
          <cell r="G14124" t="str">
            <v>GL Value</v>
          </cell>
        </row>
        <row r="14125">
          <cell r="A14125" t="str">
            <v>LG0152060102C01</v>
          </cell>
          <cell r="B14125" t="str">
            <v>GRADA ROJO NATURAL</v>
          </cell>
          <cell r="C14125" t="str">
            <v>KAISER</v>
          </cell>
          <cell r="D14125" t="str">
            <v>GLADYMAR</v>
          </cell>
          <cell r="E14125" t="str">
            <v>PISOS Y REV</v>
          </cell>
          <cell r="F14125" t="str">
            <v>NACIONAL</v>
          </cell>
          <cell r="G14125" t="str">
            <v>GL Value</v>
          </cell>
        </row>
        <row r="14126">
          <cell r="A14126" t="str">
            <v>LG0171060102C01</v>
          </cell>
          <cell r="B14126" t="str">
            <v>ENCHAPE 5.5X24 ROJO NATURAL</v>
          </cell>
          <cell r="C14126" t="str">
            <v>KAISER</v>
          </cell>
          <cell r="D14126" t="str">
            <v>GLADYMAR</v>
          </cell>
          <cell r="E14126" t="str">
            <v>PISOS Y REV</v>
          </cell>
          <cell r="F14126" t="str">
            <v>NACIONAL</v>
          </cell>
          <cell r="G14126" t="str">
            <v>GL Value</v>
          </cell>
        </row>
        <row r="14127">
          <cell r="A14127" t="str">
            <v>DE1601011941A01</v>
          </cell>
          <cell r="B14127" t="str">
            <v>TIKA 5X30</v>
          </cell>
          <cell r="C14127" t="str">
            <v>KANTU</v>
          </cell>
          <cell r="E14127" t="str">
            <v>PISOS Y REV</v>
          </cell>
          <cell r="F14127" t="str">
            <v>PISOS IMPORTADO</v>
          </cell>
        </row>
        <row r="14128">
          <cell r="A14128" t="str">
            <v>DE1601012031A01</v>
          </cell>
          <cell r="B14128" t="str">
            <v>UNU 5X30</v>
          </cell>
          <cell r="C14128" t="str">
            <v>KANTU</v>
          </cell>
          <cell r="E14128" t="str">
            <v>PISOS Y REV</v>
          </cell>
          <cell r="F14128" t="str">
            <v>PISOS IMPORTADO</v>
          </cell>
        </row>
        <row r="14129">
          <cell r="A14129" t="str">
            <v>DE1601014721A01</v>
          </cell>
          <cell r="B14129" t="str">
            <v>PACHA 5X30</v>
          </cell>
          <cell r="C14129" t="str">
            <v>KANTU</v>
          </cell>
          <cell r="E14129" t="str">
            <v>PISOS Y REV</v>
          </cell>
          <cell r="F14129" t="str">
            <v>PISOS IMPORTADO</v>
          </cell>
        </row>
        <row r="14130">
          <cell r="A14130" t="str">
            <v>DE1601340121A01</v>
          </cell>
          <cell r="B14130" t="str">
            <v>SQUARE BEIGE 5 x 30</v>
          </cell>
          <cell r="C14130" t="str">
            <v>KANTU</v>
          </cell>
          <cell r="E14130" t="str">
            <v>PISOS Y REV</v>
          </cell>
          <cell r="F14130" t="str">
            <v>PISOS IMPORTADO</v>
          </cell>
        </row>
        <row r="14131">
          <cell r="A14131" t="str">
            <v>DE1601341211A01</v>
          </cell>
          <cell r="B14131" t="str">
            <v>SQUARE VERDE 5X30</v>
          </cell>
          <cell r="C14131" t="str">
            <v>KANTU</v>
          </cell>
          <cell r="E14131" t="str">
            <v>PISOS Y REV</v>
          </cell>
          <cell r="F14131" t="str">
            <v>PISOS IMPORTADO</v>
          </cell>
        </row>
        <row r="14132">
          <cell r="A14132" t="str">
            <v>DE1602180981A01</v>
          </cell>
          <cell r="B14132" t="str">
            <v>PANE E VINO 6.5X30</v>
          </cell>
          <cell r="C14132" t="str">
            <v>KANTU</v>
          </cell>
          <cell r="E14132" t="str">
            <v>PISOS Y REV</v>
          </cell>
          <cell r="F14132" t="str">
            <v>PISOS IMPORTADO</v>
          </cell>
        </row>
        <row r="14133">
          <cell r="A14133" t="str">
            <v>DE1602200981A01</v>
          </cell>
          <cell r="B14133" t="str">
            <v>ROMA 7.5X40</v>
          </cell>
          <cell r="C14133" t="str">
            <v>KANTU</v>
          </cell>
          <cell r="E14133" t="str">
            <v>PISOS Y REV</v>
          </cell>
          <cell r="F14133" t="str">
            <v>PISOS IMPORTADO</v>
          </cell>
        </row>
        <row r="14134">
          <cell r="A14134" t="str">
            <v>DE1602250121A01</v>
          </cell>
          <cell r="B14134" t="str">
            <v>GALAS BEIGE 6.5X30</v>
          </cell>
          <cell r="C14134" t="str">
            <v>KANTU</v>
          </cell>
          <cell r="E14134" t="str">
            <v>PISOS Y REV</v>
          </cell>
          <cell r="F14134" t="str">
            <v>PISOS IMPORTADO</v>
          </cell>
        </row>
        <row r="14135">
          <cell r="A14135" t="str">
            <v>DE1602260981A01</v>
          </cell>
          <cell r="B14135" t="str">
            <v>RAQCHI 7.5X30</v>
          </cell>
          <cell r="C14135" t="str">
            <v>KANTU</v>
          </cell>
          <cell r="E14135" t="str">
            <v>PISOS Y REV</v>
          </cell>
          <cell r="F14135" t="str">
            <v>PISOS IMPORTADO</v>
          </cell>
        </row>
        <row r="14136">
          <cell r="A14136" t="str">
            <v>DE1605160091A49</v>
          </cell>
          <cell r="B14136" t="str">
            <v>TACO CORDOVA 10X10</v>
          </cell>
          <cell r="C14136" t="str">
            <v>KANTU</v>
          </cell>
          <cell r="E14136" t="str">
            <v>PISOS Y REV</v>
          </cell>
          <cell r="F14136" t="str">
            <v>PISOS IMPORTADO</v>
          </cell>
        </row>
        <row r="14137">
          <cell r="A14137" t="str">
            <v>DE1605240981A01</v>
          </cell>
          <cell r="B14137" t="str">
            <v>VICTORIA 10X10</v>
          </cell>
          <cell r="C14137" t="str">
            <v>KANTU</v>
          </cell>
          <cell r="E14137" t="str">
            <v>PISOS Y REV</v>
          </cell>
          <cell r="F14137" t="str">
            <v>PISOS IMPORTADO</v>
          </cell>
        </row>
        <row r="14138">
          <cell r="A14138" t="str">
            <v>DE1605260471A49</v>
          </cell>
          <cell r="B14138" t="str">
            <v>TACO VENUS 10X10</v>
          </cell>
          <cell r="C14138" t="str">
            <v>KANTU</v>
          </cell>
          <cell r="E14138" t="str">
            <v>PISOS Y REV</v>
          </cell>
          <cell r="F14138" t="str">
            <v>PISOS IMPORTADO</v>
          </cell>
        </row>
        <row r="14139">
          <cell r="A14139" t="str">
            <v>DE1605320121A01</v>
          </cell>
          <cell r="B14139" t="str">
            <v>TACO GLORIA BEIGE 10X10</v>
          </cell>
          <cell r="C14139" t="str">
            <v>KANTU</v>
          </cell>
          <cell r="E14139" t="str">
            <v>PISOS Y REV</v>
          </cell>
          <cell r="F14139" t="str">
            <v>PISOS IMPORTADO</v>
          </cell>
        </row>
        <row r="14140">
          <cell r="A14140" t="str">
            <v>DE1606508911A01</v>
          </cell>
          <cell r="B14140" t="str">
            <v>ALEJANDRIA 7.6X30</v>
          </cell>
          <cell r="C14140" t="str">
            <v>KANTU</v>
          </cell>
          <cell r="E14140" t="str">
            <v>PISOS Y REV</v>
          </cell>
          <cell r="F14140" t="str">
            <v>PISOS IMPORTADO</v>
          </cell>
        </row>
        <row r="14141">
          <cell r="A14141" t="str">
            <v>DE1607010311A01</v>
          </cell>
          <cell r="B14141" t="str">
            <v>COLORADO 7.7X40</v>
          </cell>
          <cell r="C14141" t="str">
            <v>KANTU</v>
          </cell>
          <cell r="E14141" t="str">
            <v>PISOS Y REV</v>
          </cell>
          <cell r="F14141" t="str">
            <v>PISOS IMPORTADO</v>
          </cell>
        </row>
        <row r="14142">
          <cell r="A14142" t="str">
            <v>DE1607010641A01</v>
          </cell>
          <cell r="B14142" t="str">
            <v>MONTREAL 7.7X40</v>
          </cell>
          <cell r="C14142" t="str">
            <v>KANTU</v>
          </cell>
          <cell r="E14142" t="str">
            <v>PISOS Y REV</v>
          </cell>
          <cell r="F14142" t="str">
            <v>PISOS IMPORTADO</v>
          </cell>
        </row>
        <row r="14143">
          <cell r="A14143" t="str">
            <v>DE1607011021A01</v>
          </cell>
          <cell r="B14143" t="str">
            <v>MARCELLA 7.7X40</v>
          </cell>
          <cell r="C14143" t="str">
            <v>KANTU</v>
          </cell>
          <cell r="E14143" t="str">
            <v>PISOS Y REV</v>
          </cell>
          <cell r="F14143" t="str">
            <v>PISOS IMPORTADO</v>
          </cell>
        </row>
        <row r="14144">
          <cell r="A14144" t="str">
            <v>DE1607500121A01</v>
          </cell>
          <cell r="B14144" t="str">
            <v>METROPOLI BEIGE 7.5X40</v>
          </cell>
          <cell r="C14144" t="str">
            <v>KANTU</v>
          </cell>
          <cell r="E14144" t="str">
            <v>PISOS Y REV</v>
          </cell>
          <cell r="F14144" t="str">
            <v>PISOS IMPORTADO</v>
          </cell>
        </row>
        <row r="14145">
          <cell r="A14145" t="str">
            <v>DE1607500161A01</v>
          </cell>
          <cell r="B14145" t="str">
            <v>NAPOLES 7.5X40</v>
          </cell>
          <cell r="C14145" t="str">
            <v>KANTU</v>
          </cell>
          <cell r="E14145" t="str">
            <v>PISOS Y REV</v>
          </cell>
          <cell r="F14145" t="str">
            <v>PISOS IMPORTADO</v>
          </cell>
        </row>
        <row r="14146">
          <cell r="A14146" t="str">
            <v>DE1607500351A01</v>
          </cell>
          <cell r="B14146" t="str">
            <v>HERA 7.7X40</v>
          </cell>
          <cell r="C14146" t="str">
            <v>KANTU</v>
          </cell>
          <cell r="E14146" t="str">
            <v>PISOS Y REV</v>
          </cell>
          <cell r="F14146" t="str">
            <v>PISOS IMPORTADO</v>
          </cell>
        </row>
        <row r="14147">
          <cell r="A14147" t="str">
            <v>DE1607501691A01</v>
          </cell>
          <cell r="B14147" t="str">
            <v>VALPARAISO 7.5X40</v>
          </cell>
          <cell r="C14147" t="str">
            <v>KANTU</v>
          </cell>
          <cell r="E14147" t="str">
            <v>PISOS Y REV</v>
          </cell>
          <cell r="F14147" t="str">
            <v>PISOS IMPORTADO</v>
          </cell>
        </row>
        <row r="14148">
          <cell r="A14148" t="str">
            <v>DE1607505251A01</v>
          </cell>
          <cell r="B14148" t="str">
            <v>TANDIL 7.7X40</v>
          </cell>
          <cell r="C14148" t="str">
            <v>KANTU</v>
          </cell>
          <cell r="E14148" t="str">
            <v>PISOS Y REV</v>
          </cell>
          <cell r="F14148" t="str">
            <v>PISOS IMPORTADO</v>
          </cell>
        </row>
        <row r="14149">
          <cell r="A14149" t="str">
            <v>DE1607505591A01</v>
          </cell>
          <cell r="B14149" t="str">
            <v>URANO 7.5X40</v>
          </cell>
          <cell r="C14149" t="str">
            <v>KANTU</v>
          </cell>
          <cell r="E14149" t="str">
            <v>PISOS Y REV</v>
          </cell>
          <cell r="F14149" t="str">
            <v>PISOS IMPORTADO</v>
          </cell>
        </row>
        <row r="14150">
          <cell r="A14150" t="str">
            <v>DE1607509811A01</v>
          </cell>
          <cell r="B14150" t="str">
            <v>CUENCA 7.7X40</v>
          </cell>
          <cell r="C14150" t="str">
            <v>KANTU</v>
          </cell>
          <cell r="E14150" t="str">
            <v>PISOS Y REV</v>
          </cell>
          <cell r="F14150" t="str">
            <v>PISOS IMPORTADO</v>
          </cell>
        </row>
        <row r="14151">
          <cell r="A14151" t="str">
            <v>DE1607650631A01</v>
          </cell>
          <cell r="B14151" t="str">
            <v>VIANDA 7.5 X 40</v>
          </cell>
          <cell r="C14151" t="str">
            <v>KANTU</v>
          </cell>
          <cell r="E14151" t="str">
            <v>PISOS Y REV</v>
          </cell>
          <cell r="F14151" t="str">
            <v>PISOS IMPORTADO</v>
          </cell>
        </row>
        <row r="14152">
          <cell r="A14152" t="str">
            <v>DE1607670751A01</v>
          </cell>
          <cell r="B14152" t="str">
            <v>OLGA 7.5 X 40</v>
          </cell>
          <cell r="C14152" t="str">
            <v>KANTU</v>
          </cell>
          <cell r="E14152" t="str">
            <v>PISOS Y REV</v>
          </cell>
          <cell r="F14152" t="str">
            <v>PISOS IMPORTADO</v>
          </cell>
        </row>
        <row r="14153">
          <cell r="A14153" t="str">
            <v>DE1607775181A01</v>
          </cell>
          <cell r="B14153" t="str">
            <v>ACUARIO 7.5 X 40</v>
          </cell>
          <cell r="C14153" t="str">
            <v>KANTU</v>
          </cell>
          <cell r="E14153" t="str">
            <v>PISOS Y REV</v>
          </cell>
          <cell r="F14153" t="str">
            <v>PISOS IMPORTADO</v>
          </cell>
        </row>
        <row r="14154">
          <cell r="A14154" t="str">
            <v>DE1607790121A01</v>
          </cell>
          <cell r="B14154" t="str">
            <v>SALOME 7.5X40</v>
          </cell>
          <cell r="C14154" t="str">
            <v>KANTU</v>
          </cell>
          <cell r="E14154" t="str">
            <v>PISOS Y REV</v>
          </cell>
          <cell r="F14154" t="str">
            <v>PISOS IMPORTADO</v>
          </cell>
        </row>
        <row r="14155">
          <cell r="A14155" t="str">
            <v>DE1607829841A01</v>
          </cell>
          <cell r="B14155" t="str">
            <v>GEMINIS 40 X 7.5 LISTELO</v>
          </cell>
          <cell r="C14155" t="str">
            <v>KANTU</v>
          </cell>
          <cell r="E14155" t="str">
            <v>PISOS Y REV</v>
          </cell>
          <cell r="F14155" t="str">
            <v>PISOS IMPORTADO</v>
          </cell>
        </row>
        <row r="14156">
          <cell r="A14156" t="str">
            <v>DE1608202251A49</v>
          </cell>
          <cell r="B14156" t="str">
            <v>VENUS 10X40</v>
          </cell>
          <cell r="C14156" t="str">
            <v>KANTU</v>
          </cell>
          <cell r="E14156" t="str">
            <v>PISOS Y REV</v>
          </cell>
          <cell r="F14156" t="str">
            <v>PISOS IMPORTADO</v>
          </cell>
        </row>
        <row r="14157">
          <cell r="A14157" t="str">
            <v>DE1608500771A01</v>
          </cell>
          <cell r="B14157" t="str">
            <v>DAMARA 10X40</v>
          </cell>
          <cell r="C14157" t="str">
            <v>KANTU</v>
          </cell>
          <cell r="E14157" t="str">
            <v>PISOS Y REV</v>
          </cell>
          <cell r="F14157" t="str">
            <v>PISOS IMPORTADO</v>
          </cell>
        </row>
        <row r="14158">
          <cell r="A14158" t="str">
            <v>DE1608503601A01</v>
          </cell>
          <cell r="B14158" t="str">
            <v>EFESO 10X40</v>
          </cell>
          <cell r="C14158" t="str">
            <v>KANTU</v>
          </cell>
          <cell r="E14158" t="str">
            <v>PISOS Y REV</v>
          </cell>
          <cell r="F14158" t="str">
            <v>PISOS IMPORTADO</v>
          </cell>
        </row>
        <row r="14159">
          <cell r="A14159" t="str">
            <v>DE1608509991A01</v>
          </cell>
          <cell r="B14159" t="str">
            <v>QUILLA FUCSIA 10X40</v>
          </cell>
          <cell r="C14159" t="str">
            <v>KANTU</v>
          </cell>
          <cell r="E14159" t="str">
            <v>PISOS Y REV</v>
          </cell>
          <cell r="F14159" t="str">
            <v>PISOS IMPORTADO</v>
          </cell>
        </row>
        <row r="14160">
          <cell r="A14160" t="str">
            <v>DE1609010111A01</v>
          </cell>
          <cell r="B14160" t="str">
            <v>ACAPULCO 5X40</v>
          </cell>
          <cell r="C14160" t="str">
            <v>KANTU</v>
          </cell>
          <cell r="E14160" t="str">
            <v>PISOS Y REV</v>
          </cell>
          <cell r="F14160" t="str">
            <v>PISOS IMPORTADO</v>
          </cell>
        </row>
        <row r="14161">
          <cell r="A14161" t="str">
            <v>DE1609010701A49</v>
          </cell>
          <cell r="B14161" t="str">
            <v>ICE 5X40</v>
          </cell>
          <cell r="C14161" t="str">
            <v>KANTU</v>
          </cell>
          <cell r="E14161" t="str">
            <v>PISOS Y REV</v>
          </cell>
          <cell r="F14161" t="str">
            <v>PISOS IMPORTADO</v>
          </cell>
        </row>
        <row r="14162">
          <cell r="A14162" t="str">
            <v>DE1609011961A01</v>
          </cell>
          <cell r="B14162" t="str">
            <v>TRUJILLO 5X40</v>
          </cell>
          <cell r="C14162" t="str">
            <v>KANTU</v>
          </cell>
          <cell r="E14162" t="str">
            <v>PISOS Y REV</v>
          </cell>
          <cell r="F14162" t="str">
            <v>PISOS IMPORTADO</v>
          </cell>
        </row>
        <row r="14163">
          <cell r="A14163" t="str">
            <v>DE1609011981A01</v>
          </cell>
          <cell r="B14163" t="str">
            <v xml:space="preserve"> SANTIAGO 5X40</v>
          </cell>
          <cell r="C14163" t="str">
            <v>KANTU</v>
          </cell>
          <cell r="E14163" t="str">
            <v>PISOS Y REV</v>
          </cell>
          <cell r="F14163" t="str">
            <v>PISOS IMPORTADO</v>
          </cell>
        </row>
        <row r="14164">
          <cell r="A14164" t="str">
            <v>DE1609012081A49</v>
          </cell>
          <cell r="B14164" t="str">
            <v>CASIOPEA 5X40</v>
          </cell>
          <cell r="C14164" t="str">
            <v>KANTU</v>
          </cell>
          <cell r="E14164" t="str">
            <v>PISOS Y REV</v>
          </cell>
          <cell r="F14164" t="str">
            <v>PISOS IMPORTADO</v>
          </cell>
        </row>
        <row r="14165">
          <cell r="A14165" t="str">
            <v>DE1609013451A49</v>
          </cell>
          <cell r="B14165" t="str">
            <v>MINERVA 5X40</v>
          </cell>
          <cell r="C14165" t="str">
            <v>KANTU</v>
          </cell>
          <cell r="E14165" t="str">
            <v>PISOS Y REV</v>
          </cell>
          <cell r="F14165" t="str">
            <v>PISOS IMPORTADO</v>
          </cell>
        </row>
        <row r="14166">
          <cell r="A14166" t="str">
            <v>DE1609019901A01</v>
          </cell>
          <cell r="B14166" t="str">
            <v>SAN BLAS 5X40</v>
          </cell>
          <cell r="C14166" t="str">
            <v>KANTU</v>
          </cell>
          <cell r="E14166" t="str">
            <v>PISOS Y REV</v>
          </cell>
          <cell r="F14166" t="str">
            <v>PISOS IMPORTADO</v>
          </cell>
        </row>
        <row r="14167">
          <cell r="A14167" t="str">
            <v>DE1609073571A49</v>
          </cell>
          <cell r="B14167" t="str">
            <v>MARYLAND 5X40</v>
          </cell>
          <cell r="C14167" t="str">
            <v>KANTU</v>
          </cell>
          <cell r="E14167" t="str">
            <v>PISOS Y REV</v>
          </cell>
          <cell r="F14167" t="str">
            <v>PISOS IMPORTADO</v>
          </cell>
        </row>
        <row r="14168">
          <cell r="A14168" t="str">
            <v>DE1609073621A49</v>
          </cell>
          <cell r="B14168" t="str">
            <v>HELENA 5X40</v>
          </cell>
          <cell r="C14168" t="str">
            <v>KANTU</v>
          </cell>
          <cell r="E14168" t="str">
            <v>PISOS Y REV</v>
          </cell>
          <cell r="F14168" t="str">
            <v>PISOS IMPORTADO</v>
          </cell>
        </row>
        <row r="14169">
          <cell r="A14169" t="str">
            <v>DE1609073651A49</v>
          </cell>
          <cell r="B14169" t="str">
            <v>OTONAL 5X40</v>
          </cell>
          <cell r="C14169" t="str">
            <v>KANTU</v>
          </cell>
          <cell r="E14169" t="str">
            <v>PISOS Y REV</v>
          </cell>
          <cell r="F14169" t="str">
            <v>PISOS IMPORTADO</v>
          </cell>
        </row>
        <row r="14170">
          <cell r="A14170" t="str">
            <v>DE1609130791A49</v>
          </cell>
          <cell r="B14170" t="str">
            <v>SAZON 5X40</v>
          </cell>
          <cell r="C14170" t="str">
            <v>KANTU</v>
          </cell>
          <cell r="E14170" t="str">
            <v>PISOS Y REV</v>
          </cell>
          <cell r="F14170" t="str">
            <v>PISOS IMPORTADO</v>
          </cell>
        </row>
        <row r="14171">
          <cell r="A14171" t="str">
            <v>DE1609131631A49</v>
          </cell>
          <cell r="B14171" t="str">
            <v>MITHIS 5X40</v>
          </cell>
          <cell r="C14171" t="str">
            <v>KANTU</v>
          </cell>
          <cell r="E14171" t="str">
            <v>PISOS Y REV</v>
          </cell>
          <cell r="F14171" t="str">
            <v>PISOS IMPORTADO</v>
          </cell>
        </row>
        <row r="14172">
          <cell r="A14172" t="str">
            <v>DE1609133801A49</v>
          </cell>
          <cell r="B14172" t="str">
            <v>ORION 5X40</v>
          </cell>
          <cell r="C14172" t="str">
            <v>KANTU</v>
          </cell>
          <cell r="E14172" t="str">
            <v>PISOS Y REV</v>
          </cell>
          <cell r="F14172" t="str">
            <v>PISOS IMPORTADO</v>
          </cell>
        </row>
        <row r="14173">
          <cell r="A14173" t="str">
            <v>DE1609135131A49</v>
          </cell>
          <cell r="B14173" t="str">
            <v>URSULA 5X40</v>
          </cell>
          <cell r="C14173" t="str">
            <v>KANTU</v>
          </cell>
          <cell r="E14173" t="str">
            <v>PISOS Y REV</v>
          </cell>
          <cell r="F14173" t="str">
            <v>PISOS IMPORTADO</v>
          </cell>
        </row>
        <row r="14174">
          <cell r="A14174" t="str">
            <v>DE1609500221A01</v>
          </cell>
          <cell r="B14174" t="str">
            <v>DOT 5.5X40</v>
          </cell>
          <cell r="C14174" t="str">
            <v>KANTU</v>
          </cell>
          <cell r="E14174" t="str">
            <v>PISOS Y REV</v>
          </cell>
          <cell r="F14174" t="str">
            <v>PISOS IMPORTADO</v>
          </cell>
        </row>
        <row r="14175">
          <cell r="A14175" t="str">
            <v>DE1609550111A01</v>
          </cell>
          <cell r="B14175" t="str">
            <v>FLORAL 5 X 40</v>
          </cell>
          <cell r="C14175" t="str">
            <v>KANTU</v>
          </cell>
          <cell r="E14175" t="str">
            <v>PISOS Y REV</v>
          </cell>
          <cell r="F14175" t="str">
            <v>PISOS IMPORTADO</v>
          </cell>
        </row>
        <row r="14176">
          <cell r="A14176" t="str">
            <v>DE1609561221A01</v>
          </cell>
          <cell r="B14176" t="str">
            <v>HERBA 5 X 40</v>
          </cell>
          <cell r="C14176" t="str">
            <v>KANTU</v>
          </cell>
          <cell r="E14176" t="str">
            <v>PISOS Y REV</v>
          </cell>
          <cell r="F14176" t="str">
            <v>PISOS IMPORTADO</v>
          </cell>
        </row>
        <row r="14177">
          <cell r="A14177" t="str">
            <v>DE1609596961A01</v>
          </cell>
          <cell r="B14177" t="str">
            <v>TUTTI FRUTTI 5 X 40</v>
          </cell>
          <cell r="C14177" t="str">
            <v>KANTU</v>
          </cell>
          <cell r="E14177" t="str">
            <v>PISOS Y REV</v>
          </cell>
          <cell r="F14177" t="str">
            <v>PISOS IMPORTADO</v>
          </cell>
        </row>
        <row r="14178">
          <cell r="A14178" t="str">
            <v>DE1609610111A01</v>
          </cell>
          <cell r="B14178" t="str">
            <v>POETRY 5 X 40</v>
          </cell>
          <cell r="C14178" t="str">
            <v>KANTU</v>
          </cell>
          <cell r="E14178" t="str">
            <v>PISOS Y REV</v>
          </cell>
          <cell r="F14178" t="str">
            <v>PISOS IMPORTADO</v>
          </cell>
        </row>
        <row r="14179">
          <cell r="A14179" t="str">
            <v>DE1609620751A01</v>
          </cell>
          <cell r="B14179" t="str">
            <v>SALAD 5 X 40</v>
          </cell>
          <cell r="C14179" t="str">
            <v>KANTU</v>
          </cell>
          <cell r="E14179" t="str">
            <v>PISOS Y REV</v>
          </cell>
          <cell r="F14179" t="str">
            <v>PISOS IMPORTADO</v>
          </cell>
        </row>
        <row r="14180">
          <cell r="A14180" t="str">
            <v>DE1609631171A01</v>
          </cell>
          <cell r="B14180" t="str">
            <v>TOSCANA 5 X 40</v>
          </cell>
          <cell r="C14180" t="str">
            <v>KANTU</v>
          </cell>
          <cell r="E14180" t="str">
            <v>PISOS Y REV</v>
          </cell>
          <cell r="F14180" t="str">
            <v>PISOS IMPORTADO</v>
          </cell>
        </row>
        <row r="14181">
          <cell r="A14181" t="str">
            <v>DE1609640751A01</v>
          </cell>
          <cell r="B14181" t="str">
            <v>JOLEI 5 X 40</v>
          </cell>
          <cell r="C14181" t="str">
            <v>KANTU</v>
          </cell>
          <cell r="E14181" t="str">
            <v>PISOS Y REV</v>
          </cell>
          <cell r="F14181" t="str">
            <v>PISOS IMPORTADO</v>
          </cell>
        </row>
        <row r="14182">
          <cell r="A14182" t="str">
            <v>DE1609720751A01</v>
          </cell>
          <cell r="B14182" t="str">
            <v>LEGUMBRES 5 X 40</v>
          </cell>
          <cell r="C14182" t="str">
            <v>KANTU</v>
          </cell>
          <cell r="E14182" t="str">
            <v>PISOS Y REV</v>
          </cell>
          <cell r="F14182" t="str">
            <v>PISOS IMPORTADO</v>
          </cell>
        </row>
        <row r="14183">
          <cell r="A14183" t="str">
            <v>DE1609730121A01</v>
          </cell>
          <cell r="B14183" t="str">
            <v>COCINICA 5 X 40</v>
          </cell>
          <cell r="C14183" t="str">
            <v>KANTU</v>
          </cell>
          <cell r="E14183" t="str">
            <v>PISOS Y REV</v>
          </cell>
          <cell r="F14183" t="str">
            <v>PISOS IMPORTADO</v>
          </cell>
        </row>
        <row r="14184">
          <cell r="A14184" t="str">
            <v>DE1609740121A01</v>
          </cell>
          <cell r="B14184" t="str">
            <v>NINFA 5 X 40</v>
          </cell>
          <cell r="C14184" t="str">
            <v>KANTU</v>
          </cell>
          <cell r="E14184" t="str">
            <v>PISOS Y REV</v>
          </cell>
          <cell r="F14184" t="str">
            <v>PISOS IMPORTADO</v>
          </cell>
        </row>
        <row r="14185">
          <cell r="A14185" t="str">
            <v>DE1609750141A01</v>
          </cell>
          <cell r="B14185" t="str">
            <v>PROGETTO 5 X 40</v>
          </cell>
          <cell r="C14185" t="str">
            <v>KANTU</v>
          </cell>
          <cell r="E14185" t="str">
            <v>PISOS Y REV</v>
          </cell>
          <cell r="F14185" t="str">
            <v>PISOS IMPORTADO</v>
          </cell>
        </row>
        <row r="14186">
          <cell r="A14186" t="str">
            <v>DE1609764851A01</v>
          </cell>
          <cell r="B14186" t="str">
            <v>HUERTO 5 X 40</v>
          </cell>
          <cell r="C14186" t="str">
            <v>KANTU</v>
          </cell>
          <cell r="E14186" t="str">
            <v>PISOS Y REV</v>
          </cell>
          <cell r="F14186" t="str">
            <v>PISOS IMPORTADO</v>
          </cell>
        </row>
        <row r="14187">
          <cell r="A14187" t="str">
            <v>DE1609819841A01</v>
          </cell>
          <cell r="B14187" t="str">
            <v>TURIN 40 X 5.5 LISTELO</v>
          </cell>
          <cell r="C14187" t="str">
            <v>KANTU</v>
          </cell>
          <cell r="E14187" t="str">
            <v>PISOS Y REV</v>
          </cell>
          <cell r="F14187" t="str">
            <v>PISOS IMPORTADO</v>
          </cell>
        </row>
        <row r="14188">
          <cell r="A14188" t="str">
            <v>DE1610040371A49</v>
          </cell>
          <cell r="B14188" t="str">
            <v>BAHIA 7.7X40</v>
          </cell>
          <cell r="C14188" t="str">
            <v>KANTU</v>
          </cell>
          <cell r="E14188" t="str">
            <v>PISOS Y REV</v>
          </cell>
          <cell r="F14188" t="str">
            <v>PISOS IMPORTADO</v>
          </cell>
        </row>
        <row r="14189">
          <cell r="A14189" t="str">
            <v>DE1610040461A49</v>
          </cell>
          <cell r="B14189" t="str">
            <v>MANCORA 7.7X40 INSERTO</v>
          </cell>
          <cell r="C14189" t="str">
            <v>KANTU</v>
          </cell>
          <cell r="E14189" t="str">
            <v>PISOS Y REV</v>
          </cell>
          <cell r="F14189" t="str">
            <v>PISOS IMPORTADO</v>
          </cell>
        </row>
        <row r="14190">
          <cell r="A14190" t="str">
            <v>DE1610040541A49</v>
          </cell>
          <cell r="B14190" t="str">
            <v>ARRECIFE 7.7X40</v>
          </cell>
          <cell r="C14190" t="str">
            <v>KANTU</v>
          </cell>
          <cell r="E14190" t="str">
            <v>PISOS Y REV</v>
          </cell>
          <cell r="F14190" t="str">
            <v>PISOS IMPORTADO</v>
          </cell>
        </row>
        <row r="14191">
          <cell r="A14191" t="str">
            <v>DE1610043701A49</v>
          </cell>
          <cell r="B14191" t="str">
            <v>DALILA 7.7X40</v>
          </cell>
          <cell r="C14191" t="str">
            <v>KANTU</v>
          </cell>
          <cell r="E14191" t="str">
            <v>PISOS Y REV</v>
          </cell>
          <cell r="F14191" t="str">
            <v>PISOS IMPORTADO</v>
          </cell>
        </row>
        <row r="14192">
          <cell r="A14192" t="str">
            <v>DE1610046021A49</v>
          </cell>
          <cell r="B14192" t="str">
            <v>AZUCAR Y MIEL 7.7X40</v>
          </cell>
          <cell r="C14192" t="str">
            <v>KANTU</v>
          </cell>
          <cell r="E14192" t="str">
            <v>PISOS Y REV</v>
          </cell>
          <cell r="F14192" t="str">
            <v>PISOS IMPORTADO</v>
          </cell>
        </row>
        <row r="14193">
          <cell r="A14193" t="str">
            <v>DE1610046051A49</v>
          </cell>
          <cell r="B14193" t="str">
            <v>TROPICAL 7.7X40</v>
          </cell>
          <cell r="C14193" t="str">
            <v>KANTU</v>
          </cell>
          <cell r="E14193" t="str">
            <v>PISOS Y REV</v>
          </cell>
          <cell r="F14193" t="str">
            <v>PISOS IMPORTADO</v>
          </cell>
        </row>
        <row r="14194">
          <cell r="A14194" t="str">
            <v>DE1610710141A01</v>
          </cell>
          <cell r="B14194" t="str">
            <v>LINEA 3 X 40</v>
          </cell>
          <cell r="C14194" t="str">
            <v>KANTU</v>
          </cell>
          <cell r="E14194" t="str">
            <v>PISOS Y REV</v>
          </cell>
          <cell r="F14194" t="str">
            <v>PISOS IMPORTADO</v>
          </cell>
        </row>
        <row r="14195">
          <cell r="A14195" t="str">
            <v>DE1603350001A50</v>
          </cell>
          <cell r="B14195" t="str">
            <v>RANDA 10X30 OCEAN A50</v>
          </cell>
          <cell r="C14195" t="str">
            <v>KANTU</v>
          </cell>
          <cell r="E14195" t="str">
            <v>PISOS Y REV</v>
          </cell>
          <cell r="F14195" t="str">
            <v>PISOS IMPORTADO</v>
          </cell>
        </row>
        <row r="14196">
          <cell r="A14196" t="str">
            <v>DE1608570001A50</v>
          </cell>
          <cell r="B14196" t="str">
            <v>RANDA 10X40 SICILIA A50</v>
          </cell>
          <cell r="C14196" t="str">
            <v>KANTU</v>
          </cell>
          <cell r="E14196" t="str">
            <v>PISOS Y REV</v>
          </cell>
          <cell r="F14196" t="str">
            <v>PISOS IMPORTADO</v>
          </cell>
        </row>
        <row r="14197">
          <cell r="A14197" t="str">
            <v>DE1609400001A50</v>
          </cell>
          <cell r="B14197" t="str">
            <v>RANDA 5X40 CAROLINE A50</v>
          </cell>
          <cell r="C14197" t="str">
            <v>KANTU</v>
          </cell>
          <cell r="E14197" t="str">
            <v>PISOS Y REV</v>
          </cell>
          <cell r="F14197" t="str">
            <v>PISOS IMPORTADO</v>
          </cell>
        </row>
        <row r="14198">
          <cell r="A14198" t="str">
            <v>DE1609440001A50</v>
          </cell>
          <cell r="B14198" t="str">
            <v>RANDA 5X40 PERLATO A50</v>
          </cell>
          <cell r="C14198" t="str">
            <v>KANTU</v>
          </cell>
          <cell r="E14198" t="str">
            <v>PISOS Y REV</v>
          </cell>
          <cell r="F14198" t="str">
            <v>PISOS IMPORTADO</v>
          </cell>
        </row>
        <row r="14199">
          <cell r="A14199" t="str">
            <v>DE1609505811A01</v>
          </cell>
          <cell r="B14199" t="str">
            <v>RANDA 4.7X40 VESUBIO</v>
          </cell>
          <cell r="C14199" t="str">
            <v>KANTU</v>
          </cell>
          <cell r="E14199" t="str">
            <v>PISOS Y REV</v>
          </cell>
          <cell r="F14199" t="str">
            <v>PISOS IMPORTADO</v>
          </cell>
        </row>
        <row r="14200">
          <cell r="A14200" t="str">
            <v>DE1609531241A01</v>
          </cell>
          <cell r="B14200" t="str">
            <v>RANDA 5X40 EDEN</v>
          </cell>
          <cell r="C14200" t="str">
            <v>KANTU</v>
          </cell>
          <cell r="E14200" t="str">
            <v>PISOS Y REV</v>
          </cell>
          <cell r="F14200" t="str">
            <v>PISOS IMPORTADO</v>
          </cell>
        </row>
        <row r="14201">
          <cell r="A14201" t="str">
            <v>DE1609850001A50</v>
          </cell>
          <cell r="B14201" t="str">
            <v>RANDA 5X40 MATI A50</v>
          </cell>
          <cell r="C14201" t="str">
            <v>KANTU</v>
          </cell>
          <cell r="E14201" t="str">
            <v>PISOS Y REV</v>
          </cell>
          <cell r="F14201" t="str">
            <v>PISOS IMPORTADO</v>
          </cell>
        </row>
        <row r="14202">
          <cell r="A14202" t="str">
            <v>DE1612370001A50</v>
          </cell>
          <cell r="B14202" t="str">
            <v>RANDA 5.5X40 ACERO A50</v>
          </cell>
          <cell r="C14202" t="str">
            <v>KANTU</v>
          </cell>
          <cell r="E14202" t="str">
            <v>PISOS Y REV</v>
          </cell>
          <cell r="F14202" t="str">
            <v>PISOS IMPORTADO</v>
          </cell>
        </row>
        <row r="14203">
          <cell r="A14203" t="str">
            <v>DE1612380001A50</v>
          </cell>
          <cell r="B14203" t="str">
            <v>RANDA 5.5X40 EBANO A50</v>
          </cell>
          <cell r="C14203" t="str">
            <v>KANTU</v>
          </cell>
          <cell r="E14203" t="str">
            <v>PISOS Y REV</v>
          </cell>
          <cell r="F14203" t="str">
            <v>PISOS IMPORTADO</v>
          </cell>
        </row>
        <row r="14204">
          <cell r="A14204" t="str">
            <v>DE1612390001A50</v>
          </cell>
          <cell r="B14204" t="str">
            <v>RANDA 5.5X40 LUXOR A50</v>
          </cell>
          <cell r="C14204" t="str">
            <v>KANTU</v>
          </cell>
          <cell r="E14204" t="str">
            <v>PISOS Y REV</v>
          </cell>
          <cell r="F14204" t="str">
            <v>PISOS IMPORTADO</v>
          </cell>
        </row>
        <row r="14205">
          <cell r="A14205" t="str">
            <v>DE1612410001A50</v>
          </cell>
          <cell r="B14205" t="str">
            <v>RANDA 5.5X40 CENIZO A50</v>
          </cell>
          <cell r="C14205" t="str">
            <v>KANTU</v>
          </cell>
          <cell r="E14205" t="str">
            <v>PISOS Y REV</v>
          </cell>
          <cell r="F14205" t="str">
            <v>PISOS IMPORTADO</v>
          </cell>
        </row>
        <row r="14206">
          <cell r="A14206" t="str">
            <v>DE1612690001A50</v>
          </cell>
          <cell r="B14206" t="str">
            <v>RANDA 5.5X40 MEDITERRANEO A50</v>
          </cell>
          <cell r="C14206" t="str">
            <v>KANTU</v>
          </cell>
          <cell r="E14206" t="str">
            <v>PISOS Y REV</v>
          </cell>
          <cell r="F14206" t="str">
            <v>PISOS IMPORTADO</v>
          </cell>
        </row>
        <row r="14207">
          <cell r="A14207" t="str">
            <v>DE1613210001A50</v>
          </cell>
          <cell r="B14207" t="str">
            <v>RANDA 7.7X40 FLORENCIA A50</v>
          </cell>
          <cell r="C14207" t="str">
            <v>KANTU</v>
          </cell>
          <cell r="E14207" t="str">
            <v>PISOS Y REV</v>
          </cell>
          <cell r="F14207" t="str">
            <v>PISOS IMPORTADO</v>
          </cell>
        </row>
        <row r="14208">
          <cell r="A14208" t="str">
            <v>DE1613360001A50</v>
          </cell>
          <cell r="B14208" t="str">
            <v>RANDA 7.7X40 CAMPI?A A50</v>
          </cell>
          <cell r="C14208" t="str">
            <v>KANTU</v>
          </cell>
          <cell r="E14208" t="str">
            <v>PISOS Y REV</v>
          </cell>
          <cell r="F14208" t="str">
            <v>PISOS IMPORTADO</v>
          </cell>
        </row>
        <row r="14209">
          <cell r="A14209" t="str">
            <v>DE1613420001A50</v>
          </cell>
          <cell r="B14209" t="str">
            <v>RANDA 7.7X40 CAPARRA A50</v>
          </cell>
          <cell r="C14209" t="str">
            <v>KANTU</v>
          </cell>
          <cell r="E14209" t="str">
            <v>PISOS Y REV</v>
          </cell>
          <cell r="F14209" t="str">
            <v>PISOS IMPORTADO</v>
          </cell>
        </row>
        <row r="14210">
          <cell r="A14210" t="str">
            <v>DE1613430001A50</v>
          </cell>
          <cell r="B14210" t="str">
            <v>RANDA 7.7X40 FERRANO A50</v>
          </cell>
          <cell r="C14210" t="str">
            <v>KANTU</v>
          </cell>
          <cell r="E14210" t="str">
            <v>PISOS Y REV</v>
          </cell>
          <cell r="F14210" t="str">
            <v>PISOS IMPORTADO</v>
          </cell>
        </row>
        <row r="14211">
          <cell r="A14211" t="str">
            <v>DE1613458801A50</v>
          </cell>
          <cell r="B14211" t="str">
            <v>RANDA 7.7X40 LORIENT TURQUEZA A50</v>
          </cell>
          <cell r="C14211" t="str">
            <v>KANTU</v>
          </cell>
          <cell r="E14211" t="str">
            <v>PISOS Y REV</v>
          </cell>
          <cell r="F14211" t="str">
            <v>PISOS IMPORTADO</v>
          </cell>
        </row>
        <row r="14212">
          <cell r="A14212" t="str">
            <v>DE1613460001A50</v>
          </cell>
          <cell r="B14212" t="str">
            <v>RANDA 7.7X40 BIANCA A50</v>
          </cell>
          <cell r="C14212" t="str">
            <v>KANTU</v>
          </cell>
          <cell r="E14212" t="str">
            <v>PISOS Y REV</v>
          </cell>
          <cell r="F14212" t="str">
            <v>PISOS IMPORTADO</v>
          </cell>
        </row>
        <row r="14213">
          <cell r="A14213" t="str">
            <v>DE1613470001A50</v>
          </cell>
          <cell r="B14213" t="str">
            <v>RANDA 7.7X40 APRILE A50</v>
          </cell>
          <cell r="C14213" t="str">
            <v>KANTU</v>
          </cell>
          <cell r="E14213" t="str">
            <v>PISOS Y REV</v>
          </cell>
          <cell r="F14213" t="str">
            <v>PISOS IMPORTADO</v>
          </cell>
        </row>
        <row r="14214">
          <cell r="A14214" t="str">
            <v>DE1613480001A50</v>
          </cell>
          <cell r="B14214" t="str">
            <v>RANDA 7.7X40 CRETA A50</v>
          </cell>
          <cell r="C14214" t="str">
            <v>KANTU</v>
          </cell>
          <cell r="E14214" t="str">
            <v>PISOS Y REV</v>
          </cell>
          <cell r="F14214" t="str">
            <v>PISOS IMPORTADO</v>
          </cell>
        </row>
        <row r="14215">
          <cell r="A14215" t="str">
            <v>DE1613800001A50</v>
          </cell>
          <cell r="B14215" t="str">
            <v>RANDA 7.7X40 EMPERATRIZ A50</v>
          </cell>
          <cell r="C14215" t="str">
            <v>KANTU</v>
          </cell>
          <cell r="E14215" t="str">
            <v>PISOS Y REV</v>
          </cell>
          <cell r="F14215" t="str">
            <v>PISOS IMPORTADO</v>
          </cell>
        </row>
        <row r="14216">
          <cell r="A14216" t="str">
            <v>DE1613840001A50</v>
          </cell>
          <cell r="B14216" t="str">
            <v>RANDA 7.7X40 BABILONEA A50</v>
          </cell>
          <cell r="C14216" t="str">
            <v>KANTU</v>
          </cell>
          <cell r="E14216" t="str">
            <v>PISOS Y REV</v>
          </cell>
          <cell r="F14216" t="str">
            <v>PISOS IMPORTADO</v>
          </cell>
        </row>
        <row r="14217">
          <cell r="A14217" t="str">
            <v>PATAL14610001</v>
          </cell>
          <cell r="B14217" t="str">
            <v>ALCAR LIJAS AMARILLA 45X1 NRO 100-AR100</v>
          </cell>
          <cell r="C14217" t="str">
            <v>LIJAS</v>
          </cell>
          <cell r="E14217" t="str">
            <v>PINTURAS</v>
          </cell>
          <cell r="F14217" t="str">
            <v>COMPLEMENTOS</v>
          </cell>
          <cell r="G14217" t="str">
            <v>P007</v>
          </cell>
        </row>
        <row r="14218">
          <cell r="A14218" t="str">
            <v>PATAL14710001</v>
          </cell>
          <cell r="B14218" t="str">
            <v>ALCAR LIJAS AMARILLA 45X1 NRO 220-AR220</v>
          </cell>
          <cell r="C14218" t="str">
            <v>LIJAS</v>
          </cell>
          <cell r="E14218" t="str">
            <v>PINTURAS</v>
          </cell>
          <cell r="F14218" t="str">
            <v>COMPLEMENTOS</v>
          </cell>
          <cell r="G14218" t="str">
            <v>P007</v>
          </cell>
        </row>
        <row r="14219">
          <cell r="A14219" t="str">
            <v>PATNR14710001</v>
          </cell>
          <cell r="B14219" t="str">
            <v>LIJA AL AGUA T216 LAMINA #220 NORTON NORTON</v>
          </cell>
          <cell r="C14219" t="str">
            <v>LIJAS</v>
          </cell>
          <cell r="E14219" t="str">
            <v>PINTURAS</v>
          </cell>
          <cell r="F14219" t="str">
            <v>COMPLEMENTOS</v>
          </cell>
          <cell r="G14219" t="str">
            <v>P007</v>
          </cell>
        </row>
        <row r="14220">
          <cell r="A14220" t="str">
            <v>PATNR14810001</v>
          </cell>
          <cell r="B14220" t="str">
            <v>LIJA AL AGUA T216 LAMINA #240 NORTON</v>
          </cell>
          <cell r="C14220" t="str">
            <v>LIJAS</v>
          </cell>
          <cell r="E14220" t="str">
            <v>PINTURAS</v>
          </cell>
          <cell r="F14220" t="str">
            <v>COMPLEMENTOS</v>
          </cell>
          <cell r="G14220" t="str">
            <v>P007</v>
          </cell>
        </row>
        <row r="14221">
          <cell r="A14221" t="str">
            <v>PATNR14910001</v>
          </cell>
          <cell r="B14221" t="str">
            <v>LIJA AL AGUA T216 LAMINA #320 NORTON</v>
          </cell>
          <cell r="C14221" t="str">
            <v>LIJAS</v>
          </cell>
          <cell r="E14221" t="str">
            <v>PINTURAS</v>
          </cell>
          <cell r="F14221" t="str">
            <v>COMPLEMENTOS</v>
          </cell>
          <cell r="G14221" t="str">
            <v>P007</v>
          </cell>
        </row>
        <row r="14222">
          <cell r="A14222" t="str">
            <v>PATNR15110001</v>
          </cell>
          <cell r="B14222" t="str">
            <v>LIJA AL AGUA T216 LAMINA #400 NORTON</v>
          </cell>
          <cell r="C14222" t="str">
            <v>LIJAS</v>
          </cell>
          <cell r="E14222" t="str">
            <v>PINTURAS</v>
          </cell>
          <cell r="F14222" t="str">
            <v>COMPLEMENTOS</v>
          </cell>
          <cell r="G14222" t="str">
            <v>P007</v>
          </cell>
        </row>
        <row r="14223">
          <cell r="A14223" t="str">
            <v>PATNR47310001</v>
          </cell>
          <cell r="B14223" t="str">
            <v>LIJA AL AGUA T216 LAMINA #360 NORTON</v>
          </cell>
          <cell r="C14223" t="str">
            <v>LIJAS</v>
          </cell>
          <cell r="E14223" t="str">
            <v>PINTURAS</v>
          </cell>
          <cell r="F14223" t="str">
            <v>COMPLEMENTOS</v>
          </cell>
          <cell r="G14223" t="str">
            <v>P007</v>
          </cell>
        </row>
        <row r="14224">
          <cell r="A14224" t="str">
            <v>MC0101010981A06</v>
          </cell>
          <cell r="B14224" t="str">
            <v>MC AVES-6  7.5 x 31</v>
          </cell>
          <cell r="C14224" t="str">
            <v>MAMANI CERAMICA</v>
          </cell>
          <cell r="E14224" t="str">
            <v>PISOS Y REV</v>
          </cell>
          <cell r="F14224" t="str">
            <v>PISOS IMPORTADO</v>
          </cell>
        </row>
        <row r="14225">
          <cell r="A14225" t="str">
            <v>MC0101030981A11</v>
          </cell>
          <cell r="B14225" t="str">
            <v>MC CABALLO-11  7.5 x 31</v>
          </cell>
          <cell r="C14225" t="str">
            <v>MAMANI CERAMICA</v>
          </cell>
          <cell r="E14225" t="str">
            <v>PISOS Y REV</v>
          </cell>
          <cell r="F14225" t="str">
            <v>PISOS IMPORTADO</v>
          </cell>
        </row>
        <row r="14226">
          <cell r="A14226" t="str">
            <v>MC0101050981A10</v>
          </cell>
          <cell r="B14226" t="str">
            <v>MC CABALLO-10   7.5 x 31</v>
          </cell>
          <cell r="C14226" t="str">
            <v>MAMANI CERAMICA</v>
          </cell>
          <cell r="E14226" t="str">
            <v>PISOS Y REV</v>
          </cell>
          <cell r="F14226" t="str">
            <v>PISOS IMPORTADO</v>
          </cell>
        </row>
        <row r="14227">
          <cell r="A14227" t="str">
            <v>MC0101090981A01</v>
          </cell>
          <cell r="B14227" t="str">
            <v>MC SOLES-1  7.5 x 31</v>
          </cell>
          <cell r="C14227" t="str">
            <v>MAMANI CERAMICA</v>
          </cell>
          <cell r="E14227" t="str">
            <v>PISOS Y REV</v>
          </cell>
          <cell r="F14227" t="str">
            <v>PISOS IMPORTADO</v>
          </cell>
        </row>
        <row r="14228">
          <cell r="A14228" t="str">
            <v>MV0101030981A11</v>
          </cell>
          <cell r="B14228" t="str">
            <v>MV CABALLO-11  5 x 20</v>
          </cell>
          <cell r="C14228" t="str">
            <v>MAMANI VIDRIO</v>
          </cell>
          <cell r="E14228" t="str">
            <v>PISOS Y REV</v>
          </cell>
          <cell r="F14228" t="str">
            <v>PISOS IMPORTADO</v>
          </cell>
        </row>
        <row r="14229">
          <cell r="A14229" t="str">
            <v>MG0314090812C01</v>
          </cell>
          <cell r="B14229" t="str">
            <v>TEJA COLONIAL DOBLE RANURA ESPECIAL CUSIS</v>
          </cell>
          <cell r="C14229" t="str">
            <v>MARGLA</v>
          </cell>
          <cell r="E14229" t="str">
            <v>PISOS Y REV</v>
          </cell>
          <cell r="F14229" t="str">
            <v>PISOS IMPORTADO</v>
          </cell>
        </row>
        <row r="14230">
          <cell r="A14230" t="str">
            <v>PATAL08610001</v>
          </cell>
          <cell r="B14230" t="str">
            <v>CINTA MASKING 1/2PULG BLANCA C12 EUROCEL</v>
          </cell>
          <cell r="C14230" t="str">
            <v>MASKING</v>
          </cell>
          <cell r="E14230" t="str">
            <v>PINTURAS</v>
          </cell>
          <cell r="F14230" t="str">
            <v>COMPLEMENTOS</v>
          </cell>
          <cell r="G14230" t="str">
            <v>P008</v>
          </cell>
        </row>
        <row r="14231">
          <cell r="A14231" t="str">
            <v>PATAL08710004</v>
          </cell>
          <cell r="B14231" t="str">
            <v>CINTA MASKING 1PULG BLANCA C1 EUROCEL</v>
          </cell>
          <cell r="C14231" t="str">
            <v>MASKING</v>
          </cell>
          <cell r="E14231" t="str">
            <v>PINTURAS</v>
          </cell>
          <cell r="F14231" t="str">
            <v>COMPLEMENTOS</v>
          </cell>
          <cell r="G14231" t="str">
            <v>P008</v>
          </cell>
        </row>
        <row r="14232">
          <cell r="A14232" t="str">
            <v>PATAL08910005</v>
          </cell>
          <cell r="B14232" t="str">
            <v>CINTA MASKING 2 PULG BLANCA C1 EUROCEL - C224</v>
          </cell>
          <cell r="C14232" t="str">
            <v>MASKING</v>
          </cell>
          <cell r="E14232" t="str">
            <v>PINTURAS</v>
          </cell>
          <cell r="F14232" t="str">
            <v>COMPLEMENTOS</v>
          </cell>
          <cell r="G14232" t="str">
            <v>P008</v>
          </cell>
        </row>
        <row r="14233">
          <cell r="A14233" t="str">
            <v>PI0107660141A01</v>
          </cell>
          <cell r="B14233" t="str">
            <v>MASA CORRIDA MASA CORRIDA MATISSE 1.3 KG BLANCO PRIMERA A 01</v>
          </cell>
          <cell r="C14233" t="str">
            <v>MATISSE</v>
          </cell>
          <cell r="E14233" t="str">
            <v>PINTURAS</v>
          </cell>
          <cell r="F14233" t="str">
            <v>COMPLEMENTOS</v>
          </cell>
        </row>
        <row r="14234">
          <cell r="A14234" t="str">
            <v>PI0116250141A25</v>
          </cell>
          <cell r="B14234" t="str">
            <v>MASA CORRIDA MATISSE 25KG</v>
          </cell>
          <cell r="C14234" t="str">
            <v>MATISSE</v>
          </cell>
          <cell r="E14234" t="str">
            <v>PINTURAS</v>
          </cell>
          <cell r="F14234" t="str">
            <v>COMPLEMENTOS</v>
          </cell>
        </row>
        <row r="14235">
          <cell r="A14235" t="str">
            <v>PI0116540141A54</v>
          </cell>
          <cell r="B14235" t="str">
            <v>MASA CORRIDA MATISSE 5.4KG</v>
          </cell>
          <cell r="C14235" t="str">
            <v>MATISSE</v>
          </cell>
          <cell r="E14235" t="str">
            <v>PINTURAS</v>
          </cell>
          <cell r="F14235" t="str">
            <v>COMPLEMENTOS</v>
          </cell>
        </row>
        <row r="14236">
          <cell r="A14236" t="str">
            <v>PI0370060121A36</v>
          </cell>
          <cell r="B14236" t="str">
            <v>LATEX ALTO RENDIMIENTO GAMUZA 3.6L MATISSE</v>
          </cell>
          <cell r="C14236" t="str">
            <v>MATISSE</v>
          </cell>
          <cell r="E14236" t="str">
            <v>PINTURAS</v>
          </cell>
          <cell r="F14236" t="str">
            <v>COMPLEMENTOS</v>
          </cell>
        </row>
        <row r="14237">
          <cell r="A14237" t="str">
            <v>PI0370060151A36</v>
          </cell>
          <cell r="B14237" t="str">
            <v>LATEX ALTO RENDIMIENTO BLANCO NIEVE 3.6L MATISSE</v>
          </cell>
          <cell r="C14237" t="str">
            <v>MATISSE</v>
          </cell>
          <cell r="E14237" t="str">
            <v>PINTURAS</v>
          </cell>
          <cell r="F14237" t="str">
            <v>COMPLEMENTOS</v>
          </cell>
        </row>
        <row r="14238">
          <cell r="A14238" t="str">
            <v>PI0370060511A36</v>
          </cell>
          <cell r="B14238" t="str">
            <v>LATEX ALTO RENDIMIENTO BLANCO HIELO 3.6L MATISSE</v>
          </cell>
          <cell r="C14238" t="str">
            <v>MATISSE</v>
          </cell>
          <cell r="E14238" t="str">
            <v>PINTURAS</v>
          </cell>
          <cell r="F14238" t="str">
            <v>COMPLEMENTOS</v>
          </cell>
        </row>
        <row r="14239">
          <cell r="A14239" t="str">
            <v>PI0370060581A36</v>
          </cell>
          <cell r="B14239" t="str">
            <v>LATEX ALTO RENDIMIENTO MARFIL 3.6L MATISSE</v>
          </cell>
          <cell r="C14239" t="str">
            <v>MATISSE</v>
          </cell>
          <cell r="E14239" t="str">
            <v>PINTURAS</v>
          </cell>
          <cell r="F14239" t="str">
            <v>COMPLEMENTOS</v>
          </cell>
        </row>
        <row r="14240">
          <cell r="A14240" t="str">
            <v>PI0370060711A36</v>
          </cell>
          <cell r="B14240" t="str">
            <v>LATEX ALTO RENDIMIENTO CAJU 3.6L MATISSE</v>
          </cell>
          <cell r="C14240" t="str">
            <v>MATISSE</v>
          </cell>
          <cell r="E14240" t="str">
            <v>PINTURAS</v>
          </cell>
          <cell r="F14240" t="str">
            <v>COMPLEMENTOS</v>
          </cell>
        </row>
        <row r="14241">
          <cell r="A14241" t="str">
            <v>PI0370061961A36</v>
          </cell>
          <cell r="B14241" t="str">
            <v>LATEX ALTO RENDIMIENTO RUBI 3.6L MATISSE</v>
          </cell>
          <cell r="C14241" t="str">
            <v>MATISSE</v>
          </cell>
          <cell r="E14241" t="str">
            <v>PINTURAS</v>
          </cell>
          <cell r="F14241" t="str">
            <v>COMPLEMENTOS</v>
          </cell>
        </row>
        <row r="14242">
          <cell r="A14242" t="str">
            <v>PI0370150121A18</v>
          </cell>
          <cell r="B14242" t="str">
            <v>LATEX ALTO RENDIMIENTO GAMUZA 18L MATISSE</v>
          </cell>
          <cell r="C14242" t="str">
            <v>MATISSE</v>
          </cell>
          <cell r="E14242" t="str">
            <v>PINTURAS</v>
          </cell>
          <cell r="F14242" t="str">
            <v>COMPLEMENTOS</v>
          </cell>
        </row>
        <row r="14243">
          <cell r="A14243" t="str">
            <v>PI0370150151A18</v>
          </cell>
          <cell r="B14243" t="str">
            <v>LATEX ALTO RENDIMIENTO BLANCO NIEVE 18L MATISSE</v>
          </cell>
          <cell r="C14243" t="str">
            <v>MATISSE</v>
          </cell>
          <cell r="E14243" t="str">
            <v>PINTURAS</v>
          </cell>
          <cell r="F14243" t="str">
            <v>COMPLEMENTOS</v>
          </cell>
        </row>
        <row r="14244">
          <cell r="A14244" t="str">
            <v>PI0370150511A18</v>
          </cell>
          <cell r="B14244" t="str">
            <v>LATEX ALTO RENDIMIENTO BLANCO HIELO 18L MATISSE</v>
          </cell>
          <cell r="C14244" t="str">
            <v>MATISSE</v>
          </cell>
          <cell r="E14244" t="str">
            <v>PINTURAS</v>
          </cell>
          <cell r="F14244" t="str">
            <v>COMPLEMENTOS</v>
          </cell>
        </row>
        <row r="14245">
          <cell r="A14245" t="str">
            <v>PI0370150581A18</v>
          </cell>
          <cell r="B14245" t="str">
            <v>LATEX ALTO RENDIMIENTO MARFIL 18L MATISSE</v>
          </cell>
          <cell r="C14245" t="str">
            <v>MATISSE</v>
          </cell>
          <cell r="E14245" t="str">
            <v>PINTURAS</v>
          </cell>
          <cell r="F14245" t="str">
            <v>COMPLEMENTOS</v>
          </cell>
        </row>
        <row r="14246">
          <cell r="A14246" t="str">
            <v>PI0370150711A18</v>
          </cell>
          <cell r="B14246" t="str">
            <v>LATEX ALTO RENDIMIENTO CAJU 18L MATISSE</v>
          </cell>
          <cell r="C14246" t="str">
            <v>MATISSE</v>
          </cell>
          <cell r="E14246" t="str">
            <v>PINTURAS</v>
          </cell>
          <cell r="F14246" t="str">
            <v>COMPLEMENTOS</v>
          </cell>
        </row>
        <row r="14247">
          <cell r="A14247" t="str">
            <v>PI0370151961A18</v>
          </cell>
          <cell r="B14247" t="str">
            <v>LATEX ALTO RENDIMIENTO RUBI 18L MATISSE</v>
          </cell>
          <cell r="C14247" t="str">
            <v>MATISSE</v>
          </cell>
          <cell r="E14247" t="str">
            <v>PINTURAS</v>
          </cell>
          <cell r="F14247" t="str">
            <v>COMPLEMENTOS</v>
          </cell>
        </row>
        <row r="14248">
          <cell r="A14248" t="str">
            <v>PI0454090101A09</v>
          </cell>
          <cell r="B14248" t="str">
            <v>ESMALTE BASE AGUA ROJO GOYA 0.9L MATISSE</v>
          </cell>
          <cell r="C14248" t="str">
            <v>MATISSE</v>
          </cell>
          <cell r="E14248" t="str">
            <v>PINTURAS</v>
          </cell>
          <cell r="F14248" t="str">
            <v>COMPLEMENTOS</v>
          </cell>
        </row>
        <row r="14249">
          <cell r="A14249" t="str">
            <v>PI0454090111A09</v>
          </cell>
          <cell r="B14249" t="str">
            <v>ESMALTE BASE AGUA AZUL DEL REY 0.9L MATISSE</v>
          </cell>
          <cell r="C14249" t="str">
            <v>MATISSE</v>
          </cell>
          <cell r="E14249" t="str">
            <v>PINTURAS</v>
          </cell>
          <cell r="F14249" t="str">
            <v>COMPLEMENTOS</v>
          </cell>
        </row>
        <row r="14250">
          <cell r="A14250" t="str">
            <v>PI0454090141A09</v>
          </cell>
          <cell r="B14250" t="str">
            <v>ESMALTE BASE AGUA BLANCO 0.9L MATISSE</v>
          </cell>
          <cell r="C14250" t="str">
            <v>MATISSE</v>
          </cell>
          <cell r="E14250" t="str">
            <v>PINTURAS</v>
          </cell>
          <cell r="F14250" t="str">
            <v>COMPLEMENTOS</v>
          </cell>
        </row>
        <row r="14251">
          <cell r="A14251" t="str">
            <v>PI0454090201A09</v>
          </cell>
          <cell r="B14251" t="str">
            <v>ESMALTE BASE AGUA ROJO 0.9L MATISSE</v>
          </cell>
          <cell r="C14251" t="str">
            <v>MATISSE</v>
          </cell>
          <cell r="E14251" t="str">
            <v>PINTURAS</v>
          </cell>
          <cell r="F14251" t="str">
            <v>COMPLEMENTOS</v>
          </cell>
        </row>
        <row r="14252">
          <cell r="A14252" t="str">
            <v>PI0454090221A09</v>
          </cell>
          <cell r="B14252" t="str">
            <v>ESMALTE BASE AGUA NEGRO 0.9L MATISSE</v>
          </cell>
          <cell r="C14252" t="str">
            <v>MATISSE</v>
          </cell>
          <cell r="E14252" t="str">
            <v>PINTURAS</v>
          </cell>
          <cell r="F14252" t="str">
            <v>COMPLEMENTOS</v>
          </cell>
        </row>
        <row r="14253">
          <cell r="A14253" t="str">
            <v>PI0454090711A09</v>
          </cell>
          <cell r="B14253" t="str">
            <v>ESMALTE BASE AGUA MARRON 0.9L MATISSE</v>
          </cell>
          <cell r="C14253" t="str">
            <v>MATISSE</v>
          </cell>
          <cell r="E14253" t="str">
            <v>PINTURAS</v>
          </cell>
          <cell r="F14253" t="str">
            <v>COMPLEMENTOS</v>
          </cell>
        </row>
        <row r="14254">
          <cell r="A14254" t="str">
            <v>PI0454091231A09</v>
          </cell>
          <cell r="B14254" t="str">
            <v>ESMALTE BASE AGUA VERDE HOJA 0.9L MATISSE</v>
          </cell>
          <cell r="C14254" t="str">
            <v>MATISSE</v>
          </cell>
          <cell r="E14254" t="str">
            <v>PINTURAS</v>
          </cell>
          <cell r="F14254" t="str">
            <v>COMPLEMENTOS</v>
          </cell>
        </row>
        <row r="14255">
          <cell r="A14255" t="str">
            <v>PI0454095211A09</v>
          </cell>
          <cell r="B14255" t="str">
            <v>ESMALTE BASE AGUA AMARILLO 0.9L MATISSE</v>
          </cell>
          <cell r="C14255" t="str">
            <v>MATISSE</v>
          </cell>
          <cell r="E14255" t="str">
            <v>PINTURAS</v>
          </cell>
          <cell r="F14255" t="str">
            <v>COMPLEMENTOS</v>
          </cell>
        </row>
        <row r="14256">
          <cell r="A14256" t="str">
            <v>PI0454095731A09</v>
          </cell>
          <cell r="B14256" t="str">
            <v>ESMALTE BASE AGUA GRIS MEDIO 0.9L MATISSE</v>
          </cell>
          <cell r="C14256" t="str">
            <v>MATISSE</v>
          </cell>
          <cell r="E14256" t="str">
            <v>PINTURAS</v>
          </cell>
          <cell r="F14256" t="str">
            <v>COMPLEMENTOS</v>
          </cell>
        </row>
        <row r="14257">
          <cell r="A14257" t="str">
            <v>PI0454096201A09</v>
          </cell>
          <cell r="B14257" t="str">
            <v>ESMALTE BASE AGUA TABACO 0.9L MATISSE</v>
          </cell>
          <cell r="C14257" t="str">
            <v>MATISSE</v>
          </cell>
          <cell r="E14257" t="str">
            <v>PINTURAS</v>
          </cell>
          <cell r="F14257" t="str">
            <v>COMPLEMENTOS</v>
          </cell>
        </row>
        <row r="14258">
          <cell r="A14258" t="str">
            <v>PI0454099201A09</v>
          </cell>
          <cell r="B14258" t="str">
            <v>ESMALTE BASE AGUA GRIS OSCURO 0.9L MATISSE</v>
          </cell>
          <cell r="C14258" t="str">
            <v>MATISSE</v>
          </cell>
          <cell r="E14258" t="str">
            <v>PINTURAS</v>
          </cell>
          <cell r="F14258" t="str">
            <v>COMPLEMENTOS</v>
          </cell>
        </row>
        <row r="14259">
          <cell r="A14259" t="str">
            <v>PI0454099791A09</v>
          </cell>
          <cell r="B14259" t="str">
            <v>ESMALTE BASE AGUA AZUL FRANCIA 0.9L MATISSE</v>
          </cell>
          <cell r="C14259" t="str">
            <v>MATISSE</v>
          </cell>
          <cell r="E14259" t="str">
            <v>PINTURAS</v>
          </cell>
          <cell r="F14259" t="str">
            <v>COMPLEMENTOS</v>
          </cell>
        </row>
        <row r="14260">
          <cell r="A14260" t="str">
            <v>PI0454220101A22</v>
          </cell>
          <cell r="B14260" t="str">
            <v>ESMALTE BASE AGUA ROJO GOYA 0.225L MATISSE</v>
          </cell>
          <cell r="C14260" t="str">
            <v>MATISSE</v>
          </cell>
          <cell r="E14260" t="str">
            <v>PINTURAS</v>
          </cell>
          <cell r="F14260" t="str">
            <v>COMPLEMENTOS</v>
          </cell>
        </row>
        <row r="14261">
          <cell r="A14261" t="str">
            <v>PI0454220111A22</v>
          </cell>
          <cell r="B14261" t="str">
            <v>ESMALTE BASE AGUA AZUL DEL REY 0.225L MATISSE</v>
          </cell>
          <cell r="C14261" t="str">
            <v>MATISSE</v>
          </cell>
          <cell r="E14261" t="str">
            <v>PINTURAS</v>
          </cell>
          <cell r="F14261" t="str">
            <v>COMPLEMENTOS</v>
          </cell>
        </row>
        <row r="14262">
          <cell r="A14262" t="str">
            <v>PI0454220141A22</v>
          </cell>
          <cell r="B14262" t="str">
            <v>ESMALTE BASE AGUA BLANCO 0.225L MATISSE</v>
          </cell>
          <cell r="C14262" t="str">
            <v>MATISSE</v>
          </cell>
          <cell r="E14262" t="str">
            <v>PINTURAS</v>
          </cell>
          <cell r="F14262" t="str">
            <v>COMPLEMENTOS</v>
          </cell>
        </row>
        <row r="14263">
          <cell r="A14263" t="str">
            <v>PI0454220201A22</v>
          </cell>
          <cell r="B14263" t="str">
            <v>ESMALTE BASE AGUA ROJO 0.225L MATISSE</v>
          </cell>
          <cell r="C14263" t="str">
            <v>MATISSE</v>
          </cell>
          <cell r="E14263" t="str">
            <v>PINTURAS</v>
          </cell>
          <cell r="F14263" t="str">
            <v>COMPLEMENTOS</v>
          </cell>
        </row>
        <row r="14264">
          <cell r="A14264" t="str">
            <v>PI0454220221A22</v>
          </cell>
          <cell r="B14264" t="str">
            <v>ESMALTE BASE AGUA NEGRO 0.225L MATISSE</v>
          </cell>
          <cell r="C14264" t="str">
            <v>MATISSE</v>
          </cell>
          <cell r="E14264" t="str">
            <v>PINTURAS</v>
          </cell>
          <cell r="F14264" t="str">
            <v>COMPLEMENTOS</v>
          </cell>
        </row>
        <row r="14265">
          <cell r="A14265" t="str">
            <v>PI0454220711A22</v>
          </cell>
          <cell r="B14265" t="str">
            <v>ESMALTE BASE AGUA MARRON 0.225L MATISSE</v>
          </cell>
          <cell r="C14265" t="str">
            <v>MATISSE</v>
          </cell>
          <cell r="E14265" t="str">
            <v>PINTURAS</v>
          </cell>
          <cell r="F14265" t="str">
            <v>COMPLEMENTOS</v>
          </cell>
        </row>
        <row r="14266">
          <cell r="A14266" t="str">
            <v>PI0454221231A22</v>
          </cell>
          <cell r="B14266" t="str">
            <v>ESMALTE BASE AGUA VERDE HOJA 0.225L MATISSE</v>
          </cell>
          <cell r="C14266" t="str">
            <v>MATISSE</v>
          </cell>
          <cell r="E14266" t="str">
            <v>PINTURAS</v>
          </cell>
          <cell r="F14266" t="str">
            <v>COMPLEMENTOS</v>
          </cell>
        </row>
        <row r="14267">
          <cell r="A14267" t="str">
            <v>PI0454225211A22</v>
          </cell>
          <cell r="B14267" t="str">
            <v>ESMALTE BASE AGUA AMARILLO 0.225L MATISSE</v>
          </cell>
          <cell r="C14267" t="str">
            <v>MATISSE</v>
          </cell>
          <cell r="E14267" t="str">
            <v>PINTURAS</v>
          </cell>
          <cell r="F14267" t="str">
            <v>COMPLEMENTOS</v>
          </cell>
        </row>
        <row r="14268">
          <cell r="A14268" t="str">
            <v>PI0454225731A22</v>
          </cell>
          <cell r="B14268" t="str">
            <v>ESMALTE BASE AGUA GRIS MEDIO 0.225L MATISSE</v>
          </cell>
          <cell r="C14268" t="str">
            <v>MATISSE</v>
          </cell>
          <cell r="E14268" t="str">
            <v>PINTURAS</v>
          </cell>
          <cell r="F14268" t="str">
            <v>COMPLEMENTOS</v>
          </cell>
        </row>
        <row r="14269">
          <cell r="A14269" t="str">
            <v>PI0454226201A22</v>
          </cell>
          <cell r="B14269" t="str">
            <v>ESMALTE BASE AGUA TABACO 0.225L MATISSE</v>
          </cell>
          <cell r="C14269" t="str">
            <v>MATISSE</v>
          </cell>
          <cell r="E14269" t="str">
            <v>PINTURAS</v>
          </cell>
          <cell r="F14269" t="str">
            <v>COMPLEMENTOS</v>
          </cell>
        </row>
        <row r="14270">
          <cell r="A14270" t="str">
            <v>PI0454229201A22</v>
          </cell>
          <cell r="B14270" t="str">
            <v>ESMALTE BASE AGUA GRIS OSCURO 0.225L MATISSE</v>
          </cell>
          <cell r="C14270" t="str">
            <v>MATISSE</v>
          </cell>
          <cell r="E14270" t="str">
            <v>PINTURAS</v>
          </cell>
          <cell r="F14270" t="str">
            <v>COMPLEMENTOS</v>
          </cell>
        </row>
        <row r="14271">
          <cell r="A14271" t="str">
            <v>PI0454229791A22</v>
          </cell>
          <cell r="B14271" t="str">
            <v>ESMALTE BASE AGUA AZUL FRANCIA 0.225L MATISSE</v>
          </cell>
          <cell r="C14271" t="str">
            <v>MATISSE</v>
          </cell>
          <cell r="E14271" t="str">
            <v>PINTURAS</v>
          </cell>
          <cell r="F14271" t="str">
            <v>COMPLEMENTOS</v>
          </cell>
        </row>
        <row r="14272">
          <cell r="A14272" t="str">
            <v>PI0454360101A36</v>
          </cell>
          <cell r="B14272" t="str">
            <v>ESMALTE BASE AGUA ROJO GOYA 3.6L MATISSE</v>
          </cell>
          <cell r="C14272" t="str">
            <v>MATISSE</v>
          </cell>
          <cell r="E14272" t="str">
            <v>PINTURAS</v>
          </cell>
          <cell r="F14272" t="str">
            <v>COMPLEMENTOS</v>
          </cell>
        </row>
        <row r="14273">
          <cell r="A14273" t="str">
            <v>PI0454360111A36</v>
          </cell>
          <cell r="B14273" t="str">
            <v>ESMALTE BASE AGUA AZUL DEL REY 3.6L MATISSE</v>
          </cell>
          <cell r="C14273" t="str">
            <v>MATISSE</v>
          </cell>
          <cell r="E14273" t="str">
            <v>PINTURAS</v>
          </cell>
          <cell r="F14273" t="str">
            <v>COMPLEMENTOS</v>
          </cell>
        </row>
        <row r="14274">
          <cell r="A14274" t="str">
            <v>PI0454360141A36</v>
          </cell>
          <cell r="B14274" t="str">
            <v>ESMALTE BASE AGUA BLANCO 3.6L MATISSE</v>
          </cell>
          <cell r="C14274" t="str">
            <v>MATISSE</v>
          </cell>
          <cell r="E14274" t="str">
            <v>PINTURAS</v>
          </cell>
          <cell r="F14274" t="str">
            <v>COMPLEMENTOS</v>
          </cell>
        </row>
        <row r="14275">
          <cell r="A14275" t="str">
            <v>PI0454360201A36</v>
          </cell>
          <cell r="B14275" t="str">
            <v>ESMALTE BASE AGUA ROJO 3.6L MATISSE</v>
          </cell>
          <cell r="C14275" t="str">
            <v>MATISSE</v>
          </cell>
          <cell r="E14275" t="str">
            <v>PINTURAS</v>
          </cell>
          <cell r="F14275" t="str">
            <v>COMPLEMENTOS</v>
          </cell>
        </row>
        <row r="14276">
          <cell r="A14276" t="str">
            <v>PI0454360221A36</v>
          </cell>
          <cell r="B14276" t="str">
            <v>ESMALTE BASE AGUA NEGRO 3.6L MATISSE</v>
          </cell>
          <cell r="C14276" t="str">
            <v>MATISSE</v>
          </cell>
          <cell r="E14276" t="str">
            <v>PINTURAS</v>
          </cell>
          <cell r="F14276" t="str">
            <v>COMPLEMENTOS</v>
          </cell>
        </row>
        <row r="14277">
          <cell r="A14277" t="str">
            <v>PI0454360711A36</v>
          </cell>
          <cell r="B14277" t="str">
            <v>ESMALTE BASE AGUA MARRON 3.6L MATISSE</v>
          </cell>
          <cell r="C14277" t="str">
            <v>MATISSE</v>
          </cell>
          <cell r="E14277" t="str">
            <v>PINTURAS</v>
          </cell>
          <cell r="F14277" t="str">
            <v>COMPLEMENTOS</v>
          </cell>
        </row>
        <row r="14278">
          <cell r="A14278" t="str">
            <v>PI0454361231A36</v>
          </cell>
          <cell r="B14278" t="str">
            <v>ESMALTE BASE AGUA VERDE HOJA 3.6L MATISSE</v>
          </cell>
          <cell r="C14278" t="str">
            <v>MATISSE</v>
          </cell>
          <cell r="E14278" t="str">
            <v>PINTURAS</v>
          </cell>
          <cell r="F14278" t="str">
            <v>COMPLEMENTOS</v>
          </cell>
        </row>
        <row r="14279">
          <cell r="A14279" t="str">
            <v>PI0454365211A36</v>
          </cell>
          <cell r="B14279" t="str">
            <v>ESMALTE BASE AGUA AMARILLO 3.6L MATISSE</v>
          </cell>
          <cell r="C14279" t="str">
            <v>MATISSE</v>
          </cell>
          <cell r="E14279" t="str">
            <v>PINTURAS</v>
          </cell>
          <cell r="F14279" t="str">
            <v>COMPLEMENTOS</v>
          </cell>
        </row>
        <row r="14280">
          <cell r="A14280" t="str">
            <v>PI0454365731A36</v>
          </cell>
          <cell r="B14280" t="str">
            <v>ESMALTE BASE AGUA GRIS MEDIO 3.6L MATISSE</v>
          </cell>
          <cell r="C14280" t="str">
            <v>MATISSE</v>
          </cell>
          <cell r="E14280" t="str">
            <v>PINTURAS</v>
          </cell>
          <cell r="F14280" t="str">
            <v>COMPLEMENTOS</v>
          </cell>
        </row>
        <row r="14281">
          <cell r="A14281" t="str">
            <v>PI0454366201A36</v>
          </cell>
          <cell r="B14281" t="str">
            <v>ESMALTE BASE AGUA TABACO 3.6L MATISSE</v>
          </cell>
          <cell r="C14281" t="str">
            <v>MATISSE</v>
          </cell>
          <cell r="E14281" t="str">
            <v>PINTURAS</v>
          </cell>
          <cell r="F14281" t="str">
            <v>COMPLEMENTOS</v>
          </cell>
        </row>
        <row r="14282">
          <cell r="A14282" t="str">
            <v>PI0454369201A36</v>
          </cell>
          <cell r="B14282" t="str">
            <v>ESMALTE BASE AGUA GRIS OSCURO 3.6L MATISSE</v>
          </cell>
          <cell r="C14282" t="str">
            <v>MATISSE</v>
          </cell>
          <cell r="E14282" t="str">
            <v>PINTURAS</v>
          </cell>
          <cell r="F14282" t="str">
            <v>COMPLEMENTOS</v>
          </cell>
        </row>
        <row r="14283">
          <cell r="A14283" t="str">
            <v>PI0454369791A36</v>
          </cell>
          <cell r="B14283" t="str">
            <v>ESMALTE BASE AGUA AZUL FRANCIA 3.6L MATISSE</v>
          </cell>
          <cell r="C14283" t="str">
            <v>MATISSE</v>
          </cell>
          <cell r="E14283" t="str">
            <v>PINTURAS</v>
          </cell>
          <cell r="F14283" t="str">
            <v>COMPLEMENTOS</v>
          </cell>
        </row>
        <row r="14284">
          <cell r="A14284" t="str">
            <v>PATMA00420001</v>
          </cell>
          <cell r="B14284" t="str">
            <v>ESMALTE BASE AGUA AMARILLO 0.225L MATISSE</v>
          </cell>
          <cell r="C14284" t="str">
            <v>MATISSE</v>
          </cell>
          <cell r="E14284" t="str">
            <v>PINTURAS</v>
          </cell>
          <cell r="F14284" t="str">
            <v>COMPLEMENTOS</v>
          </cell>
          <cell r="G14284" t="str">
            <v>P020</v>
          </cell>
        </row>
        <row r="14285">
          <cell r="A14285" t="str">
            <v>PATMA00420002</v>
          </cell>
          <cell r="B14285" t="str">
            <v>ESMALTE BASE AGUA AZUL DEL REY 0.225L MATISSE</v>
          </cell>
          <cell r="C14285" t="str">
            <v>MATISSE</v>
          </cell>
          <cell r="E14285" t="str">
            <v>PINTURAS</v>
          </cell>
          <cell r="F14285" t="str">
            <v>COMPLEMENTOS</v>
          </cell>
          <cell r="G14285" t="str">
            <v>P020</v>
          </cell>
        </row>
        <row r="14286">
          <cell r="A14286" t="str">
            <v>PATMA00420003</v>
          </cell>
          <cell r="B14286" t="str">
            <v>ESMALTE BASE AGUA AZUL FRANCIA 0.225L MATISSE</v>
          </cell>
          <cell r="C14286" t="str">
            <v>MATISSE</v>
          </cell>
          <cell r="E14286" t="str">
            <v>PINTURAS</v>
          </cell>
          <cell r="F14286" t="str">
            <v>COMPLEMENTOS</v>
          </cell>
          <cell r="G14286" t="str">
            <v>P020</v>
          </cell>
        </row>
        <row r="14287">
          <cell r="A14287" t="str">
            <v>PATMA00420004</v>
          </cell>
          <cell r="B14287" t="str">
            <v>ESMALTE BASE AGUA BLANCO 0.225L MATISSE</v>
          </cell>
          <cell r="C14287" t="str">
            <v>MATISSE</v>
          </cell>
          <cell r="E14287" t="str">
            <v>PINTURAS</v>
          </cell>
          <cell r="F14287" t="str">
            <v>COMPLEMENTOS</v>
          </cell>
          <cell r="G14287" t="str">
            <v>P020</v>
          </cell>
        </row>
        <row r="14288">
          <cell r="A14288" t="str">
            <v>PATMA00420005</v>
          </cell>
          <cell r="B14288" t="str">
            <v>ESMALTE BASE AGUA GRIS MEDIO 0.225L MATISSE</v>
          </cell>
          <cell r="C14288" t="str">
            <v>MATISSE</v>
          </cell>
          <cell r="E14288" t="str">
            <v>PINTURAS</v>
          </cell>
          <cell r="F14288" t="str">
            <v>COMPLEMENTOS</v>
          </cell>
          <cell r="G14288" t="str">
            <v>P020</v>
          </cell>
        </row>
        <row r="14289">
          <cell r="A14289" t="str">
            <v>PATMA00420006</v>
          </cell>
          <cell r="B14289" t="str">
            <v>ESMALTE BASE AGUA GRIS OSCURO 0.225L MATISSE</v>
          </cell>
          <cell r="C14289" t="str">
            <v>MATISSE</v>
          </cell>
          <cell r="E14289" t="str">
            <v>PINTURAS</v>
          </cell>
          <cell r="F14289" t="str">
            <v>COMPLEMENTOS</v>
          </cell>
          <cell r="G14289" t="str">
            <v>P020</v>
          </cell>
        </row>
        <row r="14290">
          <cell r="A14290" t="str">
            <v>PATMA00420007</v>
          </cell>
          <cell r="B14290" t="str">
            <v>ESMALTE BASE AGUA MARRON 0.225L MATISSE</v>
          </cell>
          <cell r="C14290" t="str">
            <v>MATISSE</v>
          </cell>
          <cell r="E14290" t="str">
            <v>PINTURAS</v>
          </cell>
          <cell r="F14290" t="str">
            <v>COMPLEMENTOS</v>
          </cell>
          <cell r="G14290" t="str">
            <v>P020</v>
          </cell>
        </row>
        <row r="14291">
          <cell r="A14291" t="str">
            <v>PATMA00420008</v>
          </cell>
          <cell r="B14291" t="str">
            <v>ESMALTE BASE AGUA NEGRO 0.225L MATISSE</v>
          </cell>
          <cell r="C14291" t="str">
            <v>MATISSE</v>
          </cell>
          <cell r="E14291" t="str">
            <v>PINTURAS</v>
          </cell>
          <cell r="F14291" t="str">
            <v>COMPLEMENTOS</v>
          </cell>
          <cell r="G14291" t="str">
            <v>P020</v>
          </cell>
        </row>
        <row r="14292">
          <cell r="A14292" t="str">
            <v>PATMA00420009</v>
          </cell>
          <cell r="B14292" t="str">
            <v>ESMALTE BASE AGUA ROJO 0.225L MATISSE</v>
          </cell>
          <cell r="C14292" t="str">
            <v>MATISSE</v>
          </cell>
          <cell r="E14292" t="str">
            <v>PINTURAS</v>
          </cell>
          <cell r="F14292" t="str">
            <v>COMPLEMENTOS</v>
          </cell>
          <cell r="G14292" t="str">
            <v>P020</v>
          </cell>
        </row>
        <row r="14293">
          <cell r="A14293" t="str">
            <v>PATMA00420010</v>
          </cell>
          <cell r="B14293" t="str">
            <v>ESMALTE BASE AGUA ROJO GOYA 0.225L MATISSE</v>
          </cell>
          <cell r="C14293" t="str">
            <v>MATISSE</v>
          </cell>
          <cell r="E14293" t="str">
            <v>PINTURAS</v>
          </cell>
          <cell r="F14293" t="str">
            <v>COMPLEMENTOS</v>
          </cell>
          <cell r="G14293" t="str">
            <v>P020</v>
          </cell>
        </row>
        <row r="14294">
          <cell r="A14294" t="str">
            <v>PATMA00420011</v>
          </cell>
          <cell r="B14294" t="str">
            <v>ESMALTE BASE AGUA TABACO 0.225L MATISSE</v>
          </cell>
          <cell r="C14294" t="str">
            <v>MATISSE</v>
          </cell>
          <cell r="E14294" t="str">
            <v>PINTURAS</v>
          </cell>
          <cell r="F14294" t="str">
            <v>COMPLEMENTOS</v>
          </cell>
          <cell r="G14294" t="str">
            <v>P020</v>
          </cell>
        </row>
        <row r="14295">
          <cell r="A14295" t="str">
            <v>PATMA00420012</v>
          </cell>
          <cell r="B14295" t="str">
            <v>ESMALTE BASE AGUA VERDE HOJA 0.225L MATISSE</v>
          </cell>
          <cell r="C14295" t="str">
            <v>MATISSE</v>
          </cell>
          <cell r="E14295" t="str">
            <v>PINTURAS</v>
          </cell>
          <cell r="F14295" t="str">
            <v>COMPLEMENTOS</v>
          </cell>
          <cell r="G14295" t="str">
            <v>P020</v>
          </cell>
        </row>
        <row r="14296">
          <cell r="A14296" t="str">
            <v>PATMA07110001</v>
          </cell>
          <cell r="B14296" t="str">
            <v>ESMALTE BASE AGUA AMARILLO 0.9L MATISSE</v>
          </cell>
          <cell r="C14296" t="str">
            <v>MATISSE</v>
          </cell>
          <cell r="E14296" t="str">
            <v>PINTURAS</v>
          </cell>
          <cell r="F14296" t="str">
            <v>COMPLEMENTOS</v>
          </cell>
          <cell r="G14296" t="str">
            <v>P020</v>
          </cell>
        </row>
        <row r="14297">
          <cell r="A14297" t="str">
            <v>PATMA07110002</v>
          </cell>
          <cell r="B14297" t="str">
            <v>ESMALTE BASE AGUA AZUL DEL REY 0.9L MATISSE</v>
          </cell>
          <cell r="C14297" t="str">
            <v>MATISSE</v>
          </cell>
          <cell r="E14297" t="str">
            <v>PINTURAS</v>
          </cell>
          <cell r="F14297" t="str">
            <v>COMPLEMENTOS</v>
          </cell>
          <cell r="G14297" t="str">
            <v>P020</v>
          </cell>
        </row>
        <row r="14298">
          <cell r="A14298" t="str">
            <v>PATMA07110003</v>
          </cell>
          <cell r="B14298" t="str">
            <v>ESMALTE BASE AGUA AZUL FRANCIA 0.9L MATISSE</v>
          </cell>
          <cell r="C14298" t="str">
            <v>MATISSE</v>
          </cell>
          <cell r="E14298" t="str">
            <v>PINTURAS</v>
          </cell>
          <cell r="F14298" t="str">
            <v>COMPLEMENTOS</v>
          </cell>
          <cell r="G14298" t="str">
            <v>P020</v>
          </cell>
        </row>
        <row r="14299">
          <cell r="A14299" t="str">
            <v>PATMA07110004</v>
          </cell>
          <cell r="B14299" t="str">
            <v>ESMALTE BASE AGUA BLANCO 0.9L MATISSE</v>
          </cell>
          <cell r="C14299" t="str">
            <v>MATISSE</v>
          </cell>
          <cell r="E14299" t="str">
            <v>PINTURAS</v>
          </cell>
          <cell r="F14299" t="str">
            <v>COMPLEMENTOS</v>
          </cell>
          <cell r="G14299" t="str">
            <v>P020</v>
          </cell>
        </row>
        <row r="14300">
          <cell r="A14300" t="str">
            <v>PATMA07110005</v>
          </cell>
          <cell r="B14300" t="str">
            <v>ESMALTE BASE AGUA GRIS MEDIO 0.9L MATISSE</v>
          </cell>
          <cell r="C14300" t="str">
            <v>MATISSE</v>
          </cell>
          <cell r="E14300" t="str">
            <v>PINTURAS</v>
          </cell>
          <cell r="F14300" t="str">
            <v>COMPLEMENTOS</v>
          </cell>
          <cell r="G14300" t="str">
            <v>P020</v>
          </cell>
        </row>
        <row r="14301">
          <cell r="A14301" t="str">
            <v>PATMA07110006</v>
          </cell>
          <cell r="B14301" t="str">
            <v>ESMALTE BASE AGUA GRIS OSCURO 0.9L MATISSE</v>
          </cell>
          <cell r="C14301" t="str">
            <v>MATISSE</v>
          </cell>
          <cell r="E14301" t="str">
            <v>PINTURAS</v>
          </cell>
          <cell r="F14301" t="str">
            <v>COMPLEMENTOS</v>
          </cell>
          <cell r="G14301" t="str">
            <v>P020</v>
          </cell>
        </row>
        <row r="14302">
          <cell r="A14302" t="str">
            <v>PATMA07110007</v>
          </cell>
          <cell r="B14302" t="str">
            <v>ESMALTE BASE AGUA MARRON 0.9L MATISSE</v>
          </cell>
          <cell r="C14302" t="str">
            <v>MATISSE</v>
          </cell>
          <cell r="E14302" t="str">
            <v>PINTURAS</v>
          </cell>
          <cell r="F14302" t="str">
            <v>COMPLEMENTOS</v>
          </cell>
          <cell r="G14302" t="str">
            <v>P020</v>
          </cell>
        </row>
        <row r="14303">
          <cell r="A14303" t="str">
            <v>PATMA07110008</v>
          </cell>
          <cell r="B14303" t="str">
            <v>ESMALTE BASE AGUA NEGRO 0.9L MATISSE</v>
          </cell>
          <cell r="C14303" t="str">
            <v>MATISSE</v>
          </cell>
          <cell r="E14303" t="str">
            <v>PINTURAS</v>
          </cell>
          <cell r="F14303" t="str">
            <v>COMPLEMENTOS</v>
          </cell>
          <cell r="G14303" t="str">
            <v>P020</v>
          </cell>
        </row>
        <row r="14304">
          <cell r="A14304" t="str">
            <v>PATMA07110009</v>
          </cell>
          <cell r="B14304" t="str">
            <v>ESMALTE BASE AGUA ROJO 0.9L MATISSE</v>
          </cell>
          <cell r="C14304" t="str">
            <v>MATISSE</v>
          </cell>
          <cell r="E14304" t="str">
            <v>PINTURAS</v>
          </cell>
          <cell r="F14304" t="str">
            <v>COMPLEMENTOS</v>
          </cell>
          <cell r="G14304" t="str">
            <v>P020</v>
          </cell>
        </row>
        <row r="14305">
          <cell r="A14305" t="str">
            <v>PATMA07110010</v>
          </cell>
          <cell r="B14305" t="str">
            <v>ESMALTE BASE AGUA ROJO GOYA 0.9L MATISSE</v>
          </cell>
          <cell r="C14305" t="str">
            <v>MATISSE</v>
          </cell>
          <cell r="E14305" t="str">
            <v>PINTURAS</v>
          </cell>
          <cell r="F14305" t="str">
            <v>COMPLEMENTOS</v>
          </cell>
          <cell r="G14305" t="str">
            <v>P020</v>
          </cell>
        </row>
        <row r="14306">
          <cell r="A14306" t="str">
            <v>PATMA07110011</v>
          </cell>
          <cell r="B14306" t="str">
            <v>ESMALTE BASE AGUA TABACO 0.9L MATISSE</v>
          </cell>
          <cell r="C14306" t="str">
            <v>MATISSE</v>
          </cell>
          <cell r="E14306" t="str">
            <v>PINTURAS</v>
          </cell>
          <cell r="F14306" t="str">
            <v>COMPLEMENTOS</v>
          </cell>
          <cell r="G14306" t="str">
            <v>P020</v>
          </cell>
        </row>
        <row r="14307">
          <cell r="A14307" t="str">
            <v>PATMA07110012</v>
          </cell>
          <cell r="B14307" t="str">
            <v>ESMALTE BASE AGUA VERDE HOJA 0.9L MATISSE</v>
          </cell>
          <cell r="C14307" t="str">
            <v>MATISSE</v>
          </cell>
          <cell r="E14307" t="str">
            <v>PINTURAS</v>
          </cell>
          <cell r="F14307" t="str">
            <v>COMPLEMENTOS</v>
          </cell>
          <cell r="G14307" t="str">
            <v>P020</v>
          </cell>
        </row>
        <row r="14308">
          <cell r="A14308" t="str">
            <v>PATMA07710001</v>
          </cell>
          <cell r="B14308" t="str">
            <v>ESMALTE BASE AGUA AMARILLO 3.6L MATISSE</v>
          </cell>
          <cell r="C14308" t="str">
            <v>MATISSE</v>
          </cell>
          <cell r="E14308" t="str">
            <v>PINTURAS</v>
          </cell>
          <cell r="F14308" t="str">
            <v>COMPLEMENTOS</v>
          </cell>
          <cell r="G14308" t="str">
            <v>P020</v>
          </cell>
        </row>
        <row r="14309">
          <cell r="A14309" t="str">
            <v>PATMA07710002</v>
          </cell>
          <cell r="B14309" t="str">
            <v>LATEX ALTO RENDIMIENTO BLANCO HIELO 3.6L MATISSE</v>
          </cell>
          <cell r="C14309" t="str">
            <v>MATISSE</v>
          </cell>
          <cell r="E14309" t="str">
            <v>PINTURAS</v>
          </cell>
          <cell r="F14309" t="str">
            <v>COMPLEMENTOS</v>
          </cell>
          <cell r="G14309" t="str">
            <v>P019</v>
          </cell>
        </row>
        <row r="14310">
          <cell r="A14310" t="str">
            <v>PATMA07710003</v>
          </cell>
          <cell r="B14310" t="str">
            <v>LATEX ALTO RENDIMIENTO BLANCO NIEVE 3.6L MATISSE</v>
          </cell>
          <cell r="C14310" t="str">
            <v>MATISSE</v>
          </cell>
          <cell r="E14310" t="str">
            <v>PINTURAS</v>
          </cell>
          <cell r="F14310" t="str">
            <v>COMPLEMENTOS</v>
          </cell>
          <cell r="G14310" t="str">
            <v>P019</v>
          </cell>
        </row>
        <row r="14311">
          <cell r="A14311" t="str">
            <v>PATMA07710004</v>
          </cell>
          <cell r="B14311" t="str">
            <v>LATEX ALTO RENDIMIENTO CAJU 3.6L MATISSE</v>
          </cell>
          <cell r="C14311" t="str">
            <v>MATISSE</v>
          </cell>
          <cell r="E14311" t="str">
            <v>PINTURAS</v>
          </cell>
          <cell r="F14311" t="str">
            <v>COMPLEMENTOS</v>
          </cell>
          <cell r="G14311" t="str">
            <v>P019</v>
          </cell>
        </row>
        <row r="14312">
          <cell r="A14312" t="str">
            <v>PATMA07710005</v>
          </cell>
          <cell r="B14312" t="str">
            <v>LATEX ALTO RENDIMIENTO GAMUZA 3.6L MATISSE</v>
          </cell>
          <cell r="C14312" t="str">
            <v>MATISSE</v>
          </cell>
          <cell r="E14312" t="str">
            <v>PINTURAS</v>
          </cell>
          <cell r="F14312" t="str">
            <v>COMPLEMENTOS</v>
          </cell>
          <cell r="G14312" t="str">
            <v>P019</v>
          </cell>
        </row>
        <row r="14313">
          <cell r="A14313" t="str">
            <v>PATMA07710006</v>
          </cell>
          <cell r="B14313" t="str">
            <v>LATEX ALTO RENDIMIENTO MARFIL 3.6L MATISSE</v>
          </cell>
          <cell r="C14313" t="str">
            <v>MATISSE</v>
          </cell>
          <cell r="E14313" t="str">
            <v>PINTURAS</v>
          </cell>
          <cell r="F14313" t="str">
            <v>COMPLEMENTOS</v>
          </cell>
          <cell r="G14313" t="str">
            <v>P019</v>
          </cell>
        </row>
        <row r="14314">
          <cell r="A14314" t="str">
            <v>PATMA07710007</v>
          </cell>
          <cell r="B14314" t="str">
            <v>LATEX ALTO RENDIMIENTO RUBI 3.6L MATISSE</v>
          </cell>
          <cell r="C14314" t="str">
            <v>MATISSE</v>
          </cell>
          <cell r="E14314" t="str">
            <v>PINTURAS</v>
          </cell>
          <cell r="F14314" t="str">
            <v>COMPLEMENTOS</v>
          </cell>
          <cell r="G14314" t="str">
            <v>P019</v>
          </cell>
        </row>
        <row r="14315">
          <cell r="A14315" t="str">
            <v>PATMA07760001</v>
          </cell>
          <cell r="B14315" t="str">
            <v>ESMALTE BASE AGUA AZUL DEL REY 3.6L MATISSE</v>
          </cell>
          <cell r="C14315" t="str">
            <v>MATISSE</v>
          </cell>
          <cell r="E14315" t="str">
            <v>PINTURAS</v>
          </cell>
          <cell r="F14315" t="str">
            <v>COMPLEMENTOS</v>
          </cell>
          <cell r="G14315" t="str">
            <v>P020</v>
          </cell>
        </row>
        <row r="14316">
          <cell r="A14316" t="str">
            <v>PATMA07760002</v>
          </cell>
          <cell r="B14316" t="str">
            <v>ESMALTE BASE AGUA AZUL FRANCIA 3.6L MATISSE</v>
          </cell>
          <cell r="C14316" t="str">
            <v>MATISSE</v>
          </cell>
          <cell r="E14316" t="str">
            <v>PINTURAS</v>
          </cell>
          <cell r="F14316" t="str">
            <v>COMPLEMENTOS</v>
          </cell>
          <cell r="G14316" t="str">
            <v>P020</v>
          </cell>
        </row>
        <row r="14317">
          <cell r="A14317" t="str">
            <v>PATMA07760003</v>
          </cell>
          <cell r="B14317" t="str">
            <v>ESMALTE BASE AGUA BLANCO 3.6L MATISSE</v>
          </cell>
          <cell r="C14317" t="str">
            <v>MATISSE</v>
          </cell>
          <cell r="E14317" t="str">
            <v>PINTURAS</v>
          </cell>
          <cell r="F14317" t="str">
            <v>COMPLEMENTOS</v>
          </cell>
          <cell r="G14317" t="str">
            <v>P020</v>
          </cell>
        </row>
        <row r="14318">
          <cell r="A14318" t="str">
            <v>PATMA07760004</v>
          </cell>
          <cell r="B14318" t="str">
            <v>ESMALTE BASE AGUA GRIS MEDIO 3.6L MATISSE</v>
          </cell>
          <cell r="C14318" t="str">
            <v>MATISSE</v>
          </cell>
          <cell r="E14318" t="str">
            <v>PINTURAS</v>
          </cell>
          <cell r="F14318" t="str">
            <v>COMPLEMENTOS</v>
          </cell>
          <cell r="G14318" t="str">
            <v>P020</v>
          </cell>
        </row>
        <row r="14319">
          <cell r="A14319" t="str">
            <v>PATMA07760005</v>
          </cell>
          <cell r="B14319" t="str">
            <v>ESMALTE BASE AGUA GRIS OSCURO 3.6L MATISSE</v>
          </cell>
          <cell r="C14319" t="str">
            <v>MATISSE</v>
          </cell>
          <cell r="E14319" t="str">
            <v>PINTURAS</v>
          </cell>
          <cell r="F14319" t="str">
            <v>COMPLEMENTOS</v>
          </cell>
          <cell r="G14319" t="str">
            <v>P020</v>
          </cell>
        </row>
        <row r="14320">
          <cell r="A14320" t="str">
            <v>PATMA07760006</v>
          </cell>
          <cell r="B14320" t="str">
            <v>ESMALTE BASE AGUA MARRON 3.6L MATISSE</v>
          </cell>
          <cell r="C14320" t="str">
            <v>MATISSE</v>
          </cell>
          <cell r="E14320" t="str">
            <v>PINTURAS</v>
          </cell>
          <cell r="F14320" t="str">
            <v>COMPLEMENTOS</v>
          </cell>
          <cell r="G14320" t="str">
            <v>P020</v>
          </cell>
        </row>
        <row r="14321">
          <cell r="A14321" t="str">
            <v>PATMA07760007</v>
          </cell>
          <cell r="B14321" t="str">
            <v>ESMALTE BASE AGUA NEGRO 3.6L MATISSE</v>
          </cell>
          <cell r="C14321" t="str">
            <v>MATISSE</v>
          </cell>
          <cell r="E14321" t="str">
            <v>PINTURAS</v>
          </cell>
          <cell r="F14321" t="str">
            <v>COMPLEMENTOS</v>
          </cell>
          <cell r="G14321" t="str">
            <v>P020</v>
          </cell>
        </row>
        <row r="14322">
          <cell r="A14322" t="str">
            <v>PATMA07760008</v>
          </cell>
          <cell r="B14322" t="str">
            <v>ESMALTE BASE AGUA ROJO 3.6L MATISSE</v>
          </cell>
          <cell r="C14322" t="str">
            <v>MATISSE</v>
          </cell>
          <cell r="E14322" t="str">
            <v>PINTURAS</v>
          </cell>
          <cell r="F14322" t="str">
            <v>COMPLEMENTOS</v>
          </cell>
          <cell r="G14322" t="str">
            <v>P020</v>
          </cell>
        </row>
        <row r="14323">
          <cell r="A14323" t="str">
            <v>PATMA07760009</v>
          </cell>
          <cell r="B14323" t="str">
            <v>ESMALTE BASE AGUA ROJO GOYA 3.6L MATISSE</v>
          </cell>
          <cell r="C14323" t="str">
            <v>MATISSE</v>
          </cell>
          <cell r="E14323" t="str">
            <v>PINTURAS</v>
          </cell>
          <cell r="F14323" t="str">
            <v>COMPLEMENTOS</v>
          </cell>
          <cell r="G14323" t="str">
            <v>P020</v>
          </cell>
        </row>
        <row r="14324">
          <cell r="A14324" t="str">
            <v>PATMA07760010</v>
          </cell>
          <cell r="B14324" t="str">
            <v>ESMALTE BASE AGUA TABACO 3.6L MATISSE</v>
          </cell>
          <cell r="C14324" t="str">
            <v>MATISSE</v>
          </cell>
          <cell r="E14324" t="str">
            <v>PINTURAS</v>
          </cell>
          <cell r="F14324" t="str">
            <v>COMPLEMENTOS</v>
          </cell>
          <cell r="G14324" t="str">
            <v>P020</v>
          </cell>
        </row>
        <row r="14325">
          <cell r="A14325" t="str">
            <v>PATMA07760011</v>
          </cell>
          <cell r="B14325" t="str">
            <v>ESMALTE BASE AGUA VERDE HOJA 3.6L MATISSE</v>
          </cell>
          <cell r="C14325" t="str">
            <v>MATISSE</v>
          </cell>
          <cell r="E14325" t="str">
            <v>PINTURAS</v>
          </cell>
          <cell r="F14325" t="str">
            <v>COMPLEMENTOS</v>
          </cell>
          <cell r="G14325" t="str">
            <v>P020</v>
          </cell>
        </row>
        <row r="14326">
          <cell r="A14326" t="str">
            <v>PATMA08110001</v>
          </cell>
          <cell r="B14326" t="str">
            <v>LATEX ALTO RENDIMIENTO BLANCO HIELO 18L MATISSE</v>
          </cell>
          <cell r="C14326" t="str">
            <v>MATISSE</v>
          </cell>
          <cell r="E14326" t="str">
            <v>PINTURAS</v>
          </cell>
          <cell r="F14326" t="str">
            <v>COMPLEMENTOS</v>
          </cell>
          <cell r="G14326" t="str">
            <v>P019</v>
          </cell>
        </row>
        <row r="14327">
          <cell r="A14327" t="str">
            <v>PATMA08110002</v>
          </cell>
          <cell r="B14327" t="str">
            <v>LATEX ALTO RENDIMIENTO BLANCO NIEVE 18L MATISSE</v>
          </cell>
          <cell r="C14327" t="str">
            <v>MATISSE</v>
          </cell>
          <cell r="E14327" t="str">
            <v>PINTURAS</v>
          </cell>
          <cell r="F14327" t="str">
            <v>COMPLEMENTOS</v>
          </cell>
          <cell r="G14327" t="str">
            <v>P019</v>
          </cell>
        </row>
        <row r="14328">
          <cell r="A14328" t="str">
            <v>PATMA08110003</v>
          </cell>
          <cell r="B14328" t="str">
            <v>LATEX ALTO RENDIMIENTO CAJU 18L MATISSE</v>
          </cell>
          <cell r="C14328" t="str">
            <v>MATISSE</v>
          </cell>
          <cell r="E14328" t="str">
            <v>PINTURAS</v>
          </cell>
          <cell r="F14328" t="str">
            <v>COMPLEMENTOS</v>
          </cell>
          <cell r="G14328" t="str">
            <v>P019</v>
          </cell>
        </row>
        <row r="14329">
          <cell r="A14329" t="str">
            <v>PATMA08110004</v>
          </cell>
          <cell r="B14329" t="str">
            <v>LATEX ALTO RENDIMIENTO GAMUZA 18L MATISSE</v>
          </cell>
          <cell r="C14329" t="str">
            <v>MATISSE</v>
          </cell>
          <cell r="E14329" t="str">
            <v>PINTURAS</v>
          </cell>
          <cell r="F14329" t="str">
            <v>COMPLEMENTOS</v>
          </cell>
          <cell r="G14329" t="str">
            <v>P019</v>
          </cell>
        </row>
        <row r="14330">
          <cell r="A14330" t="str">
            <v>PATMA08110005</v>
          </cell>
          <cell r="B14330" t="str">
            <v>LATEX ALTO RENDIMIENTO MARFIL 18L MATISSE</v>
          </cell>
          <cell r="C14330" t="str">
            <v>MATISSE</v>
          </cell>
          <cell r="E14330" t="str">
            <v>PINTURAS</v>
          </cell>
          <cell r="F14330" t="str">
            <v>COMPLEMENTOS</v>
          </cell>
          <cell r="G14330" t="str">
            <v>P019</v>
          </cell>
        </row>
        <row r="14331">
          <cell r="A14331" t="str">
            <v>PATMA08110006</v>
          </cell>
          <cell r="B14331" t="str">
            <v>LATEX ALTO RENDIMIENTO RUBI 18L MATISSE</v>
          </cell>
          <cell r="C14331" t="str">
            <v>MATISSE</v>
          </cell>
          <cell r="E14331" t="str">
            <v>PINTURAS</v>
          </cell>
          <cell r="F14331" t="str">
            <v>COMPLEMENTOS</v>
          </cell>
          <cell r="G14331" t="str">
            <v>P019</v>
          </cell>
        </row>
        <row r="14332">
          <cell r="A14332" t="str">
            <v>PATMA08210001</v>
          </cell>
          <cell r="B14332" t="str">
            <v>MASA CORRIDA MATISSE 25KG</v>
          </cell>
          <cell r="C14332" t="str">
            <v>MATISSE</v>
          </cell>
          <cell r="E14332" t="str">
            <v>PINTURAS</v>
          </cell>
          <cell r="F14332" t="str">
            <v>COMPLEMENTOS</v>
          </cell>
          <cell r="G14332" t="str">
            <v>P021</v>
          </cell>
        </row>
        <row r="14333">
          <cell r="A14333" t="str">
            <v>PATMA82110001</v>
          </cell>
          <cell r="B14333" t="str">
            <v>MASA CORRIDA MATISSE 5.4KG</v>
          </cell>
          <cell r="C14333" t="str">
            <v>MATISSE</v>
          </cell>
          <cell r="E14333" t="str">
            <v>PINTURAS</v>
          </cell>
          <cell r="F14333" t="str">
            <v>COMPLEMENTOS</v>
          </cell>
          <cell r="G14333" t="str">
            <v>P021</v>
          </cell>
        </row>
        <row r="14334">
          <cell r="A14334" t="str">
            <v>PATMA87810001</v>
          </cell>
          <cell r="B14334" t="str">
            <v>MASA CORRIDA MASA CORRIDA MATISSE 1.3 KG BLANCO PRIMERA A 01</v>
          </cell>
          <cell r="C14334" t="str">
            <v>MATISSE</v>
          </cell>
          <cell r="E14334" t="str">
            <v>PINTURAS</v>
          </cell>
          <cell r="F14334" t="str">
            <v>COMPLEMENTOS</v>
          </cell>
          <cell r="G14334" t="str">
            <v>P021</v>
          </cell>
        </row>
        <row r="14335">
          <cell r="A14335" t="str">
            <v>PATMA07110013-LIQ</v>
          </cell>
          <cell r="B14335" t="str">
            <v>5568924 MASA CORRIDA LT-0.9LTS.</v>
          </cell>
          <cell r="C14335" t="str">
            <v>MATISSE</v>
          </cell>
          <cell r="E14335" t="str">
            <v>PINTURAS</v>
          </cell>
          <cell r="F14335" t="str">
            <v>COMPLEMENTOS</v>
          </cell>
        </row>
        <row r="14336">
          <cell r="A14336" t="str">
            <v>PATMA07710002-LIQ</v>
          </cell>
          <cell r="B14336" t="str">
            <v>LATEX ALTO RENDIMIENTO BLANCO HIELO 3.6L MATISSE</v>
          </cell>
          <cell r="C14336" t="str">
            <v>MATISSE</v>
          </cell>
          <cell r="E14336" t="str">
            <v>PINTURAS</v>
          </cell>
          <cell r="F14336" t="str">
            <v>COMPLEMENTOS</v>
          </cell>
        </row>
        <row r="14337">
          <cell r="A14337" t="str">
            <v>PATMA07710004-LIQ</v>
          </cell>
          <cell r="B14337" t="str">
            <v>LATEX ALTO RENDIMIENTO CAJU 3.6L MATISSE</v>
          </cell>
          <cell r="C14337" t="str">
            <v>MATISSE</v>
          </cell>
          <cell r="E14337" t="str">
            <v>PINTURAS</v>
          </cell>
          <cell r="F14337" t="str">
            <v>COMPLEMENTOS</v>
          </cell>
        </row>
        <row r="14338">
          <cell r="A14338" t="str">
            <v>PATMA07710005-LIQ</v>
          </cell>
          <cell r="B14338" t="str">
            <v>LATEX ALTO RENDIMIENTO GAMUZA 3.6L MATISSE</v>
          </cell>
          <cell r="C14338" t="str">
            <v>MATISSE</v>
          </cell>
          <cell r="E14338" t="str">
            <v>PINTURAS</v>
          </cell>
          <cell r="F14338" t="str">
            <v>COMPLEMENTOS</v>
          </cell>
        </row>
        <row r="14339">
          <cell r="A14339" t="str">
            <v>PATMA07710006-LIQ</v>
          </cell>
          <cell r="B14339" t="str">
            <v>LATEX ALTO RENDIMIENTO MARFIL 3.6L MATISSE</v>
          </cell>
          <cell r="C14339" t="str">
            <v>MATISSE</v>
          </cell>
          <cell r="E14339" t="str">
            <v>PINTURAS</v>
          </cell>
          <cell r="F14339" t="str">
            <v>COMPLEMENTOS</v>
          </cell>
        </row>
        <row r="14340">
          <cell r="A14340" t="str">
            <v>PATMA07710007-LIQ</v>
          </cell>
          <cell r="B14340" t="str">
            <v>LATEX ALTO RENDIMIENTO RUBI 3.6L MATISSE</v>
          </cell>
          <cell r="C14340" t="str">
            <v>MATISSE</v>
          </cell>
          <cell r="E14340" t="str">
            <v>PINTURAS</v>
          </cell>
          <cell r="F14340" t="str">
            <v>COMPLEMENTOS</v>
          </cell>
        </row>
        <row r="14341">
          <cell r="A14341" t="str">
            <v>PATMA07710008-LIQ</v>
          </cell>
          <cell r="B14341" t="str">
            <v>5568923 MASA CORRIDA GL-3.6LTS</v>
          </cell>
          <cell r="C14341" t="str">
            <v>MATISSE</v>
          </cell>
          <cell r="E14341" t="str">
            <v>PINTURAS</v>
          </cell>
          <cell r="F14341" t="str">
            <v>COMPLEMENTOS</v>
          </cell>
        </row>
        <row r="14342">
          <cell r="A14342" t="str">
            <v>PATMA08110003-LIQ</v>
          </cell>
          <cell r="B14342" t="str">
            <v>LATEX ALTO RENDIMIENTO CAJU 18L MATISSE</v>
          </cell>
          <cell r="C14342" t="str">
            <v>MATISSE</v>
          </cell>
          <cell r="E14342" t="str">
            <v>PINTURAS</v>
          </cell>
          <cell r="F14342" t="str">
            <v>COMPLEMENTOS</v>
          </cell>
        </row>
        <row r="14343">
          <cell r="A14343" t="str">
            <v>PATMA08110006-LIQ</v>
          </cell>
          <cell r="B14343" t="str">
            <v>LATEX ALTO RENDIMIENTO RUBI 18L MATISSE</v>
          </cell>
          <cell r="C14343" t="str">
            <v>MATISSE</v>
          </cell>
          <cell r="E14343" t="str">
            <v>PINTURAS</v>
          </cell>
          <cell r="F14343" t="str">
            <v>COMPLEMENTOS</v>
          </cell>
        </row>
        <row r="14344">
          <cell r="A14344" t="str">
            <v>PATMA08110007-LIQ</v>
          </cell>
          <cell r="B14344" t="str">
            <v>284MASACORRIDABL-18LTS.001-B</v>
          </cell>
          <cell r="C14344" t="str">
            <v>MATISSE</v>
          </cell>
          <cell r="E14344" t="str">
            <v>PINTURAS</v>
          </cell>
          <cell r="F14344" t="str">
            <v>COMPLEMENTOS</v>
          </cell>
        </row>
        <row r="14345">
          <cell r="A14345" t="str">
            <v>PATMA82110001-LIQ</v>
          </cell>
          <cell r="B14345" t="str">
            <v>MASA CORRIDA MATISSE 5.4KG</v>
          </cell>
          <cell r="C14345" t="str">
            <v>MATISSE</v>
          </cell>
          <cell r="E14345" t="str">
            <v>PINTURAS</v>
          </cell>
          <cell r="F14345" t="str">
            <v>COMPLEMENTOS</v>
          </cell>
        </row>
        <row r="14346">
          <cell r="A14346" t="str">
            <v>PATMB00710001-LIQ</v>
          </cell>
          <cell r="B14346" t="str">
            <v>""MC40015329 MC PROOF 100 - 14.7 KG 14,7 KG"</v>
          </cell>
          <cell r="C14346" t="str">
            <v>MATISSE</v>
          </cell>
          <cell r="E14346" t="str">
            <v>PINTURAS</v>
          </cell>
          <cell r="F14346" t="str">
            <v>COMPLEMENTOS</v>
          </cell>
        </row>
        <row r="14347">
          <cell r="A14347" t="str">
            <v>PATMB07210002-LIQ</v>
          </cell>
          <cell r="B14347" t="str">
            <v>MC-SOLID 1300 A+B 1 KG</v>
          </cell>
          <cell r="C14347" t="str">
            <v>MATISSE</v>
          </cell>
          <cell r="E14347" t="str">
            <v>PINTURAS</v>
          </cell>
          <cell r="F14347" t="str">
            <v>COMPLEMENTOS</v>
          </cell>
        </row>
        <row r="14348">
          <cell r="A14348" t="str">
            <v>PATMB81910001-LIQ</v>
          </cell>
          <cell r="B14348" t="str">
            <v>MC-FLEX PU 25 BLANCO 800GR</v>
          </cell>
          <cell r="C14348" t="str">
            <v>MATISSE</v>
          </cell>
          <cell r="E14348" t="str">
            <v>PINTURAS</v>
          </cell>
          <cell r="F14348" t="str">
            <v>COMPLEMENTOS</v>
          </cell>
        </row>
        <row r="14349">
          <cell r="A14349" t="str">
            <v>DE7801010481A01</v>
          </cell>
          <cell r="B14349" t="str">
            <v>MC40000198 MC-SOLID 1300 A+B 1 KG</v>
          </cell>
          <cell r="C14349" t="str">
            <v>MC</v>
          </cell>
          <cell r="E14349" t="str">
            <v>PINTURAS</v>
          </cell>
          <cell r="F14349" t="str">
            <v>COMPLEMENTOS</v>
          </cell>
        </row>
        <row r="14350">
          <cell r="A14350" t="str">
            <v>DE7802010481A01</v>
          </cell>
          <cell r="B14350" t="str">
            <v>MC40015329 MC PROOF 100 - 14.7 KG 14.7 KG</v>
          </cell>
          <cell r="C14350" t="str">
            <v>MC</v>
          </cell>
          <cell r="E14350" t="str">
            <v>PINTURAS</v>
          </cell>
          <cell r="F14350" t="str">
            <v>COMPLEMENTOS</v>
          </cell>
        </row>
        <row r="14351">
          <cell r="A14351" t="str">
            <v>DE7803010141A01</v>
          </cell>
          <cell r="B14351" t="str">
            <v>15415 MC FLEX PU CONSTRUCCION BLANCO 400 GR</v>
          </cell>
          <cell r="C14351" t="str">
            <v>MC</v>
          </cell>
          <cell r="E14351" t="str">
            <v>PINTURAS</v>
          </cell>
          <cell r="F14351" t="str">
            <v>COMPLEMENTOS</v>
          </cell>
        </row>
        <row r="14352">
          <cell r="A14352" t="str">
            <v>DE7803010481A01</v>
          </cell>
          <cell r="B14352" t="str">
            <v>MC20015400 MC-FLEX PU CONSTRUCCION GRIS 400 GR</v>
          </cell>
          <cell r="C14352" t="str">
            <v>MC</v>
          </cell>
          <cell r="E14352" t="str">
            <v>PINTURAS</v>
          </cell>
          <cell r="F14352" t="str">
            <v>COMPLEMENTOS</v>
          </cell>
        </row>
        <row r="14353">
          <cell r="A14353" t="str">
            <v>DE7804010141A01</v>
          </cell>
          <cell r="B14353" t="str">
            <v>MC20015416 MC-FLEX PU 25 BLANCO 800GR</v>
          </cell>
          <cell r="C14353" t="str">
            <v>MC</v>
          </cell>
          <cell r="E14353" t="str">
            <v>PINTURAS</v>
          </cell>
          <cell r="F14353" t="str">
            <v>COMPLEMENTOS</v>
          </cell>
        </row>
        <row r="14354">
          <cell r="A14354" t="str">
            <v>DE7804010481A01</v>
          </cell>
          <cell r="B14354" t="str">
            <v>MC20015412 MC-FLEX PU 25 GRIS 800 GR</v>
          </cell>
          <cell r="C14354" t="str">
            <v>MC</v>
          </cell>
          <cell r="E14354" t="str">
            <v>PINTURAS</v>
          </cell>
          <cell r="F14354" t="str">
            <v>COMPLEMENTOS</v>
          </cell>
        </row>
        <row r="14355">
          <cell r="A14355" t="str">
            <v>DE7805010481A01</v>
          </cell>
          <cell r="B14355" t="str">
            <v>MC40010801 MC FAST BLOCK 1KG</v>
          </cell>
          <cell r="C14355" t="str">
            <v>MC</v>
          </cell>
          <cell r="E14355" t="str">
            <v>PINTURAS</v>
          </cell>
          <cell r="F14355" t="str">
            <v>COMPLEMENTOS</v>
          </cell>
        </row>
        <row r="14356">
          <cell r="A14356" t="str">
            <v>DE7806010141A01</v>
          </cell>
          <cell r="B14356" t="str">
            <v>3107  HYDRO 1 ST 3.6LTS BLANCO PRIMERA A 01</v>
          </cell>
          <cell r="C14356" t="str">
            <v>MC</v>
          </cell>
          <cell r="E14356" t="str">
            <v>PINTURAS</v>
          </cell>
          <cell r="F14356" t="str">
            <v>COMPLEMENTOS</v>
          </cell>
        </row>
        <row r="14357">
          <cell r="A14357" t="str">
            <v>DE7806020481A01</v>
          </cell>
          <cell r="B14357" t="str">
            <v>3108 HYDRO 1 ST BLD 18 LTS</v>
          </cell>
          <cell r="C14357" t="str">
            <v>MC</v>
          </cell>
          <cell r="E14357" t="str">
            <v>PINTURAS</v>
          </cell>
          <cell r="F14357" t="str">
            <v>COMPLEMENTOS</v>
          </cell>
        </row>
        <row r="14358">
          <cell r="A14358" t="str">
            <v>DE7807010481A01</v>
          </cell>
          <cell r="B14358" t="str">
            <v>3402 MC-COLOR PROOF PURE GL 3.6 LTS</v>
          </cell>
          <cell r="C14358" t="str">
            <v>MC</v>
          </cell>
          <cell r="E14358" t="str">
            <v>PINTURAS</v>
          </cell>
          <cell r="F14358" t="str">
            <v>COMPLEMENTOS</v>
          </cell>
        </row>
        <row r="14359">
          <cell r="A14359" t="str">
            <v>DE7807029941A01</v>
          </cell>
          <cell r="B14359" t="str">
            <v>3404 MC-COLOR PROOF PURE 18 LTS</v>
          </cell>
          <cell r="C14359" t="str">
            <v>MC</v>
          </cell>
          <cell r="E14359" t="str">
            <v>PINTURAS</v>
          </cell>
          <cell r="F14359" t="str">
            <v>COMPLEMENTOS</v>
          </cell>
        </row>
        <row r="14360">
          <cell r="A14360" t="str">
            <v>DE7812010481A01</v>
          </cell>
          <cell r="B14360" t="str">
            <v>3202 EMCEPHOB WS 3.6 LTS</v>
          </cell>
          <cell r="C14360" t="str">
            <v>MC</v>
          </cell>
          <cell r="E14360" t="str">
            <v>PINTURAS</v>
          </cell>
          <cell r="F14360" t="str">
            <v>COMPLEMENTOS</v>
          </cell>
        </row>
        <row r="14361">
          <cell r="A14361" t="str">
            <v>DE7812020481A01</v>
          </cell>
          <cell r="B14361" t="str">
            <v>3204 EMCEPHOB WS BLD 18 LTS</v>
          </cell>
          <cell r="C14361" t="str">
            <v>MC</v>
          </cell>
          <cell r="E14361" t="str">
            <v>PINTURAS</v>
          </cell>
          <cell r="F14361" t="str">
            <v>COMPLEMENTOS</v>
          </cell>
        </row>
        <row r="14362">
          <cell r="A14362" t="str">
            <v>DE7813010141A01</v>
          </cell>
          <cell r="B14362" t="str">
            <v>51009 MC PROOF DF6 -3.6LTS BLANCO PRIMERA A 01</v>
          </cell>
          <cell r="C14362" t="str">
            <v>MC</v>
          </cell>
          <cell r="E14362" t="str">
            <v>PINTURAS</v>
          </cell>
          <cell r="F14362" t="str">
            <v>COMPLEMENTOS</v>
          </cell>
        </row>
        <row r="14363">
          <cell r="A14363" t="str">
            <v>DE7813019031A01</v>
          </cell>
          <cell r="B14363" t="str">
            <v>51019 MC-PROOF DF6 CERAMICO 3.6 LTS</v>
          </cell>
          <cell r="C14363" t="str">
            <v>MC</v>
          </cell>
          <cell r="E14363" t="str">
            <v>PINTURAS</v>
          </cell>
          <cell r="F14363" t="str">
            <v>COMPLEMENTOS</v>
          </cell>
        </row>
        <row r="14364">
          <cell r="A14364" t="str">
            <v>DE7813019941A01</v>
          </cell>
          <cell r="B14364" t="str">
            <v>51029 MC-PROOF DF6 CONCRETO 3.6 LTS</v>
          </cell>
          <cell r="C14364" t="str">
            <v>MC</v>
          </cell>
          <cell r="E14364" t="str">
            <v>PINTURAS</v>
          </cell>
          <cell r="F14364" t="str">
            <v>COMPLEMENTOS</v>
          </cell>
        </row>
        <row r="14365">
          <cell r="A14365" t="str">
            <v>DE7813020141A03</v>
          </cell>
          <cell r="B14365" t="str">
            <v>51007 MC-PROOF DF6 BLD BLANCO 18 LTS</v>
          </cell>
          <cell r="C14365" t="str">
            <v>MC</v>
          </cell>
          <cell r="E14365" t="str">
            <v>PINTURAS</v>
          </cell>
          <cell r="F14365" t="str">
            <v>COMPLEMENTOS</v>
          </cell>
        </row>
        <row r="14366">
          <cell r="A14366" t="str">
            <v>DE7813029031A01</v>
          </cell>
          <cell r="B14366" t="str">
            <v>51017 MC-PROOF DF6 CERAMICO 18 LTS</v>
          </cell>
          <cell r="C14366" t="str">
            <v>MC</v>
          </cell>
          <cell r="E14366" t="str">
            <v>PINTURAS</v>
          </cell>
          <cell r="F14366" t="str">
            <v>COMPLEMENTOS</v>
          </cell>
        </row>
        <row r="14367">
          <cell r="A14367" t="str">
            <v>DE7813029941A01</v>
          </cell>
          <cell r="B14367" t="str">
            <v>51027 MC-PROOF DF6 CONCRETO 18 LTS</v>
          </cell>
          <cell r="C14367" t="str">
            <v>MC</v>
          </cell>
          <cell r="E14367" t="str">
            <v>PINTURAS</v>
          </cell>
          <cell r="F14367" t="str">
            <v>COMPLEMENTOS</v>
          </cell>
        </row>
        <row r="14368">
          <cell r="A14368" t="str">
            <v>DE7814010481A01</v>
          </cell>
          <cell r="B14368" t="str">
            <v>MC20006490 MC-PROOF DF9 12 KG</v>
          </cell>
          <cell r="C14368" t="str">
            <v>MC</v>
          </cell>
          <cell r="E14368" t="str">
            <v>PINTURAS</v>
          </cell>
          <cell r="F14368" t="str">
            <v>COMPLEMENTOS</v>
          </cell>
        </row>
        <row r="14369">
          <cell r="A14369" t="str">
            <v>DE7816010141A01</v>
          </cell>
          <cell r="B14369" t="str">
            <v>MC20015389 MC TOPMESH 280 P-ROLLO0.73X70M MT</v>
          </cell>
          <cell r="C14369" t="str">
            <v>MC</v>
          </cell>
          <cell r="E14369" t="str">
            <v>PINTURAS</v>
          </cell>
          <cell r="F14369" t="str">
            <v>COMPLEMENTOS</v>
          </cell>
        </row>
        <row r="14370">
          <cell r="A14370" t="str">
            <v>DE7817010141A01</v>
          </cell>
          <cell r="B14370" t="str">
            <v>MC 20010064 REJUNTA COLOR BLANCO 100GR</v>
          </cell>
          <cell r="C14370" t="str">
            <v>MC</v>
          </cell>
          <cell r="E14370" t="str">
            <v>PINTURAS</v>
          </cell>
          <cell r="F14370" t="str">
            <v>COMPLEMENTOS</v>
          </cell>
        </row>
        <row r="14371">
          <cell r="A14371" t="str">
            <v>DE7817010481A01</v>
          </cell>
          <cell r="B14371" t="str">
            <v>MC 20010068 REJUNTA COLOR GRIS 100 GRS</v>
          </cell>
          <cell r="C14371" t="str">
            <v>MC</v>
          </cell>
          <cell r="E14371" t="str">
            <v>PINTURAS</v>
          </cell>
          <cell r="F14371" t="str">
            <v>COMPLEMENTOS</v>
          </cell>
        </row>
        <row r="14372">
          <cell r="A14372" t="str">
            <v>PATMB08130001-MST</v>
          </cell>
          <cell r="B14372" t="str">
            <v>MC-PROOF DF6 BLD BLANCO 18 LTS</v>
          </cell>
          <cell r="C14372" t="str">
            <v>MC</v>
          </cell>
          <cell r="E14372" t="str">
            <v>PINTURAS</v>
          </cell>
          <cell r="F14372" t="str">
            <v>COMPLEMENTOS</v>
          </cell>
        </row>
        <row r="14373">
          <cell r="A14373" t="str">
            <v>PATMB08130001-LIQ</v>
          </cell>
          <cell r="B14373" t="str">
            <v>MC-PROOF DF6 BLD BLANCO 18 LTS</v>
          </cell>
          <cell r="C14373" t="str">
            <v>MC</v>
          </cell>
          <cell r="E14373" t="str">
            <v>PINTURAS</v>
          </cell>
          <cell r="F14373" t="str">
            <v>COMPLEMENTOS</v>
          </cell>
        </row>
        <row r="14374">
          <cell r="A14374" t="str">
            <v>PADME0026710001</v>
          </cell>
          <cell r="B14374" t="str">
            <v>LISTEL METALINE RECTO CROMO BRILL 10MM X 10MM X2.5M.</v>
          </cell>
          <cell r="C14374" t="str">
            <v>METALPINT</v>
          </cell>
          <cell r="D14374" t="str">
            <v>METALPINT S.R.L.</v>
          </cell>
          <cell r="E14374" t="str">
            <v>COMPLEMENTOS</v>
          </cell>
          <cell r="F14374" t="str">
            <v>COMPLEMENTOS</v>
          </cell>
          <cell r="G14374" t="str">
            <v>D029</v>
          </cell>
        </row>
        <row r="14375">
          <cell r="A14375" t="str">
            <v>PADME0027210001</v>
          </cell>
          <cell r="B14375" t="str">
            <v>LISTEL METALINE ALUMINIO RECTO CROMO MATE 10MMX10MMX2.5M</v>
          </cell>
          <cell r="C14375" t="str">
            <v>METALPINT</v>
          </cell>
          <cell r="D14375" t="str">
            <v>METALPINT S.R.L.</v>
          </cell>
          <cell r="E14375" t="str">
            <v>COMPLEMENTOS</v>
          </cell>
          <cell r="F14375" t="str">
            <v>COMPLEMENTOS</v>
          </cell>
          <cell r="G14375" t="str">
            <v>D029</v>
          </cell>
        </row>
        <row r="14376">
          <cell r="A14376" t="str">
            <v>PADME0032210001</v>
          </cell>
          <cell r="B14376" t="str">
            <v>ESCALON ALUMINIO + PVC NEGRO 25X2500MM</v>
          </cell>
          <cell r="C14376" t="str">
            <v>METALPINT</v>
          </cell>
          <cell r="D14376" t="str">
            <v>METALPINT S.R.L.</v>
          </cell>
          <cell r="E14376" t="str">
            <v>COMPLEMENTOS</v>
          </cell>
          <cell r="F14376" t="str">
            <v>COMPLEMENTOS</v>
          </cell>
          <cell r="G14376" t="str">
            <v>D029</v>
          </cell>
        </row>
        <row r="14377">
          <cell r="A14377" t="str">
            <v>PADME0032910001</v>
          </cell>
          <cell r="B14377" t="str">
            <v>LISTEL ALUMINIO PANZA ORO BRILLANTE 9MMX2500MM</v>
          </cell>
          <cell r="C14377" t="str">
            <v>METALPINT</v>
          </cell>
          <cell r="D14377" t="str">
            <v>METALPINT S.R.L.</v>
          </cell>
          <cell r="E14377" t="str">
            <v>COMPLEMENTOS</v>
          </cell>
          <cell r="F14377" t="str">
            <v>COMPLEMENTOS</v>
          </cell>
          <cell r="G14377" t="str">
            <v>D029</v>
          </cell>
        </row>
        <row r="14378">
          <cell r="A14378" t="str">
            <v>PADME0032910002</v>
          </cell>
          <cell r="B14378" t="str">
            <v>MOLDURA LISTELO ALUMINIO 9MM CROMO BRILLANTE</v>
          </cell>
          <cell r="C14378" t="str">
            <v>METALPINT</v>
          </cell>
          <cell r="D14378" t="str">
            <v>METALPINT S.R.L.</v>
          </cell>
          <cell r="E14378" t="str">
            <v>COMPLEMENTOS</v>
          </cell>
          <cell r="F14378" t="str">
            <v>COMPLEMENTOS</v>
          </cell>
          <cell r="G14378" t="str">
            <v>D029</v>
          </cell>
        </row>
        <row r="14379">
          <cell r="A14379" t="str">
            <v>PADME0086110001</v>
          </cell>
          <cell r="B14379" t="str">
            <v>T + ENCASTRE ALUMINIO BRONCE MATE 40X2700MM</v>
          </cell>
          <cell r="C14379" t="str">
            <v>METALPINT</v>
          </cell>
          <cell r="D14379" t="str">
            <v>METALPINT S.R.L.</v>
          </cell>
          <cell r="E14379" t="str">
            <v>COMPLEMENTOS</v>
          </cell>
          <cell r="F14379" t="str">
            <v>COMPLEMENTOS</v>
          </cell>
          <cell r="G14379" t="str">
            <v>D029</v>
          </cell>
        </row>
        <row r="14380">
          <cell r="A14380" t="str">
            <v>PADME0086110002</v>
          </cell>
          <cell r="B14380" t="str">
            <v>T + ENCASTRE ALUMINIO CROMO MATE 40X2700MM</v>
          </cell>
          <cell r="C14380" t="str">
            <v>METALPINT</v>
          </cell>
          <cell r="D14380" t="str">
            <v>METALPINT S.R.L.</v>
          </cell>
          <cell r="E14380" t="str">
            <v>COMPLEMENTOS</v>
          </cell>
          <cell r="F14380" t="str">
            <v>COMPLEMENTOS</v>
          </cell>
          <cell r="G14380" t="str">
            <v>D029</v>
          </cell>
        </row>
        <row r="14381">
          <cell r="A14381" t="str">
            <v>PADMEPE19410001</v>
          </cell>
          <cell r="B14381" t="str">
            <v>GUARDACANTO 10MM MAX ALUMINIO ANODIZADO CROMO MATE X2500</v>
          </cell>
          <cell r="C14381" t="str">
            <v>METALPINT</v>
          </cell>
          <cell r="D14381" t="str">
            <v>METALPINT S.R.L.</v>
          </cell>
          <cell r="E14381" t="str">
            <v>COMPLEMENTOS</v>
          </cell>
          <cell r="F14381" t="str">
            <v>COMPLEMENTOS</v>
          </cell>
          <cell r="G14381" t="str">
            <v>D029</v>
          </cell>
        </row>
        <row r="14382">
          <cell r="A14382" t="str">
            <v>PADMEPE27010001</v>
          </cell>
          <cell r="B14382" t="str">
            <v>ANGULO TAPACANTO AL CROMO MAT 16X16</v>
          </cell>
          <cell r="C14382" t="str">
            <v>METALPINT</v>
          </cell>
          <cell r="D14382" t="str">
            <v>METALPINT S.R.L.</v>
          </cell>
          <cell r="E14382" t="str">
            <v>COMPLEMENTOS</v>
          </cell>
          <cell r="F14382" t="str">
            <v>COMPLEMENTOS</v>
          </cell>
          <cell r="G14382" t="str">
            <v>D029</v>
          </cell>
        </row>
        <row r="14383">
          <cell r="A14383" t="str">
            <v>PADMEPE32610001</v>
          </cell>
          <cell r="B14383" t="str">
            <v>GUARDACANTO 6MM ALUMINIO ANODIZADO ORO BRILLANTE X2500</v>
          </cell>
          <cell r="C14383" t="str">
            <v>METALPINT</v>
          </cell>
          <cell r="D14383" t="str">
            <v>METALPINT S.R.L.</v>
          </cell>
          <cell r="E14383" t="str">
            <v>COMPLEMENTOS</v>
          </cell>
          <cell r="F14383" t="str">
            <v>COMPLEMENTOS</v>
          </cell>
          <cell r="G14383" t="str">
            <v>D029</v>
          </cell>
        </row>
        <row r="14384">
          <cell r="A14384" t="str">
            <v>PADMEPE32910001</v>
          </cell>
          <cell r="B14384" t="str">
            <v>GUARDACANTO ALUMINIO CROMO MATE 9 MM X 2500 MM</v>
          </cell>
          <cell r="C14384" t="str">
            <v>METALPINT</v>
          </cell>
          <cell r="D14384" t="str">
            <v>METALPINT S.R.L.</v>
          </cell>
          <cell r="E14384" t="str">
            <v>COMPLEMENTOS</v>
          </cell>
          <cell r="F14384" t="str">
            <v>COMPLEMENTOS</v>
          </cell>
          <cell r="G14384" t="str">
            <v>D029</v>
          </cell>
        </row>
        <row r="14385">
          <cell r="A14385" t="str">
            <v>PADMEPE32910002</v>
          </cell>
          <cell r="B14385" t="str">
            <v>GUARDACANTO ALUMINIO 9X2500 MM ANODIZADO CROMO MATE</v>
          </cell>
          <cell r="C14385" t="str">
            <v>METALPINT</v>
          </cell>
          <cell r="D14385" t="str">
            <v>METALPINT S.R.L.</v>
          </cell>
          <cell r="E14385" t="str">
            <v>COMPLEMENTOS</v>
          </cell>
          <cell r="F14385" t="str">
            <v>COMPLEMENTOS</v>
          </cell>
          <cell r="G14385" t="str">
            <v>D029</v>
          </cell>
        </row>
        <row r="14386">
          <cell r="A14386" t="str">
            <v>PADMEPE32910003</v>
          </cell>
          <cell r="B14386" t="str">
            <v>GUARDACANTO ALUMINIO 9MM CROMO BRILLANTE</v>
          </cell>
          <cell r="C14386" t="str">
            <v>METALPINT</v>
          </cell>
          <cell r="D14386" t="str">
            <v>METALPINT S.R.L.</v>
          </cell>
          <cell r="E14386" t="str">
            <v>COMPLEMENTOS</v>
          </cell>
          <cell r="F14386" t="str">
            <v>COMPLEMENTOS</v>
          </cell>
          <cell r="G14386" t="str">
            <v>D029</v>
          </cell>
        </row>
        <row r="14387">
          <cell r="A14387" t="str">
            <v>PADMEPE32910004</v>
          </cell>
          <cell r="B14387" t="str">
            <v>GUARDACANTO ALUMINIO 9X2500 MM ANODIZADO CROMO BRILLANTE</v>
          </cell>
          <cell r="C14387" t="str">
            <v>METALPINT</v>
          </cell>
          <cell r="D14387" t="str">
            <v>METALPINT S.R.L.</v>
          </cell>
          <cell r="E14387" t="str">
            <v>COMPLEMENTOS</v>
          </cell>
          <cell r="F14387" t="str">
            <v>COMPLEMENTOS</v>
          </cell>
          <cell r="G14387" t="str">
            <v>D029</v>
          </cell>
        </row>
        <row r="14388">
          <cell r="A14388" t="str">
            <v>PADMEPE32910005</v>
          </cell>
          <cell r="B14388" t="str">
            <v>GUARDACANTO 9MM ALUMINIO ANODIZADO ORO BRILLANTE X2500</v>
          </cell>
          <cell r="C14388" t="str">
            <v>METALPINT</v>
          </cell>
          <cell r="D14388" t="str">
            <v>METALPINT S.R.L.</v>
          </cell>
          <cell r="E14388" t="str">
            <v>COMPLEMENTOS</v>
          </cell>
          <cell r="F14388" t="str">
            <v>COMPLEMENTOS</v>
          </cell>
          <cell r="G14388" t="str">
            <v>D029</v>
          </cell>
        </row>
        <row r="14389">
          <cell r="A14389" t="str">
            <v>PADMEPE32910006</v>
          </cell>
          <cell r="B14389" t="str">
            <v>GUARDACANTO ALUMINIO CROMO MATE 6MMX2500MM</v>
          </cell>
          <cell r="C14389" t="str">
            <v>METALPINT</v>
          </cell>
          <cell r="D14389" t="str">
            <v>METALPINT S.R.L.</v>
          </cell>
          <cell r="E14389" t="str">
            <v>COMPLEMENTOS</v>
          </cell>
          <cell r="F14389" t="str">
            <v>COMPLEMENTOS</v>
          </cell>
          <cell r="G14389" t="str">
            <v>D029</v>
          </cell>
        </row>
        <row r="14390">
          <cell r="A14390" t="str">
            <v>PADMEPE32910007</v>
          </cell>
          <cell r="B14390" t="str">
            <v>GUARDACANTO ACERO INOX 9 MM</v>
          </cell>
          <cell r="C14390" t="str">
            <v>METALPINT</v>
          </cell>
          <cell r="D14390" t="str">
            <v>METALPINT S.R.L.</v>
          </cell>
          <cell r="E14390" t="str">
            <v>COMPLEMENTOS</v>
          </cell>
          <cell r="F14390" t="str">
            <v>COMPLEMENTOS</v>
          </cell>
          <cell r="G14390" t="str">
            <v>D029</v>
          </cell>
        </row>
        <row r="14391">
          <cell r="A14391" t="str">
            <v>PADMEPE32910008</v>
          </cell>
          <cell r="B14391" t="str">
            <v>GUARDACANTO NUEVO ACERO INOXIDABLE 9X2500 MM BRILLANTE</v>
          </cell>
          <cell r="C14391" t="str">
            <v>METALPINT</v>
          </cell>
          <cell r="D14391" t="str">
            <v>METALPINT S.R.L.</v>
          </cell>
          <cell r="E14391" t="str">
            <v>COMPLEMENTOS</v>
          </cell>
          <cell r="F14391" t="str">
            <v>COMPLEMENTOS</v>
          </cell>
          <cell r="G14391" t="str">
            <v>D029</v>
          </cell>
        </row>
        <row r="14392">
          <cell r="A14392" t="str">
            <v>PADMEPE33810001</v>
          </cell>
          <cell r="B14392" t="str">
            <v>TAPACANTO 16X16MM ALUMINIO ANODIZADO CROMO MATE X2500MM</v>
          </cell>
          <cell r="C14392" t="str">
            <v>METALPINT</v>
          </cell>
          <cell r="D14392" t="str">
            <v>METALPINT S.R.L.</v>
          </cell>
          <cell r="E14392" t="str">
            <v>COMPLEMENTOS</v>
          </cell>
          <cell r="F14392" t="str">
            <v>COMPLEMENTOS</v>
          </cell>
          <cell r="G14392" t="str">
            <v>D029</v>
          </cell>
        </row>
        <row r="14393">
          <cell r="A14393" t="str">
            <v>PADMEPI86110001</v>
          </cell>
          <cell r="B14393" t="str">
            <v>X 2.70 MM DALI ENCASTRE DE ALUMINIO</v>
          </cell>
          <cell r="C14393" t="str">
            <v>METALPINT</v>
          </cell>
          <cell r="D14393" t="str">
            <v>METALPINT S.R.L.</v>
          </cell>
          <cell r="E14393" t="str">
            <v>COMPLEMENTOS</v>
          </cell>
          <cell r="F14393" t="str">
            <v>COMPLEMENTOS</v>
          </cell>
          <cell r="G14393" t="str">
            <v>D029</v>
          </cell>
        </row>
        <row r="14394">
          <cell r="A14394" t="str">
            <v>DE2101010901A01</v>
          </cell>
          <cell r="B14394" t="str">
            <v>A4090 GUARDACANTO 6MM ALUMINIO ANODIZADO ORO BRILLANTE X2500</v>
          </cell>
          <cell r="C14394" t="str">
            <v>METALPINT</v>
          </cell>
          <cell r="D14394" t="str">
            <v>METALPINT S.R.L.</v>
          </cell>
          <cell r="E14394" t="str">
            <v>COMPLEMENTOS</v>
          </cell>
          <cell r="F14394" t="str">
            <v>COMPLEMENTOS</v>
          </cell>
        </row>
        <row r="14395">
          <cell r="A14395" t="str">
            <v>DE2102010651A01</v>
          </cell>
          <cell r="B14395" t="str">
            <v>C214B GUARDACANTO NUEVO ACERO INOXIDABLE  9X2500 MM BRILLANTE</v>
          </cell>
          <cell r="C14395" t="str">
            <v>METALPINT</v>
          </cell>
          <cell r="D14395" t="str">
            <v>METALPINT S.R.L.</v>
          </cell>
          <cell r="E14395" t="str">
            <v>COMPLEMENTOS</v>
          </cell>
          <cell r="F14395" t="str">
            <v>COMPLEMENTOS</v>
          </cell>
        </row>
        <row r="14396">
          <cell r="A14396" t="str">
            <v>DE2102010841A01</v>
          </cell>
          <cell r="B14396" t="str">
            <v>A2060I GUARDACANTO ALUMINIO 9X2500 MM ANODIZADO CROMO MATE</v>
          </cell>
          <cell r="C14396" t="str">
            <v>METALPINT</v>
          </cell>
          <cell r="D14396" t="str">
            <v>METALPINT S.R.L.</v>
          </cell>
          <cell r="E14396" t="str">
            <v>COMPLEMENTOS</v>
          </cell>
          <cell r="F14396" t="str">
            <v>COMPLEMENTOS</v>
          </cell>
        </row>
        <row r="14397">
          <cell r="A14397" t="str">
            <v>DE2102010901A01</v>
          </cell>
          <cell r="B14397" t="str">
            <v>A2090 GUARDACANTO 9MM ALUMINIO ANODIZADO ORO BRILLANTE X2500</v>
          </cell>
          <cell r="C14397" t="str">
            <v>METALPINT</v>
          </cell>
          <cell r="D14397" t="str">
            <v>METALPINT S.R.L.</v>
          </cell>
          <cell r="E14397" t="str">
            <v>COMPLEMENTOS</v>
          </cell>
          <cell r="F14397" t="str">
            <v>COMPLEMENTOS</v>
          </cell>
        </row>
        <row r="14398">
          <cell r="A14398" t="str">
            <v>DE2102016211A01</v>
          </cell>
          <cell r="B14398" t="str">
            <v>A-2080 GUARDACANTO ALUMINIO 9MM CROMO BRILLANTE</v>
          </cell>
          <cell r="C14398" t="str">
            <v>METALPINT</v>
          </cell>
          <cell r="D14398" t="str">
            <v>METALPINT S.R.L.</v>
          </cell>
          <cell r="E14398" t="str">
            <v>COMPLEMENTOS</v>
          </cell>
          <cell r="F14398" t="str">
            <v>COMPLEMENTOS</v>
          </cell>
        </row>
        <row r="14399">
          <cell r="A14399" t="str">
            <v>DE2102016211B01</v>
          </cell>
          <cell r="B14399" t="str">
            <v>A2080I GUARDACANTO ALUMINIO 9X2500 MM ANODIZADO CROMO BRILLANTE</v>
          </cell>
          <cell r="C14399" t="str">
            <v>METALPINT</v>
          </cell>
          <cell r="D14399" t="str">
            <v>METALPINT S.R.L.</v>
          </cell>
          <cell r="E14399" t="str">
            <v>COMPLEMENTOS</v>
          </cell>
          <cell r="F14399" t="str">
            <v>COMPLEMENTOS</v>
          </cell>
        </row>
        <row r="14400">
          <cell r="A14400" t="str">
            <v>DE2102016221A01</v>
          </cell>
          <cell r="B14400" t="str">
            <v>A-4060  GUARDACANTO ALUMINIO CROMO MATE 6MMX2500MM</v>
          </cell>
          <cell r="C14400" t="str">
            <v>METALPINT</v>
          </cell>
          <cell r="D14400" t="str">
            <v>METALPINT S.R.L.</v>
          </cell>
          <cell r="E14400" t="str">
            <v>COMPLEMENTOS</v>
          </cell>
          <cell r="F14400" t="str">
            <v>COMPLEMENTOS</v>
          </cell>
        </row>
        <row r="14401">
          <cell r="A14401" t="str">
            <v>DE2102016221A02</v>
          </cell>
          <cell r="B14401" t="str">
            <v>A-2060  GUARDACANTO ALUMINIO CROMO MATE 9 MM X 2500 MM</v>
          </cell>
          <cell r="C14401" t="str">
            <v>METALPINT</v>
          </cell>
          <cell r="D14401" t="str">
            <v>METALPINT S.R.L.</v>
          </cell>
          <cell r="E14401" t="str">
            <v>COMPLEMENTOS</v>
          </cell>
          <cell r="F14401" t="str">
            <v>COMPLEMENTOS</v>
          </cell>
        </row>
        <row r="14402">
          <cell r="A14402" t="str">
            <v>DE2102040901A01</v>
          </cell>
          <cell r="B14402" t="str">
            <v>A8000  LISTEL ALUMINIO PANZA ORO BRILLANTE 9MMX2500MM</v>
          </cell>
          <cell r="C14402" t="str">
            <v>METALPINT</v>
          </cell>
          <cell r="D14402" t="str">
            <v>METALPINT S.R.L.</v>
          </cell>
          <cell r="E14402" t="str">
            <v>COMPLEMENTOS</v>
          </cell>
          <cell r="F14402" t="str">
            <v>COMPLEMENTOS</v>
          </cell>
        </row>
        <row r="14403">
          <cell r="A14403" t="str">
            <v>DE2102046211A01</v>
          </cell>
          <cell r="B14403" t="str">
            <v>A-8001 MOLDURA LISTELO ALUMINIO 9MM CROMO BRILLANTE</v>
          </cell>
          <cell r="C14403" t="str">
            <v>METALPINT</v>
          </cell>
          <cell r="D14403" t="str">
            <v>METALPINT S.R.L.</v>
          </cell>
          <cell r="E14403" t="str">
            <v>COMPLEMENTOS</v>
          </cell>
          <cell r="F14403" t="str">
            <v>COMPLEMENTOS</v>
          </cell>
        </row>
        <row r="14404">
          <cell r="A14404" t="str">
            <v>DE2103046221A01</v>
          </cell>
          <cell r="B14404" t="str">
            <v>AUR60  LISTEL METALINE ALUMINIO RECTO CROMO MATE 10MMX10MMX2.5M</v>
          </cell>
          <cell r="C14404" t="str">
            <v>METALPINT</v>
          </cell>
          <cell r="D14404" t="str">
            <v>METALPINT S.R.L.</v>
          </cell>
          <cell r="E14404" t="str">
            <v>COMPLEMENTOS</v>
          </cell>
          <cell r="F14404" t="str">
            <v>COMPLEMENTOS</v>
          </cell>
        </row>
        <row r="14405">
          <cell r="A14405" t="str">
            <v>DE2104090221A01</v>
          </cell>
          <cell r="B14405" t="str">
            <v>A7N-NARIZ ESCALON ALUMINIO + PVC NEGRO 25X2500MM</v>
          </cell>
          <cell r="C14405" t="str">
            <v>METALPINT</v>
          </cell>
          <cell r="D14405" t="str">
            <v>METALPINT S.R.L.</v>
          </cell>
          <cell r="E14405" t="str">
            <v>COMPLEMENTOS</v>
          </cell>
          <cell r="F14405" t="str">
            <v>COMPLEMENTOS</v>
          </cell>
        </row>
        <row r="14406">
          <cell r="A14406" t="str">
            <v>DE2106010921A01</v>
          </cell>
          <cell r="B14406" t="str">
            <v>A122 GUARDACANTO 10MM  MAX ALUMINIO ANODIZADO CROMO MATE X2500</v>
          </cell>
          <cell r="C14406" t="str">
            <v>METALPINT</v>
          </cell>
          <cell r="D14406" t="str">
            <v>METALPINT S.R.L.</v>
          </cell>
          <cell r="E14406" t="str">
            <v>COMPLEMENTOS</v>
          </cell>
          <cell r="F14406" t="str">
            <v>COMPLEMENTOS</v>
          </cell>
        </row>
        <row r="14407">
          <cell r="A14407" t="str">
            <v>DE2109046211A01</v>
          </cell>
          <cell r="B14407" t="str">
            <v>AUR80 LISTEL METALINE RECTO CROMO BRILL 10MM X 10MM X2.5M.</v>
          </cell>
          <cell r="C14407" t="str">
            <v>METALPINT</v>
          </cell>
          <cell r="D14407" t="str">
            <v>METALPINT S.R.L.</v>
          </cell>
          <cell r="E14407" t="str">
            <v>COMPLEMENTOS</v>
          </cell>
          <cell r="F14407" t="str">
            <v>COMPLEMENTOS</v>
          </cell>
        </row>
        <row r="14408">
          <cell r="A14408" t="str">
            <v>DE2111060841A01</v>
          </cell>
          <cell r="B14408" t="str">
            <v>ANGULO TAPACANTO AL CROMO MAT 16X16</v>
          </cell>
          <cell r="C14408" t="str">
            <v>METALPINT</v>
          </cell>
          <cell r="D14408" t="str">
            <v>METALPINT S.R.L.</v>
          </cell>
          <cell r="E14408" t="str">
            <v>COMPLEMENTOS</v>
          </cell>
          <cell r="F14408" t="str">
            <v>COMPLEMENTOS</v>
          </cell>
        </row>
        <row r="14409">
          <cell r="A14409" t="str">
            <v>DE2111060921A01</v>
          </cell>
          <cell r="B14409" t="str">
            <v>A1060 TAPACANTO 16X16MM ALUMINIO ANODIZADO CROMO MATE X2500MM</v>
          </cell>
          <cell r="C14409" t="str">
            <v>METALPINT</v>
          </cell>
          <cell r="D14409" t="str">
            <v>METALPINT S.R.L.</v>
          </cell>
          <cell r="E14409" t="str">
            <v>COMPLEMENTOS</v>
          </cell>
          <cell r="F14409" t="str">
            <v>COMPLEMENTOS</v>
          </cell>
        </row>
        <row r="14410">
          <cell r="A14410" t="str">
            <v>DE2114080841A01</v>
          </cell>
          <cell r="B14410" t="str">
            <v>AT40B-UNION T + ENCASTRE ALUMINIO BRONCE MATE 40X2700MM</v>
          </cell>
          <cell r="C14410" t="str">
            <v>METALPINT</v>
          </cell>
          <cell r="D14410" t="str">
            <v>METALPINT S.R.L.</v>
          </cell>
          <cell r="E14410" t="str">
            <v>COMPLEMENTOS</v>
          </cell>
          <cell r="F14410" t="str">
            <v>COMPLEMENTOS</v>
          </cell>
        </row>
        <row r="14411">
          <cell r="A14411" t="str">
            <v>DE2114086221A01</v>
          </cell>
          <cell r="B14411" t="str">
            <v>AT40CR-UNION T + ENCASTRE ALUMINIO CROMO MATE 40X2700MM</v>
          </cell>
          <cell r="C14411" t="str">
            <v>METALPINT</v>
          </cell>
          <cell r="D14411" t="str">
            <v>METALPINT S.R.L.</v>
          </cell>
          <cell r="E14411" t="str">
            <v>COMPLEMENTOS</v>
          </cell>
          <cell r="F14411" t="str">
            <v>COMPLEMENTOS</v>
          </cell>
        </row>
        <row r="14412">
          <cell r="A14412" t="str">
            <v>DE2114106221A01</v>
          </cell>
          <cell r="B14412" t="str">
            <v>40CM X 2.70 MM DALI ENCASTRE DE ALUMINIO A01</v>
          </cell>
          <cell r="C14412" t="str">
            <v>METALPINT</v>
          </cell>
          <cell r="D14412" t="str">
            <v>METALPINT S.R.L.</v>
          </cell>
          <cell r="E14412" t="str">
            <v>COMPLEMENTOS</v>
          </cell>
          <cell r="F14412" t="str">
            <v>COMPLEMENTOS</v>
          </cell>
        </row>
        <row r="14413">
          <cell r="A14413" t="str">
            <v>EL0902010121A01</v>
          </cell>
          <cell r="B14413" t="str">
            <v>L242601021 MOSAICO POLYNESIAN ALABASTRO 29X29 A01</v>
          </cell>
          <cell r="C14413" t="str">
            <v>MOSAICO</v>
          </cell>
          <cell r="E14413" t="str">
            <v>PISOS Y REV</v>
          </cell>
          <cell r="F14413" t="str">
            <v>PISOS IMPORTADO</v>
          </cell>
        </row>
        <row r="14414">
          <cell r="A14414" t="str">
            <v>EL0902015311A01</v>
          </cell>
          <cell r="B14414" t="str">
            <v>L242601081 MOSAICO POLYNESIAN GNEIS 29X29 A01</v>
          </cell>
          <cell r="C14414" t="str">
            <v>MOSAICO</v>
          </cell>
          <cell r="E14414" t="str">
            <v>PISOS Y REV</v>
          </cell>
          <cell r="F14414" t="str">
            <v>PISOS IMPORTADO</v>
          </cell>
        </row>
        <row r="14415">
          <cell r="A14415" t="str">
            <v>EL0902016451A01</v>
          </cell>
          <cell r="B14415" t="str">
            <v>L242601071 MOSAICO POLYNESIAN CUARZO 29X29 A01</v>
          </cell>
          <cell r="C14415" t="str">
            <v>MOSAICO</v>
          </cell>
          <cell r="E14415" t="str">
            <v>PISOS Y REV</v>
          </cell>
          <cell r="F14415" t="str">
            <v>PISOS IMPORTADO</v>
          </cell>
        </row>
        <row r="14416">
          <cell r="A14416" t="str">
            <v>EL0902019901A01</v>
          </cell>
          <cell r="B14416" t="str">
            <v>L153003001 MOSAICO COBRE (2X2) 30.4X30.1X1 A01</v>
          </cell>
          <cell r="C14416" t="str">
            <v>MOSAICO</v>
          </cell>
          <cell r="E14416" t="str">
            <v>PISOS Y REV</v>
          </cell>
          <cell r="F14416" t="str">
            <v>PISOS IMPORTADO</v>
          </cell>
        </row>
        <row r="14417">
          <cell r="A14417" t="str">
            <v>EL0903026451A01</v>
          </cell>
          <cell r="B14417" t="str">
            <v>L242816271 MOSAICO ISLAND EARTH CIRCLE 28.5X29 A01</v>
          </cell>
          <cell r="C14417" t="str">
            <v>MOSAICO</v>
          </cell>
          <cell r="E14417" t="str">
            <v>PISOS Y REV</v>
          </cell>
          <cell r="F14417" t="str">
            <v>PISOS IMPORTADO</v>
          </cell>
        </row>
        <row r="14418">
          <cell r="A14418" t="str">
            <v>EL0904026451A01</v>
          </cell>
          <cell r="B14418" t="str">
            <v>L244000001 MOSAICO ISLAND EARTH SQUARE 31.5X31.5 A01</v>
          </cell>
          <cell r="C14418" t="str">
            <v>MOSAICO</v>
          </cell>
          <cell r="E14418" t="str">
            <v>PISOS Y REV</v>
          </cell>
          <cell r="F14418" t="str">
            <v>PISOS IMPORTADO</v>
          </cell>
        </row>
        <row r="14419">
          <cell r="A14419" t="str">
            <v>EL0905025311A01</v>
          </cell>
          <cell r="B14419" t="str">
            <v>L244000061 MOSAICO ISLAND PASSION ELLIPSE 30X30 A01</v>
          </cell>
          <cell r="C14419" t="str">
            <v>MOSAICO</v>
          </cell>
          <cell r="E14419" t="str">
            <v>PISOS Y REV</v>
          </cell>
          <cell r="F14419" t="str">
            <v>PISOS IMPORTADO</v>
          </cell>
        </row>
        <row r="14420">
          <cell r="A14420" t="str">
            <v>EL0905026451A01</v>
          </cell>
          <cell r="B14420" t="str">
            <v>L244000031 MOSAICO ISLAND EARTH ELLIPSE 30X30 A01</v>
          </cell>
          <cell r="C14420" t="str">
            <v>MOSAICO</v>
          </cell>
          <cell r="E14420" t="str">
            <v>PISOS Y REV</v>
          </cell>
          <cell r="F14420" t="str">
            <v>PISOS IMPORTADO</v>
          </cell>
        </row>
        <row r="14421">
          <cell r="A14421" t="str">
            <v>EL0906035771A01</v>
          </cell>
          <cell r="B14421" t="str">
            <v>L244501001 MOSAICO IRIS PEARL (2.5X2.5)31.7X31.7 A01</v>
          </cell>
          <cell r="C14421" t="str">
            <v>MOSAICO</v>
          </cell>
          <cell r="E14421" t="str">
            <v>PISOS Y REV</v>
          </cell>
          <cell r="F14421" t="str">
            <v>PISOS IMPORTADO</v>
          </cell>
        </row>
        <row r="14422">
          <cell r="A14422" t="str">
            <v>PAPMO0431F010001</v>
          </cell>
          <cell r="B14422" t="str">
            <v>MOSAICO COBRE (2X2) 30.4X30.1X1</v>
          </cell>
          <cell r="C14422" t="str">
            <v>MOSAICO</v>
          </cell>
          <cell r="E14422" t="str">
            <v>PISOS Y REV</v>
          </cell>
          <cell r="F14422" t="str">
            <v>PISOS IMPORTADO</v>
          </cell>
        </row>
        <row r="14423">
          <cell r="A14423" t="str">
            <v>PAPMO0431F310001</v>
          </cell>
          <cell r="B14423" t="str">
            <v>MOSAICO ISLAND EARTH ELLIPSE 30X30</v>
          </cell>
          <cell r="C14423" t="str">
            <v>MOSAICO</v>
          </cell>
          <cell r="E14423" t="str">
            <v>PISOS Y REV</v>
          </cell>
          <cell r="F14423" t="str">
            <v>PISOS IMPORTADO</v>
          </cell>
        </row>
        <row r="14424">
          <cell r="A14424" t="str">
            <v>PAPMO0431F510001</v>
          </cell>
          <cell r="B14424" t="str">
            <v>MOSAICO ISLAND PASSION ELLIPSE 30X30</v>
          </cell>
          <cell r="C14424" t="str">
            <v>MOSAICO</v>
          </cell>
          <cell r="E14424" t="str">
            <v>PISOS Y REV</v>
          </cell>
          <cell r="F14424" t="str">
            <v>PISOS IMPORTADO</v>
          </cell>
        </row>
        <row r="14425">
          <cell r="A14425" t="str">
            <v>PAPMO2901F610001</v>
          </cell>
          <cell r="B14425" t="str">
            <v>MOSAICO POLYNESIAN ALABASTRO 29X29</v>
          </cell>
          <cell r="C14425" t="str">
            <v>MOSAICO</v>
          </cell>
          <cell r="E14425" t="str">
            <v>PISOS Y REV</v>
          </cell>
          <cell r="F14425" t="str">
            <v>PISOS IMPORTADO</v>
          </cell>
        </row>
        <row r="14426">
          <cell r="A14426" t="str">
            <v>PAPMO2901F710001</v>
          </cell>
          <cell r="B14426" t="str">
            <v>MOSAICO POLYNESIAN CUARZO 29X29</v>
          </cell>
          <cell r="C14426" t="str">
            <v>MOSAICO</v>
          </cell>
          <cell r="E14426" t="str">
            <v>PISOS Y REV</v>
          </cell>
          <cell r="F14426" t="str">
            <v>PISOS IMPORTADO</v>
          </cell>
        </row>
        <row r="14427">
          <cell r="A14427" t="str">
            <v>PAPMO3101F110001</v>
          </cell>
          <cell r="B14427" t="str">
            <v>MOSAICO IRIS PEARL (2.5X2.5)31.7X31.7</v>
          </cell>
          <cell r="C14427" t="str">
            <v>MOSAICO</v>
          </cell>
          <cell r="E14427" t="str">
            <v>PISOS Y REV</v>
          </cell>
          <cell r="F14427" t="str">
            <v>PISOS IMPORTADO</v>
          </cell>
        </row>
        <row r="14428">
          <cell r="A14428" t="str">
            <v>PAPMO3101F410001</v>
          </cell>
          <cell r="B14428" t="str">
            <v>MOSAICO ISLAND EARTH SQUARE 31.5X31.5</v>
          </cell>
          <cell r="C14428" t="str">
            <v>MOSAICO</v>
          </cell>
          <cell r="E14428" t="str">
            <v>PISOS Y REV</v>
          </cell>
          <cell r="F14428" t="str">
            <v>PISOS IMPORTADO</v>
          </cell>
        </row>
        <row r="14429">
          <cell r="A14429" t="str">
            <v>PAPMO4541F210001</v>
          </cell>
          <cell r="B14429" t="str">
            <v>MOSAICO ISLAND EARTH CIRCLE 28.5X29</v>
          </cell>
          <cell r="C14429" t="str">
            <v>MOSAICO</v>
          </cell>
          <cell r="E14429" t="str">
            <v>PISOS Y REV</v>
          </cell>
          <cell r="F14429" t="str">
            <v>PISOS IMPORTADO</v>
          </cell>
        </row>
        <row r="14430">
          <cell r="A14430" t="str">
            <v>PAPPO5570EI30003</v>
          </cell>
          <cell r="B14430" t="str">
            <v>LIQUIDACION MULT. PORCELANATO BRILLO Y PULIDO</v>
          </cell>
          <cell r="C14430" t="str">
            <v>MULTICOLOR</v>
          </cell>
          <cell r="E14430" t="str">
            <v>PISOS Y REV</v>
          </cell>
          <cell r="F14430" t="str">
            <v>PISOS IMPORTADO</v>
          </cell>
        </row>
        <row r="14431">
          <cell r="A14431" t="str">
            <v>DE5801010141A01</v>
          </cell>
          <cell r="B14431" t="str">
            <v>CLIPS DE PLASTICO JUNTA PARA CERAMICA 1.50 MM</v>
          </cell>
          <cell r="C14431" t="str">
            <v>NIVELADOR</v>
          </cell>
          <cell r="E14431" t="str">
            <v>COMPLEMENTOS</v>
          </cell>
          <cell r="F14431" t="str">
            <v>COMPLEMENTOS</v>
          </cell>
        </row>
        <row r="14432">
          <cell r="A14432" t="str">
            <v>DE5802014851A01</v>
          </cell>
          <cell r="B14432" t="str">
            <v>CUÑA DE PLASTICO PARA CLIP DE CERAMICA</v>
          </cell>
          <cell r="C14432" t="str">
            <v>NIVELADOR</v>
          </cell>
          <cell r="E14432" t="str">
            <v>COMPLEMENTOS</v>
          </cell>
          <cell r="F14432" t="str">
            <v>COMPLEMENTOS</v>
          </cell>
        </row>
        <row r="14433">
          <cell r="A14433" t="str">
            <v>DE5802017791A01</v>
          </cell>
          <cell r="B14433" t="str">
            <v>ALICATE DE TRACCION PARA CERAMICA</v>
          </cell>
          <cell r="C14433" t="str">
            <v>NIVELADOR</v>
          </cell>
          <cell r="E14433" t="str">
            <v>COMPLEMENTOS</v>
          </cell>
          <cell r="F14433" t="str">
            <v>COMPLEMENTOS</v>
          </cell>
        </row>
        <row r="14434">
          <cell r="A14434" t="str">
            <v>PAP0043402L10001</v>
          </cell>
          <cell r="B14434" t="str">
            <v>CLIPS DE PLASTICO JUNTA PARA CERAMICA 1.50 MM</v>
          </cell>
          <cell r="C14434" t="str">
            <v>NIVELADOR</v>
          </cell>
          <cell r="E14434" t="str">
            <v>COMPLEMENTOS</v>
          </cell>
          <cell r="F14434" t="str">
            <v>COMPLEMENTOS</v>
          </cell>
          <cell r="G14434" t="str">
            <v>D031</v>
          </cell>
        </row>
        <row r="14435">
          <cell r="A14435" t="str">
            <v>PAP004350NN10001</v>
          </cell>
          <cell r="B14435" t="str">
            <v>CUNA DE PLASTICO PARA CLIP DE CERAMICA</v>
          </cell>
          <cell r="C14435" t="str">
            <v>NIVELADOR</v>
          </cell>
          <cell r="E14435" t="str">
            <v>COMPLEMENTOS</v>
          </cell>
          <cell r="F14435" t="str">
            <v>COMPLEMENTOS</v>
          </cell>
          <cell r="G14435" t="str">
            <v>D031</v>
          </cell>
        </row>
        <row r="14436">
          <cell r="A14436" t="str">
            <v>PAP004360W210001</v>
          </cell>
          <cell r="B14436" t="str">
            <v>ALICATE DE TRACCION PARA CERAMICA</v>
          </cell>
          <cell r="C14436" t="str">
            <v>NIVELADOR</v>
          </cell>
          <cell r="E14436" t="str">
            <v>COMPLEMENTOS</v>
          </cell>
          <cell r="F14436" t="str">
            <v>COMPLEMENTOS</v>
          </cell>
          <cell r="G14436" t="str">
            <v>D031</v>
          </cell>
        </row>
        <row r="14437">
          <cell r="A14437" t="str">
            <v>PAP004360W210001-MST</v>
          </cell>
          <cell r="B14437" t="str">
            <v>ALICATE DE TRACCION PARA CERAMICA</v>
          </cell>
          <cell r="C14437" t="str">
            <v>NIVELADOR</v>
          </cell>
          <cell r="E14437" t="str">
            <v>COMPLEMENTOS</v>
          </cell>
          <cell r="F14437" t="str">
            <v>COMPLEMENTOS</v>
          </cell>
        </row>
        <row r="14438">
          <cell r="A14438" t="str">
            <v>DE7901020271A01</v>
          </cell>
          <cell r="B14438" t="str">
            <v>SEPARADORES DE 1.5 MM – 100UD NOVAFORMA</v>
          </cell>
          <cell r="C14438" t="str">
            <v>NOVAFORMA</v>
          </cell>
          <cell r="E14438" t="str">
            <v>COMPLEMENTOS</v>
          </cell>
          <cell r="F14438" t="str">
            <v>COMPLEMENTOS</v>
          </cell>
        </row>
        <row r="14439">
          <cell r="A14439" t="str">
            <v>DE7902020121A01</v>
          </cell>
          <cell r="B14439" t="str">
            <v>SEPARADORES DE 1 MM – 100UD NOVAFORMA</v>
          </cell>
          <cell r="C14439" t="str">
            <v>NOVAFORMA</v>
          </cell>
          <cell r="E14439" t="str">
            <v>COMPLEMENTOS</v>
          </cell>
          <cell r="F14439" t="str">
            <v>COMPLEMENTOS</v>
          </cell>
        </row>
        <row r="14440">
          <cell r="A14440" t="str">
            <v>LAB042904088</v>
          </cell>
          <cell r="B14440" t="str">
            <v>PISO 60.6X120.6 RECT. V3 PERUAN MATE</v>
          </cell>
          <cell r="C14440" t="str">
            <v>OTROS</v>
          </cell>
          <cell r="E14440" t="str">
            <v>PISOS Y REV</v>
          </cell>
          <cell r="F14440" t="str">
            <v>PISOS IMPORTADO</v>
          </cell>
        </row>
        <row r="14441">
          <cell r="A14441" t="str">
            <v>PAP000001RJ10001</v>
          </cell>
          <cell r="B14441" t="str">
            <v>PALLET DE MADERA EXPORTACION-CALERA</v>
          </cell>
          <cell r="C14441" t="str">
            <v>OTROS</v>
          </cell>
          <cell r="E14441" t="str">
            <v>PISOS Y REV</v>
          </cell>
          <cell r="F14441" t="str">
            <v>PISOS IMPORTADO</v>
          </cell>
        </row>
        <row r="14442">
          <cell r="A14442" t="str">
            <v>PAP0000041F40001</v>
          </cell>
          <cell r="B14442" t="str">
            <v>PALLET DE MADERA - ROJO IMPORTADO</v>
          </cell>
          <cell r="C14442" t="str">
            <v>OTROS</v>
          </cell>
          <cell r="E14442" t="str">
            <v>PISOS Y REV</v>
          </cell>
          <cell r="F14442" t="str">
            <v>PISOS IMPORTADO</v>
          </cell>
        </row>
        <row r="14443">
          <cell r="A14443" t="str">
            <v>PAP001550MV30001</v>
          </cell>
          <cell r="B14443" t="str">
            <v>MUESTRAS DE NUEVOS PROVEEDORES</v>
          </cell>
          <cell r="C14443" t="str">
            <v>OTROS</v>
          </cell>
          <cell r="E14443" t="str">
            <v>PISOS Y REV</v>
          </cell>
          <cell r="F14443" t="str">
            <v>PISOS IMPORTADO</v>
          </cell>
        </row>
        <row r="14444">
          <cell r="A14444" t="str">
            <v>PAP0015548350001</v>
          </cell>
          <cell r="B14444" t="str">
            <v>PALLETS DE MADERA - NEGRO 105X105X012 CM</v>
          </cell>
          <cell r="C14444" t="str">
            <v>OTROS</v>
          </cell>
          <cell r="E14444" t="str">
            <v>PISOS Y REV</v>
          </cell>
          <cell r="F14444" t="str">
            <v>PISOS IMPORTADO</v>
          </cell>
        </row>
        <row r="14445">
          <cell r="A14445" t="str">
            <v>PAP0020A0YV10001</v>
          </cell>
          <cell r="B14445" t="str">
            <v>PALLETS DE MADERA - VERDE 90X110X012 CM</v>
          </cell>
          <cell r="C14445" t="str">
            <v>OTROS</v>
          </cell>
          <cell r="E14445" t="str">
            <v>PISOS Y REV</v>
          </cell>
          <cell r="F14445" t="str">
            <v>PISOS IMPORTADO</v>
          </cell>
        </row>
        <row r="14446">
          <cell r="A14446" t="str">
            <v>PAP0040841E10001</v>
          </cell>
          <cell r="B14446" t="str">
            <v>PALLETS DE MADERA - AMARILLO 100X120X012 CM</v>
          </cell>
          <cell r="C14446" t="str">
            <v>OTROS</v>
          </cell>
          <cell r="E14446" t="str">
            <v>PISOS Y REV</v>
          </cell>
          <cell r="F14446" t="str">
            <v>PISOS IMPORTADO</v>
          </cell>
        </row>
        <row r="14447">
          <cell r="A14447" t="str">
            <v>PAP004110JX10001</v>
          </cell>
          <cell r="B14447" t="str">
            <v>PALLETS DE MADERA - AZUL 120X120X012 CM</v>
          </cell>
          <cell r="C14447" t="str">
            <v>OTROS</v>
          </cell>
          <cell r="E14447" t="str">
            <v>PISOS Y REV</v>
          </cell>
          <cell r="F14447" t="str">
            <v>PISOS IMPORTADO</v>
          </cell>
        </row>
        <row r="14448">
          <cell r="A14448" t="str">
            <v>PAPMG66049Y20001</v>
          </cell>
          <cell r="B14448" t="str">
            <v>R-6 HCS. 14 X 10 X 24 CM. SEGUNDA</v>
          </cell>
          <cell r="C14448" t="str">
            <v>OTROS</v>
          </cell>
          <cell r="E14448" t="str">
            <v>PISOS Y REV</v>
          </cell>
          <cell r="F14448" t="str">
            <v>PISOS IMPORTADO</v>
          </cell>
        </row>
        <row r="14449">
          <cell r="A14449" t="str">
            <v>PAPMG66049Z10001</v>
          </cell>
          <cell r="B14449" t="str">
            <v>R-3 HCS. 14.5X8X24 PRI</v>
          </cell>
          <cell r="C14449" t="str">
            <v>OTROS</v>
          </cell>
          <cell r="E14449" t="str">
            <v>PISOS Y REV</v>
          </cell>
          <cell r="F14449" t="str">
            <v>PISOS IMPORTADO</v>
          </cell>
        </row>
        <row r="14450">
          <cell r="A14450" t="str">
            <v>PAPMG66049Z20001</v>
          </cell>
          <cell r="B14450" t="str">
            <v>R-3 HCS. 14.5X8X24 SEG</v>
          </cell>
          <cell r="C14450" t="str">
            <v>OTROS</v>
          </cell>
          <cell r="E14450" t="str">
            <v>PISOS Y REV</v>
          </cell>
          <cell r="F14450" t="str">
            <v>PISOS IMPORTADO</v>
          </cell>
        </row>
        <row r="14451">
          <cell r="A14451" t="str">
            <v>PAPMG66050010001</v>
          </cell>
          <cell r="B14451" t="str">
            <v>R-8 HCS. 18.5X10X24 CM PRI</v>
          </cell>
          <cell r="C14451" t="str">
            <v>OTROS</v>
          </cell>
          <cell r="E14451" t="str">
            <v>PISOS Y REV</v>
          </cell>
          <cell r="F14451" t="str">
            <v>PISOS IMPORTADO</v>
          </cell>
        </row>
        <row r="14452">
          <cell r="A14452" t="str">
            <v>PAPMG66050020001</v>
          </cell>
          <cell r="B14452" t="str">
            <v>R-8 HCS. 18.5X10X24 CM SEG</v>
          </cell>
          <cell r="C14452" t="str">
            <v>OTROS</v>
          </cell>
          <cell r="E14452" t="str">
            <v>PISOS Y REV</v>
          </cell>
          <cell r="F14452" t="str">
            <v>PISOS IMPORTADO</v>
          </cell>
        </row>
        <row r="14453">
          <cell r="A14453" t="str">
            <v>PAPMG66050110001</v>
          </cell>
          <cell r="B14453" t="str">
            <v>R-2 HCS. 14 X 15 X 29 CM. SEGUNDA</v>
          </cell>
          <cell r="C14453" t="str">
            <v>OTROS</v>
          </cell>
          <cell r="E14453" t="str">
            <v>PISOS Y REV</v>
          </cell>
          <cell r="F14453" t="str">
            <v>PISOS IMPORTADO</v>
          </cell>
        </row>
        <row r="14454">
          <cell r="A14454" t="str">
            <v>PAPMG66050120001</v>
          </cell>
          <cell r="B14454" t="str">
            <v>R-2 HCS. 14 X 24 X 29 CM. SEGUNDA</v>
          </cell>
          <cell r="C14454" t="str">
            <v>OTROS</v>
          </cell>
          <cell r="E14454" t="str">
            <v>PISOS Y REV</v>
          </cell>
          <cell r="F14454" t="str">
            <v>PISOS IMPORTADO</v>
          </cell>
        </row>
        <row r="14455">
          <cell r="A14455" t="str">
            <v>PAPMG66049Y10001</v>
          </cell>
          <cell r="B14455" t="str">
            <v>R-6HCS. MITADES PRIMERA (N)</v>
          </cell>
          <cell r="C14455" t="str">
            <v>OTROS</v>
          </cell>
          <cell r="E14455" t="str">
            <v>PISOS Y REV</v>
          </cell>
          <cell r="F14455" t="str">
            <v>PISOS IMPORTADO</v>
          </cell>
        </row>
        <row r="14456">
          <cell r="A14456" t="str">
            <v>PAPMG66050710001</v>
          </cell>
          <cell r="B14456" t="str">
            <v>R-8 HCS. MITAD</v>
          </cell>
          <cell r="C14456" t="str">
            <v>OTROS</v>
          </cell>
          <cell r="E14456" t="str">
            <v>PISOS Y REV</v>
          </cell>
          <cell r="F14456" t="str">
            <v>PISOS IMPORTADO</v>
          </cell>
        </row>
        <row r="14457">
          <cell r="A14457" t="str">
            <v>MG0306050101D01</v>
          </cell>
          <cell r="B14457" t="str">
            <v>R-8 HCS. MITAD</v>
          </cell>
          <cell r="C14457" t="str">
            <v>OTROS</v>
          </cell>
          <cell r="E14457" t="str">
            <v>PISOS Y REV</v>
          </cell>
          <cell r="F14457" t="str">
            <v>PISOS IMPORTADO</v>
          </cell>
        </row>
        <row r="14458">
          <cell r="A14458" t="str">
            <v>MG0308050101D01</v>
          </cell>
          <cell r="B14458" t="str">
            <v>R-8 HCS. 18.5X10X24 CM PRI</v>
          </cell>
          <cell r="C14458" t="str">
            <v>OTROS</v>
          </cell>
          <cell r="E14458" t="str">
            <v>PISOS Y REV</v>
          </cell>
          <cell r="F14458" t="str">
            <v>PISOS IMPORTADO</v>
          </cell>
        </row>
        <row r="14459">
          <cell r="A14459" t="str">
            <v>MG0308050102C02</v>
          </cell>
          <cell r="B14459" t="str">
            <v>R-8 HCS. 18.5X10X24 CM SEG</v>
          </cell>
          <cell r="C14459" t="str">
            <v>OTROS</v>
          </cell>
          <cell r="E14459" t="str">
            <v>PISOS Y REV</v>
          </cell>
          <cell r="F14459" t="str">
            <v>PISOS IMPORTADO</v>
          </cell>
        </row>
        <row r="14460">
          <cell r="A14460" t="str">
            <v>MG0314080811A01</v>
          </cell>
          <cell r="B14460" t="str">
            <v>TEJA COLONIAL PLANA CON GARRA PRIMERA</v>
          </cell>
          <cell r="C14460" t="str">
            <v>OTROS</v>
          </cell>
          <cell r="E14460" t="str">
            <v>PISOS Y REV</v>
          </cell>
          <cell r="F14460" t="str">
            <v>PISOS IMPORTADO</v>
          </cell>
        </row>
        <row r="14461">
          <cell r="A14461" t="str">
            <v>MG0314080812C01</v>
          </cell>
          <cell r="B14461" t="str">
            <v>TEJA COLONIAL PLANA CON GARRA ESPECIAL</v>
          </cell>
          <cell r="C14461" t="str">
            <v>OTROS</v>
          </cell>
          <cell r="E14461" t="str">
            <v>PISOS Y REV</v>
          </cell>
          <cell r="F14461" t="str">
            <v>PISOS IMPORTADO</v>
          </cell>
        </row>
        <row r="14462">
          <cell r="A14462" t="str">
            <v>MG0314090202C01</v>
          </cell>
          <cell r="B14462" t="str">
            <v>TEJA COLONIAL DOBLE RANURA ESPECIAL PIN</v>
          </cell>
          <cell r="C14462" t="str">
            <v>OTROS</v>
          </cell>
          <cell r="E14462" t="str">
            <v>PISOS Y REV</v>
          </cell>
          <cell r="F14462" t="str">
            <v>PISOS IMPORTADO</v>
          </cell>
        </row>
        <row r="14463">
          <cell r="A14463" t="str">
            <v>MG0314090811A01</v>
          </cell>
          <cell r="B14463" t="str">
            <v>TEJA COLONIAL DOBLE RANURA PRIMERA</v>
          </cell>
          <cell r="C14463" t="str">
            <v>OTROS</v>
          </cell>
          <cell r="E14463" t="str">
            <v>PISOS Y REV</v>
          </cell>
          <cell r="F14463" t="str">
            <v>PISOS IMPORTADO</v>
          </cell>
        </row>
        <row r="14464">
          <cell r="A14464" t="str">
            <v>MG0327050101D01</v>
          </cell>
          <cell r="B14464" t="str">
            <v>R-3 HCS. 14.5X8X24 PRI</v>
          </cell>
          <cell r="C14464" t="str">
            <v>OTROS</v>
          </cell>
          <cell r="E14464" t="str">
            <v>PISOS Y REV</v>
          </cell>
          <cell r="F14464" t="str">
            <v>PISOS IMPORTADO</v>
          </cell>
        </row>
        <row r="14465">
          <cell r="A14465" t="str">
            <v>MG0327050102C02</v>
          </cell>
          <cell r="B14465" t="str">
            <v>R-3 HCS. 14.5X8X24 SEG</v>
          </cell>
          <cell r="C14465" t="str">
            <v>OTROS</v>
          </cell>
          <cell r="E14465" t="str">
            <v>PISOS Y REV</v>
          </cell>
          <cell r="F14465" t="str">
            <v>PISOS IMPORTADO</v>
          </cell>
        </row>
        <row r="14466">
          <cell r="A14466" t="str">
            <v>MG0335100102C01</v>
          </cell>
          <cell r="B14466" t="str">
            <v>R-2 HCS. 14 X 15 X 29 CM. SEGUNDA</v>
          </cell>
          <cell r="C14466" t="str">
            <v>OTROS</v>
          </cell>
          <cell r="E14466" t="str">
            <v>PISOS Y REV</v>
          </cell>
          <cell r="F14466" t="str">
            <v>PISOS IMPORTADO</v>
          </cell>
        </row>
        <row r="14467">
          <cell r="A14467" t="str">
            <v>MG0335110102C01</v>
          </cell>
          <cell r="B14467" t="str">
            <v>R-2 HCS. 14 X 24 X 29 CM. SEGUNDA</v>
          </cell>
          <cell r="C14467" t="str">
            <v>OTROS</v>
          </cell>
          <cell r="E14467" t="str">
            <v>PISOS Y REV</v>
          </cell>
          <cell r="F14467" t="str">
            <v>PISOS IMPORTADO</v>
          </cell>
        </row>
        <row r="14468">
          <cell r="A14468" t="str">
            <v>PAD00PE1UO10001</v>
          </cell>
          <cell r="B14468" t="str">
            <v>RECLASIFICADOS PERFILES VARIOS</v>
          </cell>
          <cell r="C14468" t="str">
            <v>OTROS</v>
          </cell>
          <cell r="E14468" t="str">
            <v>COMPLEMENTOS</v>
          </cell>
          <cell r="F14468" t="str">
            <v>COMPLEMENTOS</v>
          </cell>
          <cell r="G14468" t="str">
            <v>D004</v>
          </cell>
        </row>
        <row r="14469">
          <cell r="A14469" t="str">
            <v>PAS00TI1UO4720001</v>
          </cell>
          <cell r="B14469" t="str">
            <v>TINA RECUPERADA</v>
          </cell>
          <cell r="C14469" t="str">
            <v>OTROS</v>
          </cell>
          <cell r="E14469" t="str">
            <v>SANITARIOS</v>
          </cell>
          <cell r="F14469" t="str">
            <v>SANITARIOS</v>
          </cell>
          <cell r="G14469" t="str">
            <v>BAÑERA</v>
          </cell>
        </row>
        <row r="14470">
          <cell r="A14470" t="str">
            <v>PASIPCO3UB4710001</v>
          </cell>
          <cell r="B14470" t="str">
            <v>BATERÍA DESCARGA SIMPLE</v>
          </cell>
          <cell r="C14470" t="str">
            <v>OTROS</v>
          </cell>
          <cell r="E14470" t="str">
            <v>SANITARIOS</v>
          </cell>
          <cell r="F14470" t="str">
            <v>SANITARIOS</v>
          </cell>
          <cell r="G14470" t="str">
            <v>INODORO</v>
          </cell>
        </row>
        <row r="14471">
          <cell r="A14471" t="str">
            <v>DE5907645451Y07</v>
          </cell>
          <cell r="B14471" t="str">
            <v>19.7X120 PARK CAME</v>
          </cell>
          <cell r="C14471" t="str">
            <v>OTROS</v>
          </cell>
          <cell r="E14471" t="str">
            <v>PISOS Y REV</v>
          </cell>
          <cell r="F14471" t="str">
            <v>PISOS IMPORTADO</v>
          </cell>
        </row>
        <row r="14472">
          <cell r="A14472" t="str">
            <v>PAPMG21750210001</v>
          </cell>
          <cell r="B14472" t="str">
            <v>TEJA COLONIAL PLANA CON GARRA PRIMERA</v>
          </cell>
          <cell r="C14472" t="str">
            <v>OTROS</v>
          </cell>
          <cell r="E14472" t="str">
            <v>PISOS Y REV</v>
          </cell>
          <cell r="F14472" t="str">
            <v>PISOS IMPORTADO</v>
          </cell>
        </row>
        <row r="14473">
          <cell r="A14473" t="str">
            <v>PAPMG21750220001</v>
          </cell>
          <cell r="B14473" t="str">
            <v>TEJA COLONIAL PLANA CON GARRA ESPECIAL</v>
          </cell>
          <cell r="C14473" t="str">
            <v>OTROS</v>
          </cell>
          <cell r="E14473" t="str">
            <v>PISOS Y REV</v>
          </cell>
          <cell r="F14473" t="str">
            <v>PISOS IMPORTADO</v>
          </cell>
        </row>
        <row r="14474">
          <cell r="A14474" t="str">
            <v>PAPMG21750320001</v>
          </cell>
          <cell r="B14474" t="str">
            <v>TEJA COLONIAL DOBLE RANURA ESPECIAL</v>
          </cell>
          <cell r="C14474" t="str">
            <v>OTROS</v>
          </cell>
          <cell r="E14474" t="str">
            <v>PISOS Y REV</v>
          </cell>
          <cell r="F14474" t="str">
            <v>PISOS IMPORTADO</v>
          </cell>
        </row>
        <row r="14475">
          <cell r="A14475" t="str">
            <v>PAPMG21750410001</v>
          </cell>
          <cell r="B14475" t="str">
            <v>TEJA COLONIAL DOBLE RANURA PRIMERA</v>
          </cell>
          <cell r="C14475" t="str">
            <v>OTROS</v>
          </cell>
          <cell r="E14475" t="str">
            <v>PISOS Y REV</v>
          </cell>
          <cell r="F14475" t="str">
            <v>PISOS IMPORTADO</v>
          </cell>
        </row>
        <row r="14476">
          <cell r="A14476" t="str">
            <v>PAGCNGR32Q2210001-MST</v>
          </cell>
          <cell r="B14476" t="str">
            <v>LAVAMANOS/LAVAPLATOS MONOCONTROL KALMIA CROMO</v>
          </cell>
          <cell r="C14476" t="str">
            <v>OTROS</v>
          </cell>
          <cell r="E14476" t="str">
            <v>GRIFERIAS</v>
          </cell>
          <cell r="F14476" t="str">
            <v>GRIFERIAS</v>
          </cell>
        </row>
        <row r="14477">
          <cell r="A14477" t="str">
            <v>PAGCNBH32V2210001-MST</v>
          </cell>
          <cell r="B14477" t="str">
            <v>LAVAPLATOS PULL OUT CON JABONERA CROMO</v>
          </cell>
          <cell r="C14477" t="str">
            <v>OTROS</v>
          </cell>
          <cell r="E14477" t="str">
            <v>GRIFERIAS</v>
          </cell>
          <cell r="F14477" t="str">
            <v>GRIFERIAS</v>
          </cell>
        </row>
        <row r="14478">
          <cell r="A14478" t="str">
            <v>PAGCNCO3Y12210001-MST</v>
          </cell>
          <cell r="B14478" t="str">
            <v>DUCHA CORONA SS BLANCA</v>
          </cell>
          <cell r="C14478" t="str">
            <v>OTROS</v>
          </cell>
          <cell r="E14478" t="str">
            <v>GRIFERIAS</v>
          </cell>
          <cell r="F14478" t="str">
            <v>GRIFERIAS</v>
          </cell>
        </row>
        <row r="14479">
          <cell r="A14479" t="str">
            <v>PAGCNCO32W2210001-MST</v>
          </cell>
          <cell r="B14479" t="str">
            <v>""VL402-000 DUCHA 6"" CUERPO EXPUESTO VANNILA CON REGADERA CROMO"</v>
          </cell>
          <cell r="C14479" t="str">
            <v>OTROS</v>
          </cell>
          <cell r="E14479" t="str">
            <v>GRIFERIAS</v>
          </cell>
          <cell r="F14479" t="str">
            <v>GRIFERIAS</v>
          </cell>
        </row>
        <row r="14480">
          <cell r="A14480" t="str">
            <v>PAGCNLV33A2210001-MST</v>
          </cell>
          <cell r="B14480" t="str">
            <v>BI106-000 LAVAMANOS MONOCONTROL SOBREPONER BRASSIA CROMO</v>
          </cell>
          <cell r="C14480" t="str">
            <v>OTROS</v>
          </cell>
          <cell r="E14480" t="str">
            <v>GRIFERIAS</v>
          </cell>
          <cell r="F14480" t="str">
            <v>GRIFERIAS</v>
          </cell>
        </row>
        <row r="14481">
          <cell r="A14481" t="str">
            <v>PAGCNLV33B2210001-MST</v>
          </cell>
          <cell r="B14481" t="str">
            <v>BI107-000 LAVAMANOS 8 SOBREPONER BRASSIA CROMO</v>
          </cell>
          <cell r="C14481" t="str">
            <v>OTROS</v>
          </cell>
          <cell r="E14481" t="str">
            <v>SANITARIOS</v>
          </cell>
          <cell r="F14481" t="str">
            <v>SANITARIOS</v>
          </cell>
        </row>
        <row r="14482">
          <cell r="A14482" t="str">
            <v>PAPAN1551UO10001-LIQ</v>
          </cell>
          <cell r="B14482" t="str">
            <v>REPUESTOS BACHAS ANCLA-04-2010</v>
          </cell>
          <cell r="C14482" t="str">
            <v>OTROS</v>
          </cell>
          <cell r="E14482" t="str">
            <v>SANITARIOS</v>
          </cell>
          <cell r="F14482" t="str">
            <v>SANITARIOS</v>
          </cell>
        </row>
        <row r="14483">
          <cell r="A14483" t="str">
            <v>PAGC1GR51R2210001-LIQ</v>
          </cell>
          <cell r="B14483" t="str">
            <v>78-2258C LLAVE CON MEZCLADORA PARA DUCHA-TINA</v>
          </cell>
          <cell r="C14483" t="str">
            <v>OTROS</v>
          </cell>
          <cell r="E14483" t="str">
            <v>GRIFERIAS</v>
          </cell>
          <cell r="F14483" t="str">
            <v>GRIFERIAS</v>
          </cell>
        </row>
        <row r="14484">
          <cell r="A14484" t="str">
            <v>PAGCNCO3392210001-MST</v>
          </cell>
          <cell r="B14484" t="str">
            <v>SL403 SL403 MEZCLADORA REGADERA TEMPERATURA REGULABLE + TELEDUCHA</v>
          </cell>
          <cell r="C14484" t="str">
            <v>OTROS</v>
          </cell>
          <cell r="E14484" t="str">
            <v>GRIFERIAS</v>
          </cell>
          <cell r="F14484" t="str">
            <v>GRIFERIAS</v>
          </cell>
        </row>
        <row r="14485">
          <cell r="A14485" t="str">
            <v>PAGCNLV32R2210001-MST</v>
          </cell>
          <cell r="B14485" t="str">
            <v>KL102-000 KL102-000 LAVAMANOS MONOCONTROL KALMIA CROMO</v>
          </cell>
          <cell r="C14485" t="str">
            <v>OTROS</v>
          </cell>
          <cell r="E14485" t="str">
            <v>GRIFERIAS</v>
          </cell>
          <cell r="F14485" t="str">
            <v>GRIFERIAS</v>
          </cell>
        </row>
        <row r="14486">
          <cell r="A14486" t="str">
            <v>PADGDCE19410001-LIQ</v>
          </cell>
          <cell r="B14486" t="str">
            <v>ESPACIOKOLL GLADYKOLL 10.0 MM BOL/100 UNID</v>
          </cell>
          <cell r="C14486" t="str">
            <v>OTROS</v>
          </cell>
          <cell r="E14486" t="str">
            <v>COMPLEMENTOS</v>
          </cell>
          <cell r="F14486" t="str">
            <v>COMPLEMENTOS</v>
          </cell>
        </row>
        <row r="14487">
          <cell r="A14487" t="str">
            <v>PADGDCE32810001-LIQ</v>
          </cell>
          <cell r="B14487" t="str">
            <v>ESPACIOKOLL GLADYKOLL 8.0 MM BOL/100 UNID</v>
          </cell>
          <cell r="C14487" t="str">
            <v>OTROS</v>
          </cell>
          <cell r="E14487" t="str">
            <v>COMPLEMENTOS</v>
          </cell>
          <cell r="F14487" t="str">
            <v>COMPLEMENTOS</v>
          </cell>
        </row>
        <row r="14488">
          <cell r="A14488" t="str">
            <v>PADGDCE86410001-LIQ</v>
          </cell>
          <cell r="B14488" t="str">
            <v>ESPACIOKOLL GLADYKOLL 5.0 MM BOL/100 UNID</v>
          </cell>
          <cell r="C14488" t="str">
            <v>OTROS</v>
          </cell>
          <cell r="E14488" t="str">
            <v>COMPLEMENTOS</v>
          </cell>
          <cell r="F14488" t="str">
            <v>COMPLEMENTOS</v>
          </cell>
        </row>
        <row r="14489">
          <cell r="A14489" t="str">
            <v>PADME0086110001-LIQ</v>
          </cell>
          <cell r="B14489" t="str">
            <v>AT40B-UNION T + ENCASTRE ALUMINIO BRONCE MATE 40X2700MM</v>
          </cell>
          <cell r="C14489" t="str">
            <v>OTROS</v>
          </cell>
          <cell r="E14489" t="str">
            <v>COMPLEMENTOS</v>
          </cell>
          <cell r="F14489" t="str">
            <v>COMPLEMENTOS</v>
          </cell>
        </row>
        <row r="14490">
          <cell r="A14490" t="str">
            <v>PADMEPE32910002-LIQ</v>
          </cell>
          <cell r="B14490" t="str">
            <v>A2060I GUARDACANTO ALUMINIO 9X2500 MM ANODIZADO CROMO MATE</v>
          </cell>
          <cell r="C14490" t="str">
            <v>OTROS</v>
          </cell>
          <cell r="E14490" t="str">
            <v>COMPLEMENTOS</v>
          </cell>
          <cell r="F14490" t="str">
            <v>COMPLEMENTOS</v>
          </cell>
        </row>
        <row r="14491">
          <cell r="A14491" t="str">
            <v>PADPS0086210002-LIQ</v>
          </cell>
          <cell r="B14491" t="str">
            <v>BORDE METAL PERFIL DE ALUMINIO NEGRO BRILLANTE TEMPLADO 11 MM X 2</v>
          </cell>
          <cell r="C14491" t="str">
            <v>OTROS</v>
          </cell>
          <cell r="E14491" t="str">
            <v>COMPLEMENTOS</v>
          </cell>
          <cell r="F14491" t="str">
            <v>COMPLEMENTOS</v>
          </cell>
        </row>
        <row r="14492">
          <cell r="A14492" t="str">
            <v>PADPS0086210003-LIQ</v>
          </cell>
          <cell r="B14492" t="str">
            <v>BORDE METAL PERFIL DE ALUMINIO MARRON BRILLANTE TEMPLADO 11 MM X 2 M</v>
          </cell>
          <cell r="C14492" t="str">
            <v>OTROS</v>
          </cell>
          <cell r="E14492" t="str">
            <v>COMPLEMENTOS</v>
          </cell>
          <cell r="F14492" t="str">
            <v>COMPLEMENTOS</v>
          </cell>
        </row>
        <row r="14493">
          <cell r="A14493" t="str">
            <v>PADPS0086210004-LIQ</v>
          </cell>
          <cell r="B14493" t="str">
            <v>PERFIL DE ALUMINIO CARAMELO BRILLANTE TEMPLADO 11 MM X 2 MTS</v>
          </cell>
          <cell r="C14493" t="str">
            <v>OTROS</v>
          </cell>
          <cell r="E14493" t="str">
            <v>COMPLEMENTOS</v>
          </cell>
          <cell r="F14493" t="str">
            <v>COMPLEMENTOS</v>
          </cell>
        </row>
        <row r="14494">
          <cell r="A14494" t="str">
            <v>PADPS0086210005-LIQ</v>
          </cell>
          <cell r="B14494" t="str">
            <v>BORDEPLAST CARAMELO 11 MM X 2 MTS</v>
          </cell>
          <cell r="C14494" t="str">
            <v>OTROS</v>
          </cell>
          <cell r="E14494" t="str">
            <v>COMPLEMENTOS</v>
          </cell>
          <cell r="F14494" t="str">
            <v>COMPLEMENTOS</v>
          </cell>
        </row>
        <row r="14495">
          <cell r="A14495" t="str">
            <v>PADPS0086210007-LIQ</v>
          </cell>
          <cell r="B14495" t="str">
            <v>BORDEPLAST MARFIL 11 MM X 2 MTS</v>
          </cell>
          <cell r="C14495" t="str">
            <v>OTROS</v>
          </cell>
          <cell r="E14495" t="str">
            <v>COMPLEMENTOS</v>
          </cell>
          <cell r="F14495" t="str">
            <v>COMPLEMENTOS</v>
          </cell>
        </row>
        <row r="14496">
          <cell r="A14496" t="str">
            <v>PADPS0086210008-LIQ</v>
          </cell>
          <cell r="B14496" t="str">
            <v>BORDEPLAST NEGRO 11 MM X 2 MTS</v>
          </cell>
          <cell r="C14496" t="str">
            <v>OTROS</v>
          </cell>
          <cell r="E14496" t="str">
            <v>COMPLEMENTOS</v>
          </cell>
          <cell r="F14496" t="str">
            <v>COMPLEMENTOS</v>
          </cell>
        </row>
        <row r="14497">
          <cell r="A14497" t="str">
            <v>PAGCNCO32X2210001-LIQ</v>
          </cell>
          <cell r="B14497" t="str">
            <v>""KL403-000 DUCHA 6"" CUERPO EXPUESTO KALMIA SIN REG. CROMO"</v>
          </cell>
          <cell r="C14497" t="str">
            <v>OTROS</v>
          </cell>
          <cell r="E14497" t="str">
            <v>GRIFERIAS</v>
          </cell>
          <cell r="F14497" t="str">
            <v>GRIFERIAS</v>
          </cell>
        </row>
        <row r="14498">
          <cell r="A14498" t="str">
            <v>PAGECGR53Y2210001-LIQ</v>
          </cell>
          <cell r="B14498" t="str">
            <v>6378-306 REGADERA FLEXIBLE P/DUCHA</v>
          </cell>
          <cell r="C14498" t="str">
            <v>OTROS</v>
          </cell>
          <cell r="E14498" t="str">
            <v>GRIFERIAS</v>
          </cell>
          <cell r="F14498" t="str">
            <v>GRIFERIAS</v>
          </cell>
        </row>
        <row r="14499">
          <cell r="A14499" t="str">
            <v>PAS00IN1UO4710001-LIQ</v>
          </cell>
          <cell r="B14499" t="str">
            <v>HERRAJES VARIOS REC CAL</v>
          </cell>
          <cell r="C14499" t="str">
            <v>OTROS</v>
          </cell>
          <cell r="E14499" t="str">
            <v>GRIFERIAS</v>
          </cell>
          <cell r="F14499" t="str">
            <v>GRIFERIAS</v>
          </cell>
        </row>
        <row r="14500">
          <cell r="A14500" t="str">
            <v>PAS00IN1UO4730002-LIQ</v>
          </cell>
          <cell r="B14500" t="str">
            <v>ASIENTO DE INODORO RECUPERADO</v>
          </cell>
          <cell r="C14500" t="str">
            <v>OTROS</v>
          </cell>
          <cell r="E14500" t="str">
            <v>SANITARIOS</v>
          </cell>
          <cell r="F14500" t="str">
            <v>SANITARIOS</v>
          </cell>
        </row>
        <row r="14501">
          <cell r="A14501" t="str">
            <v>PAS00IN41D4710001-LIQ</v>
          </cell>
          <cell r="B14501" t="str">
            <v>SANITARIOS RECUPERADOS</v>
          </cell>
          <cell r="C14501" t="str">
            <v>OTROS</v>
          </cell>
          <cell r="E14501" t="str">
            <v>SANITARIOS</v>
          </cell>
          <cell r="F14501" t="str">
            <v>SANITARIOS</v>
          </cell>
        </row>
        <row r="14502">
          <cell r="A14502" t="str">
            <v>PAS00TQ1UO4710001-LIQ</v>
          </cell>
          <cell r="B14502" t="str">
            <v>TAPA P/TANQUE RECUPERADO</v>
          </cell>
          <cell r="C14502" t="str">
            <v>OTROS</v>
          </cell>
          <cell r="E14502" t="str">
            <v>SANITARIOS</v>
          </cell>
          <cell r="F14502" t="str">
            <v>SANITARIOS</v>
          </cell>
        </row>
        <row r="14503">
          <cell r="A14503" t="str">
            <v>PAS00TQ47Z4730001-LIQ</v>
          </cell>
          <cell r="B14503" t="str">
            <v>TANQUE RECUPERADO SUELTO</v>
          </cell>
          <cell r="C14503" t="str">
            <v>OTROS</v>
          </cell>
          <cell r="E14503" t="str">
            <v>SANITARIOS</v>
          </cell>
          <cell r="F14503" t="str">
            <v>SANITARIOS</v>
          </cell>
        </row>
        <row r="14504">
          <cell r="A14504" t="str">
            <v>PA0101010011C01</v>
          </cell>
          <cell r="B14504" t="str">
            <v>PALLETS DE MADERA - NEGRO 105X105X012 CM</v>
          </cell>
          <cell r="C14504" t="str">
            <v>PALLETS</v>
          </cell>
          <cell r="E14504" t="str">
            <v>PISOS Y REV</v>
          </cell>
          <cell r="F14504" t="str">
            <v>PISOS IMPORTADO</v>
          </cell>
        </row>
        <row r="14505">
          <cell r="A14505" t="str">
            <v>PA0101010011C02</v>
          </cell>
          <cell r="B14505" t="str">
            <v>PALLETS DE MADERA - AMARILLO 100X120X012 CM</v>
          </cell>
          <cell r="C14505" t="str">
            <v>PALLETS</v>
          </cell>
          <cell r="E14505" t="str">
            <v>PISOS Y REV</v>
          </cell>
          <cell r="F14505" t="str">
            <v>PISOS IMPORTADO</v>
          </cell>
        </row>
        <row r="14506">
          <cell r="A14506" t="str">
            <v>PA0101010011C03</v>
          </cell>
          <cell r="B14506" t="str">
            <v>PALLETS DE MADERA - AZUL 120X120X012 CM</v>
          </cell>
          <cell r="C14506" t="str">
            <v>PALLETS</v>
          </cell>
          <cell r="E14506" t="str">
            <v>PISOS Y REV</v>
          </cell>
          <cell r="F14506" t="str">
            <v>PISOS IMPORTADO</v>
          </cell>
        </row>
        <row r="14507">
          <cell r="A14507" t="str">
            <v>PA0101010011C04</v>
          </cell>
          <cell r="B14507" t="str">
            <v>PALLETS DE MADERA - VERDE 90X110X012 CM</v>
          </cell>
          <cell r="C14507" t="str">
            <v>PALLETS</v>
          </cell>
          <cell r="E14507" t="str">
            <v>PISOS Y REV</v>
          </cell>
          <cell r="F14507" t="str">
            <v>PISOS IMPORTADO</v>
          </cell>
        </row>
        <row r="14508">
          <cell r="A14508" t="str">
            <v>PA0101010011E01</v>
          </cell>
          <cell r="B14508" t="str">
            <v>PALLET DE MADERA EXPORTACION-CALERA</v>
          </cell>
          <cell r="C14508" t="str">
            <v>PALLETS</v>
          </cell>
          <cell r="E14508" t="str">
            <v>PISOS Y REV</v>
          </cell>
          <cell r="F14508" t="str">
            <v>PISOS IMPORTADO</v>
          </cell>
        </row>
        <row r="14509">
          <cell r="A14509" t="str">
            <v>PA0101010011I01</v>
          </cell>
          <cell r="B14509" t="str">
            <v>PALLET DE MADERA - ROJO IMPORTADO</v>
          </cell>
          <cell r="C14509" t="str">
            <v>PALLETS</v>
          </cell>
          <cell r="E14509" t="str">
            <v>PISOS Y REV</v>
          </cell>
          <cell r="F14509" t="str">
            <v>PISOS IMPORTADO</v>
          </cell>
        </row>
        <row r="14510">
          <cell r="A14510" t="str">
            <v>PAPPR320CRP10001</v>
          </cell>
          <cell r="B14510" t="str">
            <v>320X160 PETRA CARPIGIANO CINZA MATE</v>
          </cell>
          <cell r="C14510" t="str">
            <v>PETRA</v>
          </cell>
          <cell r="D14510" t="str">
            <v>DEXCO S.A.</v>
          </cell>
          <cell r="E14510" t="str">
            <v>PISOS Y REV</v>
          </cell>
          <cell r="F14510" t="str">
            <v>PISOS IMPORTADO</v>
          </cell>
        </row>
        <row r="14511">
          <cell r="A14511" t="str">
            <v>PAPPR320FOS10001</v>
          </cell>
          <cell r="B14511" t="str">
            <v>320X160 PETRA FOSSIL MATE</v>
          </cell>
          <cell r="C14511" t="str">
            <v>PETRA</v>
          </cell>
          <cell r="D14511" t="str">
            <v>DEXCO S.A.</v>
          </cell>
          <cell r="E14511" t="str">
            <v>PISOS Y REV</v>
          </cell>
          <cell r="F14511" t="str">
            <v>PISOS IMPORTADO</v>
          </cell>
        </row>
        <row r="14512">
          <cell r="A14512" t="str">
            <v>PAPPR320TRA10001</v>
          </cell>
          <cell r="B14512" t="str">
            <v>320X160 PETRA TRACOS BEGE MATE</v>
          </cell>
          <cell r="C14512" t="str">
            <v>PETRA</v>
          </cell>
          <cell r="D14512" t="str">
            <v>DEXCO S.A.</v>
          </cell>
          <cell r="E14512" t="str">
            <v>PISOS Y REV</v>
          </cell>
          <cell r="F14512" t="str">
            <v>PISOS IMPORTADO</v>
          </cell>
        </row>
        <row r="14513">
          <cell r="A14513" t="str">
            <v>PAPPR320SED10001</v>
          </cell>
          <cell r="B14513" t="str">
            <v>320X160 PETRA SEDIMENTUM MATE</v>
          </cell>
          <cell r="C14513" t="str">
            <v>PETRA</v>
          </cell>
          <cell r="D14513" t="str">
            <v>DEXCO S.A.</v>
          </cell>
          <cell r="E14513" t="str">
            <v>PISOS Y REV</v>
          </cell>
          <cell r="F14513" t="str">
            <v>PISOS IMPORTADO</v>
          </cell>
        </row>
        <row r="14514">
          <cell r="A14514" t="str">
            <v>PAPPR320SOL10001</v>
          </cell>
          <cell r="B14514" t="str">
            <v>320X160 PETRA SOLIDA FENDI MATE</v>
          </cell>
          <cell r="C14514" t="str">
            <v>PETRA</v>
          </cell>
          <cell r="D14514" t="str">
            <v>DEXCO S.A.</v>
          </cell>
          <cell r="E14514" t="str">
            <v>PISOS Y REV</v>
          </cell>
          <cell r="F14514" t="str">
            <v>PISOS IMPORTADO</v>
          </cell>
        </row>
        <row r="14515">
          <cell r="A14515" t="str">
            <v>PAPPR320TAI10001</v>
          </cell>
          <cell r="B14515" t="str">
            <v>320X160 PETRA TAIPA MATE</v>
          </cell>
          <cell r="C14515" t="str">
            <v>PETRA</v>
          </cell>
          <cell r="D14515" t="str">
            <v>DEXCO S.A.</v>
          </cell>
          <cell r="E14515" t="str">
            <v>PISOS Y REV</v>
          </cell>
          <cell r="F14515" t="str">
            <v>PISOS IMPORTADO</v>
          </cell>
        </row>
        <row r="14516">
          <cell r="A14516" t="str">
            <v>PAPPR320BRO10001</v>
          </cell>
          <cell r="B14516" t="str">
            <v>320X160 PETRA BRONZE MATE</v>
          </cell>
          <cell r="C14516" t="str">
            <v>PETRA</v>
          </cell>
          <cell r="D14516" t="str">
            <v>DEXCO S.A.</v>
          </cell>
          <cell r="E14516" t="str">
            <v>PISOS Y REV</v>
          </cell>
          <cell r="F14516" t="str">
            <v>PISOS IMPORTADO</v>
          </cell>
        </row>
        <row r="14517">
          <cell r="A14517" t="str">
            <v>PAPPR320CAL10001</v>
          </cell>
          <cell r="B14517" t="str">
            <v>320X160 PETRA CALACATA MATE</v>
          </cell>
          <cell r="C14517" t="str">
            <v>PETRA</v>
          </cell>
          <cell r="D14517" t="str">
            <v>DEXCO S.A.</v>
          </cell>
          <cell r="E14517" t="str">
            <v>PISOS Y REV</v>
          </cell>
          <cell r="F14517" t="str">
            <v>PISOS IMPORTADO</v>
          </cell>
        </row>
        <row r="14518">
          <cell r="A14518" t="str">
            <v>PAPPR320SOL10002</v>
          </cell>
          <cell r="B14518" t="str">
            <v>320X160 PETRA SOLIDA CINZA MATE</v>
          </cell>
          <cell r="C14518" t="str">
            <v>PETRA</v>
          </cell>
          <cell r="D14518" t="str">
            <v>DEXCO S.A.</v>
          </cell>
          <cell r="E14518" t="str">
            <v>PISOS Y REV</v>
          </cell>
          <cell r="F14518" t="str">
            <v>PISOS IMPORTADO</v>
          </cell>
        </row>
        <row r="14519">
          <cell r="A14519" t="str">
            <v>PAPPR320SOL10003</v>
          </cell>
          <cell r="B14519" t="str">
            <v>320X160 PETRA SOLIDA PRETO MATE</v>
          </cell>
          <cell r="C14519" t="str">
            <v>PETRA</v>
          </cell>
          <cell r="D14519" t="str">
            <v>DEXCO S.A.</v>
          </cell>
          <cell r="E14519" t="str">
            <v>PISOS Y REV</v>
          </cell>
          <cell r="F14519" t="str">
            <v>PISOS IMPORTADO</v>
          </cell>
        </row>
        <row r="14520">
          <cell r="A14520" t="str">
            <v>PAPPR320SOL10004</v>
          </cell>
          <cell r="B14520" t="str">
            <v>320X160 PETRA SOLIDA BRANCO MATE</v>
          </cell>
          <cell r="C14520" t="str">
            <v>PETRA</v>
          </cell>
          <cell r="D14520" t="str">
            <v>DEXCO S.A.</v>
          </cell>
          <cell r="E14520" t="str">
            <v>PISOS Y REV</v>
          </cell>
          <cell r="F14520" t="str">
            <v>PISOS IMPORTADO</v>
          </cell>
        </row>
        <row r="14521">
          <cell r="A14521" t="str">
            <v>PAPPR320TRA10002</v>
          </cell>
          <cell r="B14521" t="str">
            <v>320X160 PETRA TRACOS MARROM MATE</v>
          </cell>
          <cell r="C14521" t="str">
            <v>PETRA</v>
          </cell>
          <cell r="D14521" t="str">
            <v>DEXCO S.A.</v>
          </cell>
          <cell r="E14521" t="str">
            <v>PISOS Y REV</v>
          </cell>
          <cell r="F14521" t="str">
            <v>PISOS IMPORTADO</v>
          </cell>
        </row>
        <row r="14522">
          <cell r="A14522" t="str">
            <v>PAPPR320MIN10001</v>
          </cell>
          <cell r="B14522" t="str">
            <v>320X160 PETRA MINERAL TERRACOTA MATE</v>
          </cell>
          <cell r="C14522" t="str">
            <v>PETRA</v>
          </cell>
          <cell r="D14522" t="str">
            <v>DEXCO S.A.</v>
          </cell>
          <cell r="E14522" t="str">
            <v>PISOS Y REV</v>
          </cell>
          <cell r="F14522" t="str">
            <v>PISOS IMPORTADO</v>
          </cell>
        </row>
        <row r="14523">
          <cell r="A14523" t="str">
            <v>DE6301010141X15</v>
          </cell>
          <cell r="B14523" t="str">
            <v>50X50 SALINAS</v>
          </cell>
          <cell r="C14523" t="str">
            <v>PISOFORTE</v>
          </cell>
          <cell r="D14523" t="str">
            <v>PISOFORTE REVESTIMIENTOS CERAMICOS LTDA.</v>
          </cell>
          <cell r="E14523" t="str">
            <v>PISOS Y REV</v>
          </cell>
          <cell r="F14523" t="str">
            <v>PISOS IMPORTADO</v>
          </cell>
        </row>
        <row r="14524">
          <cell r="A14524" t="str">
            <v>DE6301010221Y09</v>
          </cell>
          <cell r="B14524" t="str">
            <v>50X50 EBANO</v>
          </cell>
          <cell r="C14524" t="str">
            <v>PISOFORTE</v>
          </cell>
          <cell r="D14524" t="str">
            <v>PISOFORTE REVESTIMIENTOS CERAMICOS LTDA.</v>
          </cell>
          <cell r="E14524" t="str">
            <v>PISOS Y REV</v>
          </cell>
          <cell r="F14524" t="str">
            <v>PISOS IMPORTADO</v>
          </cell>
        </row>
        <row r="14525">
          <cell r="A14525" t="str">
            <v>DE6301010221Y12</v>
          </cell>
          <cell r="B14525" t="str">
            <v>50X50 EBANO</v>
          </cell>
          <cell r="C14525" t="str">
            <v>PISOFORTE</v>
          </cell>
          <cell r="D14525" t="str">
            <v>PISOFORTE REVESTIMIENTOS CERAMICOS LTDA.</v>
          </cell>
          <cell r="E14525" t="str">
            <v>PISOS Y REV</v>
          </cell>
          <cell r="F14525" t="str">
            <v>PISOS IMPORTADO</v>
          </cell>
        </row>
        <row r="14526">
          <cell r="A14526" t="str">
            <v>DE6301010221Y18</v>
          </cell>
          <cell r="B14526" t="str">
            <v>50X50 EBANO</v>
          </cell>
          <cell r="C14526" t="str">
            <v>PISOFORTE</v>
          </cell>
          <cell r="D14526" t="str">
            <v>PISOFORTE REVESTIMIENTOS CERAMICOS LTDA.</v>
          </cell>
          <cell r="E14526" t="str">
            <v>PISOS Y REV</v>
          </cell>
          <cell r="F14526" t="str">
            <v>PISOS IMPORTADO</v>
          </cell>
        </row>
        <row r="14527">
          <cell r="A14527" t="str">
            <v>DE6301015781Y18</v>
          </cell>
          <cell r="B14527" t="str">
            <v>50X50 LEMBRA</v>
          </cell>
          <cell r="C14527" t="str">
            <v>PISOFORTE</v>
          </cell>
          <cell r="D14527" t="str">
            <v>PISOFORTE REVESTIMIENTOS CERAMICOS LTDA.</v>
          </cell>
          <cell r="E14527" t="str">
            <v>PISOS Y REV</v>
          </cell>
          <cell r="F14527" t="str">
            <v>PISOS IMPORTADO</v>
          </cell>
        </row>
        <row r="14528">
          <cell r="A14528" t="str">
            <v>DE6301015791Y07</v>
          </cell>
          <cell r="B14528" t="str">
            <v>50X50 MONTOYA</v>
          </cell>
          <cell r="C14528" t="str">
            <v>PISOFORTE</v>
          </cell>
          <cell r="D14528" t="str">
            <v>PISOFORTE REVESTIMIENTOS CERAMICOS LTDA.</v>
          </cell>
          <cell r="E14528" t="str">
            <v>PISOS Y REV</v>
          </cell>
          <cell r="F14528" t="str">
            <v>PISOS IMPORTADO</v>
          </cell>
        </row>
        <row r="14529">
          <cell r="A14529" t="str">
            <v>DE6301015811X04</v>
          </cell>
          <cell r="B14529" t="str">
            <v>50X50 VITTA MALBEC</v>
          </cell>
          <cell r="C14529" t="str">
            <v>PISOFORTE</v>
          </cell>
          <cell r="D14529" t="str">
            <v>PISOFORTE REVESTIMIENTOS CERAMICOS LTDA.</v>
          </cell>
          <cell r="E14529" t="str">
            <v>PISOS Y REV</v>
          </cell>
          <cell r="F14529" t="str">
            <v>PISOS IMPORTADO</v>
          </cell>
        </row>
        <row r="14530">
          <cell r="A14530" t="str">
            <v>DE6301021281Y17</v>
          </cell>
          <cell r="B14530" t="str">
            <v>50X50 PAPIRO GR</v>
          </cell>
          <cell r="C14530" t="str">
            <v>PISOFORTE</v>
          </cell>
          <cell r="D14530" t="str">
            <v>PISOFORTE REVESTIMIENTOS CERAMICOS LTDA.</v>
          </cell>
          <cell r="E14530" t="str">
            <v>PISOS Y REV</v>
          </cell>
          <cell r="F14530" t="str">
            <v>PISOS IMPORTADO</v>
          </cell>
        </row>
        <row r="14531">
          <cell r="A14531" t="str">
            <v>DE6302010121Z03</v>
          </cell>
          <cell r="B14531" t="str">
            <v>31X31 MARMORE BEGE HD</v>
          </cell>
          <cell r="C14531" t="str">
            <v>PISOFORTE</v>
          </cell>
          <cell r="D14531" t="str">
            <v>PISOFORTE REVESTIMIENTOS CERAMICOS LTDA.</v>
          </cell>
          <cell r="E14531" t="str">
            <v>PISOS Y REV</v>
          </cell>
          <cell r="F14531" t="str">
            <v>PISOS IMPORTADO</v>
          </cell>
        </row>
        <row r="14532">
          <cell r="A14532" t="str">
            <v>DE6302010131Z05</v>
          </cell>
          <cell r="B14532" t="str">
            <v>31X31 MARMORE CINZA HD</v>
          </cell>
          <cell r="C14532" t="str">
            <v>PISOFORTE</v>
          </cell>
          <cell r="D14532" t="str">
            <v>PISOFORTE REVESTIMIENTOS CERAMICOS LTDA.</v>
          </cell>
          <cell r="E14532" t="str">
            <v>PISOS Y REV</v>
          </cell>
          <cell r="F14532" t="str">
            <v>PISOS IMPORTADO</v>
          </cell>
        </row>
        <row r="14533">
          <cell r="A14533" t="str">
            <v>DE6302010481Y22</v>
          </cell>
          <cell r="B14533" t="str">
            <v>31X31 CRISTAL</v>
          </cell>
          <cell r="C14533" t="str">
            <v>PISOFORTE</v>
          </cell>
          <cell r="D14533" t="str">
            <v>PISOFORTE REVESTIMIENTOS CERAMICOS LTDA.</v>
          </cell>
          <cell r="E14533" t="str">
            <v>PISOS Y REV</v>
          </cell>
          <cell r="F14533" t="str">
            <v>PISOS IMPORTADO</v>
          </cell>
        </row>
        <row r="14534">
          <cell r="A14534" t="str">
            <v>DE6302010881Y04</v>
          </cell>
          <cell r="B14534" t="str">
            <v>31X31 TIGRIS AD</v>
          </cell>
          <cell r="C14534" t="str">
            <v>PISOFORTE</v>
          </cell>
          <cell r="D14534" t="str">
            <v>PISOFORTE REVESTIMIENTOS CERAMICOS LTDA.</v>
          </cell>
          <cell r="E14534" t="str">
            <v>PISOS Y REV</v>
          </cell>
          <cell r="F14534" t="str">
            <v>PISOS IMPORTADO</v>
          </cell>
        </row>
        <row r="14535">
          <cell r="A14535" t="str">
            <v>DE6302010881Y12</v>
          </cell>
          <cell r="B14535" t="str">
            <v>31X31 TIGRIS AD</v>
          </cell>
          <cell r="C14535" t="str">
            <v>PISOFORTE</v>
          </cell>
          <cell r="D14535" t="str">
            <v>PISOFORTE REVESTIMIENTOS CERAMICOS LTDA.</v>
          </cell>
          <cell r="E14535" t="str">
            <v>PISOS Y REV</v>
          </cell>
          <cell r="F14535" t="str">
            <v>PISOS IMPORTADO</v>
          </cell>
        </row>
        <row r="14536">
          <cell r="A14536" t="str">
            <v>DE6302010881Y13</v>
          </cell>
          <cell r="B14536" t="str">
            <v>31X31 TIGRIS AD</v>
          </cell>
          <cell r="C14536" t="str">
            <v>PISOFORTE</v>
          </cell>
          <cell r="D14536" t="str">
            <v>PISOFORTE REVESTIMIENTOS CERAMICOS LTDA.</v>
          </cell>
          <cell r="E14536" t="str">
            <v>PISOS Y REV</v>
          </cell>
          <cell r="F14536" t="str">
            <v>PISOS IMPORTADO</v>
          </cell>
        </row>
        <row r="14537">
          <cell r="A14537" t="str">
            <v>DE6302010881Z05</v>
          </cell>
          <cell r="B14537" t="str">
            <v>31X31 TIGRIS AD</v>
          </cell>
          <cell r="C14537" t="str">
            <v>PISOFORTE</v>
          </cell>
          <cell r="D14537" t="str">
            <v>PISOFORTE REVESTIMIENTOS CERAMICOS LTDA.</v>
          </cell>
          <cell r="E14537" t="str">
            <v>PISOS Y REV</v>
          </cell>
          <cell r="F14537" t="str">
            <v>PISOS IMPORTADO</v>
          </cell>
        </row>
        <row r="14538">
          <cell r="A14538" t="str">
            <v>DE6302011201Y12</v>
          </cell>
          <cell r="B14538" t="str">
            <v>31X31 ARTICO WH</v>
          </cell>
          <cell r="C14538" t="str">
            <v>PISOFORTE</v>
          </cell>
          <cell r="D14538" t="str">
            <v>PISOFORTE REVESTIMIENTOS CERAMICOS LTDA.</v>
          </cell>
          <cell r="E14538" t="str">
            <v>PISOS Y REV</v>
          </cell>
          <cell r="F14538" t="str">
            <v>PISOS IMPORTADO</v>
          </cell>
        </row>
        <row r="14539">
          <cell r="A14539" t="str">
            <v>DE6302011281Y03</v>
          </cell>
          <cell r="B14539" t="str">
            <v>31X31 ROMA</v>
          </cell>
          <cell r="C14539" t="str">
            <v>PISOFORTE</v>
          </cell>
          <cell r="D14539" t="str">
            <v>PISOFORTE REVESTIMIENTOS CERAMICOS LTDA.</v>
          </cell>
          <cell r="E14539" t="str">
            <v>PISOS Y REV</v>
          </cell>
          <cell r="F14539" t="str">
            <v>PISOS IMPORTADO</v>
          </cell>
        </row>
        <row r="14540">
          <cell r="A14540" t="str">
            <v>DE6302011281Z03</v>
          </cell>
          <cell r="B14540" t="str">
            <v>31X31 ROMA</v>
          </cell>
          <cell r="C14540" t="str">
            <v>PISOFORTE</v>
          </cell>
          <cell r="D14540" t="str">
            <v>PISOFORTE REVESTIMIENTOS CERAMICOS LTDA.</v>
          </cell>
          <cell r="E14540" t="str">
            <v>PISOS Y REV</v>
          </cell>
          <cell r="F14540" t="str">
            <v>PISOS IMPORTADO</v>
          </cell>
        </row>
        <row r="14541">
          <cell r="A14541" t="str">
            <v>DE6302011581Y12</v>
          </cell>
          <cell r="B14541" t="str">
            <v>31X31 CEMENT</v>
          </cell>
          <cell r="C14541" t="str">
            <v>PISOFORTE</v>
          </cell>
          <cell r="D14541" t="str">
            <v>PISOFORTE REVESTIMIENTOS CERAMICOS LTDA.</v>
          </cell>
          <cell r="E14541" t="str">
            <v>PISOS Y REV</v>
          </cell>
          <cell r="F14541" t="str">
            <v>PISOS IMPORTADO</v>
          </cell>
        </row>
        <row r="14542">
          <cell r="A14542" t="str">
            <v>DE6302011681Y05</v>
          </cell>
          <cell r="B14542" t="str">
            <v>31X31 MARMORE BRANCO HD</v>
          </cell>
          <cell r="C14542" t="str">
            <v>PISOFORTE</v>
          </cell>
          <cell r="D14542" t="str">
            <v>PISOFORTE REVESTIMIENTOS CERAMICOS LTDA.</v>
          </cell>
          <cell r="E14542" t="str">
            <v>PISOS Y REV</v>
          </cell>
          <cell r="F14542" t="str">
            <v>PISOS IMPORTADO</v>
          </cell>
        </row>
        <row r="14543">
          <cell r="A14543" t="str">
            <v>DE6302011981Y04</v>
          </cell>
          <cell r="B14543" t="str">
            <v>31X31 CEDRE</v>
          </cell>
          <cell r="C14543" t="str">
            <v>PISOFORTE</v>
          </cell>
          <cell r="D14543" t="str">
            <v>PISOFORTE REVESTIMIENTOS CERAMICOS LTDA.</v>
          </cell>
          <cell r="E14543" t="str">
            <v>PISOS Y REV</v>
          </cell>
          <cell r="F14543" t="str">
            <v>PISOS IMPORTADO</v>
          </cell>
        </row>
        <row r="14544">
          <cell r="A14544" t="str">
            <v>DE6302011981Y11</v>
          </cell>
          <cell r="B14544" t="str">
            <v>31X31 CEDRE</v>
          </cell>
          <cell r="C14544" t="str">
            <v>PISOFORTE</v>
          </cell>
          <cell r="D14544" t="str">
            <v>PISOFORTE REVESTIMIENTOS CERAMICOS LTDA.</v>
          </cell>
          <cell r="E14544" t="str">
            <v>PISOS Y REV</v>
          </cell>
          <cell r="F14544" t="str">
            <v>PISOS IMPORTADO</v>
          </cell>
        </row>
        <row r="14545">
          <cell r="A14545" t="str">
            <v>DE6302015821Y07</v>
          </cell>
          <cell r="B14545" t="str">
            <v>31X31 BETON</v>
          </cell>
          <cell r="C14545" t="str">
            <v>PISOFORTE</v>
          </cell>
          <cell r="D14545" t="str">
            <v>PISOFORTE REVESTIMIENTOS CERAMICOS LTDA.</v>
          </cell>
          <cell r="E14545" t="str">
            <v>PISOS Y REV</v>
          </cell>
          <cell r="F14545" t="str">
            <v>PISOS IMPORTADO</v>
          </cell>
        </row>
        <row r="14546">
          <cell r="A14546" t="str">
            <v>DE6304020481Y02</v>
          </cell>
          <cell r="B14546" t="str">
            <v>30X60 PAPIRO DARK</v>
          </cell>
          <cell r="C14546" t="str">
            <v>PISOFORTE</v>
          </cell>
          <cell r="D14546" t="str">
            <v>PISOFORTE REVESTIMIENTOS CERAMICOS LTDA.</v>
          </cell>
          <cell r="E14546" t="str">
            <v>PISOS Y REV</v>
          </cell>
          <cell r="F14546" t="str">
            <v>PISOS IMPORTADO</v>
          </cell>
        </row>
        <row r="14547">
          <cell r="A14547" t="str">
            <v>DE6304021281Z15</v>
          </cell>
          <cell r="B14547" t="str">
            <v>30X60 PAPIRO GR</v>
          </cell>
          <cell r="C14547" t="str">
            <v>PISOFORTE</v>
          </cell>
          <cell r="D14547" t="str">
            <v>PISOFORTE REVESTIMIENTOS CERAMICOS LTDA.</v>
          </cell>
          <cell r="E14547" t="str">
            <v>PISOS Y REV</v>
          </cell>
          <cell r="F14547" t="str">
            <v>PISOS IMPORTADO</v>
          </cell>
        </row>
        <row r="14548">
          <cell r="A14548" t="str">
            <v>DE6305010141Z01</v>
          </cell>
          <cell r="B14548" t="str">
            <v>50X50 SALINAS</v>
          </cell>
          <cell r="C14548" t="str">
            <v>PISOFORTE</v>
          </cell>
          <cell r="D14548" t="str">
            <v>PISOFORTE REVESTIMIENTOS CERAMICOS LTDA.</v>
          </cell>
          <cell r="E14548" t="str">
            <v>PISOS Y REV</v>
          </cell>
          <cell r="F14548" t="str">
            <v>PISOS IMPORTADO</v>
          </cell>
        </row>
        <row r="14549">
          <cell r="A14549" t="str">
            <v>PAPPI3100RR10001</v>
          </cell>
          <cell r="B14549" t="str">
            <v>ROMA 31X31 MATE PEI IV</v>
          </cell>
          <cell r="C14549" t="str">
            <v>PISOFORTE</v>
          </cell>
          <cell r="D14549" t="str">
            <v>PISOFORTE REVESTIMIENTOS CERAMICOS LTDA.</v>
          </cell>
          <cell r="E14549" t="str">
            <v>PISOS Y REV</v>
          </cell>
          <cell r="F14549" t="str">
            <v>PISOS IMPORTADO</v>
          </cell>
        </row>
        <row r="14550">
          <cell r="A14550" t="str">
            <v>PAPPI3100ZO10001</v>
          </cell>
          <cell r="B14550" t="str">
            <v>ARTICO WH 31X31 MATE PEI IV</v>
          </cell>
          <cell r="C14550" t="str">
            <v>PISOFORTE</v>
          </cell>
          <cell r="D14550" t="str">
            <v>PISOFORTE REVESTIMIENTOS CERAMICOS LTDA.</v>
          </cell>
          <cell r="E14550" t="str">
            <v>PISOS Y REV</v>
          </cell>
          <cell r="F14550" t="str">
            <v>PISOS IMPORTADO</v>
          </cell>
        </row>
        <row r="14551">
          <cell r="A14551" t="str">
            <v>PAPPI31010W10001</v>
          </cell>
          <cell r="B14551" t="str">
            <v>BETON 31X31 MATE PEI IV</v>
          </cell>
          <cell r="C14551" t="str">
            <v>PISOFORTE</v>
          </cell>
          <cell r="D14551" t="str">
            <v>PISOFORTE REVESTIMIENTOS CERAMICOS LTDA.</v>
          </cell>
          <cell r="E14551" t="str">
            <v>PISOS Y REV</v>
          </cell>
          <cell r="F14551" t="str">
            <v>PISOS IMPORTADO</v>
          </cell>
        </row>
        <row r="14552">
          <cell r="A14552" t="str">
            <v>PAPPI31013410001</v>
          </cell>
          <cell r="B14552" t="str">
            <v>CEDRE 31X31 HD</v>
          </cell>
          <cell r="C14552" t="str">
            <v>PISOFORTE</v>
          </cell>
          <cell r="D14552" t="str">
            <v>PISOFORTE REVESTIMIENTOS CERAMICOS LTDA.</v>
          </cell>
          <cell r="E14552" t="str">
            <v>PISOS Y REV</v>
          </cell>
          <cell r="F14552" t="str">
            <v>PISOS IMPORTADO</v>
          </cell>
        </row>
        <row r="14553">
          <cell r="A14553" t="str">
            <v>PAPPI31013510001</v>
          </cell>
          <cell r="B14553" t="str">
            <v>CEMENT HD 31X31 PEI III</v>
          </cell>
          <cell r="C14553" t="str">
            <v>PISOFORTE</v>
          </cell>
          <cell r="D14553" t="str">
            <v>PISOFORTE REVESTIMIENTOS CERAMICOS LTDA.</v>
          </cell>
          <cell r="E14553" t="str">
            <v>PISOS Y REV</v>
          </cell>
          <cell r="F14553" t="str">
            <v>PISOS IMPORTADO</v>
          </cell>
        </row>
        <row r="14554">
          <cell r="A14554" t="str">
            <v>PAPPI31014Q10001</v>
          </cell>
          <cell r="B14554" t="str">
            <v>CRISTAL 31X31 BRILLO PEI IV</v>
          </cell>
          <cell r="C14554" t="str">
            <v>PISOFORTE</v>
          </cell>
          <cell r="D14554" t="str">
            <v>PISOFORTE REVESTIMIENTOS CERAMICOS LTDA.</v>
          </cell>
          <cell r="E14554" t="str">
            <v>PISOS Y REV</v>
          </cell>
          <cell r="F14554" t="str">
            <v>PISOS IMPORTADO</v>
          </cell>
        </row>
        <row r="14555">
          <cell r="A14555" t="str">
            <v>PAPPI3101CL10001</v>
          </cell>
          <cell r="B14555" t="str">
            <v>MARMORE CINZA HD 31X31 PEI IV</v>
          </cell>
          <cell r="C14555" t="str">
            <v>PISOFORTE</v>
          </cell>
          <cell r="D14555" t="str">
            <v>PISOFORTE REVESTIMIENTOS CERAMICOS LTDA.</v>
          </cell>
          <cell r="E14555" t="str">
            <v>PISOS Y REV</v>
          </cell>
          <cell r="F14555" t="str">
            <v>PISOS IMPORTADO</v>
          </cell>
        </row>
        <row r="14556">
          <cell r="A14556" t="str">
            <v>PAPPI3101CO10001</v>
          </cell>
          <cell r="B14556" t="str">
            <v>MARMORE BRANCO HD 31X31 PEI IV</v>
          </cell>
          <cell r="C14556" t="str">
            <v>PISOFORTE</v>
          </cell>
          <cell r="D14556" t="str">
            <v>PISOFORTE REVESTIMIENTOS CERAMICOS LTDA.</v>
          </cell>
          <cell r="E14556" t="str">
            <v>PISOS Y REV</v>
          </cell>
          <cell r="F14556" t="str">
            <v>PISOS IMPORTADO</v>
          </cell>
        </row>
        <row r="14557">
          <cell r="A14557" t="str">
            <v>PAPPI3101MT10001</v>
          </cell>
          <cell r="B14557" t="str">
            <v>TIGRIS AD 31X31 HD PEI V</v>
          </cell>
          <cell r="C14557" t="str">
            <v>PISOFORTE</v>
          </cell>
          <cell r="D14557" t="str">
            <v>PISOFORTE REVESTIMIENTOS CERAMICOS LTDA.</v>
          </cell>
          <cell r="E14557" t="str">
            <v>PISOS Y REV</v>
          </cell>
          <cell r="F14557" t="str">
            <v>PISOS IMPORTADO</v>
          </cell>
        </row>
        <row r="14558">
          <cell r="A14558" t="str">
            <v>PAPPI32E1H810001</v>
          </cell>
          <cell r="B14558" t="str">
            <v>PAPIRO GR 32X60 PEI III</v>
          </cell>
          <cell r="C14558" t="str">
            <v>PISOFORTE</v>
          </cell>
          <cell r="D14558" t="str">
            <v>PISOFORTE REVESTIMIENTOS CERAMICOS LTDA.</v>
          </cell>
          <cell r="E14558" t="str">
            <v>PISOS Y REV</v>
          </cell>
          <cell r="F14558" t="str">
            <v>PISOS IMPORTADO</v>
          </cell>
        </row>
        <row r="14559">
          <cell r="A14559" t="str">
            <v>PAPPI50016310001</v>
          </cell>
          <cell r="B14559" t="str">
            <v>EBANO 50X50 BRILLO PEI III</v>
          </cell>
          <cell r="C14559" t="str">
            <v>PISOFORTE</v>
          </cell>
          <cell r="D14559" t="str">
            <v>PISOFORTE REVESTIMIENTOS CERAMICOS LTDA.</v>
          </cell>
          <cell r="E14559" t="str">
            <v>PISOS Y REV</v>
          </cell>
          <cell r="F14559" t="str">
            <v>PISOS IMPORTADO</v>
          </cell>
        </row>
        <row r="14560">
          <cell r="A14560" t="str">
            <v>PAPPI50016310002</v>
          </cell>
          <cell r="B14560" t="str">
            <v>EBANO 50X50 BRILLO PEI III</v>
          </cell>
          <cell r="C14560" t="str">
            <v>PISOFORTE</v>
          </cell>
          <cell r="D14560" t="str">
            <v>PISOFORTE REVESTIMIENTOS CERAMICOS LTDA.</v>
          </cell>
          <cell r="E14560" t="str">
            <v>PISOS Y REV</v>
          </cell>
          <cell r="F14560" t="str">
            <v>PISOS IMPORTADO</v>
          </cell>
        </row>
        <row r="14561">
          <cell r="A14561" t="str">
            <v>PAPPI5001AI10001</v>
          </cell>
          <cell r="B14561" t="str">
            <v>LAMBRA 50X50 HD PEI IV</v>
          </cell>
          <cell r="C14561" t="str">
            <v>PISOFORTE</v>
          </cell>
          <cell r="D14561" t="str">
            <v>PISOFORTE REVESTIMIENTOS CERAMICOS LTDA.</v>
          </cell>
          <cell r="E14561" t="str">
            <v>PISOS Y REV</v>
          </cell>
          <cell r="F14561" t="str">
            <v>PISOS IMPORTADO</v>
          </cell>
        </row>
        <row r="14562">
          <cell r="A14562" t="str">
            <v>PAPPI5001ET10001</v>
          </cell>
          <cell r="B14562" t="str">
            <v>MONTOYA 50X50 HD PEI IV</v>
          </cell>
          <cell r="C14562" t="str">
            <v>PISOFORTE</v>
          </cell>
          <cell r="D14562" t="str">
            <v>PISOFORTE REVESTIMIENTOS CERAMICOS LTDA.</v>
          </cell>
          <cell r="E14562" t="str">
            <v>PISOS Y REV</v>
          </cell>
          <cell r="F14562" t="str">
            <v>PISOS IMPORTADO</v>
          </cell>
        </row>
        <row r="14563">
          <cell r="A14563" t="str">
            <v>PAPPI5001FC60001</v>
          </cell>
          <cell r="B14563" t="str">
            <v>MUESTRAS PISOFORTE</v>
          </cell>
          <cell r="C14563" t="str">
            <v>PISOFORTE</v>
          </cell>
          <cell r="D14563" t="str">
            <v>PISOFORTE REVESTIMIENTOS CERAMICOS LTDA.</v>
          </cell>
          <cell r="E14563" t="str">
            <v>PISOS Y REV</v>
          </cell>
          <cell r="F14563" t="str">
            <v>PISOS IMPORTADO</v>
          </cell>
        </row>
        <row r="14564">
          <cell r="A14564" t="str">
            <v>PAPPI5001H810001</v>
          </cell>
          <cell r="B14564" t="str">
            <v>PAPIRO GR 50X50 PEI IV</v>
          </cell>
          <cell r="C14564" t="str">
            <v>PISOFORTE</v>
          </cell>
          <cell r="D14564" t="str">
            <v>PISOFORTE REVESTIMIENTOS CERAMICOS LTDA.</v>
          </cell>
          <cell r="E14564" t="str">
            <v>PISOS Y REV</v>
          </cell>
          <cell r="F14564" t="str">
            <v>PISOS IMPORTADO</v>
          </cell>
        </row>
        <row r="14565">
          <cell r="A14565" t="str">
            <v>PAPPI5001K610001</v>
          </cell>
          <cell r="B14565" t="str">
            <v>SALINAS 50X50 BRILLO PEI IV</v>
          </cell>
          <cell r="C14565" t="str">
            <v>PISOFORTE</v>
          </cell>
          <cell r="D14565" t="str">
            <v>PISOFORTE REVESTIMIENTOS CERAMICOS LTDA.</v>
          </cell>
          <cell r="E14565" t="str">
            <v>PISOS Y REV</v>
          </cell>
          <cell r="F14565" t="str">
            <v>PISOS IMPORTADO</v>
          </cell>
        </row>
        <row r="14566">
          <cell r="A14566" t="str">
            <v>PAPPI5001K610002</v>
          </cell>
          <cell r="B14566" t="str">
            <v>SALINAS 50X50 BRILLO PEI IV</v>
          </cell>
          <cell r="C14566" t="str">
            <v>PISOFORTE</v>
          </cell>
          <cell r="D14566" t="str">
            <v>PISOFORTE REVESTIMIENTOS CERAMICOS LTDA.</v>
          </cell>
          <cell r="E14566" t="str">
            <v>PISOS Y REV</v>
          </cell>
          <cell r="F14566" t="str">
            <v>PISOS IMPORTADO</v>
          </cell>
        </row>
        <row r="14567">
          <cell r="A14567" t="str">
            <v>PAPPI5001O910001</v>
          </cell>
          <cell r="B14567" t="str">
            <v>VITTA MALBEC 50X50 PEI IV</v>
          </cell>
          <cell r="C14567" t="str">
            <v>PISOFORTE</v>
          </cell>
          <cell r="D14567" t="str">
            <v>PISOFORTE REVESTIMIENTOS CERAMICOS LTDA.</v>
          </cell>
          <cell r="E14567" t="str">
            <v>PISOS Y REV</v>
          </cell>
          <cell r="F14567" t="str">
            <v>PISOS IMPORTADO</v>
          </cell>
        </row>
        <row r="14568">
          <cell r="A14568" t="str">
            <v>DE5701010651A01</v>
          </cell>
          <cell r="B14568" t="str">
            <v>PERFIL DE ALUMINIO PLATA BRILLANTE TEMPLADO 11 MM X 2 MTS</v>
          </cell>
          <cell r="C14568" t="str">
            <v>PLASTIMAT</v>
          </cell>
          <cell r="D14568" t="str">
            <v>MATERIALES Y PLASTICOS S.A.</v>
          </cell>
          <cell r="E14568" t="str">
            <v>COMPLEMENTOS</v>
          </cell>
          <cell r="F14568" t="str">
            <v>COMPLEMENTOS</v>
          </cell>
        </row>
        <row r="14569">
          <cell r="A14569" t="str">
            <v>DE5701020191A01</v>
          </cell>
          <cell r="B14569" t="str">
            <v>PERFIL DE ALUMINIO CARAMELO BRILLANTE TEMPLADO 11 MM X 2 MTS</v>
          </cell>
          <cell r="C14569" t="str">
            <v>PLASTIMAT</v>
          </cell>
          <cell r="D14569" t="str">
            <v>MATERIALES Y PLASTICOS S.A.</v>
          </cell>
          <cell r="E14569" t="str">
            <v>COMPLEMENTOS</v>
          </cell>
          <cell r="F14569" t="str">
            <v>COMPLEMENTOS</v>
          </cell>
        </row>
        <row r="14570">
          <cell r="A14570" t="str">
            <v>DE5701030711A01</v>
          </cell>
          <cell r="B14570" t="str">
            <v>BORDE METAL PERFIL DE ALUMINIO MARRON BRILLANTE TEMPLADO 11 MM X 2 M</v>
          </cell>
          <cell r="C14570" t="str">
            <v>PLASTIMAT</v>
          </cell>
          <cell r="D14570" t="str">
            <v>MATERIALES Y PLASTICOS S.A.</v>
          </cell>
          <cell r="E14570" t="str">
            <v>COMPLEMENTOS</v>
          </cell>
          <cell r="F14570" t="str">
            <v>COMPLEMENTOS</v>
          </cell>
        </row>
        <row r="14571">
          <cell r="A14571" t="str">
            <v>DE5701040221A01</v>
          </cell>
          <cell r="B14571" t="str">
            <v>BORDE METAL PERFIL DE ALUMINIO NEGRO BRILLANTE TEMPLADO 11 MM X 2</v>
          </cell>
          <cell r="C14571" t="str">
            <v>PLASTIMAT</v>
          </cell>
          <cell r="D14571" t="str">
            <v>MATERIALES Y PLASTICOS S.A.</v>
          </cell>
          <cell r="E14571" t="str">
            <v>COMPLEMENTOS</v>
          </cell>
          <cell r="F14571" t="str">
            <v>COMPLEMENTOS</v>
          </cell>
        </row>
        <row r="14572">
          <cell r="A14572" t="str">
            <v>DE5701050581A01</v>
          </cell>
          <cell r="B14572" t="str">
            <v>BORDEPLAST MARFIL 11 MM X 2  MTS</v>
          </cell>
          <cell r="C14572" t="str">
            <v>PLASTIMAT</v>
          </cell>
          <cell r="D14572" t="str">
            <v>MATERIALES Y PLASTICOS S.A.</v>
          </cell>
          <cell r="E14572" t="str">
            <v>COMPLEMENTOS</v>
          </cell>
          <cell r="F14572" t="str">
            <v>COMPLEMENTOS</v>
          </cell>
        </row>
        <row r="14573">
          <cell r="A14573" t="str">
            <v>DE5701060191A01</v>
          </cell>
          <cell r="B14573" t="str">
            <v>BORDEPLAST CARAMELO 11 MM X 2  MTS</v>
          </cell>
          <cell r="C14573" t="str">
            <v>PLASTIMAT</v>
          </cell>
          <cell r="D14573" t="str">
            <v>MATERIALES Y PLASTICOS S.A.</v>
          </cell>
          <cell r="E14573" t="str">
            <v>COMPLEMENTOS</v>
          </cell>
          <cell r="F14573" t="str">
            <v>COMPLEMENTOS</v>
          </cell>
        </row>
        <row r="14574">
          <cell r="A14574" t="str">
            <v>DE5701070481A01</v>
          </cell>
          <cell r="B14574" t="str">
            <v>BORDEPLAST  COLOR GRIS ALUMINIO 11 MMX 2  MTS</v>
          </cell>
          <cell r="C14574" t="str">
            <v>PLASTIMAT</v>
          </cell>
          <cell r="D14574" t="str">
            <v>MATERIALES Y PLASTICOS S.A.</v>
          </cell>
          <cell r="E14574" t="str">
            <v>COMPLEMENTOS</v>
          </cell>
          <cell r="F14574" t="str">
            <v>COMPLEMENTOS</v>
          </cell>
        </row>
        <row r="14575">
          <cell r="A14575" t="str">
            <v>DE5701080221A01</v>
          </cell>
          <cell r="B14575" t="str">
            <v>BORDEPLAST NEGRO 11 MM X 2  MTS</v>
          </cell>
          <cell r="C14575" t="str">
            <v>PLASTIMAT</v>
          </cell>
          <cell r="D14575" t="str">
            <v>MATERIALES Y PLASTICOS S.A.</v>
          </cell>
          <cell r="E14575" t="str">
            <v>COMPLEMENTOS</v>
          </cell>
          <cell r="F14575" t="str">
            <v>COMPLEMENTOS</v>
          </cell>
        </row>
        <row r="14576">
          <cell r="A14576" t="str">
            <v>PADPS0086210001</v>
          </cell>
          <cell r="B14576" t="str">
            <v>PERFIL DE ALUMINIO PLATA BRILLANTE TEMPLADO 11 MM X 2 MTS</v>
          </cell>
          <cell r="C14576" t="str">
            <v>PLASTIMAT</v>
          </cell>
          <cell r="D14576" t="str">
            <v>MATERIALES Y PLASTICOS S.A.</v>
          </cell>
          <cell r="E14576" t="str">
            <v>COMPLEMENTOS</v>
          </cell>
          <cell r="F14576" t="str">
            <v>COMPLEMENTOS</v>
          </cell>
          <cell r="G14576" t="str">
            <v>D033</v>
          </cell>
        </row>
        <row r="14577">
          <cell r="A14577" t="str">
            <v>PADPS0086210002</v>
          </cell>
          <cell r="B14577" t="str">
            <v>BORDE METAL PERFIL DE ALUMINIO NEGRO BRILLANTE TEMPLADO 11 MM X 2</v>
          </cell>
          <cell r="C14577" t="str">
            <v>PLASTIMAT</v>
          </cell>
          <cell r="D14577" t="str">
            <v>MATERIALES Y PLASTICOS S.A.</v>
          </cell>
          <cell r="E14577" t="str">
            <v>COMPLEMENTOS</v>
          </cell>
          <cell r="F14577" t="str">
            <v>COMPLEMENTOS</v>
          </cell>
          <cell r="G14577" t="str">
            <v>D033</v>
          </cell>
        </row>
        <row r="14578">
          <cell r="A14578" t="str">
            <v>PADPS0086210003</v>
          </cell>
          <cell r="B14578" t="str">
            <v>BORDE METAL PERFIL DE ALUMINIO MARRON BRILLANTE TEMPLADO 11 MM X 2 M</v>
          </cell>
          <cell r="C14578" t="str">
            <v>PLASTIMAT</v>
          </cell>
          <cell r="D14578" t="str">
            <v>MATERIALES Y PLASTICOS S.A.</v>
          </cell>
          <cell r="E14578" t="str">
            <v>COMPLEMENTOS</v>
          </cell>
          <cell r="F14578" t="str">
            <v>COMPLEMENTOS</v>
          </cell>
          <cell r="G14578" t="str">
            <v>D033</v>
          </cell>
        </row>
        <row r="14579">
          <cell r="A14579" t="str">
            <v>PADPS0086210004</v>
          </cell>
          <cell r="B14579" t="str">
            <v>PERFIL DE ALUMINIO CARAMELO BRILLANTE TEMPLADO 11 MM X 2 MTS</v>
          </cell>
          <cell r="C14579" t="str">
            <v>PLASTIMAT</v>
          </cell>
          <cell r="D14579" t="str">
            <v>MATERIALES Y PLASTICOS S.A.</v>
          </cell>
          <cell r="E14579" t="str">
            <v>COMPLEMENTOS</v>
          </cell>
          <cell r="F14579" t="str">
            <v>COMPLEMENTOS</v>
          </cell>
          <cell r="G14579" t="str">
            <v>D033</v>
          </cell>
        </row>
        <row r="14580">
          <cell r="A14580" t="str">
            <v>PADPS0086210005</v>
          </cell>
          <cell r="B14580" t="str">
            <v>BORDEPLAST CARAMELO 11 MM X 2 MTS</v>
          </cell>
          <cell r="C14580" t="str">
            <v>PLASTIMAT</v>
          </cell>
          <cell r="D14580" t="str">
            <v>MATERIALES Y PLASTICOS S.A.</v>
          </cell>
          <cell r="E14580" t="str">
            <v>COMPLEMENTOS</v>
          </cell>
          <cell r="F14580" t="str">
            <v>COMPLEMENTOS</v>
          </cell>
          <cell r="G14580" t="str">
            <v>D033</v>
          </cell>
        </row>
        <row r="14581">
          <cell r="A14581" t="str">
            <v>PADPS0086210006</v>
          </cell>
          <cell r="B14581" t="str">
            <v>BORDEPLAST COLOR GRIS ALUMINIO 11 MMX 2 MTS</v>
          </cell>
          <cell r="C14581" t="str">
            <v>PLASTIMAT</v>
          </cell>
          <cell r="D14581" t="str">
            <v>MATERIALES Y PLASTICOS S.A.</v>
          </cell>
          <cell r="E14581" t="str">
            <v>COMPLEMENTOS</v>
          </cell>
          <cell r="F14581" t="str">
            <v>COMPLEMENTOS</v>
          </cell>
          <cell r="G14581" t="str">
            <v>D033</v>
          </cell>
        </row>
        <row r="14582">
          <cell r="A14582" t="str">
            <v>PADPS0086210007</v>
          </cell>
          <cell r="B14582" t="str">
            <v>BORDEPLAST MARFIL 11 MM X 2 MTS</v>
          </cell>
          <cell r="C14582" t="str">
            <v>PLASTIMAT</v>
          </cell>
          <cell r="D14582" t="str">
            <v>MATERIALES Y PLASTICOS S.A.</v>
          </cell>
          <cell r="E14582" t="str">
            <v>COMPLEMENTOS</v>
          </cell>
          <cell r="F14582" t="str">
            <v>COMPLEMENTOS</v>
          </cell>
          <cell r="G14582" t="str">
            <v>D033</v>
          </cell>
        </row>
        <row r="14583">
          <cell r="A14583" t="str">
            <v>PADPS0086210008</v>
          </cell>
          <cell r="B14583" t="str">
            <v>BORDEPLAST NEGRO 11 MM X 2 MTS</v>
          </cell>
          <cell r="C14583" t="str">
            <v>PLASTIMAT</v>
          </cell>
          <cell r="D14583" t="str">
            <v>MATERIALES Y PLASTICOS S.A.</v>
          </cell>
          <cell r="E14583" t="str">
            <v>COMPLEMENTOS</v>
          </cell>
          <cell r="F14583" t="str">
            <v>COMPLEMENTOS</v>
          </cell>
          <cell r="G14583" t="str">
            <v>D033</v>
          </cell>
        </row>
        <row r="14584">
          <cell r="A14584" t="str">
            <v>LG0603050581Z69</v>
          </cell>
          <cell r="B14584" t="str">
            <v>41X41 PERLINO</v>
          </cell>
          <cell r="C14584" t="str">
            <v>PLATINUM</v>
          </cell>
          <cell r="D14584" t="str">
            <v>GLADYMAR</v>
          </cell>
          <cell r="E14584" t="str">
            <v>PISOS Y REV</v>
          </cell>
          <cell r="F14584" t="str">
            <v>NACIONAL</v>
          </cell>
          <cell r="G14584" t="str">
            <v>GL Value</v>
          </cell>
        </row>
        <row r="14585">
          <cell r="A14585" t="str">
            <v>LG0603060311D58</v>
          </cell>
          <cell r="B14585" t="str">
            <v>41X41 KANJI</v>
          </cell>
          <cell r="C14585" t="str">
            <v>PLATINUM</v>
          </cell>
          <cell r="D14585" t="str">
            <v>GLADYMAR</v>
          </cell>
          <cell r="E14585" t="str">
            <v>PISOS Y REV</v>
          </cell>
          <cell r="F14585" t="str">
            <v>NACIONAL</v>
          </cell>
          <cell r="G14585" t="str">
            <v>GL Value</v>
          </cell>
        </row>
        <row r="14586">
          <cell r="A14586" t="str">
            <v>LG0603070481D48</v>
          </cell>
          <cell r="B14586" t="str">
            <v>41X41 KANJI</v>
          </cell>
          <cell r="C14586" t="str">
            <v>PLATINUM</v>
          </cell>
          <cell r="D14586" t="str">
            <v>GLADYMAR</v>
          </cell>
          <cell r="E14586" t="str">
            <v>PISOS Y REV</v>
          </cell>
          <cell r="F14586" t="str">
            <v>NACIONAL</v>
          </cell>
          <cell r="G14586" t="str">
            <v>GL Value</v>
          </cell>
        </row>
        <row r="14587">
          <cell r="A14587" t="str">
            <v>LG0603080121Z90</v>
          </cell>
          <cell r="B14587" t="str">
            <v>41X41 BALSACK</v>
          </cell>
          <cell r="C14587" t="str">
            <v>PLATINUM</v>
          </cell>
          <cell r="D14587" t="str">
            <v>GLADYMAR</v>
          </cell>
          <cell r="E14587" t="str">
            <v>PISOS Y REV</v>
          </cell>
          <cell r="F14587" t="str">
            <v>NACIONAL</v>
          </cell>
          <cell r="G14587" t="str">
            <v>GL Value</v>
          </cell>
        </row>
        <row r="14588">
          <cell r="A14588" t="str">
            <v>LG0603100321X62</v>
          </cell>
          <cell r="B14588" t="str">
            <v>31X41 ELVIS CEMENT</v>
          </cell>
          <cell r="C14588" t="str">
            <v>PLATINUM</v>
          </cell>
          <cell r="D14588" t="str">
            <v>GLADYMAR</v>
          </cell>
          <cell r="E14588" t="str">
            <v>PISOS Y REV</v>
          </cell>
          <cell r="F14588" t="str">
            <v>NACIONAL</v>
          </cell>
          <cell r="G14588" t="str">
            <v>GL Value</v>
          </cell>
        </row>
        <row r="14589">
          <cell r="A14589" t="str">
            <v>LG0603109321X53</v>
          </cell>
          <cell r="B14589" t="str">
            <v>41X41 NACAR</v>
          </cell>
          <cell r="C14589" t="str">
            <v>PLATINUM</v>
          </cell>
          <cell r="D14589" t="str">
            <v>GLADYMAR</v>
          </cell>
          <cell r="E14589" t="str">
            <v>PISOS Y REV</v>
          </cell>
          <cell r="F14589" t="str">
            <v>NACIONAL</v>
          </cell>
          <cell r="G14589" t="str">
            <v>GL Value</v>
          </cell>
        </row>
        <row r="14590">
          <cell r="A14590" t="str">
            <v>LG0603117181Y50</v>
          </cell>
          <cell r="B14590" t="str">
            <v>41X41 OXIDUM</v>
          </cell>
          <cell r="C14590" t="str">
            <v>PLATINUM</v>
          </cell>
          <cell r="D14590" t="str">
            <v>GLADYMAR</v>
          </cell>
          <cell r="E14590" t="str">
            <v>PISOS Y REV</v>
          </cell>
          <cell r="F14590" t="str">
            <v>NACIONAL</v>
          </cell>
          <cell r="G14590" t="str">
            <v>GL Value</v>
          </cell>
        </row>
        <row r="14591">
          <cell r="A14591" t="str">
            <v>LG0603119351A50</v>
          </cell>
          <cell r="B14591" t="str">
            <v>41X41 MONACO</v>
          </cell>
          <cell r="C14591" t="str">
            <v>PLATINUM</v>
          </cell>
          <cell r="D14591" t="str">
            <v>GLADYMAR</v>
          </cell>
          <cell r="E14591" t="str">
            <v>PISOS Y REV</v>
          </cell>
          <cell r="F14591" t="str">
            <v>NACIONAL</v>
          </cell>
          <cell r="G14591" t="str">
            <v>GL Value</v>
          </cell>
        </row>
        <row r="14592">
          <cell r="A14592" t="str">
            <v>LG0603119411Z50</v>
          </cell>
          <cell r="B14592" t="str">
            <v>41X41 DUOMO</v>
          </cell>
          <cell r="C14592" t="str">
            <v>PLATINUM</v>
          </cell>
          <cell r="D14592" t="str">
            <v>GLADYMAR</v>
          </cell>
          <cell r="E14592" t="str">
            <v>PISOS Y REV</v>
          </cell>
          <cell r="F14592" t="str">
            <v>NACIONAL</v>
          </cell>
          <cell r="G14592" t="str">
            <v>GL Value</v>
          </cell>
        </row>
        <row r="14593">
          <cell r="A14593" t="str">
            <v>LG0603130311C48</v>
          </cell>
          <cell r="B14593" t="str">
            <v>41X41 MADERA ROBLE</v>
          </cell>
          <cell r="C14593" t="str">
            <v>PLATINUM</v>
          </cell>
          <cell r="D14593" t="str">
            <v>GLADYMAR</v>
          </cell>
          <cell r="E14593" t="str">
            <v>PISOS Y REV</v>
          </cell>
          <cell r="F14593" t="str">
            <v>NACIONAL</v>
          </cell>
          <cell r="G14593" t="str">
            <v>GL Value</v>
          </cell>
        </row>
        <row r="14594">
          <cell r="A14594" t="str">
            <v>LG0603140121A51</v>
          </cell>
          <cell r="B14594" t="str">
            <v>41X41 BUKXI</v>
          </cell>
          <cell r="C14594" t="str">
            <v>PLATINUM</v>
          </cell>
          <cell r="D14594" t="str">
            <v>GLADYMAR</v>
          </cell>
          <cell r="E14594" t="str">
            <v>PISOS Y REV</v>
          </cell>
          <cell r="F14594" t="str">
            <v>NACIONAL</v>
          </cell>
          <cell r="G14594" t="str">
            <v>GL Value</v>
          </cell>
        </row>
        <row r="14595">
          <cell r="A14595" t="str">
            <v>LG0603150141C50</v>
          </cell>
          <cell r="B14595" t="str">
            <v>41X41 CUERO</v>
          </cell>
          <cell r="C14595" t="str">
            <v>PLATINUM</v>
          </cell>
          <cell r="D14595" t="str">
            <v>GLADYMAR</v>
          </cell>
          <cell r="E14595" t="str">
            <v>PISOS Y REV</v>
          </cell>
          <cell r="F14595" t="str">
            <v>NACIONAL</v>
          </cell>
          <cell r="G14595" t="str">
            <v>GL Value</v>
          </cell>
        </row>
        <row r="14596">
          <cell r="A14596" t="str">
            <v>LG0603150581A47</v>
          </cell>
          <cell r="B14596" t="str">
            <v>41X41 CUERO</v>
          </cell>
          <cell r="C14596" t="str">
            <v>PLATINUM</v>
          </cell>
          <cell r="D14596" t="str">
            <v>GLADYMAR</v>
          </cell>
          <cell r="E14596" t="str">
            <v>PISOS Y REV</v>
          </cell>
          <cell r="F14596" t="str">
            <v>NACIONAL</v>
          </cell>
          <cell r="G14596" t="str">
            <v>GL Value</v>
          </cell>
        </row>
        <row r="14597">
          <cell r="A14597" t="str">
            <v>LG0603160121B45</v>
          </cell>
          <cell r="B14597" t="str">
            <v>41X41 ANCORA</v>
          </cell>
          <cell r="C14597" t="str">
            <v>PLATINUM</v>
          </cell>
          <cell r="D14597" t="str">
            <v>GLADYMAR</v>
          </cell>
          <cell r="E14597" t="str">
            <v>PISOS Y REV</v>
          </cell>
          <cell r="F14597" t="str">
            <v>NACIONAL</v>
          </cell>
          <cell r="G14597" t="str">
            <v>GL Value</v>
          </cell>
        </row>
        <row r="14598">
          <cell r="A14598" t="str">
            <v>LG0603160481B53</v>
          </cell>
          <cell r="B14598" t="str">
            <v>41X41 ANCORA</v>
          </cell>
          <cell r="C14598" t="str">
            <v>PLATINUM</v>
          </cell>
          <cell r="D14598" t="str">
            <v>GLADYMAR</v>
          </cell>
          <cell r="E14598" t="str">
            <v>PISOS Y REV</v>
          </cell>
          <cell r="F14598" t="str">
            <v>NACIONAL</v>
          </cell>
          <cell r="G14598" t="str">
            <v>GL Value</v>
          </cell>
        </row>
        <row r="14599">
          <cell r="A14599" t="str">
            <v>LG0603189811D49</v>
          </cell>
          <cell r="B14599" t="str">
            <v>41X41 KYOTO</v>
          </cell>
          <cell r="C14599" t="str">
            <v>PLATINUM</v>
          </cell>
          <cell r="D14599" t="str">
            <v>GLADYMAR</v>
          </cell>
          <cell r="E14599" t="str">
            <v>PISOS Y REV</v>
          </cell>
          <cell r="F14599" t="str">
            <v>NACIONAL</v>
          </cell>
          <cell r="G14599" t="str">
            <v>GL Value</v>
          </cell>
        </row>
        <row r="14600">
          <cell r="A14600" t="str">
            <v>LG0603190581C50</v>
          </cell>
          <cell r="B14600" t="str">
            <v>41X41 LINEN</v>
          </cell>
          <cell r="C14600" t="str">
            <v>PLATINUM</v>
          </cell>
          <cell r="D14600" t="str">
            <v>GLADYMAR</v>
          </cell>
          <cell r="E14600" t="str">
            <v>PISOS Y REV</v>
          </cell>
          <cell r="F14600" t="str">
            <v>NACIONAL</v>
          </cell>
          <cell r="G14600" t="str">
            <v>GL Value</v>
          </cell>
        </row>
        <row r="14601">
          <cell r="A14601" t="str">
            <v>LG0603250121D48</v>
          </cell>
          <cell r="B14601" t="str">
            <v>41X41 CRISTAL</v>
          </cell>
          <cell r="C14601" t="str">
            <v>PLATINUM</v>
          </cell>
          <cell r="D14601" t="str">
            <v>GLADYMAR</v>
          </cell>
          <cell r="E14601" t="str">
            <v>PISOS Y REV</v>
          </cell>
          <cell r="F14601" t="str">
            <v>NACIONAL</v>
          </cell>
          <cell r="G14601" t="str">
            <v>GL Value</v>
          </cell>
        </row>
        <row r="14602">
          <cell r="A14602" t="str">
            <v>LG0603319481Z50</v>
          </cell>
          <cell r="B14602" t="str">
            <v>41X41 SAHARA</v>
          </cell>
          <cell r="C14602" t="str">
            <v>PLATINUM</v>
          </cell>
          <cell r="D14602" t="str">
            <v>GLADYMAR</v>
          </cell>
          <cell r="E14602" t="str">
            <v>PISOS Y REV</v>
          </cell>
          <cell r="F14602" t="str">
            <v>NACIONAL</v>
          </cell>
          <cell r="G14602" t="str">
            <v>GL Value</v>
          </cell>
        </row>
        <row r="14603">
          <cell r="A14603" t="str">
            <v>LG0603370331Y50</v>
          </cell>
          <cell r="B14603" t="str">
            <v>41X41 MARMOL CREMA</v>
          </cell>
          <cell r="C14603" t="str">
            <v>PLATINUM</v>
          </cell>
          <cell r="D14603" t="str">
            <v>GLADYMAR</v>
          </cell>
          <cell r="E14603" t="str">
            <v>PISOS Y REV</v>
          </cell>
          <cell r="F14603" t="str">
            <v>NACIONAL</v>
          </cell>
          <cell r="G14603" t="str">
            <v>GL Value</v>
          </cell>
        </row>
        <row r="14604">
          <cell r="A14604" t="str">
            <v>LG0603370891A53</v>
          </cell>
          <cell r="B14604" t="str">
            <v>41X41 MARMOL CARRARA</v>
          </cell>
          <cell r="C14604" t="str">
            <v>PLATINUM</v>
          </cell>
          <cell r="D14604" t="str">
            <v>GLADYMAR</v>
          </cell>
          <cell r="E14604" t="str">
            <v>PISOS Y REV</v>
          </cell>
          <cell r="F14604" t="str">
            <v>NACIONAL</v>
          </cell>
          <cell r="G14604" t="str">
            <v>GL Value</v>
          </cell>
        </row>
        <row r="14605">
          <cell r="A14605" t="str">
            <v>LG0603390481Z50</v>
          </cell>
          <cell r="B14605" t="str">
            <v>41X41 CONCRETO</v>
          </cell>
          <cell r="C14605" t="str">
            <v>PLATINUM</v>
          </cell>
          <cell r="D14605" t="str">
            <v>GLADYMAR</v>
          </cell>
          <cell r="E14605" t="str">
            <v>PISOS Y REV</v>
          </cell>
          <cell r="F14605" t="str">
            <v>NACIONAL</v>
          </cell>
          <cell r="G14605" t="str">
            <v>GL Value</v>
          </cell>
        </row>
        <row r="14606">
          <cell r="A14606" t="str">
            <v>LG0603409471Z50</v>
          </cell>
          <cell r="B14606" t="str">
            <v xml:space="preserve">41X41 PARQUET HABANA </v>
          </cell>
          <cell r="C14606" t="str">
            <v>PLATINUM</v>
          </cell>
          <cell r="D14606" t="str">
            <v>GLADYMAR</v>
          </cell>
          <cell r="E14606" t="str">
            <v>PISOS Y REV</v>
          </cell>
          <cell r="F14606" t="str">
            <v>NACIONAL</v>
          </cell>
          <cell r="G14606" t="str">
            <v>GL Value</v>
          </cell>
        </row>
        <row r="14607">
          <cell r="A14607" t="str">
            <v>LG0603439411A50</v>
          </cell>
          <cell r="B14607" t="str">
            <v>41X41 DUOMO</v>
          </cell>
          <cell r="C14607" t="str">
            <v>PLATINUM</v>
          </cell>
          <cell r="D14607" t="str">
            <v>GLADYMAR</v>
          </cell>
          <cell r="E14607" t="str">
            <v>PISOS Y REV</v>
          </cell>
          <cell r="F14607" t="str">
            <v>NACIONAL</v>
          </cell>
          <cell r="G14607" t="str">
            <v>GL Value</v>
          </cell>
        </row>
        <row r="14608">
          <cell r="A14608" t="str">
            <v>LG0603468841W31</v>
          </cell>
          <cell r="B14608" t="str">
            <v>41X41 ESTAMPA MARFIL</v>
          </cell>
          <cell r="C14608" t="str">
            <v>PLATINUM</v>
          </cell>
          <cell r="D14608" t="str">
            <v>GLADYMAR</v>
          </cell>
          <cell r="E14608" t="str">
            <v>PISOS Y REV</v>
          </cell>
          <cell r="F14608" t="str">
            <v>NACIONAL</v>
          </cell>
          <cell r="G14608" t="str">
            <v>GL Value</v>
          </cell>
        </row>
        <row r="14609">
          <cell r="A14609" t="str">
            <v>LG0603490581Y50</v>
          </cell>
          <cell r="B14609" t="str">
            <v>41X41 PRIMA MARFIL</v>
          </cell>
          <cell r="C14609" t="str">
            <v>PLATINUM</v>
          </cell>
          <cell r="D14609" t="str">
            <v>GLADYMAR</v>
          </cell>
          <cell r="E14609" t="str">
            <v>PISOS Y REV</v>
          </cell>
          <cell r="F14609" t="str">
            <v>NACIONAL</v>
          </cell>
          <cell r="G14609" t="str">
            <v>GL Value</v>
          </cell>
        </row>
        <row r="14610">
          <cell r="A14610" t="str">
            <v>LG0603530121W49</v>
          </cell>
          <cell r="B14610" t="str">
            <v>41X41 BALSACK</v>
          </cell>
          <cell r="C14610" t="str">
            <v>PLATINUM</v>
          </cell>
          <cell r="D14610" t="str">
            <v>GLADYMAR</v>
          </cell>
          <cell r="E14610" t="str">
            <v>PISOS Y REV</v>
          </cell>
          <cell r="F14610" t="str">
            <v>NACIONAL</v>
          </cell>
          <cell r="G14610" t="str">
            <v>GL Value</v>
          </cell>
        </row>
        <row r="14611">
          <cell r="A14611" t="str">
            <v>LG0603541281A48</v>
          </cell>
          <cell r="B14611" t="str">
            <v>41X41 RAPOLANO</v>
          </cell>
          <cell r="C14611" t="str">
            <v>PLATINUM</v>
          </cell>
          <cell r="D14611" t="str">
            <v>GLADYMAR</v>
          </cell>
          <cell r="E14611" t="str">
            <v>PISOS Y REV</v>
          </cell>
          <cell r="F14611" t="str">
            <v>NACIONAL</v>
          </cell>
          <cell r="G14611" t="str">
            <v>GL Value</v>
          </cell>
        </row>
        <row r="14612">
          <cell r="A14612" t="str">
            <v>LG0603661821Z48</v>
          </cell>
          <cell r="B14612" t="str">
            <v xml:space="preserve">41X41 ESTAMPA MOKA </v>
          </cell>
          <cell r="C14612" t="str">
            <v>PLATINUM</v>
          </cell>
          <cell r="D14612" t="str">
            <v>GLADYMAR</v>
          </cell>
          <cell r="E14612" t="str">
            <v>PISOS Y REV</v>
          </cell>
          <cell r="F14612" t="str">
            <v>NACIONAL</v>
          </cell>
          <cell r="G14612" t="str">
            <v>GL Value</v>
          </cell>
        </row>
        <row r="14613">
          <cell r="A14613" t="str">
            <v>LG0603661871A48</v>
          </cell>
          <cell r="B14613" t="str">
            <v xml:space="preserve">41X41 ESTAMPA CORTEZA </v>
          </cell>
          <cell r="C14613" t="str">
            <v>PLATINUM</v>
          </cell>
          <cell r="D14613" t="str">
            <v>GLADYMAR</v>
          </cell>
          <cell r="E14613" t="str">
            <v>PISOS Y REV</v>
          </cell>
          <cell r="F14613" t="str">
            <v>NACIONAL</v>
          </cell>
          <cell r="G14613" t="str">
            <v>GL Value</v>
          </cell>
        </row>
        <row r="14614">
          <cell r="A14614" t="str">
            <v>LG0603700581V50</v>
          </cell>
          <cell r="B14614" t="str">
            <v>41X41 PERLINO</v>
          </cell>
          <cell r="C14614" t="str">
            <v>PLATINUM</v>
          </cell>
          <cell r="D14614" t="str">
            <v>GLADYMAR</v>
          </cell>
          <cell r="E14614" t="str">
            <v>PISOS Y REV</v>
          </cell>
          <cell r="F14614" t="str">
            <v>NACIONAL</v>
          </cell>
          <cell r="G14614" t="str">
            <v>GL Value</v>
          </cell>
        </row>
        <row r="14615">
          <cell r="A14615" t="str">
            <v>LG0603730481X51</v>
          </cell>
          <cell r="B14615" t="str">
            <v>41X41 METROPOLI</v>
          </cell>
          <cell r="C14615" t="str">
            <v>PLATINUM</v>
          </cell>
          <cell r="D14615" t="str">
            <v>GLADYMAR</v>
          </cell>
          <cell r="E14615" t="str">
            <v>PISOS Y REV</v>
          </cell>
          <cell r="F14615" t="str">
            <v>NACIONAL</v>
          </cell>
          <cell r="G14615" t="str">
            <v>GL Value</v>
          </cell>
        </row>
        <row r="14616">
          <cell r="A14616" t="str">
            <v>LG0603810331Y50</v>
          </cell>
          <cell r="B14616" t="str">
            <v>41X41 MARMOL CREMA</v>
          </cell>
          <cell r="C14616" t="str">
            <v>PLATINUM</v>
          </cell>
          <cell r="D14616" t="str">
            <v>GLADYMAR</v>
          </cell>
          <cell r="E14616" t="str">
            <v>PISOS Y REV</v>
          </cell>
          <cell r="F14616" t="str">
            <v>NACIONAL</v>
          </cell>
          <cell r="G14616" t="str">
            <v>GL Value</v>
          </cell>
        </row>
        <row r="14617">
          <cell r="A14617" t="str">
            <v>LG0607050581B69</v>
          </cell>
          <cell r="B14617" t="str">
            <v>41X41 PERLINO</v>
          </cell>
          <cell r="C14617" t="str">
            <v>PLATINUM</v>
          </cell>
          <cell r="D14617" t="str">
            <v>GLADYMAR</v>
          </cell>
          <cell r="E14617" t="str">
            <v>PISOS Y REV</v>
          </cell>
          <cell r="F14617" t="str">
            <v>NACIONAL</v>
          </cell>
          <cell r="G14617" t="str">
            <v>GL Value</v>
          </cell>
        </row>
        <row r="14618">
          <cell r="A14618" t="str">
            <v>LG0607051291B53</v>
          </cell>
          <cell r="B14618" t="str">
            <v>41X41 PERLINO</v>
          </cell>
          <cell r="C14618" t="str">
            <v>PLATINUM</v>
          </cell>
          <cell r="D14618" t="str">
            <v>GLADYMAR</v>
          </cell>
          <cell r="E14618" t="str">
            <v>PISOS Y REV</v>
          </cell>
          <cell r="F14618" t="str">
            <v>NACIONAL</v>
          </cell>
          <cell r="G14618" t="str">
            <v>GL Value</v>
          </cell>
        </row>
        <row r="14619">
          <cell r="A14619" t="str">
            <v>LG0607058841C48</v>
          </cell>
          <cell r="B14619" t="str">
            <v>31X41 PERLINO</v>
          </cell>
          <cell r="C14619" t="str">
            <v>PLATINUM</v>
          </cell>
          <cell r="D14619" t="str">
            <v>GLADYMAR</v>
          </cell>
          <cell r="E14619" t="str">
            <v>PISOS Y REV</v>
          </cell>
          <cell r="F14619" t="str">
            <v>NACIONAL</v>
          </cell>
          <cell r="G14619" t="str">
            <v>GL Value</v>
          </cell>
        </row>
        <row r="14620">
          <cell r="A14620" t="str">
            <v>LG0607081821C74</v>
          </cell>
          <cell r="B14620" t="str">
            <v>31X41 BALSACK</v>
          </cell>
          <cell r="C14620" t="str">
            <v>PLATINUM</v>
          </cell>
          <cell r="D14620" t="str">
            <v>GLADYMAR</v>
          </cell>
          <cell r="E14620" t="str">
            <v>PISOS Y REV</v>
          </cell>
          <cell r="F14620" t="str">
            <v>NACIONAL</v>
          </cell>
          <cell r="G14620" t="str">
            <v>GL Value</v>
          </cell>
        </row>
        <row r="14621">
          <cell r="A14621" t="str">
            <v>LG0607150141A50</v>
          </cell>
          <cell r="B14621" t="str">
            <v>31X41 CUERO</v>
          </cell>
          <cell r="C14621" t="str">
            <v>PLATINUM</v>
          </cell>
          <cell r="D14621" t="str">
            <v>GLADYMAR</v>
          </cell>
          <cell r="E14621" t="str">
            <v>PISOS Y REV</v>
          </cell>
          <cell r="F14621" t="str">
            <v>NACIONAL</v>
          </cell>
          <cell r="G14621" t="str">
            <v>GL Value</v>
          </cell>
        </row>
        <row r="14622">
          <cell r="A14622" t="str">
            <v>LG0607196981D50</v>
          </cell>
          <cell r="B14622" t="str">
            <v>31X41 LINE</v>
          </cell>
          <cell r="C14622" t="str">
            <v>PLATINUM</v>
          </cell>
          <cell r="D14622" t="str">
            <v>GLADYMAR</v>
          </cell>
          <cell r="E14622" t="str">
            <v>PISOS Y REV</v>
          </cell>
          <cell r="F14622" t="str">
            <v>NACIONAL</v>
          </cell>
          <cell r="G14622" t="str">
            <v>GL Value</v>
          </cell>
        </row>
        <row r="14623">
          <cell r="A14623" t="str">
            <v>LG0607197111A51</v>
          </cell>
          <cell r="B14623" t="str">
            <v>31X41 LINE</v>
          </cell>
          <cell r="C14623" t="str">
            <v>PLATINUM</v>
          </cell>
          <cell r="D14623" t="str">
            <v>GLADYMAR</v>
          </cell>
          <cell r="E14623" t="str">
            <v>PISOS Y REV</v>
          </cell>
          <cell r="F14623" t="str">
            <v>NACIONAL</v>
          </cell>
          <cell r="G14623" t="str">
            <v>GL Value</v>
          </cell>
        </row>
        <row r="14624">
          <cell r="A14624" t="str">
            <v>LG0607197161D50</v>
          </cell>
          <cell r="B14624" t="str">
            <v>31X41 LINE</v>
          </cell>
          <cell r="C14624" t="str">
            <v>PLATINUM</v>
          </cell>
          <cell r="D14624" t="str">
            <v>GLADYMAR</v>
          </cell>
          <cell r="E14624" t="str">
            <v>PISOS Y REV</v>
          </cell>
          <cell r="F14624" t="str">
            <v>NACIONAL</v>
          </cell>
          <cell r="G14624" t="str">
            <v>GL Value</v>
          </cell>
        </row>
        <row r="14625">
          <cell r="A14625" t="str">
            <v>LG0607202281D50</v>
          </cell>
          <cell r="B14625" t="str">
            <v>31X41 WARE</v>
          </cell>
          <cell r="C14625" t="str">
            <v>PLATINUM</v>
          </cell>
          <cell r="D14625" t="str">
            <v>GLADYMAR</v>
          </cell>
          <cell r="E14625" t="str">
            <v>PISOS Y REV</v>
          </cell>
          <cell r="F14625" t="str">
            <v>NACIONAL</v>
          </cell>
          <cell r="G14625" t="str">
            <v>GL Value</v>
          </cell>
        </row>
        <row r="14626">
          <cell r="A14626" t="str">
            <v>LG0607206981D50</v>
          </cell>
          <cell r="B14626" t="str">
            <v>31X41 WARE</v>
          </cell>
          <cell r="C14626" t="str">
            <v>PLATINUM</v>
          </cell>
          <cell r="D14626" t="str">
            <v>GLADYMAR</v>
          </cell>
          <cell r="E14626" t="str">
            <v>PISOS Y REV</v>
          </cell>
          <cell r="F14626" t="str">
            <v>NACIONAL</v>
          </cell>
          <cell r="G14626" t="str">
            <v>GL Value</v>
          </cell>
        </row>
        <row r="14627">
          <cell r="A14627" t="str">
            <v>LG0607207121D50</v>
          </cell>
          <cell r="B14627" t="str">
            <v>31X41 WARE</v>
          </cell>
          <cell r="C14627" t="str">
            <v>PLATINUM</v>
          </cell>
          <cell r="D14627" t="str">
            <v>GLADYMAR</v>
          </cell>
          <cell r="E14627" t="str">
            <v>PISOS Y REV</v>
          </cell>
          <cell r="F14627" t="str">
            <v>NACIONAL</v>
          </cell>
          <cell r="G14627" t="str">
            <v>GL Value</v>
          </cell>
        </row>
        <row r="14628">
          <cell r="A14628" t="str">
            <v>LG0607207161D50</v>
          </cell>
          <cell r="B14628" t="str">
            <v>31X41 WARE</v>
          </cell>
          <cell r="C14628" t="str">
            <v>PLATINUM</v>
          </cell>
          <cell r="D14628" t="str">
            <v>GLADYMAR</v>
          </cell>
          <cell r="E14628" t="str">
            <v>PISOS Y REV</v>
          </cell>
          <cell r="F14628" t="str">
            <v>NACIONAL</v>
          </cell>
          <cell r="G14628" t="str">
            <v>GL Value</v>
          </cell>
        </row>
        <row r="14629">
          <cell r="A14629" t="str">
            <v>LG0607210211D50</v>
          </cell>
          <cell r="B14629" t="str">
            <v>31X41 TEXTILE</v>
          </cell>
          <cell r="C14629" t="str">
            <v>PLATINUM</v>
          </cell>
          <cell r="D14629" t="str">
            <v>GLADYMAR</v>
          </cell>
          <cell r="E14629" t="str">
            <v>PISOS Y REV</v>
          </cell>
          <cell r="F14629" t="str">
            <v>NACIONAL</v>
          </cell>
          <cell r="G14629" t="str">
            <v>GL Value</v>
          </cell>
        </row>
        <row r="14630">
          <cell r="A14630" t="str">
            <v>LG0607210481D50</v>
          </cell>
          <cell r="B14630" t="str">
            <v>31X41 TEXTILE</v>
          </cell>
          <cell r="C14630" t="str">
            <v>PLATINUM</v>
          </cell>
          <cell r="D14630" t="str">
            <v>GLADYMAR</v>
          </cell>
          <cell r="E14630" t="str">
            <v>PISOS Y REV</v>
          </cell>
          <cell r="F14630" t="str">
            <v>NACIONAL</v>
          </cell>
          <cell r="G14630" t="str">
            <v>GL Value</v>
          </cell>
        </row>
        <row r="14631">
          <cell r="A14631" t="str">
            <v>LG0607210751D50</v>
          </cell>
          <cell r="B14631" t="str">
            <v>31X41 TEXTILE</v>
          </cell>
          <cell r="C14631" t="str">
            <v>PLATINUM</v>
          </cell>
          <cell r="D14631" t="str">
            <v>GLADYMAR</v>
          </cell>
          <cell r="E14631" t="str">
            <v>PISOS Y REV</v>
          </cell>
          <cell r="F14631" t="str">
            <v>NACIONAL</v>
          </cell>
          <cell r="G14631" t="str">
            <v>GL Value</v>
          </cell>
        </row>
        <row r="14632">
          <cell r="A14632" t="str">
            <v>LG0607222281D50</v>
          </cell>
          <cell r="B14632" t="str">
            <v>31X41 FANTASY</v>
          </cell>
          <cell r="C14632" t="str">
            <v>PLATINUM</v>
          </cell>
          <cell r="D14632" t="str">
            <v>GLADYMAR</v>
          </cell>
          <cell r="E14632" t="str">
            <v>PISOS Y REV</v>
          </cell>
          <cell r="F14632" t="str">
            <v>NACIONAL</v>
          </cell>
          <cell r="G14632" t="str">
            <v>GL Value</v>
          </cell>
        </row>
        <row r="14633">
          <cell r="A14633" t="str">
            <v>LG0607246041D50</v>
          </cell>
          <cell r="B14633" t="str">
            <v>31X41 ELITE</v>
          </cell>
          <cell r="C14633" t="str">
            <v>PLATINUM</v>
          </cell>
          <cell r="D14633" t="str">
            <v>GLADYMAR</v>
          </cell>
          <cell r="E14633" t="str">
            <v>PISOS Y REV</v>
          </cell>
          <cell r="F14633" t="str">
            <v>NACIONAL</v>
          </cell>
          <cell r="G14633" t="str">
            <v>GL Value</v>
          </cell>
        </row>
        <row r="14634">
          <cell r="A14634" t="str">
            <v>LG0607280331Z41</v>
          </cell>
          <cell r="B14634" t="str">
            <v>31X41 PUREZZA</v>
          </cell>
          <cell r="C14634" t="str">
            <v>PLATINUM</v>
          </cell>
          <cell r="D14634" t="str">
            <v>GLADYMAR</v>
          </cell>
          <cell r="E14634" t="str">
            <v>PISOS Y REV</v>
          </cell>
          <cell r="F14634" t="str">
            <v>NACIONAL</v>
          </cell>
          <cell r="G14634" t="str">
            <v>GL Value</v>
          </cell>
        </row>
        <row r="14635">
          <cell r="A14635" t="str">
            <v>LG0607280721X50</v>
          </cell>
          <cell r="B14635" t="str">
            <v>31X41 PUREZZA</v>
          </cell>
          <cell r="C14635" t="str">
            <v>PLATINUM</v>
          </cell>
          <cell r="D14635" t="str">
            <v>GLADYMAR</v>
          </cell>
          <cell r="E14635" t="str">
            <v>PISOS Y REV</v>
          </cell>
          <cell r="F14635" t="str">
            <v>NACIONAL</v>
          </cell>
          <cell r="G14635" t="str">
            <v>GL Value</v>
          </cell>
        </row>
        <row r="14636">
          <cell r="A14636" t="str">
            <v>LG0607289821Z90</v>
          </cell>
          <cell r="B14636" t="str">
            <v>31X41 PUREZZA</v>
          </cell>
          <cell r="C14636" t="str">
            <v>PLATINUM</v>
          </cell>
          <cell r="D14636" t="str">
            <v>GLADYMAR</v>
          </cell>
          <cell r="E14636" t="str">
            <v>PISOS Y REV</v>
          </cell>
          <cell r="F14636" t="str">
            <v>NACIONAL</v>
          </cell>
          <cell r="G14636" t="str">
            <v>GL Value</v>
          </cell>
        </row>
        <row r="14637">
          <cell r="A14637" t="str">
            <v>LG0607290651A01</v>
          </cell>
          <cell r="B14637" t="str">
            <v>31X41 ONDA PLATA</v>
          </cell>
          <cell r="C14637" t="str">
            <v>PLATINUM</v>
          </cell>
          <cell r="D14637" t="str">
            <v>GLADYMAR</v>
          </cell>
          <cell r="E14637" t="str">
            <v>PISOS Y REV</v>
          </cell>
          <cell r="F14637" t="str">
            <v>NACIONAL</v>
          </cell>
          <cell r="G14637" t="str">
            <v>GL Value</v>
          </cell>
        </row>
        <row r="14638">
          <cell r="A14638" t="str">
            <v>LG0607291071Z51</v>
          </cell>
          <cell r="B14638" t="str">
            <v>31X41 ONDA BLANCO</v>
          </cell>
          <cell r="C14638" t="str">
            <v>PLATINUM</v>
          </cell>
          <cell r="D14638" t="str">
            <v>GLADYMAR</v>
          </cell>
          <cell r="E14638" t="str">
            <v>PISOS Y REV</v>
          </cell>
          <cell r="F14638" t="str">
            <v>NACIONAL</v>
          </cell>
          <cell r="G14638" t="str">
            <v>GL Value</v>
          </cell>
        </row>
        <row r="14639">
          <cell r="A14639" t="str">
            <v>LG0607291301A51</v>
          </cell>
          <cell r="B14639" t="str">
            <v>31X41 ONDA NEGRO</v>
          </cell>
          <cell r="C14639" t="str">
            <v>PLATINUM</v>
          </cell>
          <cell r="D14639" t="str">
            <v>GLADYMAR</v>
          </cell>
          <cell r="E14639" t="str">
            <v>PISOS Y REV</v>
          </cell>
          <cell r="F14639" t="str">
            <v>NACIONAL</v>
          </cell>
          <cell r="G14639" t="str">
            <v>GL Value</v>
          </cell>
        </row>
        <row r="14640">
          <cell r="A14640" t="str">
            <v>LG0607301071Z51</v>
          </cell>
          <cell r="B14640" t="str">
            <v>31X41 OLA BLANCO</v>
          </cell>
          <cell r="C14640" t="str">
            <v>PLATINUM</v>
          </cell>
          <cell r="D14640" t="str">
            <v>GLADYMAR</v>
          </cell>
          <cell r="E14640" t="str">
            <v>PISOS Y REV</v>
          </cell>
          <cell r="F14640" t="str">
            <v>NACIONAL</v>
          </cell>
          <cell r="G14640" t="str">
            <v>GL Value</v>
          </cell>
        </row>
        <row r="14641">
          <cell r="A14641" t="str">
            <v>LG0607301301A50</v>
          </cell>
          <cell r="B14641" t="str">
            <v>31X41 OLA NEGRO</v>
          </cell>
          <cell r="C14641" t="str">
            <v>PLATINUM</v>
          </cell>
          <cell r="D14641" t="str">
            <v>GLADYMAR</v>
          </cell>
          <cell r="E14641" t="str">
            <v>PISOS Y REV</v>
          </cell>
          <cell r="F14641" t="str">
            <v>NACIONAL</v>
          </cell>
          <cell r="G14641" t="str">
            <v>GL Value</v>
          </cell>
        </row>
        <row r="14642">
          <cell r="A14642" t="str">
            <v>LG0607360211Z50</v>
          </cell>
          <cell r="B14642" t="str">
            <v>31X41 CEDAS</v>
          </cell>
          <cell r="C14642" t="str">
            <v>PLATINUM</v>
          </cell>
          <cell r="D14642" t="str">
            <v>GLADYMAR</v>
          </cell>
          <cell r="E14642" t="str">
            <v>PISOS Y REV</v>
          </cell>
          <cell r="F14642" t="str">
            <v>NACIONAL</v>
          </cell>
          <cell r="G14642" t="str">
            <v>GL Value</v>
          </cell>
        </row>
        <row r="14643">
          <cell r="A14643" t="str">
            <v>LG0607361021Z50</v>
          </cell>
          <cell r="B14643" t="str">
            <v>31X41 CEDAS</v>
          </cell>
          <cell r="C14643" t="str">
            <v>PLATINUM</v>
          </cell>
          <cell r="D14643" t="str">
            <v>GLADYMAR</v>
          </cell>
          <cell r="E14643" t="str">
            <v>PISOS Y REV</v>
          </cell>
          <cell r="F14643" t="str">
            <v>NACIONAL</v>
          </cell>
          <cell r="G14643" t="str">
            <v>GL Value</v>
          </cell>
        </row>
        <row r="14644">
          <cell r="A14644" t="str">
            <v>LG0607364841Y50</v>
          </cell>
          <cell r="B14644" t="str">
            <v>31X41 CEDAS</v>
          </cell>
          <cell r="C14644" t="str">
            <v>PLATINUM</v>
          </cell>
          <cell r="D14644" t="str">
            <v>GLADYMAR</v>
          </cell>
          <cell r="E14644" t="str">
            <v>PISOS Y REV</v>
          </cell>
          <cell r="F14644" t="str">
            <v>NACIONAL</v>
          </cell>
          <cell r="G14644" t="str">
            <v>GL Value</v>
          </cell>
        </row>
        <row r="14645">
          <cell r="A14645" t="str">
            <v>LG0607365211Y48</v>
          </cell>
          <cell r="B14645" t="str">
            <v>31X41 CEDAS</v>
          </cell>
          <cell r="C14645" t="str">
            <v>PLATINUM</v>
          </cell>
          <cell r="D14645" t="str">
            <v>GLADYMAR</v>
          </cell>
          <cell r="E14645" t="str">
            <v>PISOS Y REV</v>
          </cell>
          <cell r="F14645" t="str">
            <v>NACIONAL</v>
          </cell>
          <cell r="G14645" t="str">
            <v>GL Value</v>
          </cell>
        </row>
        <row r="14646">
          <cell r="A14646" t="str">
            <v>LG0607370891Z50</v>
          </cell>
          <cell r="B14646" t="str">
            <v>31X41 MARMOL CARRARA</v>
          </cell>
          <cell r="C14646" t="str">
            <v>PLATINUM</v>
          </cell>
          <cell r="D14646" t="str">
            <v>GLADYMAR</v>
          </cell>
          <cell r="E14646" t="str">
            <v>PISOS Y REV</v>
          </cell>
          <cell r="F14646" t="str">
            <v>NACIONAL</v>
          </cell>
          <cell r="G14646" t="str">
            <v>GL Value</v>
          </cell>
        </row>
        <row r="14647">
          <cell r="A14647" t="str">
            <v>LG0607380411Y48</v>
          </cell>
          <cell r="B14647" t="str">
            <v>31X41 LACCHE</v>
          </cell>
          <cell r="C14647" t="str">
            <v>PLATINUM</v>
          </cell>
          <cell r="D14647" t="str">
            <v>GLADYMAR</v>
          </cell>
          <cell r="E14647" t="str">
            <v>PISOS Y REV</v>
          </cell>
          <cell r="F14647" t="str">
            <v>NACIONAL</v>
          </cell>
          <cell r="G14647" t="str">
            <v>GL Value</v>
          </cell>
        </row>
        <row r="14648">
          <cell r="A14648" t="str">
            <v>LG0607381211Z50</v>
          </cell>
          <cell r="B14648" t="str">
            <v>31X41 LACCHE</v>
          </cell>
          <cell r="C14648" t="str">
            <v>PLATINUM</v>
          </cell>
          <cell r="D14648" t="str">
            <v>GLADYMAR</v>
          </cell>
          <cell r="E14648" t="str">
            <v>PISOS Y REV</v>
          </cell>
          <cell r="F14648" t="str">
            <v>NACIONAL</v>
          </cell>
          <cell r="G14648" t="str">
            <v>GL Value</v>
          </cell>
        </row>
        <row r="14649">
          <cell r="A14649" t="str">
            <v>LG0607381221X49</v>
          </cell>
          <cell r="B14649" t="str">
            <v>31X41 LACCHE</v>
          </cell>
          <cell r="C14649" t="str">
            <v>PLATINUM</v>
          </cell>
          <cell r="D14649" t="str">
            <v>GLADYMAR</v>
          </cell>
          <cell r="E14649" t="str">
            <v>PISOS Y REV</v>
          </cell>
          <cell r="F14649" t="str">
            <v>NACIONAL</v>
          </cell>
          <cell r="G14649" t="str">
            <v>GL Value</v>
          </cell>
        </row>
        <row r="14650">
          <cell r="A14650" t="str">
            <v>LG0607385221X50</v>
          </cell>
          <cell r="B14650" t="str">
            <v>31X41 LACCHE</v>
          </cell>
          <cell r="C14650" t="str">
            <v>PLATINUM</v>
          </cell>
          <cell r="D14650" t="str">
            <v>GLADYMAR</v>
          </cell>
          <cell r="E14650" t="str">
            <v>PISOS Y REV</v>
          </cell>
          <cell r="F14650" t="str">
            <v>NACIONAL</v>
          </cell>
          <cell r="G14650" t="str">
            <v>GL Value</v>
          </cell>
        </row>
        <row r="14651">
          <cell r="A14651" t="str">
            <v>LG0615439411F50</v>
          </cell>
          <cell r="B14651" t="str">
            <v>60X60 DUOMO</v>
          </cell>
          <cell r="C14651" t="str">
            <v>PLATINUM</v>
          </cell>
          <cell r="D14651" t="str">
            <v>GLADYMAR</v>
          </cell>
          <cell r="E14651" t="str">
            <v>PISOS Y REV</v>
          </cell>
          <cell r="F14651" t="str">
            <v>NACIONAL</v>
          </cell>
          <cell r="G14651" t="str">
            <v>GL Value</v>
          </cell>
        </row>
        <row r="14652">
          <cell r="A14652" t="str">
            <v>LG0621130581A49</v>
          </cell>
          <cell r="B14652" t="str">
            <v>41X41 MADERA MARFIL</v>
          </cell>
          <cell r="C14652" t="str">
            <v>PLATINUM</v>
          </cell>
          <cell r="D14652" t="str">
            <v>GLADYMAR</v>
          </cell>
          <cell r="E14652" t="str">
            <v>PISOS Y REV</v>
          </cell>
          <cell r="F14652" t="str">
            <v>NACIONAL</v>
          </cell>
          <cell r="G14652" t="str">
            <v>GL Value</v>
          </cell>
        </row>
        <row r="14653">
          <cell r="A14653" t="str">
            <v>LG0624091281E50</v>
          </cell>
          <cell r="B14653" t="str">
            <v>60X60 RAPOLANO</v>
          </cell>
          <cell r="C14653" t="str">
            <v>PLATINUM</v>
          </cell>
          <cell r="D14653" t="str">
            <v>GLADYMAR</v>
          </cell>
          <cell r="E14653" t="str">
            <v>PISOS Y REV</v>
          </cell>
          <cell r="F14653" t="str">
            <v>NACIONAL</v>
          </cell>
          <cell r="G14653" t="str">
            <v>GL Value</v>
          </cell>
        </row>
        <row r="14654">
          <cell r="A14654" t="str">
            <v>LG0624325271D50</v>
          </cell>
          <cell r="B14654" t="str">
            <v>60X60 NATURAL SCURO</v>
          </cell>
          <cell r="C14654" t="str">
            <v>PLATINUM</v>
          </cell>
          <cell r="D14654" t="str">
            <v>GLADYMAR</v>
          </cell>
          <cell r="E14654" t="str">
            <v>PISOS Y REV</v>
          </cell>
          <cell r="F14654" t="str">
            <v>NACIONAL</v>
          </cell>
          <cell r="G14654" t="str">
            <v>GL Value</v>
          </cell>
        </row>
        <row r="14655">
          <cell r="A14655" t="str">
            <v>LG0624439411E52</v>
          </cell>
          <cell r="B14655" t="str">
            <v>60X60 DUOMO</v>
          </cell>
          <cell r="C14655" t="str">
            <v>PLATINUM</v>
          </cell>
          <cell r="D14655" t="str">
            <v>GLADYMAR</v>
          </cell>
          <cell r="E14655" t="str">
            <v>PISOS Y REV</v>
          </cell>
          <cell r="F14655" t="str">
            <v>NACIONAL</v>
          </cell>
          <cell r="G14655" t="str">
            <v>GL Value</v>
          </cell>
        </row>
        <row r="14656">
          <cell r="A14656" t="str">
            <v>LG0669325271A53</v>
          </cell>
          <cell r="B14656" t="str">
            <v>60X60 NATURAL SCURO</v>
          </cell>
          <cell r="C14656" t="str">
            <v>PLATINUM</v>
          </cell>
          <cell r="D14656" t="str">
            <v>GLADYMAR</v>
          </cell>
          <cell r="E14656" t="str">
            <v>PISOS Y REV</v>
          </cell>
          <cell r="F14656" t="str">
            <v>NACIONAL</v>
          </cell>
          <cell r="G14656" t="str">
            <v>GL Value</v>
          </cell>
        </row>
        <row r="14657">
          <cell r="A14657" t="str">
            <v>LG0669439411A54</v>
          </cell>
          <cell r="B14657" t="str">
            <v>60X60 DUOMO</v>
          </cell>
          <cell r="C14657" t="str">
            <v>PLATINUM</v>
          </cell>
          <cell r="D14657" t="str">
            <v>GLADYMAR</v>
          </cell>
          <cell r="E14657" t="str">
            <v>PISOS Y REV</v>
          </cell>
          <cell r="F14657" t="str">
            <v>NACIONAL</v>
          </cell>
          <cell r="G14657" t="str">
            <v>GL Value</v>
          </cell>
        </row>
        <row r="14658">
          <cell r="A14658" t="str">
            <v>LG0670325271B51</v>
          </cell>
          <cell r="B14658" t="str">
            <v>60X60 NATURAL SCURO</v>
          </cell>
          <cell r="C14658" t="str">
            <v>PLATINUM</v>
          </cell>
          <cell r="D14658" t="str">
            <v>GLADYMAR</v>
          </cell>
          <cell r="E14658" t="str">
            <v>PISOS Y REV</v>
          </cell>
          <cell r="F14658" t="str">
            <v>NACIONAL</v>
          </cell>
          <cell r="G14658" t="str">
            <v>GL Value</v>
          </cell>
        </row>
        <row r="14659">
          <cell r="A14659" t="str">
            <v>LG0670439411B50</v>
          </cell>
          <cell r="B14659" t="str">
            <v>60X60 DUOMO</v>
          </cell>
          <cell r="C14659" t="str">
            <v>PLATINUM</v>
          </cell>
          <cell r="D14659" t="str">
            <v>GLADYMAR</v>
          </cell>
          <cell r="E14659" t="str">
            <v>PISOS Y REV</v>
          </cell>
          <cell r="F14659" t="str">
            <v>NACIONAL</v>
          </cell>
          <cell r="G14659" t="str">
            <v>GL Value</v>
          </cell>
        </row>
        <row r="14660">
          <cell r="A14660" t="str">
            <v>PAPPL2960K720001</v>
          </cell>
          <cell r="B14660" t="str">
            <v>PISO 47X47 MADERA MARFIL MATE COMERCIAL</v>
          </cell>
          <cell r="C14660" t="str">
            <v>PLATINUM</v>
          </cell>
          <cell r="D14660" t="str">
            <v>GLADYMAR</v>
          </cell>
          <cell r="E14660" t="str">
            <v>PISOS Y REV</v>
          </cell>
          <cell r="F14660" t="str">
            <v>NACIONAL</v>
          </cell>
          <cell r="G14660" t="str">
            <v>GL Value</v>
          </cell>
        </row>
        <row r="14661">
          <cell r="A14661" t="str">
            <v>PAPPL31A03410001</v>
          </cell>
          <cell r="B14661" t="str">
            <v>REV 31X41 BALSACK BEIGE BRILLO</v>
          </cell>
          <cell r="C14661" t="str">
            <v>PLATINUM</v>
          </cell>
          <cell r="D14661" t="str">
            <v>GLADYMAR</v>
          </cell>
          <cell r="E14661" t="str">
            <v>PISOS Y REV</v>
          </cell>
          <cell r="F14661" t="str">
            <v>NACIONAL</v>
          </cell>
          <cell r="G14661" t="str">
            <v>GL Value</v>
          </cell>
        </row>
        <row r="14662">
          <cell r="A14662" t="str">
            <v>PAPPL31A06D10001</v>
          </cell>
          <cell r="B14662" t="str">
            <v>REV 31X41 CELDAS AMARILLA BRILLO</v>
          </cell>
          <cell r="C14662" t="str">
            <v>PLATINUM</v>
          </cell>
          <cell r="D14662" t="str">
            <v>GLADYMAR</v>
          </cell>
          <cell r="E14662" t="str">
            <v>PISOS Y REV</v>
          </cell>
          <cell r="F14662" t="str">
            <v>NACIONAL</v>
          </cell>
          <cell r="G14662" t="str">
            <v>GL Value</v>
          </cell>
        </row>
        <row r="14663">
          <cell r="A14663" t="str">
            <v>PAPPL31A06E10001</v>
          </cell>
          <cell r="B14663" t="str">
            <v>REV 31X41 CELDAS CELESTE BRILLO</v>
          </cell>
          <cell r="C14663" t="str">
            <v>PLATINUM</v>
          </cell>
          <cell r="D14663" t="str">
            <v>GLADYMAR</v>
          </cell>
          <cell r="E14663" t="str">
            <v>PISOS Y REV</v>
          </cell>
          <cell r="F14663" t="str">
            <v>NACIONAL</v>
          </cell>
          <cell r="G14663" t="str">
            <v>GL Value</v>
          </cell>
        </row>
        <row r="14664">
          <cell r="A14664" t="str">
            <v>PAPPL31A06F10001</v>
          </cell>
          <cell r="B14664" t="str">
            <v>REV 31X41 CELDAS LILA BRILLO</v>
          </cell>
          <cell r="C14664" t="str">
            <v>PLATINUM</v>
          </cell>
          <cell r="D14664" t="str">
            <v>GLADYMAR</v>
          </cell>
          <cell r="E14664" t="str">
            <v>PISOS Y REV</v>
          </cell>
          <cell r="F14664" t="str">
            <v>NACIONAL</v>
          </cell>
          <cell r="G14664" t="str">
            <v>GL Value</v>
          </cell>
        </row>
        <row r="14665">
          <cell r="A14665" t="str">
            <v>PAPPL31A06G10001</v>
          </cell>
          <cell r="B14665" t="str">
            <v>REV 31X41 CELDAS ROSA BRILLO</v>
          </cell>
          <cell r="C14665" t="str">
            <v>PLATINUM</v>
          </cell>
          <cell r="D14665" t="str">
            <v>GLADYMAR</v>
          </cell>
          <cell r="E14665" t="str">
            <v>PISOS Y REV</v>
          </cell>
          <cell r="F14665" t="str">
            <v>NACIONAL</v>
          </cell>
          <cell r="G14665" t="str">
            <v>GL Value</v>
          </cell>
        </row>
        <row r="14666">
          <cell r="A14666" t="str">
            <v>PAPPL31A09S10001</v>
          </cell>
          <cell r="B14666" t="str">
            <v>REV 31X41 CUERO AZAFRAN MATE</v>
          </cell>
          <cell r="C14666" t="str">
            <v>PLATINUM</v>
          </cell>
          <cell r="D14666" t="str">
            <v>GLADYMAR</v>
          </cell>
          <cell r="E14666" t="str">
            <v>PISOS Y REV</v>
          </cell>
          <cell r="F14666" t="str">
            <v>NACIONAL</v>
          </cell>
          <cell r="G14666" t="str">
            <v>GL Value</v>
          </cell>
        </row>
        <row r="14667">
          <cell r="A14667" t="str">
            <v>PAPPL31A09T10001</v>
          </cell>
          <cell r="B14667" t="str">
            <v>REV 31X41 CUERO BLANCO BRILLO</v>
          </cell>
          <cell r="C14667" t="str">
            <v>PLATINUM</v>
          </cell>
          <cell r="D14667" t="str">
            <v>GLADYMAR</v>
          </cell>
          <cell r="E14667" t="str">
            <v>PISOS Y REV</v>
          </cell>
          <cell r="F14667" t="str">
            <v>NACIONAL</v>
          </cell>
          <cell r="G14667" t="str">
            <v>GL Value</v>
          </cell>
        </row>
        <row r="14668">
          <cell r="A14668" t="str">
            <v>PAPPL31A09T10002</v>
          </cell>
          <cell r="B14668" t="str">
            <v>REV 31X41 CUERO BLANCO MATE</v>
          </cell>
          <cell r="C14668" t="str">
            <v>PLATINUM</v>
          </cell>
          <cell r="D14668" t="str">
            <v>GLADYMAR</v>
          </cell>
          <cell r="E14668" t="str">
            <v>PISOS Y REV</v>
          </cell>
          <cell r="F14668" t="str">
            <v>NACIONAL</v>
          </cell>
          <cell r="G14668" t="str">
            <v>GL Value</v>
          </cell>
        </row>
        <row r="14669">
          <cell r="A14669" t="str">
            <v>PAPPL31A0BH10001</v>
          </cell>
          <cell r="B14669" t="str">
            <v>REV 31X41 ELITE MENTA BRILLO</v>
          </cell>
          <cell r="C14669" t="str">
            <v>PLATINUM</v>
          </cell>
          <cell r="D14669" t="str">
            <v>GLADYMAR</v>
          </cell>
          <cell r="E14669" t="str">
            <v>PISOS Y REV</v>
          </cell>
          <cell r="F14669" t="str">
            <v>NACIONAL</v>
          </cell>
          <cell r="G14669" t="str">
            <v>GL Value</v>
          </cell>
        </row>
        <row r="14670">
          <cell r="A14670" t="str">
            <v>PAPPL31A0BK10001</v>
          </cell>
          <cell r="B14670" t="str">
            <v>REV 31X41 ELVIS GRIS BRILLO</v>
          </cell>
          <cell r="C14670" t="str">
            <v>PLATINUM</v>
          </cell>
          <cell r="D14670" t="str">
            <v>GLADYMAR</v>
          </cell>
          <cell r="E14670" t="str">
            <v>PISOS Y REV</v>
          </cell>
          <cell r="F14670" t="str">
            <v>NACIONAL</v>
          </cell>
          <cell r="G14670" t="str">
            <v>GL Value</v>
          </cell>
        </row>
        <row r="14671">
          <cell r="A14671" t="str">
            <v>PAPPL31A0CB10001</v>
          </cell>
          <cell r="B14671" t="str">
            <v>REV 31X41 FANTASY WOOD BRILLO</v>
          </cell>
          <cell r="C14671" t="str">
            <v>PLATINUM</v>
          </cell>
          <cell r="D14671" t="str">
            <v>GLADYMAR</v>
          </cell>
          <cell r="E14671" t="str">
            <v>PISOS Y REV</v>
          </cell>
          <cell r="F14671" t="str">
            <v>NACIONAL</v>
          </cell>
          <cell r="G14671" t="str">
            <v>GL Value</v>
          </cell>
        </row>
        <row r="14672">
          <cell r="A14672" t="str">
            <v>PAPPL31A0I710001</v>
          </cell>
          <cell r="B14672" t="str">
            <v>REV 31X41 LACCHE OLIVA DECOR BRILLO</v>
          </cell>
          <cell r="C14672" t="str">
            <v>PLATINUM</v>
          </cell>
          <cell r="D14672" t="str">
            <v>GLADYMAR</v>
          </cell>
          <cell r="E14672" t="str">
            <v>PISOS Y REV</v>
          </cell>
          <cell r="F14672" t="str">
            <v>NACIONAL</v>
          </cell>
          <cell r="G14672" t="str">
            <v>GL Value</v>
          </cell>
        </row>
        <row r="14673">
          <cell r="A14673" t="str">
            <v>PAPPL31A0I810001</v>
          </cell>
          <cell r="B14673" t="str">
            <v>REV 31X41 LACCHE OLIVA LISO BRILLO</v>
          </cell>
          <cell r="C14673" t="str">
            <v>PLATINUM</v>
          </cell>
          <cell r="D14673" t="str">
            <v>GLADYMAR</v>
          </cell>
          <cell r="E14673" t="str">
            <v>PISOS Y REV</v>
          </cell>
          <cell r="F14673" t="str">
            <v>NACIONAL</v>
          </cell>
          <cell r="G14673" t="str">
            <v>GL Value</v>
          </cell>
        </row>
        <row r="14674">
          <cell r="A14674" t="str">
            <v>PAPPL31A0IA10001</v>
          </cell>
          <cell r="B14674" t="str">
            <v>REV 31X41 LACCHE TERRACOTA DECOR BRILLO</v>
          </cell>
          <cell r="C14674" t="str">
            <v>PLATINUM</v>
          </cell>
          <cell r="D14674" t="str">
            <v>GLADYMAR</v>
          </cell>
          <cell r="E14674" t="str">
            <v>PISOS Y REV</v>
          </cell>
          <cell r="F14674" t="str">
            <v>NACIONAL</v>
          </cell>
          <cell r="G14674" t="str">
            <v>GL Value</v>
          </cell>
        </row>
        <row r="14675">
          <cell r="A14675" t="str">
            <v>PAPPL31A0IB10001</v>
          </cell>
          <cell r="B14675" t="str">
            <v>REV 31X41 LACCHE TERRACOTA LISO BRILLO</v>
          </cell>
          <cell r="C14675" t="str">
            <v>PLATINUM</v>
          </cell>
          <cell r="D14675" t="str">
            <v>GLADYMAR</v>
          </cell>
          <cell r="E14675" t="str">
            <v>PISOS Y REV</v>
          </cell>
          <cell r="F14675" t="str">
            <v>NACIONAL</v>
          </cell>
          <cell r="G14675" t="str">
            <v>GL Value</v>
          </cell>
        </row>
        <row r="14676">
          <cell r="A14676" t="str">
            <v>PAPPL31A0IV10001</v>
          </cell>
          <cell r="B14676" t="str">
            <v>REV 31X41 LINE DUO BRILLO</v>
          </cell>
          <cell r="C14676" t="str">
            <v>PLATINUM</v>
          </cell>
          <cell r="D14676" t="str">
            <v>GLADYMAR</v>
          </cell>
          <cell r="E14676" t="str">
            <v>PISOS Y REV</v>
          </cell>
          <cell r="F14676" t="str">
            <v>NACIONAL</v>
          </cell>
          <cell r="G14676" t="str">
            <v>GL Value</v>
          </cell>
        </row>
        <row r="14677">
          <cell r="A14677" t="str">
            <v>PAPPL31A0IW10001</v>
          </cell>
          <cell r="B14677" t="str">
            <v>REV 31X41 LINE GREEN BRILLO</v>
          </cell>
          <cell r="C14677" t="str">
            <v>PLATINUM</v>
          </cell>
          <cell r="D14677" t="str">
            <v>GLADYMAR</v>
          </cell>
          <cell r="E14677" t="str">
            <v>PISOS Y REV</v>
          </cell>
          <cell r="F14677" t="str">
            <v>NACIONAL</v>
          </cell>
          <cell r="G14677" t="str">
            <v>GL Value</v>
          </cell>
        </row>
        <row r="14678">
          <cell r="A14678" t="str">
            <v>PAPPL31A0IX10001</v>
          </cell>
          <cell r="B14678" t="str">
            <v>REV 31X41 LINE ORANGE BRILLO</v>
          </cell>
          <cell r="C14678" t="str">
            <v>PLATINUM</v>
          </cell>
          <cell r="D14678" t="str">
            <v>GLADYMAR</v>
          </cell>
          <cell r="E14678" t="str">
            <v>PISOS Y REV</v>
          </cell>
          <cell r="F14678" t="str">
            <v>NACIONAL</v>
          </cell>
          <cell r="G14678" t="str">
            <v>GL Value</v>
          </cell>
        </row>
        <row r="14679">
          <cell r="A14679" t="str">
            <v>PAPPL31A0IZ10001</v>
          </cell>
          <cell r="B14679" t="str">
            <v>REV 31X41 LINE WHITE BRILLO</v>
          </cell>
          <cell r="C14679" t="str">
            <v>PLATINUM</v>
          </cell>
          <cell r="D14679" t="str">
            <v>GLADYMAR</v>
          </cell>
          <cell r="E14679" t="str">
            <v>PISOS Y REV</v>
          </cell>
          <cell r="F14679" t="str">
            <v>NACIONAL</v>
          </cell>
          <cell r="G14679" t="str">
            <v>GL Value</v>
          </cell>
        </row>
        <row r="14680">
          <cell r="A14680" t="str">
            <v>PAPPL31A0L010001</v>
          </cell>
          <cell r="B14680" t="str">
            <v>REV 31X41 MARMOL CARRARA MATE</v>
          </cell>
          <cell r="C14680" t="str">
            <v>PLATINUM</v>
          </cell>
          <cell r="D14680" t="str">
            <v>GLADYMAR</v>
          </cell>
          <cell r="E14680" t="str">
            <v>PISOS Y REV</v>
          </cell>
          <cell r="F14680" t="str">
            <v>NACIONAL</v>
          </cell>
          <cell r="G14680" t="str">
            <v>GL Value</v>
          </cell>
        </row>
        <row r="14681">
          <cell r="A14681" t="str">
            <v>PAPPL31A0NZ60001</v>
          </cell>
          <cell r="B14681" t="str">
            <v>REV 31X41 NEVADA MATE MUESTRA</v>
          </cell>
          <cell r="C14681" t="str">
            <v>PLATINUM</v>
          </cell>
          <cell r="D14681" t="str">
            <v>GLADYMAR</v>
          </cell>
          <cell r="E14681" t="str">
            <v>PISOS Y REV</v>
          </cell>
          <cell r="F14681" t="str">
            <v>NACIONAL</v>
          </cell>
          <cell r="G14681" t="str">
            <v>GL Value</v>
          </cell>
        </row>
        <row r="14682">
          <cell r="A14682" t="str">
            <v>PAPPL31A0OC10001</v>
          </cell>
          <cell r="B14682" t="str">
            <v>REV 31X41 ONDA BLANCO BRILLO</v>
          </cell>
          <cell r="C14682" t="str">
            <v>PLATINUM</v>
          </cell>
          <cell r="D14682" t="str">
            <v>GLADYMAR</v>
          </cell>
          <cell r="E14682" t="str">
            <v>PISOS Y REV</v>
          </cell>
          <cell r="F14682" t="str">
            <v>NACIONAL</v>
          </cell>
          <cell r="G14682" t="str">
            <v>GL Value</v>
          </cell>
        </row>
        <row r="14683">
          <cell r="A14683" t="str">
            <v>PAPPL31A0OD10001</v>
          </cell>
          <cell r="B14683" t="str">
            <v>REV 31X41 ONDA NEGRA MATE</v>
          </cell>
          <cell r="C14683" t="str">
            <v>PLATINUM</v>
          </cell>
          <cell r="D14683" t="str">
            <v>GLADYMAR</v>
          </cell>
          <cell r="E14683" t="str">
            <v>PISOS Y REV</v>
          </cell>
          <cell r="F14683" t="str">
            <v>NACIONAL</v>
          </cell>
          <cell r="G14683" t="str">
            <v>GL Value</v>
          </cell>
        </row>
        <row r="14684">
          <cell r="A14684" t="str">
            <v>PAPPL31A0OE10001</v>
          </cell>
          <cell r="B14684" t="str">
            <v>REV 31X41 ONDA PLATA BRILLO</v>
          </cell>
          <cell r="C14684" t="str">
            <v>PLATINUM</v>
          </cell>
          <cell r="D14684" t="str">
            <v>GLADYMAR</v>
          </cell>
          <cell r="E14684" t="str">
            <v>PISOS Y REV</v>
          </cell>
          <cell r="F14684" t="str">
            <v>NACIONAL</v>
          </cell>
          <cell r="G14684" t="str">
            <v>GL Value</v>
          </cell>
        </row>
        <row r="14685">
          <cell r="A14685" t="str">
            <v>PAPPL31A0P910001</v>
          </cell>
          <cell r="B14685" t="str">
            <v>REV 31X41 PERLINO MARFIL BRILLO</v>
          </cell>
          <cell r="C14685" t="str">
            <v>PLATINUM</v>
          </cell>
          <cell r="D14685" t="str">
            <v>GLADYMAR</v>
          </cell>
          <cell r="E14685" t="str">
            <v>PISOS Y REV</v>
          </cell>
          <cell r="F14685" t="str">
            <v>NACIONAL</v>
          </cell>
          <cell r="G14685" t="str">
            <v>GL Value</v>
          </cell>
        </row>
        <row r="14686">
          <cell r="A14686" t="str">
            <v>PAPPL31A0P920001</v>
          </cell>
          <cell r="B14686" t="str">
            <v>REV 31X41 PERLINO MARFIL BRILLO COMERCIAL</v>
          </cell>
          <cell r="C14686" t="str">
            <v>PLATINUM</v>
          </cell>
          <cell r="D14686" t="str">
            <v>GLADYMAR</v>
          </cell>
          <cell r="E14686" t="str">
            <v>PISOS Y REV</v>
          </cell>
          <cell r="F14686" t="str">
            <v>NACIONAL</v>
          </cell>
          <cell r="G14686" t="str">
            <v>GL Value</v>
          </cell>
        </row>
        <row r="14687">
          <cell r="A14687" t="str">
            <v>PAPPL31A0P960001</v>
          </cell>
          <cell r="B14687" t="str">
            <v>REV 31X41 PERLINO MARFIL BRILLO MUESTRA</v>
          </cell>
          <cell r="C14687" t="str">
            <v>PLATINUM</v>
          </cell>
          <cell r="D14687" t="str">
            <v>GLADYMAR</v>
          </cell>
          <cell r="E14687" t="str">
            <v>PISOS Y REV</v>
          </cell>
          <cell r="F14687" t="str">
            <v>NACIONAL</v>
          </cell>
          <cell r="G14687" t="str">
            <v>GL Value</v>
          </cell>
        </row>
        <row r="14688">
          <cell r="A14688" t="str">
            <v>PAPPL31A0PA10001</v>
          </cell>
          <cell r="B14688" t="str">
            <v>REV 31X41 PERLINO ROSA BRILLO</v>
          </cell>
          <cell r="C14688" t="str">
            <v>PLATINUM</v>
          </cell>
          <cell r="D14688" t="str">
            <v>GLADYMAR</v>
          </cell>
          <cell r="E14688" t="str">
            <v>PISOS Y REV</v>
          </cell>
          <cell r="F14688" t="str">
            <v>NACIONAL</v>
          </cell>
          <cell r="G14688" t="str">
            <v>GL Value</v>
          </cell>
        </row>
        <row r="14689">
          <cell r="A14689" t="str">
            <v>PAPPL31A0QR10001</v>
          </cell>
          <cell r="B14689" t="str">
            <v>REV 31X41 PUREZZA CREMA BRILLO</v>
          </cell>
          <cell r="C14689" t="str">
            <v>PLATINUM</v>
          </cell>
          <cell r="D14689" t="str">
            <v>GLADYMAR</v>
          </cell>
          <cell r="E14689" t="str">
            <v>PISOS Y REV</v>
          </cell>
          <cell r="F14689" t="str">
            <v>NACIONAL</v>
          </cell>
          <cell r="G14689" t="str">
            <v>GL Value</v>
          </cell>
        </row>
        <row r="14690">
          <cell r="A14690" t="str">
            <v>PAPPL31A0QR20001</v>
          </cell>
          <cell r="B14690" t="str">
            <v>REV 31X41 PUREZZA CREMA BRILLO COMERCIAL</v>
          </cell>
          <cell r="C14690" t="str">
            <v>PLATINUM</v>
          </cell>
          <cell r="D14690" t="str">
            <v>GLADYMAR</v>
          </cell>
          <cell r="E14690" t="str">
            <v>PISOS Y REV</v>
          </cell>
          <cell r="F14690" t="str">
            <v>NACIONAL</v>
          </cell>
          <cell r="G14690" t="str">
            <v>GL Value</v>
          </cell>
        </row>
        <row r="14691">
          <cell r="A14691" t="str">
            <v>PAPPL31A0QS10001</v>
          </cell>
          <cell r="B14691" t="str">
            <v>REV 31X41 PUREZZA NACAR BRILLO</v>
          </cell>
          <cell r="C14691" t="str">
            <v>PLATINUM</v>
          </cell>
          <cell r="D14691" t="str">
            <v>GLADYMAR</v>
          </cell>
          <cell r="E14691" t="str">
            <v>PISOS Y REV</v>
          </cell>
          <cell r="F14691" t="str">
            <v>NACIONAL</v>
          </cell>
          <cell r="G14691" t="str">
            <v>GL Value</v>
          </cell>
        </row>
        <row r="14692">
          <cell r="A14692" t="str">
            <v>PAPPL31A0QT10001</v>
          </cell>
          <cell r="B14692" t="str">
            <v>REV 31X41 PUREZZA PIAZZA BRILLO</v>
          </cell>
          <cell r="C14692" t="str">
            <v>PLATINUM</v>
          </cell>
          <cell r="D14692" t="str">
            <v>GLADYMAR</v>
          </cell>
          <cell r="E14692" t="str">
            <v>PISOS Y REV</v>
          </cell>
          <cell r="F14692" t="str">
            <v>NACIONAL</v>
          </cell>
          <cell r="G14692" t="str">
            <v>GL Value</v>
          </cell>
        </row>
        <row r="14693">
          <cell r="A14693" t="str">
            <v>PAPPL31A0UM10001</v>
          </cell>
          <cell r="B14693" t="str">
            <v>REV 31X41 TEXTILE CELESTE BRILLO</v>
          </cell>
          <cell r="C14693" t="str">
            <v>PLATINUM</v>
          </cell>
          <cell r="D14693" t="str">
            <v>GLADYMAR</v>
          </cell>
          <cell r="E14693" t="str">
            <v>PISOS Y REV</v>
          </cell>
          <cell r="F14693" t="str">
            <v>NACIONAL</v>
          </cell>
          <cell r="G14693" t="str">
            <v>GL Value</v>
          </cell>
        </row>
        <row r="14694">
          <cell r="A14694" t="str">
            <v>PAPPL31A0UN10001</v>
          </cell>
          <cell r="B14694" t="str">
            <v>REV 31X41 TEXTILE GRIS BRILLO</v>
          </cell>
          <cell r="C14694" t="str">
            <v>PLATINUM</v>
          </cell>
          <cell r="D14694" t="str">
            <v>GLADYMAR</v>
          </cell>
          <cell r="E14694" t="str">
            <v>PISOS Y REV</v>
          </cell>
          <cell r="F14694" t="str">
            <v>NACIONAL</v>
          </cell>
          <cell r="G14694" t="str">
            <v>GL Value</v>
          </cell>
        </row>
        <row r="14695">
          <cell r="A14695" t="str">
            <v>PAPPL31A0WT10001</v>
          </cell>
          <cell r="B14695" t="str">
            <v>REV 31X41 WAVE GREEN MATE</v>
          </cell>
          <cell r="C14695" t="str">
            <v>PLATINUM</v>
          </cell>
          <cell r="D14695" t="str">
            <v>GLADYMAR</v>
          </cell>
          <cell r="E14695" t="str">
            <v>PISOS Y REV</v>
          </cell>
          <cell r="F14695" t="str">
            <v>NACIONAL</v>
          </cell>
          <cell r="G14695" t="str">
            <v>GL Value</v>
          </cell>
        </row>
        <row r="14696">
          <cell r="A14696" t="str">
            <v>PAPPL31A0WU10001</v>
          </cell>
          <cell r="B14696" t="str">
            <v>REV 31X41 WAVE ORANGE MATE</v>
          </cell>
          <cell r="C14696" t="str">
            <v>PLATINUM</v>
          </cell>
          <cell r="D14696" t="str">
            <v>GLADYMAR</v>
          </cell>
          <cell r="E14696" t="str">
            <v>PISOS Y REV</v>
          </cell>
          <cell r="F14696" t="str">
            <v>NACIONAL</v>
          </cell>
          <cell r="G14696" t="str">
            <v>GL Value</v>
          </cell>
        </row>
        <row r="14697">
          <cell r="A14697" t="str">
            <v>PAPPL31A0WV10001</v>
          </cell>
          <cell r="B14697" t="str">
            <v>REV 31X41 WAVE SING MATE</v>
          </cell>
          <cell r="C14697" t="str">
            <v>PLATINUM</v>
          </cell>
          <cell r="D14697" t="str">
            <v>GLADYMAR</v>
          </cell>
          <cell r="E14697" t="str">
            <v>PISOS Y REV</v>
          </cell>
          <cell r="F14697" t="str">
            <v>NACIONAL</v>
          </cell>
          <cell r="G14697" t="str">
            <v>GL Value</v>
          </cell>
        </row>
        <row r="14698">
          <cell r="A14698" t="str">
            <v>PAPPL31A0WW10001</v>
          </cell>
          <cell r="B14698" t="str">
            <v>REV 31X41 WAVE WHITE MATE</v>
          </cell>
          <cell r="C14698" t="str">
            <v>PLATINUM</v>
          </cell>
          <cell r="D14698" t="str">
            <v>GLADYMAR</v>
          </cell>
          <cell r="E14698" t="str">
            <v>PISOS Y REV</v>
          </cell>
          <cell r="F14698" t="str">
            <v>NACIONAL</v>
          </cell>
          <cell r="G14698" t="str">
            <v>GL Value</v>
          </cell>
        </row>
        <row r="14699">
          <cell r="A14699" t="str">
            <v>PAPPL41001910001</v>
          </cell>
          <cell r="B14699" t="str">
            <v>PISO 41X41 ANCORA BEIGE BRILLO</v>
          </cell>
          <cell r="C14699" t="str">
            <v>PLATINUM</v>
          </cell>
          <cell r="D14699" t="str">
            <v>GLADYMAR</v>
          </cell>
          <cell r="E14699" t="str">
            <v>PISOS Y REV</v>
          </cell>
          <cell r="F14699" t="str">
            <v>NACIONAL</v>
          </cell>
          <cell r="G14699" t="str">
            <v>GL Value</v>
          </cell>
        </row>
        <row r="14700">
          <cell r="A14700" t="str">
            <v>PAPPL41001A10001</v>
          </cell>
          <cell r="B14700" t="str">
            <v>PISO 41X41 ANCORA GRIS MATE</v>
          </cell>
          <cell r="C14700" t="str">
            <v>PLATINUM</v>
          </cell>
          <cell r="D14700" t="str">
            <v>GLADYMAR</v>
          </cell>
          <cell r="E14700" t="str">
            <v>PISOS Y REV</v>
          </cell>
          <cell r="F14700" t="str">
            <v>NACIONAL</v>
          </cell>
          <cell r="G14700" t="str">
            <v>GL Value</v>
          </cell>
        </row>
        <row r="14701">
          <cell r="A14701" t="str">
            <v>PAPPL41001B10001</v>
          </cell>
          <cell r="B14701" t="str">
            <v>PISO 41X41 ANCORA VERDE BRILLO</v>
          </cell>
          <cell r="C14701" t="str">
            <v>PLATINUM</v>
          </cell>
          <cell r="D14701" t="str">
            <v>GLADYMAR</v>
          </cell>
          <cell r="E14701" t="str">
            <v>PISOS Y REV</v>
          </cell>
          <cell r="F14701" t="str">
            <v>NACIONAL</v>
          </cell>
          <cell r="G14701" t="str">
            <v>GL Value</v>
          </cell>
        </row>
        <row r="14702">
          <cell r="A14702" t="str">
            <v>PAPPL41003410001</v>
          </cell>
          <cell r="B14702" t="str">
            <v>PISO 41X41 BALSACK BEIGE MATE</v>
          </cell>
          <cell r="C14702" t="str">
            <v>PLATINUM</v>
          </cell>
          <cell r="D14702" t="str">
            <v>GLADYMAR</v>
          </cell>
          <cell r="E14702" t="str">
            <v>PISOS Y REV</v>
          </cell>
          <cell r="F14702" t="str">
            <v>NACIONAL</v>
          </cell>
          <cell r="G14702" t="str">
            <v>GL Value</v>
          </cell>
        </row>
        <row r="14703">
          <cell r="A14703" t="str">
            <v>PAPPL41003460001</v>
          </cell>
          <cell r="B14703" t="str">
            <v>PISO 41X41 BALSACK BEIGE MATE MUESTRA</v>
          </cell>
          <cell r="C14703" t="str">
            <v>PLATINUM</v>
          </cell>
          <cell r="D14703" t="str">
            <v>GLADYMAR</v>
          </cell>
          <cell r="E14703" t="str">
            <v>PISOS Y REV</v>
          </cell>
          <cell r="F14703" t="str">
            <v>NACIONAL</v>
          </cell>
          <cell r="G14703" t="str">
            <v>GL Value</v>
          </cell>
        </row>
        <row r="14704">
          <cell r="A14704" t="str">
            <v>PAPPL41005C10001</v>
          </cell>
          <cell r="B14704" t="str">
            <v>PISO 41X41 BUKXI BEIGE SEMIBRILLO</v>
          </cell>
          <cell r="C14704" t="str">
            <v>PLATINUM</v>
          </cell>
          <cell r="D14704" t="str">
            <v>GLADYMAR</v>
          </cell>
          <cell r="E14704" t="str">
            <v>PISOS Y REV</v>
          </cell>
          <cell r="F14704" t="str">
            <v>NACIONAL</v>
          </cell>
          <cell r="G14704" t="str">
            <v>GL Value</v>
          </cell>
        </row>
        <row r="14705">
          <cell r="A14705" t="str">
            <v>PAPPL41007N10001</v>
          </cell>
          <cell r="B14705" t="str">
            <v>PISO 41X41 CONCRETO MATE</v>
          </cell>
          <cell r="C14705" t="str">
            <v>PLATINUM</v>
          </cell>
          <cell r="D14705" t="str">
            <v>GLADYMAR</v>
          </cell>
          <cell r="E14705" t="str">
            <v>PISOS Y REV</v>
          </cell>
          <cell r="F14705" t="str">
            <v>NACIONAL</v>
          </cell>
          <cell r="G14705" t="str">
            <v>GL Value</v>
          </cell>
        </row>
        <row r="14706">
          <cell r="A14706" t="str">
            <v>PAPPL41008310001</v>
          </cell>
          <cell r="B14706" t="str">
            <v>PISO 41X41 COTTO NEWTON MATE</v>
          </cell>
          <cell r="C14706" t="str">
            <v>PLATINUM</v>
          </cell>
          <cell r="D14706" t="str">
            <v>GLADYMAR</v>
          </cell>
          <cell r="E14706" t="str">
            <v>PISOS Y REV</v>
          </cell>
          <cell r="F14706" t="str">
            <v>NACIONAL</v>
          </cell>
          <cell r="G14706" t="str">
            <v>GL Value</v>
          </cell>
        </row>
        <row r="14707">
          <cell r="A14707" t="str">
            <v>PAPPL41009110001</v>
          </cell>
          <cell r="B14707" t="str">
            <v>PISO 41X41 CRISTAL BEIGE BRILLO</v>
          </cell>
          <cell r="C14707" t="str">
            <v>PLATINUM</v>
          </cell>
          <cell r="D14707" t="str">
            <v>GLADYMAR</v>
          </cell>
          <cell r="E14707" t="str">
            <v>PISOS Y REV</v>
          </cell>
          <cell r="F14707" t="str">
            <v>NACIONAL</v>
          </cell>
          <cell r="G14707" t="str">
            <v>GL Value</v>
          </cell>
        </row>
        <row r="14708">
          <cell r="A14708" t="str">
            <v>PAPPL41009T10001</v>
          </cell>
          <cell r="B14708" t="str">
            <v>PISO 41X41 CUERO BLANCO MATE</v>
          </cell>
          <cell r="C14708" t="str">
            <v>PLATINUM</v>
          </cell>
          <cell r="D14708" t="str">
            <v>GLADYMAR</v>
          </cell>
          <cell r="E14708" t="str">
            <v>PISOS Y REV</v>
          </cell>
          <cell r="F14708" t="str">
            <v>NACIONAL</v>
          </cell>
          <cell r="G14708" t="str">
            <v>GL Value</v>
          </cell>
        </row>
        <row r="14709">
          <cell r="A14709" t="str">
            <v>PAPPL41009U10001</v>
          </cell>
          <cell r="B14709" t="str">
            <v>PISO 41X41 CUERO MARFIL MATE</v>
          </cell>
          <cell r="C14709" t="str">
            <v>PLATINUM</v>
          </cell>
          <cell r="D14709" t="str">
            <v>GLADYMAR</v>
          </cell>
          <cell r="E14709" t="str">
            <v>PISOS Y REV</v>
          </cell>
          <cell r="F14709" t="str">
            <v>NACIONAL</v>
          </cell>
          <cell r="G14709" t="str">
            <v>GL Value</v>
          </cell>
        </row>
        <row r="14710">
          <cell r="A14710" t="str">
            <v>PAPPL41009V10001</v>
          </cell>
          <cell r="B14710" t="str">
            <v>PISO 41X41 CUERO VERDE MATE</v>
          </cell>
          <cell r="C14710" t="str">
            <v>PLATINUM</v>
          </cell>
          <cell r="D14710" t="str">
            <v>GLADYMAR</v>
          </cell>
          <cell r="E14710" t="str">
            <v>PISOS Y REV</v>
          </cell>
          <cell r="F14710" t="str">
            <v>NACIONAL</v>
          </cell>
          <cell r="G14710" t="str">
            <v>GL Value</v>
          </cell>
        </row>
        <row r="14711">
          <cell r="A14711" t="str">
            <v>PAPPL4100AY10001</v>
          </cell>
          <cell r="B14711" t="str">
            <v>PISO 41X41 DUOMO MATE</v>
          </cell>
          <cell r="C14711" t="str">
            <v>PLATINUM</v>
          </cell>
          <cell r="D14711" t="str">
            <v>GLADYMAR</v>
          </cell>
          <cell r="E14711" t="str">
            <v>PISOS Y REV</v>
          </cell>
          <cell r="F14711" t="str">
            <v>NACIONAL</v>
          </cell>
          <cell r="G14711" t="str">
            <v>GL Value</v>
          </cell>
        </row>
        <row r="14712">
          <cell r="A14712" t="str">
            <v>PAPPL4100AY10002</v>
          </cell>
          <cell r="B14712" t="str">
            <v>PISO 41X41 DUOMO MATE</v>
          </cell>
          <cell r="C14712" t="str">
            <v>PLATINUM</v>
          </cell>
          <cell r="D14712" t="str">
            <v>GLADYMAR</v>
          </cell>
          <cell r="E14712" t="str">
            <v>PISOS Y REV</v>
          </cell>
          <cell r="F14712" t="str">
            <v>NACIONAL</v>
          </cell>
          <cell r="G14712" t="str">
            <v>GL Value</v>
          </cell>
        </row>
        <row r="14713">
          <cell r="A14713" t="str">
            <v>PAPPL41009T10002</v>
          </cell>
          <cell r="B14713" t="str">
            <v>PISO 41X41 CUERO BLANCO MATE</v>
          </cell>
          <cell r="C14713" t="str">
            <v>PLATINUM</v>
          </cell>
          <cell r="D14713" t="str">
            <v>GLADYMAR</v>
          </cell>
          <cell r="E14713" t="str">
            <v>PISOS Y REV</v>
          </cell>
          <cell r="F14713" t="str">
            <v>NACIONAL</v>
          </cell>
          <cell r="G14713" t="str">
            <v>GL Value</v>
          </cell>
        </row>
        <row r="14714">
          <cell r="A14714" t="str">
            <v>PAPPL4100BI10001</v>
          </cell>
          <cell r="B14714" t="str">
            <v>PISO 41X41 ELVIS CEMENT MATE</v>
          </cell>
          <cell r="C14714" t="str">
            <v>PLATINUM</v>
          </cell>
          <cell r="D14714" t="str">
            <v>GLADYMAR</v>
          </cell>
          <cell r="E14714" t="str">
            <v>PISOS Y REV</v>
          </cell>
          <cell r="F14714" t="str">
            <v>NACIONAL</v>
          </cell>
          <cell r="G14714" t="str">
            <v>GL Value</v>
          </cell>
        </row>
        <row r="14715">
          <cell r="A14715" t="str">
            <v>PAPPL4100BW10001</v>
          </cell>
          <cell r="B14715" t="str">
            <v>PISO 41X41 ESTAMPA CORTEZA SEMIBRILLO</v>
          </cell>
          <cell r="C14715" t="str">
            <v>PLATINUM</v>
          </cell>
          <cell r="D14715" t="str">
            <v>GLADYMAR</v>
          </cell>
          <cell r="E14715" t="str">
            <v>PISOS Y REV</v>
          </cell>
          <cell r="F14715" t="str">
            <v>NACIONAL</v>
          </cell>
          <cell r="G14715" t="str">
            <v>GL Value</v>
          </cell>
        </row>
        <row r="14716">
          <cell r="A14716" t="str">
            <v>PAPPL4100BX10001</v>
          </cell>
          <cell r="B14716" t="str">
            <v>PISO 41X41 ESTAMPA MARFIL SEMIBRILLO</v>
          </cell>
          <cell r="C14716" t="str">
            <v>PLATINUM</v>
          </cell>
          <cell r="D14716" t="str">
            <v>GLADYMAR</v>
          </cell>
          <cell r="E14716" t="str">
            <v>PISOS Y REV</v>
          </cell>
          <cell r="F14716" t="str">
            <v>NACIONAL</v>
          </cell>
          <cell r="G14716" t="str">
            <v>GL Value</v>
          </cell>
        </row>
        <row r="14717">
          <cell r="A14717" t="str">
            <v>PAPPL4100AY10003</v>
          </cell>
          <cell r="B14717" t="str">
            <v>PISO 41X41 DUOMO BRILLO</v>
          </cell>
          <cell r="C14717" t="str">
            <v>PLATINUM</v>
          </cell>
          <cell r="D14717" t="str">
            <v>GLADYMAR</v>
          </cell>
          <cell r="E14717" t="str">
            <v>PISOS Y REV</v>
          </cell>
          <cell r="F14717" t="str">
            <v>NACIONAL</v>
          </cell>
          <cell r="G14717" t="str">
            <v>GL Value</v>
          </cell>
        </row>
        <row r="14718">
          <cell r="A14718" t="str">
            <v>PAPPL4100BY10001</v>
          </cell>
          <cell r="B14718" t="str">
            <v>PISO 41X41 ESTAMPA MOKA SEMIBRILLO</v>
          </cell>
          <cell r="C14718" t="str">
            <v>PLATINUM</v>
          </cell>
          <cell r="D14718" t="str">
            <v>GLADYMAR</v>
          </cell>
          <cell r="E14718" t="str">
            <v>PISOS Y REV</v>
          </cell>
          <cell r="F14718" t="str">
            <v>NACIONAL</v>
          </cell>
          <cell r="G14718" t="str">
            <v>GL Value</v>
          </cell>
        </row>
        <row r="14719">
          <cell r="A14719" t="str">
            <v>PAPPL4100FZ10001</v>
          </cell>
          <cell r="B14719" t="str">
            <v>PISO 41X41 INUVICK BEIGE MATE</v>
          </cell>
          <cell r="C14719" t="str">
            <v>PLATINUM</v>
          </cell>
          <cell r="D14719" t="str">
            <v>GLADYMAR</v>
          </cell>
          <cell r="E14719" t="str">
            <v>PISOS Y REV</v>
          </cell>
          <cell r="F14719" t="str">
            <v>NACIONAL</v>
          </cell>
          <cell r="G14719" t="str">
            <v>GL Value</v>
          </cell>
        </row>
        <row r="14720">
          <cell r="A14720" t="str">
            <v>PAPPL4100G010001</v>
          </cell>
          <cell r="B14720" t="str">
            <v>PISO 41X41 INUVICK GRIS MATE</v>
          </cell>
          <cell r="C14720" t="str">
            <v>PLATINUM</v>
          </cell>
          <cell r="D14720" t="str">
            <v>GLADYMAR</v>
          </cell>
          <cell r="E14720" t="str">
            <v>PISOS Y REV</v>
          </cell>
          <cell r="F14720" t="str">
            <v>NACIONAL</v>
          </cell>
          <cell r="G14720" t="str">
            <v>GL Value</v>
          </cell>
        </row>
        <row r="14721">
          <cell r="A14721" t="str">
            <v>PAPPL4100GT10001</v>
          </cell>
          <cell r="B14721" t="str">
            <v>PISO 41X41 KANJI LOFT MATE</v>
          </cell>
          <cell r="C14721" t="str">
            <v>PLATINUM</v>
          </cell>
          <cell r="D14721" t="str">
            <v>GLADYMAR</v>
          </cell>
          <cell r="E14721" t="str">
            <v>PISOS Y REV</v>
          </cell>
          <cell r="F14721" t="str">
            <v>NACIONAL</v>
          </cell>
          <cell r="G14721" t="str">
            <v>GL Value</v>
          </cell>
        </row>
        <row r="14722">
          <cell r="A14722" t="str">
            <v>PAPPL4100GU10001</v>
          </cell>
          <cell r="B14722" t="str">
            <v>PISO 41X41 KANJI MARA MATE</v>
          </cell>
          <cell r="C14722" t="str">
            <v>PLATINUM</v>
          </cell>
          <cell r="D14722" t="str">
            <v>GLADYMAR</v>
          </cell>
          <cell r="E14722" t="str">
            <v>PISOS Y REV</v>
          </cell>
          <cell r="F14722" t="str">
            <v>NACIONAL</v>
          </cell>
          <cell r="G14722" t="str">
            <v>GL Value</v>
          </cell>
        </row>
        <row r="14723">
          <cell r="A14723" t="str">
            <v>PAPPL4100GV10001</v>
          </cell>
          <cell r="B14723" t="str">
            <v>PISO 41X41 KANJI ROBLE SEMIBRILLO</v>
          </cell>
          <cell r="C14723" t="str">
            <v>PLATINUM</v>
          </cell>
          <cell r="D14723" t="str">
            <v>GLADYMAR</v>
          </cell>
          <cell r="E14723" t="str">
            <v>PISOS Y REV</v>
          </cell>
          <cell r="F14723" t="str">
            <v>NACIONAL</v>
          </cell>
          <cell r="G14723" t="str">
            <v>GL Value</v>
          </cell>
        </row>
        <row r="14724">
          <cell r="A14724" t="str">
            <v>PAPPL4100HB10001</v>
          </cell>
          <cell r="B14724" t="str">
            <v>PISO 41X41 KYOTO CAFÉ MATE</v>
          </cell>
          <cell r="C14724" t="str">
            <v>PLATINUM</v>
          </cell>
          <cell r="D14724" t="str">
            <v>GLADYMAR</v>
          </cell>
          <cell r="E14724" t="str">
            <v>PISOS Y REV</v>
          </cell>
          <cell r="F14724" t="str">
            <v>NACIONAL</v>
          </cell>
          <cell r="G14724" t="str">
            <v>GL Value</v>
          </cell>
        </row>
        <row r="14725">
          <cell r="A14725" t="str">
            <v>PAPPL4100BX20001</v>
          </cell>
          <cell r="B14725" t="str">
            <v>PISO 41X41 ESTAMPA MARFIL SEMIBRILLO COMERCIAL</v>
          </cell>
          <cell r="C14725" t="str">
            <v>PLATINUM</v>
          </cell>
          <cell r="D14725" t="str">
            <v>GLADYMAR</v>
          </cell>
          <cell r="E14725" t="str">
            <v>PISOS Y REV</v>
          </cell>
          <cell r="F14725" t="str">
            <v>NACIONAL</v>
          </cell>
          <cell r="G14725" t="str">
            <v>GL Value</v>
          </cell>
        </row>
        <row r="14726">
          <cell r="A14726" t="str">
            <v>PAPPL4100I910001</v>
          </cell>
          <cell r="B14726" t="str">
            <v>PISO 41X41 LACCHE TERRACOTA MATE</v>
          </cell>
          <cell r="C14726" t="str">
            <v>PLATINUM</v>
          </cell>
          <cell r="D14726" t="str">
            <v>GLADYMAR</v>
          </cell>
          <cell r="E14726" t="str">
            <v>PISOS Y REV</v>
          </cell>
          <cell r="F14726" t="str">
            <v>NACIONAL</v>
          </cell>
          <cell r="G14726" t="str">
            <v>GL Value</v>
          </cell>
        </row>
        <row r="14727">
          <cell r="A14727" t="str">
            <v>PAPPL4100IK10001</v>
          </cell>
          <cell r="B14727" t="str">
            <v>PISO 41X41 LEGNO NOGAL MATE</v>
          </cell>
          <cell r="C14727" t="str">
            <v>PLATINUM</v>
          </cell>
          <cell r="D14727" t="str">
            <v>GLADYMAR</v>
          </cell>
          <cell r="E14727" t="str">
            <v>PISOS Y REV</v>
          </cell>
          <cell r="F14727" t="str">
            <v>NACIONAL</v>
          </cell>
          <cell r="G14727" t="str">
            <v>GL Value</v>
          </cell>
        </row>
        <row r="14728">
          <cell r="A14728" t="str">
            <v>PAPPL4100J010001</v>
          </cell>
          <cell r="B14728" t="str">
            <v>PISO 41X41 LINEN MARFIL BRILLO</v>
          </cell>
          <cell r="C14728" t="str">
            <v>PLATINUM</v>
          </cell>
          <cell r="D14728" t="str">
            <v>GLADYMAR</v>
          </cell>
          <cell r="E14728" t="str">
            <v>PISOS Y REV</v>
          </cell>
          <cell r="F14728" t="str">
            <v>NACIONAL</v>
          </cell>
          <cell r="G14728" t="str">
            <v>GL Value</v>
          </cell>
        </row>
        <row r="14729">
          <cell r="A14729" t="str">
            <v>PAPPL4100HC10001</v>
          </cell>
          <cell r="B14729" t="str">
            <v>PISO 41X41 KYOTO MIEL MATE</v>
          </cell>
          <cell r="C14729" t="str">
            <v>PLATINUM</v>
          </cell>
          <cell r="D14729" t="str">
            <v>GLADYMAR</v>
          </cell>
          <cell r="E14729" t="str">
            <v>PISOS Y REV</v>
          </cell>
          <cell r="F14729" t="str">
            <v>NACIONAL</v>
          </cell>
          <cell r="G14729" t="str">
            <v>GL Value</v>
          </cell>
        </row>
        <row r="14730">
          <cell r="A14730" t="str">
            <v>PAPPL4100J520001</v>
          </cell>
          <cell r="B14730" t="str">
            <v>PISO 41X41 LINO CONCRET MATE COMERCIAL</v>
          </cell>
          <cell r="C14730" t="str">
            <v>PLATINUM</v>
          </cell>
          <cell r="D14730" t="str">
            <v>GLADYMAR</v>
          </cell>
          <cell r="E14730" t="str">
            <v>PISOS Y REV</v>
          </cell>
          <cell r="F14730" t="str">
            <v>NACIONAL</v>
          </cell>
          <cell r="G14730" t="str">
            <v>GL Value</v>
          </cell>
        </row>
        <row r="14731">
          <cell r="A14731" t="str">
            <v>PAPPL4100JA60001</v>
          </cell>
          <cell r="B14731" t="str">
            <v>PISO 41X41 LISBOA CINZA GRANILLADO MUESTRA</v>
          </cell>
          <cell r="C14731" t="str">
            <v>PLATINUM</v>
          </cell>
          <cell r="D14731" t="str">
            <v>GLADYMAR</v>
          </cell>
          <cell r="E14731" t="str">
            <v>PISOS Y REV</v>
          </cell>
          <cell r="F14731" t="str">
            <v>NACIONAL</v>
          </cell>
          <cell r="G14731" t="str">
            <v>GL Value</v>
          </cell>
        </row>
        <row r="14732">
          <cell r="A14732" t="str">
            <v>PAPPL4100K660001</v>
          </cell>
          <cell r="B14732" t="str">
            <v>PISO 41X41 MADERA MARA SEMIBRILLO MUESTRA</v>
          </cell>
          <cell r="C14732" t="str">
            <v>PLATINUM</v>
          </cell>
          <cell r="D14732" t="str">
            <v>GLADYMAR</v>
          </cell>
          <cell r="E14732" t="str">
            <v>PISOS Y REV</v>
          </cell>
          <cell r="F14732" t="str">
            <v>NACIONAL</v>
          </cell>
          <cell r="G14732" t="str">
            <v>GL Value</v>
          </cell>
        </row>
        <row r="14733">
          <cell r="A14733" t="str">
            <v>PAPPL4100K910001</v>
          </cell>
          <cell r="B14733" t="str">
            <v>PISO 41X41 MADERA ROBLE SEMIBRILLO</v>
          </cell>
          <cell r="C14733" t="str">
            <v>PLATINUM</v>
          </cell>
          <cell r="D14733" t="str">
            <v>GLADYMAR</v>
          </cell>
          <cell r="E14733" t="str">
            <v>PISOS Y REV</v>
          </cell>
          <cell r="F14733" t="str">
            <v>NACIONAL</v>
          </cell>
          <cell r="G14733" t="str">
            <v>GL Value</v>
          </cell>
        </row>
        <row r="14734">
          <cell r="A14734" t="str">
            <v>PAPPL4100L010001</v>
          </cell>
          <cell r="B14734" t="str">
            <v>PISO 41X41 MARMOL CARRARA MATE</v>
          </cell>
          <cell r="C14734" t="str">
            <v>PLATINUM</v>
          </cell>
          <cell r="D14734" t="str">
            <v>GLADYMAR</v>
          </cell>
          <cell r="E14734" t="str">
            <v>PISOS Y REV</v>
          </cell>
          <cell r="F14734" t="str">
            <v>NACIONAL</v>
          </cell>
          <cell r="G14734" t="str">
            <v>GL Value</v>
          </cell>
        </row>
        <row r="14735">
          <cell r="A14735" t="str">
            <v>PAPPL4100L060001</v>
          </cell>
          <cell r="B14735" t="str">
            <v>PISO 41X41 MARMOL CARRARA MATE MUESTRA</v>
          </cell>
          <cell r="C14735" t="str">
            <v>PLATINUM</v>
          </cell>
          <cell r="D14735" t="str">
            <v>GLADYMAR</v>
          </cell>
          <cell r="E14735" t="str">
            <v>PISOS Y REV</v>
          </cell>
          <cell r="F14735" t="str">
            <v>NACIONAL</v>
          </cell>
          <cell r="G14735" t="str">
            <v>GL Value</v>
          </cell>
        </row>
        <row r="14736">
          <cell r="A14736" t="str">
            <v>PAPPL4100L110001</v>
          </cell>
          <cell r="B14736" t="str">
            <v>PISO 41X41 MARMOL CREMA MATE</v>
          </cell>
          <cell r="C14736" t="str">
            <v>PLATINUM</v>
          </cell>
          <cell r="D14736" t="str">
            <v>GLADYMAR</v>
          </cell>
          <cell r="E14736" t="str">
            <v>PISOS Y REV</v>
          </cell>
          <cell r="F14736" t="str">
            <v>NACIONAL</v>
          </cell>
          <cell r="G14736" t="str">
            <v>GL Value</v>
          </cell>
        </row>
        <row r="14737">
          <cell r="A14737" t="str">
            <v>PAPPL4100K820001</v>
          </cell>
          <cell r="B14737" t="str">
            <v>PISO 41X41 MADERA NOGAL SEMIBRILLO COMERCIAL</v>
          </cell>
          <cell r="C14737" t="str">
            <v>PLATINUM</v>
          </cell>
          <cell r="D14737" t="str">
            <v>GLADYMAR</v>
          </cell>
          <cell r="E14737" t="str">
            <v>PISOS Y REV</v>
          </cell>
          <cell r="F14737" t="str">
            <v>NACIONAL</v>
          </cell>
          <cell r="G14737" t="str">
            <v>GL Value</v>
          </cell>
        </row>
        <row r="14738">
          <cell r="A14738" t="str">
            <v>PAPPL4100M310001</v>
          </cell>
          <cell r="B14738" t="str">
            <v>PISO 41X41 METROPOLI GRIS MATE</v>
          </cell>
          <cell r="C14738" t="str">
            <v>PLATINUM</v>
          </cell>
          <cell r="D14738" t="str">
            <v>GLADYMAR</v>
          </cell>
          <cell r="E14738" t="str">
            <v>PISOS Y REV</v>
          </cell>
          <cell r="F14738" t="str">
            <v>NACIONAL</v>
          </cell>
          <cell r="G14738" t="str">
            <v>GL Value</v>
          </cell>
        </row>
        <row r="14739">
          <cell r="A14739" t="str">
            <v>PAPPL4100L120001</v>
          </cell>
          <cell r="B14739" t="str">
            <v>PISO 41X41 MARMOL CREMA MATE COMERCIAL</v>
          </cell>
          <cell r="C14739" t="str">
            <v>PLATINUM</v>
          </cell>
          <cell r="D14739" t="str">
            <v>GLADYMAR</v>
          </cell>
          <cell r="E14739" t="str">
            <v>PISOS Y REV</v>
          </cell>
          <cell r="F14739" t="str">
            <v>NACIONAL</v>
          </cell>
          <cell r="G14739" t="str">
            <v>GL Value</v>
          </cell>
        </row>
        <row r="14740">
          <cell r="A14740" t="str">
            <v>PAPPL4100MF10001</v>
          </cell>
          <cell r="B14740" t="str">
            <v>PISO 41X41 MONACO BRILLO</v>
          </cell>
          <cell r="C14740" t="str">
            <v>PLATINUM</v>
          </cell>
          <cell r="D14740" t="str">
            <v>GLADYMAR</v>
          </cell>
          <cell r="E14740" t="str">
            <v>PISOS Y REV</v>
          </cell>
          <cell r="F14740" t="str">
            <v>NACIONAL</v>
          </cell>
          <cell r="G14740" t="str">
            <v>GL Value</v>
          </cell>
        </row>
        <row r="14741">
          <cell r="A14741" t="str">
            <v>PAPPL4100MY10001</v>
          </cell>
          <cell r="B14741" t="str">
            <v>PISO 41X41 NACAR BIANCO BRILLO</v>
          </cell>
          <cell r="C14741" t="str">
            <v>PLATINUM</v>
          </cell>
          <cell r="D14741" t="str">
            <v>GLADYMAR</v>
          </cell>
          <cell r="E14741" t="str">
            <v>PISOS Y REV</v>
          </cell>
          <cell r="F14741" t="str">
            <v>NACIONAL</v>
          </cell>
          <cell r="G14741" t="str">
            <v>GL Value</v>
          </cell>
        </row>
        <row r="14742">
          <cell r="A14742" t="str">
            <v>PAPPL4100M320001</v>
          </cell>
          <cell r="B14742" t="str">
            <v>PISO 41X41 METROPOLI GRIS MATE COMERCIAL</v>
          </cell>
          <cell r="C14742" t="str">
            <v>PLATINUM</v>
          </cell>
          <cell r="D14742" t="str">
            <v>GLADYMAR</v>
          </cell>
          <cell r="E14742" t="str">
            <v>PISOS Y REV</v>
          </cell>
          <cell r="F14742" t="str">
            <v>NACIONAL</v>
          </cell>
          <cell r="G14742" t="str">
            <v>GL Value</v>
          </cell>
        </row>
        <row r="14743">
          <cell r="A14743" t="str">
            <v>PAPPL4100NC60001</v>
          </cell>
          <cell r="B14743" t="str">
            <v>PISO 41X41 NATURAL SCURO MATE MUESTRA</v>
          </cell>
          <cell r="C14743" t="str">
            <v>PLATINUM</v>
          </cell>
          <cell r="D14743" t="str">
            <v>GLADYMAR</v>
          </cell>
          <cell r="E14743" t="str">
            <v>PISOS Y REV</v>
          </cell>
          <cell r="F14743" t="str">
            <v>NACIONAL</v>
          </cell>
          <cell r="G14743" t="str">
            <v>GL Value</v>
          </cell>
        </row>
        <row r="14744">
          <cell r="A14744" t="str">
            <v>PAPPL4100OS10001</v>
          </cell>
          <cell r="B14744" t="str">
            <v>PISO 41X41 OXIDUM GRANA MATE</v>
          </cell>
          <cell r="C14744" t="str">
            <v>PLATINUM</v>
          </cell>
          <cell r="D14744" t="str">
            <v>GLADYMAR</v>
          </cell>
          <cell r="E14744" t="str">
            <v>PISOS Y REV</v>
          </cell>
          <cell r="F14744" t="str">
            <v>NACIONAL</v>
          </cell>
          <cell r="G14744" t="str">
            <v>GL Value</v>
          </cell>
        </row>
        <row r="14745">
          <cell r="A14745" t="str">
            <v>PAPPL4100MY20001</v>
          </cell>
          <cell r="B14745" t="str">
            <v>PISO 41X41 NACAR BIANCO BRILLO COMERCIAL</v>
          </cell>
          <cell r="C14745" t="str">
            <v>PLATINUM</v>
          </cell>
          <cell r="D14745" t="str">
            <v>GLADYMAR</v>
          </cell>
          <cell r="E14745" t="str">
            <v>PISOS Y REV</v>
          </cell>
          <cell r="F14745" t="str">
            <v>NACIONAL</v>
          </cell>
          <cell r="G14745" t="str">
            <v>GL Value</v>
          </cell>
        </row>
        <row r="14746">
          <cell r="A14746" t="str">
            <v>PAPPL4100OT60001</v>
          </cell>
          <cell r="B14746" t="str">
            <v>PISO 41X41 OXIDUM HIERRO MATE MUESTRA</v>
          </cell>
          <cell r="C14746" t="str">
            <v>PLATINUM</v>
          </cell>
          <cell r="D14746" t="str">
            <v>GLADYMAR</v>
          </cell>
          <cell r="E14746" t="str">
            <v>PISOS Y REV</v>
          </cell>
          <cell r="F14746" t="str">
            <v>NACIONAL</v>
          </cell>
          <cell r="G14746" t="str">
            <v>GL Value</v>
          </cell>
        </row>
        <row r="14747">
          <cell r="A14747" t="str">
            <v>PAPPL4100OS20001</v>
          </cell>
          <cell r="B14747" t="str">
            <v>PISO 41X41 OXIDUM GRANA MATE COMERCIAL</v>
          </cell>
          <cell r="C14747" t="str">
            <v>PLATINUM</v>
          </cell>
          <cell r="D14747" t="str">
            <v>GLADYMAR</v>
          </cell>
          <cell r="E14747" t="str">
            <v>PISOS Y REV</v>
          </cell>
          <cell r="F14747" t="str">
            <v>NACIONAL</v>
          </cell>
          <cell r="G14747" t="str">
            <v>GL Value</v>
          </cell>
        </row>
        <row r="14748">
          <cell r="A14748" t="str">
            <v>PAPPL4100P210001</v>
          </cell>
          <cell r="B14748" t="str">
            <v>PISO 41X41 PARQUET HABANA MATE</v>
          </cell>
          <cell r="C14748" t="str">
            <v>PLATINUM</v>
          </cell>
          <cell r="D14748" t="str">
            <v>GLADYMAR</v>
          </cell>
          <cell r="E14748" t="str">
            <v>PISOS Y REV</v>
          </cell>
          <cell r="F14748" t="str">
            <v>NACIONAL</v>
          </cell>
          <cell r="G14748" t="str">
            <v>GL Value</v>
          </cell>
        </row>
        <row r="14749">
          <cell r="A14749" t="str">
            <v>PAPPL4100P910001</v>
          </cell>
          <cell r="B14749" t="str">
            <v>PISO 41X41 PERLINO MARFIL SEMIBRILLO</v>
          </cell>
          <cell r="C14749" t="str">
            <v>PLATINUM</v>
          </cell>
          <cell r="D14749" t="str">
            <v>GLADYMAR</v>
          </cell>
          <cell r="E14749" t="str">
            <v>PISOS Y REV</v>
          </cell>
          <cell r="F14749" t="str">
            <v>NACIONAL</v>
          </cell>
          <cell r="G14749" t="str">
            <v>GL Value</v>
          </cell>
        </row>
        <row r="14750">
          <cell r="A14750" t="str">
            <v>PAPPL4100OU10001</v>
          </cell>
          <cell r="B14750" t="str">
            <v>PISO 41X41 OXIDUM TERRACOTA MATE</v>
          </cell>
          <cell r="C14750" t="str">
            <v>PLATINUM</v>
          </cell>
          <cell r="D14750" t="str">
            <v>GLADYMAR</v>
          </cell>
          <cell r="E14750" t="str">
            <v>PISOS Y REV</v>
          </cell>
          <cell r="F14750" t="str">
            <v>NACIONAL</v>
          </cell>
          <cell r="G14750" t="str">
            <v>GL Value</v>
          </cell>
        </row>
        <row r="14751">
          <cell r="A14751" t="str">
            <v>PAPPL4100P260001</v>
          </cell>
          <cell r="B14751" t="str">
            <v>PISO 41X41 PARQUET HABANA MATE MUESTRA</v>
          </cell>
          <cell r="C14751" t="str">
            <v>PLATINUM</v>
          </cell>
          <cell r="D14751" t="str">
            <v>GLADYMAR</v>
          </cell>
          <cell r="E14751" t="str">
            <v>PISOS Y REV</v>
          </cell>
          <cell r="F14751" t="str">
            <v>NACIONAL</v>
          </cell>
          <cell r="G14751" t="str">
            <v>GL Value</v>
          </cell>
        </row>
        <row r="14752">
          <cell r="A14752" t="str">
            <v>PAPPL4100QI10001</v>
          </cell>
          <cell r="B14752" t="str">
            <v>PISO 41X41 PRIMA MARFIL MATE</v>
          </cell>
          <cell r="C14752" t="str">
            <v>PLATINUM</v>
          </cell>
          <cell r="D14752" t="str">
            <v>GLADYMAR</v>
          </cell>
          <cell r="E14752" t="str">
            <v>PISOS Y REV</v>
          </cell>
          <cell r="F14752" t="str">
            <v>NACIONAL</v>
          </cell>
          <cell r="G14752" t="str">
            <v>GL Value</v>
          </cell>
        </row>
        <row r="14753">
          <cell r="A14753" t="str">
            <v>PAPPL4100QI60001</v>
          </cell>
          <cell r="B14753" t="str">
            <v>PISO 41X41 PRIMA MARFIL MATE MUESTRA</v>
          </cell>
          <cell r="C14753" t="str">
            <v>PLATINUM</v>
          </cell>
          <cell r="D14753" t="str">
            <v>GLADYMAR</v>
          </cell>
          <cell r="E14753" t="str">
            <v>PISOS Y REV</v>
          </cell>
          <cell r="F14753" t="str">
            <v>NACIONAL</v>
          </cell>
          <cell r="G14753" t="str">
            <v>GL Value</v>
          </cell>
        </row>
        <row r="14754">
          <cell r="A14754" t="str">
            <v>PAPPL4100R110001</v>
          </cell>
          <cell r="B14754" t="str">
            <v>PISO 41X41 RAPOLANO ARENA MATE</v>
          </cell>
          <cell r="C14754" t="str">
            <v>PLATINUM</v>
          </cell>
          <cell r="D14754" t="str">
            <v>GLADYMAR</v>
          </cell>
          <cell r="E14754" t="str">
            <v>PISOS Y REV</v>
          </cell>
          <cell r="F14754" t="str">
            <v>NACIONAL</v>
          </cell>
          <cell r="G14754" t="str">
            <v>GL Value</v>
          </cell>
        </row>
        <row r="14755">
          <cell r="A14755" t="str">
            <v>PAPPL4100S110001</v>
          </cell>
          <cell r="B14755" t="str">
            <v>PISO 41X41 SAHARA AREIA MATE</v>
          </cell>
          <cell r="C14755" t="str">
            <v>PLATINUM</v>
          </cell>
          <cell r="D14755" t="str">
            <v>GLADYMAR</v>
          </cell>
          <cell r="E14755" t="str">
            <v>PISOS Y REV</v>
          </cell>
          <cell r="F14755" t="str">
            <v>NACIONAL</v>
          </cell>
          <cell r="G14755" t="str">
            <v>GL Value</v>
          </cell>
        </row>
        <row r="14756">
          <cell r="A14756" t="str">
            <v>PAPPL4100S160001</v>
          </cell>
          <cell r="B14756" t="str">
            <v>PISO 41X41 SAHARA AREIA MATE MUESTRA</v>
          </cell>
          <cell r="C14756" t="str">
            <v>PLATINUM</v>
          </cell>
          <cell r="D14756" t="str">
            <v>GLADYMAR</v>
          </cell>
          <cell r="E14756" t="str">
            <v>PISOS Y REV</v>
          </cell>
          <cell r="F14756" t="str">
            <v>NACIONAL</v>
          </cell>
          <cell r="G14756" t="str">
            <v>GL Value</v>
          </cell>
        </row>
        <row r="14757">
          <cell r="A14757" t="str">
            <v>PAPPL4100S210001</v>
          </cell>
          <cell r="B14757" t="str">
            <v>PISO 41X41 SAITON NEGRO MATE</v>
          </cell>
          <cell r="C14757" t="str">
            <v>PLATINUM</v>
          </cell>
          <cell r="D14757" t="str">
            <v>GLADYMAR</v>
          </cell>
          <cell r="E14757" t="str">
            <v>PISOS Y REV</v>
          </cell>
          <cell r="F14757" t="str">
            <v>NACIONAL</v>
          </cell>
          <cell r="G14757" t="str">
            <v>GL Value</v>
          </cell>
        </row>
        <row r="14758">
          <cell r="A14758" t="str">
            <v>PAPPL4100QG10001</v>
          </cell>
          <cell r="B14758" t="str">
            <v>PISO 41X41 PRIMA HIELO MATE</v>
          </cell>
          <cell r="C14758" t="str">
            <v>PLATINUM</v>
          </cell>
          <cell r="D14758" t="str">
            <v>GLADYMAR</v>
          </cell>
          <cell r="E14758" t="str">
            <v>PISOS Y REV</v>
          </cell>
          <cell r="F14758" t="str">
            <v>NACIONAL</v>
          </cell>
          <cell r="G14758" t="str">
            <v>GL Value</v>
          </cell>
        </row>
        <row r="14759">
          <cell r="A14759" t="str">
            <v>PAPPL4600K710001</v>
          </cell>
          <cell r="B14759" t="str">
            <v>PISO 47X47 MADERA MARFIL MATE</v>
          </cell>
          <cell r="C14759" t="str">
            <v>PLATINUM</v>
          </cell>
          <cell r="D14759" t="str">
            <v>GLADYMAR</v>
          </cell>
          <cell r="E14759" t="str">
            <v>PISOS Y REV</v>
          </cell>
          <cell r="F14759" t="str">
            <v>NACIONAL</v>
          </cell>
          <cell r="G14759" t="str">
            <v>GL Value</v>
          </cell>
        </row>
        <row r="14760">
          <cell r="A14760" t="str">
            <v>PAPPL4600K720001</v>
          </cell>
          <cell r="B14760" t="str">
            <v>PISO 47X47 MADERA MARFIL MATE COMERCIAL</v>
          </cell>
          <cell r="C14760" t="str">
            <v>PLATINUM</v>
          </cell>
          <cell r="D14760" t="str">
            <v>GLADYMAR</v>
          </cell>
          <cell r="E14760" t="str">
            <v>PISOS Y REV</v>
          </cell>
          <cell r="F14760" t="str">
            <v>NACIONAL</v>
          </cell>
          <cell r="G14760" t="str">
            <v>GL Value</v>
          </cell>
        </row>
        <row r="14761">
          <cell r="A14761" t="str">
            <v>PAPPL6000AY10001</v>
          </cell>
          <cell r="B14761" t="str">
            <v>PISO 60X60 DUOMO MATE</v>
          </cell>
          <cell r="C14761" t="str">
            <v>PLATINUM</v>
          </cell>
          <cell r="D14761" t="str">
            <v>GLADYMAR</v>
          </cell>
          <cell r="E14761" t="str">
            <v>PISOS Y REV</v>
          </cell>
          <cell r="F14761" t="str">
            <v>NACIONAL</v>
          </cell>
          <cell r="G14761" t="str">
            <v>GL Value</v>
          </cell>
        </row>
        <row r="14762">
          <cell r="A14762" t="str">
            <v>PAPPL4100QG20001</v>
          </cell>
          <cell r="B14762" t="str">
            <v>PISO 41X41 PRIMA HIELO MATE COMERCIAL</v>
          </cell>
          <cell r="C14762" t="str">
            <v>PLATINUM</v>
          </cell>
          <cell r="D14762" t="str">
            <v>GLADYMAR</v>
          </cell>
          <cell r="E14762" t="str">
            <v>PISOS Y REV</v>
          </cell>
          <cell r="F14762" t="str">
            <v>NACIONAL</v>
          </cell>
          <cell r="G14762" t="str">
            <v>GL Value</v>
          </cell>
        </row>
        <row r="14763">
          <cell r="A14763" t="str">
            <v>PAPPL6000NC10001</v>
          </cell>
          <cell r="B14763" t="str">
            <v>PISO 60X60 NATURAL SCURO MATE</v>
          </cell>
          <cell r="C14763" t="str">
            <v>PLATINUM</v>
          </cell>
          <cell r="D14763" t="str">
            <v>GLADYMAR</v>
          </cell>
          <cell r="E14763" t="str">
            <v>PISOS Y REV</v>
          </cell>
          <cell r="F14763" t="str">
            <v>NACIONAL</v>
          </cell>
          <cell r="G14763" t="str">
            <v>GL Value</v>
          </cell>
        </row>
        <row r="14764">
          <cell r="A14764" t="str">
            <v>PAPPL6100AY10001</v>
          </cell>
          <cell r="B14764" t="str">
            <v>PISO 61X61 DUOMO MATE</v>
          </cell>
          <cell r="C14764" t="str">
            <v>PLATINUM</v>
          </cell>
          <cell r="D14764" t="str">
            <v>GLADYMAR</v>
          </cell>
          <cell r="E14764" t="str">
            <v>PISOS Y REV</v>
          </cell>
          <cell r="F14764" t="str">
            <v>NACIONAL</v>
          </cell>
          <cell r="G14764" t="str">
            <v>GL Value</v>
          </cell>
        </row>
        <row r="14765">
          <cell r="A14765" t="str">
            <v>PAPPL6100NC10001</v>
          </cell>
          <cell r="B14765" t="str">
            <v>PISO 61X61 NATURAL SCURO MATE</v>
          </cell>
          <cell r="C14765" t="str">
            <v>PLATINUM</v>
          </cell>
          <cell r="D14765" t="str">
            <v>GLADYMAR</v>
          </cell>
          <cell r="E14765" t="str">
            <v>PISOS Y REV</v>
          </cell>
          <cell r="F14765" t="str">
            <v>NACIONAL</v>
          </cell>
          <cell r="G14765" t="str">
            <v>GL Value</v>
          </cell>
        </row>
        <row r="14766">
          <cell r="A14766" t="str">
            <v>PAPPL4100WW10001</v>
          </cell>
          <cell r="B14766" t="str">
            <v>PISO 41X41 WAVE WHITE MATE</v>
          </cell>
          <cell r="C14766" t="str">
            <v>PLATINUM</v>
          </cell>
          <cell r="D14766" t="str">
            <v>GLADYMAR</v>
          </cell>
          <cell r="E14766" t="str">
            <v>PISOS Y REV</v>
          </cell>
          <cell r="F14766" t="str">
            <v>NACIONAL</v>
          </cell>
          <cell r="G14766" t="str">
            <v>GL Value</v>
          </cell>
        </row>
        <row r="14767">
          <cell r="A14767" t="str">
            <v>PAPPL6100R110001</v>
          </cell>
          <cell r="B14767" t="str">
            <v>PISO 61X61 RAPOLANO ARENA MATE</v>
          </cell>
          <cell r="C14767" t="str">
            <v>PLATINUM</v>
          </cell>
          <cell r="D14767" t="str">
            <v>GLADYMAR</v>
          </cell>
          <cell r="E14767" t="str">
            <v>PISOS Y REV</v>
          </cell>
          <cell r="F14767" t="str">
            <v>NACIONAL</v>
          </cell>
          <cell r="G14767" t="str">
            <v>GL Value</v>
          </cell>
        </row>
        <row r="14768">
          <cell r="A14768" t="str">
            <v>PAPPL6000F410001</v>
          </cell>
          <cell r="B14768" t="str">
            <v>PISO 60X60 HD OXIDUM HIERRO MATE RECTIF</v>
          </cell>
          <cell r="C14768" t="str">
            <v>PLATINUM</v>
          </cell>
          <cell r="D14768" t="str">
            <v>GLADYMAR</v>
          </cell>
          <cell r="E14768" t="str">
            <v>PISOS Y REV</v>
          </cell>
          <cell r="F14768" t="str">
            <v>NACIONAL</v>
          </cell>
          <cell r="G14768" t="str">
            <v>GL Value</v>
          </cell>
        </row>
        <row r="14769">
          <cell r="A14769" t="str">
            <v>PAPPL6100NC20001</v>
          </cell>
          <cell r="B14769" t="str">
            <v>PISO 61X61 NATURAL SCURO MATE COMERCIAL</v>
          </cell>
          <cell r="C14769" t="str">
            <v>PLATINUM</v>
          </cell>
          <cell r="D14769" t="str">
            <v>GLADYMAR</v>
          </cell>
          <cell r="E14769" t="str">
            <v>PISOS Y REV</v>
          </cell>
          <cell r="F14769" t="str">
            <v>NACIONAL</v>
          </cell>
          <cell r="G14769" t="str">
            <v>GL Value</v>
          </cell>
        </row>
        <row r="14770">
          <cell r="A14770" t="str">
            <v>PAPPL6100R120001</v>
          </cell>
          <cell r="B14770" t="str">
            <v>PISO 61X61 RAPOLANO ARENA MATE COMERCIAL</v>
          </cell>
          <cell r="C14770" t="str">
            <v>PLATINUM</v>
          </cell>
          <cell r="D14770" t="str">
            <v>GLADYMAR</v>
          </cell>
          <cell r="E14770" t="str">
            <v>PISOS Y REV</v>
          </cell>
          <cell r="F14770" t="str">
            <v>NACIONAL</v>
          </cell>
          <cell r="G14770" t="str">
            <v>GL Value</v>
          </cell>
        </row>
        <row r="14771">
          <cell r="A14771" t="str">
            <v>PAPPL4100JA10002</v>
          </cell>
          <cell r="B14771" t="str">
            <v>PISO LISBOA CINZA  SEMIBRILLO 41X41</v>
          </cell>
          <cell r="C14771" t="str">
            <v>PLATINUM</v>
          </cell>
          <cell r="D14771" t="str">
            <v>GLADYMAR</v>
          </cell>
          <cell r="E14771" t="str">
            <v>PISOS Y REV</v>
          </cell>
          <cell r="F14771" t="str">
            <v>NACIONAL</v>
          </cell>
          <cell r="G14771" t="str">
            <v>GL Value</v>
          </cell>
        </row>
        <row r="14772">
          <cell r="A14772" t="str">
            <v>PAPPL4100BJ10001</v>
          </cell>
          <cell r="B14772" t="str">
            <v>PISO 41X41 ELVIS CONCRET MATE</v>
          </cell>
          <cell r="C14772" t="str">
            <v>PLATINUM</v>
          </cell>
          <cell r="D14772" t="str">
            <v>GLADYMAR</v>
          </cell>
          <cell r="E14772" t="str">
            <v>PISOS Y REV</v>
          </cell>
          <cell r="F14772" t="str">
            <v>NACIONAL</v>
          </cell>
          <cell r="G14772" t="str">
            <v>GL Value</v>
          </cell>
        </row>
        <row r="14773">
          <cell r="A14773" t="str">
            <v>PAPPL4100BK10001</v>
          </cell>
          <cell r="B14773" t="str">
            <v>REV 41X41 ELVIS GRIS BRILLO</v>
          </cell>
          <cell r="C14773" t="str">
            <v>PLATINUM</v>
          </cell>
          <cell r="D14773" t="str">
            <v>GLADYMAR</v>
          </cell>
          <cell r="E14773" t="str">
            <v>PISOS Y REV</v>
          </cell>
          <cell r="F14773" t="str">
            <v>NACIONAL</v>
          </cell>
          <cell r="G14773" t="str">
            <v>GL Value</v>
          </cell>
        </row>
        <row r="14774">
          <cell r="A14774" t="str">
            <v>PAPPL4100BK10002</v>
          </cell>
          <cell r="B14774" t="str">
            <v>PISO 41X41 ELVIS GRIS MATE</v>
          </cell>
          <cell r="C14774" t="str">
            <v>PLATINUM</v>
          </cell>
          <cell r="D14774" t="str">
            <v>GLADYMAR</v>
          </cell>
          <cell r="E14774" t="str">
            <v>PISOS Y REV</v>
          </cell>
          <cell r="F14774" t="str">
            <v>NACIONAL</v>
          </cell>
          <cell r="G14774" t="str">
            <v>GL Value</v>
          </cell>
        </row>
        <row r="14775">
          <cell r="A14775" t="str">
            <v>PAPPL4100BV10001</v>
          </cell>
          <cell r="B14775" t="str">
            <v>PISO 41X41 ESTAMPA CARBON SEMIBRILLO</v>
          </cell>
          <cell r="C14775" t="str">
            <v>PLATINUM</v>
          </cell>
          <cell r="D14775" t="str">
            <v>GLADYMAR</v>
          </cell>
          <cell r="E14775" t="str">
            <v>PISOS Y REV</v>
          </cell>
          <cell r="F14775" t="str">
            <v>NACIONAL</v>
          </cell>
          <cell r="G14775" t="str">
            <v>GL Value</v>
          </cell>
        </row>
        <row r="14776">
          <cell r="A14776" t="str">
            <v>PAPPL4100J210001</v>
          </cell>
          <cell r="B14776" t="str">
            <v>PISO 41X41 LINO ARENA MATE</v>
          </cell>
          <cell r="C14776" t="str">
            <v>PLATINUM</v>
          </cell>
          <cell r="D14776" t="str">
            <v>GLADYMAR</v>
          </cell>
          <cell r="E14776" t="str">
            <v>PISOS Y REV</v>
          </cell>
          <cell r="F14776" t="str">
            <v>NACIONAL</v>
          </cell>
          <cell r="G14776" t="str">
            <v>GL Value</v>
          </cell>
        </row>
        <row r="14777">
          <cell r="A14777" t="str">
            <v>PAPPL4100J410001</v>
          </cell>
          <cell r="B14777" t="str">
            <v>PISO 41X41 LINO CHOCOLATE MATE</v>
          </cell>
          <cell r="C14777" t="str">
            <v>PLATINUM</v>
          </cell>
          <cell r="D14777" t="str">
            <v>GLADYMAR</v>
          </cell>
          <cell r="E14777" t="str">
            <v>PISOS Y REV</v>
          </cell>
          <cell r="F14777" t="str">
            <v>NACIONAL</v>
          </cell>
          <cell r="G14777" t="str">
            <v>GL Value</v>
          </cell>
        </row>
        <row r="14778">
          <cell r="A14778" t="str">
            <v>PAPPL4100J510001</v>
          </cell>
          <cell r="B14778" t="str">
            <v>PISO 41X41 LINO CONCRET MATE</v>
          </cell>
          <cell r="C14778" t="str">
            <v>PLATINUM</v>
          </cell>
          <cell r="D14778" t="str">
            <v>GLADYMAR</v>
          </cell>
          <cell r="E14778" t="str">
            <v>PISOS Y REV</v>
          </cell>
          <cell r="F14778" t="str">
            <v>NACIONAL</v>
          </cell>
          <cell r="G14778" t="str">
            <v>GL Value</v>
          </cell>
        </row>
        <row r="14779">
          <cell r="A14779" t="str">
            <v>PAPPL4100J610001</v>
          </cell>
          <cell r="B14779" t="str">
            <v>PISO 41X41 LINO GELO MATE</v>
          </cell>
          <cell r="C14779" t="str">
            <v>PLATINUM</v>
          </cell>
          <cell r="D14779" t="str">
            <v>GLADYMAR</v>
          </cell>
          <cell r="E14779" t="str">
            <v>PISOS Y REV</v>
          </cell>
          <cell r="F14779" t="str">
            <v>NACIONAL</v>
          </cell>
          <cell r="G14779" t="str">
            <v>GL Value</v>
          </cell>
        </row>
        <row r="14780">
          <cell r="A14780" t="str">
            <v>PAPPL4100J710001</v>
          </cell>
          <cell r="B14780" t="str">
            <v>PISO 41X41 LINO GRIS MATE</v>
          </cell>
          <cell r="C14780" t="str">
            <v>PLATINUM</v>
          </cell>
          <cell r="D14780" t="str">
            <v>GLADYMAR</v>
          </cell>
          <cell r="E14780" t="str">
            <v>PISOS Y REV</v>
          </cell>
          <cell r="F14780" t="str">
            <v>NACIONAL</v>
          </cell>
          <cell r="G14780" t="str">
            <v>GL Value</v>
          </cell>
        </row>
        <row r="14781">
          <cell r="A14781" t="str">
            <v>PAPPL4100J410002</v>
          </cell>
          <cell r="B14781" t="str">
            <v>PISO 41X41 LINO CHOCOLATE MATE</v>
          </cell>
          <cell r="C14781" t="str">
            <v>PLATINUM</v>
          </cell>
          <cell r="D14781" t="str">
            <v>GLADYMAR</v>
          </cell>
          <cell r="E14781" t="str">
            <v>PISOS Y REV</v>
          </cell>
          <cell r="F14781" t="str">
            <v>NACIONAL</v>
          </cell>
          <cell r="G14781" t="str">
            <v>GL Value</v>
          </cell>
        </row>
        <row r="14782">
          <cell r="A14782" t="str">
            <v>PAPPL4100J910001</v>
          </cell>
          <cell r="B14782" t="str">
            <v>PISO 41X41 LISBOA ARENA GRANILLADO</v>
          </cell>
          <cell r="C14782" t="str">
            <v>PLATINUM</v>
          </cell>
          <cell r="D14782" t="str">
            <v>GLADYMAR</v>
          </cell>
          <cell r="E14782" t="str">
            <v>PISOS Y REV</v>
          </cell>
          <cell r="F14782" t="str">
            <v>NACIONAL</v>
          </cell>
          <cell r="G14782" t="str">
            <v>GL Value</v>
          </cell>
        </row>
        <row r="14783">
          <cell r="A14783" t="str">
            <v>PAPPL4100JA10001</v>
          </cell>
          <cell r="B14783" t="str">
            <v>PISO 41X41 LISBOA CINZA GRANILLADO</v>
          </cell>
          <cell r="C14783" t="str">
            <v>PLATINUM</v>
          </cell>
          <cell r="D14783" t="str">
            <v>GLADYMAR</v>
          </cell>
          <cell r="E14783" t="str">
            <v>PISOS Y REV</v>
          </cell>
          <cell r="F14783" t="str">
            <v>NACIONAL</v>
          </cell>
          <cell r="G14783" t="str">
            <v>GL Value</v>
          </cell>
        </row>
        <row r="14784">
          <cell r="A14784" t="str">
            <v>PAPPL4100J710002</v>
          </cell>
          <cell r="B14784" t="str">
            <v>PISO 41X41 LINO GRIS MATE</v>
          </cell>
          <cell r="C14784" t="str">
            <v>PLATINUM</v>
          </cell>
          <cell r="D14784" t="str">
            <v>GLADYMAR</v>
          </cell>
          <cell r="E14784" t="str">
            <v>PISOS Y REV</v>
          </cell>
          <cell r="F14784" t="str">
            <v>NACIONAL</v>
          </cell>
          <cell r="G14784" t="str">
            <v>GL Value</v>
          </cell>
        </row>
        <row r="14785">
          <cell r="A14785" t="str">
            <v>PAPPL4100JA20002</v>
          </cell>
          <cell r="B14785" t="str">
            <v>PISO 41X41 LISBOA CINZA SEMIBRILLO COMERCIAL</v>
          </cell>
          <cell r="C14785" t="str">
            <v>PLATINUM</v>
          </cell>
          <cell r="D14785" t="str">
            <v>GLADYMAR</v>
          </cell>
          <cell r="E14785" t="str">
            <v>PISOS Y REV</v>
          </cell>
          <cell r="F14785" t="str">
            <v>NACIONAL</v>
          </cell>
          <cell r="G14785" t="str">
            <v>GL Value</v>
          </cell>
        </row>
        <row r="14786">
          <cell r="A14786" t="str">
            <v>PAPPL4100JQ10002</v>
          </cell>
          <cell r="B14786" t="str">
            <v>PISO 41X41 LUNA GRAFFITO MATE</v>
          </cell>
          <cell r="C14786" t="str">
            <v>PLATINUM</v>
          </cell>
          <cell r="D14786" t="str">
            <v>GLADYMAR</v>
          </cell>
          <cell r="E14786" t="str">
            <v>PISOS Y REV</v>
          </cell>
          <cell r="F14786" t="str">
            <v>NACIONAL</v>
          </cell>
          <cell r="G14786" t="str">
            <v>GL Value</v>
          </cell>
        </row>
        <row r="14787">
          <cell r="A14787" t="str">
            <v>PAPPL4100K610001</v>
          </cell>
          <cell r="B14787" t="str">
            <v>PISO 41X41 MADERA MARA SEMIBRILLO</v>
          </cell>
          <cell r="C14787" t="str">
            <v>PLATINUM</v>
          </cell>
          <cell r="D14787" t="str">
            <v>GLADYMAR</v>
          </cell>
          <cell r="E14787" t="str">
            <v>PISOS Y REV</v>
          </cell>
          <cell r="F14787" t="str">
            <v>NACIONAL</v>
          </cell>
          <cell r="G14787" t="str">
            <v>GL Value</v>
          </cell>
        </row>
        <row r="14788">
          <cell r="A14788" t="str">
            <v>PAPPL4100K710001</v>
          </cell>
          <cell r="B14788" t="str">
            <v>PISO 41X41 MADERA MARFIL SEMIBRILLO</v>
          </cell>
          <cell r="C14788" t="str">
            <v>PLATINUM</v>
          </cell>
          <cell r="D14788" t="str">
            <v>GLADYMAR</v>
          </cell>
          <cell r="E14788" t="str">
            <v>PISOS Y REV</v>
          </cell>
          <cell r="F14788" t="str">
            <v>NACIONAL</v>
          </cell>
          <cell r="G14788" t="str">
            <v>GL Value</v>
          </cell>
        </row>
        <row r="14789">
          <cell r="A14789" t="str">
            <v>PAPPL4100K810001</v>
          </cell>
          <cell r="B14789" t="str">
            <v>PISO 41X41 MADERA NOGAL SEMIBRILLO</v>
          </cell>
          <cell r="C14789" t="str">
            <v>PLATINUM</v>
          </cell>
          <cell r="D14789" t="str">
            <v>GLADYMAR</v>
          </cell>
          <cell r="E14789" t="str">
            <v>PISOS Y REV</v>
          </cell>
          <cell r="F14789" t="str">
            <v>NACIONAL</v>
          </cell>
          <cell r="G14789" t="str">
            <v>GL Value</v>
          </cell>
        </row>
        <row r="14790">
          <cell r="A14790" t="str">
            <v>PAPPL4100JQ10001</v>
          </cell>
          <cell r="B14790" t="str">
            <v>PISO 41X41 LUNA GRAFFITO MATE</v>
          </cell>
          <cell r="C14790" t="str">
            <v>PLATINUM</v>
          </cell>
          <cell r="D14790" t="str">
            <v>GLADYMAR</v>
          </cell>
          <cell r="E14790" t="str">
            <v>PISOS Y REV</v>
          </cell>
          <cell r="F14790" t="str">
            <v>NACIONAL</v>
          </cell>
          <cell r="G14790" t="str">
            <v>GL Value</v>
          </cell>
        </row>
        <row r="14791">
          <cell r="A14791" t="str">
            <v>PAPPL4100NC10001</v>
          </cell>
          <cell r="B14791" t="str">
            <v>PISO 41X41 NATURAL SCURO MATE</v>
          </cell>
          <cell r="C14791" t="str">
            <v>PLATINUM</v>
          </cell>
          <cell r="D14791" t="str">
            <v>GLADYMAR</v>
          </cell>
          <cell r="E14791" t="str">
            <v>PISOS Y REV</v>
          </cell>
          <cell r="F14791" t="str">
            <v>NACIONAL</v>
          </cell>
          <cell r="G14791" t="str">
            <v>GL Value</v>
          </cell>
        </row>
        <row r="14792">
          <cell r="A14792" t="str">
            <v>PAPPL4100O610001</v>
          </cell>
          <cell r="B14792" t="str">
            <v>PISO 41X41 NOBLE SCURO MATE</v>
          </cell>
          <cell r="C14792" t="str">
            <v>PLATINUM</v>
          </cell>
          <cell r="D14792" t="str">
            <v>GLADYMAR</v>
          </cell>
          <cell r="E14792" t="str">
            <v>PISOS Y REV</v>
          </cell>
          <cell r="F14792" t="str">
            <v>NACIONAL</v>
          </cell>
          <cell r="G14792" t="str">
            <v>GL Value</v>
          </cell>
        </row>
        <row r="14793">
          <cell r="A14793" t="str">
            <v>PAPPL4100OT10001</v>
          </cell>
          <cell r="B14793" t="str">
            <v>PISO 41X41 OXIDUM HIERRO MATE</v>
          </cell>
          <cell r="C14793" t="str">
            <v>PLATINUM</v>
          </cell>
          <cell r="D14793" t="str">
            <v>GLADYMAR</v>
          </cell>
          <cell r="E14793" t="str">
            <v>PISOS Y REV</v>
          </cell>
          <cell r="F14793" t="str">
            <v>NACIONAL</v>
          </cell>
          <cell r="G14793" t="str">
            <v>GL Value</v>
          </cell>
        </row>
        <row r="14794">
          <cell r="A14794" t="str">
            <v>PAPTE4100OT10001</v>
          </cell>
          <cell r="B14794" t="str">
            <v>PISO 41X41 OXIDUM HIERRO MATE</v>
          </cell>
          <cell r="C14794" t="str">
            <v>PLATINUM</v>
          </cell>
          <cell r="D14794" t="str">
            <v>GLADYMAR</v>
          </cell>
          <cell r="E14794" t="str">
            <v>PISOS Y REV</v>
          </cell>
          <cell r="F14794" t="str">
            <v>NACIONAL</v>
          </cell>
          <cell r="G14794" t="str">
            <v>GL Value</v>
          </cell>
        </row>
        <row r="14795">
          <cell r="A14795" t="str">
            <v>PAPPL4100QD10001</v>
          </cell>
          <cell r="B14795" t="str">
            <v>PISO 41X41 PRIMA BLANCO MATE</v>
          </cell>
          <cell r="C14795" t="str">
            <v>PLATINUM</v>
          </cell>
          <cell r="D14795" t="str">
            <v>GLADYMAR</v>
          </cell>
          <cell r="E14795" t="str">
            <v>PISOS Y REV</v>
          </cell>
          <cell r="F14795" t="str">
            <v>NACIONAL</v>
          </cell>
          <cell r="G14795" t="str">
            <v>GL Value</v>
          </cell>
        </row>
        <row r="14796">
          <cell r="A14796" t="str">
            <v>PAPPL41055B10001</v>
          </cell>
          <cell r="B14796" t="str">
            <v>PISO 41X41 OXIDUM BROWN MATE</v>
          </cell>
          <cell r="C14796" t="str">
            <v>PLATINUM</v>
          </cell>
          <cell r="D14796" t="str">
            <v>GLADYMAR</v>
          </cell>
          <cell r="E14796" t="str">
            <v>PISOS Y REV</v>
          </cell>
          <cell r="F14796" t="str">
            <v>NACIONAL</v>
          </cell>
          <cell r="G14796" t="str">
            <v>GL Value</v>
          </cell>
        </row>
        <row r="14797">
          <cell r="A14797" t="str">
            <v>PAPPL41055C10001</v>
          </cell>
          <cell r="B14797" t="str">
            <v>PISO 41X41  COMPACT GRIS MATE</v>
          </cell>
          <cell r="C14797" t="str">
            <v>PLATINUM</v>
          </cell>
          <cell r="D14797" t="str">
            <v>GLADYMAR</v>
          </cell>
          <cell r="E14797" t="str">
            <v>PISOS Y REV</v>
          </cell>
          <cell r="F14797" t="str">
            <v>NACIONAL</v>
          </cell>
          <cell r="G14797" t="str">
            <v>GL Value</v>
          </cell>
        </row>
        <row r="14798">
          <cell r="A14798" t="str">
            <v>PAPPL6000BK10001</v>
          </cell>
          <cell r="B14798" t="str">
            <v>PISO 60X60 ELVIS GRIS MATE</v>
          </cell>
          <cell r="C14798" t="str">
            <v>PLATINUM</v>
          </cell>
          <cell r="D14798" t="str">
            <v>GLADYMAR</v>
          </cell>
          <cell r="E14798" t="str">
            <v>PISOS Y REV</v>
          </cell>
          <cell r="F14798" t="str">
            <v>NACIONAL</v>
          </cell>
          <cell r="G14798" t="str">
            <v>GL Value</v>
          </cell>
        </row>
        <row r="14799">
          <cell r="A14799" t="str">
            <v>PAPPL6000IL10001</v>
          </cell>
          <cell r="B14799" t="str">
            <v>PISO 60X60 LEÑO WENGUE SEMIBRILLO</v>
          </cell>
          <cell r="C14799" t="str">
            <v>PLATINUM</v>
          </cell>
          <cell r="D14799" t="str">
            <v>GLADYMAR</v>
          </cell>
          <cell r="E14799" t="str">
            <v>PISOS Y REV</v>
          </cell>
          <cell r="F14799" t="str">
            <v>NACIONAL</v>
          </cell>
          <cell r="G14799" t="str">
            <v>GL Value</v>
          </cell>
        </row>
        <row r="14800">
          <cell r="A14800" t="str">
            <v>PAPPL6000J210001</v>
          </cell>
          <cell r="B14800" t="str">
            <v>PISO 60X60 LINO ARENA MATE RECTIF</v>
          </cell>
          <cell r="C14800" t="str">
            <v>PLATINUM</v>
          </cell>
          <cell r="D14800" t="str">
            <v>GLADYMAR</v>
          </cell>
          <cell r="E14800" t="str">
            <v>PISOS Y REV</v>
          </cell>
          <cell r="F14800" t="str">
            <v>NACIONAL</v>
          </cell>
          <cell r="G14800" t="str">
            <v>GL Value</v>
          </cell>
        </row>
        <row r="14801">
          <cell r="A14801" t="str">
            <v>PAPPL6000JQ10001</v>
          </cell>
          <cell r="B14801" t="str">
            <v>PISO 60X60 LUNA GRAFFITO MATE</v>
          </cell>
          <cell r="C14801" t="str">
            <v>PLATINUM</v>
          </cell>
          <cell r="D14801" t="str">
            <v>GLADYMAR</v>
          </cell>
          <cell r="E14801" t="str">
            <v>PISOS Y REV</v>
          </cell>
          <cell r="F14801" t="str">
            <v>NACIONAL</v>
          </cell>
          <cell r="G14801" t="str">
            <v>GL Value</v>
          </cell>
        </row>
        <row r="14802">
          <cell r="A14802" t="str">
            <v>PAPPL6000K610001</v>
          </cell>
          <cell r="B14802" t="str">
            <v>PISO 60X60 MADERA MARA SEMIBRILLO</v>
          </cell>
          <cell r="C14802" t="str">
            <v>PLATINUM</v>
          </cell>
          <cell r="D14802" t="str">
            <v>GLADYMAR</v>
          </cell>
          <cell r="E14802" t="str">
            <v>PISOS Y REV</v>
          </cell>
          <cell r="F14802" t="str">
            <v>NACIONAL</v>
          </cell>
          <cell r="G14802" t="str">
            <v>GL Value</v>
          </cell>
        </row>
        <row r="14803">
          <cell r="A14803" t="str">
            <v>PAPPL6000K710001</v>
          </cell>
          <cell r="B14803" t="str">
            <v>PISO 60X60 MADERA MARFIL SEMIBRILLO</v>
          </cell>
          <cell r="C14803" t="str">
            <v>PLATINUM</v>
          </cell>
          <cell r="D14803" t="str">
            <v>GLADYMAR</v>
          </cell>
          <cell r="E14803" t="str">
            <v>PISOS Y REV</v>
          </cell>
          <cell r="F14803" t="str">
            <v>NACIONAL</v>
          </cell>
          <cell r="G14803" t="str">
            <v>GL Value</v>
          </cell>
        </row>
        <row r="14804">
          <cell r="A14804" t="str">
            <v>PAPPL6000OT10001</v>
          </cell>
          <cell r="B14804" t="str">
            <v>PISO 60X60 OXIDUM HIERRO MATE</v>
          </cell>
          <cell r="C14804" t="str">
            <v>PLATINUM</v>
          </cell>
          <cell r="D14804" t="str">
            <v>GLADYMAR</v>
          </cell>
          <cell r="E14804" t="str">
            <v>PISOS Y REV</v>
          </cell>
          <cell r="F14804" t="str">
            <v>NACIONAL</v>
          </cell>
          <cell r="G14804" t="str">
            <v>GL Value</v>
          </cell>
        </row>
        <row r="14805">
          <cell r="A14805" t="str">
            <v>PAPPL6000QD10001</v>
          </cell>
          <cell r="B14805" t="str">
            <v>PISO 60X60 PRIMA BLANCO MATE</v>
          </cell>
          <cell r="C14805" t="str">
            <v>PLATINUM</v>
          </cell>
          <cell r="D14805" t="str">
            <v>GLADYMAR</v>
          </cell>
          <cell r="E14805" t="str">
            <v>PISOS Y REV</v>
          </cell>
          <cell r="F14805" t="str">
            <v>NACIONAL</v>
          </cell>
          <cell r="G14805" t="str">
            <v>GL Value</v>
          </cell>
        </row>
        <row r="14806">
          <cell r="A14806" t="str">
            <v>PAPPL6100BK10001</v>
          </cell>
          <cell r="B14806" t="str">
            <v>PISO 61X61 ELVIS GRIS MATE</v>
          </cell>
          <cell r="C14806" t="str">
            <v>PLATINUM</v>
          </cell>
          <cell r="D14806" t="str">
            <v>GLADYMAR</v>
          </cell>
          <cell r="E14806" t="str">
            <v>PISOS Y REV</v>
          </cell>
          <cell r="F14806" t="str">
            <v>NACIONAL</v>
          </cell>
          <cell r="G14806" t="str">
            <v>GL Value</v>
          </cell>
        </row>
        <row r="14807">
          <cell r="A14807" t="str">
            <v>PAPPL6100J210001</v>
          </cell>
          <cell r="B14807" t="str">
            <v>PISO 61X61 LINO ARENA MATE RECTIF</v>
          </cell>
          <cell r="C14807" t="str">
            <v>PLATINUM</v>
          </cell>
          <cell r="D14807" t="str">
            <v>GLADYMAR</v>
          </cell>
          <cell r="E14807" t="str">
            <v>PISOS Y REV</v>
          </cell>
          <cell r="F14807" t="str">
            <v>NACIONAL</v>
          </cell>
          <cell r="G14807" t="str">
            <v>GL Value</v>
          </cell>
        </row>
        <row r="14808">
          <cell r="A14808" t="str">
            <v>PAPPL6100JQ10001</v>
          </cell>
          <cell r="B14808" t="str">
            <v>PISO 61X61 LUNA GRAFFITO MATE</v>
          </cell>
          <cell r="C14808" t="str">
            <v>PLATINUM</v>
          </cell>
          <cell r="D14808" t="str">
            <v>GLADYMAR</v>
          </cell>
          <cell r="E14808" t="str">
            <v>PISOS Y REV</v>
          </cell>
          <cell r="F14808" t="str">
            <v>NACIONAL</v>
          </cell>
          <cell r="G14808" t="str">
            <v>GL Value</v>
          </cell>
        </row>
        <row r="14809">
          <cell r="A14809" t="str">
            <v>PAPPL6100K610001</v>
          </cell>
          <cell r="B14809" t="str">
            <v>PISO 61X61 MADERA MARA SEMIBRILLO</v>
          </cell>
          <cell r="C14809" t="str">
            <v>PLATINUM</v>
          </cell>
          <cell r="D14809" t="str">
            <v>GLADYMAR</v>
          </cell>
          <cell r="E14809" t="str">
            <v>PISOS Y REV</v>
          </cell>
          <cell r="F14809" t="str">
            <v>NACIONAL</v>
          </cell>
          <cell r="G14809" t="str">
            <v>GL Value</v>
          </cell>
        </row>
        <row r="14810">
          <cell r="A14810" t="str">
            <v>PAPPL6100K710001</v>
          </cell>
          <cell r="B14810" t="str">
            <v>PISO 61X61 MADERA MARFIL SEMIBRILLO</v>
          </cell>
          <cell r="C14810" t="str">
            <v>PLATINUM</v>
          </cell>
          <cell r="D14810" t="str">
            <v>GLADYMAR</v>
          </cell>
          <cell r="E14810" t="str">
            <v>PISOS Y REV</v>
          </cell>
          <cell r="F14810" t="str">
            <v>NACIONAL</v>
          </cell>
          <cell r="G14810" t="str">
            <v>GL Value</v>
          </cell>
        </row>
        <row r="14811">
          <cell r="A14811" t="str">
            <v>PAPPL6100OT10001</v>
          </cell>
          <cell r="B14811" t="str">
            <v>PISO 61X61 OXIDUM HIERRO MATE</v>
          </cell>
          <cell r="C14811" t="str">
            <v>PLATINUM</v>
          </cell>
          <cell r="D14811" t="str">
            <v>GLADYMAR</v>
          </cell>
          <cell r="E14811" t="str">
            <v>PISOS Y REV</v>
          </cell>
          <cell r="F14811" t="str">
            <v>NACIONAL</v>
          </cell>
          <cell r="G14811" t="str">
            <v>GL Value</v>
          </cell>
        </row>
        <row r="14812">
          <cell r="A14812" t="str">
            <v>PAPPL6100QD10001</v>
          </cell>
          <cell r="B14812" t="str">
            <v>PISO 61X61 PRIMA BLANCO MATE</v>
          </cell>
          <cell r="C14812" t="str">
            <v>PLATINUM</v>
          </cell>
          <cell r="D14812" t="str">
            <v>GLADYMAR</v>
          </cell>
          <cell r="E14812" t="str">
            <v>PISOS Y REV</v>
          </cell>
          <cell r="F14812" t="str">
            <v>NACIONAL</v>
          </cell>
          <cell r="G14812" t="str">
            <v>GL Value</v>
          </cell>
        </row>
        <row r="14813">
          <cell r="A14813" t="str">
            <v>PAPTE60055Q10001</v>
          </cell>
          <cell r="B14813" t="str">
            <v>PISO 60X60 STEELIX WHITE BRILLO</v>
          </cell>
          <cell r="C14813" t="str">
            <v>PLATINUM</v>
          </cell>
          <cell r="D14813" t="str">
            <v>GLADYMAR</v>
          </cell>
          <cell r="E14813" t="str">
            <v>PISOS Y REV</v>
          </cell>
          <cell r="F14813" t="str">
            <v>NACIONAL</v>
          </cell>
          <cell r="G14813" t="str">
            <v>GL Value</v>
          </cell>
        </row>
        <row r="14814">
          <cell r="A14814" t="str">
            <v>PAPTE60055Q20001</v>
          </cell>
          <cell r="B14814" t="str">
            <v>PISO 60X60 STEELIX WHITE BRILLO COMERCIAL</v>
          </cell>
          <cell r="C14814" t="str">
            <v>PLATINUM</v>
          </cell>
          <cell r="D14814" t="str">
            <v>GLADYMAR</v>
          </cell>
          <cell r="E14814" t="str">
            <v>PISOS Y REV</v>
          </cell>
          <cell r="F14814" t="str">
            <v>NACIONAL</v>
          </cell>
          <cell r="G14814" t="str">
            <v>GL Value</v>
          </cell>
        </row>
        <row r="14815">
          <cell r="A14815" t="str">
            <v>PAPTE60055O10001</v>
          </cell>
          <cell r="B14815" t="str">
            <v>PISO 60X60 STEELIX CREAM BRILLO</v>
          </cell>
          <cell r="C14815" t="str">
            <v>PLATINUM</v>
          </cell>
          <cell r="D14815" t="str">
            <v>GLADYMAR</v>
          </cell>
          <cell r="E14815" t="str">
            <v>PISOS Y REV</v>
          </cell>
          <cell r="F14815" t="str">
            <v>NACIONAL</v>
          </cell>
          <cell r="G14815" t="str">
            <v>GL Value</v>
          </cell>
        </row>
        <row r="14816">
          <cell r="A14816" t="str">
            <v>PAPTE60055P10001</v>
          </cell>
          <cell r="B14816" t="str">
            <v>PISO 60X60 STEELIX GRAY BRILLO</v>
          </cell>
          <cell r="C14816" t="str">
            <v>PLATINUM</v>
          </cell>
          <cell r="D14816" t="str">
            <v>GLADYMAR</v>
          </cell>
          <cell r="E14816" t="str">
            <v>PISOS Y REV</v>
          </cell>
          <cell r="F14816" t="str">
            <v>NACIONAL</v>
          </cell>
          <cell r="G14816" t="str">
            <v>GL Value</v>
          </cell>
        </row>
        <row r="14817">
          <cell r="A14817" t="str">
            <v>PAPPL4100BU10001</v>
          </cell>
          <cell r="B14817" t="str">
            <v>PISO 41X41 ESTAMPA BLANCO SEMIBRILLO</v>
          </cell>
          <cell r="C14817" t="str">
            <v>PLATINUM</v>
          </cell>
          <cell r="D14817" t="str">
            <v>GLADYMAR</v>
          </cell>
          <cell r="E14817" t="str">
            <v>PISOS Y REV</v>
          </cell>
          <cell r="F14817" t="str">
            <v>NACIONAL</v>
          </cell>
          <cell r="G14817" t="str">
            <v>GL Value</v>
          </cell>
        </row>
        <row r="14818">
          <cell r="A14818" t="str">
            <v>PAPPL4100BU20001</v>
          </cell>
          <cell r="B14818" t="str">
            <v>PISO 41X41 ESTAMPA BLANCO SEMIBRILLO COMERCIAL</v>
          </cell>
          <cell r="C14818" t="str">
            <v>PLATINUM</v>
          </cell>
          <cell r="D14818" t="str">
            <v>GLADYMAR</v>
          </cell>
          <cell r="E14818" t="str">
            <v>PISOS Y REV</v>
          </cell>
          <cell r="F14818" t="str">
            <v>NACIONAL</v>
          </cell>
          <cell r="G14818" t="str">
            <v>GL Value</v>
          </cell>
        </row>
        <row r="14819">
          <cell r="A14819" t="str">
            <v>PAPPL31A03420001</v>
          </cell>
          <cell r="B14819" t="str">
            <v>REV 31X41 BALSACK BEIGE MATE COMERCIAL</v>
          </cell>
          <cell r="C14819" t="str">
            <v>PLATINUM</v>
          </cell>
          <cell r="D14819" t="str">
            <v>GLADYMAR</v>
          </cell>
          <cell r="E14819" t="str">
            <v>PISOS Y REV</v>
          </cell>
          <cell r="F14819" t="str">
            <v>NACIONAL</v>
          </cell>
          <cell r="G14819" t="str">
            <v>GL Value</v>
          </cell>
        </row>
        <row r="14820">
          <cell r="A14820" t="str">
            <v>PAPPL31A03420002</v>
          </cell>
          <cell r="B14820" t="str">
            <v>REV 31X41 BALSACK BEIGE BRILLO COMERCIAL</v>
          </cell>
          <cell r="C14820" t="str">
            <v>PLATINUM</v>
          </cell>
          <cell r="D14820" t="str">
            <v>GLADYMAR</v>
          </cell>
          <cell r="E14820" t="str">
            <v>PISOS Y REV</v>
          </cell>
          <cell r="F14820" t="str">
            <v>NACIONAL</v>
          </cell>
          <cell r="G14820" t="str">
            <v>GL Value</v>
          </cell>
        </row>
        <row r="14821">
          <cell r="A14821" t="str">
            <v>PAPPL31A09S20001</v>
          </cell>
          <cell r="B14821" t="str">
            <v>REV 31X41 CUERO AZAFRAN MATE COMERCIAL</v>
          </cell>
          <cell r="C14821" t="str">
            <v>PLATINUM</v>
          </cell>
          <cell r="D14821" t="str">
            <v>GLADYMAR</v>
          </cell>
          <cell r="E14821" t="str">
            <v>PISOS Y REV</v>
          </cell>
          <cell r="F14821" t="str">
            <v>NACIONAL</v>
          </cell>
          <cell r="G14821" t="str">
            <v>GL Value</v>
          </cell>
        </row>
        <row r="14822">
          <cell r="A14822" t="str">
            <v>PAPPL31A09T20001</v>
          </cell>
          <cell r="B14822" t="str">
            <v>REV 31X41 CUERO BLANCO MATE COMERCIAL</v>
          </cell>
          <cell r="C14822" t="str">
            <v>PLATINUM</v>
          </cell>
          <cell r="D14822" t="str">
            <v>GLADYMAR</v>
          </cell>
          <cell r="E14822" t="str">
            <v>PISOS Y REV</v>
          </cell>
          <cell r="F14822" t="str">
            <v>NACIONAL</v>
          </cell>
          <cell r="G14822" t="str">
            <v>GL Value</v>
          </cell>
        </row>
        <row r="14823">
          <cell r="A14823" t="str">
            <v>PAPPL31A0OD20001</v>
          </cell>
          <cell r="B14823" t="str">
            <v>REV 31X41 ONDA NEGRA BRILLO COMERCIAL</v>
          </cell>
          <cell r="C14823" t="str">
            <v>PLATINUM</v>
          </cell>
          <cell r="D14823" t="str">
            <v>GLADYMAR</v>
          </cell>
          <cell r="E14823" t="str">
            <v>PISOS Y REV</v>
          </cell>
          <cell r="F14823" t="str">
            <v>NACIONAL</v>
          </cell>
          <cell r="G14823" t="str">
            <v>GL Value</v>
          </cell>
        </row>
        <row r="14824">
          <cell r="A14824" t="str">
            <v>PAPPL31A0QS20001</v>
          </cell>
          <cell r="B14824" t="str">
            <v>REV 31X41 PUREZZA NACAR BRILLO COMERCIAL</v>
          </cell>
          <cell r="C14824" t="str">
            <v>PLATINUM</v>
          </cell>
          <cell r="D14824" t="str">
            <v>GLADYMAR</v>
          </cell>
          <cell r="E14824" t="str">
            <v>PISOS Y REV</v>
          </cell>
          <cell r="F14824" t="str">
            <v>NACIONAL</v>
          </cell>
          <cell r="G14824" t="str">
            <v>GL Value</v>
          </cell>
        </row>
        <row r="14825">
          <cell r="A14825" t="str">
            <v>PAPPL31A0QT20001</v>
          </cell>
          <cell r="B14825" t="str">
            <v>REV 31X41 PUREZZA PIAZZA BRILLO COMERCIAL</v>
          </cell>
          <cell r="C14825" t="str">
            <v>PLATINUM</v>
          </cell>
          <cell r="D14825" t="str">
            <v>GLADYMAR</v>
          </cell>
          <cell r="E14825" t="str">
            <v>PISOS Y REV</v>
          </cell>
          <cell r="F14825" t="str">
            <v>NACIONAL</v>
          </cell>
          <cell r="G14825" t="str">
            <v>GL Value</v>
          </cell>
        </row>
        <row r="14826">
          <cell r="A14826" t="str">
            <v>PAPPL3900S120001</v>
          </cell>
          <cell r="B14826" t="str">
            <v>PISO 40X40 SAHARA AREIA MATE COMERCIAL</v>
          </cell>
          <cell r="C14826" t="str">
            <v>PLATINUM</v>
          </cell>
          <cell r="D14826" t="str">
            <v>GLADYMAR</v>
          </cell>
          <cell r="E14826" t="str">
            <v>PISOS Y REV</v>
          </cell>
          <cell r="F14826" t="str">
            <v>NACIONAL</v>
          </cell>
          <cell r="G14826" t="str">
            <v>GL Value</v>
          </cell>
        </row>
        <row r="14827">
          <cell r="A14827" t="str">
            <v>PAPPL41003420001</v>
          </cell>
          <cell r="B14827" t="str">
            <v>PISO 41X41 BALSACK BEIGE MATE COMERCIAL</v>
          </cell>
          <cell r="C14827" t="str">
            <v>PLATINUM</v>
          </cell>
          <cell r="D14827" t="str">
            <v>GLADYMAR</v>
          </cell>
          <cell r="E14827" t="str">
            <v>PISOS Y REV</v>
          </cell>
          <cell r="F14827" t="str">
            <v>NACIONAL</v>
          </cell>
          <cell r="G14827" t="str">
            <v>GL Value</v>
          </cell>
        </row>
        <row r="14828">
          <cell r="A14828" t="str">
            <v>PAPPL41007N20001</v>
          </cell>
          <cell r="B14828" t="str">
            <v>PISO 41X41 CONCRETO MATE COMERCIAL</v>
          </cell>
          <cell r="C14828" t="str">
            <v>PLATINUM</v>
          </cell>
          <cell r="D14828" t="str">
            <v>GLADYMAR</v>
          </cell>
          <cell r="E14828" t="str">
            <v>PISOS Y REV</v>
          </cell>
          <cell r="F14828" t="str">
            <v>NACIONAL</v>
          </cell>
          <cell r="G14828" t="str">
            <v>GL Value</v>
          </cell>
        </row>
        <row r="14829">
          <cell r="A14829" t="str">
            <v>PAPPL41009120001</v>
          </cell>
          <cell r="B14829" t="str">
            <v>PISO 41X41 CRISTAL BEIGE BRILLO COMERCIAL</v>
          </cell>
          <cell r="C14829" t="str">
            <v>PLATINUM</v>
          </cell>
          <cell r="D14829" t="str">
            <v>GLADYMAR</v>
          </cell>
          <cell r="E14829" t="str">
            <v>PISOS Y REV</v>
          </cell>
          <cell r="F14829" t="str">
            <v>NACIONAL</v>
          </cell>
          <cell r="G14829" t="str">
            <v>GL Value</v>
          </cell>
        </row>
        <row r="14830">
          <cell r="A14830" t="str">
            <v>PAPPL41009U20001</v>
          </cell>
          <cell r="B14830" t="str">
            <v>PISO 41X41 CUERO MARFIL MATE COMERCIAL</v>
          </cell>
          <cell r="C14830" t="str">
            <v>PLATINUM</v>
          </cell>
          <cell r="D14830" t="str">
            <v>GLADYMAR</v>
          </cell>
          <cell r="E14830" t="str">
            <v>PISOS Y REV</v>
          </cell>
          <cell r="F14830" t="str">
            <v>NACIONAL</v>
          </cell>
          <cell r="G14830" t="str">
            <v>GL Value</v>
          </cell>
        </row>
        <row r="14831">
          <cell r="A14831" t="str">
            <v>PAPPL4100AY20001</v>
          </cell>
          <cell r="B14831" t="str">
            <v>PISO 41X41 DUOMO MATE COMERCIAL</v>
          </cell>
          <cell r="C14831" t="str">
            <v>PLATINUM</v>
          </cell>
          <cell r="D14831" t="str">
            <v>GLADYMAR</v>
          </cell>
          <cell r="E14831" t="str">
            <v>PISOS Y REV</v>
          </cell>
          <cell r="F14831" t="str">
            <v>NACIONAL</v>
          </cell>
          <cell r="G14831" t="str">
            <v>GL Value</v>
          </cell>
        </row>
        <row r="14832">
          <cell r="A14832" t="str">
            <v>PAPPL4100BI20001</v>
          </cell>
          <cell r="B14832" t="str">
            <v>PISO 41X41 ELVIS CEMENT MATE COMERCIAL</v>
          </cell>
          <cell r="C14832" t="str">
            <v>PLATINUM</v>
          </cell>
          <cell r="D14832" t="str">
            <v>GLADYMAR</v>
          </cell>
          <cell r="E14832" t="str">
            <v>PISOS Y REV</v>
          </cell>
          <cell r="F14832" t="str">
            <v>NACIONAL</v>
          </cell>
          <cell r="G14832" t="str">
            <v>GL Value</v>
          </cell>
        </row>
        <row r="14833">
          <cell r="A14833" t="str">
            <v>PAPPL4100BJ20001</v>
          </cell>
          <cell r="B14833" t="str">
            <v>PISO 41X41 ELVIS CONCRET MATE COMERCIAL</v>
          </cell>
          <cell r="C14833" t="str">
            <v>PLATINUM</v>
          </cell>
          <cell r="D14833" t="str">
            <v>GLADYMAR</v>
          </cell>
          <cell r="E14833" t="str">
            <v>PISOS Y REV</v>
          </cell>
          <cell r="F14833" t="str">
            <v>NACIONAL</v>
          </cell>
          <cell r="G14833" t="str">
            <v>GL Value</v>
          </cell>
        </row>
        <row r="14834">
          <cell r="A14834" t="str">
            <v>PAPPL4100BK20001</v>
          </cell>
          <cell r="B14834" t="str">
            <v>PISO 41X41 ELVIS GRIS MATE COMERCIAL</v>
          </cell>
          <cell r="C14834" t="str">
            <v>PLATINUM</v>
          </cell>
          <cell r="D14834" t="str">
            <v>GLADYMAR</v>
          </cell>
          <cell r="E14834" t="str">
            <v>PISOS Y REV</v>
          </cell>
          <cell r="F14834" t="str">
            <v>NACIONAL</v>
          </cell>
          <cell r="G14834" t="str">
            <v>GL Value</v>
          </cell>
        </row>
        <row r="14835">
          <cell r="A14835" t="str">
            <v>PAPPL4100BK20002</v>
          </cell>
          <cell r="B14835" t="str">
            <v>REV 41X41 ELVIS GRIS BRILLO COMERCIAL</v>
          </cell>
          <cell r="C14835" t="str">
            <v>PLATINUM</v>
          </cell>
          <cell r="D14835" t="str">
            <v>GLADYMAR</v>
          </cell>
          <cell r="E14835" t="str">
            <v>PISOS Y REV</v>
          </cell>
          <cell r="F14835" t="str">
            <v>NACIONAL</v>
          </cell>
          <cell r="G14835" t="str">
            <v>GL Value</v>
          </cell>
        </row>
        <row r="14836">
          <cell r="A14836" t="str">
            <v>PAPPL6100BU10001</v>
          </cell>
          <cell r="B14836" t="str">
            <v>PISO 61X61 ESTAMPA BLANCO BRILLO</v>
          </cell>
          <cell r="C14836" t="str">
            <v>PLATINUM</v>
          </cell>
          <cell r="D14836" t="str">
            <v>GLADYMAR</v>
          </cell>
          <cell r="E14836" t="str">
            <v>PISOS Y REV</v>
          </cell>
          <cell r="F14836" t="str">
            <v>NACIONAL</v>
          </cell>
          <cell r="G14836" t="str">
            <v>GL Value</v>
          </cell>
        </row>
        <row r="14837">
          <cell r="A14837" t="str">
            <v>PAPPL4100BW20001</v>
          </cell>
          <cell r="B14837" t="str">
            <v>PISO 41X41 ESTAMPA CORTEZA SEMIBRILLO COMERCIAL</v>
          </cell>
          <cell r="C14837" t="str">
            <v>PLATINUM</v>
          </cell>
          <cell r="D14837" t="str">
            <v>GLADYMAR</v>
          </cell>
          <cell r="E14837" t="str">
            <v>PISOS Y REV</v>
          </cell>
          <cell r="F14837" t="str">
            <v>NACIONAL</v>
          </cell>
          <cell r="G14837" t="str">
            <v>GL Value</v>
          </cell>
        </row>
        <row r="14838">
          <cell r="A14838" t="str">
            <v>PAPPL4100BY20001</v>
          </cell>
          <cell r="B14838" t="str">
            <v>PISO 41X41 ESTAMPA MOKA SEMIBRILLO COMERCIAL</v>
          </cell>
          <cell r="C14838" t="str">
            <v>PLATINUM</v>
          </cell>
          <cell r="D14838" t="str">
            <v>GLADYMAR</v>
          </cell>
          <cell r="E14838" t="str">
            <v>PISOS Y REV</v>
          </cell>
          <cell r="F14838" t="str">
            <v>NACIONAL</v>
          </cell>
          <cell r="G14838" t="str">
            <v>GL Value</v>
          </cell>
        </row>
        <row r="14839">
          <cell r="A14839" t="str">
            <v>PAPPL4100GU20001</v>
          </cell>
          <cell r="B14839" t="str">
            <v>PISO 41X41 KANJI MARA MATE COMERCIAL</v>
          </cell>
          <cell r="C14839" t="str">
            <v>PLATINUM</v>
          </cell>
          <cell r="D14839" t="str">
            <v>GLADYMAR</v>
          </cell>
          <cell r="E14839" t="str">
            <v>PISOS Y REV</v>
          </cell>
          <cell r="F14839" t="str">
            <v>NACIONAL</v>
          </cell>
          <cell r="G14839" t="str">
            <v>GL Value</v>
          </cell>
        </row>
        <row r="14840">
          <cell r="A14840" t="str">
            <v>PAPPL4100J220001</v>
          </cell>
          <cell r="B14840" t="str">
            <v>PISO 41X41 LINO ARENA MATE COMERCIAL</v>
          </cell>
          <cell r="C14840" t="str">
            <v>PLATINUM</v>
          </cell>
          <cell r="D14840" t="str">
            <v>GLADYMAR</v>
          </cell>
          <cell r="E14840" t="str">
            <v>PISOS Y REV</v>
          </cell>
          <cell r="F14840" t="str">
            <v>NACIONAL</v>
          </cell>
          <cell r="G14840" t="str">
            <v>GL Value</v>
          </cell>
        </row>
        <row r="14841">
          <cell r="A14841" t="str">
            <v>PAPPL4100J420001</v>
          </cell>
          <cell r="B14841" t="str">
            <v>PISO 41X41 LINO CHOCOLATE MATE COMERCIAL</v>
          </cell>
          <cell r="C14841" t="str">
            <v>PLATINUM</v>
          </cell>
          <cell r="D14841" t="str">
            <v>GLADYMAR</v>
          </cell>
          <cell r="E14841" t="str">
            <v>PISOS Y REV</v>
          </cell>
          <cell r="F14841" t="str">
            <v>NACIONAL</v>
          </cell>
          <cell r="G14841" t="str">
            <v>GL Value</v>
          </cell>
        </row>
        <row r="14842">
          <cell r="A14842" t="str">
            <v>PAPPL4100J620001</v>
          </cell>
          <cell r="B14842" t="str">
            <v>PISO 41X41 LINO GELO MATE COMERCIAL</v>
          </cell>
          <cell r="C14842" t="str">
            <v>PLATINUM</v>
          </cell>
          <cell r="D14842" t="str">
            <v>GLADYMAR</v>
          </cell>
          <cell r="E14842" t="str">
            <v>PISOS Y REV</v>
          </cell>
          <cell r="F14842" t="str">
            <v>NACIONAL</v>
          </cell>
          <cell r="G14842" t="str">
            <v>GL Value</v>
          </cell>
        </row>
        <row r="14843">
          <cell r="A14843" t="str">
            <v>PAPPL4100J720001</v>
          </cell>
          <cell r="B14843" t="str">
            <v>PISO 41X41 LINO GRIS MATE COMERCIAL</v>
          </cell>
          <cell r="C14843" t="str">
            <v>PLATINUM</v>
          </cell>
          <cell r="D14843" t="str">
            <v>GLADYMAR</v>
          </cell>
          <cell r="E14843" t="str">
            <v>PISOS Y REV</v>
          </cell>
          <cell r="F14843" t="str">
            <v>NACIONAL</v>
          </cell>
          <cell r="G14843" t="str">
            <v>GL Value</v>
          </cell>
        </row>
        <row r="14844">
          <cell r="A14844" t="str">
            <v>PAPPL4100J920001</v>
          </cell>
          <cell r="B14844" t="str">
            <v>PISO 41X41 LISBOA ARENA GRANILLADO COMERCIAL</v>
          </cell>
          <cell r="C14844" t="str">
            <v>PLATINUM</v>
          </cell>
          <cell r="D14844" t="str">
            <v>GLADYMAR</v>
          </cell>
          <cell r="E14844" t="str">
            <v>PISOS Y REV</v>
          </cell>
          <cell r="F14844" t="str">
            <v>NACIONAL</v>
          </cell>
          <cell r="G14844" t="str">
            <v>GL Value</v>
          </cell>
        </row>
        <row r="14845">
          <cell r="A14845" t="str">
            <v>PAPPL4100JA20001</v>
          </cell>
          <cell r="B14845" t="str">
            <v>PISO 41X41 LISBOA CINZA GRANILLADO COMERCIAL</v>
          </cell>
          <cell r="C14845" t="str">
            <v>PLATINUM</v>
          </cell>
          <cell r="D14845" t="str">
            <v>GLADYMAR</v>
          </cell>
          <cell r="E14845" t="str">
            <v>PISOS Y REV</v>
          </cell>
          <cell r="F14845" t="str">
            <v>NACIONAL</v>
          </cell>
          <cell r="G14845" t="str">
            <v>GL Value</v>
          </cell>
        </row>
        <row r="14846">
          <cell r="A14846" t="str">
            <v>PAPPL4100JQ20001</v>
          </cell>
          <cell r="B14846" t="str">
            <v>PISO 41X41 LUNA GRAFFITO MATE COMERCIAL</v>
          </cell>
          <cell r="C14846" t="str">
            <v>PLATINUM</v>
          </cell>
          <cell r="D14846" t="str">
            <v>GLADYMAR</v>
          </cell>
          <cell r="E14846" t="str">
            <v>PISOS Y REV</v>
          </cell>
          <cell r="F14846" t="str">
            <v>NACIONAL</v>
          </cell>
          <cell r="G14846" t="str">
            <v>GL Value</v>
          </cell>
        </row>
        <row r="14847">
          <cell r="A14847" t="str">
            <v>PAPPL4100K620001</v>
          </cell>
          <cell r="B14847" t="str">
            <v>PISO 41X41 MADERA MARA SEMIBRILLO COMERCIAL</v>
          </cell>
          <cell r="C14847" t="str">
            <v>PLATINUM</v>
          </cell>
          <cell r="D14847" t="str">
            <v>GLADYMAR</v>
          </cell>
          <cell r="E14847" t="str">
            <v>PISOS Y REV</v>
          </cell>
          <cell r="F14847" t="str">
            <v>NACIONAL</v>
          </cell>
          <cell r="G14847" t="str">
            <v>GL Value</v>
          </cell>
        </row>
        <row r="14848">
          <cell r="A14848" t="str">
            <v>PAPPL4100K720001</v>
          </cell>
          <cell r="B14848" t="str">
            <v>PISO 41X41 MADERA MARFIL SEMIBRILLO COMERCIAL</v>
          </cell>
          <cell r="C14848" t="str">
            <v>PLATINUM</v>
          </cell>
          <cell r="D14848" t="str">
            <v>GLADYMAR</v>
          </cell>
          <cell r="E14848" t="str">
            <v>PISOS Y REV</v>
          </cell>
          <cell r="F14848" t="str">
            <v>NACIONAL</v>
          </cell>
          <cell r="G14848" t="str">
            <v>GL Value</v>
          </cell>
        </row>
        <row r="14849">
          <cell r="A14849" t="str">
            <v>PAPPL4100MF20001</v>
          </cell>
          <cell r="B14849" t="str">
            <v>PISO 41X41 MONACO BRILLO COMERCIAL</v>
          </cell>
          <cell r="C14849" t="str">
            <v>PLATINUM</v>
          </cell>
          <cell r="D14849" t="str">
            <v>GLADYMAR</v>
          </cell>
          <cell r="E14849" t="str">
            <v>PISOS Y REV</v>
          </cell>
          <cell r="F14849" t="str">
            <v>NACIONAL</v>
          </cell>
          <cell r="G14849" t="str">
            <v>GL Value</v>
          </cell>
        </row>
        <row r="14850">
          <cell r="A14850" t="str">
            <v>PAPPL4100NC20001</v>
          </cell>
          <cell r="B14850" t="str">
            <v>PISO 41X41 NATURAL SCURO MATE COMERCIAL</v>
          </cell>
          <cell r="C14850" t="str">
            <v>PLATINUM</v>
          </cell>
          <cell r="D14850" t="str">
            <v>GLADYMAR</v>
          </cell>
          <cell r="E14850" t="str">
            <v>PISOS Y REV</v>
          </cell>
          <cell r="F14850" t="str">
            <v>NACIONAL</v>
          </cell>
          <cell r="G14850" t="str">
            <v>GL Value</v>
          </cell>
        </row>
        <row r="14851">
          <cell r="A14851" t="str">
            <v>PAPPL4100O620001</v>
          </cell>
          <cell r="B14851" t="str">
            <v>PISO 41X41 NOBLE SCURO MATE COMERCIAL</v>
          </cell>
          <cell r="C14851" t="str">
            <v>PLATINUM</v>
          </cell>
          <cell r="D14851" t="str">
            <v>GLADYMAR</v>
          </cell>
          <cell r="E14851" t="str">
            <v>PISOS Y REV</v>
          </cell>
          <cell r="F14851" t="str">
            <v>NACIONAL</v>
          </cell>
          <cell r="G14851" t="str">
            <v>GL Value</v>
          </cell>
        </row>
        <row r="14852">
          <cell r="A14852" t="str">
            <v>PAPPL4100OT20001</v>
          </cell>
          <cell r="B14852" t="str">
            <v>PISO 41X41 OXIDUM HIERRO MATE COMERCIAL</v>
          </cell>
          <cell r="C14852" t="str">
            <v>PLATINUM</v>
          </cell>
          <cell r="D14852" t="str">
            <v>GLADYMAR</v>
          </cell>
          <cell r="E14852" t="str">
            <v>PISOS Y REV</v>
          </cell>
          <cell r="F14852" t="str">
            <v>NACIONAL</v>
          </cell>
          <cell r="G14852" t="str">
            <v>GL Value</v>
          </cell>
        </row>
        <row r="14853">
          <cell r="A14853" t="str">
            <v>PAPPL4100P920001</v>
          </cell>
          <cell r="B14853" t="str">
            <v>PISO 41X41 PERLINO MARFIL SEMIBRILLO COMERCIAL</v>
          </cell>
          <cell r="C14853" t="str">
            <v>PLATINUM</v>
          </cell>
          <cell r="D14853" t="str">
            <v>GLADYMAR</v>
          </cell>
          <cell r="E14853" t="str">
            <v>PISOS Y REV</v>
          </cell>
          <cell r="F14853" t="str">
            <v>NACIONAL</v>
          </cell>
          <cell r="G14853" t="str">
            <v>GL Value</v>
          </cell>
        </row>
        <row r="14854">
          <cell r="A14854" t="str">
            <v>PAPPL4100QD20001</v>
          </cell>
          <cell r="B14854" t="str">
            <v>PISO 41X41 PRIMA BLANCO MATE COMERCIAL</v>
          </cell>
          <cell r="C14854" t="str">
            <v>PLATINUM</v>
          </cell>
          <cell r="D14854" t="str">
            <v>GLADYMAR</v>
          </cell>
          <cell r="E14854" t="str">
            <v>PISOS Y REV</v>
          </cell>
          <cell r="F14854" t="str">
            <v>NACIONAL</v>
          </cell>
          <cell r="G14854" t="str">
            <v>GL Value</v>
          </cell>
        </row>
        <row r="14855">
          <cell r="A14855" t="str">
            <v>PAPPL4100QF20001</v>
          </cell>
          <cell r="B14855" t="str">
            <v>PISO 41X41 PRIMA GRIS MATE COMERCIAL</v>
          </cell>
          <cell r="C14855" t="str">
            <v>PLATINUM</v>
          </cell>
          <cell r="D14855" t="str">
            <v>GLADYMAR</v>
          </cell>
          <cell r="E14855" t="str">
            <v>PISOS Y REV</v>
          </cell>
          <cell r="F14855" t="str">
            <v>NACIONAL</v>
          </cell>
          <cell r="G14855" t="str">
            <v>GL Value</v>
          </cell>
        </row>
        <row r="14856">
          <cell r="A14856" t="str">
            <v>PAPPL4100QI20001</v>
          </cell>
          <cell r="B14856" t="str">
            <v>PISO 41X41 PRIMA MARFIL MATE COMERCIAL</v>
          </cell>
          <cell r="C14856" t="str">
            <v>PLATINUM</v>
          </cell>
          <cell r="D14856" t="str">
            <v>GLADYMAR</v>
          </cell>
          <cell r="E14856" t="str">
            <v>PISOS Y REV</v>
          </cell>
          <cell r="F14856" t="str">
            <v>NACIONAL</v>
          </cell>
          <cell r="G14856" t="str">
            <v>GL Value</v>
          </cell>
        </row>
        <row r="14857">
          <cell r="A14857" t="str">
            <v>PAPPL4100R120001</v>
          </cell>
          <cell r="B14857" t="str">
            <v>PISO 41X41 RAPOLANO ARENA MATE COMERCIAL</v>
          </cell>
          <cell r="C14857" t="str">
            <v>PLATINUM</v>
          </cell>
          <cell r="D14857" t="str">
            <v>GLADYMAR</v>
          </cell>
          <cell r="E14857" t="str">
            <v>PISOS Y REV</v>
          </cell>
          <cell r="F14857" t="str">
            <v>NACIONAL</v>
          </cell>
          <cell r="G14857" t="str">
            <v>GL Value</v>
          </cell>
        </row>
        <row r="14858">
          <cell r="A14858" t="str">
            <v>PAPPL41055B20001</v>
          </cell>
          <cell r="B14858" t="str">
            <v>PISO 41X41 OXIDUM BROWN MATE COMERCIAL</v>
          </cell>
          <cell r="C14858" t="str">
            <v>PLATINUM</v>
          </cell>
          <cell r="D14858" t="str">
            <v>GLADYMAR</v>
          </cell>
          <cell r="E14858" t="str">
            <v>PISOS Y REV</v>
          </cell>
          <cell r="F14858" t="str">
            <v>NACIONAL</v>
          </cell>
          <cell r="G14858" t="str">
            <v>GL Value</v>
          </cell>
        </row>
        <row r="14859">
          <cell r="A14859" t="str">
            <v>PAPPL41055C20001</v>
          </cell>
          <cell r="B14859" t="str">
            <v>PISO 41X41  COMPACT GRIS MATE COMERCIAL</v>
          </cell>
          <cell r="C14859" t="str">
            <v>PLATINUM</v>
          </cell>
          <cell r="D14859" t="str">
            <v>GLADYMAR</v>
          </cell>
          <cell r="E14859" t="str">
            <v>PISOS Y REV</v>
          </cell>
          <cell r="F14859" t="str">
            <v>NACIONAL</v>
          </cell>
          <cell r="G14859" t="str">
            <v>GL Value</v>
          </cell>
        </row>
        <row r="14860">
          <cell r="A14860" t="str">
            <v>PAPPL6000AY20001</v>
          </cell>
          <cell r="B14860" t="str">
            <v>PISO 60X60 DUOMO MATE COMERCIAL</v>
          </cell>
          <cell r="C14860" t="str">
            <v>PLATINUM</v>
          </cell>
          <cell r="D14860" t="str">
            <v>GLADYMAR</v>
          </cell>
          <cell r="E14860" t="str">
            <v>PISOS Y REV</v>
          </cell>
          <cell r="F14860" t="str">
            <v>NACIONAL</v>
          </cell>
          <cell r="G14860" t="str">
            <v>GL Value</v>
          </cell>
        </row>
        <row r="14861">
          <cell r="A14861" t="str">
            <v>PAPPL6000BK20001</v>
          </cell>
          <cell r="B14861" t="str">
            <v>PISO 60X60 ELVIS GRIS MATE COMERCIAL</v>
          </cell>
          <cell r="C14861" t="str">
            <v>PLATINUM</v>
          </cell>
          <cell r="D14861" t="str">
            <v>GLADYMAR</v>
          </cell>
          <cell r="E14861" t="str">
            <v>PISOS Y REV</v>
          </cell>
          <cell r="F14861" t="str">
            <v>NACIONAL</v>
          </cell>
          <cell r="G14861" t="str">
            <v>GL Value</v>
          </cell>
        </row>
        <row r="14862">
          <cell r="A14862" t="str">
            <v>PAPPL6000F420001</v>
          </cell>
          <cell r="B14862" t="str">
            <v>PISO 60X60 HD OXIDUM HIERRO MATE COMERCIAL</v>
          </cell>
          <cell r="C14862" t="str">
            <v>PLATINUM</v>
          </cell>
          <cell r="D14862" t="str">
            <v>GLADYMAR</v>
          </cell>
          <cell r="E14862" t="str">
            <v>PISOS Y REV</v>
          </cell>
          <cell r="F14862" t="str">
            <v>NACIONAL</v>
          </cell>
          <cell r="G14862" t="str">
            <v>GL Value</v>
          </cell>
        </row>
        <row r="14863">
          <cell r="A14863" t="str">
            <v>PAPPL6000IL20001</v>
          </cell>
          <cell r="B14863" t="str">
            <v>PISO 60X60 LEÑO WENGUE SEMIBRILLO COMERCIAL</v>
          </cell>
          <cell r="C14863" t="str">
            <v>PLATINUM</v>
          </cell>
          <cell r="D14863" t="str">
            <v>GLADYMAR</v>
          </cell>
          <cell r="E14863" t="str">
            <v>PISOS Y REV</v>
          </cell>
          <cell r="F14863" t="str">
            <v>NACIONAL</v>
          </cell>
          <cell r="G14863" t="str">
            <v>GL Value</v>
          </cell>
        </row>
        <row r="14864">
          <cell r="A14864" t="str">
            <v>PAPPL6000J220001</v>
          </cell>
          <cell r="B14864" t="str">
            <v>PISO 60X60 LINO ARENA MATE RECTIF COMERCIAL</v>
          </cell>
          <cell r="C14864" t="str">
            <v>PLATINUM</v>
          </cell>
          <cell r="D14864" t="str">
            <v>GLADYMAR</v>
          </cell>
          <cell r="E14864" t="str">
            <v>PISOS Y REV</v>
          </cell>
          <cell r="F14864" t="str">
            <v>NACIONAL</v>
          </cell>
          <cell r="G14864" t="str">
            <v>GL Value</v>
          </cell>
        </row>
        <row r="14865">
          <cell r="A14865" t="str">
            <v>PAPPL6000JQ20001</v>
          </cell>
          <cell r="B14865" t="str">
            <v>PISO 60X60 LUNA GRAFFITO MATE COMERCIAL</v>
          </cell>
          <cell r="C14865" t="str">
            <v>PLATINUM</v>
          </cell>
          <cell r="D14865" t="str">
            <v>GLADYMAR</v>
          </cell>
          <cell r="E14865" t="str">
            <v>PISOS Y REV</v>
          </cell>
          <cell r="F14865" t="str">
            <v>NACIONAL</v>
          </cell>
          <cell r="G14865" t="str">
            <v>GL Value</v>
          </cell>
        </row>
        <row r="14866">
          <cell r="A14866" t="str">
            <v>PAPPL6000K620001</v>
          </cell>
          <cell r="B14866" t="str">
            <v>PISO 60X60 MADERA MARA SEMIBRILLO COMERCIAL</v>
          </cell>
          <cell r="C14866" t="str">
            <v>PLATINUM</v>
          </cell>
          <cell r="D14866" t="str">
            <v>GLADYMAR</v>
          </cell>
          <cell r="E14866" t="str">
            <v>PISOS Y REV</v>
          </cell>
          <cell r="F14866" t="str">
            <v>NACIONAL</v>
          </cell>
          <cell r="G14866" t="str">
            <v>GL Value</v>
          </cell>
        </row>
        <row r="14867">
          <cell r="A14867" t="str">
            <v>PAPPL6000K720001</v>
          </cell>
          <cell r="B14867" t="str">
            <v>PISO 60X60 MADERA MARFIL SEMIBRILLO COMERCIAL</v>
          </cell>
          <cell r="C14867" t="str">
            <v>PLATINUM</v>
          </cell>
          <cell r="D14867" t="str">
            <v>GLADYMAR</v>
          </cell>
          <cell r="E14867" t="str">
            <v>PISOS Y REV</v>
          </cell>
          <cell r="F14867" t="str">
            <v>NACIONAL</v>
          </cell>
          <cell r="G14867" t="str">
            <v>GL Value</v>
          </cell>
        </row>
        <row r="14868">
          <cell r="A14868" t="str">
            <v>PAPPL6000NC20001</v>
          </cell>
          <cell r="B14868" t="str">
            <v>PISO 60X60 NATURAL SCURO MATE COMERCIAL</v>
          </cell>
          <cell r="C14868" t="str">
            <v>PLATINUM</v>
          </cell>
          <cell r="D14868" t="str">
            <v>GLADYMAR</v>
          </cell>
          <cell r="E14868" t="str">
            <v>PISOS Y REV</v>
          </cell>
          <cell r="F14868" t="str">
            <v>NACIONAL</v>
          </cell>
          <cell r="G14868" t="str">
            <v>GL Value</v>
          </cell>
        </row>
        <row r="14869">
          <cell r="A14869" t="str">
            <v>PAPPL6000OT20001</v>
          </cell>
          <cell r="B14869" t="str">
            <v>PISO 60X60 OXIDUM HIERRO MATE COMERCIAL</v>
          </cell>
          <cell r="C14869" t="str">
            <v>PLATINUM</v>
          </cell>
          <cell r="D14869" t="str">
            <v>GLADYMAR</v>
          </cell>
          <cell r="E14869" t="str">
            <v>PISOS Y REV</v>
          </cell>
          <cell r="F14869" t="str">
            <v>NACIONAL</v>
          </cell>
          <cell r="G14869" t="str">
            <v>GL Value</v>
          </cell>
        </row>
        <row r="14870">
          <cell r="A14870" t="str">
            <v>PAPPL6000QD20001</v>
          </cell>
          <cell r="B14870" t="str">
            <v>PISO 60X60 PRIMA BLANCO MATE COMERCIAL</v>
          </cell>
          <cell r="C14870" t="str">
            <v>PLATINUM</v>
          </cell>
          <cell r="D14870" t="str">
            <v>GLADYMAR</v>
          </cell>
          <cell r="E14870" t="str">
            <v>PISOS Y REV</v>
          </cell>
          <cell r="F14870" t="str">
            <v>NACIONAL</v>
          </cell>
          <cell r="G14870" t="str">
            <v>GL Value</v>
          </cell>
        </row>
        <row r="14871">
          <cell r="A14871" t="str">
            <v>PAPPL6100AY20001</v>
          </cell>
          <cell r="B14871" t="str">
            <v>PISO 61X61 DUOMO MATE COMERCIAL</v>
          </cell>
          <cell r="C14871" t="str">
            <v>PLATINUM</v>
          </cell>
          <cell r="D14871" t="str">
            <v>GLADYMAR</v>
          </cell>
          <cell r="E14871" t="str">
            <v>PISOS Y REV</v>
          </cell>
          <cell r="F14871" t="str">
            <v>NACIONAL</v>
          </cell>
          <cell r="G14871" t="str">
            <v>GL Value</v>
          </cell>
        </row>
        <row r="14872">
          <cell r="A14872" t="str">
            <v>PAPPL6100BK20001</v>
          </cell>
          <cell r="B14872" t="str">
            <v>PISO 61X61 ELVIS GRIS MATE COMERCIAL</v>
          </cell>
          <cell r="C14872" t="str">
            <v>PLATINUM</v>
          </cell>
          <cell r="D14872" t="str">
            <v>GLADYMAR</v>
          </cell>
          <cell r="E14872" t="str">
            <v>PISOS Y REV</v>
          </cell>
          <cell r="F14872" t="str">
            <v>NACIONAL</v>
          </cell>
          <cell r="G14872" t="str">
            <v>GL Value</v>
          </cell>
        </row>
        <row r="14873">
          <cell r="A14873" t="str">
            <v>PAPPL6100BU20001</v>
          </cell>
          <cell r="B14873" t="str">
            <v>PISO 61X61 ESTAMPA BLANCO BRILLO COMERCIAL</v>
          </cell>
          <cell r="C14873" t="str">
            <v>PLATINUM</v>
          </cell>
          <cell r="D14873" t="str">
            <v>GLADYMAR</v>
          </cell>
          <cell r="E14873" t="str">
            <v>PISOS Y REV</v>
          </cell>
          <cell r="F14873" t="str">
            <v>NACIONAL</v>
          </cell>
          <cell r="G14873" t="str">
            <v>GL Value</v>
          </cell>
        </row>
        <row r="14874">
          <cell r="A14874" t="str">
            <v>PAPPL6100J220001</v>
          </cell>
          <cell r="B14874" t="str">
            <v>PISO 61X61 LINO ARENA MATE RECTIF COMERCIAL</v>
          </cell>
          <cell r="C14874" t="str">
            <v>PLATINUM</v>
          </cell>
          <cell r="D14874" t="str">
            <v>GLADYMAR</v>
          </cell>
          <cell r="E14874" t="str">
            <v>PISOS Y REV</v>
          </cell>
          <cell r="F14874" t="str">
            <v>NACIONAL</v>
          </cell>
          <cell r="G14874" t="str">
            <v>GL Value</v>
          </cell>
        </row>
        <row r="14875">
          <cell r="A14875" t="str">
            <v>PAPPL6100JQ20001</v>
          </cell>
          <cell r="B14875" t="str">
            <v>PISO 61X61 LUNA GRAFFITO MATE COMERCIAL</v>
          </cell>
          <cell r="C14875" t="str">
            <v>PLATINUM</v>
          </cell>
          <cell r="D14875" t="str">
            <v>GLADYMAR</v>
          </cell>
          <cell r="E14875" t="str">
            <v>PISOS Y REV</v>
          </cell>
          <cell r="F14875" t="str">
            <v>NACIONAL</v>
          </cell>
          <cell r="G14875" t="str">
            <v>GL Value</v>
          </cell>
        </row>
        <row r="14876">
          <cell r="A14876" t="str">
            <v>PAPPL6100K620001</v>
          </cell>
          <cell r="B14876" t="str">
            <v>PISO 61X61 MADERA MARA SEMIBRILLO COMERCIAL</v>
          </cell>
          <cell r="C14876" t="str">
            <v>PLATINUM</v>
          </cell>
          <cell r="D14876" t="str">
            <v>GLADYMAR</v>
          </cell>
          <cell r="E14876" t="str">
            <v>PISOS Y REV</v>
          </cell>
          <cell r="F14876" t="str">
            <v>NACIONAL</v>
          </cell>
          <cell r="G14876" t="str">
            <v>GL Value</v>
          </cell>
        </row>
        <row r="14877">
          <cell r="A14877" t="str">
            <v>PAPPL6100K720001</v>
          </cell>
          <cell r="B14877" t="str">
            <v>PISO 61X61 MADERA MARFIL SEMIBRILLO COMERCIAL</v>
          </cell>
          <cell r="C14877" t="str">
            <v>PLATINUM</v>
          </cell>
          <cell r="D14877" t="str">
            <v>GLADYMAR</v>
          </cell>
          <cell r="E14877" t="str">
            <v>PISOS Y REV</v>
          </cell>
          <cell r="F14877" t="str">
            <v>NACIONAL</v>
          </cell>
          <cell r="G14877" t="str">
            <v>GL Value</v>
          </cell>
        </row>
        <row r="14878">
          <cell r="A14878" t="str">
            <v>PAPPL6100OT20001</v>
          </cell>
          <cell r="B14878" t="str">
            <v>PISO 61X61 OXIDUM HIERRO MATE COMERCIAL</v>
          </cell>
          <cell r="C14878" t="str">
            <v>PLATINUM</v>
          </cell>
          <cell r="D14878" t="str">
            <v>GLADYMAR</v>
          </cell>
          <cell r="E14878" t="str">
            <v>PISOS Y REV</v>
          </cell>
          <cell r="F14878" t="str">
            <v>NACIONAL</v>
          </cell>
          <cell r="G14878" t="str">
            <v>GL Value</v>
          </cell>
        </row>
        <row r="14879">
          <cell r="A14879" t="str">
            <v>PAPPL6100QD20001</v>
          </cell>
          <cell r="B14879" t="str">
            <v>PISO 61X61 PRIMA BLANCO MATE COMERCIAL</v>
          </cell>
          <cell r="C14879" t="str">
            <v>PLATINUM</v>
          </cell>
          <cell r="D14879" t="str">
            <v>GLADYMAR</v>
          </cell>
          <cell r="E14879" t="str">
            <v>PISOS Y REV</v>
          </cell>
          <cell r="F14879" t="str">
            <v>NACIONAL</v>
          </cell>
          <cell r="G14879" t="str">
            <v>GL Value</v>
          </cell>
        </row>
        <row r="14880">
          <cell r="A14880" t="str">
            <v>PAPTE60055O20001</v>
          </cell>
          <cell r="B14880" t="str">
            <v>PISO 60X60 STEELIX CREAM BRILLO COMERCIAL</v>
          </cell>
          <cell r="C14880" t="str">
            <v>PLATINUM</v>
          </cell>
          <cell r="D14880" t="str">
            <v>GLADYMAR</v>
          </cell>
          <cell r="E14880" t="str">
            <v>PISOS Y REV</v>
          </cell>
          <cell r="F14880" t="str">
            <v>NACIONAL</v>
          </cell>
          <cell r="G14880" t="str">
            <v>GL Value</v>
          </cell>
        </row>
        <row r="14881">
          <cell r="A14881" t="str">
            <v>PAPTE60055P20001</v>
          </cell>
          <cell r="B14881" t="str">
            <v>PISO 60X60 STEELIX GRAY BRILLO COMERCIAL</v>
          </cell>
          <cell r="C14881" t="str">
            <v>PLATINUM</v>
          </cell>
          <cell r="D14881" t="str">
            <v>GLADYMAR</v>
          </cell>
          <cell r="E14881" t="str">
            <v>PISOS Y REV</v>
          </cell>
          <cell r="F14881" t="str">
            <v>NACIONAL</v>
          </cell>
          <cell r="G14881" t="str">
            <v>GL Value</v>
          </cell>
        </row>
        <row r="14882">
          <cell r="A14882" t="str">
            <v>PAPPL60055P10001</v>
          </cell>
          <cell r="B14882" t="str">
            <v>PISO 60X60 STEELIX GRAY BRILLO</v>
          </cell>
          <cell r="C14882" t="str">
            <v>PLATINUM</v>
          </cell>
          <cell r="D14882" t="str">
            <v>GLADYMAR</v>
          </cell>
          <cell r="E14882" t="str">
            <v>PISOS Y REV</v>
          </cell>
          <cell r="F14882" t="str">
            <v>NACIONAL</v>
          </cell>
          <cell r="G14882" t="str">
            <v>GL Value</v>
          </cell>
        </row>
        <row r="14883">
          <cell r="A14883" t="str">
            <v>PAPPL60055O10001</v>
          </cell>
          <cell r="B14883" t="str">
            <v>PISO 60X60 STEELIX CREAM BRILLO</v>
          </cell>
          <cell r="C14883" t="str">
            <v>PLATINUM</v>
          </cell>
          <cell r="D14883" t="str">
            <v>GLADYMAR</v>
          </cell>
          <cell r="E14883" t="str">
            <v>PISOS Y REV</v>
          </cell>
          <cell r="F14883" t="str">
            <v>NACIONAL</v>
          </cell>
          <cell r="G14883" t="str">
            <v>GL Value</v>
          </cell>
        </row>
        <row r="14884">
          <cell r="A14884" t="str">
            <v>PAPPL60055P20001</v>
          </cell>
          <cell r="B14884" t="str">
            <v>PISO 60X60 STEELIX GRAY BRILLO COMERCIAL</v>
          </cell>
          <cell r="C14884" t="str">
            <v>PLATINUM</v>
          </cell>
          <cell r="D14884" t="str">
            <v>GLADYMAR</v>
          </cell>
          <cell r="E14884" t="str">
            <v>PISOS Y REV</v>
          </cell>
          <cell r="F14884" t="str">
            <v>NACIONAL</v>
          </cell>
          <cell r="G14884" t="str">
            <v>GL Value</v>
          </cell>
        </row>
        <row r="14885">
          <cell r="A14885" t="str">
            <v>PAPPL60055O20001</v>
          </cell>
          <cell r="B14885" t="str">
            <v>PISO 60X60  STEELIX CREAM BRILLO COMERCIAL</v>
          </cell>
          <cell r="C14885" t="str">
            <v>PLATINUM</v>
          </cell>
          <cell r="D14885" t="str">
            <v>GLADYMAR</v>
          </cell>
          <cell r="E14885" t="str">
            <v>PISOS Y REV</v>
          </cell>
          <cell r="F14885" t="str">
            <v>NACIONAL</v>
          </cell>
          <cell r="G14885" t="str">
            <v>GL Value</v>
          </cell>
        </row>
        <row r="14886">
          <cell r="A14886" t="str">
            <v>PAPPL4109Z910001</v>
          </cell>
          <cell r="B14886" t="str">
            <v>PISO 41X41 LINO GRIS NEW MATE</v>
          </cell>
          <cell r="C14886" t="str">
            <v>PLATINUM</v>
          </cell>
          <cell r="D14886" t="str">
            <v>GLADYMAR</v>
          </cell>
          <cell r="E14886" t="str">
            <v>PISOS Y REV</v>
          </cell>
          <cell r="F14886" t="str">
            <v>NACIONAL</v>
          </cell>
          <cell r="G14886" t="str">
            <v>GL Value</v>
          </cell>
        </row>
        <row r="14887">
          <cell r="A14887" t="str">
            <v>PAPPL4109Z920001</v>
          </cell>
          <cell r="B14887" t="str">
            <v>PISO 41X41 LINO GRIS NEW MATE COMERCIAL</v>
          </cell>
          <cell r="C14887" t="str">
            <v>PLATINUM</v>
          </cell>
          <cell r="D14887" t="str">
            <v>GLADYMAR</v>
          </cell>
          <cell r="E14887" t="str">
            <v>PISOS Y REV</v>
          </cell>
          <cell r="F14887" t="str">
            <v>NACIONAL</v>
          </cell>
          <cell r="G14887" t="str">
            <v>GL Value</v>
          </cell>
        </row>
        <row r="14888">
          <cell r="A14888" t="str">
            <v>PAPPL600IV910001</v>
          </cell>
          <cell r="B14888" t="str">
            <v>PISO 60X60 ARENA BEIGE BRILLO</v>
          </cell>
          <cell r="C14888" t="str">
            <v>PLATINUM</v>
          </cell>
          <cell r="D14888" t="str">
            <v>GLADYMAR</v>
          </cell>
          <cell r="E14888" t="str">
            <v>PISOS Y REV</v>
          </cell>
          <cell r="F14888" t="str">
            <v>NACIONAL</v>
          </cell>
          <cell r="G14888" t="str">
            <v>GL Value</v>
          </cell>
        </row>
        <row r="14889">
          <cell r="A14889" t="str">
            <v>PAPPL600IV920001</v>
          </cell>
          <cell r="B14889" t="str">
            <v>PISO 60X60 ARENA BEIGE BRILLO COMERCIAL</v>
          </cell>
          <cell r="C14889" t="str">
            <v>PLATINUM</v>
          </cell>
          <cell r="D14889" t="str">
            <v>GLADYMAR</v>
          </cell>
          <cell r="E14889" t="str">
            <v>PISOS Y REV</v>
          </cell>
          <cell r="F14889" t="str">
            <v>NACIONAL</v>
          </cell>
          <cell r="G14889" t="str">
            <v>GL Value</v>
          </cell>
        </row>
        <row r="14890">
          <cell r="A14890" t="str">
            <v>PAPPL41011V10001</v>
          </cell>
          <cell r="B14890" t="str">
            <v>PISO 41X41 ARENA NIEBLA BRILLO</v>
          </cell>
          <cell r="C14890" t="str">
            <v>PLATINUM</v>
          </cell>
          <cell r="D14890" t="str">
            <v>GLADYMAR</v>
          </cell>
          <cell r="E14890" t="str">
            <v>PISOS Y REV</v>
          </cell>
          <cell r="F14890" t="str">
            <v>NACIONAL</v>
          </cell>
          <cell r="G14890" t="str">
            <v>GL Value</v>
          </cell>
        </row>
        <row r="14891">
          <cell r="A14891" t="str">
            <v>PAPPL41011V20001</v>
          </cell>
          <cell r="B14891" t="str">
            <v>PISO 41X41 ARENA NIEBLA BRILLO COMERCIAL</v>
          </cell>
          <cell r="C14891" t="str">
            <v>PLATINUM</v>
          </cell>
          <cell r="D14891" t="str">
            <v>GLADYMAR</v>
          </cell>
          <cell r="E14891" t="str">
            <v>PISOS Y REV</v>
          </cell>
          <cell r="F14891" t="str">
            <v>NACIONAL</v>
          </cell>
          <cell r="G14891" t="str">
            <v>GL Value</v>
          </cell>
        </row>
        <row r="14892">
          <cell r="A14892" t="str">
            <v>PAPPL4101AE20001</v>
          </cell>
          <cell r="B14892" t="str">
            <v>PISO 41X41 NUBIA MATE COMERCIAL</v>
          </cell>
          <cell r="C14892" t="str">
            <v>PLATINUM</v>
          </cell>
          <cell r="D14892" t="str">
            <v>GLADYMAR</v>
          </cell>
          <cell r="E14892" t="str">
            <v>PISOS Y REV</v>
          </cell>
          <cell r="F14892" t="str">
            <v>NACIONAL</v>
          </cell>
          <cell r="G14892" t="str">
            <v>GL Value</v>
          </cell>
        </row>
        <row r="14893">
          <cell r="A14893" t="str">
            <v>PAPPL4101AE10001</v>
          </cell>
          <cell r="B14893" t="str">
            <v>PISO 41X41 NUBIA MATE</v>
          </cell>
          <cell r="C14893" t="str">
            <v>PLATINUM</v>
          </cell>
          <cell r="D14893" t="str">
            <v>GLADYMAR</v>
          </cell>
          <cell r="E14893" t="str">
            <v>PISOS Y REV</v>
          </cell>
          <cell r="F14893" t="str">
            <v>NACIONAL</v>
          </cell>
          <cell r="G14893" t="str">
            <v>GL Value</v>
          </cell>
        </row>
        <row r="14894">
          <cell r="A14894" t="str">
            <v>PAPPL600W6510001</v>
          </cell>
          <cell r="B14894" t="str">
            <v>PISO 60X60 URBAN ROCK BEIGE  EXTERIOR</v>
          </cell>
          <cell r="C14894" t="str">
            <v>PLATINUM</v>
          </cell>
          <cell r="D14894" t="str">
            <v>GLADYMAR</v>
          </cell>
          <cell r="E14894" t="str">
            <v>PISOS Y REV</v>
          </cell>
          <cell r="F14894" t="str">
            <v>NACIONAL</v>
          </cell>
          <cell r="G14894" t="str">
            <v>GL Value</v>
          </cell>
        </row>
        <row r="14895">
          <cell r="A14895" t="str">
            <v>PAPPL600W6610001</v>
          </cell>
          <cell r="B14895" t="str">
            <v>PISO 60X60 URBAN ROCK GRAY EXTERIOR</v>
          </cell>
          <cell r="C14895" t="str">
            <v>PLATINUM</v>
          </cell>
          <cell r="D14895" t="str">
            <v>GLADYMAR</v>
          </cell>
          <cell r="E14895" t="str">
            <v>PISOS Y REV</v>
          </cell>
          <cell r="F14895" t="str">
            <v>NACIONAL</v>
          </cell>
          <cell r="G14895" t="str">
            <v>GL Value</v>
          </cell>
        </row>
        <row r="14896">
          <cell r="A14896" t="str">
            <v>PAPPL600W6520001</v>
          </cell>
          <cell r="B14896" t="str">
            <v>PISO 60X60 URBAN ROCK BEIGE EXTERIOR COMERCIAL</v>
          </cell>
          <cell r="C14896" t="str">
            <v>PLATINUM</v>
          </cell>
          <cell r="D14896" t="str">
            <v>GLADYMAR</v>
          </cell>
          <cell r="E14896" t="str">
            <v>PISOS Y REV</v>
          </cell>
          <cell r="F14896" t="str">
            <v>NACIONAL</v>
          </cell>
          <cell r="G14896" t="str">
            <v>GL Value</v>
          </cell>
        </row>
        <row r="14897">
          <cell r="A14897" t="str">
            <v>PAPPL600W6620001</v>
          </cell>
          <cell r="B14897" t="str">
            <v>PISO 60X60 URBAN ROCK GRAY EXTERIOR COMERCIAL</v>
          </cell>
          <cell r="C14897" t="str">
            <v>PLATINUM</v>
          </cell>
          <cell r="D14897" t="str">
            <v>GLADYMAR</v>
          </cell>
          <cell r="E14897" t="str">
            <v>PISOS Y REV</v>
          </cell>
          <cell r="F14897" t="str">
            <v>NACIONAL</v>
          </cell>
          <cell r="G14897" t="str">
            <v>GL Value</v>
          </cell>
        </row>
        <row r="14898">
          <cell r="A14898" t="str">
            <v>LG0607150141B49</v>
          </cell>
          <cell r="B14898" t="str">
            <v>31X41 CUERO</v>
          </cell>
          <cell r="C14898" t="str">
            <v>PLATINUM</v>
          </cell>
          <cell r="D14898" t="str">
            <v>GLADYMAR</v>
          </cell>
          <cell r="E14898" t="str">
            <v>PISOS Y REV</v>
          </cell>
          <cell r="F14898" t="str">
            <v>NACIONAL</v>
          </cell>
          <cell r="G14898" t="str">
            <v>GL Value</v>
          </cell>
        </row>
        <row r="14899">
          <cell r="A14899" t="str">
            <v>LG0607246041D47</v>
          </cell>
          <cell r="B14899" t="str">
            <v>31X41 ELITE</v>
          </cell>
          <cell r="C14899" t="str">
            <v>PLATINUM</v>
          </cell>
          <cell r="D14899" t="str">
            <v>GLADYMAR</v>
          </cell>
          <cell r="E14899" t="str">
            <v>PISOS Y REV</v>
          </cell>
          <cell r="F14899" t="str">
            <v>NACIONAL</v>
          </cell>
          <cell r="G14899" t="str">
            <v>GL Value</v>
          </cell>
        </row>
        <row r="14900">
          <cell r="A14900" t="str">
            <v>LG0603100321V55</v>
          </cell>
          <cell r="B14900" t="str">
            <v>31X41 ELVIS CEMENT</v>
          </cell>
          <cell r="C14900" t="str">
            <v>PLATINUM</v>
          </cell>
          <cell r="D14900" t="str">
            <v>GLADYMAR</v>
          </cell>
          <cell r="E14900" t="str">
            <v>PISOS Y REV</v>
          </cell>
          <cell r="F14900" t="str">
            <v>NACIONAL</v>
          </cell>
          <cell r="G14900" t="str">
            <v>GL Value</v>
          </cell>
        </row>
        <row r="14901">
          <cell r="A14901" t="str">
            <v>LG0603100321V63</v>
          </cell>
          <cell r="B14901" t="str">
            <v>31X41 ELVIS CEMENT</v>
          </cell>
          <cell r="C14901" t="str">
            <v>PLATINUM</v>
          </cell>
          <cell r="D14901" t="str">
            <v>GLADYMAR</v>
          </cell>
          <cell r="E14901" t="str">
            <v>PISOS Y REV</v>
          </cell>
          <cell r="F14901" t="str">
            <v>NACIONAL</v>
          </cell>
          <cell r="G14901" t="str">
            <v>GL Value</v>
          </cell>
        </row>
        <row r="14902">
          <cell r="A14902" t="str">
            <v>LG0603100321W52</v>
          </cell>
          <cell r="B14902" t="str">
            <v>31X41 ELVIS CEMENT</v>
          </cell>
          <cell r="C14902" t="str">
            <v>PLATINUM</v>
          </cell>
          <cell r="D14902" t="str">
            <v>GLADYMAR</v>
          </cell>
          <cell r="E14902" t="str">
            <v>PISOS Y REV</v>
          </cell>
          <cell r="F14902" t="str">
            <v>NACIONAL</v>
          </cell>
          <cell r="G14902" t="str">
            <v>GL Value</v>
          </cell>
        </row>
        <row r="14903">
          <cell r="A14903" t="str">
            <v>LG0603100321W61</v>
          </cell>
          <cell r="B14903" t="str">
            <v>31X41 ELVIS CEMENT</v>
          </cell>
          <cell r="C14903" t="str">
            <v>PLATINUM</v>
          </cell>
          <cell r="D14903" t="str">
            <v>GLADYMAR</v>
          </cell>
          <cell r="E14903" t="str">
            <v>PISOS Y REV</v>
          </cell>
          <cell r="F14903" t="str">
            <v>NACIONAL</v>
          </cell>
          <cell r="G14903" t="str">
            <v>GL Value</v>
          </cell>
        </row>
        <row r="14904">
          <cell r="A14904" t="str">
            <v>LG0603100321X50</v>
          </cell>
          <cell r="B14904" t="str">
            <v>31X41 ELVIS CEMENT</v>
          </cell>
          <cell r="C14904" t="str">
            <v>PLATINUM</v>
          </cell>
          <cell r="D14904" t="str">
            <v>GLADYMAR</v>
          </cell>
          <cell r="E14904" t="str">
            <v>PISOS Y REV</v>
          </cell>
          <cell r="F14904" t="str">
            <v>NACIONAL</v>
          </cell>
          <cell r="G14904" t="str">
            <v>GL Value</v>
          </cell>
        </row>
        <row r="14905">
          <cell r="A14905" t="str">
            <v>LG0603100321X59</v>
          </cell>
          <cell r="B14905" t="str">
            <v>31X41 ELVIS CEMENT</v>
          </cell>
          <cell r="C14905" t="str">
            <v>PLATINUM</v>
          </cell>
          <cell r="D14905" t="str">
            <v>GLADYMAR</v>
          </cell>
          <cell r="E14905" t="str">
            <v>PISOS Y REV</v>
          </cell>
          <cell r="F14905" t="str">
            <v>NACIONAL</v>
          </cell>
          <cell r="G14905" t="str">
            <v>GL Value</v>
          </cell>
        </row>
        <row r="14906">
          <cell r="A14906" t="str">
            <v>LG0603100321X60</v>
          </cell>
          <cell r="B14906" t="str">
            <v>31X41 ELVIS CEMENT</v>
          </cell>
          <cell r="C14906" t="str">
            <v>PLATINUM</v>
          </cell>
          <cell r="D14906" t="str">
            <v>GLADYMAR</v>
          </cell>
          <cell r="E14906" t="str">
            <v>PISOS Y REV</v>
          </cell>
          <cell r="F14906" t="str">
            <v>NACIONAL</v>
          </cell>
          <cell r="G14906" t="str">
            <v>GL Value</v>
          </cell>
        </row>
        <row r="14907">
          <cell r="A14907" t="str">
            <v>LG0603100321X61</v>
          </cell>
          <cell r="B14907" t="str">
            <v>31X41 ELVIS CEMENT</v>
          </cell>
          <cell r="C14907" t="str">
            <v>PLATINUM</v>
          </cell>
          <cell r="D14907" t="str">
            <v>GLADYMAR</v>
          </cell>
          <cell r="E14907" t="str">
            <v>PISOS Y REV</v>
          </cell>
          <cell r="F14907" t="str">
            <v>NACIONAL</v>
          </cell>
          <cell r="G14907" t="str">
            <v>GL Value</v>
          </cell>
        </row>
        <row r="14908">
          <cell r="A14908" t="str">
            <v>LG0607381211Z49</v>
          </cell>
          <cell r="B14908" t="str">
            <v>31X41 LACCHE</v>
          </cell>
          <cell r="C14908" t="str">
            <v>PLATINUM</v>
          </cell>
          <cell r="D14908" t="str">
            <v>GLADYMAR</v>
          </cell>
          <cell r="E14908" t="str">
            <v>PISOS Y REV</v>
          </cell>
          <cell r="F14908" t="str">
            <v>NACIONAL</v>
          </cell>
          <cell r="G14908" t="str">
            <v>GL Value</v>
          </cell>
        </row>
        <row r="14909">
          <cell r="A14909" t="str">
            <v>LG0607385221X49</v>
          </cell>
          <cell r="B14909" t="str">
            <v>31X41 LACCHE</v>
          </cell>
          <cell r="C14909" t="str">
            <v>PLATINUM</v>
          </cell>
          <cell r="D14909" t="str">
            <v>GLADYMAR</v>
          </cell>
          <cell r="E14909" t="str">
            <v>PISOS Y REV</v>
          </cell>
          <cell r="F14909" t="str">
            <v>NACIONAL</v>
          </cell>
          <cell r="G14909" t="str">
            <v>GL Value</v>
          </cell>
        </row>
        <row r="14910">
          <cell r="A14910" t="str">
            <v>LG0607196981A49</v>
          </cell>
          <cell r="B14910" t="str">
            <v>31X41 LINE</v>
          </cell>
          <cell r="C14910" t="str">
            <v>PLATINUM</v>
          </cell>
          <cell r="D14910" t="str">
            <v>GLADYMAR</v>
          </cell>
          <cell r="E14910" t="str">
            <v>PISOS Y REV</v>
          </cell>
          <cell r="F14910" t="str">
            <v>NACIONAL</v>
          </cell>
          <cell r="G14910" t="str">
            <v>GL Value</v>
          </cell>
        </row>
        <row r="14911">
          <cell r="A14911" t="str">
            <v>LG0607197111D50</v>
          </cell>
          <cell r="B14911" t="str">
            <v>31X41 LINE</v>
          </cell>
          <cell r="C14911" t="str">
            <v>PLATINUM</v>
          </cell>
          <cell r="D14911" t="str">
            <v>GLADYMAR</v>
          </cell>
          <cell r="E14911" t="str">
            <v>PISOS Y REV</v>
          </cell>
          <cell r="F14911" t="str">
            <v>NACIONAL</v>
          </cell>
          <cell r="G14911" t="str">
            <v>GL Value</v>
          </cell>
        </row>
        <row r="14912">
          <cell r="A14912" t="str">
            <v>LG0607291071C48</v>
          </cell>
          <cell r="B14912" t="str">
            <v>31X41 ONDA BLANCO</v>
          </cell>
          <cell r="C14912" t="str">
            <v>PLATINUM</v>
          </cell>
          <cell r="D14912" t="str">
            <v>GLADYMAR</v>
          </cell>
          <cell r="E14912" t="str">
            <v>PISOS Y REV</v>
          </cell>
          <cell r="F14912" t="str">
            <v>NACIONAL</v>
          </cell>
          <cell r="G14912" t="str">
            <v>GL Value</v>
          </cell>
        </row>
        <row r="14913">
          <cell r="A14913" t="str">
            <v>LG0607291301A52</v>
          </cell>
          <cell r="B14913" t="str">
            <v>31X41 ONDA NEGRO</v>
          </cell>
          <cell r="C14913" t="str">
            <v>PLATINUM</v>
          </cell>
          <cell r="D14913" t="str">
            <v>GLADYMAR</v>
          </cell>
          <cell r="E14913" t="str">
            <v>PISOS Y REV</v>
          </cell>
          <cell r="F14913" t="str">
            <v>NACIONAL</v>
          </cell>
          <cell r="G14913" t="str">
            <v>GL Value</v>
          </cell>
        </row>
        <row r="14914">
          <cell r="A14914" t="str">
            <v>LG0607058841Y73</v>
          </cell>
          <cell r="B14914" t="str">
            <v>31X41 PERLINO</v>
          </cell>
          <cell r="C14914" t="str">
            <v>PLATINUM</v>
          </cell>
          <cell r="D14914" t="str">
            <v>GLADYMAR</v>
          </cell>
          <cell r="E14914" t="str">
            <v>PISOS Y REV</v>
          </cell>
          <cell r="F14914" t="str">
            <v>NACIONAL</v>
          </cell>
          <cell r="G14914" t="str">
            <v>GL Value</v>
          </cell>
        </row>
        <row r="14915">
          <cell r="A14915" t="str">
            <v>LG0607280331W59</v>
          </cell>
          <cell r="B14915" t="str">
            <v>31X41 PUREZZA</v>
          </cell>
          <cell r="C14915" t="str">
            <v>PLATINUM</v>
          </cell>
          <cell r="D14915" t="str">
            <v>GLADYMAR</v>
          </cell>
          <cell r="E14915" t="str">
            <v>PISOS Y REV</v>
          </cell>
          <cell r="F14915" t="str">
            <v>NACIONAL</v>
          </cell>
          <cell r="G14915" t="str">
            <v>GL Value</v>
          </cell>
        </row>
        <row r="14916">
          <cell r="A14916" t="str">
            <v>LG0607280331X28</v>
          </cell>
          <cell r="B14916" t="str">
            <v>31X41 PUREZZA</v>
          </cell>
          <cell r="C14916" t="str">
            <v>PLATINUM</v>
          </cell>
          <cell r="D14916" t="str">
            <v>GLADYMAR</v>
          </cell>
          <cell r="E14916" t="str">
            <v>PISOS Y REV</v>
          </cell>
          <cell r="F14916" t="str">
            <v>NACIONAL</v>
          </cell>
          <cell r="G14916" t="str">
            <v>GL Value</v>
          </cell>
        </row>
        <row r="14917">
          <cell r="A14917" t="str">
            <v>LG0607280331Y25</v>
          </cell>
          <cell r="B14917" t="str">
            <v>31X41 PUREZZA</v>
          </cell>
          <cell r="C14917" t="str">
            <v>PLATINUM</v>
          </cell>
          <cell r="D14917" t="str">
            <v>GLADYMAR</v>
          </cell>
          <cell r="E14917" t="str">
            <v>PISOS Y REV</v>
          </cell>
          <cell r="F14917" t="str">
            <v>NACIONAL</v>
          </cell>
          <cell r="G14917" t="str">
            <v>GL Value</v>
          </cell>
        </row>
        <row r="14918">
          <cell r="A14918" t="str">
            <v>LG0607280331Z39</v>
          </cell>
          <cell r="B14918" t="str">
            <v>31X41 PUREZZA</v>
          </cell>
          <cell r="C14918" t="str">
            <v>PLATINUM</v>
          </cell>
          <cell r="D14918" t="str">
            <v>GLADYMAR</v>
          </cell>
          <cell r="E14918" t="str">
            <v>PISOS Y REV</v>
          </cell>
          <cell r="F14918" t="str">
            <v>NACIONAL</v>
          </cell>
          <cell r="G14918" t="str">
            <v>GL Value</v>
          </cell>
        </row>
        <row r="14919">
          <cell r="A14919" t="str">
            <v>LG0607280721W70</v>
          </cell>
          <cell r="B14919" t="str">
            <v>31X41 PUREZZA</v>
          </cell>
          <cell r="C14919" t="str">
            <v>PLATINUM</v>
          </cell>
          <cell r="D14919" t="str">
            <v>GLADYMAR</v>
          </cell>
          <cell r="E14919" t="str">
            <v>PISOS Y REV</v>
          </cell>
          <cell r="F14919" t="str">
            <v>NACIONAL</v>
          </cell>
          <cell r="G14919" t="str">
            <v>GL Value</v>
          </cell>
        </row>
        <row r="14920">
          <cell r="A14920" t="str">
            <v>LG0607280721Y55</v>
          </cell>
          <cell r="B14920" t="str">
            <v>31X41 PUREZZA</v>
          </cell>
          <cell r="C14920" t="str">
            <v>PLATINUM</v>
          </cell>
          <cell r="D14920" t="str">
            <v>GLADYMAR</v>
          </cell>
          <cell r="E14920" t="str">
            <v>PISOS Y REV</v>
          </cell>
          <cell r="F14920" t="str">
            <v>NACIONAL</v>
          </cell>
          <cell r="G14920" t="str">
            <v>GL Value</v>
          </cell>
        </row>
        <row r="14921">
          <cell r="A14921" t="str">
            <v>LG0607280721Y56</v>
          </cell>
          <cell r="B14921" t="str">
            <v>31X41 PUREZZA</v>
          </cell>
          <cell r="C14921" t="str">
            <v>PLATINUM</v>
          </cell>
          <cell r="D14921" t="str">
            <v>GLADYMAR</v>
          </cell>
          <cell r="E14921" t="str">
            <v>PISOS Y REV</v>
          </cell>
          <cell r="F14921" t="str">
            <v>NACIONAL</v>
          </cell>
          <cell r="G14921" t="str">
            <v>GL Value</v>
          </cell>
        </row>
        <row r="14922">
          <cell r="A14922" t="str">
            <v>LG0607280721Z45</v>
          </cell>
          <cell r="B14922" t="str">
            <v>31X41 PUREZZA</v>
          </cell>
          <cell r="C14922" t="str">
            <v>PLATINUM</v>
          </cell>
          <cell r="D14922" t="str">
            <v>GLADYMAR</v>
          </cell>
          <cell r="E14922" t="str">
            <v>PISOS Y REV</v>
          </cell>
          <cell r="F14922" t="str">
            <v>NACIONAL</v>
          </cell>
          <cell r="G14922" t="str">
            <v>GL Value</v>
          </cell>
        </row>
        <row r="14923">
          <cell r="A14923" t="str">
            <v>LG0607280721Z55</v>
          </cell>
          <cell r="B14923" t="str">
            <v>31X41 PUREZZA</v>
          </cell>
          <cell r="C14923" t="str">
            <v>PLATINUM</v>
          </cell>
          <cell r="D14923" t="str">
            <v>GLADYMAR</v>
          </cell>
          <cell r="E14923" t="str">
            <v>PISOS Y REV</v>
          </cell>
          <cell r="F14923" t="str">
            <v>NACIONAL</v>
          </cell>
          <cell r="G14923" t="str">
            <v>GL Value</v>
          </cell>
        </row>
        <row r="14924">
          <cell r="A14924" t="str">
            <v>LG0607289821X04</v>
          </cell>
          <cell r="B14924" t="str">
            <v>31X41 PUREZZA</v>
          </cell>
          <cell r="C14924" t="str">
            <v>PLATINUM</v>
          </cell>
          <cell r="D14924" t="str">
            <v>GLADYMAR</v>
          </cell>
          <cell r="E14924" t="str">
            <v>PISOS Y REV</v>
          </cell>
          <cell r="F14924" t="str">
            <v>NACIONAL</v>
          </cell>
          <cell r="G14924" t="str">
            <v>GL Value</v>
          </cell>
        </row>
        <row r="14925">
          <cell r="A14925" t="str">
            <v>LG0607289821X11</v>
          </cell>
          <cell r="B14925" t="str">
            <v>31X41 PUREZZA</v>
          </cell>
          <cell r="C14925" t="str">
            <v>PLATINUM</v>
          </cell>
          <cell r="D14925" t="str">
            <v>GLADYMAR</v>
          </cell>
          <cell r="E14925" t="str">
            <v>PISOS Y REV</v>
          </cell>
          <cell r="F14925" t="str">
            <v>NACIONAL</v>
          </cell>
          <cell r="G14925" t="str">
            <v>GL Value</v>
          </cell>
        </row>
        <row r="14926">
          <cell r="A14926" t="str">
            <v>LG0607289821X44</v>
          </cell>
          <cell r="B14926" t="str">
            <v>31X41 PUREZZA</v>
          </cell>
          <cell r="C14926" t="str">
            <v>PLATINUM</v>
          </cell>
          <cell r="D14926" t="str">
            <v>GLADYMAR</v>
          </cell>
          <cell r="E14926" t="str">
            <v>PISOS Y REV</v>
          </cell>
          <cell r="F14926" t="str">
            <v>NACIONAL</v>
          </cell>
          <cell r="G14926" t="str">
            <v>GL Value</v>
          </cell>
        </row>
        <row r="14927">
          <cell r="A14927" t="str">
            <v>LG0607289821Y49</v>
          </cell>
          <cell r="B14927" t="str">
            <v>31X41 PUREZZA</v>
          </cell>
          <cell r="C14927" t="str">
            <v>PLATINUM</v>
          </cell>
          <cell r="D14927" t="str">
            <v>GLADYMAR</v>
          </cell>
          <cell r="E14927" t="str">
            <v>PISOS Y REV</v>
          </cell>
          <cell r="F14927" t="str">
            <v>NACIONAL</v>
          </cell>
          <cell r="G14927" t="str">
            <v>GL Value</v>
          </cell>
        </row>
        <row r="14928">
          <cell r="A14928" t="str">
            <v>LG0607289821Y94</v>
          </cell>
          <cell r="B14928" t="str">
            <v>31X41 PUREZZA</v>
          </cell>
          <cell r="C14928" t="str">
            <v>PLATINUM</v>
          </cell>
          <cell r="D14928" t="str">
            <v>GLADYMAR</v>
          </cell>
          <cell r="E14928" t="str">
            <v>PISOS Y REV</v>
          </cell>
          <cell r="F14928" t="str">
            <v>NACIONAL</v>
          </cell>
          <cell r="G14928" t="str">
            <v>GL Value</v>
          </cell>
        </row>
        <row r="14929">
          <cell r="A14929" t="str">
            <v>LG0607289821Z57</v>
          </cell>
          <cell r="B14929" t="str">
            <v>31X41 PUREZZA</v>
          </cell>
          <cell r="C14929" t="str">
            <v>PLATINUM</v>
          </cell>
          <cell r="D14929" t="str">
            <v>GLADYMAR</v>
          </cell>
          <cell r="E14929" t="str">
            <v>PISOS Y REV</v>
          </cell>
          <cell r="F14929" t="str">
            <v>NACIONAL</v>
          </cell>
          <cell r="G14929" t="str">
            <v>GL Value</v>
          </cell>
        </row>
        <row r="14930">
          <cell r="A14930" t="str">
            <v>LG0607210211C49</v>
          </cell>
          <cell r="B14930" t="str">
            <v>31X41 TEXTILE</v>
          </cell>
          <cell r="C14930" t="str">
            <v>PLATINUM</v>
          </cell>
          <cell r="D14930" t="str">
            <v>GLADYMAR</v>
          </cell>
          <cell r="E14930" t="str">
            <v>PISOS Y REV</v>
          </cell>
          <cell r="F14930" t="str">
            <v>NACIONAL</v>
          </cell>
          <cell r="G14930" t="str">
            <v>GL Value</v>
          </cell>
        </row>
        <row r="14931">
          <cell r="A14931" t="str">
            <v>LG0607206981A48</v>
          </cell>
          <cell r="B14931" t="str">
            <v>31X41 WARE</v>
          </cell>
          <cell r="C14931" t="str">
            <v>PLATINUM</v>
          </cell>
          <cell r="D14931" t="str">
            <v>GLADYMAR</v>
          </cell>
          <cell r="E14931" t="str">
            <v>PISOS Y REV</v>
          </cell>
          <cell r="F14931" t="str">
            <v>NACIONAL</v>
          </cell>
          <cell r="G14931" t="str">
            <v>GL Value</v>
          </cell>
        </row>
        <row r="14932">
          <cell r="A14932" t="str">
            <v>LG0607206981B51</v>
          </cell>
          <cell r="B14932" t="str">
            <v>31X41 WARE</v>
          </cell>
          <cell r="C14932" t="str">
            <v>PLATINUM</v>
          </cell>
          <cell r="D14932" t="str">
            <v>GLADYMAR</v>
          </cell>
          <cell r="E14932" t="str">
            <v>PISOS Y REV</v>
          </cell>
          <cell r="F14932" t="str">
            <v>NACIONAL</v>
          </cell>
          <cell r="G14932" t="str">
            <v>GL Value</v>
          </cell>
        </row>
        <row r="14933">
          <cell r="A14933" t="str">
            <v>LG0603160121Z50</v>
          </cell>
          <cell r="B14933" t="str">
            <v>41X41 ANCORA</v>
          </cell>
          <cell r="C14933" t="str">
            <v>PLATINUM</v>
          </cell>
          <cell r="D14933" t="str">
            <v>GLADYMAR</v>
          </cell>
          <cell r="E14933" t="str">
            <v>PISOS Y REV</v>
          </cell>
          <cell r="F14933" t="str">
            <v>NACIONAL</v>
          </cell>
          <cell r="G14933" t="str">
            <v>GL Value</v>
          </cell>
        </row>
        <row r="14934">
          <cell r="A14934" t="str">
            <v>LG0603160481A51</v>
          </cell>
          <cell r="B14934" t="str">
            <v>41X41 ANCORA</v>
          </cell>
          <cell r="C14934" t="str">
            <v>PLATINUM</v>
          </cell>
          <cell r="D14934" t="str">
            <v>GLADYMAR</v>
          </cell>
          <cell r="E14934" t="str">
            <v>PISOS Y REV</v>
          </cell>
          <cell r="F14934" t="str">
            <v>NACIONAL</v>
          </cell>
          <cell r="G14934" t="str">
            <v>GL Value</v>
          </cell>
        </row>
        <row r="14935">
          <cell r="A14935" t="str">
            <v>LG0603080121D36</v>
          </cell>
          <cell r="B14935" t="str">
            <v>41X41 BALSACK</v>
          </cell>
          <cell r="C14935" t="str">
            <v>PLATINUM</v>
          </cell>
          <cell r="D14935" t="str">
            <v>GLADYMAR</v>
          </cell>
          <cell r="E14935" t="str">
            <v>PISOS Y REV</v>
          </cell>
          <cell r="F14935" t="str">
            <v>NACIONAL</v>
          </cell>
          <cell r="G14935" t="str">
            <v>GL Value</v>
          </cell>
        </row>
        <row r="14936">
          <cell r="A14936" t="str">
            <v>LG0603080121U56</v>
          </cell>
          <cell r="B14936" t="str">
            <v>41X41 BALSACK</v>
          </cell>
          <cell r="C14936" t="str">
            <v>PLATINUM</v>
          </cell>
          <cell r="D14936" t="str">
            <v>GLADYMAR</v>
          </cell>
          <cell r="E14936" t="str">
            <v>PISOS Y REV</v>
          </cell>
          <cell r="F14936" t="str">
            <v>NACIONAL</v>
          </cell>
          <cell r="G14936" t="str">
            <v>GL Value</v>
          </cell>
        </row>
        <row r="14937">
          <cell r="A14937" t="str">
            <v>LG0603080121X08</v>
          </cell>
          <cell r="B14937" t="str">
            <v>41X41 BALSACK</v>
          </cell>
          <cell r="C14937" t="str">
            <v>PLATINUM</v>
          </cell>
          <cell r="D14937" t="str">
            <v>GLADYMAR</v>
          </cell>
          <cell r="E14937" t="str">
            <v>PISOS Y REV</v>
          </cell>
          <cell r="F14937" t="str">
            <v>NACIONAL</v>
          </cell>
          <cell r="G14937" t="str">
            <v>GL Value</v>
          </cell>
        </row>
        <row r="14938">
          <cell r="A14938" t="str">
            <v>LG0603080121X12</v>
          </cell>
          <cell r="B14938" t="str">
            <v>41X41 BALSACK</v>
          </cell>
          <cell r="C14938" t="str">
            <v>PLATINUM</v>
          </cell>
          <cell r="D14938" t="str">
            <v>GLADYMAR</v>
          </cell>
          <cell r="E14938" t="str">
            <v>PISOS Y REV</v>
          </cell>
          <cell r="F14938" t="str">
            <v>NACIONAL</v>
          </cell>
          <cell r="G14938" t="str">
            <v>GL Value</v>
          </cell>
        </row>
        <row r="14939">
          <cell r="A14939" t="str">
            <v>LG0603080121X13</v>
          </cell>
          <cell r="B14939" t="str">
            <v>41X41 BALSACK</v>
          </cell>
          <cell r="C14939" t="str">
            <v>PLATINUM</v>
          </cell>
          <cell r="D14939" t="str">
            <v>GLADYMAR</v>
          </cell>
          <cell r="E14939" t="str">
            <v>PISOS Y REV</v>
          </cell>
          <cell r="F14939" t="str">
            <v>NACIONAL</v>
          </cell>
          <cell r="G14939" t="str">
            <v>GL Value</v>
          </cell>
        </row>
        <row r="14940">
          <cell r="A14940" t="str">
            <v>LG0603080121X43</v>
          </cell>
          <cell r="B14940" t="str">
            <v>41X41 BALSACK</v>
          </cell>
          <cell r="C14940" t="str">
            <v>PLATINUM</v>
          </cell>
          <cell r="D14940" t="str">
            <v>GLADYMAR</v>
          </cell>
          <cell r="E14940" t="str">
            <v>PISOS Y REV</v>
          </cell>
          <cell r="F14940" t="str">
            <v>NACIONAL</v>
          </cell>
          <cell r="G14940" t="str">
            <v>GL Value</v>
          </cell>
        </row>
        <row r="14941">
          <cell r="A14941" t="str">
            <v>LG0603080121Y50</v>
          </cell>
          <cell r="B14941" t="str">
            <v>41X41 BALSACK</v>
          </cell>
          <cell r="C14941" t="str">
            <v>PLATINUM</v>
          </cell>
          <cell r="D14941" t="str">
            <v>GLADYMAR</v>
          </cell>
          <cell r="E14941" t="str">
            <v>PISOS Y REV</v>
          </cell>
          <cell r="F14941" t="str">
            <v>NACIONAL</v>
          </cell>
          <cell r="G14941" t="str">
            <v>GL Value</v>
          </cell>
        </row>
        <row r="14942">
          <cell r="A14942" t="str">
            <v>LG0603080121Y53</v>
          </cell>
          <cell r="B14942" t="str">
            <v>41X41 BALSACK</v>
          </cell>
          <cell r="C14942" t="str">
            <v>PLATINUM</v>
          </cell>
          <cell r="D14942" t="str">
            <v>GLADYMAR</v>
          </cell>
          <cell r="E14942" t="str">
            <v>PISOS Y REV</v>
          </cell>
          <cell r="F14942" t="str">
            <v>NACIONAL</v>
          </cell>
          <cell r="G14942" t="str">
            <v>GL Value</v>
          </cell>
        </row>
        <row r="14943">
          <cell r="A14943" t="str">
            <v>LG0603080126A01</v>
          </cell>
          <cell r="B14943" t="str">
            <v>41X41 BALSACK</v>
          </cell>
          <cell r="C14943" t="str">
            <v>PLATINUM</v>
          </cell>
          <cell r="D14943" t="str">
            <v>GLADYMAR</v>
          </cell>
          <cell r="E14943" t="str">
            <v>PISOS Y REV</v>
          </cell>
          <cell r="F14943" t="str">
            <v>NACIONAL</v>
          </cell>
          <cell r="G14943" t="str">
            <v>GL Value</v>
          </cell>
        </row>
        <row r="14944">
          <cell r="A14944" t="str">
            <v>LG0603530121X49</v>
          </cell>
          <cell r="B14944" t="str">
            <v>41X41 BALSACK</v>
          </cell>
          <cell r="C14944" t="str">
            <v>PLATINUM</v>
          </cell>
          <cell r="D14944" t="str">
            <v>GLADYMAR</v>
          </cell>
          <cell r="E14944" t="str">
            <v>PISOS Y REV</v>
          </cell>
          <cell r="F14944" t="str">
            <v>NACIONAL</v>
          </cell>
          <cell r="G14944" t="str">
            <v>GL Value</v>
          </cell>
        </row>
        <row r="14945">
          <cell r="A14945" t="str">
            <v>LG0603530121Y51</v>
          </cell>
          <cell r="B14945" t="str">
            <v>41X41 BALSACK</v>
          </cell>
          <cell r="C14945" t="str">
            <v>PLATINUM</v>
          </cell>
          <cell r="D14945" t="str">
            <v>GLADYMAR</v>
          </cell>
          <cell r="E14945" t="str">
            <v>PISOS Y REV</v>
          </cell>
          <cell r="F14945" t="str">
            <v>NACIONAL</v>
          </cell>
          <cell r="G14945" t="str">
            <v>GL Value</v>
          </cell>
        </row>
        <row r="14946">
          <cell r="A14946" t="str">
            <v>LG0603530121Y53</v>
          </cell>
          <cell r="B14946" t="str">
            <v>41X41 BALSACK</v>
          </cell>
          <cell r="C14946" t="str">
            <v>PLATINUM</v>
          </cell>
          <cell r="D14946" t="str">
            <v>GLADYMAR</v>
          </cell>
          <cell r="E14946" t="str">
            <v>PISOS Y REV</v>
          </cell>
          <cell r="F14946" t="str">
            <v>NACIONAL</v>
          </cell>
          <cell r="G14946" t="str">
            <v>GL Value</v>
          </cell>
        </row>
        <row r="14947">
          <cell r="A14947" t="str">
            <v>LG0603460141Z72</v>
          </cell>
          <cell r="B14947" t="str">
            <v>41X41 ESTAMPA BLANCO</v>
          </cell>
          <cell r="C14947" t="str">
            <v>PLATINUM</v>
          </cell>
          <cell r="D14947" t="str">
            <v>GLADYMAR</v>
          </cell>
          <cell r="E14947" t="str">
            <v>PISOS Y REV</v>
          </cell>
          <cell r="F14947" t="str">
            <v>NACIONAL</v>
          </cell>
          <cell r="G14947" t="str">
            <v>GL Value</v>
          </cell>
        </row>
        <row r="14948">
          <cell r="A14948" t="str">
            <v>LG0603460142C01</v>
          </cell>
          <cell r="B14948" t="str">
            <v>41X41 ESTAMPA BLANCO</v>
          </cell>
          <cell r="C14948" t="str">
            <v>PLATINUM</v>
          </cell>
          <cell r="D14948" t="str">
            <v>GLADYMAR</v>
          </cell>
          <cell r="E14948" t="str">
            <v>PISOS Y REV</v>
          </cell>
          <cell r="F14948" t="str">
            <v>NACIONAL</v>
          </cell>
          <cell r="G14948" t="str">
            <v>GL Value</v>
          </cell>
        </row>
        <row r="14949">
          <cell r="A14949" t="str">
            <v>LG0603560141Z49</v>
          </cell>
          <cell r="B14949" t="str">
            <v>41X41 ESTAMPA BLANCO</v>
          </cell>
          <cell r="C14949" t="str">
            <v>PLATINUM</v>
          </cell>
          <cell r="D14949" t="str">
            <v>GLADYMAR</v>
          </cell>
          <cell r="E14949" t="str">
            <v>PISOS Y REV</v>
          </cell>
          <cell r="F14949" t="str">
            <v>NACIONAL</v>
          </cell>
          <cell r="G14949" t="str">
            <v>GL Value</v>
          </cell>
        </row>
        <row r="14950">
          <cell r="A14950" t="str">
            <v>LG0603560142C01</v>
          </cell>
          <cell r="B14950" t="str">
            <v>41X41 ESTAMPA BLANCO</v>
          </cell>
          <cell r="C14950" t="str">
            <v>PLATINUM</v>
          </cell>
          <cell r="D14950" t="str">
            <v>GLADYMAR</v>
          </cell>
          <cell r="E14950" t="str">
            <v>PISOS Y REV</v>
          </cell>
          <cell r="F14950" t="str">
            <v>NACIONAL</v>
          </cell>
          <cell r="G14950" t="str">
            <v>GL Value</v>
          </cell>
        </row>
        <row r="14951">
          <cell r="A14951" t="str">
            <v>LG0603140121B28</v>
          </cell>
          <cell r="B14951" t="str">
            <v>41X41 BUKXI</v>
          </cell>
          <cell r="C14951" t="str">
            <v>PLATINUM</v>
          </cell>
          <cell r="D14951" t="str">
            <v>GLADYMAR</v>
          </cell>
          <cell r="E14951" t="str">
            <v>PISOS Y REV</v>
          </cell>
          <cell r="F14951" t="str">
            <v>NACIONAL</v>
          </cell>
          <cell r="G14951" t="str">
            <v>GL Value</v>
          </cell>
        </row>
        <row r="14952">
          <cell r="A14952" t="str">
            <v>LG0603109201Y99</v>
          </cell>
          <cell r="B14952" t="str">
            <v>41X41 COMPACT GRIS</v>
          </cell>
          <cell r="C14952" t="str">
            <v>PLATINUM</v>
          </cell>
          <cell r="D14952" t="str">
            <v>GLADYMAR</v>
          </cell>
          <cell r="E14952" t="str">
            <v>PISOS Y REV</v>
          </cell>
          <cell r="F14952" t="str">
            <v>NACIONAL</v>
          </cell>
          <cell r="G14952" t="str">
            <v>GL Value</v>
          </cell>
        </row>
        <row r="14953">
          <cell r="A14953" t="str">
            <v>LG0603109201Z50</v>
          </cell>
          <cell r="B14953" t="str">
            <v>41X41 COMPACT GRIS</v>
          </cell>
          <cell r="C14953" t="str">
            <v>PLATINUM</v>
          </cell>
          <cell r="D14953" t="str">
            <v>GLADYMAR</v>
          </cell>
          <cell r="E14953" t="str">
            <v>PISOS Y REV</v>
          </cell>
          <cell r="F14953" t="str">
            <v>NACIONAL</v>
          </cell>
          <cell r="G14953" t="str">
            <v>GL Value</v>
          </cell>
        </row>
        <row r="14954">
          <cell r="A14954" t="str">
            <v>LG0603109201Z99</v>
          </cell>
          <cell r="B14954" t="str">
            <v>41X41 COMPACT GRIS</v>
          </cell>
          <cell r="C14954" t="str">
            <v>PLATINUM</v>
          </cell>
          <cell r="D14954" t="str">
            <v>GLADYMAR</v>
          </cell>
          <cell r="E14954" t="str">
            <v>PISOS Y REV</v>
          </cell>
          <cell r="F14954" t="str">
            <v>NACIONAL</v>
          </cell>
          <cell r="G14954" t="str">
            <v>GL Value</v>
          </cell>
        </row>
        <row r="14955">
          <cell r="A14955" t="str">
            <v>LG0603129101B75</v>
          </cell>
          <cell r="B14955" t="str">
            <v>41X41 COTTO</v>
          </cell>
          <cell r="C14955" t="str">
            <v>PLATINUM</v>
          </cell>
          <cell r="D14955" t="str">
            <v>GLADYMAR</v>
          </cell>
          <cell r="E14955" t="str">
            <v>PISOS Y REV</v>
          </cell>
          <cell r="F14955" t="str">
            <v>NACIONAL</v>
          </cell>
          <cell r="G14955" t="str">
            <v>GL Value</v>
          </cell>
        </row>
        <row r="14956">
          <cell r="A14956" t="str">
            <v>LG0603250121Y52</v>
          </cell>
          <cell r="B14956" t="str">
            <v>41X41 CRISTAL</v>
          </cell>
          <cell r="C14956" t="str">
            <v>PLATINUM</v>
          </cell>
          <cell r="D14956" t="str">
            <v>GLADYMAR</v>
          </cell>
          <cell r="E14956" t="str">
            <v>PISOS Y REV</v>
          </cell>
          <cell r="F14956" t="str">
            <v>NACIONAL</v>
          </cell>
          <cell r="G14956" t="str">
            <v>GL Value</v>
          </cell>
        </row>
        <row r="14957">
          <cell r="A14957" t="str">
            <v>LG0603150141B46</v>
          </cell>
          <cell r="B14957" t="str">
            <v>41X41 CUERO</v>
          </cell>
          <cell r="C14957" t="str">
            <v>PLATINUM</v>
          </cell>
          <cell r="D14957" t="str">
            <v>GLADYMAR</v>
          </cell>
          <cell r="E14957" t="str">
            <v>PISOS Y REV</v>
          </cell>
          <cell r="F14957" t="str">
            <v>NACIONAL</v>
          </cell>
          <cell r="G14957" t="str">
            <v>GL Value</v>
          </cell>
        </row>
        <row r="14958">
          <cell r="A14958" t="str">
            <v>LG0603150581A50</v>
          </cell>
          <cell r="B14958" t="str">
            <v>41X41 CUERO</v>
          </cell>
          <cell r="C14958" t="str">
            <v>PLATINUM</v>
          </cell>
          <cell r="D14958" t="str">
            <v>GLADYMAR</v>
          </cell>
          <cell r="E14958" t="str">
            <v>PISOS Y REV</v>
          </cell>
          <cell r="F14958" t="str">
            <v>NACIONAL</v>
          </cell>
          <cell r="G14958" t="str">
            <v>GL Value</v>
          </cell>
        </row>
        <row r="14959">
          <cell r="A14959" t="str">
            <v>LG0603150581B73</v>
          </cell>
          <cell r="B14959" t="str">
            <v>41X41 CUERO</v>
          </cell>
          <cell r="C14959" t="str">
            <v>PLATINUM</v>
          </cell>
          <cell r="D14959" t="str">
            <v>GLADYMAR</v>
          </cell>
          <cell r="E14959" t="str">
            <v>PISOS Y REV</v>
          </cell>
          <cell r="F14959" t="str">
            <v>NACIONAL</v>
          </cell>
          <cell r="G14959" t="str">
            <v>GL Value</v>
          </cell>
        </row>
        <row r="14960">
          <cell r="A14960" t="str">
            <v>LG0603151221A49</v>
          </cell>
          <cell r="B14960" t="str">
            <v>41X41 CUERO</v>
          </cell>
          <cell r="C14960" t="str">
            <v>PLATINUM</v>
          </cell>
          <cell r="D14960" t="str">
            <v>GLADYMAR</v>
          </cell>
          <cell r="E14960" t="str">
            <v>PISOS Y REV</v>
          </cell>
          <cell r="F14960" t="str">
            <v>NACIONAL</v>
          </cell>
          <cell r="G14960" t="str">
            <v>GL Value</v>
          </cell>
        </row>
        <row r="14961">
          <cell r="A14961" t="str">
            <v>LG0603151221A52</v>
          </cell>
          <cell r="B14961" t="str">
            <v>41X41 CUERO</v>
          </cell>
          <cell r="C14961" t="str">
            <v>PLATINUM</v>
          </cell>
          <cell r="D14961" t="str">
            <v>GLADYMAR</v>
          </cell>
          <cell r="E14961" t="str">
            <v>PISOS Y REV</v>
          </cell>
          <cell r="F14961" t="str">
            <v>NACIONAL</v>
          </cell>
          <cell r="G14961" t="str">
            <v>GL Value</v>
          </cell>
        </row>
        <row r="14962">
          <cell r="A14962" t="str">
            <v>LG0603119411X50</v>
          </cell>
          <cell r="B14962" t="str">
            <v>41X41 DUOMO</v>
          </cell>
          <cell r="C14962" t="str">
            <v>PLATINUM</v>
          </cell>
          <cell r="D14962" t="str">
            <v>GLADYMAR</v>
          </cell>
          <cell r="E14962" t="str">
            <v>PISOS Y REV</v>
          </cell>
          <cell r="F14962" t="str">
            <v>NACIONAL</v>
          </cell>
          <cell r="G14962" t="str">
            <v>GL Value</v>
          </cell>
        </row>
        <row r="14963">
          <cell r="A14963" t="str">
            <v>LG0603119411Y50</v>
          </cell>
          <cell r="B14963" t="str">
            <v>41X41 DUOMO</v>
          </cell>
          <cell r="C14963" t="str">
            <v>PLATINUM</v>
          </cell>
          <cell r="D14963" t="str">
            <v>GLADYMAR</v>
          </cell>
          <cell r="E14963" t="str">
            <v>PISOS Y REV</v>
          </cell>
          <cell r="F14963" t="str">
            <v>NACIONAL</v>
          </cell>
          <cell r="G14963" t="str">
            <v>GL Value</v>
          </cell>
        </row>
        <row r="14964">
          <cell r="A14964" t="str">
            <v>LG0603439411B50</v>
          </cell>
          <cell r="B14964" t="str">
            <v>41X41 DUOMO</v>
          </cell>
          <cell r="C14964" t="str">
            <v>PLATINUM</v>
          </cell>
          <cell r="D14964" t="str">
            <v>GLADYMAR</v>
          </cell>
          <cell r="E14964" t="str">
            <v>PISOS Y REV</v>
          </cell>
          <cell r="F14964" t="str">
            <v>NACIONAL</v>
          </cell>
          <cell r="G14964" t="str">
            <v>GL Value</v>
          </cell>
        </row>
        <row r="14965">
          <cell r="A14965" t="str">
            <v>LG0603439411X53</v>
          </cell>
          <cell r="B14965" t="str">
            <v>41X41 DUOMO</v>
          </cell>
          <cell r="C14965" t="str">
            <v>PLATINUM</v>
          </cell>
          <cell r="D14965" t="str">
            <v>GLADYMAR</v>
          </cell>
          <cell r="E14965" t="str">
            <v>PISOS Y REV</v>
          </cell>
          <cell r="F14965" t="str">
            <v>NACIONAL</v>
          </cell>
          <cell r="G14965" t="str">
            <v>GL Value</v>
          </cell>
        </row>
        <row r="14966">
          <cell r="A14966" t="str">
            <v>LG0603439411Z51</v>
          </cell>
          <cell r="B14966" t="str">
            <v>41X41 DUOMO</v>
          </cell>
          <cell r="C14966" t="str">
            <v>PLATINUM</v>
          </cell>
          <cell r="D14966" t="str">
            <v>GLADYMAR</v>
          </cell>
          <cell r="E14966" t="str">
            <v>PISOS Y REV</v>
          </cell>
          <cell r="F14966" t="str">
            <v>NACIONAL</v>
          </cell>
          <cell r="G14966" t="str">
            <v>GL Value</v>
          </cell>
        </row>
        <row r="14967">
          <cell r="A14967" t="str">
            <v>LG0603101581B09</v>
          </cell>
          <cell r="B14967" t="str">
            <v>41X41 ELVIS CEMENT</v>
          </cell>
          <cell r="C14967" t="str">
            <v>PLATINUM</v>
          </cell>
          <cell r="D14967" t="str">
            <v>GLADYMAR</v>
          </cell>
          <cell r="E14967" t="str">
            <v>PISOS Y REV</v>
          </cell>
          <cell r="F14967" t="str">
            <v>NACIONAL</v>
          </cell>
          <cell r="G14967" t="str">
            <v>GL Value</v>
          </cell>
        </row>
        <row r="14968">
          <cell r="A14968" t="str">
            <v>LG0603101581B53</v>
          </cell>
          <cell r="B14968" t="str">
            <v>41X41 ELVIS CEMENT</v>
          </cell>
          <cell r="C14968" t="str">
            <v>PLATINUM</v>
          </cell>
          <cell r="D14968" t="str">
            <v>GLADYMAR</v>
          </cell>
          <cell r="E14968" t="str">
            <v>PISOS Y REV</v>
          </cell>
          <cell r="F14968" t="str">
            <v>NACIONAL</v>
          </cell>
          <cell r="G14968" t="str">
            <v>GL Value</v>
          </cell>
        </row>
        <row r="14969">
          <cell r="A14969" t="str">
            <v>LG0603101581C85</v>
          </cell>
          <cell r="B14969" t="str">
            <v>41X41 ELVIS CEMENT</v>
          </cell>
          <cell r="C14969" t="str">
            <v>PLATINUM</v>
          </cell>
          <cell r="D14969" t="str">
            <v>GLADYMAR</v>
          </cell>
          <cell r="E14969" t="str">
            <v>PISOS Y REV</v>
          </cell>
          <cell r="F14969" t="str">
            <v>NACIONAL</v>
          </cell>
          <cell r="G14969" t="str">
            <v>GL Value</v>
          </cell>
        </row>
        <row r="14970">
          <cell r="A14970" t="str">
            <v>LG0603101581U56</v>
          </cell>
          <cell r="B14970" t="str">
            <v>41X41 ELVIS CEMENT</v>
          </cell>
          <cell r="C14970" t="str">
            <v>PLATINUM</v>
          </cell>
          <cell r="D14970" t="str">
            <v>GLADYMAR</v>
          </cell>
          <cell r="E14970" t="str">
            <v>PISOS Y REV</v>
          </cell>
          <cell r="F14970" t="str">
            <v>NACIONAL</v>
          </cell>
          <cell r="G14970" t="str">
            <v>GL Value</v>
          </cell>
        </row>
        <row r="14971">
          <cell r="A14971" t="str">
            <v>LG0603101581U57</v>
          </cell>
          <cell r="B14971" t="str">
            <v>41X41 ELVIS CEMENT</v>
          </cell>
          <cell r="C14971" t="str">
            <v>PLATINUM</v>
          </cell>
          <cell r="D14971" t="str">
            <v>GLADYMAR</v>
          </cell>
          <cell r="E14971" t="str">
            <v>PISOS Y REV</v>
          </cell>
          <cell r="F14971" t="str">
            <v>NACIONAL</v>
          </cell>
          <cell r="G14971" t="str">
            <v>GL Value</v>
          </cell>
        </row>
        <row r="14972">
          <cell r="A14972" t="str">
            <v>LG0603101581X83</v>
          </cell>
          <cell r="B14972" t="str">
            <v>41X41 ELVIS CEMENT</v>
          </cell>
          <cell r="C14972" t="str">
            <v>PLATINUM</v>
          </cell>
          <cell r="D14972" t="str">
            <v>GLADYMAR</v>
          </cell>
          <cell r="E14972" t="str">
            <v>PISOS Y REV</v>
          </cell>
          <cell r="F14972" t="str">
            <v>NACIONAL</v>
          </cell>
          <cell r="G14972" t="str">
            <v>GL Value</v>
          </cell>
        </row>
        <row r="14973">
          <cell r="A14973" t="str">
            <v>LG0603101581X84</v>
          </cell>
          <cell r="B14973" t="str">
            <v>41X41 ELVIS CEMENT</v>
          </cell>
          <cell r="C14973" t="str">
            <v>PLATINUM</v>
          </cell>
          <cell r="D14973" t="str">
            <v>GLADYMAR</v>
          </cell>
          <cell r="E14973" t="str">
            <v>PISOS Y REV</v>
          </cell>
          <cell r="F14973" t="str">
            <v>NACIONAL</v>
          </cell>
          <cell r="G14973" t="str">
            <v>GL Value</v>
          </cell>
        </row>
        <row r="14974">
          <cell r="A14974" t="str">
            <v>LG0603101581Y25</v>
          </cell>
          <cell r="B14974" t="str">
            <v>41X41 ELVIS CEMENT</v>
          </cell>
          <cell r="C14974" t="str">
            <v>PLATINUM</v>
          </cell>
          <cell r="D14974" t="str">
            <v>GLADYMAR</v>
          </cell>
          <cell r="E14974" t="str">
            <v>PISOS Y REV</v>
          </cell>
          <cell r="F14974" t="str">
            <v>NACIONAL</v>
          </cell>
          <cell r="G14974" t="str">
            <v>GL Value</v>
          </cell>
        </row>
        <row r="14975">
          <cell r="A14975" t="str">
            <v>LG0603101581Y84</v>
          </cell>
          <cell r="B14975" t="str">
            <v>41X41 ELVIS CEMENT</v>
          </cell>
          <cell r="C14975" t="str">
            <v>PLATINUM</v>
          </cell>
          <cell r="D14975" t="str">
            <v>GLADYMAR</v>
          </cell>
          <cell r="E14975" t="str">
            <v>PISOS Y REV</v>
          </cell>
          <cell r="F14975" t="str">
            <v>NACIONAL</v>
          </cell>
          <cell r="G14975" t="str">
            <v>GL Value</v>
          </cell>
        </row>
        <row r="14976">
          <cell r="A14976" t="str">
            <v>LG0603101581Z77</v>
          </cell>
          <cell r="B14976" t="str">
            <v>41X41 ELVIS CEMENT</v>
          </cell>
          <cell r="C14976" t="str">
            <v>PLATINUM</v>
          </cell>
          <cell r="D14976" t="str">
            <v>GLADYMAR</v>
          </cell>
          <cell r="E14976" t="str">
            <v>PISOS Y REV</v>
          </cell>
          <cell r="F14976" t="str">
            <v>NACIONAL</v>
          </cell>
          <cell r="G14976" t="str">
            <v>GL Value</v>
          </cell>
        </row>
        <row r="14977">
          <cell r="A14977" t="str">
            <v>LG0603101581Z92</v>
          </cell>
          <cell r="B14977" t="str">
            <v>41X41 ELVIS CEMENT</v>
          </cell>
          <cell r="C14977" t="str">
            <v>PLATINUM</v>
          </cell>
          <cell r="D14977" t="str">
            <v>GLADYMAR</v>
          </cell>
          <cell r="E14977" t="str">
            <v>PISOS Y REV</v>
          </cell>
          <cell r="F14977" t="str">
            <v>NACIONAL</v>
          </cell>
          <cell r="G14977" t="str">
            <v>GL Value</v>
          </cell>
        </row>
        <row r="14978">
          <cell r="A14978" t="str">
            <v>LG0603480321A46</v>
          </cell>
          <cell r="B14978" t="str">
            <v>41X41 ELVIS CEMENT</v>
          </cell>
          <cell r="C14978" t="str">
            <v>PLATINUM</v>
          </cell>
          <cell r="D14978" t="str">
            <v>GLADYMAR</v>
          </cell>
          <cell r="E14978" t="str">
            <v>PISOS Y REV</v>
          </cell>
          <cell r="F14978" t="str">
            <v>NACIONAL</v>
          </cell>
          <cell r="G14978" t="str">
            <v>GL Value</v>
          </cell>
        </row>
        <row r="14979">
          <cell r="A14979" t="str">
            <v>LG0603480321A56</v>
          </cell>
          <cell r="B14979" t="str">
            <v>41X41 ELVIS CEMENT</v>
          </cell>
          <cell r="C14979" t="str">
            <v>PLATINUM</v>
          </cell>
          <cell r="D14979" t="str">
            <v>GLADYMAR</v>
          </cell>
          <cell r="E14979" t="str">
            <v>PISOS Y REV</v>
          </cell>
          <cell r="F14979" t="str">
            <v>NACIONAL</v>
          </cell>
          <cell r="G14979" t="str">
            <v>GL Value</v>
          </cell>
        </row>
        <row r="14980">
          <cell r="A14980" t="str">
            <v>LG0603480321B46</v>
          </cell>
          <cell r="B14980" t="str">
            <v>41X41 ELVIS CEMENT</v>
          </cell>
          <cell r="C14980" t="str">
            <v>PLATINUM</v>
          </cell>
          <cell r="D14980" t="str">
            <v>GLADYMAR</v>
          </cell>
          <cell r="E14980" t="str">
            <v>PISOS Y REV</v>
          </cell>
          <cell r="F14980" t="str">
            <v>NACIONAL</v>
          </cell>
          <cell r="G14980" t="str">
            <v>GL Value</v>
          </cell>
        </row>
        <row r="14981">
          <cell r="A14981" t="str">
            <v>LG0603480321U51</v>
          </cell>
          <cell r="B14981" t="str">
            <v>41X41 ELVIS CEMENT</v>
          </cell>
          <cell r="C14981" t="str">
            <v>PLATINUM</v>
          </cell>
          <cell r="D14981" t="str">
            <v>GLADYMAR</v>
          </cell>
          <cell r="E14981" t="str">
            <v>PISOS Y REV</v>
          </cell>
          <cell r="F14981" t="str">
            <v>NACIONAL</v>
          </cell>
          <cell r="G14981" t="str">
            <v>GL Value</v>
          </cell>
        </row>
        <row r="14982">
          <cell r="A14982" t="str">
            <v>LG0603480321V49</v>
          </cell>
          <cell r="B14982" t="str">
            <v>41X41 ELVIS CEMENT</v>
          </cell>
          <cell r="C14982" t="str">
            <v>PLATINUM</v>
          </cell>
          <cell r="D14982" t="str">
            <v>GLADYMAR</v>
          </cell>
          <cell r="E14982" t="str">
            <v>PISOS Y REV</v>
          </cell>
          <cell r="F14982" t="str">
            <v>NACIONAL</v>
          </cell>
          <cell r="G14982" t="str">
            <v>GL Value</v>
          </cell>
        </row>
        <row r="14983">
          <cell r="A14983" t="str">
            <v>LG0603480321V50</v>
          </cell>
          <cell r="B14983" t="str">
            <v>41X41 ELVIS CEMENT</v>
          </cell>
          <cell r="C14983" t="str">
            <v>PLATINUM</v>
          </cell>
          <cell r="D14983" t="str">
            <v>GLADYMAR</v>
          </cell>
          <cell r="E14983" t="str">
            <v>PISOS Y REV</v>
          </cell>
          <cell r="F14983" t="str">
            <v>NACIONAL</v>
          </cell>
          <cell r="G14983" t="str">
            <v>GL Value</v>
          </cell>
        </row>
        <row r="14984">
          <cell r="A14984" t="str">
            <v>LG0603480321V51</v>
          </cell>
          <cell r="B14984" t="str">
            <v>41X41 ELVIS CEMENT</v>
          </cell>
          <cell r="C14984" t="str">
            <v>PLATINUM</v>
          </cell>
          <cell r="D14984" t="str">
            <v>GLADYMAR</v>
          </cell>
          <cell r="E14984" t="str">
            <v>PISOS Y REV</v>
          </cell>
          <cell r="F14984" t="str">
            <v>NACIONAL</v>
          </cell>
          <cell r="G14984" t="str">
            <v>GL Value</v>
          </cell>
        </row>
        <row r="14985">
          <cell r="A14985" t="str">
            <v>LG0603480321W47</v>
          </cell>
          <cell r="B14985" t="str">
            <v>41X41 ELVIS CEMENT</v>
          </cell>
          <cell r="C14985" t="str">
            <v>PLATINUM</v>
          </cell>
          <cell r="D14985" t="str">
            <v>GLADYMAR</v>
          </cell>
          <cell r="E14985" t="str">
            <v>PISOS Y REV</v>
          </cell>
          <cell r="F14985" t="str">
            <v>NACIONAL</v>
          </cell>
          <cell r="G14985" t="str">
            <v>GL Value</v>
          </cell>
        </row>
        <row r="14986">
          <cell r="A14986" t="str">
            <v>LG0603480321W49</v>
          </cell>
          <cell r="B14986" t="str">
            <v>41X41 ELVIS CEMENT</v>
          </cell>
          <cell r="C14986" t="str">
            <v>PLATINUM</v>
          </cell>
          <cell r="D14986" t="str">
            <v>GLADYMAR</v>
          </cell>
          <cell r="E14986" t="str">
            <v>PISOS Y REV</v>
          </cell>
          <cell r="F14986" t="str">
            <v>NACIONAL</v>
          </cell>
          <cell r="G14986" t="str">
            <v>GL Value</v>
          </cell>
        </row>
        <row r="14987">
          <cell r="A14987" t="str">
            <v>LG0603480321W50</v>
          </cell>
          <cell r="B14987" t="str">
            <v>41X41 ELVIS CEMENT</v>
          </cell>
          <cell r="C14987" t="str">
            <v>PLATINUM</v>
          </cell>
          <cell r="D14987" t="str">
            <v>GLADYMAR</v>
          </cell>
          <cell r="E14987" t="str">
            <v>PISOS Y REV</v>
          </cell>
          <cell r="F14987" t="str">
            <v>NACIONAL</v>
          </cell>
          <cell r="G14987" t="str">
            <v>GL Value</v>
          </cell>
        </row>
        <row r="14988">
          <cell r="A14988" t="str">
            <v>LG0603480321W51</v>
          </cell>
          <cell r="B14988" t="str">
            <v>41X41 ELVIS CEMENT</v>
          </cell>
          <cell r="C14988" t="str">
            <v>PLATINUM</v>
          </cell>
          <cell r="D14988" t="str">
            <v>GLADYMAR</v>
          </cell>
          <cell r="E14988" t="str">
            <v>PISOS Y REV</v>
          </cell>
          <cell r="F14988" t="str">
            <v>NACIONAL</v>
          </cell>
          <cell r="G14988" t="str">
            <v>GL Value</v>
          </cell>
        </row>
        <row r="14989">
          <cell r="A14989" t="str">
            <v>LG0603480321X47</v>
          </cell>
          <cell r="B14989" t="str">
            <v>41X41 ELVIS CEMENT</v>
          </cell>
          <cell r="C14989" t="str">
            <v>PLATINUM</v>
          </cell>
          <cell r="D14989" t="str">
            <v>GLADYMAR</v>
          </cell>
          <cell r="E14989" t="str">
            <v>PISOS Y REV</v>
          </cell>
          <cell r="F14989" t="str">
            <v>NACIONAL</v>
          </cell>
          <cell r="G14989" t="str">
            <v>GL Value</v>
          </cell>
        </row>
        <row r="14990">
          <cell r="A14990" t="str">
            <v>LG0603480321X48</v>
          </cell>
          <cell r="B14990" t="str">
            <v>41X41 ELVIS CEMENT</v>
          </cell>
          <cell r="C14990" t="str">
            <v>PLATINUM</v>
          </cell>
          <cell r="D14990" t="str">
            <v>GLADYMAR</v>
          </cell>
          <cell r="E14990" t="str">
            <v>PISOS Y REV</v>
          </cell>
          <cell r="F14990" t="str">
            <v>NACIONAL</v>
          </cell>
          <cell r="G14990" t="str">
            <v>GL Value</v>
          </cell>
        </row>
        <row r="14991">
          <cell r="A14991" t="str">
            <v>LG0603480321X49</v>
          </cell>
          <cell r="B14991" t="str">
            <v>41X41 ELVIS CEMENT</v>
          </cell>
          <cell r="C14991" t="str">
            <v>PLATINUM</v>
          </cell>
          <cell r="D14991" t="str">
            <v>GLADYMAR</v>
          </cell>
          <cell r="E14991" t="str">
            <v>PISOS Y REV</v>
          </cell>
          <cell r="F14991" t="str">
            <v>NACIONAL</v>
          </cell>
          <cell r="G14991" t="str">
            <v>GL Value</v>
          </cell>
        </row>
        <row r="14992">
          <cell r="A14992" t="str">
            <v>LG0603480321X52</v>
          </cell>
          <cell r="B14992" t="str">
            <v>41X41 ELVIS CEMENT</v>
          </cell>
          <cell r="C14992" t="str">
            <v>PLATINUM</v>
          </cell>
          <cell r="D14992" t="str">
            <v>GLADYMAR</v>
          </cell>
          <cell r="E14992" t="str">
            <v>PISOS Y REV</v>
          </cell>
          <cell r="F14992" t="str">
            <v>NACIONAL</v>
          </cell>
          <cell r="G14992" t="str">
            <v>GL Value</v>
          </cell>
        </row>
        <row r="14993">
          <cell r="A14993" t="str">
            <v>LG0603480321X54</v>
          </cell>
          <cell r="B14993" t="str">
            <v>41X41 ELVIS CEMENT</v>
          </cell>
          <cell r="C14993" t="str">
            <v>PLATINUM</v>
          </cell>
          <cell r="D14993" t="str">
            <v>GLADYMAR</v>
          </cell>
          <cell r="E14993" t="str">
            <v>PISOS Y REV</v>
          </cell>
          <cell r="F14993" t="str">
            <v>NACIONAL</v>
          </cell>
          <cell r="G14993" t="str">
            <v>GL Value</v>
          </cell>
        </row>
        <row r="14994">
          <cell r="A14994" t="str">
            <v>LG0603480321Y45</v>
          </cell>
          <cell r="B14994" t="str">
            <v>41X41 ELVIS CEMENT</v>
          </cell>
          <cell r="C14994" t="str">
            <v>PLATINUM</v>
          </cell>
          <cell r="D14994" t="str">
            <v>GLADYMAR</v>
          </cell>
          <cell r="E14994" t="str">
            <v>PISOS Y REV</v>
          </cell>
          <cell r="F14994" t="str">
            <v>NACIONAL</v>
          </cell>
          <cell r="G14994" t="str">
            <v>GL Value</v>
          </cell>
        </row>
        <row r="14995">
          <cell r="A14995" t="str">
            <v>LG0603480321Y46</v>
          </cell>
          <cell r="B14995" t="str">
            <v>41X41 ELVIS CEMENT</v>
          </cell>
          <cell r="C14995" t="str">
            <v>PLATINUM</v>
          </cell>
          <cell r="D14995" t="str">
            <v>GLADYMAR</v>
          </cell>
          <cell r="E14995" t="str">
            <v>PISOS Y REV</v>
          </cell>
          <cell r="F14995" t="str">
            <v>NACIONAL</v>
          </cell>
          <cell r="G14995" t="str">
            <v>GL Value</v>
          </cell>
        </row>
        <row r="14996">
          <cell r="A14996" t="str">
            <v>LG0603480321Y47</v>
          </cell>
          <cell r="B14996" t="str">
            <v>41X41 ELVIS CEMENT</v>
          </cell>
          <cell r="C14996" t="str">
            <v>PLATINUM</v>
          </cell>
          <cell r="D14996" t="str">
            <v>GLADYMAR</v>
          </cell>
          <cell r="E14996" t="str">
            <v>PISOS Y REV</v>
          </cell>
          <cell r="F14996" t="str">
            <v>NACIONAL</v>
          </cell>
          <cell r="G14996" t="str">
            <v>GL Value</v>
          </cell>
        </row>
        <row r="14997">
          <cell r="A14997" t="str">
            <v>LG0603480321Y49</v>
          </cell>
          <cell r="B14997" t="str">
            <v>41X41 ELVIS CEMENT</v>
          </cell>
          <cell r="C14997" t="str">
            <v>PLATINUM</v>
          </cell>
          <cell r="D14997" t="str">
            <v>GLADYMAR</v>
          </cell>
          <cell r="E14997" t="str">
            <v>PISOS Y REV</v>
          </cell>
          <cell r="F14997" t="str">
            <v>NACIONAL</v>
          </cell>
          <cell r="G14997" t="str">
            <v>GL Value</v>
          </cell>
        </row>
        <row r="14998">
          <cell r="A14998" t="str">
            <v>LG0603480321Y52</v>
          </cell>
          <cell r="B14998" t="str">
            <v>41X41 ELVIS CEMENT</v>
          </cell>
          <cell r="C14998" t="str">
            <v>PLATINUM</v>
          </cell>
          <cell r="D14998" t="str">
            <v>GLADYMAR</v>
          </cell>
          <cell r="E14998" t="str">
            <v>PISOS Y REV</v>
          </cell>
          <cell r="F14998" t="str">
            <v>NACIONAL</v>
          </cell>
          <cell r="G14998" t="str">
            <v>GL Value</v>
          </cell>
        </row>
        <row r="14999">
          <cell r="A14999" t="str">
            <v>LG0603480321Y53</v>
          </cell>
          <cell r="B14999" t="str">
            <v>41X41 ELVIS CEMENT</v>
          </cell>
          <cell r="C14999" t="str">
            <v>PLATINUM</v>
          </cell>
          <cell r="D14999" t="str">
            <v>GLADYMAR</v>
          </cell>
          <cell r="E14999" t="str">
            <v>PISOS Y REV</v>
          </cell>
          <cell r="F14999" t="str">
            <v>NACIONAL</v>
          </cell>
          <cell r="G14999" t="str">
            <v>GL Value</v>
          </cell>
        </row>
        <row r="15000">
          <cell r="A15000" t="str">
            <v>LG0603480321Y54</v>
          </cell>
          <cell r="B15000" t="str">
            <v>41X41 ELVIS CEMENT</v>
          </cell>
          <cell r="C15000" t="str">
            <v>PLATINUM</v>
          </cell>
          <cell r="D15000" t="str">
            <v>GLADYMAR</v>
          </cell>
          <cell r="E15000" t="str">
            <v>PISOS Y REV</v>
          </cell>
          <cell r="F15000" t="str">
            <v>NACIONAL</v>
          </cell>
          <cell r="G15000" t="str">
            <v>GL Value</v>
          </cell>
        </row>
        <row r="15001">
          <cell r="A15001" t="str">
            <v>LG0603480321Y55</v>
          </cell>
          <cell r="B15001" t="str">
            <v>41X41 ELVIS CEMENT</v>
          </cell>
          <cell r="C15001" t="str">
            <v>PLATINUM</v>
          </cell>
          <cell r="D15001" t="str">
            <v>GLADYMAR</v>
          </cell>
          <cell r="E15001" t="str">
            <v>PISOS Y REV</v>
          </cell>
          <cell r="F15001" t="str">
            <v>NACIONAL</v>
          </cell>
          <cell r="G15001" t="str">
            <v>GL Value</v>
          </cell>
        </row>
        <row r="15002">
          <cell r="A15002" t="str">
            <v>LG0603480321Z45</v>
          </cell>
          <cell r="B15002" t="str">
            <v>41X41 ELVIS CEMENT</v>
          </cell>
          <cell r="C15002" t="str">
            <v>PLATINUM</v>
          </cell>
          <cell r="D15002" t="str">
            <v>GLADYMAR</v>
          </cell>
          <cell r="E15002" t="str">
            <v>PISOS Y REV</v>
          </cell>
          <cell r="F15002" t="str">
            <v>NACIONAL</v>
          </cell>
          <cell r="G15002" t="str">
            <v>GL Value</v>
          </cell>
        </row>
        <row r="15003">
          <cell r="A15003" t="str">
            <v>LG0603480321Z46</v>
          </cell>
          <cell r="B15003" t="str">
            <v>41X41 ELVIS CEMENT</v>
          </cell>
          <cell r="C15003" t="str">
            <v>PLATINUM</v>
          </cell>
          <cell r="D15003" t="str">
            <v>GLADYMAR</v>
          </cell>
          <cell r="E15003" t="str">
            <v>PISOS Y REV</v>
          </cell>
          <cell r="F15003" t="str">
            <v>NACIONAL</v>
          </cell>
          <cell r="G15003" t="str">
            <v>GL Value</v>
          </cell>
        </row>
        <row r="15004">
          <cell r="A15004" t="str">
            <v>LG0603480321Z55</v>
          </cell>
          <cell r="B15004" t="str">
            <v>41X41 ELVIS CEMENT</v>
          </cell>
          <cell r="C15004" t="str">
            <v>PLATINUM</v>
          </cell>
          <cell r="D15004" t="str">
            <v>GLADYMAR</v>
          </cell>
          <cell r="E15004" t="str">
            <v>PISOS Y REV</v>
          </cell>
          <cell r="F15004" t="str">
            <v>NACIONAL</v>
          </cell>
          <cell r="G15004" t="str">
            <v>GL Value</v>
          </cell>
        </row>
        <row r="15005">
          <cell r="A15005" t="str">
            <v>LG0603480321Z56</v>
          </cell>
          <cell r="B15005" t="str">
            <v>41X41 ELVIS CEMENT</v>
          </cell>
          <cell r="C15005" t="str">
            <v>PLATINUM</v>
          </cell>
          <cell r="D15005" t="str">
            <v>GLADYMAR</v>
          </cell>
          <cell r="E15005" t="str">
            <v>PISOS Y REV</v>
          </cell>
          <cell r="F15005" t="str">
            <v>NACIONAL</v>
          </cell>
          <cell r="G15005" t="str">
            <v>GL Value</v>
          </cell>
        </row>
        <row r="15006">
          <cell r="A15006" t="str">
            <v>LG0603109941X72</v>
          </cell>
          <cell r="B15006" t="str">
            <v xml:space="preserve">41X41 ELVIS CONCRET </v>
          </cell>
          <cell r="C15006" t="str">
            <v>PLATINUM</v>
          </cell>
          <cell r="D15006" t="str">
            <v>GLADYMAR</v>
          </cell>
          <cell r="E15006" t="str">
            <v>PISOS Y REV</v>
          </cell>
          <cell r="F15006" t="str">
            <v>NACIONAL</v>
          </cell>
          <cell r="G15006" t="str">
            <v>GL Value</v>
          </cell>
        </row>
        <row r="15007">
          <cell r="A15007" t="str">
            <v>LG0603109941Y51</v>
          </cell>
          <cell r="B15007" t="str">
            <v xml:space="preserve">41X41 ELVIS CONCRET </v>
          </cell>
          <cell r="C15007" t="str">
            <v>PLATINUM</v>
          </cell>
          <cell r="D15007" t="str">
            <v>GLADYMAR</v>
          </cell>
          <cell r="E15007" t="str">
            <v>PISOS Y REV</v>
          </cell>
          <cell r="F15007" t="str">
            <v>NACIONAL</v>
          </cell>
          <cell r="G15007" t="str">
            <v>GL Value</v>
          </cell>
        </row>
        <row r="15008">
          <cell r="A15008" t="str">
            <v>LG0603109941Z50</v>
          </cell>
          <cell r="B15008" t="str">
            <v xml:space="preserve">41X41 ELVIS CONCRET </v>
          </cell>
          <cell r="C15008" t="str">
            <v>PLATINUM</v>
          </cell>
          <cell r="D15008" t="str">
            <v>GLADYMAR</v>
          </cell>
          <cell r="E15008" t="str">
            <v>PISOS Y REV</v>
          </cell>
          <cell r="F15008" t="str">
            <v>NACIONAL</v>
          </cell>
          <cell r="G15008" t="str">
            <v>GL Value</v>
          </cell>
        </row>
        <row r="15009">
          <cell r="A15009" t="str">
            <v>LG0603489941A38</v>
          </cell>
          <cell r="B15009" t="str">
            <v xml:space="preserve">41X41 ELVIS CONCRET </v>
          </cell>
          <cell r="C15009" t="str">
            <v>PLATINUM</v>
          </cell>
          <cell r="D15009" t="str">
            <v>GLADYMAR</v>
          </cell>
          <cell r="E15009" t="str">
            <v>PISOS Y REV</v>
          </cell>
          <cell r="F15009" t="str">
            <v>NACIONAL</v>
          </cell>
          <cell r="G15009" t="str">
            <v>GL Value</v>
          </cell>
        </row>
        <row r="15010">
          <cell r="A15010" t="str">
            <v>LG0603489941A39</v>
          </cell>
          <cell r="B15010" t="str">
            <v xml:space="preserve">41X41 ELVIS CONCRET </v>
          </cell>
          <cell r="C15010" t="str">
            <v>PLATINUM</v>
          </cell>
          <cell r="D15010" t="str">
            <v>GLADYMAR</v>
          </cell>
          <cell r="E15010" t="str">
            <v>PISOS Y REV</v>
          </cell>
          <cell r="F15010" t="str">
            <v>NACIONAL</v>
          </cell>
          <cell r="G15010" t="str">
            <v>GL Value</v>
          </cell>
        </row>
        <row r="15011">
          <cell r="A15011" t="str">
            <v>LG0603489941A40</v>
          </cell>
          <cell r="B15011" t="str">
            <v xml:space="preserve">41X41 ELVIS CONCRET </v>
          </cell>
          <cell r="C15011" t="str">
            <v>PLATINUM</v>
          </cell>
          <cell r="D15011" t="str">
            <v>GLADYMAR</v>
          </cell>
          <cell r="E15011" t="str">
            <v>PISOS Y REV</v>
          </cell>
          <cell r="F15011" t="str">
            <v>NACIONAL</v>
          </cell>
          <cell r="G15011" t="str">
            <v>GL Value</v>
          </cell>
        </row>
        <row r="15012">
          <cell r="A15012" t="str">
            <v>LG0603489941A44</v>
          </cell>
          <cell r="B15012" t="str">
            <v xml:space="preserve">41X41 ELVIS CONCRET </v>
          </cell>
          <cell r="C15012" t="str">
            <v>PLATINUM</v>
          </cell>
          <cell r="D15012" t="str">
            <v>GLADYMAR</v>
          </cell>
          <cell r="E15012" t="str">
            <v>PISOS Y REV</v>
          </cell>
          <cell r="F15012" t="str">
            <v>NACIONAL</v>
          </cell>
          <cell r="G15012" t="str">
            <v>GL Value</v>
          </cell>
        </row>
        <row r="15013">
          <cell r="A15013" t="str">
            <v>LG0603489941A53</v>
          </cell>
          <cell r="B15013" t="str">
            <v xml:space="preserve">41X41 ELVIS CONCRET </v>
          </cell>
          <cell r="C15013" t="str">
            <v>PLATINUM</v>
          </cell>
          <cell r="D15013" t="str">
            <v>GLADYMAR</v>
          </cell>
          <cell r="E15013" t="str">
            <v>PISOS Y REV</v>
          </cell>
          <cell r="F15013" t="str">
            <v>NACIONAL</v>
          </cell>
          <cell r="G15013" t="str">
            <v>GL Value</v>
          </cell>
        </row>
        <row r="15014">
          <cell r="A15014" t="str">
            <v>LG0603489941A54</v>
          </cell>
          <cell r="B15014" t="str">
            <v xml:space="preserve">41X41 ELVIS CONCRET </v>
          </cell>
          <cell r="C15014" t="str">
            <v>PLATINUM</v>
          </cell>
          <cell r="D15014" t="str">
            <v>GLADYMAR</v>
          </cell>
          <cell r="E15014" t="str">
            <v>PISOS Y REV</v>
          </cell>
          <cell r="F15014" t="str">
            <v>NACIONAL</v>
          </cell>
          <cell r="G15014" t="str">
            <v>GL Value</v>
          </cell>
        </row>
        <row r="15015">
          <cell r="A15015" t="str">
            <v>LG0603489941A99</v>
          </cell>
          <cell r="B15015" t="str">
            <v xml:space="preserve">41X41 ELVIS CONCRET </v>
          </cell>
          <cell r="C15015" t="str">
            <v>PLATINUM</v>
          </cell>
          <cell r="D15015" t="str">
            <v>GLADYMAR</v>
          </cell>
          <cell r="E15015" t="str">
            <v>PISOS Y REV</v>
          </cell>
          <cell r="F15015" t="str">
            <v>NACIONAL</v>
          </cell>
          <cell r="G15015" t="str">
            <v>GL Value</v>
          </cell>
        </row>
        <row r="15016">
          <cell r="A15016" t="str">
            <v>LG0603489941B40</v>
          </cell>
          <cell r="B15016" t="str">
            <v xml:space="preserve">41X41 ELVIS CONCRET </v>
          </cell>
          <cell r="C15016" t="str">
            <v>PLATINUM</v>
          </cell>
          <cell r="D15016" t="str">
            <v>GLADYMAR</v>
          </cell>
          <cell r="E15016" t="str">
            <v>PISOS Y REV</v>
          </cell>
          <cell r="F15016" t="str">
            <v>NACIONAL</v>
          </cell>
          <cell r="G15016" t="str">
            <v>GL Value</v>
          </cell>
        </row>
        <row r="15017">
          <cell r="A15017" t="str">
            <v>LG0603489941U51</v>
          </cell>
          <cell r="B15017" t="str">
            <v xml:space="preserve">41X41 ELVIS CONCRET </v>
          </cell>
          <cell r="C15017" t="str">
            <v>PLATINUM</v>
          </cell>
          <cell r="D15017" t="str">
            <v>GLADYMAR</v>
          </cell>
          <cell r="E15017" t="str">
            <v>PISOS Y REV</v>
          </cell>
          <cell r="F15017" t="str">
            <v>NACIONAL</v>
          </cell>
          <cell r="G15017" t="str">
            <v>GL Value</v>
          </cell>
        </row>
        <row r="15018">
          <cell r="A15018" t="str">
            <v>LG0603489941V51</v>
          </cell>
          <cell r="B15018" t="str">
            <v xml:space="preserve">41X41 ELVIS CONCRET </v>
          </cell>
          <cell r="C15018" t="str">
            <v>PLATINUM</v>
          </cell>
          <cell r="D15018" t="str">
            <v>GLADYMAR</v>
          </cell>
          <cell r="E15018" t="str">
            <v>PISOS Y REV</v>
          </cell>
          <cell r="F15018" t="str">
            <v>NACIONAL</v>
          </cell>
          <cell r="G15018" t="str">
            <v>GL Value</v>
          </cell>
        </row>
        <row r="15019">
          <cell r="A15019" t="str">
            <v>LG0603489941X41</v>
          </cell>
          <cell r="B15019" t="str">
            <v xml:space="preserve">41X41 ELVIS CONCRET </v>
          </cell>
          <cell r="C15019" t="str">
            <v>PLATINUM</v>
          </cell>
          <cell r="D15019" t="str">
            <v>GLADYMAR</v>
          </cell>
          <cell r="E15019" t="str">
            <v>PISOS Y REV</v>
          </cell>
          <cell r="F15019" t="str">
            <v>NACIONAL</v>
          </cell>
          <cell r="G15019" t="str">
            <v>GL Value</v>
          </cell>
        </row>
        <row r="15020">
          <cell r="A15020" t="str">
            <v>LG0603489941X49</v>
          </cell>
          <cell r="B15020" t="str">
            <v xml:space="preserve">41X41 ELVIS CONCRET </v>
          </cell>
          <cell r="C15020" t="str">
            <v>PLATINUM</v>
          </cell>
          <cell r="D15020" t="str">
            <v>GLADYMAR</v>
          </cell>
          <cell r="E15020" t="str">
            <v>PISOS Y REV</v>
          </cell>
          <cell r="F15020" t="str">
            <v>NACIONAL</v>
          </cell>
          <cell r="G15020" t="str">
            <v>GL Value</v>
          </cell>
        </row>
        <row r="15021">
          <cell r="A15021" t="str">
            <v>LG0603489941X98</v>
          </cell>
          <cell r="B15021" t="str">
            <v xml:space="preserve">41X41 ELVIS CONCRET </v>
          </cell>
          <cell r="C15021" t="str">
            <v>PLATINUM</v>
          </cell>
          <cell r="D15021" t="str">
            <v>GLADYMAR</v>
          </cell>
          <cell r="E15021" t="str">
            <v>PISOS Y REV</v>
          </cell>
          <cell r="F15021" t="str">
            <v>NACIONAL</v>
          </cell>
          <cell r="G15021" t="str">
            <v>GL Value</v>
          </cell>
        </row>
        <row r="15022">
          <cell r="A15022" t="str">
            <v>LG0603489941Y38</v>
          </cell>
          <cell r="B15022" t="str">
            <v xml:space="preserve">41X41 ELVIS CONCRET </v>
          </cell>
          <cell r="C15022" t="str">
            <v>PLATINUM</v>
          </cell>
          <cell r="D15022" t="str">
            <v>GLADYMAR</v>
          </cell>
          <cell r="E15022" t="str">
            <v>PISOS Y REV</v>
          </cell>
          <cell r="F15022" t="str">
            <v>NACIONAL</v>
          </cell>
          <cell r="G15022" t="str">
            <v>GL Value</v>
          </cell>
        </row>
        <row r="15023">
          <cell r="A15023" t="str">
            <v>LG0603489941Y40</v>
          </cell>
          <cell r="B15023" t="str">
            <v xml:space="preserve">41X41 ELVIS CONCRET </v>
          </cell>
          <cell r="C15023" t="str">
            <v>PLATINUM</v>
          </cell>
          <cell r="D15023" t="str">
            <v>GLADYMAR</v>
          </cell>
          <cell r="E15023" t="str">
            <v>PISOS Y REV</v>
          </cell>
          <cell r="F15023" t="str">
            <v>NACIONAL</v>
          </cell>
          <cell r="G15023" t="str">
            <v>GL Value</v>
          </cell>
        </row>
        <row r="15024">
          <cell r="A15024" t="str">
            <v>LG0603489941Y41</v>
          </cell>
          <cell r="B15024" t="str">
            <v xml:space="preserve">41X41 ELVIS CONCRET </v>
          </cell>
          <cell r="C15024" t="str">
            <v>PLATINUM</v>
          </cell>
          <cell r="D15024" t="str">
            <v>GLADYMAR</v>
          </cell>
          <cell r="E15024" t="str">
            <v>PISOS Y REV</v>
          </cell>
          <cell r="F15024" t="str">
            <v>NACIONAL</v>
          </cell>
          <cell r="G15024" t="str">
            <v>GL Value</v>
          </cell>
        </row>
        <row r="15025">
          <cell r="A15025" t="str">
            <v>LG0603489941Y42</v>
          </cell>
          <cell r="B15025" t="str">
            <v xml:space="preserve">41X41 ELVIS CONCRET </v>
          </cell>
          <cell r="C15025" t="str">
            <v>PLATINUM</v>
          </cell>
          <cell r="D15025" t="str">
            <v>GLADYMAR</v>
          </cell>
          <cell r="E15025" t="str">
            <v>PISOS Y REV</v>
          </cell>
          <cell r="F15025" t="str">
            <v>NACIONAL</v>
          </cell>
          <cell r="G15025" t="str">
            <v>GL Value</v>
          </cell>
        </row>
        <row r="15026">
          <cell r="A15026" t="str">
            <v>LG0603489941Y50</v>
          </cell>
          <cell r="B15026" t="str">
            <v xml:space="preserve">41X41 ELVIS CONCRET </v>
          </cell>
          <cell r="C15026" t="str">
            <v>PLATINUM</v>
          </cell>
          <cell r="D15026" t="str">
            <v>GLADYMAR</v>
          </cell>
          <cell r="E15026" t="str">
            <v>PISOS Y REV</v>
          </cell>
          <cell r="F15026" t="str">
            <v>NACIONAL</v>
          </cell>
          <cell r="G15026" t="str">
            <v>GL Value</v>
          </cell>
        </row>
        <row r="15027">
          <cell r="A15027" t="str">
            <v>LG0603489941Y52</v>
          </cell>
          <cell r="B15027" t="str">
            <v xml:space="preserve">41X41 ELVIS CONCRET </v>
          </cell>
          <cell r="C15027" t="str">
            <v>PLATINUM</v>
          </cell>
          <cell r="D15027" t="str">
            <v>GLADYMAR</v>
          </cell>
          <cell r="E15027" t="str">
            <v>PISOS Y REV</v>
          </cell>
          <cell r="F15027" t="str">
            <v>NACIONAL</v>
          </cell>
          <cell r="G15027" t="str">
            <v>GL Value</v>
          </cell>
        </row>
        <row r="15028">
          <cell r="A15028" t="str">
            <v>LG0603489941Y53</v>
          </cell>
          <cell r="B15028" t="str">
            <v xml:space="preserve">41X41 ELVIS CONCRET </v>
          </cell>
          <cell r="C15028" t="str">
            <v>PLATINUM</v>
          </cell>
          <cell r="D15028" t="str">
            <v>GLADYMAR</v>
          </cell>
          <cell r="E15028" t="str">
            <v>PISOS Y REV</v>
          </cell>
          <cell r="F15028" t="str">
            <v>NACIONAL</v>
          </cell>
          <cell r="G15028" t="str">
            <v>GL Value</v>
          </cell>
        </row>
        <row r="15029">
          <cell r="A15029" t="str">
            <v>LG0603489941Y54</v>
          </cell>
          <cell r="B15029" t="str">
            <v xml:space="preserve">41X41 ELVIS CONCRET </v>
          </cell>
          <cell r="C15029" t="str">
            <v>PLATINUM</v>
          </cell>
          <cell r="D15029" t="str">
            <v>GLADYMAR</v>
          </cell>
          <cell r="E15029" t="str">
            <v>PISOS Y REV</v>
          </cell>
          <cell r="F15029" t="str">
            <v>NACIONAL</v>
          </cell>
          <cell r="G15029" t="str">
            <v>GL Value</v>
          </cell>
        </row>
        <row r="15030">
          <cell r="A15030" t="str">
            <v>LG0603489941Y98</v>
          </cell>
          <cell r="B15030" t="str">
            <v xml:space="preserve">41X41 ELVIS CONCRET </v>
          </cell>
          <cell r="C15030" t="str">
            <v>PLATINUM</v>
          </cell>
          <cell r="D15030" t="str">
            <v>GLADYMAR</v>
          </cell>
          <cell r="E15030" t="str">
            <v>PISOS Y REV</v>
          </cell>
          <cell r="F15030" t="str">
            <v>NACIONAL</v>
          </cell>
          <cell r="G15030" t="str">
            <v>GL Value</v>
          </cell>
        </row>
        <row r="15031">
          <cell r="A15031" t="str">
            <v>LG0603489941Y99</v>
          </cell>
          <cell r="B15031" t="str">
            <v xml:space="preserve">41X41 ELVIS CONCRET </v>
          </cell>
          <cell r="C15031" t="str">
            <v>PLATINUM</v>
          </cell>
          <cell r="D15031" t="str">
            <v>GLADYMAR</v>
          </cell>
          <cell r="E15031" t="str">
            <v>PISOS Y REV</v>
          </cell>
          <cell r="F15031" t="str">
            <v>NACIONAL</v>
          </cell>
          <cell r="G15031" t="str">
            <v>GL Value</v>
          </cell>
        </row>
        <row r="15032">
          <cell r="A15032" t="str">
            <v>LG0603489941Z38</v>
          </cell>
          <cell r="B15032" t="str">
            <v xml:space="preserve">41X41 ELVIS CONCRET </v>
          </cell>
          <cell r="C15032" t="str">
            <v>PLATINUM</v>
          </cell>
          <cell r="D15032" t="str">
            <v>GLADYMAR</v>
          </cell>
          <cell r="E15032" t="str">
            <v>PISOS Y REV</v>
          </cell>
          <cell r="F15032" t="str">
            <v>NACIONAL</v>
          </cell>
          <cell r="G15032" t="str">
            <v>GL Value</v>
          </cell>
        </row>
        <row r="15033">
          <cell r="A15033" t="str">
            <v>LG0603489941Z39</v>
          </cell>
          <cell r="B15033" t="str">
            <v xml:space="preserve">41X41 ELVIS CONCRET </v>
          </cell>
          <cell r="C15033" t="str">
            <v>PLATINUM</v>
          </cell>
          <cell r="D15033" t="str">
            <v>GLADYMAR</v>
          </cell>
          <cell r="E15033" t="str">
            <v>PISOS Y REV</v>
          </cell>
          <cell r="F15033" t="str">
            <v>NACIONAL</v>
          </cell>
          <cell r="G15033" t="str">
            <v>GL Value</v>
          </cell>
        </row>
        <row r="15034">
          <cell r="A15034" t="str">
            <v>LG0603489941Z40</v>
          </cell>
          <cell r="B15034" t="str">
            <v xml:space="preserve">41X41 ELVIS CONCRET </v>
          </cell>
          <cell r="C15034" t="str">
            <v>PLATINUM</v>
          </cell>
          <cell r="D15034" t="str">
            <v>GLADYMAR</v>
          </cell>
          <cell r="E15034" t="str">
            <v>PISOS Y REV</v>
          </cell>
          <cell r="F15034" t="str">
            <v>NACIONAL</v>
          </cell>
          <cell r="G15034" t="str">
            <v>GL Value</v>
          </cell>
        </row>
        <row r="15035">
          <cell r="A15035" t="str">
            <v>LG0603489941Z41</v>
          </cell>
          <cell r="B15035" t="str">
            <v xml:space="preserve">41X41 ELVIS CONCRET </v>
          </cell>
          <cell r="C15035" t="str">
            <v>PLATINUM</v>
          </cell>
          <cell r="D15035" t="str">
            <v>GLADYMAR</v>
          </cell>
          <cell r="E15035" t="str">
            <v>PISOS Y REV</v>
          </cell>
          <cell r="F15035" t="str">
            <v>NACIONAL</v>
          </cell>
          <cell r="G15035" t="str">
            <v>GL Value</v>
          </cell>
        </row>
        <row r="15036">
          <cell r="A15036" t="str">
            <v>LG0603489941Z42</v>
          </cell>
          <cell r="B15036" t="str">
            <v xml:space="preserve">41X41 ELVIS CONCRET </v>
          </cell>
          <cell r="C15036" t="str">
            <v>PLATINUM</v>
          </cell>
          <cell r="D15036" t="str">
            <v>GLADYMAR</v>
          </cell>
          <cell r="E15036" t="str">
            <v>PISOS Y REV</v>
          </cell>
          <cell r="F15036" t="str">
            <v>NACIONAL</v>
          </cell>
          <cell r="G15036" t="str">
            <v>GL Value</v>
          </cell>
        </row>
        <row r="15037">
          <cell r="A15037" t="str">
            <v>LG0603489941Z53</v>
          </cell>
          <cell r="B15037" t="str">
            <v xml:space="preserve">41X41 ELVIS CONCRET </v>
          </cell>
          <cell r="C15037" t="str">
            <v>PLATINUM</v>
          </cell>
          <cell r="D15037" t="str">
            <v>GLADYMAR</v>
          </cell>
          <cell r="E15037" t="str">
            <v>PISOS Y REV</v>
          </cell>
          <cell r="F15037" t="str">
            <v>NACIONAL</v>
          </cell>
          <cell r="G15037" t="str">
            <v>GL Value</v>
          </cell>
        </row>
        <row r="15038">
          <cell r="A15038" t="str">
            <v>LG0603489941Z54</v>
          </cell>
          <cell r="B15038" t="str">
            <v xml:space="preserve">41X41 ELVIS CONCRET </v>
          </cell>
          <cell r="C15038" t="str">
            <v>PLATINUM</v>
          </cell>
          <cell r="D15038" t="str">
            <v>GLADYMAR</v>
          </cell>
          <cell r="E15038" t="str">
            <v>PISOS Y REV</v>
          </cell>
          <cell r="F15038" t="str">
            <v>NACIONAL</v>
          </cell>
          <cell r="G15038" t="str">
            <v>GL Value</v>
          </cell>
        </row>
        <row r="15039">
          <cell r="A15039" t="str">
            <v>LG0603489941Z98</v>
          </cell>
          <cell r="B15039" t="str">
            <v xml:space="preserve">41X41 ELVIS CONCRET </v>
          </cell>
          <cell r="C15039" t="str">
            <v>PLATINUM</v>
          </cell>
          <cell r="D15039" t="str">
            <v>GLADYMAR</v>
          </cell>
          <cell r="E15039" t="str">
            <v>PISOS Y REV</v>
          </cell>
          <cell r="F15039" t="str">
            <v>NACIONAL</v>
          </cell>
          <cell r="G15039" t="str">
            <v>GL Value</v>
          </cell>
        </row>
        <row r="15040">
          <cell r="A15040" t="str">
            <v>LG0603100481Y59</v>
          </cell>
          <cell r="B15040" t="str">
            <v>41X41 ELVIS GRIS</v>
          </cell>
          <cell r="C15040" t="str">
            <v>PLATINUM</v>
          </cell>
          <cell r="D15040" t="str">
            <v>GLADYMAR</v>
          </cell>
          <cell r="E15040" t="str">
            <v>PISOS Y REV</v>
          </cell>
          <cell r="F15040" t="str">
            <v>NACIONAL</v>
          </cell>
          <cell r="G15040" t="str">
            <v>GL Value</v>
          </cell>
        </row>
        <row r="15041">
          <cell r="A15041" t="str">
            <v>LG0603101721V48</v>
          </cell>
          <cell r="B15041" t="str">
            <v>41X41 ELVIS GRIS</v>
          </cell>
          <cell r="C15041" t="str">
            <v>PLATINUM</v>
          </cell>
          <cell r="D15041" t="str">
            <v>GLADYMAR</v>
          </cell>
          <cell r="E15041" t="str">
            <v>PISOS Y REV</v>
          </cell>
          <cell r="F15041" t="str">
            <v>NACIONAL</v>
          </cell>
          <cell r="G15041" t="str">
            <v>GL Value</v>
          </cell>
        </row>
        <row r="15042">
          <cell r="A15042" t="str">
            <v>LG0603101721V50</v>
          </cell>
          <cell r="B15042" t="str">
            <v>41X41 ELVIS GRIS</v>
          </cell>
          <cell r="C15042" t="str">
            <v>PLATINUM</v>
          </cell>
          <cell r="D15042" t="str">
            <v>GLADYMAR</v>
          </cell>
          <cell r="E15042" t="str">
            <v>PISOS Y REV</v>
          </cell>
          <cell r="F15042" t="str">
            <v>NACIONAL</v>
          </cell>
          <cell r="G15042" t="str">
            <v>GL Value</v>
          </cell>
        </row>
        <row r="15043">
          <cell r="A15043" t="str">
            <v>LG0603101721V61</v>
          </cell>
          <cell r="B15043" t="str">
            <v>41X41 ELVIS GRIS</v>
          </cell>
          <cell r="C15043" t="str">
            <v>PLATINUM</v>
          </cell>
          <cell r="D15043" t="str">
            <v>GLADYMAR</v>
          </cell>
          <cell r="E15043" t="str">
            <v>PISOS Y REV</v>
          </cell>
          <cell r="F15043" t="str">
            <v>NACIONAL</v>
          </cell>
          <cell r="G15043" t="str">
            <v>GL Value</v>
          </cell>
        </row>
        <row r="15044">
          <cell r="A15044" t="str">
            <v>LG0603101721W46</v>
          </cell>
          <cell r="B15044" t="str">
            <v>41X41 ELVIS GRIS</v>
          </cell>
          <cell r="C15044" t="str">
            <v>PLATINUM</v>
          </cell>
          <cell r="D15044" t="str">
            <v>GLADYMAR</v>
          </cell>
          <cell r="E15044" t="str">
            <v>PISOS Y REV</v>
          </cell>
          <cell r="F15044" t="str">
            <v>NACIONAL</v>
          </cell>
          <cell r="G15044" t="str">
            <v>GL Value</v>
          </cell>
        </row>
        <row r="15045">
          <cell r="A15045" t="str">
            <v>LG0603101721W57</v>
          </cell>
          <cell r="B15045" t="str">
            <v>41X41 ELVIS GRIS</v>
          </cell>
          <cell r="C15045" t="str">
            <v>PLATINUM</v>
          </cell>
          <cell r="D15045" t="str">
            <v>GLADYMAR</v>
          </cell>
          <cell r="E15045" t="str">
            <v>PISOS Y REV</v>
          </cell>
          <cell r="F15045" t="str">
            <v>NACIONAL</v>
          </cell>
          <cell r="G15045" t="str">
            <v>GL Value</v>
          </cell>
        </row>
        <row r="15046">
          <cell r="A15046" t="str">
            <v>LG0603101721W58</v>
          </cell>
          <cell r="B15046" t="str">
            <v>41X41 ELVIS GRIS</v>
          </cell>
          <cell r="C15046" t="str">
            <v>PLATINUM</v>
          </cell>
          <cell r="D15046" t="str">
            <v>GLADYMAR</v>
          </cell>
          <cell r="E15046" t="str">
            <v>PISOS Y REV</v>
          </cell>
          <cell r="F15046" t="str">
            <v>NACIONAL</v>
          </cell>
          <cell r="G15046" t="str">
            <v>GL Value</v>
          </cell>
        </row>
        <row r="15047">
          <cell r="A15047" t="str">
            <v>LG0603481721A45</v>
          </cell>
          <cell r="B15047" t="str">
            <v>41X41 ELVIS GRIS</v>
          </cell>
          <cell r="C15047" t="str">
            <v>PLATINUM</v>
          </cell>
          <cell r="D15047" t="str">
            <v>GLADYMAR</v>
          </cell>
          <cell r="E15047" t="str">
            <v>PISOS Y REV</v>
          </cell>
          <cell r="F15047" t="str">
            <v>NACIONAL</v>
          </cell>
          <cell r="G15047" t="str">
            <v>GL Value</v>
          </cell>
        </row>
        <row r="15048">
          <cell r="A15048" t="str">
            <v>LG0603481721A46</v>
          </cell>
          <cell r="B15048" t="str">
            <v>41X41 ELVIS GRIS</v>
          </cell>
          <cell r="C15048" t="str">
            <v>PLATINUM</v>
          </cell>
          <cell r="D15048" t="str">
            <v>GLADYMAR</v>
          </cell>
          <cell r="E15048" t="str">
            <v>PISOS Y REV</v>
          </cell>
          <cell r="F15048" t="str">
            <v>NACIONAL</v>
          </cell>
          <cell r="G15048" t="str">
            <v>GL Value</v>
          </cell>
        </row>
        <row r="15049">
          <cell r="A15049" t="str">
            <v>LG0603481721A53</v>
          </cell>
          <cell r="B15049" t="str">
            <v>41X41 ELVIS GRIS</v>
          </cell>
          <cell r="C15049" t="str">
            <v>PLATINUM</v>
          </cell>
          <cell r="D15049" t="str">
            <v>GLADYMAR</v>
          </cell>
          <cell r="E15049" t="str">
            <v>PISOS Y REV</v>
          </cell>
          <cell r="F15049" t="str">
            <v>NACIONAL</v>
          </cell>
          <cell r="G15049" t="str">
            <v>GL Value</v>
          </cell>
        </row>
        <row r="15050">
          <cell r="A15050" t="str">
            <v>LG0603481721A54</v>
          </cell>
          <cell r="B15050" t="str">
            <v>41X41 ELVIS GRIS</v>
          </cell>
          <cell r="C15050" t="str">
            <v>PLATINUM</v>
          </cell>
          <cell r="D15050" t="str">
            <v>GLADYMAR</v>
          </cell>
          <cell r="E15050" t="str">
            <v>PISOS Y REV</v>
          </cell>
          <cell r="F15050" t="str">
            <v>NACIONAL</v>
          </cell>
          <cell r="G15050" t="str">
            <v>GL Value</v>
          </cell>
        </row>
        <row r="15051">
          <cell r="A15051" t="str">
            <v>LG0603481721A55</v>
          </cell>
          <cell r="B15051" t="str">
            <v>41X41 ELVIS GRIS</v>
          </cell>
          <cell r="C15051" t="str">
            <v>PLATINUM</v>
          </cell>
          <cell r="D15051" t="str">
            <v>GLADYMAR</v>
          </cell>
          <cell r="E15051" t="str">
            <v>PISOS Y REV</v>
          </cell>
          <cell r="F15051" t="str">
            <v>NACIONAL</v>
          </cell>
          <cell r="G15051" t="str">
            <v>GL Value</v>
          </cell>
        </row>
        <row r="15052">
          <cell r="A15052" t="str">
            <v>LG0603481721A56</v>
          </cell>
          <cell r="B15052" t="str">
            <v>41X41 ELVIS GRIS</v>
          </cell>
          <cell r="C15052" t="str">
            <v>PLATINUM</v>
          </cell>
          <cell r="D15052" t="str">
            <v>GLADYMAR</v>
          </cell>
          <cell r="E15052" t="str">
            <v>PISOS Y REV</v>
          </cell>
          <cell r="F15052" t="str">
            <v>NACIONAL</v>
          </cell>
          <cell r="G15052" t="str">
            <v>GL Value</v>
          </cell>
        </row>
        <row r="15053">
          <cell r="A15053" t="str">
            <v>LG0603481721B45</v>
          </cell>
          <cell r="B15053" t="str">
            <v>41X41 ELVIS GRIS</v>
          </cell>
          <cell r="C15053" t="str">
            <v>PLATINUM</v>
          </cell>
          <cell r="D15053" t="str">
            <v>GLADYMAR</v>
          </cell>
          <cell r="E15053" t="str">
            <v>PISOS Y REV</v>
          </cell>
          <cell r="F15053" t="str">
            <v>NACIONAL</v>
          </cell>
          <cell r="G15053" t="str">
            <v>GL Value</v>
          </cell>
        </row>
        <row r="15054">
          <cell r="A15054" t="str">
            <v>LG0603481721X47</v>
          </cell>
          <cell r="B15054" t="str">
            <v>41X41 ELVIS GRIS</v>
          </cell>
          <cell r="C15054" t="str">
            <v>PLATINUM</v>
          </cell>
          <cell r="D15054" t="str">
            <v>GLADYMAR</v>
          </cell>
          <cell r="E15054" t="str">
            <v>PISOS Y REV</v>
          </cell>
          <cell r="F15054" t="str">
            <v>NACIONAL</v>
          </cell>
          <cell r="G15054" t="str">
            <v>GL Value</v>
          </cell>
        </row>
        <row r="15055">
          <cell r="A15055" t="str">
            <v>LG0370600881B50</v>
          </cell>
          <cell r="B15055" t="str">
            <v>PISO 60.8X60.8 RECT. V3 STEELIX CREAM BRILLO B50</v>
          </cell>
          <cell r="C15055" t="str">
            <v>PLATINUM</v>
          </cell>
          <cell r="D15055" t="str">
            <v>GLADYMAR</v>
          </cell>
          <cell r="E15055" t="str">
            <v>PISOS Y REV</v>
          </cell>
          <cell r="F15055" t="str">
            <v>NACIONAL</v>
          </cell>
          <cell r="G15055" t="str">
            <v>GL Value</v>
          </cell>
        </row>
        <row r="15056">
          <cell r="A15056" t="str">
            <v>LG0370605911B50</v>
          </cell>
          <cell r="B15056" t="str">
            <v>PISO 60.8X60.8 RECT. V3 STEELIX WHITE BRILLO B50</v>
          </cell>
          <cell r="C15056" t="str">
            <v>PLATINUM</v>
          </cell>
          <cell r="D15056" t="str">
            <v>GLADYMAR</v>
          </cell>
          <cell r="E15056" t="str">
            <v>PISOS Y REV</v>
          </cell>
          <cell r="F15056" t="str">
            <v>NACIONAL</v>
          </cell>
          <cell r="G15056" t="str">
            <v>GL Value</v>
          </cell>
        </row>
        <row r="15057">
          <cell r="A15057" t="str">
            <v>LG0370609401B50</v>
          </cell>
          <cell r="B15057" t="str">
            <v>PISO 60.8X60.8 RECT. V3 STEELIX GRAY BRILLO B50</v>
          </cell>
          <cell r="C15057" t="str">
            <v>PLATINUM</v>
          </cell>
          <cell r="D15057" t="str">
            <v>GLADYMAR</v>
          </cell>
          <cell r="E15057" t="str">
            <v>PISOS Y REV</v>
          </cell>
          <cell r="F15057" t="str">
            <v>NACIONAL</v>
          </cell>
          <cell r="G15057" t="str">
            <v>GL Value</v>
          </cell>
        </row>
        <row r="15058">
          <cell r="A15058" t="str">
            <v>LG0603036081A50</v>
          </cell>
          <cell r="B15058" t="str">
            <v>41X41 LUNA GRAFFITO</v>
          </cell>
          <cell r="C15058" t="str">
            <v>PLATINUM</v>
          </cell>
          <cell r="D15058" t="str">
            <v>GLADYMAR</v>
          </cell>
          <cell r="E15058" t="str">
            <v>PISOS Y REV</v>
          </cell>
          <cell r="F15058" t="str">
            <v>NACIONAL</v>
          </cell>
          <cell r="G15058" t="str">
            <v>GL Value</v>
          </cell>
        </row>
        <row r="15059">
          <cell r="A15059" t="str">
            <v>LG0603481721X53</v>
          </cell>
          <cell r="B15059" t="str">
            <v>41X41 ELVIS GRIS</v>
          </cell>
          <cell r="C15059" t="str">
            <v>PLATINUM</v>
          </cell>
          <cell r="D15059" t="str">
            <v>GLADYMAR</v>
          </cell>
          <cell r="E15059" t="str">
            <v>PISOS Y REV</v>
          </cell>
          <cell r="F15059" t="str">
            <v>NACIONAL</v>
          </cell>
          <cell r="G15059" t="str">
            <v>GL Value</v>
          </cell>
        </row>
        <row r="15060">
          <cell r="A15060" t="str">
            <v>LG0603481721X56</v>
          </cell>
          <cell r="B15060" t="str">
            <v>41X41 ELVIS GRIS</v>
          </cell>
          <cell r="C15060" t="str">
            <v>PLATINUM</v>
          </cell>
          <cell r="D15060" t="str">
            <v>GLADYMAR</v>
          </cell>
          <cell r="E15060" t="str">
            <v>PISOS Y REV</v>
          </cell>
          <cell r="F15060" t="str">
            <v>NACIONAL</v>
          </cell>
          <cell r="G15060" t="str">
            <v>GL Value</v>
          </cell>
        </row>
        <row r="15061">
          <cell r="A15061" t="str">
            <v>LG0603100481Y79</v>
          </cell>
          <cell r="B15061" t="str">
            <v>41X41 ELVIS GRIS</v>
          </cell>
          <cell r="C15061" t="str">
            <v>PLATINUM</v>
          </cell>
          <cell r="D15061" t="str">
            <v>GLADYMAR</v>
          </cell>
          <cell r="E15061" t="str">
            <v>PISOS Y REV</v>
          </cell>
          <cell r="F15061" t="str">
            <v>NACIONAL</v>
          </cell>
          <cell r="G15061" t="str">
            <v>GL Value</v>
          </cell>
        </row>
        <row r="15062">
          <cell r="A15062" t="str">
            <v>LG0603101581A07</v>
          </cell>
          <cell r="B15062" t="str">
            <v>41X41 ELVIS CEMENT</v>
          </cell>
          <cell r="C15062" t="str">
            <v>PLATINUM</v>
          </cell>
          <cell r="D15062" t="str">
            <v>GLADYMAR</v>
          </cell>
          <cell r="E15062" t="str">
            <v>PISOS Y REV</v>
          </cell>
          <cell r="F15062" t="str">
            <v>NACIONAL</v>
          </cell>
          <cell r="G15062" t="str">
            <v>GL Value</v>
          </cell>
        </row>
        <row r="15063">
          <cell r="A15063" t="str">
            <v>LG0603481721Y45</v>
          </cell>
          <cell r="B15063" t="str">
            <v>41X41 ELVIS GRIS</v>
          </cell>
          <cell r="C15063" t="str">
            <v>PLATINUM</v>
          </cell>
          <cell r="D15063" t="str">
            <v>GLADYMAR</v>
          </cell>
          <cell r="E15063" t="str">
            <v>PISOS Y REV</v>
          </cell>
          <cell r="F15063" t="str">
            <v>NACIONAL</v>
          </cell>
          <cell r="G15063" t="str">
            <v>GL Value</v>
          </cell>
        </row>
        <row r="15064">
          <cell r="A15064" t="str">
            <v>LG0603481721Y46</v>
          </cell>
          <cell r="B15064" t="str">
            <v>41X41 ELVIS GRIS</v>
          </cell>
          <cell r="C15064" t="str">
            <v>PLATINUM</v>
          </cell>
          <cell r="D15064" t="str">
            <v>GLADYMAR</v>
          </cell>
          <cell r="E15064" t="str">
            <v>PISOS Y REV</v>
          </cell>
          <cell r="F15064" t="str">
            <v>NACIONAL</v>
          </cell>
          <cell r="G15064" t="str">
            <v>GL Value</v>
          </cell>
        </row>
        <row r="15065">
          <cell r="A15065" t="str">
            <v>LG0603481721Y51</v>
          </cell>
          <cell r="B15065" t="str">
            <v>41X41 ELVIS GRIS</v>
          </cell>
          <cell r="C15065" t="str">
            <v>PLATINUM</v>
          </cell>
          <cell r="D15065" t="str">
            <v>GLADYMAR</v>
          </cell>
          <cell r="E15065" t="str">
            <v>PISOS Y REV</v>
          </cell>
          <cell r="F15065" t="str">
            <v>NACIONAL</v>
          </cell>
          <cell r="G15065" t="str">
            <v>GL Value</v>
          </cell>
        </row>
        <row r="15066">
          <cell r="A15066" t="str">
            <v>LG0603481721Y52</v>
          </cell>
          <cell r="B15066" t="str">
            <v>41X41 ELVIS GRIS</v>
          </cell>
          <cell r="C15066" t="str">
            <v>PLATINUM</v>
          </cell>
          <cell r="D15066" t="str">
            <v>GLADYMAR</v>
          </cell>
          <cell r="E15066" t="str">
            <v>PISOS Y REV</v>
          </cell>
          <cell r="F15066" t="str">
            <v>NACIONAL</v>
          </cell>
          <cell r="G15066" t="str">
            <v>GL Value</v>
          </cell>
        </row>
        <row r="15067">
          <cell r="A15067" t="str">
            <v>LG0603481721Y53</v>
          </cell>
          <cell r="B15067" t="str">
            <v>41X41 ELVIS GRIS</v>
          </cell>
          <cell r="C15067" t="str">
            <v>PLATINUM</v>
          </cell>
          <cell r="D15067" t="str">
            <v>GLADYMAR</v>
          </cell>
          <cell r="E15067" t="str">
            <v>PISOS Y REV</v>
          </cell>
          <cell r="F15067" t="str">
            <v>NACIONAL</v>
          </cell>
          <cell r="G15067" t="str">
            <v>GL Value</v>
          </cell>
        </row>
        <row r="15068">
          <cell r="A15068" t="str">
            <v>LG0603481721Y55</v>
          </cell>
          <cell r="B15068" t="str">
            <v>41X41 ELVIS GRIS</v>
          </cell>
          <cell r="C15068" t="str">
            <v>PLATINUM</v>
          </cell>
          <cell r="D15068" t="str">
            <v>GLADYMAR</v>
          </cell>
          <cell r="E15068" t="str">
            <v>PISOS Y REV</v>
          </cell>
          <cell r="F15068" t="str">
            <v>NACIONAL</v>
          </cell>
          <cell r="G15068" t="str">
            <v>GL Value</v>
          </cell>
        </row>
        <row r="15069">
          <cell r="A15069" t="str">
            <v>LG0603481721Y56</v>
          </cell>
          <cell r="B15069" t="str">
            <v>41X41 ELVIS GRIS</v>
          </cell>
          <cell r="C15069" t="str">
            <v>PLATINUM</v>
          </cell>
          <cell r="D15069" t="str">
            <v>GLADYMAR</v>
          </cell>
          <cell r="E15069" t="str">
            <v>PISOS Y REV</v>
          </cell>
          <cell r="F15069" t="str">
            <v>NACIONAL</v>
          </cell>
          <cell r="G15069" t="str">
            <v>GL Value</v>
          </cell>
        </row>
        <row r="15070">
          <cell r="A15070" t="str">
            <v>LG0603481721Z45</v>
          </cell>
          <cell r="B15070" t="str">
            <v>41X41 ELVIS GRIS</v>
          </cell>
          <cell r="C15070" t="str">
            <v>PLATINUM</v>
          </cell>
          <cell r="D15070" t="str">
            <v>GLADYMAR</v>
          </cell>
          <cell r="E15070" t="str">
            <v>PISOS Y REV</v>
          </cell>
          <cell r="F15070" t="str">
            <v>NACIONAL</v>
          </cell>
          <cell r="G15070" t="str">
            <v>GL Value</v>
          </cell>
        </row>
        <row r="15071">
          <cell r="A15071" t="str">
            <v>LG0603481721Z46</v>
          </cell>
          <cell r="B15071" t="str">
            <v>41X41 ELVIS GRIS</v>
          </cell>
          <cell r="C15071" t="str">
            <v>PLATINUM</v>
          </cell>
          <cell r="D15071" t="str">
            <v>GLADYMAR</v>
          </cell>
          <cell r="E15071" t="str">
            <v>PISOS Y REV</v>
          </cell>
          <cell r="F15071" t="str">
            <v>NACIONAL</v>
          </cell>
          <cell r="G15071" t="str">
            <v>GL Value</v>
          </cell>
        </row>
        <row r="15072">
          <cell r="A15072" t="str">
            <v>LG0603481721Z51</v>
          </cell>
          <cell r="B15072" t="str">
            <v>41X41 ELVIS GRIS</v>
          </cell>
          <cell r="C15072" t="str">
            <v>PLATINUM</v>
          </cell>
          <cell r="D15072" t="str">
            <v>GLADYMAR</v>
          </cell>
          <cell r="E15072" t="str">
            <v>PISOS Y REV</v>
          </cell>
          <cell r="F15072" t="str">
            <v>NACIONAL</v>
          </cell>
          <cell r="G15072" t="str">
            <v>GL Value</v>
          </cell>
        </row>
        <row r="15073">
          <cell r="A15073" t="str">
            <v>LG0603481721Z52</v>
          </cell>
          <cell r="B15073" t="str">
            <v>41X41 ELVIS GRIS</v>
          </cell>
          <cell r="C15073" t="str">
            <v>PLATINUM</v>
          </cell>
          <cell r="D15073" t="str">
            <v>GLADYMAR</v>
          </cell>
          <cell r="E15073" t="str">
            <v>PISOS Y REV</v>
          </cell>
          <cell r="F15073" t="str">
            <v>NACIONAL</v>
          </cell>
          <cell r="G15073" t="str">
            <v>GL Value</v>
          </cell>
        </row>
        <row r="15074">
          <cell r="A15074" t="str">
            <v>LG0603481721Z53</v>
          </cell>
          <cell r="B15074" t="str">
            <v>41X41 ELVIS GRIS</v>
          </cell>
          <cell r="C15074" t="str">
            <v>PLATINUM</v>
          </cell>
          <cell r="D15074" t="str">
            <v>GLADYMAR</v>
          </cell>
          <cell r="E15074" t="str">
            <v>PISOS Y REV</v>
          </cell>
          <cell r="F15074" t="str">
            <v>NACIONAL</v>
          </cell>
          <cell r="G15074" t="str">
            <v>GL Value</v>
          </cell>
        </row>
        <row r="15075">
          <cell r="A15075" t="str">
            <v>LG0603481721Z54</v>
          </cell>
          <cell r="B15075" t="str">
            <v>41X41 ELVIS GRIS</v>
          </cell>
          <cell r="C15075" t="str">
            <v>PLATINUM</v>
          </cell>
          <cell r="D15075" t="str">
            <v>GLADYMAR</v>
          </cell>
          <cell r="E15075" t="str">
            <v>PISOS Y REV</v>
          </cell>
          <cell r="F15075" t="str">
            <v>NACIONAL</v>
          </cell>
          <cell r="G15075" t="str">
            <v>GL Value</v>
          </cell>
        </row>
        <row r="15076">
          <cell r="A15076" t="str">
            <v>LG0603481721Z55</v>
          </cell>
          <cell r="B15076" t="str">
            <v>41X41 ELVIS GRIS</v>
          </cell>
          <cell r="C15076" t="str">
            <v>PLATINUM</v>
          </cell>
          <cell r="D15076" t="str">
            <v>GLADYMAR</v>
          </cell>
          <cell r="E15076" t="str">
            <v>PISOS Y REV</v>
          </cell>
          <cell r="F15076" t="str">
            <v>NACIONAL</v>
          </cell>
          <cell r="G15076" t="str">
            <v>GL Value</v>
          </cell>
        </row>
        <row r="15077">
          <cell r="A15077" t="str">
            <v>LG0603460141W46</v>
          </cell>
          <cell r="B15077" t="str">
            <v>41X41 ESTAMPA BLANCO</v>
          </cell>
          <cell r="C15077" t="str">
            <v>PLATINUM</v>
          </cell>
          <cell r="D15077" t="str">
            <v>GLADYMAR</v>
          </cell>
          <cell r="E15077" t="str">
            <v>PISOS Y REV</v>
          </cell>
          <cell r="F15077" t="str">
            <v>NACIONAL</v>
          </cell>
          <cell r="G15077" t="str">
            <v>GL Value</v>
          </cell>
        </row>
        <row r="15078">
          <cell r="A15078" t="str">
            <v>LG0603460141X38</v>
          </cell>
          <cell r="B15078" t="str">
            <v>41X41 ESTAMPA BLANCO</v>
          </cell>
          <cell r="C15078" t="str">
            <v>PLATINUM</v>
          </cell>
          <cell r="D15078" t="str">
            <v>GLADYMAR</v>
          </cell>
          <cell r="E15078" t="str">
            <v>PISOS Y REV</v>
          </cell>
          <cell r="F15078" t="str">
            <v>NACIONAL</v>
          </cell>
          <cell r="G15078" t="str">
            <v>GL Value</v>
          </cell>
        </row>
        <row r="15079">
          <cell r="A15079" t="str">
            <v>LG0603101721X59</v>
          </cell>
          <cell r="B15079" t="str">
            <v>41X41 ELVIS GRIS</v>
          </cell>
          <cell r="C15079" t="str">
            <v>PLATINUM</v>
          </cell>
          <cell r="D15079" t="str">
            <v>GLADYMAR</v>
          </cell>
          <cell r="E15079" t="str">
            <v>PISOS Y REV</v>
          </cell>
          <cell r="F15079" t="str">
            <v>NACIONAL</v>
          </cell>
          <cell r="G15079" t="str">
            <v>GL Value</v>
          </cell>
        </row>
        <row r="15080">
          <cell r="A15080" t="str">
            <v>LG0603109201Y50</v>
          </cell>
          <cell r="B15080" t="str">
            <v>41X41 COMPACT GRIS</v>
          </cell>
          <cell r="C15080" t="str">
            <v>PLATINUM</v>
          </cell>
          <cell r="D15080" t="str">
            <v>GLADYMAR</v>
          </cell>
          <cell r="E15080" t="str">
            <v>PISOS Y REV</v>
          </cell>
          <cell r="F15080" t="str">
            <v>NACIONAL</v>
          </cell>
          <cell r="G15080" t="str">
            <v>GL Value</v>
          </cell>
        </row>
        <row r="15081">
          <cell r="A15081" t="str">
            <v>LG0603460141Y35</v>
          </cell>
          <cell r="B15081" t="str">
            <v>41X41 ESTAMPA BLANCO</v>
          </cell>
          <cell r="C15081" t="str">
            <v>PLATINUM</v>
          </cell>
          <cell r="D15081" t="str">
            <v>GLADYMAR</v>
          </cell>
          <cell r="E15081" t="str">
            <v>PISOS Y REV</v>
          </cell>
          <cell r="F15081" t="str">
            <v>NACIONAL</v>
          </cell>
          <cell r="G15081" t="str">
            <v>GL Value</v>
          </cell>
        </row>
        <row r="15082">
          <cell r="A15082" t="str">
            <v>LG0603460141Y37</v>
          </cell>
          <cell r="B15082" t="str">
            <v>41X41 ESTAMPA BLANCO</v>
          </cell>
          <cell r="C15082" t="str">
            <v>PLATINUM</v>
          </cell>
          <cell r="D15082" t="str">
            <v>GLADYMAR</v>
          </cell>
          <cell r="E15082" t="str">
            <v>PISOS Y REV</v>
          </cell>
          <cell r="F15082" t="str">
            <v>NACIONAL</v>
          </cell>
          <cell r="G15082" t="str">
            <v>GL Value</v>
          </cell>
        </row>
        <row r="15083">
          <cell r="A15083" t="str">
            <v>LG0603460141Y81</v>
          </cell>
          <cell r="B15083" t="str">
            <v>41X41 ESTAMPA BLANCO</v>
          </cell>
          <cell r="C15083" t="str">
            <v>PLATINUM</v>
          </cell>
          <cell r="D15083" t="str">
            <v>GLADYMAR</v>
          </cell>
          <cell r="E15083" t="str">
            <v>PISOS Y REV</v>
          </cell>
          <cell r="F15083" t="str">
            <v>NACIONAL</v>
          </cell>
          <cell r="G15083" t="str">
            <v>GL Value</v>
          </cell>
        </row>
        <row r="15084">
          <cell r="A15084" t="str">
            <v>LG0603109941A57</v>
          </cell>
          <cell r="B15084" t="str">
            <v xml:space="preserve">41X41 ELVIS CONCRET </v>
          </cell>
          <cell r="C15084" t="str">
            <v>PLATINUM</v>
          </cell>
          <cell r="D15084" t="str">
            <v>GLADYMAR</v>
          </cell>
          <cell r="E15084" t="str">
            <v>PISOS Y REV</v>
          </cell>
          <cell r="F15084" t="str">
            <v>NACIONAL</v>
          </cell>
          <cell r="G15084" t="str">
            <v>GL Value</v>
          </cell>
        </row>
        <row r="15085">
          <cell r="A15085" t="str">
            <v>LG0603460141Z25</v>
          </cell>
          <cell r="B15085" t="str">
            <v>41X41 ESTAMPA BLANCO</v>
          </cell>
          <cell r="C15085" t="str">
            <v>PLATINUM</v>
          </cell>
          <cell r="D15085" t="str">
            <v>GLADYMAR</v>
          </cell>
          <cell r="E15085" t="str">
            <v>PISOS Y REV</v>
          </cell>
          <cell r="F15085" t="str">
            <v>NACIONAL</v>
          </cell>
          <cell r="G15085" t="str">
            <v>GL Value</v>
          </cell>
        </row>
        <row r="15086">
          <cell r="A15086" t="str">
            <v>LG0603460141Z39</v>
          </cell>
          <cell r="B15086" t="str">
            <v>41X41 ESTAMPA BLANCO</v>
          </cell>
          <cell r="C15086" t="str">
            <v>PLATINUM</v>
          </cell>
          <cell r="D15086" t="str">
            <v>GLADYMAR</v>
          </cell>
          <cell r="E15086" t="str">
            <v>PISOS Y REV</v>
          </cell>
          <cell r="F15086" t="str">
            <v>NACIONAL</v>
          </cell>
          <cell r="G15086" t="str">
            <v>GL Value</v>
          </cell>
        </row>
        <row r="15087">
          <cell r="A15087" t="str">
            <v>LG0603460141Z42</v>
          </cell>
          <cell r="B15087" t="str">
            <v>41X41 ESTAMPA BLANCO</v>
          </cell>
          <cell r="C15087" t="str">
            <v>PLATINUM</v>
          </cell>
          <cell r="D15087" t="str">
            <v>GLADYMAR</v>
          </cell>
          <cell r="E15087" t="str">
            <v>PISOS Y REV</v>
          </cell>
          <cell r="F15087" t="str">
            <v>NACIONAL</v>
          </cell>
          <cell r="G15087" t="str">
            <v>GL Value</v>
          </cell>
        </row>
        <row r="15088">
          <cell r="A15088" t="str">
            <v>LG0603560141A49</v>
          </cell>
          <cell r="B15088" t="str">
            <v>41X41 ESTAMPA BLANCO</v>
          </cell>
          <cell r="C15088" t="str">
            <v>PLATINUM</v>
          </cell>
          <cell r="D15088" t="str">
            <v>GLADYMAR</v>
          </cell>
          <cell r="E15088" t="str">
            <v>PISOS Y REV</v>
          </cell>
          <cell r="F15088" t="str">
            <v>NACIONAL</v>
          </cell>
          <cell r="G15088" t="str">
            <v>GL Value</v>
          </cell>
        </row>
        <row r="15089">
          <cell r="A15089" t="str">
            <v>LG0603560141Y49</v>
          </cell>
          <cell r="B15089" t="str">
            <v>41X41 ESTAMPA BLANCO</v>
          </cell>
          <cell r="C15089" t="str">
            <v>PLATINUM</v>
          </cell>
          <cell r="D15089" t="str">
            <v>GLADYMAR</v>
          </cell>
          <cell r="E15089" t="str">
            <v>PISOS Y REV</v>
          </cell>
          <cell r="F15089" t="str">
            <v>NACIONAL</v>
          </cell>
          <cell r="G15089" t="str">
            <v>GL Value</v>
          </cell>
        </row>
        <row r="15090">
          <cell r="A15090" t="str">
            <v>LG0603468841X50</v>
          </cell>
          <cell r="B15090" t="str">
            <v>41X41 ESTAMPA MARFIL</v>
          </cell>
          <cell r="C15090" t="str">
            <v>PLATINUM</v>
          </cell>
          <cell r="D15090" t="str">
            <v>GLADYMAR</v>
          </cell>
          <cell r="E15090" t="str">
            <v>PISOS Y REV</v>
          </cell>
          <cell r="F15090" t="str">
            <v>NACIONAL</v>
          </cell>
          <cell r="G15090" t="str">
            <v>GL Value</v>
          </cell>
        </row>
        <row r="15091">
          <cell r="A15091" t="str">
            <v>LG0603468841X51</v>
          </cell>
          <cell r="B15091" t="str">
            <v>41X41 ESTAMPA MARFIL</v>
          </cell>
          <cell r="C15091" t="str">
            <v>PLATINUM</v>
          </cell>
          <cell r="D15091" t="str">
            <v>GLADYMAR</v>
          </cell>
          <cell r="E15091" t="str">
            <v>PISOS Y REV</v>
          </cell>
          <cell r="F15091" t="str">
            <v>NACIONAL</v>
          </cell>
          <cell r="G15091" t="str">
            <v>GL Value</v>
          </cell>
        </row>
        <row r="15092">
          <cell r="A15092" t="str">
            <v>LG0603468841X52</v>
          </cell>
          <cell r="B15092" t="str">
            <v>41X41 ESTAMPA MARFIL</v>
          </cell>
          <cell r="C15092" t="str">
            <v>PLATINUM</v>
          </cell>
          <cell r="D15092" t="str">
            <v>GLADYMAR</v>
          </cell>
          <cell r="E15092" t="str">
            <v>PISOS Y REV</v>
          </cell>
          <cell r="F15092" t="str">
            <v>NACIONAL</v>
          </cell>
          <cell r="G15092" t="str">
            <v>GL Value</v>
          </cell>
        </row>
        <row r="15093">
          <cell r="A15093" t="str">
            <v>LG0603115851Z50</v>
          </cell>
          <cell r="B15093" t="str">
            <v>41X41 OXIDUM BROWN</v>
          </cell>
          <cell r="C15093" t="str">
            <v>PLATINUM</v>
          </cell>
          <cell r="D15093" t="str">
            <v>GLADYMAR</v>
          </cell>
          <cell r="E15093" t="str">
            <v>PISOS Y REV</v>
          </cell>
          <cell r="F15093" t="str">
            <v>NACIONAL</v>
          </cell>
          <cell r="G15093" t="str">
            <v>GL Value</v>
          </cell>
        </row>
        <row r="15094">
          <cell r="A15094" t="str">
            <v>LG0603130711Z56</v>
          </cell>
          <cell r="B15094" t="str">
            <v>41X41 MADERA MARA</v>
          </cell>
          <cell r="C15094" t="str">
            <v>PLATINUM</v>
          </cell>
          <cell r="D15094" t="str">
            <v>GLADYMAR</v>
          </cell>
          <cell r="E15094" t="str">
            <v>PISOS Y REV</v>
          </cell>
          <cell r="F15094" t="str">
            <v>NACIONAL</v>
          </cell>
          <cell r="G15094" t="str">
            <v>GL Value</v>
          </cell>
        </row>
        <row r="15095">
          <cell r="A15095" t="str">
            <v>LG0603135811Z46</v>
          </cell>
          <cell r="B15095" t="str">
            <v>41X41 MADERA MARFIL</v>
          </cell>
          <cell r="C15095" t="str">
            <v>PLATINUM</v>
          </cell>
          <cell r="D15095" t="str">
            <v>GLADYMAR</v>
          </cell>
          <cell r="E15095" t="str">
            <v>PISOS Y REV</v>
          </cell>
          <cell r="F15095" t="str">
            <v>NACIONAL</v>
          </cell>
          <cell r="G15095" t="str">
            <v>GL Value</v>
          </cell>
        </row>
        <row r="15096">
          <cell r="A15096" t="str">
            <v>LG0603325271C51</v>
          </cell>
          <cell r="B15096" t="str">
            <v>41X41 NATURAL SCURO</v>
          </cell>
          <cell r="C15096" t="str">
            <v>PLATINUM</v>
          </cell>
          <cell r="D15096" t="str">
            <v>GLADYMAR</v>
          </cell>
          <cell r="E15096" t="str">
            <v>PISOS Y REV</v>
          </cell>
          <cell r="F15096" t="str">
            <v>NACIONAL</v>
          </cell>
          <cell r="G15096" t="str">
            <v>GL Value</v>
          </cell>
        </row>
        <row r="15097">
          <cell r="A15097" t="str">
            <v>LG0603335271C51</v>
          </cell>
          <cell r="B15097" t="str">
            <v>41X41 NATURAL SCURO</v>
          </cell>
          <cell r="C15097" t="str">
            <v>PLATINUM</v>
          </cell>
          <cell r="D15097" t="str">
            <v>GLADYMAR</v>
          </cell>
          <cell r="E15097" t="str">
            <v>PISOS Y REV</v>
          </cell>
          <cell r="F15097" t="str">
            <v>NACIONAL</v>
          </cell>
          <cell r="G15097" t="str">
            <v>GL Value</v>
          </cell>
        </row>
        <row r="15098">
          <cell r="A15098" t="str">
            <v>LG0603450141A16</v>
          </cell>
          <cell r="B15098" t="str">
            <v>41X41 PRIMA BLANCO</v>
          </cell>
          <cell r="C15098" t="str">
            <v>PLATINUM</v>
          </cell>
          <cell r="D15098" t="str">
            <v>GLADYMAR</v>
          </cell>
          <cell r="E15098" t="str">
            <v>PISOS Y REV</v>
          </cell>
          <cell r="F15098" t="str">
            <v>NACIONAL</v>
          </cell>
          <cell r="G15098" t="str">
            <v>GL Value</v>
          </cell>
        </row>
        <row r="15099">
          <cell r="A15099" t="str">
            <v>LG0624460141F59</v>
          </cell>
          <cell r="B15099" t="str">
            <v>60X60 ESTAMPA BLANCO</v>
          </cell>
          <cell r="C15099" t="str">
            <v>PLATINUM</v>
          </cell>
          <cell r="D15099" t="str">
            <v>GLADYMAR</v>
          </cell>
          <cell r="E15099" t="str">
            <v>PISOS Y REV</v>
          </cell>
          <cell r="F15099" t="str">
            <v>NACIONAL</v>
          </cell>
          <cell r="G15099" t="str">
            <v>GL Value</v>
          </cell>
        </row>
        <row r="15100">
          <cell r="A15100" t="str">
            <v>LG0624460142C01</v>
          </cell>
          <cell r="B15100" t="str">
            <v>60X60 ESTAMPA BLANCO</v>
          </cell>
          <cell r="C15100" t="str">
            <v>PLATINUM</v>
          </cell>
          <cell r="D15100" t="str">
            <v>GLADYMAR</v>
          </cell>
          <cell r="E15100" t="str">
            <v>PISOS Y REV</v>
          </cell>
          <cell r="F15100" t="str">
            <v>NACIONAL</v>
          </cell>
          <cell r="G15100" t="str">
            <v>GL Value</v>
          </cell>
        </row>
        <row r="15101">
          <cell r="A15101" t="str">
            <v>LG0603470271A57</v>
          </cell>
          <cell r="B15101" t="str">
            <v xml:space="preserve">41X41 LINO CHOCOLATE </v>
          </cell>
          <cell r="C15101" t="str">
            <v>PLATINUM</v>
          </cell>
          <cell r="D15101" t="str">
            <v>GLADYMAR</v>
          </cell>
          <cell r="E15101" t="str">
            <v>PISOS Y REV</v>
          </cell>
          <cell r="F15101" t="str">
            <v>NACIONAL</v>
          </cell>
          <cell r="G15101" t="str">
            <v>GL Value</v>
          </cell>
        </row>
        <row r="15102">
          <cell r="A15102" t="str">
            <v>LG0603470481Z74</v>
          </cell>
          <cell r="B15102" t="str">
            <v>41X41 LINO GRIS</v>
          </cell>
          <cell r="C15102" t="str">
            <v>PLATINUM</v>
          </cell>
          <cell r="D15102" t="str">
            <v>GLADYMAR</v>
          </cell>
          <cell r="E15102" t="str">
            <v>PISOS Y REV</v>
          </cell>
          <cell r="F15102" t="str">
            <v>NACIONAL</v>
          </cell>
          <cell r="G15102" t="str">
            <v>GL Value</v>
          </cell>
        </row>
        <row r="15103">
          <cell r="A15103" t="str">
            <v>LG0603471281Y96</v>
          </cell>
          <cell r="B15103" t="str">
            <v>41X41 LINO ARENA</v>
          </cell>
          <cell r="C15103" t="str">
            <v>PLATINUM</v>
          </cell>
          <cell r="D15103" t="str">
            <v>GLADYMAR</v>
          </cell>
          <cell r="E15103" t="str">
            <v>PISOS Y REV</v>
          </cell>
          <cell r="F15103" t="str">
            <v>NACIONAL</v>
          </cell>
          <cell r="G15103" t="str">
            <v>GL Value</v>
          </cell>
        </row>
        <row r="15104">
          <cell r="A15104" t="str">
            <v>LG0603476021Z54</v>
          </cell>
          <cell r="B15104" t="str">
            <v>41X41 LINO GELO</v>
          </cell>
          <cell r="C15104" t="str">
            <v>PLATINUM</v>
          </cell>
          <cell r="D15104" t="str">
            <v>GLADYMAR</v>
          </cell>
          <cell r="E15104" t="str">
            <v>PISOS Y REV</v>
          </cell>
          <cell r="F15104" t="str">
            <v>NACIONAL</v>
          </cell>
          <cell r="G15104" t="str">
            <v>GL Value</v>
          </cell>
        </row>
        <row r="15105">
          <cell r="A15105" t="str">
            <v>LG0603479201V36</v>
          </cell>
          <cell r="B15105" t="str">
            <v>41X41 LINO GRIS</v>
          </cell>
          <cell r="C15105" t="str">
            <v>PLATINUM</v>
          </cell>
          <cell r="D15105" t="str">
            <v>GLADYMAR</v>
          </cell>
          <cell r="E15105" t="str">
            <v>PISOS Y REV</v>
          </cell>
          <cell r="F15105" t="str">
            <v>NACIONAL</v>
          </cell>
          <cell r="G15105" t="str">
            <v>GL Value</v>
          </cell>
        </row>
        <row r="15106">
          <cell r="A15106" t="str">
            <v>LG0603479941W49</v>
          </cell>
          <cell r="B15106" t="str">
            <v>41X41 LINO CONCRET</v>
          </cell>
          <cell r="C15106" t="str">
            <v>PLATINUM</v>
          </cell>
          <cell r="D15106" t="str">
            <v>GLADYMAR</v>
          </cell>
          <cell r="E15106" t="str">
            <v>PISOS Y REV</v>
          </cell>
          <cell r="F15106" t="str">
            <v>NACIONAL</v>
          </cell>
          <cell r="G15106" t="str">
            <v>GL Value</v>
          </cell>
        </row>
        <row r="15107">
          <cell r="A15107" t="str">
            <v>LG0603480321A45</v>
          </cell>
          <cell r="B15107" t="str">
            <v>41X41 ELVIS CEMENT</v>
          </cell>
          <cell r="C15107" t="str">
            <v>PLATINUM</v>
          </cell>
          <cell r="D15107" t="str">
            <v>GLADYMAR</v>
          </cell>
          <cell r="E15107" t="str">
            <v>PISOS Y REV</v>
          </cell>
          <cell r="F15107" t="str">
            <v>NACIONAL</v>
          </cell>
          <cell r="G15107" t="str">
            <v>GL Value</v>
          </cell>
        </row>
        <row r="15108">
          <cell r="A15108" t="str">
            <v>LG0603481721Z56</v>
          </cell>
          <cell r="B15108" t="str">
            <v>41X41 ELVIS GRIS</v>
          </cell>
          <cell r="C15108" t="str">
            <v>PLATINUM</v>
          </cell>
          <cell r="D15108" t="str">
            <v>GLADYMAR</v>
          </cell>
          <cell r="E15108" t="str">
            <v>PISOS Y REV</v>
          </cell>
          <cell r="F15108" t="str">
            <v>NACIONAL</v>
          </cell>
          <cell r="G15108" t="str">
            <v>GL Value</v>
          </cell>
        </row>
        <row r="15109">
          <cell r="A15109" t="str">
            <v>LG0603489941Z99</v>
          </cell>
          <cell r="B15109" t="str">
            <v xml:space="preserve">41X41 ELVIS CONCRET </v>
          </cell>
          <cell r="C15109" t="str">
            <v>PLATINUM</v>
          </cell>
          <cell r="D15109" t="str">
            <v>GLADYMAR</v>
          </cell>
          <cell r="E15109" t="str">
            <v>PISOS Y REV</v>
          </cell>
          <cell r="F15109" t="str">
            <v>NACIONAL</v>
          </cell>
          <cell r="G15109" t="str">
            <v>GL Value</v>
          </cell>
        </row>
        <row r="15110">
          <cell r="A15110" t="str">
            <v>LG0603490141Z51</v>
          </cell>
          <cell r="B15110" t="str">
            <v>41X41 PRIMA BLANCO</v>
          </cell>
          <cell r="C15110" t="str">
            <v>PLATINUM</v>
          </cell>
          <cell r="D15110" t="str">
            <v>GLADYMAR</v>
          </cell>
          <cell r="E15110" t="str">
            <v>PISOS Y REV</v>
          </cell>
          <cell r="F15110" t="str">
            <v>NACIONAL</v>
          </cell>
          <cell r="G15110" t="str">
            <v>GL Value</v>
          </cell>
        </row>
        <row r="15111">
          <cell r="A15111" t="str">
            <v>LG0603500131Z59</v>
          </cell>
          <cell r="B15111" t="str">
            <v>41X41 LISBOA CINZA</v>
          </cell>
          <cell r="C15111" t="str">
            <v>PLATINUM</v>
          </cell>
          <cell r="D15111" t="str">
            <v>GLADYMAR</v>
          </cell>
          <cell r="E15111" t="str">
            <v>PISOS Y REV</v>
          </cell>
          <cell r="F15111" t="str">
            <v>NACIONAL</v>
          </cell>
          <cell r="G15111" t="str">
            <v>GL Value</v>
          </cell>
        </row>
        <row r="15112">
          <cell r="A15112" t="str">
            <v>LG0603501281Z54</v>
          </cell>
          <cell r="B15112" t="str">
            <v>41X41 LISBOA ARENA</v>
          </cell>
          <cell r="C15112" t="str">
            <v>PLATINUM</v>
          </cell>
          <cell r="D15112" t="str">
            <v>GLADYMAR</v>
          </cell>
          <cell r="E15112" t="str">
            <v>PISOS Y REV</v>
          </cell>
          <cell r="F15112" t="str">
            <v>NACIONAL</v>
          </cell>
          <cell r="G15112" t="str">
            <v>GL Value</v>
          </cell>
        </row>
        <row r="15113">
          <cell r="A15113" t="str">
            <v>LG0603516081Z56</v>
          </cell>
          <cell r="B15113" t="str">
            <v>41X41 LUNA GRAFFITO</v>
          </cell>
          <cell r="C15113" t="str">
            <v>PLATINUM</v>
          </cell>
          <cell r="D15113" t="str">
            <v>GLADYMAR</v>
          </cell>
          <cell r="E15113" t="str">
            <v>PISOS Y REV</v>
          </cell>
          <cell r="F15113" t="str">
            <v>NACIONAL</v>
          </cell>
          <cell r="G15113" t="str">
            <v>GL Value</v>
          </cell>
        </row>
        <row r="15114">
          <cell r="A15114" t="str">
            <v>LG0603520711Z54</v>
          </cell>
          <cell r="B15114" t="str">
            <v>41X41 MADERA MARA</v>
          </cell>
          <cell r="C15114" t="str">
            <v>PLATINUM</v>
          </cell>
          <cell r="D15114" t="str">
            <v>GLADYMAR</v>
          </cell>
          <cell r="E15114" t="str">
            <v>PISOS Y REV</v>
          </cell>
          <cell r="F15114" t="str">
            <v>NACIONAL</v>
          </cell>
          <cell r="G15114" t="str">
            <v>GL Value</v>
          </cell>
        </row>
        <row r="15115">
          <cell r="A15115" t="str">
            <v>LG0603525271Z46</v>
          </cell>
          <cell r="B15115" t="str">
            <v>41X41 NATURAL SCURO</v>
          </cell>
          <cell r="C15115" t="str">
            <v>PLATINUM</v>
          </cell>
          <cell r="D15115" t="str">
            <v>GLADYMAR</v>
          </cell>
          <cell r="E15115" t="str">
            <v>PISOS Y REV</v>
          </cell>
          <cell r="F15115" t="str">
            <v>NACIONAL</v>
          </cell>
          <cell r="G15115" t="str">
            <v>GL Value</v>
          </cell>
        </row>
        <row r="15116">
          <cell r="A15116" t="str">
            <v>LG0603525811A55</v>
          </cell>
          <cell r="B15116" t="str">
            <v>PISO 41X41 V3 HD MADERA MARFIL PLUS SEMI BRILLO 6.5 A55</v>
          </cell>
          <cell r="C15116" t="str">
            <v>PLATINUM</v>
          </cell>
          <cell r="D15116" t="str">
            <v>GLADYMAR</v>
          </cell>
          <cell r="E15116" t="str">
            <v>PISOS Y REV</v>
          </cell>
          <cell r="F15116" t="str">
            <v>NACIONAL</v>
          </cell>
          <cell r="G15116" t="str">
            <v>GL Value</v>
          </cell>
        </row>
        <row r="15117">
          <cell r="A15117" t="str">
            <v>LG0603525811A56</v>
          </cell>
          <cell r="B15117" t="str">
            <v>PISO 41X41 V3 HD MADERA MARFIL PLUS SEMI BRILLO 6.5 A56</v>
          </cell>
          <cell r="C15117" t="str">
            <v>PLATINUM</v>
          </cell>
          <cell r="D15117" t="str">
            <v>GLADYMAR</v>
          </cell>
          <cell r="E15117" t="str">
            <v>PISOS Y REV</v>
          </cell>
          <cell r="F15117" t="str">
            <v>NACIONAL</v>
          </cell>
          <cell r="G15117" t="str">
            <v>GL Value</v>
          </cell>
        </row>
        <row r="15118">
          <cell r="A15118" t="str">
            <v>LG0603525811A57</v>
          </cell>
          <cell r="B15118" t="str">
            <v>PISO 41X41 V3 HD MADERA MARFIL PLUS SEMI BRILLO 6.5 A57</v>
          </cell>
          <cell r="C15118" t="str">
            <v>PLATINUM</v>
          </cell>
          <cell r="D15118" t="str">
            <v>GLADYMAR</v>
          </cell>
          <cell r="E15118" t="str">
            <v>PISOS Y REV</v>
          </cell>
          <cell r="F15118" t="str">
            <v>NACIONAL</v>
          </cell>
          <cell r="G15118" t="str">
            <v>GL Value</v>
          </cell>
        </row>
        <row r="15119">
          <cell r="A15119" t="str">
            <v>LG0603525811A58</v>
          </cell>
          <cell r="B15119" t="str">
            <v>PISO 41X41 V3 HD MADERA MARFIL PLUS SEMI BRILLO 6.5 A58</v>
          </cell>
          <cell r="C15119" t="str">
            <v>PLATINUM</v>
          </cell>
          <cell r="D15119" t="str">
            <v>GLADYMAR</v>
          </cell>
          <cell r="E15119" t="str">
            <v>PISOS Y REV</v>
          </cell>
          <cell r="F15119" t="str">
            <v>NACIONAL</v>
          </cell>
          <cell r="G15119" t="str">
            <v>GL Value</v>
          </cell>
        </row>
        <row r="15120">
          <cell r="A15120" t="str">
            <v>LG0603525811B57</v>
          </cell>
          <cell r="B15120" t="str">
            <v>PISO 41X41 V3 HD MADERA MARFIL PLUS SEMI BRILLO 6.5 B57</v>
          </cell>
          <cell r="C15120" t="str">
            <v>PLATINUM</v>
          </cell>
          <cell r="D15120" t="str">
            <v>GLADYMAR</v>
          </cell>
          <cell r="E15120" t="str">
            <v>PISOS Y REV</v>
          </cell>
          <cell r="F15120" t="str">
            <v>NACIONAL</v>
          </cell>
          <cell r="G15120" t="str">
            <v>GL Value</v>
          </cell>
        </row>
        <row r="15121">
          <cell r="A15121" t="str">
            <v>LG0603061771B46</v>
          </cell>
          <cell r="B15121" t="str">
            <v>41X41 KANJI</v>
          </cell>
          <cell r="C15121" t="str">
            <v>PLATINUM</v>
          </cell>
          <cell r="D15121" t="str">
            <v>GLADYMAR</v>
          </cell>
          <cell r="E15121" t="str">
            <v>PISOS Y REV</v>
          </cell>
          <cell r="F15121" t="str">
            <v>NACIONAL</v>
          </cell>
          <cell r="G15121" t="str">
            <v>GL Value</v>
          </cell>
        </row>
        <row r="15122">
          <cell r="A15122" t="str">
            <v>LG0603061771C71</v>
          </cell>
          <cell r="B15122" t="str">
            <v>41X41 KANJI</v>
          </cell>
          <cell r="C15122" t="str">
            <v>PLATINUM</v>
          </cell>
          <cell r="D15122" t="str">
            <v>GLADYMAR</v>
          </cell>
          <cell r="E15122" t="str">
            <v>PISOS Y REV</v>
          </cell>
          <cell r="F15122" t="str">
            <v>NACIONAL</v>
          </cell>
          <cell r="G15122" t="str">
            <v>GL Value</v>
          </cell>
        </row>
        <row r="15123">
          <cell r="A15123" t="str">
            <v>LG0603061771X51</v>
          </cell>
          <cell r="B15123" t="str">
            <v>41X41 KANJI</v>
          </cell>
          <cell r="C15123" t="str">
            <v>PLATINUM</v>
          </cell>
          <cell r="D15123" t="str">
            <v>GLADYMAR</v>
          </cell>
          <cell r="E15123" t="str">
            <v>PISOS Y REV</v>
          </cell>
          <cell r="F15123" t="str">
            <v>NACIONAL</v>
          </cell>
          <cell r="G15123" t="str">
            <v>GL Value</v>
          </cell>
        </row>
        <row r="15124">
          <cell r="A15124" t="str">
            <v>LG0603061771Z64</v>
          </cell>
          <cell r="B15124" t="str">
            <v>41X41 KANJI</v>
          </cell>
          <cell r="C15124" t="str">
            <v>PLATINUM</v>
          </cell>
          <cell r="D15124" t="str">
            <v>GLADYMAR</v>
          </cell>
          <cell r="E15124" t="str">
            <v>PISOS Y REV</v>
          </cell>
          <cell r="F15124" t="str">
            <v>NACIONAL</v>
          </cell>
          <cell r="G15124" t="str">
            <v>GL Value</v>
          </cell>
        </row>
        <row r="15125">
          <cell r="A15125" t="str">
            <v>LG0603525811Y55</v>
          </cell>
          <cell r="B15125" t="str">
            <v>PISO 41X41 V3 HD MADERA MARFIL PLUS SEMI BRILLO 6.5 Y55</v>
          </cell>
          <cell r="C15125" t="str">
            <v>PLATINUM</v>
          </cell>
          <cell r="D15125" t="str">
            <v>GLADYMAR</v>
          </cell>
          <cell r="E15125" t="str">
            <v>PISOS Y REV</v>
          </cell>
          <cell r="F15125" t="str">
            <v>NACIONAL</v>
          </cell>
          <cell r="G15125" t="str">
            <v>GL Value</v>
          </cell>
        </row>
        <row r="15126">
          <cell r="A15126" t="str">
            <v>LG0603525811Y56</v>
          </cell>
          <cell r="B15126" t="str">
            <v>PISO 41X41 V3 HD MADERA MARFIL PLUS SEMI BRILLO 6.5 Y56</v>
          </cell>
          <cell r="C15126" t="str">
            <v>PLATINUM</v>
          </cell>
          <cell r="D15126" t="str">
            <v>GLADYMAR</v>
          </cell>
          <cell r="E15126" t="str">
            <v>PISOS Y REV</v>
          </cell>
          <cell r="F15126" t="str">
            <v>NACIONAL</v>
          </cell>
          <cell r="G15126" t="str">
            <v>GL Value</v>
          </cell>
        </row>
        <row r="15127">
          <cell r="A15127" t="str">
            <v>LG0603065001B23</v>
          </cell>
          <cell r="B15127" t="str">
            <v>41X41 KANJI</v>
          </cell>
          <cell r="C15127" t="str">
            <v>PLATINUM</v>
          </cell>
          <cell r="D15127" t="str">
            <v>GLADYMAR</v>
          </cell>
          <cell r="E15127" t="str">
            <v>PISOS Y REV</v>
          </cell>
          <cell r="F15127" t="str">
            <v>NACIONAL</v>
          </cell>
          <cell r="G15127" t="str">
            <v>GL Value</v>
          </cell>
        </row>
        <row r="15128">
          <cell r="A15128" t="str">
            <v>LG0603065001C64</v>
          </cell>
          <cell r="B15128" t="str">
            <v>41X41 KANJI</v>
          </cell>
          <cell r="C15128" t="str">
            <v>PLATINUM</v>
          </cell>
          <cell r="D15128" t="str">
            <v>GLADYMAR</v>
          </cell>
          <cell r="E15128" t="str">
            <v>PISOS Y REV</v>
          </cell>
          <cell r="F15128" t="str">
            <v>NACIONAL</v>
          </cell>
          <cell r="G15128" t="str">
            <v>GL Value</v>
          </cell>
        </row>
        <row r="15129">
          <cell r="A15129" t="str">
            <v>LG0603525811Z51</v>
          </cell>
          <cell r="B15129" t="str">
            <v>41X41 MADERA MARFIL</v>
          </cell>
          <cell r="C15129" t="str">
            <v>PLATINUM</v>
          </cell>
          <cell r="D15129" t="str">
            <v>GLADYMAR</v>
          </cell>
          <cell r="E15129" t="str">
            <v>PISOS Y REV</v>
          </cell>
          <cell r="F15129" t="str">
            <v>NACIONAL</v>
          </cell>
          <cell r="G15129" t="str">
            <v>GL Value</v>
          </cell>
        </row>
        <row r="15130">
          <cell r="A15130" t="str">
            <v>LG0603525811Z55</v>
          </cell>
          <cell r="B15130" t="str">
            <v>PISO 41X41 V3 HD MADERA MARFIL PLUS SEMI BRILLO 6.5 Z55</v>
          </cell>
          <cell r="C15130" t="str">
            <v>PLATINUM</v>
          </cell>
          <cell r="D15130" t="str">
            <v>GLADYMAR</v>
          </cell>
          <cell r="E15130" t="str">
            <v>PISOS Y REV</v>
          </cell>
          <cell r="F15130" t="str">
            <v>NACIONAL</v>
          </cell>
          <cell r="G15130" t="str">
            <v>GL Value</v>
          </cell>
        </row>
        <row r="15131">
          <cell r="A15131" t="str">
            <v>LG0603525811Z56</v>
          </cell>
          <cell r="B15131" t="str">
            <v>PISO 41X41 V3 HD MADERA MARFIL PLUS SEMI BRILLO 6.5 Z56</v>
          </cell>
          <cell r="C15131" t="str">
            <v>PLATINUM</v>
          </cell>
          <cell r="D15131" t="str">
            <v>GLADYMAR</v>
          </cell>
          <cell r="E15131" t="str">
            <v>PISOS Y REV</v>
          </cell>
          <cell r="F15131" t="str">
            <v>NACIONAL</v>
          </cell>
          <cell r="G15131" t="str">
            <v>GL Value</v>
          </cell>
        </row>
        <row r="15132">
          <cell r="A15132" t="str">
            <v>LG0603525811Z57</v>
          </cell>
          <cell r="B15132" t="str">
            <v>PISO 41X41 V3 HD MADERA MARFIL PLUS SEMI BRILLO 6.5 Z57</v>
          </cell>
          <cell r="C15132" t="str">
            <v>PLATINUM</v>
          </cell>
          <cell r="D15132" t="str">
            <v>GLADYMAR</v>
          </cell>
          <cell r="E15132" t="str">
            <v>PISOS Y REV</v>
          </cell>
          <cell r="F15132" t="str">
            <v>NACIONAL</v>
          </cell>
          <cell r="G15132" t="str">
            <v>GL Value</v>
          </cell>
        </row>
        <row r="15133">
          <cell r="A15133" t="str">
            <v>LG0603525811Z58</v>
          </cell>
          <cell r="B15133" t="str">
            <v>PISO 41X41 V3 HD MADERA MARFIL PLUS SEMI BRILLO 6.5 Z58</v>
          </cell>
          <cell r="C15133" t="str">
            <v>PLATINUM</v>
          </cell>
          <cell r="D15133" t="str">
            <v>GLADYMAR</v>
          </cell>
          <cell r="E15133" t="str">
            <v>PISOS Y REV</v>
          </cell>
          <cell r="F15133" t="str">
            <v>NACIONAL</v>
          </cell>
          <cell r="G15133" t="str">
            <v>GL Value</v>
          </cell>
        </row>
        <row r="15134">
          <cell r="A15134" t="str">
            <v>LG0603526421Z48</v>
          </cell>
          <cell r="B15134" t="str">
            <v>41X41 MADERA MARFIL</v>
          </cell>
          <cell r="C15134" t="str">
            <v>PLATINUM</v>
          </cell>
          <cell r="D15134" t="str">
            <v>GLADYMAR</v>
          </cell>
          <cell r="E15134" t="str">
            <v>PISOS Y REV</v>
          </cell>
          <cell r="F15134" t="str">
            <v>NACIONAL</v>
          </cell>
          <cell r="G15134" t="str">
            <v>GL Value</v>
          </cell>
        </row>
        <row r="15135">
          <cell r="A15135" t="str">
            <v>LG0603550831A45</v>
          </cell>
          <cell r="B15135" t="str">
            <v>41X41 OXIDUM HIERRO</v>
          </cell>
          <cell r="C15135" t="str">
            <v>PLATINUM</v>
          </cell>
          <cell r="D15135" t="str">
            <v>GLADYMAR</v>
          </cell>
          <cell r="E15135" t="str">
            <v>PISOS Y REV</v>
          </cell>
          <cell r="F15135" t="str">
            <v>NACIONAL</v>
          </cell>
          <cell r="G15135" t="str">
            <v>GL Value</v>
          </cell>
        </row>
        <row r="15136">
          <cell r="A15136" t="str">
            <v>LG0603065001X55</v>
          </cell>
          <cell r="B15136" t="str">
            <v>41X41 KANJI</v>
          </cell>
          <cell r="C15136" t="str">
            <v>PLATINUM</v>
          </cell>
          <cell r="D15136" t="str">
            <v>GLADYMAR</v>
          </cell>
          <cell r="E15136" t="str">
            <v>PISOS Y REV</v>
          </cell>
          <cell r="F15136" t="str">
            <v>NACIONAL</v>
          </cell>
          <cell r="G15136" t="str">
            <v>GL Value</v>
          </cell>
        </row>
        <row r="15137">
          <cell r="A15137" t="str">
            <v>LG0603261751C51</v>
          </cell>
          <cell r="B15137" t="str">
            <v>41X41 LEGNO</v>
          </cell>
          <cell r="C15137" t="str">
            <v>PLATINUM</v>
          </cell>
          <cell r="D15137" t="str">
            <v>GLADYMAR</v>
          </cell>
          <cell r="E15137" t="str">
            <v>PISOS Y REV</v>
          </cell>
          <cell r="F15137" t="str">
            <v>NACIONAL</v>
          </cell>
          <cell r="G15137" t="str">
            <v>GL Value</v>
          </cell>
        </row>
        <row r="15138">
          <cell r="A15138" t="str">
            <v>LG0603261751D50</v>
          </cell>
          <cell r="B15138" t="str">
            <v>41X41 LEGNO</v>
          </cell>
          <cell r="C15138" t="str">
            <v>PLATINUM</v>
          </cell>
          <cell r="D15138" t="str">
            <v>GLADYMAR</v>
          </cell>
          <cell r="E15138" t="str">
            <v>PISOS Y REV</v>
          </cell>
          <cell r="F15138" t="str">
            <v>NACIONAL</v>
          </cell>
          <cell r="G15138" t="str">
            <v>GL Value</v>
          </cell>
        </row>
        <row r="15139">
          <cell r="A15139" t="str">
            <v>LG0603190581C49</v>
          </cell>
          <cell r="B15139" t="str">
            <v>41X41 LINEN</v>
          </cell>
          <cell r="C15139" t="str">
            <v>PLATINUM</v>
          </cell>
          <cell r="D15139" t="str">
            <v>GLADYMAR</v>
          </cell>
          <cell r="E15139" t="str">
            <v>PISOS Y REV</v>
          </cell>
          <cell r="F15139" t="str">
            <v>NACIONAL</v>
          </cell>
          <cell r="G15139" t="str">
            <v>GL Value</v>
          </cell>
        </row>
        <row r="15140">
          <cell r="A15140" t="str">
            <v>LG0603471281A63</v>
          </cell>
          <cell r="B15140" t="str">
            <v>41X41 LINO ARENA</v>
          </cell>
          <cell r="C15140" t="str">
            <v>PLATINUM</v>
          </cell>
          <cell r="D15140" t="str">
            <v>GLADYMAR</v>
          </cell>
          <cell r="E15140" t="str">
            <v>PISOS Y REV</v>
          </cell>
          <cell r="F15140" t="str">
            <v>NACIONAL</v>
          </cell>
          <cell r="G15140" t="str">
            <v>GL Value</v>
          </cell>
        </row>
        <row r="15141">
          <cell r="A15141" t="str">
            <v>LG0603471281X34</v>
          </cell>
          <cell r="B15141" t="str">
            <v>41X41 LINO ARENA</v>
          </cell>
          <cell r="C15141" t="str">
            <v>PLATINUM</v>
          </cell>
          <cell r="D15141" t="str">
            <v>GLADYMAR</v>
          </cell>
          <cell r="E15141" t="str">
            <v>PISOS Y REV</v>
          </cell>
          <cell r="F15141" t="str">
            <v>NACIONAL</v>
          </cell>
          <cell r="G15141" t="str">
            <v>GL Value</v>
          </cell>
        </row>
        <row r="15142">
          <cell r="A15142" t="str">
            <v>LG0603471281X75</v>
          </cell>
          <cell r="B15142" t="str">
            <v>41X41 LINO ARENA</v>
          </cell>
          <cell r="C15142" t="str">
            <v>PLATINUM</v>
          </cell>
          <cell r="D15142" t="str">
            <v>GLADYMAR</v>
          </cell>
          <cell r="E15142" t="str">
            <v>PISOS Y REV</v>
          </cell>
          <cell r="F15142" t="str">
            <v>NACIONAL</v>
          </cell>
          <cell r="G15142" t="str">
            <v>GL Value</v>
          </cell>
        </row>
        <row r="15143">
          <cell r="A15143" t="str">
            <v>LG0603471281Y35</v>
          </cell>
          <cell r="B15143" t="str">
            <v>41X41 LINO ARENA</v>
          </cell>
          <cell r="C15143" t="str">
            <v>PLATINUM</v>
          </cell>
          <cell r="D15143" t="str">
            <v>GLADYMAR</v>
          </cell>
          <cell r="E15143" t="str">
            <v>PISOS Y REV</v>
          </cell>
          <cell r="F15143" t="str">
            <v>NACIONAL</v>
          </cell>
          <cell r="G15143" t="str">
            <v>GL Value</v>
          </cell>
        </row>
        <row r="15144">
          <cell r="A15144" t="str">
            <v>LG0603471281Y88</v>
          </cell>
          <cell r="B15144" t="str">
            <v>41X41 LINO ARENA</v>
          </cell>
          <cell r="C15144" t="str">
            <v>PLATINUM</v>
          </cell>
          <cell r="D15144" t="str">
            <v>GLADYMAR</v>
          </cell>
          <cell r="E15144" t="str">
            <v>PISOS Y REV</v>
          </cell>
          <cell r="F15144" t="str">
            <v>NACIONAL</v>
          </cell>
          <cell r="G15144" t="str">
            <v>GL Value</v>
          </cell>
        </row>
        <row r="15145">
          <cell r="A15145" t="str">
            <v>LG0603781281A43</v>
          </cell>
          <cell r="B15145" t="str">
            <v>41X41 LINO ARENA</v>
          </cell>
          <cell r="C15145" t="str">
            <v>PLATINUM</v>
          </cell>
          <cell r="D15145" t="str">
            <v>GLADYMAR</v>
          </cell>
          <cell r="E15145" t="str">
            <v>PISOS Y REV</v>
          </cell>
          <cell r="F15145" t="str">
            <v>NACIONAL</v>
          </cell>
          <cell r="G15145" t="str">
            <v>GL Value</v>
          </cell>
        </row>
        <row r="15146">
          <cell r="A15146" t="str">
            <v>LG0603781281A44</v>
          </cell>
          <cell r="B15146" t="str">
            <v>41X41 LINO ARENA</v>
          </cell>
          <cell r="C15146" t="str">
            <v>PLATINUM</v>
          </cell>
          <cell r="D15146" t="str">
            <v>GLADYMAR</v>
          </cell>
          <cell r="E15146" t="str">
            <v>PISOS Y REV</v>
          </cell>
          <cell r="F15146" t="str">
            <v>NACIONAL</v>
          </cell>
          <cell r="G15146" t="str">
            <v>GL Value</v>
          </cell>
        </row>
        <row r="15147">
          <cell r="A15147" t="str">
            <v>LG0603781281W48</v>
          </cell>
          <cell r="B15147" t="str">
            <v>41X41 LINO ARENA</v>
          </cell>
          <cell r="C15147" t="str">
            <v>PLATINUM</v>
          </cell>
          <cell r="D15147" t="str">
            <v>GLADYMAR</v>
          </cell>
          <cell r="E15147" t="str">
            <v>PISOS Y REV</v>
          </cell>
          <cell r="F15147" t="str">
            <v>NACIONAL</v>
          </cell>
          <cell r="G15147" t="str">
            <v>GL Value</v>
          </cell>
        </row>
        <row r="15148">
          <cell r="A15148" t="str">
            <v>LG0603781281W55</v>
          </cell>
          <cell r="B15148" t="str">
            <v>41X41 LINO ARENA</v>
          </cell>
          <cell r="C15148" t="str">
            <v>PLATINUM</v>
          </cell>
          <cell r="D15148" t="str">
            <v>GLADYMAR</v>
          </cell>
          <cell r="E15148" t="str">
            <v>PISOS Y REV</v>
          </cell>
          <cell r="F15148" t="str">
            <v>NACIONAL</v>
          </cell>
          <cell r="G15148" t="str">
            <v>GL Value</v>
          </cell>
        </row>
        <row r="15149">
          <cell r="A15149" t="str">
            <v>LG0603781281X48</v>
          </cell>
          <cell r="B15149" t="str">
            <v>41X41 LINO ARENA</v>
          </cell>
          <cell r="C15149" t="str">
            <v>PLATINUM</v>
          </cell>
          <cell r="D15149" t="str">
            <v>GLADYMAR</v>
          </cell>
          <cell r="E15149" t="str">
            <v>PISOS Y REV</v>
          </cell>
          <cell r="F15149" t="str">
            <v>NACIONAL</v>
          </cell>
          <cell r="G15149" t="str">
            <v>GL Value</v>
          </cell>
        </row>
        <row r="15150">
          <cell r="A15150" t="str">
            <v>LG0603781281X50</v>
          </cell>
          <cell r="B15150" t="str">
            <v>41X41 LINO ARENA</v>
          </cell>
          <cell r="C15150" t="str">
            <v>PLATINUM</v>
          </cell>
          <cell r="D15150" t="str">
            <v>GLADYMAR</v>
          </cell>
          <cell r="E15150" t="str">
            <v>PISOS Y REV</v>
          </cell>
          <cell r="F15150" t="str">
            <v>NACIONAL</v>
          </cell>
          <cell r="G15150" t="str">
            <v>GL Value</v>
          </cell>
        </row>
        <row r="15151">
          <cell r="A15151" t="str">
            <v>LG0603781281X55</v>
          </cell>
          <cell r="B15151" t="str">
            <v>41X41 LINO ARENA</v>
          </cell>
          <cell r="C15151" t="str">
            <v>PLATINUM</v>
          </cell>
          <cell r="D15151" t="str">
            <v>GLADYMAR</v>
          </cell>
          <cell r="E15151" t="str">
            <v>PISOS Y REV</v>
          </cell>
          <cell r="F15151" t="str">
            <v>NACIONAL</v>
          </cell>
          <cell r="G15151" t="str">
            <v>GL Value</v>
          </cell>
        </row>
        <row r="15152">
          <cell r="A15152" t="str">
            <v>LG0603781281Y43</v>
          </cell>
          <cell r="B15152" t="str">
            <v>41X41 LINO ARENA</v>
          </cell>
          <cell r="C15152" t="str">
            <v>PLATINUM</v>
          </cell>
          <cell r="D15152" t="str">
            <v>GLADYMAR</v>
          </cell>
          <cell r="E15152" t="str">
            <v>PISOS Y REV</v>
          </cell>
          <cell r="F15152" t="str">
            <v>NACIONAL</v>
          </cell>
          <cell r="G15152" t="str">
            <v>GL Value</v>
          </cell>
        </row>
        <row r="15153">
          <cell r="A15153" t="str">
            <v>LG0603781281Y44</v>
          </cell>
          <cell r="B15153" t="str">
            <v>41X41 LINO ARENA</v>
          </cell>
          <cell r="C15153" t="str">
            <v>PLATINUM</v>
          </cell>
          <cell r="D15153" t="str">
            <v>GLADYMAR</v>
          </cell>
          <cell r="E15153" t="str">
            <v>PISOS Y REV</v>
          </cell>
          <cell r="F15153" t="str">
            <v>NACIONAL</v>
          </cell>
          <cell r="G15153" t="str">
            <v>GL Value</v>
          </cell>
        </row>
        <row r="15154">
          <cell r="A15154" t="str">
            <v>LG0603781281Y46</v>
          </cell>
          <cell r="B15154" t="str">
            <v>41X41 LINO ARENA</v>
          </cell>
          <cell r="C15154" t="str">
            <v>PLATINUM</v>
          </cell>
          <cell r="D15154" t="str">
            <v>GLADYMAR</v>
          </cell>
          <cell r="E15154" t="str">
            <v>PISOS Y REV</v>
          </cell>
          <cell r="F15154" t="str">
            <v>NACIONAL</v>
          </cell>
          <cell r="G15154" t="str">
            <v>GL Value</v>
          </cell>
        </row>
        <row r="15155">
          <cell r="A15155" t="str">
            <v>LG0603781281Y47</v>
          </cell>
          <cell r="B15155" t="str">
            <v>41X41 LINO ARENA</v>
          </cell>
          <cell r="C15155" t="str">
            <v>PLATINUM</v>
          </cell>
          <cell r="D15155" t="str">
            <v>GLADYMAR</v>
          </cell>
          <cell r="E15155" t="str">
            <v>PISOS Y REV</v>
          </cell>
          <cell r="F15155" t="str">
            <v>NACIONAL</v>
          </cell>
          <cell r="G15155" t="str">
            <v>GL Value</v>
          </cell>
        </row>
        <row r="15156">
          <cell r="A15156" t="str">
            <v>LG0603780271Z99</v>
          </cell>
          <cell r="B15156" t="str">
            <v xml:space="preserve">41X41 LINO CHOCOLATE </v>
          </cell>
          <cell r="C15156" t="str">
            <v>PLATINUM</v>
          </cell>
          <cell r="D15156" t="str">
            <v>GLADYMAR</v>
          </cell>
          <cell r="E15156" t="str">
            <v>PISOS Y REV</v>
          </cell>
          <cell r="F15156" t="str">
            <v>NACIONAL</v>
          </cell>
          <cell r="G15156" t="str">
            <v>GL Value</v>
          </cell>
        </row>
        <row r="15157">
          <cell r="A15157" t="str">
            <v>LG0603781281Y51</v>
          </cell>
          <cell r="B15157" t="str">
            <v>41X41 LINO ARENA</v>
          </cell>
          <cell r="C15157" t="str">
            <v>PLATINUM</v>
          </cell>
          <cell r="D15157" t="str">
            <v>GLADYMAR</v>
          </cell>
          <cell r="E15157" t="str">
            <v>PISOS Y REV</v>
          </cell>
          <cell r="F15157" t="str">
            <v>NACIONAL</v>
          </cell>
          <cell r="G15157" t="str">
            <v>GL Value</v>
          </cell>
        </row>
        <row r="15158">
          <cell r="A15158" t="str">
            <v>LG0603781281Y52</v>
          </cell>
          <cell r="B15158" t="str">
            <v>41X41 LINO ARENA</v>
          </cell>
          <cell r="C15158" t="str">
            <v>PLATINUM</v>
          </cell>
          <cell r="D15158" t="str">
            <v>GLADYMAR</v>
          </cell>
          <cell r="E15158" t="str">
            <v>PISOS Y REV</v>
          </cell>
          <cell r="F15158" t="str">
            <v>NACIONAL</v>
          </cell>
          <cell r="G15158" t="str">
            <v>GL Value</v>
          </cell>
        </row>
        <row r="15159">
          <cell r="A15159" t="str">
            <v>LG0603781281Y53</v>
          </cell>
          <cell r="B15159" t="str">
            <v>41X41 LINO ARENA</v>
          </cell>
          <cell r="C15159" t="str">
            <v>PLATINUM</v>
          </cell>
          <cell r="D15159" t="str">
            <v>GLADYMAR</v>
          </cell>
          <cell r="E15159" t="str">
            <v>PISOS Y REV</v>
          </cell>
          <cell r="F15159" t="str">
            <v>NACIONAL</v>
          </cell>
          <cell r="G15159" t="str">
            <v>GL Value</v>
          </cell>
        </row>
        <row r="15160">
          <cell r="A15160" t="str">
            <v>LG0603781281Y55</v>
          </cell>
          <cell r="B15160" t="str">
            <v>41X41 LINO ARENA</v>
          </cell>
          <cell r="C15160" t="str">
            <v>PLATINUM</v>
          </cell>
          <cell r="D15160" t="str">
            <v>GLADYMAR</v>
          </cell>
          <cell r="E15160" t="str">
            <v>PISOS Y REV</v>
          </cell>
          <cell r="F15160" t="str">
            <v>NACIONAL</v>
          </cell>
          <cell r="G15160" t="str">
            <v>GL Value</v>
          </cell>
        </row>
        <row r="15161">
          <cell r="A15161" t="str">
            <v>LG0603781281Z43</v>
          </cell>
          <cell r="B15161" t="str">
            <v>41X41 LINO ARENA</v>
          </cell>
          <cell r="C15161" t="str">
            <v>PLATINUM</v>
          </cell>
          <cell r="D15161" t="str">
            <v>GLADYMAR</v>
          </cell>
          <cell r="E15161" t="str">
            <v>PISOS Y REV</v>
          </cell>
          <cell r="F15161" t="str">
            <v>NACIONAL</v>
          </cell>
          <cell r="G15161" t="str">
            <v>GL Value</v>
          </cell>
        </row>
        <row r="15162">
          <cell r="A15162" t="str">
            <v>LG0603781281Z44</v>
          </cell>
          <cell r="B15162" t="str">
            <v>41X41 LINO ARENA</v>
          </cell>
          <cell r="C15162" t="str">
            <v>PLATINUM</v>
          </cell>
          <cell r="D15162" t="str">
            <v>GLADYMAR</v>
          </cell>
          <cell r="E15162" t="str">
            <v>PISOS Y REV</v>
          </cell>
          <cell r="F15162" t="str">
            <v>NACIONAL</v>
          </cell>
          <cell r="G15162" t="str">
            <v>GL Value</v>
          </cell>
        </row>
        <row r="15163">
          <cell r="A15163" t="str">
            <v>LG0603470271W72</v>
          </cell>
          <cell r="B15163" t="str">
            <v xml:space="preserve">41X41 LINO CHOCOLATE </v>
          </cell>
          <cell r="C15163" t="str">
            <v>PLATINUM</v>
          </cell>
          <cell r="D15163" t="str">
            <v>GLADYMAR</v>
          </cell>
          <cell r="E15163" t="str">
            <v>PISOS Y REV</v>
          </cell>
          <cell r="F15163" t="str">
            <v>NACIONAL</v>
          </cell>
          <cell r="G15163" t="str">
            <v>GL Value</v>
          </cell>
        </row>
        <row r="15164">
          <cell r="A15164" t="str">
            <v>LG0603470271X55</v>
          </cell>
          <cell r="B15164" t="str">
            <v xml:space="preserve">41X41 LINO CHOCOLATE </v>
          </cell>
          <cell r="C15164" t="str">
            <v>PLATINUM</v>
          </cell>
          <cell r="D15164" t="str">
            <v>GLADYMAR</v>
          </cell>
          <cell r="E15164" t="str">
            <v>PISOS Y REV</v>
          </cell>
          <cell r="F15164" t="str">
            <v>NACIONAL</v>
          </cell>
          <cell r="G15164" t="str">
            <v>GL Value</v>
          </cell>
        </row>
        <row r="15165">
          <cell r="A15165" t="str">
            <v>LG0603470271X89</v>
          </cell>
          <cell r="B15165" t="str">
            <v xml:space="preserve">41X41 LINO CHOCOLATE </v>
          </cell>
          <cell r="C15165" t="str">
            <v>PLATINUM</v>
          </cell>
          <cell r="D15165" t="str">
            <v>GLADYMAR</v>
          </cell>
          <cell r="E15165" t="str">
            <v>PISOS Y REV</v>
          </cell>
          <cell r="F15165" t="str">
            <v>NACIONAL</v>
          </cell>
          <cell r="G15165" t="str">
            <v>GL Value</v>
          </cell>
        </row>
        <row r="15166">
          <cell r="A15166" t="str">
            <v>LG0603470271Y68</v>
          </cell>
          <cell r="B15166" t="str">
            <v xml:space="preserve">41X41 LINO CHOCOLATE </v>
          </cell>
          <cell r="C15166" t="str">
            <v>PLATINUM</v>
          </cell>
          <cell r="D15166" t="str">
            <v>GLADYMAR</v>
          </cell>
          <cell r="E15166" t="str">
            <v>PISOS Y REV</v>
          </cell>
          <cell r="F15166" t="str">
            <v>NACIONAL</v>
          </cell>
          <cell r="G15166" t="str">
            <v>GL Value</v>
          </cell>
        </row>
        <row r="15167">
          <cell r="A15167" t="str">
            <v>LG0603780271A49</v>
          </cell>
          <cell r="B15167" t="str">
            <v xml:space="preserve">41X41 LINO CHOCOLATE </v>
          </cell>
          <cell r="C15167" t="str">
            <v>PLATINUM</v>
          </cell>
          <cell r="D15167" t="str">
            <v>GLADYMAR</v>
          </cell>
          <cell r="E15167" t="str">
            <v>PISOS Y REV</v>
          </cell>
          <cell r="F15167" t="str">
            <v>NACIONAL</v>
          </cell>
          <cell r="G15167" t="str">
            <v>GL Value</v>
          </cell>
        </row>
        <row r="15168">
          <cell r="A15168" t="str">
            <v>LG0603780271A51</v>
          </cell>
          <cell r="B15168" t="str">
            <v xml:space="preserve">41X41 LINO CHOCOLATE </v>
          </cell>
          <cell r="C15168" t="str">
            <v>PLATINUM</v>
          </cell>
          <cell r="D15168" t="str">
            <v>GLADYMAR</v>
          </cell>
          <cell r="E15168" t="str">
            <v>PISOS Y REV</v>
          </cell>
          <cell r="F15168" t="str">
            <v>NACIONAL</v>
          </cell>
          <cell r="G15168" t="str">
            <v>GL Value</v>
          </cell>
        </row>
        <row r="15169">
          <cell r="A15169" t="str">
            <v>LG0603780271A52</v>
          </cell>
          <cell r="B15169" t="str">
            <v xml:space="preserve">41X41 LINO CHOCOLATE </v>
          </cell>
          <cell r="C15169" t="str">
            <v>PLATINUM</v>
          </cell>
          <cell r="D15169" t="str">
            <v>GLADYMAR</v>
          </cell>
          <cell r="E15169" t="str">
            <v>PISOS Y REV</v>
          </cell>
          <cell r="F15169" t="str">
            <v>NACIONAL</v>
          </cell>
          <cell r="G15169" t="str">
            <v>GL Value</v>
          </cell>
        </row>
        <row r="15170">
          <cell r="A15170" t="str">
            <v>LG0603780271A54</v>
          </cell>
          <cell r="B15170" t="str">
            <v xml:space="preserve">41X41 LINO CHOCOLATE </v>
          </cell>
          <cell r="C15170" t="str">
            <v>PLATINUM</v>
          </cell>
          <cell r="D15170" t="str">
            <v>GLADYMAR</v>
          </cell>
          <cell r="E15170" t="str">
            <v>PISOS Y REV</v>
          </cell>
          <cell r="F15170" t="str">
            <v>NACIONAL</v>
          </cell>
          <cell r="G15170" t="str">
            <v>GL Value</v>
          </cell>
        </row>
        <row r="15171">
          <cell r="A15171" t="str">
            <v>LG0603780271A55</v>
          </cell>
          <cell r="B15171" t="str">
            <v xml:space="preserve">41X41 LINO CHOCOLATE </v>
          </cell>
          <cell r="C15171" t="str">
            <v>PLATINUM</v>
          </cell>
          <cell r="D15171" t="str">
            <v>GLADYMAR</v>
          </cell>
          <cell r="E15171" t="str">
            <v>PISOS Y REV</v>
          </cell>
          <cell r="F15171" t="str">
            <v>NACIONAL</v>
          </cell>
          <cell r="G15171" t="str">
            <v>GL Value</v>
          </cell>
        </row>
        <row r="15172">
          <cell r="A15172" t="str">
            <v>LG0603780271A56</v>
          </cell>
          <cell r="B15172" t="str">
            <v xml:space="preserve">41X41 LINO CHOCOLATE </v>
          </cell>
          <cell r="C15172" t="str">
            <v>PLATINUM</v>
          </cell>
          <cell r="D15172" t="str">
            <v>GLADYMAR</v>
          </cell>
          <cell r="E15172" t="str">
            <v>PISOS Y REV</v>
          </cell>
          <cell r="F15172" t="str">
            <v>NACIONAL</v>
          </cell>
          <cell r="G15172" t="str">
            <v>GL Value</v>
          </cell>
        </row>
        <row r="15173">
          <cell r="A15173" t="str">
            <v>LG0603781281Z55</v>
          </cell>
          <cell r="B15173" t="str">
            <v>41X41 LINO ARENA</v>
          </cell>
          <cell r="C15173" t="str">
            <v>PLATINUM</v>
          </cell>
          <cell r="D15173" t="str">
            <v>GLADYMAR</v>
          </cell>
          <cell r="E15173" t="str">
            <v>PISOS Y REV</v>
          </cell>
          <cell r="F15173" t="str">
            <v>NACIONAL</v>
          </cell>
          <cell r="G15173" t="str">
            <v>GL Value</v>
          </cell>
        </row>
        <row r="15174">
          <cell r="A15174" t="str">
            <v>LG0603780271A99</v>
          </cell>
          <cell r="B15174" t="str">
            <v xml:space="preserve">41X41 LINO CHOCOLATE </v>
          </cell>
          <cell r="C15174" t="str">
            <v>PLATINUM</v>
          </cell>
          <cell r="D15174" t="str">
            <v>GLADYMAR</v>
          </cell>
          <cell r="E15174" t="str">
            <v>PISOS Y REV</v>
          </cell>
          <cell r="F15174" t="str">
            <v>NACIONAL</v>
          </cell>
          <cell r="G15174" t="str">
            <v>GL Value</v>
          </cell>
        </row>
        <row r="15175">
          <cell r="A15175" t="str">
            <v>LG0603780271Y49</v>
          </cell>
          <cell r="B15175" t="str">
            <v xml:space="preserve">41X41 LINO CHOCOLATE </v>
          </cell>
          <cell r="C15175" t="str">
            <v>PLATINUM</v>
          </cell>
          <cell r="D15175" t="str">
            <v>GLADYMAR</v>
          </cell>
          <cell r="E15175" t="str">
            <v>PISOS Y REV</v>
          </cell>
          <cell r="F15175" t="str">
            <v>NACIONAL</v>
          </cell>
          <cell r="G15175" t="str">
            <v>GL Value</v>
          </cell>
        </row>
        <row r="15176">
          <cell r="A15176" t="str">
            <v>LG0603780271Y52</v>
          </cell>
          <cell r="B15176" t="str">
            <v xml:space="preserve">41X41 LINO CHOCOLATE </v>
          </cell>
          <cell r="C15176" t="str">
            <v>PLATINUM</v>
          </cell>
          <cell r="D15176" t="str">
            <v>GLADYMAR</v>
          </cell>
          <cell r="E15176" t="str">
            <v>PISOS Y REV</v>
          </cell>
          <cell r="F15176" t="str">
            <v>NACIONAL</v>
          </cell>
          <cell r="G15176" t="str">
            <v>GL Value</v>
          </cell>
        </row>
        <row r="15177">
          <cell r="A15177" t="str">
            <v>LG0603780271Y54</v>
          </cell>
          <cell r="B15177" t="str">
            <v xml:space="preserve">41X41 LINO CHOCOLATE </v>
          </cell>
          <cell r="C15177" t="str">
            <v>PLATINUM</v>
          </cell>
          <cell r="D15177" t="str">
            <v>GLADYMAR</v>
          </cell>
          <cell r="E15177" t="str">
            <v>PISOS Y REV</v>
          </cell>
          <cell r="F15177" t="str">
            <v>NACIONAL</v>
          </cell>
          <cell r="G15177" t="str">
            <v>GL Value</v>
          </cell>
        </row>
        <row r="15178">
          <cell r="A15178" t="str">
            <v>LG0603780271Y55</v>
          </cell>
          <cell r="B15178" t="str">
            <v xml:space="preserve">41X41 LINO CHOCOLATE </v>
          </cell>
          <cell r="C15178" t="str">
            <v>PLATINUM</v>
          </cell>
          <cell r="D15178" t="str">
            <v>GLADYMAR</v>
          </cell>
          <cell r="E15178" t="str">
            <v>PISOS Y REV</v>
          </cell>
          <cell r="F15178" t="str">
            <v>NACIONAL</v>
          </cell>
          <cell r="G15178" t="str">
            <v>GL Value</v>
          </cell>
        </row>
        <row r="15179">
          <cell r="A15179" t="str">
            <v>LG0603780271Z49</v>
          </cell>
          <cell r="B15179" t="str">
            <v xml:space="preserve">41X41 LINO CHOCOLATE </v>
          </cell>
          <cell r="C15179" t="str">
            <v>PLATINUM</v>
          </cell>
          <cell r="D15179" t="str">
            <v>GLADYMAR</v>
          </cell>
          <cell r="E15179" t="str">
            <v>PISOS Y REV</v>
          </cell>
          <cell r="F15179" t="str">
            <v>NACIONAL</v>
          </cell>
          <cell r="G15179" t="str">
            <v>GL Value</v>
          </cell>
        </row>
        <row r="15180">
          <cell r="A15180" t="str">
            <v>LG0603780271Z51</v>
          </cell>
          <cell r="B15180" t="str">
            <v xml:space="preserve">41X41 LINO CHOCOLATE </v>
          </cell>
          <cell r="C15180" t="str">
            <v>PLATINUM</v>
          </cell>
          <cell r="D15180" t="str">
            <v>GLADYMAR</v>
          </cell>
          <cell r="E15180" t="str">
            <v>PISOS Y REV</v>
          </cell>
          <cell r="F15180" t="str">
            <v>NACIONAL</v>
          </cell>
          <cell r="G15180" t="str">
            <v>GL Value</v>
          </cell>
        </row>
        <row r="15181">
          <cell r="A15181" t="str">
            <v>LG0603780271Z52</v>
          </cell>
          <cell r="B15181" t="str">
            <v xml:space="preserve">41X41 LINO CHOCOLATE </v>
          </cell>
          <cell r="C15181" t="str">
            <v>PLATINUM</v>
          </cell>
          <cell r="D15181" t="str">
            <v>GLADYMAR</v>
          </cell>
          <cell r="E15181" t="str">
            <v>PISOS Y REV</v>
          </cell>
          <cell r="F15181" t="str">
            <v>NACIONAL</v>
          </cell>
          <cell r="G15181" t="str">
            <v>GL Value</v>
          </cell>
        </row>
        <row r="15182">
          <cell r="A15182" t="str">
            <v>LG0603780271Z53</v>
          </cell>
          <cell r="B15182" t="str">
            <v xml:space="preserve">41X41 LINO CHOCOLATE </v>
          </cell>
          <cell r="C15182" t="str">
            <v>PLATINUM</v>
          </cell>
          <cell r="D15182" t="str">
            <v>GLADYMAR</v>
          </cell>
          <cell r="E15182" t="str">
            <v>PISOS Y REV</v>
          </cell>
          <cell r="F15182" t="str">
            <v>NACIONAL</v>
          </cell>
          <cell r="G15182" t="str">
            <v>GL Value</v>
          </cell>
        </row>
        <row r="15183">
          <cell r="A15183" t="str">
            <v>LG0603780271Z54</v>
          </cell>
          <cell r="B15183" t="str">
            <v xml:space="preserve">41X41 LINO CHOCOLATE </v>
          </cell>
          <cell r="C15183" t="str">
            <v>PLATINUM</v>
          </cell>
          <cell r="D15183" t="str">
            <v>GLADYMAR</v>
          </cell>
          <cell r="E15183" t="str">
            <v>PISOS Y REV</v>
          </cell>
          <cell r="F15183" t="str">
            <v>NACIONAL</v>
          </cell>
          <cell r="G15183" t="str">
            <v>GL Value</v>
          </cell>
        </row>
        <row r="15184">
          <cell r="A15184" t="str">
            <v>LG0603780271Z55</v>
          </cell>
          <cell r="B15184" t="str">
            <v xml:space="preserve">41X41 LINO CHOCOLATE </v>
          </cell>
          <cell r="C15184" t="str">
            <v>PLATINUM</v>
          </cell>
          <cell r="D15184" t="str">
            <v>GLADYMAR</v>
          </cell>
          <cell r="E15184" t="str">
            <v>PISOS Y REV</v>
          </cell>
          <cell r="F15184" t="str">
            <v>NACIONAL</v>
          </cell>
          <cell r="G15184" t="str">
            <v>GL Value</v>
          </cell>
        </row>
        <row r="15185">
          <cell r="A15185" t="str">
            <v>LG0603780271Z56</v>
          </cell>
          <cell r="B15185" t="str">
            <v xml:space="preserve">41X41 LINO CHOCOLATE </v>
          </cell>
          <cell r="C15185" t="str">
            <v>PLATINUM</v>
          </cell>
          <cell r="D15185" t="str">
            <v>GLADYMAR</v>
          </cell>
          <cell r="E15185" t="str">
            <v>PISOS Y REV</v>
          </cell>
          <cell r="F15185" t="str">
            <v>NACIONAL</v>
          </cell>
          <cell r="G15185" t="str">
            <v>GL Value</v>
          </cell>
        </row>
        <row r="15186">
          <cell r="A15186" t="str">
            <v>LG0603476021A51</v>
          </cell>
          <cell r="B15186" t="str">
            <v>41X41 LINO GELO</v>
          </cell>
          <cell r="C15186" t="str">
            <v>PLATINUM</v>
          </cell>
          <cell r="D15186" t="str">
            <v>GLADYMAR</v>
          </cell>
          <cell r="E15186" t="str">
            <v>PISOS Y REV</v>
          </cell>
          <cell r="F15186" t="str">
            <v>NACIONAL</v>
          </cell>
          <cell r="G15186" t="str">
            <v>GL Value</v>
          </cell>
        </row>
        <row r="15187">
          <cell r="A15187" t="str">
            <v>LG0603476021B51</v>
          </cell>
          <cell r="B15187" t="str">
            <v>41X41 LINO GELO</v>
          </cell>
          <cell r="C15187" t="str">
            <v>PLATINUM</v>
          </cell>
          <cell r="D15187" t="str">
            <v>GLADYMAR</v>
          </cell>
          <cell r="E15187" t="str">
            <v>PISOS Y REV</v>
          </cell>
          <cell r="F15187" t="str">
            <v>NACIONAL</v>
          </cell>
          <cell r="G15187" t="str">
            <v>GL Value</v>
          </cell>
        </row>
        <row r="15188">
          <cell r="A15188" t="str">
            <v>LG0603476021Y38</v>
          </cell>
          <cell r="B15188" t="str">
            <v>41X41 LINO GELO</v>
          </cell>
          <cell r="C15188" t="str">
            <v>PLATINUM</v>
          </cell>
          <cell r="D15188" t="str">
            <v>GLADYMAR</v>
          </cell>
          <cell r="E15188" t="str">
            <v>PISOS Y REV</v>
          </cell>
          <cell r="F15188" t="str">
            <v>NACIONAL</v>
          </cell>
          <cell r="G15188" t="str">
            <v>GL Value</v>
          </cell>
        </row>
        <row r="15189">
          <cell r="A15189" t="str">
            <v>LG0603786021A41</v>
          </cell>
          <cell r="B15189" t="str">
            <v>41X41 LINO GELO</v>
          </cell>
          <cell r="C15189" t="str">
            <v>PLATINUM</v>
          </cell>
          <cell r="D15189" t="str">
            <v>GLADYMAR</v>
          </cell>
          <cell r="E15189" t="str">
            <v>PISOS Y REV</v>
          </cell>
          <cell r="F15189" t="str">
            <v>NACIONAL</v>
          </cell>
          <cell r="G15189" t="str">
            <v>GL Value</v>
          </cell>
        </row>
        <row r="15190">
          <cell r="A15190" t="str">
            <v>LG0603786021A43</v>
          </cell>
          <cell r="B15190" t="str">
            <v>41X41 LINO GELO</v>
          </cell>
          <cell r="C15190" t="str">
            <v>PLATINUM</v>
          </cell>
          <cell r="D15190" t="str">
            <v>GLADYMAR</v>
          </cell>
          <cell r="E15190" t="str">
            <v>PISOS Y REV</v>
          </cell>
          <cell r="F15190" t="str">
            <v>NACIONAL</v>
          </cell>
          <cell r="G15190" t="str">
            <v>GL Value</v>
          </cell>
        </row>
        <row r="15191">
          <cell r="A15191" t="str">
            <v>LG0603786021A53</v>
          </cell>
          <cell r="B15191" t="str">
            <v>41X41 LINO GELO</v>
          </cell>
          <cell r="C15191" t="str">
            <v>PLATINUM</v>
          </cell>
          <cell r="D15191" t="str">
            <v>GLADYMAR</v>
          </cell>
          <cell r="E15191" t="str">
            <v>PISOS Y REV</v>
          </cell>
          <cell r="F15191" t="str">
            <v>NACIONAL</v>
          </cell>
          <cell r="G15191" t="str">
            <v>GL Value</v>
          </cell>
        </row>
        <row r="15192">
          <cell r="A15192" t="str">
            <v>LG0603786021A56</v>
          </cell>
          <cell r="B15192" t="str">
            <v>41X41 LINO GELO</v>
          </cell>
          <cell r="C15192" t="str">
            <v>PLATINUM</v>
          </cell>
          <cell r="D15192" t="str">
            <v>GLADYMAR</v>
          </cell>
          <cell r="E15192" t="str">
            <v>PISOS Y REV</v>
          </cell>
          <cell r="F15192" t="str">
            <v>NACIONAL</v>
          </cell>
          <cell r="G15192" t="str">
            <v>GL Value</v>
          </cell>
        </row>
        <row r="15193">
          <cell r="A15193" t="str">
            <v>LG0603786021A57</v>
          </cell>
          <cell r="B15193" t="str">
            <v>41X41 LINO GELO</v>
          </cell>
          <cell r="C15193" t="str">
            <v>PLATINUM</v>
          </cell>
          <cell r="D15193" t="str">
            <v>GLADYMAR</v>
          </cell>
          <cell r="E15193" t="str">
            <v>PISOS Y REV</v>
          </cell>
          <cell r="F15193" t="str">
            <v>NACIONAL</v>
          </cell>
          <cell r="G15193" t="str">
            <v>GL Value</v>
          </cell>
        </row>
        <row r="15194">
          <cell r="A15194" t="str">
            <v>LG0603786021A58</v>
          </cell>
          <cell r="B15194" t="str">
            <v>41X41 LINO GELO</v>
          </cell>
          <cell r="C15194" t="str">
            <v>PLATINUM</v>
          </cell>
          <cell r="D15194" t="str">
            <v>GLADYMAR</v>
          </cell>
          <cell r="E15194" t="str">
            <v>PISOS Y REV</v>
          </cell>
          <cell r="F15194" t="str">
            <v>NACIONAL</v>
          </cell>
          <cell r="G15194" t="str">
            <v>GL Value</v>
          </cell>
        </row>
        <row r="15195">
          <cell r="A15195" t="str">
            <v>LG0603786021W54</v>
          </cell>
          <cell r="B15195" t="str">
            <v>41X41 LINO GELO</v>
          </cell>
          <cell r="C15195" t="str">
            <v>PLATINUM</v>
          </cell>
          <cell r="D15195" t="str">
            <v>GLADYMAR</v>
          </cell>
          <cell r="E15195" t="str">
            <v>PISOS Y REV</v>
          </cell>
          <cell r="F15195" t="str">
            <v>NACIONAL</v>
          </cell>
          <cell r="G15195" t="str">
            <v>GL Value</v>
          </cell>
        </row>
        <row r="15196">
          <cell r="A15196" t="str">
            <v>LG0603786021W55</v>
          </cell>
          <cell r="B15196" t="str">
            <v>41X41 LINO GELO</v>
          </cell>
          <cell r="C15196" t="str">
            <v>PLATINUM</v>
          </cell>
          <cell r="D15196" t="str">
            <v>GLADYMAR</v>
          </cell>
          <cell r="E15196" t="str">
            <v>PISOS Y REV</v>
          </cell>
          <cell r="F15196" t="str">
            <v>NACIONAL</v>
          </cell>
          <cell r="G15196" t="str">
            <v>GL Value</v>
          </cell>
        </row>
        <row r="15197">
          <cell r="A15197" t="str">
            <v>LG0603786021X39</v>
          </cell>
          <cell r="B15197" t="str">
            <v>41X41 LINO GELO</v>
          </cell>
          <cell r="C15197" t="str">
            <v>PLATINUM</v>
          </cell>
          <cell r="D15197" t="str">
            <v>GLADYMAR</v>
          </cell>
          <cell r="E15197" t="str">
            <v>PISOS Y REV</v>
          </cell>
          <cell r="F15197" t="str">
            <v>NACIONAL</v>
          </cell>
          <cell r="G15197" t="str">
            <v>GL Value</v>
          </cell>
        </row>
        <row r="15198">
          <cell r="A15198" t="str">
            <v>LG0603786021X44</v>
          </cell>
          <cell r="B15198" t="str">
            <v>41X41 LINO GELO</v>
          </cell>
          <cell r="C15198" t="str">
            <v>PLATINUM</v>
          </cell>
          <cell r="D15198" t="str">
            <v>GLADYMAR</v>
          </cell>
          <cell r="E15198" t="str">
            <v>PISOS Y REV</v>
          </cell>
          <cell r="F15198" t="str">
            <v>NACIONAL</v>
          </cell>
          <cell r="G15198" t="str">
            <v>GL Value</v>
          </cell>
        </row>
        <row r="15199">
          <cell r="A15199" t="str">
            <v>LG0603786021X51</v>
          </cell>
          <cell r="B15199" t="str">
            <v>41X41 LINO GELO</v>
          </cell>
          <cell r="C15199" t="str">
            <v>PLATINUM</v>
          </cell>
          <cell r="D15199" t="str">
            <v>GLADYMAR</v>
          </cell>
          <cell r="E15199" t="str">
            <v>PISOS Y REV</v>
          </cell>
          <cell r="F15199" t="str">
            <v>NACIONAL</v>
          </cell>
          <cell r="G15199" t="str">
            <v>GL Value</v>
          </cell>
        </row>
        <row r="15200">
          <cell r="A15200" t="str">
            <v>LG0603786021X52</v>
          </cell>
          <cell r="B15200" t="str">
            <v>41X41 LINO GELO</v>
          </cell>
          <cell r="C15200" t="str">
            <v>PLATINUM</v>
          </cell>
          <cell r="D15200" t="str">
            <v>GLADYMAR</v>
          </cell>
          <cell r="E15200" t="str">
            <v>PISOS Y REV</v>
          </cell>
          <cell r="F15200" t="str">
            <v>NACIONAL</v>
          </cell>
          <cell r="G15200" t="str">
            <v>GL Value</v>
          </cell>
        </row>
        <row r="15201">
          <cell r="A15201" t="str">
            <v>LG0603786021X54</v>
          </cell>
          <cell r="B15201" t="str">
            <v>41X41 LINO GELO</v>
          </cell>
          <cell r="C15201" t="str">
            <v>PLATINUM</v>
          </cell>
          <cell r="D15201" t="str">
            <v>GLADYMAR</v>
          </cell>
          <cell r="E15201" t="str">
            <v>PISOS Y REV</v>
          </cell>
          <cell r="F15201" t="str">
            <v>NACIONAL</v>
          </cell>
          <cell r="G15201" t="str">
            <v>GL Value</v>
          </cell>
        </row>
        <row r="15202">
          <cell r="A15202" t="str">
            <v>LG0603786021X55</v>
          </cell>
          <cell r="B15202" t="str">
            <v>41X41 LINO GELO</v>
          </cell>
          <cell r="C15202" t="str">
            <v>PLATINUM</v>
          </cell>
          <cell r="D15202" t="str">
            <v>GLADYMAR</v>
          </cell>
          <cell r="E15202" t="str">
            <v>PISOS Y REV</v>
          </cell>
          <cell r="F15202" t="str">
            <v>NACIONAL</v>
          </cell>
          <cell r="G15202" t="str">
            <v>GL Value</v>
          </cell>
        </row>
        <row r="15203">
          <cell r="A15203" t="str">
            <v>LG0603786021X99</v>
          </cell>
          <cell r="B15203" t="str">
            <v>41X41 LINO GELO</v>
          </cell>
          <cell r="C15203" t="str">
            <v>PLATINUM</v>
          </cell>
          <cell r="D15203" t="str">
            <v>GLADYMAR</v>
          </cell>
          <cell r="E15203" t="str">
            <v>PISOS Y REV</v>
          </cell>
          <cell r="F15203" t="str">
            <v>NACIONAL</v>
          </cell>
          <cell r="G15203" t="str">
            <v>GL Value</v>
          </cell>
        </row>
        <row r="15204">
          <cell r="A15204" t="str">
            <v>LG0603786021Y39</v>
          </cell>
          <cell r="B15204" t="str">
            <v>41X41 LINO GELO</v>
          </cell>
          <cell r="C15204" t="str">
            <v>PLATINUM</v>
          </cell>
          <cell r="D15204" t="str">
            <v>GLADYMAR</v>
          </cell>
          <cell r="E15204" t="str">
            <v>PISOS Y REV</v>
          </cell>
          <cell r="F15204" t="str">
            <v>NACIONAL</v>
          </cell>
          <cell r="G15204" t="str">
            <v>GL Value</v>
          </cell>
        </row>
        <row r="15205">
          <cell r="A15205" t="str">
            <v>LG0603786021Y44</v>
          </cell>
          <cell r="B15205" t="str">
            <v>41X41 LINO GELO</v>
          </cell>
          <cell r="C15205" t="str">
            <v>PLATINUM</v>
          </cell>
          <cell r="D15205" t="str">
            <v>GLADYMAR</v>
          </cell>
          <cell r="E15205" t="str">
            <v>PISOS Y REV</v>
          </cell>
          <cell r="F15205" t="str">
            <v>NACIONAL</v>
          </cell>
          <cell r="G15205" t="str">
            <v>GL Value</v>
          </cell>
        </row>
        <row r="15206">
          <cell r="A15206" t="str">
            <v>LG0603786021Z58</v>
          </cell>
          <cell r="B15206" t="str">
            <v>41X41 LINO GELO</v>
          </cell>
          <cell r="C15206" t="str">
            <v>PLATINUM</v>
          </cell>
          <cell r="D15206" t="str">
            <v>GLADYMAR</v>
          </cell>
          <cell r="E15206" t="str">
            <v>PISOS Y REV</v>
          </cell>
          <cell r="F15206" t="str">
            <v>NACIONAL</v>
          </cell>
          <cell r="G15206" t="str">
            <v>GL Value</v>
          </cell>
        </row>
        <row r="15207">
          <cell r="A15207" t="str">
            <v>LG0603786021Y51</v>
          </cell>
          <cell r="B15207" t="str">
            <v>41X41 LINO GELO</v>
          </cell>
          <cell r="C15207" t="str">
            <v>PLATINUM</v>
          </cell>
          <cell r="D15207" t="str">
            <v>GLADYMAR</v>
          </cell>
          <cell r="E15207" t="str">
            <v>PISOS Y REV</v>
          </cell>
          <cell r="F15207" t="str">
            <v>NACIONAL</v>
          </cell>
          <cell r="G15207" t="str">
            <v>GL Value</v>
          </cell>
        </row>
        <row r="15208">
          <cell r="A15208" t="str">
            <v>LG0603786021Y52</v>
          </cell>
          <cell r="B15208" t="str">
            <v>41X41 LINO GELO</v>
          </cell>
          <cell r="C15208" t="str">
            <v>PLATINUM</v>
          </cell>
          <cell r="D15208" t="str">
            <v>GLADYMAR</v>
          </cell>
          <cell r="E15208" t="str">
            <v>PISOS Y REV</v>
          </cell>
          <cell r="F15208" t="str">
            <v>NACIONAL</v>
          </cell>
          <cell r="G15208" t="str">
            <v>GL Value</v>
          </cell>
        </row>
        <row r="15209">
          <cell r="A15209" t="str">
            <v>LG0603786021Y53</v>
          </cell>
          <cell r="B15209" t="str">
            <v>41X41 LINO GELO</v>
          </cell>
          <cell r="C15209" t="str">
            <v>PLATINUM</v>
          </cell>
          <cell r="D15209" t="str">
            <v>GLADYMAR</v>
          </cell>
          <cell r="E15209" t="str">
            <v>PISOS Y REV</v>
          </cell>
          <cell r="F15209" t="str">
            <v>NACIONAL</v>
          </cell>
          <cell r="G15209" t="str">
            <v>GL Value</v>
          </cell>
        </row>
        <row r="15210">
          <cell r="A15210" t="str">
            <v>LG0603786021Y54</v>
          </cell>
          <cell r="B15210" t="str">
            <v>41X41 LINO GELO</v>
          </cell>
          <cell r="C15210" t="str">
            <v>PLATINUM</v>
          </cell>
          <cell r="D15210" t="str">
            <v>GLADYMAR</v>
          </cell>
          <cell r="E15210" t="str">
            <v>PISOS Y REV</v>
          </cell>
          <cell r="F15210" t="str">
            <v>NACIONAL</v>
          </cell>
          <cell r="G15210" t="str">
            <v>GL Value</v>
          </cell>
        </row>
        <row r="15211">
          <cell r="A15211" t="str">
            <v>LG0603786021Y55</v>
          </cell>
          <cell r="B15211" t="str">
            <v>41X41 LINO GELO</v>
          </cell>
          <cell r="C15211" t="str">
            <v>PLATINUM</v>
          </cell>
          <cell r="D15211" t="str">
            <v>GLADYMAR</v>
          </cell>
          <cell r="E15211" t="str">
            <v>PISOS Y REV</v>
          </cell>
          <cell r="F15211" t="str">
            <v>NACIONAL</v>
          </cell>
          <cell r="G15211" t="str">
            <v>GL Value</v>
          </cell>
        </row>
        <row r="15212">
          <cell r="A15212" t="str">
            <v>LG0603786021Y56</v>
          </cell>
          <cell r="B15212" t="str">
            <v>41X41 LINO GELO</v>
          </cell>
          <cell r="C15212" t="str">
            <v>PLATINUM</v>
          </cell>
          <cell r="D15212" t="str">
            <v>GLADYMAR</v>
          </cell>
          <cell r="E15212" t="str">
            <v>PISOS Y REV</v>
          </cell>
          <cell r="F15212" t="str">
            <v>NACIONAL</v>
          </cell>
          <cell r="G15212" t="str">
            <v>GL Value</v>
          </cell>
        </row>
        <row r="15213">
          <cell r="A15213" t="str">
            <v>LG0603786021Y57</v>
          </cell>
          <cell r="B15213" t="str">
            <v>41X41 LINO GELO</v>
          </cell>
          <cell r="C15213" t="str">
            <v>PLATINUM</v>
          </cell>
          <cell r="D15213" t="str">
            <v>GLADYMAR</v>
          </cell>
          <cell r="E15213" t="str">
            <v>PISOS Y REV</v>
          </cell>
          <cell r="F15213" t="str">
            <v>NACIONAL</v>
          </cell>
          <cell r="G15213" t="str">
            <v>GL Value</v>
          </cell>
        </row>
        <row r="15214">
          <cell r="A15214" t="str">
            <v>LG0603786021Y58</v>
          </cell>
          <cell r="B15214" t="str">
            <v>41X41 LINO GELO</v>
          </cell>
          <cell r="C15214" t="str">
            <v>PLATINUM</v>
          </cell>
          <cell r="D15214" t="str">
            <v>GLADYMAR</v>
          </cell>
          <cell r="E15214" t="str">
            <v>PISOS Y REV</v>
          </cell>
          <cell r="F15214" t="str">
            <v>NACIONAL</v>
          </cell>
          <cell r="G15214" t="str">
            <v>GL Value</v>
          </cell>
        </row>
        <row r="15215">
          <cell r="A15215" t="str">
            <v>LG0603786021Y99</v>
          </cell>
          <cell r="B15215" t="str">
            <v>41X41 LINO GELO</v>
          </cell>
          <cell r="C15215" t="str">
            <v>PLATINUM</v>
          </cell>
          <cell r="D15215" t="str">
            <v>GLADYMAR</v>
          </cell>
          <cell r="E15215" t="str">
            <v>PISOS Y REV</v>
          </cell>
          <cell r="F15215" t="str">
            <v>NACIONAL</v>
          </cell>
          <cell r="G15215" t="str">
            <v>GL Value</v>
          </cell>
        </row>
        <row r="15216">
          <cell r="A15216" t="str">
            <v>LG0603786021Z39</v>
          </cell>
          <cell r="B15216" t="str">
            <v>41X41 LINO GELO</v>
          </cell>
          <cell r="C15216" t="str">
            <v>PLATINUM</v>
          </cell>
          <cell r="D15216" t="str">
            <v>GLADYMAR</v>
          </cell>
          <cell r="E15216" t="str">
            <v>PISOS Y REV</v>
          </cell>
          <cell r="F15216" t="str">
            <v>NACIONAL</v>
          </cell>
          <cell r="G15216" t="str">
            <v>GL Value</v>
          </cell>
        </row>
        <row r="15217">
          <cell r="A15217" t="str">
            <v>LG0603786021Z41</v>
          </cell>
          <cell r="B15217" t="str">
            <v>41X41 LINO GELO</v>
          </cell>
          <cell r="C15217" t="str">
            <v>PLATINUM</v>
          </cell>
          <cell r="D15217" t="str">
            <v>GLADYMAR</v>
          </cell>
          <cell r="E15217" t="str">
            <v>PISOS Y REV</v>
          </cell>
          <cell r="F15217" t="str">
            <v>NACIONAL</v>
          </cell>
          <cell r="G15217" t="str">
            <v>GL Value</v>
          </cell>
        </row>
        <row r="15218">
          <cell r="A15218" t="str">
            <v>LG0603786021Z52</v>
          </cell>
          <cell r="B15218" t="str">
            <v>41X41 LINO GELO</v>
          </cell>
          <cell r="C15218" t="str">
            <v>PLATINUM</v>
          </cell>
          <cell r="D15218" t="str">
            <v>GLADYMAR</v>
          </cell>
          <cell r="E15218" t="str">
            <v>PISOS Y REV</v>
          </cell>
          <cell r="F15218" t="str">
            <v>NACIONAL</v>
          </cell>
          <cell r="G15218" t="str">
            <v>GL Value</v>
          </cell>
        </row>
        <row r="15219">
          <cell r="A15219" t="str">
            <v>LG0603786021Z53</v>
          </cell>
          <cell r="B15219" t="str">
            <v>41X41 LINO GELO</v>
          </cell>
          <cell r="C15219" t="str">
            <v>PLATINUM</v>
          </cell>
          <cell r="D15219" t="str">
            <v>GLADYMAR</v>
          </cell>
          <cell r="E15219" t="str">
            <v>PISOS Y REV</v>
          </cell>
          <cell r="F15219" t="str">
            <v>NACIONAL</v>
          </cell>
          <cell r="G15219" t="str">
            <v>GL Value</v>
          </cell>
        </row>
        <row r="15220">
          <cell r="A15220" t="str">
            <v>LG0603786021Z56</v>
          </cell>
          <cell r="B15220" t="str">
            <v>41X41 LINO GELO</v>
          </cell>
          <cell r="C15220" t="str">
            <v>PLATINUM</v>
          </cell>
          <cell r="D15220" t="str">
            <v>GLADYMAR</v>
          </cell>
          <cell r="E15220" t="str">
            <v>PISOS Y REV</v>
          </cell>
          <cell r="F15220" t="str">
            <v>NACIONAL</v>
          </cell>
          <cell r="G15220" t="str">
            <v>GL Value</v>
          </cell>
        </row>
        <row r="15221">
          <cell r="A15221" t="str">
            <v>LG0603786021Z57</v>
          </cell>
          <cell r="B15221" t="str">
            <v>41X41 LINO GELO</v>
          </cell>
          <cell r="C15221" t="str">
            <v>PLATINUM</v>
          </cell>
          <cell r="D15221" t="str">
            <v>GLADYMAR</v>
          </cell>
          <cell r="E15221" t="str">
            <v>PISOS Y REV</v>
          </cell>
          <cell r="F15221" t="str">
            <v>NACIONAL</v>
          </cell>
          <cell r="G15221" t="str">
            <v>GL Value</v>
          </cell>
        </row>
        <row r="15222">
          <cell r="A15222" t="str">
            <v>LG0603470481W71</v>
          </cell>
          <cell r="B15222" t="str">
            <v>41X41 LINO GRIS</v>
          </cell>
          <cell r="C15222" t="str">
            <v>PLATINUM</v>
          </cell>
          <cell r="D15222" t="str">
            <v>GLADYMAR</v>
          </cell>
          <cell r="E15222" t="str">
            <v>PISOS Y REV</v>
          </cell>
          <cell r="F15222" t="str">
            <v>NACIONAL</v>
          </cell>
          <cell r="G15222" t="str">
            <v>GL Value</v>
          </cell>
        </row>
        <row r="15223">
          <cell r="A15223" t="str">
            <v>LG0603470481W72</v>
          </cell>
          <cell r="B15223" t="str">
            <v>41X41 LINO GRIS</v>
          </cell>
          <cell r="C15223" t="str">
            <v>PLATINUM</v>
          </cell>
          <cell r="D15223" t="str">
            <v>GLADYMAR</v>
          </cell>
          <cell r="E15223" t="str">
            <v>PISOS Y REV</v>
          </cell>
          <cell r="F15223" t="str">
            <v>NACIONAL</v>
          </cell>
          <cell r="G15223" t="str">
            <v>GL Value</v>
          </cell>
        </row>
        <row r="15224">
          <cell r="A15224" t="str">
            <v>LG0603470481Y03</v>
          </cell>
          <cell r="B15224" t="str">
            <v>41X41 LINO GRIS</v>
          </cell>
          <cell r="C15224" t="str">
            <v>PLATINUM</v>
          </cell>
          <cell r="D15224" t="str">
            <v>GLADYMAR</v>
          </cell>
          <cell r="E15224" t="str">
            <v>PISOS Y REV</v>
          </cell>
          <cell r="F15224" t="str">
            <v>NACIONAL</v>
          </cell>
          <cell r="G15224" t="str">
            <v>GL Value</v>
          </cell>
        </row>
        <row r="15225">
          <cell r="A15225" t="str">
            <v>LG0603470481Z24</v>
          </cell>
          <cell r="B15225" t="str">
            <v>41X41 LINO GRIS</v>
          </cell>
          <cell r="C15225" t="str">
            <v>PLATINUM</v>
          </cell>
          <cell r="D15225" t="str">
            <v>GLADYMAR</v>
          </cell>
          <cell r="E15225" t="str">
            <v>PISOS Y REV</v>
          </cell>
          <cell r="F15225" t="str">
            <v>NACIONAL</v>
          </cell>
          <cell r="G15225" t="str">
            <v>GL Value</v>
          </cell>
        </row>
        <row r="15226">
          <cell r="A15226" t="str">
            <v>LG0603479201W34</v>
          </cell>
          <cell r="B15226" t="str">
            <v>41X41 LINO GRIS</v>
          </cell>
          <cell r="C15226" t="str">
            <v>PLATINUM</v>
          </cell>
          <cell r="D15226" t="str">
            <v>GLADYMAR</v>
          </cell>
          <cell r="E15226" t="str">
            <v>PISOS Y REV</v>
          </cell>
          <cell r="F15226" t="str">
            <v>NACIONAL</v>
          </cell>
          <cell r="G15226" t="str">
            <v>GL Value</v>
          </cell>
        </row>
        <row r="15227">
          <cell r="A15227" t="str">
            <v>LG0603479201W50</v>
          </cell>
          <cell r="B15227" t="str">
            <v>41X41 LINO GRIS</v>
          </cell>
          <cell r="C15227" t="str">
            <v>PLATINUM</v>
          </cell>
          <cell r="D15227" t="str">
            <v>GLADYMAR</v>
          </cell>
          <cell r="E15227" t="str">
            <v>PISOS Y REV</v>
          </cell>
          <cell r="F15227" t="str">
            <v>NACIONAL</v>
          </cell>
          <cell r="G15227" t="str">
            <v>GL Value</v>
          </cell>
        </row>
        <row r="15228">
          <cell r="A15228" t="str">
            <v>LG0603479201Z56</v>
          </cell>
          <cell r="B15228" t="str">
            <v>41X41 LINO GRIS</v>
          </cell>
          <cell r="C15228" t="str">
            <v>PLATINUM</v>
          </cell>
          <cell r="D15228" t="str">
            <v>GLADYMAR</v>
          </cell>
          <cell r="E15228" t="str">
            <v>PISOS Y REV</v>
          </cell>
          <cell r="F15228" t="str">
            <v>NACIONAL</v>
          </cell>
          <cell r="G15228" t="str">
            <v>GL Value</v>
          </cell>
        </row>
        <row r="15229">
          <cell r="A15229" t="str">
            <v>LG0603479201Z74</v>
          </cell>
          <cell r="B15229" t="str">
            <v>41X41 LINO GRIS</v>
          </cell>
          <cell r="C15229" t="str">
            <v>PLATINUM</v>
          </cell>
          <cell r="D15229" t="str">
            <v>GLADYMAR</v>
          </cell>
          <cell r="E15229" t="str">
            <v>PISOS Y REV</v>
          </cell>
          <cell r="F15229" t="str">
            <v>NACIONAL</v>
          </cell>
          <cell r="G15229" t="str">
            <v>GL Value</v>
          </cell>
        </row>
        <row r="15230">
          <cell r="A15230" t="str">
            <v>LG0603789201A54</v>
          </cell>
          <cell r="B15230" t="str">
            <v>41X41 LINO GRIS</v>
          </cell>
          <cell r="C15230" t="str">
            <v>PLATINUM</v>
          </cell>
          <cell r="D15230" t="str">
            <v>GLADYMAR</v>
          </cell>
          <cell r="E15230" t="str">
            <v>PISOS Y REV</v>
          </cell>
          <cell r="F15230" t="str">
            <v>NACIONAL</v>
          </cell>
          <cell r="G15230" t="str">
            <v>GL Value</v>
          </cell>
        </row>
        <row r="15231">
          <cell r="A15231" t="str">
            <v>LG0603789201X51</v>
          </cell>
          <cell r="B15231" t="str">
            <v>41X41 LINO GRIS</v>
          </cell>
          <cell r="C15231" t="str">
            <v>PLATINUM</v>
          </cell>
          <cell r="D15231" t="str">
            <v>GLADYMAR</v>
          </cell>
          <cell r="E15231" t="str">
            <v>PISOS Y REV</v>
          </cell>
          <cell r="F15231" t="str">
            <v>NACIONAL</v>
          </cell>
          <cell r="G15231" t="str">
            <v>GL Value</v>
          </cell>
        </row>
        <row r="15232">
          <cell r="A15232" t="str">
            <v>LG0603789201X52</v>
          </cell>
          <cell r="B15232" t="str">
            <v>41X41 LINO GRIS</v>
          </cell>
          <cell r="C15232" t="str">
            <v>PLATINUM</v>
          </cell>
          <cell r="D15232" t="str">
            <v>GLADYMAR</v>
          </cell>
          <cell r="E15232" t="str">
            <v>PISOS Y REV</v>
          </cell>
          <cell r="F15232" t="str">
            <v>NACIONAL</v>
          </cell>
          <cell r="G15232" t="str">
            <v>GL Value</v>
          </cell>
        </row>
        <row r="15233">
          <cell r="A15233" t="str">
            <v>LG0603789201X54</v>
          </cell>
          <cell r="B15233" t="str">
            <v>41X41 LINO GRIS</v>
          </cell>
          <cell r="C15233" t="str">
            <v>PLATINUM</v>
          </cell>
          <cell r="D15233" t="str">
            <v>GLADYMAR</v>
          </cell>
          <cell r="E15233" t="str">
            <v>PISOS Y REV</v>
          </cell>
          <cell r="F15233" t="str">
            <v>NACIONAL</v>
          </cell>
          <cell r="G15233" t="str">
            <v>GL Value</v>
          </cell>
        </row>
        <row r="15234">
          <cell r="A15234" t="str">
            <v>LG0603789201X58</v>
          </cell>
          <cell r="B15234" t="str">
            <v>41X41 LINO GRIS</v>
          </cell>
          <cell r="C15234" t="str">
            <v>PLATINUM</v>
          </cell>
          <cell r="D15234" t="str">
            <v>GLADYMAR</v>
          </cell>
          <cell r="E15234" t="str">
            <v>PISOS Y REV</v>
          </cell>
          <cell r="F15234" t="str">
            <v>NACIONAL</v>
          </cell>
          <cell r="G15234" t="str">
            <v>GL Value</v>
          </cell>
        </row>
        <row r="15235">
          <cell r="A15235" t="str">
            <v>LG0603789201X59</v>
          </cell>
          <cell r="B15235" t="str">
            <v>41X41 LINO GRIS</v>
          </cell>
          <cell r="C15235" t="str">
            <v>PLATINUM</v>
          </cell>
          <cell r="D15235" t="str">
            <v>GLADYMAR</v>
          </cell>
          <cell r="E15235" t="str">
            <v>PISOS Y REV</v>
          </cell>
          <cell r="F15235" t="str">
            <v>NACIONAL</v>
          </cell>
          <cell r="G15235" t="str">
            <v>GL Value</v>
          </cell>
        </row>
        <row r="15236">
          <cell r="A15236" t="str">
            <v>LG0603789201X60</v>
          </cell>
          <cell r="B15236" t="str">
            <v>41X41 LINO GRIS</v>
          </cell>
          <cell r="C15236" t="str">
            <v>PLATINUM</v>
          </cell>
          <cell r="D15236" t="str">
            <v>GLADYMAR</v>
          </cell>
          <cell r="E15236" t="str">
            <v>PISOS Y REV</v>
          </cell>
          <cell r="F15236" t="str">
            <v>NACIONAL</v>
          </cell>
          <cell r="G15236" t="str">
            <v>GL Value</v>
          </cell>
        </row>
        <row r="15237">
          <cell r="A15237" t="str">
            <v>LG0603789201X98</v>
          </cell>
          <cell r="B15237" t="str">
            <v>41X41 LINO GRIS</v>
          </cell>
          <cell r="C15237" t="str">
            <v>PLATINUM</v>
          </cell>
          <cell r="D15237" t="str">
            <v>GLADYMAR</v>
          </cell>
          <cell r="E15237" t="str">
            <v>PISOS Y REV</v>
          </cell>
          <cell r="F15237" t="str">
            <v>NACIONAL</v>
          </cell>
          <cell r="G15237" t="str">
            <v>GL Value</v>
          </cell>
        </row>
        <row r="15238">
          <cell r="A15238" t="str">
            <v>LG0603789201X99</v>
          </cell>
          <cell r="B15238" t="str">
            <v>41X41 LINO GRIS</v>
          </cell>
          <cell r="C15238" t="str">
            <v>PLATINUM</v>
          </cell>
          <cell r="D15238" t="str">
            <v>GLADYMAR</v>
          </cell>
          <cell r="E15238" t="str">
            <v>PISOS Y REV</v>
          </cell>
          <cell r="F15238" t="str">
            <v>NACIONAL</v>
          </cell>
          <cell r="G15238" t="str">
            <v>GL Value</v>
          </cell>
        </row>
        <row r="15239">
          <cell r="A15239" t="str">
            <v>LG0603789201Y46</v>
          </cell>
          <cell r="B15239" t="str">
            <v>41X41 LINO GRIS</v>
          </cell>
          <cell r="C15239" t="str">
            <v>PLATINUM</v>
          </cell>
          <cell r="D15239" t="str">
            <v>GLADYMAR</v>
          </cell>
          <cell r="E15239" t="str">
            <v>PISOS Y REV</v>
          </cell>
          <cell r="F15239" t="str">
            <v>NACIONAL</v>
          </cell>
          <cell r="G15239" t="str">
            <v>GL Value</v>
          </cell>
        </row>
        <row r="15240">
          <cell r="A15240" t="str">
            <v>LG0603789201Y47</v>
          </cell>
          <cell r="B15240" t="str">
            <v>41X41 LINO GRIS</v>
          </cell>
          <cell r="C15240" t="str">
            <v>PLATINUM</v>
          </cell>
          <cell r="D15240" t="str">
            <v>GLADYMAR</v>
          </cell>
          <cell r="E15240" t="str">
            <v>PISOS Y REV</v>
          </cell>
          <cell r="F15240" t="str">
            <v>NACIONAL</v>
          </cell>
          <cell r="G15240" t="str">
            <v>GL Value</v>
          </cell>
        </row>
        <row r="15241">
          <cell r="A15241" t="str">
            <v>LG0603789201Y49</v>
          </cell>
          <cell r="B15241" t="str">
            <v>41X41 LINO GRIS</v>
          </cell>
          <cell r="C15241" t="str">
            <v>PLATINUM</v>
          </cell>
          <cell r="D15241" t="str">
            <v>GLADYMAR</v>
          </cell>
          <cell r="E15241" t="str">
            <v>PISOS Y REV</v>
          </cell>
          <cell r="F15241" t="str">
            <v>NACIONAL</v>
          </cell>
          <cell r="G15241" t="str">
            <v>GL Value</v>
          </cell>
        </row>
        <row r="15242">
          <cell r="A15242" t="str">
            <v>LG0603789201Y54</v>
          </cell>
          <cell r="B15242" t="str">
            <v>41X41 LINO GRIS</v>
          </cell>
          <cell r="C15242" t="str">
            <v>PLATINUM</v>
          </cell>
          <cell r="D15242" t="str">
            <v>GLADYMAR</v>
          </cell>
          <cell r="E15242" t="str">
            <v>PISOS Y REV</v>
          </cell>
          <cell r="F15242" t="str">
            <v>NACIONAL</v>
          </cell>
          <cell r="G15242" t="str">
            <v>GL Value</v>
          </cell>
        </row>
        <row r="15243">
          <cell r="A15243" t="str">
            <v>LG0603789201Z98</v>
          </cell>
          <cell r="B15243" t="str">
            <v>41X41 LINO GRIS</v>
          </cell>
          <cell r="C15243" t="str">
            <v>PLATINUM</v>
          </cell>
          <cell r="D15243" t="str">
            <v>GLADYMAR</v>
          </cell>
          <cell r="E15243" t="str">
            <v>PISOS Y REV</v>
          </cell>
          <cell r="F15243" t="str">
            <v>NACIONAL</v>
          </cell>
          <cell r="G15243" t="str">
            <v>GL Value</v>
          </cell>
        </row>
        <row r="15244">
          <cell r="A15244" t="str">
            <v>LG0615036081F50</v>
          </cell>
          <cell r="B15244" t="str">
            <v>60X60 LUNA GRAFFITO</v>
          </cell>
          <cell r="C15244" t="str">
            <v>PLATINUM</v>
          </cell>
          <cell r="D15244" t="str">
            <v>GLADYMAR</v>
          </cell>
          <cell r="E15244" t="str">
            <v>PISOS Y REV</v>
          </cell>
          <cell r="F15244" t="str">
            <v>NACIONAL</v>
          </cell>
          <cell r="G15244" t="str">
            <v>GL Value</v>
          </cell>
        </row>
        <row r="15245">
          <cell r="A15245" t="str">
            <v>LG0615101721F50</v>
          </cell>
          <cell r="B15245" t="str">
            <v>60X60 ELVIS GRIS</v>
          </cell>
          <cell r="C15245" t="str">
            <v>PLATINUM</v>
          </cell>
          <cell r="D15245" t="str">
            <v>GLADYMAR</v>
          </cell>
          <cell r="E15245" t="str">
            <v>PISOS Y REV</v>
          </cell>
          <cell r="F15245" t="str">
            <v>NACIONAL</v>
          </cell>
          <cell r="G15245" t="str">
            <v>GL Value</v>
          </cell>
        </row>
        <row r="15246">
          <cell r="A15246" t="str">
            <v>LG0603789201Y56</v>
          </cell>
          <cell r="B15246" t="str">
            <v>41X41 LINO GRIS</v>
          </cell>
          <cell r="C15246" t="str">
            <v>PLATINUM</v>
          </cell>
          <cell r="D15246" t="str">
            <v>GLADYMAR</v>
          </cell>
          <cell r="E15246" t="str">
            <v>PISOS Y REV</v>
          </cell>
          <cell r="F15246" t="str">
            <v>NACIONAL</v>
          </cell>
          <cell r="G15246" t="str">
            <v>GL Value</v>
          </cell>
        </row>
        <row r="15247">
          <cell r="A15247" t="str">
            <v>LG0615135811F04</v>
          </cell>
          <cell r="B15247" t="str">
            <v>60X60 MADERA MARFIL</v>
          </cell>
          <cell r="C15247" t="str">
            <v>PLATINUM</v>
          </cell>
          <cell r="D15247" t="str">
            <v>GLADYMAR</v>
          </cell>
          <cell r="E15247" t="str">
            <v>PISOS Y REV</v>
          </cell>
          <cell r="F15247" t="str">
            <v>NACIONAL</v>
          </cell>
          <cell r="G15247" t="str">
            <v>GL Value</v>
          </cell>
        </row>
        <row r="15248">
          <cell r="A15248" t="str">
            <v>LG0603789201Y57</v>
          </cell>
          <cell r="B15248" t="str">
            <v>41X41 LINO GRIS</v>
          </cell>
          <cell r="C15248" t="str">
            <v>PLATINUM</v>
          </cell>
          <cell r="D15248" t="str">
            <v>GLADYMAR</v>
          </cell>
          <cell r="E15248" t="str">
            <v>PISOS Y REV</v>
          </cell>
          <cell r="F15248" t="str">
            <v>NACIONAL</v>
          </cell>
          <cell r="G15248" t="str">
            <v>GL Value</v>
          </cell>
        </row>
        <row r="15249">
          <cell r="A15249" t="str">
            <v>LG0603789201Y58</v>
          </cell>
          <cell r="B15249" t="str">
            <v>41X41 LINO GRIS</v>
          </cell>
          <cell r="C15249" t="str">
            <v>PLATINUM</v>
          </cell>
          <cell r="D15249" t="str">
            <v>GLADYMAR</v>
          </cell>
          <cell r="E15249" t="str">
            <v>PISOS Y REV</v>
          </cell>
          <cell r="F15249" t="str">
            <v>NACIONAL</v>
          </cell>
          <cell r="G15249" t="str">
            <v>GL Value</v>
          </cell>
        </row>
        <row r="15250">
          <cell r="A15250" t="str">
            <v>LG0603789201Y59</v>
          </cell>
          <cell r="B15250" t="str">
            <v>41X41 LINO GRIS</v>
          </cell>
          <cell r="C15250" t="str">
            <v>PLATINUM</v>
          </cell>
          <cell r="D15250" t="str">
            <v>GLADYMAR</v>
          </cell>
          <cell r="E15250" t="str">
            <v>PISOS Y REV</v>
          </cell>
          <cell r="F15250" t="str">
            <v>NACIONAL</v>
          </cell>
          <cell r="G15250" t="str">
            <v>GL Value</v>
          </cell>
        </row>
        <row r="15251">
          <cell r="A15251" t="str">
            <v>LG0603789201Y60</v>
          </cell>
          <cell r="B15251" t="str">
            <v>41X41 LINO GRIS</v>
          </cell>
          <cell r="C15251" t="str">
            <v>PLATINUM</v>
          </cell>
          <cell r="D15251" t="str">
            <v>GLADYMAR</v>
          </cell>
          <cell r="E15251" t="str">
            <v>PISOS Y REV</v>
          </cell>
          <cell r="F15251" t="str">
            <v>NACIONAL</v>
          </cell>
          <cell r="G15251" t="str">
            <v>GL Value</v>
          </cell>
        </row>
        <row r="15252">
          <cell r="A15252" t="str">
            <v>LG0603789201Y98</v>
          </cell>
          <cell r="B15252" t="str">
            <v>41X41 LINO GRIS</v>
          </cell>
          <cell r="C15252" t="str">
            <v>PLATINUM</v>
          </cell>
          <cell r="D15252" t="str">
            <v>GLADYMAR</v>
          </cell>
          <cell r="E15252" t="str">
            <v>PISOS Y REV</v>
          </cell>
          <cell r="F15252" t="str">
            <v>NACIONAL</v>
          </cell>
          <cell r="G15252" t="str">
            <v>GL Value</v>
          </cell>
        </row>
        <row r="15253">
          <cell r="A15253" t="str">
            <v>LG0603789201Y99</v>
          </cell>
          <cell r="B15253" t="str">
            <v>41X41 LINO GRIS</v>
          </cell>
          <cell r="C15253" t="str">
            <v>PLATINUM</v>
          </cell>
          <cell r="D15253" t="str">
            <v>GLADYMAR</v>
          </cell>
          <cell r="E15253" t="str">
            <v>PISOS Y REV</v>
          </cell>
          <cell r="F15253" t="str">
            <v>NACIONAL</v>
          </cell>
          <cell r="G15253" t="str">
            <v>GL Value</v>
          </cell>
        </row>
        <row r="15254">
          <cell r="A15254" t="str">
            <v>LG0603789201Z46</v>
          </cell>
          <cell r="B15254" t="str">
            <v>41X41 LINO GRIS</v>
          </cell>
          <cell r="C15254" t="str">
            <v>PLATINUM</v>
          </cell>
          <cell r="D15254" t="str">
            <v>GLADYMAR</v>
          </cell>
          <cell r="E15254" t="str">
            <v>PISOS Y REV</v>
          </cell>
          <cell r="F15254" t="str">
            <v>NACIONAL</v>
          </cell>
          <cell r="G15254" t="str">
            <v>GL Value</v>
          </cell>
        </row>
        <row r="15255">
          <cell r="A15255" t="str">
            <v>LG0603789201Z47</v>
          </cell>
          <cell r="B15255" t="str">
            <v>41X41 LINO GRIS</v>
          </cell>
          <cell r="C15255" t="str">
            <v>PLATINUM</v>
          </cell>
          <cell r="D15255" t="str">
            <v>GLADYMAR</v>
          </cell>
          <cell r="E15255" t="str">
            <v>PISOS Y REV</v>
          </cell>
          <cell r="F15255" t="str">
            <v>NACIONAL</v>
          </cell>
          <cell r="G15255" t="str">
            <v>GL Value</v>
          </cell>
        </row>
        <row r="15256">
          <cell r="A15256" t="str">
            <v>LG0603789201Z49</v>
          </cell>
          <cell r="B15256" t="str">
            <v>41X41 LINO GRIS</v>
          </cell>
          <cell r="C15256" t="str">
            <v>PLATINUM</v>
          </cell>
          <cell r="D15256" t="str">
            <v>GLADYMAR</v>
          </cell>
          <cell r="E15256" t="str">
            <v>PISOS Y REV</v>
          </cell>
          <cell r="F15256" t="str">
            <v>NACIONAL</v>
          </cell>
          <cell r="G15256" t="str">
            <v>GL Value</v>
          </cell>
        </row>
        <row r="15257">
          <cell r="A15257" t="str">
            <v>LG0615450141F50</v>
          </cell>
          <cell r="B15257" t="str">
            <v>60X60 PRIMA BLANCO</v>
          </cell>
          <cell r="C15257" t="str">
            <v>PLATINUM</v>
          </cell>
          <cell r="D15257" t="str">
            <v>GLADYMAR</v>
          </cell>
          <cell r="E15257" t="str">
            <v>PISOS Y REV</v>
          </cell>
          <cell r="F15257" t="str">
            <v>NACIONAL</v>
          </cell>
          <cell r="G15257" t="str">
            <v>GL Value</v>
          </cell>
        </row>
        <row r="15258">
          <cell r="A15258" t="str">
            <v>LG0603789201Z54</v>
          </cell>
          <cell r="B15258" t="str">
            <v>41X41 LINO GRIS</v>
          </cell>
          <cell r="C15258" t="str">
            <v>PLATINUM</v>
          </cell>
          <cell r="D15258" t="str">
            <v>GLADYMAR</v>
          </cell>
          <cell r="E15258" t="str">
            <v>PISOS Y REV</v>
          </cell>
          <cell r="F15258" t="str">
            <v>NACIONAL</v>
          </cell>
          <cell r="G15258" t="str">
            <v>GL Value</v>
          </cell>
        </row>
        <row r="15259">
          <cell r="A15259" t="str">
            <v>LG0615781281F50</v>
          </cell>
          <cell r="B15259" t="str">
            <v>60X60 LINO ARENA</v>
          </cell>
          <cell r="C15259" t="str">
            <v>PLATINUM</v>
          </cell>
          <cell r="D15259" t="str">
            <v>GLADYMAR</v>
          </cell>
          <cell r="E15259" t="str">
            <v>PISOS Y REV</v>
          </cell>
          <cell r="F15259" t="str">
            <v>NACIONAL</v>
          </cell>
          <cell r="G15259" t="str">
            <v>GL Value</v>
          </cell>
        </row>
        <row r="15260">
          <cell r="A15260" t="str">
            <v>LG0603789201Z55</v>
          </cell>
          <cell r="B15260" t="str">
            <v>41X41 LINO GRIS</v>
          </cell>
          <cell r="C15260" t="str">
            <v>PLATINUM</v>
          </cell>
          <cell r="D15260" t="str">
            <v>GLADYMAR</v>
          </cell>
          <cell r="E15260" t="str">
            <v>PISOS Y REV</v>
          </cell>
          <cell r="F15260" t="str">
            <v>NACIONAL</v>
          </cell>
          <cell r="G15260" t="str">
            <v>GL Value</v>
          </cell>
        </row>
        <row r="15261">
          <cell r="A15261" t="str">
            <v>LG0603789201Z56</v>
          </cell>
          <cell r="B15261" t="str">
            <v>41X41 LINO GRIS</v>
          </cell>
          <cell r="C15261" t="str">
            <v>PLATINUM</v>
          </cell>
          <cell r="D15261" t="str">
            <v>GLADYMAR</v>
          </cell>
          <cell r="E15261" t="str">
            <v>PISOS Y REV</v>
          </cell>
          <cell r="F15261" t="str">
            <v>NACIONAL</v>
          </cell>
          <cell r="G15261" t="str">
            <v>GL Value</v>
          </cell>
        </row>
        <row r="15262">
          <cell r="A15262" t="str">
            <v>LG0603789201Z57</v>
          </cell>
          <cell r="B15262" t="str">
            <v>41X41 LINO GRIS</v>
          </cell>
          <cell r="C15262" t="str">
            <v>PLATINUM</v>
          </cell>
          <cell r="D15262" t="str">
            <v>GLADYMAR</v>
          </cell>
          <cell r="E15262" t="str">
            <v>PISOS Y REV</v>
          </cell>
          <cell r="F15262" t="str">
            <v>NACIONAL</v>
          </cell>
          <cell r="G15262" t="str">
            <v>GL Value</v>
          </cell>
        </row>
        <row r="15263">
          <cell r="A15263" t="str">
            <v>LG0603789201Z58</v>
          </cell>
          <cell r="B15263" t="str">
            <v>41X41 LINO GRIS</v>
          </cell>
          <cell r="C15263" t="str">
            <v>PLATINUM</v>
          </cell>
          <cell r="D15263" t="str">
            <v>GLADYMAR</v>
          </cell>
          <cell r="E15263" t="str">
            <v>PISOS Y REV</v>
          </cell>
          <cell r="F15263" t="str">
            <v>NACIONAL</v>
          </cell>
          <cell r="G15263" t="str">
            <v>GL Value</v>
          </cell>
        </row>
        <row r="15264">
          <cell r="A15264" t="str">
            <v>LG0624036081F52</v>
          </cell>
          <cell r="B15264" t="str">
            <v>60X60 LUNA GRAFFITO</v>
          </cell>
          <cell r="C15264" t="str">
            <v>PLATINUM</v>
          </cell>
          <cell r="D15264" t="str">
            <v>GLADYMAR</v>
          </cell>
          <cell r="E15264" t="str">
            <v>PISOS Y REV</v>
          </cell>
          <cell r="F15264" t="str">
            <v>NACIONAL</v>
          </cell>
          <cell r="G15264" t="str">
            <v>GL Value</v>
          </cell>
        </row>
        <row r="15265">
          <cell r="A15265" t="str">
            <v>LG0624101721C46</v>
          </cell>
          <cell r="B15265" t="str">
            <v>60X60 ELVIS GRIS</v>
          </cell>
          <cell r="C15265" t="str">
            <v>PLATINUM</v>
          </cell>
          <cell r="D15265" t="str">
            <v>GLADYMAR</v>
          </cell>
          <cell r="E15265" t="str">
            <v>PISOS Y REV</v>
          </cell>
          <cell r="F15265" t="str">
            <v>NACIONAL</v>
          </cell>
          <cell r="G15265" t="str">
            <v>GL Value</v>
          </cell>
        </row>
        <row r="15266">
          <cell r="A15266" t="str">
            <v>LG0603789201Z60</v>
          </cell>
          <cell r="B15266" t="str">
            <v>41X41 LINO GRIS</v>
          </cell>
          <cell r="C15266" t="str">
            <v>PLATINUM</v>
          </cell>
          <cell r="D15266" t="str">
            <v>GLADYMAR</v>
          </cell>
          <cell r="E15266" t="str">
            <v>PISOS Y REV</v>
          </cell>
          <cell r="F15266" t="str">
            <v>NACIONAL</v>
          </cell>
          <cell r="G15266" t="str">
            <v>GL Value</v>
          </cell>
        </row>
        <row r="15267">
          <cell r="A15267" t="str">
            <v>LG0624110831F51</v>
          </cell>
          <cell r="B15267" t="str">
            <v>60X60 OXIDUM HIERRO</v>
          </cell>
          <cell r="C15267" t="str">
            <v>PLATINUM</v>
          </cell>
          <cell r="D15267" t="str">
            <v>GLADYMAR</v>
          </cell>
          <cell r="E15267" t="str">
            <v>PISOS Y REV</v>
          </cell>
          <cell r="F15267" t="str">
            <v>NACIONAL</v>
          </cell>
          <cell r="G15267" t="str">
            <v>GL Value</v>
          </cell>
        </row>
        <row r="15268">
          <cell r="A15268" t="str">
            <v>LG0603501281X52</v>
          </cell>
          <cell r="B15268" t="str">
            <v>41X41 LISBOA ARENA</v>
          </cell>
          <cell r="C15268" t="str">
            <v>PLATINUM</v>
          </cell>
          <cell r="D15268" t="str">
            <v>GLADYMAR</v>
          </cell>
          <cell r="E15268" t="str">
            <v>PISOS Y REV</v>
          </cell>
          <cell r="F15268" t="str">
            <v>NACIONAL</v>
          </cell>
          <cell r="G15268" t="str">
            <v>GL Value</v>
          </cell>
        </row>
        <row r="15269">
          <cell r="A15269" t="str">
            <v>LG0603501281X54</v>
          </cell>
          <cell r="B15269" t="str">
            <v>41X41 LISBOA ARENA</v>
          </cell>
          <cell r="C15269" t="str">
            <v>PLATINUM</v>
          </cell>
          <cell r="D15269" t="str">
            <v>GLADYMAR</v>
          </cell>
          <cell r="E15269" t="str">
            <v>PISOS Y REV</v>
          </cell>
          <cell r="F15269" t="str">
            <v>NACIONAL</v>
          </cell>
          <cell r="G15269" t="str">
            <v>GL Value</v>
          </cell>
        </row>
        <row r="15270">
          <cell r="A15270" t="str">
            <v>LG0624130711F50</v>
          </cell>
          <cell r="B15270" t="str">
            <v>60X60 MADERA MARA</v>
          </cell>
          <cell r="C15270" t="str">
            <v>PLATINUM</v>
          </cell>
          <cell r="D15270" t="str">
            <v>GLADYMAR</v>
          </cell>
          <cell r="E15270" t="str">
            <v>PISOS Y REV</v>
          </cell>
          <cell r="F15270" t="str">
            <v>NACIONAL</v>
          </cell>
          <cell r="G15270" t="str">
            <v>GL Value</v>
          </cell>
        </row>
        <row r="15271">
          <cell r="A15271" t="str">
            <v>LG0603501281Y51</v>
          </cell>
          <cell r="B15271" t="str">
            <v>41X41 LISBOA ARENA</v>
          </cell>
          <cell r="C15271" t="str">
            <v>PLATINUM</v>
          </cell>
          <cell r="D15271" t="str">
            <v>GLADYMAR</v>
          </cell>
          <cell r="E15271" t="str">
            <v>PISOS Y REV</v>
          </cell>
          <cell r="F15271" t="str">
            <v>NACIONAL</v>
          </cell>
          <cell r="G15271" t="str">
            <v>GL Value</v>
          </cell>
        </row>
        <row r="15272">
          <cell r="A15272" t="str">
            <v>LG0603501281Y52</v>
          </cell>
          <cell r="B15272" t="str">
            <v>41X41 LISBOA ARENA</v>
          </cell>
          <cell r="C15272" t="str">
            <v>PLATINUM</v>
          </cell>
          <cell r="D15272" t="str">
            <v>GLADYMAR</v>
          </cell>
          <cell r="E15272" t="str">
            <v>PISOS Y REV</v>
          </cell>
          <cell r="F15272" t="str">
            <v>NACIONAL</v>
          </cell>
          <cell r="G15272" t="str">
            <v>GL Value</v>
          </cell>
        </row>
        <row r="15273">
          <cell r="A15273" t="str">
            <v>LG0603501281Y53</v>
          </cell>
          <cell r="B15273" t="str">
            <v>41X41 LISBOA ARENA</v>
          </cell>
          <cell r="C15273" t="str">
            <v>PLATINUM</v>
          </cell>
          <cell r="D15273" t="str">
            <v>GLADYMAR</v>
          </cell>
          <cell r="E15273" t="str">
            <v>PISOS Y REV</v>
          </cell>
          <cell r="F15273" t="str">
            <v>NACIONAL</v>
          </cell>
          <cell r="G15273" t="str">
            <v>GL Value</v>
          </cell>
        </row>
        <row r="15274">
          <cell r="A15274" t="str">
            <v>LG0624135811E50</v>
          </cell>
          <cell r="B15274" t="str">
            <v>60X60 MADERA MARFIL</v>
          </cell>
          <cell r="C15274" t="str">
            <v>PLATINUM</v>
          </cell>
          <cell r="D15274" t="str">
            <v>GLADYMAR</v>
          </cell>
          <cell r="E15274" t="str">
            <v>PISOS Y REV</v>
          </cell>
          <cell r="F15274" t="str">
            <v>NACIONAL</v>
          </cell>
          <cell r="G15274" t="str">
            <v>GL Value</v>
          </cell>
        </row>
        <row r="15275">
          <cell r="A15275" t="str">
            <v>LG0603501281Y54</v>
          </cell>
          <cell r="B15275" t="str">
            <v>41X41 LISBOA ARENA</v>
          </cell>
          <cell r="C15275" t="str">
            <v>PLATINUM</v>
          </cell>
          <cell r="D15275" t="str">
            <v>GLADYMAR</v>
          </cell>
          <cell r="E15275" t="str">
            <v>PISOS Y REV</v>
          </cell>
          <cell r="F15275" t="str">
            <v>NACIONAL</v>
          </cell>
          <cell r="G15275" t="str">
            <v>GL Value</v>
          </cell>
        </row>
        <row r="15276">
          <cell r="A15276" t="str">
            <v>LG0603501281Z53</v>
          </cell>
          <cell r="B15276" t="str">
            <v>41X41 LISBOA ARENA</v>
          </cell>
          <cell r="C15276" t="str">
            <v>PLATINUM</v>
          </cell>
          <cell r="D15276" t="str">
            <v>GLADYMAR</v>
          </cell>
          <cell r="E15276" t="str">
            <v>PISOS Y REV</v>
          </cell>
          <cell r="F15276" t="str">
            <v>NACIONAL</v>
          </cell>
          <cell r="G15276" t="str">
            <v>GL Value</v>
          </cell>
        </row>
        <row r="15277">
          <cell r="A15277" t="str">
            <v>LG0603410136A01</v>
          </cell>
          <cell r="B15277" t="str">
            <v>41X41 LISBOA CINZA</v>
          </cell>
          <cell r="C15277" t="str">
            <v>PLATINUM</v>
          </cell>
          <cell r="D15277" t="str">
            <v>GLADYMAR</v>
          </cell>
          <cell r="E15277" t="str">
            <v>PISOS Y REV</v>
          </cell>
          <cell r="F15277" t="str">
            <v>NACIONAL</v>
          </cell>
          <cell r="G15277" t="str">
            <v>GL Value</v>
          </cell>
        </row>
        <row r="15278">
          <cell r="A15278" t="str">
            <v>LG0624450141E51</v>
          </cell>
          <cell r="B15278" t="str">
            <v>60X60 PRIMA BLANCO</v>
          </cell>
          <cell r="C15278" t="str">
            <v>PLATINUM</v>
          </cell>
          <cell r="D15278" t="str">
            <v>GLADYMAR</v>
          </cell>
          <cell r="E15278" t="str">
            <v>PISOS Y REV</v>
          </cell>
          <cell r="F15278" t="str">
            <v>NACIONAL</v>
          </cell>
          <cell r="G15278" t="str">
            <v>GL Value</v>
          </cell>
        </row>
        <row r="15279">
          <cell r="A15279" t="str">
            <v>LG0624781281C02</v>
          </cell>
          <cell r="B15279" t="str">
            <v>60X60 LINO ARENA</v>
          </cell>
          <cell r="C15279" t="str">
            <v>PLATINUM</v>
          </cell>
          <cell r="D15279" t="str">
            <v>GLADYMAR</v>
          </cell>
          <cell r="E15279" t="str">
            <v>PISOS Y REV</v>
          </cell>
          <cell r="F15279" t="str">
            <v>NACIONAL</v>
          </cell>
          <cell r="G15279" t="str">
            <v>GL Value</v>
          </cell>
        </row>
        <row r="15280">
          <cell r="A15280" t="str">
            <v>LG0603410131X44</v>
          </cell>
          <cell r="B15280" t="str">
            <v>41X41 LISBOA CINZA</v>
          </cell>
          <cell r="C15280" t="str">
            <v>PLATINUM</v>
          </cell>
          <cell r="D15280" t="str">
            <v>GLADYMAR</v>
          </cell>
          <cell r="E15280" t="str">
            <v>PISOS Y REV</v>
          </cell>
          <cell r="F15280" t="str">
            <v>NACIONAL</v>
          </cell>
          <cell r="G15280" t="str">
            <v>GL Value</v>
          </cell>
        </row>
        <row r="15281">
          <cell r="A15281" t="str">
            <v>LG0603410131Y53</v>
          </cell>
          <cell r="B15281" t="str">
            <v>41X41 LISBOA CINZA</v>
          </cell>
          <cell r="C15281" t="str">
            <v>PLATINUM</v>
          </cell>
          <cell r="D15281" t="str">
            <v>GLADYMAR</v>
          </cell>
          <cell r="E15281" t="str">
            <v>PISOS Y REV</v>
          </cell>
          <cell r="F15281" t="str">
            <v>NACIONAL</v>
          </cell>
          <cell r="G15281" t="str">
            <v>GL Value</v>
          </cell>
        </row>
        <row r="15282">
          <cell r="A15282" t="str">
            <v>LG0603410131Z50</v>
          </cell>
          <cell r="B15282" t="str">
            <v>41X41 LISBOA CINZA</v>
          </cell>
          <cell r="C15282" t="str">
            <v>PLATINUM</v>
          </cell>
          <cell r="D15282" t="str">
            <v>GLADYMAR</v>
          </cell>
          <cell r="E15282" t="str">
            <v>PISOS Y REV</v>
          </cell>
          <cell r="F15282" t="str">
            <v>NACIONAL</v>
          </cell>
          <cell r="G15282" t="str">
            <v>GL Value</v>
          </cell>
        </row>
        <row r="15283">
          <cell r="A15283" t="str">
            <v>LG0603500131A55</v>
          </cell>
          <cell r="B15283" t="str">
            <v>41X41 LISBOA CINZA</v>
          </cell>
          <cell r="C15283" t="str">
            <v>PLATINUM</v>
          </cell>
          <cell r="D15283" t="str">
            <v>GLADYMAR</v>
          </cell>
          <cell r="E15283" t="str">
            <v>PISOS Y REV</v>
          </cell>
          <cell r="F15283" t="str">
            <v>NACIONAL</v>
          </cell>
          <cell r="G15283" t="str">
            <v>GL Value</v>
          </cell>
        </row>
        <row r="15284">
          <cell r="A15284" t="str">
            <v>LG0603500131A58</v>
          </cell>
          <cell r="B15284" t="str">
            <v>41X41 LISBOA CINZA</v>
          </cell>
          <cell r="C15284" t="str">
            <v>PLATINUM</v>
          </cell>
          <cell r="D15284" t="str">
            <v>GLADYMAR</v>
          </cell>
          <cell r="E15284" t="str">
            <v>PISOS Y REV</v>
          </cell>
          <cell r="F15284" t="str">
            <v>NACIONAL</v>
          </cell>
          <cell r="G15284" t="str">
            <v>GL Value</v>
          </cell>
        </row>
        <row r="15285">
          <cell r="A15285" t="str">
            <v>LG0603500131A59</v>
          </cell>
          <cell r="B15285" t="str">
            <v>41X41 LISBOA CINZA</v>
          </cell>
          <cell r="C15285" t="str">
            <v>PLATINUM</v>
          </cell>
          <cell r="D15285" t="str">
            <v>GLADYMAR</v>
          </cell>
          <cell r="E15285" t="str">
            <v>PISOS Y REV</v>
          </cell>
          <cell r="F15285" t="str">
            <v>NACIONAL</v>
          </cell>
          <cell r="G15285" t="str">
            <v>GL Value</v>
          </cell>
        </row>
        <row r="15286">
          <cell r="A15286" t="str">
            <v>LG0603500131X56</v>
          </cell>
          <cell r="B15286" t="str">
            <v>41X41 LISBOA CINZA</v>
          </cell>
          <cell r="C15286" t="str">
            <v>PLATINUM</v>
          </cell>
          <cell r="D15286" t="str">
            <v>GLADYMAR</v>
          </cell>
          <cell r="E15286" t="str">
            <v>PISOS Y REV</v>
          </cell>
          <cell r="F15286" t="str">
            <v>NACIONAL</v>
          </cell>
          <cell r="G15286" t="str">
            <v>GL Value</v>
          </cell>
        </row>
        <row r="15287">
          <cell r="A15287" t="str">
            <v>LG0603500131X57</v>
          </cell>
          <cell r="B15287" t="str">
            <v>41X41 LISBOA CINZA</v>
          </cell>
          <cell r="C15287" t="str">
            <v>PLATINUM</v>
          </cell>
          <cell r="D15287" t="str">
            <v>GLADYMAR</v>
          </cell>
          <cell r="E15287" t="str">
            <v>PISOS Y REV</v>
          </cell>
          <cell r="F15287" t="str">
            <v>NACIONAL</v>
          </cell>
          <cell r="G15287" t="str">
            <v>GL Value</v>
          </cell>
        </row>
        <row r="15288">
          <cell r="A15288" t="str">
            <v>LG0669036081A57</v>
          </cell>
          <cell r="B15288" t="str">
            <v>60X60 LUNA GRAFFITO</v>
          </cell>
          <cell r="C15288" t="str">
            <v>PLATINUM</v>
          </cell>
          <cell r="D15288" t="str">
            <v>GLADYMAR</v>
          </cell>
          <cell r="E15288" t="str">
            <v>PISOS Y REV</v>
          </cell>
          <cell r="F15288" t="str">
            <v>NACIONAL</v>
          </cell>
          <cell r="G15288" t="str">
            <v>GL Value</v>
          </cell>
        </row>
        <row r="15289">
          <cell r="A15289" t="str">
            <v>LG0603500131X59</v>
          </cell>
          <cell r="B15289" t="str">
            <v>41X41 LISBOA CINZA</v>
          </cell>
          <cell r="C15289" t="str">
            <v>PLATINUM</v>
          </cell>
          <cell r="D15289" t="str">
            <v>GLADYMAR</v>
          </cell>
          <cell r="E15289" t="str">
            <v>PISOS Y REV</v>
          </cell>
          <cell r="F15289" t="str">
            <v>NACIONAL</v>
          </cell>
          <cell r="G15289" t="str">
            <v>GL Value</v>
          </cell>
        </row>
        <row r="15290">
          <cell r="A15290" t="str">
            <v>LG0603500131Y51</v>
          </cell>
          <cell r="B15290" t="str">
            <v>41X41 LISBOA CINZA</v>
          </cell>
          <cell r="C15290" t="str">
            <v>PLATINUM</v>
          </cell>
          <cell r="D15290" t="str">
            <v>GLADYMAR</v>
          </cell>
          <cell r="E15290" t="str">
            <v>PISOS Y REV</v>
          </cell>
          <cell r="F15290" t="str">
            <v>NACIONAL</v>
          </cell>
          <cell r="G15290" t="str">
            <v>GL Value</v>
          </cell>
        </row>
        <row r="15291">
          <cell r="A15291" t="str">
            <v>LG0603500131Y56</v>
          </cell>
          <cell r="B15291" t="str">
            <v>41X41 LISBOA CINZA</v>
          </cell>
          <cell r="C15291" t="str">
            <v>PLATINUM</v>
          </cell>
          <cell r="D15291" t="str">
            <v>GLADYMAR</v>
          </cell>
          <cell r="E15291" t="str">
            <v>PISOS Y REV</v>
          </cell>
          <cell r="F15291" t="str">
            <v>NACIONAL</v>
          </cell>
          <cell r="G15291" t="str">
            <v>GL Value</v>
          </cell>
        </row>
        <row r="15292">
          <cell r="A15292" t="str">
            <v>LG0603500131Y57</v>
          </cell>
          <cell r="B15292" t="str">
            <v>41X41 LISBOA CINZA</v>
          </cell>
          <cell r="C15292" t="str">
            <v>PLATINUM</v>
          </cell>
          <cell r="D15292" t="str">
            <v>GLADYMAR</v>
          </cell>
          <cell r="E15292" t="str">
            <v>PISOS Y REV</v>
          </cell>
          <cell r="F15292" t="str">
            <v>NACIONAL</v>
          </cell>
          <cell r="G15292" t="str">
            <v>GL Value</v>
          </cell>
        </row>
        <row r="15293">
          <cell r="A15293" t="str">
            <v>LG0603500131Y58</v>
          </cell>
          <cell r="B15293" t="str">
            <v>41X41 LISBOA CINZA</v>
          </cell>
          <cell r="C15293" t="str">
            <v>PLATINUM</v>
          </cell>
          <cell r="D15293" t="str">
            <v>GLADYMAR</v>
          </cell>
          <cell r="E15293" t="str">
            <v>PISOS Y REV</v>
          </cell>
          <cell r="F15293" t="str">
            <v>NACIONAL</v>
          </cell>
          <cell r="G15293" t="str">
            <v>GL Value</v>
          </cell>
        </row>
        <row r="15294">
          <cell r="A15294" t="str">
            <v>LG0603500131Y59</v>
          </cell>
          <cell r="B15294" t="str">
            <v>41X41 LISBOA CINZA</v>
          </cell>
          <cell r="C15294" t="str">
            <v>PLATINUM</v>
          </cell>
          <cell r="D15294" t="str">
            <v>GLADYMAR</v>
          </cell>
          <cell r="E15294" t="str">
            <v>PISOS Y REV</v>
          </cell>
          <cell r="F15294" t="str">
            <v>NACIONAL</v>
          </cell>
          <cell r="G15294" t="str">
            <v>GL Value</v>
          </cell>
        </row>
        <row r="15295">
          <cell r="A15295" t="str">
            <v>LG0603500131Z54</v>
          </cell>
          <cell r="B15295" t="str">
            <v>41X41 LISBOA CINZA</v>
          </cell>
          <cell r="C15295" t="str">
            <v>PLATINUM</v>
          </cell>
          <cell r="D15295" t="str">
            <v>GLADYMAR</v>
          </cell>
          <cell r="E15295" t="str">
            <v>PISOS Y REV</v>
          </cell>
          <cell r="F15295" t="str">
            <v>NACIONAL</v>
          </cell>
          <cell r="G15295" t="str">
            <v>GL Value</v>
          </cell>
        </row>
        <row r="15296">
          <cell r="A15296" t="str">
            <v>LG0603500131Z56</v>
          </cell>
          <cell r="B15296" t="str">
            <v>41X41 LISBOA CINZA</v>
          </cell>
          <cell r="C15296" t="str">
            <v>PLATINUM</v>
          </cell>
          <cell r="D15296" t="str">
            <v>GLADYMAR</v>
          </cell>
          <cell r="E15296" t="str">
            <v>PISOS Y REV</v>
          </cell>
          <cell r="F15296" t="str">
            <v>NACIONAL</v>
          </cell>
          <cell r="G15296" t="str">
            <v>GL Value</v>
          </cell>
        </row>
        <row r="15297">
          <cell r="A15297" t="str">
            <v>LG0603500131Z58</v>
          </cell>
          <cell r="B15297" t="str">
            <v>41X41 LISBOA CINZA</v>
          </cell>
          <cell r="C15297" t="str">
            <v>PLATINUM</v>
          </cell>
          <cell r="D15297" t="str">
            <v>GLADYMAR</v>
          </cell>
          <cell r="E15297" t="str">
            <v>PISOS Y REV</v>
          </cell>
          <cell r="F15297" t="str">
            <v>NACIONAL</v>
          </cell>
          <cell r="G15297" t="str">
            <v>GL Value</v>
          </cell>
        </row>
        <row r="15298">
          <cell r="A15298" t="str">
            <v>LG0669101721A99</v>
          </cell>
          <cell r="B15298" t="str">
            <v>60X60 ELVIS GRIS</v>
          </cell>
          <cell r="C15298" t="str">
            <v>PLATINUM</v>
          </cell>
          <cell r="D15298" t="str">
            <v>GLADYMAR</v>
          </cell>
          <cell r="E15298" t="str">
            <v>PISOS Y REV</v>
          </cell>
          <cell r="F15298" t="str">
            <v>NACIONAL</v>
          </cell>
          <cell r="G15298" t="str">
            <v>GL Value</v>
          </cell>
        </row>
        <row r="15299">
          <cell r="A15299" t="str">
            <v>LG0603036081W45</v>
          </cell>
          <cell r="B15299" t="str">
            <v>41X41 LUNA GRAFFITO</v>
          </cell>
          <cell r="C15299" t="str">
            <v>PLATINUM</v>
          </cell>
          <cell r="D15299" t="str">
            <v>GLADYMAR</v>
          </cell>
          <cell r="E15299" t="str">
            <v>PISOS Y REV</v>
          </cell>
          <cell r="F15299" t="str">
            <v>NACIONAL</v>
          </cell>
          <cell r="G15299" t="str">
            <v>GL Value</v>
          </cell>
        </row>
        <row r="15300">
          <cell r="A15300" t="str">
            <v>LG0669110831A57</v>
          </cell>
          <cell r="B15300" t="str">
            <v>60X60 OXIDUM HIERRO</v>
          </cell>
          <cell r="C15300" t="str">
            <v>PLATINUM</v>
          </cell>
          <cell r="D15300" t="str">
            <v>GLADYMAR</v>
          </cell>
          <cell r="E15300" t="str">
            <v>PISOS Y REV</v>
          </cell>
          <cell r="F15300" t="str">
            <v>NACIONAL</v>
          </cell>
          <cell r="G15300" t="str">
            <v>GL Value</v>
          </cell>
        </row>
        <row r="15301">
          <cell r="A15301" t="str">
            <v>LG0603516081A46</v>
          </cell>
          <cell r="B15301" t="str">
            <v>41X41 LUNA GRAFFITO</v>
          </cell>
          <cell r="C15301" t="str">
            <v>PLATINUM</v>
          </cell>
          <cell r="D15301" t="str">
            <v>GLADYMAR</v>
          </cell>
          <cell r="E15301" t="str">
            <v>PISOS Y REV</v>
          </cell>
          <cell r="F15301" t="str">
            <v>NACIONAL</v>
          </cell>
          <cell r="G15301" t="str">
            <v>GL Value</v>
          </cell>
        </row>
        <row r="15302">
          <cell r="A15302" t="str">
            <v>LG0603516081A47</v>
          </cell>
          <cell r="B15302" t="str">
            <v>41X41 LUNA GRAFFITO</v>
          </cell>
          <cell r="C15302" t="str">
            <v>PLATINUM</v>
          </cell>
          <cell r="D15302" t="str">
            <v>GLADYMAR</v>
          </cell>
          <cell r="E15302" t="str">
            <v>PISOS Y REV</v>
          </cell>
          <cell r="F15302" t="str">
            <v>NACIONAL</v>
          </cell>
          <cell r="G15302" t="str">
            <v>GL Value</v>
          </cell>
        </row>
        <row r="15303">
          <cell r="A15303" t="str">
            <v>LG0603516081A48</v>
          </cell>
          <cell r="B15303" t="str">
            <v>41X41 LUNA GRAFFITO</v>
          </cell>
          <cell r="C15303" t="str">
            <v>PLATINUM</v>
          </cell>
          <cell r="D15303" t="str">
            <v>GLADYMAR</v>
          </cell>
          <cell r="E15303" t="str">
            <v>PISOS Y REV</v>
          </cell>
          <cell r="F15303" t="str">
            <v>NACIONAL</v>
          </cell>
          <cell r="G15303" t="str">
            <v>GL Value</v>
          </cell>
        </row>
        <row r="15304">
          <cell r="A15304" t="str">
            <v>LG0603516081A53</v>
          </cell>
          <cell r="B15304" t="str">
            <v>41X41 LUNA GRAFFITO</v>
          </cell>
          <cell r="C15304" t="str">
            <v>PLATINUM</v>
          </cell>
          <cell r="D15304" t="str">
            <v>GLADYMAR</v>
          </cell>
          <cell r="E15304" t="str">
            <v>PISOS Y REV</v>
          </cell>
          <cell r="F15304" t="str">
            <v>NACIONAL</v>
          </cell>
          <cell r="G15304" t="str">
            <v>GL Value</v>
          </cell>
        </row>
        <row r="15305">
          <cell r="A15305" t="str">
            <v>LG0603516081A55</v>
          </cell>
          <cell r="B15305" t="str">
            <v>41X41 LUNA GRAFFITO</v>
          </cell>
          <cell r="C15305" t="str">
            <v>PLATINUM</v>
          </cell>
          <cell r="D15305" t="str">
            <v>GLADYMAR</v>
          </cell>
          <cell r="E15305" t="str">
            <v>PISOS Y REV</v>
          </cell>
          <cell r="F15305" t="str">
            <v>NACIONAL</v>
          </cell>
          <cell r="G15305" t="str">
            <v>GL Value</v>
          </cell>
        </row>
        <row r="15306">
          <cell r="A15306" t="str">
            <v>LG0603516081A56</v>
          </cell>
          <cell r="B15306" t="str">
            <v>41X41 LUNA GRAFFITO</v>
          </cell>
          <cell r="C15306" t="str">
            <v>PLATINUM</v>
          </cell>
          <cell r="D15306" t="str">
            <v>GLADYMAR</v>
          </cell>
          <cell r="E15306" t="str">
            <v>PISOS Y REV</v>
          </cell>
          <cell r="F15306" t="str">
            <v>NACIONAL</v>
          </cell>
          <cell r="G15306" t="str">
            <v>GL Value</v>
          </cell>
        </row>
        <row r="15307">
          <cell r="A15307" t="str">
            <v>LG0603516081B47</v>
          </cell>
          <cell r="B15307" t="str">
            <v>41X41 LUNA GRAFFITO</v>
          </cell>
          <cell r="C15307" t="str">
            <v>PLATINUM</v>
          </cell>
          <cell r="D15307" t="str">
            <v>GLADYMAR</v>
          </cell>
          <cell r="E15307" t="str">
            <v>PISOS Y REV</v>
          </cell>
          <cell r="F15307" t="str">
            <v>NACIONAL</v>
          </cell>
          <cell r="G15307" t="str">
            <v>GL Value</v>
          </cell>
        </row>
        <row r="15308">
          <cell r="A15308" t="str">
            <v>LG0669130711A57</v>
          </cell>
          <cell r="B15308" t="str">
            <v>60X60 MADERA MARA</v>
          </cell>
          <cell r="C15308" t="str">
            <v>PLATINUM</v>
          </cell>
          <cell r="D15308" t="str">
            <v>GLADYMAR</v>
          </cell>
          <cell r="E15308" t="str">
            <v>PISOS Y REV</v>
          </cell>
          <cell r="F15308" t="str">
            <v>NACIONAL</v>
          </cell>
          <cell r="G15308" t="str">
            <v>GL Value</v>
          </cell>
        </row>
        <row r="15309">
          <cell r="A15309" t="str">
            <v>LG0603516081W52</v>
          </cell>
          <cell r="B15309" t="str">
            <v>41X41 LUNA GRAFFITO</v>
          </cell>
          <cell r="C15309" t="str">
            <v>PLATINUM</v>
          </cell>
          <cell r="D15309" t="str">
            <v>GLADYMAR</v>
          </cell>
          <cell r="E15309" t="str">
            <v>PISOS Y REV</v>
          </cell>
          <cell r="F15309" t="str">
            <v>NACIONAL</v>
          </cell>
          <cell r="G15309" t="str">
            <v>GL Value</v>
          </cell>
        </row>
        <row r="15310">
          <cell r="A15310" t="str">
            <v>LG0603516081X54</v>
          </cell>
          <cell r="B15310" t="str">
            <v>41X41 LUNA GRAFFITO</v>
          </cell>
          <cell r="C15310" t="str">
            <v>PLATINUM</v>
          </cell>
          <cell r="D15310" t="str">
            <v>GLADYMAR</v>
          </cell>
          <cell r="E15310" t="str">
            <v>PISOS Y REV</v>
          </cell>
          <cell r="F15310" t="str">
            <v>NACIONAL</v>
          </cell>
          <cell r="G15310" t="str">
            <v>GL Value</v>
          </cell>
        </row>
        <row r="15311">
          <cell r="A15311" t="str">
            <v>LG0603516081Y46</v>
          </cell>
          <cell r="B15311" t="str">
            <v>41X41 LUNA GRAFFITO</v>
          </cell>
          <cell r="C15311" t="str">
            <v>PLATINUM</v>
          </cell>
          <cell r="D15311" t="str">
            <v>GLADYMAR</v>
          </cell>
          <cell r="E15311" t="str">
            <v>PISOS Y REV</v>
          </cell>
          <cell r="F15311" t="str">
            <v>NACIONAL</v>
          </cell>
          <cell r="G15311" t="str">
            <v>GL Value</v>
          </cell>
        </row>
        <row r="15312">
          <cell r="A15312" t="str">
            <v>LG0603516081Y49</v>
          </cell>
          <cell r="B15312" t="str">
            <v>41X41 LUNA GRAFFITO</v>
          </cell>
          <cell r="C15312" t="str">
            <v>PLATINUM</v>
          </cell>
          <cell r="D15312" t="str">
            <v>GLADYMAR</v>
          </cell>
          <cell r="E15312" t="str">
            <v>PISOS Y REV</v>
          </cell>
          <cell r="F15312" t="str">
            <v>NACIONAL</v>
          </cell>
          <cell r="G15312" t="str">
            <v>GL Value</v>
          </cell>
        </row>
        <row r="15313">
          <cell r="A15313" t="str">
            <v>LG0603516081Y53</v>
          </cell>
          <cell r="B15313" t="str">
            <v>41X41 LUNA GRAFFITO</v>
          </cell>
          <cell r="C15313" t="str">
            <v>PLATINUM</v>
          </cell>
          <cell r="D15313" t="str">
            <v>GLADYMAR</v>
          </cell>
          <cell r="E15313" t="str">
            <v>PISOS Y REV</v>
          </cell>
          <cell r="F15313" t="str">
            <v>NACIONAL</v>
          </cell>
          <cell r="G15313" t="str">
            <v>GL Value</v>
          </cell>
        </row>
        <row r="15314">
          <cell r="A15314" t="str">
            <v>LG0603516081Y54</v>
          </cell>
          <cell r="B15314" t="str">
            <v>41X41 LUNA GRAFFITO</v>
          </cell>
          <cell r="C15314" t="str">
            <v>PLATINUM</v>
          </cell>
          <cell r="D15314" t="str">
            <v>GLADYMAR</v>
          </cell>
          <cell r="E15314" t="str">
            <v>PISOS Y REV</v>
          </cell>
          <cell r="F15314" t="str">
            <v>NACIONAL</v>
          </cell>
          <cell r="G15314" t="str">
            <v>GL Value</v>
          </cell>
        </row>
        <row r="15315">
          <cell r="A15315" t="str">
            <v>LG0603516081Y56</v>
          </cell>
          <cell r="B15315" t="str">
            <v>41X41 LUNA GRAFFITO</v>
          </cell>
          <cell r="C15315" t="str">
            <v>PLATINUM</v>
          </cell>
          <cell r="D15315" t="str">
            <v>GLADYMAR</v>
          </cell>
          <cell r="E15315" t="str">
            <v>PISOS Y REV</v>
          </cell>
          <cell r="F15315" t="str">
            <v>NACIONAL</v>
          </cell>
          <cell r="G15315" t="str">
            <v>GL Value</v>
          </cell>
        </row>
        <row r="15316">
          <cell r="A15316" t="str">
            <v>LG0669135811A61</v>
          </cell>
          <cell r="B15316" t="str">
            <v>60X60 MADERA MARFIL</v>
          </cell>
          <cell r="C15316" t="str">
            <v>PLATINUM</v>
          </cell>
          <cell r="D15316" t="str">
            <v>GLADYMAR</v>
          </cell>
          <cell r="E15316" t="str">
            <v>PISOS Y REV</v>
          </cell>
          <cell r="F15316" t="str">
            <v>NACIONAL</v>
          </cell>
          <cell r="G15316" t="str">
            <v>GL Value</v>
          </cell>
        </row>
        <row r="15317">
          <cell r="A15317" t="str">
            <v>LG0669139231A50</v>
          </cell>
          <cell r="B15317" t="str">
            <v>60X60 LEÑO WENGUE</v>
          </cell>
          <cell r="C15317" t="str">
            <v>PLATINUM</v>
          </cell>
          <cell r="D15317" t="str">
            <v>GLADYMAR</v>
          </cell>
          <cell r="E15317" t="str">
            <v>PISOS Y REV</v>
          </cell>
          <cell r="F15317" t="str">
            <v>NACIONAL</v>
          </cell>
          <cell r="G15317" t="str">
            <v>GL Value</v>
          </cell>
        </row>
        <row r="15318">
          <cell r="A15318" t="str">
            <v>LG0669450141A29</v>
          </cell>
          <cell r="B15318" t="str">
            <v>60X60 PRIMA BLANCO</v>
          </cell>
          <cell r="C15318" t="str">
            <v>PLATINUM</v>
          </cell>
          <cell r="D15318" t="str">
            <v>GLADYMAR</v>
          </cell>
          <cell r="E15318" t="str">
            <v>PISOS Y REV</v>
          </cell>
          <cell r="F15318" t="str">
            <v>NACIONAL</v>
          </cell>
          <cell r="G15318" t="str">
            <v>GL Value</v>
          </cell>
        </row>
        <row r="15319">
          <cell r="A15319" t="str">
            <v>LG0603516081Z46</v>
          </cell>
          <cell r="B15319" t="str">
            <v>41X41 LUNA GRAFFITO</v>
          </cell>
          <cell r="C15319" t="str">
            <v>PLATINUM</v>
          </cell>
          <cell r="D15319" t="str">
            <v>GLADYMAR</v>
          </cell>
          <cell r="E15319" t="str">
            <v>PISOS Y REV</v>
          </cell>
          <cell r="F15319" t="str">
            <v>NACIONAL</v>
          </cell>
          <cell r="G15319" t="str">
            <v>GL Value</v>
          </cell>
        </row>
        <row r="15320">
          <cell r="A15320" t="str">
            <v>LG0603516081Z47</v>
          </cell>
          <cell r="B15320" t="str">
            <v>41X41 LUNA GRAFFITO</v>
          </cell>
          <cell r="C15320" t="str">
            <v>PLATINUM</v>
          </cell>
          <cell r="D15320" t="str">
            <v>GLADYMAR</v>
          </cell>
          <cell r="E15320" t="str">
            <v>PISOS Y REV</v>
          </cell>
          <cell r="F15320" t="str">
            <v>NACIONAL</v>
          </cell>
          <cell r="G15320" t="str">
            <v>GL Value</v>
          </cell>
        </row>
        <row r="15321">
          <cell r="A15321" t="str">
            <v>LG0603516081Z48</v>
          </cell>
          <cell r="B15321" t="str">
            <v>41X41 LUNA GRAFFITO</v>
          </cell>
          <cell r="C15321" t="str">
            <v>PLATINUM</v>
          </cell>
          <cell r="D15321" t="str">
            <v>GLADYMAR</v>
          </cell>
          <cell r="E15321" t="str">
            <v>PISOS Y REV</v>
          </cell>
          <cell r="F15321" t="str">
            <v>NACIONAL</v>
          </cell>
          <cell r="G15321" t="str">
            <v>GL Value</v>
          </cell>
        </row>
        <row r="15322">
          <cell r="A15322" t="str">
            <v>LG0603516081Z49</v>
          </cell>
          <cell r="B15322" t="str">
            <v>41X41 LUNA GRAFFITO</v>
          </cell>
          <cell r="C15322" t="str">
            <v>PLATINUM</v>
          </cell>
          <cell r="D15322" t="str">
            <v>GLADYMAR</v>
          </cell>
          <cell r="E15322" t="str">
            <v>PISOS Y REV</v>
          </cell>
          <cell r="F15322" t="str">
            <v>NACIONAL</v>
          </cell>
          <cell r="G15322" t="str">
            <v>GL Value</v>
          </cell>
        </row>
        <row r="15323">
          <cell r="A15323" t="str">
            <v>LG0603516081Z54</v>
          </cell>
          <cell r="B15323" t="str">
            <v>41X41 LUNA GRAFFITO</v>
          </cell>
          <cell r="C15323" t="str">
            <v>PLATINUM</v>
          </cell>
          <cell r="D15323" t="str">
            <v>GLADYMAR</v>
          </cell>
          <cell r="E15323" t="str">
            <v>PISOS Y REV</v>
          </cell>
          <cell r="F15323" t="str">
            <v>NACIONAL</v>
          </cell>
          <cell r="G15323" t="str">
            <v>GL Value</v>
          </cell>
        </row>
        <row r="15324">
          <cell r="A15324" t="str">
            <v>LG0603516081Z55</v>
          </cell>
          <cell r="B15324" t="str">
            <v>41X41 LUNA GRAFFITO</v>
          </cell>
          <cell r="C15324" t="str">
            <v>PLATINUM</v>
          </cell>
          <cell r="D15324" t="str">
            <v>GLADYMAR</v>
          </cell>
          <cell r="E15324" t="str">
            <v>PISOS Y REV</v>
          </cell>
          <cell r="F15324" t="str">
            <v>NACIONAL</v>
          </cell>
          <cell r="G15324" t="str">
            <v>GL Value</v>
          </cell>
        </row>
        <row r="15325">
          <cell r="A15325" t="str">
            <v>LG0669781281A46</v>
          </cell>
          <cell r="B15325" t="str">
            <v>60X60 LINO ARENA</v>
          </cell>
          <cell r="C15325" t="str">
            <v>PLATINUM</v>
          </cell>
          <cell r="D15325" t="str">
            <v>GLADYMAR</v>
          </cell>
          <cell r="E15325" t="str">
            <v>PISOS Y REV</v>
          </cell>
          <cell r="F15325" t="str">
            <v>NACIONAL</v>
          </cell>
          <cell r="G15325" t="str">
            <v>GL Value</v>
          </cell>
        </row>
        <row r="15326">
          <cell r="A15326" t="str">
            <v>LG0670036081B60</v>
          </cell>
          <cell r="B15326" t="str">
            <v>60X60 LUNA GRAFFITO</v>
          </cell>
          <cell r="C15326" t="str">
            <v>PLATINUM</v>
          </cell>
          <cell r="D15326" t="str">
            <v>GLADYMAR</v>
          </cell>
          <cell r="E15326" t="str">
            <v>PISOS Y REV</v>
          </cell>
          <cell r="F15326" t="str">
            <v>NACIONAL</v>
          </cell>
          <cell r="G15326" t="str">
            <v>GL Value</v>
          </cell>
        </row>
        <row r="15327">
          <cell r="A15327" t="str">
            <v>LG0670101721B53</v>
          </cell>
          <cell r="B15327" t="str">
            <v>60X60 ELVIS GRIS</v>
          </cell>
          <cell r="C15327" t="str">
            <v>PLATINUM</v>
          </cell>
          <cell r="D15327" t="str">
            <v>GLADYMAR</v>
          </cell>
          <cell r="E15327" t="str">
            <v>PISOS Y REV</v>
          </cell>
          <cell r="F15327" t="str">
            <v>NACIONAL</v>
          </cell>
          <cell r="G15327" t="str">
            <v>GL Value</v>
          </cell>
        </row>
        <row r="15328">
          <cell r="A15328" t="str">
            <v>LG0670110831B52</v>
          </cell>
          <cell r="B15328" t="str">
            <v>60X60 OXIDUM HIERRO</v>
          </cell>
          <cell r="C15328" t="str">
            <v>PLATINUM</v>
          </cell>
          <cell r="D15328" t="str">
            <v>GLADYMAR</v>
          </cell>
          <cell r="E15328" t="str">
            <v>PISOS Y REV</v>
          </cell>
          <cell r="F15328" t="str">
            <v>NACIONAL</v>
          </cell>
          <cell r="G15328" t="str">
            <v>GL Value</v>
          </cell>
        </row>
        <row r="15329">
          <cell r="A15329" t="str">
            <v>LG0603131776A01</v>
          </cell>
          <cell r="B15329" t="str">
            <v>41X41 MADERA MARA</v>
          </cell>
          <cell r="C15329" t="str">
            <v>PLATINUM</v>
          </cell>
          <cell r="D15329" t="str">
            <v>GLADYMAR</v>
          </cell>
          <cell r="E15329" t="str">
            <v>PISOS Y REV</v>
          </cell>
          <cell r="F15329" t="str">
            <v>NACIONAL</v>
          </cell>
          <cell r="G15329" t="str">
            <v>GL Value</v>
          </cell>
        </row>
        <row r="15330">
          <cell r="A15330" t="str">
            <v>LG0603130711X50</v>
          </cell>
          <cell r="B15330" t="str">
            <v>41X41 MADERA MARA</v>
          </cell>
          <cell r="C15330" t="str">
            <v>PLATINUM</v>
          </cell>
          <cell r="D15330" t="str">
            <v>GLADYMAR</v>
          </cell>
          <cell r="E15330" t="str">
            <v>PISOS Y REV</v>
          </cell>
          <cell r="F15330" t="str">
            <v>NACIONAL</v>
          </cell>
          <cell r="G15330" t="str">
            <v>GL Value</v>
          </cell>
        </row>
        <row r="15331">
          <cell r="A15331" t="str">
            <v>LG0603130711X53</v>
          </cell>
          <cell r="B15331" t="str">
            <v>41X41 MADERA MARA</v>
          </cell>
          <cell r="C15331" t="str">
            <v>PLATINUM</v>
          </cell>
          <cell r="D15331" t="str">
            <v>GLADYMAR</v>
          </cell>
          <cell r="E15331" t="str">
            <v>PISOS Y REV</v>
          </cell>
          <cell r="F15331" t="str">
            <v>NACIONAL</v>
          </cell>
          <cell r="G15331" t="str">
            <v>GL Value</v>
          </cell>
        </row>
        <row r="15332">
          <cell r="A15332" t="str">
            <v>LG0603130711Y47</v>
          </cell>
          <cell r="B15332" t="str">
            <v>41X41 MADERA MARA</v>
          </cell>
          <cell r="C15332" t="str">
            <v>PLATINUM</v>
          </cell>
          <cell r="D15332" t="str">
            <v>GLADYMAR</v>
          </cell>
          <cell r="E15332" t="str">
            <v>PISOS Y REV</v>
          </cell>
          <cell r="F15332" t="str">
            <v>NACIONAL</v>
          </cell>
          <cell r="G15332" t="str">
            <v>GL Value</v>
          </cell>
        </row>
        <row r="15333">
          <cell r="A15333" t="str">
            <v>LG0603130711Z51</v>
          </cell>
          <cell r="B15333" t="str">
            <v>41X41 MADERA MARA</v>
          </cell>
          <cell r="C15333" t="str">
            <v>PLATINUM</v>
          </cell>
          <cell r="D15333" t="str">
            <v>GLADYMAR</v>
          </cell>
          <cell r="E15333" t="str">
            <v>PISOS Y REV</v>
          </cell>
          <cell r="F15333" t="str">
            <v>NACIONAL</v>
          </cell>
          <cell r="G15333" t="str">
            <v>GL Value</v>
          </cell>
        </row>
        <row r="15334">
          <cell r="A15334" t="str">
            <v>LG0603131771Z83</v>
          </cell>
          <cell r="B15334" t="str">
            <v>41X41 MADERA MARA</v>
          </cell>
          <cell r="C15334" t="str">
            <v>PLATINUM</v>
          </cell>
          <cell r="D15334" t="str">
            <v>GLADYMAR</v>
          </cell>
          <cell r="E15334" t="str">
            <v>PISOS Y REV</v>
          </cell>
          <cell r="F15334" t="str">
            <v>NACIONAL</v>
          </cell>
          <cell r="G15334" t="str">
            <v>GL Value</v>
          </cell>
        </row>
        <row r="15335">
          <cell r="A15335" t="str">
            <v>LG0670130711B50</v>
          </cell>
          <cell r="B15335" t="str">
            <v>60X60 MADERA MARA</v>
          </cell>
          <cell r="C15335" t="str">
            <v>PLATINUM</v>
          </cell>
          <cell r="D15335" t="str">
            <v>GLADYMAR</v>
          </cell>
          <cell r="E15335" t="str">
            <v>PISOS Y REV</v>
          </cell>
          <cell r="F15335" t="str">
            <v>NACIONAL</v>
          </cell>
          <cell r="G15335" t="str">
            <v>GL Value</v>
          </cell>
        </row>
        <row r="15336">
          <cell r="A15336" t="str">
            <v>LG0603520711A51</v>
          </cell>
          <cell r="B15336" t="str">
            <v>41X41 MADERA MARA</v>
          </cell>
          <cell r="C15336" t="str">
            <v>PLATINUM</v>
          </cell>
          <cell r="D15336" t="str">
            <v>GLADYMAR</v>
          </cell>
          <cell r="E15336" t="str">
            <v>PISOS Y REV</v>
          </cell>
          <cell r="F15336" t="str">
            <v>NACIONAL</v>
          </cell>
          <cell r="G15336" t="str">
            <v>GL Value</v>
          </cell>
        </row>
        <row r="15337">
          <cell r="A15337" t="str">
            <v>LG0603520711A52</v>
          </cell>
          <cell r="B15337" t="str">
            <v>41X41 MADERA MARA</v>
          </cell>
          <cell r="C15337" t="str">
            <v>PLATINUM</v>
          </cell>
          <cell r="D15337" t="str">
            <v>GLADYMAR</v>
          </cell>
          <cell r="E15337" t="str">
            <v>PISOS Y REV</v>
          </cell>
          <cell r="F15337" t="str">
            <v>NACIONAL</v>
          </cell>
          <cell r="G15337" t="str">
            <v>GL Value</v>
          </cell>
        </row>
        <row r="15338">
          <cell r="A15338" t="str">
            <v>LG0603520711A53</v>
          </cell>
          <cell r="B15338" t="str">
            <v>41X41 MADERA MARA</v>
          </cell>
          <cell r="C15338" t="str">
            <v>PLATINUM</v>
          </cell>
          <cell r="D15338" t="str">
            <v>GLADYMAR</v>
          </cell>
          <cell r="E15338" t="str">
            <v>PISOS Y REV</v>
          </cell>
          <cell r="F15338" t="str">
            <v>NACIONAL</v>
          </cell>
          <cell r="G15338" t="str">
            <v>GL Value</v>
          </cell>
        </row>
        <row r="15339">
          <cell r="A15339" t="str">
            <v>LG0603520711A54</v>
          </cell>
          <cell r="B15339" t="str">
            <v>41X41 MADERA MARA</v>
          </cell>
          <cell r="C15339" t="str">
            <v>PLATINUM</v>
          </cell>
          <cell r="D15339" t="str">
            <v>GLADYMAR</v>
          </cell>
          <cell r="E15339" t="str">
            <v>PISOS Y REV</v>
          </cell>
          <cell r="F15339" t="str">
            <v>NACIONAL</v>
          </cell>
          <cell r="G15339" t="str">
            <v>GL Value</v>
          </cell>
        </row>
        <row r="15340">
          <cell r="A15340" t="str">
            <v>LG0603520711B52</v>
          </cell>
          <cell r="B15340" t="str">
            <v>41X41 MADERA MARA</v>
          </cell>
          <cell r="C15340" t="str">
            <v>PLATINUM</v>
          </cell>
          <cell r="D15340" t="str">
            <v>GLADYMAR</v>
          </cell>
          <cell r="E15340" t="str">
            <v>PISOS Y REV</v>
          </cell>
          <cell r="F15340" t="str">
            <v>NACIONAL</v>
          </cell>
          <cell r="G15340" t="str">
            <v>GL Value</v>
          </cell>
        </row>
        <row r="15341">
          <cell r="A15341" t="str">
            <v>LG0603520711X52</v>
          </cell>
          <cell r="B15341" t="str">
            <v>41X41 MADERA MARA</v>
          </cell>
          <cell r="C15341" t="str">
            <v>PLATINUM</v>
          </cell>
          <cell r="D15341" t="str">
            <v>GLADYMAR</v>
          </cell>
          <cell r="E15341" t="str">
            <v>PISOS Y REV</v>
          </cell>
          <cell r="F15341" t="str">
            <v>NACIONAL</v>
          </cell>
          <cell r="G15341" t="str">
            <v>GL Value</v>
          </cell>
        </row>
        <row r="15342">
          <cell r="A15342" t="str">
            <v>LG0670135811B53</v>
          </cell>
          <cell r="B15342" t="str">
            <v>60X60 MADERA MARFIL</v>
          </cell>
          <cell r="C15342" t="str">
            <v>PLATINUM</v>
          </cell>
          <cell r="D15342" t="str">
            <v>GLADYMAR</v>
          </cell>
          <cell r="E15342" t="str">
            <v>PISOS Y REV</v>
          </cell>
          <cell r="F15342" t="str">
            <v>NACIONAL</v>
          </cell>
          <cell r="G15342" t="str">
            <v>GL Value</v>
          </cell>
        </row>
        <row r="15343">
          <cell r="A15343" t="str">
            <v>LG0603520711Y50</v>
          </cell>
          <cell r="B15343" t="str">
            <v>41X41 MADERA MARA</v>
          </cell>
          <cell r="C15343" t="str">
            <v>PLATINUM</v>
          </cell>
          <cell r="D15343" t="str">
            <v>GLADYMAR</v>
          </cell>
          <cell r="E15343" t="str">
            <v>PISOS Y REV</v>
          </cell>
          <cell r="F15343" t="str">
            <v>NACIONAL</v>
          </cell>
          <cell r="G15343" t="str">
            <v>GL Value</v>
          </cell>
        </row>
        <row r="15344">
          <cell r="A15344" t="str">
            <v>LG0603520711Y52</v>
          </cell>
          <cell r="B15344" t="str">
            <v>41X41 MADERA MARA</v>
          </cell>
          <cell r="C15344" t="str">
            <v>PLATINUM</v>
          </cell>
          <cell r="D15344" t="str">
            <v>GLADYMAR</v>
          </cell>
          <cell r="E15344" t="str">
            <v>PISOS Y REV</v>
          </cell>
          <cell r="F15344" t="str">
            <v>NACIONAL</v>
          </cell>
          <cell r="G15344" t="str">
            <v>GL Value</v>
          </cell>
        </row>
        <row r="15345">
          <cell r="A15345" t="str">
            <v>LG0603520711Y53</v>
          </cell>
          <cell r="B15345" t="str">
            <v>41X41 MADERA MARA</v>
          </cell>
          <cell r="C15345" t="str">
            <v>PLATINUM</v>
          </cell>
          <cell r="D15345" t="str">
            <v>GLADYMAR</v>
          </cell>
          <cell r="E15345" t="str">
            <v>PISOS Y REV</v>
          </cell>
          <cell r="F15345" t="str">
            <v>NACIONAL</v>
          </cell>
          <cell r="G15345" t="str">
            <v>GL Value</v>
          </cell>
        </row>
        <row r="15346">
          <cell r="A15346" t="str">
            <v>LG0603520711Y54</v>
          </cell>
          <cell r="B15346" t="str">
            <v>41X41 MADERA MARA</v>
          </cell>
          <cell r="C15346" t="str">
            <v>PLATINUM</v>
          </cell>
          <cell r="D15346" t="str">
            <v>GLADYMAR</v>
          </cell>
          <cell r="E15346" t="str">
            <v>PISOS Y REV</v>
          </cell>
          <cell r="F15346" t="str">
            <v>NACIONAL</v>
          </cell>
          <cell r="G15346" t="str">
            <v>GL Value</v>
          </cell>
        </row>
        <row r="15347">
          <cell r="A15347" t="str">
            <v>LG0670139231B99</v>
          </cell>
          <cell r="B15347" t="str">
            <v>60X60 LEÑO WENGUE</v>
          </cell>
          <cell r="C15347" t="str">
            <v>PLATINUM</v>
          </cell>
          <cell r="D15347" t="str">
            <v>GLADYMAR</v>
          </cell>
          <cell r="E15347" t="str">
            <v>PISOS Y REV</v>
          </cell>
          <cell r="F15347" t="str">
            <v>NACIONAL</v>
          </cell>
          <cell r="G15347" t="str">
            <v>GL Value</v>
          </cell>
        </row>
        <row r="15348">
          <cell r="A15348" t="str">
            <v>LG0603520711Z50</v>
          </cell>
          <cell r="B15348" t="str">
            <v>41X41 MADERA MARA</v>
          </cell>
          <cell r="C15348" t="str">
            <v>PLATINUM</v>
          </cell>
          <cell r="D15348" t="str">
            <v>GLADYMAR</v>
          </cell>
          <cell r="E15348" t="str">
            <v>PISOS Y REV</v>
          </cell>
          <cell r="F15348" t="str">
            <v>NACIONAL</v>
          </cell>
          <cell r="G15348" t="str">
            <v>GL Value</v>
          </cell>
        </row>
        <row r="15349">
          <cell r="A15349" t="str">
            <v>LG0603520711Z51</v>
          </cell>
          <cell r="B15349" t="str">
            <v>41X41 MADERA MARA</v>
          </cell>
          <cell r="C15349" t="str">
            <v>PLATINUM</v>
          </cell>
          <cell r="D15349" t="str">
            <v>GLADYMAR</v>
          </cell>
          <cell r="E15349" t="str">
            <v>PISOS Y REV</v>
          </cell>
          <cell r="F15349" t="str">
            <v>NACIONAL</v>
          </cell>
          <cell r="G15349" t="str">
            <v>GL Value</v>
          </cell>
        </row>
        <row r="15350">
          <cell r="A15350" t="str">
            <v>LG0603520711Z52</v>
          </cell>
          <cell r="B15350" t="str">
            <v>41X41 MADERA MARA</v>
          </cell>
          <cell r="C15350" t="str">
            <v>PLATINUM</v>
          </cell>
          <cell r="D15350" t="str">
            <v>GLADYMAR</v>
          </cell>
          <cell r="E15350" t="str">
            <v>PISOS Y REV</v>
          </cell>
          <cell r="F15350" t="str">
            <v>NACIONAL</v>
          </cell>
          <cell r="G15350" t="str">
            <v>GL Value</v>
          </cell>
        </row>
        <row r="15351">
          <cell r="A15351" t="str">
            <v>LG0603520711Z53</v>
          </cell>
          <cell r="B15351" t="str">
            <v>41X41 MADERA MARA</v>
          </cell>
          <cell r="C15351" t="str">
            <v>PLATINUM</v>
          </cell>
          <cell r="D15351" t="str">
            <v>GLADYMAR</v>
          </cell>
          <cell r="E15351" t="str">
            <v>PISOS Y REV</v>
          </cell>
          <cell r="F15351" t="str">
            <v>NACIONAL</v>
          </cell>
          <cell r="G15351" t="str">
            <v>GL Value</v>
          </cell>
        </row>
        <row r="15352">
          <cell r="A15352" t="str">
            <v>LG0603130581X68</v>
          </cell>
          <cell r="B15352" t="str">
            <v>41X41 MADERA MARFIL</v>
          </cell>
          <cell r="C15352" t="str">
            <v>PLATINUM</v>
          </cell>
          <cell r="D15352" t="str">
            <v>GLADYMAR</v>
          </cell>
          <cell r="E15352" t="str">
            <v>PISOS Y REV</v>
          </cell>
          <cell r="F15352" t="str">
            <v>NACIONAL</v>
          </cell>
          <cell r="G15352" t="str">
            <v>GL Value</v>
          </cell>
        </row>
        <row r="15353">
          <cell r="A15353" t="str">
            <v>LG0603130581Y40</v>
          </cell>
          <cell r="B15353" t="str">
            <v>41X41 MADERA MARFIL</v>
          </cell>
          <cell r="C15353" t="str">
            <v>PLATINUM</v>
          </cell>
          <cell r="D15353" t="str">
            <v>GLADYMAR</v>
          </cell>
          <cell r="E15353" t="str">
            <v>PISOS Y REV</v>
          </cell>
          <cell r="F15353" t="str">
            <v>NACIONAL</v>
          </cell>
          <cell r="G15353" t="str">
            <v>GL Value</v>
          </cell>
        </row>
        <row r="15354">
          <cell r="A15354" t="str">
            <v>LG0603135811W50</v>
          </cell>
          <cell r="B15354" t="str">
            <v>41X41 MADERA MARFIL</v>
          </cell>
          <cell r="C15354" t="str">
            <v>PLATINUM</v>
          </cell>
          <cell r="D15354" t="str">
            <v>GLADYMAR</v>
          </cell>
          <cell r="E15354" t="str">
            <v>PISOS Y REV</v>
          </cell>
          <cell r="F15354" t="str">
            <v>NACIONAL</v>
          </cell>
          <cell r="G15354" t="str">
            <v>GL Value</v>
          </cell>
        </row>
        <row r="15355">
          <cell r="A15355" t="str">
            <v>LG0670450141B54</v>
          </cell>
          <cell r="B15355" t="str">
            <v>60X60 PRIMA BLANCO</v>
          </cell>
          <cell r="C15355" t="str">
            <v>PLATINUM</v>
          </cell>
          <cell r="D15355" t="str">
            <v>GLADYMAR</v>
          </cell>
          <cell r="E15355" t="str">
            <v>PISOS Y REV</v>
          </cell>
          <cell r="F15355" t="str">
            <v>NACIONAL</v>
          </cell>
          <cell r="G15355" t="str">
            <v>GL Value</v>
          </cell>
        </row>
        <row r="15356">
          <cell r="A15356" t="str">
            <v>LG0670609401B49</v>
          </cell>
          <cell r="B15356" t="str">
            <v>PISO 60.8X60.8 RECT. V3 STEELIX GRAY BRILLO B49</v>
          </cell>
          <cell r="C15356" t="str">
            <v>PLATINUM</v>
          </cell>
          <cell r="D15356" t="str">
            <v>GLADYMAR</v>
          </cell>
          <cell r="E15356" t="str">
            <v>PISOS Y REV</v>
          </cell>
          <cell r="F15356" t="str">
            <v>NACIONAL</v>
          </cell>
          <cell r="G15356" t="str">
            <v>GL Value</v>
          </cell>
        </row>
        <row r="15357">
          <cell r="A15357" t="str">
            <v>LG0603135811Y39</v>
          </cell>
          <cell r="B15357" t="str">
            <v>41X41 MADERA MARFIL</v>
          </cell>
          <cell r="C15357" t="str">
            <v>PLATINUM</v>
          </cell>
          <cell r="D15357" t="str">
            <v>GLADYMAR</v>
          </cell>
          <cell r="E15357" t="str">
            <v>PISOS Y REV</v>
          </cell>
          <cell r="F15357" t="str">
            <v>NACIONAL</v>
          </cell>
          <cell r="G15357" t="str">
            <v>GL Value</v>
          </cell>
        </row>
        <row r="15358">
          <cell r="A15358" t="str">
            <v>LG0603135811Y49</v>
          </cell>
          <cell r="B15358" t="str">
            <v>41X41 MADERA MARFIL</v>
          </cell>
          <cell r="C15358" t="str">
            <v>PLATINUM</v>
          </cell>
          <cell r="D15358" t="str">
            <v>GLADYMAR</v>
          </cell>
          <cell r="E15358" t="str">
            <v>PISOS Y REV</v>
          </cell>
          <cell r="F15358" t="str">
            <v>NACIONAL</v>
          </cell>
          <cell r="G15358" t="str">
            <v>GL Value</v>
          </cell>
        </row>
        <row r="15359">
          <cell r="A15359" t="str">
            <v>LG0670781281B51</v>
          </cell>
          <cell r="B15359" t="str">
            <v>60X60 LINO ARENA</v>
          </cell>
          <cell r="C15359" t="str">
            <v>PLATINUM</v>
          </cell>
          <cell r="D15359" t="str">
            <v>GLADYMAR</v>
          </cell>
          <cell r="E15359" t="str">
            <v>PISOS Y REV</v>
          </cell>
          <cell r="F15359" t="str">
            <v>NACIONAL</v>
          </cell>
          <cell r="G15359" t="str">
            <v>GL Value</v>
          </cell>
        </row>
        <row r="15360">
          <cell r="A15360" t="str">
            <v>PAPPL6100F410001</v>
          </cell>
          <cell r="B15360" t="str">
            <v>PISO 61X61 HD OXIDUM HIERRO MATE RECTIF</v>
          </cell>
          <cell r="C15360" t="str">
            <v>PLATINUM</v>
          </cell>
          <cell r="D15360" t="str">
            <v>GLADYMAR</v>
          </cell>
          <cell r="E15360" t="str">
            <v>PISOS Y REV</v>
          </cell>
          <cell r="F15360" t="str">
            <v>NACIONAL</v>
          </cell>
          <cell r="G15360" t="str">
            <v>GL Value</v>
          </cell>
        </row>
        <row r="15361">
          <cell r="A15361" t="str">
            <v>LG0603525811A46</v>
          </cell>
          <cell r="B15361" t="str">
            <v>41X41 MADERA MARFIL</v>
          </cell>
          <cell r="C15361" t="str">
            <v>PLATINUM</v>
          </cell>
          <cell r="D15361" t="str">
            <v>GLADYMAR</v>
          </cell>
          <cell r="E15361" t="str">
            <v>PISOS Y REV</v>
          </cell>
          <cell r="F15361" t="str">
            <v>NACIONAL</v>
          </cell>
          <cell r="G15361" t="str">
            <v>GL Value</v>
          </cell>
        </row>
        <row r="15362">
          <cell r="A15362" t="str">
            <v>LG0603525811A47</v>
          </cell>
          <cell r="B15362" t="str">
            <v>41X41 MADERA MARFIL</v>
          </cell>
          <cell r="C15362" t="str">
            <v>PLATINUM</v>
          </cell>
          <cell r="D15362" t="str">
            <v>GLADYMAR</v>
          </cell>
          <cell r="E15362" t="str">
            <v>PISOS Y REV</v>
          </cell>
          <cell r="F15362" t="str">
            <v>NACIONAL</v>
          </cell>
          <cell r="G15362" t="str">
            <v>GL Value</v>
          </cell>
        </row>
        <row r="15363">
          <cell r="A15363" t="str">
            <v>LG0603525811A51</v>
          </cell>
          <cell r="B15363" t="str">
            <v>41X41 MADERA MARFIL</v>
          </cell>
          <cell r="C15363" t="str">
            <v>PLATINUM</v>
          </cell>
          <cell r="D15363" t="str">
            <v>GLADYMAR</v>
          </cell>
          <cell r="E15363" t="str">
            <v>PISOS Y REV</v>
          </cell>
          <cell r="F15363" t="str">
            <v>NACIONAL</v>
          </cell>
          <cell r="G15363" t="str">
            <v>GL Value</v>
          </cell>
        </row>
        <row r="15364">
          <cell r="A15364" t="str">
            <v>LG0603525811X49</v>
          </cell>
          <cell r="B15364" t="str">
            <v>41X41 MADERA MARFIL</v>
          </cell>
          <cell r="C15364" t="str">
            <v>PLATINUM</v>
          </cell>
          <cell r="D15364" t="str">
            <v>GLADYMAR</v>
          </cell>
          <cell r="E15364" t="str">
            <v>PISOS Y REV</v>
          </cell>
          <cell r="F15364" t="str">
            <v>NACIONAL</v>
          </cell>
          <cell r="G15364" t="str">
            <v>GL Value</v>
          </cell>
        </row>
        <row r="15365">
          <cell r="A15365" t="str">
            <v>LG0603525811X50</v>
          </cell>
          <cell r="B15365" t="str">
            <v>41X41 MADERA MARFIL</v>
          </cell>
          <cell r="C15365" t="str">
            <v>PLATINUM</v>
          </cell>
          <cell r="D15365" t="str">
            <v>GLADYMAR</v>
          </cell>
          <cell r="E15365" t="str">
            <v>PISOS Y REV</v>
          </cell>
          <cell r="F15365" t="str">
            <v>NACIONAL</v>
          </cell>
          <cell r="G15365" t="str">
            <v>GL Value</v>
          </cell>
        </row>
        <row r="15366">
          <cell r="A15366" t="str">
            <v>LG0603525811X51</v>
          </cell>
          <cell r="B15366" t="str">
            <v>41X41 MADERA MARFIL</v>
          </cell>
          <cell r="C15366" t="str">
            <v>PLATINUM</v>
          </cell>
          <cell r="D15366" t="str">
            <v>GLADYMAR</v>
          </cell>
          <cell r="E15366" t="str">
            <v>PISOS Y REV</v>
          </cell>
          <cell r="F15366" t="str">
            <v>NACIONAL</v>
          </cell>
          <cell r="G15366" t="str">
            <v>GL Value</v>
          </cell>
        </row>
        <row r="15367">
          <cell r="A15367" t="str">
            <v>LG0603525811Y46</v>
          </cell>
          <cell r="B15367" t="str">
            <v>41X41 MADERA MARFIL</v>
          </cell>
          <cell r="C15367" t="str">
            <v>PLATINUM</v>
          </cell>
          <cell r="D15367" t="str">
            <v>GLADYMAR</v>
          </cell>
          <cell r="E15367" t="str">
            <v>PISOS Y REV</v>
          </cell>
          <cell r="F15367" t="str">
            <v>NACIONAL</v>
          </cell>
          <cell r="G15367" t="str">
            <v>GL Value</v>
          </cell>
        </row>
        <row r="15368">
          <cell r="A15368" t="str">
            <v>LG0603525811Y47</v>
          </cell>
          <cell r="B15368" t="str">
            <v>41X41 MADERA MARFIL</v>
          </cell>
          <cell r="C15368" t="str">
            <v>PLATINUM</v>
          </cell>
          <cell r="D15368" t="str">
            <v>GLADYMAR</v>
          </cell>
          <cell r="E15368" t="str">
            <v>PISOS Y REV</v>
          </cell>
          <cell r="F15368" t="str">
            <v>NACIONAL</v>
          </cell>
          <cell r="G15368" t="str">
            <v>GL Value</v>
          </cell>
        </row>
        <row r="15369">
          <cell r="A15369" t="str">
            <v>LG0603525811Y49</v>
          </cell>
          <cell r="B15369" t="str">
            <v>41X41 MADERA MARFIL</v>
          </cell>
          <cell r="C15369" t="str">
            <v>PLATINUM</v>
          </cell>
          <cell r="D15369" t="str">
            <v>GLADYMAR</v>
          </cell>
          <cell r="E15369" t="str">
            <v>PISOS Y REV</v>
          </cell>
          <cell r="F15369" t="str">
            <v>NACIONAL</v>
          </cell>
          <cell r="G15369" t="str">
            <v>GL Value</v>
          </cell>
        </row>
        <row r="15370">
          <cell r="A15370" t="str">
            <v>LG0603525811Y51</v>
          </cell>
          <cell r="B15370" t="str">
            <v>41X41 MADERA MARFIL</v>
          </cell>
          <cell r="C15370" t="str">
            <v>PLATINUM</v>
          </cell>
          <cell r="D15370" t="str">
            <v>GLADYMAR</v>
          </cell>
          <cell r="E15370" t="str">
            <v>PISOS Y REV</v>
          </cell>
          <cell r="F15370" t="str">
            <v>NACIONAL</v>
          </cell>
          <cell r="G15370" t="str">
            <v>GL Value</v>
          </cell>
        </row>
        <row r="15371">
          <cell r="A15371" t="str">
            <v>LG0603525811Z46</v>
          </cell>
          <cell r="B15371" t="str">
            <v>41X41 MADERA MARFIL</v>
          </cell>
          <cell r="C15371" t="str">
            <v>PLATINUM</v>
          </cell>
          <cell r="D15371" t="str">
            <v>GLADYMAR</v>
          </cell>
          <cell r="E15371" t="str">
            <v>PISOS Y REV</v>
          </cell>
          <cell r="F15371" t="str">
            <v>NACIONAL</v>
          </cell>
          <cell r="G15371" t="str">
            <v>GL Value</v>
          </cell>
        </row>
        <row r="15372">
          <cell r="A15372" t="str">
            <v>LG0603525811Z47</v>
          </cell>
          <cell r="B15372" t="str">
            <v>41X41 MADERA MARFIL</v>
          </cell>
          <cell r="C15372" t="str">
            <v>PLATINUM</v>
          </cell>
          <cell r="D15372" t="str">
            <v>GLADYMAR</v>
          </cell>
          <cell r="E15372" t="str">
            <v>PISOS Y REV</v>
          </cell>
          <cell r="F15372" t="str">
            <v>NACIONAL</v>
          </cell>
          <cell r="G15372" t="str">
            <v>GL Value</v>
          </cell>
        </row>
        <row r="15373">
          <cell r="A15373" t="str">
            <v>LG0603370891Y50</v>
          </cell>
          <cell r="B15373" t="str">
            <v>41X41 MARMOL CARRARA</v>
          </cell>
          <cell r="C15373" t="str">
            <v>PLATINUM</v>
          </cell>
          <cell r="D15373" t="str">
            <v>GLADYMAR</v>
          </cell>
          <cell r="E15373" t="str">
            <v>PISOS Y REV</v>
          </cell>
          <cell r="F15373" t="str">
            <v>NACIONAL</v>
          </cell>
          <cell r="G15373" t="str">
            <v>GL Value</v>
          </cell>
        </row>
        <row r="15374">
          <cell r="A15374" t="str">
            <v>LG0603370896A01</v>
          </cell>
          <cell r="B15374" t="str">
            <v>41X41 MARMOL CARRARA</v>
          </cell>
          <cell r="C15374" t="str">
            <v>PLATINUM</v>
          </cell>
          <cell r="D15374" t="str">
            <v>GLADYMAR</v>
          </cell>
          <cell r="E15374" t="str">
            <v>PISOS Y REV</v>
          </cell>
          <cell r="F15374" t="str">
            <v>NACIONAL</v>
          </cell>
          <cell r="G15374" t="str">
            <v>GL Value</v>
          </cell>
        </row>
        <row r="15375">
          <cell r="A15375" t="str">
            <v>LG0603370331A49</v>
          </cell>
          <cell r="B15375" t="str">
            <v>41X41 MARMOL CREMA</v>
          </cell>
          <cell r="C15375" t="str">
            <v>PLATINUM</v>
          </cell>
          <cell r="D15375" t="str">
            <v>GLADYMAR</v>
          </cell>
          <cell r="E15375" t="str">
            <v>PISOS Y REV</v>
          </cell>
          <cell r="F15375" t="str">
            <v>NACIONAL</v>
          </cell>
          <cell r="G15375" t="str">
            <v>GL Value</v>
          </cell>
        </row>
        <row r="15376">
          <cell r="A15376" t="str">
            <v>LG0603370331U47</v>
          </cell>
          <cell r="B15376" t="str">
            <v>41X41 MARMOL CREMA</v>
          </cell>
          <cell r="C15376" t="str">
            <v>PLATINUM</v>
          </cell>
          <cell r="D15376" t="str">
            <v>GLADYMAR</v>
          </cell>
          <cell r="E15376" t="str">
            <v>PISOS Y REV</v>
          </cell>
          <cell r="F15376" t="str">
            <v>NACIONAL</v>
          </cell>
          <cell r="G15376" t="str">
            <v>GL Value</v>
          </cell>
        </row>
        <row r="15377">
          <cell r="A15377" t="str">
            <v>LG0603119351B50</v>
          </cell>
          <cell r="B15377" t="str">
            <v>41X41 MONACO</v>
          </cell>
          <cell r="C15377" t="str">
            <v>PLATINUM</v>
          </cell>
          <cell r="D15377" t="str">
            <v>GLADYMAR</v>
          </cell>
          <cell r="E15377" t="str">
            <v>PISOS Y REV</v>
          </cell>
          <cell r="F15377" t="str">
            <v>NACIONAL</v>
          </cell>
          <cell r="G15377" t="str">
            <v>GL Value</v>
          </cell>
        </row>
        <row r="15378">
          <cell r="A15378" t="str">
            <v>LG0603119351V51</v>
          </cell>
          <cell r="B15378" t="str">
            <v>41X41 MONACO</v>
          </cell>
          <cell r="C15378" t="str">
            <v>PLATINUM</v>
          </cell>
          <cell r="D15378" t="str">
            <v>GLADYMAR</v>
          </cell>
          <cell r="E15378" t="str">
            <v>PISOS Y REV</v>
          </cell>
          <cell r="F15378" t="str">
            <v>NACIONAL</v>
          </cell>
          <cell r="G15378" t="str">
            <v>GL Value</v>
          </cell>
        </row>
        <row r="15379">
          <cell r="A15379" t="str">
            <v>LG0603119351Z50</v>
          </cell>
          <cell r="B15379" t="str">
            <v>41X41 MONACO</v>
          </cell>
          <cell r="C15379" t="str">
            <v>PLATINUM</v>
          </cell>
          <cell r="D15379" t="str">
            <v>GLADYMAR</v>
          </cell>
          <cell r="E15379" t="str">
            <v>PISOS Y REV</v>
          </cell>
          <cell r="F15379" t="str">
            <v>NACIONAL</v>
          </cell>
          <cell r="G15379" t="str">
            <v>GL Value</v>
          </cell>
        </row>
        <row r="15380">
          <cell r="A15380" t="str">
            <v>LG0603109321A49</v>
          </cell>
          <cell r="B15380" t="str">
            <v>41X41 NACAR</v>
          </cell>
          <cell r="C15380" t="str">
            <v>PLATINUM</v>
          </cell>
          <cell r="D15380" t="str">
            <v>GLADYMAR</v>
          </cell>
          <cell r="E15380" t="str">
            <v>PISOS Y REV</v>
          </cell>
          <cell r="F15380" t="str">
            <v>NACIONAL</v>
          </cell>
          <cell r="G15380" t="str">
            <v>GL Value</v>
          </cell>
        </row>
        <row r="15381">
          <cell r="A15381" t="str">
            <v>LG0603109321A53</v>
          </cell>
          <cell r="B15381" t="str">
            <v>41X41 NACAR</v>
          </cell>
          <cell r="C15381" t="str">
            <v>PLATINUM</v>
          </cell>
          <cell r="D15381" t="str">
            <v>GLADYMAR</v>
          </cell>
          <cell r="E15381" t="str">
            <v>PISOS Y REV</v>
          </cell>
          <cell r="F15381" t="str">
            <v>NACIONAL</v>
          </cell>
          <cell r="G15381" t="str">
            <v>GL Value</v>
          </cell>
        </row>
        <row r="15382">
          <cell r="A15382" t="str">
            <v>LG0603109321B49</v>
          </cell>
          <cell r="B15382" t="str">
            <v>41X41 NACAR</v>
          </cell>
          <cell r="C15382" t="str">
            <v>PLATINUM</v>
          </cell>
          <cell r="D15382" t="str">
            <v>GLADYMAR</v>
          </cell>
          <cell r="E15382" t="str">
            <v>PISOS Y REV</v>
          </cell>
          <cell r="F15382" t="str">
            <v>NACIONAL</v>
          </cell>
          <cell r="G15382" t="str">
            <v>GL Value</v>
          </cell>
        </row>
        <row r="15383">
          <cell r="A15383" t="str">
            <v>LG0603109321W50</v>
          </cell>
          <cell r="B15383" t="str">
            <v>41X41 NACAR</v>
          </cell>
          <cell r="C15383" t="str">
            <v>PLATINUM</v>
          </cell>
          <cell r="D15383" t="str">
            <v>GLADYMAR</v>
          </cell>
          <cell r="E15383" t="str">
            <v>PISOS Y REV</v>
          </cell>
          <cell r="F15383" t="str">
            <v>NACIONAL</v>
          </cell>
          <cell r="G15383" t="str">
            <v>GL Value</v>
          </cell>
        </row>
        <row r="15384">
          <cell r="A15384" t="str">
            <v>LG0603109321X43</v>
          </cell>
          <cell r="B15384" t="str">
            <v>41X41 NACAR</v>
          </cell>
          <cell r="C15384" t="str">
            <v>PLATINUM</v>
          </cell>
          <cell r="D15384" t="str">
            <v>GLADYMAR</v>
          </cell>
          <cell r="E15384" t="str">
            <v>PISOS Y REV</v>
          </cell>
          <cell r="F15384" t="str">
            <v>NACIONAL</v>
          </cell>
          <cell r="G15384" t="str">
            <v>GL Value</v>
          </cell>
        </row>
        <row r="15385">
          <cell r="A15385" t="str">
            <v>LG0603109321X44</v>
          </cell>
          <cell r="B15385" t="str">
            <v>41X41 NACAR</v>
          </cell>
          <cell r="C15385" t="str">
            <v>PLATINUM</v>
          </cell>
          <cell r="D15385" t="str">
            <v>GLADYMAR</v>
          </cell>
          <cell r="E15385" t="str">
            <v>PISOS Y REV</v>
          </cell>
          <cell r="F15385" t="str">
            <v>NACIONAL</v>
          </cell>
          <cell r="G15385" t="str">
            <v>GL Value</v>
          </cell>
        </row>
        <row r="15386">
          <cell r="A15386" t="str">
            <v>LG0603325276A01</v>
          </cell>
          <cell r="B15386" t="str">
            <v>41X41 NATURAL SCURO</v>
          </cell>
          <cell r="C15386" t="str">
            <v>PLATINUM</v>
          </cell>
          <cell r="D15386" t="str">
            <v>GLADYMAR</v>
          </cell>
          <cell r="E15386" t="str">
            <v>PISOS Y REV</v>
          </cell>
          <cell r="F15386" t="str">
            <v>NACIONAL</v>
          </cell>
          <cell r="G15386" t="str">
            <v>GL Value</v>
          </cell>
        </row>
        <row r="15387">
          <cell r="A15387" t="str">
            <v>LG0603325271A31</v>
          </cell>
          <cell r="B15387" t="str">
            <v>41X41 NATURAL SCURO</v>
          </cell>
          <cell r="C15387" t="str">
            <v>PLATINUM</v>
          </cell>
          <cell r="D15387" t="str">
            <v>GLADYMAR</v>
          </cell>
          <cell r="E15387" t="str">
            <v>PISOS Y REV</v>
          </cell>
          <cell r="F15387" t="str">
            <v>NACIONAL</v>
          </cell>
          <cell r="G15387" t="str">
            <v>GL Value</v>
          </cell>
        </row>
        <row r="15388">
          <cell r="A15388" t="str">
            <v>LG0603325271Y76</v>
          </cell>
          <cell r="B15388" t="str">
            <v>41X41 NATURAL SCURO</v>
          </cell>
          <cell r="C15388" t="str">
            <v>PLATINUM</v>
          </cell>
          <cell r="D15388" t="str">
            <v>GLADYMAR</v>
          </cell>
          <cell r="E15388" t="str">
            <v>PISOS Y REV</v>
          </cell>
          <cell r="F15388" t="str">
            <v>NACIONAL</v>
          </cell>
          <cell r="G15388" t="str">
            <v>GL Value</v>
          </cell>
        </row>
        <row r="15389">
          <cell r="A15389" t="str">
            <v>LG0603325271Z34</v>
          </cell>
          <cell r="B15389" t="str">
            <v>41X41 NATURAL SCURO</v>
          </cell>
          <cell r="C15389" t="str">
            <v>PLATINUM</v>
          </cell>
          <cell r="D15389" t="str">
            <v>GLADYMAR</v>
          </cell>
          <cell r="E15389" t="str">
            <v>PISOS Y REV</v>
          </cell>
          <cell r="F15389" t="str">
            <v>NACIONAL</v>
          </cell>
          <cell r="G15389" t="str">
            <v>GL Value</v>
          </cell>
        </row>
        <row r="15390">
          <cell r="A15390" t="str">
            <v>LG0603525271U51</v>
          </cell>
          <cell r="B15390" t="str">
            <v>41X41 NATURAL SCURO</v>
          </cell>
          <cell r="C15390" t="str">
            <v>PLATINUM</v>
          </cell>
          <cell r="D15390" t="str">
            <v>GLADYMAR</v>
          </cell>
          <cell r="E15390" t="str">
            <v>PISOS Y REV</v>
          </cell>
          <cell r="F15390" t="str">
            <v>NACIONAL</v>
          </cell>
          <cell r="G15390" t="str">
            <v>GL Value</v>
          </cell>
        </row>
        <row r="15391">
          <cell r="A15391" t="str">
            <v>LG0603525271V48</v>
          </cell>
          <cell r="B15391" t="str">
            <v>41X41 NATURAL SCURO</v>
          </cell>
          <cell r="C15391" t="str">
            <v>PLATINUM</v>
          </cell>
          <cell r="D15391" t="str">
            <v>GLADYMAR</v>
          </cell>
          <cell r="E15391" t="str">
            <v>PISOS Y REV</v>
          </cell>
          <cell r="F15391" t="str">
            <v>NACIONAL</v>
          </cell>
          <cell r="G15391" t="str">
            <v>GL Value</v>
          </cell>
        </row>
        <row r="15392">
          <cell r="A15392" t="str">
            <v>LG0603525271V49</v>
          </cell>
          <cell r="B15392" t="str">
            <v>41X41 NATURAL SCURO</v>
          </cell>
          <cell r="C15392" t="str">
            <v>PLATINUM</v>
          </cell>
          <cell r="D15392" t="str">
            <v>GLADYMAR</v>
          </cell>
          <cell r="E15392" t="str">
            <v>PISOS Y REV</v>
          </cell>
          <cell r="F15392" t="str">
            <v>NACIONAL</v>
          </cell>
          <cell r="G15392" t="str">
            <v>GL Value</v>
          </cell>
        </row>
        <row r="15393">
          <cell r="A15393" t="str">
            <v>LG0603525271V51</v>
          </cell>
          <cell r="B15393" t="str">
            <v>41X41 NATURAL SCURO</v>
          </cell>
          <cell r="C15393" t="str">
            <v>PLATINUM</v>
          </cell>
          <cell r="D15393" t="str">
            <v>GLADYMAR</v>
          </cell>
          <cell r="E15393" t="str">
            <v>PISOS Y REV</v>
          </cell>
          <cell r="F15393" t="str">
            <v>NACIONAL</v>
          </cell>
          <cell r="G15393" t="str">
            <v>GL Value</v>
          </cell>
        </row>
        <row r="15394">
          <cell r="A15394" t="str">
            <v>LG0603525271W02</v>
          </cell>
          <cell r="B15394" t="str">
            <v>41X41 NATURAL SCURO</v>
          </cell>
          <cell r="C15394" t="str">
            <v>PLATINUM</v>
          </cell>
          <cell r="D15394" t="str">
            <v>GLADYMAR</v>
          </cell>
          <cell r="E15394" t="str">
            <v>PISOS Y REV</v>
          </cell>
          <cell r="F15394" t="str">
            <v>NACIONAL</v>
          </cell>
          <cell r="G15394" t="str">
            <v>GL Value</v>
          </cell>
        </row>
        <row r="15395">
          <cell r="A15395" t="str">
            <v>LG0603525271W47</v>
          </cell>
          <cell r="B15395" t="str">
            <v>41X41 NATURAL SCURO</v>
          </cell>
          <cell r="C15395" t="str">
            <v>PLATINUM</v>
          </cell>
          <cell r="D15395" t="str">
            <v>GLADYMAR</v>
          </cell>
          <cell r="E15395" t="str">
            <v>PISOS Y REV</v>
          </cell>
          <cell r="F15395" t="str">
            <v>NACIONAL</v>
          </cell>
          <cell r="G15395" t="str">
            <v>GL Value</v>
          </cell>
        </row>
        <row r="15396">
          <cell r="A15396" t="str">
            <v>LG0603525271W48</v>
          </cell>
          <cell r="B15396" t="str">
            <v>41X41 NATURAL SCURO</v>
          </cell>
          <cell r="C15396" t="str">
            <v>PLATINUM</v>
          </cell>
          <cell r="D15396" t="str">
            <v>GLADYMAR</v>
          </cell>
          <cell r="E15396" t="str">
            <v>PISOS Y REV</v>
          </cell>
          <cell r="F15396" t="str">
            <v>NACIONAL</v>
          </cell>
          <cell r="G15396" t="str">
            <v>GL Value</v>
          </cell>
        </row>
        <row r="15397">
          <cell r="A15397" t="str">
            <v>LG0603525271W50</v>
          </cell>
          <cell r="B15397" t="str">
            <v>41X41 NATURAL SCURO</v>
          </cell>
          <cell r="C15397" t="str">
            <v>PLATINUM</v>
          </cell>
          <cell r="D15397" t="str">
            <v>GLADYMAR</v>
          </cell>
          <cell r="E15397" t="str">
            <v>PISOS Y REV</v>
          </cell>
          <cell r="F15397" t="str">
            <v>NACIONAL</v>
          </cell>
          <cell r="G15397" t="str">
            <v>GL Value</v>
          </cell>
        </row>
        <row r="15398">
          <cell r="A15398" t="str">
            <v>LG0603525271W51</v>
          </cell>
          <cell r="B15398" t="str">
            <v>41X41 NATURAL SCURO</v>
          </cell>
          <cell r="C15398" t="str">
            <v>PLATINUM</v>
          </cell>
          <cell r="D15398" t="str">
            <v>GLADYMAR</v>
          </cell>
          <cell r="E15398" t="str">
            <v>PISOS Y REV</v>
          </cell>
          <cell r="F15398" t="str">
            <v>NACIONAL</v>
          </cell>
          <cell r="G15398" t="str">
            <v>GL Value</v>
          </cell>
        </row>
        <row r="15399">
          <cell r="A15399" t="str">
            <v>LG0603525271X46</v>
          </cell>
          <cell r="B15399" t="str">
            <v>41X41 NATURAL SCURO</v>
          </cell>
          <cell r="C15399" t="str">
            <v>PLATINUM</v>
          </cell>
          <cell r="D15399" t="str">
            <v>GLADYMAR</v>
          </cell>
          <cell r="E15399" t="str">
            <v>PISOS Y REV</v>
          </cell>
          <cell r="F15399" t="str">
            <v>NACIONAL</v>
          </cell>
          <cell r="G15399" t="str">
            <v>GL Value</v>
          </cell>
        </row>
        <row r="15400">
          <cell r="A15400" t="str">
            <v>LG0603525271X47</v>
          </cell>
          <cell r="B15400" t="str">
            <v>41X41 NATURAL SCURO</v>
          </cell>
          <cell r="C15400" t="str">
            <v>PLATINUM</v>
          </cell>
          <cell r="D15400" t="str">
            <v>GLADYMAR</v>
          </cell>
          <cell r="E15400" t="str">
            <v>PISOS Y REV</v>
          </cell>
          <cell r="F15400" t="str">
            <v>NACIONAL</v>
          </cell>
          <cell r="G15400" t="str">
            <v>GL Value</v>
          </cell>
        </row>
        <row r="15401">
          <cell r="A15401" t="str">
            <v>LG0603525271X48</v>
          </cell>
          <cell r="B15401" t="str">
            <v>41X41 NATURAL SCURO</v>
          </cell>
          <cell r="C15401" t="str">
            <v>PLATINUM</v>
          </cell>
          <cell r="D15401" t="str">
            <v>GLADYMAR</v>
          </cell>
          <cell r="E15401" t="str">
            <v>PISOS Y REV</v>
          </cell>
          <cell r="F15401" t="str">
            <v>NACIONAL</v>
          </cell>
          <cell r="G15401" t="str">
            <v>GL Value</v>
          </cell>
        </row>
        <row r="15402">
          <cell r="A15402" t="str">
            <v>LG0603525271X49</v>
          </cell>
          <cell r="B15402" t="str">
            <v>41X41 NATURAL SCURO</v>
          </cell>
          <cell r="C15402" t="str">
            <v>PLATINUM</v>
          </cell>
          <cell r="D15402" t="str">
            <v>GLADYMAR</v>
          </cell>
          <cell r="E15402" t="str">
            <v>PISOS Y REV</v>
          </cell>
          <cell r="F15402" t="str">
            <v>NACIONAL</v>
          </cell>
          <cell r="G15402" t="str">
            <v>GL Value</v>
          </cell>
        </row>
        <row r="15403">
          <cell r="A15403" t="str">
            <v>LG0603525271X50</v>
          </cell>
          <cell r="B15403" t="str">
            <v>41X41 NATURAL SCURO</v>
          </cell>
          <cell r="C15403" t="str">
            <v>PLATINUM</v>
          </cell>
          <cell r="D15403" t="str">
            <v>GLADYMAR</v>
          </cell>
          <cell r="E15403" t="str">
            <v>PISOS Y REV</v>
          </cell>
          <cell r="F15403" t="str">
            <v>NACIONAL</v>
          </cell>
          <cell r="G15403" t="str">
            <v>GL Value</v>
          </cell>
        </row>
        <row r="15404">
          <cell r="A15404" t="str">
            <v>LG0603525271Y46</v>
          </cell>
          <cell r="B15404" t="str">
            <v>41X41 NATURAL SCURO</v>
          </cell>
          <cell r="C15404" t="str">
            <v>PLATINUM</v>
          </cell>
          <cell r="D15404" t="str">
            <v>GLADYMAR</v>
          </cell>
          <cell r="E15404" t="str">
            <v>PISOS Y REV</v>
          </cell>
          <cell r="F15404" t="str">
            <v>NACIONAL</v>
          </cell>
          <cell r="G15404" t="str">
            <v>GL Value</v>
          </cell>
        </row>
        <row r="15405">
          <cell r="A15405" t="str">
            <v>LG0603117181X50</v>
          </cell>
          <cell r="B15405" t="str">
            <v>41X41 OXIDUM</v>
          </cell>
          <cell r="C15405" t="str">
            <v>PLATINUM</v>
          </cell>
          <cell r="D15405" t="str">
            <v>GLADYMAR</v>
          </cell>
          <cell r="E15405" t="str">
            <v>PISOS Y REV</v>
          </cell>
          <cell r="F15405" t="str">
            <v>NACIONAL</v>
          </cell>
          <cell r="G15405" t="str">
            <v>GL Value</v>
          </cell>
        </row>
        <row r="15406">
          <cell r="A15406" t="str">
            <v>LG0603115851A50</v>
          </cell>
          <cell r="B15406" t="str">
            <v>41X41 OXIDUM BROWN</v>
          </cell>
          <cell r="C15406" t="str">
            <v>PLATINUM</v>
          </cell>
          <cell r="D15406" t="str">
            <v>GLADYMAR</v>
          </cell>
          <cell r="E15406" t="str">
            <v>PISOS Y REV</v>
          </cell>
          <cell r="F15406" t="str">
            <v>NACIONAL</v>
          </cell>
          <cell r="G15406" t="str">
            <v>GL Value</v>
          </cell>
        </row>
        <row r="15407">
          <cell r="A15407" t="str">
            <v>LG0603115851X50</v>
          </cell>
          <cell r="B15407" t="str">
            <v>41X41 OXIDUM BROWN</v>
          </cell>
          <cell r="C15407" t="str">
            <v>PLATINUM</v>
          </cell>
          <cell r="D15407" t="str">
            <v>GLADYMAR</v>
          </cell>
          <cell r="E15407" t="str">
            <v>PISOS Y REV</v>
          </cell>
          <cell r="F15407" t="str">
            <v>NACIONAL</v>
          </cell>
          <cell r="G15407" t="str">
            <v>GL Value</v>
          </cell>
        </row>
        <row r="15408">
          <cell r="A15408" t="str">
            <v>LG0603115851Y50</v>
          </cell>
          <cell r="B15408" t="str">
            <v>41X41 OXIDUM BROWN</v>
          </cell>
          <cell r="C15408" t="str">
            <v>PLATINUM</v>
          </cell>
          <cell r="D15408" t="str">
            <v>GLADYMAR</v>
          </cell>
          <cell r="E15408" t="str">
            <v>PISOS Y REV</v>
          </cell>
          <cell r="F15408" t="str">
            <v>NACIONAL</v>
          </cell>
          <cell r="G15408" t="str">
            <v>GL Value</v>
          </cell>
        </row>
        <row r="15409">
          <cell r="A15409" t="str">
            <v>LG0603110836A01</v>
          </cell>
          <cell r="B15409" t="str">
            <v>41X41 OXIDUM HIERRO</v>
          </cell>
          <cell r="C15409" t="str">
            <v>PLATINUM</v>
          </cell>
          <cell r="D15409" t="str">
            <v>GLADYMAR</v>
          </cell>
          <cell r="E15409" t="str">
            <v>PISOS Y REV</v>
          </cell>
          <cell r="F15409" t="str">
            <v>NACIONAL</v>
          </cell>
          <cell r="G15409" t="str">
            <v>GL Value</v>
          </cell>
        </row>
        <row r="15410">
          <cell r="A15410" t="str">
            <v>LG0603110831W47</v>
          </cell>
          <cell r="B15410" t="str">
            <v>41X41 OXIDUM HIERRO</v>
          </cell>
          <cell r="C15410" t="str">
            <v>PLATINUM</v>
          </cell>
          <cell r="D15410" t="str">
            <v>GLADYMAR</v>
          </cell>
          <cell r="E15410" t="str">
            <v>PISOS Y REV</v>
          </cell>
          <cell r="F15410" t="str">
            <v>NACIONAL</v>
          </cell>
          <cell r="G15410" t="str">
            <v>GL Value</v>
          </cell>
        </row>
        <row r="15411">
          <cell r="A15411" t="str">
            <v>LG0603110831W49</v>
          </cell>
          <cell r="B15411" t="str">
            <v>41X41 OXIDUM HIERRO</v>
          </cell>
          <cell r="C15411" t="str">
            <v>PLATINUM</v>
          </cell>
          <cell r="D15411" t="str">
            <v>GLADYMAR</v>
          </cell>
          <cell r="E15411" t="str">
            <v>PISOS Y REV</v>
          </cell>
          <cell r="F15411" t="str">
            <v>NACIONAL</v>
          </cell>
          <cell r="G15411" t="str">
            <v>GL Value</v>
          </cell>
        </row>
        <row r="15412">
          <cell r="A15412" t="str">
            <v>LG0603110831W59</v>
          </cell>
          <cell r="B15412" t="str">
            <v>41X41 OXIDUM HIERRO</v>
          </cell>
          <cell r="C15412" t="str">
            <v>PLATINUM</v>
          </cell>
          <cell r="D15412" t="str">
            <v>GLADYMAR</v>
          </cell>
          <cell r="E15412" t="str">
            <v>PISOS Y REV</v>
          </cell>
          <cell r="F15412" t="str">
            <v>NACIONAL</v>
          </cell>
          <cell r="G15412" t="str">
            <v>GL Value</v>
          </cell>
        </row>
        <row r="15413">
          <cell r="A15413" t="str">
            <v>LG0603110831X43</v>
          </cell>
          <cell r="B15413" t="str">
            <v>41X41 OXIDUM HIERRO</v>
          </cell>
          <cell r="C15413" t="str">
            <v>PLATINUM</v>
          </cell>
          <cell r="D15413" t="str">
            <v>GLADYMAR</v>
          </cell>
          <cell r="E15413" t="str">
            <v>PISOS Y REV</v>
          </cell>
          <cell r="F15413" t="str">
            <v>NACIONAL</v>
          </cell>
          <cell r="G15413" t="str">
            <v>GL Value</v>
          </cell>
        </row>
        <row r="15414">
          <cell r="A15414" t="str">
            <v>LG0603110831X48</v>
          </cell>
          <cell r="B15414" t="str">
            <v>41X41 OXIDUM HIERRO</v>
          </cell>
          <cell r="C15414" t="str">
            <v>PLATINUM</v>
          </cell>
          <cell r="D15414" t="str">
            <v>GLADYMAR</v>
          </cell>
          <cell r="E15414" t="str">
            <v>PISOS Y REV</v>
          </cell>
          <cell r="F15414" t="str">
            <v>NACIONAL</v>
          </cell>
          <cell r="G15414" t="str">
            <v>GL Value</v>
          </cell>
        </row>
        <row r="15415">
          <cell r="A15415" t="str">
            <v>LG0603110831Y33</v>
          </cell>
          <cell r="B15415" t="str">
            <v>41X41 OXIDUM HIERRO</v>
          </cell>
          <cell r="C15415" t="str">
            <v>PLATINUM</v>
          </cell>
          <cell r="D15415" t="str">
            <v>GLADYMAR</v>
          </cell>
          <cell r="E15415" t="str">
            <v>PISOS Y REV</v>
          </cell>
          <cell r="F15415" t="str">
            <v>NACIONAL</v>
          </cell>
          <cell r="G15415" t="str">
            <v>GL Value</v>
          </cell>
        </row>
        <row r="15416">
          <cell r="A15416" t="str">
            <v>LG0603110831Y81</v>
          </cell>
          <cell r="B15416" t="str">
            <v>41X41 OXIDUM HIERRO</v>
          </cell>
          <cell r="C15416" t="str">
            <v>PLATINUM</v>
          </cell>
          <cell r="D15416" t="str">
            <v>GLADYMAR</v>
          </cell>
          <cell r="E15416" t="str">
            <v>PISOS Y REV</v>
          </cell>
          <cell r="F15416" t="str">
            <v>NACIONAL</v>
          </cell>
          <cell r="G15416" t="str">
            <v>GL Value</v>
          </cell>
        </row>
        <row r="15417">
          <cell r="A15417" t="str">
            <v>LG0603550831A46</v>
          </cell>
          <cell r="B15417" t="str">
            <v>41X41 OXIDUM HIERRO</v>
          </cell>
          <cell r="C15417" t="str">
            <v>PLATINUM</v>
          </cell>
          <cell r="D15417" t="str">
            <v>GLADYMAR</v>
          </cell>
          <cell r="E15417" t="str">
            <v>PISOS Y REV</v>
          </cell>
          <cell r="F15417" t="str">
            <v>NACIONAL</v>
          </cell>
          <cell r="G15417" t="str">
            <v>GL Value</v>
          </cell>
        </row>
        <row r="15418">
          <cell r="A15418" t="str">
            <v>LG0603550831A52</v>
          </cell>
          <cell r="B15418" t="str">
            <v>41X41 OXIDUM HIERRO</v>
          </cell>
          <cell r="C15418" t="str">
            <v>PLATINUM</v>
          </cell>
          <cell r="D15418" t="str">
            <v>GLADYMAR</v>
          </cell>
          <cell r="E15418" t="str">
            <v>PISOS Y REV</v>
          </cell>
          <cell r="F15418" t="str">
            <v>NACIONAL</v>
          </cell>
          <cell r="G15418" t="str">
            <v>GL Value</v>
          </cell>
        </row>
        <row r="15419">
          <cell r="A15419" t="str">
            <v>LG0603550831B46</v>
          </cell>
          <cell r="B15419" t="str">
            <v>41X41 OXIDUM HIERRO</v>
          </cell>
          <cell r="C15419" t="str">
            <v>PLATINUM</v>
          </cell>
          <cell r="D15419" t="str">
            <v>GLADYMAR</v>
          </cell>
          <cell r="E15419" t="str">
            <v>PISOS Y REV</v>
          </cell>
          <cell r="F15419" t="str">
            <v>NACIONAL</v>
          </cell>
          <cell r="G15419" t="str">
            <v>GL Value</v>
          </cell>
        </row>
        <row r="15420">
          <cell r="A15420" t="str">
            <v>LG0603550831B52</v>
          </cell>
          <cell r="B15420" t="str">
            <v>41X41 OXIDUM HIERRO</v>
          </cell>
          <cell r="C15420" t="str">
            <v>PLATINUM</v>
          </cell>
          <cell r="D15420" t="str">
            <v>GLADYMAR</v>
          </cell>
          <cell r="E15420" t="str">
            <v>PISOS Y REV</v>
          </cell>
          <cell r="F15420" t="str">
            <v>NACIONAL</v>
          </cell>
          <cell r="G15420" t="str">
            <v>GL Value</v>
          </cell>
        </row>
        <row r="15421">
          <cell r="A15421" t="str">
            <v>LG0603550831V50</v>
          </cell>
          <cell r="B15421" t="str">
            <v>41X41 OXIDUM HIERRO</v>
          </cell>
          <cell r="C15421" t="str">
            <v>PLATINUM</v>
          </cell>
          <cell r="D15421" t="str">
            <v>GLADYMAR</v>
          </cell>
          <cell r="E15421" t="str">
            <v>PISOS Y REV</v>
          </cell>
          <cell r="F15421" t="str">
            <v>NACIONAL</v>
          </cell>
          <cell r="G15421" t="str">
            <v>GL Value</v>
          </cell>
        </row>
        <row r="15422">
          <cell r="A15422" t="str">
            <v>LG0603550831W44</v>
          </cell>
          <cell r="B15422" t="str">
            <v>41X41 OXIDUM HIERRO</v>
          </cell>
          <cell r="C15422" t="str">
            <v>PLATINUM</v>
          </cell>
          <cell r="D15422" t="str">
            <v>GLADYMAR</v>
          </cell>
          <cell r="E15422" t="str">
            <v>PISOS Y REV</v>
          </cell>
          <cell r="F15422" t="str">
            <v>NACIONAL</v>
          </cell>
          <cell r="G15422" t="str">
            <v>GL Value</v>
          </cell>
        </row>
        <row r="15423">
          <cell r="A15423" t="str">
            <v>LG0603550831W48</v>
          </cell>
          <cell r="B15423" t="str">
            <v>41X41 OXIDUM HIERRO</v>
          </cell>
          <cell r="C15423" t="str">
            <v>PLATINUM</v>
          </cell>
          <cell r="D15423" t="str">
            <v>GLADYMAR</v>
          </cell>
          <cell r="E15423" t="str">
            <v>PISOS Y REV</v>
          </cell>
          <cell r="F15423" t="str">
            <v>NACIONAL</v>
          </cell>
          <cell r="G15423" t="str">
            <v>GL Value</v>
          </cell>
        </row>
        <row r="15424">
          <cell r="A15424" t="str">
            <v>LG0603550831X44</v>
          </cell>
          <cell r="B15424" t="str">
            <v>41X41 OXIDUM HIERRO</v>
          </cell>
          <cell r="C15424" t="str">
            <v>PLATINUM</v>
          </cell>
          <cell r="D15424" t="str">
            <v>GLADYMAR</v>
          </cell>
          <cell r="E15424" t="str">
            <v>PISOS Y REV</v>
          </cell>
          <cell r="F15424" t="str">
            <v>NACIONAL</v>
          </cell>
          <cell r="G15424" t="str">
            <v>GL Value</v>
          </cell>
        </row>
        <row r="15425">
          <cell r="A15425" t="str">
            <v>LG0603550831X53</v>
          </cell>
          <cell r="B15425" t="str">
            <v>41X41 OXIDUM HIERRO</v>
          </cell>
          <cell r="C15425" t="str">
            <v>PLATINUM</v>
          </cell>
          <cell r="D15425" t="str">
            <v>GLADYMAR</v>
          </cell>
          <cell r="E15425" t="str">
            <v>PISOS Y REV</v>
          </cell>
          <cell r="F15425" t="str">
            <v>NACIONAL</v>
          </cell>
          <cell r="G15425" t="str">
            <v>GL Value</v>
          </cell>
        </row>
        <row r="15426">
          <cell r="A15426" t="str">
            <v>LG0603550831Y44</v>
          </cell>
          <cell r="B15426" t="str">
            <v>41X41 OXIDUM HIERRO</v>
          </cell>
          <cell r="C15426" t="str">
            <v>PLATINUM</v>
          </cell>
          <cell r="D15426" t="str">
            <v>GLADYMAR</v>
          </cell>
          <cell r="E15426" t="str">
            <v>PISOS Y REV</v>
          </cell>
          <cell r="F15426" t="str">
            <v>NACIONAL</v>
          </cell>
          <cell r="G15426" t="str">
            <v>GL Value</v>
          </cell>
        </row>
        <row r="15427">
          <cell r="A15427" t="str">
            <v>LG0603550831Y45</v>
          </cell>
          <cell r="B15427" t="str">
            <v>41X41 OXIDUM HIERRO</v>
          </cell>
          <cell r="C15427" t="str">
            <v>PLATINUM</v>
          </cell>
          <cell r="D15427" t="str">
            <v>GLADYMAR</v>
          </cell>
          <cell r="E15427" t="str">
            <v>PISOS Y REV</v>
          </cell>
          <cell r="F15427" t="str">
            <v>NACIONAL</v>
          </cell>
          <cell r="G15427" t="str">
            <v>GL Value</v>
          </cell>
        </row>
        <row r="15428">
          <cell r="A15428" t="str">
            <v>LG0603550831Y53</v>
          </cell>
          <cell r="B15428" t="str">
            <v>41X41 OXIDUM HIERRO</v>
          </cell>
          <cell r="C15428" t="str">
            <v>PLATINUM</v>
          </cell>
          <cell r="D15428" t="str">
            <v>GLADYMAR</v>
          </cell>
          <cell r="E15428" t="str">
            <v>PISOS Y REV</v>
          </cell>
          <cell r="F15428" t="str">
            <v>NACIONAL</v>
          </cell>
          <cell r="G15428" t="str">
            <v>GL Value</v>
          </cell>
        </row>
        <row r="15429">
          <cell r="A15429" t="str">
            <v>LG0603550831Z45</v>
          </cell>
          <cell r="B15429" t="str">
            <v>41X41 OXIDUM HIERRO</v>
          </cell>
          <cell r="C15429" t="str">
            <v>PLATINUM</v>
          </cell>
          <cell r="D15429" t="str">
            <v>GLADYMAR</v>
          </cell>
          <cell r="E15429" t="str">
            <v>PISOS Y REV</v>
          </cell>
          <cell r="F15429" t="str">
            <v>NACIONAL</v>
          </cell>
          <cell r="G15429" t="str">
            <v>GL Value</v>
          </cell>
        </row>
        <row r="15430">
          <cell r="A15430" t="str">
            <v>LG0603550831Z46</v>
          </cell>
          <cell r="B15430" t="str">
            <v>41X41 OXIDUM HIERRO</v>
          </cell>
          <cell r="C15430" t="str">
            <v>PLATINUM</v>
          </cell>
          <cell r="D15430" t="str">
            <v>GLADYMAR</v>
          </cell>
          <cell r="E15430" t="str">
            <v>PISOS Y REV</v>
          </cell>
          <cell r="F15430" t="str">
            <v>NACIONAL</v>
          </cell>
          <cell r="G15430" t="str">
            <v>GL Value</v>
          </cell>
        </row>
        <row r="15431">
          <cell r="A15431" t="str">
            <v>LG0603050581A11</v>
          </cell>
          <cell r="B15431" t="str">
            <v>41X41 PERLINO</v>
          </cell>
          <cell r="C15431" t="str">
            <v>PLATINUM</v>
          </cell>
          <cell r="D15431" t="str">
            <v>GLADYMAR</v>
          </cell>
          <cell r="E15431" t="str">
            <v>PISOS Y REV</v>
          </cell>
          <cell r="F15431" t="str">
            <v>NACIONAL</v>
          </cell>
          <cell r="G15431" t="str">
            <v>GL Value</v>
          </cell>
        </row>
        <row r="15432">
          <cell r="A15432" t="str">
            <v>LG0603050581A12</v>
          </cell>
          <cell r="B15432" t="str">
            <v>41X41 PERLINO</v>
          </cell>
          <cell r="C15432" t="str">
            <v>PLATINUM</v>
          </cell>
          <cell r="D15432" t="str">
            <v>GLADYMAR</v>
          </cell>
          <cell r="E15432" t="str">
            <v>PISOS Y REV</v>
          </cell>
          <cell r="F15432" t="str">
            <v>NACIONAL</v>
          </cell>
          <cell r="G15432" t="str">
            <v>GL Value</v>
          </cell>
        </row>
        <row r="15433">
          <cell r="A15433" t="str">
            <v>LG0603050581A39</v>
          </cell>
          <cell r="B15433" t="str">
            <v>41X41 PERLINO</v>
          </cell>
          <cell r="C15433" t="str">
            <v>PLATINUM</v>
          </cell>
          <cell r="D15433" t="str">
            <v>GLADYMAR</v>
          </cell>
          <cell r="E15433" t="str">
            <v>PISOS Y REV</v>
          </cell>
          <cell r="F15433" t="str">
            <v>NACIONAL</v>
          </cell>
          <cell r="G15433" t="str">
            <v>GL Value</v>
          </cell>
        </row>
        <row r="15434">
          <cell r="A15434" t="str">
            <v>LG0603050581A69</v>
          </cell>
          <cell r="B15434" t="str">
            <v>41X41 PERLINO</v>
          </cell>
          <cell r="C15434" t="str">
            <v>PLATINUM</v>
          </cell>
          <cell r="D15434" t="str">
            <v>GLADYMAR</v>
          </cell>
          <cell r="E15434" t="str">
            <v>PISOS Y REV</v>
          </cell>
          <cell r="F15434" t="str">
            <v>NACIONAL</v>
          </cell>
          <cell r="G15434" t="str">
            <v>GL Value</v>
          </cell>
        </row>
        <row r="15435">
          <cell r="A15435" t="str">
            <v>LG0603050581B72</v>
          </cell>
          <cell r="B15435" t="str">
            <v>41X41 PERLINO</v>
          </cell>
          <cell r="C15435" t="str">
            <v>PLATINUM</v>
          </cell>
          <cell r="D15435" t="str">
            <v>GLADYMAR</v>
          </cell>
          <cell r="E15435" t="str">
            <v>PISOS Y REV</v>
          </cell>
          <cell r="F15435" t="str">
            <v>NACIONAL</v>
          </cell>
          <cell r="G15435" t="str">
            <v>GL Value</v>
          </cell>
        </row>
        <row r="15436">
          <cell r="A15436" t="str">
            <v>LG0603050581B88</v>
          </cell>
          <cell r="B15436" t="str">
            <v>41X41 PERLINO</v>
          </cell>
          <cell r="C15436" t="str">
            <v>PLATINUM</v>
          </cell>
          <cell r="D15436" t="str">
            <v>GLADYMAR</v>
          </cell>
          <cell r="E15436" t="str">
            <v>PISOS Y REV</v>
          </cell>
          <cell r="F15436" t="str">
            <v>NACIONAL</v>
          </cell>
          <cell r="G15436" t="str">
            <v>GL Value</v>
          </cell>
        </row>
        <row r="15437">
          <cell r="A15437" t="str">
            <v>LG0603050581C86</v>
          </cell>
          <cell r="B15437" t="str">
            <v>41X41 PERLINO</v>
          </cell>
          <cell r="C15437" t="str">
            <v>PLATINUM</v>
          </cell>
          <cell r="D15437" t="str">
            <v>GLADYMAR</v>
          </cell>
          <cell r="E15437" t="str">
            <v>PISOS Y REV</v>
          </cell>
          <cell r="F15437" t="str">
            <v>NACIONAL</v>
          </cell>
          <cell r="G15437" t="str">
            <v>GL Value</v>
          </cell>
        </row>
        <row r="15438">
          <cell r="A15438" t="str">
            <v>LG0603050581W73</v>
          </cell>
          <cell r="B15438" t="str">
            <v>41X41 PERLINO</v>
          </cell>
          <cell r="C15438" t="str">
            <v>PLATINUM</v>
          </cell>
          <cell r="D15438" t="str">
            <v>GLADYMAR</v>
          </cell>
          <cell r="E15438" t="str">
            <v>PISOS Y REV</v>
          </cell>
          <cell r="F15438" t="str">
            <v>NACIONAL</v>
          </cell>
          <cell r="G15438" t="str">
            <v>GL Value</v>
          </cell>
        </row>
        <row r="15439">
          <cell r="A15439" t="str">
            <v>LG0603050581X14</v>
          </cell>
          <cell r="B15439" t="str">
            <v>41X41 PERLINO</v>
          </cell>
          <cell r="C15439" t="str">
            <v>PLATINUM</v>
          </cell>
          <cell r="D15439" t="str">
            <v>GLADYMAR</v>
          </cell>
          <cell r="E15439" t="str">
            <v>PISOS Y REV</v>
          </cell>
          <cell r="F15439" t="str">
            <v>NACIONAL</v>
          </cell>
          <cell r="G15439" t="str">
            <v>GL Value</v>
          </cell>
        </row>
        <row r="15440">
          <cell r="A15440" t="str">
            <v>LG0603050581X63</v>
          </cell>
          <cell r="B15440" t="str">
            <v>41X41 PERLINO</v>
          </cell>
          <cell r="C15440" t="str">
            <v>PLATINUM</v>
          </cell>
          <cell r="D15440" t="str">
            <v>GLADYMAR</v>
          </cell>
          <cell r="E15440" t="str">
            <v>PISOS Y REV</v>
          </cell>
          <cell r="F15440" t="str">
            <v>NACIONAL</v>
          </cell>
          <cell r="G15440" t="str">
            <v>GL Value</v>
          </cell>
        </row>
        <row r="15441">
          <cell r="A15441" t="str">
            <v>LG0603050581Z22</v>
          </cell>
          <cell r="B15441" t="str">
            <v>41X41 PERLINO</v>
          </cell>
          <cell r="C15441" t="str">
            <v>PLATINUM</v>
          </cell>
          <cell r="D15441" t="str">
            <v>GLADYMAR</v>
          </cell>
          <cell r="E15441" t="str">
            <v>PISOS Y REV</v>
          </cell>
          <cell r="F15441" t="str">
            <v>NACIONAL</v>
          </cell>
          <cell r="G15441" t="str">
            <v>GL Value</v>
          </cell>
        </row>
        <row r="15442">
          <cell r="A15442" t="str">
            <v>LG0603051291A66</v>
          </cell>
          <cell r="B15442" t="str">
            <v>41X41 PERLINO</v>
          </cell>
          <cell r="C15442" t="str">
            <v>PLATINUM</v>
          </cell>
          <cell r="D15442" t="str">
            <v>GLADYMAR</v>
          </cell>
          <cell r="E15442" t="str">
            <v>PISOS Y REV</v>
          </cell>
          <cell r="F15442" t="str">
            <v>NACIONAL</v>
          </cell>
          <cell r="G15442" t="str">
            <v>GL Value</v>
          </cell>
        </row>
        <row r="15443">
          <cell r="A15443" t="str">
            <v>LG0603051291B24</v>
          </cell>
          <cell r="B15443" t="str">
            <v>41X41 PERLINO</v>
          </cell>
          <cell r="C15443" t="str">
            <v>PLATINUM</v>
          </cell>
          <cell r="D15443" t="str">
            <v>GLADYMAR</v>
          </cell>
          <cell r="E15443" t="str">
            <v>PISOS Y REV</v>
          </cell>
          <cell r="F15443" t="str">
            <v>NACIONAL</v>
          </cell>
          <cell r="G15443" t="str">
            <v>GL Value</v>
          </cell>
        </row>
        <row r="15444">
          <cell r="A15444" t="str">
            <v>LG0603051291B80</v>
          </cell>
          <cell r="B15444" t="str">
            <v>41X41 PERLINO</v>
          </cell>
          <cell r="C15444" t="str">
            <v>PLATINUM</v>
          </cell>
          <cell r="D15444" t="str">
            <v>GLADYMAR</v>
          </cell>
          <cell r="E15444" t="str">
            <v>PISOS Y REV</v>
          </cell>
          <cell r="F15444" t="str">
            <v>NACIONAL</v>
          </cell>
          <cell r="G15444" t="str">
            <v>GL Value</v>
          </cell>
        </row>
        <row r="15445">
          <cell r="A15445" t="str">
            <v>LG0607058846A01</v>
          </cell>
          <cell r="B15445" t="str">
            <v>41X41 PERLINO</v>
          </cell>
          <cell r="C15445" t="str">
            <v>PLATINUM</v>
          </cell>
          <cell r="D15445" t="str">
            <v>GLADYMAR</v>
          </cell>
          <cell r="E15445" t="str">
            <v>PISOS Y REV</v>
          </cell>
          <cell r="F15445" t="str">
            <v>NACIONAL</v>
          </cell>
          <cell r="G15445" t="str">
            <v>GL Value</v>
          </cell>
        </row>
        <row r="15446">
          <cell r="A15446" t="str">
            <v>LG0603450141A39</v>
          </cell>
          <cell r="B15446" t="str">
            <v>41X41 PRIMA BLANCO</v>
          </cell>
          <cell r="C15446" t="str">
            <v>PLATINUM</v>
          </cell>
          <cell r="D15446" t="str">
            <v>GLADYMAR</v>
          </cell>
          <cell r="E15446" t="str">
            <v>PISOS Y REV</v>
          </cell>
          <cell r="F15446" t="str">
            <v>NACIONAL</v>
          </cell>
          <cell r="G15446" t="str">
            <v>GL Value</v>
          </cell>
        </row>
        <row r="15447">
          <cell r="A15447" t="str">
            <v>LG0603450141W84</v>
          </cell>
          <cell r="B15447" t="str">
            <v>41X41 PRIMA BLANCO</v>
          </cell>
          <cell r="C15447" t="str">
            <v>PLATINUM</v>
          </cell>
          <cell r="D15447" t="str">
            <v>GLADYMAR</v>
          </cell>
          <cell r="E15447" t="str">
            <v>PISOS Y REV</v>
          </cell>
          <cell r="F15447" t="str">
            <v>NACIONAL</v>
          </cell>
          <cell r="G15447" t="str">
            <v>GL Value</v>
          </cell>
        </row>
        <row r="15448">
          <cell r="A15448" t="str">
            <v>LG0603450141X03</v>
          </cell>
          <cell r="B15448" t="str">
            <v>41X41 PRIMA BLANCO</v>
          </cell>
          <cell r="C15448" t="str">
            <v>PLATINUM</v>
          </cell>
          <cell r="D15448" t="str">
            <v>GLADYMAR</v>
          </cell>
          <cell r="E15448" t="str">
            <v>PISOS Y REV</v>
          </cell>
          <cell r="F15448" t="str">
            <v>NACIONAL</v>
          </cell>
          <cell r="G15448" t="str">
            <v>GL Value</v>
          </cell>
        </row>
        <row r="15449">
          <cell r="A15449" t="str">
            <v>LG0603450141X29</v>
          </cell>
          <cell r="B15449" t="str">
            <v>41X41 PRIMA BLANCO</v>
          </cell>
          <cell r="C15449" t="str">
            <v>PLATINUM</v>
          </cell>
          <cell r="D15449" t="str">
            <v>GLADYMAR</v>
          </cell>
          <cell r="E15449" t="str">
            <v>PISOS Y REV</v>
          </cell>
          <cell r="F15449" t="str">
            <v>NACIONAL</v>
          </cell>
          <cell r="G15449" t="str">
            <v>GL Value</v>
          </cell>
        </row>
        <row r="15450">
          <cell r="A15450" t="str">
            <v>LG0603450141X84</v>
          </cell>
          <cell r="B15450" t="str">
            <v>41X41 PRIMA BLANCO</v>
          </cell>
          <cell r="C15450" t="str">
            <v>PLATINUM</v>
          </cell>
          <cell r="D15450" t="str">
            <v>GLADYMAR</v>
          </cell>
          <cell r="E15450" t="str">
            <v>PISOS Y REV</v>
          </cell>
          <cell r="F15450" t="str">
            <v>NACIONAL</v>
          </cell>
          <cell r="G15450" t="str">
            <v>GL Value</v>
          </cell>
        </row>
        <row r="15451">
          <cell r="A15451" t="str">
            <v>LG0603450141Y47</v>
          </cell>
          <cell r="B15451" t="str">
            <v>41X41 PRIMA BLANCO</v>
          </cell>
          <cell r="C15451" t="str">
            <v>PLATINUM</v>
          </cell>
          <cell r="D15451" t="str">
            <v>GLADYMAR</v>
          </cell>
          <cell r="E15451" t="str">
            <v>PISOS Y REV</v>
          </cell>
          <cell r="F15451" t="str">
            <v>NACIONAL</v>
          </cell>
          <cell r="G15451" t="str">
            <v>GL Value</v>
          </cell>
        </row>
        <row r="15452">
          <cell r="A15452" t="str">
            <v>LG0603450141Y61</v>
          </cell>
          <cell r="B15452" t="str">
            <v>41X41 PRIMA BLANCO</v>
          </cell>
          <cell r="C15452" t="str">
            <v>PLATINUM</v>
          </cell>
          <cell r="D15452" t="str">
            <v>GLADYMAR</v>
          </cell>
          <cell r="E15452" t="str">
            <v>PISOS Y REV</v>
          </cell>
          <cell r="F15452" t="str">
            <v>NACIONAL</v>
          </cell>
          <cell r="G15452" t="str">
            <v>GL Value</v>
          </cell>
        </row>
        <row r="15453">
          <cell r="A15453" t="str">
            <v>LG0603490141A33</v>
          </cell>
          <cell r="B15453" t="str">
            <v>41X41 PRIMA BLANCO</v>
          </cell>
          <cell r="C15453" t="str">
            <v>PLATINUM</v>
          </cell>
          <cell r="D15453" t="str">
            <v>GLADYMAR</v>
          </cell>
          <cell r="E15453" t="str">
            <v>PISOS Y REV</v>
          </cell>
          <cell r="F15453" t="str">
            <v>NACIONAL</v>
          </cell>
          <cell r="G15453" t="str">
            <v>GL Value</v>
          </cell>
        </row>
        <row r="15454">
          <cell r="A15454" t="str">
            <v>LG0603490141A34</v>
          </cell>
          <cell r="B15454" t="str">
            <v>41X41 PRIMA BLANCO</v>
          </cell>
          <cell r="C15454" t="str">
            <v>PLATINUM</v>
          </cell>
          <cell r="D15454" t="str">
            <v>GLADYMAR</v>
          </cell>
          <cell r="E15454" t="str">
            <v>PISOS Y REV</v>
          </cell>
          <cell r="F15454" t="str">
            <v>NACIONAL</v>
          </cell>
          <cell r="G15454" t="str">
            <v>GL Value</v>
          </cell>
        </row>
        <row r="15455">
          <cell r="A15455" t="str">
            <v>LG0603490141A35</v>
          </cell>
          <cell r="B15455" t="str">
            <v>41X41 PRIMA BLANCO</v>
          </cell>
          <cell r="C15455" t="str">
            <v>PLATINUM</v>
          </cell>
          <cell r="D15455" t="str">
            <v>GLADYMAR</v>
          </cell>
          <cell r="E15455" t="str">
            <v>PISOS Y REV</v>
          </cell>
          <cell r="F15455" t="str">
            <v>NACIONAL</v>
          </cell>
          <cell r="G15455" t="str">
            <v>GL Value</v>
          </cell>
        </row>
        <row r="15456">
          <cell r="A15456" t="str">
            <v>LG0603490141A36</v>
          </cell>
          <cell r="B15456" t="str">
            <v>41X41 PRIMA BLANCO</v>
          </cell>
          <cell r="C15456" t="str">
            <v>PLATINUM</v>
          </cell>
          <cell r="D15456" t="str">
            <v>GLADYMAR</v>
          </cell>
          <cell r="E15456" t="str">
            <v>PISOS Y REV</v>
          </cell>
          <cell r="F15456" t="str">
            <v>NACIONAL</v>
          </cell>
          <cell r="G15456" t="str">
            <v>GL Value</v>
          </cell>
        </row>
        <row r="15457">
          <cell r="A15457" t="str">
            <v>LG0603490141A37</v>
          </cell>
          <cell r="B15457" t="str">
            <v>41X41 PRIMA BLANCO</v>
          </cell>
          <cell r="C15457" t="str">
            <v>PLATINUM</v>
          </cell>
          <cell r="D15457" t="str">
            <v>GLADYMAR</v>
          </cell>
          <cell r="E15457" t="str">
            <v>PISOS Y REV</v>
          </cell>
          <cell r="F15457" t="str">
            <v>NACIONAL</v>
          </cell>
          <cell r="G15457" t="str">
            <v>GL Value</v>
          </cell>
        </row>
        <row r="15458">
          <cell r="A15458" t="str">
            <v>LG0603490141A41</v>
          </cell>
          <cell r="B15458" t="str">
            <v>41X41 PRIMA BLANCO</v>
          </cell>
          <cell r="C15458" t="str">
            <v>PLATINUM</v>
          </cell>
          <cell r="D15458" t="str">
            <v>GLADYMAR</v>
          </cell>
          <cell r="E15458" t="str">
            <v>PISOS Y REV</v>
          </cell>
          <cell r="F15458" t="str">
            <v>NACIONAL</v>
          </cell>
          <cell r="G15458" t="str">
            <v>GL Value</v>
          </cell>
        </row>
        <row r="15459">
          <cell r="A15459" t="str">
            <v>LG0603490141A42</v>
          </cell>
          <cell r="B15459" t="str">
            <v>41X41 PRIMA BLANCO</v>
          </cell>
          <cell r="C15459" t="str">
            <v>PLATINUM</v>
          </cell>
          <cell r="D15459" t="str">
            <v>GLADYMAR</v>
          </cell>
          <cell r="E15459" t="str">
            <v>PISOS Y REV</v>
          </cell>
          <cell r="F15459" t="str">
            <v>NACIONAL</v>
          </cell>
          <cell r="G15459" t="str">
            <v>GL Value</v>
          </cell>
        </row>
        <row r="15460">
          <cell r="A15460" t="str">
            <v>LG0603490141X33</v>
          </cell>
          <cell r="B15460" t="str">
            <v>41X41 PRIMA BLANCO</v>
          </cell>
          <cell r="C15460" t="str">
            <v>PLATINUM</v>
          </cell>
          <cell r="D15460" t="str">
            <v>GLADYMAR</v>
          </cell>
          <cell r="E15460" t="str">
            <v>PISOS Y REV</v>
          </cell>
          <cell r="F15460" t="str">
            <v>NACIONAL</v>
          </cell>
          <cell r="G15460" t="str">
            <v>GL Value</v>
          </cell>
        </row>
        <row r="15461">
          <cell r="A15461" t="str">
            <v>LG0603490141X35</v>
          </cell>
          <cell r="B15461" t="str">
            <v>41X41 PRIMA BLANCO</v>
          </cell>
          <cell r="C15461" t="str">
            <v>PLATINUM</v>
          </cell>
          <cell r="D15461" t="str">
            <v>GLADYMAR</v>
          </cell>
          <cell r="E15461" t="str">
            <v>PISOS Y REV</v>
          </cell>
          <cell r="F15461" t="str">
            <v>NACIONAL</v>
          </cell>
          <cell r="G15461" t="str">
            <v>GL Value</v>
          </cell>
        </row>
        <row r="15462">
          <cell r="A15462" t="str">
            <v>LG0603490141X43</v>
          </cell>
          <cell r="B15462" t="str">
            <v>41X41 PRIMA BLANCO</v>
          </cell>
          <cell r="C15462" t="str">
            <v>PLATINUM</v>
          </cell>
          <cell r="D15462" t="str">
            <v>GLADYMAR</v>
          </cell>
          <cell r="E15462" t="str">
            <v>PISOS Y REV</v>
          </cell>
          <cell r="F15462" t="str">
            <v>NACIONAL</v>
          </cell>
          <cell r="G15462" t="str">
            <v>GL Value</v>
          </cell>
        </row>
        <row r="15463">
          <cell r="A15463" t="str">
            <v>LG0603490141X49</v>
          </cell>
          <cell r="B15463" t="str">
            <v>41X41 PRIMA BLANCO</v>
          </cell>
          <cell r="C15463" t="str">
            <v>PLATINUM</v>
          </cell>
          <cell r="D15463" t="str">
            <v>GLADYMAR</v>
          </cell>
          <cell r="E15463" t="str">
            <v>PISOS Y REV</v>
          </cell>
          <cell r="F15463" t="str">
            <v>NACIONAL</v>
          </cell>
          <cell r="G15463" t="str">
            <v>GL Value</v>
          </cell>
        </row>
        <row r="15464">
          <cell r="A15464" t="str">
            <v>LG0603490141Y33</v>
          </cell>
          <cell r="B15464" t="str">
            <v>41X41 PRIMA BLANCO</v>
          </cell>
          <cell r="C15464" t="str">
            <v>PLATINUM</v>
          </cell>
          <cell r="D15464" t="str">
            <v>GLADYMAR</v>
          </cell>
          <cell r="E15464" t="str">
            <v>PISOS Y REV</v>
          </cell>
          <cell r="F15464" t="str">
            <v>NACIONAL</v>
          </cell>
          <cell r="G15464" t="str">
            <v>GL Value</v>
          </cell>
        </row>
        <row r="15465">
          <cell r="A15465" t="str">
            <v>LG0603490141Y35</v>
          </cell>
          <cell r="B15465" t="str">
            <v>41X41 PRIMA BLANCO</v>
          </cell>
          <cell r="C15465" t="str">
            <v>PLATINUM</v>
          </cell>
          <cell r="D15465" t="str">
            <v>GLADYMAR</v>
          </cell>
          <cell r="E15465" t="str">
            <v>PISOS Y REV</v>
          </cell>
          <cell r="F15465" t="str">
            <v>NACIONAL</v>
          </cell>
          <cell r="G15465" t="str">
            <v>GL Value</v>
          </cell>
        </row>
        <row r="15466">
          <cell r="A15466" t="str">
            <v>LG0603490141Y36</v>
          </cell>
          <cell r="B15466" t="str">
            <v>41X41 PRIMA BLANCO</v>
          </cell>
          <cell r="C15466" t="str">
            <v>PLATINUM</v>
          </cell>
          <cell r="D15466" t="str">
            <v>GLADYMAR</v>
          </cell>
          <cell r="E15466" t="str">
            <v>PISOS Y REV</v>
          </cell>
          <cell r="F15466" t="str">
            <v>NACIONAL</v>
          </cell>
          <cell r="G15466" t="str">
            <v>GL Value</v>
          </cell>
        </row>
        <row r="15467">
          <cell r="A15467" t="str">
            <v>LG0603490141Y37</v>
          </cell>
          <cell r="B15467" t="str">
            <v>41X41 PRIMA BLANCO</v>
          </cell>
          <cell r="C15467" t="str">
            <v>PLATINUM</v>
          </cell>
          <cell r="D15467" t="str">
            <v>GLADYMAR</v>
          </cell>
          <cell r="E15467" t="str">
            <v>PISOS Y REV</v>
          </cell>
          <cell r="F15467" t="str">
            <v>NACIONAL</v>
          </cell>
          <cell r="G15467" t="str">
            <v>GL Value</v>
          </cell>
        </row>
        <row r="15468">
          <cell r="A15468" t="str">
            <v>LG0603490141Y39</v>
          </cell>
          <cell r="B15468" t="str">
            <v>41X41 PRIMA BLANCO</v>
          </cell>
          <cell r="C15468" t="str">
            <v>PLATINUM</v>
          </cell>
          <cell r="D15468" t="str">
            <v>GLADYMAR</v>
          </cell>
          <cell r="E15468" t="str">
            <v>PISOS Y REV</v>
          </cell>
          <cell r="F15468" t="str">
            <v>NACIONAL</v>
          </cell>
          <cell r="G15468" t="str">
            <v>GL Value</v>
          </cell>
        </row>
        <row r="15469">
          <cell r="A15469" t="str">
            <v>LG0603490141Y40</v>
          </cell>
          <cell r="B15469" t="str">
            <v>41X41 PRIMA BLANCO</v>
          </cell>
          <cell r="C15469" t="str">
            <v>PLATINUM</v>
          </cell>
          <cell r="D15469" t="str">
            <v>GLADYMAR</v>
          </cell>
          <cell r="E15469" t="str">
            <v>PISOS Y REV</v>
          </cell>
          <cell r="F15469" t="str">
            <v>NACIONAL</v>
          </cell>
          <cell r="G15469" t="str">
            <v>GL Value</v>
          </cell>
        </row>
        <row r="15470">
          <cell r="A15470" t="str">
            <v>LG0603490141Y50</v>
          </cell>
          <cell r="B15470" t="str">
            <v>41X41 PRIMA BLANCO</v>
          </cell>
          <cell r="C15470" t="str">
            <v>PLATINUM</v>
          </cell>
          <cell r="D15470" t="str">
            <v>GLADYMAR</v>
          </cell>
          <cell r="E15470" t="str">
            <v>PISOS Y REV</v>
          </cell>
          <cell r="F15470" t="str">
            <v>NACIONAL</v>
          </cell>
          <cell r="G15470" t="str">
            <v>GL Value</v>
          </cell>
        </row>
        <row r="15471">
          <cell r="A15471" t="str">
            <v>LG0603490141Z33</v>
          </cell>
          <cell r="B15471" t="str">
            <v>41X41 PRIMA BLANCO</v>
          </cell>
          <cell r="C15471" t="str">
            <v>PLATINUM</v>
          </cell>
          <cell r="D15471" t="str">
            <v>GLADYMAR</v>
          </cell>
          <cell r="E15471" t="str">
            <v>PISOS Y REV</v>
          </cell>
          <cell r="F15471" t="str">
            <v>NACIONAL</v>
          </cell>
          <cell r="G15471" t="str">
            <v>GL Value</v>
          </cell>
        </row>
        <row r="15472">
          <cell r="A15472" t="str">
            <v>LG0603490141Z35</v>
          </cell>
          <cell r="B15472" t="str">
            <v>41X41 PRIMA BLANCO</v>
          </cell>
          <cell r="C15472" t="str">
            <v>PLATINUM</v>
          </cell>
          <cell r="D15472" t="str">
            <v>GLADYMAR</v>
          </cell>
          <cell r="E15472" t="str">
            <v>PISOS Y REV</v>
          </cell>
          <cell r="F15472" t="str">
            <v>NACIONAL</v>
          </cell>
          <cell r="G15472" t="str">
            <v>GL Value</v>
          </cell>
        </row>
        <row r="15473">
          <cell r="A15473" t="str">
            <v>LG0603490141Z36</v>
          </cell>
          <cell r="B15473" t="str">
            <v>41X41 PRIMA BLANCO</v>
          </cell>
          <cell r="C15473" t="str">
            <v>PLATINUM</v>
          </cell>
          <cell r="D15473" t="str">
            <v>GLADYMAR</v>
          </cell>
          <cell r="E15473" t="str">
            <v>PISOS Y REV</v>
          </cell>
          <cell r="F15473" t="str">
            <v>NACIONAL</v>
          </cell>
          <cell r="G15473" t="str">
            <v>GL Value</v>
          </cell>
        </row>
        <row r="15474">
          <cell r="A15474" t="str">
            <v>LG0603490141Z37</v>
          </cell>
          <cell r="B15474" t="str">
            <v>41X41 PRIMA BLANCO</v>
          </cell>
          <cell r="C15474" t="str">
            <v>PLATINUM</v>
          </cell>
          <cell r="D15474" t="str">
            <v>GLADYMAR</v>
          </cell>
          <cell r="E15474" t="str">
            <v>PISOS Y REV</v>
          </cell>
          <cell r="F15474" t="str">
            <v>NACIONAL</v>
          </cell>
          <cell r="G15474" t="str">
            <v>GL Value</v>
          </cell>
        </row>
        <row r="15475">
          <cell r="A15475" t="str">
            <v>LG0603490141Z41</v>
          </cell>
          <cell r="B15475" t="str">
            <v>41X41 PRIMA BLANCO</v>
          </cell>
          <cell r="C15475" t="str">
            <v>PLATINUM</v>
          </cell>
          <cell r="D15475" t="str">
            <v>GLADYMAR</v>
          </cell>
          <cell r="E15475" t="str">
            <v>PISOS Y REV</v>
          </cell>
          <cell r="F15475" t="str">
            <v>NACIONAL</v>
          </cell>
          <cell r="G15475" t="str">
            <v>GL Value</v>
          </cell>
        </row>
        <row r="15476">
          <cell r="A15476" t="str">
            <v>LG0603490141Z42</v>
          </cell>
          <cell r="B15476" t="str">
            <v>41X41 PRIMA BLANCO</v>
          </cell>
          <cell r="C15476" t="str">
            <v>PLATINUM</v>
          </cell>
          <cell r="D15476" t="str">
            <v>GLADYMAR</v>
          </cell>
          <cell r="E15476" t="str">
            <v>PISOS Y REV</v>
          </cell>
          <cell r="F15476" t="str">
            <v>NACIONAL</v>
          </cell>
          <cell r="G15476" t="str">
            <v>GL Value</v>
          </cell>
        </row>
        <row r="15477">
          <cell r="A15477" t="str">
            <v>LG0603450581A76</v>
          </cell>
          <cell r="B15477" t="str">
            <v>41X41 PRIMA MARFIL</v>
          </cell>
          <cell r="C15477" t="str">
            <v>PLATINUM</v>
          </cell>
          <cell r="D15477" t="str">
            <v>GLADYMAR</v>
          </cell>
          <cell r="E15477" t="str">
            <v>PISOS Y REV</v>
          </cell>
          <cell r="F15477" t="str">
            <v>NACIONAL</v>
          </cell>
          <cell r="G15477" t="str">
            <v>GL Value</v>
          </cell>
        </row>
        <row r="15478">
          <cell r="A15478" t="str">
            <v>LG0603450581V40</v>
          </cell>
          <cell r="B15478" t="str">
            <v>41X41 PRIMA MARFIL</v>
          </cell>
          <cell r="C15478" t="str">
            <v>PLATINUM</v>
          </cell>
          <cell r="D15478" t="str">
            <v>GLADYMAR</v>
          </cell>
          <cell r="E15478" t="str">
            <v>PISOS Y REV</v>
          </cell>
          <cell r="F15478" t="str">
            <v>NACIONAL</v>
          </cell>
          <cell r="G15478" t="str">
            <v>GL Value</v>
          </cell>
        </row>
        <row r="15479">
          <cell r="A15479" t="str">
            <v>LG0603450581W40</v>
          </cell>
          <cell r="B15479" t="str">
            <v>41X41 PRIMA MARFIL</v>
          </cell>
          <cell r="C15479" t="str">
            <v>PLATINUM</v>
          </cell>
          <cell r="D15479" t="str">
            <v>GLADYMAR</v>
          </cell>
          <cell r="E15479" t="str">
            <v>PISOS Y REV</v>
          </cell>
          <cell r="F15479" t="str">
            <v>NACIONAL</v>
          </cell>
          <cell r="G15479" t="str">
            <v>GL Value</v>
          </cell>
        </row>
        <row r="15480">
          <cell r="A15480" t="str">
            <v>LG0603450581W45</v>
          </cell>
          <cell r="B15480" t="str">
            <v>41X41 PRIMA MARFIL</v>
          </cell>
          <cell r="C15480" t="str">
            <v>PLATINUM</v>
          </cell>
          <cell r="D15480" t="str">
            <v>GLADYMAR</v>
          </cell>
          <cell r="E15480" t="str">
            <v>PISOS Y REV</v>
          </cell>
          <cell r="F15480" t="str">
            <v>NACIONAL</v>
          </cell>
          <cell r="G15480" t="str">
            <v>GL Value</v>
          </cell>
        </row>
        <row r="15481">
          <cell r="A15481" t="str">
            <v>LG0603450581W55</v>
          </cell>
          <cell r="B15481" t="str">
            <v>41X41 PRIMA MARFIL</v>
          </cell>
          <cell r="C15481" t="str">
            <v>PLATINUM</v>
          </cell>
          <cell r="D15481" t="str">
            <v>GLADYMAR</v>
          </cell>
          <cell r="E15481" t="str">
            <v>PISOS Y REV</v>
          </cell>
          <cell r="F15481" t="str">
            <v>NACIONAL</v>
          </cell>
          <cell r="G15481" t="str">
            <v>GL Value</v>
          </cell>
        </row>
        <row r="15482">
          <cell r="A15482" t="str">
            <v>LG0603450581X48</v>
          </cell>
          <cell r="B15482" t="str">
            <v>41X41 PRIMA MARFIL</v>
          </cell>
          <cell r="C15482" t="str">
            <v>PLATINUM</v>
          </cell>
          <cell r="D15482" t="str">
            <v>GLADYMAR</v>
          </cell>
          <cell r="E15482" t="str">
            <v>PISOS Y REV</v>
          </cell>
          <cell r="F15482" t="str">
            <v>NACIONAL</v>
          </cell>
          <cell r="G15482" t="str">
            <v>GL Value</v>
          </cell>
        </row>
        <row r="15483">
          <cell r="A15483" t="str">
            <v>LG0603450581X49</v>
          </cell>
          <cell r="B15483" t="str">
            <v>41X41 PRIMA MARFIL</v>
          </cell>
          <cell r="C15483" t="str">
            <v>PLATINUM</v>
          </cell>
          <cell r="D15483" t="str">
            <v>GLADYMAR</v>
          </cell>
          <cell r="E15483" t="str">
            <v>PISOS Y REV</v>
          </cell>
          <cell r="F15483" t="str">
            <v>NACIONAL</v>
          </cell>
          <cell r="G15483" t="str">
            <v>GL Value</v>
          </cell>
        </row>
        <row r="15484">
          <cell r="A15484" t="str">
            <v>LG0603450581X55</v>
          </cell>
          <cell r="B15484" t="str">
            <v>41X41 PRIMA MARFIL</v>
          </cell>
          <cell r="C15484" t="str">
            <v>PLATINUM</v>
          </cell>
          <cell r="D15484" t="str">
            <v>GLADYMAR</v>
          </cell>
          <cell r="E15484" t="str">
            <v>PISOS Y REV</v>
          </cell>
          <cell r="F15484" t="str">
            <v>NACIONAL</v>
          </cell>
          <cell r="G15484" t="str">
            <v>GL Value</v>
          </cell>
        </row>
        <row r="15485">
          <cell r="A15485" t="str">
            <v>LG0603450581X56</v>
          </cell>
          <cell r="B15485" t="str">
            <v>41X41 PRIMA MARFIL</v>
          </cell>
          <cell r="C15485" t="str">
            <v>PLATINUM</v>
          </cell>
          <cell r="D15485" t="str">
            <v>GLADYMAR</v>
          </cell>
          <cell r="E15485" t="str">
            <v>PISOS Y REV</v>
          </cell>
          <cell r="F15485" t="str">
            <v>NACIONAL</v>
          </cell>
          <cell r="G15485" t="str">
            <v>GL Value</v>
          </cell>
        </row>
        <row r="15486">
          <cell r="A15486" t="str">
            <v>LG0603450581Y36</v>
          </cell>
          <cell r="B15486" t="str">
            <v>41X41 PRIMA MARFIL</v>
          </cell>
          <cell r="C15486" t="str">
            <v>PLATINUM</v>
          </cell>
          <cell r="D15486" t="str">
            <v>GLADYMAR</v>
          </cell>
          <cell r="E15486" t="str">
            <v>PISOS Y REV</v>
          </cell>
          <cell r="F15486" t="str">
            <v>NACIONAL</v>
          </cell>
          <cell r="G15486" t="str">
            <v>GL Value</v>
          </cell>
        </row>
        <row r="15487">
          <cell r="A15487" t="str">
            <v>LG0603450581Y41</v>
          </cell>
          <cell r="B15487" t="str">
            <v>41X41 PRIMA MARFIL</v>
          </cell>
          <cell r="C15487" t="str">
            <v>PLATINUM</v>
          </cell>
          <cell r="D15487" t="str">
            <v>GLADYMAR</v>
          </cell>
          <cell r="E15487" t="str">
            <v>PISOS Y REV</v>
          </cell>
          <cell r="F15487" t="str">
            <v>NACIONAL</v>
          </cell>
          <cell r="G15487" t="str">
            <v>GL Value</v>
          </cell>
        </row>
        <row r="15488">
          <cell r="A15488" t="str">
            <v>LG0603450581Y42</v>
          </cell>
          <cell r="B15488" t="str">
            <v>41X41 PRIMA MARFIL</v>
          </cell>
          <cell r="C15488" t="str">
            <v>PLATINUM</v>
          </cell>
          <cell r="D15488" t="str">
            <v>GLADYMAR</v>
          </cell>
          <cell r="E15488" t="str">
            <v>PISOS Y REV</v>
          </cell>
          <cell r="F15488" t="str">
            <v>NACIONAL</v>
          </cell>
          <cell r="G15488" t="str">
            <v>GL Value</v>
          </cell>
        </row>
        <row r="15489">
          <cell r="A15489" t="str">
            <v>LG0603450581Y43</v>
          </cell>
          <cell r="B15489" t="str">
            <v>41X41 PRIMA MARFIL</v>
          </cell>
          <cell r="C15489" t="str">
            <v>PLATINUM</v>
          </cell>
          <cell r="D15489" t="str">
            <v>GLADYMAR</v>
          </cell>
          <cell r="E15489" t="str">
            <v>PISOS Y REV</v>
          </cell>
          <cell r="F15489" t="str">
            <v>NACIONAL</v>
          </cell>
          <cell r="G15489" t="str">
            <v>GL Value</v>
          </cell>
        </row>
        <row r="15490">
          <cell r="A15490" t="str">
            <v>LG0603450581Y70</v>
          </cell>
          <cell r="B15490" t="str">
            <v>41X41 PRIMA MARFIL</v>
          </cell>
          <cell r="C15490" t="str">
            <v>PLATINUM</v>
          </cell>
          <cell r="D15490" t="str">
            <v>GLADYMAR</v>
          </cell>
          <cell r="E15490" t="str">
            <v>PISOS Y REV</v>
          </cell>
          <cell r="F15490" t="str">
            <v>NACIONAL</v>
          </cell>
          <cell r="G15490" t="str">
            <v>GL Value</v>
          </cell>
        </row>
        <row r="15491">
          <cell r="A15491" t="str">
            <v>LG0603450581Y73</v>
          </cell>
          <cell r="B15491" t="str">
            <v>41X41 PRIMA MARFIL</v>
          </cell>
          <cell r="C15491" t="str">
            <v>PLATINUM</v>
          </cell>
          <cell r="D15491" t="str">
            <v>GLADYMAR</v>
          </cell>
          <cell r="E15491" t="str">
            <v>PISOS Y REV</v>
          </cell>
          <cell r="F15491" t="str">
            <v>NACIONAL</v>
          </cell>
          <cell r="G15491" t="str">
            <v>GL Value</v>
          </cell>
        </row>
        <row r="15492">
          <cell r="A15492" t="str">
            <v>LG0603450586A01</v>
          </cell>
          <cell r="B15492" t="str">
            <v>41X41 PRIMA MARFIL</v>
          </cell>
          <cell r="C15492" t="str">
            <v>PLATINUM</v>
          </cell>
          <cell r="D15492" t="str">
            <v>GLADYMAR</v>
          </cell>
          <cell r="E15492" t="str">
            <v>PISOS Y REV</v>
          </cell>
          <cell r="F15492" t="str">
            <v>NACIONAL</v>
          </cell>
          <cell r="G15492" t="str">
            <v>GL Value</v>
          </cell>
        </row>
        <row r="15493">
          <cell r="A15493" t="str">
            <v>LG0603490581X51</v>
          </cell>
          <cell r="B15493" t="str">
            <v>41X41 PRIMA MARFIL</v>
          </cell>
          <cell r="C15493" t="str">
            <v>PLATINUM</v>
          </cell>
          <cell r="D15493" t="str">
            <v>GLADYMAR</v>
          </cell>
          <cell r="E15493" t="str">
            <v>PISOS Y REV</v>
          </cell>
          <cell r="F15493" t="str">
            <v>NACIONAL</v>
          </cell>
          <cell r="G15493" t="str">
            <v>GL Value</v>
          </cell>
        </row>
        <row r="15494">
          <cell r="A15494" t="str">
            <v>LG0603091281A59</v>
          </cell>
          <cell r="B15494" t="str">
            <v>41X41 RAPOLANO</v>
          </cell>
          <cell r="C15494" t="str">
            <v>PLATINUM</v>
          </cell>
          <cell r="D15494" t="str">
            <v>GLADYMAR</v>
          </cell>
          <cell r="E15494" t="str">
            <v>PISOS Y REV</v>
          </cell>
          <cell r="F15494" t="str">
            <v>NACIONAL</v>
          </cell>
          <cell r="G15494" t="str">
            <v>GL Value</v>
          </cell>
        </row>
        <row r="15495">
          <cell r="A15495" t="str">
            <v>LG0603091281A60</v>
          </cell>
          <cell r="B15495" t="str">
            <v>41X41 RAPOLANO</v>
          </cell>
          <cell r="C15495" t="str">
            <v>PLATINUM</v>
          </cell>
          <cell r="D15495" t="str">
            <v>GLADYMAR</v>
          </cell>
          <cell r="E15495" t="str">
            <v>PISOS Y REV</v>
          </cell>
          <cell r="F15495" t="str">
            <v>NACIONAL</v>
          </cell>
          <cell r="G15495" t="str">
            <v>GL Value</v>
          </cell>
        </row>
        <row r="15496">
          <cell r="A15496" t="str">
            <v>LG0603091281C51</v>
          </cell>
          <cell r="B15496" t="str">
            <v>41X41 RAPOLANO</v>
          </cell>
          <cell r="C15496" t="str">
            <v>PLATINUM</v>
          </cell>
          <cell r="D15496" t="str">
            <v>GLADYMAR</v>
          </cell>
          <cell r="E15496" t="str">
            <v>PISOS Y REV</v>
          </cell>
          <cell r="F15496" t="str">
            <v>NACIONAL</v>
          </cell>
          <cell r="G15496" t="str">
            <v>GL Value</v>
          </cell>
        </row>
        <row r="15497">
          <cell r="A15497" t="str">
            <v>LG0603091281W64</v>
          </cell>
          <cell r="B15497" t="str">
            <v>41X41 RAPOLANO</v>
          </cell>
          <cell r="C15497" t="str">
            <v>PLATINUM</v>
          </cell>
          <cell r="D15497" t="str">
            <v>GLADYMAR</v>
          </cell>
          <cell r="E15497" t="str">
            <v>PISOS Y REV</v>
          </cell>
          <cell r="F15497" t="str">
            <v>NACIONAL</v>
          </cell>
          <cell r="G15497" t="str">
            <v>GL Value</v>
          </cell>
        </row>
        <row r="15498">
          <cell r="A15498" t="str">
            <v>LG0603091281W66</v>
          </cell>
          <cell r="B15498" t="str">
            <v>41X41 RAPOLANO</v>
          </cell>
          <cell r="C15498" t="str">
            <v>PLATINUM</v>
          </cell>
          <cell r="D15498" t="str">
            <v>GLADYMAR</v>
          </cell>
          <cell r="E15498" t="str">
            <v>PISOS Y REV</v>
          </cell>
          <cell r="F15498" t="str">
            <v>NACIONAL</v>
          </cell>
          <cell r="G15498" t="str">
            <v>GL Value</v>
          </cell>
        </row>
        <row r="15499">
          <cell r="A15499" t="str">
            <v>LG0603091281X48</v>
          </cell>
          <cell r="B15499" t="str">
            <v>41X41 RAPOLANO</v>
          </cell>
          <cell r="C15499" t="str">
            <v>PLATINUM</v>
          </cell>
          <cell r="D15499" t="str">
            <v>GLADYMAR</v>
          </cell>
          <cell r="E15499" t="str">
            <v>PISOS Y REV</v>
          </cell>
          <cell r="F15499" t="str">
            <v>NACIONAL</v>
          </cell>
          <cell r="G15499" t="str">
            <v>GL Value</v>
          </cell>
        </row>
        <row r="15500">
          <cell r="A15500" t="str">
            <v>LG0603091281X63</v>
          </cell>
          <cell r="B15500" t="str">
            <v>41X41 RAPOLANO</v>
          </cell>
          <cell r="C15500" t="str">
            <v>PLATINUM</v>
          </cell>
          <cell r="D15500" t="str">
            <v>GLADYMAR</v>
          </cell>
          <cell r="E15500" t="str">
            <v>PISOS Y REV</v>
          </cell>
          <cell r="F15500" t="str">
            <v>NACIONAL</v>
          </cell>
          <cell r="G15500" t="str">
            <v>GL Value</v>
          </cell>
        </row>
        <row r="15501">
          <cell r="A15501" t="str">
            <v>LG0603541281A51</v>
          </cell>
          <cell r="B15501" t="str">
            <v>41X41 RAPOLANO</v>
          </cell>
          <cell r="C15501" t="str">
            <v>PLATINUM</v>
          </cell>
          <cell r="D15501" t="str">
            <v>GLADYMAR</v>
          </cell>
          <cell r="E15501" t="str">
            <v>PISOS Y REV</v>
          </cell>
          <cell r="F15501" t="str">
            <v>NACIONAL</v>
          </cell>
          <cell r="G15501" t="str">
            <v>GL Value</v>
          </cell>
        </row>
        <row r="15502">
          <cell r="A15502" t="str">
            <v>LG0603541281V49</v>
          </cell>
          <cell r="B15502" t="str">
            <v>41X41 RAPOLANO</v>
          </cell>
          <cell r="C15502" t="str">
            <v>PLATINUM</v>
          </cell>
          <cell r="D15502" t="str">
            <v>GLADYMAR</v>
          </cell>
          <cell r="E15502" t="str">
            <v>PISOS Y REV</v>
          </cell>
          <cell r="F15502" t="str">
            <v>NACIONAL</v>
          </cell>
          <cell r="G15502" t="str">
            <v>GL Value</v>
          </cell>
        </row>
        <row r="15503">
          <cell r="A15503" t="str">
            <v>LG0603541281W49</v>
          </cell>
          <cell r="B15503" t="str">
            <v>41X41 RAPOLANO</v>
          </cell>
          <cell r="C15503" t="str">
            <v>PLATINUM</v>
          </cell>
          <cell r="D15503" t="str">
            <v>GLADYMAR</v>
          </cell>
          <cell r="E15503" t="str">
            <v>PISOS Y REV</v>
          </cell>
          <cell r="F15503" t="str">
            <v>NACIONAL</v>
          </cell>
          <cell r="G15503" t="str">
            <v>GL Value</v>
          </cell>
        </row>
        <row r="15504">
          <cell r="A15504" t="str">
            <v>LG0603541281Y48</v>
          </cell>
          <cell r="B15504" t="str">
            <v>41X41 RAPOLANO</v>
          </cell>
          <cell r="C15504" t="str">
            <v>PLATINUM</v>
          </cell>
          <cell r="D15504" t="str">
            <v>GLADYMAR</v>
          </cell>
          <cell r="E15504" t="str">
            <v>PISOS Y REV</v>
          </cell>
          <cell r="F15504" t="str">
            <v>NACIONAL</v>
          </cell>
          <cell r="G15504" t="str">
            <v>GL Value</v>
          </cell>
        </row>
        <row r="15505">
          <cell r="A15505" t="str">
            <v>LG0603541281Y50</v>
          </cell>
          <cell r="B15505" t="str">
            <v>41X41 RAPOLANO</v>
          </cell>
          <cell r="C15505" t="str">
            <v>PLATINUM</v>
          </cell>
          <cell r="D15505" t="str">
            <v>GLADYMAR</v>
          </cell>
          <cell r="E15505" t="str">
            <v>PISOS Y REV</v>
          </cell>
          <cell r="F15505" t="str">
            <v>NACIONAL</v>
          </cell>
          <cell r="G15505" t="str">
            <v>GL Value</v>
          </cell>
        </row>
        <row r="15506">
          <cell r="A15506" t="str">
            <v>LG0603541281Y51</v>
          </cell>
          <cell r="B15506" t="str">
            <v>41X41 RAPOLANO</v>
          </cell>
          <cell r="C15506" t="str">
            <v>PLATINUM</v>
          </cell>
          <cell r="D15506" t="str">
            <v>GLADYMAR</v>
          </cell>
          <cell r="E15506" t="str">
            <v>PISOS Y REV</v>
          </cell>
          <cell r="F15506" t="str">
            <v>NACIONAL</v>
          </cell>
          <cell r="G15506" t="str">
            <v>GL Value</v>
          </cell>
        </row>
        <row r="15507">
          <cell r="A15507" t="str">
            <v>LG0603541281Z48</v>
          </cell>
          <cell r="B15507" t="str">
            <v>41X41 RAPOLANO</v>
          </cell>
          <cell r="C15507" t="str">
            <v>PLATINUM</v>
          </cell>
          <cell r="D15507" t="str">
            <v>GLADYMAR</v>
          </cell>
          <cell r="E15507" t="str">
            <v>PISOS Y REV</v>
          </cell>
          <cell r="F15507" t="str">
            <v>NACIONAL</v>
          </cell>
          <cell r="G15507" t="str">
            <v>GL Value</v>
          </cell>
        </row>
        <row r="15508">
          <cell r="A15508" t="str">
            <v>LG0603541281Z51</v>
          </cell>
          <cell r="B15508" t="str">
            <v>41X41 RAPOLANO</v>
          </cell>
          <cell r="C15508" t="str">
            <v>PLATINUM</v>
          </cell>
          <cell r="D15508" t="str">
            <v>GLADYMAR</v>
          </cell>
          <cell r="E15508" t="str">
            <v>PISOS Y REV</v>
          </cell>
          <cell r="F15508" t="str">
            <v>NACIONAL</v>
          </cell>
          <cell r="G15508" t="str">
            <v>GL Value</v>
          </cell>
        </row>
        <row r="15509">
          <cell r="A15509" t="str">
            <v>LG0603315681X48</v>
          </cell>
          <cell r="B15509" t="str">
            <v>41X41 SAHARA</v>
          </cell>
          <cell r="C15509" t="str">
            <v>PLATINUM</v>
          </cell>
          <cell r="D15509" t="str">
            <v>GLADYMAR</v>
          </cell>
          <cell r="E15509" t="str">
            <v>PISOS Y REV</v>
          </cell>
          <cell r="F15509" t="str">
            <v>NACIONAL</v>
          </cell>
          <cell r="G15509" t="str">
            <v>GL Value</v>
          </cell>
        </row>
        <row r="15510">
          <cell r="A15510" t="str">
            <v>LG0603315681Z41</v>
          </cell>
          <cell r="B15510" t="str">
            <v>41X41 SAHARA</v>
          </cell>
          <cell r="C15510" t="str">
            <v>PLATINUM</v>
          </cell>
          <cell r="D15510" t="str">
            <v>GLADYMAR</v>
          </cell>
          <cell r="E15510" t="str">
            <v>PISOS Y REV</v>
          </cell>
          <cell r="F15510" t="str">
            <v>NACIONAL</v>
          </cell>
          <cell r="G15510" t="str">
            <v>GL Value</v>
          </cell>
        </row>
        <row r="15511">
          <cell r="A15511" t="str">
            <v>LG0603319481A50</v>
          </cell>
          <cell r="B15511" t="str">
            <v>41X41 SAHARA</v>
          </cell>
          <cell r="C15511" t="str">
            <v>PLATINUM</v>
          </cell>
          <cell r="D15511" t="str">
            <v>GLADYMAR</v>
          </cell>
          <cell r="E15511" t="str">
            <v>PISOS Y REV</v>
          </cell>
          <cell r="F15511" t="str">
            <v>NACIONAL</v>
          </cell>
          <cell r="G15511" t="str">
            <v>GL Value</v>
          </cell>
        </row>
        <row r="15512">
          <cell r="A15512" t="str">
            <v>LG0603319486A01</v>
          </cell>
          <cell r="B15512" t="str">
            <v>41X41 SAHARA</v>
          </cell>
          <cell r="C15512" t="str">
            <v>PLATINUM</v>
          </cell>
          <cell r="D15512" t="str">
            <v>GLADYMAR</v>
          </cell>
          <cell r="E15512" t="str">
            <v>PISOS Y REV</v>
          </cell>
          <cell r="F15512" t="str">
            <v>NACIONAL</v>
          </cell>
          <cell r="G15512" t="str">
            <v>GL Value</v>
          </cell>
        </row>
        <row r="15513">
          <cell r="A15513" t="str">
            <v>LG0603170221A51</v>
          </cell>
          <cell r="B15513" t="str">
            <v>41X41 SAITON</v>
          </cell>
          <cell r="C15513" t="str">
            <v>PLATINUM</v>
          </cell>
          <cell r="D15513" t="str">
            <v>GLADYMAR</v>
          </cell>
          <cell r="E15513" t="str">
            <v>PISOS Y REV</v>
          </cell>
          <cell r="F15513" t="str">
            <v>NACIONAL</v>
          </cell>
          <cell r="G15513" t="str">
            <v>GL Value</v>
          </cell>
        </row>
        <row r="15514">
          <cell r="A15514" t="str">
            <v>LG0615439411F51</v>
          </cell>
          <cell r="B15514" t="str">
            <v>60X60 DUOMO</v>
          </cell>
          <cell r="C15514" t="str">
            <v>PLATINUM</v>
          </cell>
          <cell r="D15514" t="str">
            <v>GLADYMAR</v>
          </cell>
          <cell r="E15514" t="str">
            <v>PISOS Y REV</v>
          </cell>
          <cell r="F15514" t="str">
            <v>NACIONAL</v>
          </cell>
          <cell r="G15514" t="str">
            <v>GL Value</v>
          </cell>
        </row>
        <row r="15515">
          <cell r="A15515" t="str">
            <v>LG0615439411F52</v>
          </cell>
          <cell r="B15515" t="str">
            <v>60X60 DUOMO</v>
          </cell>
          <cell r="C15515" t="str">
            <v>PLATINUM</v>
          </cell>
          <cell r="D15515" t="str">
            <v>GLADYMAR</v>
          </cell>
          <cell r="E15515" t="str">
            <v>PISOS Y REV</v>
          </cell>
          <cell r="F15515" t="str">
            <v>NACIONAL</v>
          </cell>
          <cell r="G15515" t="str">
            <v>GL Value</v>
          </cell>
        </row>
        <row r="15516">
          <cell r="A15516" t="str">
            <v>LG0624439411D50</v>
          </cell>
          <cell r="B15516" t="str">
            <v>60X60 DUOMO</v>
          </cell>
          <cell r="C15516" t="str">
            <v>PLATINUM</v>
          </cell>
          <cell r="D15516" t="str">
            <v>GLADYMAR</v>
          </cell>
          <cell r="E15516" t="str">
            <v>PISOS Y REV</v>
          </cell>
          <cell r="F15516" t="str">
            <v>NACIONAL</v>
          </cell>
          <cell r="G15516" t="str">
            <v>GL Value</v>
          </cell>
        </row>
        <row r="15517">
          <cell r="A15517" t="str">
            <v>LG0669439411A55</v>
          </cell>
          <cell r="B15517" t="str">
            <v>60X60 DUOMO</v>
          </cell>
          <cell r="C15517" t="str">
            <v>PLATINUM</v>
          </cell>
          <cell r="D15517" t="str">
            <v>GLADYMAR</v>
          </cell>
          <cell r="E15517" t="str">
            <v>PISOS Y REV</v>
          </cell>
          <cell r="F15517" t="str">
            <v>NACIONAL</v>
          </cell>
          <cell r="G15517" t="str">
            <v>GL Value</v>
          </cell>
        </row>
        <row r="15518">
          <cell r="A15518" t="str">
            <v>LG0624101721C47</v>
          </cell>
          <cell r="B15518" t="str">
            <v>60X60 ELVIS GRIS</v>
          </cell>
          <cell r="C15518" t="str">
            <v>PLATINUM</v>
          </cell>
          <cell r="D15518" t="str">
            <v>GLADYMAR</v>
          </cell>
          <cell r="E15518" t="str">
            <v>PISOS Y REV</v>
          </cell>
          <cell r="F15518" t="str">
            <v>NACIONAL</v>
          </cell>
          <cell r="G15518" t="str">
            <v>GL Value</v>
          </cell>
        </row>
        <row r="15519">
          <cell r="A15519" t="str">
            <v>LG0624101721C48</v>
          </cell>
          <cell r="B15519" t="str">
            <v>60X60 ELVIS GRIS</v>
          </cell>
          <cell r="C15519" t="str">
            <v>PLATINUM</v>
          </cell>
          <cell r="D15519" t="str">
            <v>GLADYMAR</v>
          </cell>
          <cell r="E15519" t="str">
            <v>PISOS Y REV</v>
          </cell>
          <cell r="F15519" t="str">
            <v>NACIONAL</v>
          </cell>
          <cell r="G15519" t="str">
            <v>GL Value</v>
          </cell>
        </row>
        <row r="15520">
          <cell r="A15520" t="str">
            <v>LG0624101721C49</v>
          </cell>
          <cell r="B15520" t="str">
            <v>60X60 ELVIS GRIS</v>
          </cell>
          <cell r="C15520" t="str">
            <v>PLATINUM</v>
          </cell>
          <cell r="D15520" t="str">
            <v>GLADYMAR</v>
          </cell>
          <cell r="E15520" t="str">
            <v>PISOS Y REV</v>
          </cell>
          <cell r="F15520" t="str">
            <v>NACIONAL</v>
          </cell>
          <cell r="G15520" t="str">
            <v>GL Value</v>
          </cell>
        </row>
        <row r="15521">
          <cell r="A15521" t="str">
            <v>LG0624101721C50</v>
          </cell>
          <cell r="B15521" t="str">
            <v>60X60 ELVIS GRIS</v>
          </cell>
          <cell r="C15521" t="str">
            <v>PLATINUM</v>
          </cell>
          <cell r="D15521" t="str">
            <v>GLADYMAR</v>
          </cell>
          <cell r="E15521" t="str">
            <v>PISOS Y REV</v>
          </cell>
          <cell r="F15521" t="str">
            <v>NACIONAL</v>
          </cell>
          <cell r="G15521" t="str">
            <v>GL Value</v>
          </cell>
        </row>
        <row r="15522">
          <cell r="A15522" t="str">
            <v>LG0624101721C51</v>
          </cell>
          <cell r="B15522" t="str">
            <v>60X60 ELVIS GRIS</v>
          </cell>
          <cell r="C15522" t="str">
            <v>PLATINUM</v>
          </cell>
          <cell r="D15522" t="str">
            <v>GLADYMAR</v>
          </cell>
          <cell r="E15522" t="str">
            <v>PISOS Y REV</v>
          </cell>
          <cell r="F15522" t="str">
            <v>NACIONAL</v>
          </cell>
          <cell r="G15522" t="str">
            <v>GL Value</v>
          </cell>
        </row>
        <row r="15523">
          <cell r="A15523" t="str">
            <v>LG0669101721A31</v>
          </cell>
          <cell r="B15523" t="str">
            <v>60X60 ELVIS GRIS</v>
          </cell>
          <cell r="C15523" t="str">
            <v>PLATINUM</v>
          </cell>
          <cell r="D15523" t="str">
            <v>GLADYMAR</v>
          </cell>
          <cell r="E15523" t="str">
            <v>PISOS Y REV</v>
          </cell>
          <cell r="F15523" t="str">
            <v>NACIONAL</v>
          </cell>
          <cell r="G15523" t="str">
            <v>GL Value</v>
          </cell>
        </row>
        <row r="15524">
          <cell r="A15524" t="str">
            <v>LG0669101721A32</v>
          </cell>
          <cell r="B15524" t="str">
            <v>60X60 ELVIS GRIS</v>
          </cell>
          <cell r="C15524" t="str">
            <v>PLATINUM</v>
          </cell>
          <cell r="D15524" t="str">
            <v>GLADYMAR</v>
          </cell>
          <cell r="E15524" t="str">
            <v>PISOS Y REV</v>
          </cell>
          <cell r="F15524" t="str">
            <v>NACIONAL</v>
          </cell>
          <cell r="G15524" t="str">
            <v>GL Value</v>
          </cell>
        </row>
        <row r="15525">
          <cell r="A15525" t="str">
            <v>LG0669101721A39</v>
          </cell>
          <cell r="B15525" t="str">
            <v>60X60 ELVIS GRIS</v>
          </cell>
          <cell r="C15525" t="str">
            <v>PLATINUM</v>
          </cell>
          <cell r="D15525" t="str">
            <v>GLADYMAR</v>
          </cell>
          <cell r="E15525" t="str">
            <v>PISOS Y REV</v>
          </cell>
          <cell r="F15525" t="str">
            <v>NACIONAL</v>
          </cell>
          <cell r="G15525" t="str">
            <v>GL Value</v>
          </cell>
        </row>
        <row r="15526">
          <cell r="A15526" t="str">
            <v>LG0669101721A43</v>
          </cell>
          <cell r="B15526" t="str">
            <v>60X60 ELVIS GRIS</v>
          </cell>
          <cell r="C15526" t="str">
            <v>PLATINUM</v>
          </cell>
          <cell r="D15526" t="str">
            <v>GLADYMAR</v>
          </cell>
          <cell r="E15526" t="str">
            <v>PISOS Y REV</v>
          </cell>
          <cell r="F15526" t="str">
            <v>NACIONAL</v>
          </cell>
          <cell r="G15526" t="str">
            <v>GL Value</v>
          </cell>
        </row>
        <row r="15527">
          <cell r="A15527" t="str">
            <v>LG0669101721A49</v>
          </cell>
          <cell r="B15527" t="str">
            <v>60X60 ELVIS GRIS</v>
          </cell>
          <cell r="C15527" t="str">
            <v>PLATINUM</v>
          </cell>
          <cell r="D15527" t="str">
            <v>GLADYMAR</v>
          </cell>
          <cell r="E15527" t="str">
            <v>PISOS Y REV</v>
          </cell>
          <cell r="F15527" t="str">
            <v>NACIONAL</v>
          </cell>
          <cell r="G15527" t="str">
            <v>GL Value</v>
          </cell>
        </row>
        <row r="15528">
          <cell r="A15528" t="str">
            <v>LG0669101721A52</v>
          </cell>
          <cell r="B15528" t="str">
            <v>60X60 ELVIS GRIS</v>
          </cell>
          <cell r="C15528" t="str">
            <v>PLATINUM</v>
          </cell>
          <cell r="D15528" t="str">
            <v>GLADYMAR</v>
          </cell>
          <cell r="E15528" t="str">
            <v>PISOS Y REV</v>
          </cell>
          <cell r="F15528" t="str">
            <v>NACIONAL</v>
          </cell>
          <cell r="G15528" t="str">
            <v>GL Value</v>
          </cell>
        </row>
        <row r="15529">
          <cell r="A15529" t="str">
            <v>LG0669101721A53</v>
          </cell>
          <cell r="B15529" t="str">
            <v>60X60 ELVIS GRIS</v>
          </cell>
          <cell r="C15529" t="str">
            <v>PLATINUM</v>
          </cell>
          <cell r="D15529" t="str">
            <v>GLADYMAR</v>
          </cell>
          <cell r="E15529" t="str">
            <v>PISOS Y REV</v>
          </cell>
          <cell r="F15529" t="str">
            <v>NACIONAL</v>
          </cell>
          <cell r="G15529" t="str">
            <v>GL Value</v>
          </cell>
        </row>
        <row r="15530">
          <cell r="A15530" t="str">
            <v>LG0669101721A54</v>
          </cell>
          <cell r="B15530" t="str">
            <v>60X60 ELVIS GRIS</v>
          </cell>
          <cell r="C15530" t="str">
            <v>PLATINUM</v>
          </cell>
          <cell r="D15530" t="str">
            <v>GLADYMAR</v>
          </cell>
          <cell r="E15530" t="str">
            <v>PISOS Y REV</v>
          </cell>
          <cell r="F15530" t="str">
            <v>NACIONAL</v>
          </cell>
          <cell r="G15530" t="str">
            <v>GL Value</v>
          </cell>
        </row>
        <row r="15531">
          <cell r="A15531" t="str">
            <v>LG0669101721A55</v>
          </cell>
          <cell r="B15531" t="str">
            <v>60X60 ELVIS GRIS</v>
          </cell>
          <cell r="C15531" t="str">
            <v>PLATINUM</v>
          </cell>
          <cell r="D15531" t="str">
            <v>GLADYMAR</v>
          </cell>
          <cell r="E15531" t="str">
            <v>PISOS Y REV</v>
          </cell>
          <cell r="F15531" t="str">
            <v>NACIONAL</v>
          </cell>
          <cell r="G15531" t="str">
            <v>GL Value</v>
          </cell>
        </row>
        <row r="15532">
          <cell r="A15532" t="str">
            <v>LG0669101721A56</v>
          </cell>
          <cell r="B15532" t="str">
            <v>60X60 ELVIS GRIS</v>
          </cell>
          <cell r="C15532" t="str">
            <v>PLATINUM</v>
          </cell>
          <cell r="D15532" t="str">
            <v>GLADYMAR</v>
          </cell>
          <cell r="E15532" t="str">
            <v>PISOS Y REV</v>
          </cell>
          <cell r="F15532" t="str">
            <v>NACIONAL</v>
          </cell>
          <cell r="G15532" t="str">
            <v>GL Value</v>
          </cell>
        </row>
        <row r="15533">
          <cell r="A15533" t="str">
            <v>LG0670101721B02</v>
          </cell>
          <cell r="B15533" t="str">
            <v>60X60 ELVIS GRIS</v>
          </cell>
          <cell r="C15533" t="str">
            <v>PLATINUM</v>
          </cell>
          <cell r="D15533" t="str">
            <v>GLADYMAR</v>
          </cell>
          <cell r="E15533" t="str">
            <v>PISOS Y REV</v>
          </cell>
          <cell r="F15533" t="str">
            <v>NACIONAL</v>
          </cell>
          <cell r="G15533" t="str">
            <v>GL Value</v>
          </cell>
        </row>
        <row r="15534">
          <cell r="A15534" t="str">
            <v>LG0670101721B03</v>
          </cell>
          <cell r="B15534" t="str">
            <v>60X60 ELVIS GRIS</v>
          </cell>
          <cell r="C15534" t="str">
            <v>PLATINUM</v>
          </cell>
          <cell r="D15534" t="str">
            <v>GLADYMAR</v>
          </cell>
          <cell r="E15534" t="str">
            <v>PISOS Y REV</v>
          </cell>
          <cell r="F15534" t="str">
            <v>NACIONAL</v>
          </cell>
          <cell r="G15534" t="str">
            <v>GL Value</v>
          </cell>
        </row>
        <row r="15535">
          <cell r="A15535" t="str">
            <v>LG0670101721B04</v>
          </cell>
          <cell r="B15535" t="str">
            <v>60X60 ELVIS GRIS</v>
          </cell>
          <cell r="C15535" t="str">
            <v>PLATINUM</v>
          </cell>
          <cell r="D15535" t="str">
            <v>GLADYMAR</v>
          </cell>
          <cell r="E15535" t="str">
            <v>PISOS Y REV</v>
          </cell>
          <cell r="F15535" t="str">
            <v>NACIONAL</v>
          </cell>
          <cell r="G15535" t="str">
            <v>GL Value</v>
          </cell>
        </row>
        <row r="15536">
          <cell r="A15536" t="str">
            <v>LG0670101721B05</v>
          </cell>
          <cell r="B15536" t="str">
            <v>60X60 ELVIS GRIS</v>
          </cell>
          <cell r="C15536" t="str">
            <v>PLATINUM</v>
          </cell>
          <cell r="D15536" t="str">
            <v>GLADYMAR</v>
          </cell>
          <cell r="E15536" t="str">
            <v>PISOS Y REV</v>
          </cell>
          <cell r="F15536" t="str">
            <v>NACIONAL</v>
          </cell>
          <cell r="G15536" t="str">
            <v>GL Value</v>
          </cell>
        </row>
        <row r="15537">
          <cell r="A15537" t="str">
            <v>LG0670101721B49</v>
          </cell>
          <cell r="B15537" t="str">
            <v>60X60 ELVIS GRIS</v>
          </cell>
          <cell r="C15537" t="str">
            <v>PLATINUM</v>
          </cell>
          <cell r="D15537" t="str">
            <v>GLADYMAR</v>
          </cell>
          <cell r="E15537" t="str">
            <v>PISOS Y REV</v>
          </cell>
          <cell r="F15537" t="str">
            <v>NACIONAL</v>
          </cell>
          <cell r="G15537" t="str">
            <v>GL Value</v>
          </cell>
        </row>
        <row r="15538">
          <cell r="A15538" t="str">
            <v>LG0670101721B51</v>
          </cell>
          <cell r="B15538" t="str">
            <v>60X60 ELVIS GRIS</v>
          </cell>
          <cell r="C15538" t="str">
            <v>PLATINUM</v>
          </cell>
          <cell r="D15538" t="str">
            <v>GLADYMAR</v>
          </cell>
          <cell r="E15538" t="str">
            <v>PISOS Y REV</v>
          </cell>
          <cell r="F15538" t="str">
            <v>NACIONAL</v>
          </cell>
          <cell r="G15538" t="str">
            <v>GL Value</v>
          </cell>
        </row>
        <row r="15539">
          <cell r="A15539" t="str">
            <v>LG0670101721B52</v>
          </cell>
          <cell r="B15539" t="str">
            <v>60X60 ELVIS GRIS</v>
          </cell>
          <cell r="C15539" t="str">
            <v>PLATINUM</v>
          </cell>
          <cell r="D15539" t="str">
            <v>GLADYMAR</v>
          </cell>
          <cell r="E15539" t="str">
            <v>PISOS Y REV</v>
          </cell>
          <cell r="F15539" t="str">
            <v>NACIONAL</v>
          </cell>
          <cell r="G15539" t="str">
            <v>GL Value</v>
          </cell>
        </row>
        <row r="15540">
          <cell r="A15540" t="str">
            <v>LG0624460141D50</v>
          </cell>
          <cell r="B15540" t="str">
            <v>60X60 ESTAMPA BLANCO</v>
          </cell>
          <cell r="C15540" t="str">
            <v>PLATINUM</v>
          </cell>
          <cell r="D15540" t="str">
            <v>GLADYMAR</v>
          </cell>
          <cell r="E15540" t="str">
            <v>PISOS Y REV</v>
          </cell>
          <cell r="F15540" t="str">
            <v>NACIONAL</v>
          </cell>
          <cell r="G15540" t="str">
            <v>GL Value</v>
          </cell>
        </row>
        <row r="15541">
          <cell r="A15541" t="str">
            <v>LG0624460141E52</v>
          </cell>
          <cell r="B15541" t="str">
            <v>60X60 ESTAMPA BLANCO</v>
          </cell>
          <cell r="C15541" t="str">
            <v>PLATINUM</v>
          </cell>
          <cell r="D15541" t="str">
            <v>GLADYMAR</v>
          </cell>
          <cell r="E15541" t="str">
            <v>PISOS Y REV</v>
          </cell>
          <cell r="F15541" t="str">
            <v>NACIONAL</v>
          </cell>
          <cell r="G15541" t="str">
            <v>GL Value</v>
          </cell>
        </row>
        <row r="15542">
          <cell r="A15542" t="str">
            <v>LG0624460141E53</v>
          </cell>
          <cell r="B15542" t="str">
            <v>60X60 ESTAMPA BLANCO</v>
          </cell>
          <cell r="C15542" t="str">
            <v>PLATINUM</v>
          </cell>
          <cell r="D15542" t="str">
            <v>GLADYMAR</v>
          </cell>
          <cell r="E15542" t="str">
            <v>PISOS Y REV</v>
          </cell>
          <cell r="F15542" t="str">
            <v>NACIONAL</v>
          </cell>
          <cell r="G15542" t="str">
            <v>GL Value</v>
          </cell>
        </row>
        <row r="15543">
          <cell r="A15543" t="str">
            <v>LG0624460141E58</v>
          </cell>
          <cell r="B15543" t="str">
            <v>60X60 ESTAMPA BLANCO</v>
          </cell>
          <cell r="C15543" t="str">
            <v>PLATINUM</v>
          </cell>
          <cell r="D15543" t="str">
            <v>GLADYMAR</v>
          </cell>
          <cell r="E15543" t="str">
            <v>PISOS Y REV</v>
          </cell>
          <cell r="F15543" t="str">
            <v>NACIONAL</v>
          </cell>
          <cell r="G15543" t="str">
            <v>GL Value</v>
          </cell>
        </row>
        <row r="15544">
          <cell r="A15544" t="str">
            <v>LG0624460141E59</v>
          </cell>
          <cell r="B15544" t="str">
            <v>60X60 ESTAMPA BLANCO</v>
          </cell>
          <cell r="C15544" t="str">
            <v>PLATINUM</v>
          </cell>
          <cell r="D15544" t="str">
            <v>GLADYMAR</v>
          </cell>
          <cell r="E15544" t="str">
            <v>PISOS Y REV</v>
          </cell>
          <cell r="F15544" t="str">
            <v>NACIONAL</v>
          </cell>
          <cell r="G15544" t="str">
            <v>GL Value</v>
          </cell>
        </row>
        <row r="15545">
          <cell r="A15545" t="str">
            <v>LG0624460141E60</v>
          </cell>
          <cell r="B15545" t="str">
            <v>60X60 ESTAMPA BLANCO</v>
          </cell>
          <cell r="C15545" t="str">
            <v>PLATINUM</v>
          </cell>
          <cell r="D15545" t="str">
            <v>GLADYMAR</v>
          </cell>
          <cell r="E15545" t="str">
            <v>PISOS Y REV</v>
          </cell>
          <cell r="F15545" t="str">
            <v>NACIONAL</v>
          </cell>
          <cell r="G15545" t="str">
            <v>GL Value</v>
          </cell>
        </row>
        <row r="15546">
          <cell r="A15546" t="str">
            <v>LG0624467041C49</v>
          </cell>
          <cell r="B15546" t="str">
            <v>60X60 ESTAMPA BLANCO</v>
          </cell>
          <cell r="C15546" t="str">
            <v>PLATINUM</v>
          </cell>
          <cell r="D15546" t="str">
            <v>GLADYMAR</v>
          </cell>
          <cell r="E15546" t="str">
            <v>PISOS Y REV</v>
          </cell>
          <cell r="F15546" t="str">
            <v>NACIONAL</v>
          </cell>
          <cell r="G15546" t="str">
            <v>GL Value</v>
          </cell>
        </row>
        <row r="15547">
          <cell r="A15547" t="str">
            <v>LG0624467041E46</v>
          </cell>
          <cell r="B15547" t="str">
            <v>60X60 ESTAMPA BLANCO</v>
          </cell>
          <cell r="C15547" t="str">
            <v>PLATINUM</v>
          </cell>
          <cell r="D15547" t="str">
            <v>GLADYMAR</v>
          </cell>
          <cell r="E15547" t="str">
            <v>PISOS Y REV</v>
          </cell>
          <cell r="F15547" t="str">
            <v>NACIONAL</v>
          </cell>
          <cell r="G15547" t="str">
            <v>GL Value</v>
          </cell>
        </row>
        <row r="15548">
          <cell r="A15548" t="str">
            <v>LG0670139231B50</v>
          </cell>
          <cell r="B15548" t="str">
            <v>60X60 LEÑO WENGUE</v>
          </cell>
          <cell r="C15548" t="str">
            <v>PLATINUM</v>
          </cell>
          <cell r="D15548" t="str">
            <v>GLADYMAR</v>
          </cell>
          <cell r="E15548" t="str">
            <v>PISOS Y REV</v>
          </cell>
          <cell r="F15548" t="str">
            <v>NACIONAL</v>
          </cell>
          <cell r="G15548" t="str">
            <v>GL Value</v>
          </cell>
        </row>
        <row r="15549">
          <cell r="A15549" t="str">
            <v>LG0670139231B51</v>
          </cell>
          <cell r="B15549" t="str">
            <v>60X60 LEÑO WENGUE</v>
          </cell>
          <cell r="C15549" t="str">
            <v>PLATINUM</v>
          </cell>
          <cell r="D15549" t="str">
            <v>GLADYMAR</v>
          </cell>
          <cell r="E15549" t="str">
            <v>PISOS Y REV</v>
          </cell>
          <cell r="F15549" t="str">
            <v>NACIONAL</v>
          </cell>
          <cell r="G15549" t="str">
            <v>GL Value</v>
          </cell>
        </row>
        <row r="15550">
          <cell r="A15550" t="str">
            <v>LG0670139231B52</v>
          </cell>
          <cell r="B15550" t="str">
            <v>60X60 LEÑO WENGUE</v>
          </cell>
          <cell r="C15550" t="str">
            <v>PLATINUM</v>
          </cell>
          <cell r="D15550" t="str">
            <v>GLADYMAR</v>
          </cell>
          <cell r="E15550" t="str">
            <v>PISOS Y REV</v>
          </cell>
          <cell r="F15550" t="str">
            <v>NACIONAL</v>
          </cell>
          <cell r="G15550" t="str">
            <v>GL Value</v>
          </cell>
        </row>
        <row r="15551">
          <cell r="A15551" t="str">
            <v>LG0670139231B53</v>
          </cell>
          <cell r="B15551" t="str">
            <v>60X60 LEÑO WENGUE</v>
          </cell>
          <cell r="C15551" t="str">
            <v>PLATINUM</v>
          </cell>
          <cell r="D15551" t="str">
            <v>GLADYMAR</v>
          </cell>
          <cell r="E15551" t="str">
            <v>PISOS Y REV</v>
          </cell>
          <cell r="F15551" t="str">
            <v>NACIONAL</v>
          </cell>
          <cell r="G15551" t="str">
            <v>GL Value</v>
          </cell>
        </row>
        <row r="15552">
          <cell r="A15552" t="str">
            <v>LG0615781281F49</v>
          </cell>
          <cell r="B15552" t="str">
            <v>60X60 LINO ARENA</v>
          </cell>
          <cell r="C15552" t="str">
            <v>PLATINUM</v>
          </cell>
          <cell r="D15552" t="str">
            <v>GLADYMAR</v>
          </cell>
          <cell r="E15552" t="str">
            <v>PISOS Y REV</v>
          </cell>
          <cell r="F15552" t="str">
            <v>NACIONAL</v>
          </cell>
          <cell r="G15552" t="str">
            <v>GL Value</v>
          </cell>
        </row>
        <row r="15553">
          <cell r="A15553" t="str">
            <v>LG0624781281C46</v>
          </cell>
          <cell r="B15553" t="str">
            <v>60X60 LINO ARENA</v>
          </cell>
          <cell r="C15553" t="str">
            <v>PLATINUM</v>
          </cell>
          <cell r="D15553" t="str">
            <v>GLADYMAR</v>
          </cell>
          <cell r="E15553" t="str">
            <v>PISOS Y REV</v>
          </cell>
          <cell r="F15553" t="str">
            <v>NACIONAL</v>
          </cell>
          <cell r="G15553" t="str">
            <v>GL Value</v>
          </cell>
        </row>
        <row r="15554">
          <cell r="A15554" t="str">
            <v>LG0624781281C47</v>
          </cell>
          <cell r="B15554" t="str">
            <v>60X60 LINO ARENA</v>
          </cell>
          <cell r="C15554" t="str">
            <v>PLATINUM</v>
          </cell>
          <cell r="D15554" t="str">
            <v>GLADYMAR</v>
          </cell>
          <cell r="E15554" t="str">
            <v>PISOS Y REV</v>
          </cell>
          <cell r="F15554" t="str">
            <v>NACIONAL</v>
          </cell>
          <cell r="G15554" t="str">
            <v>GL Value</v>
          </cell>
        </row>
        <row r="15555">
          <cell r="A15555" t="str">
            <v>LG0624781281C48</v>
          </cell>
          <cell r="B15555" t="str">
            <v>60X60 LINO ARENA</v>
          </cell>
          <cell r="C15555" t="str">
            <v>PLATINUM</v>
          </cell>
          <cell r="D15555" t="str">
            <v>GLADYMAR</v>
          </cell>
          <cell r="E15555" t="str">
            <v>PISOS Y REV</v>
          </cell>
          <cell r="F15555" t="str">
            <v>NACIONAL</v>
          </cell>
          <cell r="G15555" t="str">
            <v>GL Value</v>
          </cell>
        </row>
        <row r="15556">
          <cell r="A15556" t="str">
            <v>LG0670781281B49</v>
          </cell>
          <cell r="B15556" t="str">
            <v>60X60 LINO ARENA</v>
          </cell>
          <cell r="C15556" t="str">
            <v>PLATINUM</v>
          </cell>
          <cell r="D15556" t="str">
            <v>GLADYMAR</v>
          </cell>
          <cell r="E15556" t="str">
            <v>PISOS Y REV</v>
          </cell>
          <cell r="F15556" t="str">
            <v>NACIONAL</v>
          </cell>
          <cell r="G15556" t="str">
            <v>GL Value</v>
          </cell>
        </row>
        <row r="15557">
          <cell r="A15557" t="str">
            <v>LG0670781281B50</v>
          </cell>
          <cell r="B15557" t="str">
            <v>60X60 LINO ARENA</v>
          </cell>
          <cell r="C15557" t="str">
            <v>PLATINUM</v>
          </cell>
          <cell r="D15557" t="str">
            <v>GLADYMAR</v>
          </cell>
          <cell r="E15557" t="str">
            <v>PISOS Y REV</v>
          </cell>
          <cell r="F15557" t="str">
            <v>NACIONAL</v>
          </cell>
          <cell r="G15557" t="str">
            <v>GL Value</v>
          </cell>
        </row>
        <row r="15558">
          <cell r="A15558" t="str">
            <v>LG0624036081C50</v>
          </cell>
          <cell r="B15558" t="str">
            <v>60X60 LUNA GRAFFITO</v>
          </cell>
          <cell r="C15558" t="str">
            <v>PLATINUM</v>
          </cell>
          <cell r="D15558" t="str">
            <v>GLADYMAR</v>
          </cell>
          <cell r="E15558" t="str">
            <v>PISOS Y REV</v>
          </cell>
          <cell r="F15558" t="str">
            <v>NACIONAL</v>
          </cell>
          <cell r="G15558" t="str">
            <v>GL Value</v>
          </cell>
        </row>
        <row r="15559">
          <cell r="A15559" t="str">
            <v>LG0624036081D52</v>
          </cell>
          <cell r="B15559" t="str">
            <v>60X60 LUNA GRAFFITO</v>
          </cell>
          <cell r="C15559" t="str">
            <v>PLATINUM</v>
          </cell>
          <cell r="D15559" t="str">
            <v>GLADYMAR</v>
          </cell>
          <cell r="E15559" t="str">
            <v>PISOS Y REV</v>
          </cell>
          <cell r="F15559" t="str">
            <v>NACIONAL</v>
          </cell>
          <cell r="G15559" t="str">
            <v>GL Value</v>
          </cell>
        </row>
        <row r="15560">
          <cell r="A15560" t="str">
            <v>LG0624036081E52</v>
          </cell>
          <cell r="B15560" t="str">
            <v>60X60 LUNA GRAFFITO</v>
          </cell>
          <cell r="C15560" t="str">
            <v>PLATINUM</v>
          </cell>
          <cell r="D15560" t="str">
            <v>GLADYMAR</v>
          </cell>
          <cell r="E15560" t="str">
            <v>PISOS Y REV</v>
          </cell>
          <cell r="F15560" t="str">
            <v>NACIONAL</v>
          </cell>
          <cell r="G15560" t="str">
            <v>GL Value</v>
          </cell>
        </row>
        <row r="15561">
          <cell r="A15561" t="str">
            <v>LG0624036081F51</v>
          </cell>
          <cell r="B15561" t="str">
            <v>60X60 LUNA GRAFFITO</v>
          </cell>
          <cell r="C15561" t="str">
            <v>PLATINUM</v>
          </cell>
          <cell r="D15561" t="str">
            <v>GLADYMAR</v>
          </cell>
          <cell r="E15561" t="str">
            <v>PISOS Y REV</v>
          </cell>
          <cell r="F15561" t="str">
            <v>NACIONAL</v>
          </cell>
          <cell r="G15561" t="str">
            <v>GL Value</v>
          </cell>
        </row>
        <row r="15562">
          <cell r="A15562" t="str">
            <v>LG0669036081A45</v>
          </cell>
          <cell r="B15562" t="str">
            <v>60X60 LUNA GRAFFITO</v>
          </cell>
          <cell r="C15562" t="str">
            <v>PLATINUM</v>
          </cell>
          <cell r="D15562" t="str">
            <v>GLADYMAR</v>
          </cell>
          <cell r="E15562" t="str">
            <v>PISOS Y REV</v>
          </cell>
          <cell r="F15562" t="str">
            <v>NACIONAL</v>
          </cell>
          <cell r="G15562" t="str">
            <v>GL Value</v>
          </cell>
        </row>
        <row r="15563">
          <cell r="A15563" t="str">
            <v>LG0669036081A47</v>
          </cell>
          <cell r="B15563" t="str">
            <v>60X60 LUNA GRAFFITO</v>
          </cell>
          <cell r="C15563" t="str">
            <v>PLATINUM</v>
          </cell>
          <cell r="D15563" t="str">
            <v>GLADYMAR</v>
          </cell>
          <cell r="E15563" t="str">
            <v>PISOS Y REV</v>
          </cell>
          <cell r="F15563" t="str">
            <v>NACIONAL</v>
          </cell>
          <cell r="G15563" t="str">
            <v>GL Value</v>
          </cell>
        </row>
        <row r="15564">
          <cell r="A15564" t="str">
            <v>LG0669036081A49</v>
          </cell>
          <cell r="B15564" t="str">
            <v>60X60 LUNA GRAFFITO</v>
          </cell>
          <cell r="C15564" t="str">
            <v>PLATINUM</v>
          </cell>
          <cell r="D15564" t="str">
            <v>GLADYMAR</v>
          </cell>
          <cell r="E15564" t="str">
            <v>PISOS Y REV</v>
          </cell>
          <cell r="F15564" t="str">
            <v>NACIONAL</v>
          </cell>
          <cell r="G15564" t="str">
            <v>GL Value</v>
          </cell>
        </row>
        <row r="15565">
          <cell r="A15565" t="str">
            <v>LG0669036081A54</v>
          </cell>
          <cell r="B15565" t="str">
            <v>60X60 LUNA GRAFFITO</v>
          </cell>
          <cell r="C15565" t="str">
            <v>PLATINUM</v>
          </cell>
          <cell r="D15565" t="str">
            <v>GLADYMAR</v>
          </cell>
          <cell r="E15565" t="str">
            <v>PISOS Y REV</v>
          </cell>
          <cell r="F15565" t="str">
            <v>NACIONAL</v>
          </cell>
          <cell r="G15565" t="str">
            <v>GL Value</v>
          </cell>
        </row>
        <row r="15566">
          <cell r="A15566" t="str">
            <v>LG0669036081A55</v>
          </cell>
          <cell r="B15566" t="str">
            <v>60X60 LUNA GRAFFITO</v>
          </cell>
          <cell r="C15566" t="str">
            <v>PLATINUM</v>
          </cell>
          <cell r="D15566" t="str">
            <v>GLADYMAR</v>
          </cell>
          <cell r="E15566" t="str">
            <v>PISOS Y REV</v>
          </cell>
          <cell r="F15566" t="str">
            <v>NACIONAL</v>
          </cell>
          <cell r="G15566" t="str">
            <v>GL Value</v>
          </cell>
        </row>
        <row r="15567">
          <cell r="A15567" t="str">
            <v>LG0670036081B48</v>
          </cell>
          <cell r="B15567" t="str">
            <v>60X60 LUNA GRAFFITO</v>
          </cell>
          <cell r="C15567" t="str">
            <v>PLATINUM</v>
          </cell>
          <cell r="D15567" t="str">
            <v>GLADYMAR</v>
          </cell>
          <cell r="E15567" t="str">
            <v>PISOS Y REV</v>
          </cell>
          <cell r="F15567" t="str">
            <v>NACIONAL</v>
          </cell>
          <cell r="G15567" t="str">
            <v>GL Value</v>
          </cell>
        </row>
        <row r="15568">
          <cell r="A15568" t="str">
            <v>LG0670036081B49</v>
          </cell>
          <cell r="B15568" t="str">
            <v>60X60 LUNA GRAFFITO</v>
          </cell>
          <cell r="C15568" t="str">
            <v>PLATINUM</v>
          </cell>
          <cell r="D15568" t="str">
            <v>GLADYMAR</v>
          </cell>
          <cell r="E15568" t="str">
            <v>PISOS Y REV</v>
          </cell>
          <cell r="F15568" t="str">
            <v>NACIONAL</v>
          </cell>
          <cell r="G15568" t="str">
            <v>GL Value</v>
          </cell>
        </row>
        <row r="15569">
          <cell r="A15569" t="str">
            <v>LG0670036081B50</v>
          </cell>
          <cell r="B15569" t="str">
            <v>60X60 LUNA GRAFFITO</v>
          </cell>
          <cell r="C15569" t="str">
            <v>PLATINUM</v>
          </cell>
          <cell r="D15569" t="str">
            <v>GLADYMAR</v>
          </cell>
          <cell r="E15569" t="str">
            <v>PISOS Y REV</v>
          </cell>
          <cell r="F15569" t="str">
            <v>NACIONAL</v>
          </cell>
          <cell r="G15569" t="str">
            <v>GL Value</v>
          </cell>
        </row>
        <row r="15570">
          <cell r="A15570" t="str">
            <v>LG0670036081B51</v>
          </cell>
          <cell r="B15570" t="str">
            <v>60X60 LUNA GRAFFITO</v>
          </cell>
          <cell r="C15570" t="str">
            <v>PLATINUM</v>
          </cell>
          <cell r="D15570" t="str">
            <v>GLADYMAR</v>
          </cell>
          <cell r="E15570" t="str">
            <v>PISOS Y REV</v>
          </cell>
          <cell r="F15570" t="str">
            <v>NACIONAL</v>
          </cell>
          <cell r="G15570" t="str">
            <v>GL Value</v>
          </cell>
        </row>
        <row r="15571">
          <cell r="A15571" t="str">
            <v>LG0670036081B52</v>
          </cell>
          <cell r="B15571" t="str">
            <v>60X60 LUNA GRAFFITO</v>
          </cell>
          <cell r="C15571" t="str">
            <v>PLATINUM</v>
          </cell>
          <cell r="D15571" t="str">
            <v>GLADYMAR</v>
          </cell>
          <cell r="E15571" t="str">
            <v>PISOS Y REV</v>
          </cell>
          <cell r="F15571" t="str">
            <v>NACIONAL</v>
          </cell>
          <cell r="G15571" t="str">
            <v>GL Value</v>
          </cell>
        </row>
        <row r="15572">
          <cell r="A15572" t="str">
            <v>LG0670036081B53</v>
          </cell>
          <cell r="B15572" t="str">
            <v>60X60 LUNA GRAFFITO</v>
          </cell>
          <cell r="C15572" t="str">
            <v>PLATINUM</v>
          </cell>
          <cell r="D15572" t="str">
            <v>GLADYMAR</v>
          </cell>
          <cell r="E15572" t="str">
            <v>PISOS Y REV</v>
          </cell>
          <cell r="F15572" t="str">
            <v>NACIONAL</v>
          </cell>
          <cell r="G15572" t="str">
            <v>GL Value</v>
          </cell>
        </row>
        <row r="15573">
          <cell r="A15573" t="str">
            <v>LG0670036081B54</v>
          </cell>
          <cell r="B15573" t="str">
            <v>60X60 LUNA GRAFFITO</v>
          </cell>
          <cell r="C15573" t="str">
            <v>PLATINUM</v>
          </cell>
          <cell r="D15573" t="str">
            <v>GLADYMAR</v>
          </cell>
          <cell r="E15573" t="str">
            <v>PISOS Y REV</v>
          </cell>
          <cell r="F15573" t="str">
            <v>NACIONAL</v>
          </cell>
          <cell r="G15573" t="str">
            <v>GL Value</v>
          </cell>
        </row>
        <row r="15574">
          <cell r="A15574" t="str">
            <v>LG0670036081B55</v>
          </cell>
          <cell r="B15574" t="str">
            <v>60X60 LUNA GRAFFITO</v>
          </cell>
          <cell r="C15574" t="str">
            <v>PLATINUM</v>
          </cell>
          <cell r="D15574" t="str">
            <v>GLADYMAR</v>
          </cell>
          <cell r="E15574" t="str">
            <v>PISOS Y REV</v>
          </cell>
          <cell r="F15574" t="str">
            <v>NACIONAL</v>
          </cell>
          <cell r="G15574" t="str">
            <v>GL Value</v>
          </cell>
        </row>
        <row r="15575">
          <cell r="A15575" t="str">
            <v>LG0670036081B56</v>
          </cell>
          <cell r="B15575" t="str">
            <v>60X60 LUNA GRAFFITO</v>
          </cell>
          <cell r="C15575" t="str">
            <v>PLATINUM</v>
          </cell>
          <cell r="D15575" t="str">
            <v>GLADYMAR</v>
          </cell>
          <cell r="E15575" t="str">
            <v>PISOS Y REV</v>
          </cell>
          <cell r="F15575" t="str">
            <v>NACIONAL</v>
          </cell>
          <cell r="G15575" t="str">
            <v>GL Value</v>
          </cell>
        </row>
        <row r="15576">
          <cell r="A15576" t="str">
            <v>LG0670036081B57</v>
          </cell>
          <cell r="B15576" t="str">
            <v>60X60 LUNA GRAFFITO</v>
          </cell>
          <cell r="C15576" t="str">
            <v>PLATINUM</v>
          </cell>
          <cell r="D15576" t="str">
            <v>GLADYMAR</v>
          </cell>
          <cell r="E15576" t="str">
            <v>PISOS Y REV</v>
          </cell>
          <cell r="F15576" t="str">
            <v>NACIONAL</v>
          </cell>
          <cell r="G15576" t="str">
            <v>GL Value</v>
          </cell>
        </row>
        <row r="15577">
          <cell r="A15577" t="str">
            <v>LG0670036081B58</v>
          </cell>
          <cell r="B15577" t="str">
            <v>60X60 LUNA GRAFFITO</v>
          </cell>
          <cell r="C15577" t="str">
            <v>PLATINUM</v>
          </cell>
          <cell r="D15577" t="str">
            <v>GLADYMAR</v>
          </cell>
          <cell r="E15577" t="str">
            <v>PISOS Y REV</v>
          </cell>
          <cell r="F15577" t="str">
            <v>NACIONAL</v>
          </cell>
          <cell r="G15577" t="str">
            <v>GL Value</v>
          </cell>
        </row>
        <row r="15578">
          <cell r="A15578" t="str">
            <v>LG0670036081B59</v>
          </cell>
          <cell r="B15578" t="str">
            <v>60X60 LUNA GRAFFITO</v>
          </cell>
          <cell r="C15578" t="str">
            <v>PLATINUM</v>
          </cell>
          <cell r="D15578" t="str">
            <v>GLADYMAR</v>
          </cell>
          <cell r="E15578" t="str">
            <v>PISOS Y REV</v>
          </cell>
          <cell r="F15578" t="str">
            <v>NACIONAL</v>
          </cell>
          <cell r="G15578" t="str">
            <v>GL Value</v>
          </cell>
        </row>
        <row r="15579">
          <cell r="A15579" t="str">
            <v>LG0624130711C50</v>
          </cell>
          <cell r="B15579" t="str">
            <v>60X60 MADERA MARA</v>
          </cell>
          <cell r="C15579" t="str">
            <v>PLATINUM</v>
          </cell>
          <cell r="D15579" t="str">
            <v>GLADYMAR</v>
          </cell>
          <cell r="E15579" t="str">
            <v>PISOS Y REV</v>
          </cell>
          <cell r="F15579" t="str">
            <v>NACIONAL</v>
          </cell>
          <cell r="G15579" t="str">
            <v>GL Value</v>
          </cell>
        </row>
        <row r="15580">
          <cell r="A15580" t="str">
            <v>LG0624130711C52</v>
          </cell>
          <cell r="B15580" t="str">
            <v>60X60 MADERA MARA</v>
          </cell>
          <cell r="C15580" t="str">
            <v>PLATINUM</v>
          </cell>
          <cell r="D15580" t="str">
            <v>GLADYMAR</v>
          </cell>
          <cell r="E15580" t="str">
            <v>PISOS Y REV</v>
          </cell>
          <cell r="F15580" t="str">
            <v>NACIONAL</v>
          </cell>
          <cell r="G15580" t="str">
            <v>GL Value</v>
          </cell>
        </row>
        <row r="15581">
          <cell r="A15581" t="str">
            <v>LG0624130711D50</v>
          </cell>
          <cell r="B15581" t="str">
            <v>60X60 MADERA MARA</v>
          </cell>
          <cell r="C15581" t="str">
            <v>PLATINUM</v>
          </cell>
          <cell r="D15581" t="str">
            <v>GLADYMAR</v>
          </cell>
          <cell r="E15581" t="str">
            <v>PISOS Y REV</v>
          </cell>
          <cell r="F15581" t="str">
            <v>NACIONAL</v>
          </cell>
          <cell r="G15581" t="str">
            <v>GL Value</v>
          </cell>
        </row>
        <row r="15582">
          <cell r="A15582" t="str">
            <v>LG0624130711E51</v>
          </cell>
          <cell r="B15582" t="str">
            <v>60X60 MADERA MARA</v>
          </cell>
          <cell r="C15582" t="str">
            <v>PLATINUM</v>
          </cell>
          <cell r="D15582" t="str">
            <v>GLADYMAR</v>
          </cell>
          <cell r="E15582" t="str">
            <v>PISOS Y REV</v>
          </cell>
          <cell r="F15582" t="str">
            <v>NACIONAL</v>
          </cell>
          <cell r="G15582" t="str">
            <v>GL Value</v>
          </cell>
        </row>
        <row r="15583">
          <cell r="A15583" t="str">
            <v>LG0624130711E52</v>
          </cell>
          <cell r="B15583" t="str">
            <v>60X60 MADERA MARA</v>
          </cell>
          <cell r="C15583" t="str">
            <v>PLATINUM</v>
          </cell>
          <cell r="D15583" t="str">
            <v>GLADYMAR</v>
          </cell>
          <cell r="E15583" t="str">
            <v>PISOS Y REV</v>
          </cell>
          <cell r="F15583" t="str">
            <v>NACIONAL</v>
          </cell>
          <cell r="G15583" t="str">
            <v>GL Value</v>
          </cell>
        </row>
        <row r="15584">
          <cell r="A15584" t="str">
            <v>LG0624135811C46</v>
          </cell>
          <cell r="B15584" t="str">
            <v>60X60 MADERA MARA</v>
          </cell>
          <cell r="C15584" t="str">
            <v>PLATINUM</v>
          </cell>
          <cell r="D15584" t="str">
            <v>GLADYMAR</v>
          </cell>
          <cell r="E15584" t="str">
            <v>PISOS Y REV</v>
          </cell>
          <cell r="F15584" t="str">
            <v>NACIONAL</v>
          </cell>
          <cell r="G15584" t="str">
            <v>GL Value</v>
          </cell>
        </row>
        <row r="15585">
          <cell r="A15585" t="str">
            <v>LG0669130711A48</v>
          </cell>
          <cell r="B15585" t="str">
            <v>60X60 MADERA MARA</v>
          </cell>
          <cell r="C15585" t="str">
            <v>PLATINUM</v>
          </cell>
          <cell r="D15585" t="str">
            <v>GLADYMAR</v>
          </cell>
          <cell r="E15585" t="str">
            <v>PISOS Y REV</v>
          </cell>
          <cell r="F15585" t="str">
            <v>NACIONAL</v>
          </cell>
          <cell r="G15585" t="str">
            <v>GL Value</v>
          </cell>
        </row>
        <row r="15586">
          <cell r="A15586" t="str">
            <v>LG0669130711A49</v>
          </cell>
          <cell r="B15586" t="str">
            <v>60X60 MADERA MARA</v>
          </cell>
          <cell r="C15586" t="str">
            <v>PLATINUM</v>
          </cell>
          <cell r="D15586" t="str">
            <v>GLADYMAR</v>
          </cell>
          <cell r="E15586" t="str">
            <v>PISOS Y REV</v>
          </cell>
          <cell r="F15586" t="str">
            <v>NACIONAL</v>
          </cell>
          <cell r="G15586" t="str">
            <v>GL Value</v>
          </cell>
        </row>
        <row r="15587">
          <cell r="A15587" t="str">
            <v>LG0669130711A51</v>
          </cell>
          <cell r="B15587" t="str">
            <v>60X60 MADERA MARA</v>
          </cell>
          <cell r="C15587" t="str">
            <v>PLATINUM</v>
          </cell>
          <cell r="D15587" t="str">
            <v>GLADYMAR</v>
          </cell>
          <cell r="E15587" t="str">
            <v>PISOS Y REV</v>
          </cell>
          <cell r="F15587" t="str">
            <v>NACIONAL</v>
          </cell>
          <cell r="G15587" t="str">
            <v>GL Value</v>
          </cell>
        </row>
        <row r="15588">
          <cell r="A15588" t="str">
            <v>LG0669130711A52</v>
          </cell>
          <cell r="B15588" t="str">
            <v>60X60 MADERA MARA</v>
          </cell>
          <cell r="C15588" t="str">
            <v>PLATINUM</v>
          </cell>
          <cell r="D15588" t="str">
            <v>GLADYMAR</v>
          </cell>
          <cell r="E15588" t="str">
            <v>PISOS Y REV</v>
          </cell>
          <cell r="F15588" t="str">
            <v>NACIONAL</v>
          </cell>
          <cell r="G15588" t="str">
            <v>GL Value</v>
          </cell>
        </row>
        <row r="15589">
          <cell r="A15589" t="str">
            <v>LG0669130711A54</v>
          </cell>
          <cell r="B15589" t="str">
            <v>60X60 MADERA MARA</v>
          </cell>
          <cell r="C15589" t="str">
            <v>PLATINUM</v>
          </cell>
          <cell r="D15589" t="str">
            <v>GLADYMAR</v>
          </cell>
          <cell r="E15589" t="str">
            <v>PISOS Y REV</v>
          </cell>
          <cell r="F15589" t="str">
            <v>NACIONAL</v>
          </cell>
          <cell r="G15589" t="str">
            <v>GL Value</v>
          </cell>
        </row>
        <row r="15590">
          <cell r="A15590" t="str">
            <v>LG0669130711A55</v>
          </cell>
          <cell r="B15590" t="str">
            <v>60X60 MADERA MARA</v>
          </cell>
          <cell r="C15590" t="str">
            <v>PLATINUM</v>
          </cell>
          <cell r="D15590" t="str">
            <v>GLADYMAR</v>
          </cell>
          <cell r="E15590" t="str">
            <v>PISOS Y REV</v>
          </cell>
          <cell r="F15590" t="str">
            <v>NACIONAL</v>
          </cell>
          <cell r="G15590" t="str">
            <v>GL Value</v>
          </cell>
        </row>
        <row r="15591">
          <cell r="A15591" t="str">
            <v>LG0669130711A56</v>
          </cell>
          <cell r="B15591" t="str">
            <v>60X60 MADERA MARA</v>
          </cell>
          <cell r="C15591" t="str">
            <v>PLATINUM</v>
          </cell>
          <cell r="D15591" t="str">
            <v>GLADYMAR</v>
          </cell>
          <cell r="E15591" t="str">
            <v>PISOS Y REV</v>
          </cell>
          <cell r="F15591" t="str">
            <v>NACIONAL</v>
          </cell>
          <cell r="G15591" t="str">
            <v>GL Value</v>
          </cell>
        </row>
        <row r="15592">
          <cell r="A15592" t="str">
            <v>LG0670130711B02</v>
          </cell>
          <cell r="B15592" t="str">
            <v>60X60 MADERA MARA</v>
          </cell>
          <cell r="C15592" t="str">
            <v>PLATINUM</v>
          </cell>
          <cell r="D15592" t="str">
            <v>GLADYMAR</v>
          </cell>
          <cell r="E15592" t="str">
            <v>PISOS Y REV</v>
          </cell>
          <cell r="F15592" t="str">
            <v>NACIONAL</v>
          </cell>
          <cell r="G15592" t="str">
            <v>GL Value</v>
          </cell>
        </row>
        <row r="15593">
          <cell r="A15593" t="str">
            <v>LG0670130711B43</v>
          </cell>
          <cell r="B15593" t="str">
            <v>60X60 MADERA MARA</v>
          </cell>
          <cell r="C15593" t="str">
            <v>PLATINUM</v>
          </cell>
          <cell r="D15593" t="str">
            <v>GLADYMAR</v>
          </cell>
          <cell r="E15593" t="str">
            <v>PISOS Y REV</v>
          </cell>
          <cell r="F15593" t="str">
            <v>NACIONAL</v>
          </cell>
          <cell r="G15593" t="str">
            <v>GL Value</v>
          </cell>
        </row>
        <row r="15594">
          <cell r="A15594" t="str">
            <v>LG0670130711B44</v>
          </cell>
          <cell r="B15594" t="str">
            <v>60X60 MADERA MARA</v>
          </cell>
          <cell r="C15594" t="str">
            <v>PLATINUM</v>
          </cell>
          <cell r="D15594" t="str">
            <v>GLADYMAR</v>
          </cell>
          <cell r="E15594" t="str">
            <v>PISOS Y REV</v>
          </cell>
          <cell r="F15594" t="str">
            <v>NACIONAL</v>
          </cell>
          <cell r="G15594" t="str">
            <v>GL Value</v>
          </cell>
        </row>
        <row r="15595">
          <cell r="A15595" t="str">
            <v>LG0670130711B45</v>
          </cell>
          <cell r="B15595" t="str">
            <v>60X60 MADERA MARA</v>
          </cell>
          <cell r="C15595" t="str">
            <v>PLATINUM</v>
          </cell>
          <cell r="D15595" t="str">
            <v>GLADYMAR</v>
          </cell>
          <cell r="E15595" t="str">
            <v>PISOS Y REV</v>
          </cell>
          <cell r="F15595" t="str">
            <v>NACIONAL</v>
          </cell>
          <cell r="G15595" t="str">
            <v>GL Value</v>
          </cell>
        </row>
        <row r="15596">
          <cell r="A15596" t="str">
            <v>LG0670130711B46</v>
          </cell>
          <cell r="B15596" t="str">
            <v>60X60 MADERA MARA</v>
          </cell>
          <cell r="C15596" t="str">
            <v>PLATINUM</v>
          </cell>
          <cell r="D15596" t="str">
            <v>GLADYMAR</v>
          </cell>
          <cell r="E15596" t="str">
            <v>PISOS Y REV</v>
          </cell>
          <cell r="F15596" t="str">
            <v>NACIONAL</v>
          </cell>
          <cell r="G15596" t="str">
            <v>GL Value</v>
          </cell>
        </row>
        <row r="15597">
          <cell r="A15597" t="str">
            <v>LG0670130711B47</v>
          </cell>
          <cell r="B15597" t="str">
            <v>60X60 MADERA MARA</v>
          </cell>
          <cell r="C15597" t="str">
            <v>PLATINUM</v>
          </cell>
          <cell r="D15597" t="str">
            <v>GLADYMAR</v>
          </cell>
          <cell r="E15597" t="str">
            <v>PISOS Y REV</v>
          </cell>
          <cell r="F15597" t="str">
            <v>NACIONAL</v>
          </cell>
          <cell r="G15597" t="str">
            <v>GL Value</v>
          </cell>
        </row>
        <row r="15598">
          <cell r="A15598" t="str">
            <v>LG0670130711B48</v>
          </cell>
          <cell r="B15598" t="str">
            <v>60X60 MADERA MARA</v>
          </cell>
          <cell r="C15598" t="str">
            <v>PLATINUM</v>
          </cell>
          <cell r="D15598" t="str">
            <v>GLADYMAR</v>
          </cell>
          <cell r="E15598" t="str">
            <v>PISOS Y REV</v>
          </cell>
          <cell r="F15598" t="str">
            <v>NACIONAL</v>
          </cell>
          <cell r="G15598" t="str">
            <v>GL Value</v>
          </cell>
        </row>
        <row r="15599">
          <cell r="A15599" t="str">
            <v>LG0670130711B49</v>
          </cell>
          <cell r="B15599" t="str">
            <v>60X60 MADERA MARA</v>
          </cell>
          <cell r="C15599" t="str">
            <v>PLATINUM</v>
          </cell>
          <cell r="D15599" t="str">
            <v>GLADYMAR</v>
          </cell>
          <cell r="E15599" t="str">
            <v>PISOS Y REV</v>
          </cell>
          <cell r="F15599" t="str">
            <v>NACIONAL</v>
          </cell>
          <cell r="G15599" t="str">
            <v>GL Value</v>
          </cell>
        </row>
        <row r="15600">
          <cell r="A15600" t="str">
            <v>LG0615135811F03</v>
          </cell>
          <cell r="B15600" t="str">
            <v>60X60 MADERA MARFIL</v>
          </cell>
          <cell r="C15600" t="str">
            <v>PLATINUM</v>
          </cell>
          <cell r="D15600" t="str">
            <v>GLADYMAR</v>
          </cell>
          <cell r="E15600" t="str">
            <v>PISOS Y REV</v>
          </cell>
          <cell r="F15600" t="str">
            <v>NACIONAL</v>
          </cell>
          <cell r="G15600" t="str">
            <v>GL Value</v>
          </cell>
        </row>
        <row r="15601">
          <cell r="A15601" t="str">
            <v>LG0624135811C50</v>
          </cell>
          <cell r="B15601" t="str">
            <v>60X60 MADERA MARFIL</v>
          </cell>
          <cell r="C15601" t="str">
            <v>PLATINUM</v>
          </cell>
          <cell r="D15601" t="str">
            <v>GLADYMAR</v>
          </cell>
          <cell r="E15601" t="str">
            <v>PISOS Y REV</v>
          </cell>
          <cell r="F15601" t="str">
            <v>NACIONAL</v>
          </cell>
          <cell r="G15601" t="str">
            <v>GL Value</v>
          </cell>
        </row>
        <row r="15602">
          <cell r="A15602" t="str">
            <v>LG0624135811D50</v>
          </cell>
          <cell r="B15602" t="str">
            <v>60X60 MADERA MARFIL</v>
          </cell>
          <cell r="C15602" t="str">
            <v>PLATINUM</v>
          </cell>
          <cell r="D15602" t="str">
            <v>GLADYMAR</v>
          </cell>
          <cell r="E15602" t="str">
            <v>PISOS Y REV</v>
          </cell>
          <cell r="F15602" t="str">
            <v>NACIONAL</v>
          </cell>
          <cell r="G15602" t="str">
            <v>GL Value</v>
          </cell>
        </row>
        <row r="15603">
          <cell r="A15603" t="str">
            <v>LG0669135811A31</v>
          </cell>
          <cell r="B15603" t="str">
            <v>60X60 MADERA MARFIL</v>
          </cell>
          <cell r="C15603" t="str">
            <v>PLATINUM</v>
          </cell>
          <cell r="D15603" t="str">
            <v>GLADYMAR</v>
          </cell>
          <cell r="E15603" t="str">
            <v>PISOS Y REV</v>
          </cell>
          <cell r="F15603" t="str">
            <v>NACIONAL</v>
          </cell>
          <cell r="G15603" t="str">
            <v>GL Value</v>
          </cell>
        </row>
        <row r="15604">
          <cell r="A15604" t="str">
            <v>LG0669135811A32</v>
          </cell>
          <cell r="B15604" t="str">
            <v>60X60 MADERA MARFIL</v>
          </cell>
          <cell r="C15604" t="str">
            <v>PLATINUM</v>
          </cell>
          <cell r="D15604" t="str">
            <v>GLADYMAR</v>
          </cell>
          <cell r="E15604" t="str">
            <v>PISOS Y REV</v>
          </cell>
          <cell r="F15604" t="str">
            <v>NACIONAL</v>
          </cell>
          <cell r="G15604" t="str">
            <v>GL Value</v>
          </cell>
        </row>
        <row r="15605">
          <cell r="A15605" t="str">
            <v>LG0669135811A35</v>
          </cell>
          <cell r="B15605" t="str">
            <v>60X60 MADERA MARFIL</v>
          </cell>
          <cell r="C15605" t="str">
            <v>PLATINUM</v>
          </cell>
          <cell r="D15605" t="str">
            <v>GLADYMAR</v>
          </cell>
          <cell r="E15605" t="str">
            <v>PISOS Y REV</v>
          </cell>
          <cell r="F15605" t="str">
            <v>NACIONAL</v>
          </cell>
          <cell r="G15605" t="str">
            <v>GL Value</v>
          </cell>
        </row>
        <row r="15606">
          <cell r="A15606" t="str">
            <v>LG0669135811A44</v>
          </cell>
          <cell r="B15606" t="str">
            <v>60X60 MADERA MARFIL</v>
          </cell>
          <cell r="C15606" t="str">
            <v>PLATINUM</v>
          </cell>
          <cell r="D15606" t="str">
            <v>GLADYMAR</v>
          </cell>
          <cell r="E15606" t="str">
            <v>PISOS Y REV</v>
          </cell>
          <cell r="F15606" t="str">
            <v>NACIONAL</v>
          </cell>
          <cell r="G15606" t="str">
            <v>GL Value</v>
          </cell>
        </row>
        <row r="15607">
          <cell r="A15607" t="str">
            <v>LG0669135811A52</v>
          </cell>
          <cell r="B15607" t="str">
            <v>60X60 MADERA MARFIL</v>
          </cell>
          <cell r="C15607" t="str">
            <v>PLATINUM</v>
          </cell>
          <cell r="D15607" t="str">
            <v>GLADYMAR</v>
          </cell>
          <cell r="E15607" t="str">
            <v>PISOS Y REV</v>
          </cell>
          <cell r="F15607" t="str">
            <v>NACIONAL</v>
          </cell>
          <cell r="G15607" t="str">
            <v>GL Value</v>
          </cell>
        </row>
        <row r="15608">
          <cell r="A15608" t="str">
            <v>LG0669135811A59</v>
          </cell>
          <cell r="B15608" t="str">
            <v>60X60 MADERA MARFIL</v>
          </cell>
          <cell r="C15608" t="str">
            <v>PLATINUM</v>
          </cell>
          <cell r="D15608" t="str">
            <v>GLADYMAR</v>
          </cell>
          <cell r="E15608" t="str">
            <v>PISOS Y REV</v>
          </cell>
          <cell r="F15608" t="str">
            <v>NACIONAL</v>
          </cell>
          <cell r="G15608" t="str">
            <v>GL Value</v>
          </cell>
        </row>
        <row r="15609">
          <cell r="A15609" t="str">
            <v>LG0669135811A60</v>
          </cell>
          <cell r="B15609" t="str">
            <v>60X60 MADERA MARFIL</v>
          </cell>
          <cell r="C15609" t="str">
            <v>PLATINUM</v>
          </cell>
          <cell r="D15609" t="str">
            <v>GLADYMAR</v>
          </cell>
          <cell r="E15609" t="str">
            <v>PISOS Y REV</v>
          </cell>
          <cell r="F15609" t="str">
            <v>NACIONAL</v>
          </cell>
          <cell r="G15609" t="str">
            <v>GL Value</v>
          </cell>
        </row>
        <row r="15610">
          <cell r="A15610" t="str">
            <v>LG0670135811B47</v>
          </cell>
          <cell r="B15610" t="str">
            <v>60X60 MADERA MARFIL</v>
          </cell>
          <cell r="C15610" t="str">
            <v>PLATINUM</v>
          </cell>
          <cell r="D15610" t="str">
            <v>GLADYMAR</v>
          </cell>
          <cell r="E15610" t="str">
            <v>PISOS Y REV</v>
          </cell>
          <cell r="F15610" t="str">
            <v>NACIONAL</v>
          </cell>
          <cell r="G15610" t="str">
            <v>GL Value</v>
          </cell>
        </row>
        <row r="15611">
          <cell r="A15611" t="str">
            <v>LG0670135811B48</v>
          </cell>
          <cell r="B15611" t="str">
            <v>60X60 MADERA MARFIL</v>
          </cell>
          <cell r="C15611" t="str">
            <v>PLATINUM</v>
          </cell>
          <cell r="D15611" t="str">
            <v>GLADYMAR</v>
          </cell>
          <cell r="E15611" t="str">
            <v>PISOS Y REV</v>
          </cell>
          <cell r="F15611" t="str">
            <v>NACIONAL</v>
          </cell>
          <cell r="G15611" t="str">
            <v>GL Value</v>
          </cell>
        </row>
        <row r="15612">
          <cell r="A15612" t="str">
            <v>LG0670135811B49</v>
          </cell>
          <cell r="B15612" t="str">
            <v>60X60 MADERA MARFIL</v>
          </cell>
          <cell r="C15612" t="str">
            <v>PLATINUM</v>
          </cell>
          <cell r="D15612" t="str">
            <v>GLADYMAR</v>
          </cell>
          <cell r="E15612" t="str">
            <v>PISOS Y REV</v>
          </cell>
          <cell r="F15612" t="str">
            <v>NACIONAL</v>
          </cell>
          <cell r="G15612" t="str">
            <v>GL Value</v>
          </cell>
        </row>
        <row r="15613">
          <cell r="A15613" t="str">
            <v>LG0670135811B50</v>
          </cell>
          <cell r="B15613" t="str">
            <v>60X60 MADERA MARFIL</v>
          </cell>
          <cell r="C15613" t="str">
            <v>PLATINUM</v>
          </cell>
          <cell r="D15613" t="str">
            <v>GLADYMAR</v>
          </cell>
          <cell r="E15613" t="str">
            <v>PISOS Y REV</v>
          </cell>
          <cell r="F15613" t="str">
            <v>NACIONAL</v>
          </cell>
          <cell r="G15613" t="str">
            <v>GL Value</v>
          </cell>
        </row>
        <row r="15614">
          <cell r="A15614" t="str">
            <v>LG0670135811B51</v>
          </cell>
          <cell r="B15614" t="str">
            <v>60X60 MADERA MARFIL</v>
          </cell>
          <cell r="C15614" t="str">
            <v>PLATINUM</v>
          </cell>
          <cell r="D15614" t="str">
            <v>GLADYMAR</v>
          </cell>
          <cell r="E15614" t="str">
            <v>PISOS Y REV</v>
          </cell>
          <cell r="F15614" t="str">
            <v>NACIONAL</v>
          </cell>
          <cell r="G15614" t="str">
            <v>GL Value</v>
          </cell>
        </row>
        <row r="15615">
          <cell r="A15615" t="str">
            <v>LG0670135811B52</v>
          </cell>
          <cell r="B15615" t="str">
            <v>60X60 MADERA MARFIL</v>
          </cell>
          <cell r="C15615" t="str">
            <v>PLATINUM</v>
          </cell>
          <cell r="D15615" t="str">
            <v>GLADYMAR</v>
          </cell>
          <cell r="E15615" t="str">
            <v>PISOS Y REV</v>
          </cell>
          <cell r="F15615" t="str">
            <v>NACIONAL</v>
          </cell>
          <cell r="G15615" t="str">
            <v>GL Value</v>
          </cell>
        </row>
        <row r="15616">
          <cell r="A15616" t="str">
            <v>LG0669325271A46</v>
          </cell>
          <cell r="B15616" t="str">
            <v>60X60 NATURAL SCURO</v>
          </cell>
          <cell r="C15616" t="str">
            <v>PLATINUM</v>
          </cell>
          <cell r="D15616" t="str">
            <v>GLADYMAR</v>
          </cell>
          <cell r="E15616" t="str">
            <v>PISOS Y REV</v>
          </cell>
          <cell r="F15616" t="str">
            <v>NACIONAL</v>
          </cell>
          <cell r="G15616" t="str">
            <v>GL Value</v>
          </cell>
        </row>
        <row r="15617">
          <cell r="A15617" t="str">
            <v>LG0670325271B49</v>
          </cell>
          <cell r="B15617" t="str">
            <v>60X60 NATURAL SCURO</v>
          </cell>
          <cell r="C15617" t="str">
            <v>PLATINUM</v>
          </cell>
          <cell r="D15617" t="str">
            <v>GLADYMAR</v>
          </cell>
          <cell r="E15617" t="str">
            <v>PISOS Y REV</v>
          </cell>
          <cell r="F15617" t="str">
            <v>NACIONAL</v>
          </cell>
          <cell r="G15617" t="str">
            <v>GL Value</v>
          </cell>
        </row>
        <row r="15618">
          <cell r="A15618" t="str">
            <v>LG0670325271B50</v>
          </cell>
          <cell r="B15618" t="str">
            <v>60X60 NATURAL SCURO</v>
          </cell>
          <cell r="C15618" t="str">
            <v>PLATINUM</v>
          </cell>
          <cell r="D15618" t="str">
            <v>GLADYMAR</v>
          </cell>
          <cell r="E15618" t="str">
            <v>PISOS Y REV</v>
          </cell>
          <cell r="F15618" t="str">
            <v>NACIONAL</v>
          </cell>
          <cell r="G15618" t="str">
            <v>GL Value</v>
          </cell>
        </row>
        <row r="15619">
          <cell r="A15619" t="str">
            <v>LG0624110831C49</v>
          </cell>
          <cell r="B15619" t="str">
            <v>60X60 OXIDUM HIERRO</v>
          </cell>
          <cell r="C15619" t="str">
            <v>PLATINUM</v>
          </cell>
          <cell r="D15619" t="str">
            <v>GLADYMAR</v>
          </cell>
          <cell r="E15619" t="str">
            <v>PISOS Y REV</v>
          </cell>
          <cell r="F15619" t="str">
            <v>NACIONAL</v>
          </cell>
          <cell r="G15619" t="str">
            <v>GL Value</v>
          </cell>
        </row>
        <row r="15620">
          <cell r="A15620" t="str">
            <v>LG0624110831D50</v>
          </cell>
          <cell r="B15620" t="str">
            <v>60X60 OXIDUM HIERRO</v>
          </cell>
          <cell r="C15620" t="str">
            <v>PLATINUM</v>
          </cell>
          <cell r="D15620" t="str">
            <v>GLADYMAR</v>
          </cell>
          <cell r="E15620" t="str">
            <v>PISOS Y REV</v>
          </cell>
          <cell r="F15620" t="str">
            <v>NACIONAL</v>
          </cell>
          <cell r="G15620" t="str">
            <v>GL Value</v>
          </cell>
        </row>
        <row r="15621">
          <cell r="A15621" t="str">
            <v>LG0669110831A45</v>
          </cell>
          <cell r="B15621" t="str">
            <v>60X60 OXIDUM HIERRO</v>
          </cell>
          <cell r="C15621" t="str">
            <v>PLATINUM</v>
          </cell>
          <cell r="D15621" t="str">
            <v>GLADYMAR</v>
          </cell>
          <cell r="E15621" t="str">
            <v>PISOS Y REV</v>
          </cell>
          <cell r="F15621" t="str">
            <v>NACIONAL</v>
          </cell>
          <cell r="G15621" t="str">
            <v>GL Value</v>
          </cell>
        </row>
        <row r="15622">
          <cell r="A15622" t="str">
            <v>LG0669110831A46</v>
          </cell>
          <cell r="B15622" t="str">
            <v>60X60 OXIDUM HIERRO</v>
          </cell>
          <cell r="C15622" t="str">
            <v>PLATINUM</v>
          </cell>
          <cell r="D15622" t="str">
            <v>GLADYMAR</v>
          </cell>
          <cell r="E15622" t="str">
            <v>PISOS Y REV</v>
          </cell>
          <cell r="F15622" t="str">
            <v>NACIONAL</v>
          </cell>
          <cell r="G15622" t="str">
            <v>GL Value</v>
          </cell>
        </row>
        <row r="15623">
          <cell r="A15623" t="str">
            <v>LG0669110831A54</v>
          </cell>
          <cell r="B15623" t="str">
            <v>60X60 OXIDUM HIERRO</v>
          </cell>
          <cell r="C15623" t="str">
            <v>PLATINUM</v>
          </cell>
          <cell r="D15623" t="str">
            <v>GLADYMAR</v>
          </cell>
          <cell r="E15623" t="str">
            <v>PISOS Y REV</v>
          </cell>
          <cell r="F15623" t="str">
            <v>NACIONAL</v>
          </cell>
          <cell r="G15623" t="str">
            <v>GL Value</v>
          </cell>
        </row>
        <row r="15624">
          <cell r="A15624" t="str">
            <v>LG0669110831A55</v>
          </cell>
          <cell r="B15624" t="str">
            <v>60X60 OXIDUM HIERRO</v>
          </cell>
          <cell r="C15624" t="str">
            <v>PLATINUM</v>
          </cell>
          <cell r="D15624" t="str">
            <v>GLADYMAR</v>
          </cell>
          <cell r="E15624" t="str">
            <v>PISOS Y REV</v>
          </cell>
          <cell r="F15624" t="str">
            <v>NACIONAL</v>
          </cell>
          <cell r="G15624" t="str">
            <v>GL Value</v>
          </cell>
        </row>
        <row r="15625">
          <cell r="A15625" t="str">
            <v>LG0669110831A56</v>
          </cell>
          <cell r="B15625" t="str">
            <v>60X60 OXIDUM HIERRO</v>
          </cell>
          <cell r="C15625" t="str">
            <v>PLATINUM</v>
          </cell>
          <cell r="D15625" t="str">
            <v>GLADYMAR</v>
          </cell>
          <cell r="E15625" t="str">
            <v>PISOS Y REV</v>
          </cell>
          <cell r="F15625" t="str">
            <v>NACIONAL</v>
          </cell>
          <cell r="G15625" t="str">
            <v>GL Value</v>
          </cell>
        </row>
        <row r="15626">
          <cell r="A15626" t="str">
            <v>LG0670110831B46</v>
          </cell>
          <cell r="B15626" t="str">
            <v>60X60 OXIDUM HIERRO</v>
          </cell>
          <cell r="C15626" t="str">
            <v>PLATINUM</v>
          </cell>
          <cell r="D15626" t="str">
            <v>GLADYMAR</v>
          </cell>
          <cell r="E15626" t="str">
            <v>PISOS Y REV</v>
          </cell>
          <cell r="F15626" t="str">
            <v>NACIONAL</v>
          </cell>
          <cell r="G15626" t="str">
            <v>GL Value</v>
          </cell>
        </row>
        <row r="15627">
          <cell r="A15627" t="str">
            <v>LG0670110831B47</v>
          </cell>
          <cell r="B15627" t="str">
            <v>60X60 OXIDUM HIERRO</v>
          </cell>
          <cell r="C15627" t="str">
            <v>PLATINUM</v>
          </cell>
          <cell r="D15627" t="str">
            <v>GLADYMAR</v>
          </cell>
          <cell r="E15627" t="str">
            <v>PISOS Y REV</v>
          </cell>
          <cell r="F15627" t="str">
            <v>NACIONAL</v>
          </cell>
          <cell r="G15627" t="str">
            <v>GL Value</v>
          </cell>
        </row>
        <row r="15628">
          <cell r="A15628" t="str">
            <v>LG0670110831B48</v>
          </cell>
          <cell r="B15628" t="str">
            <v>60X60 OXIDUM HIERRO</v>
          </cell>
          <cell r="C15628" t="str">
            <v>PLATINUM</v>
          </cell>
          <cell r="D15628" t="str">
            <v>GLADYMAR</v>
          </cell>
          <cell r="E15628" t="str">
            <v>PISOS Y REV</v>
          </cell>
          <cell r="F15628" t="str">
            <v>NACIONAL</v>
          </cell>
          <cell r="G15628" t="str">
            <v>GL Value</v>
          </cell>
        </row>
        <row r="15629">
          <cell r="A15629" t="str">
            <v>LG0670110831B49</v>
          </cell>
          <cell r="B15629" t="str">
            <v>60X60 OXIDUM HIERRO</v>
          </cell>
          <cell r="C15629" t="str">
            <v>PLATINUM</v>
          </cell>
          <cell r="D15629" t="str">
            <v>GLADYMAR</v>
          </cell>
          <cell r="E15629" t="str">
            <v>PISOS Y REV</v>
          </cell>
          <cell r="F15629" t="str">
            <v>NACIONAL</v>
          </cell>
          <cell r="G15629" t="str">
            <v>GL Value</v>
          </cell>
        </row>
        <row r="15630">
          <cell r="A15630" t="str">
            <v>LG0670110831B50</v>
          </cell>
          <cell r="B15630" t="str">
            <v>60X60 OXIDUM HIERRO</v>
          </cell>
          <cell r="C15630" t="str">
            <v>PLATINUM</v>
          </cell>
          <cell r="D15630" t="str">
            <v>GLADYMAR</v>
          </cell>
          <cell r="E15630" t="str">
            <v>PISOS Y REV</v>
          </cell>
          <cell r="F15630" t="str">
            <v>NACIONAL</v>
          </cell>
          <cell r="G15630" t="str">
            <v>GL Value</v>
          </cell>
        </row>
        <row r="15631">
          <cell r="A15631" t="str">
            <v>LG0670110831B51</v>
          </cell>
          <cell r="B15631" t="str">
            <v>60X60 OXIDUM HIERRO</v>
          </cell>
          <cell r="C15631" t="str">
            <v>PLATINUM</v>
          </cell>
          <cell r="D15631" t="str">
            <v>GLADYMAR</v>
          </cell>
          <cell r="E15631" t="str">
            <v>PISOS Y REV</v>
          </cell>
          <cell r="F15631" t="str">
            <v>NACIONAL</v>
          </cell>
          <cell r="G15631" t="str">
            <v>GL Value</v>
          </cell>
        </row>
        <row r="15632">
          <cell r="A15632" t="str">
            <v>LG0615450141F41</v>
          </cell>
          <cell r="B15632" t="str">
            <v>60X60 PRIMA BLANCO</v>
          </cell>
          <cell r="C15632" t="str">
            <v>PLATINUM</v>
          </cell>
          <cell r="D15632" t="str">
            <v>GLADYMAR</v>
          </cell>
          <cell r="E15632" t="str">
            <v>PISOS Y REV</v>
          </cell>
          <cell r="F15632" t="str">
            <v>NACIONAL</v>
          </cell>
          <cell r="G15632" t="str">
            <v>GL Value</v>
          </cell>
        </row>
        <row r="15633">
          <cell r="A15633" t="str">
            <v>LG0615450141F42</v>
          </cell>
          <cell r="B15633" t="str">
            <v>60X60 PRIMA BLANCO</v>
          </cell>
          <cell r="C15633" t="str">
            <v>PLATINUM</v>
          </cell>
          <cell r="D15633" t="str">
            <v>GLADYMAR</v>
          </cell>
          <cell r="E15633" t="str">
            <v>PISOS Y REV</v>
          </cell>
          <cell r="F15633" t="str">
            <v>NACIONAL</v>
          </cell>
          <cell r="G15633" t="str">
            <v>GL Value</v>
          </cell>
        </row>
        <row r="15634">
          <cell r="A15634" t="str">
            <v>LG0615450141F43</v>
          </cell>
          <cell r="B15634" t="str">
            <v>60X60 PRIMA BLANCO</v>
          </cell>
          <cell r="C15634" t="str">
            <v>PLATINUM</v>
          </cell>
          <cell r="D15634" t="str">
            <v>GLADYMAR</v>
          </cell>
          <cell r="E15634" t="str">
            <v>PISOS Y REV</v>
          </cell>
          <cell r="F15634" t="str">
            <v>NACIONAL</v>
          </cell>
          <cell r="G15634" t="str">
            <v>GL Value</v>
          </cell>
        </row>
        <row r="15635">
          <cell r="A15635" t="str">
            <v>LG0615450141F44</v>
          </cell>
          <cell r="B15635" t="str">
            <v>60X60 PRIMA BLANCO</v>
          </cell>
          <cell r="C15635" t="str">
            <v>PLATINUM</v>
          </cell>
          <cell r="D15635" t="str">
            <v>GLADYMAR</v>
          </cell>
          <cell r="E15635" t="str">
            <v>PISOS Y REV</v>
          </cell>
          <cell r="F15635" t="str">
            <v>NACIONAL</v>
          </cell>
          <cell r="G15635" t="str">
            <v>GL Value</v>
          </cell>
        </row>
        <row r="15636">
          <cell r="A15636" t="str">
            <v>LG0615450141F45</v>
          </cell>
          <cell r="B15636" t="str">
            <v>60X60 PRIMA BLANCO</v>
          </cell>
          <cell r="C15636" t="str">
            <v>PLATINUM</v>
          </cell>
          <cell r="D15636" t="str">
            <v>GLADYMAR</v>
          </cell>
          <cell r="E15636" t="str">
            <v>PISOS Y REV</v>
          </cell>
          <cell r="F15636" t="str">
            <v>NACIONAL</v>
          </cell>
          <cell r="G15636" t="str">
            <v>GL Value</v>
          </cell>
        </row>
        <row r="15637">
          <cell r="A15637" t="str">
            <v>LG0615450141F46</v>
          </cell>
          <cell r="B15637" t="str">
            <v>60X60 PRIMA BLANCO</v>
          </cell>
          <cell r="C15637" t="str">
            <v>PLATINUM</v>
          </cell>
          <cell r="D15637" t="str">
            <v>GLADYMAR</v>
          </cell>
          <cell r="E15637" t="str">
            <v>PISOS Y REV</v>
          </cell>
          <cell r="F15637" t="str">
            <v>NACIONAL</v>
          </cell>
          <cell r="G15637" t="str">
            <v>GL Value</v>
          </cell>
        </row>
        <row r="15638">
          <cell r="A15638" t="str">
            <v>LG0615450141F47</v>
          </cell>
          <cell r="B15638" t="str">
            <v>60X60 PRIMA BLANCO</v>
          </cell>
          <cell r="C15638" t="str">
            <v>PLATINUM</v>
          </cell>
          <cell r="D15638" t="str">
            <v>GLADYMAR</v>
          </cell>
          <cell r="E15638" t="str">
            <v>PISOS Y REV</v>
          </cell>
          <cell r="F15638" t="str">
            <v>NACIONAL</v>
          </cell>
          <cell r="G15638" t="str">
            <v>GL Value</v>
          </cell>
        </row>
        <row r="15639">
          <cell r="A15639" t="str">
            <v>LG0615450141F48</v>
          </cell>
          <cell r="B15639" t="str">
            <v>60X60 PRIMA BLANCO</v>
          </cell>
          <cell r="C15639" t="str">
            <v>PLATINUM</v>
          </cell>
          <cell r="D15639" t="str">
            <v>GLADYMAR</v>
          </cell>
          <cell r="E15639" t="str">
            <v>PISOS Y REV</v>
          </cell>
          <cell r="F15639" t="str">
            <v>NACIONAL</v>
          </cell>
          <cell r="G15639" t="str">
            <v>GL Value</v>
          </cell>
        </row>
        <row r="15640">
          <cell r="A15640" t="str">
            <v>LG0615450141F49</v>
          </cell>
          <cell r="B15640" t="str">
            <v>60X60 PRIMA BLANCO</v>
          </cell>
          <cell r="C15640" t="str">
            <v>PLATINUM</v>
          </cell>
          <cell r="D15640" t="str">
            <v>GLADYMAR</v>
          </cell>
          <cell r="E15640" t="str">
            <v>PISOS Y REV</v>
          </cell>
          <cell r="F15640" t="str">
            <v>NACIONAL</v>
          </cell>
          <cell r="G15640" t="str">
            <v>GL Value</v>
          </cell>
        </row>
        <row r="15641">
          <cell r="A15641" t="str">
            <v>LG0624450141B56</v>
          </cell>
          <cell r="B15641" t="str">
            <v>60X60 PRIMA BLANCO</v>
          </cell>
          <cell r="C15641" t="str">
            <v>PLATINUM</v>
          </cell>
          <cell r="D15641" t="str">
            <v>GLADYMAR</v>
          </cell>
          <cell r="E15641" t="str">
            <v>PISOS Y REV</v>
          </cell>
          <cell r="F15641" t="str">
            <v>NACIONAL</v>
          </cell>
          <cell r="G15641" t="str">
            <v>GL Value</v>
          </cell>
        </row>
        <row r="15642">
          <cell r="A15642" t="str">
            <v>LG0624450141C55</v>
          </cell>
          <cell r="B15642" t="str">
            <v>60X60 PRIMA BLANCO</v>
          </cell>
          <cell r="C15642" t="str">
            <v>PLATINUM</v>
          </cell>
          <cell r="D15642" t="str">
            <v>GLADYMAR</v>
          </cell>
          <cell r="E15642" t="str">
            <v>PISOS Y REV</v>
          </cell>
          <cell r="F15642" t="str">
            <v>NACIONAL</v>
          </cell>
          <cell r="G15642" t="str">
            <v>GL Value</v>
          </cell>
        </row>
        <row r="15643">
          <cell r="A15643" t="str">
            <v>LG0624450141E50</v>
          </cell>
          <cell r="B15643" t="str">
            <v>60X60 PRIMA BLANCO</v>
          </cell>
          <cell r="C15643" t="str">
            <v>PLATINUM</v>
          </cell>
          <cell r="D15643" t="str">
            <v>GLADYMAR</v>
          </cell>
          <cell r="E15643" t="str">
            <v>PISOS Y REV</v>
          </cell>
          <cell r="F15643" t="str">
            <v>NACIONAL</v>
          </cell>
          <cell r="G15643" t="str">
            <v>GL Value</v>
          </cell>
        </row>
        <row r="15644">
          <cell r="A15644" t="str">
            <v>LG0669450141A30</v>
          </cell>
          <cell r="B15644" t="str">
            <v>60X60 PRIMA BLANCO</v>
          </cell>
          <cell r="C15644" t="str">
            <v>PLATINUM</v>
          </cell>
          <cell r="D15644" t="str">
            <v>GLADYMAR</v>
          </cell>
          <cell r="E15644" t="str">
            <v>PISOS Y REV</v>
          </cell>
          <cell r="F15644" t="str">
            <v>NACIONAL</v>
          </cell>
          <cell r="G15644" t="str">
            <v>GL Value</v>
          </cell>
        </row>
        <row r="15645">
          <cell r="A15645" t="str">
            <v>LG0669450141A31</v>
          </cell>
          <cell r="B15645" t="str">
            <v>60X60 PRIMA BLANCO</v>
          </cell>
          <cell r="C15645" t="str">
            <v>PLATINUM</v>
          </cell>
          <cell r="D15645" t="str">
            <v>GLADYMAR</v>
          </cell>
          <cell r="E15645" t="str">
            <v>PISOS Y REV</v>
          </cell>
          <cell r="F15645" t="str">
            <v>NACIONAL</v>
          </cell>
          <cell r="G15645" t="str">
            <v>GL Value</v>
          </cell>
        </row>
        <row r="15646">
          <cell r="A15646" t="str">
            <v>LG0669450141A32</v>
          </cell>
          <cell r="B15646" t="str">
            <v>60X60 PRIMA BLANCO</v>
          </cell>
          <cell r="C15646" t="str">
            <v>PLATINUM</v>
          </cell>
          <cell r="D15646" t="str">
            <v>GLADYMAR</v>
          </cell>
          <cell r="E15646" t="str">
            <v>PISOS Y REV</v>
          </cell>
          <cell r="F15646" t="str">
            <v>NACIONAL</v>
          </cell>
          <cell r="G15646" t="str">
            <v>GL Value</v>
          </cell>
        </row>
        <row r="15647">
          <cell r="A15647" t="str">
            <v>LG0669450141A33</v>
          </cell>
          <cell r="B15647" t="str">
            <v>60X60 PRIMA BLANCO</v>
          </cell>
          <cell r="C15647" t="str">
            <v>PLATINUM</v>
          </cell>
          <cell r="D15647" t="str">
            <v>GLADYMAR</v>
          </cell>
          <cell r="E15647" t="str">
            <v>PISOS Y REV</v>
          </cell>
          <cell r="F15647" t="str">
            <v>NACIONAL</v>
          </cell>
          <cell r="G15647" t="str">
            <v>GL Value</v>
          </cell>
        </row>
        <row r="15648">
          <cell r="A15648" t="str">
            <v>LG0669450141A37</v>
          </cell>
          <cell r="B15648" t="str">
            <v>60X60 PRIMA BLANCO</v>
          </cell>
          <cell r="C15648" t="str">
            <v>PLATINUM</v>
          </cell>
          <cell r="D15648" t="str">
            <v>GLADYMAR</v>
          </cell>
          <cell r="E15648" t="str">
            <v>PISOS Y REV</v>
          </cell>
          <cell r="F15648" t="str">
            <v>NACIONAL</v>
          </cell>
          <cell r="G15648" t="str">
            <v>GL Value</v>
          </cell>
        </row>
        <row r="15649">
          <cell r="A15649" t="str">
            <v>LG0669450141A40</v>
          </cell>
          <cell r="B15649" t="str">
            <v>60X60 PRIMA BLANCO</v>
          </cell>
          <cell r="C15649" t="str">
            <v>PLATINUM</v>
          </cell>
          <cell r="D15649" t="str">
            <v>GLADYMAR</v>
          </cell>
          <cell r="E15649" t="str">
            <v>PISOS Y REV</v>
          </cell>
          <cell r="F15649" t="str">
            <v>NACIONAL</v>
          </cell>
          <cell r="G15649" t="str">
            <v>GL Value</v>
          </cell>
        </row>
        <row r="15650">
          <cell r="A15650" t="str">
            <v>LG0669450141A41</v>
          </cell>
          <cell r="B15650" t="str">
            <v>60X60 PRIMA BLANCO</v>
          </cell>
          <cell r="C15650" t="str">
            <v>PLATINUM</v>
          </cell>
          <cell r="D15650" t="str">
            <v>GLADYMAR</v>
          </cell>
          <cell r="E15650" t="str">
            <v>PISOS Y REV</v>
          </cell>
          <cell r="F15650" t="str">
            <v>NACIONAL</v>
          </cell>
          <cell r="G15650" t="str">
            <v>GL Value</v>
          </cell>
        </row>
        <row r="15651">
          <cell r="A15651" t="str">
            <v>LG0670450141B47</v>
          </cell>
          <cell r="B15651" t="str">
            <v>60X60 PRIMA BLANCO</v>
          </cell>
          <cell r="C15651" t="str">
            <v>PLATINUM</v>
          </cell>
          <cell r="D15651" t="str">
            <v>GLADYMAR</v>
          </cell>
          <cell r="E15651" t="str">
            <v>PISOS Y REV</v>
          </cell>
          <cell r="F15651" t="str">
            <v>NACIONAL</v>
          </cell>
          <cell r="G15651" t="str">
            <v>GL Value</v>
          </cell>
        </row>
        <row r="15652">
          <cell r="A15652" t="str">
            <v>LG0670450141B48</v>
          </cell>
          <cell r="B15652" t="str">
            <v>60X60 PRIMA BLANCO</v>
          </cell>
          <cell r="C15652" t="str">
            <v>PLATINUM</v>
          </cell>
          <cell r="D15652" t="str">
            <v>GLADYMAR</v>
          </cell>
          <cell r="E15652" t="str">
            <v>PISOS Y REV</v>
          </cell>
          <cell r="F15652" t="str">
            <v>NACIONAL</v>
          </cell>
          <cell r="G15652" t="str">
            <v>GL Value</v>
          </cell>
        </row>
        <row r="15653">
          <cell r="A15653" t="str">
            <v>LG0670450141B49</v>
          </cell>
          <cell r="B15653" t="str">
            <v>60X60 PRIMA BLANCO</v>
          </cell>
          <cell r="C15653" t="str">
            <v>PLATINUM</v>
          </cell>
          <cell r="D15653" t="str">
            <v>GLADYMAR</v>
          </cell>
          <cell r="E15653" t="str">
            <v>PISOS Y REV</v>
          </cell>
          <cell r="F15653" t="str">
            <v>NACIONAL</v>
          </cell>
          <cell r="G15653" t="str">
            <v>GL Value</v>
          </cell>
        </row>
        <row r="15654">
          <cell r="A15654" t="str">
            <v>LG0670450141B50</v>
          </cell>
          <cell r="B15654" t="str">
            <v>60X60 PRIMA BLANCO</v>
          </cell>
          <cell r="C15654" t="str">
            <v>PLATINUM</v>
          </cell>
          <cell r="D15654" t="str">
            <v>GLADYMAR</v>
          </cell>
          <cell r="E15654" t="str">
            <v>PISOS Y REV</v>
          </cell>
          <cell r="F15654" t="str">
            <v>NACIONAL</v>
          </cell>
          <cell r="G15654" t="str">
            <v>GL Value</v>
          </cell>
        </row>
        <row r="15655">
          <cell r="A15655" t="str">
            <v>LG0670450141B51</v>
          </cell>
          <cell r="B15655" t="str">
            <v>60X60 PRIMA BLANCO</v>
          </cell>
          <cell r="C15655" t="str">
            <v>PLATINUM</v>
          </cell>
          <cell r="D15655" t="str">
            <v>GLADYMAR</v>
          </cell>
          <cell r="E15655" t="str">
            <v>PISOS Y REV</v>
          </cell>
          <cell r="F15655" t="str">
            <v>NACIONAL</v>
          </cell>
          <cell r="G15655" t="str">
            <v>GL Value</v>
          </cell>
        </row>
        <row r="15656">
          <cell r="A15656" t="str">
            <v>LG0670450141B52</v>
          </cell>
          <cell r="B15656" t="str">
            <v>60X60 PRIMA BLANCO</v>
          </cell>
          <cell r="C15656" t="str">
            <v>PLATINUM</v>
          </cell>
          <cell r="D15656" t="str">
            <v>GLADYMAR</v>
          </cell>
          <cell r="E15656" t="str">
            <v>PISOS Y REV</v>
          </cell>
          <cell r="F15656" t="str">
            <v>NACIONAL</v>
          </cell>
          <cell r="G15656" t="str">
            <v>GL Value</v>
          </cell>
        </row>
        <row r="15657">
          <cell r="A15657" t="str">
            <v>LG0670450141B53</v>
          </cell>
          <cell r="B15657" t="str">
            <v>60X60 PRIMA BLANCO</v>
          </cell>
          <cell r="C15657" t="str">
            <v>PLATINUM</v>
          </cell>
          <cell r="D15657" t="str">
            <v>GLADYMAR</v>
          </cell>
          <cell r="E15657" t="str">
            <v>PISOS Y REV</v>
          </cell>
          <cell r="F15657" t="str">
            <v>NACIONAL</v>
          </cell>
          <cell r="G15657" t="str">
            <v>GL Value</v>
          </cell>
        </row>
        <row r="15658">
          <cell r="A15658" t="str">
            <v>LG0624091281B50</v>
          </cell>
          <cell r="B15658" t="str">
            <v>60X60 RAPOLANO</v>
          </cell>
          <cell r="C15658" t="str">
            <v>PLATINUM</v>
          </cell>
          <cell r="D15658" t="str">
            <v>GLADYMAR</v>
          </cell>
          <cell r="E15658" t="str">
            <v>PISOS Y REV</v>
          </cell>
          <cell r="F15658" t="str">
            <v>NACIONAL</v>
          </cell>
          <cell r="G15658" t="str">
            <v>GL Value</v>
          </cell>
        </row>
        <row r="15659">
          <cell r="A15659" t="str">
            <v>LG0624091281D49</v>
          </cell>
          <cell r="B15659" t="str">
            <v>60X60 RAPOLANO</v>
          </cell>
          <cell r="C15659" t="str">
            <v>PLATINUM</v>
          </cell>
          <cell r="D15659" t="str">
            <v>GLADYMAR</v>
          </cell>
          <cell r="E15659" t="str">
            <v>PISOS Y REV</v>
          </cell>
          <cell r="F15659" t="str">
            <v>NACIONAL</v>
          </cell>
          <cell r="G15659" t="str">
            <v>GL Value</v>
          </cell>
        </row>
        <row r="15660">
          <cell r="A15660" t="str">
            <v>LG0603490141A51</v>
          </cell>
          <cell r="B15660" t="str">
            <v>PISO 41X41 PRIMA BLANCO 6.5 A51</v>
          </cell>
          <cell r="C15660" t="str">
            <v>PLATINUM</v>
          </cell>
          <cell r="D15660" t="str">
            <v>GLADYMAR</v>
          </cell>
          <cell r="E15660" t="str">
            <v>PISOS Y REV</v>
          </cell>
          <cell r="F15660" t="str">
            <v>NACIONAL</v>
          </cell>
          <cell r="G15660" t="str">
            <v>GL Value</v>
          </cell>
        </row>
        <row r="15661">
          <cell r="A15661" t="str">
            <v>LG0603490141Y51</v>
          </cell>
          <cell r="B15661" t="str">
            <v>PISO 41X41 PRIMA BLANCO 6.5 Y51</v>
          </cell>
          <cell r="C15661" t="str">
            <v>PLATINUM</v>
          </cell>
          <cell r="D15661" t="str">
            <v>GLADYMAR</v>
          </cell>
          <cell r="E15661" t="str">
            <v>PISOS Y REV</v>
          </cell>
          <cell r="F15661" t="str">
            <v>NACIONAL</v>
          </cell>
          <cell r="G15661" t="str">
            <v>GL Value</v>
          </cell>
        </row>
        <row r="15662">
          <cell r="A15662" t="str">
            <v>LG0603489941A55</v>
          </cell>
          <cell r="B15662" t="str">
            <v>PISO 41X41 V2 HD ELVIS CONCRET 6.5 A55</v>
          </cell>
          <cell r="C15662" t="str">
            <v>PLATINUM</v>
          </cell>
          <cell r="D15662" t="str">
            <v>GLADYMAR</v>
          </cell>
          <cell r="E15662" t="str">
            <v>PISOS Y REV</v>
          </cell>
          <cell r="F15662" t="str">
            <v>NACIONAL</v>
          </cell>
          <cell r="G15662" t="str">
            <v>GL Value</v>
          </cell>
        </row>
        <row r="15663">
          <cell r="A15663" t="str">
            <v>LG0603489941Y55</v>
          </cell>
          <cell r="B15663" t="str">
            <v>PISO 41X41 V2 HD ELVIS CONCRET 6.5 Y55</v>
          </cell>
          <cell r="C15663" t="str">
            <v>PLATINUM</v>
          </cell>
          <cell r="D15663" t="str">
            <v>GLADYMAR</v>
          </cell>
          <cell r="E15663" t="str">
            <v>PISOS Y REV</v>
          </cell>
          <cell r="F15663" t="str">
            <v>NACIONAL</v>
          </cell>
          <cell r="G15663" t="str">
            <v>GL Value</v>
          </cell>
        </row>
        <row r="15664">
          <cell r="A15664" t="str">
            <v>LG0603489941Y97</v>
          </cell>
          <cell r="B15664" t="str">
            <v>PISO 41X41 V2 HD ELVIS CONCRET 6.5 Y97</v>
          </cell>
          <cell r="C15664" t="str">
            <v>PLATINUM</v>
          </cell>
          <cell r="D15664" t="str">
            <v>GLADYMAR</v>
          </cell>
          <cell r="E15664" t="str">
            <v>PISOS Y REV</v>
          </cell>
          <cell r="F15664" t="str">
            <v>NACIONAL</v>
          </cell>
          <cell r="G15664" t="str">
            <v>GL Value</v>
          </cell>
        </row>
        <row r="15665">
          <cell r="A15665" t="str">
            <v>LG0603489941Z55</v>
          </cell>
          <cell r="B15665" t="str">
            <v>PISO 41X41 V2 HD ELVIS CONCRET 6.5 Z55</v>
          </cell>
          <cell r="C15665" t="str">
            <v>PLATINUM</v>
          </cell>
          <cell r="D15665" t="str">
            <v>GLADYMAR</v>
          </cell>
          <cell r="E15665" t="str">
            <v>PISOS Y REV</v>
          </cell>
          <cell r="F15665" t="str">
            <v>NACIONAL</v>
          </cell>
          <cell r="G15665" t="str">
            <v>GL Value</v>
          </cell>
        </row>
        <row r="15666">
          <cell r="A15666" t="str">
            <v>LG0603489941Z97</v>
          </cell>
          <cell r="B15666" t="str">
            <v>PISO 41X41 V2 HD ELVIS CONCRET 6.5 Z97</v>
          </cell>
          <cell r="C15666" t="str">
            <v>PLATINUM</v>
          </cell>
          <cell r="D15666" t="str">
            <v>GLADYMAR</v>
          </cell>
          <cell r="E15666" t="str">
            <v>PISOS Y REV</v>
          </cell>
          <cell r="F15666" t="str">
            <v>NACIONAL</v>
          </cell>
          <cell r="G15666" t="str">
            <v>GL Value</v>
          </cell>
        </row>
        <row r="15667">
          <cell r="A15667" t="str">
            <v>LG0603789201A61</v>
          </cell>
          <cell r="B15667" t="str">
            <v>PISO 41X41 V2 HD LINO GRIS NEW 6.5 A61</v>
          </cell>
          <cell r="C15667" t="str">
            <v>PLATINUM</v>
          </cell>
          <cell r="D15667" t="str">
            <v>GLADYMAR</v>
          </cell>
          <cell r="E15667" t="str">
            <v>PISOS Y REV</v>
          </cell>
          <cell r="F15667" t="str">
            <v>NACIONAL</v>
          </cell>
          <cell r="G15667" t="str">
            <v>GL Value</v>
          </cell>
        </row>
        <row r="15668">
          <cell r="A15668" t="str">
            <v>LG0603789201A62</v>
          </cell>
          <cell r="B15668" t="str">
            <v>PISO 41X41 V2 HD LINO GRIS NEW 6.5 A62</v>
          </cell>
          <cell r="C15668" t="str">
            <v>PLATINUM</v>
          </cell>
          <cell r="D15668" t="str">
            <v>GLADYMAR</v>
          </cell>
          <cell r="E15668" t="str">
            <v>PISOS Y REV</v>
          </cell>
          <cell r="F15668" t="str">
            <v>NACIONAL</v>
          </cell>
          <cell r="G15668" t="str">
            <v>GL Value</v>
          </cell>
        </row>
        <row r="15669">
          <cell r="A15669" t="str">
            <v>LG0603789201A63</v>
          </cell>
          <cell r="B15669" t="str">
            <v>PISO 41X41 V2 HD LINO GRIS NEW 6.5 A63</v>
          </cell>
          <cell r="C15669" t="str">
            <v>PLATINUM</v>
          </cell>
          <cell r="D15669" t="str">
            <v>GLADYMAR</v>
          </cell>
          <cell r="E15669" t="str">
            <v>PISOS Y REV</v>
          </cell>
          <cell r="F15669" t="str">
            <v>NACIONAL</v>
          </cell>
          <cell r="G15669" t="str">
            <v>GL Value</v>
          </cell>
        </row>
        <row r="15670">
          <cell r="A15670" t="str">
            <v>LG0603789201Y61</v>
          </cell>
          <cell r="B15670" t="str">
            <v>PISO 41X41 V2 HD LINO GRIS NEW 6.5 Y61</v>
          </cell>
          <cell r="C15670" t="str">
            <v>PLATINUM</v>
          </cell>
          <cell r="D15670" t="str">
            <v>GLADYMAR</v>
          </cell>
          <cell r="E15670" t="str">
            <v>PISOS Y REV</v>
          </cell>
          <cell r="F15670" t="str">
            <v>NACIONAL</v>
          </cell>
          <cell r="G15670" t="str">
            <v>GL Value</v>
          </cell>
        </row>
        <row r="15671">
          <cell r="A15671" t="str">
            <v>LG0603789201Y63</v>
          </cell>
          <cell r="B15671" t="str">
            <v>PISO 41X41 V2 HD LINO GRIS NEW 6.5 Y63</v>
          </cell>
          <cell r="C15671" t="str">
            <v>PLATINUM</v>
          </cell>
          <cell r="D15671" t="str">
            <v>GLADYMAR</v>
          </cell>
          <cell r="E15671" t="str">
            <v>PISOS Y REV</v>
          </cell>
          <cell r="F15671" t="str">
            <v>NACIONAL</v>
          </cell>
          <cell r="G15671" t="str">
            <v>GL Value</v>
          </cell>
        </row>
        <row r="15672">
          <cell r="A15672" t="str">
            <v>LG0603789201Y97</v>
          </cell>
          <cell r="B15672" t="str">
            <v>PISO 41X41 V2 HD LINO GRIS NEW 6.5 Y97</v>
          </cell>
          <cell r="C15672" t="str">
            <v>PLATINUM</v>
          </cell>
          <cell r="D15672" t="str">
            <v>GLADYMAR</v>
          </cell>
          <cell r="E15672" t="str">
            <v>PISOS Y REV</v>
          </cell>
          <cell r="F15672" t="str">
            <v>NACIONAL</v>
          </cell>
          <cell r="G15672" t="str">
            <v>GL Value</v>
          </cell>
        </row>
        <row r="15673">
          <cell r="A15673" t="str">
            <v>LG0603789201Z61</v>
          </cell>
          <cell r="B15673" t="str">
            <v>PISO 41X41 V2 HD LINO GRIS NEW 6.5 Z61</v>
          </cell>
          <cell r="C15673" t="str">
            <v>PLATINUM</v>
          </cell>
          <cell r="D15673" t="str">
            <v>GLADYMAR</v>
          </cell>
          <cell r="E15673" t="str">
            <v>PISOS Y REV</v>
          </cell>
          <cell r="F15673" t="str">
            <v>NACIONAL</v>
          </cell>
          <cell r="G15673" t="str">
            <v>GL Value</v>
          </cell>
        </row>
        <row r="15674">
          <cell r="A15674" t="str">
            <v>LG0603789201Z62</v>
          </cell>
          <cell r="B15674" t="str">
            <v>PISO 41X41 V2 HD LINO GRIS NEW 6.5 Z62</v>
          </cell>
          <cell r="C15674" t="str">
            <v>PLATINUM</v>
          </cell>
          <cell r="D15674" t="str">
            <v>GLADYMAR</v>
          </cell>
          <cell r="E15674" t="str">
            <v>PISOS Y REV</v>
          </cell>
          <cell r="F15674" t="str">
            <v>NACIONAL</v>
          </cell>
          <cell r="G15674" t="str">
            <v>GL Value</v>
          </cell>
        </row>
        <row r="15675">
          <cell r="A15675" t="str">
            <v>LG0603789201Z63</v>
          </cell>
          <cell r="B15675" t="str">
            <v>PISO 41X41 V2 HD LINO GRIS NEW 6.5 Z63</v>
          </cell>
          <cell r="C15675" t="str">
            <v>PLATINUM</v>
          </cell>
          <cell r="D15675" t="str">
            <v>GLADYMAR</v>
          </cell>
          <cell r="E15675" t="str">
            <v>PISOS Y REV</v>
          </cell>
          <cell r="F15675" t="str">
            <v>NACIONAL</v>
          </cell>
          <cell r="G15675" t="str">
            <v>GL Value</v>
          </cell>
        </row>
        <row r="15676">
          <cell r="A15676" t="str">
            <v>LG0603789201Z97</v>
          </cell>
          <cell r="B15676" t="str">
            <v>PISO 41X41 V2 HD LINO GRIS NEW 6.5 Z97</v>
          </cell>
          <cell r="C15676" t="str">
            <v>PLATINUM</v>
          </cell>
          <cell r="D15676" t="str">
            <v>GLADYMAR</v>
          </cell>
          <cell r="E15676" t="str">
            <v>PISOS Y REV</v>
          </cell>
          <cell r="F15676" t="str">
            <v>NACIONAL</v>
          </cell>
          <cell r="G15676" t="str">
            <v>GL Value</v>
          </cell>
        </row>
        <row r="15677">
          <cell r="A15677" t="str">
            <v>LG0603501281A55</v>
          </cell>
          <cell r="B15677" t="str">
            <v>PISO 41X41 V3 HD LISBOA ARENA 6.5 A55</v>
          </cell>
          <cell r="C15677" t="str">
            <v>PLATINUM</v>
          </cell>
          <cell r="D15677" t="str">
            <v>GLADYMAR</v>
          </cell>
          <cell r="E15677" t="str">
            <v>PISOS Y REV</v>
          </cell>
          <cell r="F15677" t="str">
            <v>NACIONAL</v>
          </cell>
          <cell r="G15677" t="str">
            <v>GL Value</v>
          </cell>
        </row>
        <row r="15678">
          <cell r="A15678" t="str">
            <v>LG0603501281B55</v>
          </cell>
          <cell r="B15678" t="str">
            <v>PISO 41X41 V3 HD LISBOA ARENA 6.5 B55</v>
          </cell>
          <cell r="C15678" t="str">
            <v>PLATINUM</v>
          </cell>
          <cell r="D15678" t="str">
            <v>GLADYMAR</v>
          </cell>
          <cell r="E15678" t="str">
            <v>PISOS Y REV</v>
          </cell>
          <cell r="F15678" t="str">
            <v>NACIONAL</v>
          </cell>
          <cell r="G15678" t="str">
            <v>GL Value</v>
          </cell>
        </row>
        <row r="15679">
          <cell r="A15679" t="str">
            <v>LG0603501281Y55</v>
          </cell>
          <cell r="B15679" t="str">
            <v>PISO 41X41 V3 HD LISBOA ARENA 6.5 Y55</v>
          </cell>
          <cell r="C15679" t="str">
            <v>PLATINUM</v>
          </cell>
          <cell r="D15679" t="str">
            <v>GLADYMAR</v>
          </cell>
          <cell r="E15679" t="str">
            <v>PISOS Y REV</v>
          </cell>
          <cell r="F15679" t="str">
            <v>NACIONAL</v>
          </cell>
          <cell r="G15679" t="str">
            <v>GL Value</v>
          </cell>
        </row>
        <row r="15680">
          <cell r="A15680" t="str">
            <v>LG0603501281Z55</v>
          </cell>
          <cell r="B15680" t="str">
            <v>PISO 41X41 V3 HD LISBOA ARENA 6.5 Z55</v>
          </cell>
          <cell r="C15680" t="str">
            <v>PLATINUM</v>
          </cell>
          <cell r="D15680" t="str">
            <v>GLADYMAR</v>
          </cell>
          <cell r="E15680" t="str">
            <v>PISOS Y REV</v>
          </cell>
          <cell r="F15680" t="str">
            <v>NACIONAL</v>
          </cell>
          <cell r="G15680" t="str">
            <v>GL Value</v>
          </cell>
        </row>
        <row r="15681">
          <cell r="A15681" t="str">
            <v>LG0603500131A60</v>
          </cell>
          <cell r="B15681" t="str">
            <v>PISO 41X41 V3 HD LISBOA CINZA 6.5 A60</v>
          </cell>
          <cell r="C15681" t="str">
            <v>PLATINUM</v>
          </cell>
          <cell r="D15681" t="str">
            <v>GLADYMAR</v>
          </cell>
          <cell r="E15681" t="str">
            <v>PISOS Y REV</v>
          </cell>
          <cell r="F15681" t="str">
            <v>NACIONAL</v>
          </cell>
          <cell r="G15681" t="str">
            <v>GL Value</v>
          </cell>
        </row>
        <row r="15682">
          <cell r="A15682" t="str">
            <v>LG0603500131A61</v>
          </cell>
          <cell r="B15682" t="str">
            <v>PISO 41X41 V3 HD LISBOA CINZA 6.5 A61</v>
          </cell>
          <cell r="C15682" t="str">
            <v>PLATINUM</v>
          </cell>
          <cell r="D15682" t="str">
            <v>GLADYMAR</v>
          </cell>
          <cell r="E15682" t="str">
            <v>PISOS Y REV</v>
          </cell>
          <cell r="F15682" t="str">
            <v>NACIONAL</v>
          </cell>
          <cell r="G15682" t="str">
            <v>GL Value</v>
          </cell>
        </row>
        <row r="15683">
          <cell r="A15683" t="str">
            <v>LG0603500131A62</v>
          </cell>
          <cell r="B15683" t="str">
            <v>PISO 41X41 V3 HD LISBOA CINZA 6.5 A62</v>
          </cell>
          <cell r="C15683" t="str">
            <v>PLATINUM</v>
          </cell>
          <cell r="D15683" t="str">
            <v>GLADYMAR</v>
          </cell>
          <cell r="E15683" t="str">
            <v>PISOS Y REV</v>
          </cell>
          <cell r="F15683" t="str">
            <v>NACIONAL</v>
          </cell>
          <cell r="G15683" t="str">
            <v>GL Value</v>
          </cell>
        </row>
        <row r="15684">
          <cell r="A15684" t="str">
            <v>LG0603500131B60</v>
          </cell>
          <cell r="B15684" t="str">
            <v>PISO 41X41 V3 HD LISBOA CINZA 6.5 B60</v>
          </cell>
          <cell r="C15684" t="str">
            <v>PLATINUM</v>
          </cell>
          <cell r="D15684" t="str">
            <v>GLADYMAR</v>
          </cell>
          <cell r="E15684" t="str">
            <v>PISOS Y REV</v>
          </cell>
          <cell r="F15684" t="str">
            <v>NACIONAL</v>
          </cell>
          <cell r="G15684" t="str">
            <v>GL Value</v>
          </cell>
        </row>
        <row r="15685">
          <cell r="A15685" t="str">
            <v>LG0603500131B61</v>
          </cell>
          <cell r="B15685" t="str">
            <v>PISO 41X41 V3 HD LISBOA CINZA 6.5 B61</v>
          </cell>
          <cell r="C15685" t="str">
            <v>PLATINUM</v>
          </cell>
          <cell r="D15685" t="str">
            <v>GLADYMAR</v>
          </cell>
          <cell r="E15685" t="str">
            <v>PISOS Y REV</v>
          </cell>
          <cell r="F15685" t="str">
            <v>NACIONAL</v>
          </cell>
          <cell r="G15685" t="str">
            <v>GL Value</v>
          </cell>
        </row>
        <row r="15686">
          <cell r="A15686" t="str">
            <v>LG0603500131B62</v>
          </cell>
          <cell r="B15686" t="str">
            <v>PISO 41X41 V3 HD LISBOA CINZA 6.5 B62</v>
          </cell>
          <cell r="C15686" t="str">
            <v>PLATINUM</v>
          </cell>
          <cell r="D15686" t="str">
            <v>GLADYMAR</v>
          </cell>
          <cell r="E15686" t="str">
            <v>PISOS Y REV</v>
          </cell>
          <cell r="F15686" t="str">
            <v>NACIONAL</v>
          </cell>
          <cell r="G15686" t="str">
            <v>GL Value</v>
          </cell>
        </row>
        <row r="15687">
          <cell r="A15687" t="str">
            <v>LG0603500131Y62</v>
          </cell>
          <cell r="B15687" t="str">
            <v>PISO 41X41 V3 HD LISBOA CINZA 6.5 Y62</v>
          </cell>
          <cell r="C15687" t="str">
            <v>PLATINUM</v>
          </cell>
          <cell r="D15687" t="str">
            <v>GLADYMAR</v>
          </cell>
          <cell r="E15687" t="str">
            <v>PISOS Y REV</v>
          </cell>
          <cell r="F15687" t="str">
            <v>NACIONAL</v>
          </cell>
          <cell r="G15687" t="str">
            <v>GL Value</v>
          </cell>
        </row>
        <row r="15688">
          <cell r="A15688" t="str">
            <v>LG0603500131Z60</v>
          </cell>
          <cell r="B15688" t="str">
            <v>PISO 41X41 V3 HD LISBOA CINZA 6.5 Z60</v>
          </cell>
          <cell r="C15688" t="str">
            <v>PLATINUM</v>
          </cell>
          <cell r="D15688" t="str">
            <v>GLADYMAR</v>
          </cell>
          <cell r="E15688" t="str">
            <v>PISOS Y REV</v>
          </cell>
          <cell r="F15688" t="str">
            <v>NACIONAL</v>
          </cell>
          <cell r="G15688" t="str">
            <v>GL Value</v>
          </cell>
        </row>
        <row r="15689">
          <cell r="A15689" t="str">
            <v>LG0603500131Z61</v>
          </cell>
          <cell r="B15689" t="str">
            <v>PISO 41X41 V3 HD LISBOA CINZA 6.5 Z61</v>
          </cell>
          <cell r="C15689" t="str">
            <v>PLATINUM</v>
          </cell>
          <cell r="D15689" t="str">
            <v>GLADYMAR</v>
          </cell>
          <cell r="E15689" t="str">
            <v>PISOS Y REV</v>
          </cell>
          <cell r="F15689" t="str">
            <v>NACIONAL</v>
          </cell>
          <cell r="G15689" t="str">
            <v>GL Value</v>
          </cell>
        </row>
        <row r="15690">
          <cell r="A15690" t="str">
            <v>LG0603500131Z62</v>
          </cell>
          <cell r="B15690" t="str">
            <v>PISO 41X41 V3 HD LISBOA CINZA 6.5 Z62</v>
          </cell>
          <cell r="C15690" t="str">
            <v>PLATINUM</v>
          </cell>
          <cell r="D15690" t="str">
            <v>GLADYMAR</v>
          </cell>
          <cell r="E15690" t="str">
            <v>PISOS Y REV</v>
          </cell>
          <cell r="F15690" t="str">
            <v>NACIONAL</v>
          </cell>
          <cell r="G15690" t="str">
            <v>GL Value</v>
          </cell>
        </row>
        <row r="15691">
          <cell r="A15691" t="str">
            <v>LG0603550831A54</v>
          </cell>
          <cell r="B15691" t="str">
            <v>PISO 41X41 V3 HD OXIDUM HIERRO 6.5 A54</v>
          </cell>
          <cell r="C15691" t="str">
            <v>PLATINUM</v>
          </cell>
          <cell r="D15691" t="str">
            <v>GLADYMAR</v>
          </cell>
          <cell r="E15691" t="str">
            <v>PISOS Y REV</v>
          </cell>
          <cell r="F15691" t="str">
            <v>NACIONAL</v>
          </cell>
          <cell r="G15691" t="str">
            <v>GL Value</v>
          </cell>
        </row>
        <row r="15692">
          <cell r="A15692" t="str">
            <v>LG0603550831Y54</v>
          </cell>
          <cell r="B15692" t="str">
            <v>PISO 41X41 V3 HD OXIDUM HIERRO 6.5 Y54</v>
          </cell>
          <cell r="C15692" t="str">
            <v>PLATINUM</v>
          </cell>
          <cell r="D15692" t="str">
            <v>GLADYMAR</v>
          </cell>
          <cell r="E15692" t="str">
            <v>PISOS Y REV</v>
          </cell>
          <cell r="F15692" t="str">
            <v>NACIONAL</v>
          </cell>
          <cell r="G15692" t="str">
            <v>GL Value</v>
          </cell>
        </row>
        <row r="15693">
          <cell r="A15693" t="str">
            <v>LG0603550831Z54</v>
          </cell>
          <cell r="B15693" t="str">
            <v>PISO 41X41 V3 HD OXIDUM HIERRO 6.5 Z54</v>
          </cell>
          <cell r="C15693" t="str">
            <v>PLATINUM</v>
          </cell>
          <cell r="D15693" t="str">
            <v>GLADYMAR</v>
          </cell>
          <cell r="E15693" t="str">
            <v>PISOS Y REV</v>
          </cell>
          <cell r="F15693" t="str">
            <v>NACIONAL</v>
          </cell>
          <cell r="G15693" t="str">
            <v>GL Value</v>
          </cell>
        </row>
        <row r="15694">
          <cell r="A15694" t="str">
            <v>LG0670036081B61</v>
          </cell>
          <cell r="B15694" t="str">
            <v>PISO 60.8X60.8 RECT. V3 LUNA GRAFFITO B61</v>
          </cell>
          <cell r="C15694" t="str">
            <v>PLATINUM</v>
          </cell>
          <cell r="D15694" t="str">
            <v>GLADYMAR</v>
          </cell>
          <cell r="E15694" t="str">
            <v>PISOS Y REV</v>
          </cell>
          <cell r="F15694" t="str">
            <v>NACIONAL</v>
          </cell>
          <cell r="G15694" t="str">
            <v>GL Value</v>
          </cell>
        </row>
        <row r="15695">
          <cell r="A15695" t="str">
            <v>LG0670609402C01</v>
          </cell>
          <cell r="B15695" t="str">
            <v>PISO 60.8X60.8 RECT. STEELIX GRAY BRILLO COMERCIAL</v>
          </cell>
          <cell r="C15695" t="str">
            <v>PLATINUM</v>
          </cell>
          <cell r="D15695" t="str">
            <v>GLADYMAR</v>
          </cell>
          <cell r="E15695" t="str">
            <v>PISOS Y REV</v>
          </cell>
          <cell r="F15695" t="str">
            <v>NACIONAL</v>
          </cell>
          <cell r="G15695" t="str">
            <v>GL Value</v>
          </cell>
        </row>
        <row r="15696">
          <cell r="A15696" t="str">
            <v>LG0370600882C01</v>
          </cell>
          <cell r="B15696" t="str">
            <v>PISO 60.8X60.8 RECT. STEELIX CREAM BRILLO COMERCIAL</v>
          </cell>
          <cell r="C15696" t="str">
            <v>PLATINUM</v>
          </cell>
          <cell r="D15696" t="str">
            <v>GLADYMAR</v>
          </cell>
          <cell r="E15696" t="str">
            <v>PISOS Y REV</v>
          </cell>
          <cell r="F15696" t="str">
            <v>NACIONAL</v>
          </cell>
          <cell r="G15696" t="str">
            <v>GL Value</v>
          </cell>
        </row>
        <row r="15697">
          <cell r="A15697" t="str">
            <v>LG0370605912C01</v>
          </cell>
          <cell r="B15697" t="str">
            <v>PISO 60.8X60.8 RECT. STEELIX WHITE BRILLO COMERCIAL</v>
          </cell>
          <cell r="C15697" t="str">
            <v>PLATINUM</v>
          </cell>
          <cell r="D15697" t="str">
            <v>GLADYMAR</v>
          </cell>
          <cell r="E15697" t="str">
            <v>PISOS Y REV</v>
          </cell>
          <cell r="F15697" t="str">
            <v>NACIONAL</v>
          </cell>
          <cell r="G15697" t="str">
            <v>GL Value</v>
          </cell>
        </row>
        <row r="15698">
          <cell r="A15698" t="str">
            <v>LG0370609402C01</v>
          </cell>
          <cell r="B15698" t="str">
            <v>PISO 60.8X60.8 RECT. STEELIX GRAY BRILLO COMERCIAL</v>
          </cell>
          <cell r="C15698" t="str">
            <v>PLATINUM</v>
          </cell>
          <cell r="D15698" t="str">
            <v>GLADYMAR</v>
          </cell>
          <cell r="E15698" t="str">
            <v>PISOS Y REV</v>
          </cell>
          <cell r="F15698" t="str">
            <v>NACIONAL</v>
          </cell>
          <cell r="G15698" t="str">
            <v>GL Value</v>
          </cell>
        </row>
        <row r="15699">
          <cell r="A15699" t="str">
            <v>LG0603036082C01</v>
          </cell>
          <cell r="B15699" t="str">
            <v>41X41 LUNA GRAFFITO</v>
          </cell>
          <cell r="C15699" t="str">
            <v>PLATINUM</v>
          </cell>
          <cell r="D15699" t="str">
            <v>GLADYMAR</v>
          </cell>
          <cell r="E15699" t="str">
            <v>PISOS Y REV</v>
          </cell>
          <cell r="F15699" t="str">
            <v>NACIONAL</v>
          </cell>
          <cell r="G15699" t="str">
            <v>GL Value</v>
          </cell>
        </row>
        <row r="15700">
          <cell r="A15700" t="str">
            <v>LG0603050582C01</v>
          </cell>
          <cell r="B15700" t="str">
            <v>41X41 PERLINO</v>
          </cell>
          <cell r="C15700" t="str">
            <v>PLATINUM</v>
          </cell>
          <cell r="D15700" t="str">
            <v>GLADYMAR</v>
          </cell>
          <cell r="E15700" t="str">
            <v>PISOS Y REV</v>
          </cell>
          <cell r="F15700" t="str">
            <v>NACIONAL</v>
          </cell>
          <cell r="G15700" t="str">
            <v>GL Value</v>
          </cell>
        </row>
        <row r="15701">
          <cell r="A15701" t="str">
            <v>LG0603061772C01</v>
          </cell>
          <cell r="B15701" t="str">
            <v>41X41 KANJI</v>
          </cell>
          <cell r="C15701" t="str">
            <v>PLATINUM</v>
          </cell>
          <cell r="D15701" t="str">
            <v>GLADYMAR</v>
          </cell>
          <cell r="E15701" t="str">
            <v>PISOS Y REV</v>
          </cell>
          <cell r="F15701" t="str">
            <v>NACIONAL</v>
          </cell>
          <cell r="G15701" t="str">
            <v>GL Value</v>
          </cell>
        </row>
        <row r="15702">
          <cell r="A15702" t="str">
            <v>LG0603080122C01</v>
          </cell>
          <cell r="B15702" t="str">
            <v>41X41 BALSACK</v>
          </cell>
          <cell r="C15702" t="str">
            <v>PLATINUM</v>
          </cell>
          <cell r="D15702" t="str">
            <v>GLADYMAR</v>
          </cell>
          <cell r="E15702" t="str">
            <v>PISOS Y REV</v>
          </cell>
          <cell r="F15702" t="str">
            <v>NACIONAL</v>
          </cell>
          <cell r="G15702" t="str">
            <v>GL Value</v>
          </cell>
        </row>
        <row r="15703">
          <cell r="A15703" t="str">
            <v>LG0603091282C01</v>
          </cell>
          <cell r="B15703" t="str">
            <v>41X41 RAPOLANO</v>
          </cell>
          <cell r="C15703" t="str">
            <v>PLATINUM</v>
          </cell>
          <cell r="D15703" t="str">
            <v>GLADYMAR</v>
          </cell>
          <cell r="E15703" t="str">
            <v>PISOS Y REV</v>
          </cell>
          <cell r="F15703" t="str">
            <v>NACIONAL</v>
          </cell>
          <cell r="G15703" t="str">
            <v>GL Value</v>
          </cell>
        </row>
        <row r="15704">
          <cell r="A15704" t="str">
            <v>LG0603100322C01</v>
          </cell>
          <cell r="B15704" t="str">
            <v>41X41 ELVIS CEMENT</v>
          </cell>
          <cell r="C15704" t="str">
            <v>PLATINUM</v>
          </cell>
          <cell r="D15704" t="str">
            <v>GLADYMAR</v>
          </cell>
          <cell r="E15704" t="str">
            <v>PISOS Y REV</v>
          </cell>
          <cell r="F15704" t="str">
            <v>NACIONAL</v>
          </cell>
          <cell r="G15704" t="str">
            <v>GL Value</v>
          </cell>
        </row>
        <row r="15705">
          <cell r="A15705" t="str">
            <v>LG0603100482C01</v>
          </cell>
          <cell r="B15705" t="str">
            <v>41X41 ELVIS GRIS</v>
          </cell>
          <cell r="C15705" t="str">
            <v>PLATINUM</v>
          </cell>
          <cell r="D15705" t="str">
            <v>GLADYMAR</v>
          </cell>
          <cell r="E15705" t="str">
            <v>PISOS Y REV</v>
          </cell>
          <cell r="F15705" t="str">
            <v>NACIONAL</v>
          </cell>
          <cell r="G15705" t="str">
            <v>GL Value</v>
          </cell>
        </row>
        <row r="15706">
          <cell r="A15706" t="str">
            <v>LG0603101312C01</v>
          </cell>
          <cell r="B15706" t="str">
            <v>41X41 ELVIS GRIS</v>
          </cell>
          <cell r="C15706" t="str">
            <v>PLATINUM</v>
          </cell>
          <cell r="D15706" t="str">
            <v>GLADYMAR</v>
          </cell>
          <cell r="E15706" t="str">
            <v>PISOS Y REV</v>
          </cell>
          <cell r="F15706" t="str">
            <v>NACIONAL</v>
          </cell>
          <cell r="G15706" t="str">
            <v>GL Value</v>
          </cell>
        </row>
        <row r="15707">
          <cell r="A15707" t="str">
            <v>LG0603101582C01</v>
          </cell>
          <cell r="B15707" t="str">
            <v>41X41 ELVIS CEMENT</v>
          </cell>
          <cell r="C15707" t="str">
            <v>PLATINUM</v>
          </cell>
          <cell r="D15707" t="str">
            <v>GLADYMAR</v>
          </cell>
          <cell r="E15707" t="str">
            <v>PISOS Y REV</v>
          </cell>
          <cell r="F15707" t="str">
            <v>NACIONAL</v>
          </cell>
          <cell r="G15707" t="str">
            <v>GL Value</v>
          </cell>
        </row>
        <row r="15708">
          <cell r="A15708" t="str">
            <v>LG0603101722C01</v>
          </cell>
          <cell r="B15708" t="str">
            <v>41X41 ELVIS GRIS</v>
          </cell>
          <cell r="C15708" t="str">
            <v>PLATINUM</v>
          </cell>
          <cell r="D15708" t="str">
            <v>GLADYMAR</v>
          </cell>
          <cell r="E15708" t="str">
            <v>PISOS Y REV</v>
          </cell>
          <cell r="F15708" t="str">
            <v>NACIONAL</v>
          </cell>
          <cell r="G15708" t="str">
            <v>GL Value</v>
          </cell>
        </row>
        <row r="15709">
          <cell r="A15709" t="str">
            <v>LG0603109202C01</v>
          </cell>
          <cell r="B15709" t="str">
            <v>41X41 COMPACT GRIS</v>
          </cell>
          <cell r="C15709" t="str">
            <v>PLATINUM</v>
          </cell>
          <cell r="D15709" t="str">
            <v>GLADYMAR</v>
          </cell>
          <cell r="E15709" t="str">
            <v>PISOS Y REV</v>
          </cell>
          <cell r="F15709" t="str">
            <v>NACIONAL</v>
          </cell>
          <cell r="G15709" t="str">
            <v>GL Value</v>
          </cell>
        </row>
        <row r="15710">
          <cell r="A15710" t="str">
            <v>LG0603110832C01</v>
          </cell>
          <cell r="B15710" t="str">
            <v>41X41 OXIDUM HIERRO</v>
          </cell>
          <cell r="C15710" t="str">
            <v>PLATINUM</v>
          </cell>
          <cell r="D15710" t="str">
            <v>GLADYMAR</v>
          </cell>
          <cell r="E15710" t="str">
            <v>PISOS Y REV</v>
          </cell>
          <cell r="F15710" t="str">
            <v>NACIONAL</v>
          </cell>
          <cell r="G15710" t="str">
            <v>GL Value</v>
          </cell>
        </row>
        <row r="15711">
          <cell r="A15711" t="str">
            <v>LG0603115852C01</v>
          </cell>
          <cell r="B15711" t="str">
            <v>41X41 OXIDUM BROWN</v>
          </cell>
          <cell r="C15711" t="str">
            <v>PLATINUM</v>
          </cell>
          <cell r="D15711" t="str">
            <v>GLADYMAR</v>
          </cell>
          <cell r="E15711" t="str">
            <v>PISOS Y REV</v>
          </cell>
          <cell r="F15711" t="str">
            <v>NACIONAL</v>
          </cell>
          <cell r="G15711" t="str">
            <v>GL Value</v>
          </cell>
        </row>
        <row r="15712">
          <cell r="A15712" t="str">
            <v>LG0603119352C01</v>
          </cell>
          <cell r="B15712" t="str">
            <v>41X41 MONACO</v>
          </cell>
          <cell r="C15712" t="str">
            <v>PLATINUM</v>
          </cell>
          <cell r="D15712" t="str">
            <v>GLADYMAR</v>
          </cell>
          <cell r="E15712" t="str">
            <v>PISOS Y REV</v>
          </cell>
          <cell r="F15712" t="str">
            <v>NACIONAL</v>
          </cell>
          <cell r="G15712" t="str">
            <v>GL Value</v>
          </cell>
        </row>
        <row r="15713">
          <cell r="A15713" t="str">
            <v>LG0603150582C01</v>
          </cell>
          <cell r="B15713" t="str">
            <v>41X41 CUERO</v>
          </cell>
          <cell r="C15713" t="str">
            <v>PLATINUM</v>
          </cell>
          <cell r="D15713" t="str">
            <v>GLADYMAR</v>
          </cell>
          <cell r="E15713" t="str">
            <v>PISOS Y REV</v>
          </cell>
          <cell r="F15713" t="str">
            <v>NACIONAL</v>
          </cell>
          <cell r="G15713" t="str">
            <v>GL Value</v>
          </cell>
        </row>
        <row r="15714">
          <cell r="A15714" t="str">
            <v>LG0603250122C01</v>
          </cell>
          <cell r="B15714" t="str">
            <v>41X41 CRISTAL</v>
          </cell>
          <cell r="C15714" t="str">
            <v>PLATINUM</v>
          </cell>
          <cell r="D15714" t="str">
            <v>GLADYMAR</v>
          </cell>
          <cell r="E15714" t="str">
            <v>PISOS Y REV</v>
          </cell>
          <cell r="F15714" t="str">
            <v>NACIONAL</v>
          </cell>
          <cell r="G15714" t="str">
            <v>GL Value</v>
          </cell>
        </row>
        <row r="15715">
          <cell r="A15715" t="str">
            <v>LG0603325272C01</v>
          </cell>
          <cell r="B15715" t="str">
            <v>41X41 NATURAL SCURO</v>
          </cell>
          <cell r="C15715" t="str">
            <v>PLATINUM</v>
          </cell>
          <cell r="D15715" t="str">
            <v>GLADYMAR</v>
          </cell>
          <cell r="E15715" t="str">
            <v>PISOS Y REV</v>
          </cell>
          <cell r="F15715" t="str">
            <v>NACIONAL</v>
          </cell>
          <cell r="G15715" t="str">
            <v>GL Value</v>
          </cell>
        </row>
        <row r="15716">
          <cell r="A15716" t="str">
            <v>LG0603410132C01</v>
          </cell>
          <cell r="B15716" t="str">
            <v>41X41 LISBOA CINZA</v>
          </cell>
          <cell r="C15716" t="str">
            <v>PLATINUM</v>
          </cell>
          <cell r="D15716" t="str">
            <v>GLADYMAR</v>
          </cell>
          <cell r="E15716" t="str">
            <v>PISOS Y REV</v>
          </cell>
          <cell r="F15716" t="str">
            <v>NACIONAL</v>
          </cell>
          <cell r="G15716" t="str">
            <v>GL Value</v>
          </cell>
        </row>
        <row r="15717">
          <cell r="A15717" t="str">
            <v>LG0603439412C01</v>
          </cell>
          <cell r="B15717" t="str">
            <v>41X41 DUOMO</v>
          </cell>
          <cell r="C15717" t="str">
            <v>PLATINUM</v>
          </cell>
          <cell r="D15717" t="str">
            <v>GLADYMAR</v>
          </cell>
          <cell r="E15717" t="str">
            <v>PISOS Y REV</v>
          </cell>
          <cell r="F15717" t="str">
            <v>NACIONAL</v>
          </cell>
          <cell r="G15717" t="str">
            <v>GL Value</v>
          </cell>
        </row>
        <row r="15718">
          <cell r="A15718" t="str">
            <v>LG0603450142C01</v>
          </cell>
          <cell r="B15718" t="str">
            <v>41X41 PRIMA BLANCO</v>
          </cell>
          <cell r="C15718" t="str">
            <v>PLATINUM</v>
          </cell>
          <cell r="D15718" t="str">
            <v>GLADYMAR</v>
          </cell>
          <cell r="E15718" t="str">
            <v>PISOS Y REV</v>
          </cell>
          <cell r="F15718" t="str">
            <v>NACIONAL</v>
          </cell>
          <cell r="G15718" t="str">
            <v>GL Value</v>
          </cell>
        </row>
        <row r="15719">
          <cell r="A15719" t="str">
            <v>LG0603450482C01</v>
          </cell>
          <cell r="B15719" t="str">
            <v xml:space="preserve">41X41 PRIMA GRIS </v>
          </cell>
          <cell r="C15719" t="str">
            <v>PLATINUM</v>
          </cell>
          <cell r="D15719" t="str">
            <v>GLADYMAR</v>
          </cell>
          <cell r="E15719" t="str">
            <v>PISOS Y REV</v>
          </cell>
          <cell r="F15719" t="str">
            <v>NACIONAL</v>
          </cell>
          <cell r="G15719" t="str">
            <v>GL Value</v>
          </cell>
        </row>
        <row r="15720">
          <cell r="A15720" t="str">
            <v>LG0603450582C01</v>
          </cell>
          <cell r="B15720" t="str">
            <v>41X41 PRIMA MARFIL</v>
          </cell>
          <cell r="C15720" t="str">
            <v>PLATINUM</v>
          </cell>
          <cell r="D15720" t="str">
            <v>GLADYMAR</v>
          </cell>
          <cell r="E15720" t="str">
            <v>PISOS Y REV</v>
          </cell>
          <cell r="F15720" t="str">
            <v>NACIONAL</v>
          </cell>
          <cell r="G15720" t="str">
            <v>GL Value</v>
          </cell>
        </row>
        <row r="15721">
          <cell r="A15721" t="str">
            <v>LG0603470272C01</v>
          </cell>
          <cell r="B15721" t="str">
            <v xml:space="preserve">41X41 LINO CHOCOLATE </v>
          </cell>
          <cell r="C15721" t="str">
            <v>PLATINUM</v>
          </cell>
          <cell r="D15721" t="str">
            <v>GLADYMAR</v>
          </cell>
          <cell r="E15721" t="str">
            <v>PISOS Y REV</v>
          </cell>
          <cell r="F15721" t="str">
            <v>NACIONAL</v>
          </cell>
          <cell r="G15721" t="str">
            <v>GL Value</v>
          </cell>
        </row>
        <row r="15722">
          <cell r="A15722" t="str">
            <v>LG0603470482C01</v>
          </cell>
          <cell r="B15722" t="str">
            <v>41X41 LINO GRIS</v>
          </cell>
          <cell r="C15722" t="str">
            <v>PLATINUM</v>
          </cell>
          <cell r="D15722" t="str">
            <v>GLADYMAR</v>
          </cell>
          <cell r="E15722" t="str">
            <v>PISOS Y REV</v>
          </cell>
          <cell r="F15722" t="str">
            <v>NACIONAL</v>
          </cell>
          <cell r="G15722" t="str">
            <v>GL Value</v>
          </cell>
        </row>
        <row r="15723">
          <cell r="A15723" t="str">
            <v>LG0603471282C01</v>
          </cell>
          <cell r="B15723" t="str">
            <v>41X41 LINO ARENA</v>
          </cell>
          <cell r="C15723" t="str">
            <v>PLATINUM</v>
          </cell>
          <cell r="D15723" t="str">
            <v>GLADYMAR</v>
          </cell>
          <cell r="E15723" t="str">
            <v>PISOS Y REV</v>
          </cell>
          <cell r="F15723" t="str">
            <v>NACIONAL</v>
          </cell>
          <cell r="G15723" t="str">
            <v>GL Value</v>
          </cell>
        </row>
        <row r="15724">
          <cell r="A15724" t="str">
            <v>LG0603479202C01</v>
          </cell>
          <cell r="B15724" t="str">
            <v>41X41 LINO GRIS</v>
          </cell>
          <cell r="C15724" t="str">
            <v>PLATINUM</v>
          </cell>
          <cell r="D15724" t="str">
            <v>GLADYMAR</v>
          </cell>
          <cell r="E15724" t="str">
            <v>PISOS Y REV</v>
          </cell>
          <cell r="F15724" t="str">
            <v>NACIONAL</v>
          </cell>
          <cell r="G15724" t="str">
            <v>GL Value</v>
          </cell>
        </row>
        <row r="15725">
          <cell r="A15725" t="str">
            <v>LG0603480322C01</v>
          </cell>
          <cell r="B15725" t="str">
            <v>41X41 ELVIS CEMENT</v>
          </cell>
          <cell r="C15725" t="str">
            <v>PLATINUM</v>
          </cell>
          <cell r="D15725" t="str">
            <v>GLADYMAR</v>
          </cell>
          <cell r="E15725" t="str">
            <v>PISOS Y REV</v>
          </cell>
          <cell r="F15725" t="str">
            <v>NACIONAL</v>
          </cell>
          <cell r="G15725" t="str">
            <v>GL Value</v>
          </cell>
        </row>
        <row r="15726">
          <cell r="A15726" t="str">
            <v>LG0603481722C01</v>
          </cell>
          <cell r="B15726" t="str">
            <v>41X41 ELVIS GRIS</v>
          </cell>
          <cell r="C15726" t="str">
            <v>PLATINUM</v>
          </cell>
          <cell r="D15726" t="str">
            <v>GLADYMAR</v>
          </cell>
          <cell r="E15726" t="str">
            <v>PISOS Y REV</v>
          </cell>
          <cell r="F15726" t="str">
            <v>NACIONAL</v>
          </cell>
          <cell r="G15726" t="str">
            <v>GL Value</v>
          </cell>
        </row>
        <row r="15727">
          <cell r="A15727" t="str">
            <v>LG0603489942C01</v>
          </cell>
          <cell r="B15727" t="str">
            <v xml:space="preserve">41X41 ELVIS CONCRET </v>
          </cell>
          <cell r="C15727" t="str">
            <v>PLATINUM</v>
          </cell>
          <cell r="D15727" t="str">
            <v>GLADYMAR</v>
          </cell>
          <cell r="E15727" t="str">
            <v>PISOS Y REV</v>
          </cell>
          <cell r="F15727" t="str">
            <v>NACIONAL</v>
          </cell>
          <cell r="G15727" t="str">
            <v>GL Value</v>
          </cell>
        </row>
        <row r="15728">
          <cell r="A15728" t="str">
            <v>LG0603490142C01</v>
          </cell>
          <cell r="B15728" t="str">
            <v>41X41 PRIMA BLANCO</v>
          </cell>
          <cell r="C15728" t="str">
            <v>PLATINUM</v>
          </cell>
          <cell r="D15728" t="str">
            <v>GLADYMAR</v>
          </cell>
          <cell r="E15728" t="str">
            <v>PISOS Y REV</v>
          </cell>
          <cell r="F15728" t="str">
            <v>NACIONAL</v>
          </cell>
          <cell r="G15728" t="str">
            <v>GL Value</v>
          </cell>
        </row>
        <row r="15729">
          <cell r="A15729" t="str">
            <v>LG0603490582C01</v>
          </cell>
          <cell r="B15729" t="str">
            <v>41X41 PRIMA MARFIL</v>
          </cell>
          <cell r="C15729" t="str">
            <v>PLATINUM</v>
          </cell>
          <cell r="D15729" t="str">
            <v>GLADYMAR</v>
          </cell>
          <cell r="E15729" t="str">
            <v>PISOS Y REV</v>
          </cell>
          <cell r="F15729" t="str">
            <v>NACIONAL</v>
          </cell>
          <cell r="G15729" t="str">
            <v>GL Value</v>
          </cell>
        </row>
        <row r="15730">
          <cell r="A15730" t="str">
            <v>LG0603500132C01</v>
          </cell>
          <cell r="B15730" t="str">
            <v>41X41 LISBOA CINZA</v>
          </cell>
          <cell r="C15730" t="str">
            <v>PLATINUM</v>
          </cell>
          <cell r="D15730" t="str">
            <v>GLADYMAR</v>
          </cell>
          <cell r="E15730" t="str">
            <v>PISOS Y REV</v>
          </cell>
          <cell r="F15730" t="str">
            <v>NACIONAL</v>
          </cell>
          <cell r="G15730" t="str">
            <v>GL Value</v>
          </cell>
        </row>
        <row r="15731">
          <cell r="A15731" t="str">
            <v>LG0603501282C01</v>
          </cell>
          <cell r="B15731" t="str">
            <v>41X41 LISBOA ARENA</v>
          </cell>
          <cell r="C15731" t="str">
            <v>PLATINUM</v>
          </cell>
          <cell r="D15731" t="str">
            <v>GLADYMAR</v>
          </cell>
          <cell r="E15731" t="str">
            <v>PISOS Y REV</v>
          </cell>
          <cell r="F15731" t="str">
            <v>NACIONAL</v>
          </cell>
          <cell r="G15731" t="str">
            <v>GL Value</v>
          </cell>
        </row>
        <row r="15732">
          <cell r="A15732" t="str">
            <v>LG0603516082C01</v>
          </cell>
          <cell r="B15732" t="str">
            <v>41X41 LUNA GRAFFITO</v>
          </cell>
          <cell r="C15732" t="str">
            <v>PLATINUM</v>
          </cell>
          <cell r="D15732" t="str">
            <v>GLADYMAR</v>
          </cell>
          <cell r="E15732" t="str">
            <v>PISOS Y REV</v>
          </cell>
          <cell r="F15732" t="str">
            <v>NACIONAL</v>
          </cell>
          <cell r="G15732" t="str">
            <v>GL Value</v>
          </cell>
        </row>
        <row r="15733">
          <cell r="A15733" t="str">
            <v>LG0603520712C01</v>
          </cell>
          <cell r="B15733" t="str">
            <v>41X41 MADERA MARA</v>
          </cell>
          <cell r="C15733" t="str">
            <v>PLATINUM</v>
          </cell>
          <cell r="D15733" t="str">
            <v>GLADYMAR</v>
          </cell>
          <cell r="E15733" t="str">
            <v>PISOS Y REV</v>
          </cell>
          <cell r="F15733" t="str">
            <v>NACIONAL</v>
          </cell>
          <cell r="G15733" t="str">
            <v>GL Value</v>
          </cell>
        </row>
        <row r="15734">
          <cell r="A15734" t="str">
            <v>LG0603525272C01</v>
          </cell>
          <cell r="B15734" t="str">
            <v>41X41 NATURAL SCURO</v>
          </cell>
          <cell r="C15734" t="str">
            <v>PLATINUM</v>
          </cell>
          <cell r="D15734" t="str">
            <v>GLADYMAR</v>
          </cell>
          <cell r="E15734" t="str">
            <v>PISOS Y REV</v>
          </cell>
          <cell r="F15734" t="str">
            <v>NACIONAL</v>
          </cell>
          <cell r="G15734" t="str">
            <v>GL Value</v>
          </cell>
        </row>
        <row r="15735">
          <cell r="A15735" t="str">
            <v>LG0603525812C01</v>
          </cell>
          <cell r="B15735" t="str">
            <v>41X41 MADERA MARFIL</v>
          </cell>
          <cell r="C15735" t="str">
            <v>PLATINUM</v>
          </cell>
          <cell r="D15735" t="str">
            <v>GLADYMAR</v>
          </cell>
          <cell r="E15735" t="str">
            <v>PISOS Y REV</v>
          </cell>
          <cell r="F15735" t="str">
            <v>NACIONAL</v>
          </cell>
          <cell r="G15735" t="str">
            <v>GL Value</v>
          </cell>
        </row>
        <row r="15736">
          <cell r="A15736" t="str">
            <v>LG0603526422C01</v>
          </cell>
          <cell r="B15736" t="str">
            <v>41X41 MADERA MARFIL</v>
          </cell>
          <cell r="C15736" t="str">
            <v>PLATINUM</v>
          </cell>
          <cell r="D15736" t="str">
            <v>GLADYMAR</v>
          </cell>
          <cell r="E15736" t="str">
            <v>PISOS Y REV</v>
          </cell>
          <cell r="F15736" t="str">
            <v>NACIONAL</v>
          </cell>
          <cell r="G15736" t="str">
            <v>GL Value</v>
          </cell>
        </row>
        <row r="15737">
          <cell r="A15737" t="str">
            <v>LG0603530122C01</v>
          </cell>
          <cell r="B15737" t="str">
            <v>41X41 BALSACK</v>
          </cell>
          <cell r="C15737" t="str">
            <v>PLATINUM</v>
          </cell>
          <cell r="D15737" t="str">
            <v>GLADYMAR</v>
          </cell>
          <cell r="E15737" t="str">
            <v>PISOS Y REV</v>
          </cell>
          <cell r="F15737" t="str">
            <v>NACIONAL</v>
          </cell>
          <cell r="G15737" t="str">
            <v>GL Value</v>
          </cell>
        </row>
        <row r="15738">
          <cell r="A15738" t="str">
            <v>LG0603541282C01</v>
          </cell>
          <cell r="B15738" t="str">
            <v>41X41 RAPOLANO</v>
          </cell>
          <cell r="C15738" t="str">
            <v>PLATINUM</v>
          </cell>
          <cell r="D15738" t="str">
            <v>GLADYMAR</v>
          </cell>
          <cell r="E15738" t="str">
            <v>PISOS Y REV</v>
          </cell>
          <cell r="F15738" t="str">
            <v>NACIONAL</v>
          </cell>
          <cell r="G15738" t="str">
            <v>GL Value</v>
          </cell>
        </row>
        <row r="15739">
          <cell r="A15739" t="str">
            <v>LG0603550832C01</v>
          </cell>
          <cell r="B15739" t="str">
            <v>41X41 OXIDUM HIERRO</v>
          </cell>
          <cell r="C15739" t="str">
            <v>PLATINUM</v>
          </cell>
          <cell r="D15739" t="str">
            <v>GLADYMAR</v>
          </cell>
          <cell r="E15739" t="str">
            <v>PISOS Y REV</v>
          </cell>
          <cell r="F15739" t="str">
            <v>NACIONAL</v>
          </cell>
          <cell r="G15739" t="str">
            <v>GL Value</v>
          </cell>
        </row>
        <row r="15740">
          <cell r="A15740" t="str">
            <v>LG0603780272C01</v>
          </cell>
          <cell r="B15740" t="str">
            <v xml:space="preserve">41X41 LINO CHOCOLATE </v>
          </cell>
          <cell r="C15740" t="str">
            <v>PLATINUM</v>
          </cell>
          <cell r="D15740" t="str">
            <v>GLADYMAR</v>
          </cell>
          <cell r="E15740" t="str">
            <v>PISOS Y REV</v>
          </cell>
          <cell r="F15740" t="str">
            <v>NACIONAL</v>
          </cell>
          <cell r="G15740" t="str">
            <v>GL Value</v>
          </cell>
        </row>
        <row r="15741">
          <cell r="A15741" t="str">
            <v>LG0603781282C01</v>
          </cell>
          <cell r="B15741" t="str">
            <v>41X41 LINO ARENA</v>
          </cell>
          <cell r="C15741" t="str">
            <v>PLATINUM</v>
          </cell>
          <cell r="D15741" t="str">
            <v>GLADYMAR</v>
          </cell>
          <cell r="E15741" t="str">
            <v>PISOS Y REV</v>
          </cell>
          <cell r="F15741" t="str">
            <v>NACIONAL</v>
          </cell>
          <cell r="G15741" t="str">
            <v>GL Value</v>
          </cell>
        </row>
        <row r="15742">
          <cell r="A15742" t="str">
            <v>LG0603786022C01</v>
          </cell>
          <cell r="B15742" t="str">
            <v>41X41 LINO GELO</v>
          </cell>
          <cell r="C15742" t="str">
            <v>PLATINUM</v>
          </cell>
          <cell r="D15742" t="str">
            <v>GLADYMAR</v>
          </cell>
          <cell r="E15742" t="str">
            <v>PISOS Y REV</v>
          </cell>
          <cell r="F15742" t="str">
            <v>NACIONAL</v>
          </cell>
          <cell r="G15742" t="str">
            <v>GL Value</v>
          </cell>
        </row>
        <row r="15743">
          <cell r="A15743" t="str">
            <v>LG0603789202C01</v>
          </cell>
          <cell r="B15743" t="str">
            <v>41X41 LINO GRIS</v>
          </cell>
          <cell r="C15743" t="str">
            <v>PLATINUM</v>
          </cell>
          <cell r="D15743" t="str">
            <v>GLADYMAR</v>
          </cell>
          <cell r="E15743" t="str">
            <v>PISOS Y REV</v>
          </cell>
          <cell r="F15743" t="str">
            <v>NACIONAL</v>
          </cell>
          <cell r="G15743" t="str">
            <v>GL Value</v>
          </cell>
        </row>
        <row r="15744">
          <cell r="A15744" t="str">
            <v>LG0607081342C01</v>
          </cell>
          <cell r="B15744" t="str">
            <v>31X41 BALSACK</v>
          </cell>
          <cell r="C15744" t="str">
            <v>PLATINUM</v>
          </cell>
          <cell r="D15744" t="str">
            <v>GLADYMAR</v>
          </cell>
          <cell r="E15744" t="str">
            <v>PISOS Y REV</v>
          </cell>
          <cell r="F15744" t="str">
            <v>NACIONAL</v>
          </cell>
          <cell r="G15744" t="str">
            <v>GL Value</v>
          </cell>
        </row>
        <row r="15745">
          <cell r="A15745" t="str">
            <v>LG0607280722C01</v>
          </cell>
          <cell r="B15745" t="str">
            <v>31X41 PUREZZA</v>
          </cell>
          <cell r="C15745" t="str">
            <v>PLATINUM</v>
          </cell>
          <cell r="D15745" t="str">
            <v>GLADYMAR</v>
          </cell>
          <cell r="E15745" t="str">
            <v>PISOS Y REV</v>
          </cell>
          <cell r="F15745" t="str">
            <v>NACIONAL</v>
          </cell>
          <cell r="G15745" t="str">
            <v>GL Value</v>
          </cell>
        </row>
        <row r="15746">
          <cell r="A15746" t="str">
            <v>LG0607289822C01</v>
          </cell>
          <cell r="B15746" t="str">
            <v>31X41 PUREZZA</v>
          </cell>
          <cell r="C15746" t="str">
            <v>PLATINUM</v>
          </cell>
          <cell r="D15746" t="str">
            <v>GLADYMAR</v>
          </cell>
          <cell r="E15746" t="str">
            <v>PISOS Y REV</v>
          </cell>
          <cell r="F15746" t="str">
            <v>NACIONAL</v>
          </cell>
          <cell r="G15746" t="str">
            <v>GL Value</v>
          </cell>
        </row>
        <row r="15747">
          <cell r="A15747" t="str">
            <v>LG0607301302C01</v>
          </cell>
          <cell r="B15747" t="str">
            <v>31X41 OLA NEGRO</v>
          </cell>
          <cell r="C15747" t="str">
            <v>PLATINUM</v>
          </cell>
          <cell r="D15747" t="str">
            <v>GLADYMAR</v>
          </cell>
          <cell r="E15747" t="str">
            <v>PISOS Y REV</v>
          </cell>
          <cell r="F15747" t="str">
            <v>NACIONAL</v>
          </cell>
          <cell r="G15747" t="str">
            <v>GL Value</v>
          </cell>
        </row>
        <row r="15748">
          <cell r="A15748" t="str">
            <v>LG0609315682C01</v>
          </cell>
          <cell r="B15748" t="str">
            <v>41X41 SAHARA AREIA</v>
          </cell>
          <cell r="C15748" t="str">
            <v>PLATINUM</v>
          </cell>
          <cell r="D15748" t="str">
            <v>GLADYMAR</v>
          </cell>
          <cell r="E15748" t="str">
            <v>PISOS Y REV</v>
          </cell>
          <cell r="F15748" t="str">
            <v>NACIONAL</v>
          </cell>
          <cell r="G15748" t="str">
            <v>GL Value</v>
          </cell>
        </row>
        <row r="15749">
          <cell r="A15749" t="str">
            <v>LG0615450142C01</v>
          </cell>
          <cell r="B15749" t="str">
            <v>60X60 PRIMA BLANCO</v>
          </cell>
          <cell r="C15749" t="str">
            <v>PLATINUM</v>
          </cell>
          <cell r="D15749" t="str">
            <v>GLADYMAR</v>
          </cell>
          <cell r="E15749" t="str">
            <v>PISOS Y REV</v>
          </cell>
          <cell r="F15749" t="str">
            <v>NACIONAL</v>
          </cell>
          <cell r="G15749" t="str">
            <v>GL Value</v>
          </cell>
        </row>
        <row r="15750">
          <cell r="A15750" t="str">
            <v>LG0615781282C01</v>
          </cell>
          <cell r="B15750" t="str">
            <v>60X60 LINO ARENA</v>
          </cell>
          <cell r="C15750" t="str">
            <v>PLATINUM</v>
          </cell>
          <cell r="D15750" t="str">
            <v>GLADYMAR</v>
          </cell>
          <cell r="E15750" t="str">
            <v>PISOS Y REV</v>
          </cell>
          <cell r="F15750" t="str">
            <v>NACIONAL</v>
          </cell>
          <cell r="G15750" t="str">
            <v>GL Value</v>
          </cell>
        </row>
        <row r="15751">
          <cell r="A15751" t="str">
            <v>LG0624036082C01</v>
          </cell>
          <cell r="B15751" t="str">
            <v>60X60 LUNA GRAFFITO</v>
          </cell>
          <cell r="C15751" t="str">
            <v>PLATINUM</v>
          </cell>
          <cell r="D15751" t="str">
            <v>GLADYMAR</v>
          </cell>
          <cell r="E15751" t="str">
            <v>PISOS Y REV</v>
          </cell>
          <cell r="F15751" t="str">
            <v>NACIONAL</v>
          </cell>
          <cell r="G15751" t="str">
            <v>GL Value</v>
          </cell>
        </row>
        <row r="15752">
          <cell r="A15752" t="str">
            <v>LG0624101722C01</v>
          </cell>
          <cell r="B15752" t="str">
            <v>60X60 ELVIS GRIS</v>
          </cell>
          <cell r="C15752" t="str">
            <v>PLATINUM</v>
          </cell>
          <cell r="D15752" t="str">
            <v>GLADYMAR</v>
          </cell>
          <cell r="E15752" t="str">
            <v>PISOS Y REV</v>
          </cell>
          <cell r="F15752" t="str">
            <v>NACIONAL</v>
          </cell>
          <cell r="G15752" t="str">
            <v>GL Value</v>
          </cell>
        </row>
        <row r="15753">
          <cell r="A15753" t="str">
            <v>LG0624110832C01</v>
          </cell>
          <cell r="B15753" t="str">
            <v>60X60 OXIDUM HIERRO</v>
          </cell>
          <cell r="C15753" t="str">
            <v>PLATINUM</v>
          </cell>
          <cell r="D15753" t="str">
            <v>GLADYMAR</v>
          </cell>
          <cell r="E15753" t="str">
            <v>PISOS Y REV</v>
          </cell>
          <cell r="F15753" t="str">
            <v>NACIONAL</v>
          </cell>
          <cell r="G15753" t="str">
            <v>GL Value</v>
          </cell>
        </row>
        <row r="15754">
          <cell r="A15754" t="str">
            <v>LG0624130712C01</v>
          </cell>
          <cell r="B15754" t="str">
            <v>60X60 MADERA MARA</v>
          </cell>
          <cell r="C15754" t="str">
            <v>PLATINUM</v>
          </cell>
          <cell r="D15754" t="str">
            <v>GLADYMAR</v>
          </cell>
          <cell r="E15754" t="str">
            <v>PISOS Y REV</v>
          </cell>
          <cell r="F15754" t="str">
            <v>NACIONAL</v>
          </cell>
          <cell r="G15754" t="str">
            <v>GL Value</v>
          </cell>
        </row>
        <row r="15755">
          <cell r="A15755" t="str">
            <v>LG0624135812C01</v>
          </cell>
          <cell r="B15755" t="str">
            <v>60X60 MADERA MARFIL</v>
          </cell>
          <cell r="C15755" t="str">
            <v>PLATINUM</v>
          </cell>
          <cell r="D15755" t="str">
            <v>GLADYMAR</v>
          </cell>
          <cell r="E15755" t="str">
            <v>PISOS Y REV</v>
          </cell>
          <cell r="F15755" t="str">
            <v>NACIONAL</v>
          </cell>
          <cell r="G15755" t="str">
            <v>GL Value</v>
          </cell>
        </row>
        <row r="15756">
          <cell r="A15756" t="str">
            <v>LG0624439412C01</v>
          </cell>
          <cell r="B15756" t="str">
            <v>60X60 DUOMO</v>
          </cell>
          <cell r="C15756" t="str">
            <v>PLATINUM</v>
          </cell>
          <cell r="D15756" t="str">
            <v>GLADYMAR</v>
          </cell>
          <cell r="E15756" t="str">
            <v>PISOS Y REV</v>
          </cell>
          <cell r="F15756" t="str">
            <v>NACIONAL</v>
          </cell>
          <cell r="G15756" t="str">
            <v>GL Value</v>
          </cell>
        </row>
        <row r="15757">
          <cell r="A15757" t="str">
            <v>LG0624450142C01</v>
          </cell>
          <cell r="B15757" t="str">
            <v>60X60 PRIMA BLANCO</v>
          </cell>
          <cell r="C15757" t="str">
            <v>PLATINUM</v>
          </cell>
          <cell r="D15757" t="str">
            <v>GLADYMAR</v>
          </cell>
          <cell r="E15757" t="str">
            <v>PISOS Y REV</v>
          </cell>
          <cell r="F15757" t="str">
            <v>NACIONAL</v>
          </cell>
          <cell r="G15757" t="str">
            <v>GL Value</v>
          </cell>
        </row>
        <row r="15758">
          <cell r="A15758" t="str">
            <v>LG0624781282C01</v>
          </cell>
          <cell r="B15758" t="str">
            <v>60X60 LINO ARENA</v>
          </cell>
          <cell r="C15758" t="str">
            <v>PLATINUM</v>
          </cell>
          <cell r="D15758" t="str">
            <v>GLADYMAR</v>
          </cell>
          <cell r="E15758" t="str">
            <v>PISOS Y REV</v>
          </cell>
          <cell r="F15758" t="str">
            <v>NACIONAL</v>
          </cell>
          <cell r="G15758" t="str">
            <v>GL Value</v>
          </cell>
        </row>
        <row r="15759">
          <cell r="A15759" t="str">
            <v>LG0669036082C01</v>
          </cell>
          <cell r="B15759" t="str">
            <v>60X60 LUNA GRAFFITO</v>
          </cell>
          <cell r="C15759" t="str">
            <v>PLATINUM</v>
          </cell>
          <cell r="D15759" t="str">
            <v>GLADYMAR</v>
          </cell>
          <cell r="E15759" t="str">
            <v>PISOS Y REV</v>
          </cell>
          <cell r="F15759" t="str">
            <v>NACIONAL</v>
          </cell>
          <cell r="G15759" t="str">
            <v>GL Value</v>
          </cell>
        </row>
        <row r="15760">
          <cell r="A15760" t="str">
            <v>LG0669101722C01</v>
          </cell>
          <cell r="B15760" t="str">
            <v>60X60 ELVIS GRIS</v>
          </cell>
          <cell r="C15760" t="str">
            <v>PLATINUM</v>
          </cell>
          <cell r="D15760" t="str">
            <v>GLADYMAR</v>
          </cell>
          <cell r="E15760" t="str">
            <v>PISOS Y REV</v>
          </cell>
          <cell r="F15760" t="str">
            <v>NACIONAL</v>
          </cell>
          <cell r="G15760" t="str">
            <v>GL Value</v>
          </cell>
        </row>
        <row r="15761">
          <cell r="A15761" t="str">
            <v>LG0669110832C01</v>
          </cell>
          <cell r="B15761" t="str">
            <v>60X60 OXIDUM HIERRO</v>
          </cell>
          <cell r="C15761" t="str">
            <v>PLATINUM</v>
          </cell>
          <cell r="D15761" t="str">
            <v>GLADYMAR</v>
          </cell>
          <cell r="E15761" t="str">
            <v>PISOS Y REV</v>
          </cell>
          <cell r="F15761" t="str">
            <v>NACIONAL</v>
          </cell>
          <cell r="G15761" t="str">
            <v>GL Value</v>
          </cell>
        </row>
        <row r="15762">
          <cell r="A15762" t="str">
            <v>LG0669130712C01</v>
          </cell>
          <cell r="B15762" t="str">
            <v>60X60 MADERA MARA</v>
          </cell>
          <cell r="C15762" t="str">
            <v>PLATINUM</v>
          </cell>
          <cell r="D15762" t="str">
            <v>GLADYMAR</v>
          </cell>
          <cell r="E15762" t="str">
            <v>PISOS Y REV</v>
          </cell>
          <cell r="F15762" t="str">
            <v>NACIONAL</v>
          </cell>
          <cell r="G15762" t="str">
            <v>GL Value</v>
          </cell>
        </row>
        <row r="15763">
          <cell r="A15763" t="str">
            <v>LG0669135812C01</v>
          </cell>
          <cell r="B15763" t="str">
            <v>60X60 MADERA MARFIL</v>
          </cell>
          <cell r="C15763" t="str">
            <v>PLATINUM</v>
          </cell>
          <cell r="D15763" t="str">
            <v>GLADYMAR</v>
          </cell>
          <cell r="E15763" t="str">
            <v>PISOS Y REV</v>
          </cell>
          <cell r="F15763" t="str">
            <v>NACIONAL</v>
          </cell>
          <cell r="G15763" t="str">
            <v>GL Value</v>
          </cell>
        </row>
        <row r="15764">
          <cell r="A15764" t="str">
            <v>LG0669139232C01</v>
          </cell>
          <cell r="B15764" t="str">
            <v>60X60 LEÑO WENGUE</v>
          </cell>
          <cell r="C15764" t="str">
            <v>PLATINUM</v>
          </cell>
          <cell r="D15764" t="str">
            <v>GLADYMAR</v>
          </cell>
          <cell r="E15764" t="str">
            <v>PISOS Y REV</v>
          </cell>
          <cell r="F15764" t="str">
            <v>NACIONAL</v>
          </cell>
          <cell r="G15764" t="str">
            <v>GL Value</v>
          </cell>
        </row>
        <row r="15765">
          <cell r="A15765" t="str">
            <v>LG0669325272C01</v>
          </cell>
          <cell r="B15765" t="str">
            <v>60X60 NATURAL SCURO</v>
          </cell>
          <cell r="C15765" t="str">
            <v>PLATINUM</v>
          </cell>
          <cell r="D15765" t="str">
            <v>GLADYMAR</v>
          </cell>
          <cell r="E15765" t="str">
            <v>PISOS Y REV</v>
          </cell>
          <cell r="F15765" t="str">
            <v>NACIONAL</v>
          </cell>
          <cell r="G15765" t="str">
            <v>GL Value</v>
          </cell>
        </row>
        <row r="15766">
          <cell r="A15766" t="str">
            <v>LG0669439412C01</v>
          </cell>
          <cell r="B15766" t="str">
            <v>60X60 DUOMO</v>
          </cell>
          <cell r="C15766" t="str">
            <v>PLATINUM</v>
          </cell>
          <cell r="D15766" t="str">
            <v>GLADYMAR</v>
          </cell>
          <cell r="E15766" t="str">
            <v>PISOS Y REV</v>
          </cell>
          <cell r="F15766" t="str">
            <v>NACIONAL</v>
          </cell>
          <cell r="G15766" t="str">
            <v>GL Value</v>
          </cell>
        </row>
        <row r="15767">
          <cell r="A15767" t="str">
            <v>LG0669450142C01</v>
          </cell>
          <cell r="B15767" t="str">
            <v>60X60 PRIMA BLANCO</v>
          </cell>
          <cell r="C15767" t="str">
            <v>PLATINUM</v>
          </cell>
          <cell r="D15767" t="str">
            <v>GLADYMAR</v>
          </cell>
          <cell r="E15767" t="str">
            <v>PISOS Y REV</v>
          </cell>
          <cell r="F15767" t="str">
            <v>NACIONAL</v>
          </cell>
          <cell r="G15767" t="str">
            <v>GL Value</v>
          </cell>
        </row>
        <row r="15768">
          <cell r="A15768" t="str">
            <v>LG0669781282C01</v>
          </cell>
          <cell r="B15768" t="str">
            <v>60X60 LINO ARENA</v>
          </cell>
          <cell r="C15768" t="str">
            <v>PLATINUM</v>
          </cell>
          <cell r="D15768" t="str">
            <v>GLADYMAR</v>
          </cell>
          <cell r="E15768" t="str">
            <v>PISOS Y REV</v>
          </cell>
          <cell r="F15768" t="str">
            <v>NACIONAL</v>
          </cell>
          <cell r="G15768" t="str">
            <v>GL Value</v>
          </cell>
        </row>
        <row r="15769">
          <cell r="A15769" t="str">
            <v>LG0670036082C01</v>
          </cell>
          <cell r="B15769" t="str">
            <v>60X60 LUNA GRAFFITO</v>
          </cell>
          <cell r="C15769" t="str">
            <v>PLATINUM</v>
          </cell>
          <cell r="D15769" t="str">
            <v>GLADYMAR</v>
          </cell>
          <cell r="E15769" t="str">
            <v>PISOS Y REV</v>
          </cell>
          <cell r="F15769" t="str">
            <v>NACIONAL</v>
          </cell>
          <cell r="G15769" t="str">
            <v>GL Value</v>
          </cell>
        </row>
        <row r="15770">
          <cell r="A15770" t="str">
            <v>LG0670101722C01</v>
          </cell>
          <cell r="B15770" t="str">
            <v>60X60 ELVIS GRIS</v>
          </cell>
          <cell r="C15770" t="str">
            <v>PLATINUM</v>
          </cell>
          <cell r="D15770" t="str">
            <v>GLADYMAR</v>
          </cell>
          <cell r="E15770" t="str">
            <v>PISOS Y REV</v>
          </cell>
          <cell r="F15770" t="str">
            <v>NACIONAL</v>
          </cell>
          <cell r="G15770" t="str">
            <v>GL Value</v>
          </cell>
        </row>
        <row r="15771">
          <cell r="A15771" t="str">
            <v>LG0670110832C01</v>
          </cell>
          <cell r="B15771" t="str">
            <v>60X60 OXIDUM HIERRO</v>
          </cell>
          <cell r="C15771" t="str">
            <v>PLATINUM</v>
          </cell>
          <cell r="D15771" t="str">
            <v>GLADYMAR</v>
          </cell>
          <cell r="E15771" t="str">
            <v>PISOS Y REV</v>
          </cell>
          <cell r="F15771" t="str">
            <v>NACIONAL</v>
          </cell>
          <cell r="G15771" t="str">
            <v>GL Value</v>
          </cell>
        </row>
        <row r="15772">
          <cell r="A15772" t="str">
            <v>LG0670130712C01</v>
          </cell>
          <cell r="B15772" t="str">
            <v>60X60 MADERA MARA</v>
          </cell>
          <cell r="C15772" t="str">
            <v>PLATINUM</v>
          </cell>
          <cell r="D15772" t="str">
            <v>GLADYMAR</v>
          </cell>
          <cell r="E15772" t="str">
            <v>PISOS Y REV</v>
          </cell>
          <cell r="F15772" t="str">
            <v>NACIONAL</v>
          </cell>
          <cell r="G15772" t="str">
            <v>GL Value</v>
          </cell>
        </row>
        <row r="15773">
          <cell r="A15773" t="str">
            <v>LG0670135812C01</v>
          </cell>
          <cell r="B15773" t="str">
            <v>60X60 MADERA MARFIL</v>
          </cell>
          <cell r="C15773" t="str">
            <v>PLATINUM</v>
          </cell>
          <cell r="D15773" t="str">
            <v>GLADYMAR</v>
          </cell>
          <cell r="E15773" t="str">
            <v>PISOS Y REV</v>
          </cell>
          <cell r="F15773" t="str">
            <v>NACIONAL</v>
          </cell>
          <cell r="G15773" t="str">
            <v>GL Value</v>
          </cell>
        </row>
        <row r="15774">
          <cell r="A15774" t="str">
            <v>LG0670139232C01</v>
          </cell>
          <cell r="B15774" t="str">
            <v>60X60 LEÑO WENGUE</v>
          </cell>
          <cell r="C15774" t="str">
            <v>PLATINUM</v>
          </cell>
          <cell r="D15774" t="str">
            <v>GLADYMAR</v>
          </cell>
          <cell r="E15774" t="str">
            <v>PISOS Y REV</v>
          </cell>
          <cell r="F15774" t="str">
            <v>NACIONAL</v>
          </cell>
          <cell r="G15774" t="str">
            <v>GL Value</v>
          </cell>
        </row>
        <row r="15775">
          <cell r="A15775" t="str">
            <v>LG0670325272C01</v>
          </cell>
          <cell r="B15775" t="str">
            <v>60X60 NATURAL SCURO</v>
          </cell>
          <cell r="C15775" t="str">
            <v>PLATINUM</v>
          </cell>
          <cell r="D15775" t="str">
            <v>GLADYMAR</v>
          </cell>
          <cell r="E15775" t="str">
            <v>PISOS Y REV</v>
          </cell>
          <cell r="F15775" t="str">
            <v>NACIONAL</v>
          </cell>
          <cell r="G15775" t="str">
            <v>GL Value</v>
          </cell>
        </row>
        <row r="15776">
          <cell r="A15776" t="str">
            <v>LG0670439412C01</v>
          </cell>
          <cell r="B15776" t="str">
            <v>60X60 DUOMO</v>
          </cell>
          <cell r="C15776" t="str">
            <v>PLATINUM</v>
          </cell>
          <cell r="D15776" t="str">
            <v>GLADYMAR</v>
          </cell>
          <cell r="E15776" t="str">
            <v>PISOS Y REV</v>
          </cell>
          <cell r="F15776" t="str">
            <v>NACIONAL</v>
          </cell>
          <cell r="G15776" t="str">
            <v>GL Value</v>
          </cell>
        </row>
        <row r="15777">
          <cell r="A15777" t="str">
            <v>LG0670450142C01</v>
          </cell>
          <cell r="B15777" t="str">
            <v>60X60 PRIMA BLANCO</v>
          </cell>
          <cell r="C15777" t="str">
            <v>PLATINUM</v>
          </cell>
          <cell r="D15777" t="str">
            <v>GLADYMAR</v>
          </cell>
          <cell r="E15777" t="str">
            <v>PISOS Y REV</v>
          </cell>
          <cell r="F15777" t="str">
            <v>NACIONAL</v>
          </cell>
          <cell r="G15777" t="str">
            <v>GL Value</v>
          </cell>
        </row>
        <row r="15778">
          <cell r="A15778" t="str">
            <v>LG0670781282C01</v>
          </cell>
          <cell r="B15778" t="str">
            <v>60X60 LINO ARENA</v>
          </cell>
          <cell r="C15778" t="str">
            <v>PLATINUM</v>
          </cell>
          <cell r="D15778" t="str">
            <v>GLADYMAR</v>
          </cell>
          <cell r="E15778" t="str">
            <v>PISOS Y REV</v>
          </cell>
          <cell r="F15778" t="str">
            <v>NACIONAL</v>
          </cell>
          <cell r="G15778" t="str">
            <v>GL Value</v>
          </cell>
        </row>
        <row r="15779">
          <cell r="A15779" t="str">
            <v>PAPPL20B0R110001</v>
          </cell>
          <cell r="B15779" t="str">
            <v>REV 20X30 RAPOLANO ARENA MATE</v>
          </cell>
          <cell r="C15779" t="str">
            <v>PLATINUM</v>
          </cell>
          <cell r="D15779" t="str">
            <v>GLADYMAR</v>
          </cell>
          <cell r="E15779" t="str">
            <v>PISOS Y REV</v>
          </cell>
          <cell r="F15779" t="str">
            <v>NACIONAL</v>
          </cell>
          <cell r="G15779" t="str">
            <v>GL Value</v>
          </cell>
        </row>
        <row r="15780">
          <cell r="A15780" t="str">
            <v>PAPPL4100J210002</v>
          </cell>
          <cell r="B15780" t="str">
            <v>PISO 41X41 LINO ARENA MATE</v>
          </cell>
          <cell r="C15780" t="str">
            <v>PLATINUM</v>
          </cell>
          <cell r="D15780" t="str">
            <v>GLADYMAR</v>
          </cell>
          <cell r="E15780" t="str">
            <v>PISOS Y REV</v>
          </cell>
          <cell r="F15780" t="str">
            <v>NACIONAL</v>
          </cell>
          <cell r="G15780" t="str">
            <v>GL Value</v>
          </cell>
        </row>
        <row r="15781">
          <cell r="A15781" t="str">
            <v>PAPPL60055Q10001</v>
          </cell>
          <cell r="B15781" t="str">
            <v>PISO 60X60 STEELIX WHITE BRILLO</v>
          </cell>
          <cell r="C15781" t="str">
            <v>PLATINUM</v>
          </cell>
          <cell r="D15781" t="str">
            <v>GLADYMAR</v>
          </cell>
          <cell r="E15781" t="str">
            <v>PISOS Y REV</v>
          </cell>
          <cell r="F15781" t="str">
            <v>NACIONAL</v>
          </cell>
          <cell r="G15781" t="str">
            <v>GL Value</v>
          </cell>
        </row>
        <row r="15782">
          <cell r="A15782" t="str">
            <v>PAPPL60055Q20001</v>
          </cell>
          <cell r="B15782" t="str">
            <v>PISO 60X60 STEELIX WHITE BRILLO COMERCIAL</v>
          </cell>
          <cell r="C15782" t="str">
            <v>PLATINUM</v>
          </cell>
          <cell r="D15782" t="str">
            <v>GLADYMAR</v>
          </cell>
          <cell r="E15782" t="str">
            <v>PISOS Y REV</v>
          </cell>
          <cell r="F15782" t="str">
            <v>NACIONAL</v>
          </cell>
          <cell r="G15782" t="str">
            <v>GL Value</v>
          </cell>
        </row>
        <row r="15783">
          <cell r="A15783" t="str">
            <v>PAPPL600IX220001</v>
          </cell>
          <cell r="B15783" t="str">
            <v>PISO 60X60 URBAN ROCK WHITE EXTERIOR COMERCIAL</v>
          </cell>
          <cell r="C15783" t="str">
            <v>PLATINUM</v>
          </cell>
          <cell r="D15783" t="str">
            <v>GLADYMAR</v>
          </cell>
          <cell r="E15783" t="str">
            <v>PISOS Y REV</v>
          </cell>
          <cell r="F15783" t="str">
            <v>NACIONAL</v>
          </cell>
          <cell r="G15783" t="str">
            <v>GL Value</v>
          </cell>
        </row>
        <row r="15784">
          <cell r="A15784" t="str">
            <v>PAPPL600IX210001</v>
          </cell>
          <cell r="B15784" t="str">
            <v>PISO 60X60 URBAN ROCK WHITE EXTERIOR</v>
          </cell>
          <cell r="C15784" t="str">
            <v>PLATINUM</v>
          </cell>
          <cell r="D15784" t="str">
            <v>GLADYMAR</v>
          </cell>
          <cell r="E15784" t="str">
            <v>PISOS Y REV</v>
          </cell>
          <cell r="F15784" t="str">
            <v>NACIONAL</v>
          </cell>
          <cell r="G15784" t="str">
            <v>GL Value</v>
          </cell>
        </row>
        <row r="15785">
          <cell r="A15785" t="str">
            <v>PAPPL600IX310001</v>
          </cell>
          <cell r="B15785" t="str">
            <v>PISO 60X60 PIETRA LAJA BEIGE EXTERIOR</v>
          </cell>
          <cell r="C15785" t="str">
            <v>PLATINUM</v>
          </cell>
          <cell r="D15785" t="str">
            <v>GLADYMAR</v>
          </cell>
          <cell r="E15785" t="str">
            <v>PISOS Y REV</v>
          </cell>
          <cell r="F15785" t="str">
            <v>NACIONAL</v>
          </cell>
          <cell r="G15785" t="str">
            <v>GL Value</v>
          </cell>
        </row>
        <row r="15786">
          <cell r="A15786" t="str">
            <v>PAPPL600IX320001</v>
          </cell>
          <cell r="B15786" t="str">
            <v>PISO 60X60 PIETRA LAJA BEIGE EXTERIOR COMERCIAL</v>
          </cell>
          <cell r="C15786" t="str">
            <v>PLATINUM</v>
          </cell>
          <cell r="D15786" t="str">
            <v>GLADYMAR</v>
          </cell>
          <cell r="E15786" t="str">
            <v>PISOS Y REV</v>
          </cell>
          <cell r="F15786" t="str">
            <v>NACIONAL</v>
          </cell>
          <cell r="G15786" t="str">
            <v>GL Value</v>
          </cell>
        </row>
        <row r="15787">
          <cell r="A15787" t="str">
            <v>PAPPL600JB020001</v>
          </cell>
          <cell r="B15787" t="str">
            <v>REV 60X60 ACHACHAIRU DECOR DV COMERCIAL</v>
          </cell>
          <cell r="C15787" t="str">
            <v>PLATINUM</v>
          </cell>
          <cell r="D15787" t="str">
            <v>GLADYMAR</v>
          </cell>
          <cell r="E15787" t="str">
            <v>PISOS Y REV</v>
          </cell>
          <cell r="F15787" t="str">
            <v>NACIONAL</v>
          </cell>
          <cell r="G15787" t="str">
            <v>GL Value</v>
          </cell>
        </row>
        <row r="15788">
          <cell r="A15788" t="str">
            <v>PAPPL600JB010001</v>
          </cell>
          <cell r="B15788" t="str">
            <v>REV 60X60 ACHACHAIRU DECOR DV</v>
          </cell>
          <cell r="C15788" t="str">
            <v>PLATINUM</v>
          </cell>
          <cell r="D15788" t="str">
            <v>GLADYMAR</v>
          </cell>
          <cell r="E15788" t="str">
            <v>PISOS Y REV</v>
          </cell>
          <cell r="F15788" t="str">
            <v>NACIONAL</v>
          </cell>
          <cell r="G15788" t="str">
            <v>GL Value</v>
          </cell>
        </row>
        <row r="15789">
          <cell r="A15789" t="str">
            <v>PAPPL61XXXT10001</v>
          </cell>
          <cell r="B15789" t="str">
            <v>PISO 61X61 OXIDUM HIERRO MATE VI</v>
          </cell>
          <cell r="C15789" t="str">
            <v>PLATINUM</v>
          </cell>
          <cell r="D15789" t="str">
            <v>GLADYMAR</v>
          </cell>
          <cell r="E15789" t="str">
            <v>PISOS Y REV</v>
          </cell>
          <cell r="F15789" t="str">
            <v>NACIONAL</v>
          </cell>
          <cell r="G15789" t="str">
            <v>GL Value</v>
          </cell>
        </row>
        <row r="15790">
          <cell r="A15790" t="str">
            <v>PAPPL6XXX5Q10001</v>
          </cell>
          <cell r="B15790" t="str">
            <v>PISO 60X60 STEELIX WHITE BRILLO VI</v>
          </cell>
          <cell r="C15790" t="str">
            <v>PLATINUM</v>
          </cell>
          <cell r="D15790" t="str">
            <v>GLADYMAR</v>
          </cell>
          <cell r="E15790" t="str">
            <v>PISOS Y REV</v>
          </cell>
          <cell r="F15790" t="str">
            <v>NACIONAL</v>
          </cell>
          <cell r="G15790" t="str">
            <v>GL Value</v>
          </cell>
        </row>
        <row r="15791">
          <cell r="A15791" t="str">
            <v>PAPPL6XXXBK10001</v>
          </cell>
          <cell r="B15791" t="str">
            <v>PISO 60X60 ELVIS GRIS MATE VI</v>
          </cell>
          <cell r="C15791" t="str">
            <v>PLATINUM</v>
          </cell>
          <cell r="D15791" t="str">
            <v>GLADYMAR</v>
          </cell>
          <cell r="E15791" t="str">
            <v>PISOS Y REV</v>
          </cell>
          <cell r="F15791" t="str">
            <v>NACIONAL</v>
          </cell>
          <cell r="G15791" t="str">
            <v>GL Value</v>
          </cell>
        </row>
        <row r="15792">
          <cell r="A15792" t="str">
            <v>PAPPL6XXXIL10001</v>
          </cell>
          <cell r="B15792" t="str">
            <v>PISO 60X60 LEÑO WENGUE SEMIBRILLO VI</v>
          </cell>
          <cell r="C15792" t="str">
            <v>PLATINUM</v>
          </cell>
          <cell r="D15792" t="str">
            <v>GLADYMAR</v>
          </cell>
          <cell r="E15792" t="str">
            <v>PISOS Y REV</v>
          </cell>
          <cell r="F15792" t="str">
            <v>NACIONAL</v>
          </cell>
          <cell r="G15792" t="str">
            <v>GL Value</v>
          </cell>
        </row>
        <row r="15793">
          <cell r="A15793" t="str">
            <v>PAPPL600JC010001</v>
          </cell>
          <cell r="B15793" t="str">
            <v>PISO 60X60 EBANO VENATO BRILLO</v>
          </cell>
          <cell r="C15793" t="str">
            <v>PLATINUM</v>
          </cell>
          <cell r="D15793" t="str">
            <v>GLADYMAR</v>
          </cell>
          <cell r="E15793" t="str">
            <v>PISOS Y REV</v>
          </cell>
          <cell r="F15793" t="str">
            <v>NACIONAL</v>
          </cell>
          <cell r="G15793" t="str">
            <v>GL Value</v>
          </cell>
        </row>
        <row r="15794">
          <cell r="A15794" t="str">
            <v>PAPPL600JC020001</v>
          </cell>
          <cell r="B15794" t="str">
            <v>PISO 60X60 EBANO VENATO BRILLO COMERCIAL</v>
          </cell>
          <cell r="C15794" t="str">
            <v>PLATINUM</v>
          </cell>
          <cell r="D15794" t="str">
            <v>GLADYMAR</v>
          </cell>
          <cell r="E15794" t="str">
            <v>PISOS Y REV</v>
          </cell>
          <cell r="F15794" t="str">
            <v>NACIONAL</v>
          </cell>
          <cell r="G15794" t="str">
            <v>GL Value</v>
          </cell>
        </row>
        <row r="15795">
          <cell r="A15795" t="str">
            <v>DE6101060121B01</v>
          </cell>
          <cell r="B15795" t="str">
            <v>30X60 MOS TRAVERTINO ROMA BEGE</v>
          </cell>
          <cell r="C15795" t="str">
            <v>POINTER</v>
          </cell>
          <cell r="E15795" t="str">
            <v>PISOS Y REV</v>
          </cell>
          <cell r="F15795" t="str">
            <v>PISOS IMPORTADO</v>
          </cell>
        </row>
        <row r="15796">
          <cell r="A15796" t="str">
            <v>DE6101060881A01</v>
          </cell>
          <cell r="B15796" t="str">
            <v>30X60 MOS CARRARA STATUARIO</v>
          </cell>
          <cell r="C15796" t="str">
            <v>POINTER</v>
          </cell>
          <cell r="E15796" t="str">
            <v>PISOS Y REV</v>
          </cell>
          <cell r="F15796" t="str">
            <v>PISOS IMPORTADO</v>
          </cell>
        </row>
        <row r="15797">
          <cell r="A15797" t="str">
            <v>DE6101061681B01</v>
          </cell>
          <cell r="B15797" t="str">
            <v>30X60 MOS TRAVERTINO ROMA BRANCO</v>
          </cell>
          <cell r="C15797" t="str">
            <v>POINTER</v>
          </cell>
          <cell r="E15797" t="str">
            <v>PISOS Y REV</v>
          </cell>
          <cell r="F15797" t="str">
            <v>PISOS IMPORTADO</v>
          </cell>
        </row>
        <row r="15798">
          <cell r="A15798" t="str">
            <v>DE6101069841A01</v>
          </cell>
          <cell r="B15798" t="str">
            <v>30X60 MOSAICO BIANCO</v>
          </cell>
          <cell r="C15798" t="str">
            <v>POINTER</v>
          </cell>
          <cell r="E15798" t="str">
            <v>PISOS Y REV</v>
          </cell>
          <cell r="F15798" t="str">
            <v>PISOS IMPORTADO</v>
          </cell>
        </row>
        <row r="15799">
          <cell r="A15799" t="str">
            <v>DE6101069841B11</v>
          </cell>
          <cell r="B15799" t="str">
            <v>30X60 MOSAICO BIANCO</v>
          </cell>
          <cell r="C15799" t="str">
            <v>POINTER</v>
          </cell>
          <cell r="E15799" t="str">
            <v>PISOS Y REV</v>
          </cell>
          <cell r="F15799" t="str">
            <v>PISOS IMPORTADO</v>
          </cell>
        </row>
        <row r="15800">
          <cell r="A15800" t="str">
            <v>DE6101100481B07</v>
          </cell>
          <cell r="B15800" t="str">
            <v>30X60 FALESIA CINZA MATE</v>
          </cell>
          <cell r="C15800" t="str">
            <v>POINTER</v>
          </cell>
          <cell r="E15800" t="str">
            <v>PISOS Y REV</v>
          </cell>
          <cell r="F15800" t="str">
            <v>PISOS IMPORTADO</v>
          </cell>
        </row>
        <row r="15801">
          <cell r="A15801" t="str">
            <v>DE6103031771B01</v>
          </cell>
          <cell r="B15801" t="str">
            <v>60X60 NATIVA IMBUIA BR</v>
          </cell>
          <cell r="C15801" t="str">
            <v>POINTER</v>
          </cell>
          <cell r="E15801" t="str">
            <v>PISOS Y REV</v>
          </cell>
          <cell r="F15801" t="str">
            <v>PISOS IMPORTADO</v>
          </cell>
        </row>
        <row r="15802">
          <cell r="A15802" t="str">
            <v>DE6103031821B21</v>
          </cell>
          <cell r="B15802" t="str">
            <v>60X60 REFLORESTA BEGE BR</v>
          </cell>
          <cell r="C15802" t="str">
            <v>POINTER</v>
          </cell>
          <cell r="E15802" t="str">
            <v>PISOS Y REV</v>
          </cell>
          <cell r="F15802" t="str">
            <v>PISOS IMPORTADO</v>
          </cell>
        </row>
        <row r="15803">
          <cell r="A15803" t="str">
            <v>DE6103035781A17</v>
          </cell>
          <cell r="B15803" t="str">
            <v>60X60 PARQUET JEQUITIBA</v>
          </cell>
          <cell r="C15803" t="str">
            <v>POINTER</v>
          </cell>
          <cell r="E15803" t="str">
            <v>PISOS Y REV</v>
          </cell>
          <cell r="F15803" t="str">
            <v>PISOS IMPORTADO</v>
          </cell>
        </row>
        <row r="15804">
          <cell r="A15804" t="str">
            <v>DE6103035781Z02</v>
          </cell>
          <cell r="B15804" t="str">
            <v>60X60 PARQUET MARFIM</v>
          </cell>
          <cell r="C15804" t="str">
            <v>POINTER</v>
          </cell>
          <cell r="E15804" t="str">
            <v>PISOS Y REV</v>
          </cell>
          <cell r="F15804" t="str">
            <v>PISOS IMPORTADO</v>
          </cell>
        </row>
        <row r="15805">
          <cell r="A15805" t="str">
            <v>DE6103035781Z06</v>
          </cell>
          <cell r="B15805" t="str">
            <v>60X60 PARQUET JEQUITIBA</v>
          </cell>
          <cell r="C15805" t="str">
            <v>POINTER</v>
          </cell>
          <cell r="E15805" t="str">
            <v>PISOS Y REV</v>
          </cell>
          <cell r="F15805" t="str">
            <v>PISOS IMPORTADO</v>
          </cell>
        </row>
        <row r="15806">
          <cell r="A15806" t="str">
            <v>DE6103035781Z08</v>
          </cell>
          <cell r="B15806" t="str">
            <v>60X60 PARQUET JEQUITIBA</v>
          </cell>
          <cell r="C15806" t="str">
            <v>POINTER</v>
          </cell>
          <cell r="E15806" t="str">
            <v>PISOS Y REV</v>
          </cell>
          <cell r="F15806" t="str">
            <v>PISOS IMPORTADO</v>
          </cell>
        </row>
        <row r="15807">
          <cell r="A15807" t="str">
            <v>DE6103036421B01</v>
          </cell>
          <cell r="B15807" t="str">
            <v>60X60 AMENDOLA BR</v>
          </cell>
          <cell r="C15807" t="str">
            <v>POINTER</v>
          </cell>
          <cell r="E15807" t="str">
            <v>PISOS Y REV</v>
          </cell>
          <cell r="F15807" t="str">
            <v>PISOS IMPORTADO</v>
          </cell>
        </row>
        <row r="15808">
          <cell r="A15808" t="str">
            <v>DE6103061681A01</v>
          </cell>
          <cell r="B15808" t="str">
            <v>60X60 CALACATA OURO</v>
          </cell>
          <cell r="C15808" t="str">
            <v>POINTER</v>
          </cell>
          <cell r="E15808" t="str">
            <v>PISOS Y REV</v>
          </cell>
          <cell r="F15808" t="str">
            <v>PISOS IMPORTADO</v>
          </cell>
        </row>
        <row r="15809">
          <cell r="A15809" t="str">
            <v>DE6103080121B02</v>
          </cell>
          <cell r="B15809" t="str">
            <v>60X60 RIACHO DOCE</v>
          </cell>
          <cell r="C15809" t="str">
            <v>POINTER</v>
          </cell>
          <cell r="E15809" t="str">
            <v>PISOS Y REV</v>
          </cell>
          <cell r="F15809" t="str">
            <v>PISOS IMPORTADO</v>
          </cell>
        </row>
        <row r="15810">
          <cell r="A15810" t="str">
            <v>DE6103080121B03</v>
          </cell>
          <cell r="B15810" t="str">
            <v>60X60 RIACHO DOCE</v>
          </cell>
          <cell r="C15810" t="str">
            <v>POINTER</v>
          </cell>
          <cell r="E15810" t="str">
            <v>PISOS Y REV</v>
          </cell>
          <cell r="F15810" t="str">
            <v>PISOS IMPORTADO</v>
          </cell>
        </row>
        <row r="15811">
          <cell r="A15811" t="str">
            <v>DE6103090481Z02</v>
          </cell>
          <cell r="B15811" t="str">
            <v>60X60 ATACAMA GRAFITE</v>
          </cell>
          <cell r="C15811" t="str">
            <v>POINTER</v>
          </cell>
          <cell r="E15811" t="str">
            <v>PISOS Y REV</v>
          </cell>
          <cell r="F15811" t="str">
            <v>PISOS IMPORTADO</v>
          </cell>
        </row>
        <row r="15812">
          <cell r="A15812" t="str">
            <v>DE6103100481A01</v>
          </cell>
          <cell r="B15812" t="str">
            <v>60X60 FALESIA CINZA MATE</v>
          </cell>
          <cell r="C15812" t="str">
            <v>POINTER</v>
          </cell>
          <cell r="E15812" t="str">
            <v>PISOS Y REV</v>
          </cell>
          <cell r="F15812" t="str">
            <v>PISOS IMPORTADO</v>
          </cell>
        </row>
        <row r="15813">
          <cell r="A15813" t="str">
            <v>DE6103110121A01</v>
          </cell>
          <cell r="B15813" t="str">
            <v>60X60 BUZIOS AMENDOA MATE</v>
          </cell>
          <cell r="C15813" t="str">
            <v>POINTER</v>
          </cell>
          <cell r="E15813" t="str">
            <v>PISOS Y REV</v>
          </cell>
          <cell r="F15813" t="str">
            <v>PISOS IMPORTADO</v>
          </cell>
        </row>
        <row r="15814">
          <cell r="A15814" t="str">
            <v>DE6103110121B01</v>
          </cell>
          <cell r="B15814" t="str">
            <v>60X60 BUZIOS AMENDOA MATE</v>
          </cell>
          <cell r="C15814" t="str">
            <v>POINTER</v>
          </cell>
          <cell r="E15814" t="str">
            <v>PISOS Y REV</v>
          </cell>
          <cell r="F15814" t="str">
            <v>PISOS IMPORTADO</v>
          </cell>
        </row>
        <row r="15815">
          <cell r="A15815" t="str">
            <v>PADPNCE30D10001</v>
          </cell>
          <cell r="B15815" t="str">
            <v>MOS CARRARA STATUARIO 30X60 BR</v>
          </cell>
          <cell r="C15815" t="str">
            <v>POINTER</v>
          </cell>
          <cell r="E15815" t="str">
            <v>PISOS Y REV</v>
          </cell>
          <cell r="F15815" t="str">
            <v>PISOS IMPORTADO</v>
          </cell>
        </row>
        <row r="15816">
          <cell r="A15816" t="str">
            <v>PADPNCE30D10002</v>
          </cell>
          <cell r="B15816" t="str">
            <v>MOS TRAVERTINO ROMA BEGE 30X60 BR</v>
          </cell>
          <cell r="C15816" t="str">
            <v>POINTER</v>
          </cell>
          <cell r="E15816" t="str">
            <v>PISOS Y REV</v>
          </cell>
          <cell r="F15816" t="str">
            <v>PISOS IMPORTADO</v>
          </cell>
        </row>
        <row r="15817">
          <cell r="A15817" t="str">
            <v>PADPNCE30D10003</v>
          </cell>
          <cell r="B15817" t="str">
            <v>MOS TRAVERTINO ROMA BRANCO 30X60 BR</v>
          </cell>
          <cell r="C15817" t="str">
            <v>POINTER</v>
          </cell>
          <cell r="E15817" t="str">
            <v>PISOS Y REV</v>
          </cell>
          <cell r="F15817" t="str">
            <v>PISOS IMPORTADO</v>
          </cell>
        </row>
        <row r="15818">
          <cell r="A15818" t="str">
            <v>PADPNCE30D10004</v>
          </cell>
          <cell r="B15818" t="str">
            <v>FALESIA CINZA MATE 30X60</v>
          </cell>
          <cell r="C15818" t="str">
            <v>POINTER</v>
          </cell>
          <cell r="E15818" t="str">
            <v>PISOS Y REV</v>
          </cell>
          <cell r="F15818" t="str">
            <v>PISOS IMPORTADO</v>
          </cell>
        </row>
        <row r="15819">
          <cell r="A15819" t="str">
            <v>PADPNCE30D10005</v>
          </cell>
          <cell r="B15819" t="str">
            <v>MOSAICO BIANCO 30X60 BR</v>
          </cell>
          <cell r="C15819" t="str">
            <v>POINTER</v>
          </cell>
          <cell r="E15819" t="str">
            <v>PISOS Y REV</v>
          </cell>
          <cell r="F15819" t="str">
            <v>PISOS IMPORTADO</v>
          </cell>
        </row>
        <row r="15820">
          <cell r="A15820" t="str">
            <v>PADPNCE60010002</v>
          </cell>
          <cell r="B15820" t="str">
            <v>REFLORESTA BEGE BR 60X60</v>
          </cell>
          <cell r="C15820" t="str">
            <v>POINTER</v>
          </cell>
          <cell r="E15820" t="str">
            <v>PISOS Y REV</v>
          </cell>
          <cell r="F15820" t="str">
            <v>PISOS IMPORTADO</v>
          </cell>
        </row>
        <row r="15821">
          <cell r="A15821" t="str">
            <v>PADPNCE60010003</v>
          </cell>
          <cell r="B15821" t="str">
            <v>PARQUET JEQUITIBA 60X60 BR</v>
          </cell>
          <cell r="C15821" t="str">
            <v>POINTER</v>
          </cell>
          <cell r="E15821" t="str">
            <v>PISOS Y REV</v>
          </cell>
          <cell r="F15821" t="str">
            <v>PISOS IMPORTADO</v>
          </cell>
        </row>
        <row r="15822">
          <cell r="A15822" t="str">
            <v>PADPNCE60010004</v>
          </cell>
          <cell r="B15822" t="str">
            <v>PARQUET MARFIM 60X60 BR</v>
          </cell>
          <cell r="C15822" t="str">
            <v>POINTER</v>
          </cell>
          <cell r="E15822" t="str">
            <v>PISOS Y REV</v>
          </cell>
          <cell r="F15822" t="str">
            <v>PISOS IMPORTADO</v>
          </cell>
        </row>
        <row r="15823">
          <cell r="A15823" t="str">
            <v>PADPNCE60010005</v>
          </cell>
          <cell r="B15823" t="str">
            <v>CALACATA OURO 60X60 BR</v>
          </cell>
          <cell r="C15823" t="str">
            <v>POINTER</v>
          </cell>
          <cell r="E15823" t="str">
            <v>PISOS Y REV</v>
          </cell>
          <cell r="F15823" t="str">
            <v>PISOS IMPORTADO</v>
          </cell>
        </row>
        <row r="15824">
          <cell r="A15824" t="str">
            <v>PADPNCE60010006</v>
          </cell>
          <cell r="B15824" t="str">
            <v>FALESIA CINZA MATE 60X60</v>
          </cell>
          <cell r="C15824" t="str">
            <v>POINTER</v>
          </cell>
          <cell r="E15824" t="str">
            <v>PISOS Y REV</v>
          </cell>
          <cell r="F15824" t="str">
            <v>PISOS IMPORTADO</v>
          </cell>
        </row>
        <row r="15825">
          <cell r="A15825" t="str">
            <v>PADPNCE60010007</v>
          </cell>
          <cell r="B15825" t="str">
            <v>BUZIOS AMENDOA MATE 60X60</v>
          </cell>
          <cell r="C15825" t="str">
            <v>POINTER</v>
          </cell>
          <cell r="E15825" t="str">
            <v>PISOS Y REV</v>
          </cell>
          <cell r="F15825" t="str">
            <v>PISOS IMPORTADO</v>
          </cell>
        </row>
        <row r="15826">
          <cell r="A15826" t="str">
            <v>PADPNCE60010008</v>
          </cell>
          <cell r="B15826" t="str">
            <v>ATACAMA GRAFITE 60X60 EXT</v>
          </cell>
          <cell r="C15826" t="str">
            <v>POINTER</v>
          </cell>
          <cell r="E15826" t="str">
            <v>PISOS Y REV</v>
          </cell>
          <cell r="F15826" t="str">
            <v>PISOS IMPORTADO</v>
          </cell>
        </row>
        <row r="15827">
          <cell r="A15827" t="str">
            <v>PADPNCE60010009</v>
          </cell>
          <cell r="B15827" t="str">
            <v>AMENDOLA BR 60X60</v>
          </cell>
          <cell r="C15827" t="str">
            <v>POINTER</v>
          </cell>
          <cell r="E15827" t="str">
            <v>PISOS Y REV</v>
          </cell>
          <cell r="F15827" t="str">
            <v>PISOS IMPORTADO</v>
          </cell>
        </row>
        <row r="15828">
          <cell r="A15828" t="str">
            <v>PADPNCE60010010</v>
          </cell>
          <cell r="B15828" t="str">
            <v>NATIVA IMBUIA BR 60X60</v>
          </cell>
          <cell r="C15828" t="str">
            <v>POINTER</v>
          </cell>
          <cell r="E15828" t="str">
            <v>PISOS Y REV</v>
          </cell>
          <cell r="F15828" t="str">
            <v>PISOS IMPORTADO</v>
          </cell>
        </row>
        <row r="15829">
          <cell r="A15829" t="str">
            <v>PADPNCE60010011</v>
          </cell>
          <cell r="B15829" t="str">
            <v>RIACHO DOCE 60X60 EXT</v>
          </cell>
          <cell r="C15829" t="str">
            <v>POINTER</v>
          </cell>
          <cell r="E15829" t="str">
            <v>PISOS Y REV</v>
          </cell>
          <cell r="F15829" t="str">
            <v>PISOS IMPORTADO</v>
          </cell>
        </row>
        <row r="15830">
          <cell r="A15830" t="str">
            <v>DE6103080881Y03</v>
          </cell>
          <cell r="B15830" t="str">
            <v>60X60 VARANDA CANELA</v>
          </cell>
          <cell r="C15830" t="str">
            <v>POINTER</v>
          </cell>
          <cell r="E15830" t="str">
            <v>PISOS Y REV</v>
          </cell>
          <cell r="F15830" t="str">
            <v>PISOS IMPORTADO</v>
          </cell>
        </row>
        <row r="15831">
          <cell r="A15831" t="str">
            <v>DE6103080881Z01</v>
          </cell>
          <cell r="B15831" t="str">
            <v>60X60 VARANDA CANELA</v>
          </cell>
          <cell r="C15831" t="str">
            <v>POINTER</v>
          </cell>
          <cell r="E15831" t="str">
            <v>PISOS Y REV</v>
          </cell>
          <cell r="F15831" t="str">
            <v>PISOS IMPORTADO</v>
          </cell>
        </row>
        <row r="15832">
          <cell r="A15832" t="str">
            <v>DE6103080881Z04</v>
          </cell>
          <cell r="B15832" t="str">
            <v>60X60 VARANDA CANELA</v>
          </cell>
          <cell r="C15832" t="str">
            <v>POINTER</v>
          </cell>
          <cell r="E15832" t="str">
            <v>PISOS Y REV</v>
          </cell>
          <cell r="F15832" t="str">
            <v>PISOS IMPORTADO</v>
          </cell>
        </row>
        <row r="15833">
          <cell r="A15833" t="str">
            <v>PADPNCE60010001</v>
          </cell>
          <cell r="B15833" t="str">
            <v>VARANDA CANELA 60X60 EXT</v>
          </cell>
          <cell r="C15833" t="str">
            <v>POINTER</v>
          </cell>
          <cell r="E15833" t="str">
            <v>PISOS Y REV</v>
          </cell>
          <cell r="F15833" t="str">
            <v>PISOS IMPORTADO</v>
          </cell>
        </row>
        <row r="15834">
          <cell r="A15834" t="str">
            <v>LG0436598911Y50</v>
          </cell>
          <cell r="B15834" t="str">
            <v>60X60 RANDA CONCRETO</v>
          </cell>
          <cell r="C15834" t="str">
            <v>PORCELANATO</v>
          </cell>
          <cell r="D15834" t="str">
            <v>GLADYMAR</v>
          </cell>
          <cell r="E15834" t="str">
            <v>PISOS Y REV</v>
          </cell>
          <cell r="F15834" t="str">
            <v>PISOS IMPORTADO</v>
          </cell>
        </row>
        <row r="15835">
          <cell r="A15835" t="str">
            <v>LG0443700753C99</v>
          </cell>
          <cell r="B15835" t="str">
            <v>LIQUIDACION MULT. PORCELANATO BRILLO Y PULIDO</v>
          </cell>
          <cell r="C15835" t="str">
            <v>PORCELANATO</v>
          </cell>
          <cell r="D15835" t="str">
            <v>GLADYMAR</v>
          </cell>
          <cell r="E15835" t="str">
            <v>PISOS Y REV</v>
          </cell>
          <cell r="F15835" t="str">
            <v>NACIONAL</v>
          </cell>
          <cell r="G15835" t="str">
            <v>GL Premium</v>
          </cell>
        </row>
        <row r="15836">
          <cell r="A15836" t="str">
            <v>LG0402065851Y48</v>
          </cell>
          <cell r="B15836" t="str">
            <v>20X60 WOOD BROWN</v>
          </cell>
          <cell r="C15836" t="str">
            <v>PORCELANATO</v>
          </cell>
          <cell r="D15836" t="str">
            <v>GLADYMAR</v>
          </cell>
          <cell r="E15836" t="str">
            <v>PISOS Y REV</v>
          </cell>
          <cell r="F15836" t="str">
            <v>NACIONAL</v>
          </cell>
          <cell r="G15836" t="str">
            <v>GL Premium</v>
          </cell>
        </row>
        <row r="15837">
          <cell r="A15837" t="str">
            <v>LG0402065851Y49</v>
          </cell>
          <cell r="B15837" t="str">
            <v>20X60 WOOD BROWN</v>
          </cell>
          <cell r="C15837" t="str">
            <v>PORCELANATO</v>
          </cell>
          <cell r="D15837" t="str">
            <v>GLADYMAR</v>
          </cell>
          <cell r="E15837" t="str">
            <v>PISOS Y REV</v>
          </cell>
          <cell r="F15837" t="str">
            <v>NACIONAL</v>
          </cell>
          <cell r="G15837" t="str">
            <v>GL Premium</v>
          </cell>
        </row>
        <row r="15838">
          <cell r="A15838" t="str">
            <v>LG0405617141W50</v>
          </cell>
          <cell r="B15838" t="str">
            <v>90X90 GLADSTONE</v>
          </cell>
          <cell r="C15838" t="str">
            <v>PORCELANATO</v>
          </cell>
          <cell r="D15838" t="str">
            <v>GLADYMAR</v>
          </cell>
          <cell r="E15838" t="str">
            <v>PISOS Y REV</v>
          </cell>
          <cell r="F15838" t="str">
            <v>NACIONAL</v>
          </cell>
          <cell r="G15838" t="str">
            <v>GL Premium</v>
          </cell>
        </row>
        <row r="15839">
          <cell r="A15839" t="str">
            <v>LG0405829401W50</v>
          </cell>
          <cell r="B15839" t="str">
            <v>90X90 DORIAN</v>
          </cell>
          <cell r="C15839" t="str">
            <v>PORCELANATO</v>
          </cell>
          <cell r="D15839" t="str">
            <v>GLADYMAR</v>
          </cell>
          <cell r="E15839" t="str">
            <v>PISOS Y REV</v>
          </cell>
          <cell r="F15839" t="str">
            <v>NACIONAL</v>
          </cell>
          <cell r="G15839" t="str">
            <v>GL Premium</v>
          </cell>
        </row>
        <row r="15840">
          <cell r="A15840" t="str">
            <v>LG0409040671Z50</v>
          </cell>
          <cell r="B15840" t="str">
            <v>90X90 SLATE</v>
          </cell>
          <cell r="C15840" t="str">
            <v>PORCELANATO</v>
          </cell>
          <cell r="D15840" t="str">
            <v>GLADYMAR</v>
          </cell>
          <cell r="E15840" t="str">
            <v>PISOS Y REV</v>
          </cell>
          <cell r="F15840" t="str">
            <v>NACIONAL</v>
          </cell>
          <cell r="G15840" t="str">
            <v>GL Premium</v>
          </cell>
        </row>
        <row r="15841">
          <cell r="A15841" t="str">
            <v>LG0409617141Z50</v>
          </cell>
          <cell r="B15841" t="str">
            <v>90X90 GLADSTONE</v>
          </cell>
          <cell r="C15841" t="str">
            <v>PORCELANATO</v>
          </cell>
          <cell r="D15841" t="str">
            <v>GLADYMAR</v>
          </cell>
          <cell r="E15841" t="str">
            <v>PISOS Y REV</v>
          </cell>
          <cell r="F15841" t="str">
            <v>NACIONAL</v>
          </cell>
          <cell r="G15841" t="str">
            <v>GL Premium</v>
          </cell>
        </row>
        <row r="15842">
          <cell r="A15842" t="str">
            <v>LG0409760121Z50</v>
          </cell>
          <cell r="B15842" t="str">
            <v>90X90 BOTTEGA BEIGE</v>
          </cell>
          <cell r="C15842" t="str">
            <v>PORCELANATO</v>
          </cell>
          <cell r="D15842" t="str">
            <v>GLADYMAR</v>
          </cell>
          <cell r="E15842" t="str">
            <v>PISOS Y REV</v>
          </cell>
          <cell r="F15842" t="str">
            <v>NACIONAL</v>
          </cell>
          <cell r="G15842" t="str">
            <v>GL Premium</v>
          </cell>
        </row>
        <row r="15843">
          <cell r="A15843" t="str">
            <v>LG0409829401Z50</v>
          </cell>
          <cell r="B15843" t="str">
            <v>90X90 DORIAN</v>
          </cell>
          <cell r="C15843" t="str">
            <v>PORCELANATO</v>
          </cell>
          <cell r="D15843" t="str">
            <v>GLADYMAR</v>
          </cell>
          <cell r="E15843" t="str">
            <v>PISOS Y REV</v>
          </cell>
          <cell r="F15843" t="str">
            <v>NACIONAL</v>
          </cell>
          <cell r="G15843" t="str">
            <v>GL Premium</v>
          </cell>
        </row>
        <row r="15844">
          <cell r="A15844" t="str">
            <v>LG0409829401Z51</v>
          </cell>
          <cell r="B15844" t="str">
            <v>90X90 DORIAN</v>
          </cell>
          <cell r="C15844" t="str">
            <v>PORCELANATO</v>
          </cell>
          <cell r="D15844" t="str">
            <v>GLADYMAR</v>
          </cell>
          <cell r="E15844" t="str">
            <v>PISOS Y REV</v>
          </cell>
          <cell r="F15844" t="str">
            <v>NACIONAL</v>
          </cell>
          <cell r="G15844" t="str">
            <v>GL Premium</v>
          </cell>
        </row>
        <row r="15845">
          <cell r="A15845" t="str">
            <v>LG0409885311Z50</v>
          </cell>
          <cell r="B15845" t="str">
            <v>90X90 CONCRETO ACERO</v>
          </cell>
          <cell r="C15845" t="str">
            <v>PORCELANATO</v>
          </cell>
          <cell r="D15845" t="str">
            <v>GLADYMAR</v>
          </cell>
          <cell r="E15845" t="str">
            <v>PISOS Y REV</v>
          </cell>
          <cell r="F15845" t="str">
            <v>NACIONAL</v>
          </cell>
          <cell r="G15845" t="str">
            <v>GL Premium</v>
          </cell>
        </row>
        <row r="15846">
          <cell r="A15846" t="str">
            <v>LG0409889891Z48</v>
          </cell>
          <cell r="B15846" t="str">
            <v>90X90 CONCRETO AGUA</v>
          </cell>
          <cell r="C15846" t="str">
            <v>PORCELANATO</v>
          </cell>
          <cell r="D15846" t="str">
            <v>GLADYMAR</v>
          </cell>
          <cell r="E15846" t="str">
            <v>PISOS Y REV</v>
          </cell>
          <cell r="F15846" t="str">
            <v>NACIONAL</v>
          </cell>
          <cell r="G15846" t="str">
            <v>GL Premium</v>
          </cell>
        </row>
        <row r="15847">
          <cell r="A15847" t="str">
            <v>LG0409889891Z49</v>
          </cell>
          <cell r="B15847" t="str">
            <v>90X90 CONCRETO AGUA</v>
          </cell>
          <cell r="C15847" t="str">
            <v>PORCELANATO</v>
          </cell>
          <cell r="D15847" t="str">
            <v>GLADYMAR</v>
          </cell>
          <cell r="E15847" t="str">
            <v>PISOS Y REV</v>
          </cell>
          <cell r="F15847" t="str">
            <v>NACIONAL</v>
          </cell>
          <cell r="G15847" t="str">
            <v>GL Premium</v>
          </cell>
        </row>
        <row r="15848">
          <cell r="A15848" t="str">
            <v>LG0409889891Z50</v>
          </cell>
          <cell r="B15848" t="str">
            <v>90X90 CONCRETO AGUA</v>
          </cell>
          <cell r="C15848" t="str">
            <v>PORCELANATO</v>
          </cell>
          <cell r="D15848" t="str">
            <v>GLADYMAR</v>
          </cell>
          <cell r="E15848" t="str">
            <v>PISOS Y REV</v>
          </cell>
          <cell r="F15848" t="str">
            <v>NACIONAL</v>
          </cell>
          <cell r="G15848" t="str">
            <v>GL Premium</v>
          </cell>
        </row>
        <row r="15849">
          <cell r="A15849" t="str">
            <v>LG0413015731D50</v>
          </cell>
          <cell r="B15849" t="str">
            <v>60X120 CHOCHIS</v>
          </cell>
          <cell r="C15849" t="str">
            <v>PORCELANATO</v>
          </cell>
          <cell r="D15849" t="str">
            <v>GLADYMAR</v>
          </cell>
          <cell r="E15849" t="str">
            <v>PISOS Y REV</v>
          </cell>
          <cell r="F15849" t="str">
            <v>NACIONAL</v>
          </cell>
          <cell r="G15849" t="str">
            <v>GL Premium</v>
          </cell>
        </row>
        <row r="15850">
          <cell r="A15850" t="str">
            <v>LG0413015731D52</v>
          </cell>
          <cell r="B15850" t="str">
            <v>60X120 CHOCHIS</v>
          </cell>
          <cell r="C15850" t="str">
            <v>PORCELANATO</v>
          </cell>
          <cell r="D15850" t="str">
            <v>GLADYMAR</v>
          </cell>
          <cell r="E15850" t="str">
            <v>PISOS Y REV</v>
          </cell>
          <cell r="F15850" t="str">
            <v>NACIONAL</v>
          </cell>
          <cell r="G15850" t="str">
            <v>GL Premium</v>
          </cell>
        </row>
        <row r="15851">
          <cell r="A15851" t="str">
            <v>LG0413609901D51</v>
          </cell>
          <cell r="B15851" t="str">
            <v>60X120 CORTEN</v>
          </cell>
          <cell r="C15851" t="str">
            <v>PORCELANATO</v>
          </cell>
          <cell r="D15851" t="str">
            <v>GLADYMAR</v>
          </cell>
          <cell r="E15851" t="str">
            <v>PISOS Y REV</v>
          </cell>
          <cell r="F15851" t="str">
            <v>NACIONAL</v>
          </cell>
          <cell r="G15851" t="str">
            <v>GL Premium</v>
          </cell>
        </row>
        <row r="15852">
          <cell r="A15852" t="str">
            <v>LG0413829401D49</v>
          </cell>
          <cell r="B15852" t="str">
            <v>60X120 DORIAN</v>
          </cell>
          <cell r="C15852" t="str">
            <v>PORCELANATO</v>
          </cell>
          <cell r="D15852" t="str">
            <v>GLADYMAR</v>
          </cell>
          <cell r="E15852" t="str">
            <v>PISOS Y REV</v>
          </cell>
          <cell r="F15852" t="str">
            <v>NACIONAL</v>
          </cell>
          <cell r="G15852" t="str">
            <v>GL Premium</v>
          </cell>
        </row>
        <row r="15853">
          <cell r="A15853" t="str">
            <v>LG0413885311D50</v>
          </cell>
          <cell r="B15853" t="str">
            <v>60X120 CONCRETO ACERO</v>
          </cell>
          <cell r="C15853" t="str">
            <v>PORCELANATO</v>
          </cell>
          <cell r="D15853" t="str">
            <v>GLADYMAR</v>
          </cell>
          <cell r="E15853" t="str">
            <v>PISOS Y REV</v>
          </cell>
          <cell r="F15853" t="str">
            <v>NACIONAL</v>
          </cell>
          <cell r="G15853" t="str">
            <v>GL Premium</v>
          </cell>
        </row>
        <row r="15854">
          <cell r="A15854" t="str">
            <v>LG0413889891D54</v>
          </cell>
          <cell r="B15854" t="str">
            <v>60X120 CONCRETO AGUA</v>
          </cell>
          <cell r="C15854" t="str">
            <v>PORCELANATO</v>
          </cell>
          <cell r="D15854" t="str">
            <v>GLADYMAR</v>
          </cell>
          <cell r="E15854" t="str">
            <v>PISOS Y REV</v>
          </cell>
          <cell r="F15854" t="str">
            <v>NACIONAL</v>
          </cell>
          <cell r="G15854" t="str">
            <v>GL Premium</v>
          </cell>
        </row>
        <row r="15855">
          <cell r="A15855" t="str">
            <v>LG0414015731C53</v>
          </cell>
          <cell r="B15855" t="str">
            <v>60X120 CHOCHIS</v>
          </cell>
          <cell r="C15855" t="str">
            <v>PORCELANATO</v>
          </cell>
          <cell r="D15855" t="str">
            <v>GLADYMAR</v>
          </cell>
          <cell r="E15855" t="str">
            <v>PISOS Y REV</v>
          </cell>
          <cell r="F15855" t="str">
            <v>NACIONAL</v>
          </cell>
          <cell r="G15855" t="str">
            <v>GL Premium</v>
          </cell>
        </row>
        <row r="15856">
          <cell r="A15856" t="str">
            <v>LG0414015731C54</v>
          </cell>
          <cell r="B15856" t="str">
            <v>60X120 CHOCHIS</v>
          </cell>
          <cell r="C15856" t="str">
            <v>PORCELANATO</v>
          </cell>
          <cell r="D15856" t="str">
            <v>GLADYMAR</v>
          </cell>
          <cell r="E15856" t="str">
            <v>PISOS Y REV</v>
          </cell>
          <cell r="F15856" t="str">
            <v>NACIONAL</v>
          </cell>
          <cell r="G15856" t="str">
            <v>GL Premium</v>
          </cell>
        </row>
        <row r="15857">
          <cell r="A15857" t="str">
            <v>LG0414015731C99</v>
          </cell>
          <cell r="B15857" t="str">
            <v>60X120 CHOCHIS</v>
          </cell>
          <cell r="C15857" t="str">
            <v>PORCELANATO</v>
          </cell>
          <cell r="D15857" t="str">
            <v>GLADYMAR</v>
          </cell>
          <cell r="E15857" t="str">
            <v>PISOS Y REV</v>
          </cell>
          <cell r="F15857" t="str">
            <v>NACIONAL</v>
          </cell>
          <cell r="G15857" t="str">
            <v>GL Premium</v>
          </cell>
        </row>
        <row r="15858">
          <cell r="A15858" t="str">
            <v>LG0414609901C51</v>
          </cell>
          <cell r="B15858" t="str">
            <v>60X120 CORTEN</v>
          </cell>
          <cell r="C15858" t="str">
            <v>PORCELANATO</v>
          </cell>
          <cell r="D15858" t="str">
            <v>GLADYMAR</v>
          </cell>
          <cell r="E15858" t="str">
            <v>PISOS Y REV</v>
          </cell>
          <cell r="F15858" t="str">
            <v>NACIONAL</v>
          </cell>
          <cell r="G15858" t="str">
            <v>GL Premium</v>
          </cell>
        </row>
        <row r="15859">
          <cell r="A15859" t="str">
            <v>LG0414609901C52</v>
          </cell>
          <cell r="B15859" t="str">
            <v>60X120 CORTEN</v>
          </cell>
          <cell r="C15859" t="str">
            <v>PORCELANATO</v>
          </cell>
          <cell r="D15859" t="str">
            <v>GLADYMAR</v>
          </cell>
          <cell r="E15859" t="str">
            <v>PISOS Y REV</v>
          </cell>
          <cell r="F15859" t="str">
            <v>NACIONAL</v>
          </cell>
          <cell r="G15859" t="str">
            <v>GL Premium</v>
          </cell>
        </row>
        <row r="15860">
          <cell r="A15860" t="str">
            <v>LG0414617141C49</v>
          </cell>
          <cell r="B15860" t="str">
            <v>60X120 GLADSTONE</v>
          </cell>
          <cell r="C15860" t="str">
            <v>PORCELANATO</v>
          </cell>
          <cell r="D15860" t="str">
            <v>GLADYMAR</v>
          </cell>
          <cell r="E15860" t="str">
            <v>PISOS Y REV</v>
          </cell>
          <cell r="F15860" t="str">
            <v>NACIONAL</v>
          </cell>
          <cell r="G15860" t="str">
            <v>GL Premium</v>
          </cell>
        </row>
        <row r="15861">
          <cell r="A15861" t="str">
            <v>LG0414617141C54</v>
          </cell>
          <cell r="B15861" t="str">
            <v>60X120 GLADSTONE</v>
          </cell>
          <cell r="C15861" t="str">
            <v>PORCELANATO</v>
          </cell>
          <cell r="D15861" t="str">
            <v>GLADYMAR</v>
          </cell>
          <cell r="E15861" t="str">
            <v>PISOS Y REV</v>
          </cell>
          <cell r="F15861" t="str">
            <v>NACIONAL</v>
          </cell>
          <cell r="G15861" t="str">
            <v>GL Premium</v>
          </cell>
        </row>
        <row r="15862">
          <cell r="A15862" t="str">
            <v>LG0414629401C50</v>
          </cell>
          <cell r="B15862" t="str">
            <v>60X120 CONCRET GREY</v>
          </cell>
          <cell r="C15862" t="str">
            <v>PORCELANATO</v>
          </cell>
          <cell r="D15862" t="str">
            <v>GLADYMAR</v>
          </cell>
          <cell r="E15862" t="str">
            <v>PISOS Y REV</v>
          </cell>
          <cell r="F15862" t="str">
            <v>NACIONAL</v>
          </cell>
          <cell r="G15862" t="str">
            <v>GL Premium</v>
          </cell>
        </row>
        <row r="15863">
          <cell r="A15863" t="str">
            <v>LG0414829401C50</v>
          </cell>
          <cell r="B15863" t="str">
            <v>60X120 DORIAN</v>
          </cell>
          <cell r="C15863" t="str">
            <v>PORCELANATO</v>
          </cell>
          <cell r="D15863" t="str">
            <v>GLADYMAR</v>
          </cell>
          <cell r="E15863" t="str">
            <v>PISOS Y REV</v>
          </cell>
          <cell r="F15863" t="str">
            <v>NACIONAL</v>
          </cell>
          <cell r="G15863" t="str">
            <v>GL Premium</v>
          </cell>
        </row>
        <row r="15864">
          <cell r="A15864" t="str">
            <v>LG0414829401C99</v>
          </cell>
          <cell r="B15864" t="str">
            <v>60X120 DORIAN</v>
          </cell>
          <cell r="C15864" t="str">
            <v>PORCELANATO</v>
          </cell>
          <cell r="D15864" t="str">
            <v>GLADYMAR</v>
          </cell>
          <cell r="E15864" t="str">
            <v>PISOS Y REV</v>
          </cell>
          <cell r="F15864" t="str">
            <v>NACIONAL</v>
          </cell>
          <cell r="G15864" t="str">
            <v>GL Premium</v>
          </cell>
        </row>
        <row r="15865">
          <cell r="A15865" t="str">
            <v>LG0414889891C49</v>
          </cell>
          <cell r="B15865" t="str">
            <v>60X120 CONCRETO AGUA</v>
          </cell>
          <cell r="C15865" t="str">
            <v>PORCELANATO</v>
          </cell>
          <cell r="D15865" t="str">
            <v>GLADYMAR</v>
          </cell>
          <cell r="E15865" t="str">
            <v>PISOS Y REV</v>
          </cell>
          <cell r="F15865" t="str">
            <v>NACIONAL</v>
          </cell>
          <cell r="G15865" t="str">
            <v>GL Premium</v>
          </cell>
        </row>
        <row r="15866">
          <cell r="A15866" t="str">
            <v>LG0414889891C50</v>
          </cell>
          <cell r="B15866" t="str">
            <v>60X120 CONCRETO AGUA</v>
          </cell>
          <cell r="C15866" t="str">
            <v>PORCELANATO</v>
          </cell>
          <cell r="D15866" t="str">
            <v>GLADYMAR</v>
          </cell>
          <cell r="E15866" t="str">
            <v>PISOS Y REV</v>
          </cell>
          <cell r="F15866" t="str">
            <v>NACIONAL</v>
          </cell>
          <cell r="G15866" t="str">
            <v>GL Premium</v>
          </cell>
        </row>
        <row r="15867">
          <cell r="A15867" t="str">
            <v>LG0415150321W50</v>
          </cell>
          <cell r="B15867" t="str">
            <v>30X90 MADERO CENIZA</v>
          </cell>
          <cell r="C15867" t="str">
            <v>PORCELANATO</v>
          </cell>
          <cell r="D15867" t="str">
            <v>GLADYMAR</v>
          </cell>
          <cell r="E15867" t="str">
            <v>PISOS Y REV</v>
          </cell>
          <cell r="F15867" t="str">
            <v>NACIONAL</v>
          </cell>
          <cell r="G15867" t="str">
            <v>GL Premium</v>
          </cell>
        </row>
        <row r="15868">
          <cell r="A15868" t="str">
            <v>LG0415155561W50</v>
          </cell>
          <cell r="B15868" t="str">
            <v>30X90 MADERO RUSTICO</v>
          </cell>
          <cell r="C15868" t="str">
            <v>PORCELANATO</v>
          </cell>
          <cell r="D15868" t="str">
            <v>GLADYMAR</v>
          </cell>
          <cell r="E15868" t="str">
            <v>PISOS Y REV</v>
          </cell>
          <cell r="F15868" t="str">
            <v>NACIONAL</v>
          </cell>
          <cell r="G15868" t="str">
            <v>GL Premium</v>
          </cell>
        </row>
        <row r="15869">
          <cell r="A15869" t="str">
            <v>LG0415159231W50</v>
          </cell>
          <cell r="B15869" t="str">
            <v>30X90 MADERO MARRON</v>
          </cell>
          <cell r="C15869" t="str">
            <v>PORCELANATO</v>
          </cell>
          <cell r="D15869" t="str">
            <v>GLADYMAR</v>
          </cell>
          <cell r="E15869" t="str">
            <v>PISOS Y REV</v>
          </cell>
          <cell r="F15869" t="str">
            <v>NACIONAL</v>
          </cell>
          <cell r="G15869" t="str">
            <v>GL Premium</v>
          </cell>
        </row>
        <row r="15870">
          <cell r="A15870" t="str">
            <v>LG0415159491W50</v>
          </cell>
          <cell r="B15870" t="str">
            <v>30X90 MADERO BEIGE</v>
          </cell>
          <cell r="C15870" t="str">
            <v>PORCELANATO</v>
          </cell>
          <cell r="D15870" t="str">
            <v>GLADYMAR</v>
          </cell>
          <cell r="E15870" t="str">
            <v>PISOS Y REV</v>
          </cell>
          <cell r="F15870" t="str">
            <v>NACIONAL</v>
          </cell>
          <cell r="G15870" t="str">
            <v>GL Premium</v>
          </cell>
        </row>
        <row r="15871">
          <cell r="A15871" t="str">
            <v>LG0415159841W50</v>
          </cell>
          <cell r="B15871" t="str">
            <v>30X90 MADERO BIANCO</v>
          </cell>
          <cell r="C15871" t="str">
            <v>PORCELANATO</v>
          </cell>
          <cell r="D15871" t="str">
            <v>GLADYMAR</v>
          </cell>
          <cell r="E15871" t="str">
            <v>PISOS Y REV</v>
          </cell>
          <cell r="F15871" t="str">
            <v>NACIONAL</v>
          </cell>
          <cell r="G15871" t="str">
            <v>GL Premium</v>
          </cell>
        </row>
        <row r="15872">
          <cell r="A15872" t="str">
            <v>LG0415617141W50</v>
          </cell>
          <cell r="B15872" t="str">
            <v>30X90 GLADSTONE</v>
          </cell>
          <cell r="C15872" t="str">
            <v>PORCELANATO</v>
          </cell>
          <cell r="D15872" t="str">
            <v>GLADYMAR</v>
          </cell>
          <cell r="E15872" t="str">
            <v>PISOS Y REV</v>
          </cell>
          <cell r="F15872" t="str">
            <v>NACIONAL</v>
          </cell>
          <cell r="G15872" t="str">
            <v>GL Premium</v>
          </cell>
        </row>
        <row r="15873">
          <cell r="A15873" t="str">
            <v>LG0415889891W50</v>
          </cell>
          <cell r="B15873" t="str">
            <v>30X90 CONCRETO AGUA</v>
          </cell>
          <cell r="C15873" t="str">
            <v>PORCELANATO</v>
          </cell>
          <cell r="D15873" t="str">
            <v>GLADYMAR</v>
          </cell>
          <cell r="E15873" t="str">
            <v>PISOS Y REV</v>
          </cell>
          <cell r="F15873" t="str">
            <v>NACIONAL</v>
          </cell>
          <cell r="G15873" t="str">
            <v>GL Premium</v>
          </cell>
        </row>
        <row r="15874">
          <cell r="A15874" t="str">
            <v>LG0418150321Z49</v>
          </cell>
          <cell r="B15874" t="str">
            <v>30X90 MADERO CENIZA</v>
          </cell>
          <cell r="C15874" t="str">
            <v>PORCELANATO</v>
          </cell>
          <cell r="D15874" t="str">
            <v>GLADYMAR</v>
          </cell>
          <cell r="E15874" t="str">
            <v>PISOS Y REV</v>
          </cell>
          <cell r="F15874" t="str">
            <v>NACIONAL</v>
          </cell>
          <cell r="G15874" t="str">
            <v>GL Premium</v>
          </cell>
        </row>
        <row r="15875">
          <cell r="A15875" t="str">
            <v>LG0418150321Z51</v>
          </cell>
          <cell r="B15875" t="str">
            <v>30X90 MADERO CENIZA</v>
          </cell>
          <cell r="C15875" t="str">
            <v>PORCELANATO</v>
          </cell>
          <cell r="D15875" t="str">
            <v>GLADYMAR</v>
          </cell>
          <cell r="E15875" t="str">
            <v>PISOS Y REV</v>
          </cell>
          <cell r="F15875" t="str">
            <v>NACIONAL</v>
          </cell>
          <cell r="G15875" t="str">
            <v>GL Premium</v>
          </cell>
        </row>
        <row r="15876">
          <cell r="A15876" t="str">
            <v>LG0418155561Z51</v>
          </cell>
          <cell r="B15876" t="str">
            <v>30X90 MADERO RUSTICO</v>
          </cell>
          <cell r="C15876" t="str">
            <v>PORCELANATO</v>
          </cell>
          <cell r="D15876" t="str">
            <v>GLADYMAR</v>
          </cell>
          <cell r="E15876" t="str">
            <v>PISOS Y REV</v>
          </cell>
          <cell r="F15876" t="str">
            <v>NACIONAL</v>
          </cell>
          <cell r="G15876" t="str">
            <v>GL Premium</v>
          </cell>
        </row>
        <row r="15877">
          <cell r="A15877" t="str">
            <v>LG0418159491Z49</v>
          </cell>
          <cell r="B15877" t="str">
            <v>30X90 MADERO BEIGE</v>
          </cell>
          <cell r="C15877" t="str">
            <v>PORCELANATO</v>
          </cell>
          <cell r="D15877" t="str">
            <v>GLADYMAR</v>
          </cell>
          <cell r="E15877" t="str">
            <v>PISOS Y REV</v>
          </cell>
          <cell r="F15877" t="str">
            <v>NACIONAL</v>
          </cell>
          <cell r="G15877" t="str">
            <v>GL Premium</v>
          </cell>
        </row>
        <row r="15878">
          <cell r="A15878" t="str">
            <v>LG0418159491Z51</v>
          </cell>
          <cell r="B15878" t="str">
            <v>30X90 MADERO BEIGE</v>
          </cell>
          <cell r="C15878" t="str">
            <v>PORCELANATO</v>
          </cell>
          <cell r="D15878" t="str">
            <v>GLADYMAR</v>
          </cell>
          <cell r="E15878" t="str">
            <v>PISOS Y REV</v>
          </cell>
          <cell r="F15878" t="str">
            <v>NACIONAL</v>
          </cell>
          <cell r="G15878" t="str">
            <v>GL Premium</v>
          </cell>
        </row>
        <row r="15879">
          <cell r="A15879" t="str">
            <v>LG0418159841Z51</v>
          </cell>
          <cell r="B15879" t="str">
            <v>30X90 MADERO BIANCO</v>
          </cell>
          <cell r="C15879" t="str">
            <v>PORCELANATO</v>
          </cell>
          <cell r="D15879" t="str">
            <v>GLADYMAR</v>
          </cell>
          <cell r="E15879" t="str">
            <v>PISOS Y REV</v>
          </cell>
          <cell r="F15879" t="str">
            <v>NACIONAL</v>
          </cell>
          <cell r="G15879" t="str">
            <v>GL Premium</v>
          </cell>
        </row>
        <row r="15880">
          <cell r="A15880" t="str">
            <v>LG0418741051Z51</v>
          </cell>
          <cell r="B15880" t="str">
            <v>30X90 BIANCO SATIN</v>
          </cell>
          <cell r="C15880" t="str">
            <v>PORCELANATO</v>
          </cell>
          <cell r="D15880" t="str">
            <v>GLADYMAR</v>
          </cell>
          <cell r="E15880" t="str">
            <v>PISOS Y REV</v>
          </cell>
          <cell r="F15880" t="str">
            <v>NACIONAL</v>
          </cell>
          <cell r="G15880" t="str">
            <v>GL Premium</v>
          </cell>
        </row>
        <row r="15881">
          <cell r="A15881" t="str">
            <v>LG0419022291W46</v>
          </cell>
          <cell r="B15881" t="str">
            <v>45X90 NEW TECNIC</v>
          </cell>
          <cell r="C15881" t="str">
            <v>PORCELANATO</v>
          </cell>
          <cell r="D15881" t="str">
            <v>GLADYMAR</v>
          </cell>
          <cell r="E15881" t="str">
            <v>PISOS Y REV</v>
          </cell>
          <cell r="F15881" t="str">
            <v>NACIONAL</v>
          </cell>
          <cell r="G15881" t="str">
            <v>GL Premium</v>
          </cell>
        </row>
        <row r="15882">
          <cell r="A15882" t="str">
            <v>LG0419022291W47</v>
          </cell>
          <cell r="B15882" t="str">
            <v>45X90 NEW TECNIC</v>
          </cell>
          <cell r="C15882" t="str">
            <v>PORCELANATO</v>
          </cell>
          <cell r="D15882" t="str">
            <v>GLADYMAR</v>
          </cell>
          <cell r="E15882" t="str">
            <v>PISOS Y REV</v>
          </cell>
          <cell r="F15882" t="str">
            <v>NACIONAL</v>
          </cell>
          <cell r="G15882" t="str">
            <v>GL Premium</v>
          </cell>
        </row>
        <row r="15883">
          <cell r="A15883" t="str">
            <v>LG0419022291W49</v>
          </cell>
          <cell r="B15883" t="str">
            <v>45X90 NEW TECNIC</v>
          </cell>
          <cell r="C15883" t="str">
            <v>PORCELANATO</v>
          </cell>
          <cell r="D15883" t="str">
            <v>GLADYMAR</v>
          </cell>
          <cell r="E15883" t="str">
            <v>PISOS Y REV</v>
          </cell>
          <cell r="F15883" t="str">
            <v>NACIONAL</v>
          </cell>
          <cell r="G15883" t="str">
            <v>GL Premium</v>
          </cell>
        </row>
        <row r="15884">
          <cell r="A15884" t="str">
            <v>LG0419022291W50</v>
          </cell>
          <cell r="B15884" t="str">
            <v>45X90 NEW TECNIC</v>
          </cell>
          <cell r="C15884" t="str">
            <v>PORCELANATO</v>
          </cell>
          <cell r="D15884" t="str">
            <v>GLADYMAR</v>
          </cell>
          <cell r="E15884" t="str">
            <v>PISOS Y REV</v>
          </cell>
          <cell r="F15884" t="str">
            <v>NACIONAL</v>
          </cell>
          <cell r="G15884" t="str">
            <v>GL Premium</v>
          </cell>
        </row>
        <row r="15885">
          <cell r="A15885" t="str">
            <v>LG0419022291W51</v>
          </cell>
          <cell r="B15885" t="str">
            <v>45X90 NEW TECNIC</v>
          </cell>
          <cell r="C15885" t="str">
            <v>PORCELANATO</v>
          </cell>
          <cell r="D15885" t="str">
            <v>GLADYMAR</v>
          </cell>
          <cell r="E15885" t="str">
            <v>PISOS Y REV</v>
          </cell>
          <cell r="F15885" t="str">
            <v>NACIONAL</v>
          </cell>
          <cell r="G15885" t="str">
            <v>GL Premium</v>
          </cell>
        </row>
        <row r="15886">
          <cell r="A15886" t="str">
            <v>LG0419039501W50</v>
          </cell>
          <cell r="B15886" t="str">
            <v>45X90 NEBULOSO</v>
          </cell>
          <cell r="C15886" t="str">
            <v>PORCELANATO</v>
          </cell>
          <cell r="D15886" t="str">
            <v>GLADYMAR</v>
          </cell>
          <cell r="E15886" t="str">
            <v>PISOS Y REV</v>
          </cell>
          <cell r="F15886" t="str">
            <v>NACIONAL</v>
          </cell>
          <cell r="G15886" t="str">
            <v>GL Premium</v>
          </cell>
        </row>
        <row r="15887">
          <cell r="A15887" t="str">
            <v>LG0419040331W49</v>
          </cell>
          <cell r="B15887" t="str">
            <v>45X90 ARENISCA CREMA</v>
          </cell>
          <cell r="C15887" t="str">
            <v>PORCELANATO</v>
          </cell>
          <cell r="D15887" t="str">
            <v>GLADYMAR</v>
          </cell>
          <cell r="E15887" t="str">
            <v>PISOS Y REV</v>
          </cell>
          <cell r="F15887" t="str">
            <v>NACIONAL</v>
          </cell>
          <cell r="G15887" t="str">
            <v>GL Premium</v>
          </cell>
        </row>
        <row r="15888">
          <cell r="A15888" t="str">
            <v>LG0419040331W50</v>
          </cell>
          <cell r="B15888" t="str">
            <v>45X90 ARENISCA CREMA</v>
          </cell>
          <cell r="C15888" t="str">
            <v>PORCELANATO</v>
          </cell>
          <cell r="D15888" t="str">
            <v>GLADYMAR</v>
          </cell>
          <cell r="E15888" t="str">
            <v>PISOS Y REV</v>
          </cell>
          <cell r="F15888" t="str">
            <v>NACIONAL</v>
          </cell>
          <cell r="G15888" t="str">
            <v>GL Premium</v>
          </cell>
        </row>
        <row r="15889">
          <cell r="A15889" t="str">
            <v>LG0419040331W51</v>
          </cell>
          <cell r="B15889" t="str">
            <v>45X90 ARENISCA CREMA</v>
          </cell>
          <cell r="C15889" t="str">
            <v>PORCELANATO</v>
          </cell>
          <cell r="D15889" t="str">
            <v>GLADYMAR</v>
          </cell>
          <cell r="E15889" t="str">
            <v>PISOS Y REV</v>
          </cell>
          <cell r="F15889" t="str">
            <v>NACIONAL</v>
          </cell>
          <cell r="G15889" t="str">
            <v>GL Premium</v>
          </cell>
        </row>
        <row r="15890">
          <cell r="A15890" t="str">
            <v>LG0419040481W02</v>
          </cell>
          <cell r="B15890" t="str">
            <v>45X90 ARENISCA GRIS</v>
          </cell>
          <cell r="C15890" t="str">
            <v>PORCELANATO</v>
          </cell>
          <cell r="D15890" t="str">
            <v>GLADYMAR</v>
          </cell>
          <cell r="E15890" t="str">
            <v>PISOS Y REV</v>
          </cell>
          <cell r="F15890" t="str">
            <v>NACIONAL</v>
          </cell>
          <cell r="G15890" t="str">
            <v>GL Premium</v>
          </cell>
        </row>
        <row r="15891">
          <cell r="A15891" t="str">
            <v>LG0419040481W03</v>
          </cell>
          <cell r="B15891" t="str">
            <v>45X90 ARENISCA GRIS</v>
          </cell>
          <cell r="C15891" t="str">
            <v>PORCELANATO</v>
          </cell>
          <cell r="D15891" t="str">
            <v>GLADYMAR</v>
          </cell>
          <cell r="E15891" t="str">
            <v>PISOS Y REV</v>
          </cell>
          <cell r="F15891" t="str">
            <v>NACIONAL</v>
          </cell>
          <cell r="G15891" t="str">
            <v>GL Premium</v>
          </cell>
        </row>
        <row r="15892">
          <cell r="A15892" t="str">
            <v>LG0419040481W50</v>
          </cell>
          <cell r="B15892" t="str">
            <v>45X90 ARENISCA GRIS</v>
          </cell>
          <cell r="C15892" t="str">
            <v>PORCELANATO</v>
          </cell>
          <cell r="D15892" t="str">
            <v>GLADYMAR</v>
          </cell>
          <cell r="E15892" t="str">
            <v>PISOS Y REV</v>
          </cell>
          <cell r="F15892" t="str">
            <v>NACIONAL</v>
          </cell>
          <cell r="G15892" t="str">
            <v>GL Premium</v>
          </cell>
        </row>
        <row r="15893">
          <cell r="A15893" t="str">
            <v>LG0419040671W51</v>
          </cell>
          <cell r="B15893" t="str">
            <v>45X90 SLATE</v>
          </cell>
          <cell r="C15893" t="str">
            <v>PORCELANATO</v>
          </cell>
          <cell r="D15893" t="str">
            <v>GLADYMAR</v>
          </cell>
          <cell r="E15893" t="str">
            <v>PISOS Y REV</v>
          </cell>
          <cell r="F15893" t="str">
            <v>NACIONAL</v>
          </cell>
          <cell r="G15893" t="str">
            <v>GL Premium</v>
          </cell>
        </row>
        <row r="15894">
          <cell r="A15894" t="str">
            <v>LG0419049631W50</v>
          </cell>
          <cell r="B15894" t="str">
            <v>45X90 FLAKES</v>
          </cell>
          <cell r="C15894" t="str">
            <v>PORCELANATO</v>
          </cell>
          <cell r="D15894" t="str">
            <v>GLADYMAR</v>
          </cell>
          <cell r="E15894" t="str">
            <v>PISOS Y REV</v>
          </cell>
          <cell r="F15894" t="str">
            <v>NACIONAL</v>
          </cell>
          <cell r="G15894" t="str">
            <v>GL Premium</v>
          </cell>
        </row>
        <row r="15895">
          <cell r="A15895" t="str">
            <v>LG0419070101W50</v>
          </cell>
          <cell r="B15895" t="str">
            <v>45X90 BOTANICA ROJO</v>
          </cell>
          <cell r="C15895" t="str">
            <v>PORCELANATO</v>
          </cell>
          <cell r="D15895" t="str">
            <v>GLADYMAR</v>
          </cell>
          <cell r="E15895" t="str">
            <v>PISOS Y REV</v>
          </cell>
          <cell r="F15895" t="str">
            <v>NACIONAL</v>
          </cell>
          <cell r="G15895" t="str">
            <v>GL Premium</v>
          </cell>
        </row>
        <row r="15896">
          <cell r="A15896" t="str">
            <v>LG0419078701W50</v>
          </cell>
          <cell r="B15896" t="str">
            <v>45X90 BOTANICA AMARILLO</v>
          </cell>
          <cell r="C15896" t="str">
            <v>PORCELANATO</v>
          </cell>
          <cell r="D15896" t="str">
            <v>GLADYMAR</v>
          </cell>
          <cell r="E15896" t="str">
            <v>PISOS Y REV</v>
          </cell>
          <cell r="F15896" t="str">
            <v>NACIONAL</v>
          </cell>
          <cell r="G15896" t="str">
            <v>GL Premium</v>
          </cell>
        </row>
        <row r="15897">
          <cell r="A15897" t="str">
            <v>LG0419098571W43</v>
          </cell>
          <cell r="B15897" t="str">
            <v>45X90 CAPRICCIO</v>
          </cell>
          <cell r="C15897" t="str">
            <v>PORCELANATO</v>
          </cell>
          <cell r="D15897" t="str">
            <v>GLADYMAR</v>
          </cell>
          <cell r="E15897" t="str">
            <v>PISOS Y REV</v>
          </cell>
          <cell r="F15897" t="str">
            <v>NACIONAL</v>
          </cell>
          <cell r="G15897" t="str">
            <v>GL Premium</v>
          </cell>
        </row>
        <row r="15898">
          <cell r="A15898" t="str">
            <v>LG0419098571W44</v>
          </cell>
          <cell r="B15898" t="str">
            <v>45X90 CAPRICCIO</v>
          </cell>
          <cell r="C15898" t="str">
            <v>PORCELANATO</v>
          </cell>
          <cell r="D15898" t="str">
            <v>GLADYMAR</v>
          </cell>
          <cell r="E15898" t="str">
            <v>PISOS Y REV</v>
          </cell>
          <cell r="F15898" t="str">
            <v>NACIONAL</v>
          </cell>
          <cell r="G15898" t="str">
            <v>GL Premium</v>
          </cell>
        </row>
        <row r="15899">
          <cell r="A15899" t="str">
            <v>LG0419098571W46</v>
          </cell>
          <cell r="B15899" t="str">
            <v>45X90 CAPRICCIO</v>
          </cell>
          <cell r="C15899" t="str">
            <v>PORCELANATO</v>
          </cell>
          <cell r="D15899" t="str">
            <v>GLADYMAR</v>
          </cell>
          <cell r="E15899" t="str">
            <v>PISOS Y REV</v>
          </cell>
          <cell r="F15899" t="str">
            <v>NACIONAL</v>
          </cell>
          <cell r="G15899" t="str">
            <v>GL Premium</v>
          </cell>
        </row>
        <row r="15900">
          <cell r="A15900" t="str">
            <v>LG0419098571W49</v>
          </cell>
          <cell r="B15900" t="str">
            <v>45X90 CAPRICCIO</v>
          </cell>
          <cell r="C15900" t="str">
            <v>PORCELANATO</v>
          </cell>
          <cell r="D15900" t="str">
            <v>GLADYMAR</v>
          </cell>
          <cell r="E15900" t="str">
            <v>PISOS Y REV</v>
          </cell>
          <cell r="F15900" t="str">
            <v>NACIONAL</v>
          </cell>
          <cell r="G15900" t="str">
            <v>GL Premium</v>
          </cell>
        </row>
        <row r="15901">
          <cell r="A15901" t="str">
            <v>LG0419098571W50</v>
          </cell>
          <cell r="B15901" t="str">
            <v>45X90 CAPRICCIO</v>
          </cell>
          <cell r="C15901" t="str">
            <v>PORCELANATO</v>
          </cell>
          <cell r="D15901" t="str">
            <v>GLADYMAR</v>
          </cell>
          <cell r="E15901" t="str">
            <v>PISOS Y REV</v>
          </cell>
          <cell r="F15901" t="str">
            <v>NACIONAL</v>
          </cell>
          <cell r="G15901" t="str">
            <v>GL Premium</v>
          </cell>
        </row>
        <row r="15902">
          <cell r="A15902" t="str">
            <v>LG0419098571W51</v>
          </cell>
          <cell r="B15902" t="str">
            <v>45X90 CAPRICCIO</v>
          </cell>
          <cell r="C15902" t="str">
            <v>PORCELANATO</v>
          </cell>
          <cell r="D15902" t="str">
            <v>GLADYMAR</v>
          </cell>
          <cell r="E15902" t="str">
            <v>PISOS Y REV</v>
          </cell>
          <cell r="F15902" t="str">
            <v>NACIONAL</v>
          </cell>
          <cell r="G15902" t="str">
            <v>GL Premium</v>
          </cell>
        </row>
        <row r="15903">
          <cell r="A15903" t="str">
            <v>LG0419098571W52</v>
          </cell>
          <cell r="B15903" t="str">
            <v>45X90 CAPRICCIO</v>
          </cell>
          <cell r="C15903" t="str">
            <v>PORCELANATO</v>
          </cell>
          <cell r="D15903" t="str">
            <v>GLADYMAR</v>
          </cell>
          <cell r="E15903" t="str">
            <v>PISOS Y REV</v>
          </cell>
          <cell r="F15903" t="str">
            <v>NACIONAL</v>
          </cell>
          <cell r="G15903" t="str">
            <v>GL Premium</v>
          </cell>
        </row>
        <row r="15904">
          <cell r="A15904" t="str">
            <v>LG0419120891W50</v>
          </cell>
          <cell r="B15904" t="str">
            <v>45X90 TUNDRA</v>
          </cell>
          <cell r="C15904" t="str">
            <v>PORCELANATO</v>
          </cell>
          <cell r="D15904" t="str">
            <v>GLADYMAR</v>
          </cell>
          <cell r="E15904" t="str">
            <v>PISOS Y REV</v>
          </cell>
          <cell r="F15904" t="str">
            <v>NACIONAL</v>
          </cell>
          <cell r="G15904" t="str">
            <v>GL Premium</v>
          </cell>
        </row>
        <row r="15905">
          <cell r="A15905" t="str">
            <v>LG0419130321W50</v>
          </cell>
          <cell r="B15905" t="str">
            <v>45X90 APOLLO ALISTONADO</v>
          </cell>
          <cell r="C15905" t="str">
            <v>PORCELANATO</v>
          </cell>
          <cell r="D15905" t="str">
            <v>GLADYMAR</v>
          </cell>
          <cell r="E15905" t="str">
            <v>PISOS Y REV</v>
          </cell>
          <cell r="F15905" t="str">
            <v>NACIONAL</v>
          </cell>
          <cell r="G15905" t="str">
            <v>GL Premium</v>
          </cell>
        </row>
        <row r="15906">
          <cell r="A15906" t="str">
            <v>LG0419136171W49</v>
          </cell>
          <cell r="B15906" t="str">
            <v>45X90 APOLLO EXTERIOR</v>
          </cell>
          <cell r="C15906" t="str">
            <v>PORCELANATO</v>
          </cell>
          <cell r="D15906" t="str">
            <v>GLADYMAR</v>
          </cell>
          <cell r="E15906" t="str">
            <v>PISOS Y REV</v>
          </cell>
          <cell r="F15906" t="str">
            <v>NACIONAL</v>
          </cell>
          <cell r="G15906" t="str">
            <v>GL Premium</v>
          </cell>
        </row>
        <row r="15907">
          <cell r="A15907" t="str">
            <v>LG0419136171W50</v>
          </cell>
          <cell r="B15907" t="str">
            <v>45X90 APOLLO EXTERIOR</v>
          </cell>
          <cell r="C15907" t="str">
            <v>PORCELANATO</v>
          </cell>
          <cell r="D15907" t="str">
            <v>GLADYMAR</v>
          </cell>
          <cell r="E15907" t="str">
            <v>PISOS Y REV</v>
          </cell>
          <cell r="F15907" t="str">
            <v>NACIONAL</v>
          </cell>
          <cell r="G15907" t="str">
            <v>GL Premium</v>
          </cell>
        </row>
        <row r="15908">
          <cell r="A15908" t="str">
            <v>LG0419141521W49</v>
          </cell>
          <cell r="B15908" t="str">
            <v>45X90 RAVA RUSTICO</v>
          </cell>
          <cell r="C15908" t="str">
            <v>PORCELANATO</v>
          </cell>
          <cell r="D15908" t="str">
            <v>GLADYMAR</v>
          </cell>
          <cell r="E15908" t="str">
            <v>PISOS Y REV</v>
          </cell>
          <cell r="F15908" t="str">
            <v>NACIONAL</v>
          </cell>
          <cell r="G15908" t="str">
            <v>GL Premium</v>
          </cell>
        </row>
        <row r="15909">
          <cell r="A15909" t="str">
            <v>LG0419141521W50</v>
          </cell>
          <cell r="B15909" t="str">
            <v>45X90 RAVA RUSTICO</v>
          </cell>
          <cell r="C15909" t="str">
            <v>PORCELANATO</v>
          </cell>
          <cell r="D15909" t="str">
            <v>GLADYMAR</v>
          </cell>
          <cell r="E15909" t="str">
            <v>PISOS Y REV</v>
          </cell>
          <cell r="F15909" t="str">
            <v>NACIONAL</v>
          </cell>
          <cell r="G15909" t="str">
            <v>GL Premium</v>
          </cell>
        </row>
        <row r="15910">
          <cell r="A15910" t="str">
            <v>LG0419161191W50</v>
          </cell>
          <cell r="B15910" t="str">
            <v>45X90 TIMELESS WHITE</v>
          </cell>
          <cell r="C15910" t="str">
            <v>PORCELANATO</v>
          </cell>
          <cell r="D15910" t="str">
            <v>GLADYMAR</v>
          </cell>
          <cell r="E15910" t="str">
            <v>PISOS Y REV</v>
          </cell>
          <cell r="F15910" t="str">
            <v>NACIONAL</v>
          </cell>
          <cell r="G15910" t="str">
            <v>GL Premium</v>
          </cell>
        </row>
        <row r="15911">
          <cell r="A15911" t="str">
            <v>LG0419245271W50</v>
          </cell>
          <cell r="B15911" t="str">
            <v>45X90 PIEDRA</v>
          </cell>
          <cell r="C15911" t="str">
            <v>PORCELANATO</v>
          </cell>
          <cell r="D15911" t="str">
            <v>GLADYMAR</v>
          </cell>
          <cell r="E15911" t="str">
            <v>PISOS Y REV</v>
          </cell>
          <cell r="F15911" t="str">
            <v>NACIONAL</v>
          </cell>
          <cell r="G15911" t="str">
            <v>GL Premium</v>
          </cell>
        </row>
        <row r="15912">
          <cell r="A15912" t="str">
            <v>LG0419449201W50</v>
          </cell>
          <cell r="B15912" t="str">
            <v>45X90 BARDIGLIO</v>
          </cell>
          <cell r="C15912" t="str">
            <v>PORCELANATO</v>
          </cell>
          <cell r="D15912" t="str">
            <v>GLADYMAR</v>
          </cell>
          <cell r="E15912" t="str">
            <v>PISOS Y REV</v>
          </cell>
          <cell r="F15912" t="str">
            <v>NACIONAL</v>
          </cell>
          <cell r="G15912" t="str">
            <v>GL Premium</v>
          </cell>
        </row>
        <row r="15913">
          <cell r="A15913" t="str">
            <v>LG0419449201W51</v>
          </cell>
          <cell r="B15913" t="str">
            <v>45X90 BARDIGLIO</v>
          </cell>
          <cell r="C15913" t="str">
            <v>PORCELANATO</v>
          </cell>
          <cell r="D15913" t="str">
            <v>GLADYMAR</v>
          </cell>
          <cell r="E15913" t="str">
            <v>PISOS Y REV</v>
          </cell>
          <cell r="F15913" t="str">
            <v>NACIONAL</v>
          </cell>
          <cell r="G15913" t="str">
            <v>GL Premium</v>
          </cell>
        </row>
        <row r="15914">
          <cell r="A15914" t="str">
            <v>LG0419450441W50</v>
          </cell>
          <cell r="B15914" t="str">
            <v>45X90 METAL RUST</v>
          </cell>
          <cell r="C15914" t="str">
            <v>PORCELANATO</v>
          </cell>
          <cell r="D15914" t="str">
            <v>GLADYMAR</v>
          </cell>
          <cell r="E15914" t="str">
            <v>PISOS Y REV</v>
          </cell>
          <cell r="F15914" t="str">
            <v>NACIONAL</v>
          </cell>
          <cell r="G15914" t="str">
            <v>GL Premium</v>
          </cell>
        </row>
        <row r="15915">
          <cell r="A15915" t="str">
            <v>LG0419480221W46</v>
          </cell>
          <cell r="B15915" t="str">
            <v>45X90 NERO</v>
          </cell>
          <cell r="C15915" t="str">
            <v>PORCELANATO</v>
          </cell>
          <cell r="D15915" t="str">
            <v>GLADYMAR</v>
          </cell>
          <cell r="E15915" t="str">
            <v>PISOS Y REV</v>
          </cell>
          <cell r="F15915" t="str">
            <v>NACIONAL</v>
          </cell>
          <cell r="G15915" t="str">
            <v>GL Premium</v>
          </cell>
        </row>
        <row r="15916">
          <cell r="A15916" t="str">
            <v>LG0419480221W47</v>
          </cell>
          <cell r="B15916" t="str">
            <v>45X90 NERO</v>
          </cell>
          <cell r="C15916" t="str">
            <v>PORCELANATO</v>
          </cell>
          <cell r="D15916" t="str">
            <v>GLADYMAR</v>
          </cell>
          <cell r="E15916" t="str">
            <v>PISOS Y REV</v>
          </cell>
          <cell r="F15916" t="str">
            <v>NACIONAL</v>
          </cell>
          <cell r="G15916" t="str">
            <v>GL Premium</v>
          </cell>
        </row>
        <row r="15917">
          <cell r="A15917" t="str">
            <v>LG0419480221W48</v>
          </cell>
          <cell r="B15917" t="str">
            <v>45X90 NERO</v>
          </cell>
          <cell r="C15917" t="str">
            <v>PORCELANATO</v>
          </cell>
          <cell r="D15917" t="str">
            <v>GLADYMAR</v>
          </cell>
          <cell r="E15917" t="str">
            <v>PISOS Y REV</v>
          </cell>
          <cell r="F15917" t="str">
            <v>NACIONAL</v>
          </cell>
          <cell r="G15917" t="str">
            <v>GL Premium</v>
          </cell>
        </row>
        <row r="15918">
          <cell r="A15918" t="str">
            <v>LG0419480221W49</v>
          </cell>
          <cell r="B15918" t="str">
            <v>45X90 NERO</v>
          </cell>
          <cell r="C15918" t="str">
            <v>PORCELANATO</v>
          </cell>
          <cell r="D15918" t="str">
            <v>GLADYMAR</v>
          </cell>
          <cell r="E15918" t="str">
            <v>PISOS Y REV</v>
          </cell>
          <cell r="F15918" t="str">
            <v>NACIONAL</v>
          </cell>
          <cell r="G15918" t="str">
            <v>GL Premium</v>
          </cell>
        </row>
        <row r="15919">
          <cell r="A15919" t="str">
            <v>LG0419489611W50</v>
          </cell>
          <cell r="B15919" t="str">
            <v>45X90 SONETO BLACK</v>
          </cell>
          <cell r="C15919" t="str">
            <v>PORCELANATO</v>
          </cell>
          <cell r="D15919" t="str">
            <v>GLADYMAR</v>
          </cell>
          <cell r="E15919" t="str">
            <v>PISOS Y REV</v>
          </cell>
          <cell r="F15919" t="str">
            <v>NACIONAL</v>
          </cell>
          <cell r="G15919" t="str">
            <v>GL Premium</v>
          </cell>
        </row>
        <row r="15920">
          <cell r="A15920" t="str">
            <v>LG0419571581W54</v>
          </cell>
          <cell r="B15920" t="str">
            <v>45X90 SIBERIA</v>
          </cell>
          <cell r="C15920" t="str">
            <v>PORCELANATO</v>
          </cell>
          <cell r="D15920" t="str">
            <v>GLADYMAR</v>
          </cell>
          <cell r="E15920" t="str">
            <v>PISOS Y REV</v>
          </cell>
          <cell r="F15920" t="str">
            <v>NACIONAL</v>
          </cell>
          <cell r="G15920" t="str">
            <v>GL Premium</v>
          </cell>
        </row>
        <row r="15921">
          <cell r="A15921" t="str">
            <v>LG0419592051W49</v>
          </cell>
          <cell r="B15921" t="str">
            <v>45X90 UYUNI NATURAL</v>
          </cell>
          <cell r="C15921" t="str">
            <v>PORCELANATO</v>
          </cell>
          <cell r="D15921" t="str">
            <v>GLADYMAR</v>
          </cell>
          <cell r="E15921" t="str">
            <v>PISOS Y REV</v>
          </cell>
          <cell r="F15921" t="str">
            <v>NACIONAL</v>
          </cell>
          <cell r="G15921" t="str">
            <v>GL Premium</v>
          </cell>
        </row>
        <row r="15922">
          <cell r="A15922" t="str">
            <v>LG0419592051W50</v>
          </cell>
          <cell r="B15922" t="str">
            <v>45X90 UYUNI NATURAL</v>
          </cell>
          <cell r="C15922" t="str">
            <v>PORCELANATO</v>
          </cell>
          <cell r="D15922" t="str">
            <v>GLADYMAR</v>
          </cell>
          <cell r="E15922" t="str">
            <v>PISOS Y REV</v>
          </cell>
          <cell r="F15922" t="str">
            <v>NACIONAL</v>
          </cell>
          <cell r="G15922" t="str">
            <v>GL Premium</v>
          </cell>
        </row>
        <row r="15923">
          <cell r="A15923" t="str">
            <v>LG0419592051W51</v>
          </cell>
          <cell r="B15923" t="str">
            <v>45X90 UYUNI NATURAL</v>
          </cell>
          <cell r="C15923" t="str">
            <v>PORCELANATO</v>
          </cell>
          <cell r="D15923" t="str">
            <v>GLADYMAR</v>
          </cell>
          <cell r="E15923" t="str">
            <v>PISOS Y REV</v>
          </cell>
          <cell r="F15923" t="str">
            <v>NACIONAL</v>
          </cell>
          <cell r="G15923" t="str">
            <v>GL Premium</v>
          </cell>
        </row>
        <row r="15924">
          <cell r="A15924" t="str">
            <v>LG0419592051W52</v>
          </cell>
          <cell r="B15924" t="str">
            <v>45X90 UYUNI NATURAL</v>
          </cell>
          <cell r="C15924" t="str">
            <v>PORCELANATO</v>
          </cell>
          <cell r="D15924" t="str">
            <v>GLADYMAR</v>
          </cell>
          <cell r="E15924" t="str">
            <v>PISOS Y REV</v>
          </cell>
          <cell r="F15924" t="str">
            <v>NACIONAL</v>
          </cell>
          <cell r="G15924" t="str">
            <v>GL Premium</v>
          </cell>
        </row>
        <row r="15925">
          <cell r="A15925" t="str">
            <v>LG0419592051W53</v>
          </cell>
          <cell r="B15925" t="str">
            <v>45X90 UYUNI NATURAL</v>
          </cell>
          <cell r="C15925" t="str">
            <v>PORCELANATO</v>
          </cell>
          <cell r="D15925" t="str">
            <v>GLADYMAR</v>
          </cell>
          <cell r="E15925" t="str">
            <v>PISOS Y REV</v>
          </cell>
          <cell r="F15925" t="str">
            <v>NACIONAL</v>
          </cell>
          <cell r="G15925" t="str">
            <v>GL Premium</v>
          </cell>
        </row>
        <row r="15926">
          <cell r="A15926" t="str">
            <v>LG0419617141W49</v>
          </cell>
          <cell r="B15926" t="str">
            <v>45X90 GLADSTONE</v>
          </cell>
          <cell r="C15926" t="str">
            <v>PORCELANATO</v>
          </cell>
          <cell r="D15926" t="str">
            <v>GLADYMAR</v>
          </cell>
          <cell r="E15926" t="str">
            <v>PISOS Y REV</v>
          </cell>
          <cell r="F15926" t="str">
            <v>NACIONAL</v>
          </cell>
          <cell r="G15926" t="str">
            <v>GL Premium</v>
          </cell>
        </row>
        <row r="15927">
          <cell r="A15927" t="str">
            <v>LG0419647151W49</v>
          </cell>
          <cell r="B15927" t="str">
            <v>45X90 TERRAZO BLACK</v>
          </cell>
          <cell r="C15927" t="str">
            <v>PORCELANATO</v>
          </cell>
          <cell r="D15927" t="str">
            <v>GLADYMAR</v>
          </cell>
          <cell r="E15927" t="str">
            <v>PISOS Y REV</v>
          </cell>
          <cell r="F15927" t="str">
            <v>NACIONAL</v>
          </cell>
          <cell r="G15927" t="str">
            <v>GL Premium</v>
          </cell>
        </row>
        <row r="15928">
          <cell r="A15928" t="str">
            <v>LG0419647151W50</v>
          </cell>
          <cell r="B15928" t="str">
            <v>45X90 TERRAZO BLACK</v>
          </cell>
          <cell r="C15928" t="str">
            <v>PORCELANATO</v>
          </cell>
          <cell r="D15928" t="str">
            <v>GLADYMAR</v>
          </cell>
          <cell r="E15928" t="str">
            <v>PISOS Y REV</v>
          </cell>
          <cell r="F15928" t="str">
            <v>NACIONAL</v>
          </cell>
          <cell r="G15928" t="str">
            <v>GL Premium</v>
          </cell>
        </row>
        <row r="15929">
          <cell r="A15929" t="str">
            <v>LG0419660481W50</v>
          </cell>
          <cell r="B15929" t="str">
            <v>45X90 TELARES GRIS</v>
          </cell>
          <cell r="C15929" t="str">
            <v>PORCELANATO</v>
          </cell>
          <cell r="D15929" t="str">
            <v>GLADYMAR</v>
          </cell>
          <cell r="E15929" t="str">
            <v>PISOS Y REV</v>
          </cell>
          <cell r="F15929" t="str">
            <v>NACIONAL</v>
          </cell>
          <cell r="G15929" t="str">
            <v>GL Premium</v>
          </cell>
        </row>
        <row r="15930">
          <cell r="A15930" t="str">
            <v>LG0419661341W50</v>
          </cell>
          <cell r="B15930" t="str">
            <v>45X90 LIENZO BEIGE</v>
          </cell>
          <cell r="C15930" t="str">
            <v>PORCELANATO</v>
          </cell>
          <cell r="D15930" t="str">
            <v>GLADYMAR</v>
          </cell>
          <cell r="E15930" t="str">
            <v>PISOS Y REV</v>
          </cell>
          <cell r="F15930" t="str">
            <v>NACIONAL</v>
          </cell>
          <cell r="G15930" t="str">
            <v>GL Premium</v>
          </cell>
        </row>
        <row r="15931">
          <cell r="A15931" t="str">
            <v>LG0419669491W50</v>
          </cell>
          <cell r="B15931" t="str">
            <v>45X90 TELARES BEIGE</v>
          </cell>
          <cell r="C15931" t="str">
            <v>PORCELANATO</v>
          </cell>
          <cell r="D15931" t="str">
            <v>GLADYMAR</v>
          </cell>
          <cell r="E15931" t="str">
            <v>PISOS Y REV</v>
          </cell>
          <cell r="F15931" t="str">
            <v>NACIONAL</v>
          </cell>
          <cell r="G15931" t="str">
            <v>GL Premium</v>
          </cell>
        </row>
        <row r="15932">
          <cell r="A15932" t="str">
            <v>LG0419737171W50</v>
          </cell>
          <cell r="B15932" t="str">
            <v>45X90 BRASTON</v>
          </cell>
          <cell r="C15932" t="str">
            <v>PORCELANATO</v>
          </cell>
          <cell r="D15932" t="str">
            <v>GLADYMAR</v>
          </cell>
          <cell r="E15932" t="str">
            <v>PISOS Y REV</v>
          </cell>
          <cell r="F15932" t="str">
            <v>NACIONAL</v>
          </cell>
          <cell r="G15932" t="str">
            <v>GL Premium</v>
          </cell>
        </row>
        <row r="15933">
          <cell r="A15933" t="str">
            <v>LG0419741051W51</v>
          </cell>
          <cell r="B15933" t="str">
            <v>45X90 BIANCO SATIN</v>
          </cell>
          <cell r="C15933" t="str">
            <v>PORCELANATO</v>
          </cell>
          <cell r="D15933" t="str">
            <v>GLADYMAR</v>
          </cell>
          <cell r="E15933" t="str">
            <v>PISOS Y REV</v>
          </cell>
          <cell r="F15933" t="str">
            <v>NACIONAL</v>
          </cell>
          <cell r="G15933" t="str">
            <v>GL Premium</v>
          </cell>
        </row>
        <row r="15934">
          <cell r="A15934" t="str">
            <v>LG0419760121W50</v>
          </cell>
          <cell r="B15934" t="str">
            <v>45X90 BOTTEGA BEIGE</v>
          </cell>
          <cell r="C15934" t="str">
            <v>PORCELANATO</v>
          </cell>
          <cell r="D15934" t="str">
            <v>GLADYMAR</v>
          </cell>
          <cell r="E15934" t="str">
            <v>PISOS Y REV</v>
          </cell>
          <cell r="F15934" t="str">
            <v>NACIONAL</v>
          </cell>
          <cell r="G15934" t="str">
            <v>GL Premium</v>
          </cell>
        </row>
        <row r="15935">
          <cell r="A15935" t="str">
            <v>LG0419762281W44</v>
          </cell>
          <cell r="B15935" t="str">
            <v>45X90 BOTTEGA WHITE</v>
          </cell>
          <cell r="C15935" t="str">
            <v>PORCELANATO</v>
          </cell>
          <cell r="D15935" t="str">
            <v>GLADYMAR</v>
          </cell>
          <cell r="E15935" t="str">
            <v>PISOS Y REV</v>
          </cell>
          <cell r="F15935" t="str">
            <v>NACIONAL</v>
          </cell>
          <cell r="G15935" t="str">
            <v>GL Premium</v>
          </cell>
        </row>
        <row r="15936">
          <cell r="A15936" t="str">
            <v>LG0419762281W45</v>
          </cell>
          <cell r="B15936" t="str">
            <v>45X90 BOTTEGA WHITE</v>
          </cell>
          <cell r="C15936" t="str">
            <v>PORCELANATO</v>
          </cell>
          <cell r="D15936" t="str">
            <v>GLADYMAR</v>
          </cell>
          <cell r="E15936" t="str">
            <v>PISOS Y REV</v>
          </cell>
          <cell r="F15936" t="str">
            <v>NACIONAL</v>
          </cell>
          <cell r="G15936" t="str">
            <v>GL Premium</v>
          </cell>
        </row>
        <row r="15937">
          <cell r="A15937" t="str">
            <v>LG0419762281W49</v>
          </cell>
          <cell r="B15937" t="str">
            <v>45X90 BOTTEGA WHITE</v>
          </cell>
          <cell r="C15937" t="str">
            <v>PORCELANATO</v>
          </cell>
          <cell r="D15937" t="str">
            <v>GLADYMAR</v>
          </cell>
          <cell r="E15937" t="str">
            <v>PISOS Y REV</v>
          </cell>
          <cell r="F15937" t="str">
            <v>NACIONAL</v>
          </cell>
          <cell r="G15937" t="str">
            <v>GL Premium</v>
          </cell>
        </row>
        <row r="15938">
          <cell r="A15938" t="str">
            <v>LG0419762281W51</v>
          </cell>
          <cell r="B15938" t="str">
            <v>45X90 BOTTEGA WHITE</v>
          </cell>
          <cell r="C15938" t="str">
            <v>PORCELANATO</v>
          </cell>
          <cell r="D15938" t="str">
            <v>GLADYMAR</v>
          </cell>
          <cell r="E15938" t="str">
            <v>PISOS Y REV</v>
          </cell>
          <cell r="F15938" t="str">
            <v>NACIONAL</v>
          </cell>
          <cell r="G15938" t="str">
            <v>GL Premium</v>
          </cell>
        </row>
        <row r="15939">
          <cell r="A15939" t="str">
            <v>LG0419762281W52</v>
          </cell>
          <cell r="B15939" t="str">
            <v>45X90 BOTTEGA WHITE</v>
          </cell>
          <cell r="C15939" t="str">
            <v>PORCELANATO</v>
          </cell>
          <cell r="D15939" t="str">
            <v>GLADYMAR</v>
          </cell>
          <cell r="E15939" t="str">
            <v>PISOS Y REV</v>
          </cell>
          <cell r="F15939" t="str">
            <v>NACIONAL</v>
          </cell>
          <cell r="G15939" t="str">
            <v>GL Premium</v>
          </cell>
        </row>
        <row r="15940">
          <cell r="A15940" t="str">
            <v>LG0419769401W50</v>
          </cell>
          <cell r="B15940" t="str">
            <v>45X90 BOTTEGA GRAY</v>
          </cell>
          <cell r="C15940" t="str">
            <v>PORCELANATO</v>
          </cell>
          <cell r="D15940" t="str">
            <v>GLADYMAR</v>
          </cell>
          <cell r="E15940" t="str">
            <v>PISOS Y REV</v>
          </cell>
          <cell r="F15940" t="str">
            <v>NACIONAL</v>
          </cell>
          <cell r="G15940" t="str">
            <v>GL Premium</v>
          </cell>
        </row>
        <row r="15941">
          <cell r="A15941" t="str">
            <v>LG0419769401W51</v>
          </cell>
          <cell r="B15941" t="str">
            <v>45X90 BOTTEGA GRAY</v>
          </cell>
          <cell r="C15941" t="str">
            <v>PORCELANATO</v>
          </cell>
          <cell r="D15941" t="str">
            <v>GLADYMAR</v>
          </cell>
          <cell r="E15941" t="str">
            <v>PISOS Y REV</v>
          </cell>
          <cell r="F15941" t="str">
            <v>NACIONAL</v>
          </cell>
          <cell r="G15941" t="str">
            <v>GL Premium</v>
          </cell>
        </row>
        <row r="15942">
          <cell r="A15942" t="str">
            <v>LG0419829401W51</v>
          </cell>
          <cell r="B15942" t="str">
            <v>45X90 DORIAN</v>
          </cell>
          <cell r="C15942" t="str">
            <v>PORCELANATO</v>
          </cell>
          <cell r="D15942" t="str">
            <v>GLADYMAR</v>
          </cell>
          <cell r="E15942" t="str">
            <v>PISOS Y REV</v>
          </cell>
          <cell r="F15942" t="str">
            <v>NACIONAL</v>
          </cell>
          <cell r="G15942" t="str">
            <v>GL Premium</v>
          </cell>
        </row>
        <row r="15943">
          <cell r="A15943" t="str">
            <v>LG0419829401W52</v>
          </cell>
          <cell r="B15943" t="str">
            <v>45X90 DORIAN</v>
          </cell>
          <cell r="C15943" t="str">
            <v>PORCELANATO</v>
          </cell>
          <cell r="D15943" t="str">
            <v>GLADYMAR</v>
          </cell>
          <cell r="E15943" t="str">
            <v>PISOS Y REV</v>
          </cell>
          <cell r="F15943" t="str">
            <v>NACIONAL</v>
          </cell>
          <cell r="G15943" t="str">
            <v>GL Premium</v>
          </cell>
        </row>
        <row r="15944">
          <cell r="A15944" t="str">
            <v>LG0419880881W49</v>
          </cell>
          <cell r="B15944" t="str">
            <v>45X90 DESIERTO</v>
          </cell>
          <cell r="C15944" t="str">
            <v>PORCELANATO</v>
          </cell>
          <cell r="D15944" t="str">
            <v>GLADYMAR</v>
          </cell>
          <cell r="E15944" t="str">
            <v>PISOS Y REV</v>
          </cell>
          <cell r="F15944" t="str">
            <v>NACIONAL</v>
          </cell>
          <cell r="G15944" t="str">
            <v>GL Premium</v>
          </cell>
        </row>
        <row r="15945">
          <cell r="A15945" t="str">
            <v>LG0419880881W50</v>
          </cell>
          <cell r="B15945" t="str">
            <v>45X90 DESIERTO</v>
          </cell>
          <cell r="C15945" t="str">
            <v>PORCELANATO</v>
          </cell>
          <cell r="D15945" t="str">
            <v>GLADYMAR</v>
          </cell>
          <cell r="E15945" t="str">
            <v>PISOS Y REV</v>
          </cell>
          <cell r="F15945" t="str">
            <v>NACIONAL</v>
          </cell>
          <cell r="G15945" t="str">
            <v>GL Premium</v>
          </cell>
        </row>
        <row r="15946">
          <cell r="A15946" t="str">
            <v>LG0419880881W51</v>
          </cell>
          <cell r="B15946" t="str">
            <v>45X90 DESIERTO</v>
          </cell>
          <cell r="C15946" t="str">
            <v>PORCELANATO</v>
          </cell>
          <cell r="D15946" t="str">
            <v>GLADYMAR</v>
          </cell>
          <cell r="E15946" t="str">
            <v>PISOS Y REV</v>
          </cell>
          <cell r="F15946" t="str">
            <v>NACIONAL</v>
          </cell>
          <cell r="G15946" t="str">
            <v>GL Premium</v>
          </cell>
        </row>
        <row r="15947">
          <cell r="A15947" t="str">
            <v>LG0419880881W52</v>
          </cell>
          <cell r="B15947" t="str">
            <v>45X90 DESIERTO</v>
          </cell>
          <cell r="C15947" t="str">
            <v>PORCELANATO</v>
          </cell>
          <cell r="D15947" t="str">
            <v>GLADYMAR</v>
          </cell>
          <cell r="E15947" t="str">
            <v>PISOS Y REV</v>
          </cell>
          <cell r="F15947" t="str">
            <v>NACIONAL</v>
          </cell>
          <cell r="G15947" t="str">
            <v>GL Premium</v>
          </cell>
        </row>
        <row r="15948">
          <cell r="A15948" t="str">
            <v>LG0419880881W53</v>
          </cell>
          <cell r="B15948" t="str">
            <v>45X90 DESIERTO</v>
          </cell>
          <cell r="C15948" t="str">
            <v>PORCELANATO</v>
          </cell>
          <cell r="D15948" t="str">
            <v>GLADYMAR</v>
          </cell>
          <cell r="E15948" t="str">
            <v>PISOS Y REV</v>
          </cell>
          <cell r="F15948" t="str">
            <v>NACIONAL</v>
          </cell>
          <cell r="G15948" t="str">
            <v>GL Premium</v>
          </cell>
        </row>
        <row r="15949">
          <cell r="A15949" t="str">
            <v>LG0419885311W49</v>
          </cell>
          <cell r="B15949" t="str">
            <v>45X90 CONCRETO ACERO</v>
          </cell>
          <cell r="C15949" t="str">
            <v>PORCELANATO</v>
          </cell>
          <cell r="D15949" t="str">
            <v>GLADYMAR</v>
          </cell>
          <cell r="E15949" t="str">
            <v>PISOS Y REV</v>
          </cell>
          <cell r="F15949" t="str">
            <v>NACIONAL</v>
          </cell>
          <cell r="G15949" t="str">
            <v>GL Premium</v>
          </cell>
        </row>
        <row r="15950">
          <cell r="A15950" t="str">
            <v>LG0419885311W50</v>
          </cell>
          <cell r="B15950" t="str">
            <v>45X90 CONCRETO ACERO</v>
          </cell>
          <cell r="C15950" t="str">
            <v>PORCELANATO</v>
          </cell>
          <cell r="D15950" t="str">
            <v>GLADYMAR</v>
          </cell>
          <cell r="E15950" t="str">
            <v>PISOS Y REV</v>
          </cell>
          <cell r="F15950" t="str">
            <v>NACIONAL</v>
          </cell>
          <cell r="G15950" t="str">
            <v>GL Premium</v>
          </cell>
        </row>
        <row r="15951">
          <cell r="A15951" t="str">
            <v>LG0419885311W51</v>
          </cell>
          <cell r="B15951" t="str">
            <v>45X90 CONCRETO ACERO</v>
          </cell>
          <cell r="C15951" t="str">
            <v>PORCELANATO</v>
          </cell>
          <cell r="D15951" t="str">
            <v>GLADYMAR</v>
          </cell>
          <cell r="E15951" t="str">
            <v>PISOS Y REV</v>
          </cell>
          <cell r="F15951" t="str">
            <v>NACIONAL</v>
          </cell>
          <cell r="G15951" t="str">
            <v>GL Premium</v>
          </cell>
        </row>
        <row r="15952">
          <cell r="A15952" t="str">
            <v>LG0419889891W50</v>
          </cell>
          <cell r="B15952" t="str">
            <v>45X90 CONCRETO AGUA</v>
          </cell>
          <cell r="C15952" t="str">
            <v>PORCELANATO</v>
          </cell>
          <cell r="D15952" t="str">
            <v>GLADYMAR</v>
          </cell>
          <cell r="E15952" t="str">
            <v>PISOS Y REV</v>
          </cell>
          <cell r="F15952" t="str">
            <v>NACIONAL</v>
          </cell>
          <cell r="G15952" t="str">
            <v>GL Premium</v>
          </cell>
        </row>
        <row r="15953">
          <cell r="A15953" t="str">
            <v>LG0419889891W51</v>
          </cell>
          <cell r="B15953" t="str">
            <v>45X90 CONCRETO AGUA</v>
          </cell>
          <cell r="C15953" t="str">
            <v>PORCELANATO</v>
          </cell>
          <cell r="D15953" t="str">
            <v>GLADYMAR</v>
          </cell>
          <cell r="E15953" t="str">
            <v>PISOS Y REV</v>
          </cell>
          <cell r="F15953" t="str">
            <v>NACIONAL</v>
          </cell>
          <cell r="G15953" t="str">
            <v>GL Premium</v>
          </cell>
        </row>
        <row r="15954">
          <cell r="A15954" t="str">
            <v>LG0419889891W52</v>
          </cell>
          <cell r="B15954" t="str">
            <v>45X90 CONCRETO AGUA</v>
          </cell>
          <cell r="C15954" t="str">
            <v>PORCELANATO</v>
          </cell>
          <cell r="D15954" t="str">
            <v>GLADYMAR</v>
          </cell>
          <cell r="E15954" t="str">
            <v>PISOS Y REV</v>
          </cell>
          <cell r="F15954" t="str">
            <v>NACIONAL</v>
          </cell>
          <cell r="G15954" t="str">
            <v>GL Premium</v>
          </cell>
        </row>
        <row r="15955">
          <cell r="A15955" t="str">
            <v>LG0419889891W53</v>
          </cell>
          <cell r="B15955" t="str">
            <v>45X90 CONCRETO AGUA</v>
          </cell>
          <cell r="C15955" t="str">
            <v>PORCELANATO</v>
          </cell>
          <cell r="D15955" t="str">
            <v>GLADYMAR</v>
          </cell>
          <cell r="E15955" t="str">
            <v>PISOS Y REV</v>
          </cell>
          <cell r="F15955" t="str">
            <v>NACIONAL</v>
          </cell>
          <cell r="G15955" t="str">
            <v>GL Premium</v>
          </cell>
        </row>
        <row r="15956">
          <cell r="A15956" t="str">
            <v>LG0419889891W54</v>
          </cell>
          <cell r="B15956" t="str">
            <v>45X90 CONCRETO AGUA</v>
          </cell>
          <cell r="C15956" t="str">
            <v>PORCELANATO</v>
          </cell>
          <cell r="D15956" t="str">
            <v>GLADYMAR</v>
          </cell>
          <cell r="E15956" t="str">
            <v>PISOS Y REV</v>
          </cell>
          <cell r="F15956" t="str">
            <v>NACIONAL</v>
          </cell>
          <cell r="G15956" t="str">
            <v>GL Premium</v>
          </cell>
        </row>
        <row r="15957">
          <cell r="A15957" t="str">
            <v>LG0419899381W50</v>
          </cell>
          <cell r="B15957" t="str">
            <v>45X90 NORDIC BLUE</v>
          </cell>
          <cell r="C15957" t="str">
            <v>PORCELANATO</v>
          </cell>
          <cell r="D15957" t="str">
            <v>GLADYMAR</v>
          </cell>
          <cell r="E15957" t="str">
            <v>PISOS Y REV</v>
          </cell>
          <cell r="F15957" t="str">
            <v>NACIONAL</v>
          </cell>
          <cell r="G15957" t="str">
            <v>GL Premium</v>
          </cell>
        </row>
        <row r="15958">
          <cell r="A15958" t="str">
            <v>LG0419900881W49</v>
          </cell>
          <cell r="B15958" t="str">
            <v>45X90 NATURALIDAD</v>
          </cell>
          <cell r="C15958" t="str">
            <v>PORCELANATO</v>
          </cell>
          <cell r="D15958" t="str">
            <v>GLADYMAR</v>
          </cell>
          <cell r="E15958" t="str">
            <v>PISOS Y REV</v>
          </cell>
          <cell r="F15958" t="str">
            <v>NACIONAL</v>
          </cell>
          <cell r="G15958" t="str">
            <v>GL Premium</v>
          </cell>
        </row>
        <row r="15959">
          <cell r="A15959" t="str">
            <v>LG0419900881W50</v>
          </cell>
          <cell r="B15959" t="str">
            <v>45X90 NATURALIDAD</v>
          </cell>
          <cell r="C15959" t="str">
            <v>PORCELANATO</v>
          </cell>
          <cell r="D15959" t="str">
            <v>GLADYMAR</v>
          </cell>
          <cell r="E15959" t="str">
            <v>PISOS Y REV</v>
          </cell>
          <cell r="F15959" t="str">
            <v>NACIONAL</v>
          </cell>
          <cell r="G15959" t="str">
            <v>GL Premium</v>
          </cell>
        </row>
        <row r="15960">
          <cell r="A15960" t="str">
            <v>LG0419900881W52</v>
          </cell>
          <cell r="B15960" t="str">
            <v>45X90 NATURALIDAD</v>
          </cell>
          <cell r="C15960" t="str">
            <v>PORCELANATO</v>
          </cell>
          <cell r="D15960" t="str">
            <v>GLADYMAR</v>
          </cell>
          <cell r="E15960" t="str">
            <v>PISOS Y REV</v>
          </cell>
          <cell r="F15960" t="str">
            <v>NACIONAL</v>
          </cell>
          <cell r="G15960" t="str">
            <v>GL Premium</v>
          </cell>
        </row>
        <row r="15961">
          <cell r="A15961" t="str">
            <v>LG0421022291B02</v>
          </cell>
          <cell r="B15961" t="str">
            <v>90X90 NEW TECNIC</v>
          </cell>
          <cell r="C15961" t="str">
            <v>PORCELANATO</v>
          </cell>
          <cell r="D15961" t="str">
            <v>GLADYMAR</v>
          </cell>
          <cell r="E15961" t="str">
            <v>PISOS Y REV</v>
          </cell>
          <cell r="F15961" t="str">
            <v>NACIONAL</v>
          </cell>
          <cell r="G15961" t="str">
            <v>GL Premium</v>
          </cell>
        </row>
        <row r="15962">
          <cell r="A15962" t="str">
            <v>LG0421022291B48</v>
          </cell>
          <cell r="B15962" t="str">
            <v>90X90 NEW TECNIC</v>
          </cell>
          <cell r="C15962" t="str">
            <v>PORCELANATO</v>
          </cell>
          <cell r="D15962" t="str">
            <v>GLADYMAR</v>
          </cell>
          <cell r="E15962" t="str">
            <v>PISOS Y REV</v>
          </cell>
          <cell r="F15962" t="str">
            <v>NACIONAL</v>
          </cell>
          <cell r="G15962" t="str">
            <v>GL Premium</v>
          </cell>
        </row>
        <row r="15963">
          <cell r="A15963" t="str">
            <v>LG0421022291B49</v>
          </cell>
          <cell r="B15963" t="str">
            <v>90X90 NEW TECNIC</v>
          </cell>
          <cell r="C15963" t="str">
            <v>PORCELANATO</v>
          </cell>
          <cell r="D15963" t="str">
            <v>GLADYMAR</v>
          </cell>
          <cell r="E15963" t="str">
            <v>PISOS Y REV</v>
          </cell>
          <cell r="F15963" t="str">
            <v>NACIONAL</v>
          </cell>
          <cell r="G15963" t="str">
            <v>GL Premium</v>
          </cell>
        </row>
        <row r="15964">
          <cell r="A15964" t="str">
            <v>LG0421022291B50</v>
          </cell>
          <cell r="B15964" t="str">
            <v>90X90 NEW TECNIC</v>
          </cell>
          <cell r="C15964" t="str">
            <v>PORCELANATO</v>
          </cell>
          <cell r="D15964" t="str">
            <v>GLADYMAR</v>
          </cell>
          <cell r="E15964" t="str">
            <v>PISOS Y REV</v>
          </cell>
          <cell r="F15964" t="str">
            <v>NACIONAL</v>
          </cell>
          <cell r="G15964" t="str">
            <v>GL Premium</v>
          </cell>
        </row>
        <row r="15965">
          <cell r="A15965" t="str">
            <v>LG0421022291B51</v>
          </cell>
          <cell r="B15965" t="str">
            <v>90X90 NEW TECNIC</v>
          </cell>
          <cell r="C15965" t="str">
            <v>PORCELANATO</v>
          </cell>
          <cell r="D15965" t="str">
            <v>GLADYMAR</v>
          </cell>
          <cell r="E15965" t="str">
            <v>PISOS Y REV</v>
          </cell>
          <cell r="F15965" t="str">
            <v>NACIONAL</v>
          </cell>
          <cell r="G15965" t="str">
            <v>GL Premium</v>
          </cell>
        </row>
        <row r="15966">
          <cell r="A15966" t="str">
            <v>LG0421040671B49</v>
          </cell>
          <cell r="B15966" t="str">
            <v>90X90 SLATE</v>
          </cell>
          <cell r="C15966" t="str">
            <v>PORCELANATO</v>
          </cell>
          <cell r="D15966" t="str">
            <v>GLADYMAR</v>
          </cell>
          <cell r="E15966" t="str">
            <v>PISOS Y REV</v>
          </cell>
          <cell r="F15966" t="str">
            <v>NACIONAL</v>
          </cell>
          <cell r="G15966" t="str">
            <v>GL Premium</v>
          </cell>
        </row>
        <row r="15967">
          <cell r="A15967" t="str">
            <v>LG0421040671B51</v>
          </cell>
          <cell r="B15967" t="str">
            <v>90X90 SLATE</v>
          </cell>
          <cell r="C15967" t="str">
            <v>PORCELANATO</v>
          </cell>
          <cell r="D15967" t="str">
            <v>GLADYMAR</v>
          </cell>
          <cell r="E15967" t="str">
            <v>PISOS Y REV</v>
          </cell>
          <cell r="F15967" t="str">
            <v>NACIONAL</v>
          </cell>
          <cell r="G15967" t="str">
            <v>GL Premium</v>
          </cell>
        </row>
        <row r="15968">
          <cell r="A15968" t="str">
            <v>LG0421049631B50</v>
          </cell>
          <cell r="B15968" t="str">
            <v>90X90 FLAKES</v>
          </cell>
          <cell r="C15968" t="str">
            <v>PORCELANATO</v>
          </cell>
          <cell r="D15968" t="str">
            <v>GLADYMAR</v>
          </cell>
          <cell r="E15968" t="str">
            <v>PISOS Y REV</v>
          </cell>
          <cell r="F15968" t="str">
            <v>NACIONAL</v>
          </cell>
          <cell r="G15968" t="str">
            <v>GL Premium</v>
          </cell>
        </row>
        <row r="15969">
          <cell r="A15969" t="str">
            <v>LG0421049631B51</v>
          </cell>
          <cell r="B15969" t="str">
            <v>90X90 FLAKES</v>
          </cell>
          <cell r="C15969" t="str">
            <v>PORCELANATO</v>
          </cell>
          <cell r="D15969" t="str">
            <v>GLADYMAR</v>
          </cell>
          <cell r="E15969" t="str">
            <v>PISOS Y REV</v>
          </cell>
          <cell r="F15969" t="str">
            <v>NACIONAL</v>
          </cell>
          <cell r="G15969" t="str">
            <v>GL Premium</v>
          </cell>
        </row>
        <row r="15970">
          <cell r="A15970" t="str">
            <v>LG0421070101B50</v>
          </cell>
          <cell r="B15970" t="str">
            <v>90X90 BOTANICA ROJO</v>
          </cell>
          <cell r="C15970" t="str">
            <v>PORCELANATO</v>
          </cell>
          <cell r="D15970" t="str">
            <v>GLADYMAR</v>
          </cell>
          <cell r="E15970" t="str">
            <v>PISOS Y REV</v>
          </cell>
          <cell r="F15970" t="str">
            <v>NACIONAL</v>
          </cell>
          <cell r="G15970" t="str">
            <v>GL Premium</v>
          </cell>
        </row>
        <row r="15971">
          <cell r="A15971" t="str">
            <v>LG0421070101B51</v>
          </cell>
          <cell r="B15971" t="str">
            <v>90X90 BOTANICA ROJO</v>
          </cell>
          <cell r="C15971" t="str">
            <v>PORCELANATO</v>
          </cell>
          <cell r="D15971" t="str">
            <v>GLADYMAR</v>
          </cell>
          <cell r="E15971" t="str">
            <v>PISOS Y REV</v>
          </cell>
          <cell r="F15971" t="str">
            <v>NACIONAL</v>
          </cell>
          <cell r="G15971" t="str">
            <v>GL Premium</v>
          </cell>
        </row>
        <row r="15972">
          <cell r="A15972" t="str">
            <v>LG0421070101B52</v>
          </cell>
          <cell r="B15972" t="str">
            <v>90X90 BOTANICA ROJO</v>
          </cell>
          <cell r="C15972" t="str">
            <v>PORCELANATO</v>
          </cell>
          <cell r="D15972" t="str">
            <v>GLADYMAR</v>
          </cell>
          <cell r="E15972" t="str">
            <v>PISOS Y REV</v>
          </cell>
          <cell r="F15972" t="str">
            <v>NACIONAL</v>
          </cell>
          <cell r="G15972" t="str">
            <v>GL Premium</v>
          </cell>
        </row>
        <row r="15973">
          <cell r="A15973" t="str">
            <v>LG0421078701B49</v>
          </cell>
          <cell r="B15973" t="str">
            <v>90X90 BOTANICA AMARILLO</v>
          </cell>
          <cell r="C15973" t="str">
            <v>PORCELANATO</v>
          </cell>
          <cell r="D15973" t="str">
            <v>GLADYMAR</v>
          </cell>
          <cell r="E15973" t="str">
            <v>PISOS Y REV</v>
          </cell>
          <cell r="F15973" t="str">
            <v>NACIONAL</v>
          </cell>
          <cell r="G15973" t="str">
            <v>GL Premium</v>
          </cell>
        </row>
        <row r="15974">
          <cell r="A15974" t="str">
            <v>LG0421078701B50</v>
          </cell>
          <cell r="B15974" t="str">
            <v>90X90 BOTANICA AMARILLO</v>
          </cell>
          <cell r="C15974" t="str">
            <v>PORCELANATO</v>
          </cell>
          <cell r="D15974" t="str">
            <v>GLADYMAR</v>
          </cell>
          <cell r="E15974" t="str">
            <v>PISOS Y REV</v>
          </cell>
          <cell r="F15974" t="str">
            <v>NACIONAL</v>
          </cell>
          <cell r="G15974" t="str">
            <v>GL Premium</v>
          </cell>
        </row>
        <row r="15975">
          <cell r="A15975" t="str">
            <v>LG0421130321B50</v>
          </cell>
          <cell r="B15975" t="str">
            <v>90X90 APOLLO ALISTONADO</v>
          </cell>
          <cell r="C15975" t="str">
            <v>PORCELANATO</v>
          </cell>
          <cell r="D15975" t="str">
            <v>GLADYMAR</v>
          </cell>
          <cell r="E15975" t="str">
            <v>PISOS Y REV</v>
          </cell>
          <cell r="F15975" t="str">
            <v>NACIONAL</v>
          </cell>
          <cell r="G15975" t="str">
            <v>GL Premium</v>
          </cell>
        </row>
        <row r="15976">
          <cell r="A15976" t="str">
            <v>LG0421136171B50</v>
          </cell>
          <cell r="B15976" t="str">
            <v>90X90 APOLLO EXTERIOR</v>
          </cell>
          <cell r="C15976" t="str">
            <v>PORCELANATO</v>
          </cell>
          <cell r="D15976" t="str">
            <v>GLADYMAR</v>
          </cell>
          <cell r="E15976" t="str">
            <v>PISOS Y REV</v>
          </cell>
          <cell r="F15976" t="str">
            <v>NACIONAL</v>
          </cell>
          <cell r="G15976" t="str">
            <v>GL Premium</v>
          </cell>
        </row>
        <row r="15977">
          <cell r="A15977" t="str">
            <v>LG0421136171B51</v>
          </cell>
          <cell r="B15977" t="str">
            <v>90X90 APOLLO EXTERIOR</v>
          </cell>
          <cell r="C15977" t="str">
            <v>PORCELANATO</v>
          </cell>
          <cell r="D15977" t="str">
            <v>GLADYMAR</v>
          </cell>
          <cell r="E15977" t="str">
            <v>PISOS Y REV</v>
          </cell>
          <cell r="F15977" t="str">
            <v>NACIONAL</v>
          </cell>
          <cell r="G15977" t="str">
            <v>GL Premium</v>
          </cell>
        </row>
        <row r="15978">
          <cell r="A15978" t="str">
            <v>LG0421136171B52</v>
          </cell>
          <cell r="B15978" t="str">
            <v>90X90 APOLLO EXTERIOR</v>
          </cell>
          <cell r="C15978" t="str">
            <v>PORCELANATO</v>
          </cell>
          <cell r="D15978" t="str">
            <v>GLADYMAR</v>
          </cell>
          <cell r="E15978" t="str">
            <v>PISOS Y REV</v>
          </cell>
          <cell r="F15978" t="str">
            <v>NACIONAL</v>
          </cell>
          <cell r="G15978" t="str">
            <v>GL Premium</v>
          </cell>
        </row>
        <row r="15979">
          <cell r="A15979" t="str">
            <v>LG0421141521B48</v>
          </cell>
          <cell r="B15979" t="str">
            <v>90X90 RAVA RUSTICO</v>
          </cell>
          <cell r="C15979" t="str">
            <v>PORCELANATO</v>
          </cell>
          <cell r="D15979" t="str">
            <v>GLADYMAR</v>
          </cell>
          <cell r="E15979" t="str">
            <v>PISOS Y REV</v>
          </cell>
          <cell r="F15979" t="str">
            <v>NACIONAL</v>
          </cell>
          <cell r="G15979" t="str">
            <v>GL Premium</v>
          </cell>
        </row>
        <row r="15980">
          <cell r="A15980" t="str">
            <v>LG0421141521B49</v>
          </cell>
          <cell r="B15980" t="str">
            <v>90X90 RAVA RUSTICO</v>
          </cell>
          <cell r="C15980" t="str">
            <v>PORCELANATO</v>
          </cell>
          <cell r="D15980" t="str">
            <v>GLADYMAR</v>
          </cell>
          <cell r="E15980" t="str">
            <v>PISOS Y REV</v>
          </cell>
          <cell r="F15980" t="str">
            <v>NACIONAL</v>
          </cell>
          <cell r="G15980" t="str">
            <v>GL Premium</v>
          </cell>
        </row>
        <row r="15981">
          <cell r="A15981" t="str">
            <v>LG0421141521B50</v>
          </cell>
          <cell r="B15981" t="str">
            <v>90X90 RAVA RUSTICO</v>
          </cell>
          <cell r="C15981" t="str">
            <v>PORCELANATO</v>
          </cell>
          <cell r="D15981" t="str">
            <v>GLADYMAR</v>
          </cell>
          <cell r="E15981" t="str">
            <v>PISOS Y REV</v>
          </cell>
          <cell r="F15981" t="str">
            <v>NACIONAL</v>
          </cell>
          <cell r="G15981" t="str">
            <v>GL Premium</v>
          </cell>
        </row>
        <row r="15982">
          <cell r="A15982" t="str">
            <v>LG0421141521B51</v>
          </cell>
          <cell r="B15982" t="str">
            <v>90X90 RAVA RUSTICO</v>
          </cell>
          <cell r="C15982" t="str">
            <v>PORCELANATO</v>
          </cell>
          <cell r="D15982" t="str">
            <v>GLADYMAR</v>
          </cell>
          <cell r="E15982" t="str">
            <v>PISOS Y REV</v>
          </cell>
          <cell r="F15982" t="str">
            <v>NACIONAL</v>
          </cell>
          <cell r="G15982" t="str">
            <v>GL Premium</v>
          </cell>
        </row>
        <row r="15983">
          <cell r="A15983" t="str">
            <v>LG0421141521B52</v>
          </cell>
          <cell r="B15983" t="str">
            <v>90X90 RAVA RUSTICO</v>
          </cell>
          <cell r="C15983" t="str">
            <v>PORCELANATO</v>
          </cell>
          <cell r="D15983" t="str">
            <v>GLADYMAR</v>
          </cell>
          <cell r="E15983" t="str">
            <v>PISOS Y REV</v>
          </cell>
          <cell r="F15983" t="str">
            <v>NACIONAL</v>
          </cell>
          <cell r="G15983" t="str">
            <v>GL Premium</v>
          </cell>
        </row>
        <row r="15984">
          <cell r="A15984" t="str">
            <v>LG0421161191B50</v>
          </cell>
          <cell r="B15984" t="str">
            <v>90X90 TIMELESS</v>
          </cell>
          <cell r="C15984" t="str">
            <v>PORCELANATO</v>
          </cell>
          <cell r="D15984" t="str">
            <v>GLADYMAR</v>
          </cell>
          <cell r="E15984" t="str">
            <v>PISOS Y REV</v>
          </cell>
          <cell r="F15984" t="str">
            <v>NACIONAL</v>
          </cell>
          <cell r="G15984" t="str">
            <v>GL Premium</v>
          </cell>
        </row>
        <row r="15985">
          <cell r="A15985" t="str">
            <v>LG0421449201B48</v>
          </cell>
          <cell r="B15985" t="str">
            <v>90X90 BARDIGLIO</v>
          </cell>
          <cell r="C15985" t="str">
            <v>PORCELANATO</v>
          </cell>
          <cell r="D15985" t="str">
            <v>GLADYMAR</v>
          </cell>
          <cell r="E15985" t="str">
            <v>PISOS Y REV</v>
          </cell>
          <cell r="F15985" t="str">
            <v>NACIONAL</v>
          </cell>
          <cell r="G15985" t="str">
            <v>GL Premium</v>
          </cell>
        </row>
        <row r="15986">
          <cell r="A15986" t="str">
            <v>LG0421449201B49</v>
          </cell>
          <cell r="B15986" t="str">
            <v>90X90 BARDIGLIO</v>
          </cell>
          <cell r="C15986" t="str">
            <v>PORCELANATO</v>
          </cell>
          <cell r="D15986" t="str">
            <v>GLADYMAR</v>
          </cell>
          <cell r="E15986" t="str">
            <v>PISOS Y REV</v>
          </cell>
          <cell r="F15986" t="str">
            <v>NACIONAL</v>
          </cell>
          <cell r="G15986" t="str">
            <v>GL Premium</v>
          </cell>
        </row>
        <row r="15987">
          <cell r="A15987" t="str">
            <v>LG0421449201B50</v>
          </cell>
          <cell r="B15987" t="str">
            <v>90X90 BARDIGLIO</v>
          </cell>
          <cell r="C15987" t="str">
            <v>PORCELANATO</v>
          </cell>
          <cell r="D15987" t="str">
            <v>GLADYMAR</v>
          </cell>
          <cell r="E15987" t="str">
            <v>PISOS Y REV</v>
          </cell>
          <cell r="F15987" t="str">
            <v>NACIONAL</v>
          </cell>
          <cell r="G15987" t="str">
            <v>GL Premium</v>
          </cell>
        </row>
        <row r="15988">
          <cell r="A15988" t="str">
            <v>LG0421449201B51</v>
          </cell>
          <cell r="B15988" t="str">
            <v>90X90 BARDIGLIO</v>
          </cell>
          <cell r="C15988" t="str">
            <v>PORCELANATO</v>
          </cell>
          <cell r="D15988" t="str">
            <v>GLADYMAR</v>
          </cell>
          <cell r="E15988" t="str">
            <v>PISOS Y REV</v>
          </cell>
          <cell r="F15988" t="str">
            <v>NACIONAL</v>
          </cell>
          <cell r="G15988" t="str">
            <v>GL Premium</v>
          </cell>
        </row>
        <row r="15989">
          <cell r="A15989" t="str">
            <v>LG0421489611B49</v>
          </cell>
          <cell r="B15989" t="str">
            <v>90X90 SONETO</v>
          </cell>
          <cell r="C15989" t="str">
            <v>PORCELANATO</v>
          </cell>
          <cell r="D15989" t="str">
            <v>GLADYMAR</v>
          </cell>
          <cell r="E15989" t="str">
            <v>PISOS Y REV</v>
          </cell>
          <cell r="F15989" t="str">
            <v>NACIONAL</v>
          </cell>
          <cell r="G15989" t="str">
            <v>GL Premium</v>
          </cell>
        </row>
        <row r="15990">
          <cell r="A15990" t="str">
            <v>LG0421489611B50</v>
          </cell>
          <cell r="B15990" t="str">
            <v>90X90 SONETO</v>
          </cell>
          <cell r="C15990" t="str">
            <v>PORCELANATO</v>
          </cell>
          <cell r="D15990" t="str">
            <v>GLADYMAR</v>
          </cell>
          <cell r="E15990" t="str">
            <v>PISOS Y REV</v>
          </cell>
          <cell r="F15990" t="str">
            <v>NACIONAL</v>
          </cell>
          <cell r="G15990" t="str">
            <v>GL Premium</v>
          </cell>
        </row>
        <row r="15991">
          <cell r="A15991" t="str">
            <v>LG0421571581B48</v>
          </cell>
          <cell r="B15991" t="str">
            <v>90X90 SIBERIA</v>
          </cell>
          <cell r="C15991" t="str">
            <v>PORCELANATO</v>
          </cell>
          <cell r="D15991" t="str">
            <v>GLADYMAR</v>
          </cell>
          <cell r="E15991" t="str">
            <v>PISOS Y REV</v>
          </cell>
          <cell r="F15991" t="str">
            <v>NACIONAL</v>
          </cell>
          <cell r="G15991" t="str">
            <v>GL Premium</v>
          </cell>
        </row>
        <row r="15992">
          <cell r="A15992" t="str">
            <v>LG0421571581B49</v>
          </cell>
          <cell r="B15992" t="str">
            <v>90X90 SIBERIA</v>
          </cell>
          <cell r="C15992" t="str">
            <v>PORCELANATO</v>
          </cell>
          <cell r="D15992" t="str">
            <v>GLADYMAR</v>
          </cell>
          <cell r="E15992" t="str">
            <v>PISOS Y REV</v>
          </cell>
          <cell r="F15992" t="str">
            <v>NACIONAL</v>
          </cell>
          <cell r="G15992" t="str">
            <v>GL Premium</v>
          </cell>
        </row>
        <row r="15993">
          <cell r="A15993" t="str">
            <v>LG0421571581B50</v>
          </cell>
          <cell r="B15993" t="str">
            <v>90X90 SIBERIA</v>
          </cell>
          <cell r="C15993" t="str">
            <v>PORCELANATO</v>
          </cell>
          <cell r="D15993" t="str">
            <v>GLADYMAR</v>
          </cell>
          <cell r="E15993" t="str">
            <v>PISOS Y REV</v>
          </cell>
          <cell r="F15993" t="str">
            <v>NACIONAL</v>
          </cell>
          <cell r="G15993" t="str">
            <v>GL Premium</v>
          </cell>
        </row>
        <row r="15994">
          <cell r="A15994" t="str">
            <v>LG0421571581B51</v>
          </cell>
          <cell r="B15994" t="str">
            <v>90X90 SIBERIA</v>
          </cell>
          <cell r="C15994" t="str">
            <v>PORCELANATO</v>
          </cell>
          <cell r="D15994" t="str">
            <v>GLADYMAR</v>
          </cell>
          <cell r="E15994" t="str">
            <v>PISOS Y REV</v>
          </cell>
          <cell r="F15994" t="str">
            <v>NACIONAL</v>
          </cell>
          <cell r="G15994" t="str">
            <v>GL Premium</v>
          </cell>
        </row>
        <row r="15995">
          <cell r="A15995" t="str">
            <v>LG0421571581B52</v>
          </cell>
          <cell r="B15995" t="str">
            <v>90X90 SIBERIA</v>
          </cell>
          <cell r="C15995" t="str">
            <v>PORCELANATO</v>
          </cell>
          <cell r="D15995" t="str">
            <v>GLADYMAR</v>
          </cell>
          <cell r="E15995" t="str">
            <v>PISOS Y REV</v>
          </cell>
          <cell r="F15995" t="str">
            <v>NACIONAL</v>
          </cell>
          <cell r="G15995" t="str">
            <v>GL Premium</v>
          </cell>
        </row>
        <row r="15996">
          <cell r="A15996" t="str">
            <v>LG0421571581B53</v>
          </cell>
          <cell r="B15996" t="str">
            <v>90X90 SIBERIA</v>
          </cell>
          <cell r="C15996" t="str">
            <v>PORCELANATO</v>
          </cell>
          <cell r="D15996" t="str">
            <v>GLADYMAR</v>
          </cell>
          <cell r="E15996" t="str">
            <v>PISOS Y REV</v>
          </cell>
          <cell r="F15996" t="str">
            <v>NACIONAL</v>
          </cell>
          <cell r="G15996" t="str">
            <v>GL Premium</v>
          </cell>
        </row>
        <row r="15997">
          <cell r="A15997" t="str">
            <v>LG0421592051B47</v>
          </cell>
          <cell r="B15997" t="str">
            <v>90X90 UYUNI NATURAL</v>
          </cell>
          <cell r="C15997" t="str">
            <v>PORCELANATO</v>
          </cell>
          <cell r="D15997" t="str">
            <v>GLADYMAR</v>
          </cell>
          <cell r="E15997" t="str">
            <v>PISOS Y REV</v>
          </cell>
          <cell r="F15997" t="str">
            <v>NACIONAL</v>
          </cell>
          <cell r="G15997" t="str">
            <v>GL Premium</v>
          </cell>
        </row>
        <row r="15998">
          <cell r="A15998" t="str">
            <v>LG0421592051B48</v>
          </cell>
          <cell r="B15998" t="str">
            <v>90X90 UYUNI NATURAL</v>
          </cell>
          <cell r="C15998" t="str">
            <v>PORCELANATO</v>
          </cell>
          <cell r="D15998" t="str">
            <v>GLADYMAR</v>
          </cell>
          <cell r="E15998" t="str">
            <v>PISOS Y REV</v>
          </cell>
          <cell r="F15998" t="str">
            <v>NACIONAL</v>
          </cell>
          <cell r="G15998" t="str">
            <v>GL Premium</v>
          </cell>
        </row>
        <row r="15999">
          <cell r="A15999" t="str">
            <v>LG0421592051B49</v>
          </cell>
          <cell r="B15999" t="str">
            <v>90X90 UYUNI NATURAL</v>
          </cell>
          <cell r="C15999" t="str">
            <v>PORCELANATO</v>
          </cell>
          <cell r="D15999" t="str">
            <v>GLADYMAR</v>
          </cell>
          <cell r="E15999" t="str">
            <v>PISOS Y REV</v>
          </cell>
          <cell r="F15999" t="str">
            <v>NACIONAL</v>
          </cell>
          <cell r="G15999" t="str">
            <v>GL Premium</v>
          </cell>
        </row>
        <row r="16000">
          <cell r="A16000" t="str">
            <v>LG0421592051B50</v>
          </cell>
          <cell r="B16000" t="str">
            <v>90X90 UYUNI NATURAL</v>
          </cell>
          <cell r="C16000" t="str">
            <v>PORCELANATO</v>
          </cell>
          <cell r="D16000" t="str">
            <v>GLADYMAR</v>
          </cell>
          <cell r="E16000" t="str">
            <v>PISOS Y REV</v>
          </cell>
          <cell r="F16000" t="str">
            <v>NACIONAL</v>
          </cell>
          <cell r="G16000" t="str">
            <v>GL Premium</v>
          </cell>
        </row>
        <row r="16001">
          <cell r="A16001" t="str">
            <v>LG0421592051B51</v>
          </cell>
          <cell r="B16001" t="str">
            <v>90X90 UYUNI NATURAL</v>
          </cell>
          <cell r="C16001" t="str">
            <v>PORCELANATO</v>
          </cell>
          <cell r="D16001" t="str">
            <v>GLADYMAR</v>
          </cell>
          <cell r="E16001" t="str">
            <v>PISOS Y REV</v>
          </cell>
          <cell r="F16001" t="str">
            <v>NACIONAL</v>
          </cell>
          <cell r="G16001" t="str">
            <v>GL Premium</v>
          </cell>
        </row>
        <row r="16002">
          <cell r="A16002" t="str">
            <v>LG0421592051B52</v>
          </cell>
          <cell r="B16002" t="str">
            <v>90X90 UYUNI NATURAL</v>
          </cell>
          <cell r="C16002" t="str">
            <v>PORCELANATO</v>
          </cell>
          <cell r="D16002" t="str">
            <v>GLADYMAR</v>
          </cell>
          <cell r="E16002" t="str">
            <v>PISOS Y REV</v>
          </cell>
          <cell r="F16002" t="str">
            <v>NACIONAL</v>
          </cell>
          <cell r="G16002" t="str">
            <v>GL Premium</v>
          </cell>
        </row>
        <row r="16003">
          <cell r="A16003" t="str">
            <v>LG0421592051B53</v>
          </cell>
          <cell r="B16003" t="str">
            <v>90X90 UYUNI NATURAL</v>
          </cell>
          <cell r="C16003" t="str">
            <v>PORCELANATO</v>
          </cell>
          <cell r="D16003" t="str">
            <v>GLADYMAR</v>
          </cell>
          <cell r="E16003" t="str">
            <v>PISOS Y REV</v>
          </cell>
          <cell r="F16003" t="str">
            <v>NACIONAL</v>
          </cell>
          <cell r="G16003" t="str">
            <v>GL Premium</v>
          </cell>
        </row>
        <row r="16004">
          <cell r="A16004" t="str">
            <v>LG0421592051B54</v>
          </cell>
          <cell r="B16004" t="str">
            <v>90X90 UYUNI NATURAL</v>
          </cell>
          <cell r="C16004" t="str">
            <v>PORCELANATO</v>
          </cell>
          <cell r="D16004" t="str">
            <v>GLADYMAR</v>
          </cell>
          <cell r="E16004" t="str">
            <v>PISOS Y REV</v>
          </cell>
          <cell r="F16004" t="str">
            <v>NACIONAL</v>
          </cell>
          <cell r="G16004" t="str">
            <v>GL Premium</v>
          </cell>
        </row>
        <row r="16005">
          <cell r="A16005" t="str">
            <v>LG0421617141B47</v>
          </cell>
          <cell r="B16005" t="str">
            <v>90X90 GLADSTONE</v>
          </cell>
          <cell r="C16005" t="str">
            <v>PORCELANATO</v>
          </cell>
          <cell r="D16005" t="str">
            <v>GLADYMAR</v>
          </cell>
          <cell r="E16005" t="str">
            <v>PISOS Y REV</v>
          </cell>
          <cell r="F16005" t="str">
            <v>NACIONAL</v>
          </cell>
          <cell r="G16005" t="str">
            <v>GL Premium</v>
          </cell>
        </row>
        <row r="16006">
          <cell r="A16006" t="str">
            <v>LG0421617141B48</v>
          </cell>
          <cell r="B16006" t="str">
            <v>90X90 GLADSTONE</v>
          </cell>
          <cell r="C16006" t="str">
            <v>PORCELANATO</v>
          </cell>
          <cell r="D16006" t="str">
            <v>GLADYMAR</v>
          </cell>
          <cell r="E16006" t="str">
            <v>PISOS Y REV</v>
          </cell>
          <cell r="F16006" t="str">
            <v>NACIONAL</v>
          </cell>
          <cell r="G16006" t="str">
            <v>GL Premium</v>
          </cell>
        </row>
        <row r="16007">
          <cell r="A16007" t="str">
            <v>LG0421617141B49</v>
          </cell>
          <cell r="B16007" t="str">
            <v>90X90 GLADSTONE</v>
          </cell>
          <cell r="C16007" t="str">
            <v>PORCELANATO</v>
          </cell>
          <cell r="D16007" t="str">
            <v>GLADYMAR</v>
          </cell>
          <cell r="E16007" t="str">
            <v>PISOS Y REV</v>
          </cell>
          <cell r="F16007" t="str">
            <v>NACIONAL</v>
          </cell>
          <cell r="G16007" t="str">
            <v>GL Premium</v>
          </cell>
        </row>
        <row r="16008">
          <cell r="A16008" t="str">
            <v>LG0421617141B51</v>
          </cell>
          <cell r="B16008" t="str">
            <v>90X90 GLADSTONE</v>
          </cell>
          <cell r="C16008" t="str">
            <v>PORCELANATO</v>
          </cell>
          <cell r="D16008" t="str">
            <v>GLADYMAR</v>
          </cell>
          <cell r="E16008" t="str">
            <v>PISOS Y REV</v>
          </cell>
          <cell r="F16008" t="str">
            <v>NACIONAL</v>
          </cell>
          <cell r="G16008" t="str">
            <v>GL Premium</v>
          </cell>
        </row>
        <row r="16009">
          <cell r="A16009" t="str">
            <v>LG0421647151B50</v>
          </cell>
          <cell r="B16009" t="str">
            <v>90X90 TERRAZO</v>
          </cell>
          <cell r="C16009" t="str">
            <v>PORCELANATO</v>
          </cell>
          <cell r="D16009" t="str">
            <v>GLADYMAR</v>
          </cell>
          <cell r="E16009" t="str">
            <v>PISOS Y REV</v>
          </cell>
          <cell r="F16009" t="str">
            <v>NACIONAL</v>
          </cell>
          <cell r="G16009" t="str">
            <v>GL Premium</v>
          </cell>
        </row>
        <row r="16010">
          <cell r="A16010" t="str">
            <v>LG0421647151B51</v>
          </cell>
          <cell r="B16010" t="str">
            <v>90X90 TERRAZO</v>
          </cell>
          <cell r="C16010" t="str">
            <v>PORCELANATO</v>
          </cell>
          <cell r="D16010" t="str">
            <v>GLADYMAR</v>
          </cell>
          <cell r="E16010" t="str">
            <v>PISOS Y REV</v>
          </cell>
          <cell r="F16010" t="str">
            <v>NACIONAL</v>
          </cell>
          <cell r="G16010" t="str">
            <v>GL Premium</v>
          </cell>
        </row>
        <row r="16011">
          <cell r="A16011" t="str">
            <v>LG0421661341B49</v>
          </cell>
          <cell r="B16011" t="str">
            <v>90X90 LIENZO BEIGE</v>
          </cell>
          <cell r="C16011" t="str">
            <v>PORCELANATO</v>
          </cell>
          <cell r="D16011" t="str">
            <v>GLADYMAR</v>
          </cell>
          <cell r="E16011" t="str">
            <v>PISOS Y REV</v>
          </cell>
          <cell r="F16011" t="str">
            <v>NACIONAL</v>
          </cell>
          <cell r="G16011" t="str">
            <v>GL Premium</v>
          </cell>
        </row>
        <row r="16012">
          <cell r="A16012" t="str">
            <v>LG0421661341B50</v>
          </cell>
          <cell r="B16012" t="str">
            <v>90X90 LIENZO BEIGE</v>
          </cell>
          <cell r="C16012" t="str">
            <v>PORCELANATO</v>
          </cell>
          <cell r="D16012" t="str">
            <v>GLADYMAR</v>
          </cell>
          <cell r="E16012" t="str">
            <v>PISOS Y REV</v>
          </cell>
          <cell r="F16012" t="str">
            <v>NACIONAL</v>
          </cell>
          <cell r="G16012" t="str">
            <v>GL Premium</v>
          </cell>
        </row>
        <row r="16013">
          <cell r="A16013" t="str">
            <v>LG0421661341B51</v>
          </cell>
          <cell r="B16013" t="str">
            <v>90X90 LIENZO BEIGE</v>
          </cell>
          <cell r="C16013" t="str">
            <v>PORCELANATO</v>
          </cell>
          <cell r="D16013" t="str">
            <v>GLADYMAR</v>
          </cell>
          <cell r="E16013" t="str">
            <v>PISOS Y REV</v>
          </cell>
          <cell r="F16013" t="str">
            <v>NACIONAL</v>
          </cell>
          <cell r="G16013" t="str">
            <v>GL Premium</v>
          </cell>
        </row>
        <row r="16014">
          <cell r="A16014" t="str">
            <v>LG0421668921B50</v>
          </cell>
          <cell r="B16014" t="str">
            <v>90X90 TELARES MARFIL</v>
          </cell>
          <cell r="C16014" t="str">
            <v>PORCELANATO</v>
          </cell>
          <cell r="D16014" t="str">
            <v>GLADYMAR</v>
          </cell>
          <cell r="E16014" t="str">
            <v>PISOS Y REV</v>
          </cell>
          <cell r="F16014" t="str">
            <v>NACIONAL</v>
          </cell>
          <cell r="G16014" t="str">
            <v>GL Premium</v>
          </cell>
        </row>
        <row r="16015">
          <cell r="A16015" t="str">
            <v>LG0421669491B50</v>
          </cell>
          <cell r="B16015" t="str">
            <v>90X90 TELARES BEIGE</v>
          </cell>
          <cell r="C16015" t="str">
            <v>PORCELANATO</v>
          </cell>
          <cell r="D16015" t="str">
            <v>GLADYMAR</v>
          </cell>
          <cell r="E16015" t="str">
            <v>PISOS Y REV</v>
          </cell>
          <cell r="F16015" t="str">
            <v>NACIONAL</v>
          </cell>
          <cell r="G16015" t="str">
            <v>GL Premium</v>
          </cell>
        </row>
        <row r="16016">
          <cell r="A16016" t="str">
            <v>LG0421680961B50</v>
          </cell>
          <cell r="B16016" t="str">
            <v>90X90 FIOR DI BOSCO</v>
          </cell>
          <cell r="C16016" t="str">
            <v>PORCELANATO</v>
          </cell>
          <cell r="D16016" t="str">
            <v>GLADYMAR</v>
          </cell>
          <cell r="E16016" t="str">
            <v>PISOS Y REV</v>
          </cell>
          <cell r="F16016" t="str">
            <v>NACIONAL</v>
          </cell>
          <cell r="G16016" t="str">
            <v>GL Premium</v>
          </cell>
        </row>
        <row r="16017">
          <cell r="A16017" t="str">
            <v>LG0421685781B50</v>
          </cell>
          <cell r="B16017" t="str">
            <v>90X90 FLORA</v>
          </cell>
          <cell r="C16017" t="str">
            <v>PORCELANATO</v>
          </cell>
          <cell r="D16017" t="str">
            <v>GLADYMAR</v>
          </cell>
          <cell r="E16017" t="str">
            <v>PISOS Y REV</v>
          </cell>
          <cell r="F16017" t="str">
            <v>NACIONAL</v>
          </cell>
          <cell r="G16017" t="str">
            <v>GL Premium</v>
          </cell>
        </row>
        <row r="16018">
          <cell r="A16018" t="str">
            <v>LG0421760121B48</v>
          </cell>
          <cell r="B16018" t="str">
            <v>90X90 BOTTEGA BEIGE</v>
          </cell>
          <cell r="C16018" t="str">
            <v>PORCELANATO</v>
          </cell>
          <cell r="D16018" t="str">
            <v>GLADYMAR</v>
          </cell>
          <cell r="E16018" t="str">
            <v>PISOS Y REV</v>
          </cell>
          <cell r="F16018" t="str">
            <v>NACIONAL</v>
          </cell>
          <cell r="G16018" t="str">
            <v>GL Premium</v>
          </cell>
        </row>
        <row r="16019">
          <cell r="A16019" t="str">
            <v>LG0421760121B49</v>
          </cell>
          <cell r="B16019" t="str">
            <v>90X90 BOTTEGA BEIGE</v>
          </cell>
          <cell r="C16019" t="str">
            <v>PORCELANATO</v>
          </cell>
          <cell r="D16019" t="str">
            <v>GLADYMAR</v>
          </cell>
          <cell r="E16019" t="str">
            <v>PISOS Y REV</v>
          </cell>
          <cell r="F16019" t="str">
            <v>NACIONAL</v>
          </cell>
          <cell r="G16019" t="str">
            <v>GL Premium</v>
          </cell>
        </row>
        <row r="16020">
          <cell r="A16020" t="str">
            <v>LG0421829401B47</v>
          </cell>
          <cell r="B16020" t="str">
            <v>90X90 DORIAN</v>
          </cell>
          <cell r="C16020" t="str">
            <v>PORCELANATO</v>
          </cell>
          <cell r="D16020" t="str">
            <v>GLADYMAR</v>
          </cell>
          <cell r="E16020" t="str">
            <v>PISOS Y REV</v>
          </cell>
          <cell r="F16020" t="str">
            <v>NACIONAL</v>
          </cell>
          <cell r="G16020" t="str">
            <v>GL Premium</v>
          </cell>
        </row>
        <row r="16021">
          <cell r="A16021" t="str">
            <v>LG0421829401B48</v>
          </cell>
          <cell r="B16021" t="str">
            <v>90X90 DORIAN</v>
          </cell>
          <cell r="C16021" t="str">
            <v>PORCELANATO</v>
          </cell>
          <cell r="D16021" t="str">
            <v>GLADYMAR</v>
          </cell>
          <cell r="E16021" t="str">
            <v>PISOS Y REV</v>
          </cell>
          <cell r="F16021" t="str">
            <v>NACIONAL</v>
          </cell>
          <cell r="G16021" t="str">
            <v>GL Premium</v>
          </cell>
        </row>
        <row r="16022">
          <cell r="A16022" t="str">
            <v>LG0421829401B49</v>
          </cell>
          <cell r="B16022" t="str">
            <v>90X90 DORIAN</v>
          </cell>
          <cell r="C16022" t="str">
            <v>PORCELANATO</v>
          </cell>
          <cell r="D16022" t="str">
            <v>GLADYMAR</v>
          </cell>
          <cell r="E16022" t="str">
            <v>PISOS Y REV</v>
          </cell>
          <cell r="F16022" t="str">
            <v>NACIONAL</v>
          </cell>
          <cell r="G16022" t="str">
            <v>GL Premium</v>
          </cell>
        </row>
        <row r="16023">
          <cell r="A16023" t="str">
            <v>LG0421885311B49</v>
          </cell>
          <cell r="B16023" t="str">
            <v>90X90 CONCRETO ACERO</v>
          </cell>
          <cell r="C16023" t="str">
            <v>PORCELANATO</v>
          </cell>
          <cell r="D16023" t="str">
            <v>GLADYMAR</v>
          </cell>
          <cell r="E16023" t="str">
            <v>PISOS Y REV</v>
          </cell>
          <cell r="F16023" t="str">
            <v>NACIONAL</v>
          </cell>
          <cell r="G16023" t="str">
            <v>GL Premium</v>
          </cell>
        </row>
        <row r="16024">
          <cell r="A16024" t="str">
            <v>LG0421885311B51</v>
          </cell>
          <cell r="B16024" t="str">
            <v>90X90 CONCRETO ACERO</v>
          </cell>
          <cell r="C16024" t="str">
            <v>PORCELANATO</v>
          </cell>
          <cell r="D16024" t="str">
            <v>GLADYMAR</v>
          </cell>
          <cell r="E16024" t="str">
            <v>PISOS Y REV</v>
          </cell>
          <cell r="F16024" t="str">
            <v>NACIONAL</v>
          </cell>
          <cell r="G16024" t="str">
            <v>GL Premium</v>
          </cell>
        </row>
        <row r="16025">
          <cell r="A16025" t="str">
            <v>LG0421889891B51</v>
          </cell>
          <cell r="B16025" t="str">
            <v>90X90 CONCRETO AGUA</v>
          </cell>
          <cell r="C16025" t="str">
            <v>PORCELANATO</v>
          </cell>
          <cell r="D16025" t="str">
            <v>GLADYMAR</v>
          </cell>
          <cell r="E16025" t="str">
            <v>PISOS Y REV</v>
          </cell>
          <cell r="F16025" t="str">
            <v>NACIONAL</v>
          </cell>
          <cell r="G16025" t="str">
            <v>GL Premium</v>
          </cell>
        </row>
        <row r="16026">
          <cell r="A16026" t="str">
            <v>LG0421889891B52</v>
          </cell>
          <cell r="B16026" t="str">
            <v>90X90 CONCRETO AGUA</v>
          </cell>
          <cell r="C16026" t="str">
            <v>PORCELANATO</v>
          </cell>
          <cell r="D16026" t="str">
            <v>GLADYMAR</v>
          </cell>
          <cell r="E16026" t="str">
            <v>PISOS Y REV</v>
          </cell>
          <cell r="F16026" t="str">
            <v>NACIONAL</v>
          </cell>
          <cell r="G16026" t="str">
            <v>GL Premium</v>
          </cell>
        </row>
        <row r="16027">
          <cell r="A16027" t="str">
            <v>LG0422885311A47</v>
          </cell>
          <cell r="B16027" t="str">
            <v>60X120 CONCRETO ACERO</v>
          </cell>
          <cell r="C16027" t="str">
            <v>PORCELANATO</v>
          </cell>
          <cell r="D16027" t="str">
            <v>GLADYMAR</v>
          </cell>
          <cell r="E16027" t="str">
            <v>PISOS Y REV</v>
          </cell>
          <cell r="F16027" t="str">
            <v>NACIONAL</v>
          </cell>
          <cell r="G16027" t="str">
            <v>GL Premium</v>
          </cell>
        </row>
        <row r="16028">
          <cell r="A16028" t="str">
            <v>LG0422885311A48</v>
          </cell>
          <cell r="B16028" t="str">
            <v>60X120 CONCRETO ACERO</v>
          </cell>
          <cell r="C16028" t="str">
            <v>PORCELANATO</v>
          </cell>
          <cell r="D16028" t="str">
            <v>GLADYMAR</v>
          </cell>
          <cell r="E16028" t="str">
            <v>PISOS Y REV</v>
          </cell>
          <cell r="F16028" t="str">
            <v>NACIONAL</v>
          </cell>
          <cell r="G16028" t="str">
            <v>GL Premium</v>
          </cell>
        </row>
        <row r="16029">
          <cell r="A16029" t="str">
            <v>LG0422885311A49</v>
          </cell>
          <cell r="B16029" t="str">
            <v>60X120 CONCRETO ACERO</v>
          </cell>
          <cell r="C16029" t="str">
            <v>PORCELANATO</v>
          </cell>
          <cell r="D16029" t="str">
            <v>GLADYMAR</v>
          </cell>
          <cell r="E16029" t="str">
            <v>PISOS Y REV</v>
          </cell>
          <cell r="F16029" t="str">
            <v>NACIONAL</v>
          </cell>
          <cell r="G16029" t="str">
            <v>GL Premium</v>
          </cell>
        </row>
        <row r="16030">
          <cell r="A16030" t="str">
            <v>LG0427015731Q50</v>
          </cell>
          <cell r="B16030" t="str">
            <v>60X120 CHOCHIS</v>
          </cell>
          <cell r="C16030" t="str">
            <v>PORCELANATO</v>
          </cell>
          <cell r="D16030" t="str">
            <v>GLADYMAR</v>
          </cell>
          <cell r="E16030" t="str">
            <v>PISOS Y REV</v>
          </cell>
          <cell r="F16030" t="str">
            <v>NACIONAL</v>
          </cell>
          <cell r="G16030" t="str">
            <v>GL Premium</v>
          </cell>
        </row>
        <row r="16031">
          <cell r="A16031" t="str">
            <v>LG0428450141V42</v>
          </cell>
          <cell r="B16031" t="str">
            <v>30X60 PRIMA BLANCO</v>
          </cell>
          <cell r="C16031" t="str">
            <v>PORCELANATO</v>
          </cell>
          <cell r="D16031" t="str">
            <v>GLADYMAR</v>
          </cell>
          <cell r="E16031" t="str">
            <v>PISOS Y REV</v>
          </cell>
          <cell r="F16031" t="str">
            <v>NACIONAL</v>
          </cell>
          <cell r="G16031" t="str">
            <v>GL Premium</v>
          </cell>
        </row>
        <row r="16032">
          <cell r="A16032" t="str">
            <v>LG0428450141V43</v>
          </cell>
          <cell r="B16032" t="str">
            <v>30X60 PRIMA BLANCO</v>
          </cell>
          <cell r="C16032" t="str">
            <v>PORCELANATO</v>
          </cell>
          <cell r="D16032" t="str">
            <v>GLADYMAR</v>
          </cell>
          <cell r="E16032" t="str">
            <v>PISOS Y REV</v>
          </cell>
          <cell r="F16032" t="str">
            <v>NACIONAL</v>
          </cell>
          <cell r="G16032" t="str">
            <v>GL Premium</v>
          </cell>
        </row>
        <row r="16033">
          <cell r="A16033" t="str">
            <v>LG0428450141V44</v>
          </cell>
          <cell r="B16033" t="str">
            <v>30X60 PRIMA BLANCO</v>
          </cell>
          <cell r="C16033" t="str">
            <v>PORCELANATO</v>
          </cell>
          <cell r="D16033" t="str">
            <v>GLADYMAR</v>
          </cell>
          <cell r="E16033" t="str">
            <v>PISOS Y REV</v>
          </cell>
          <cell r="F16033" t="str">
            <v>NACIONAL</v>
          </cell>
          <cell r="G16033" t="str">
            <v>GL Premium</v>
          </cell>
        </row>
        <row r="16034">
          <cell r="A16034" t="str">
            <v>LG0428450141V45</v>
          </cell>
          <cell r="B16034" t="str">
            <v>30X60 PRIMA BLANCO</v>
          </cell>
          <cell r="C16034" t="str">
            <v>PORCELANATO</v>
          </cell>
          <cell r="D16034" t="str">
            <v>GLADYMAR</v>
          </cell>
          <cell r="E16034" t="str">
            <v>PISOS Y REV</v>
          </cell>
          <cell r="F16034" t="str">
            <v>NACIONAL</v>
          </cell>
          <cell r="G16034" t="str">
            <v>GL Premium</v>
          </cell>
        </row>
        <row r="16035">
          <cell r="A16035" t="str">
            <v>LG0428450141V46</v>
          </cell>
          <cell r="B16035" t="str">
            <v>30X60 PRIMA BLANCO</v>
          </cell>
          <cell r="C16035" t="str">
            <v>PORCELANATO</v>
          </cell>
          <cell r="D16035" t="str">
            <v>GLADYMAR</v>
          </cell>
          <cell r="E16035" t="str">
            <v>PISOS Y REV</v>
          </cell>
          <cell r="F16035" t="str">
            <v>NACIONAL</v>
          </cell>
          <cell r="G16035" t="str">
            <v>GL Premium</v>
          </cell>
        </row>
        <row r="16036">
          <cell r="A16036" t="str">
            <v>LG0428450141V47</v>
          </cell>
          <cell r="B16036" t="str">
            <v>30X60 PRIMA BLANCO</v>
          </cell>
          <cell r="C16036" t="str">
            <v>PORCELANATO</v>
          </cell>
          <cell r="D16036" t="str">
            <v>GLADYMAR</v>
          </cell>
          <cell r="E16036" t="str">
            <v>PISOS Y REV</v>
          </cell>
          <cell r="F16036" t="str">
            <v>NACIONAL</v>
          </cell>
          <cell r="G16036" t="str">
            <v>GL Premium</v>
          </cell>
        </row>
        <row r="16037">
          <cell r="A16037" t="str">
            <v>LG0428450141V48</v>
          </cell>
          <cell r="B16037" t="str">
            <v>30X60 PRIMA BLANCO</v>
          </cell>
          <cell r="C16037" t="str">
            <v>PORCELANATO</v>
          </cell>
          <cell r="D16037" t="str">
            <v>GLADYMAR</v>
          </cell>
          <cell r="E16037" t="str">
            <v>PISOS Y REV</v>
          </cell>
          <cell r="F16037" t="str">
            <v>NACIONAL</v>
          </cell>
          <cell r="G16037" t="str">
            <v>GL Premium</v>
          </cell>
        </row>
        <row r="16038">
          <cell r="A16038" t="str">
            <v>LG0428450141V49</v>
          </cell>
          <cell r="B16038" t="str">
            <v>30X60 PRIMA BLANCO</v>
          </cell>
          <cell r="C16038" t="str">
            <v>PORCELANATO</v>
          </cell>
          <cell r="D16038" t="str">
            <v>GLADYMAR</v>
          </cell>
          <cell r="E16038" t="str">
            <v>PISOS Y REV</v>
          </cell>
          <cell r="F16038" t="str">
            <v>NACIONAL</v>
          </cell>
          <cell r="G16038" t="str">
            <v>GL Premium</v>
          </cell>
        </row>
        <row r="16039">
          <cell r="A16039" t="str">
            <v>LG0428450141V50</v>
          </cell>
          <cell r="B16039" t="str">
            <v>30X60 PRIMA BLANCO</v>
          </cell>
          <cell r="C16039" t="str">
            <v>PORCELANATO</v>
          </cell>
          <cell r="D16039" t="str">
            <v>GLADYMAR</v>
          </cell>
          <cell r="E16039" t="str">
            <v>PISOS Y REV</v>
          </cell>
          <cell r="F16039" t="str">
            <v>NACIONAL</v>
          </cell>
          <cell r="G16039" t="str">
            <v>GL Premium</v>
          </cell>
        </row>
        <row r="16040">
          <cell r="A16040" t="str">
            <v>LG0428450141V51</v>
          </cell>
          <cell r="B16040" t="str">
            <v>30X60 PRIMA BLANCO</v>
          </cell>
          <cell r="C16040" t="str">
            <v>PORCELANATO</v>
          </cell>
          <cell r="D16040" t="str">
            <v>GLADYMAR</v>
          </cell>
          <cell r="E16040" t="str">
            <v>PISOS Y REV</v>
          </cell>
          <cell r="F16040" t="str">
            <v>NACIONAL</v>
          </cell>
          <cell r="G16040" t="str">
            <v>GL Premium</v>
          </cell>
        </row>
        <row r="16041">
          <cell r="A16041" t="str">
            <v>LG0428450141V52</v>
          </cell>
          <cell r="B16041" t="str">
            <v>30X60 PRIMA BLANCO</v>
          </cell>
          <cell r="C16041" t="str">
            <v>PORCELANATO</v>
          </cell>
          <cell r="D16041" t="str">
            <v>GLADYMAR</v>
          </cell>
          <cell r="E16041" t="str">
            <v>PISOS Y REV</v>
          </cell>
          <cell r="F16041" t="str">
            <v>NACIONAL</v>
          </cell>
          <cell r="G16041" t="str">
            <v>GL Premium</v>
          </cell>
        </row>
        <row r="16042">
          <cell r="A16042" t="str">
            <v>LG0428450141V53</v>
          </cell>
          <cell r="B16042" t="str">
            <v>30X60 PRIMA BLANCO</v>
          </cell>
          <cell r="C16042" t="str">
            <v>PORCELANATO</v>
          </cell>
          <cell r="D16042" t="str">
            <v>GLADYMAR</v>
          </cell>
          <cell r="E16042" t="str">
            <v>PISOS Y REV</v>
          </cell>
          <cell r="F16042" t="str">
            <v>NACIONAL</v>
          </cell>
          <cell r="G16042" t="str">
            <v>GL Premium</v>
          </cell>
        </row>
        <row r="16043">
          <cell r="A16043" t="str">
            <v>LG0428450141V54</v>
          </cell>
          <cell r="B16043" t="str">
            <v>30X60 PRIMA BLANCO</v>
          </cell>
          <cell r="C16043" t="str">
            <v>PORCELANATO</v>
          </cell>
          <cell r="D16043" t="str">
            <v>GLADYMAR</v>
          </cell>
          <cell r="E16043" t="str">
            <v>PISOS Y REV</v>
          </cell>
          <cell r="F16043" t="str">
            <v>NACIONAL</v>
          </cell>
          <cell r="G16043" t="str">
            <v>GL Premium</v>
          </cell>
        </row>
        <row r="16044">
          <cell r="A16044" t="str">
            <v>LG0428450141V55</v>
          </cell>
          <cell r="B16044" t="str">
            <v>30X60 PRIMA BLANCO</v>
          </cell>
          <cell r="C16044" t="str">
            <v>PORCELANATO</v>
          </cell>
          <cell r="D16044" t="str">
            <v>GLADYMAR</v>
          </cell>
          <cell r="E16044" t="str">
            <v>PISOS Y REV</v>
          </cell>
          <cell r="F16044" t="str">
            <v>NACIONAL</v>
          </cell>
          <cell r="G16044" t="str">
            <v>GL Premium</v>
          </cell>
        </row>
        <row r="16045">
          <cell r="A16045" t="str">
            <v>LG0428450141V56</v>
          </cell>
          <cell r="B16045" t="str">
            <v>30X60 PRIMA BLANCO</v>
          </cell>
          <cell r="C16045" t="str">
            <v>PORCELANATO</v>
          </cell>
          <cell r="D16045" t="str">
            <v>GLADYMAR</v>
          </cell>
          <cell r="E16045" t="str">
            <v>PISOS Y REV</v>
          </cell>
          <cell r="F16045" t="str">
            <v>NACIONAL</v>
          </cell>
          <cell r="G16045" t="str">
            <v>GL Premium</v>
          </cell>
        </row>
        <row r="16046">
          <cell r="A16046" t="str">
            <v>LG0428450141V57</v>
          </cell>
          <cell r="B16046" t="str">
            <v>30X60 PRIMA BLANCO</v>
          </cell>
          <cell r="C16046" t="str">
            <v>PORCELANATO</v>
          </cell>
          <cell r="D16046" t="str">
            <v>GLADYMAR</v>
          </cell>
          <cell r="E16046" t="str">
            <v>PISOS Y REV</v>
          </cell>
          <cell r="F16046" t="str">
            <v>NACIONAL</v>
          </cell>
          <cell r="G16046" t="str">
            <v>GL Premium</v>
          </cell>
        </row>
        <row r="16047">
          <cell r="A16047" t="str">
            <v>LG0428450141V58</v>
          </cell>
          <cell r="B16047" t="str">
            <v>30X60 PRIMA BLANCO</v>
          </cell>
          <cell r="C16047" t="str">
            <v>PORCELANATO</v>
          </cell>
          <cell r="D16047" t="str">
            <v>GLADYMAR</v>
          </cell>
          <cell r="E16047" t="str">
            <v>PISOS Y REV</v>
          </cell>
          <cell r="F16047" t="str">
            <v>NACIONAL</v>
          </cell>
          <cell r="G16047" t="str">
            <v>GL Premium</v>
          </cell>
        </row>
        <row r="16048">
          <cell r="A16048" t="str">
            <v>LG0428450141V59</v>
          </cell>
          <cell r="B16048" t="str">
            <v>30X60 PRIMA BLANCO</v>
          </cell>
          <cell r="C16048" t="str">
            <v>PORCELANATO</v>
          </cell>
          <cell r="D16048" t="str">
            <v>GLADYMAR</v>
          </cell>
          <cell r="E16048" t="str">
            <v>PISOS Y REV</v>
          </cell>
          <cell r="F16048" t="str">
            <v>NACIONAL</v>
          </cell>
          <cell r="G16048" t="str">
            <v>GL Premium</v>
          </cell>
        </row>
        <row r="16049">
          <cell r="A16049" t="str">
            <v>LG0428450141V60</v>
          </cell>
          <cell r="B16049" t="str">
            <v>30X60 PRIMA BLANCO</v>
          </cell>
          <cell r="C16049" t="str">
            <v>PORCELANATO</v>
          </cell>
          <cell r="D16049" t="str">
            <v>GLADYMAR</v>
          </cell>
          <cell r="E16049" t="str">
            <v>PISOS Y REV</v>
          </cell>
          <cell r="F16049" t="str">
            <v>NACIONAL</v>
          </cell>
          <cell r="G16049" t="str">
            <v>GL Premium</v>
          </cell>
        </row>
        <row r="16050">
          <cell r="A16050" t="str">
            <v>LG0429351721B48</v>
          </cell>
          <cell r="B16050" t="str">
            <v>60X120 KRUTZ OFF WHITE</v>
          </cell>
          <cell r="C16050" t="str">
            <v>PORCELANATO</v>
          </cell>
          <cell r="D16050" t="str">
            <v>GLADYMAR</v>
          </cell>
          <cell r="E16050" t="str">
            <v>PISOS Y REV</v>
          </cell>
          <cell r="F16050" t="str">
            <v>NACIONAL</v>
          </cell>
          <cell r="G16050" t="str">
            <v>GL Premium</v>
          </cell>
        </row>
        <row r="16051">
          <cell r="A16051" t="str">
            <v>LG0429351721B49</v>
          </cell>
          <cell r="B16051" t="str">
            <v>60X120 KRUTZ OFF WHITE</v>
          </cell>
          <cell r="C16051" t="str">
            <v>PORCELANATO</v>
          </cell>
          <cell r="D16051" t="str">
            <v>GLADYMAR</v>
          </cell>
          <cell r="E16051" t="str">
            <v>PISOS Y REV</v>
          </cell>
          <cell r="F16051" t="str">
            <v>NACIONAL</v>
          </cell>
          <cell r="G16051" t="str">
            <v>GL Premium</v>
          </cell>
        </row>
        <row r="16052">
          <cell r="A16052" t="str">
            <v>LG0429351721B50</v>
          </cell>
          <cell r="B16052" t="str">
            <v>60X120 KRUTZ OFF WHITE</v>
          </cell>
          <cell r="C16052" t="str">
            <v>PORCELANATO</v>
          </cell>
          <cell r="D16052" t="str">
            <v>GLADYMAR</v>
          </cell>
          <cell r="E16052" t="str">
            <v>PISOS Y REV</v>
          </cell>
          <cell r="F16052" t="str">
            <v>NACIONAL</v>
          </cell>
          <cell r="G16052" t="str">
            <v>GL Premium</v>
          </cell>
        </row>
        <row r="16053">
          <cell r="A16053" t="str">
            <v>LG0429351721B51</v>
          </cell>
          <cell r="B16053" t="str">
            <v>60X120 KRUTZ OFF WHITE</v>
          </cell>
          <cell r="C16053" t="str">
            <v>PORCELANATO</v>
          </cell>
          <cell r="D16053" t="str">
            <v>GLADYMAR</v>
          </cell>
          <cell r="E16053" t="str">
            <v>PISOS Y REV</v>
          </cell>
          <cell r="F16053" t="str">
            <v>NACIONAL</v>
          </cell>
          <cell r="G16053" t="str">
            <v>GL Premium</v>
          </cell>
        </row>
        <row r="16054">
          <cell r="A16054" t="str">
            <v>LG0429441341B50</v>
          </cell>
          <cell r="B16054" t="str">
            <v>60X120 TRAVERTINO NAVONA</v>
          </cell>
          <cell r="C16054" t="str">
            <v>PORCELANATO</v>
          </cell>
          <cell r="D16054" t="str">
            <v>GLADYMAR</v>
          </cell>
          <cell r="E16054" t="str">
            <v>PISOS Y REV</v>
          </cell>
          <cell r="F16054" t="str">
            <v>NACIONAL</v>
          </cell>
          <cell r="G16054" t="str">
            <v>GL Premium</v>
          </cell>
        </row>
        <row r="16055">
          <cell r="A16055" t="str">
            <v>LG0429605451B50</v>
          </cell>
          <cell r="B16055" t="str">
            <v>60X120 TIWANAKU</v>
          </cell>
          <cell r="C16055" t="str">
            <v>PORCELANATO</v>
          </cell>
          <cell r="D16055" t="str">
            <v>GLADYMAR</v>
          </cell>
          <cell r="E16055" t="str">
            <v>PISOS Y REV</v>
          </cell>
          <cell r="F16055" t="str">
            <v>NACIONAL</v>
          </cell>
          <cell r="G16055" t="str">
            <v>GL Premium</v>
          </cell>
        </row>
        <row r="16056">
          <cell r="A16056" t="str">
            <v>LG0429605731B50</v>
          </cell>
          <cell r="B16056" t="str">
            <v>60X120 VALLE DE LA LUNA</v>
          </cell>
          <cell r="C16056" t="str">
            <v>PORCELANATO</v>
          </cell>
          <cell r="D16056" t="str">
            <v>GLADYMAR</v>
          </cell>
          <cell r="E16056" t="str">
            <v>PISOS Y REV</v>
          </cell>
          <cell r="F16056" t="str">
            <v>NACIONAL</v>
          </cell>
          <cell r="G16056" t="str">
            <v>GL Premium</v>
          </cell>
        </row>
        <row r="16057">
          <cell r="A16057" t="str">
            <v>LG0429763961B50</v>
          </cell>
          <cell r="B16057" t="str">
            <v>60X120 INCA</v>
          </cell>
          <cell r="C16057" t="str">
            <v>PORCELANATO</v>
          </cell>
          <cell r="D16057" t="str">
            <v>GLADYMAR</v>
          </cell>
          <cell r="E16057" t="str">
            <v>PISOS Y REV</v>
          </cell>
          <cell r="F16057" t="str">
            <v>NACIONAL</v>
          </cell>
          <cell r="G16057" t="str">
            <v>GL Premium</v>
          </cell>
        </row>
        <row r="16058">
          <cell r="A16058" t="str">
            <v>LG0429891111B49</v>
          </cell>
          <cell r="B16058" t="str">
            <v>60X120 INCA DECO</v>
          </cell>
          <cell r="C16058" t="str">
            <v>PORCELANATO</v>
          </cell>
          <cell r="D16058" t="str">
            <v>GLADYMAR</v>
          </cell>
          <cell r="E16058" t="str">
            <v>PISOS Y REV</v>
          </cell>
          <cell r="F16058" t="str">
            <v>NACIONAL</v>
          </cell>
          <cell r="G16058" t="str">
            <v>GL Premium</v>
          </cell>
        </row>
        <row r="16059">
          <cell r="A16059" t="str">
            <v>LG0429891111B50</v>
          </cell>
          <cell r="B16059" t="str">
            <v>60X120 INCA DECO</v>
          </cell>
          <cell r="C16059" t="str">
            <v>PORCELANATO</v>
          </cell>
          <cell r="D16059" t="str">
            <v>GLADYMAR</v>
          </cell>
          <cell r="E16059" t="str">
            <v>PISOS Y REV</v>
          </cell>
          <cell r="F16059" t="str">
            <v>NACIONAL</v>
          </cell>
          <cell r="G16059" t="str">
            <v>GL Premium</v>
          </cell>
        </row>
        <row r="16060">
          <cell r="A16060" t="str">
            <v>LG0430061791B50</v>
          </cell>
          <cell r="B16060" t="str">
            <v>20X120 WOOD TECA</v>
          </cell>
          <cell r="C16060" t="str">
            <v>PORCELANATO</v>
          </cell>
          <cell r="D16060" t="str">
            <v>GLADYMAR</v>
          </cell>
          <cell r="E16060" t="str">
            <v>PISOS Y REV</v>
          </cell>
          <cell r="F16060" t="str">
            <v>NACIONAL</v>
          </cell>
          <cell r="G16060" t="str">
            <v>GL Premium</v>
          </cell>
        </row>
        <row r="16061">
          <cell r="A16061" t="str">
            <v>LG0430111761B50</v>
          </cell>
          <cell r="B16061" t="str">
            <v>20X120 YESQUERO</v>
          </cell>
          <cell r="C16061" t="str">
            <v>PORCELANATO</v>
          </cell>
          <cell r="D16061" t="str">
            <v>GLADYMAR</v>
          </cell>
          <cell r="E16061" t="str">
            <v>PISOS Y REV</v>
          </cell>
          <cell r="F16061" t="str">
            <v>NACIONAL</v>
          </cell>
          <cell r="G16061" t="str">
            <v>GL Premium</v>
          </cell>
        </row>
        <row r="16062">
          <cell r="A16062" t="str">
            <v>LG0435081381X58</v>
          </cell>
          <cell r="B16062" t="str">
            <v>30X60 FREEZE CAPUCHINO</v>
          </cell>
          <cell r="C16062" t="str">
            <v>PORCELANATO</v>
          </cell>
          <cell r="D16062" t="str">
            <v>GLADYMAR</v>
          </cell>
          <cell r="E16062" t="str">
            <v>PISOS Y REV</v>
          </cell>
          <cell r="F16062" t="str">
            <v>NACIONAL</v>
          </cell>
          <cell r="G16062" t="str">
            <v>GL Premium</v>
          </cell>
        </row>
        <row r="16063">
          <cell r="A16063" t="str">
            <v>LG0435082281X41</v>
          </cell>
          <cell r="B16063" t="str">
            <v>30X60 FREEZE WHITE</v>
          </cell>
          <cell r="C16063" t="str">
            <v>PORCELANATO</v>
          </cell>
          <cell r="D16063" t="str">
            <v>GLADYMAR</v>
          </cell>
          <cell r="E16063" t="str">
            <v>PISOS Y REV</v>
          </cell>
          <cell r="F16063" t="str">
            <v>NACIONAL</v>
          </cell>
          <cell r="G16063" t="str">
            <v>GL Premium</v>
          </cell>
        </row>
        <row r="16064">
          <cell r="A16064" t="str">
            <v>LG0435085311X66</v>
          </cell>
          <cell r="B16064" t="str">
            <v>30X60 FREEZE METAL</v>
          </cell>
          <cell r="C16064" t="str">
            <v>PORCELANATO</v>
          </cell>
          <cell r="D16064" t="str">
            <v>GLADYMAR</v>
          </cell>
          <cell r="E16064" t="str">
            <v>PISOS Y REV</v>
          </cell>
          <cell r="F16064" t="str">
            <v>NACIONAL</v>
          </cell>
          <cell r="G16064" t="str">
            <v>GL Premium</v>
          </cell>
        </row>
        <row r="16065">
          <cell r="A16065" t="str">
            <v>LG0435085311X68</v>
          </cell>
          <cell r="B16065" t="str">
            <v>30X60 FREEZE METAL</v>
          </cell>
          <cell r="C16065" t="str">
            <v>PORCELANATO</v>
          </cell>
          <cell r="D16065" t="str">
            <v>GLADYMAR</v>
          </cell>
          <cell r="E16065" t="str">
            <v>PISOS Y REV</v>
          </cell>
          <cell r="F16065" t="str">
            <v>NACIONAL</v>
          </cell>
          <cell r="G16065" t="str">
            <v>GL Premium</v>
          </cell>
        </row>
        <row r="16066">
          <cell r="A16066" t="str">
            <v>LG0436022291Y49</v>
          </cell>
          <cell r="B16066" t="str">
            <v>60X60 NEW TECNIC WHITE</v>
          </cell>
          <cell r="C16066" t="str">
            <v>PORCELANATO</v>
          </cell>
          <cell r="D16066" t="str">
            <v>GLADYMAR</v>
          </cell>
          <cell r="E16066" t="str">
            <v>PISOS Y REV</v>
          </cell>
          <cell r="F16066" t="str">
            <v>NACIONAL</v>
          </cell>
          <cell r="G16066" t="str">
            <v>GL Premium</v>
          </cell>
        </row>
        <row r="16067">
          <cell r="A16067" t="str">
            <v>LG0436022291Y50</v>
          </cell>
          <cell r="B16067" t="str">
            <v>60X60 NEW TECNIC WHITE</v>
          </cell>
          <cell r="C16067" t="str">
            <v>PORCELANATO</v>
          </cell>
          <cell r="D16067" t="str">
            <v>GLADYMAR</v>
          </cell>
          <cell r="E16067" t="str">
            <v>PISOS Y REV</v>
          </cell>
          <cell r="F16067" t="str">
            <v>NACIONAL</v>
          </cell>
          <cell r="G16067" t="str">
            <v>GL Premium</v>
          </cell>
        </row>
        <row r="16068">
          <cell r="A16068" t="str">
            <v>LG0436049411Y50</v>
          </cell>
          <cell r="B16068" t="str">
            <v>60X60 COTTO NATURALE</v>
          </cell>
          <cell r="C16068" t="str">
            <v>PORCELANATO</v>
          </cell>
          <cell r="D16068" t="str">
            <v>GLADYMAR</v>
          </cell>
          <cell r="E16068" t="str">
            <v>PISOS Y REV</v>
          </cell>
          <cell r="F16068" t="str">
            <v>NACIONAL</v>
          </cell>
          <cell r="G16068" t="str">
            <v>GL Premium</v>
          </cell>
        </row>
        <row r="16069">
          <cell r="A16069" t="str">
            <v>LG0436240481Y50</v>
          </cell>
          <cell r="B16069" t="str">
            <v>60X60 PIEDRA</v>
          </cell>
          <cell r="C16069" t="str">
            <v>PORCELANATO</v>
          </cell>
          <cell r="D16069" t="str">
            <v>GLADYMAR</v>
          </cell>
          <cell r="E16069" t="str">
            <v>PISOS Y REV</v>
          </cell>
          <cell r="F16069" t="str">
            <v>NACIONAL</v>
          </cell>
          <cell r="G16069" t="str">
            <v>GL Premium</v>
          </cell>
        </row>
        <row r="16070">
          <cell r="A16070" t="str">
            <v>LG0436240481Y51</v>
          </cell>
          <cell r="B16070" t="str">
            <v>60X60 PIEDRA</v>
          </cell>
          <cell r="C16070" t="str">
            <v>PORCELANATO</v>
          </cell>
          <cell r="D16070" t="str">
            <v>GLADYMAR</v>
          </cell>
          <cell r="E16070" t="str">
            <v>PISOS Y REV</v>
          </cell>
          <cell r="F16070" t="str">
            <v>NACIONAL</v>
          </cell>
          <cell r="G16070" t="str">
            <v>GL Premium</v>
          </cell>
        </row>
        <row r="16071">
          <cell r="A16071" t="str">
            <v>LG0436264351Y50</v>
          </cell>
          <cell r="B16071" t="str">
            <v>60X60 MARMOL MURCIA</v>
          </cell>
          <cell r="C16071" t="str">
            <v>PORCELANATO</v>
          </cell>
          <cell r="D16071" t="str">
            <v>GLADYMAR</v>
          </cell>
          <cell r="E16071" t="str">
            <v>PISOS Y REV</v>
          </cell>
          <cell r="F16071" t="str">
            <v>NACIONAL</v>
          </cell>
          <cell r="G16071" t="str">
            <v>GL Premium</v>
          </cell>
        </row>
        <row r="16072">
          <cell r="A16072" t="str">
            <v>LG0436339941Y65</v>
          </cell>
          <cell r="B16072" t="str">
            <v>60X60 PORTLAND CONCRET</v>
          </cell>
          <cell r="C16072" t="str">
            <v>PORCELANATO</v>
          </cell>
          <cell r="D16072" t="str">
            <v>GLADYMAR</v>
          </cell>
          <cell r="E16072" t="str">
            <v>PISOS Y REV</v>
          </cell>
          <cell r="F16072" t="str">
            <v>NACIONAL</v>
          </cell>
          <cell r="G16072" t="str">
            <v>GL Premium</v>
          </cell>
        </row>
        <row r="16073">
          <cell r="A16073" t="str">
            <v>LG0436386421Y43</v>
          </cell>
          <cell r="B16073" t="str">
            <v>60X60 BORGINI MARFIL</v>
          </cell>
          <cell r="C16073" t="str">
            <v>PORCELANATO</v>
          </cell>
          <cell r="D16073" t="str">
            <v>GLADYMAR</v>
          </cell>
          <cell r="E16073" t="str">
            <v>PISOS Y REV</v>
          </cell>
          <cell r="F16073" t="str">
            <v>NACIONAL</v>
          </cell>
          <cell r="G16073" t="str">
            <v>GL Premium</v>
          </cell>
        </row>
        <row r="16074">
          <cell r="A16074" t="str">
            <v>LG0436386421Y44</v>
          </cell>
          <cell r="B16074" t="str">
            <v>60X60 BORGINI MARFIL</v>
          </cell>
          <cell r="C16074" t="str">
            <v>PORCELANATO</v>
          </cell>
          <cell r="D16074" t="str">
            <v>GLADYMAR</v>
          </cell>
          <cell r="E16074" t="str">
            <v>PISOS Y REV</v>
          </cell>
          <cell r="F16074" t="str">
            <v>NACIONAL</v>
          </cell>
          <cell r="G16074" t="str">
            <v>GL Premium</v>
          </cell>
        </row>
        <row r="16075">
          <cell r="A16075" t="str">
            <v>LG0436386421Y50</v>
          </cell>
          <cell r="B16075" t="str">
            <v>60X60 BORGINI MARFIL</v>
          </cell>
          <cell r="C16075" t="str">
            <v>PORCELANATO</v>
          </cell>
          <cell r="D16075" t="str">
            <v>GLADYMAR</v>
          </cell>
          <cell r="E16075" t="str">
            <v>PISOS Y REV</v>
          </cell>
          <cell r="F16075" t="str">
            <v>NACIONAL</v>
          </cell>
          <cell r="G16075" t="str">
            <v>GL Premium</v>
          </cell>
        </row>
        <row r="16076">
          <cell r="A16076" t="str">
            <v>LG0436470481Y48</v>
          </cell>
          <cell r="B16076" t="str">
            <v>60X60 STONE SOHO</v>
          </cell>
          <cell r="C16076" t="str">
            <v>PORCELANATO</v>
          </cell>
          <cell r="D16076" t="str">
            <v>GLADYMAR</v>
          </cell>
          <cell r="E16076" t="str">
            <v>PISOS Y REV</v>
          </cell>
          <cell r="F16076" t="str">
            <v>NACIONAL</v>
          </cell>
          <cell r="G16076" t="str">
            <v>GL Premium</v>
          </cell>
        </row>
        <row r="16077">
          <cell r="A16077" t="str">
            <v>LG0436470481Y49</v>
          </cell>
          <cell r="B16077" t="str">
            <v>60X60 STONE SOHO</v>
          </cell>
          <cell r="C16077" t="str">
            <v>PORCELANATO</v>
          </cell>
          <cell r="D16077" t="str">
            <v>GLADYMAR</v>
          </cell>
          <cell r="E16077" t="str">
            <v>PISOS Y REV</v>
          </cell>
          <cell r="F16077" t="str">
            <v>NACIONAL</v>
          </cell>
          <cell r="G16077" t="str">
            <v>GL Premium</v>
          </cell>
        </row>
        <row r="16078">
          <cell r="A16078" t="str">
            <v>LG0436470481Y50</v>
          </cell>
          <cell r="B16078" t="str">
            <v>60X60 STONE SOHO</v>
          </cell>
          <cell r="C16078" t="str">
            <v>PORCELANATO</v>
          </cell>
          <cell r="D16078" t="str">
            <v>GLADYMAR</v>
          </cell>
          <cell r="E16078" t="str">
            <v>PISOS Y REV</v>
          </cell>
          <cell r="F16078" t="str">
            <v>NACIONAL</v>
          </cell>
          <cell r="G16078" t="str">
            <v>GL Premium</v>
          </cell>
        </row>
        <row r="16079">
          <cell r="A16079" t="str">
            <v>LG0436470481Y51</v>
          </cell>
          <cell r="B16079" t="str">
            <v>60X60 STONE SOHO</v>
          </cell>
          <cell r="C16079" t="str">
            <v>PORCELANATO</v>
          </cell>
          <cell r="D16079" t="str">
            <v>GLADYMAR</v>
          </cell>
          <cell r="E16079" t="str">
            <v>PISOS Y REV</v>
          </cell>
          <cell r="F16079" t="str">
            <v>NACIONAL</v>
          </cell>
          <cell r="G16079" t="str">
            <v>GL Premium</v>
          </cell>
        </row>
        <row r="16080">
          <cell r="A16080" t="str">
            <v>LG0436571601Y50</v>
          </cell>
          <cell r="B16080" t="str">
            <v>60X60 URBAN PARK</v>
          </cell>
          <cell r="C16080" t="str">
            <v>PORCELANATO</v>
          </cell>
          <cell r="D16080" t="str">
            <v>GLADYMAR</v>
          </cell>
          <cell r="E16080" t="str">
            <v>PISOS Y REV</v>
          </cell>
          <cell r="F16080" t="str">
            <v>NACIONAL</v>
          </cell>
          <cell r="G16080" t="str">
            <v>GL Premium</v>
          </cell>
        </row>
        <row r="16081">
          <cell r="A16081" t="str">
            <v>LG0436571601Y51</v>
          </cell>
          <cell r="B16081" t="str">
            <v>60X60 URBAN PARK</v>
          </cell>
          <cell r="C16081" t="str">
            <v>PORCELANATO</v>
          </cell>
          <cell r="D16081" t="str">
            <v>GLADYMAR</v>
          </cell>
          <cell r="E16081" t="str">
            <v>PISOS Y REV</v>
          </cell>
          <cell r="F16081" t="str">
            <v>NACIONAL</v>
          </cell>
          <cell r="G16081" t="str">
            <v>GL Premium</v>
          </cell>
        </row>
        <row r="16082">
          <cell r="A16082" t="str">
            <v>LG0436571601Y52</v>
          </cell>
          <cell r="B16082" t="str">
            <v>60X60 URBAN PARK</v>
          </cell>
          <cell r="C16082" t="str">
            <v>PORCELANATO</v>
          </cell>
          <cell r="D16082" t="str">
            <v>GLADYMAR</v>
          </cell>
          <cell r="E16082" t="str">
            <v>PISOS Y REV</v>
          </cell>
          <cell r="F16082" t="str">
            <v>NACIONAL</v>
          </cell>
          <cell r="G16082" t="str">
            <v>GL Premium</v>
          </cell>
        </row>
        <row r="16083">
          <cell r="A16083" t="str">
            <v>LG0436592051Y50</v>
          </cell>
          <cell r="B16083" t="str">
            <v>60X60 UYUNI NATURAL</v>
          </cell>
          <cell r="C16083" t="str">
            <v>PORCELANATO</v>
          </cell>
          <cell r="D16083" t="str">
            <v>GLADYMAR</v>
          </cell>
          <cell r="E16083" t="str">
            <v>PISOS Y REV</v>
          </cell>
          <cell r="F16083" t="str">
            <v>NACIONAL</v>
          </cell>
          <cell r="G16083" t="str">
            <v>GL Premium</v>
          </cell>
        </row>
        <row r="16084">
          <cell r="A16084" t="str">
            <v>LG0436592051Y51</v>
          </cell>
          <cell r="B16084" t="str">
            <v>60X60 UYUNI NATURAL</v>
          </cell>
          <cell r="C16084" t="str">
            <v>PORCELANATO</v>
          </cell>
          <cell r="D16084" t="str">
            <v>GLADYMAR</v>
          </cell>
          <cell r="E16084" t="str">
            <v>PISOS Y REV</v>
          </cell>
          <cell r="F16084" t="str">
            <v>NACIONAL</v>
          </cell>
          <cell r="G16084" t="str">
            <v>GL Premium</v>
          </cell>
        </row>
        <row r="16085">
          <cell r="A16085" t="str">
            <v>LG0436599891Y50</v>
          </cell>
          <cell r="B16085" t="str">
            <v>60X60 CONCRETO AGUA</v>
          </cell>
          <cell r="C16085" t="str">
            <v>PORCELANATO</v>
          </cell>
          <cell r="D16085" t="str">
            <v>GLADYMAR</v>
          </cell>
          <cell r="E16085" t="str">
            <v>PISOS Y REV</v>
          </cell>
          <cell r="F16085" t="str">
            <v>NACIONAL</v>
          </cell>
          <cell r="G16085" t="str">
            <v>GL Premium</v>
          </cell>
        </row>
        <row r="16086">
          <cell r="A16086" t="str">
            <v>LG0436645971Y50</v>
          </cell>
          <cell r="B16086" t="str">
            <v>60X60 PLANET CREAM</v>
          </cell>
          <cell r="C16086" t="str">
            <v>PORCELANATO</v>
          </cell>
          <cell r="D16086" t="str">
            <v>GLADYMAR</v>
          </cell>
          <cell r="E16086" t="str">
            <v>PISOS Y REV</v>
          </cell>
          <cell r="F16086" t="str">
            <v>NACIONAL</v>
          </cell>
          <cell r="G16086" t="str">
            <v>GL Premium</v>
          </cell>
        </row>
        <row r="16087">
          <cell r="A16087" t="str">
            <v>LG0436645972C01</v>
          </cell>
          <cell r="B16087" t="str">
            <v>60X60 PLANET CREAM</v>
          </cell>
          <cell r="C16087" t="str">
            <v>PORCELANATO</v>
          </cell>
          <cell r="D16087" t="str">
            <v>GLADYMAR</v>
          </cell>
          <cell r="E16087" t="str">
            <v>PISOS Y REV</v>
          </cell>
          <cell r="F16087" t="str">
            <v>NACIONAL</v>
          </cell>
          <cell r="G16087" t="str">
            <v>GL Premium</v>
          </cell>
        </row>
        <row r="16088">
          <cell r="A16088" t="str">
            <v>LG0436900881Y50</v>
          </cell>
          <cell r="B16088" t="str">
            <v>60X60 NORDICA</v>
          </cell>
          <cell r="C16088" t="str">
            <v>PORCELANATO</v>
          </cell>
          <cell r="D16088" t="str">
            <v>GLADYMAR</v>
          </cell>
          <cell r="E16088" t="str">
            <v>PISOS Y REV</v>
          </cell>
          <cell r="F16088" t="str">
            <v>NACIONAL</v>
          </cell>
          <cell r="G16088" t="str">
            <v>GL Premium</v>
          </cell>
        </row>
        <row r="16089">
          <cell r="A16089" t="str">
            <v>LG0438110311Z50</v>
          </cell>
          <cell r="B16089" t="str">
            <v>20X60 ALLONGE ROBLE</v>
          </cell>
          <cell r="C16089" t="str">
            <v>PORCELANATO</v>
          </cell>
          <cell r="D16089" t="str">
            <v>GLADYMAR</v>
          </cell>
          <cell r="E16089" t="str">
            <v>PISOS Y REV</v>
          </cell>
          <cell r="F16089" t="str">
            <v>NACIONAL</v>
          </cell>
          <cell r="G16089" t="str">
            <v>GL Premium</v>
          </cell>
        </row>
        <row r="16090">
          <cell r="A16090" t="str">
            <v>LG0439660801C50</v>
          </cell>
          <cell r="B16090" t="str">
            <v>20X120 STIX</v>
          </cell>
          <cell r="C16090" t="str">
            <v>PORCELANATO</v>
          </cell>
          <cell r="D16090" t="str">
            <v>GLADYMAR</v>
          </cell>
          <cell r="E16090" t="str">
            <v>PISOS Y REV</v>
          </cell>
          <cell r="F16090" t="str">
            <v>NACIONAL</v>
          </cell>
          <cell r="G16090" t="str">
            <v>GL Premium</v>
          </cell>
        </row>
        <row r="16091">
          <cell r="A16091" t="str">
            <v>LG0439679841C50</v>
          </cell>
          <cell r="B16091" t="str">
            <v>60X120 LAPADO</v>
          </cell>
          <cell r="C16091" t="str">
            <v>PORCELANATO</v>
          </cell>
          <cell r="D16091" t="str">
            <v>GLADYMAR</v>
          </cell>
          <cell r="E16091" t="str">
            <v>PISOS Y REV</v>
          </cell>
          <cell r="F16091" t="str">
            <v>NACIONAL</v>
          </cell>
          <cell r="G16091" t="str">
            <v>GL Premium</v>
          </cell>
        </row>
        <row r="16092">
          <cell r="A16092" t="str">
            <v>LG0439686001C49</v>
          </cell>
          <cell r="B16092" t="str">
            <v>20X120 CANAIMA</v>
          </cell>
          <cell r="C16092" t="str">
            <v>PORCELANATO</v>
          </cell>
          <cell r="D16092" t="str">
            <v>GLADYMAR</v>
          </cell>
          <cell r="E16092" t="str">
            <v>PISOS Y REV</v>
          </cell>
          <cell r="F16092" t="str">
            <v>NACIONAL</v>
          </cell>
          <cell r="G16092" t="str">
            <v>GL Premium</v>
          </cell>
        </row>
        <row r="16093">
          <cell r="A16093" t="str">
            <v>LG0439686001C50</v>
          </cell>
          <cell r="B16093" t="str">
            <v>20X120 CANAIMA</v>
          </cell>
          <cell r="C16093" t="str">
            <v>PORCELANATO</v>
          </cell>
          <cell r="D16093" t="str">
            <v>GLADYMAR</v>
          </cell>
          <cell r="E16093" t="str">
            <v>PISOS Y REV</v>
          </cell>
          <cell r="F16093" t="str">
            <v>NACIONAL</v>
          </cell>
          <cell r="G16093" t="str">
            <v>GL Premium</v>
          </cell>
        </row>
        <row r="16094">
          <cell r="A16094" t="str">
            <v>LG0440736576A01</v>
          </cell>
          <cell r="B16094" t="str">
            <v>60X60 MOSAICO VINTAGE</v>
          </cell>
          <cell r="C16094" t="str">
            <v>PORCELANATO</v>
          </cell>
          <cell r="D16094" t="str">
            <v>GLADYMAR</v>
          </cell>
          <cell r="E16094" t="str">
            <v>PISOS Y REV</v>
          </cell>
          <cell r="F16094" t="str">
            <v>NACIONAL</v>
          </cell>
          <cell r="G16094" t="str">
            <v>GL Premium</v>
          </cell>
        </row>
        <row r="16095">
          <cell r="A16095" t="str">
            <v>LG0442020301W50</v>
          </cell>
          <cell r="B16095" t="str">
            <v>60X60 GRANITO COLONIAL</v>
          </cell>
          <cell r="C16095" t="str">
            <v>PORCELANATO</v>
          </cell>
          <cell r="D16095" t="str">
            <v>GLADYMAR</v>
          </cell>
          <cell r="E16095" t="str">
            <v>PISOS Y REV</v>
          </cell>
          <cell r="F16095" t="str">
            <v>NACIONAL</v>
          </cell>
          <cell r="G16095" t="str">
            <v>GL Premium</v>
          </cell>
        </row>
        <row r="16096">
          <cell r="A16096" t="str">
            <v>LG0442020486A01</v>
          </cell>
          <cell r="B16096" t="str">
            <v>60X60 TECNIC GRIS</v>
          </cell>
          <cell r="C16096" t="str">
            <v>PORCELANATO</v>
          </cell>
          <cell r="D16096" t="str">
            <v>GLADYMAR</v>
          </cell>
          <cell r="E16096" t="str">
            <v>PISOS Y REV</v>
          </cell>
          <cell r="F16096" t="str">
            <v>NACIONAL</v>
          </cell>
          <cell r="G16096" t="str">
            <v>GL Premium</v>
          </cell>
        </row>
        <row r="16097">
          <cell r="A16097" t="str">
            <v>LG0442020586A01</v>
          </cell>
          <cell r="B16097" t="str">
            <v>60X60 TECNIC MARFIL</v>
          </cell>
          <cell r="C16097" t="str">
            <v>PORCELANATO</v>
          </cell>
          <cell r="D16097" t="str">
            <v>GLADYMAR</v>
          </cell>
          <cell r="E16097" t="str">
            <v>PISOS Y REV</v>
          </cell>
          <cell r="F16097" t="str">
            <v>NACIONAL</v>
          </cell>
          <cell r="G16097" t="str">
            <v>GL Premium</v>
          </cell>
        </row>
        <row r="16098">
          <cell r="A16098" t="str">
            <v>LG0442022281W01</v>
          </cell>
          <cell r="B16098" t="str">
            <v>60X60 TECNIC WHITE</v>
          </cell>
          <cell r="C16098" t="str">
            <v>PORCELANATO</v>
          </cell>
          <cell r="D16098" t="str">
            <v>GLADYMAR</v>
          </cell>
          <cell r="E16098" t="str">
            <v>PISOS Y REV</v>
          </cell>
          <cell r="F16098" t="str">
            <v>NACIONAL</v>
          </cell>
          <cell r="G16098" t="str">
            <v>GL Premium</v>
          </cell>
        </row>
        <row r="16099">
          <cell r="A16099" t="str">
            <v>LG0442022281W02</v>
          </cell>
          <cell r="B16099" t="str">
            <v>60X60 TECNIC WHITE</v>
          </cell>
          <cell r="C16099" t="str">
            <v>PORCELANATO</v>
          </cell>
          <cell r="D16099" t="str">
            <v>GLADYMAR</v>
          </cell>
          <cell r="E16099" t="str">
            <v>PISOS Y REV</v>
          </cell>
          <cell r="F16099" t="str">
            <v>NACIONAL</v>
          </cell>
          <cell r="G16099" t="str">
            <v>GL Premium</v>
          </cell>
        </row>
        <row r="16100">
          <cell r="A16100" t="str">
            <v>LG0442022281W17</v>
          </cell>
          <cell r="B16100" t="str">
            <v>60X60 TECNIC WHITE</v>
          </cell>
          <cell r="C16100" t="str">
            <v>PORCELANATO</v>
          </cell>
          <cell r="D16100" t="str">
            <v>GLADYMAR</v>
          </cell>
          <cell r="E16100" t="str">
            <v>PISOS Y REV</v>
          </cell>
          <cell r="F16100" t="str">
            <v>NACIONAL</v>
          </cell>
          <cell r="G16100" t="str">
            <v>GL Premium</v>
          </cell>
        </row>
        <row r="16101">
          <cell r="A16101" t="str">
            <v>LG0442022281W56</v>
          </cell>
          <cell r="B16101" t="str">
            <v>60X60 TECNIC WHITE</v>
          </cell>
          <cell r="C16101" t="str">
            <v>PORCELANATO</v>
          </cell>
          <cell r="D16101" t="str">
            <v>GLADYMAR</v>
          </cell>
          <cell r="E16101" t="str">
            <v>PISOS Y REV</v>
          </cell>
          <cell r="F16101" t="str">
            <v>NACIONAL</v>
          </cell>
          <cell r="G16101" t="str">
            <v>GL Premium</v>
          </cell>
        </row>
        <row r="16102">
          <cell r="A16102" t="str">
            <v>LG0442022281W72</v>
          </cell>
          <cell r="B16102" t="str">
            <v>60X60 TECNIC WHITE</v>
          </cell>
          <cell r="C16102" t="str">
            <v>PORCELANATO</v>
          </cell>
          <cell r="D16102" t="str">
            <v>GLADYMAR</v>
          </cell>
          <cell r="E16102" t="str">
            <v>PISOS Y REV</v>
          </cell>
          <cell r="F16102" t="str">
            <v>NACIONAL</v>
          </cell>
          <cell r="G16102" t="str">
            <v>GL Premium</v>
          </cell>
        </row>
        <row r="16103">
          <cell r="A16103" t="str">
            <v>LG0442022281W79</v>
          </cell>
          <cell r="B16103" t="str">
            <v>60X60 TECNIC WHITE</v>
          </cell>
          <cell r="C16103" t="str">
            <v>PORCELANATO</v>
          </cell>
          <cell r="D16103" t="str">
            <v>GLADYMAR</v>
          </cell>
          <cell r="E16103" t="str">
            <v>PISOS Y REV</v>
          </cell>
          <cell r="F16103" t="str">
            <v>NACIONAL</v>
          </cell>
          <cell r="G16103" t="str">
            <v>GL Premium</v>
          </cell>
        </row>
        <row r="16104">
          <cell r="A16104" t="str">
            <v>LG0442022291W46</v>
          </cell>
          <cell r="B16104" t="str">
            <v>60X60 SOMMET WHITE</v>
          </cell>
          <cell r="C16104" t="str">
            <v>PORCELANATO</v>
          </cell>
          <cell r="D16104" t="str">
            <v>GLADYMAR</v>
          </cell>
          <cell r="E16104" t="str">
            <v>PISOS Y REV</v>
          </cell>
          <cell r="F16104" t="str">
            <v>NACIONAL</v>
          </cell>
          <cell r="G16104" t="str">
            <v>GL Premium</v>
          </cell>
        </row>
        <row r="16105">
          <cell r="A16105" t="str">
            <v>LG0442022291W47</v>
          </cell>
          <cell r="B16105" t="str">
            <v>60X60 SOMMET WHITE</v>
          </cell>
          <cell r="C16105" t="str">
            <v>PORCELANATO</v>
          </cell>
          <cell r="D16105" t="str">
            <v>GLADYMAR</v>
          </cell>
          <cell r="E16105" t="str">
            <v>PISOS Y REV</v>
          </cell>
          <cell r="F16105" t="str">
            <v>NACIONAL</v>
          </cell>
          <cell r="G16105" t="str">
            <v>GL Premium</v>
          </cell>
        </row>
        <row r="16106">
          <cell r="A16106" t="str">
            <v>LG0442022291W48</v>
          </cell>
          <cell r="B16106" t="str">
            <v>60X60 SOMMET WHITE</v>
          </cell>
          <cell r="C16106" t="str">
            <v>PORCELANATO</v>
          </cell>
          <cell r="D16106" t="str">
            <v>GLADYMAR</v>
          </cell>
          <cell r="E16106" t="str">
            <v>PISOS Y REV</v>
          </cell>
          <cell r="F16106" t="str">
            <v>NACIONAL</v>
          </cell>
          <cell r="G16106" t="str">
            <v>GL Premium</v>
          </cell>
        </row>
        <row r="16107">
          <cell r="A16107" t="str">
            <v>LG0442022291W49</v>
          </cell>
          <cell r="B16107" t="str">
            <v>60X60 SOMMET WHITE</v>
          </cell>
          <cell r="C16107" t="str">
            <v>PORCELANATO</v>
          </cell>
          <cell r="D16107" t="str">
            <v>GLADYMAR</v>
          </cell>
          <cell r="E16107" t="str">
            <v>PISOS Y REV</v>
          </cell>
          <cell r="F16107" t="str">
            <v>NACIONAL</v>
          </cell>
          <cell r="G16107" t="str">
            <v>GL Premium</v>
          </cell>
        </row>
        <row r="16108">
          <cell r="A16108" t="str">
            <v>LG0442022291W50</v>
          </cell>
          <cell r="B16108" t="str">
            <v>60X60 SOMMET WHITE</v>
          </cell>
          <cell r="C16108" t="str">
            <v>PORCELANATO</v>
          </cell>
          <cell r="D16108" t="str">
            <v>GLADYMAR</v>
          </cell>
          <cell r="E16108" t="str">
            <v>PISOS Y REV</v>
          </cell>
          <cell r="F16108" t="str">
            <v>NACIONAL</v>
          </cell>
          <cell r="G16108" t="str">
            <v>GL Premium</v>
          </cell>
        </row>
        <row r="16109">
          <cell r="A16109" t="str">
            <v>LG0442022291W51</v>
          </cell>
          <cell r="B16109" t="str">
            <v>60X60 SOMMET WHITE</v>
          </cell>
          <cell r="C16109" t="str">
            <v>PORCELANATO</v>
          </cell>
          <cell r="D16109" t="str">
            <v>GLADYMAR</v>
          </cell>
          <cell r="E16109" t="str">
            <v>PISOS Y REV</v>
          </cell>
          <cell r="F16109" t="str">
            <v>NACIONAL</v>
          </cell>
          <cell r="G16109" t="str">
            <v>GL Premium</v>
          </cell>
        </row>
        <row r="16110">
          <cell r="A16110" t="str">
            <v>LG0442030581W01</v>
          </cell>
          <cell r="B16110" t="str">
            <v>60X60 IMPERIA MARFIL</v>
          </cell>
          <cell r="C16110" t="str">
            <v>PORCELANATO</v>
          </cell>
          <cell r="D16110" t="str">
            <v>GLADYMAR</v>
          </cell>
          <cell r="E16110" t="str">
            <v>PISOS Y REV</v>
          </cell>
          <cell r="F16110" t="str">
            <v>NACIONAL</v>
          </cell>
          <cell r="G16110" t="str">
            <v>GL Premium</v>
          </cell>
        </row>
        <row r="16111">
          <cell r="A16111" t="str">
            <v>LG0442030581W46</v>
          </cell>
          <cell r="B16111" t="str">
            <v>60X60 IMPERIA MARFIL</v>
          </cell>
          <cell r="C16111" t="str">
            <v>PORCELANATO</v>
          </cell>
          <cell r="D16111" t="str">
            <v>GLADYMAR</v>
          </cell>
          <cell r="E16111" t="str">
            <v>PISOS Y REV</v>
          </cell>
          <cell r="F16111" t="str">
            <v>NACIONAL</v>
          </cell>
          <cell r="G16111" t="str">
            <v>GL Premium</v>
          </cell>
        </row>
        <row r="16112">
          <cell r="A16112" t="str">
            <v>LG0442030581W58</v>
          </cell>
          <cell r="B16112" t="str">
            <v>60X60 IMPERIA MARFIL</v>
          </cell>
          <cell r="C16112" t="str">
            <v>PORCELANATO</v>
          </cell>
          <cell r="D16112" t="str">
            <v>GLADYMAR</v>
          </cell>
          <cell r="E16112" t="str">
            <v>PISOS Y REV</v>
          </cell>
          <cell r="F16112" t="str">
            <v>NACIONAL</v>
          </cell>
          <cell r="G16112" t="str">
            <v>GL Premium</v>
          </cell>
        </row>
        <row r="16113">
          <cell r="A16113" t="str">
            <v>LG0442030581W60</v>
          </cell>
          <cell r="B16113" t="str">
            <v>60X60 IMPERIA MARFIL</v>
          </cell>
          <cell r="C16113" t="str">
            <v>PORCELANATO</v>
          </cell>
          <cell r="D16113" t="str">
            <v>GLADYMAR</v>
          </cell>
          <cell r="E16113" t="str">
            <v>PISOS Y REV</v>
          </cell>
          <cell r="F16113" t="str">
            <v>NACIONAL</v>
          </cell>
          <cell r="G16113" t="str">
            <v>GL Premium</v>
          </cell>
        </row>
        <row r="16114">
          <cell r="A16114" t="str">
            <v>LG0442030581W61</v>
          </cell>
          <cell r="B16114" t="str">
            <v>60X60 IMPERIA MARFIL</v>
          </cell>
          <cell r="C16114" t="str">
            <v>PORCELANATO</v>
          </cell>
          <cell r="D16114" t="str">
            <v>GLADYMAR</v>
          </cell>
          <cell r="E16114" t="str">
            <v>PISOS Y REV</v>
          </cell>
          <cell r="F16114" t="str">
            <v>NACIONAL</v>
          </cell>
          <cell r="G16114" t="str">
            <v>GL Premium</v>
          </cell>
        </row>
        <row r="16115">
          <cell r="A16115" t="str">
            <v>LG0442030581W63</v>
          </cell>
          <cell r="B16115" t="str">
            <v>60X60 IMPERIA MARFIL</v>
          </cell>
          <cell r="C16115" t="str">
            <v>PORCELANATO</v>
          </cell>
          <cell r="D16115" t="str">
            <v>GLADYMAR</v>
          </cell>
          <cell r="E16115" t="str">
            <v>PISOS Y REV</v>
          </cell>
          <cell r="F16115" t="str">
            <v>NACIONAL</v>
          </cell>
          <cell r="G16115" t="str">
            <v>GL Premium</v>
          </cell>
        </row>
        <row r="16116">
          <cell r="A16116" t="str">
            <v>LG0442040881W49</v>
          </cell>
          <cell r="B16116" t="str">
            <v>60X60 PERUAN MATE</v>
          </cell>
          <cell r="C16116" t="str">
            <v>PORCELANATO</v>
          </cell>
          <cell r="D16116" t="str">
            <v>GLADYMAR</v>
          </cell>
          <cell r="E16116" t="str">
            <v>PISOS Y REV</v>
          </cell>
          <cell r="F16116" t="str">
            <v>NACIONAL</v>
          </cell>
          <cell r="G16116" t="str">
            <v>GL Premium</v>
          </cell>
        </row>
        <row r="16117">
          <cell r="A16117" t="str">
            <v>LG0442040881W50</v>
          </cell>
          <cell r="B16117" t="str">
            <v>60X60 PERUAN MATE</v>
          </cell>
          <cell r="C16117" t="str">
            <v>PORCELANATO</v>
          </cell>
          <cell r="D16117" t="str">
            <v>GLADYMAR</v>
          </cell>
          <cell r="E16117" t="str">
            <v>PISOS Y REV</v>
          </cell>
          <cell r="F16117" t="str">
            <v>NACIONAL</v>
          </cell>
          <cell r="G16117" t="str">
            <v>GL Premium</v>
          </cell>
        </row>
        <row r="16118">
          <cell r="A16118" t="str">
            <v>LG0442041281W50</v>
          </cell>
          <cell r="B16118" t="str">
            <v>60X60 ROCK MATE</v>
          </cell>
          <cell r="C16118" t="str">
            <v>PORCELANATO</v>
          </cell>
          <cell r="D16118" t="str">
            <v>GLADYMAR</v>
          </cell>
          <cell r="E16118" t="str">
            <v>PISOS Y REV</v>
          </cell>
          <cell r="F16118" t="str">
            <v>NACIONAL</v>
          </cell>
          <cell r="G16118" t="str">
            <v>GL Premium</v>
          </cell>
        </row>
        <row r="16119">
          <cell r="A16119" t="str">
            <v>LG0442047181W45</v>
          </cell>
          <cell r="B16119" t="str">
            <v>60X60 PERUAN EXTERIOR</v>
          </cell>
          <cell r="C16119" t="str">
            <v>PORCELANATO</v>
          </cell>
          <cell r="D16119" t="str">
            <v>GLADYMAR</v>
          </cell>
          <cell r="E16119" t="str">
            <v>PISOS Y REV</v>
          </cell>
          <cell r="F16119" t="str">
            <v>NACIONAL</v>
          </cell>
          <cell r="G16119" t="str">
            <v>GL Premium</v>
          </cell>
        </row>
        <row r="16120">
          <cell r="A16120" t="str">
            <v>LG0442047181W50</v>
          </cell>
          <cell r="B16120" t="str">
            <v>60X60 PERUAN EXTERIOR</v>
          </cell>
          <cell r="C16120" t="str">
            <v>PORCELANATO</v>
          </cell>
          <cell r="D16120" t="str">
            <v>GLADYMAR</v>
          </cell>
          <cell r="E16120" t="str">
            <v>PISOS Y REV</v>
          </cell>
          <cell r="F16120" t="str">
            <v>NACIONAL</v>
          </cell>
          <cell r="G16120" t="str">
            <v>GL Premium</v>
          </cell>
        </row>
        <row r="16121">
          <cell r="A16121" t="str">
            <v>LG0442047181W97</v>
          </cell>
          <cell r="B16121" t="str">
            <v>60X60 PERUAN EXTERIOR</v>
          </cell>
          <cell r="C16121" t="str">
            <v>PORCELANATO</v>
          </cell>
          <cell r="D16121" t="str">
            <v>GLADYMAR</v>
          </cell>
          <cell r="E16121" t="str">
            <v>PISOS Y REV</v>
          </cell>
          <cell r="F16121" t="str">
            <v>NACIONAL</v>
          </cell>
          <cell r="G16121" t="str">
            <v>GL Premium</v>
          </cell>
        </row>
        <row r="16122">
          <cell r="A16122" t="str">
            <v>LG0442047181W98</v>
          </cell>
          <cell r="B16122" t="str">
            <v>60X60 PERUAN EXTERIOR</v>
          </cell>
          <cell r="C16122" t="str">
            <v>PORCELANATO</v>
          </cell>
          <cell r="D16122" t="str">
            <v>GLADYMAR</v>
          </cell>
          <cell r="E16122" t="str">
            <v>PISOS Y REV</v>
          </cell>
          <cell r="F16122" t="str">
            <v>NACIONAL</v>
          </cell>
          <cell r="G16122" t="str">
            <v>GL Premium</v>
          </cell>
        </row>
        <row r="16123">
          <cell r="A16123" t="str">
            <v>LG0442047181W99</v>
          </cell>
          <cell r="B16123" t="str">
            <v>60X60 PERUAN EXTERIOR</v>
          </cell>
          <cell r="C16123" t="str">
            <v>PORCELANATO</v>
          </cell>
          <cell r="D16123" t="str">
            <v>GLADYMAR</v>
          </cell>
          <cell r="E16123" t="str">
            <v>PISOS Y REV</v>
          </cell>
          <cell r="F16123" t="str">
            <v>NACIONAL</v>
          </cell>
          <cell r="G16123" t="str">
            <v>GL Premium</v>
          </cell>
        </row>
        <row r="16124">
          <cell r="A16124" t="str">
            <v>LG0442049481W50</v>
          </cell>
          <cell r="B16124" t="str">
            <v>60X60 ROCK EXTERIOR</v>
          </cell>
          <cell r="C16124" t="str">
            <v>PORCELANATO</v>
          </cell>
          <cell r="D16124" t="str">
            <v>GLADYMAR</v>
          </cell>
          <cell r="E16124" t="str">
            <v>PISOS Y REV</v>
          </cell>
          <cell r="F16124" t="str">
            <v>NACIONAL</v>
          </cell>
          <cell r="G16124" t="str">
            <v>GL Premium</v>
          </cell>
        </row>
        <row r="16125">
          <cell r="A16125" t="str">
            <v>LG0442049481W51</v>
          </cell>
          <cell r="B16125" t="str">
            <v>60X60 ROCK EXTERIOR</v>
          </cell>
          <cell r="C16125" t="str">
            <v>PORCELANATO</v>
          </cell>
          <cell r="D16125" t="str">
            <v>GLADYMAR</v>
          </cell>
          <cell r="E16125" t="str">
            <v>PISOS Y REV</v>
          </cell>
          <cell r="F16125" t="str">
            <v>NACIONAL</v>
          </cell>
          <cell r="G16125" t="str">
            <v>GL Premium</v>
          </cell>
        </row>
        <row r="16126">
          <cell r="A16126" t="str">
            <v>LG0442055831W51</v>
          </cell>
          <cell r="B16126" t="str">
            <v>60X60 FERRO NERO</v>
          </cell>
          <cell r="C16126" t="str">
            <v>PORCELANATO</v>
          </cell>
          <cell r="D16126" t="str">
            <v>GLADYMAR</v>
          </cell>
          <cell r="E16126" t="str">
            <v>PISOS Y REV</v>
          </cell>
          <cell r="F16126" t="str">
            <v>NACIONAL</v>
          </cell>
          <cell r="G16126" t="str">
            <v>GL Premium</v>
          </cell>
        </row>
        <row r="16127">
          <cell r="A16127" t="str">
            <v>LG0442090121W01</v>
          </cell>
          <cell r="B16127" t="str">
            <v>60X60 BALANCE BEIGE</v>
          </cell>
          <cell r="C16127" t="str">
            <v>PORCELANATO</v>
          </cell>
          <cell r="D16127" t="str">
            <v>GLADYMAR</v>
          </cell>
          <cell r="E16127" t="str">
            <v>PISOS Y REV</v>
          </cell>
          <cell r="F16127" t="str">
            <v>NACIONAL</v>
          </cell>
          <cell r="G16127" t="str">
            <v>GL Premium</v>
          </cell>
        </row>
        <row r="16128">
          <cell r="A16128" t="str">
            <v>LG0442090121W40</v>
          </cell>
          <cell r="B16128" t="str">
            <v>60X60 BALANCE BEIGE</v>
          </cell>
          <cell r="C16128" t="str">
            <v>PORCELANATO</v>
          </cell>
          <cell r="D16128" t="str">
            <v>GLADYMAR</v>
          </cell>
          <cell r="E16128" t="str">
            <v>PISOS Y REV</v>
          </cell>
          <cell r="F16128" t="str">
            <v>NACIONAL</v>
          </cell>
          <cell r="G16128" t="str">
            <v>GL Premium</v>
          </cell>
        </row>
        <row r="16129">
          <cell r="A16129" t="str">
            <v>LG0442090121W41</v>
          </cell>
          <cell r="B16129" t="str">
            <v>60X60 BALANCE BEIGE</v>
          </cell>
          <cell r="C16129" t="str">
            <v>PORCELANATO</v>
          </cell>
          <cell r="D16129" t="str">
            <v>GLADYMAR</v>
          </cell>
          <cell r="E16129" t="str">
            <v>PISOS Y REV</v>
          </cell>
          <cell r="F16129" t="str">
            <v>NACIONAL</v>
          </cell>
          <cell r="G16129" t="str">
            <v>GL Premium</v>
          </cell>
        </row>
        <row r="16130">
          <cell r="A16130" t="str">
            <v>LG0442090121W44</v>
          </cell>
          <cell r="B16130" t="str">
            <v>60X60 BALANCE BEIGE</v>
          </cell>
          <cell r="C16130" t="str">
            <v>PORCELANATO</v>
          </cell>
          <cell r="D16130" t="str">
            <v>GLADYMAR</v>
          </cell>
          <cell r="E16130" t="str">
            <v>PISOS Y REV</v>
          </cell>
          <cell r="F16130" t="str">
            <v>NACIONAL</v>
          </cell>
          <cell r="G16130" t="str">
            <v>GL Premium</v>
          </cell>
        </row>
        <row r="16131">
          <cell r="A16131" t="str">
            <v>LG0442090121W47</v>
          </cell>
          <cell r="B16131" t="str">
            <v>60X60 BALANCE BEIGE</v>
          </cell>
          <cell r="C16131" t="str">
            <v>PORCELANATO</v>
          </cell>
          <cell r="D16131" t="str">
            <v>GLADYMAR</v>
          </cell>
          <cell r="E16131" t="str">
            <v>PISOS Y REV</v>
          </cell>
          <cell r="F16131" t="str">
            <v>NACIONAL</v>
          </cell>
          <cell r="G16131" t="str">
            <v>GL Premium</v>
          </cell>
        </row>
        <row r="16132">
          <cell r="A16132" t="str">
            <v>LG0442090581W01</v>
          </cell>
          <cell r="B16132" t="str">
            <v>60X60 BALANCE MARFIL</v>
          </cell>
          <cell r="C16132" t="str">
            <v>PORCELANATO</v>
          </cell>
          <cell r="D16132" t="str">
            <v>GLADYMAR</v>
          </cell>
          <cell r="E16132" t="str">
            <v>PISOS Y REV</v>
          </cell>
          <cell r="F16132" t="str">
            <v>NACIONAL</v>
          </cell>
          <cell r="G16132" t="str">
            <v>GL Premium</v>
          </cell>
        </row>
        <row r="16133">
          <cell r="A16133" t="str">
            <v>LG0442090581W46</v>
          </cell>
          <cell r="B16133" t="str">
            <v>60X60 BALANCE MARFIL</v>
          </cell>
          <cell r="C16133" t="str">
            <v>PORCELANATO</v>
          </cell>
          <cell r="D16133" t="str">
            <v>GLADYMAR</v>
          </cell>
          <cell r="E16133" t="str">
            <v>PISOS Y REV</v>
          </cell>
          <cell r="F16133" t="str">
            <v>NACIONAL</v>
          </cell>
          <cell r="G16133" t="str">
            <v>GL Premium</v>
          </cell>
        </row>
        <row r="16134">
          <cell r="A16134" t="str">
            <v>LG0442090581W47</v>
          </cell>
          <cell r="B16134" t="str">
            <v>60X60 BALANCE MARFIL</v>
          </cell>
          <cell r="C16134" t="str">
            <v>PORCELANATO</v>
          </cell>
          <cell r="D16134" t="str">
            <v>GLADYMAR</v>
          </cell>
          <cell r="E16134" t="str">
            <v>PISOS Y REV</v>
          </cell>
          <cell r="F16134" t="str">
            <v>NACIONAL</v>
          </cell>
          <cell r="G16134" t="str">
            <v>GL Premium</v>
          </cell>
        </row>
        <row r="16135">
          <cell r="A16135" t="str">
            <v>LG0442090581W51</v>
          </cell>
          <cell r="B16135" t="str">
            <v>60X60 BALANCE MARFIL</v>
          </cell>
          <cell r="C16135" t="str">
            <v>PORCELANATO</v>
          </cell>
          <cell r="D16135" t="str">
            <v>GLADYMAR</v>
          </cell>
          <cell r="E16135" t="str">
            <v>PISOS Y REV</v>
          </cell>
          <cell r="F16135" t="str">
            <v>NACIONAL</v>
          </cell>
          <cell r="G16135" t="str">
            <v>GL Premium</v>
          </cell>
        </row>
        <row r="16136">
          <cell r="A16136" t="str">
            <v>LG0442090581W54</v>
          </cell>
          <cell r="B16136" t="str">
            <v>60X60 BALANCE MARFIL</v>
          </cell>
          <cell r="C16136" t="str">
            <v>PORCELANATO</v>
          </cell>
          <cell r="D16136" t="str">
            <v>GLADYMAR</v>
          </cell>
          <cell r="E16136" t="str">
            <v>PISOS Y REV</v>
          </cell>
          <cell r="F16136" t="str">
            <v>NACIONAL</v>
          </cell>
          <cell r="G16136" t="str">
            <v>GL Premium</v>
          </cell>
        </row>
        <row r="16137">
          <cell r="A16137" t="str">
            <v>LG0442120146A01</v>
          </cell>
          <cell r="B16137" t="str">
            <v>60X60 CARRARA</v>
          </cell>
          <cell r="C16137" t="str">
            <v>PORCELANATO</v>
          </cell>
          <cell r="D16137" t="str">
            <v>GLADYMAR</v>
          </cell>
          <cell r="E16137" t="str">
            <v>PISOS Y REV</v>
          </cell>
          <cell r="F16137" t="str">
            <v>NACIONAL</v>
          </cell>
          <cell r="G16137" t="str">
            <v>GL Premium</v>
          </cell>
        </row>
        <row r="16138">
          <cell r="A16138" t="str">
            <v>LG0442150471W50</v>
          </cell>
          <cell r="B16138" t="str">
            <v>60X60 BRUSCO TEXTURADO</v>
          </cell>
          <cell r="C16138" t="str">
            <v>PORCELANATO</v>
          </cell>
          <cell r="D16138" t="str">
            <v>GLADYMAR</v>
          </cell>
          <cell r="E16138" t="str">
            <v>PISOS Y REV</v>
          </cell>
          <cell r="F16138" t="str">
            <v>NACIONAL</v>
          </cell>
          <cell r="G16138" t="str">
            <v>GL Premium</v>
          </cell>
        </row>
        <row r="16139">
          <cell r="A16139" t="str">
            <v>LG0442151791W50</v>
          </cell>
          <cell r="B16139" t="str">
            <v xml:space="preserve">60X60 BRUSCO </v>
          </cell>
          <cell r="C16139" t="str">
            <v>PORCELANATO</v>
          </cell>
          <cell r="D16139" t="str">
            <v>GLADYMAR</v>
          </cell>
          <cell r="E16139" t="str">
            <v>PISOS Y REV</v>
          </cell>
          <cell r="F16139" t="str">
            <v>NACIONAL</v>
          </cell>
          <cell r="G16139" t="str">
            <v>GL Premium</v>
          </cell>
        </row>
        <row r="16140">
          <cell r="A16140" t="str">
            <v>LG0442160121W50</v>
          </cell>
          <cell r="B16140" t="str">
            <v>60X60 BORGINI BEIGE</v>
          </cell>
          <cell r="C16140" t="str">
            <v>PORCELANATO</v>
          </cell>
          <cell r="D16140" t="str">
            <v>GLADYMAR</v>
          </cell>
          <cell r="E16140" t="str">
            <v>PISOS Y REV</v>
          </cell>
          <cell r="F16140" t="str">
            <v>NACIONAL</v>
          </cell>
          <cell r="G16140" t="str">
            <v>GL Premium</v>
          </cell>
        </row>
        <row r="16141">
          <cell r="A16141" t="str">
            <v>LG0442170581W50</v>
          </cell>
          <cell r="B16141" t="str">
            <v>60X60 BOTICCINO</v>
          </cell>
          <cell r="C16141" t="str">
            <v>PORCELANATO</v>
          </cell>
          <cell r="D16141" t="str">
            <v>GLADYMAR</v>
          </cell>
          <cell r="E16141" t="str">
            <v>PISOS Y REV</v>
          </cell>
          <cell r="F16141" t="str">
            <v>NACIONAL</v>
          </cell>
          <cell r="G16141" t="str">
            <v>GL Premium</v>
          </cell>
        </row>
        <row r="16142">
          <cell r="A16142" t="str">
            <v>LG0442177151W48</v>
          </cell>
          <cell r="B16142" t="str">
            <v>60X60 VICENZA BLACK</v>
          </cell>
          <cell r="C16142" t="str">
            <v>PORCELANATO</v>
          </cell>
          <cell r="D16142" t="str">
            <v>GLADYMAR</v>
          </cell>
          <cell r="E16142" t="str">
            <v>PISOS Y REV</v>
          </cell>
          <cell r="F16142" t="str">
            <v>NACIONAL</v>
          </cell>
          <cell r="G16142" t="str">
            <v>GL Premium</v>
          </cell>
        </row>
        <row r="16143">
          <cell r="A16143" t="str">
            <v>LG0442177151W49</v>
          </cell>
          <cell r="B16143" t="str">
            <v>60X60 VICENZA BLACK</v>
          </cell>
          <cell r="C16143" t="str">
            <v>PORCELANATO</v>
          </cell>
          <cell r="D16143" t="str">
            <v>GLADYMAR</v>
          </cell>
          <cell r="E16143" t="str">
            <v>PISOS Y REV</v>
          </cell>
          <cell r="F16143" t="str">
            <v>NACIONAL</v>
          </cell>
          <cell r="G16143" t="str">
            <v>GL Premium</v>
          </cell>
        </row>
        <row r="16144">
          <cell r="A16144" t="str">
            <v>LG0442177151W50</v>
          </cell>
          <cell r="B16144" t="str">
            <v>60X60 VICENZA BLACK</v>
          </cell>
          <cell r="C16144" t="str">
            <v>PORCELANATO</v>
          </cell>
          <cell r="D16144" t="str">
            <v>GLADYMAR</v>
          </cell>
          <cell r="E16144" t="str">
            <v>PISOS Y REV</v>
          </cell>
          <cell r="F16144" t="str">
            <v>NACIONAL</v>
          </cell>
          <cell r="G16144" t="str">
            <v>GL Premium</v>
          </cell>
        </row>
        <row r="16145">
          <cell r="A16145" t="str">
            <v>LG0442179401W49</v>
          </cell>
          <cell r="B16145" t="str">
            <v>60X60 VICENZA GRAY</v>
          </cell>
          <cell r="C16145" t="str">
            <v>PORCELANATO</v>
          </cell>
          <cell r="D16145" t="str">
            <v>GLADYMAR</v>
          </cell>
          <cell r="E16145" t="str">
            <v>PISOS Y REV</v>
          </cell>
          <cell r="F16145" t="str">
            <v>NACIONAL</v>
          </cell>
          <cell r="G16145" t="str">
            <v>GL Premium</v>
          </cell>
        </row>
        <row r="16146">
          <cell r="A16146" t="str">
            <v>LG0442179401W50</v>
          </cell>
          <cell r="B16146" t="str">
            <v>60X60 VICENZA GRAY</v>
          </cell>
          <cell r="C16146" t="str">
            <v>PORCELANATO</v>
          </cell>
          <cell r="D16146" t="str">
            <v>GLADYMAR</v>
          </cell>
          <cell r="E16146" t="str">
            <v>PISOS Y REV</v>
          </cell>
          <cell r="F16146" t="str">
            <v>NACIONAL</v>
          </cell>
          <cell r="G16146" t="str">
            <v>GL Premium</v>
          </cell>
        </row>
        <row r="16147">
          <cell r="A16147" t="str">
            <v>LG0442179401W51</v>
          </cell>
          <cell r="B16147" t="str">
            <v>60X60 VICENZA GRAY</v>
          </cell>
          <cell r="C16147" t="str">
            <v>PORCELANATO</v>
          </cell>
          <cell r="D16147" t="str">
            <v>GLADYMAR</v>
          </cell>
          <cell r="E16147" t="str">
            <v>PISOS Y REV</v>
          </cell>
          <cell r="F16147" t="str">
            <v>NACIONAL</v>
          </cell>
          <cell r="G16147" t="str">
            <v>GL Premium</v>
          </cell>
        </row>
        <row r="16148">
          <cell r="A16148" t="str">
            <v>LG0442220121W49</v>
          </cell>
          <cell r="B16148" t="str">
            <v>60X60 INDUSTRIAL BEIGE</v>
          </cell>
          <cell r="C16148" t="str">
            <v>PORCELANATO</v>
          </cell>
          <cell r="D16148" t="str">
            <v>GLADYMAR</v>
          </cell>
          <cell r="E16148" t="str">
            <v>PISOS Y REV</v>
          </cell>
          <cell r="F16148" t="str">
            <v>NACIONAL</v>
          </cell>
          <cell r="G16148" t="str">
            <v>GL Premium</v>
          </cell>
        </row>
        <row r="16149">
          <cell r="A16149" t="str">
            <v>LG0442220126A01</v>
          </cell>
          <cell r="B16149" t="str">
            <v>60X60 INDUSTRIAL BEIGE</v>
          </cell>
          <cell r="C16149" t="str">
            <v>PORCELANATO</v>
          </cell>
          <cell r="D16149" t="str">
            <v>GLADYMAR</v>
          </cell>
          <cell r="E16149" t="str">
            <v>PISOS Y REV</v>
          </cell>
          <cell r="F16149" t="str">
            <v>NACIONAL</v>
          </cell>
          <cell r="G16149" t="str">
            <v>GL Premium</v>
          </cell>
        </row>
        <row r="16150">
          <cell r="A16150" t="str">
            <v>LG0442220486A01</v>
          </cell>
          <cell r="B16150" t="str">
            <v>60X60 INDUSTRIAL GRIS</v>
          </cell>
          <cell r="C16150" t="str">
            <v>PORCELANATO</v>
          </cell>
          <cell r="D16150" t="str">
            <v>GLADYMAR</v>
          </cell>
          <cell r="E16150" t="str">
            <v>PISOS Y REV</v>
          </cell>
          <cell r="F16150" t="str">
            <v>NACIONAL</v>
          </cell>
          <cell r="G16150" t="str">
            <v>GL Premium</v>
          </cell>
        </row>
        <row r="16151">
          <cell r="A16151" t="str">
            <v>LG0442221071W53</v>
          </cell>
          <cell r="B16151" t="str">
            <v>60X60 INDUSTRIAL BLANCO</v>
          </cell>
          <cell r="C16151" t="str">
            <v>PORCELANATO</v>
          </cell>
          <cell r="D16151" t="str">
            <v>GLADYMAR</v>
          </cell>
          <cell r="E16151" t="str">
            <v>PISOS Y REV</v>
          </cell>
          <cell r="F16151" t="str">
            <v>NACIONAL</v>
          </cell>
          <cell r="G16151" t="str">
            <v>GL Premium</v>
          </cell>
        </row>
        <row r="16152">
          <cell r="A16152" t="str">
            <v>LG0442221071W56</v>
          </cell>
          <cell r="B16152" t="str">
            <v>60X60 INDUSTRIAL BLANCO</v>
          </cell>
          <cell r="C16152" t="str">
            <v>PORCELANATO</v>
          </cell>
          <cell r="D16152" t="str">
            <v>GLADYMAR</v>
          </cell>
          <cell r="E16152" t="str">
            <v>PISOS Y REV</v>
          </cell>
          <cell r="F16152" t="str">
            <v>NACIONAL</v>
          </cell>
          <cell r="G16152" t="str">
            <v>GL Premium</v>
          </cell>
        </row>
        <row r="16153">
          <cell r="A16153" t="str">
            <v>LG0442221076A01</v>
          </cell>
          <cell r="B16153" t="str">
            <v>60X60 INDUSTRIAL BLANCO</v>
          </cell>
          <cell r="C16153" t="str">
            <v>PORCELANATO</v>
          </cell>
          <cell r="D16153" t="str">
            <v>GLADYMAR</v>
          </cell>
          <cell r="E16153" t="str">
            <v>PISOS Y REV</v>
          </cell>
          <cell r="F16153" t="str">
            <v>NACIONAL</v>
          </cell>
          <cell r="G16153" t="str">
            <v>GL Premium</v>
          </cell>
        </row>
        <row r="16154">
          <cell r="A16154" t="str">
            <v>LG0442240481W47</v>
          </cell>
          <cell r="B16154" t="str">
            <v>60X60 PIEDRA</v>
          </cell>
          <cell r="C16154" t="str">
            <v>PORCELANATO</v>
          </cell>
          <cell r="D16154" t="str">
            <v>GLADYMAR</v>
          </cell>
          <cell r="E16154" t="str">
            <v>PISOS Y REV</v>
          </cell>
          <cell r="F16154" t="str">
            <v>NACIONAL</v>
          </cell>
          <cell r="G16154" t="str">
            <v>GL Premium</v>
          </cell>
        </row>
        <row r="16155">
          <cell r="A16155" t="str">
            <v>LG0442240481W50</v>
          </cell>
          <cell r="B16155" t="str">
            <v>60X60 PIEDRA</v>
          </cell>
          <cell r="C16155" t="str">
            <v>PORCELANATO</v>
          </cell>
          <cell r="D16155" t="str">
            <v>GLADYMAR</v>
          </cell>
          <cell r="E16155" t="str">
            <v>PISOS Y REV</v>
          </cell>
          <cell r="F16155" t="str">
            <v>NACIONAL</v>
          </cell>
          <cell r="G16155" t="str">
            <v>GL Premium</v>
          </cell>
        </row>
        <row r="16156">
          <cell r="A16156" t="str">
            <v>LG0442240486A01</v>
          </cell>
          <cell r="B16156" t="str">
            <v>60X60 PIEDRA</v>
          </cell>
          <cell r="C16156" t="str">
            <v>PORCELANATO</v>
          </cell>
          <cell r="D16156" t="str">
            <v>GLADYMAR</v>
          </cell>
          <cell r="E16156" t="str">
            <v>PISOS Y REV</v>
          </cell>
          <cell r="F16156" t="str">
            <v>NACIONAL</v>
          </cell>
          <cell r="G16156" t="str">
            <v>GL Premium</v>
          </cell>
        </row>
        <row r="16157">
          <cell r="A16157" t="str">
            <v>LG0442270581W48</v>
          </cell>
          <cell r="B16157" t="str">
            <v>60X60 BALANCE MARFIL</v>
          </cell>
          <cell r="C16157" t="str">
            <v>PORCELANATO</v>
          </cell>
          <cell r="D16157" t="str">
            <v>GLADYMAR</v>
          </cell>
          <cell r="E16157" t="str">
            <v>PISOS Y REV</v>
          </cell>
          <cell r="F16157" t="str">
            <v>NACIONAL</v>
          </cell>
          <cell r="G16157" t="str">
            <v>GL Premium</v>
          </cell>
        </row>
        <row r="16158">
          <cell r="A16158" t="str">
            <v>LG0442270581W56</v>
          </cell>
          <cell r="B16158" t="str">
            <v>60X60 BALANCE MARFIL</v>
          </cell>
          <cell r="C16158" t="str">
            <v>PORCELANATO</v>
          </cell>
          <cell r="D16158" t="str">
            <v>GLADYMAR</v>
          </cell>
          <cell r="E16158" t="str">
            <v>PISOS Y REV</v>
          </cell>
          <cell r="F16158" t="str">
            <v>NACIONAL</v>
          </cell>
          <cell r="G16158" t="str">
            <v>GL Premium</v>
          </cell>
        </row>
        <row r="16159">
          <cell r="A16159" t="str">
            <v>LG0442270581W59</v>
          </cell>
          <cell r="B16159" t="str">
            <v>60X60 BALANCE MARFIL</v>
          </cell>
          <cell r="C16159" t="str">
            <v>PORCELANATO</v>
          </cell>
          <cell r="D16159" t="str">
            <v>GLADYMAR</v>
          </cell>
          <cell r="E16159" t="str">
            <v>PISOS Y REV</v>
          </cell>
          <cell r="F16159" t="str">
            <v>NACIONAL</v>
          </cell>
          <cell r="G16159" t="str">
            <v>GL Premium</v>
          </cell>
        </row>
        <row r="16160">
          <cell r="A16160" t="str">
            <v>LG0442280141W03</v>
          </cell>
          <cell r="B16160" t="str">
            <v>60X60 CARRARA PULIDO</v>
          </cell>
          <cell r="C16160" t="str">
            <v>PORCELANATO</v>
          </cell>
          <cell r="D16160" t="str">
            <v>GLADYMAR</v>
          </cell>
          <cell r="E16160" t="str">
            <v>PISOS Y REV</v>
          </cell>
          <cell r="F16160" t="str">
            <v>NACIONAL</v>
          </cell>
          <cell r="G16160" t="str">
            <v>GL Premium</v>
          </cell>
        </row>
        <row r="16161">
          <cell r="A16161" t="str">
            <v>LG0442280141W36</v>
          </cell>
          <cell r="B16161" t="str">
            <v>60X60 CARRARA PULIDO</v>
          </cell>
          <cell r="C16161" t="str">
            <v>PORCELANATO</v>
          </cell>
          <cell r="D16161" t="str">
            <v>GLADYMAR</v>
          </cell>
          <cell r="E16161" t="str">
            <v>PISOS Y REV</v>
          </cell>
          <cell r="F16161" t="str">
            <v>NACIONAL</v>
          </cell>
          <cell r="G16161" t="str">
            <v>GL Premium</v>
          </cell>
        </row>
        <row r="16162">
          <cell r="A16162" t="str">
            <v>LG0442280141W38</v>
          </cell>
          <cell r="B16162" t="str">
            <v>60X60 CARRARA PULIDO</v>
          </cell>
          <cell r="C16162" t="str">
            <v>PORCELANATO</v>
          </cell>
          <cell r="D16162" t="str">
            <v>GLADYMAR</v>
          </cell>
          <cell r="E16162" t="str">
            <v>PISOS Y REV</v>
          </cell>
          <cell r="F16162" t="str">
            <v>NACIONAL</v>
          </cell>
          <cell r="G16162" t="str">
            <v>GL Premium</v>
          </cell>
        </row>
        <row r="16163">
          <cell r="A16163" t="str">
            <v>LG0442280141W45</v>
          </cell>
          <cell r="B16163" t="str">
            <v>60X60 CARRARA PULIDO</v>
          </cell>
          <cell r="C16163" t="str">
            <v>PORCELANATO</v>
          </cell>
          <cell r="D16163" t="str">
            <v>GLADYMAR</v>
          </cell>
          <cell r="E16163" t="str">
            <v>PISOS Y REV</v>
          </cell>
          <cell r="F16163" t="str">
            <v>NACIONAL</v>
          </cell>
          <cell r="G16163" t="str">
            <v>GL Premium</v>
          </cell>
        </row>
        <row r="16164">
          <cell r="A16164" t="str">
            <v>LG0442280141W48</v>
          </cell>
          <cell r="B16164" t="str">
            <v>60X60 CARRARA PULIDO</v>
          </cell>
          <cell r="C16164" t="str">
            <v>PORCELANATO</v>
          </cell>
          <cell r="D16164" t="str">
            <v>GLADYMAR</v>
          </cell>
          <cell r="E16164" t="str">
            <v>PISOS Y REV</v>
          </cell>
          <cell r="F16164" t="str">
            <v>NACIONAL</v>
          </cell>
          <cell r="G16164" t="str">
            <v>GL Premium</v>
          </cell>
        </row>
        <row r="16165">
          <cell r="A16165" t="str">
            <v>LG0442290141W47</v>
          </cell>
          <cell r="B16165" t="str">
            <v>60X60 ONIX PULIDO</v>
          </cell>
          <cell r="C16165" t="str">
            <v>PORCELANATO</v>
          </cell>
          <cell r="D16165" t="str">
            <v>GLADYMAR</v>
          </cell>
          <cell r="E16165" t="str">
            <v>PISOS Y REV</v>
          </cell>
          <cell r="F16165" t="str">
            <v>NACIONAL</v>
          </cell>
          <cell r="G16165" t="str">
            <v>GL Premium</v>
          </cell>
        </row>
        <row r="16166">
          <cell r="A16166" t="str">
            <v>LG0442290141W52</v>
          </cell>
          <cell r="B16166" t="str">
            <v>60X60 ONIX PULIDO</v>
          </cell>
          <cell r="C16166" t="str">
            <v>PORCELANATO</v>
          </cell>
          <cell r="D16166" t="str">
            <v>GLADYMAR</v>
          </cell>
          <cell r="E16166" t="str">
            <v>PISOS Y REV</v>
          </cell>
          <cell r="F16166" t="str">
            <v>NACIONAL</v>
          </cell>
          <cell r="G16166" t="str">
            <v>GL Premium</v>
          </cell>
        </row>
        <row r="16167">
          <cell r="A16167" t="str">
            <v>LG0442290146A01</v>
          </cell>
          <cell r="B16167" t="str">
            <v>60X60 ONIX PULIDO</v>
          </cell>
          <cell r="C16167" t="str">
            <v>PORCELANATO</v>
          </cell>
          <cell r="D16167" t="str">
            <v>GLADYMAR</v>
          </cell>
          <cell r="E16167" t="str">
            <v>PISOS Y REV</v>
          </cell>
          <cell r="F16167" t="str">
            <v>NACIONAL</v>
          </cell>
          <cell r="G16167" t="str">
            <v>GL Premium</v>
          </cell>
        </row>
        <row r="16168">
          <cell r="A16168" t="str">
            <v>LG0442331581W01</v>
          </cell>
          <cell r="B16168" t="str">
            <v xml:space="preserve">60X60 PORTLAND CEMENT </v>
          </cell>
          <cell r="C16168" t="str">
            <v>PORCELANATO</v>
          </cell>
          <cell r="D16168" t="str">
            <v>GLADYMAR</v>
          </cell>
          <cell r="E16168" t="str">
            <v>PISOS Y REV</v>
          </cell>
          <cell r="F16168" t="str">
            <v>NACIONAL</v>
          </cell>
          <cell r="G16168" t="str">
            <v>GL Premium</v>
          </cell>
        </row>
        <row r="16169">
          <cell r="A16169" t="str">
            <v>LG0442331581W48</v>
          </cell>
          <cell r="B16169" t="str">
            <v xml:space="preserve">60X60 PORTLAND CEMENT </v>
          </cell>
          <cell r="C16169" t="str">
            <v>PORCELANATO</v>
          </cell>
          <cell r="D16169" t="str">
            <v>GLADYMAR</v>
          </cell>
          <cell r="E16169" t="str">
            <v>PISOS Y REV</v>
          </cell>
          <cell r="F16169" t="str">
            <v>NACIONAL</v>
          </cell>
          <cell r="G16169" t="str">
            <v>GL Premium</v>
          </cell>
        </row>
        <row r="16170">
          <cell r="A16170" t="str">
            <v>LG0442331581W55</v>
          </cell>
          <cell r="B16170" t="str">
            <v xml:space="preserve">60X60 PORTLAND CEMENT </v>
          </cell>
          <cell r="C16170" t="str">
            <v>PORCELANATO</v>
          </cell>
          <cell r="D16170" t="str">
            <v>GLADYMAR</v>
          </cell>
          <cell r="E16170" t="str">
            <v>PISOS Y REV</v>
          </cell>
          <cell r="F16170" t="str">
            <v>NACIONAL</v>
          </cell>
          <cell r="G16170" t="str">
            <v>GL Premium</v>
          </cell>
        </row>
        <row r="16171">
          <cell r="A16171" t="str">
            <v>LG0442331721W50</v>
          </cell>
          <cell r="B16171" t="str">
            <v>60X60 AGATA</v>
          </cell>
          <cell r="C16171" t="str">
            <v>PORCELANATO</v>
          </cell>
          <cell r="D16171" t="str">
            <v>GLADYMAR</v>
          </cell>
          <cell r="E16171" t="str">
            <v>PISOS Y REV</v>
          </cell>
          <cell r="F16171" t="str">
            <v>NACIONAL</v>
          </cell>
          <cell r="G16171" t="str">
            <v>GL Premium</v>
          </cell>
        </row>
        <row r="16172">
          <cell r="A16172" t="str">
            <v>LG0442339941W51</v>
          </cell>
          <cell r="B16172" t="str">
            <v>60X60 PORTLAND CONCRET</v>
          </cell>
          <cell r="C16172" t="str">
            <v>PORCELANATO</v>
          </cell>
          <cell r="D16172" t="str">
            <v>GLADYMAR</v>
          </cell>
          <cell r="E16172" t="str">
            <v>PISOS Y REV</v>
          </cell>
          <cell r="F16172" t="str">
            <v>NACIONAL</v>
          </cell>
          <cell r="G16172" t="str">
            <v>GL Premium</v>
          </cell>
        </row>
        <row r="16173">
          <cell r="A16173" t="str">
            <v>LG0442339941W58</v>
          </cell>
          <cell r="B16173" t="str">
            <v>60X60 PORTLAND CONCRET</v>
          </cell>
          <cell r="C16173" t="str">
            <v>PORCELANATO</v>
          </cell>
          <cell r="D16173" t="str">
            <v>GLADYMAR</v>
          </cell>
          <cell r="E16173" t="str">
            <v>PISOS Y REV</v>
          </cell>
          <cell r="F16173" t="str">
            <v>NACIONAL</v>
          </cell>
          <cell r="G16173" t="str">
            <v>GL Premium</v>
          </cell>
        </row>
        <row r="16174">
          <cell r="A16174" t="str">
            <v>LG0442339941W61</v>
          </cell>
          <cell r="B16174" t="str">
            <v>60X60 PORTLAND CONCRET</v>
          </cell>
          <cell r="C16174" t="str">
            <v>PORCELANATO</v>
          </cell>
          <cell r="D16174" t="str">
            <v>GLADYMAR</v>
          </cell>
          <cell r="E16174" t="str">
            <v>PISOS Y REV</v>
          </cell>
          <cell r="F16174" t="str">
            <v>NACIONAL</v>
          </cell>
          <cell r="G16174" t="str">
            <v>GL Premium</v>
          </cell>
        </row>
        <row r="16175">
          <cell r="A16175" t="str">
            <v>LG0442340121W47</v>
          </cell>
          <cell r="B16175" t="str">
            <v>60X60 BORGINI BEIGE</v>
          </cell>
          <cell r="C16175" t="str">
            <v>PORCELANATO</v>
          </cell>
          <cell r="D16175" t="str">
            <v>GLADYMAR</v>
          </cell>
          <cell r="E16175" t="str">
            <v>PISOS Y REV</v>
          </cell>
          <cell r="F16175" t="str">
            <v>NACIONAL</v>
          </cell>
          <cell r="G16175" t="str">
            <v>GL Premium</v>
          </cell>
        </row>
        <row r="16176">
          <cell r="A16176" t="str">
            <v>LG0442340121W50</v>
          </cell>
          <cell r="B16176" t="str">
            <v>60X60 BORGINI BEIGE</v>
          </cell>
          <cell r="C16176" t="str">
            <v>PORCELANATO</v>
          </cell>
          <cell r="D16176" t="str">
            <v>GLADYMAR</v>
          </cell>
          <cell r="E16176" t="str">
            <v>PISOS Y REV</v>
          </cell>
          <cell r="F16176" t="str">
            <v>NACIONAL</v>
          </cell>
          <cell r="G16176" t="str">
            <v>GL Premium</v>
          </cell>
        </row>
        <row r="16177">
          <cell r="A16177" t="str">
            <v>LG0442340121W52</v>
          </cell>
          <cell r="B16177" t="str">
            <v>60X60 BORGINI BEIGE</v>
          </cell>
          <cell r="C16177" t="str">
            <v>PORCELANATO</v>
          </cell>
          <cell r="D16177" t="str">
            <v>GLADYMAR</v>
          </cell>
          <cell r="E16177" t="str">
            <v>PISOS Y REV</v>
          </cell>
          <cell r="F16177" t="str">
            <v>NACIONAL</v>
          </cell>
          <cell r="G16177" t="str">
            <v>GL Premium</v>
          </cell>
        </row>
        <row r="16178">
          <cell r="A16178" t="str">
            <v>LG0442350581W50</v>
          </cell>
          <cell r="B16178" t="str">
            <v>60X60 BOTICCINO</v>
          </cell>
          <cell r="C16178" t="str">
            <v>PORCELANATO</v>
          </cell>
          <cell r="D16178" t="str">
            <v>GLADYMAR</v>
          </cell>
          <cell r="E16178" t="str">
            <v>PISOS Y REV</v>
          </cell>
          <cell r="F16178" t="str">
            <v>NACIONAL</v>
          </cell>
          <cell r="G16178" t="str">
            <v>GL Premium</v>
          </cell>
        </row>
        <row r="16179">
          <cell r="A16179" t="str">
            <v>LG0442350586A01</v>
          </cell>
          <cell r="B16179" t="str">
            <v>60X60 BOTICCINO</v>
          </cell>
          <cell r="C16179" t="str">
            <v>PORCELANATO</v>
          </cell>
          <cell r="D16179" t="str">
            <v>GLADYMAR</v>
          </cell>
          <cell r="E16179" t="str">
            <v>PISOS Y REV</v>
          </cell>
          <cell r="F16179" t="str">
            <v>NACIONAL</v>
          </cell>
          <cell r="G16179" t="str">
            <v>GL Premium</v>
          </cell>
        </row>
        <row r="16180">
          <cell r="A16180" t="str">
            <v>LG0442372281W25</v>
          </cell>
          <cell r="B16180" t="str">
            <v>60X60 TECNIC WHITE</v>
          </cell>
          <cell r="C16180" t="str">
            <v>PORCELANATO</v>
          </cell>
          <cell r="D16180" t="str">
            <v>GLADYMAR</v>
          </cell>
          <cell r="E16180" t="str">
            <v>PISOS Y REV</v>
          </cell>
          <cell r="F16180" t="str">
            <v>NACIONAL</v>
          </cell>
          <cell r="G16180" t="str">
            <v>GL Premium</v>
          </cell>
        </row>
        <row r="16181">
          <cell r="A16181" t="str">
            <v>LG0442372281W35</v>
          </cell>
          <cell r="B16181" t="str">
            <v>60X60 TECNIC WHITE</v>
          </cell>
          <cell r="C16181" t="str">
            <v>PORCELANATO</v>
          </cell>
          <cell r="D16181" t="str">
            <v>GLADYMAR</v>
          </cell>
          <cell r="E16181" t="str">
            <v>PISOS Y REV</v>
          </cell>
          <cell r="F16181" t="str">
            <v>NACIONAL</v>
          </cell>
          <cell r="G16181" t="str">
            <v>GL Premium</v>
          </cell>
        </row>
        <row r="16182">
          <cell r="A16182" t="str">
            <v>LG0442372281W44</v>
          </cell>
          <cell r="B16182" t="str">
            <v>60X60 TECNIC WHITE</v>
          </cell>
          <cell r="C16182" t="str">
            <v>PORCELANATO</v>
          </cell>
          <cell r="D16182" t="str">
            <v>GLADYMAR</v>
          </cell>
          <cell r="E16182" t="str">
            <v>PISOS Y REV</v>
          </cell>
          <cell r="F16182" t="str">
            <v>NACIONAL</v>
          </cell>
          <cell r="G16182" t="str">
            <v>GL Premium</v>
          </cell>
        </row>
        <row r="16183">
          <cell r="A16183" t="str">
            <v>LG0442372286A01</v>
          </cell>
          <cell r="B16183" t="str">
            <v>60X60 TECNIC WHITE</v>
          </cell>
          <cell r="C16183" t="str">
            <v>PORCELANATO</v>
          </cell>
          <cell r="D16183" t="str">
            <v>GLADYMAR</v>
          </cell>
          <cell r="E16183" t="str">
            <v>PISOS Y REV</v>
          </cell>
          <cell r="F16183" t="str">
            <v>NACIONAL</v>
          </cell>
          <cell r="G16183" t="str">
            <v>GL Premium</v>
          </cell>
        </row>
        <row r="16184">
          <cell r="A16184" t="str">
            <v>LG0442380121W50</v>
          </cell>
          <cell r="B16184" t="str">
            <v>60X60 BORGINI BEIGE</v>
          </cell>
          <cell r="C16184" t="str">
            <v>PORCELANATO</v>
          </cell>
          <cell r="D16184" t="str">
            <v>GLADYMAR</v>
          </cell>
          <cell r="E16184" t="str">
            <v>PISOS Y REV</v>
          </cell>
          <cell r="F16184" t="str">
            <v>NACIONAL</v>
          </cell>
          <cell r="G16184" t="str">
            <v>GL Premium</v>
          </cell>
        </row>
        <row r="16185">
          <cell r="A16185" t="str">
            <v>LG0442380126A01</v>
          </cell>
          <cell r="B16185" t="str">
            <v>60X60 BORGINI BEIGE</v>
          </cell>
          <cell r="C16185" t="str">
            <v>PORCELANATO</v>
          </cell>
          <cell r="D16185" t="str">
            <v>GLADYMAR</v>
          </cell>
          <cell r="E16185" t="str">
            <v>PISOS Y REV</v>
          </cell>
          <cell r="F16185" t="str">
            <v>NACIONAL</v>
          </cell>
          <cell r="G16185" t="str">
            <v>GL Premium</v>
          </cell>
        </row>
        <row r="16186">
          <cell r="A16186" t="str">
            <v>LG0442390586A01</v>
          </cell>
          <cell r="B16186" t="str">
            <v>60X60 BOTICCINO</v>
          </cell>
          <cell r="C16186" t="str">
            <v>PORCELANATO</v>
          </cell>
          <cell r="D16186" t="str">
            <v>GLADYMAR</v>
          </cell>
          <cell r="E16186" t="str">
            <v>PISOS Y REV</v>
          </cell>
          <cell r="F16186" t="str">
            <v>NACIONAL</v>
          </cell>
          <cell r="G16186" t="str">
            <v>GL Premium</v>
          </cell>
        </row>
        <row r="16187">
          <cell r="A16187" t="str">
            <v>LG0442400146A01</v>
          </cell>
          <cell r="B16187" t="str">
            <v>60X60 ONIX BLANCO</v>
          </cell>
          <cell r="C16187" t="str">
            <v>PORCELANATO</v>
          </cell>
          <cell r="D16187" t="str">
            <v>GLADYMAR</v>
          </cell>
          <cell r="E16187" t="str">
            <v>PISOS Y REV</v>
          </cell>
          <cell r="F16187" t="str">
            <v>NACIONAL</v>
          </cell>
          <cell r="G16187" t="str">
            <v>GL Premium</v>
          </cell>
        </row>
        <row r="16188">
          <cell r="A16188" t="str">
            <v>LG0442420146A01</v>
          </cell>
          <cell r="B16188" t="str">
            <v>60X60 CARRARA BRILLO</v>
          </cell>
          <cell r="C16188" t="str">
            <v>PORCELANATO</v>
          </cell>
          <cell r="D16188" t="str">
            <v>GLADYMAR</v>
          </cell>
          <cell r="E16188" t="str">
            <v>PISOS Y REV</v>
          </cell>
          <cell r="F16188" t="str">
            <v>NACIONAL</v>
          </cell>
          <cell r="G16188" t="str">
            <v>GL Premium</v>
          </cell>
        </row>
        <row r="16189">
          <cell r="A16189" t="str">
            <v>LG0442430126A01</v>
          </cell>
          <cell r="B16189" t="str">
            <v>60X60 TRAVERTINO BEIGE</v>
          </cell>
          <cell r="C16189" t="str">
            <v>PORCELANATO</v>
          </cell>
          <cell r="D16189" t="str">
            <v>GLADYMAR</v>
          </cell>
          <cell r="E16189" t="str">
            <v>PISOS Y REV</v>
          </cell>
          <cell r="F16189" t="str">
            <v>NACIONAL</v>
          </cell>
          <cell r="G16189" t="str">
            <v>GL Premium</v>
          </cell>
        </row>
        <row r="16190">
          <cell r="A16190" t="str">
            <v>LG0442445881W50</v>
          </cell>
          <cell r="B16190" t="str">
            <v xml:space="preserve">60X60 PIERRE </v>
          </cell>
          <cell r="C16190" t="str">
            <v>PORCELANATO</v>
          </cell>
          <cell r="D16190" t="str">
            <v>GLADYMAR</v>
          </cell>
          <cell r="E16190" t="str">
            <v>PISOS Y REV</v>
          </cell>
          <cell r="F16190" t="str">
            <v>NACIONAL</v>
          </cell>
          <cell r="G16190" t="str">
            <v>GL Premium</v>
          </cell>
        </row>
        <row r="16191">
          <cell r="A16191" t="str">
            <v>LG0442445881W51</v>
          </cell>
          <cell r="B16191" t="str">
            <v xml:space="preserve">60X60 PIERRE </v>
          </cell>
          <cell r="C16191" t="str">
            <v>PORCELANATO</v>
          </cell>
          <cell r="D16191" t="str">
            <v>GLADYMAR</v>
          </cell>
          <cell r="E16191" t="str">
            <v>PISOS Y REV</v>
          </cell>
          <cell r="F16191" t="str">
            <v>NACIONAL</v>
          </cell>
          <cell r="G16191" t="str">
            <v>GL Premium</v>
          </cell>
        </row>
        <row r="16192">
          <cell r="A16192" t="str">
            <v>LG0442470481W17</v>
          </cell>
          <cell r="B16192" t="str">
            <v>60X60 STONE SOHO</v>
          </cell>
          <cell r="C16192" t="str">
            <v>PORCELANATO</v>
          </cell>
          <cell r="D16192" t="str">
            <v>GLADYMAR</v>
          </cell>
          <cell r="E16192" t="str">
            <v>PISOS Y REV</v>
          </cell>
          <cell r="F16192" t="str">
            <v>NACIONAL</v>
          </cell>
          <cell r="G16192" t="str">
            <v>GL Premium</v>
          </cell>
        </row>
        <row r="16193">
          <cell r="A16193" t="str">
            <v>LG0442470481W18</v>
          </cell>
          <cell r="B16193" t="str">
            <v>60X60 STONE SOHO</v>
          </cell>
          <cell r="C16193" t="str">
            <v>PORCELANATO</v>
          </cell>
          <cell r="D16193" t="str">
            <v>GLADYMAR</v>
          </cell>
          <cell r="E16193" t="str">
            <v>PISOS Y REV</v>
          </cell>
          <cell r="F16193" t="str">
            <v>NACIONAL</v>
          </cell>
          <cell r="G16193" t="str">
            <v>GL Premium</v>
          </cell>
        </row>
        <row r="16194">
          <cell r="A16194" t="str">
            <v>LG0442470481W23</v>
          </cell>
          <cell r="B16194" t="str">
            <v>60X60 STONE SOHO</v>
          </cell>
          <cell r="C16194" t="str">
            <v>PORCELANATO</v>
          </cell>
          <cell r="D16194" t="str">
            <v>GLADYMAR</v>
          </cell>
          <cell r="E16194" t="str">
            <v>PISOS Y REV</v>
          </cell>
          <cell r="F16194" t="str">
            <v>NACIONAL</v>
          </cell>
          <cell r="G16194" t="str">
            <v>GL Premium</v>
          </cell>
        </row>
        <row r="16195">
          <cell r="A16195" t="str">
            <v>LG0442470481W30</v>
          </cell>
          <cell r="B16195" t="str">
            <v>60X60 STONE SOHO</v>
          </cell>
          <cell r="C16195" t="str">
            <v>PORCELANATO</v>
          </cell>
          <cell r="D16195" t="str">
            <v>GLADYMAR</v>
          </cell>
          <cell r="E16195" t="str">
            <v>PISOS Y REV</v>
          </cell>
          <cell r="F16195" t="str">
            <v>NACIONAL</v>
          </cell>
          <cell r="G16195" t="str">
            <v>GL Premium</v>
          </cell>
        </row>
        <row r="16196">
          <cell r="A16196" t="str">
            <v>LG0442470481W36</v>
          </cell>
          <cell r="B16196" t="str">
            <v>60X60 STONE SOHO</v>
          </cell>
          <cell r="C16196" t="str">
            <v>PORCELANATO</v>
          </cell>
          <cell r="D16196" t="str">
            <v>GLADYMAR</v>
          </cell>
          <cell r="E16196" t="str">
            <v>PISOS Y REV</v>
          </cell>
          <cell r="F16196" t="str">
            <v>NACIONAL</v>
          </cell>
          <cell r="G16196" t="str">
            <v>GL Premium</v>
          </cell>
        </row>
        <row r="16197">
          <cell r="A16197" t="str">
            <v>LG0442470481W42</v>
          </cell>
          <cell r="B16197" t="str">
            <v>60X60 STONE SOHO</v>
          </cell>
          <cell r="C16197" t="str">
            <v>PORCELANATO</v>
          </cell>
          <cell r="D16197" t="str">
            <v>GLADYMAR</v>
          </cell>
          <cell r="E16197" t="str">
            <v>PISOS Y REV</v>
          </cell>
          <cell r="F16197" t="str">
            <v>NACIONAL</v>
          </cell>
          <cell r="G16197" t="str">
            <v>GL Premium</v>
          </cell>
        </row>
        <row r="16198">
          <cell r="A16198" t="str">
            <v>LG0442470481W43</v>
          </cell>
          <cell r="B16198" t="str">
            <v>60X60 STONE SOHO</v>
          </cell>
          <cell r="C16198" t="str">
            <v>PORCELANATO</v>
          </cell>
          <cell r="D16198" t="str">
            <v>GLADYMAR</v>
          </cell>
          <cell r="E16198" t="str">
            <v>PISOS Y REV</v>
          </cell>
          <cell r="F16198" t="str">
            <v>NACIONAL</v>
          </cell>
          <cell r="G16198" t="str">
            <v>GL Premium</v>
          </cell>
        </row>
        <row r="16199">
          <cell r="A16199" t="str">
            <v>LG0442500581W51</v>
          </cell>
          <cell r="B16199" t="str">
            <v>60X60 BALANCE MARFIL</v>
          </cell>
          <cell r="C16199" t="str">
            <v>PORCELANATO</v>
          </cell>
          <cell r="D16199" t="str">
            <v>GLADYMAR</v>
          </cell>
          <cell r="E16199" t="str">
            <v>PISOS Y REV</v>
          </cell>
          <cell r="F16199" t="str">
            <v>NACIONAL</v>
          </cell>
          <cell r="G16199" t="str">
            <v>GL Premium</v>
          </cell>
        </row>
        <row r="16200">
          <cell r="A16200" t="str">
            <v>LG0442512281W38</v>
          </cell>
          <cell r="B16200" t="str">
            <v>60X60 TECNIC WHITE</v>
          </cell>
          <cell r="C16200" t="str">
            <v>PORCELANATO</v>
          </cell>
          <cell r="D16200" t="str">
            <v>GLADYMAR</v>
          </cell>
          <cell r="E16200" t="str">
            <v>PISOS Y REV</v>
          </cell>
          <cell r="F16200" t="str">
            <v>NACIONAL</v>
          </cell>
          <cell r="G16200" t="str">
            <v>GL Premium</v>
          </cell>
        </row>
        <row r="16201">
          <cell r="A16201" t="str">
            <v>LG0442512281W40</v>
          </cell>
          <cell r="B16201" t="str">
            <v>60X60 TECNIC WHITE</v>
          </cell>
          <cell r="C16201" t="str">
            <v>PORCELANATO</v>
          </cell>
          <cell r="D16201" t="str">
            <v>GLADYMAR</v>
          </cell>
          <cell r="E16201" t="str">
            <v>PISOS Y REV</v>
          </cell>
          <cell r="F16201" t="str">
            <v>NACIONAL</v>
          </cell>
          <cell r="G16201" t="str">
            <v>GL Premium</v>
          </cell>
        </row>
        <row r="16202">
          <cell r="A16202" t="str">
            <v>LG0442512281W55</v>
          </cell>
          <cell r="B16202" t="str">
            <v>60X60 TECNIC WHITE</v>
          </cell>
          <cell r="C16202" t="str">
            <v>PORCELANATO</v>
          </cell>
          <cell r="D16202" t="str">
            <v>GLADYMAR</v>
          </cell>
          <cell r="E16202" t="str">
            <v>PISOS Y REV</v>
          </cell>
          <cell r="F16202" t="str">
            <v>NACIONAL</v>
          </cell>
          <cell r="G16202" t="str">
            <v>GL Premium</v>
          </cell>
        </row>
        <row r="16203">
          <cell r="A16203" t="str">
            <v>LG0442520126A01</v>
          </cell>
          <cell r="B16203" t="str">
            <v>60X60 TRAVERTINO BEIGE</v>
          </cell>
          <cell r="C16203" t="str">
            <v>PORCELANATO</v>
          </cell>
          <cell r="D16203" t="str">
            <v>GLADYMAR</v>
          </cell>
          <cell r="E16203" t="str">
            <v>PISOS Y REV</v>
          </cell>
          <cell r="F16203" t="str">
            <v>NACIONAL</v>
          </cell>
          <cell r="G16203" t="str">
            <v>GL Premium</v>
          </cell>
        </row>
        <row r="16204">
          <cell r="A16204" t="str">
            <v>LG0442550751W50</v>
          </cell>
          <cell r="B16204" t="str">
            <v>60X60 DESERT</v>
          </cell>
          <cell r="C16204" t="str">
            <v>PORCELANATO</v>
          </cell>
          <cell r="D16204" t="str">
            <v>GLADYMAR</v>
          </cell>
          <cell r="E16204" t="str">
            <v>PISOS Y REV</v>
          </cell>
          <cell r="F16204" t="str">
            <v>NACIONAL</v>
          </cell>
          <cell r="G16204" t="str">
            <v>GL Premium</v>
          </cell>
        </row>
        <row r="16205">
          <cell r="A16205" t="str">
            <v>LG0442550751W54</v>
          </cell>
          <cell r="B16205" t="str">
            <v>60X60 DESERT</v>
          </cell>
          <cell r="C16205" t="str">
            <v>PORCELANATO</v>
          </cell>
          <cell r="D16205" t="str">
            <v>GLADYMAR</v>
          </cell>
          <cell r="E16205" t="str">
            <v>PISOS Y REV</v>
          </cell>
          <cell r="F16205" t="str">
            <v>NACIONAL</v>
          </cell>
          <cell r="G16205" t="str">
            <v>GL Premium</v>
          </cell>
        </row>
        <row r="16206">
          <cell r="A16206" t="str">
            <v>LG0442550751W55</v>
          </cell>
          <cell r="B16206" t="str">
            <v>60X60 DESERT</v>
          </cell>
          <cell r="C16206" t="str">
            <v>PORCELANATO</v>
          </cell>
          <cell r="D16206" t="str">
            <v>GLADYMAR</v>
          </cell>
          <cell r="E16206" t="str">
            <v>PISOS Y REV</v>
          </cell>
          <cell r="F16206" t="str">
            <v>NACIONAL</v>
          </cell>
          <cell r="G16206" t="str">
            <v>GL Premium</v>
          </cell>
        </row>
        <row r="16207">
          <cell r="A16207" t="str">
            <v>LG0442579811W49</v>
          </cell>
          <cell r="B16207" t="str">
            <v>60X60 URBAN SOHO</v>
          </cell>
          <cell r="C16207" t="str">
            <v>PORCELANATO</v>
          </cell>
          <cell r="D16207" t="str">
            <v>GLADYMAR</v>
          </cell>
          <cell r="E16207" t="str">
            <v>PISOS Y REV</v>
          </cell>
          <cell r="F16207" t="str">
            <v>NACIONAL</v>
          </cell>
          <cell r="G16207" t="str">
            <v>GL Premium</v>
          </cell>
        </row>
        <row r="16208">
          <cell r="A16208" t="str">
            <v>LG0442579811W50</v>
          </cell>
          <cell r="B16208" t="str">
            <v>60X60 URBAN SOHO</v>
          </cell>
          <cell r="C16208" t="str">
            <v>PORCELANATO</v>
          </cell>
          <cell r="D16208" t="str">
            <v>GLADYMAR</v>
          </cell>
          <cell r="E16208" t="str">
            <v>PISOS Y REV</v>
          </cell>
          <cell r="F16208" t="str">
            <v>NACIONAL</v>
          </cell>
          <cell r="G16208" t="str">
            <v>GL Premium</v>
          </cell>
        </row>
        <row r="16209">
          <cell r="A16209" t="str">
            <v>LG0442592051W50</v>
          </cell>
          <cell r="B16209" t="str">
            <v>60X60 UYUNI NATURAL</v>
          </cell>
          <cell r="C16209" t="str">
            <v>PORCELANATO</v>
          </cell>
          <cell r="D16209" t="str">
            <v>GLADYMAR</v>
          </cell>
          <cell r="E16209" t="str">
            <v>PISOS Y REV</v>
          </cell>
          <cell r="F16209" t="str">
            <v>NACIONAL</v>
          </cell>
          <cell r="G16209" t="str">
            <v>GL Premium</v>
          </cell>
        </row>
        <row r="16210">
          <cell r="A16210" t="str">
            <v>LG0442592051W51</v>
          </cell>
          <cell r="B16210" t="str">
            <v>60X60 UYUNI NATURAL</v>
          </cell>
          <cell r="C16210" t="str">
            <v>PORCELANATO</v>
          </cell>
          <cell r="D16210" t="str">
            <v>GLADYMAR</v>
          </cell>
          <cell r="E16210" t="str">
            <v>PISOS Y REV</v>
          </cell>
          <cell r="F16210" t="str">
            <v>NACIONAL</v>
          </cell>
          <cell r="G16210" t="str">
            <v>GL Premium</v>
          </cell>
        </row>
        <row r="16211">
          <cell r="A16211" t="str">
            <v>LG0442605451W50</v>
          </cell>
          <cell r="B16211" t="str">
            <v>60X60 TIWANAKU</v>
          </cell>
          <cell r="C16211" t="str">
            <v>PORCELANATO</v>
          </cell>
          <cell r="D16211" t="str">
            <v>GLADYMAR</v>
          </cell>
          <cell r="E16211" t="str">
            <v>PISOS Y REV</v>
          </cell>
          <cell r="F16211" t="str">
            <v>NACIONAL</v>
          </cell>
          <cell r="G16211" t="str">
            <v>GL Premium</v>
          </cell>
        </row>
        <row r="16212">
          <cell r="A16212" t="str">
            <v>LG0442605731W50</v>
          </cell>
          <cell r="B16212" t="str">
            <v>60X60 VALLE DE LA LUNA</v>
          </cell>
          <cell r="C16212" t="str">
            <v>PORCELANATO</v>
          </cell>
          <cell r="D16212" t="str">
            <v>GLADYMAR</v>
          </cell>
          <cell r="E16212" t="str">
            <v>PISOS Y REV</v>
          </cell>
          <cell r="F16212" t="str">
            <v>NACIONAL</v>
          </cell>
          <cell r="G16212" t="str">
            <v>GL Premium</v>
          </cell>
        </row>
        <row r="16213">
          <cell r="A16213" t="str">
            <v>LG0442610481W50</v>
          </cell>
          <cell r="B16213" t="str">
            <v>60X60 ARDESIA</v>
          </cell>
          <cell r="C16213" t="str">
            <v>PORCELANATO</v>
          </cell>
          <cell r="D16213" t="str">
            <v>GLADYMAR</v>
          </cell>
          <cell r="E16213" t="str">
            <v>PISOS Y REV</v>
          </cell>
          <cell r="F16213" t="str">
            <v>NACIONAL</v>
          </cell>
          <cell r="G16213" t="str">
            <v>GL Premium</v>
          </cell>
        </row>
        <row r="16214">
          <cell r="A16214" t="str">
            <v>LG0442610881W50</v>
          </cell>
          <cell r="B16214" t="str">
            <v>60X60 OR DE CREMA</v>
          </cell>
          <cell r="C16214" t="str">
            <v>PORCELANATO</v>
          </cell>
          <cell r="D16214" t="str">
            <v>GLADYMAR</v>
          </cell>
          <cell r="E16214" t="str">
            <v>PISOS Y REV</v>
          </cell>
          <cell r="F16214" t="str">
            <v>NACIONAL</v>
          </cell>
          <cell r="G16214" t="str">
            <v>GL Premium</v>
          </cell>
        </row>
        <row r="16215">
          <cell r="A16215" t="str">
            <v>LG0442617141W51</v>
          </cell>
          <cell r="B16215" t="str">
            <v>60X60 GLADSTONE</v>
          </cell>
          <cell r="C16215" t="str">
            <v>PORCELANATO</v>
          </cell>
          <cell r="D16215" t="str">
            <v>GLADYMAR</v>
          </cell>
          <cell r="E16215" t="str">
            <v>PISOS Y REV</v>
          </cell>
          <cell r="F16215" t="str">
            <v>NACIONAL</v>
          </cell>
          <cell r="G16215" t="str">
            <v>GL Premium</v>
          </cell>
        </row>
        <row r="16216">
          <cell r="A16216" t="str">
            <v>LG0442620421W50</v>
          </cell>
          <cell r="B16216" t="str">
            <v>60X60 HIDRAULICO</v>
          </cell>
          <cell r="C16216" t="str">
            <v>PORCELANATO</v>
          </cell>
          <cell r="D16216" t="str">
            <v>GLADYMAR</v>
          </cell>
          <cell r="E16216" t="str">
            <v>PISOS Y REV</v>
          </cell>
          <cell r="F16216" t="str">
            <v>NACIONAL</v>
          </cell>
          <cell r="G16216" t="str">
            <v>GL Premium</v>
          </cell>
        </row>
        <row r="16217">
          <cell r="A16217" t="str">
            <v>LG0442620421W51</v>
          </cell>
          <cell r="B16217" t="str">
            <v>60X60 HIDRAULICO</v>
          </cell>
          <cell r="C16217" t="str">
            <v>PORCELANATO</v>
          </cell>
          <cell r="D16217" t="str">
            <v>GLADYMAR</v>
          </cell>
          <cell r="E16217" t="str">
            <v>PISOS Y REV</v>
          </cell>
          <cell r="F16217" t="str">
            <v>NACIONAL</v>
          </cell>
          <cell r="G16217" t="str">
            <v>GL Premium</v>
          </cell>
        </row>
        <row r="16218">
          <cell r="A16218" t="str">
            <v>LG0442629201W50</v>
          </cell>
          <cell r="B16218" t="str">
            <v>60X60 HIDRAULICO</v>
          </cell>
          <cell r="C16218" t="str">
            <v>PORCELANATO</v>
          </cell>
          <cell r="D16218" t="str">
            <v>GLADYMAR</v>
          </cell>
          <cell r="E16218" t="str">
            <v>PISOS Y REV</v>
          </cell>
          <cell r="F16218" t="str">
            <v>NACIONAL</v>
          </cell>
          <cell r="G16218" t="str">
            <v>GL Premium</v>
          </cell>
        </row>
        <row r="16219">
          <cell r="A16219" t="str">
            <v>LG0442629201W57</v>
          </cell>
          <cell r="B16219" t="str">
            <v>60X60 HIDRAULICO</v>
          </cell>
          <cell r="C16219" t="str">
            <v>PORCELANATO</v>
          </cell>
          <cell r="D16219" t="str">
            <v>GLADYMAR</v>
          </cell>
          <cell r="E16219" t="str">
            <v>PISOS Y REV</v>
          </cell>
          <cell r="F16219" t="str">
            <v>NACIONAL</v>
          </cell>
          <cell r="G16219" t="str">
            <v>GL Premium</v>
          </cell>
        </row>
        <row r="16220">
          <cell r="A16220" t="str">
            <v>LG0442629201W58</v>
          </cell>
          <cell r="B16220" t="str">
            <v>60X60 HIDRAULICO</v>
          </cell>
          <cell r="C16220" t="str">
            <v>PORCELANATO</v>
          </cell>
          <cell r="D16220" t="str">
            <v>GLADYMAR</v>
          </cell>
          <cell r="E16220" t="str">
            <v>PISOS Y REV</v>
          </cell>
          <cell r="F16220" t="str">
            <v>NACIONAL</v>
          </cell>
          <cell r="G16220" t="str">
            <v>GL Premium</v>
          </cell>
        </row>
        <row r="16221">
          <cell r="A16221" t="str">
            <v>LG0442629201W61</v>
          </cell>
          <cell r="B16221" t="str">
            <v>60X60 HIDRAULICO</v>
          </cell>
          <cell r="C16221" t="str">
            <v>PORCELANATO</v>
          </cell>
          <cell r="D16221" t="str">
            <v>GLADYMAR</v>
          </cell>
          <cell r="E16221" t="str">
            <v>PISOS Y REV</v>
          </cell>
          <cell r="F16221" t="str">
            <v>NACIONAL</v>
          </cell>
          <cell r="G16221" t="str">
            <v>GL Premium</v>
          </cell>
        </row>
        <row r="16222">
          <cell r="A16222" t="str">
            <v>LG0442629401W50</v>
          </cell>
          <cell r="B16222" t="str">
            <v>60X60 HIDRAULICO</v>
          </cell>
          <cell r="C16222" t="str">
            <v>PORCELANATO</v>
          </cell>
          <cell r="D16222" t="str">
            <v>GLADYMAR</v>
          </cell>
          <cell r="E16222" t="str">
            <v>PISOS Y REV</v>
          </cell>
          <cell r="F16222" t="str">
            <v>NACIONAL</v>
          </cell>
          <cell r="G16222" t="str">
            <v>GL Premium</v>
          </cell>
        </row>
        <row r="16223">
          <cell r="A16223" t="str">
            <v>LG0442649101W50</v>
          </cell>
          <cell r="B16223" t="str">
            <v>60X60 POMPEYA</v>
          </cell>
          <cell r="C16223" t="str">
            <v>PORCELANATO</v>
          </cell>
          <cell r="D16223" t="str">
            <v>GLADYMAR</v>
          </cell>
          <cell r="E16223" t="str">
            <v>PISOS Y REV</v>
          </cell>
          <cell r="F16223" t="str">
            <v>NACIONAL</v>
          </cell>
          <cell r="G16223" t="str">
            <v>GL Premium</v>
          </cell>
        </row>
        <row r="16224">
          <cell r="A16224" t="str">
            <v>LG0442660511W50</v>
          </cell>
          <cell r="B16224" t="str">
            <v>60X60 ALASKA</v>
          </cell>
          <cell r="C16224" t="str">
            <v>PORCELANATO</v>
          </cell>
          <cell r="D16224" t="str">
            <v>GLADYMAR</v>
          </cell>
          <cell r="E16224" t="str">
            <v>PISOS Y REV</v>
          </cell>
          <cell r="F16224" t="str">
            <v>NACIONAL</v>
          </cell>
          <cell r="G16224" t="str">
            <v>GL Premium</v>
          </cell>
        </row>
        <row r="16225">
          <cell r="A16225" t="str">
            <v>LG0442660511W51</v>
          </cell>
          <cell r="B16225" t="str">
            <v>60X60 ALASKA</v>
          </cell>
          <cell r="C16225" t="str">
            <v>PORCELANATO</v>
          </cell>
          <cell r="D16225" t="str">
            <v>GLADYMAR</v>
          </cell>
          <cell r="E16225" t="str">
            <v>PISOS Y REV</v>
          </cell>
          <cell r="F16225" t="str">
            <v>NACIONAL</v>
          </cell>
          <cell r="G16225" t="str">
            <v>GL Premium</v>
          </cell>
        </row>
        <row r="16226">
          <cell r="A16226" t="str">
            <v>LG0442660511W52</v>
          </cell>
          <cell r="B16226" t="str">
            <v>60X60 ALASKA</v>
          </cell>
          <cell r="C16226" t="str">
            <v>PORCELANATO</v>
          </cell>
          <cell r="D16226" t="str">
            <v>GLADYMAR</v>
          </cell>
          <cell r="E16226" t="str">
            <v>PISOS Y REV</v>
          </cell>
          <cell r="F16226" t="str">
            <v>NACIONAL</v>
          </cell>
          <cell r="G16226" t="str">
            <v>GL Premium</v>
          </cell>
        </row>
        <row r="16227">
          <cell r="A16227" t="str">
            <v>LG0442660511W53</v>
          </cell>
          <cell r="B16227" t="str">
            <v>60X60 ALASKA</v>
          </cell>
          <cell r="C16227" t="str">
            <v>PORCELANATO</v>
          </cell>
          <cell r="D16227" t="str">
            <v>GLADYMAR</v>
          </cell>
          <cell r="E16227" t="str">
            <v>PISOS Y REV</v>
          </cell>
          <cell r="F16227" t="str">
            <v>NACIONAL</v>
          </cell>
          <cell r="G16227" t="str">
            <v>GL Premium</v>
          </cell>
        </row>
        <row r="16228">
          <cell r="A16228" t="str">
            <v>LG0442729201W50</v>
          </cell>
          <cell r="B16228" t="str">
            <v>60X60 COMANCHE</v>
          </cell>
          <cell r="C16228" t="str">
            <v>PORCELANATO</v>
          </cell>
          <cell r="D16228" t="str">
            <v>GLADYMAR</v>
          </cell>
          <cell r="E16228" t="str">
            <v>PISOS Y REV</v>
          </cell>
          <cell r="F16228" t="str">
            <v>NACIONAL</v>
          </cell>
          <cell r="G16228" t="str">
            <v>GL Premium</v>
          </cell>
        </row>
        <row r="16229">
          <cell r="A16229" t="str">
            <v>LG0442730481W50</v>
          </cell>
          <cell r="B16229" t="str">
            <v>60X60 MOSAICO GRIS</v>
          </cell>
          <cell r="C16229" t="str">
            <v>PORCELANATO</v>
          </cell>
          <cell r="D16229" t="str">
            <v>GLADYMAR</v>
          </cell>
          <cell r="E16229" t="str">
            <v>PISOS Y REV</v>
          </cell>
          <cell r="F16229" t="str">
            <v>NACIONAL</v>
          </cell>
          <cell r="G16229" t="str">
            <v>GL Premium</v>
          </cell>
        </row>
        <row r="16230">
          <cell r="A16230" t="str">
            <v>LG0442736571W50</v>
          </cell>
          <cell r="B16230" t="str">
            <v>60X60 MOSAICO VINTAGE</v>
          </cell>
          <cell r="C16230" t="str">
            <v>PORCELANATO</v>
          </cell>
          <cell r="D16230" t="str">
            <v>GLADYMAR</v>
          </cell>
          <cell r="E16230" t="str">
            <v>PISOS Y REV</v>
          </cell>
          <cell r="F16230" t="str">
            <v>NACIONAL</v>
          </cell>
          <cell r="G16230" t="str">
            <v>GL Premium</v>
          </cell>
        </row>
        <row r="16231">
          <cell r="A16231" t="str">
            <v>LG0442760881W50</v>
          </cell>
          <cell r="B16231" t="str">
            <v>60X60 STELLE MARMORE</v>
          </cell>
          <cell r="C16231" t="str">
            <v>PORCELANATO</v>
          </cell>
          <cell r="D16231" t="str">
            <v>GLADYMAR</v>
          </cell>
          <cell r="E16231" t="str">
            <v>PISOS Y REV</v>
          </cell>
          <cell r="F16231" t="str">
            <v>NACIONAL</v>
          </cell>
          <cell r="G16231" t="str">
            <v>GL Premium</v>
          </cell>
        </row>
        <row r="16232">
          <cell r="A16232" t="str">
            <v>LG0442763961W50</v>
          </cell>
          <cell r="B16232" t="str">
            <v>60X60 INCA PLAIN</v>
          </cell>
          <cell r="C16232" t="str">
            <v>PORCELANATO</v>
          </cell>
          <cell r="D16232" t="str">
            <v>GLADYMAR</v>
          </cell>
          <cell r="E16232" t="str">
            <v>PISOS Y REV</v>
          </cell>
          <cell r="F16232" t="str">
            <v>NACIONAL</v>
          </cell>
          <cell r="G16232" t="str">
            <v>GL Premium</v>
          </cell>
        </row>
        <row r="16233">
          <cell r="A16233" t="str">
            <v>LG0442839631W50</v>
          </cell>
          <cell r="B16233" t="str">
            <v>60X60 ARYA PULIDO</v>
          </cell>
          <cell r="C16233" t="str">
            <v>PORCELANATO</v>
          </cell>
          <cell r="D16233" t="str">
            <v>GLADYMAR</v>
          </cell>
          <cell r="E16233" t="str">
            <v>PISOS Y REV</v>
          </cell>
          <cell r="F16233" t="str">
            <v>NACIONAL</v>
          </cell>
          <cell r="G16233" t="str">
            <v>GL Premium</v>
          </cell>
        </row>
        <row r="16234">
          <cell r="A16234" t="str">
            <v>LG0442855971W44</v>
          </cell>
          <cell r="B16234" t="str">
            <v>60X60 MARBLE</v>
          </cell>
          <cell r="C16234" t="str">
            <v>PORCELANATO</v>
          </cell>
          <cell r="D16234" t="str">
            <v>GLADYMAR</v>
          </cell>
          <cell r="E16234" t="str">
            <v>PISOS Y REV</v>
          </cell>
          <cell r="F16234" t="str">
            <v>NACIONAL</v>
          </cell>
          <cell r="G16234" t="str">
            <v>GL Premium</v>
          </cell>
        </row>
        <row r="16235">
          <cell r="A16235" t="str">
            <v>LG0442855971W45</v>
          </cell>
          <cell r="B16235" t="str">
            <v>60X60 MARBLE</v>
          </cell>
          <cell r="C16235" t="str">
            <v>PORCELANATO</v>
          </cell>
          <cell r="D16235" t="str">
            <v>GLADYMAR</v>
          </cell>
          <cell r="E16235" t="str">
            <v>PISOS Y REV</v>
          </cell>
          <cell r="F16235" t="str">
            <v>NACIONAL</v>
          </cell>
          <cell r="G16235" t="str">
            <v>GL Premium</v>
          </cell>
        </row>
        <row r="16236">
          <cell r="A16236" t="str">
            <v>LG0442855971W46</v>
          </cell>
          <cell r="B16236" t="str">
            <v>60X60 MARBLE</v>
          </cell>
          <cell r="C16236" t="str">
            <v>PORCELANATO</v>
          </cell>
          <cell r="D16236" t="str">
            <v>GLADYMAR</v>
          </cell>
          <cell r="E16236" t="str">
            <v>PISOS Y REV</v>
          </cell>
          <cell r="F16236" t="str">
            <v>NACIONAL</v>
          </cell>
          <cell r="G16236" t="str">
            <v>GL Premium</v>
          </cell>
        </row>
        <row r="16237">
          <cell r="A16237" t="str">
            <v>LG0442855971W49</v>
          </cell>
          <cell r="B16237" t="str">
            <v>60X60 MARBLE</v>
          </cell>
          <cell r="C16237" t="str">
            <v>PORCELANATO</v>
          </cell>
          <cell r="D16237" t="str">
            <v>GLADYMAR</v>
          </cell>
          <cell r="E16237" t="str">
            <v>PISOS Y REV</v>
          </cell>
          <cell r="F16237" t="str">
            <v>NACIONAL</v>
          </cell>
          <cell r="G16237" t="str">
            <v>GL Premium</v>
          </cell>
        </row>
        <row r="16238">
          <cell r="A16238" t="str">
            <v>LG0442855971W50</v>
          </cell>
          <cell r="B16238" t="str">
            <v>60X60 MARBLE</v>
          </cell>
          <cell r="C16238" t="str">
            <v>PORCELANATO</v>
          </cell>
          <cell r="D16238" t="str">
            <v>GLADYMAR</v>
          </cell>
          <cell r="E16238" t="str">
            <v>PISOS Y REV</v>
          </cell>
          <cell r="F16238" t="str">
            <v>NACIONAL</v>
          </cell>
          <cell r="G16238" t="str">
            <v>GL Premium</v>
          </cell>
        </row>
        <row r="16239">
          <cell r="A16239" t="str">
            <v>LG0442859331W50</v>
          </cell>
          <cell r="B16239" t="str">
            <v>60X60 MARBLE</v>
          </cell>
          <cell r="C16239" t="str">
            <v>PORCELANATO</v>
          </cell>
          <cell r="D16239" t="str">
            <v>GLADYMAR</v>
          </cell>
          <cell r="E16239" t="str">
            <v>PISOS Y REV</v>
          </cell>
          <cell r="F16239" t="str">
            <v>NACIONAL</v>
          </cell>
          <cell r="G16239" t="str">
            <v>GL Premium</v>
          </cell>
        </row>
        <row r="16240">
          <cell r="A16240" t="str">
            <v>LG0442859631W50</v>
          </cell>
          <cell r="B16240" t="str">
            <v>60X60 MARBLE</v>
          </cell>
          <cell r="C16240" t="str">
            <v>PORCELANATO</v>
          </cell>
          <cell r="D16240" t="str">
            <v>GLADYMAR</v>
          </cell>
          <cell r="E16240" t="str">
            <v>PISOS Y REV</v>
          </cell>
          <cell r="F16240" t="str">
            <v>NACIONAL</v>
          </cell>
          <cell r="G16240" t="str">
            <v>GL Premium</v>
          </cell>
        </row>
        <row r="16241">
          <cell r="A16241" t="str">
            <v>LG0442881581W50</v>
          </cell>
          <cell r="B16241" t="str">
            <v>60X60 MOVEMENT MATE</v>
          </cell>
          <cell r="C16241" t="str">
            <v>PORCELANATO</v>
          </cell>
          <cell r="D16241" t="str">
            <v>GLADYMAR</v>
          </cell>
          <cell r="E16241" t="str">
            <v>PISOS Y REV</v>
          </cell>
          <cell r="F16241" t="str">
            <v>NACIONAL</v>
          </cell>
          <cell r="G16241" t="str">
            <v>GL Premium</v>
          </cell>
        </row>
        <row r="16242">
          <cell r="A16242" t="str">
            <v>LG0442891111W50</v>
          </cell>
          <cell r="B16242" t="str">
            <v>60X60 INCA DECO</v>
          </cell>
          <cell r="C16242" t="str">
            <v>PORCELANATO</v>
          </cell>
          <cell r="D16242" t="str">
            <v>GLADYMAR</v>
          </cell>
          <cell r="E16242" t="str">
            <v>PISOS Y REV</v>
          </cell>
          <cell r="F16242" t="str">
            <v>NACIONAL</v>
          </cell>
          <cell r="G16242" t="str">
            <v>GL Premium</v>
          </cell>
        </row>
        <row r="16243">
          <cell r="A16243" t="str">
            <v>LG0442898831W50</v>
          </cell>
          <cell r="B16243" t="str">
            <v>60X60 EBRUS</v>
          </cell>
          <cell r="C16243" t="str">
            <v>PORCELANATO</v>
          </cell>
          <cell r="D16243" t="str">
            <v>GLADYMAR</v>
          </cell>
          <cell r="E16243" t="str">
            <v>PISOS Y REV</v>
          </cell>
          <cell r="F16243" t="str">
            <v>NACIONAL</v>
          </cell>
          <cell r="G16243" t="str">
            <v>GL Premium</v>
          </cell>
        </row>
        <row r="16244">
          <cell r="A16244" t="str">
            <v>LG0442900441W50</v>
          </cell>
          <cell r="B16244" t="str">
            <v>60X60 CLAY</v>
          </cell>
          <cell r="C16244" t="str">
            <v>PORCELANATO</v>
          </cell>
          <cell r="D16244" t="str">
            <v>GLADYMAR</v>
          </cell>
          <cell r="E16244" t="str">
            <v>PISOS Y REV</v>
          </cell>
          <cell r="F16244" t="str">
            <v>NACIONAL</v>
          </cell>
          <cell r="G16244" t="str">
            <v>GL Premium</v>
          </cell>
        </row>
        <row r="16245">
          <cell r="A16245" t="str">
            <v>LG0442900881W50</v>
          </cell>
          <cell r="B16245" t="str">
            <v>60X60 NATURALIDAD</v>
          </cell>
          <cell r="C16245" t="str">
            <v>PORCELANATO</v>
          </cell>
          <cell r="D16245" t="str">
            <v>GLADYMAR</v>
          </cell>
          <cell r="E16245" t="str">
            <v>PISOS Y REV</v>
          </cell>
          <cell r="F16245" t="str">
            <v>NACIONAL</v>
          </cell>
          <cell r="G16245" t="str">
            <v>GL Premium</v>
          </cell>
        </row>
        <row r="16246">
          <cell r="A16246" t="str">
            <v>LG0442900931W50</v>
          </cell>
          <cell r="B16246" t="str">
            <v>60X60 NORDICA</v>
          </cell>
          <cell r="C16246" t="str">
            <v>PORCELANATO</v>
          </cell>
          <cell r="D16246" t="str">
            <v>GLADYMAR</v>
          </cell>
          <cell r="E16246" t="str">
            <v>PISOS Y REV</v>
          </cell>
          <cell r="F16246" t="str">
            <v>NACIONAL</v>
          </cell>
          <cell r="G16246" t="str">
            <v>GL Premium</v>
          </cell>
        </row>
        <row r="16247">
          <cell r="A16247" t="str">
            <v>LG0442935781W50</v>
          </cell>
          <cell r="B16247" t="str">
            <v>60X60 TROPICAL FOREST</v>
          </cell>
          <cell r="C16247" t="str">
            <v>PORCELANATO</v>
          </cell>
          <cell r="D16247" t="str">
            <v>GLADYMAR</v>
          </cell>
          <cell r="E16247" t="str">
            <v>PISOS Y REV</v>
          </cell>
          <cell r="F16247" t="str">
            <v>NACIONAL</v>
          </cell>
          <cell r="G16247" t="str">
            <v>GL Premium</v>
          </cell>
        </row>
        <row r="16248">
          <cell r="A16248" t="str">
            <v>LG0442942031W50</v>
          </cell>
          <cell r="B16248" t="str">
            <v>60X60 ZARCI ROSSO</v>
          </cell>
          <cell r="C16248" t="str">
            <v>PORCELANATO</v>
          </cell>
          <cell r="D16248" t="str">
            <v>GLADYMAR</v>
          </cell>
          <cell r="E16248" t="str">
            <v>PISOS Y REV</v>
          </cell>
          <cell r="F16248" t="str">
            <v>NACIONAL</v>
          </cell>
          <cell r="G16248" t="str">
            <v>GL Premium</v>
          </cell>
        </row>
        <row r="16249">
          <cell r="A16249" t="str">
            <v>LG0442945831W50</v>
          </cell>
          <cell r="B16249" t="str">
            <v>60X60 ZARCI NERO</v>
          </cell>
          <cell r="C16249" t="str">
            <v>PORCELANATO</v>
          </cell>
          <cell r="D16249" t="str">
            <v>GLADYMAR</v>
          </cell>
          <cell r="E16249" t="str">
            <v>PISOS Y REV</v>
          </cell>
          <cell r="F16249" t="str">
            <v>NACIONAL</v>
          </cell>
          <cell r="G16249" t="str">
            <v>GL Premium</v>
          </cell>
        </row>
        <row r="16250">
          <cell r="A16250" t="str">
            <v>LG0442949631W50</v>
          </cell>
          <cell r="B16250" t="str">
            <v>60X60 ZARCI CREME</v>
          </cell>
          <cell r="C16250" t="str">
            <v>PORCELANATO</v>
          </cell>
          <cell r="D16250" t="str">
            <v>GLADYMAR</v>
          </cell>
          <cell r="E16250" t="str">
            <v>PISOS Y REV</v>
          </cell>
          <cell r="F16250" t="str">
            <v>NACIONAL</v>
          </cell>
          <cell r="G16250" t="str">
            <v>GL Premium</v>
          </cell>
        </row>
        <row r="16251">
          <cell r="A16251" t="str">
            <v>LG0442949631W51</v>
          </cell>
          <cell r="B16251" t="str">
            <v>60X60 ZARCI CREME</v>
          </cell>
          <cell r="C16251" t="str">
            <v>PORCELANATO</v>
          </cell>
          <cell r="D16251" t="str">
            <v>GLADYMAR</v>
          </cell>
          <cell r="E16251" t="str">
            <v>PISOS Y REV</v>
          </cell>
          <cell r="F16251" t="str">
            <v>NACIONAL</v>
          </cell>
          <cell r="G16251" t="str">
            <v>GL Premium</v>
          </cell>
        </row>
        <row r="16252">
          <cell r="A16252" t="str">
            <v>LG0443721301Z51</v>
          </cell>
          <cell r="B16252" t="str">
            <v>60X60 PIZARRA</v>
          </cell>
          <cell r="C16252" t="str">
            <v>PORCELANATO</v>
          </cell>
          <cell r="D16252" t="str">
            <v>GLADYMAR</v>
          </cell>
          <cell r="E16252" t="str">
            <v>PISOS Y REV</v>
          </cell>
          <cell r="F16252" t="str">
            <v>NACIONAL</v>
          </cell>
          <cell r="G16252" t="str">
            <v>GL Premium</v>
          </cell>
        </row>
        <row r="16253">
          <cell r="A16253" t="str">
            <v>LG0444185951V49</v>
          </cell>
          <cell r="B16253" t="str">
            <v>60X60 CUBIC</v>
          </cell>
          <cell r="C16253" t="str">
            <v>PORCELANATO</v>
          </cell>
          <cell r="D16253" t="str">
            <v>GLADYMAR</v>
          </cell>
          <cell r="E16253" t="str">
            <v>PISOS Y REV</v>
          </cell>
          <cell r="F16253" t="str">
            <v>NACIONAL</v>
          </cell>
          <cell r="G16253" t="str">
            <v>GL Premium</v>
          </cell>
        </row>
        <row r="16254">
          <cell r="A16254" t="str">
            <v>LG0444185951V51</v>
          </cell>
          <cell r="B16254" t="str">
            <v>60X60 CUBIC</v>
          </cell>
          <cell r="C16254" t="str">
            <v>PORCELANATO</v>
          </cell>
          <cell r="D16254" t="str">
            <v>GLADYMAR</v>
          </cell>
          <cell r="E16254" t="str">
            <v>PISOS Y REV</v>
          </cell>
          <cell r="F16254" t="str">
            <v>NACIONAL</v>
          </cell>
          <cell r="G16254" t="str">
            <v>GL Premium</v>
          </cell>
        </row>
        <row r="16255">
          <cell r="A16255" t="str">
            <v>LG0445230126A01</v>
          </cell>
          <cell r="B16255" t="str">
            <v>60X60 LAJA BEIGE</v>
          </cell>
          <cell r="C16255" t="str">
            <v>PORCELANATO</v>
          </cell>
          <cell r="D16255" t="str">
            <v>GLADYMAR</v>
          </cell>
          <cell r="E16255" t="str">
            <v>PISOS Y REV</v>
          </cell>
          <cell r="F16255" t="str">
            <v>NACIONAL</v>
          </cell>
          <cell r="G16255" t="str">
            <v>GL Premium</v>
          </cell>
        </row>
        <row r="16256">
          <cell r="A16256" t="str">
            <v>LG0445630701W50</v>
          </cell>
          <cell r="B16256" t="str">
            <v>60X60 POP ART</v>
          </cell>
          <cell r="C16256" t="str">
            <v>PORCELANATO</v>
          </cell>
          <cell r="D16256" t="str">
            <v>GLADYMAR</v>
          </cell>
          <cell r="E16256" t="str">
            <v>PISOS Y REV</v>
          </cell>
          <cell r="F16256" t="str">
            <v>NACIONAL</v>
          </cell>
          <cell r="G16256" t="str">
            <v>GL Premium</v>
          </cell>
        </row>
        <row r="16257">
          <cell r="A16257" t="str">
            <v>LG0445630711W50</v>
          </cell>
          <cell r="B16257" t="str">
            <v>60X60 POP ART</v>
          </cell>
          <cell r="C16257" t="str">
            <v>PORCELANATO</v>
          </cell>
          <cell r="D16257" t="str">
            <v>GLADYMAR</v>
          </cell>
          <cell r="E16257" t="str">
            <v>PISOS Y REV</v>
          </cell>
          <cell r="F16257" t="str">
            <v>NACIONAL</v>
          </cell>
          <cell r="G16257" t="str">
            <v>GL Premium</v>
          </cell>
        </row>
        <row r="16258">
          <cell r="A16258" t="str">
            <v>LG0445630981W50</v>
          </cell>
          <cell r="B16258" t="str">
            <v>60X60 POP ART</v>
          </cell>
          <cell r="C16258" t="str">
            <v>PORCELANATO</v>
          </cell>
          <cell r="D16258" t="str">
            <v>GLADYMAR</v>
          </cell>
          <cell r="E16258" t="str">
            <v>PISOS Y REV</v>
          </cell>
          <cell r="F16258" t="str">
            <v>NACIONAL</v>
          </cell>
          <cell r="G16258" t="str">
            <v>GL Premium</v>
          </cell>
        </row>
        <row r="16259">
          <cell r="A16259" t="str">
            <v>LG0445721301W50</v>
          </cell>
          <cell r="B16259" t="str">
            <v>60X60 PIZARRA</v>
          </cell>
          <cell r="C16259" t="str">
            <v>PORCELANATO</v>
          </cell>
          <cell r="D16259" t="str">
            <v>GLADYMAR</v>
          </cell>
          <cell r="E16259" t="str">
            <v>PISOS Y REV</v>
          </cell>
          <cell r="F16259" t="str">
            <v>NACIONAL</v>
          </cell>
          <cell r="G16259" t="str">
            <v>GL Premium</v>
          </cell>
        </row>
        <row r="16260">
          <cell r="A16260" t="str">
            <v>LG0445770751A01</v>
          </cell>
          <cell r="B16260" t="str">
            <v>60X60 IMPRESION</v>
          </cell>
          <cell r="C16260" t="str">
            <v>PORCELANATO</v>
          </cell>
          <cell r="D16260" t="str">
            <v>GLADYMAR</v>
          </cell>
          <cell r="E16260" t="str">
            <v>PISOS Y REV</v>
          </cell>
          <cell r="F16260" t="str">
            <v>NACIONAL</v>
          </cell>
          <cell r="G16260" t="str">
            <v>GL Premium</v>
          </cell>
        </row>
        <row r="16261">
          <cell r="A16261" t="str">
            <v>LG0446220121W01</v>
          </cell>
          <cell r="B16261" t="str">
            <v>60X60 INDUSTRIAL BEIGE</v>
          </cell>
          <cell r="C16261" t="str">
            <v>PORCELANATO</v>
          </cell>
          <cell r="D16261" t="str">
            <v>GLADYMAR</v>
          </cell>
          <cell r="E16261" t="str">
            <v>PISOS Y REV</v>
          </cell>
          <cell r="F16261" t="str">
            <v>NACIONAL</v>
          </cell>
          <cell r="G16261" t="str">
            <v>GL Premium</v>
          </cell>
        </row>
        <row r="16262">
          <cell r="A16262" t="str">
            <v>LG0446270581U48</v>
          </cell>
          <cell r="B16262" t="str">
            <v>60X60 BALANCE MARFIL</v>
          </cell>
          <cell r="C16262" t="str">
            <v>PORCELANATO</v>
          </cell>
          <cell r="D16262" t="str">
            <v>GLADYMAR</v>
          </cell>
          <cell r="E16262" t="str">
            <v>PISOS Y REV</v>
          </cell>
          <cell r="F16262" t="str">
            <v>NACIONAL</v>
          </cell>
          <cell r="G16262" t="str">
            <v>GL Premium</v>
          </cell>
        </row>
        <row r="16263">
          <cell r="A16263" t="str">
            <v>LG0446270581U51</v>
          </cell>
          <cell r="B16263" t="str">
            <v>60X60 BALANCE MARFIL</v>
          </cell>
          <cell r="C16263" t="str">
            <v>PORCELANATO</v>
          </cell>
          <cell r="D16263" t="str">
            <v>GLADYMAR</v>
          </cell>
          <cell r="E16263" t="str">
            <v>PISOS Y REV</v>
          </cell>
          <cell r="F16263" t="str">
            <v>NACIONAL</v>
          </cell>
          <cell r="G16263" t="str">
            <v>GL Premium</v>
          </cell>
        </row>
        <row r="16264">
          <cell r="A16264" t="str">
            <v>LG0446270581U52</v>
          </cell>
          <cell r="B16264" t="str">
            <v>60X60 BALANCE MARFIL</v>
          </cell>
          <cell r="C16264" t="str">
            <v>PORCELANATO</v>
          </cell>
          <cell r="D16264" t="str">
            <v>GLADYMAR</v>
          </cell>
          <cell r="E16264" t="str">
            <v>PISOS Y REV</v>
          </cell>
          <cell r="F16264" t="str">
            <v>NACIONAL</v>
          </cell>
          <cell r="G16264" t="str">
            <v>GL Premium</v>
          </cell>
        </row>
        <row r="16265">
          <cell r="A16265" t="str">
            <v>LG0446270581U53</v>
          </cell>
          <cell r="B16265" t="str">
            <v>60X60 BALANCE MARFIL</v>
          </cell>
          <cell r="C16265" t="str">
            <v>PORCELANATO</v>
          </cell>
          <cell r="D16265" t="str">
            <v>GLADYMAR</v>
          </cell>
          <cell r="E16265" t="str">
            <v>PISOS Y REV</v>
          </cell>
          <cell r="F16265" t="str">
            <v>NACIONAL</v>
          </cell>
          <cell r="G16265" t="str">
            <v>GL Premium</v>
          </cell>
        </row>
        <row r="16266">
          <cell r="A16266" t="str">
            <v>LG0446290141U50</v>
          </cell>
          <cell r="B16266" t="str">
            <v>60X60 ONIX PULIDO</v>
          </cell>
          <cell r="C16266" t="str">
            <v>PORCELANATO</v>
          </cell>
          <cell r="D16266" t="str">
            <v>GLADYMAR</v>
          </cell>
          <cell r="E16266" t="str">
            <v>PISOS Y REV</v>
          </cell>
          <cell r="F16266" t="str">
            <v>NACIONAL</v>
          </cell>
          <cell r="G16266" t="str">
            <v>GL Premium</v>
          </cell>
        </row>
        <row r="16267">
          <cell r="A16267" t="str">
            <v>LG0446372281U42</v>
          </cell>
          <cell r="B16267" t="str">
            <v>60X60 TECNIC WHITE</v>
          </cell>
          <cell r="C16267" t="str">
            <v>PORCELANATO</v>
          </cell>
          <cell r="D16267" t="str">
            <v>GLADYMAR</v>
          </cell>
          <cell r="E16267" t="str">
            <v>PISOS Y REV</v>
          </cell>
          <cell r="F16267" t="str">
            <v>NACIONAL</v>
          </cell>
          <cell r="G16267" t="str">
            <v>GL Premium</v>
          </cell>
        </row>
        <row r="16268">
          <cell r="A16268" t="str">
            <v>LG0447022281Z37</v>
          </cell>
          <cell r="B16268" t="str">
            <v>60X60 TECNIC WHITE</v>
          </cell>
          <cell r="C16268" t="str">
            <v>PORCELANATO</v>
          </cell>
          <cell r="D16268" t="str">
            <v>GLADYMAR</v>
          </cell>
          <cell r="E16268" t="str">
            <v>PISOS Y REV</v>
          </cell>
          <cell r="F16268" t="str">
            <v>NACIONAL</v>
          </cell>
          <cell r="G16268" t="str">
            <v>GL Premium</v>
          </cell>
        </row>
        <row r="16269">
          <cell r="A16269" t="str">
            <v>LG0447027021Z47</v>
          </cell>
          <cell r="B16269" t="str">
            <v>60X60 TECNIC IVORY</v>
          </cell>
          <cell r="C16269" t="str">
            <v>PORCELANATO</v>
          </cell>
          <cell r="D16269" t="str">
            <v>GLADYMAR</v>
          </cell>
          <cell r="E16269" t="str">
            <v>PISOS Y REV</v>
          </cell>
          <cell r="F16269" t="str">
            <v>NACIONAL</v>
          </cell>
          <cell r="G16269" t="str">
            <v>GL Premium</v>
          </cell>
        </row>
        <row r="16270">
          <cell r="A16270" t="str">
            <v>LG0447028991Z50</v>
          </cell>
          <cell r="B16270" t="str">
            <v>60X60 TECNIC IVORY</v>
          </cell>
          <cell r="C16270" t="str">
            <v>PORCELANATO</v>
          </cell>
          <cell r="D16270" t="str">
            <v>GLADYMAR</v>
          </cell>
          <cell r="E16270" t="str">
            <v>PISOS Y REV</v>
          </cell>
          <cell r="F16270" t="str">
            <v>NACIONAL</v>
          </cell>
          <cell r="G16270" t="str">
            <v>GL Premium</v>
          </cell>
        </row>
        <row r="16271">
          <cell r="A16271" t="str">
            <v>LG0447028991Z51</v>
          </cell>
          <cell r="B16271" t="str">
            <v>60X60 TECNIC IVORY</v>
          </cell>
          <cell r="C16271" t="str">
            <v>PORCELANATO</v>
          </cell>
          <cell r="D16271" t="str">
            <v>GLADYMAR</v>
          </cell>
          <cell r="E16271" t="str">
            <v>PISOS Y REV</v>
          </cell>
          <cell r="F16271" t="str">
            <v>NACIONAL</v>
          </cell>
          <cell r="G16271" t="str">
            <v>GL Premium</v>
          </cell>
        </row>
        <row r="16272">
          <cell r="A16272" t="str">
            <v>LG0447028991Z52</v>
          </cell>
          <cell r="B16272" t="str">
            <v>60X60 TECNIC IVORY</v>
          </cell>
          <cell r="C16272" t="str">
            <v>PORCELANATO</v>
          </cell>
          <cell r="D16272" t="str">
            <v>GLADYMAR</v>
          </cell>
          <cell r="E16272" t="str">
            <v>PISOS Y REV</v>
          </cell>
          <cell r="F16272" t="str">
            <v>NACIONAL</v>
          </cell>
          <cell r="G16272" t="str">
            <v>GL Premium</v>
          </cell>
        </row>
        <row r="16273">
          <cell r="A16273" t="str">
            <v>LG0447030581Z49</v>
          </cell>
          <cell r="B16273" t="str">
            <v>60X60 IMPERIA MARFIL</v>
          </cell>
          <cell r="C16273" t="str">
            <v>PORCELANATO</v>
          </cell>
          <cell r="D16273" t="str">
            <v>GLADYMAR</v>
          </cell>
          <cell r="E16273" t="str">
            <v>PISOS Y REV</v>
          </cell>
          <cell r="F16273" t="str">
            <v>NACIONAL</v>
          </cell>
          <cell r="G16273" t="str">
            <v>GL Premium</v>
          </cell>
        </row>
        <row r="16274">
          <cell r="A16274" t="str">
            <v>LG0447030581Z53</v>
          </cell>
          <cell r="B16274" t="str">
            <v>60X60 IMPERIA MARFIL</v>
          </cell>
          <cell r="C16274" t="str">
            <v>PORCELANATO</v>
          </cell>
          <cell r="D16274" t="str">
            <v>GLADYMAR</v>
          </cell>
          <cell r="E16274" t="str">
            <v>PISOS Y REV</v>
          </cell>
          <cell r="F16274" t="str">
            <v>NACIONAL</v>
          </cell>
          <cell r="G16274" t="str">
            <v>GL Premium</v>
          </cell>
        </row>
        <row r="16275">
          <cell r="A16275" t="str">
            <v>LG0447082281Z50</v>
          </cell>
          <cell r="B16275" t="str">
            <v>60X60 FREEZE WHITE</v>
          </cell>
          <cell r="C16275" t="str">
            <v>PORCELANATO</v>
          </cell>
          <cell r="D16275" t="str">
            <v>GLADYMAR</v>
          </cell>
          <cell r="E16275" t="str">
            <v>PISOS Y REV</v>
          </cell>
          <cell r="F16275" t="str">
            <v>NACIONAL</v>
          </cell>
          <cell r="G16275" t="str">
            <v>GL Premium</v>
          </cell>
        </row>
        <row r="16276">
          <cell r="A16276" t="str">
            <v>LG0447090121Z50</v>
          </cell>
          <cell r="B16276" t="str">
            <v>60X60 BALANCE BEIGE</v>
          </cell>
          <cell r="C16276" t="str">
            <v>PORCELANATO</v>
          </cell>
          <cell r="D16276" t="str">
            <v>GLADYMAR</v>
          </cell>
          <cell r="E16276" t="str">
            <v>PISOS Y REV</v>
          </cell>
          <cell r="F16276" t="str">
            <v>NACIONAL</v>
          </cell>
          <cell r="G16276" t="str">
            <v>GL Premium</v>
          </cell>
        </row>
        <row r="16277">
          <cell r="A16277" t="str">
            <v>LG0447090581Z46</v>
          </cell>
          <cell r="B16277" t="str">
            <v>60X60 BALANCE MARFIL</v>
          </cell>
          <cell r="C16277" t="str">
            <v>PORCELANATO</v>
          </cell>
          <cell r="D16277" t="str">
            <v>GLADYMAR</v>
          </cell>
          <cell r="E16277" t="str">
            <v>PISOS Y REV</v>
          </cell>
          <cell r="F16277" t="str">
            <v>NACIONAL</v>
          </cell>
          <cell r="G16277" t="str">
            <v>GL Premium</v>
          </cell>
        </row>
        <row r="16278">
          <cell r="A16278" t="str">
            <v>LG0447090581Z48</v>
          </cell>
          <cell r="B16278" t="str">
            <v>60X60 BALANCE MARFIL</v>
          </cell>
          <cell r="C16278" t="str">
            <v>PORCELANATO</v>
          </cell>
          <cell r="D16278" t="str">
            <v>GLADYMAR</v>
          </cell>
          <cell r="E16278" t="str">
            <v>PISOS Y REV</v>
          </cell>
          <cell r="F16278" t="str">
            <v>NACIONAL</v>
          </cell>
          <cell r="G16278" t="str">
            <v>GL Premium</v>
          </cell>
        </row>
        <row r="16279">
          <cell r="A16279" t="str">
            <v>LG0447090581Z61</v>
          </cell>
          <cell r="B16279" t="str">
            <v>60X60 BALANCE MARFIL</v>
          </cell>
          <cell r="C16279" t="str">
            <v>PORCELANATO</v>
          </cell>
          <cell r="D16279" t="str">
            <v>GLADYMAR</v>
          </cell>
          <cell r="E16279" t="str">
            <v>PISOS Y REV</v>
          </cell>
          <cell r="F16279" t="str">
            <v>NACIONAL</v>
          </cell>
          <cell r="G16279" t="str">
            <v>GL Premium</v>
          </cell>
        </row>
        <row r="16280">
          <cell r="A16280" t="str">
            <v>LG0447090581Z68</v>
          </cell>
          <cell r="B16280" t="str">
            <v>60X60 BALANCE MARFIL</v>
          </cell>
          <cell r="C16280" t="str">
            <v>PORCELANATO</v>
          </cell>
          <cell r="D16280" t="str">
            <v>GLADYMAR</v>
          </cell>
          <cell r="E16280" t="str">
            <v>PISOS Y REV</v>
          </cell>
          <cell r="F16280" t="str">
            <v>NACIONAL</v>
          </cell>
          <cell r="G16280" t="str">
            <v>GL Premium</v>
          </cell>
        </row>
        <row r="16281">
          <cell r="A16281" t="str">
            <v>LG0447145231Z50</v>
          </cell>
          <cell r="B16281" t="str">
            <v>60X60 DESTINY SALMON</v>
          </cell>
          <cell r="C16281" t="str">
            <v>PORCELANATO</v>
          </cell>
          <cell r="D16281" t="str">
            <v>GLADYMAR</v>
          </cell>
          <cell r="E16281" t="str">
            <v>PISOS Y REV</v>
          </cell>
          <cell r="F16281" t="str">
            <v>NACIONAL</v>
          </cell>
          <cell r="G16281" t="str">
            <v>GL Premium</v>
          </cell>
        </row>
        <row r="16282">
          <cell r="A16282" t="str">
            <v>LG0447160121Z52</v>
          </cell>
          <cell r="B16282" t="str">
            <v>60X60 BORGINI BEIGE</v>
          </cell>
          <cell r="C16282" t="str">
            <v>PORCELANATO</v>
          </cell>
          <cell r="D16282" t="str">
            <v>GLADYMAR</v>
          </cell>
          <cell r="E16282" t="str">
            <v>PISOS Y REV</v>
          </cell>
          <cell r="F16282" t="str">
            <v>NACIONAL</v>
          </cell>
          <cell r="G16282" t="str">
            <v>GL Premium</v>
          </cell>
        </row>
        <row r="16283">
          <cell r="A16283" t="str">
            <v>LG0447220121Z97</v>
          </cell>
          <cell r="B16283" t="str">
            <v>60X60 INDUSTRIAL BEIGE</v>
          </cell>
          <cell r="C16283" t="str">
            <v>PORCELANATO</v>
          </cell>
          <cell r="D16283" t="str">
            <v>GLADYMAR</v>
          </cell>
          <cell r="E16283" t="str">
            <v>PISOS Y REV</v>
          </cell>
          <cell r="F16283" t="str">
            <v>NACIONAL</v>
          </cell>
          <cell r="G16283" t="str">
            <v>GL Premium</v>
          </cell>
        </row>
        <row r="16284">
          <cell r="A16284" t="str">
            <v>LG0447230141Z49</v>
          </cell>
          <cell r="B16284" t="str">
            <v>60X60 LAJA BLANCO</v>
          </cell>
          <cell r="C16284" t="str">
            <v>PORCELANATO</v>
          </cell>
          <cell r="D16284" t="str">
            <v>GLADYMAR</v>
          </cell>
          <cell r="E16284" t="str">
            <v>PISOS Y REV</v>
          </cell>
          <cell r="F16284" t="str">
            <v>NACIONAL</v>
          </cell>
          <cell r="G16284" t="str">
            <v>GL Premium</v>
          </cell>
        </row>
        <row r="16285">
          <cell r="A16285" t="str">
            <v>LG0447331581Z35</v>
          </cell>
          <cell r="B16285" t="str">
            <v xml:space="preserve">60X60 PORTLAND CEMENT </v>
          </cell>
          <cell r="C16285" t="str">
            <v>PORCELANATO</v>
          </cell>
          <cell r="D16285" t="str">
            <v>GLADYMAR</v>
          </cell>
          <cell r="E16285" t="str">
            <v>PISOS Y REV</v>
          </cell>
          <cell r="F16285" t="str">
            <v>NACIONAL</v>
          </cell>
          <cell r="G16285" t="str">
            <v>GL Premium</v>
          </cell>
        </row>
        <row r="16286">
          <cell r="A16286" t="str">
            <v>LG0447331581Z36</v>
          </cell>
          <cell r="B16286" t="str">
            <v xml:space="preserve">60X60 PORTLAND CEMENT </v>
          </cell>
          <cell r="C16286" t="str">
            <v>PORCELANATO</v>
          </cell>
          <cell r="D16286" t="str">
            <v>GLADYMAR</v>
          </cell>
          <cell r="E16286" t="str">
            <v>PISOS Y REV</v>
          </cell>
          <cell r="F16286" t="str">
            <v>NACIONAL</v>
          </cell>
          <cell r="G16286" t="str">
            <v>GL Premium</v>
          </cell>
        </row>
        <row r="16287">
          <cell r="A16287" t="str">
            <v>LG0447331581Z37</v>
          </cell>
          <cell r="B16287" t="str">
            <v xml:space="preserve">60X60 PORTLAND CEMENT </v>
          </cell>
          <cell r="C16287" t="str">
            <v>PORCELANATO</v>
          </cell>
          <cell r="D16287" t="str">
            <v>GLADYMAR</v>
          </cell>
          <cell r="E16287" t="str">
            <v>PISOS Y REV</v>
          </cell>
          <cell r="F16287" t="str">
            <v>NACIONAL</v>
          </cell>
          <cell r="G16287" t="str">
            <v>GL Premium</v>
          </cell>
        </row>
        <row r="16288">
          <cell r="A16288" t="str">
            <v>LG0447331581Z38</v>
          </cell>
          <cell r="B16288" t="str">
            <v xml:space="preserve">60X60 PORTLAND CEMENT </v>
          </cell>
          <cell r="C16288" t="str">
            <v>PORCELANATO</v>
          </cell>
          <cell r="D16288" t="str">
            <v>GLADYMAR</v>
          </cell>
          <cell r="E16288" t="str">
            <v>PISOS Y REV</v>
          </cell>
          <cell r="F16288" t="str">
            <v>NACIONAL</v>
          </cell>
          <cell r="G16288" t="str">
            <v>GL Premium</v>
          </cell>
        </row>
        <row r="16289">
          <cell r="A16289" t="str">
            <v>LG0447331581Z44</v>
          </cell>
          <cell r="B16289" t="str">
            <v xml:space="preserve">60X60 PORTLAND CEMENT </v>
          </cell>
          <cell r="C16289" t="str">
            <v>PORCELANATO</v>
          </cell>
          <cell r="D16289" t="str">
            <v>GLADYMAR</v>
          </cell>
          <cell r="E16289" t="str">
            <v>PISOS Y REV</v>
          </cell>
          <cell r="F16289" t="str">
            <v>NACIONAL</v>
          </cell>
          <cell r="G16289" t="str">
            <v>GL Premium</v>
          </cell>
        </row>
        <row r="16290">
          <cell r="A16290" t="str">
            <v>LG0447331581Z45</v>
          </cell>
          <cell r="B16290" t="str">
            <v xml:space="preserve">60X60 PORTLAND CEMENT </v>
          </cell>
          <cell r="C16290" t="str">
            <v>PORCELANATO</v>
          </cell>
          <cell r="D16290" t="str">
            <v>GLADYMAR</v>
          </cell>
          <cell r="E16290" t="str">
            <v>PISOS Y REV</v>
          </cell>
          <cell r="F16290" t="str">
            <v>NACIONAL</v>
          </cell>
          <cell r="G16290" t="str">
            <v>GL Premium</v>
          </cell>
        </row>
        <row r="16291">
          <cell r="A16291" t="str">
            <v>LG0447331581Z58</v>
          </cell>
          <cell r="B16291" t="str">
            <v xml:space="preserve">60X60 PORTLAND CEMENT </v>
          </cell>
          <cell r="C16291" t="str">
            <v>PORCELANATO</v>
          </cell>
          <cell r="D16291" t="str">
            <v>GLADYMAR</v>
          </cell>
          <cell r="E16291" t="str">
            <v>PISOS Y REV</v>
          </cell>
          <cell r="F16291" t="str">
            <v>NACIONAL</v>
          </cell>
          <cell r="G16291" t="str">
            <v>GL Premium</v>
          </cell>
        </row>
        <row r="16292">
          <cell r="A16292" t="str">
            <v>LG0447331581Z67</v>
          </cell>
          <cell r="B16292" t="str">
            <v xml:space="preserve">60X60 PORTLAND CEMENT </v>
          </cell>
          <cell r="C16292" t="str">
            <v>PORCELANATO</v>
          </cell>
          <cell r="D16292" t="str">
            <v>GLADYMAR</v>
          </cell>
          <cell r="E16292" t="str">
            <v>PISOS Y REV</v>
          </cell>
          <cell r="F16292" t="str">
            <v>NACIONAL</v>
          </cell>
          <cell r="G16292" t="str">
            <v>GL Premium</v>
          </cell>
        </row>
        <row r="16293">
          <cell r="A16293" t="str">
            <v>LG0447339941Z50</v>
          </cell>
          <cell r="B16293" t="str">
            <v>60X60 PORTLAND CONCRET</v>
          </cell>
          <cell r="C16293" t="str">
            <v>PORCELANATO</v>
          </cell>
          <cell r="D16293" t="str">
            <v>GLADYMAR</v>
          </cell>
          <cell r="E16293" t="str">
            <v>PISOS Y REV</v>
          </cell>
          <cell r="F16293" t="str">
            <v>NACIONAL</v>
          </cell>
          <cell r="G16293" t="str">
            <v>GL Premium</v>
          </cell>
        </row>
        <row r="16294">
          <cell r="A16294" t="str">
            <v>LG0447386421Z45</v>
          </cell>
          <cell r="B16294" t="str">
            <v>60X60 BORGINI MARFIL</v>
          </cell>
          <cell r="C16294" t="str">
            <v>PORCELANATO</v>
          </cell>
          <cell r="D16294" t="str">
            <v>GLADYMAR</v>
          </cell>
          <cell r="E16294" t="str">
            <v>PISOS Y REV</v>
          </cell>
          <cell r="F16294" t="str">
            <v>NACIONAL</v>
          </cell>
          <cell r="G16294" t="str">
            <v>GL Premium</v>
          </cell>
        </row>
        <row r="16295">
          <cell r="A16295" t="str">
            <v>LG0447386421Z48</v>
          </cell>
          <cell r="B16295" t="str">
            <v>60X60 BORGINI MARFIL</v>
          </cell>
          <cell r="C16295" t="str">
            <v>PORCELANATO</v>
          </cell>
          <cell r="D16295" t="str">
            <v>GLADYMAR</v>
          </cell>
          <cell r="E16295" t="str">
            <v>PISOS Y REV</v>
          </cell>
          <cell r="F16295" t="str">
            <v>NACIONAL</v>
          </cell>
          <cell r="G16295" t="str">
            <v>GL Premium</v>
          </cell>
        </row>
        <row r="16296">
          <cell r="A16296" t="str">
            <v>LG0447386421Z49</v>
          </cell>
          <cell r="B16296" t="str">
            <v>60X60 BORGINI MARFIL</v>
          </cell>
          <cell r="C16296" t="str">
            <v>PORCELANATO</v>
          </cell>
          <cell r="D16296" t="str">
            <v>GLADYMAR</v>
          </cell>
          <cell r="E16296" t="str">
            <v>PISOS Y REV</v>
          </cell>
          <cell r="F16296" t="str">
            <v>NACIONAL</v>
          </cell>
          <cell r="G16296" t="str">
            <v>GL Premium</v>
          </cell>
        </row>
        <row r="16297">
          <cell r="A16297" t="str">
            <v>LG0447386421Z50</v>
          </cell>
          <cell r="B16297" t="str">
            <v>60X60 BORGINI MARFIL</v>
          </cell>
          <cell r="C16297" t="str">
            <v>PORCELANATO</v>
          </cell>
          <cell r="D16297" t="str">
            <v>GLADYMAR</v>
          </cell>
          <cell r="E16297" t="str">
            <v>PISOS Y REV</v>
          </cell>
          <cell r="F16297" t="str">
            <v>NACIONAL</v>
          </cell>
          <cell r="G16297" t="str">
            <v>GL Premium</v>
          </cell>
        </row>
        <row r="16298">
          <cell r="A16298" t="str">
            <v>LG0447386421Z51</v>
          </cell>
          <cell r="B16298" t="str">
            <v>60X60 BORGINI MARFIL</v>
          </cell>
          <cell r="C16298" t="str">
            <v>PORCELANATO</v>
          </cell>
          <cell r="D16298" t="str">
            <v>GLADYMAR</v>
          </cell>
          <cell r="E16298" t="str">
            <v>PISOS Y REV</v>
          </cell>
          <cell r="F16298" t="str">
            <v>NACIONAL</v>
          </cell>
          <cell r="G16298" t="str">
            <v>GL Premium</v>
          </cell>
        </row>
        <row r="16299">
          <cell r="A16299" t="str">
            <v>LG0447500581Z50</v>
          </cell>
          <cell r="B16299" t="str">
            <v>60X60 BALANCE MARFIL</v>
          </cell>
          <cell r="C16299" t="str">
            <v>PORCELANATO</v>
          </cell>
          <cell r="D16299" t="str">
            <v>GLADYMAR</v>
          </cell>
          <cell r="E16299" t="str">
            <v>PISOS Y REV</v>
          </cell>
          <cell r="F16299" t="str">
            <v>NACIONAL</v>
          </cell>
          <cell r="G16299" t="str">
            <v>GL Premium</v>
          </cell>
        </row>
        <row r="16300">
          <cell r="A16300" t="str">
            <v>LG0447550751Z52</v>
          </cell>
          <cell r="B16300" t="str">
            <v>60X60 DESERT</v>
          </cell>
          <cell r="C16300" t="str">
            <v>PORCELANATO</v>
          </cell>
          <cell r="D16300" t="str">
            <v>GLADYMAR</v>
          </cell>
          <cell r="E16300" t="str">
            <v>PISOS Y REV</v>
          </cell>
          <cell r="F16300" t="str">
            <v>NACIONAL</v>
          </cell>
          <cell r="G16300" t="str">
            <v>GL Premium</v>
          </cell>
        </row>
        <row r="16301">
          <cell r="A16301" t="str">
            <v>LG0447579811Z42</v>
          </cell>
          <cell r="B16301" t="str">
            <v>60X60 URBAN SOHO</v>
          </cell>
          <cell r="C16301" t="str">
            <v>PORCELANATO</v>
          </cell>
          <cell r="D16301" t="str">
            <v>GLADYMAR</v>
          </cell>
          <cell r="E16301" t="str">
            <v>PISOS Y REV</v>
          </cell>
          <cell r="F16301" t="str">
            <v>NACIONAL</v>
          </cell>
          <cell r="G16301" t="str">
            <v>GL Premium</v>
          </cell>
        </row>
        <row r="16302">
          <cell r="A16302" t="str">
            <v>LG0447579811Z48</v>
          </cell>
          <cell r="B16302" t="str">
            <v>60X60 URBAN SOHO</v>
          </cell>
          <cell r="C16302" t="str">
            <v>PORCELANATO</v>
          </cell>
          <cell r="D16302" t="str">
            <v>GLADYMAR</v>
          </cell>
          <cell r="E16302" t="str">
            <v>PISOS Y REV</v>
          </cell>
          <cell r="F16302" t="str">
            <v>NACIONAL</v>
          </cell>
          <cell r="G16302" t="str">
            <v>GL Premium</v>
          </cell>
        </row>
        <row r="16303">
          <cell r="A16303" t="str">
            <v>LG0447629201Z50</v>
          </cell>
          <cell r="B16303" t="str">
            <v>60X60 HIDRAULICO</v>
          </cell>
          <cell r="C16303" t="str">
            <v>PORCELANATO</v>
          </cell>
          <cell r="D16303" t="str">
            <v>GLADYMAR</v>
          </cell>
          <cell r="E16303" t="str">
            <v>PISOS Y REV</v>
          </cell>
          <cell r="F16303" t="str">
            <v>NACIONAL</v>
          </cell>
          <cell r="G16303" t="str">
            <v>GL Premium</v>
          </cell>
        </row>
        <row r="16304">
          <cell r="A16304" t="str">
            <v>LG0447736576A01</v>
          </cell>
          <cell r="B16304" t="str">
            <v>60X60 MOSAICO VINTAGE</v>
          </cell>
          <cell r="C16304" t="str">
            <v>PORCELANATO</v>
          </cell>
          <cell r="D16304" t="str">
            <v>GLADYMAR</v>
          </cell>
          <cell r="E16304" t="str">
            <v>PISOS Y REV</v>
          </cell>
          <cell r="F16304" t="str">
            <v>NACIONAL</v>
          </cell>
          <cell r="G16304" t="str">
            <v>GL Premium</v>
          </cell>
        </row>
        <row r="16305">
          <cell r="A16305" t="str">
            <v>LG0447769491Z52</v>
          </cell>
          <cell r="B16305" t="str">
            <v>60X60 BOTTEGA BEIGE RUSTICO</v>
          </cell>
          <cell r="C16305" t="str">
            <v>PORCELANATO</v>
          </cell>
          <cell r="D16305" t="str">
            <v>GLADYMAR</v>
          </cell>
          <cell r="E16305" t="str">
            <v>PISOS Y REV</v>
          </cell>
          <cell r="F16305" t="str">
            <v>NACIONAL</v>
          </cell>
          <cell r="G16305" t="str">
            <v>GL Premium</v>
          </cell>
        </row>
        <row r="16306">
          <cell r="A16306" t="str">
            <v>LG0447859331Z52</v>
          </cell>
          <cell r="B16306" t="str">
            <v>60X60 MARBLE</v>
          </cell>
          <cell r="C16306" t="str">
            <v>PORCELANATO</v>
          </cell>
          <cell r="D16306" t="str">
            <v>GLADYMAR</v>
          </cell>
          <cell r="E16306" t="str">
            <v>PISOS Y REV</v>
          </cell>
          <cell r="F16306" t="str">
            <v>NACIONAL</v>
          </cell>
          <cell r="G16306" t="str">
            <v>GL Premium</v>
          </cell>
        </row>
        <row r="16307">
          <cell r="A16307" t="str">
            <v>LG0447942031Z52</v>
          </cell>
          <cell r="B16307" t="str">
            <v>60X60 ZARCI ROSSO</v>
          </cell>
          <cell r="C16307" t="str">
            <v>PORCELANATO</v>
          </cell>
          <cell r="D16307" t="str">
            <v>GLADYMAR</v>
          </cell>
          <cell r="E16307" t="str">
            <v>PISOS Y REV</v>
          </cell>
          <cell r="F16307" t="str">
            <v>NACIONAL</v>
          </cell>
          <cell r="G16307" t="str">
            <v>GL Premium</v>
          </cell>
        </row>
        <row r="16308">
          <cell r="A16308" t="str">
            <v>LG0447942031Z53</v>
          </cell>
          <cell r="B16308" t="str">
            <v>60X60 ZARCI ROSSO</v>
          </cell>
          <cell r="C16308" t="str">
            <v>PORCELANATO</v>
          </cell>
          <cell r="D16308" t="str">
            <v>GLADYMAR</v>
          </cell>
          <cell r="E16308" t="str">
            <v>PISOS Y REV</v>
          </cell>
          <cell r="F16308" t="str">
            <v>NACIONAL</v>
          </cell>
          <cell r="G16308" t="str">
            <v>GL Premium</v>
          </cell>
        </row>
        <row r="16309">
          <cell r="A16309" t="str">
            <v>LG0447949631Z51</v>
          </cell>
          <cell r="B16309" t="str">
            <v>60X60 ZARCI CREME</v>
          </cell>
          <cell r="C16309" t="str">
            <v>PORCELANATO</v>
          </cell>
          <cell r="D16309" t="str">
            <v>GLADYMAR</v>
          </cell>
          <cell r="E16309" t="str">
            <v>PISOS Y REV</v>
          </cell>
          <cell r="F16309" t="str">
            <v>NACIONAL</v>
          </cell>
          <cell r="G16309" t="str">
            <v>GL Premium</v>
          </cell>
        </row>
        <row r="16310">
          <cell r="A16310" t="str">
            <v>LG0451048851W01</v>
          </cell>
          <cell r="B16310" t="str">
            <v>20X60 VINTAGE</v>
          </cell>
          <cell r="C16310" t="str">
            <v>PORCELANATO</v>
          </cell>
          <cell r="D16310" t="str">
            <v>GLADYMAR</v>
          </cell>
          <cell r="E16310" t="str">
            <v>PISOS Y REV</v>
          </cell>
          <cell r="F16310" t="str">
            <v>NACIONAL</v>
          </cell>
          <cell r="G16310" t="str">
            <v>GL Premium</v>
          </cell>
        </row>
        <row r="16311">
          <cell r="A16311" t="str">
            <v>LG0451060791W01</v>
          </cell>
          <cell r="B16311" t="str">
            <v>20X60 WOOD GOLD</v>
          </cell>
          <cell r="C16311" t="str">
            <v>PORCELANATO</v>
          </cell>
          <cell r="D16311" t="str">
            <v>GLADYMAR</v>
          </cell>
          <cell r="E16311" t="str">
            <v>PISOS Y REV</v>
          </cell>
          <cell r="F16311" t="str">
            <v>NACIONAL</v>
          </cell>
          <cell r="G16311" t="str">
            <v>GL Premium</v>
          </cell>
        </row>
        <row r="16312">
          <cell r="A16312" t="str">
            <v>LG0451060791W53</v>
          </cell>
          <cell r="B16312" t="str">
            <v>20X60 WOOD GOLD</v>
          </cell>
          <cell r="C16312" t="str">
            <v>PORCELANATO</v>
          </cell>
          <cell r="D16312" t="str">
            <v>GLADYMAR</v>
          </cell>
          <cell r="E16312" t="str">
            <v>PISOS Y REV</v>
          </cell>
          <cell r="F16312" t="str">
            <v>NACIONAL</v>
          </cell>
          <cell r="G16312" t="str">
            <v>GL Premium</v>
          </cell>
        </row>
        <row r="16313">
          <cell r="A16313" t="str">
            <v>LG0451060791W56</v>
          </cell>
          <cell r="B16313" t="str">
            <v>20X60 WOOD GOLD</v>
          </cell>
          <cell r="C16313" t="str">
            <v>PORCELANATO</v>
          </cell>
          <cell r="D16313" t="str">
            <v>GLADYMAR</v>
          </cell>
          <cell r="E16313" t="str">
            <v>PISOS Y REV</v>
          </cell>
          <cell r="F16313" t="str">
            <v>NACIONAL</v>
          </cell>
          <cell r="G16313" t="str">
            <v>GL Premium</v>
          </cell>
        </row>
        <row r="16314">
          <cell r="A16314" t="str">
            <v>LG0451060791W57</v>
          </cell>
          <cell r="B16314" t="str">
            <v>20X60 WOOD GOLD</v>
          </cell>
          <cell r="C16314" t="str">
            <v>PORCELANATO</v>
          </cell>
          <cell r="D16314" t="str">
            <v>GLADYMAR</v>
          </cell>
          <cell r="E16314" t="str">
            <v>PISOS Y REV</v>
          </cell>
          <cell r="F16314" t="str">
            <v>NACIONAL</v>
          </cell>
          <cell r="G16314" t="str">
            <v>GL Premium</v>
          </cell>
        </row>
        <row r="16315">
          <cell r="A16315" t="str">
            <v>LG0451060791W62</v>
          </cell>
          <cell r="B16315" t="str">
            <v>20X60 WOOD GOLD</v>
          </cell>
          <cell r="C16315" t="str">
            <v>PORCELANATO</v>
          </cell>
          <cell r="D16315" t="str">
            <v>GLADYMAR</v>
          </cell>
          <cell r="E16315" t="str">
            <v>PISOS Y REV</v>
          </cell>
          <cell r="F16315" t="str">
            <v>NACIONAL</v>
          </cell>
          <cell r="G16315" t="str">
            <v>GL Premium</v>
          </cell>
        </row>
        <row r="16316">
          <cell r="A16316" t="str">
            <v>LG0451065851W01</v>
          </cell>
          <cell r="B16316" t="str">
            <v>20X60 WOOD BROWN</v>
          </cell>
          <cell r="C16316" t="str">
            <v>PORCELANATO</v>
          </cell>
          <cell r="D16316" t="str">
            <v>GLADYMAR</v>
          </cell>
          <cell r="E16316" t="str">
            <v>PISOS Y REV</v>
          </cell>
          <cell r="F16316" t="str">
            <v>NACIONAL</v>
          </cell>
          <cell r="G16316" t="str">
            <v>GL Premium</v>
          </cell>
        </row>
        <row r="16317">
          <cell r="A16317" t="str">
            <v>LG0451065851W53</v>
          </cell>
          <cell r="B16317" t="str">
            <v>20X60 WOOD BROWN</v>
          </cell>
          <cell r="C16317" t="str">
            <v>PORCELANATO</v>
          </cell>
          <cell r="D16317" t="str">
            <v>GLADYMAR</v>
          </cell>
          <cell r="E16317" t="str">
            <v>PISOS Y REV</v>
          </cell>
          <cell r="F16317" t="str">
            <v>NACIONAL</v>
          </cell>
          <cell r="G16317" t="str">
            <v>GL Premium</v>
          </cell>
        </row>
        <row r="16318">
          <cell r="A16318" t="str">
            <v>LG0451065851W55</v>
          </cell>
          <cell r="B16318" t="str">
            <v>20X60 WOOD BROWN</v>
          </cell>
          <cell r="C16318" t="str">
            <v>PORCELANATO</v>
          </cell>
          <cell r="D16318" t="str">
            <v>GLADYMAR</v>
          </cell>
          <cell r="E16318" t="str">
            <v>PISOS Y REV</v>
          </cell>
          <cell r="F16318" t="str">
            <v>NACIONAL</v>
          </cell>
          <cell r="G16318" t="str">
            <v>GL Premium</v>
          </cell>
        </row>
        <row r="16319">
          <cell r="A16319" t="str">
            <v>LG0451065851W57</v>
          </cell>
          <cell r="B16319" t="str">
            <v>20X60 WOOD BROWN</v>
          </cell>
          <cell r="C16319" t="str">
            <v>PORCELANATO</v>
          </cell>
          <cell r="D16319" t="str">
            <v>GLADYMAR</v>
          </cell>
          <cell r="E16319" t="str">
            <v>PISOS Y REV</v>
          </cell>
          <cell r="F16319" t="str">
            <v>NACIONAL</v>
          </cell>
          <cell r="G16319" t="str">
            <v>GL Premium</v>
          </cell>
        </row>
        <row r="16320">
          <cell r="A16320" t="str">
            <v>LG0451065851W65</v>
          </cell>
          <cell r="B16320" t="str">
            <v>20X60 WOOD BROWN</v>
          </cell>
          <cell r="C16320" t="str">
            <v>PORCELANATO</v>
          </cell>
          <cell r="D16320" t="str">
            <v>GLADYMAR</v>
          </cell>
          <cell r="E16320" t="str">
            <v>PISOS Y REV</v>
          </cell>
          <cell r="F16320" t="str">
            <v>NACIONAL</v>
          </cell>
          <cell r="G16320" t="str">
            <v>GL Premium</v>
          </cell>
        </row>
        <row r="16321">
          <cell r="A16321" t="str">
            <v>LG0451065851W69</v>
          </cell>
          <cell r="B16321" t="str">
            <v>20X60 WOOD BROWN</v>
          </cell>
          <cell r="C16321" t="str">
            <v>PORCELANATO</v>
          </cell>
          <cell r="D16321" t="str">
            <v>GLADYMAR</v>
          </cell>
          <cell r="E16321" t="str">
            <v>PISOS Y REV</v>
          </cell>
          <cell r="F16321" t="str">
            <v>NACIONAL</v>
          </cell>
          <cell r="G16321" t="str">
            <v>GL Premium</v>
          </cell>
        </row>
        <row r="16322">
          <cell r="A16322" t="str">
            <v>LG0451065856A01</v>
          </cell>
          <cell r="B16322" t="str">
            <v>20X60 WOOD BROWN</v>
          </cell>
          <cell r="C16322" t="str">
            <v>PORCELANATO</v>
          </cell>
          <cell r="D16322" t="str">
            <v>GLADYMAR</v>
          </cell>
          <cell r="E16322" t="str">
            <v>PISOS Y REV</v>
          </cell>
          <cell r="F16322" t="str">
            <v>NACIONAL</v>
          </cell>
          <cell r="G16322" t="str">
            <v>GL Premium</v>
          </cell>
        </row>
        <row r="16323">
          <cell r="A16323" t="str">
            <v>LG0451068861W01</v>
          </cell>
          <cell r="B16323" t="str">
            <v>20X60 WOOD SAND</v>
          </cell>
          <cell r="C16323" t="str">
            <v>PORCELANATO</v>
          </cell>
          <cell r="D16323" t="str">
            <v>GLADYMAR</v>
          </cell>
          <cell r="E16323" t="str">
            <v>PISOS Y REV</v>
          </cell>
          <cell r="F16323" t="str">
            <v>NACIONAL</v>
          </cell>
          <cell r="G16323" t="str">
            <v>GL Premium</v>
          </cell>
        </row>
        <row r="16324">
          <cell r="A16324" t="str">
            <v>LG0451075806A01</v>
          </cell>
          <cell r="B16324" t="str">
            <v>20X60 FOREST NUT</v>
          </cell>
          <cell r="C16324" t="str">
            <v>PORCELANATO</v>
          </cell>
          <cell r="D16324" t="str">
            <v>GLADYMAR</v>
          </cell>
          <cell r="E16324" t="str">
            <v>PISOS Y REV</v>
          </cell>
          <cell r="F16324" t="str">
            <v>NACIONAL</v>
          </cell>
          <cell r="G16324" t="str">
            <v>GL Premium</v>
          </cell>
        </row>
        <row r="16325">
          <cell r="A16325" t="str">
            <v>LG0451090587W50</v>
          </cell>
          <cell r="B16325" t="str">
            <v>20X60 BALANCE MARFIL</v>
          </cell>
          <cell r="C16325" t="str">
            <v>PORCELANATO</v>
          </cell>
          <cell r="D16325" t="str">
            <v>GLADYMAR</v>
          </cell>
          <cell r="E16325" t="str">
            <v>PISOS Y REV</v>
          </cell>
          <cell r="F16325" t="str">
            <v>NACIONAL</v>
          </cell>
          <cell r="G16325" t="str">
            <v>GL Premium</v>
          </cell>
        </row>
        <row r="16326">
          <cell r="A16326" t="str">
            <v>LG0451110326A01</v>
          </cell>
          <cell r="B16326" t="str">
            <v>20X60 ALLONGE CENIZA</v>
          </cell>
          <cell r="C16326" t="str">
            <v>PORCELANATO</v>
          </cell>
          <cell r="D16326" t="str">
            <v>GLADYMAR</v>
          </cell>
          <cell r="E16326" t="str">
            <v>PISOS Y REV</v>
          </cell>
          <cell r="F16326" t="str">
            <v>NACIONAL</v>
          </cell>
          <cell r="G16326" t="str">
            <v>GL Premium</v>
          </cell>
        </row>
        <row r="16327">
          <cell r="A16327" t="str">
            <v>LG0451110586A01</v>
          </cell>
          <cell r="B16327" t="str">
            <v>20X60 ALLONGE MARFIL</v>
          </cell>
          <cell r="C16327" t="str">
            <v>PORCELANATO</v>
          </cell>
          <cell r="D16327" t="str">
            <v>GLADYMAR</v>
          </cell>
          <cell r="E16327" t="str">
            <v>PISOS Y REV</v>
          </cell>
          <cell r="F16327" t="str">
            <v>NACIONAL</v>
          </cell>
          <cell r="G16327" t="str">
            <v>GL Premium</v>
          </cell>
        </row>
        <row r="16328">
          <cell r="A16328" t="str">
            <v>LG0451111021W01</v>
          </cell>
          <cell r="B16328" t="str">
            <v>20X60 ALLONGE ROSA</v>
          </cell>
          <cell r="C16328" t="str">
            <v>PORCELANATO</v>
          </cell>
          <cell r="D16328" t="str">
            <v>GLADYMAR</v>
          </cell>
          <cell r="E16328" t="str">
            <v>PISOS Y REV</v>
          </cell>
          <cell r="F16328" t="str">
            <v>NACIONAL</v>
          </cell>
          <cell r="G16328" t="str">
            <v>GL Premium</v>
          </cell>
        </row>
        <row r="16329">
          <cell r="A16329" t="str">
            <v>LG0451111021W51</v>
          </cell>
          <cell r="B16329" t="str">
            <v>20X60 ALLONGE ROSA</v>
          </cell>
          <cell r="C16329" t="str">
            <v>PORCELANATO</v>
          </cell>
          <cell r="D16329" t="str">
            <v>GLADYMAR</v>
          </cell>
          <cell r="E16329" t="str">
            <v>PISOS Y REV</v>
          </cell>
          <cell r="F16329" t="str">
            <v>NACIONAL</v>
          </cell>
          <cell r="G16329" t="str">
            <v>GL Premium</v>
          </cell>
        </row>
        <row r="16330">
          <cell r="A16330" t="str">
            <v>LG0451130781W01</v>
          </cell>
          <cell r="B16330" t="str">
            <v>20X60 ESTABLOS MUSGO</v>
          </cell>
          <cell r="C16330" t="str">
            <v>PORCELANATO</v>
          </cell>
          <cell r="D16330" t="str">
            <v>GLADYMAR</v>
          </cell>
          <cell r="E16330" t="str">
            <v>PISOS Y REV</v>
          </cell>
          <cell r="F16330" t="str">
            <v>NACIONAL</v>
          </cell>
          <cell r="G16330" t="str">
            <v>GL Premium</v>
          </cell>
        </row>
        <row r="16331">
          <cell r="A16331" t="str">
            <v>LG0451130831W01</v>
          </cell>
          <cell r="B16331" t="str">
            <v>20X60 ESTABLOS HIERRO</v>
          </cell>
          <cell r="C16331" t="str">
            <v>PORCELANATO</v>
          </cell>
          <cell r="D16331" t="str">
            <v>GLADYMAR</v>
          </cell>
          <cell r="E16331" t="str">
            <v>PISOS Y REV</v>
          </cell>
          <cell r="F16331" t="str">
            <v>NACIONAL</v>
          </cell>
          <cell r="G16331" t="str">
            <v>GL Premium</v>
          </cell>
        </row>
        <row r="16332">
          <cell r="A16332" t="str">
            <v>LG0451130831W50</v>
          </cell>
          <cell r="B16332" t="str">
            <v>20X60 ESTABLOS HIERRO</v>
          </cell>
          <cell r="C16332" t="str">
            <v>PORCELANATO</v>
          </cell>
          <cell r="D16332" t="str">
            <v>GLADYMAR</v>
          </cell>
          <cell r="E16332" t="str">
            <v>PISOS Y REV</v>
          </cell>
          <cell r="F16332" t="str">
            <v>NACIONAL</v>
          </cell>
          <cell r="G16332" t="str">
            <v>GL Premium</v>
          </cell>
        </row>
        <row r="16333">
          <cell r="A16333" t="str">
            <v>LG0451130831W52</v>
          </cell>
          <cell r="B16333" t="str">
            <v>20X60 ESTABLOS HIERRO</v>
          </cell>
          <cell r="C16333" t="str">
            <v>PORCELANATO</v>
          </cell>
          <cell r="D16333" t="str">
            <v>GLADYMAR</v>
          </cell>
          <cell r="E16333" t="str">
            <v>PISOS Y REV</v>
          </cell>
          <cell r="F16333" t="str">
            <v>NACIONAL</v>
          </cell>
          <cell r="G16333" t="str">
            <v>GL Premium</v>
          </cell>
        </row>
        <row r="16334">
          <cell r="A16334" t="str">
            <v>LG0451130836A01</v>
          </cell>
          <cell r="B16334" t="str">
            <v>20X60 ESTABLOS HIERRO</v>
          </cell>
          <cell r="C16334" t="str">
            <v>PORCELANATO</v>
          </cell>
          <cell r="D16334" t="str">
            <v>GLADYMAR</v>
          </cell>
          <cell r="E16334" t="str">
            <v>PISOS Y REV</v>
          </cell>
          <cell r="F16334" t="str">
            <v>NACIONAL</v>
          </cell>
          <cell r="G16334" t="str">
            <v>GL Premium</v>
          </cell>
        </row>
        <row r="16335">
          <cell r="A16335" t="str">
            <v>LG0451131071W50</v>
          </cell>
          <cell r="B16335" t="str">
            <v>20X60 ESTABLOS PATINA</v>
          </cell>
          <cell r="C16335" t="str">
            <v>PORCELANATO</v>
          </cell>
          <cell r="D16335" t="str">
            <v>GLADYMAR</v>
          </cell>
          <cell r="E16335" t="str">
            <v>PISOS Y REV</v>
          </cell>
          <cell r="F16335" t="str">
            <v>NACIONAL</v>
          </cell>
          <cell r="G16335" t="str">
            <v>GL Premium</v>
          </cell>
        </row>
        <row r="16336">
          <cell r="A16336" t="str">
            <v>LG0451131521W01</v>
          </cell>
          <cell r="B16336" t="str">
            <v>20X60 ESTABLOS LADRILLO</v>
          </cell>
          <cell r="C16336" t="str">
            <v>PORCELANATO</v>
          </cell>
          <cell r="D16336" t="str">
            <v>GLADYMAR</v>
          </cell>
          <cell r="E16336" t="str">
            <v>PISOS Y REV</v>
          </cell>
          <cell r="F16336" t="str">
            <v>NACIONAL</v>
          </cell>
          <cell r="G16336" t="str">
            <v>GL Premium</v>
          </cell>
        </row>
        <row r="16337">
          <cell r="A16337" t="str">
            <v>LG0451132071W50</v>
          </cell>
          <cell r="B16337" t="str">
            <v>20X60 ESTABLOS MAIZ</v>
          </cell>
          <cell r="C16337" t="str">
            <v>PORCELANATO</v>
          </cell>
          <cell r="D16337" t="str">
            <v>GLADYMAR</v>
          </cell>
          <cell r="E16337" t="str">
            <v>PISOS Y REV</v>
          </cell>
          <cell r="F16337" t="str">
            <v>NACIONAL</v>
          </cell>
          <cell r="G16337" t="str">
            <v>GL Premium</v>
          </cell>
        </row>
        <row r="16338">
          <cell r="A16338" t="str">
            <v>LG0451132076A01</v>
          </cell>
          <cell r="B16338" t="str">
            <v>20X60 ESTABLOS MAIZ</v>
          </cell>
          <cell r="C16338" t="str">
            <v>PORCELANATO</v>
          </cell>
          <cell r="D16338" t="str">
            <v>GLADYMAR</v>
          </cell>
          <cell r="E16338" t="str">
            <v>PISOS Y REV</v>
          </cell>
          <cell r="F16338" t="str">
            <v>NACIONAL</v>
          </cell>
          <cell r="G16338" t="str">
            <v>GL Premium</v>
          </cell>
        </row>
        <row r="16339">
          <cell r="A16339" t="str">
            <v>LG0451220487W50</v>
          </cell>
          <cell r="B16339" t="str">
            <v>20X60 INDUSTRIAL GRIS</v>
          </cell>
          <cell r="C16339" t="str">
            <v>PORCELANATO</v>
          </cell>
          <cell r="D16339" t="str">
            <v>GLADYMAR</v>
          </cell>
          <cell r="E16339" t="str">
            <v>PISOS Y REV</v>
          </cell>
          <cell r="F16339" t="str">
            <v>NACIONAL</v>
          </cell>
          <cell r="G16339" t="str">
            <v>GL Premium</v>
          </cell>
        </row>
        <row r="16340">
          <cell r="A16340" t="str">
            <v>LG0451220487W51</v>
          </cell>
          <cell r="B16340" t="str">
            <v>20X60 INDUSTRIAL GRIS</v>
          </cell>
          <cell r="C16340" t="str">
            <v>PORCELANATO</v>
          </cell>
          <cell r="D16340" t="str">
            <v>GLADYMAR</v>
          </cell>
          <cell r="E16340" t="str">
            <v>PISOS Y REV</v>
          </cell>
          <cell r="F16340" t="str">
            <v>NACIONAL</v>
          </cell>
          <cell r="G16340" t="str">
            <v>GL Premium</v>
          </cell>
        </row>
        <row r="16341">
          <cell r="A16341" t="str">
            <v>LG0451240487W50</v>
          </cell>
          <cell r="B16341" t="str">
            <v>20X60 PIEDRA</v>
          </cell>
          <cell r="C16341" t="str">
            <v>PORCELANATO</v>
          </cell>
          <cell r="D16341" t="str">
            <v>GLADYMAR</v>
          </cell>
          <cell r="E16341" t="str">
            <v>PISOS Y REV</v>
          </cell>
          <cell r="F16341" t="str">
            <v>NACIONAL</v>
          </cell>
          <cell r="G16341" t="str">
            <v>GL Premium</v>
          </cell>
        </row>
        <row r="16342">
          <cell r="A16342" t="str">
            <v>LG0451331587W50</v>
          </cell>
          <cell r="B16342" t="str">
            <v xml:space="preserve">20X60 PORTLAND CEMENT </v>
          </cell>
          <cell r="C16342" t="str">
            <v>PORCELANATO</v>
          </cell>
          <cell r="D16342" t="str">
            <v>GLADYMAR</v>
          </cell>
          <cell r="E16342" t="str">
            <v>PISOS Y REV</v>
          </cell>
          <cell r="F16342" t="str">
            <v>NACIONAL</v>
          </cell>
          <cell r="G16342" t="str">
            <v>GL Premium</v>
          </cell>
        </row>
        <row r="16343">
          <cell r="A16343" t="str">
            <v>LG0451386421W50</v>
          </cell>
          <cell r="B16343" t="str">
            <v>20X60 BORGINI MARFIL</v>
          </cell>
          <cell r="C16343" t="str">
            <v>PORCELANATO</v>
          </cell>
          <cell r="D16343" t="str">
            <v>GLADYMAR</v>
          </cell>
          <cell r="E16343" t="str">
            <v>PISOS Y REV</v>
          </cell>
          <cell r="F16343" t="str">
            <v>NACIONAL</v>
          </cell>
          <cell r="G16343" t="str">
            <v>GL Premium</v>
          </cell>
        </row>
        <row r="16344">
          <cell r="A16344" t="str">
            <v>LG0451386421W51</v>
          </cell>
          <cell r="B16344" t="str">
            <v>20X60 BORGINI MARFIL</v>
          </cell>
          <cell r="C16344" t="str">
            <v>PORCELANATO</v>
          </cell>
          <cell r="D16344" t="str">
            <v>GLADYMAR</v>
          </cell>
          <cell r="E16344" t="str">
            <v>PISOS Y REV</v>
          </cell>
          <cell r="F16344" t="str">
            <v>NACIONAL</v>
          </cell>
          <cell r="G16344" t="str">
            <v>GL Premium</v>
          </cell>
        </row>
        <row r="16345">
          <cell r="A16345" t="str">
            <v>LG0451386421W52</v>
          </cell>
          <cell r="B16345" t="str">
            <v>20X60 BORGINI MARFIL</v>
          </cell>
          <cell r="C16345" t="str">
            <v>PORCELANATO</v>
          </cell>
          <cell r="D16345" t="str">
            <v>GLADYMAR</v>
          </cell>
          <cell r="E16345" t="str">
            <v>PISOS Y REV</v>
          </cell>
          <cell r="F16345" t="str">
            <v>NACIONAL</v>
          </cell>
          <cell r="G16345" t="str">
            <v>GL Premium</v>
          </cell>
        </row>
        <row r="16346">
          <cell r="A16346" t="str">
            <v>LG0451386421W54</v>
          </cell>
          <cell r="B16346" t="str">
            <v>20X60 BORGINI MARFIL</v>
          </cell>
          <cell r="C16346" t="str">
            <v>PORCELANATO</v>
          </cell>
          <cell r="D16346" t="str">
            <v>GLADYMAR</v>
          </cell>
          <cell r="E16346" t="str">
            <v>PISOS Y REV</v>
          </cell>
          <cell r="F16346" t="str">
            <v>NACIONAL</v>
          </cell>
          <cell r="G16346" t="str">
            <v>GL Premium</v>
          </cell>
        </row>
        <row r="16347">
          <cell r="A16347" t="str">
            <v>LG0451470487W50</v>
          </cell>
          <cell r="B16347" t="str">
            <v>30X60 PIEDRA</v>
          </cell>
          <cell r="C16347" t="str">
            <v>PORCELANATO</v>
          </cell>
          <cell r="D16347" t="str">
            <v>GLADYMAR</v>
          </cell>
          <cell r="E16347" t="str">
            <v>PISOS Y REV</v>
          </cell>
          <cell r="F16347" t="str">
            <v>NACIONAL</v>
          </cell>
          <cell r="G16347" t="str">
            <v>GL Premium</v>
          </cell>
        </row>
        <row r="16348">
          <cell r="A16348" t="str">
            <v>LG0451545977W50</v>
          </cell>
          <cell r="B16348" t="str">
            <v>20X60 PULPIS</v>
          </cell>
          <cell r="C16348" t="str">
            <v>PORCELANATO</v>
          </cell>
          <cell r="D16348" t="str">
            <v>GLADYMAR</v>
          </cell>
          <cell r="E16348" t="str">
            <v>PISOS Y REV</v>
          </cell>
          <cell r="F16348" t="str">
            <v>NACIONAL</v>
          </cell>
          <cell r="G16348" t="str">
            <v>GL Premium</v>
          </cell>
        </row>
        <row r="16349">
          <cell r="A16349" t="str">
            <v>LG0451629201W50</v>
          </cell>
          <cell r="B16349" t="str">
            <v>20X60 HIDRAULICO</v>
          </cell>
          <cell r="C16349" t="str">
            <v>PORCELANATO</v>
          </cell>
          <cell r="D16349" t="str">
            <v>GLADYMAR</v>
          </cell>
          <cell r="E16349" t="str">
            <v>PISOS Y REV</v>
          </cell>
          <cell r="F16349" t="str">
            <v>NACIONAL</v>
          </cell>
          <cell r="G16349" t="str">
            <v>GL Premium</v>
          </cell>
        </row>
        <row r="16350">
          <cell r="A16350" t="str">
            <v>LG0451820311W50</v>
          </cell>
          <cell r="B16350" t="str">
            <v>20X60 ETON</v>
          </cell>
          <cell r="C16350" t="str">
            <v>PORCELANATO</v>
          </cell>
          <cell r="D16350" t="str">
            <v>GLADYMAR</v>
          </cell>
          <cell r="E16350" t="str">
            <v>PISOS Y REV</v>
          </cell>
          <cell r="F16350" t="str">
            <v>NACIONAL</v>
          </cell>
          <cell r="G16350" t="str">
            <v>GL Premium</v>
          </cell>
        </row>
        <row r="16351">
          <cell r="A16351" t="str">
            <v>LG0451826551W50</v>
          </cell>
          <cell r="B16351" t="str">
            <v>20X60 ETON</v>
          </cell>
          <cell r="C16351" t="str">
            <v>PORCELANATO</v>
          </cell>
          <cell r="D16351" t="str">
            <v>GLADYMAR</v>
          </cell>
          <cell r="E16351" t="str">
            <v>PISOS Y REV</v>
          </cell>
          <cell r="F16351" t="str">
            <v>NACIONAL</v>
          </cell>
          <cell r="G16351" t="str">
            <v>GL Premium</v>
          </cell>
        </row>
        <row r="16352">
          <cell r="A16352" t="str">
            <v>LG0451828131W50</v>
          </cell>
          <cell r="B16352" t="str">
            <v>20X60 ETON</v>
          </cell>
          <cell r="C16352" t="str">
            <v>PORCELANATO</v>
          </cell>
          <cell r="D16352" t="str">
            <v>GLADYMAR</v>
          </cell>
          <cell r="E16352" t="str">
            <v>PISOS Y REV</v>
          </cell>
          <cell r="F16352" t="str">
            <v>NACIONAL</v>
          </cell>
          <cell r="G16352" t="str">
            <v>GL Premium</v>
          </cell>
        </row>
        <row r="16353">
          <cell r="A16353" t="str">
            <v>LG0451845721W50</v>
          </cell>
          <cell r="B16353" t="str">
            <v>20X60 EAMES PINO</v>
          </cell>
          <cell r="C16353" t="str">
            <v>PORCELANATO</v>
          </cell>
          <cell r="D16353" t="str">
            <v>GLADYMAR</v>
          </cell>
          <cell r="E16353" t="str">
            <v>PISOS Y REV</v>
          </cell>
          <cell r="F16353" t="str">
            <v>NACIONAL</v>
          </cell>
          <cell r="G16353" t="str">
            <v>GL Premium</v>
          </cell>
        </row>
        <row r="16354">
          <cell r="A16354" t="str">
            <v>LG0451845781W51</v>
          </cell>
          <cell r="B16354" t="str">
            <v>20X60 EAMES PINO</v>
          </cell>
          <cell r="C16354" t="str">
            <v>PORCELANATO</v>
          </cell>
          <cell r="D16354" t="str">
            <v>GLADYMAR</v>
          </cell>
          <cell r="E16354" t="str">
            <v>PISOS Y REV</v>
          </cell>
          <cell r="F16354" t="str">
            <v>NACIONAL</v>
          </cell>
          <cell r="G16354" t="str">
            <v>GL Premium</v>
          </cell>
        </row>
        <row r="16355">
          <cell r="A16355" t="str">
            <v>LG0451845781W97</v>
          </cell>
          <cell r="B16355" t="str">
            <v>20X60 EAMES PINO</v>
          </cell>
          <cell r="C16355" t="str">
            <v>PORCELANATO</v>
          </cell>
          <cell r="D16355" t="str">
            <v>GLADYMAR</v>
          </cell>
          <cell r="E16355" t="str">
            <v>PISOS Y REV</v>
          </cell>
          <cell r="F16355" t="str">
            <v>NACIONAL</v>
          </cell>
          <cell r="G16355" t="str">
            <v>GL Premium</v>
          </cell>
        </row>
        <row r="16356">
          <cell r="A16356" t="str">
            <v>LG0451865821W50</v>
          </cell>
          <cell r="B16356" t="str">
            <v>20X60 BELGRADO NUEZ</v>
          </cell>
          <cell r="C16356" t="str">
            <v>PORCELANATO</v>
          </cell>
          <cell r="D16356" t="str">
            <v>GLADYMAR</v>
          </cell>
          <cell r="E16356" t="str">
            <v>PISOS Y REV</v>
          </cell>
          <cell r="F16356" t="str">
            <v>NACIONAL</v>
          </cell>
          <cell r="G16356" t="str">
            <v>GL Premium</v>
          </cell>
        </row>
        <row r="16357">
          <cell r="A16357" t="str">
            <v>LG0454060791W51</v>
          </cell>
          <cell r="B16357" t="str">
            <v>20X60 WOOD GOLD</v>
          </cell>
          <cell r="C16357" t="str">
            <v>PORCELANATO</v>
          </cell>
          <cell r="D16357" t="str">
            <v>GLADYMAR</v>
          </cell>
          <cell r="E16357" t="str">
            <v>PISOS Y REV</v>
          </cell>
          <cell r="F16357" t="str">
            <v>NACIONAL</v>
          </cell>
          <cell r="G16357" t="str">
            <v>GL Premium</v>
          </cell>
        </row>
        <row r="16358">
          <cell r="A16358" t="str">
            <v>LG0455022287U99</v>
          </cell>
          <cell r="B16358" t="str">
            <v>20X60 TECNIC WHITE</v>
          </cell>
          <cell r="C16358" t="str">
            <v>PORCELANATO</v>
          </cell>
          <cell r="D16358" t="str">
            <v>GLADYMAR</v>
          </cell>
          <cell r="E16358" t="str">
            <v>PISOS Y REV</v>
          </cell>
          <cell r="F16358" t="str">
            <v>NACIONAL</v>
          </cell>
          <cell r="G16358" t="str">
            <v>GL Premium</v>
          </cell>
        </row>
        <row r="16359">
          <cell r="A16359" t="str">
            <v>LG0455220487U49</v>
          </cell>
          <cell r="B16359" t="str">
            <v>20X60 INDUSTRIAL GRIS</v>
          </cell>
          <cell r="C16359" t="str">
            <v>PORCELANATO</v>
          </cell>
          <cell r="D16359" t="str">
            <v>GLADYMAR</v>
          </cell>
          <cell r="E16359" t="str">
            <v>PISOS Y REV</v>
          </cell>
          <cell r="F16359" t="str">
            <v>NACIONAL</v>
          </cell>
          <cell r="G16359" t="str">
            <v>GL Premium</v>
          </cell>
        </row>
        <row r="16360">
          <cell r="A16360" t="str">
            <v>LG0455220487U50</v>
          </cell>
          <cell r="B16360" t="str">
            <v>20X60 INDUSTRIAL GRIS</v>
          </cell>
          <cell r="C16360" t="str">
            <v>PORCELANATO</v>
          </cell>
          <cell r="D16360" t="str">
            <v>GLADYMAR</v>
          </cell>
          <cell r="E16360" t="str">
            <v>PISOS Y REV</v>
          </cell>
          <cell r="F16360" t="str">
            <v>NACIONAL</v>
          </cell>
          <cell r="G16360" t="str">
            <v>GL Premium</v>
          </cell>
        </row>
        <row r="16361">
          <cell r="A16361" t="str">
            <v>LG0455386421U50</v>
          </cell>
          <cell r="B16361" t="str">
            <v>20X60 BORGINI MARFIL</v>
          </cell>
          <cell r="C16361" t="str">
            <v>PORCELANATO</v>
          </cell>
          <cell r="D16361" t="str">
            <v>GLADYMAR</v>
          </cell>
          <cell r="E16361" t="str">
            <v>PISOS Y REV</v>
          </cell>
          <cell r="F16361" t="str">
            <v>NACIONAL</v>
          </cell>
          <cell r="G16361" t="str">
            <v>GL Premium</v>
          </cell>
        </row>
        <row r="16362">
          <cell r="A16362" t="str">
            <v>LG0455545971U50</v>
          </cell>
          <cell r="B16362" t="str">
            <v>20X60 PULPIS</v>
          </cell>
          <cell r="C16362" t="str">
            <v>PORCELANATO</v>
          </cell>
          <cell r="D16362" t="str">
            <v>GLADYMAR</v>
          </cell>
          <cell r="E16362" t="str">
            <v>PISOS Y REV</v>
          </cell>
          <cell r="F16362" t="str">
            <v>NACIONAL</v>
          </cell>
          <cell r="G16362" t="str">
            <v>GL Premium</v>
          </cell>
        </row>
        <row r="16363">
          <cell r="A16363" t="str">
            <v>LG0455617141U50</v>
          </cell>
          <cell r="B16363" t="str">
            <v>20X60 GLADSTONE</v>
          </cell>
          <cell r="C16363" t="str">
            <v>PORCELANATO</v>
          </cell>
          <cell r="D16363" t="str">
            <v>GLADYMAR</v>
          </cell>
          <cell r="E16363" t="str">
            <v>PISOS Y REV</v>
          </cell>
          <cell r="F16363" t="str">
            <v>NACIONAL</v>
          </cell>
          <cell r="G16363" t="str">
            <v>GL Premium</v>
          </cell>
        </row>
        <row r="16364">
          <cell r="A16364" t="str">
            <v>LG0455889401U50</v>
          </cell>
          <cell r="B16364" t="str">
            <v>20X60 CONCRET GREY</v>
          </cell>
          <cell r="C16364" t="str">
            <v>PORCELANATO</v>
          </cell>
          <cell r="D16364" t="str">
            <v>GLADYMAR</v>
          </cell>
          <cell r="E16364" t="str">
            <v>PISOS Y REV</v>
          </cell>
          <cell r="F16364" t="str">
            <v>NACIONAL</v>
          </cell>
          <cell r="G16364" t="str">
            <v>GL Premium</v>
          </cell>
        </row>
        <row r="16365">
          <cell r="A16365" t="str">
            <v>LG0458431281W51</v>
          </cell>
          <cell r="B16365" t="str">
            <v>30X60 TRAVERTINO ARENA</v>
          </cell>
          <cell r="C16365" t="str">
            <v>PORCELANATO</v>
          </cell>
          <cell r="D16365" t="str">
            <v>GLADYMAR</v>
          </cell>
          <cell r="E16365" t="str">
            <v>PISOS Y REV</v>
          </cell>
          <cell r="F16365" t="str">
            <v>NACIONAL</v>
          </cell>
          <cell r="G16365" t="str">
            <v>GL Premium</v>
          </cell>
        </row>
        <row r="16366">
          <cell r="A16366" t="str">
            <v>LG0461020911W50</v>
          </cell>
          <cell r="B16366" t="str">
            <v>30X60 TECNIC IVORY</v>
          </cell>
          <cell r="C16366" t="str">
            <v>PORCELANATO</v>
          </cell>
          <cell r="D16366" t="str">
            <v>GLADYMAR</v>
          </cell>
          <cell r="E16366" t="str">
            <v>PISOS Y REV</v>
          </cell>
          <cell r="F16366" t="str">
            <v>NACIONAL</v>
          </cell>
          <cell r="G16366" t="str">
            <v>GL Premium</v>
          </cell>
        </row>
        <row r="16367">
          <cell r="A16367" t="str">
            <v>LG0461022286A01</v>
          </cell>
          <cell r="B16367" t="str">
            <v>60X60 TECNIC WHITE</v>
          </cell>
          <cell r="C16367" t="str">
            <v>PORCELANATO</v>
          </cell>
          <cell r="D16367" t="str">
            <v>GLADYMAR</v>
          </cell>
          <cell r="E16367" t="str">
            <v>PISOS Y REV</v>
          </cell>
          <cell r="F16367" t="str">
            <v>NACIONAL</v>
          </cell>
          <cell r="G16367" t="str">
            <v>GL Premium</v>
          </cell>
        </row>
        <row r="16368">
          <cell r="A16368" t="str">
            <v>LG0461028991W98</v>
          </cell>
          <cell r="B16368" t="str">
            <v>30X60 TECNIC IVORY</v>
          </cell>
          <cell r="C16368" t="str">
            <v>PORCELANATO</v>
          </cell>
          <cell r="D16368" t="str">
            <v>GLADYMAR</v>
          </cell>
          <cell r="E16368" t="str">
            <v>PISOS Y REV</v>
          </cell>
          <cell r="F16368" t="str">
            <v>NACIONAL</v>
          </cell>
          <cell r="G16368" t="str">
            <v>GL Premium</v>
          </cell>
        </row>
        <row r="16369">
          <cell r="A16369" t="str">
            <v>LG0461028991W99</v>
          </cell>
          <cell r="B16369" t="str">
            <v>30X60 TECNIC IVORY</v>
          </cell>
          <cell r="C16369" t="str">
            <v>PORCELANATO</v>
          </cell>
          <cell r="D16369" t="str">
            <v>GLADYMAR</v>
          </cell>
          <cell r="E16369" t="str">
            <v>PISOS Y REV</v>
          </cell>
          <cell r="F16369" t="str">
            <v>NACIONAL</v>
          </cell>
          <cell r="G16369" t="str">
            <v>GL Premium</v>
          </cell>
        </row>
        <row r="16370">
          <cell r="A16370" t="str">
            <v>LG0461030581W49</v>
          </cell>
          <cell r="B16370" t="str">
            <v>30X60 IMPERIA MARFIL</v>
          </cell>
          <cell r="C16370" t="str">
            <v>PORCELANATO</v>
          </cell>
          <cell r="D16370" t="str">
            <v>GLADYMAR</v>
          </cell>
          <cell r="E16370" t="str">
            <v>PISOS Y REV</v>
          </cell>
          <cell r="F16370" t="str">
            <v>NACIONAL</v>
          </cell>
          <cell r="G16370" t="str">
            <v>GL Premium</v>
          </cell>
        </row>
        <row r="16371">
          <cell r="A16371" t="str">
            <v>LG0461030581W50</v>
          </cell>
          <cell r="B16371" t="str">
            <v>30X60 IMPERIA MARFIL</v>
          </cell>
          <cell r="C16371" t="str">
            <v>PORCELANATO</v>
          </cell>
          <cell r="D16371" t="str">
            <v>GLADYMAR</v>
          </cell>
          <cell r="E16371" t="str">
            <v>PISOS Y REV</v>
          </cell>
          <cell r="F16371" t="str">
            <v>NACIONAL</v>
          </cell>
          <cell r="G16371" t="str">
            <v>GL Premium</v>
          </cell>
        </row>
        <row r="16372">
          <cell r="A16372" t="str">
            <v>LG0461100141W54</v>
          </cell>
          <cell r="B16372" t="str">
            <v>30X60 ONIX</v>
          </cell>
          <cell r="C16372" t="str">
            <v>PORCELANATO</v>
          </cell>
          <cell r="D16372" t="str">
            <v>GLADYMAR</v>
          </cell>
          <cell r="E16372" t="str">
            <v>PISOS Y REV</v>
          </cell>
          <cell r="F16372" t="str">
            <v>NACIONAL</v>
          </cell>
          <cell r="G16372" t="str">
            <v>GL Premium</v>
          </cell>
        </row>
        <row r="16373">
          <cell r="A16373" t="str">
            <v>LG0461100141W55</v>
          </cell>
          <cell r="B16373" t="str">
            <v>30X60 ONIX</v>
          </cell>
          <cell r="C16373" t="str">
            <v>PORCELANATO</v>
          </cell>
          <cell r="D16373" t="str">
            <v>GLADYMAR</v>
          </cell>
          <cell r="E16373" t="str">
            <v>PISOS Y REV</v>
          </cell>
          <cell r="F16373" t="str">
            <v>NACIONAL</v>
          </cell>
          <cell r="G16373" t="str">
            <v>GL Premium</v>
          </cell>
        </row>
        <row r="16374">
          <cell r="A16374" t="str">
            <v>LG0461100141W56</v>
          </cell>
          <cell r="B16374" t="str">
            <v>30X60 ONIX</v>
          </cell>
          <cell r="C16374" t="str">
            <v>PORCELANATO</v>
          </cell>
          <cell r="D16374" t="str">
            <v>GLADYMAR</v>
          </cell>
          <cell r="E16374" t="str">
            <v>PISOS Y REV</v>
          </cell>
          <cell r="F16374" t="str">
            <v>NACIONAL</v>
          </cell>
          <cell r="G16374" t="str">
            <v>GL Premium</v>
          </cell>
        </row>
        <row r="16375">
          <cell r="A16375" t="str">
            <v>LG0461120141W48</v>
          </cell>
          <cell r="B16375" t="str">
            <v>30X60 CARRARA</v>
          </cell>
          <cell r="C16375" t="str">
            <v>PORCELANATO</v>
          </cell>
          <cell r="D16375" t="str">
            <v>GLADYMAR</v>
          </cell>
          <cell r="E16375" t="str">
            <v>PISOS Y REV</v>
          </cell>
          <cell r="F16375" t="str">
            <v>NACIONAL</v>
          </cell>
          <cell r="G16375" t="str">
            <v>GL Premium</v>
          </cell>
        </row>
        <row r="16376">
          <cell r="A16376" t="str">
            <v>LG0461120146A01</v>
          </cell>
          <cell r="B16376" t="str">
            <v>30X60 CARRARA</v>
          </cell>
          <cell r="C16376" t="str">
            <v>PORCELANATO</v>
          </cell>
          <cell r="D16376" t="str">
            <v>GLADYMAR</v>
          </cell>
          <cell r="E16376" t="str">
            <v>PISOS Y REV</v>
          </cell>
          <cell r="F16376" t="str">
            <v>NACIONAL</v>
          </cell>
          <cell r="G16376" t="str">
            <v>GL Premium</v>
          </cell>
        </row>
        <row r="16377">
          <cell r="A16377" t="str">
            <v>LG0461120147W50</v>
          </cell>
          <cell r="B16377" t="str">
            <v>30X60 CARRARA</v>
          </cell>
          <cell r="C16377" t="str">
            <v>PORCELANATO</v>
          </cell>
          <cell r="D16377" t="str">
            <v>GLADYMAR</v>
          </cell>
          <cell r="E16377" t="str">
            <v>PISOS Y REV</v>
          </cell>
          <cell r="F16377" t="str">
            <v>NACIONAL</v>
          </cell>
          <cell r="G16377" t="str">
            <v>GL Premium</v>
          </cell>
        </row>
        <row r="16378">
          <cell r="A16378" t="str">
            <v>LG0461230121W49</v>
          </cell>
          <cell r="B16378" t="str">
            <v>30X60 LAJA BEIGE</v>
          </cell>
          <cell r="C16378" t="str">
            <v>PORCELANATO</v>
          </cell>
          <cell r="D16378" t="str">
            <v>GLADYMAR</v>
          </cell>
          <cell r="E16378" t="str">
            <v>PISOS Y REV</v>
          </cell>
          <cell r="F16378" t="str">
            <v>NACIONAL</v>
          </cell>
          <cell r="G16378" t="str">
            <v>GL Premium</v>
          </cell>
        </row>
        <row r="16379">
          <cell r="A16379" t="str">
            <v>LG0461230121W51</v>
          </cell>
          <cell r="B16379" t="str">
            <v>30X60 LAJA BEIGE</v>
          </cell>
          <cell r="C16379" t="str">
            <v>PORCELANATO</v>
          </cell>
          <cell r="D16379" t="str">
            <v>GLADYMAR</v>
          </cell>
          <cell r="E16379" t="str">
            <v>PISOS Y REV</v>
          </cell>
          <cell r="F16379" t="str">
            <v>NACIONAL</v>
          </cell>
          <cell r="G16379" t="str">
            <v>GL Premium</v>
          </cell>
        </row>
        <row r="16380">
          <cell r="A16380" t="str">
            <v>LG0461230481W48</v>
          </cell>
          <cell r="B16380" t="str">
            <v>30X60 LAJA GRIS</v>
          </cell>
          <cell r="C16380" t="str">
            <v>PORCELANATO</v>
          </cell>
          <cell r="D16380" t="str">
            <v>GLADYMAR</v>
          </cell>
          <cell r="E16380" t="str">
            <v>PISOS Y REV</v>
          </cell>
          <cell r="F16380" t="str">
            <v>NACIONAL</v>
          </cell>
          <cell r="G16380" t="str">
            <v>GL Premium</v>
          </cell>
        </row>
        <row r="16381">
          <cell r="A16381" t="str">
            <v>LG0461230481W49</v>
          </cell>
          <cell r="B16381" t="str">
            <v>30X60 LAJA GRIS</v>
          </cell>
          <cell r="C16381" t="str">
            <v>PORCELANATO</v>
          </cell>
          <cell r="D16381" t="str">
            <v>GLADYMAR</v>
          </cell>
          <cell r="E16381" t="str">
            <v>PISOS Y REV</v>
          </cell>
          <cell r="F16381" t="str">
            <v>NACIONAL</v>
          </cell>
          <cell r="G16381" t="str">
            <v>GL Premium</v>
          </cell>
        </row>
        <row r="16382">
          <cell r="A16382" t="str">
            <v>LG0461230481W50</v>
          </cell>
          <cell r="B16382" t="str">
            <v>30X60 LAJA GRIS</v>
          </cell>
          <cell r="C16382" t="str">
            <v>PORCELANATO</v>
          </cell>
          <cell r="D16382" t="str">
            <v>GLADYMAR</v>
          </cell>
          <cell r="E16382" t="str">
            <v>PISOS Y REV</v>
          </cell>
          <cell r="F16382" t="str">
            <v>NACIONAL</v>
          </cell>
          <cell r="G16382" t="str">
            <v>GL Premium</v>
          </cell>
        </row>
        <row r="16383">
          <cell r="A16383" t="str">
            <v>LG0461230481W51</v>
          </cell>
          <cell r="B16383" t="str">
            <v>30X60 LAJA GRIS</v>
          </cell>
          <cell r="C16383" t="str">
            <v>PORCELANATO</v>
          </cell>
          <cell r="D16383" t="str">
            <v>GLADYMAR</v>
          </cell>
          <cell r="E16383" t="str">
            <v>PISOS Y REV</v>
          </cell>
          <cell r="F16383" t="str">
            <v>NACIONAL</v>
          </cell>
          <cell r="G16383" t="str">
            <v>GL Premium</v>
          </cell>
        </row>
        <row r="16384">
          <cell r="A16384" t="str">
            <v>LG0461230481W52</v>
          </cell>
          <cell r="B16384" t="str">
            <v>30X60 LAJA GRIS</v>
          </cell>
          <cell r="C16384" t="str">
            <v>PORCELANATO</v>
          </cell>
          <cell r="D16384" t="str">
            <v>GLADYMAR</v>
          </cell>
          <cell r="E16384" t="str">
            <v>PISOS Y REV</v>
          </cell>
          <cell r="F16384" t="str">
            <v>NACIONAL</v>
          </cell>
          <cell r="G16384" t="str">
            <v>GL Premium</v>
          </cell>
        </row>
        <row r="16385">
          <cell r="A16385" t="str">
            <v>LG0461270581W50</v>
          </cell>
          <cell r="B16385" t="str">
            <v>30X60 BALANCE MARFIL</v>
          </cell>
          <cell r="C16385" t="str">
            <v>PORCELANATO</v>
          </cell>
          <cell r="D16385" t="str">
            <v>GLADYMAR</v>
          </cell>
          <cell r="E16385" t="str">
            <v>PISOS Y REV</v>
          </cell>
          <cell r="F16385" t="str">
            <v>NACIONAL</v>
          </cell>
          <cell r="G16385" t="str">
            <v>GL Premium</v>
          </cell>
        </row>
        <row r="16386">
          <cell r="A16386" t="str">
            <v>LG0461350586A01</v>
          </cell>
          <cell r="B16386" t="str">
            <v>30X60 BOTICINO MARFIL</v>
          </cell>
          <cell r="C16386" t="str">
            <v>PORCELANATO</v>
          </cell>
          <cell r="D16386" t="str">
            <v>GLADYMAR</v>
          </cell>
          <cell r="E16386" t="str">
            <v>PISOS Y REV</v>
          </cell>
          <cell r="F16386" t="str">
            <v>NACIONAL</v>
          </cell>
          <cell r="G16386" t="str">
            <v>GL Premium</v>
          </cell>
        </row>
        <row r="16387">
          <cell r="A16387" t="str">
            <v>LG0461420141W48</v>
          </cell>
          <cell r="B16387" t="str">
            <v>30X60 CARRARA BRILLO</v>
          </cell>
          <cell r="C16387" t="str">
            <v>PORCELANATO</v>
          </cell>
          <cell r="D16387" t="str">
            <v>GLADYMAR</v>
          </cell>
          <cell r="E16387" t="str">
            <v>PISOS Y REV</v>
          </cell>
          <cell r="F16387" t="str">
            <v>NACIONAL</v>
          </cell>
          <cell r="G16387" t="str">
            <v>GL Premium</v>
          </cell>
        </row>
        <row r="16388">
          <cell r="A16388" t="str">
            <v>LG0461420141W49</v>
          </cell>
          <cell r="B16388" t="str">
            <v>30X60 CARRARA BRILLO</v>
          </cell>
          <cell r="C16388" t="str">
            <v>PORCELANATO</v>
          </cell>
          <cell r="D16388" t="str">
            <v>GLADYMAR</v>
          </cell>
          <cell r="E16388" t="str">
            <v>PISOS Y REV</v>
          </cell>
          <cell r="F16388" t="str">
            <v>NACIONAL</v>
          </cell>
          <cell r="G16388" t="str">
            <v>GL Premium</v>
          </cell>
        </row>
        <row r="16389">
          <cell r="A16389" t="str">
            <v>LG0461420147W50</v>
          </cell>
          <cell r="B16389" t="str">
            <v>20X60 CARRARA BRILLO</v>
          </cell>
          <cell r="C16389" t="str">
            <v>PORCELANATO</v>
          </cell>
          <cell r="D16389" t="str">
            <v>GLADYMAR</v>
          </cell>
          <cell r="E16389" t="str">
            <v>PISOS Y REV</v>
          </cell>
          <cell r="F16389" t="str">
            <v>NACIONAL</v>
          </cell>
          <cell r="G16389" t="str">
            <v>GL Premium</v>
          </cell>
        </row>
        <row r="16390">
          <cell r="A16390" t="str">
            <v>LG0461441281W50</v>
          </cell>
          <cell r="B16390" t="str">
            <v>30X60 TRAVERTINO ARENA</v>
          </cell>
          <cell r="C16390" t="str">
            <v>PORCELANATO</v>
          </cell>
          <cell r="D16390" t="str">
            <v>GLADYMAR</v>
          </cell>
          <cell r="E16390" t="str">
            <v>PISOS Y REV</v>
          </cell>
          <cell r="F16390" t="str">
            <v>NACIONAL</v>
          </cell>
          <cell r="G16390" t="str">
            <v>GL Premium</v>
          </cell>
        </row>
        <row r="16391">
          <cell r="A16391" t="str">
            <v>LG0461550751W54</v>
          </cell>
          <cell r="B16391" t="str">
            <v>30X60 DESERT</v>
          </cell>
          <cell r="C16391" t="str">
            <v>PORCELANATO</v>
          </cell>
          <cell r="D16391" t="str">
            <v>GLADYMAR</v>
          </cell>
          <cell r="E16391" t="str">
            <v>PISOS Y REV</v>
          </cell>
          <cell r="F16391" t="str">
            <v>NACIONAL</v>
          </cell>
          <cell r="G16391" t="str">
            <v>GL Premium</v>
          </cell>
        </row>
        <row r="16392">
          <cell r="A16392" t="str">
            <v>LG0462022291W46</v>
          </cell>
          <cell r="B16392" t="str">
            <v>30X60 NEW TECNIC WHITE</v>
          </cell>
          <cell r="C16392" t="str">
            <v>PORCELANATO</v>
          </cell>
          <cell r="D16392" t="str">
            <v>GLADYMAR</v>
          </cell>
          <cell r="E16392" t="str">
            <v>PISOS Y REV</v>
          </cell>
          <cell r="F16392" t="str">
            <v>NACIONAL</v>
          </cell>
          <cell r="G16392" t="str">
            <v>GL Premium</v>
          </cell>
        </row>
        <row r="16393">
          <cell r="A16393" t="str">
            <v>LG0462022291W47</v>
          </cell>
          <cell r="B16393" t="str">
            <v>30X60 NEW TECNIC WHITE</v>
          </cell>
          <cell r="C16393" t="str">
            <v>PORCELANATO</v>
          </cell>
          <cell r="D16393" t="str">
            <v>GLADYMAR</v>
          </cell>
          <cell r="E16393" t="str">
            <v>PISOS Y REV</v>
          </cell>
          <cell r="F16393" t="str">
            <v>NACIONAL</v>
          </cell>
          <cell r="G16393" t="str">
            <v>GL Premium</v>
          </cell>
        </row>
        <row r="16394">
          <cell r="A16394" t="str">
            <v>LG0462022291W48</v>
          </cell>
          <cell r="B16394" t="str">
            <v>30X60 NEW TECNIC WHITE</v>
          </cell>
          <cell r="C16394" t="str">
            <v>PORCELANATO</v>
          </cell>
          <cell r="D16394" t="str">
            <v>GLADYMAR</v>
          </cell>
          <cell r="E16394" t="str">
            <v>PISOS Y REV</v>
          </cell>
          <cell r="F16394" t="str">
            <v>NACIONAL</v>
          </cell>
          <cell r="G16394" t="str">
            <v>GL Premium</v>
          </cell>
        </row>
        <row r="16395">
          <cell r="A16395" t="str">
            <v>LG0462022291W49</v>
          </cell>
          <cell r="B16395" t="str">
            <v>30X60 NEW TECNIC WHITE</v>
          </cell>
          <cell r="C16395" t="str">
            <v>PORCELANATO</v>
          </cell>
          <cell r="D16395" t="str">
            <v>GLADYMAR</v>
          </cell>
          <cell r="E16395" t="str">
            <v>PISOS Y REV</v>
          </cell>
          <cell r="F16395" t="str">
            <v>NACIONAL</v>
          </cell>
          <cell r="G16395" t="str">
            <v>GL Premium</v>
          </cell>
        </row>
        <row r="16396">
          <cell r="A16396" t="str">
            <v>LG0462022291W50</v>
          </cell>
          <cell r="B16396" t="str">
            <v>30X60 NEW TECNIC WHITE</v>
          </cell>
          <cell r="C16396" t="str">
            <v>PORCELANATO</v>
          </cell>
          <cell r="D16396" t="str">
            <v>GLADYMAR</v>
          </cell>
          <cell r="E16396" t="str">
            <v>PISOS Y REV</v>
          </cell>
          <cell r="F16396" t="str">
            <v>NACIONAL</v>
          </cell>
          <cell r="G16396" t="str">
            <v>GL Premium</v>
          </cell>
        </row>
        <row r="16397">
          <cell r="A16397" t="str">
            <v>LG0462025911W49</v>
          </cell>
          <cell r="B16397" t="str">
            <v>30X60 SOMMET WHITE BRILLO</v>
          </cell>
          <cell r="C16397" t="str">
            <v>PORCELANATO</v>
          </cell>
          <cell r="D16397" t="str">
            <v>GLADYMAR</v>
          </cell>
          <cell r="E16397" t="str">
            <v>PISOS Y REV</v>
          </cell>
          <cell r="F16397" t="str">
            <v>NACIONAL</v>
          </cell>
          <cell r="G16397" t="str">
            <v>GL Premium</v>
          </cell>
        </row>
        <row r="16398">
          <cell r="A16398" t="str">
            <v>LG0462025911W50</v>
          </cell>
          <cell r="B16398" t="str">
            <v>30X60 SOMMET WHITE BRILLO</v>
          </cell>
          <cell r="C16398" t="str">
            <v>PORCELANATO</v>
          </cell>
          <cell r="D16398" t="str">
            <v>GLADYMAR</v>
          </cell>
          <cell r="E16398" t="str">
            <v>PISOS Y REV</v>
          </cell>
          <cell r="F16398" t="str">
            <v>NACIONAL</v>
          </cell>
          <cell r="G16398" t="str">
            <v>GL Premium</v>
          </cell>
        </row>
        <row r="16399">
          <cell r="A16399" t="str">
            <v>LG0462025911W51</v>
          </cell>
          <cell r="B16399" t="str">
            <v>30X60 SOMMET WHITE BRILLO</v>
          </cell>
          <cell r="C16399" t="str">
            <v>PORCELANATO</v>
          </cell>
          <cell r="D16399" t="str">
            <v>GLADYMAR</v>
          </cell>
          <cell r="E16399" t="str">
            <v>PISOS Y REV</v>
          </cell>
          <cell r="F16399" t="str">
            <v>NACIONAL</v>
          </cell>
          <cell r="G16399" t="str">
            <v>GL Premium</v>
          </cell>
        </row>
        <row r="16400">
          <cell r="A16400" t="str">
            <v>LG0462047181W50</v>
          </cell>
          <cell r="B16400" t="str">
            <v>30X60 PERUAN EXTERIOR</v>
          </cell>
          <cell r="C16400" t="str">
            <v>PORCELANATO</v>
          </cell>
          <cell r="D16400" t="str">
            <v>GLADYMAR</v>
          </cell>
          <cell r="E16400" t="str">
            <v>PISOS Y REV</v>
          </cell>
          <cell r="F16400" t="str">
            <v>NACIONAL</v>
          </cell>
          <cell r="G16400" t="str">
            <v>GL Premium</v>
          </cell>
        </row>
        <row r="16401">
          <cell r="A16401" t="str">
            <v>LG0462049481W50</v>
          </cell>
          <cell r="B16401" t="str">
            <v>30X60 ROCK EXT</v>
          </cell>
          <cell r="C16401" t="str">
            <v>PORCELANATO</v>
          </cell>
          <cell r="D16401" t="str">
            <v>GLADYMAR</v>
          </cell>
          <cell r="E16401" t="str">
            <v>PISOS Y REV</v>
          </cell>
          <cell r="F16401" t="str">
            <v>NACIONAL</v>
          </cell>
          <cell r="G16401" t="str">
            <v>GL Premium</v>
          </cell>
        </row>
        <row r="16402">
          <cell r="A16402" t="str">
            <v>LG0462081381W01</v>
          </cell>
          <cell r="B16402" t="str">
            <v>30X60 FREEZE CAPUCHINO</v>
          </cell>
          <cell r="C16402" t="str">
            <v>PORCELANATO</v>
          </cell>
          <cell r="D16402" t="str">
            <v>GLADYMAR</v>
          </cell>
          <cell r="E16402" t="str">
            <v>PISOS Y REV</v>
          </cell>
          <cell r="F16402" t="str">
            <v>NACIONAL</v>
          </cell>
          <cell r="G16402" t="str">
            <v>GL Premium</v>
          </cell>
        </row>
        <row r="16403">
          <cell r="A16403" t="str">
            <v>LG0462081381W46</v>
          </cell>
          <cell r="B16403" t="str">
            <v>30X60 FREEZE CAPUCHINO</v>
          </cell>
          <cell r="C16403" t="str">
            <v>PORCELANATO</v>
          </cell>
          <cell r="D16403" t="str">
            <v>GLADYMAR</v>
          </cell>
          <cell r="E16403" t="str">
            <v>PISOS Y REV</v>
          </cell>
          <cell r="F16403" t="str">
            <v>NACIONAL</v>
          </cell>
          <cell r="G16403" t="str">
            <v>GL Premium</v>
          </cell>
        </row>
        <row r="16404">
          <cell r="A16404" t="str">
            <v>LG0462081381W47</v>
          </cell>
          <cell r="B16404" t="str">
            <v>30X60 FREEZE CAPUCHINO</v>
          </cell>
          <cell r="C16404" t="str">
            <v>PORCELANATO</v>
          </cell>
          <cell r="D16404" t="str">
            <v>GLADYMAR</v>
          </cell>
          <cell r="E16404" t="str">
            <v>PISOS Y REV</v>
          </cell>
          <cell r="F16404" t="str">
            <v>NACIONAL</v>
          </cell>
          <cell r="G16404" t="str">
            <v>GL Premium</v>
          </cell>
        </row>
        <row r="16405">
          <cell r="A16405" t="str">
            <v>LG0462081381W50</v>
          </cell>
          <cell r="B16405" t="str">
            <v>30X60 FREEZE CAPUCHINO</v>
          </cell>
          <cell r="C16405" t="str">
            <v>PORCELANATO</v>
          </cell>
          <cell r="D16405" t="str">
            <v>GLADYMAR</v>
          </cell>
          <cell r="E16405" t="str">
            <v>PISOS Y REV</v>
          </cell>
          <cell r="F16405" t="str">
            <v>NACIONAL</v>
          </cell>
          <cell r="G16405" t="str">
            <v>GL Premium</v>
          </cell>
        </row>
        <row r="16406">
          <cell r="A16406" t="str">
            <v>LG0462081381W52</v>
          </cell>
          <cell r="B16406" t="str">
            <v>30X60 FREEZE CAPUCHINO</v>
          </cell>
          <cell r="C16406" t="str">
            <v>PORCELANATO</v>
          </cell>
          <cell r="D16406" t="str">
            <v>GLADYMAR</v>
          </cell>
          <cell r="E16406" t="str">
            <v>PISOS Y REV</v>
          </cell>
          <cell r="F16406" t="str">
            <v>NACIONAL</v>
          </cell>
          <cell r="G16406" t="str">
            <v>GL Premium</v>
          </cell>
        </row>
        <row r="16407">
          <cell r="A16407" t="str">
            <v>LG0462081381W54</v>
          </cell>
          <cell r="B16407" t="str">
            <v>30X60 FREEZE CAPUCHINO</v>
          </cell>
          <cell r="C16407" t="str">
            <v>PORCELANATO</v>
          </cell>
          <cell r="D16407" t="str">
            <v>GLADYMAR</v>
          </cell>
          <cell r="E16407" t="str">
            <v>PISOS Y REV</v>
          </cell>
          <cell r="F16407" t="str">
            <v>NACIONAL</v>
          </cell>
          <cell r="G16407" t="str">
            <v>GL Premium</v>
          </cell>
        </row>
        <row r="16408">
          <cell r="A16408" t="str">
            <v>LG0462081381W55</v>
          </cell>
          <cell r="B16408" t="str">
            <v>30X60 FREEZE CAPUCHINO</v>
          </cell>
          <cell r="C16408" t="str">
            <v>PORCELANATO</v>
          </cell>
          <cell r="D16408" t="str">
            <v>GLADYMAR</v>
          </cell>
          <cell r="E16408" t="str">
            <v>PISOS Y REV</v>
          </cell>
          <cell r="F16408" t="str">
            <v>NACIONAL</v>
          </cell>
          <cell r="G16408" t="str">
            <v>GL Premium</v>
          </cell>
        </row>
        <row r="16409">
          <cell r="A16409" t="str">
            <v>LG0462081381W57</v>
          </cell>
          <cell r="B16409" t="str">
            <v>30X60 FREEZE CAPUCHINO</v>
          </cell>
          <cell r="C16409" t="str">
            <v>PORCELANATO</v>
          </cell>
          <cell r="D16409" t="str">
            <v>GLADYMAR</v>
          </cell>
          <cell r="E16409" t="str">
            <v>PISOS Y REV</v>
          </cell>
          <cell r="F16409" t="str">
            <v>NACIONAL</v>
          </cell>
          <cell r="G16409" t="str">
            <v>GL Premium</v>
          </cell>
        </row>
        <row r="16410">
          <cell r="A16410" t="str">
            <v>LG0462081386A01</v>
          </cell>
          <cell r="B16410" t="str">
            <v>30X60 FREEZE CAPUCHINO</v>
          </cell>
          <cell r="C16410" t="str">
            <v>PORCELANATO</v>
          </cell>
          <cell r="D16410" t="str">
            <v>GLADYMAR</v>
          </cell>
          <cell r="E16410" t="str">
            <v>PISOS Y REV</v>
          </cell>
          <cell r="F16410" t="str">
            <v>NACIONAL</v>
          </cell>
          <cell r="G16410" t="str">
            <v>GL Premium</v>
          </cell>
        </row>
        <row r="16411">
          <cell r="A16411" t="str">
            <v>LG0462081496A01</v>
          </cell>
          <cell r="B16411" t="str">
            <v>30X60 FREEZE CAPUCHINO</v>
          </cell>
          <cell r="C16411" t="str">
            <v>PORCELANATO</v>
          </cell>
          <cell r="D16411" t="str">
            <v>GLADYMAR</v>
          </cell>
          <cell r="E16411" t="str">
            <v>PISOS Y REV</v>
          </cell>
          <cell r="F16411" t="str">
            <v>NACIONAL</v>
          </cell>
          <cell r="G16411" t="str">
            <v>GL Premium</v>
          </cell>
        </row>
        <row r="16412">
          <cell r="A16412" t="str">
            <v>LG0462082281W01</v>
          </cell>
          <cell r="B16412" t="str">
            <v>30X60 FREEZE WHITE</v>
          </cell>
          <cell r="C16412" t="str">
            <v>PORCELANATO</v>
          </cell>
          <cell r="D16412" t="str">
            <v>GLADYMAR</v>
          </cell>
          <cell r="E16412" t="str">
            <v>PISOS Y REV</v>
          </cell>
          <cell r="F16412" t="str">
            <v>NACIONAL</v>
          </cell>
          <cell r="G16412" t="str">
            <v>GL Premium</v>
          </cell>
        </row>
        <row r="16413">
          <cell r="A16413" t="str">
            <v>LG0462082281W44</v>
          </cell>
          <cell r="B16413" t="str">
            <v>30X60 FREEZE WHITE</v>
          </cell>
          <cell r="C16413" t="str">
            <v>PORCELANATO</v>
          </cell>
          <cell r="D16413" t="str">
            <v>GLADYMAR</v>
          </cell>
          <cell r="E16413" t="str">
            <v>PISOS Y REV</v>
          </cell>
          <cell r="F16413" t="str">
            <v>NACIONAL</v>
          </cell>
          <cell r="G16413" t="str">
            <v>GL Premium</v>
          </cell>
        </row>
        <row r="16414">
          <cell r="A16414" t="str">
            <v>LG0462082281W53</v>
          </cell>
          <cell r="B16414" t="str">
            <v>30X60 FREEZE WHITE</v>
          </cell>
          <cell r="C16414" t="str">
            <v>PORCELANATO</v>
          </cell>
          <cell r="D16414" t="str">
            <v>GLADYMAR</v>
          </cell>
          <cell r="E16414" t="str">
            <v>PISOS Y REV</v>
          </cell>
          <cell r="F16414" t="str">
            <v>NACIONAL</v>
          </cell>
          <cell r="G16414" t="str">
            <v>GL Premium</v>
          </cell>
        </row>
        <row r="16415">
          <cell r="A16415" t="str">
            <v>LG0462082281W54</v>
          </cell>
          <cell r="B16415" t="str">
            <v>30X60 FREEZE WHITE</v>
          </cell>
          <cell r="C16415" t="str">
            <v>PORCELANATO</v>
          </cell>
          <cell r="D16415" t="str">
            <v>GLADYMAR</v>
          </cell>
          <cell r="E16415" t="str">
            <v>PISOS Y REV</v>
          </cell>
          <cell r="F16415" t="str">
            <v>NACIONAL</v>
          </cell>
          <cell r="G16415" t="str">
            <v>GL Premium</v>
          </cell>
        </row>
        <row r="16416">
          <cell r="A16416" t="str">
            <v>LG0462082281W63</v>
          </cell>
          <cell r="B16416" t="str">
            <v>30X60 FREEZE WHITE</v>
          </cell>
          <cell r="C16416" t="str">
            <v>PORCELANATO</v>
          </cell>
          <cell r="D16416" t="str">
            <v>GLADYMAR</v>
          </cell>
          <cell r="E16416" t="str">
            <v>PISOS Y REV</v>
          </cell>
          <cell r="F16416" t="str">
            <v>NACIONAL</v>
          </cell>
          <cell r="G16416" t="str">
            <v>GL Premium</v>
          </cell>
        </row>
        <row r="16417">
          <cell r="A16417" t="str">
            <v>LG0462082281W68</v>
          </cell>
          <cell r="B16417" t="str">
            <v>30X60 FREEZE WHITE</v>
          </cell>
          <cell r="C16417" t="str">
            <v>PORCELANATO</v>
          </cell>
          <cell r="D16417" t="str">
            <v>GLADYMAR</v>
          </cell>
          <cell r="E16417" t="str">
            <v>PISOS Y REV</v>
          </cell>
          <cell r="F16417" t="str">
            <v>NACIONAL</v>
          </cell>
          <cell r="G16417" t="str">
            <v>GL Premium</v>
          </cell>
        </row>
        <row r="16418">
          <cell r="A16418" t="str">
            <v>LG0462082286A01</v>
          </cell>
          <cell r="B16418" t="str">
            <v>30X60 FREEZE WHITE</v>
          </cell>
          <cell r="C16418" t="str">
            <v>PORCELANATO</v>
          </cell>
          <cell r="D16418" t="str">
            <v>GLADYMAR</v>
          </cell>
          <cell r="E16418" t="str">
            <v>PISOS Y REV</v>
          </cell>
          <cell r="F16418" t="str">
            <v>NACIONAL</v>
          </cell>
          <cell r="G16418" t="str">
            <v>GL Premium</v>
          </cell>
        </row>
        <row r="16419">
          <cell r="A16419" t="str">
            <v>LG0462085311W01</v>
          </cell>
          <cell r="B16419" t="str">
            <v>30X60 FREEZE METAL</v>
          </cell>
          <cell r="C16419" t="str">
            <v>PORCELANATO</v>
          </cell>
          <cell r="D16419" t="str">
            <v>GLADYMAR</v>
          </cell>
          <cell r="E16419" t="str">
            <v>PISOS Y REV</v>
          </cell>
          <cell r="F16419" t="str">
            <v>NACIONAL</v>
          </cell>
          <cell r="G16419" t="str">
            <v>GL Premium</v>
          </cell>
        </row>
        <row r="16420">
          <cell r="A16420" t="str">
            <v>LG0462085311W43</v>
          </cell>
          <cell r="B16420" t="str">
            <v>30X60 FREEZE METAL</v>
          </cell>
          <cell r="C16420" t="str">
            <v>PORCELANATO</v>
          </cell>
          <cell r="D16420" t="str">
            <v>GLADYMAR</v>
          </cell>
          <cell r="E16420" t="str">
            <v>PISOS Y REV</v>
          </cell>
          <cell r="F16420" t="str">
            <v>NACIONAL</v>
          </cell>
          <cell r="G16420" t="str">
            <v>GL Premium</v>
          </cell>
        </row>
        <row r="16421">
          <cell r="A16421" t="str">
            <v>LG0462085311W44</v>
          </cell>
          <cell r="B16421" t="str">
            <v>30X60 FREEZE METAL</v>
          </cell>
          <cell r="C16421" t="str">
            <v>PORCELANATO</v>
          </cell>
          <cell r="D16421" t="str">
            <v>GLADYMAR</v>
          </cell>
          <cell r="E16421" t="str">
            <v>PISOS Y REV</v>
          </cell>
          <cell r="F16421" t="str">
            <v>NACIONAL</v>
          </cell>
          <cell r="G16421" t="str">
            <v>GL Premium</v>
          </cell>
        </row>
        <row r="16422">
          <cell r="A16422" t="str">
            <v>LG0462085311W48</v>
          </cell>
          <cell r="B16422" t="str">
            <v>30X60 FREEZE METAL</v>
          </cell>
          <cell r="C16422" t="str">
            <v>PORCELANATO</v>
          </cell>
          <cell r="D16422" t="str">
            <v>GLADYMAR</v>
          </cell>
          <cell r="E16422" t="str">
            <v>PISOS Y REV</v>
          </cell>
          <cell r="F16422" t="str">
            <v>NACIONAL</v>
          </cell>
          <cell r="G16422" t="str">
            <v>GL Premium</v>
          </cell>
        </row>
        <row r="16423">
          <cell r="A16423" t="str">
            <v>LG0462085311W59</v>
          </cell>
          <cell r="B16423" t="str">
            <v>30X60 FREEZE METAL</v>
          </cell>
          <cell r="C16423" t="str">
            <v>PORCELANATO</v>
          </cell>
          <cell r="D16423" t="str">
            <v>GLADYMAR</v>
          </cell>
          <cell r="E16423" t="str">
            <v>PISOS Y REV</v>
          </cell>
          <cell r="F16423" t="str">
            <v>NACIONAL</v>
          </cell>
          <cell r="G16423" t="str">
            <v>GL Premium</v>
          </cell>
        </row>
        <row r="16424">
          <cell r="A16424" t="str">
            <v>LG0462085311W63</v>
          </cell>
          <cell r="B16424" t="str">
            <v>30X60 FREEZE METAL</v>
          </cell>
          <cell r="C16424" t="str">
            <v>PORCELANATO</v>
          </cell>
          <cell r="D16424" t="str">
            <v>GLADYMAR</v>
          </cell>
          <cell r="E16424" t="str">
            <v>PISOS Y REV</v>
          </cell>
          <cell r="F16424" t="str">
            <v>NACIONAL</v>
          </cell>
          <cell r="G16424" t="str">
            <v>GL Premium</v>
          </cell>
        </row>
        <row r="16425">
          <cell r="A16425" t="str">
            <v>LG0462085311W65</v>
          </cell>
          <cell r="B16425" t="str">
            <v>30X60 FREEZE METAL</v>
          </cell>
          <cell r="C16425" t="str">
            <v>PORCELANATO</v>
          </cell>
          <cell r="D16425" t="str">
            <v>GLADYMAR</v>
          </cell>
          <cell r="E16425" t="str">
            <v>PISOS Y REV</v>
          </cell>
          <cell r="F16425" t="str">
            <v>NACIONAL</v>
          </cell>
          <cell r="G16425" t="str">
            <v>GL Premium</v>
          </cell>
        </row>
        <row r="16426">
          <cell r="A16426" t="str">
            <v>LG0462085311W66</v>
          </cell>
          <cell r="B16426" t="str">
            <v>30X60 FREEZE METAL</v>
          </cell>
          <cell r="C16426" t="str">
            <v>PORCELANATO</v>
          </cell>
          <cell r="D16426" t="str">
            <v>GLADYMAR</v>
          </cell>
          <cell r="E16426" t="str">
            <v>PISOS Y REV</v>
          </cell>
          <cell r="F16426" t="str">
            <v>NACIONAL</v>
          </cell>
          <cell r="G16426" t="str">
            <v>GL Premium</v>
          </cell>
        </row>
        <row r="16427">
          <cell r="A16427" t="str">
            <v>LG0462085316A01</v>
          </cell>
          <cell r="B16427" t="str">
            <v>30X60 FREEZE METAL</v>
          </cell>
          <cell r="C16427" t="str">
            <v>PORCELANATO</v>
          </cell>
          <cell r="D16427" t="str">
            <v>GLADYMAR</v>
          </cell>
          <cell r="E16427" t="str">
            <v>PISOS Y REV</v>
          </cell>
          <cell r="F16427" t="str">
            <v>NACIONAL</v>
          </cell>
          <cell r="G16427" t="str">
            <v>GL Premium</v>
          </cell>
        </row>
        <row r="16428">
          <cell r="A16428" t="str">
            <v>LG0462085361W01</v>
          </cell>
          <cell r="B16428" t="str">
            <v>30X60 FREEZE ALMOND</v>
          </cell>
          <cell r="C16428" t="str">
            <v>PORCELANATO</v>
          </cell>
          <cell r="D16428" t="str">
            <v>GLADYMAR</v>
          </cell>
          <cell r="E16428" t="str">
            <v>PISOS Y REV</v>
          </cell>
          <cell r="F16428" t="str">
            <v>NACIONAL</v>
          </cell>
          <cell r="G16428" t="str">
            <v>GL Premium</v>
          </cell>
        </row>
        <row r="16429">
          <cell r="A16429" t="str">
            <v>LG0462085361W52</v>
          </cell>
          <cell r="B16429" t="str">
            <v>30X60 FREEZE ALMOND</v>
          </cell>
          <cell r="C16429" t="str">
            <v>PORCELANATO</v>
          </cell>
          <cell r="D16429" t="str">
            <v>GLADYMAR</v>
          </cell>
          <cell r="E16429" t="str">
            <v>PISOS Y REV</v>
          </cell>
          <cell r="F16429" t="str">
            <v>NACIONAL</v>
          </cell>
          <cell r="G16429" t="str">
            <v>GL Premium</v>
          </cell>
        </row>
        <row r="16430">
          <cell r="A16430" t="str">
            <v>LG0462085366A01</v>
          </cell>
          <cell r="B16430" t="str">
            <v>30X60 FREEZE ALMOND</v>
          </cell>
          <cell r="C16430" t="str">
            <v>PORCELANATO</v>
          </cell>
          <cell r="D16430" t="str">
            <v>GLADYMAR</v>
          </cell>
          <cell r="E16430" t="str">
            <v>PISOS Y REV</v>
          </cell>
          <cell r="F16430" t="str">
            <v>NACIONAL</v>
          </cell>
          <cell r="G16430" t="str">
            <v>GL Premium</v>
          </cell>
        </row>
        <row r="16431">
          <cell r="A16431" t="str">
            <v>LG0462100146A01</v>
          </cell>
          <cell r="B16431" t="str">
            <v>30X60 FREEZE BLANCO</v>
          </cell>
          <cell r="C16431" t="str">
            <v>PORCELANATO</v>
          </cell>
          <cell r="D16431" t="str">
            <v>GLADYMAR</v>
          </cell>
          <cell r="E16431" t="str">
            <v>PISOS Y REV</v>
          </cell>
          <cell r="F16431" t="str">
            <v>NACIONAL</v>
          </cell>
          <cell r="G16431" t="str">
            <v>GL Premium</v>
          </cell>
        </row>
        <row r="16432">
          <cell r="A16432" t="str">
            <v>LG0462103411W49</v>
          </cell>
          <cell r="B16432" t="str">
            <v>30X60 JUPITER</v>
          </cell>
          <cell r="C16432" t="str">
            <v>PORCELANATO</v>
          </cell>
          <cell r="D16432" t="str">
            <v>GLADYMAR</v>
          </cell>
          <cell r="E16432" t="str">
            <v>PISOS Y REV</v>
          </cell>
          <cell r="F16432" t="str">
            <v>NACIONAL</v>
          </cell>
          <cell r="G16432" t="str">
            <v>GL Premium</v>
          </cell>
        </row>
        <row r="16433">
          <cell r="A16433" t="str">
            <v>LG0462120141W50</v>
          </cell>
          <cell r="B16433" t="str">
            <v>30X60 CARRARA</v>
          </cell>
          <cell r="C16433" t="str">
            <v>PORCELANATO</v>
          </cell>
          <cell r="D16433" t="str">
            <v>GLADYMAR</v>
          </cell>
          <cell r="E16433" t="str">
            <v>PISOS Y REV</v>
          </cell>
          <cell r="F16433" t="str">
            <v>NACIONAL</v>
          </cell>
          <cell r="G16433" t="str">
            <v>GL Premium</v>
          </cell>
        </row>
        <row r="16434">
          <cell r="A16434" t="str">
            <v>LG0462120141W51</v>
          </cell>
          <cell r="B16434" t="str">
            <v>30X60 CARRARA</v>
          </cell>
          <cell r="C16434" t="str">
            <v>PORCELANATO</v>
          </cell>
          <cell r="D16434" t="str">
            <v>GLADYMAR</v>
          </cell>
          <cell r="E16434" t="str">
            <v>PISOS Y REV</v>
          </cell>
          <cell r="F16434" t="str">
            <v>NACIONAL</v>
          </cell>
          <cell r="G16434" t="str">
            <v>GL Premium</v>
          </cell>
        </row>
        <row r="16435">
          <cell r="A16435" t="str">
            <v>LG0462120141W52</v>
          </cell>
          <cell r="B16435" t="str">
            <v>30X60 CARRARA</v>
          </cell>
          <cell r="C16435" t="str">
            <v>PORCELANATO</v>
          </cell>
          <cell r="D16435" t="str">
            <v>GLADYMAR</v>
          </cell>
          <cell r="E16435" t="str">
            <v>PISOS Y REV</v>
          </cell>
          <cell r="F16435" t="str">
            <v>NACIONAL</v>
          </cell>
          <cell r="G16435" t="str">
            <v>GL Premium</v>
          </cell>
        </row>
        <row r="16436">
          <cell r="A16436" t="str">
            <v>LG0462120141W53</v>
          </cell>
          <cell r="B16436" t="str">
            <v>30X60 CARRARA</v>
          </cell>
          <cell r="C16436" t="str">
            <v>PORCELANATO</v>
          </cell>
          <cell r="D16436" t="str">
            <v>GLADYMAR</v>
          </cell>
          <cell r="E16436" t="str">
            <v>PISOS Y REV</v>
          </cell>
          <cell r="F16436" t="str">
            <v>NACIONAL</v>
          </cell>
          <cell r="G16436" t="str">
            <v>GL Premium</v>
          </cell>
        </row>
        <row r="16437">
          <cell r="A16437" t="str">
            <v>LG0462120141W54</v>
          </cell>
          <cell r="B16437" t="str">
            <v>30X60 CARRARA</v>
          </cell>
          <cell r="C16437" t="str">
            <v>PORCELANATO</v>
          </cell>
          <cell r="D16437" t="str">
            <v>GLADYMAR</v>
          </cell>
          <cell r="E16437" t="str">
            <v>PISOS Y REV</v>
          </cell>
          <cell r="F16437" t="str">
            <v>NACIONAL</v>
          </cell>
          <cell r="G16437" t="str">
            <v>GL Premium</v>
          </cell>
        </row>
        <row r="16438">
          <cell r="A16438" t="str">
            <v>LG0462120141W55</v>
          </cell>
          <cell r="B16438" t="str">
            <v>30X60 CARRARA</v>
          </cell>
          <cell r="C16438" t="str">
            <v>PORCELANATO</v>
          </cell>
          <cell r="D16438" t="str">
            <v>GLADYMAR</v>
          </cell>
          <cell r="E16438" t="str">
            <v>PISOS Y REV</v>
          </cell>
          <cell r="F16438" t="str">
            <v>NACIONAL</v>
          </cell>
          <cell r="G16438" t="str">
            <v>GL Premium</v>
          </cell>
        </row>
        <row r="16439">
          <cell r="A16439" t="str">
            <v>LG0462120141W56</v>
          </cell>
          <cell r="B16439" t="str">
            <v>30X60 CARRARA</v>
          </cell>
          <cell r="C16439" t="str">
            <v>PORCELANATO</v>
          </cell>
          <cell r="D16439" t="str">
            <v>GLADYMAR</v>
          </cell>
          <cell r="E16439" t="str">
            <v>PISOS Y REV</v>
          </cell>
          <cell r="F16439" t="str">
            <v>NACIONAL</v>
          </cell>
          <cell r="G16439" t="str">
            <v>GL Premium</v>
          </cell>
        </row>
        <row r="16440">
          <cell r="A16440" t="str">
            <v>LG0462120141W57</v>
          </cell>
          <cell r="B16440" t="str">
            <v>30X60 CARRARA</v>
          </cell>
          <cell r="C16440" t="str">
            <v>PORCELANATO</v>
          </cell>
          <cell r="D16440" t="str">
            <v>GLADYMAR</v>
          </cell>
          <cell r="E16440" t="str">
            <v>PISOS Y REV</v>
          </cell>
          <cell r="F16440" t="str">
            <v>NACIONAL</v>
          </cell>
          <cell r="G16440" t="str">
            <v>GL Premium</v>
          </cell>
        </row>
        <row r="16441">
          <cell r="A16441" t="str">
            <v>LG0462182281W01</v>
          </cell>
          <cell r="B16441" t="str">
            <v>30X60 CUBIC</v>
          </cell>
          <cell r="C16441" t="str">
            <v>PORCELANATO</v>
          </cell>
          <cell r="D16441" t="str">
            <v>GLADYMAR</v>
          </cell>
          <cell r="E16441" t="str">
            <v>PISOS Y REV</v>
          </cell>
          <cell r="F16441" t="str">
            <v>NACIONAL</v>
          </cell>
          <cell r="G16441" t="str">
            <v>GL Premium</v>
          </cell>
        </row>
        <row r="16442">
          <cell r="A16442" t="str">
            <v>LG0462182286A01</v>
          </cell>
          <cell r="B16442" t="str">
            <v>30X60 CUBIC</v>
          </cell>
          <cell r="C16442" t="str">
            <v>PORCELANATO</v>
          </cell>
          <cell r="D16442" t="str">
            <v>GLADYMAR</v>
          </cell>
          <cell r="E16442" t="str">
            <v>PISOS Y REV</v>
          </cell>
          <cell r="F16442" t="str">
            <v>NACIONAL</v>
          </cell>
          <cell r="G16442" t="str">
            <v>GL Premium</v>
          </cell>
        </row>
        <row r="16443">
          <cell r="A16443" t="str">
            <v>LG0462220291W50</v>
          </cell>
          <cell r="B16443" t="str">
            <v>30X60 INDUSTRIAL STONE</v>
          </cell>
          <cell r="C16443" t="str">
            <v>PORCELANATO</v>
          </cell>
          <cell r="D16443" t="str">
            <v>GLADYMAR</v>
          </cell>
          <cell r="E16443" t="str">
            <v>PISOS Y REV</v>
          </cell>
          <cell r="F16443" t="str">
            <v>NACIONAL</v>
          </cell>
          <cell r="G16443" t="str">
            <v>GL Premium</v>
          </cell>
        </row>
        <row r="16444">
          <cell r="A16444" t="str">
            <v>LG0462220291W51</v>
          </cell>
          <cell r="B16444" t="str">
            <v>30X60 INDUSTRIAL STONE</v>
          </cell>
          <cell r="C16444" t="str">
            <v>PORCELANATO</v>
          </cell>
          <cell r="D16444" t="str">
            <v>GLADYMAR</v>
          </cell>
          <cell r="E16444" t="str">
            <v>PISOS Y REV</v>
          </cell>
          <cell r="F16444" t="str">
            <v>NACIONAL</v>
          </cell>
          <cell r="G16444" t="str">
            <v>GL Premium</v>
          </cell>
        </row>
        <row r="16445">
          <cell r="A16445" t="str">
            <v>LG0462220291W52</v>
          </cell>
          <cell r="B16445" t="str">
            <v>30X60 INDUSTRIAL STONE</v>
          </cell>
          <cell r="C16445" t="str">
            <v>PORCELANATO</v>
          </cell>
          <cell r="D16445" t="str">
            <v>GLADYMAR</v>
          </cell>
          <cell r="E16445" t="str">
            <v>PISOS Y REV</v>
          </cell>
          <cell r="F16445" t="str">
            <v>NACIONAL</v>
          </cell>
          <cell r="G16445" t="str">
            <v>GL Premium</v>
          </cell>
        </row>
        <row r="16446">
          <cell r="A16446" t="str">
            <v>LG0462220291W53</v>
          </cell>
          <cell r="B16446" t="str">
            <v>30X60 INDUSTRIAL STONE</v>
          </cell>
          <cell r="C16446" t="str">
            <v>PORCELANATO</v>
          </cell>
          <cell r="D16446" t="str">
            <v>GLADYMAR</v>
          </cell>
          <cell r="E16446" t="str">
            <v>PISOS Y REV</v>
          </cell>
          <cell r="F16446" t="str">
            <v>NACIONAL</v>
          </cell>
          <cell r="G16446" t="str">
            <v>GL Premium</v>
          </cell>
        </row>
        <row r="16447">
          <cell r="A16447" t="str">
            <v>LG0462220291W54</v>
          </cell>
          <cell r="B16447" t="str">
            <v>30X60 INDUSTRIAL STONE</v>
          </cell>
          <cell r="C16447" t="str">
            <v>PORCELANATO</v>
          </cell>
          <cell r="D16447" t="str">
            <v>GLADYMAR</v>
          </cell>
          <cell r="E16447" t="str">
            <v>PISOS Y REV</v>
          </cell>
          <cell r="F16447" t="str">
            <v>NACIONAL</v>
          </cell>
          <cell r="G16447" t="str">
            <v>GL Premium</v>
          </cell>
        </row>
        <row r="16448">
          <cell r="A16448" t="str">
            <v>LG0462220291W55</v>
          </cell>
          <cell r="B16448" t="str">
            <v>30X60 INDUSTRIAL STONE</v>
          </cell>
          <cell r="C16448" t="str">
            <v>PORCELANATO</v>
          </cell>
          <cell r="D16448" t="str">
            <v>GLADYMAR</v>
          </cell>
          <cell r="E16448" t="str">
            <v>PISOS Y REV</v>
          </cell>
          <cell r="F16448" t="str">
            <v>NACIONAL</v>
          </cell>
          <cell r="G16448" t="str">
            <v>GL Premium</v>
          </cell>
        </row>
        <row r="16449">
          <cell r="A16449" t="str">
            <v>LG0462255691A50</v>
          </cell>
          <cell r="B16449" t="str">
            <v>30X60 SOLID</v>
          </cell>
          <cell r="C16449" t="str">
            <v>PORCELANATO</v>
          </cell>
          <cell r="D16449" t="str">
            <v>GLADYMAR</v>
          </cell>
          <cell r="E16449" t="str">
            <v>PISOS Y REV</v>
          </cell>
          <cell r="F16449" t="str">
            <v>NACIONAL</v>
          </cell>
          <cell r="G16449" t="str">
            <v>GL Premium</v>
          </cell>
        </row>
        <row r="16450">
          <cell r="A16450" t="str">
            <v>LG0462264351W50</v>
          </cell>
          <cell r="B16450" t="str">
            <v>30X60 MARMOL MURCIA</v>
          </cell>
          <cell r="C16450" t="str">
            <v>PORCELANATO</v>
          </cell>
          <cell r="D16450" t="str">
            <v>GLADYMAR</v>
          </cell>
          <cell r="E16450" t="str">
            <v>PISOS Y REV</v>
          </cell>
          <cell r="F16450" t="str">
            <v>NACIONAL</v>
          </cell>
          <cell r="G16450" t="str">
            <v>GL Premium</v>
          </cell>
        </row>
        <row r="16451">
          <cell r="A16451" t="str">
            <v>LG0462420141W45</v>
          </cell>
          <cell r="B16451" t="str">
            <v>30X60 CARRARA BRILLO</v>
          </cell>
          <cell r="C16451" t="str">
            <v>PORCELANATO</v>
          </cell>
          <cell r="D16451" t="str">
            <v>GLADYMAR</v>
          </cell>
          <cell r="E16451" t="str">
            <v>PISOS Y REV</v>
          </cell>
          <cell r="F16451" t="str">
            <v>NACIONAL</v>
          </cell>
          <cell r="G16451" t="str">
            <v>GL Premium</v>
          </cell>
        </row>
        <row r="16452">
          <cell r="A16452" t="str">
            <v>LG0462420141W46</v>
          </cell>
          <cell r="B16452" t="str">
            <v>30X60 CARRARA BRILLO</v>
          </cell>
          <cell r="C16452" t="str">
            <v>PORCELANATO</v>
          </cell>
          <cell r="D16452" t="str">
            <v>GLADYMAR</v>
          </cell>
          <cell r="E16452" t="str">
            <v>PISOS Y REV</v>
          </cell>
          <cell r="F16452" t="str">
            <v>NACIONAL</v>
          </cell>
          <cell r="G16452" t="str">
            <v>GL Premium</v>
          </cell>
        </row>
        <row r="16453">
          <cell r="A16453" t="str">
            <v>LG0462420141W47</v>
          </cell>
          <cell r="B16453" t="str">
            <v>30X60 CARRARA BRILLO</v>
          </cell>
          <cell r="C16453" t="str">
            <v>PORCELANATO</v>
          </cell>
          <cell r="D16453" t="str">
            <v>GLADYMAR</v>
          </cell>
          <cell r="E16453" t="str">
            <v>PISOS Y REV</v>
          </cell>
          <cell r="F16453" t="str">
            <v>NACIONAL</v>
          </cell>
          <cell r="G16453" t="str">
            <v>GL Premium</v>
          </cell>
        </row>
        <row r="16454">
          <cell r="A16454" t="str">
            <v>LG0462420141W48</v>
          </cell>
          <cell r="B16454" t="str">
            <v>30X60 CARRARA BRILLO</v>
          </cell>
          <cell r="C16454" t="str">
            <v>PORCELANATO</v>
          </cell>
          <cell r="D16454" t="str">
            <v>GLADYMAR</v>
          </cell>
          <cell r="E16454" t="str">
            <v>PISOS Y REV</v>
          </cell>
          <cell r="F16454" t="str">
            <v>NACIONAL</v>
          </cell>
          <cell r="G16454" t="str">
            <v>GL Premium</v>
          </cell>
        </row>
        <row r="16455">
          <cell r="A16455" t="str">
            <v>LG0462420141W49</v>
          </cell>
          <cell r="B16455" t="str">
            <v>30X60 CARRARA BRILLO</v>
          </cell>
          <cell r="C16455" t="str">
            <v>PORCELANATO</v>
          </cell>
          <cell r="D16455" t="str">
            <v>GLADYMAR</v>
          </cell>
          <cell r="E16455" t="str">
            <v>PISOS Y REV</v>
          </cell>
          <cell r="F16455" t="str">
            <v>NACIONAL</v>
          </cell>
          <cell r="G16455" t="str">
            <v>GL Premium</v>
          </cell>
        </row>
        <row r="16456">
          <cell r="A16456" t="str">
            <v>LG0462420141W50</v>
          </cell>
          <cell r="B16456" t="str">
            <v>30X60 CARRARA BRILLO</v>
          </cell>
          <cell r="C16456" t="str">
            <v>PORCELANATO</v>
          </cell>
          <cell r="D16456" t="str">
            <v>GLADYMAR</v>
          </cell>
          <cell r="E16456" t="str">
            <v>PISOS Y REV</v>
          </cell>
          <cell r="F16456" t="str">
            <v>NACIONAL</v>
          </cell>
          <cell r="G16456" t="str">
            <v>GL Premium</v>
          </cell>
        </row>
        <row r="16457">
          <cell r="A16457" t="str">
            <v>LG0462420141W51</v>
          </cell>
          <cell r="B16457" t="str">
            <v>30X60 CARRARA BRILLO</v>
          </cell>
          <cell r="C16457" t="str">
            <v>PORCELANATO</v>
          </cell>
          <cell r="D16457" t="str">
            <v>GLADYMAR</v>
          </cell>
          <cell r="E16457" t="str">
            <v>PISOS Y REV</v>
          </cell>
          <cell r="F16457" t="str">
            <v>NACIONAL</v>
          </cell>
          <cell r="G16457" t="str">
            <v>GL Premium</v>
          </cell>
        </row>
        <row r="16458">
          <cell r="A16458" t="str">
            <v>LG0462420141W52</v>
          </cell>
          <cell r="B16458" t="str">
            <v>30X60 CARRARA BRILLO</v>
          </cell>
          <cell r="C16458" t="str">
            <v>PORCELANATO</v>
          </cell>
          <cell r="D16458" t="str">
            <v>GLADYMAR</v>
          </cell>
          <cell r="E16458" t="str">
            <v>PISOS Y REV</v>
          </cell>
          <cell r="F16458" t="str">
            <v>NACIONAL</v>
          </cell>
          <cell r="G16458" t="str">
            <v>GL Premium</v>
          </cell>
        </row>
        <row r="16459">
          <cell r="A16459" t="str">
            <v>LG0462420141W53</v>
          </cell>
          <cell r="B16459" t="str">
            <v>30X60 CARRARA BRILLO</v>
          </cell>
          <cell r="C16459" t="str">
            <v>PORCELANATO</v>
          </cell>
          <cell r="D16459" t="str">
            <v>GLADYMAR</v>
          </cell>
          <cell r="E16459" t="str">
            <v>PISOS Y REV</v>
          </cell>
          <cell r="F16459" t="str">
            <v>NACIONAL</v>
          </cell>
          <cell r="G16459" t="str">
            <v>GL Premium</v>
          </cell>
        </row>
        <row r="16460">
          <cell r="A16460" t="str">
            <v>LG0462420141W54</v>
          </cell>
          <cell r="B16460" t="str">
            <v>30X60 CARRARA BRILLO</v>
          </cell>
          <cell r="C16460" t="str">
            <v>PORCELANATO</v>
          </cell>
          <cell r="D16460" t="str">
            <v>GLADYMAR</v>
          </cell>
          <cell r="E16460" t="str">
            <v>PISOS Y REV</v>
          </cell>
          <cell r="F16460" t="str">
            <v>NACIONAL</v>
          </cell>
          <cell r="G16460" t="str">
            <v>GL Premium</v>
          </cell>
        </row>
        <row r="16461">
          <cell r="A16461" t="str">
            <v>LG0462420141W55</v>
          </cell>
          <cell r="B16461" t="str">
            <v>30X60 CARRARA BRILLO</v>
          </cell>
          <cell r="C16461" t="str">
            <v>PORCELANATO</v>
          </cell>
          <cell r="D16461" t="str">
            <v>GLADYMAR</v>
          </cell>
          <cell r="E16461" t="str">
            <v>PISOS Y REV</v>
          </cell>
          <cell r="F16461" t="str">
            <v>NACIONAL</v>
          </cell>
          <cell r="G16461" t="str">
            <v>GL Premium</v>
          </cell>
        </row>
        <row r="16462">
          <cell r="A16462" t="str">
            <v>LG0462440121W50</v>
          </cell>
          <cell r="B16462" t="str">
            <v>30X60 TRAVERTINO BEIGE</v>
          </cell>
          <cell r="C16462" t="str">
            <v>PORCELANATO</v>
          </cell>
          <cell r="D16462" t="str">
            <v>GLADYMAR</v>
          </cell>
          <cell r="E16462" t="str">
            <v>PISOS Y REV</v>
          </cell>
          <cell r="F16462" t="str">
            <v>NACIONAL</v>
          </cell>
          <cell r="G16462" t="str">
            <v>GL Premium</v>
          </cell>
        </row>
        <row r="16463">
          <cell r="A16463" t="str">
            <v>LG0462440121W51</v>
          </cell>
          <cell r="B16463" t="str">
            <v>30X60 TRAVERTINO BEIGE</v>
          </cell>
          <cell r="C16463" t="str">
            <v>PORCELANATO</v>
          </cell>
          <cell r="D16463" t="str">
            <v>GLADYMAR</v>
          </cell>
          <cell r="E16463" t="str">
            <v>PISOS Y REV</v>
          </cell>
          <cell r="F16463" t="str">
            <v>NACIONAL</v>
          </cell>
          <cell r="G16463" t="str">
            <v>GL Premium</v>
          </cell>
        </row>
        <row r="16464">
          <cell r="A16464" t="str">
            <v>LG0462440121W52</v>
          </cell>
          <cell r="B16464" t="str">
            <v>30X60 TRAVERTINO BEIGE</v>
          </cell>
          <cell r="C16464" t="str">
            <v>PORCELANATO</v>
          </cell>
          <cell r="D16464" t="str">
            <v>GLADYMAR</v>
          </cell>
          <cell r="E16464" t="str">
            <v>PISOS Y REV</v>
          </cell>
          <cell r="F16464" t="str">
            <v>NACIONAL</v>
          </cell>
          <cell r="G16464" t="str">
            <v>GL Premium</v>
          </cell>
        </row>
        <row r="16465">
          <cell r="A16465" t="str">
            <v>LG0462440121W53</v>
          </cell>
          <cell r="B16465" t="str">
            <v>30X60 TRAVERTINO BEIGE</v>
          </cell>
          <cell r="C16465" t="str">
            <v>PORCELANATO</v>
          </cell>
          <cell r="D16465" t="str">
            <v>GLADYMAR</v>
          </cell>
          <cell r="E16465" t="str">
            <v>PISOS Y REV</v>
          </cell>
          <cell r="F16465" t="str">
            <v>NACIONAL</v>
          </cell>
          <cell r="G16465" t="str">
            <v>GL Premium</v>
          </cell>
        </row>
        <row r="16466">
          <cell r="A16466" t="str">
            <v>LG0462592051W48</v>
          </cell>
          <cell r="B16466" t="str">
            <v>30X60 UYUNI NATURAL</v>
          </cell>
          <cell r="C16466" t="str">
            <v>PORCELANATO</v>
          </cell>
          <cell r="D16466" t="str">
            <v>GLADYMAR</v>
          </cell>
          <cell r="E16466" t="str">
            <v>PISOS Y REV</v>
          </cell>
          <cell r="F16466" t="str">
            <v>NACIONAL</v>
          </cell>
          <cell r="G16466" t="str">
            <v>GL Premium</v>
          </cell>
        </row>
        <row r="16467">
          <cell r="A16467" t="str">
            <v>LG0462592051W49</v>
          </cell>
          <cell r="B16467" t="str">
            <v>30X60 UYUNI NATURAL</v>
          </cell>
          <cell r="C16467" t="str">
            <v>PORCELANATO</v>
          </cell>
          <cell r="D16467" t="str">
            <v>GLADYMAR</v>
          </cell>
          <cell r="E16467" t="str">
            <v>PISOS Y REV</v>
          </cell>
          <cell r="F16467" t="str">
            <v>NACIONAL</v>
          </cell>
          <cell r="G16467" t="str">
            <v>GL Premium</v>
          </cell>
        </row>
        <row r="16468">
          <cell r="A16468" t="str">
            <v>LG0462592051W50</v>
          </cell>
          <cell r="B16468" t="str">
            <v>30X60 UYUNI NATURAL</v>
          </cell>
          <cell r="C16468" t="str">
            <v>PORCELANATO</v>
          </cell>
          <cell r="D16468" t="str">
            <v>GLADYMAR</v>
          </cell>
          <cell r="E16468" t="str">
            <v>PISOS Y REV</v>
          </cell>
          <cell r="F16468" t="str">
            <v>NACIONAL</v>
          </cell>
          <cell r="G16468" t="str">
            <v>GL Premium</v>
          </cell>
        </row>
        <row r="16469">
          <cell r="A16469" t="str">
            <v>LG0462592051W51</v>
          </cell>
          <cell r="B16469" t="str">
            <v>30X60 UYUNI NATURAL</v>
          </cell>
          <cell r="C16469" t="str">
            <v>PORCELANATO</v>
          </cell>
          <cell r="D16469" t="str">
            <v>GLADYMAR</v>
          </cell>
          <cell r="E16469" t="str">
            <v>PISOS Y REV</v>
          </cell>
          <cell r="F16469" t="str">
            <v>NACIONAL</v>
          </cell>
          <cell r="G16469" t="str">
            <v>GL Premium</v>
          </cell>
        </row>
        <row r="16470">
          <cell r="A16470" t="str">
            <v>LG0462592051W52</v>
          </cell>
          <cell r="B16470" t="str">
            <v>30X60 UYUNI NATURAL</v>
          </cell>
          <cell r="C16470" t="str">
            <v>PORCELANATO</v>
          </cell>
          <cell r="D16470" t="str">
            <v>GLADYMAR</v>
          </cell>
          <cell r="E16470" t="str">
            <v>PISOS Y REV</v>
          </cell>
          <cell r="F16470" t="str">
            <v>NACIONAL</v>
          </cell>
          <cell r="G16470" t="str">
            <v>GL Premium</v>
          </cell>
        </row>
        <row r="16471">
          <cell r="A16471" t="str">
            <v>LG0462592051W53</v>
          </cell>
          <cell r="B16471" t="str">
            <v>30X60 UYUNI NATURAL</v>
          </cell>
          <cell r="C16471" t="str">
            <v>PORCELANATO</v>
          </cell>
          <cell r="D16471" t="str">
            <v>GLADYMAR</v>
          </cell>
          <cell r="E16471" t="str">
            <v>PISOS Y REV</v>
          </cell>
          <cell r="F16471" t="str">
            <v>NACIONAL</v>
          </cell>
          <cell r="G16471" t="str">
            <v>GL Premium</v>
          </cell>
        </row>
        <row r="16472">
          <cell r="A16472" t="str">
            <v>LG0462592051W54</v>
          </cell>
          <cell r="B16472" t="str">
            <v>30X60 UYUNI NATURAL</v>
          </cell>
          <cell r="C16472" t="str">
            <v>PORCELANATO</v>
          </cell>
          <cell r="D16472" t="str">
            <v>GLADYMAR</v>
          </cell>
          <cell r="E16472" t="str">
            <v>PISOS Y REV</v>
          </cell>
          <cell r="F16472" t="str">
            <v>NACIONAL</v>
          </cell>
          <cell r="G16472" t="str">
            <v>GL Premium</v>
          </cell>
        </row>
        <row r="16473">
          <cell r="A16473" t="str">
            <v>LG0462592051W55</v>
          </cell>
          <cell r="B16473" t="str">
            <v>30X60 UYUNI NATURAL</v>
          </cell>
          <cell r="C16473" t="str">
            <v>PORCELANATO</v>
          </cell>
          <cell r="D16473" t="str">
            <v>GLADYMAR</v>
          </cell>
          <cell r="E16473" t="str">
            <v>PISOS Y REV</v>
          </cell>
          <cell r="F16473" t="str">
            <v>NACIONAL</v>
          </cell>
          <cell r="G16473" t="str">
            <v>GL Premium</v>
          </cell>
        </row>
        <row r="16474">
          <cell r="A16474" t="str">
            <v>LG0462592051W56</v>
          </cell>
          <cell r="B16474" t="str">
            <v>30X60 UYUNI NATURAL</v>
          </cell>
          <cell r="C16474" t="str">
            <v>PORCELANATO</v>
          </cell>
          <cell r="D16474" t="str">
            <v>GLADYMAR</v>
          </cell>
          <cell r="E16474" t="str">
            <v>PISOS Y REV</v>
          </cell>
          <cell r="F16474" t="str">
            <v>NACIONAL</v>
          </cell>
          <cell r="G16474" t="str">
            <v>GL Premium</v>
          </cell>
        </row>
        <row r="16475">
          <cell r="A16475" t="str">
            <v>LG0462592051W57</v>
          </cell>
          <cell r="B16475" t="str">
            <v>30X60 UYUNI NATURAL</v>
          </cell>
          <cell r="C16475" t="str">
            <v>PORCELANATO</v>
          </cell>
          <cell r="D16475" t="str">
            <v>GLADYMAR</v>
          </cell>
          <cell r="E16475" t="str">
            <v>PISOS Y REV</v>
          </cell>
          <cell r="F16475" t="str">
            <v>NACIONAL</v>
          </cell>
          <cell r="G16475" t="str">
            <v>GL Premium</v>
          </cell>
        </row>
        <row r="16476">
          <cell r="A16476" t="str">
            <v>LG0462600481W50</v>
          </cell>
          <cell r="B16476" t="str">
            <v>30X60 TAPIZ</v>
          </cell>
          <cell r="C16476" t="str">
            <v>PORCELANATO</v>
          </cell>
          <cell r="D16476" t="str">
            <v>GLADYMAR</v>
          </cell>
          <cell r="E16476" t="str">
            <v>PISOS Y REV</v>
          </cell>
          <cell r="F16476" t="str">
            <v>NACIONAL</v>
          </cell>
          <cell r="G16476" t="str">
            <v>GL Premium</v>
          </cell>
        </row>
        <row r="16477">
          <cell r="A16477" t="str">
            <v>LG0462645971W49</v>
          </cell>
          <cell r="B16477" t="str">
            <v>30X60 PLANET CREAM</v>
          </cell>
          <cell r="C16477" t="str">
            <v>PORCELANATO</v>
          </cell>
          <cell r="D16477" t="str">
            <v>GLADYMAR</v>
          </cell>
          <cell r="E16477" t="str">
            <v>PISOS Y REV</v>
          </cell>
          <cell r="F16477" t="str">
            <v>NACIONAL</v>
          </cell>
          <cell r="G16477" t="str">
            <v>GL Premium</v>
          </cell>
        </row>
        <row r="16478">
          <cell r="A16478" t="str">
            <v>LG0462645971W50</v>
          </cell>
          <cell r="B16478" t="str">
            <v>30X60 PLANET CREAM</v>
          </cell>
          <cell r="C16478" t="str">
            <v>PORCELANATO</v>
          </cell>
          <cell r="D16478" t="str">
            <v>GLADYMAR</v>
          </cell>
          <cell r="E16478" t="str">
            <v>PISOS Y REV</v>
          </cell>
          <cell r="F16478" t="str">
            <v>NACIONAL</v>
          </cell>
          <cell r="G16478" t="str">
            <v>GL Premium</v>
          </cell>
        </row>
        <row r="16479">
          <cell r="A16479" t="str">
            <v>LG0462645971W51</v>
          </cell>
          <cell r="B16479" t="str">
            <v>30X60 PLANET CREAM</v>
          </cell>
          <cell r="C16479" t="str">
            <v>PORCELANATO</v>
          </cell>
          <cell r="D16479" t="str">
            <v>GLADYMAR</v>
          </cell>
          <cell r="E16479" t="str">
            <v>PISOS Y REV</v>
          </cell>
          <cell r="F16479" t="str">
            <v>NACIONAL</v>
          </cell>
          <cell r="G16479" t="str">
            <v>GL Premium</v>
          </cell>
        </row>
        <row r="16480">
          <cell r="A16480" t="str">
            <v>LG0462649401W50</v>
          </cell>
          <cell r="B16480" t="str">
            <v>30X60 PLANET GREY</v>
          </cell>
          <cell r="C16480" t="str">
            <v>PORCELANATO</v>
          </cell>
          <cell r="D16480" t="str">
            <v>GLADYMAR</v>
          </cell>
          <cell r="E16480" t="str">
            <v>PISOS Y REV</v>
          </cell>
          <cell r="F16480" t="str">
            <v>NACIONAL</v>
          </cell>
          <cell r="G16480" t="str">
            <v>GL Premium</v>
          </cell>
        </row>
        <row r="16481">
          <cell r="A16481" t="str">
            <v>LG0462668131W50</v>
          </cell>
          <cell r="B16481" t="str">
            <v>30X60 LIENZO</v>
          </cell>
          <cell r="C16481" t="str">
            <v>PORCELANATO</v>
          </cell>
          <cell r="D16481" t="str">
            <v>GLADYMAR</v>
          </cell>
          <cell r="E16481" t="str">
            <v>PISOS Y REV</v>
          </cell>
          <cell r="F16481" t="str">
            <v>NACIONAL</v>
          </cell>
          <cell r="G16481" t="str">
            <v>GL Premium</v>
          </cell>
        </row>
        <row r="16482">
          <cell r="A16482" t="str">
            <v>LG0462830331W48</v>
          </cell>
          <cell r="B16482" t="str">
            <v>30X60 ARYA</v>
          </cell>
          <cell r="C16482" t="str">
            <v>PORCELANATO</v>
          </cell>
          <cell r="D16482" t="str">
            <v>GLADYMAR</v>
          </cell>
          <cell r="E16482" t="str">
            <v>PISOS Y REV</v>
          </cell>
          <cell r="F16482" t="str">
            <v>NACIONAL</v>
          </cell>
          <cell r="G16482" t="str">
            <v>GL Premium</v>
          </cell>
        </row>
        <row r="16483">
          <cell r="A16483" t="str">
            <v>LG0462830331W49</v>
          </cell>
          <cell r="B16483" t="str">
            <v>30X60 ARYA</v>
          </cell>
          <cell r="C16483" t="str">
            <v>PORCELANATO</v>
          </cell>
          <cell r="D16483" t="str">
            <v>GLADYMAR</v>
          </cell>
          <cell r="E16483" t="str">
            <v>PISOS Y REV</v>
          </cell>
          <cell r="F16483" t="str">
            <v>NACIONAL</v>
          </cell>
          <cell r="G16483" t="str">
            <v>GL Premium</v>
          </cell>
        </row>
        <row r="16484">
          <cell r="A16484" t="str">
            <v>LG0462830331W50</v>
          </cell>
          <cell r="B16484" t="str">
            <v>30X60 ARYA</v>
          </cell>
          <cell r="C16484" t="str">
            <v>PORCELANATO</v>
          </cell>
          <cell r="D16484" t="str">
            <v>GLADYMAR</v>
          </cell>
          <cell r="E16484" t="str">
            <v>PISOS Y REV</v>
          </cell>
          <cell r="F16484" t="str">
            <v>NACIONAL</v>
          </cell>
          <cell r="G16484" t="str">
            <v>GL Premium</v>
          </cell>
        </row>
        <row r="16485">
          <cell r="A16485" t="str">
            <v>LG0462830331W51</v>
          </cell>
          <cell r="B16485" t="str">
            <v>30X60 ARYA</v>
          </cell>
          <cell r="C16485" t="str">
            <v>PORCELANATO</v>
          </cell>
          <cell r="D16485" t="str">
            <v>GLADYMAR</v>
          </cell>
          <cell r="E16485" t="str">
            <v>PISOS Y REV</v>
          </cell>
          <cell r="F16485" t="str">
            <v>NACIONAL</v>
          </cell>
          <cell r="G16485" t="str">
            <v>GL Premium</v>
          </cell>
        </row>
        <row r="16486">
          <cell r="A16486" t="str">
            <v>LG0462830331W52</v>
          </cell>
          <cell r="B16486" t="str">
            <v>30X60 ARYA</v>
          </cell>
          <cell r="C16486" t="str">
            <v>PORCELANATO</v>
          </cell>
          <cell r="D16486" t="str">
            <v>GLADYMAR</v>
          </cell>
          <cell r="E16486" t="str">
            <v>PISOS Y REV</v>
          </cell>
          <cell r="F16486" t="str">
            <v>NACIONAL</v>
          </cell>
          <cell r="G16486" t="str">
            <v>GL Premium</v>
          </cell>
        </row>
        <row r="16487">
          <cell r="A16487" t="str">
            <v>LG0462830331W53</v>
          </cell>
          <cell r="B16487" t="str">
            <v>30X60 ARYA</v>
          </cell>
          <cell r="C16487" t="str">
            <v>PORCELANATO</v>
          </cell>
          <cell r="D16487" t="str">
            <v>GLADYMAR</v>
          </cell>
          <cell r="E16487" t="str">
            <v>PISOS Y REV</v>
          </cell>
          <cell r="F16487" t="str">
            <v>NACIONAL</v>
          </cell>
          <cell r="G16487" t="str">
            <v>GL Premium</v>
          </cell>
        </row>
        <row r="16488">
          <cell r="A16488" t="str">
            <v>LG0462830331W54</v>
          </cell>
          <cell r="B16488" t="str">
            <v>30X60 ARYA</v>
          </cell>
          <cell r="C16488" t="str">
            <v>PORCELANATO</v>
          </cell>
          <cell r="D16488" t="str">
            <v>GLADYMAR</v>
          </cell>
          <cell r="E16488" t="str">
            <v>PISOS Y REV</v>
          </cell>
          <cell r="F16488" t="str">
            <v>NACIONAL</v>
          </cell>
          <cell r="G16488" t="str">
            <v>GL Premium</v>
          </cell>
        </row>
        <row r="16489">
          <cell r="A16489" t="str">
            <v>LG0462830331W55</v>
          </cell>
          <cell r="B16489" t="str">
            <v>30X60 ARYA</v>
          </cell>
          <cell r="C16489" t="str">
            <v>PORCELANATO</v>
          </cell>
          <cell r="D16489" t="str">
            <v>GLADYMAR</v>
          </cell>
          <cell r="E16489" t="str">
            <v>PISOS Y REV</v>
          </cell>
          <cell r="F16489" t="str">
            <v>NACIONAL</v>
          </cell>
          <cell r="G16489" t="str">
            <v>GL Premium</v>
          </cell>
        </row>
        <row r="16490">
          <cell r="A16490" t="str">
            <v>LG0462830331W56</v>
          </cell>
          <cell r="B16490" t="str">
            <v>30X60 ARYA</v>
          </cell>
          <cell r="C16490" t="str">
            <v>PORCELANATO</v>
          </cell>
          <cell r="D16490" t="str">
            <v>GLADYMAR</v>
          </cell>
          <cell r="E16490" t="str">
            <v>PISOS Y REV</v>
          </cell>
          <cell r="F16490" t="str">
            <v>NACIONAL</v>
          </cell>
          <cell r="G16490" t="str">
            <v>GL Premium</v>
          </cell>
        </row>
        <row r="16491">
          <cell r="A16491" t="str">
            <v>LG0462830331W57</v>
          </cell>
          <cell r="B16491" t="str">
            <v>30X60 ARYA</v>
          </cell>
          <cell r="C16491" t="str">
            <v>PORCELANATO</v>
          </cell>
          <cell r="D16491" t="str">
            <v>GLADYMAR</v>
          </cell>
          <cell r="E16491" t="str">
            <v>PISOS Y REV</v>
          </cell>
          <cell r="F16491" t="str">
            <v>NACIONAL</v>
          </cell>
          <cell r="G16491" t="str">
            <v>GL Premium</v>
          </cell>
        </row>
        <row r="16492">
          <cell r="A16492" t="str">
            <v>LG0462830331W58</v>
          </cell>
          <cell r="B16492" t="str">
            <v>30X60 ARYA</v>
          </cell>
          <cell r="C16492" t="str">
            <v>PORCELANATO</v>
          </cell>
          <cell r="D16492" t="str">
            <v>GLADYMAR</v>
          </cell>
          <cell r="E16492" t="str">
            <v>PISOS Y REV</v>
          </cell>
          <cell r="F16492" t="str">
            <v>NACIONAL</v>
          </cell>
          <cell r="G16492" t="str">
            <v>GL Premium</v>
          </cell>
        </row>
        <row r="16493">
          <cell r="A16493" t="str">
            <v>LG0462830331W59</v>
          </cell>
          <cell r="B16493" t="str">
            <v>30X60 ARYA</v>
          </cell>
          <cell r="C16493" t="str">
            <v>PORCELANATO</v>
          </cell>
          <cell r="D16493" t="str">
            <v>GLADYMAR</v>
          </cell>
          <cell r="E16493" t="str">
            <v>PISOS Y REV</v>
          </cell>
          <cell r="F16493" t="str">
            <v>NACIONAL</v>
          </cell>
          <cell r="G16493" t="str">
            <v>GL Premium</v>
          </cell>
        </row>
        <row r="16494">
          <cell r="A16494" t="str">
            <v>LG0462830331W60</v>
          </cell>
          <cell r="B16494" t="str">
            <v>30X60 ARYA</v>
          </cell>
          <cell r="C16494" t="str">
            <v>PORCELANATO</v>
          </cell>
          <cell r="D16494" t="str">
            <v>GLADYMAR</v>
          </cell>
          <cell r="E16494" t="str">
            <v>PISOS Y REV</v>
          </cell>
          <cell r="F16494" t="str">
            <v>NACIONAL</v>
          </cell>
          <cell r="G16494" t="str">
            <v>GL Premium</v>
          </cell>
        </row>
        <row r="16495">
          <cell r="A16495" t="str">
            <v>LG0462830331W61</v>
          </cell>
          <cell r="B16495" t="str">
            <v>30X60 ARYA</v>
          </cell>
          <cell r="C16495" t="str">
            <v>PORCELANATO</v>
          </cell>
          <cell r="D16495" t="str">
            <v>GLADYMAR</v>
          </cell>
          <cell r="E16495" t="str">
            <v>PISOS Y REV</v>
          </cell>
          <cell r="F16495" t="str">
            <v>NACIONAL</v>
          </cell>
          <cell r="G16495" t="str">
            <v>GL Premium</v>
          </cell>
        </row>
        <row r="16496">
          <cell r="A16496" t="str">
            <v>LG0462830331W62</v>
          </cell>
          <cell r="B16496" t="str">
            <v>30X60 ARYA</v>
          </cell>
          <cell r="C16496" t="str">
            <v>PORCELANATO</v>
          </cell>
          <cell r="D16496" t="str">
            <v>GLADYMAR</v>
          </cell>
          <cell r="E16496" t="str">
            <v>PISOS Y REV</v>
          </cell>
          <cell r="F16496" t="str">
            <v>NACIONAL</v>
          </cell>
          <cell r="G16496" t="str">
            <v>GL Premium</v>
          </cell>
        </row>
        <row r="16497">
          <cell r="A16497" t="str">
            <v>LG0462830331W63</v>
          </cell>
          <cell r="B16497" t="str">
            <v>30X60 ARYA</v>
          </cell>
          <cell r="C16497" t="str">
            <v>PORCELANATO</v>
          </cell>
          <cell r="D16497" t="str">
            <v>GLADYMAR</v>
          </cell>
          <cell r="E16497" t="str">
            <v>PISOS Y REV</v>
          </cell>
          <cell r="F16497" t="str">
            <v>NACIONAL</v>
          </cell>
          <cell r="G16497" t="str">
            <v>GL Premium</v>
          </cell>
        </row>
        <row r="16498">
          <cell r="A16498" t="str">
            <v>LG0462830331W64</v>
          </cell>
          <cell r="B16498" t="str">
            <v>30X60 ARYA</v>
          </cell>
          <cell r="C16498" t="str">
            <v>PORCELANATO</v>
          </cell>
          <cell r="D16498" t="str">
            <v>GLADYMAR</v>
          </cell>
          <cell r="E16498" t="str">
            <v>PISOS Y REV</v>
          </cell>
          <cell r="F16498" t="str">
            <v>NACIONAL</v>
          </cell>
          <cell r="G16498" t="str">
            <v>GL Premium</v>
          </cell>
        </row>
        <row r="16499">
          <cell r="A16499" t="str">
            <v>LG0462839331W50</v>
          </cell>
          <cell r="B16499" t="str">
            <v>30X60 ARYA BRILLO</v>
          </cell>
          <cell r="C16499" t="str">
            <v>PORCELANATO</v>
          </cell>
          <cell r="D16499" t="str">
            <v>GLADYMAR</v>
          </cell>
          <cell r="E16499" t="str">
            <v>PISOS Y REV</v>
          </cell>
          <cell r="F16499" t="str">
            <v>NACIONAL</v>
          </cell>
          <cell r="G16499" t="str">
            <v>GL Premium</v>
          </cell>
        </row>
        <row r="16500">
          <cell r="A16500" t="str">
            <v>LG0462839331W51</v>
          </cell>
          <cell r="B16500" t="str">
            <v>30X60 ARYA BRILLO</v>
          </cell>
          <cell r="C16500" t="str">
            <v>PORCELANATO</v>
          </cell>
          <cell r="D16500" t="str">
            <v>GLADYMAR</v>
          </cell>
          <cell r="E16500" t="str">
            <v>PISOS Y REV</v>
          </cell>
          <cell r="F16500" t="str">
            <v>NACIONAL</v>
          </cell>
          <cell r="G16500" t="str">
            <v>GL Premium</v>
          </cell>
        </row>
        <row r="16501">
          <cell r="A16501" t="str">
            <v>LG0462839331W52</v>
          </cell>
          <cell r="B16501" t="str">
            <v>30X60 ARYA BRILLO</v>
          </cell>
          <cell r="C16501" t="str">
            <v>PORCELANATO</v>
          </cell>
          <cell r="D16501" t="str">
            <v>GLADYMAR</v>
          </cell>
          <cell r="E16501" t="str">
            <v>PISOS Y REV</v>
          </cell>
          <cell r="F16501" t="str">
            <v>NACIONAL</v>
          </cell>
          <cell r="G16501" t="str">
            <v>GL Premium</v>
          </cell>
        </row>
        <row r="16502">
          <cell r="A16502" t="str">
            <v>LG0462839331W53</v>
          </cell>
          <cell r="B16502" t="str">
            <v>30X60 ARYA BRILLO</v>
          </cell>
          <cell r="C16502" t="str">
            <v>PORCELANATO</v>
          </cell>
          <cell r="D16502" t="str">
            <v>GLADYMAR</v>
          </cell>
          <cell r="E16502" t="str">
            <v>PISOS Y REV</v>
          </cell>
          <cell r="F16502" t="str">
            <v>NACIONAL</v>
          </cell>
          <cell r="G16502" t="str">
            <v>GL Premium</v>
          </cell>
        </row>
        <row r="16503">
          <cell r="A16503" t="str">
            <v>LG0462839331W54</v>
          </cell>
          <cell r="B16503" t="str">
            <v>30X60 ARYA BRILLO</v>
          </cell>
          <cell r="C16503" t="str">
            <v>PORCELANATO</v>
          </cell>
          <cell r="D16503" t="str">
            <v>GLADYMAR</v>
          </cell>
          <cell r="E16503" t="str">
            <v>PISOS Y REV</v>
          </cell>
          <cell r="F16503" t="str">
            <v>NACIONAL</v>
          </cell>
          <cell r="G16503" t="str">
            <v>GL Premium</v>
          </cell>
        </row>
        <row r="16504">
          <cell r="A16504" t="str">
            <v>LG0462839331W55</v>
          </cell>
          <cell r="B16504" t="str">
            <v>30X60 ARYA BRILLO</v>
          </cell>
          <cell r="C16504" t="str">
            <v>PORCELANATO</v>
          </cell>
          <cell r="D16504" t="str">
            <v>GLADYMAR</v>
          </cell>
          <cell r="E16504" t="str">
            <v>PISOS Y REV</v>
          </cell>
          <cell r="F16504" t="str">
            <v>NACIONAL</v>
          </cell>
          <cell r="G16504" t="str">
            <v>GL Premium</v>
          </cell>
        </row>
        <row r="16505">
          <cell r="A16505" t="str">
            <v>LG0462839331W56</v>
          </cell>
          <cell r="B16505" t="str">
            <v>30X60 ARYA BRILLO</v>
          </cell>
          <cell r="C16505" t="str">
            <v>PORCELANATO</v>
          </cell>
          <cell r="D16505" t="str">
            <v>GLADYMAR</v>
          </cell>
          <cell r="E16505" t="str">
            <v>PISOS Y REV</v>
          </cell>
          <cell r="F16505" t="str">
            <v>NACIONAL</v>
          </cell>
          <cell r="G16505" t="str">
            <v>GL Premium</v>
          </cell>
        </row>
        <row r="16506">
          <cell r="A16506" t="str">
            <v>LG0462839331W60</v>
          </cell>
          <cell r="B16506" t="str">
            <v>30X60 ARYA BRILLO</v>
          </cell>
          <cell r="C16506" t="str">
            <v>PORCELANATO</v>
          </cell>
          <cell r="D16506" t="str">
            <v>GLADYMAR</v>
          </cell>
          <cell r="E16506" t="str">
            <v>PISOS Y REV</v>
          </cell>
          <cell r="F16506" t="str">
            <v>NACIONAL</v>
          </cell>
          <cell r="G16506" t="str">
            <v>GL Premium</v>
          </cell>
        </row>
        <row r="16507">
          <cell r="A16507" t="str">
            <v>LG0468280141X51</v>
          </cell>
          <cell r="B16507" t="str">
            <v>30X60 CARRARA PULIDO</v>
          </cell>
          <cell r="C16507" t="str">
            <v>PORCELANATO</v>
          </cell>
          <cell r="D16507" t="str">
            <v>GLADYMAR</v>
          </cell>
          <cell r="E16507" t="str">
            <v>PISOS Y REV</v>
          </cell>
          <cell r="F16507" t="str">
            <v>NACIONAL</v>
          </cell>
          <cell r="G16507" t="str">
            <v>GL Premium</v>
          </cell>
        </row>
        <row r="16508">
          <cell r="A16508" t="str">
            <v>LG0469022291A51</v>
          </cell>
          <cell r="B16508" t="str">
            <v>60X60 NEW TECNIC WHITE</v>
          </cell>
          <cell r="C16508" t="str">
            <v>PORCELANATO</v>
          </cell>
          <cell r="D16508" t="str">
            <v>GLADYMAR</v>
          </cell>
          <cell r="E16508" t="str">
            <v>PISOS Y REV</v>
          </cell>
          <cell r="F16508" t="str">
            <v>NACIONAL</v>
          </cell>
          <cell r="G16508" t="str">
            <v>GL Premium</v>
          </cell>
        </row>
        <row r="16509">
          <cell r="A16509" t="str">
            <v>LG0469022291A52</v>
          </cell>
          <cell r="B16509" t="str">
            <v>60X60 NEW TECNIC WHITE</v>
          </cell>
          <cell r="C16509" t="str">
            <v>PORCELANATO</v>
          </cell>
          <cell r="D16509" t="str">
            <v>GLADYMAR</v>
          </cell>
          <cell r="E16509" t="str">
            <v>PISOS Y REV</v>
          </cell>
          <cell r="F16509" t="str">
            <v>NACIONAL</v>
          </cell>
          <cell r="G16509" t="str">
            <v>GL Premium</v>
          </cell>
        </row>
        <row r="16510">
          <cell r="A16510" t="str">
            <v>LG0469022291A53</v>
          </cell>
          <cell r="B16510" t="str">
            <v>60X60 NEW TECNIC WHITE</v>
          </cell>
          <cell r="C16510" t="str">
            <v>PORCELANATO</v>
          </cell>
          <cell r="D16510" t="str">
            <v>GLADYMAR</v>
          </cell>
          <cell r="E16510" t="str">
            <v>PISOS Y REV</v>
          </cell>
          <cell r="F16510" t="str">
            <v>NACIONAL</v>
          </cell>
          <cell r="G16510" t="str">
            <v>GL Premium</v>
          </cell>
        </row>
        <row r="16511">
          <cell r="A16511" t="str">
            <v>LG0469030581A50</v>
          </cell>
          <cell r="B16511" t="str">
            <v>60X60 IMPERIA MARFIL</v>
          </cell>
          <cell r="C16511" t="str">
            <v>PORCELANATO</v>
          </cell>
          <cell r="D16511" t="str">
            <v>GLADYMAR</v>
          </cell>
          <cell r="E16511" t="str">
            <v>PISOS Y REV</v>
          </cell>
          <cell r="F16511" t="str">
            <v>NACIONAL</v>
          </cell>
          <cell r="G16511" t="str">
            <v>GL Premium</v>
          </cell>
        </row>
        <row r="16512">
          <cell r="A16512" t="str">
            <v>LG0469030581A51</v>
          </cell>
          <cell r="B16512" t="str">
            <v>60X60 IMPERIA MARFIL</v>
          </cell>
          <cell r="C16512" t="str">
            <v>PORCELANATO</v>
          </cell>
          <cell r="D16512" t="str">
            <v>GLADYMAR</v>
          </cell>
          <cell r="E16512" t="str">
            <v>PISOS Y REV</v>
          </cell>
          <cell r="F16512" t="str">
            <v>NACIONAL</v>
          </cell>
          <cell r="G16512" t="str">
            <v>GL Premium</v>
          </cell>
        </row>
        <row r="16513">
          <cell r="A16513" t="str">
            <v>LG0469047181A50</v>
          </cell>
          <cell r="B16513" t="str">
            <v>60X60 PERUAN EXTERIOR</v>
          </cell>
          <cell r="C16513" t="str">
            <v>PORCELANATO</v>
          </cell>
          <cell r="D16513" t="str">
            <v>GLADYMAR</v>
          </cell>
          <cell r="E16513" t="str">
            <v>PISOS Y REV</v>
          </cell>
          <cell r="F16513" t="str">
            <v>NACIONAL</v>
          </cell>
          <cell r="G16513" t="str">
            <v>GL Premium</v>
          </cell>
        </row>
        <row r="16514">
          <cell r="A16514" t="str">
            <v>LG0469049481A50</v>
          </cell>
          <cell r="B16514" t="str">
            <v>60X60 ROCK EXTERIOR</v>
          </cell>
          <cell r="C16514" t="str">
            <v>PORCELANATO</v>
          </cell>
          <cell r="D16514" t="str">
            <v>GLADYMAR</v>
          </cell>
          <cell r="E16514" t="str">
            <v>PISOS Y REV</v>
          </cell>
          <cell r="F16514" t="str">
            <v>NACIONAL</v>
          </cell>
          <cell r="G16514" t="str">
            <v>GL Premium</v>
          </cell>
        </row>
        <row r="16515">
          <cell r="A16515" t="str">
            <v>LG0469264351A51</v>
          </cell>
          <cell r="B16515" t="str">
            <v>60X60 MARMOL MURCIA</v>
          </cell>
          <cell r="C16515" t="str">
            <v>PORCELANATO</v>
          </cell>
          <cell r="D16515" t="str">
            <v>GLADYMAR</v>
          </cell>
          <cell r="E16515" t="str">
            <v>PISOS Y REV</v>
          </cell>
          <cell r="F16515" t="str">
            <v>NACIONAL</v>
          </cell>
          <cell r="G16515" t="str">
            <v>GL Premium</v>
          </cell>
        </row>
        <row r="16516">
          <cell r="A16516" t="str">
            <v>LG0469331581A50</v>
          </cell>
          <cell r="B16516" t="str">
            <v xml:space="preserve">60X60 PORTLAND CEMENT </v>
          </cell>
          <cell r="C16516" t="str">
            <v>PORCELANATO</v>
          </cell>
          <cell r="D16516" t="str">
            <v>GLADYMAR</v>
          </cell>
          <cell r="E16516" t="str">
            <v>PISOS Y REV</v>
          </cell>
          <cell r="F16516" t="str">
            <v>NACIONAL</v>
          </cell>
          <cell r="G16516" t="str">
            <v>GL Premium</v>
          </cell>
        </row>
        <row r="16517">
          <cell r="A16517" t="str">
            <v>LG0469331581A51</v>
          </cell>
          <cell r="B16517" t="str">
            <v xml:space="preserve">60X60 PORTLAND CEMENT </v>
          </cell>
          <cell r="C16517" t="str">
            <v>PORCELANATO</v>
          </cell>
          <cell r="D16517" t="str">
            <v>GLADYMAR</v>
          </cell>
          <cell r="E16517" t="str">
            <v>PISOS Y REV</v>
          </cell>
          <cell r="F16517" t="str">
            <v>NACIONAL</v>
          </cell>
          <cell r="G16517" t="str">
            <v>GL Premium</v>
          </cell>
        </row>
        <row r="16518">
          <cell r="A16518" t="str">
            <v>LG0469335731A49</v>
          </cell>
          <cell r="B16518" t="str">
            <v>60X60 PORTLAND GRIS</v>
          </cell>
          <cell r="C16518" t="str">
            <v>PORCELANATO</v>
          </cell>
          <cell r="D16518" t="str">
            <v>GLADYMAR</v>
          </cell>
          <cell r="E16518" t="str">
            <v>PISOS Y REV</v>
          </cell>
          <cell r="F16518" t="str">
            <v>NACIONAL</v>
          </cell>
          <cell r="G16518" t="str">
            <v>GL Premium</v>
          </cell>
        </row>
        <row r="16519">
          <cell r="A16519" t="str">
            <v>LG0469335731A51</v>
          </cell>
          <cell r="B16519" t="str">
            <v>60X60 PORTLAND GRIS</v>
          </cell>
          <cell r="C16519" t="str">
            <v>PORCELANATO</v>
          </cell>
          <cell r="D16519" t="str">
            <v>GLADYMAR</v>
          </cell>
          <cell r="E16519" t="str">
            <v>PISOS Y REV</v>
          </cell>
          <cell r="F16519" t="str">
            <v>NACIONAL</v>
          </cell>
          <cell r="G16519" t="str">
            <v>GL Premium</v>
          </cell>
        </row>
        <row r="16520">
          <cell r="A16520" t="str">
            <v>LG0469335731A52</v>
          </cell>
          <cell r="B16520" t="str">
            <v>60X60 PORTLAND GRIS</v>
          </cell>
          <cell r="C16520" t="str">
            <v>PORCELANATO</v>
          </cell>
          <cell r="D16520" t="str">
            <v>GLADYMAR</v>
          </cell>
          <cell r="E16520" t="str">
            <v>PISOS Y REV</v>
          </cell>
          <cell r="F16520" t="str">
            <v>NACIONAL</v>
          </cell>
          <cell r="G16520" t="str">
            <v>GL Premium</v>
          </cell>
        </row>
        <row r="16521">
          <cell r="A16521" t="str">
            <v>LG0469339941A48</v>
          </cell>
          <cell r="B16521" t="str">
            <v>60X60 PORTLAND CONCRET</v>
          </cell>
          <cell r="C16521" t="str">
            <v>PORCELANATO</v>
          </cell>
          <cell r="D16521" t="str">
            <v>GLADYMAR</v>
          </cell>
          <cell r="E16521" t="str">
            <v>PISOS Y REV</v>
          </cell>
          <cell r="F16521" t="str">
            <v>NACIONAL</v>
          </cell>
          <cell r="G16521" t="str">
            <v>GL Premium</v>
          </cell>
        </row>
        <row r="16522">
          <cell r="A16522" t="str">
            <v>LG0469339941A49</v>
          </cell>
          <cell r="B16522" t="str">
            <v>60X60 PORTLAND CONCRET</v>
          </cell>
          <cell r="C16522" t="str">
            <v>PORCELANATO</v>
          </cell>
          <cell r="D16522" t="str">
            <v>GLADYMAR</v>
          </cell>
          <cell r="E16522" t="str">
            <v>PISOS Y REV</v>
          </cell>
          <cell r="F16522" t="str">
            <v>NACIONAL</v>
          </cell>
          <cell r="G16522" t="str">
            <v>GL Premium</v>
          </cell>
        </row>
        <row r="16523">
          <cell r="A16523" t="str">
            <v>LG0469339941A50</v>
          </cell>
          <cell r="B16523" t="str">
            <v>60X60 PORTLAND CONCRET</v>
          </cell>
          <cell r="C16523" t="str">
            <v>PORCELANATO</v>
          </cell>
          <cell r="D16523" t="str">
            <v>GLADYMAR</v>
          </cell>
          <cell r="E16523" t="str">
            <v>PISOS Y REV</v>
          </cell>
          <cell r="F16523" t="str">
            <v>NACIONAL</v>
          </cell>
          <cell r="G16523" t="str">
            <v>GL Premium</v>
          </cell>
        </row>
        <row r="16524">
          <cell r="A16524" t="str">
            <v>LG0469386421A02</v>
          </cell>
          <cell r="B16524" t="str">
            <v>60X60 BORGINI MARFIL</v>
          </cell>
          <cell r="C16524" t="str">
            <v>PORCELANATO</v>
          </cell>
          <cell r="D16524" t="str">
            <v>GLADYMAR</v>
          </cell>
          <cell r="E16524" t="str">
            <v>PISOS Y REV</v>
          </cell>
          <cell r="F16524" t="str">
            <v>NACIONAL</v>
          </cell>
          <cell r="G16524" t="str">
            <v>GL Premium</v>
          </cell>
        </row>
        <row r="16525">
          <cell r="A16525" t="str">
            <v>LG0469386421A03</v>
          </cell>
          <cell r="B16525" t="str">
            <v>60X60 BORGINI MARFIL</v>
          </cell>
          <cell r="C16525" t="str">
            <v>PORCELANATO</v>
          </cell>
          <cell r="D16525" t="str">
            <v>GLADYMAR</v>
          </cell>
          <cell r="E16525" t="str">
            <v>PISOS Y REV</v>
          </cell>
          <cell r="F16525" t="str">
            <v>NACIONAL</v>
          </cell>
          <cell r="G16525" t="str">
            <v>GL Premium</v>
          </cell>
        </row>
        <row r="16526">
          <cell r="A16526" t="str">
            <v>LG0469386421A05</v>
          </cell>
          <cell r="B16526" t="str">
            <v>60X60 BORGINI MARFIL</v>
          </cell>
          <cell r="C16526" t="str">
            <v>PORCELANATO</v>
          </cell>
          <cell r="D16526" t="str">
            <v>GLADYMAR</v>
          </cell>
          <cell r="E16526" t="str">
            <v>PISOS Y REV</v>
          </cell>
          <cell r="F16526" t="str">
            <v>NACIONAL</v>
          </cell>
          <cell r="G16526" t="str">
            <v>GL Premium</v>
          </cell>
        </row>
        <row r="16527">
          <cell r="A16527" t="str">
            <v>LG0469386421A06</v>
          </cell>
          <cell r="B16527" t="str">
            <v>60X60 BORGINI MARFIL</v>
          </cell>
          <cell r="C16527" t="str">
            <v>PORCELANATO</v>
          </cell>
          <cell r="D16527" t="str">
            <v>GLADYMAR</v>
          </cell>
          <cell r="E16527" t="str">
            <v>PISOS Y REV</v>
          </cell>
          <cell r="F16527" t="str">
            <v>NACIONAL</v>
          </cell>
          <cell r="G16527" t="str">
            <v>GL Premium</v>
          </cell>
        </row>
        <row r="16528">
          <cell r="A16528" t="str">
            <v>LG0469386421A07</v>
          </cell>
          <cell r="B16528" t="str">
            <v>60X60 BORGINI MARFIL</v>
          </cell>
          <cell r="C16528" t="str">
            <v>PORCELANATO</v>
          </cell>
          <cell r="D16528" t="str">
            <v>GLADYMAR</v>
          </cell>
          <cell r="E16528" t="str">
            <v>PISOS Y REV</v>
          </cell>
          <cell r="F16528" t="str">
            <v>NACIONAL</v>
          </cell>
          <cell r="G16528" t="str">
            <v>GL Premium</v>
          </cell>
        </row>
        <row r="16529">
          <cell r="A16529" t="str">
            <v>LG0469386421A49</v>
          </cell>
          <cell r="B16529" t="str">
            <v>60X60 BORGINI MARFIL</v>
          </cell>
          <cell r="C16529" t="str">
            <v>PORCELANATO</v>
          </cell>
          <cell r="D16529" t="str">
            <v>GLADYMAR</v>
          </cell>
          <cell r="E16529" t="str">
            <v>PISOS Y REV</v>
          </cell>
          <cell r="F16529" t="str">
            <v>NACIONAL</v>
          </cell>
          <cell r="G16529" t="str">
            <v>GL Premium</v>
          </cell>
        </row>
        <row r="16530">
          <cell r="A16530" t="str">
            <v>LG0469386421A50</v>
          </cell>
          <cell r="B16530" t="str">
            <v>60X60 BORGINI MARFIL</v>
          </cell>
          <cell r="C16530" t="str">
            <v>PORCELANATO</v>
          </cell>
          <cell r="D16530" t="str">
            <v>GLADYMAR</v>
          </cell>
          <cell r="E16530" t="str">
            <v>PISOS Y REV</v>
          </cell>
          <cell r="F16530" t="str">
            <v>NACIONAL</v>
          </cell>
          <cell r="G16530" t="str">
            <v>GL Premium</v>
          </cell>
        </row>
        <row r="16531">
          <cell r="A16531" t="str">
            <v>LG0469386421A51</v>
          </cell>
          <cell r="B16531" t="str">
            <v>60X60 BORGINI MARFIL</v>
          </cell>
          <cell r="C16531" t="str">
            <v>PORCELANATO</v>
          </cell>
          <cell r="D16531" t="str">
            <v>GLADYMAR</v>
          </cell>
          <cell r="E16531" t="str">
            <v>PISOS Y REV</v>
          </cell>
          <cell r="F16531" t="str">
            <v>NACIONAL</v>
          </cell>
          <cell r="G16531" t="str">
            <v>GL Premium</v>
          </cell>
        </row>
        <row r="16532">
          <cell r="A16532" t="str">
            <v>LG0469386421A52</v>
          </cell>
          <cell r="B16532" t="str">
            <v>60X60 BORGINI MARFIL</v>
          </cell>
          <cell r="C16532" t="str">
            <v>PORCELANATO</v>
          </cell>
          <cell r="D16532" t="str">
            <v>GLADYMAR</v>
          </cell>
          <cell r="E16532" t="str">
            <v>PISOS Y REV</v>
          </cell>
          <cell r="F16532" t="str">
            <v>NACIONAL</v>
          </cell>
          <cell r="G16532" t="str">
            <v>GL Premium</v>
          </cell>
        </row>
        <row r="16533">
          <cell r="A16533" t="str">
            <v>LG0469470481A02</v>
          </cell>
          <cell r="B16533" t="str">
            <v>60X60 STONE SOHO</v>
          </cell>
          <cell r="C16533" t="str">
            <v>PORCELANATO</v>
          </cell>
          <cell r="D16533" t="str">
            <v>GLADYMAR</v>
          </cell>
          <cell r="E16533" t="str">
            <v>PISOS Y REV</v>
          </cell>
          <cell r="F16533" t="str">
            <v>NACIONAL</v>
          </cell>
          <cell r="G16533" t="str">
            <v>GL Premium</v>
          </cell>
        </row>
        <row r="16534">
          <cell r="A16534" t="str">
            <v>LG0469470481A03</v>
          </cell>
          <cell r="B16534" t="str">
            <v>60X60 STONE SOHO</v>
          </cell>
          <cell r="C16534" t="str">
            <v>PORCELANATO</v>
          </cell>
          <cell r="D16534" t="str">
            <v>GLADYMAR</v>
          </cell>
          <cell r="E16534" t="str">
            <v>PISOS Y REV</v>
          </cell>
          <cell r="F16534" t="str">
            <v>NACIONAL</v>
          </cell>
          <cell r="G16534" t="str">
            <v>GL Premium</v>
          </cell>
        </row>
        <row r="16535">
          <cell r="A16535" t="str">
            <v>LG0469470481A04</v>
          </cell>
          <cell r="B16535" t="str">
            <v>60X60 STONE SOHO</v>
          </cell>
          <cell r="C16535" t="str">
            <v>PORCELANATO</v>
          </cell>
          <cell r="D16535" t="str">
            <v>GLADYMAR</v>
          </cell>
          <cell r="E16535" t="str">
            <v>PISOS Y REV</v>
          </cell>
          <cell r="F16535" t="str">
            <v>NACIONAL</v>
          </cell>
          <cell r="G16535" t="str">
            <v>GL Premium</v>
          </cell>
        </row>
        <row r="16536">
          <cell r="A16536" t="str">
            <v>LG0469470481A48</v>
          </cell>
          <cell r="B16536" t="str">
            <v>60X60 STONE SOHO</v>
          </cell>
          <cell r="C16536" t="str">
            <v>PORCELANATO</v>
          </cell>
          <cell r="D16536" t="str">
            <v>GLADYMAR</v>
          </cell>
          <cell r="E16536" t="str">
            <v>PISOS Y REV</v>
          </cell>
          <cell r="F16536" t="str">
            <v>NACIONAL</v>
          </cell>
          <cell r="G16536" t="str">
            <v>GL Premium</v>
          </cell>
        </row>
        <row r="16537">
          <cell r="A16537" t="str">
            <v>LG0469470481A49</v>
          </cell>
          <cell r="B16537" t="str">
            <v>60X60 STONE SOHO</v>
          </cell>
          <cell r="C16537" t="str">
            <v>PORCELANATO</v>
          </cell>
          <cell r="D16537" t="str">
            <v>GLADYMAR</v>
          </cell>
          <cell r="E16537" t="str">
            <v>PISOS Y REV</v>
          </cell>
          <cell r="F16537" t="str">
            <v>NACIONAL</v>
          </cell>
          <cell r="G16537" t="str">
            <v>GL Premium</v>
          </cell>
        </row>
        <row r="16538">
          <cell r="A16538" t="str">
            <v>LG0469571601A48</v>
          </cell>
          <cell r="B16538" t="str">
            <v>60X60 URBAN PARK</v>
          </cell>
          <cell r="C16538" t="str">
            <v>PORCELANATO</v>
          </cell>
          <cell r="D16538" t="str">
            <v>GLADYMAR</v>
          </cell>
          <cell r="E16538" t="str">
            <v>PISOS Y REV</v>
          </cell>
          <cell r="F16538" t="str">
            <v>NACIONAL</v>
          </cell>
          <cell r="G16538" t="str">
            <v>GL Premium</v>
          </cell>
        </row>
        <row r="16539">
          <cell r="A16539" t="str">
            <v>LG0469571601A49</v>
          </cell>
          <cell r="B16539" t="str">
            <v>60X60 URBAN PARK</v>
          </cell>
          <cell r="C16539" t="str">
            <v>PORCELANATO</v>
          </cell>
          <cell r="D16539" t="str">
            <v>GLADYMAR</v>
          </cell>
          <cell r="E16539" t="str">
            <v>PISOS Y REV</v>
          </cell>
          <cell r="F16539" t="str">
            <v>NACIONAL</v>
          </cell>
          <cell r="G16539" t="str">
            <v>GL Premium</v>
          </cell>
        </row>
        <row r="16540">
          <cell r="A16540" t="str">
            <v>LG0469592051A42</v>
          </cell>
          <cell r="B16540" t="str">
            <v>60X60 UYUNI NATURAL</v>
          </cell>
          <cell r="C16540" t="str">
            <v>PORCELANATO</v>
          </cell>
          <cell r="D16540" t="str">
            <v>GLADYMAR</v>
          </cell>
          <cell r="E16540" t="str">
            <v>PISOS Y REV</v>
          </cell>
          <cell r="F16540" t="str">
            <v>NACIONAL</v>
          </cell>
          <cell r="G16540" t="str">
            <v>GL Premium</v>
          </cell>
        </row>
        <row r="16541">
          <cell r="A16541" t="str">
            <v>LG0469592051A43</v>
          </cell>
          <cell r="B16541" t="str">
            <v>60X60 UYUNI NATURAL</v>
          </cell>
          <cell r="C16541" t="str">
            <v>PORCELANATO</v>
          </cell>
          <cell r="D16541" t="str">
            <v>GLADYMAR</v>
          </cell>
          <cell r="E16541" t="str">
            <v>PISOS Y REV</v>
          </cell>
          <cell r="F16541" t="str">
            <v>NACIONAL</v>
          </cell>
          <cell r="G16541" t="str">
            <v>GL Premium</v>
          </cell>
        </row>
        <row r="16542">
          <cell r="A16542" t="str">
            <v>LG0469592051A44</v>
          </cell>
          <cell r="B16542" t="str">
            <v>60X60 UYUNI NATURAL</v>
          </cell>
          <cell r="C16542" t="str">
            <v>PORCELANATO</v>
          </cell>
          <cell r="D16542" t="str">
            <v>GLADYMAR</v>
          </cell>
          <cell r="E16542" t="str">
            <v>PISOS Y REV</v>
          </cell>
          <cell r="F16542" t="str">
            <v>NACIONAL</v>
          </cell>
          <cell r="G16542" t="str">
            <v>GL Premium</v>
          </cell>
        </row>
        <row r="16543">
          <cell r="A16543" t="str">
            <v>LG0469592051A45</v>
          </cell>
          <cell r="B16543" t="str">
            <v>60X60 UYUNI NATURAL</v>
          </cell>
          <cell r="C16543" t="str">
            <v>PORCELANATO</v>
          </cell>
          <cell r="D16543" t="str">
            <v>GLADYMAR</v>
          </cell>
          <cell r="E16543" t="str">
            <v>PISOS Y REV</v>
          </cell>
          <cell r="F16543" t="str">
            <v>NACIONAL</v>
          </cell>
          <cell r="G16543" t="str">
            <v>GL Premium</v>
          </cell>
        </row>
        <row r="16544">
          <cell r="A16544" t="str">
            <v>LG0469592051A46</v>
          </cell>
          <cell r="B16544" t="str">
            <v>60X60 UYUNI NATURAL</v>
          </cell>
          <cell r="C16544" t="str">
            <v>PORCELANATO</v>
          </cell>
          <cell r="D16544" t="str">
            <v>GLADYMAR</v>
          </cell>
          <cell r="E16544" t="str">
            <v>PISOS Y REV</v>
          </cell>
          <cell r="F16544" t="str">
            <v>NACIONAL</v>
          </cell>
          <cell r="G16544" t="str">
            <v>GL Premium</v>
          </cell>
        </row>
        <row r="16545">
          <cell r="A16545" t="str">
            <v>LG0469592051A47</v>
          </cell>
          <cell r="B16545" t="str">
            <v>60X60 UYUNI NATURAL</v>
          </cell>
          <cell r="C16545" t="str">
            <v>PORCELANATO</v>
          </cell>
          <cell r="D16545" t="str">
            <v>GLADYMAR</v>
          </cell>
          <cell r="E16545" t="str">
            <v>PISOS Y REV</v>
          </cell>
          <cell r="F16545" t="str">
            <v>NACIONAL</v>
          </cell>
          <cell r="G16545" t="str">
            <v>GL Premium</v>
          </cell>
        </row>
        <row r="16546">
          <cell r="A16546" t="str">
            <v>LG0469592051A48</v>
          </cell>
          <cell r="B16546" t="str">
            <v>60X60 UYUNI NATURAL</v>
          </cell>
          <cell r="C16546" t="str">
            <v>PORCELANATO</v>
          </cell>
          <cell r="D16546" t="str">
            <v>GLADYMAR</v>
          </cell>
          <cell r="E16546" t="str">
            <v>PISOS Y REV</v>
          </cell>
          <cell r="F16546" t="str">
            <v>NACIONAL</v>
          </cell>
          <cell r="G16546" t="str">
            <v>GL Premium</v>
          </cell>
        </row>
        <row r="16547">
          <cell r="A16547" t="str">
            <v>LG0469592051A49</v>
          </cell>
          <cell r="B16547" t="str">
            <v>60X60 UYUNI NATURAL</v>
          </cell>
          <cell r="C16547" t="str">
            <v>PORCELANATO</v>
          </cell>
          <cell r="D16547" t="str">
            <v>GLADYMAR</v>
          </cell>
          <cell r="E16547" t="str">
            <v>PISOS Y REV</v>
          </cell>
          <cell r="F16547" t="str">
            <v>NACIONAL</v>
          </cell>
          <cell r="G16547" t="str">
            <v>GL Premium</v>
          </cell>
        </row>
        <row r="16548">
          <cell r="A16548" t="str">
            <v>LG0469645971A49</v>
          </cell>
          <cell r="B16548" t="str">
            <v>60X60 PLANET CREAM</v>
          </cell>
          <cell r="C16548" t="str">
            <v>PORCELANATO</v>
          </cell>
          <cell r="D16548" t="str">
            <v>GLADYMAR</v>
          </cell>
          <cell r="E16548" t="str">
            <v>PISOS Y REV</v>
          </cell>
          <cell r="F16548" t="str">
            <v>NACIONAL</v>
          </cell>
          <cell r="G16548" t="str">
            <v>GL Premium</v>
          </cell>
        </row>
        <row r="16549">
          <cell r="A16549" t="str">
            <v>LG0469645971A51</v>
          </cell>
          <cell r="B16549" t="str">
            <v>60X60 PLANET CREAM</v>
          </cell>
          <cell r="C16549" t="str">
            <v>PORCELANATO</v>
          </cell>
          <cell r="D16549" t="str">
            <v>GLADYMAR</v>
          </cell>
          <cell r="E16549" t="str">
            <v>PISOS Y REV</v>
          </cell>
          <cell r="F16549" t="str">
            <v>NACIONAL</v>
          </cell>
          <cell r="G16549" t="str">
            <v>GL Premium</v>
          </cell>
        </row>
        <row r="16550">
          <cell r="A16550" t="str">
            <v>LG0469660511A47</v>
          </cell>
          <cell r="B16550" t="str">
            <v>60X60 ALASKA</v>
          </cell>
          <cell r="C16550" t="str">
            <v>PORCELANATO</v>
          </cell>
          <cell r="D16550" t="str">
            <v>GLADYMAR</v>
          </cell>
          <cell r="E16550" t="str">
            <v>PISOS Y REV</v>
          </cell>
          <cell r="F16550" t="str">
            <v>NACIONAL</v>
          </cell>
          <cell r="G16550" t="str">
            <v>GL Premium</v>
          </cell>
        </row>
        <row r="16551">
          <cell r="A16551" t="str">
            <v>LG0469660511A48</v>
          </cell>
          <cell r="B16551" t="str">
            <v>60X60 ALASKA</v>
          </cell>
          <cell r="C16551" t="str">
            <v>PORCELANATO</v>
          </cell>
          <cell r="D16551" t="str">
            <v>GLADYMAR</v>
          </cell>
          <cell r="E16551" t="str">
            <v>PISOS Y REV</v>
          </cell>
          <cell r="F16551" t="str">
            <v>NACIONAL</v>
          </cell>
          <cell r="G16551" t="str">
            <v>GL Premium</v>
          </cell>
        </row>
        <row r="16552">
          <cell r="A16552" t="str">
            <v>LG0469660511A49</v>
          </cell>
          <cell r="B16552" t="str">
            <v>60X60 ALASKA</v>
          </cell>
          <cell r="C16552" t="str">
            <v>PORCELANATO</v>
          </cell>
          <cell r="D16552" t="str">
            <v>GLADYMAR</v>
          </cell>
          <cell r="E16552" t="str">
            <v>PISOS Y REV</v>
          </cell>
          <cell r="F16552" t="str">
            <v>NACIONAL</v>
          </cell>
          <cell r="G16552" t="str">
            <v>GL Premium</v>
          </cell>
        </row>
        <row r="16553">
          <cell r="A16553" t="str">
            <v>LG0469660511A50</v>
          </cell>
          <cell r="B16553" t="str">
            <v>60X60 ALASKA</v>
          </cell>
          <cell r="C16553" t="str">
            <v>PORCELANATO</v>
          </cell>
          <cell r="D16553" t="str">
            <v>GLADYMAR</v>
          </cell>
          <cell r="E16553" t="str">
            <v>PISOS Y REV</v>
          </cell>
          <cell r="F16553" t="str">
            <v>NACIONAL</v>
          </cell>
          <cell r="G16553" t="str">
            <v>GL Premium</v>
          </cell>
        </row>
        <row r="16554">
          <cell r="A16554" t="str">
            <v>LG0469660511A51</v>
          </cell>
          <cell r="B16554" t="str">
            <v>60X60 ALASKA</v>
          </cell>
          <cell r="C16554" t="str">
            <v>PORCELANATO</v>
          </cell>
          <cell r="D16554" t="str">
            <v>GLADYMAR</v>
          </cell>
          <cell r="E16554" t="str">
            <v>PISOS Y REV</v>
          </cell>
          <cell r="F16554" t="str">
            <v>NACIONAL</v>
          </cell>
          <cell r="G16554" t="str">
            <v>GL Premium</v>
          </cell>
        </row>
        <row r="16555">
          <cell r="A16555" t="str">
            <v>LG0469660511A52</v>
          </cell>
          <cell r="B16555" t="str">
            <v>60X60 ALASKA</v>
          </cell>
          <cell r="C16555" t="str">
            <v>PORCELANATO</v>
          </cell>
          <cell r="D16555" t="str">
            <v>GLADYMAR</v>
          </cell>
          <cell r="E16555" t="str">
            <v>PISOS Y REV</v>
          </cell>
          <cell r="F16555" t="str">
            <v>NACIONAL</v>
          </cell>
          <cell r="G16555" t="str">
            <v>GL Premium</v>
          </cell>
        </row>
        <row r="16556">
          <cell r="A16556" t="str">
            <v>LG0469660511A53</v>
          </cell>
          <cell r="B16556" t="str">
            <v>60X60 ALASKA</v>
          </cell>
          <cell r="C16556" t="str">
            <v>PORCELANATO</v>
          </cell>
          <cell r="D16556" t="str">
            <v>GLADYMAR</v>
          </cell>
          <cell r="E16556" t="str">
            <v>PISOS Y REV</v>
          </cell>
          <cell r="F16556" t="str">
            <v>NACIONAL</v>
          </cell>
          <cell r="G16556" t="str">
            <v>GL Premium</v>
          </cell>
        </row>
        <row r="16557">
          <cell r="A16557" t="str">
            <v>LG0469660511A54</v>
          </cell>
          <cell r="B16557" t="str">
            <v>60X60 ALASKA</v>
          </cell>
          <cell r="C16557" t="str">
            <v>PORCELANATO</v>
          </cell>
          <cell r="D16557" t="str">
            <v>GLADYMAR</v>
          </cell>
          <cell r="E16557" t="str">
            <v>PISOS Y REV</v>
          </cell>
          <cell r="F16557" t="str">
            <v>NACIONAL</v>
          </cell>
          <cell r="G16557" t="str">
            <v>GL Premium</v>
          </cell>
        </row>
        <row r="16558">
          <cell r="A16558" t="str">
            <v>LG0469660511A55</v>
          </cell>
          <cell r="B16558" t="str">
            <v>60X60 ALASKA</v>
          </cell>
          <cell r="C16558" t="str">
            <v>PORCELANATO</v>
          </cell>
          <cell r="D16558" t="str">
            <v>GLADYMAR</v>
          </cell>
          <cell r="E16558" t="str">
            <v>PISOS Y REV</v>
          </cell>
          <cell r="F16558" t="str">
            <v>NACIONAL</v>
          </cell>
          <cell r="G16558" t="str">
            <v>GL Premium</v>
          </cell>
        </row>
        <row r="16559">
          <cell r="A16559" t="str">
            <v>LG0469660511A56</v>
          </cell>
          <cell r="B16559" t="str">
            <v>60X60 ALASKA</v>
          </cell>
          <cell r="C16559" t="str">
            <v>PORCELANATO</v>
          </cell>
          <cell r="D16559" t="str">
            <v>GLADYMAR</v>
          </cell>
          <cell r="E16559" t="str">
            <v>PISOS Y REV</v>
          </cell>
          <cell r="F16559" t="str">
            <v>NACIONAL</v>
          </cell>
          <cell r="G16559" t="str">
            <v>GL Premium</v>
          </cell>
        </row>
        <row r="16560">
          <cell r="A16560" t="str">
            <v>LG0469660511A57</v>
          </cell>
          <cell r="B16560" t="str">
            <v>60X60 ALASKA</v>
          </cell>
          <cell r="C16560" t="str">
            <v>PORCELANATO</v>
          </cell>
          <cell r="D16560" t="str">
            <v>GLADYMAR</v>
          </cell>
          <cell r="E16560" t="str">
            <v>PISOS Y REV</v>
          </cell>
          <cell r="F16560" t="str">
            <v>NACIONAL</v>
          </cell>
          <cell r="G16560" t="str">
            <v>GL Premium</v>
          </cell>
        </row>
        <row r="16561">
          <cell r="A16561" t="str">
            <v>LG0469660511A58</v>
          </cell>
          <cell r="B16561" t="str">
            <v>60X60 ALASKA</v>
          </cell>
          <cell r="C16561" t="str">
            <v>PORCELANATO</v>
          </cell>
          <cell r="D16561" t="str">
            <v>GLADYMAR</v>
          </cell>
          <cell r="E16561" t="str">
            <v>PISOS Y REV</v>
          </cell>
          <cell r="F16561" t="str">
            <v>NACIONAL</v>
          </cell>
          <cell r="G16561" t="str">
            <v>GL Premium</v>
          </cell>
        </row>
        <row r="16562">
          <cell r="A16562" t="str">
            <v>LG0469660511A59</v>
          </cell>
          <cell r="B16562" t="str">
            <v>60X60 ALASKA</v>
          </cell>
          <cell r="C16562" t="str">
            <v>PORCELANATO</v>
          </cell>
          <cell r="D16562" t="str">
            <v>GLADYMAR</v>
          </cell>
          <cell r="E16562" t="str">
            <v>PISOS Y REV</v>
          </cell>
          <cell r="F16562" t="str">
            <v>NACIONAL</v>
          </cell>
          <cell r="G16562" t="str">
            <v>GL Premium</v>
          </cell>
        </row>
        <row r="16563">
          <cell r="A16563" t="str">
            <v>LG0469660511A60</v>
          </cell>
          <cell r="B16563" t="str">
            <v>60X60 ALASKA</v>
          </cell>
          <cell r="C16563" t="str">
            <v>PORCELANATO</v>
          </cell>
          <cell r="D16563" t="str">
            <v>GLADYMAR</v>
          </cell>
          <cell r="E16563" t="str">
            <v>PISOS Y REV</v>
          </cell>
          <cell r="F16563" t="str">
            <v>NACIONAL</v>
          </cell>
          <cell r="G16563" t="str">
            <v>GL Premium</v>
          </cell>
        </row>
        <row r="16564">
          <cell r="A16564" t="str">
            <v>LG0469660511A61</v>
          </cell>
          <cell r="B16564" t="str">
            <v>60X60 ALASKA</v>
          </cell>
          <cell r="C16564" t="str">
            <v>PORCELANATO</v>
          </cell>
          <cell r="D16564" t="str">
            <v>GLADYMAR</v>
          </cell>
          <cell r="E16564" t="str">
            <v>PISOS Y REV</v>
          </cell>
          <cell r="F16564" t="str">
            <v>NACIONAL</v>
          </cell>
          <cell r="G16564" t="str">
            <v>GL Premium</v>
          </cell>
        </row>
        <row r="16565">
          <cell r="A16565" t="str">
            <v>LG0469660511A62</v>
          </cell>
          <cell r="B16565" t="str">
            <v>60X60 ALASKA</v>
          </cell>
          <cell r="C16565" t="str">
            <v>PORCELANATO</v>
          </cell>
          <cell r="D16565" t="str">
            <v>GLADYMAR</v>
          </cell>
          <cell r="E16565" t="str">
            <v>PISOS Y REV</v>
          </cell>
          <cell r="F16565" t="str">
            <v>NACIONAL</v>
          </cell>
          <cell r="G16565" t="str">
            <v>GL Premium</v>
          </cell>
        </row>
        <row r="16566">
          <cell r="A16566" t="str">
            <v>LG0469660511A63</v>
          </cell>
          <cell r="B16566" t="str">
            <v>60X60 ALASKA</v>
          </cell>
          <cell r="C16566" t="str">
            <v>PORCELANATO</v>
          </cell>
          <cell r="D16566" t="str">
            <v>GLADYMAR</v>
          </cell>
          <cell r="E16566" t="str">
            <v>PISOS Y REV</v>
          </cell>
          <cell r="F16566" t="str">
            <v>NACIONAL</v>
          </cell>
          <cell r="G16566" t="str">
            <v>GL Premium</v>
          </cell>
        </row>
        <row r="16567">
          <cell r="A16567" t="str">
            <v>LG0469776141A50</v>
          </cell>
          <cell r="B16567" t="str">
            <v>60X60 HOSSEN YELLOW</v>
          </cell>
          <cell r="C16567" t="str">
            <v>PORCELANATO</v>
          </cell>
          <cell r="D16567" t="str">
            <v>GLADYMAR</v>
          </cell>
          <cell r="E16567" t="str">
            <v>PISOS Y REV</v>
          </cell>
          <cell r="F16567" t="str">
            <v>NACIONAL</v>
          </cell>
          <cell r="G16567" t="str">
            <v>GL Premium</v>
          </cell>
        </row>
        <row r="16568">
          <cell r="A16568" t="str">
            <v>LG0469900931A50</v>
          </cell>
          <cell r="B16568" t="str">
            <v>60X60 NORDICA</v>
          </cell>
          <cell r="C16568" t="str">
            <v>PORCELANATO</v>
          </cell>
          <cell r="D16568" t="str">
            <v>GLADYMAR</v>
          </cell>
          <cell r="E16568" t="str">
            <v>PISOS Y REV</v>
          </cell>
          <cell r="F16568" t="str">
            <v>NACIONAL</v>
          </cell>
          <cell r="G16568" t="str">
            <v>GL Premium</v>
          </cell>
        </row>
        <row r="16569">
          <cell r="A16569" t="str">
            <v>LG0470022291B47</v>
          </cell>
          <cell r="B16569" t="str">
            <v>60X60 NEW TECNIC WHITE</v>
          </cell>
          <cell r="C16569" t="str">
            <v>PORCELANATO</v>
          </cell>
          <cell r="D16569" t="str">
            <v>GLADYMAR</v>
          </cell>
          <cell r="E16569" t="str">
            <v>PISOS Y REV</v>
          </cell>
          <cell r="F16569" t="str">
            <v>NACIONAL</v>
          </cell>
          <cell r="G16569" t="str">
            <v>GL Premium</v>
          </cell>
        </row>
        <row r="16570">
          <cell r="A16570" t="str">
            <v>LG0470022291B48</v>
          </cell>
          <cell r="B16570" t="str">
            <v>60X60 NEW TECNIC WHITE</v>
          </cell>
          <cell r="C16570" t="str">
            <v>PORCELANATO</v>
          </cell>
          <cell r="D16570" t="str">
            <v>GLADYMAR</v>
          </cell>
          <cell r="E16570" t="str">
            <v>PISOS Y REV</v>
          </cell>
          <cell r="F16570" t="str">
            <v>NACIONAL</v>
          </cell>
          <cell r="G16570" t="str">
            <v>GL Premium</v>
          </cell>
        </row>
        <row r="16571">
          <cell r="A16571" t="str">
            <v>LG0470022291B49</v>
          </cell>
          <cell r="B16571" t="str">
            <v>60X60 NEW TECNIC WHITE</v>
          </cell>
          <cell r="C16571" t="str">
            <v>PORCELANATO</v>
          </cell>
          <cell r="D16571" t="str">
            <v>GLADYMAR</v>
          </cell>
          <cell r="E16571" t="str">
            <v>PISOS Y REV</v>
          </cell>
          <cell r="F16571" t="str">
            <v>NACIONAL</v>
          </cell>
          <cell r="G16571" t="str">
            <v>GL Premium</v>
          </cell>
        </row>
        <row r="16572">
          <cell r="A16572" t="str">
            <v>LG0470022291B50</v>
          </cell>
          <cell r="B16572" t="str">
            <v>60X60 NEW TECNIC WHITE</v>
          </cell>
          <cell r="C16572" t="str">
            <v>PORCELANATO</v>
          </cell>
          <cell r="D16572" t="str">
            <v>GLADYMAR</v>
          </cell>
          <cell r="E16572" t="str">
            <v>PISOS Y REV</v>
          </cell>
          <cell r="F16572" t="str">
            <v>NACIONAL</v>
          </cell>
          <cell r="G16572" t="str">
            <v>GL Premium</v>
          </cell>
        </row>
        <row r="16573">
          <cell r="A16573" t="str">
            <v>LG0470022291B51</v>
          </cell>
          <cell r="B16573" t="str">
            <v>60X60 NEW TECNIC WHITE</v>
          </cell>
          <cell r="C16573" t="str">
            <v>PORCELANATO</v>
          </cell>
          <cell r="D16573" t="str">
            <v>GLADYMAR</v>
          </cell>
          <cell r="E16573" t="str">
            <v>PISOS Y REV</v>
          </cell>
          <cell r="F16573" t="str">
            <v>NACIONAL</v>
          </cell>
          <cell r="G16573" t="str">
            <v>GL Premium</v>
          </cell>
        </row>
        <row r="16574">
          <cell r="A16574" t="str">
            <v>LG0470022291B52</v>
          </cell>
          <cell r="B16574" t="str">
            <v>60X60 NEW TECNIC WHITE</v>
          </cell>
          <cell r="C16574" t="str">
            <v>PORCELANATO</v>
          </cell>
          <cell r="D16574" t="str">
            <v>GLADYMAR</v>
          </cell>
          <cell r="E16574" t="str">
            <v>PISOS Y REV</v>
          </cell>
          <cell r="F16574" t="str">
            <v>NACIONAL</v>
          </cell>
          <cell r="G16574" t="str">
            <v>GL Premium</v>
          </cell>
        </row>
        <row r="16575">
          <cell r="A16575" t="str">
            <v>LG0470135781B50</v>
          </cell>
          <cell r="B16575" t="str">
            <v>60X60 COTTAGE</v>
          </cell>
          <cell r="C16575" t="str">
            <v>PORCELANATO</v>
          </cell>
          <cell r="D16575" t="str">
            <v>GLADYMAR</v>
          </cell>
          <cell r="E16575" t="str">
            <v>PISOS Y REV</v>
          </cell>
          <cell r="F16575" t="str">
            <v>NACIONAL</v>
          </cell>
          <cell r="G16575" t="str">
            <v>GL Premium</v>
          </cell>
        </row>
        <row r="16576">
          <cell r="A16576" t="str">
            <v>LG0470592051B46</v>
          </cell>
          <cell r="B16576" t="str">
            <v>60X60 UYUNI NATURAL</v>
          </cell>
          <cell r="C16576" t="str">
            <v>PORCELANATO</v>
          </cell>
          <cell r="D16576" t="str">
            <v>GLADYMAR</v>
          </cell>
          <cell r="E16576" t="str">
            <v>PISOS Y REV</v>
          </cell>
          <cell r="F16576" t="str">
            <v>NACIONAL</v>
          </cell>
          <cell r="G16576" t="str">
            <v>GL Premium</v>
          </cell>
        </row>
        <row r="16577">
          <cell r="A16577" t="str">
            <v>LG0470592051B47</v>
          </cell>
          <cell r="B16577" t="str">
            <v>60X60 UYUNI NATURAL</v>
          </cell>
          <cell r="C16577" t="str">
            <v>PORCELANATO</v>
          </cell>
          <cell r="D16577" t="str">
            <v>GLADYMAR</v>
          </cell>
          <cell r="E16577" t="str">
            <v>PISOS Y REV</v>
          </cell>
          <cell r="F16577" t="str">
            <v>NACIONAL</v>
          </cell>
          <cell r="G16577" t="str">
            <v>GL Premium</v>
          </cell>
        </row>
        <row r="16578">
          <cell r="A16578" t="str">
            <v>LG0470592051B48</v>
          </cell>
          <cell r="B16578" t="str">
            <v>60X60 UYUNI NATURAL</v>
          </cell>
          <cell r="C16578" t="str">
            <v>PORCELANATO</v>
          </cell>
          <cell r="D16578" t="str">
            <v>GLADYMAR</v>
          </cell>
          <cell r="E16578" t="str">
            <v>PISOS Y REV</v>
          </cell>
          <cell r="F16578" t="str">
            <v>NACIONAL</v>
          </cell>
          <cell r="G16578" t="str">
            <v>GL Premium</v>
          </cell>
        </row>
        <row r="16579">
          <cell r="A16579" t="str">
            <v>LG0470592051B49</v>
          </cell>
          <cell r="B16579" t="str">
            <v>60X60 UYUNI NATURAL</v>
          </cell>
          <cell r="C16579" t="str">
            <v>PORCELANATO</v>
          </cell>
          <cell r="D16579" t="str">
            <v>GLADYMAR</v>
          </cell>
          <cell r="E16579" t="str">
            <v>PISOS Y REV</v>
          </cell>
          <cell r="F16579" t="str">
            <v>NACIONAL</v>
          </cell>
          <cell r="G16579" t="str">
            <v>GL Premium</v>
          </cell>
        </row>
        <row r="16580">
          <cell r="A16580" t="str">
            <v>LG0470592051B50</v>
          </cell>
          <cell r="B16580" t="str">
            <v>60X60 UYUNI NATURAL</v>
          </cell>
          <cell r="C16580" t="str">
            <v>PORCELANATO</v>
          </cell>
          <cell r="D16580" t="str">
            <v>GLADYMAR</v>
          </cell>
          <cell r="E16580" t="str">
            <v>PISOS Y REV</v>
          </cell>
          <cell r="F16580" t="str">
            <v>NACIONAL</v>
          </cell>
          <cell r="G16580" t="str">
            <v>GL Premium</v>
          </cell>
        </row>
        <row r="16581">
          <cell r="A16581" t="str">
            <v>LG0470592051B51</v>
          </cell>
          <cell r="B16581" t="str">
            <v>60X60 UYUNI NATURAL</v>
          </cell>
          <cell r="C16581" t="str">
            <v>PORCELANATO</v>
          </cell>
          <cell r="D16581" t="str">
            <v>GLADYMAR</v>
          </cell>
          <cell r="E16581" t="str">
            <v>PISOS Y REV</v>
          </cell>
          <cell r="F16581" t="str">
            <v>NACIONAL</v>
          </cell>
          <cell r="G16581" t="str">
            <v>GL Premium</v>
          </cell>
        </row>
        <row r="16582">
          <cell r="A16582" t="str">
            <v>LG0470592051B52</v>
          </cell>
          <cell r="B16582" t="str">
            <v>60X60 UYUNI NATURAL</v>
          </cell>
          <cell r="C16582" t="str">
            <v>PORCELANATO</v>
          </cell>
          <cell r="D16582" t="str">
            <v>GLADYMAR</v>
          </cell>
          <cell r="E16582" t="str">
            <v>PISOS Y REV</v>
          </cell>
          <cell r="F16582" t="str">
            <v>NACIONAL</v>
          </cell>
          <cell r="G16582" t="str">
            <v>GL Premium</v>
          </cell>
        </row>
        <row r="16583">
          <cell r="A16583" t="str">
            <v>LG0470592051B53</v>
          </cell>
          <cell r="B16583" t="str">
            <v>PISO 60.8X60.8 RECT. V1 UYUNI NATURAL B53</v>
          </cell>
          <cell r="C16583" t="str">
            <v>PORCELANATO</v>
          </cell>
          <cell r="D16583" t="str">
            <v>GLADYMAR</v>
          </cell>
          <cell r="E16583" t="str">
            <v>PISOS Y REV</v>
          </cell>
          <cell r="F16583" t="str">
            <v>NACIONAL</v>
          </cell>
          <cell r="G16583" t="str">
            <v>GL Premium</v>
          </cell>
        </row>
        <row r="16584">
          <cell r="A16584" t="str">
            <v>LG0470592051B54</v>
          </cell>
          <cell r="B16584" t="str">
            <v>PISO 60.8X60.8 RECT. V1 UYUNI NATURAL B54</v>
          </cell>
          <cell r="C16584" t="str">
            <v>PORCELANATO</v>
          </cell>
          <cell r="D16584" t="str">
            <v>GLADYMAR</v>
          </cell>
          <cell r="E16584" t="str">
            <v>PISOS Y REV</v>
          </cell>
          <cell r="F16584" t="str">
            <v>NACIONAL</v>
          </cell>
          <cell r="G16584" t="str">
            <v>GL Premium</v>
          </cell>
        </row>
        <row r="16585">
          <cell r="A16585" t="str">
            <v>LG0470592051B55</v>
          </cell>
          <cell r="B16585" t="str">
            <v>PISO 60.8X60.8 RECT. V1 UYUNI NATURAL B55</v>
          </cell>
          <cell r="C16585" t="str">
            <v>PORCELANATO</v>
          </cell>
          <cell r="D16585" t="str">
            <v>GLADYMAR</v>
          </cell>
          <cell r="E16585" t="str">
            <v>PISOS Y REV</v>
          </cell>
          <cell r="F16585" t="str">
            <v>NACIONAL</v>
          </cell>
          <cell r="G16585" t="str">
            <v>GL Premium</v>
          </cell>
        </row>
        <row r="16586">
          <cell r="A16586" t="str">
            <v>LG0470592051B56</v>
          </cell>
          <cell r="B16586" t="str">
            <v>PISO 60.8X60.8 RECT. V1 UYUNI NATURAL B56</v>
          </cell>
          <cell r="C16586" t="str">
            <v>PORCELANATO</v>
          </cell>
          <cell r="D16586" t="str">
            <v>GLADYMAR</v>
          </cell>
          <cell r="E16586" t="str">
            <v>PISOS Y REV</v>
          </cell>
          <cell r="F16586" t="str">
            <v>NACIONAL</v>
          </cell>
          <cell r="G16586" t="str">
            <v>GL Premium</v>
          </cell>
        </row>
        <row r="16587">
          <cell r="A16587" t="str">
            <v>LG0470645971B50</v>
          </cell>
          <cell r="B16587" t="str">
            <v>60X60 PLANET CREAM</v>
          </cell>
          <cell r="C16587" t="str">
            <v>PORCELANATO</v>
          </cell>
          <cell r="D16587" t="str">
            <v>GLADYMAR</v>
          </cell>
          <cell r="E16587" t="str">
            <v>PISOS Y REV</v>
          </cell>
          <cell r="F16587" t="str">
            <v>NACIONAL</v>
          </cell>
          <cell r="G16587" t="str">
            <v>GL Premium</v>
          </cell>
        </row>
        <row r="16588">
          <cell r="A16588" t="str">
            <v>LG0470645971B51</v>
          </cell>
          <cell r="B16588" t="str">
            <v>60X60 PLANET CREAM</v>
          </cell>
          <cell r="C16588" t="str">
            <v>PORCELANATO</v>
          </cell>
          <cell r="D16588" t="str">
            <v>GLADYMAR</v>
          </cell>
          <cell r="E16588" t="str">
            <v>PISOS Y REV</v>
          </cell>
          <cell r="F16588" t="str">
            <v>NACIONAL</v>
          </cell>
          <cell r="G16588" t="str">
            <v>GL Premium</v>
          </cell>
        </row>
        <row r="16589">
          <cell r="A16589" t="str">
            <v>LG0470889891B49</v>
          </cell>
          <cell r="B16589" t="str">
            <v>PISO 60.8X60.8 RECT. V3 CONCRETO AGUA B49</v>
          </cell>
          <cell r="C16589" t="str">
            <v>PORCELANATO</v>
          </cell>
          <cell r="D16589" t="str">
            <v>GLADYMAR</v>
          </cell>
          <cell r="E16589" t="str">
            <v>PISOS Y REV</v>
          </cell>
          <cell r="F16589" t="str">
            <v>NACIONAL</v>
          </cell>
          <cell r="G16589" t="str">
            <v>GL Premium</v>
          </cell>
        </row>
        <row r="16590">
          <cell r="A16590" t="str">
            <v>LG0470889891B50</v>
          </cell>
          <cell r="B16590" t="str">
            <v>PISO 60.8X60.8 RECT. V3 CONCRETO AGUA B50</v>
          </cell>
          <cell r="C16590" t="str">
            <v>PORCELANATO</v>
          </cell>
          <cell r="D16590" t="str">
            <v>GLADYMAR</v>
          </cell>
          <cell r="E16590" t="str">
            <v>PISOS Y REV</v>
          </cell>
          <cell r="F16590" t="str">
            <v>NACIONAL</v>
          </cell>
          <cell r="G16590" t="str">
            <v>GL Premium</v>
          </cell>
        </row>
        <row r="16591">
          <cell r="A16591" t="str">
            <v>LG0471545971Y51</v>
          </cell>
          <cell r="B16591" t="str">
            <v>60X120 PULPIS</v>
          </cell>
          <cell r="C16591" t="str">
            <v>PORCELANATO</v>
          </cell>
          <cell r="D16591" t="str">
            <v>GLADYMAR</v>
          </cell>
          <cell r="E16591" t="str">
            <v>PISOS Y REV</v>
          </cell>
          <cell r="F16591" t="str">
            <v>NACIONAL</v>
          </cell>
          <cell r="G16591" t="str">
            <v>GL Premium</v>
          </cell>
        </row>
        <row r="16592">
          <cell r="A16592" t="str">
            <v>LG0475037206A01</v>
          </cell>
          <cell r="B16592" t="str">
            <v>60X120 IMPERIA MARRON</v>
          </cell>
          <cell r="C16592" t="str">
            <v>PORCELANATO</v>
          </cell>
          <cell r="D16592" t="str">
            <v>GLADYMAR</v>
          </cell>
          <cell r="E16592" t="str">
            <v>PISOS Y REV</v>
          </cell>
          <cell r="F16592" t="str">
            <v>NACIONAL</v>
          </cell>
          <cell r="G16592" t="str">
            <v>GL Premium</v>
          </cell>
        </row>
        <row r="16593">
          <cell r="A16593" t="str">
            <v>LG0475292286A01</v>
          </cell>
          <cell r="B16593" t="str">
            <v>60X120 ONIX PULIDO</v>
          </cell>
          <cell r="C16593" t="str">
            <v>PORCELANATO</v>
          </cell>
          <cell r="D16593" t="str">
            <v>GLADYMAR</v>
          </cell>
          <cell r="E16593" t="str">
            <v>PISOS Y REV</v>
          </cell>
          <cell r="F16593" t="str">
            <v>NACIONAL</v>
          </cell>
          <cell r="G16593" t="str">
            <v>GL Premium</v>
          </cell>
        </row>
        <row r="16594">
          <cell r="A16594" t="str">
            <v>LG0475545976A01</v>
          </cell>
          <cell r="B16594" t="str">
            <v>60X120 PULPIS</v>
          </cell>
          <cell r="C16594" t="str">
            <v>PORCELANATO</v>
          </cell>
          <cell r="D16594" t="str">
            <v>GLADYMAR</v>
          </cell>
          <cell r="E16594" t="str">
            <v>PISOS Y REV</v>
          </cell>
          <cell r="F16594" t="str">
            <v>NACIONAL</v>
          </cell>
          <cell r="G16594" t="str">
            <v>GL Premium</v>
          </cell>
        </row>
        <row r="16595">
          <cell r="A16595" t="str">
            <v>LG0475575961Z50</v>
          </cell>
          <cell r="B16595" t="str">
            <v>60X120 URBAN OXIDO</v>
          </cell>
          <cell r="C16595" t="str">
            <v>PORCELANATO</v>
          </cell>
          <cell r="D16595" t="str">
            <v>GLADYMAR</v>
          </cell>
          <cell r="E16595" t="str">
            <v>PISOS Y REV</v>
          </cell>
          <cell r="F16595" t="str">
            <v>NACIONAL</v>
          </cell>
          <cell r="G16595" t="str">
            <v>GL Premium</v>
          </cell>
        </row>
        <row r="16596">
          <cell r="A16596" t="str">
            <v>LG0475575966A01</v>
          </cell>
          <cell r="B16596" t="str">
            <v>60X120 URBAN OXIDO</v>
          </cell>
          <cell r="C16596" t="str">
            <v>PORCELANATO</v>
          </cell>
          <cell r="D16596" t="str">
            <v>GLADYMAR</v>
          </cell>
          <cell r="E16596" t="str">
            <v>PISOS Y REV</v>
          </cell>
          <cell r="F16596" t="str">
            <v>NACIONAL</v>
          </cell>
          <cell r="G16596" t="str">
            <v>GL Premium</v>
          </cell>
        </row>
        <row r="16597">
          <cell r="A16597" t="str">
            <v>LG0475580806A01</v>
          </cell>
          <cell r="B16597" t="str">
            <v>60X120 SINTER</v>
          </cell>
          <cell r="C16597" t="str">
            <v>PORCELANATO</v>
          </cell>
          <cell r="D16597" t="str">
            <v>GLADYMAR</v>
          </cell>
          <cell r="E16597" t="str">
            <v>PISOS Y REV</v>
          </cell>
          <cell r="F16597" t="str">
            <v>NACIONAL</v>
          </cell>
          <cell r="G16597" t="str">
            <v>GL Premium</v>
          </cell>
        </row>
        <row r="16598">
          <cell r="A16598" t="str">
            <v>LG0475589646A01</v>
          </cell>
          <cell r="B16598" t="str">
            <v>60X120 SINTER</v>
          </cell>
          <cell r="C16598" t="str">
            <v>PORCELANATO</v>
          </cell>
          <cell r="D16598" t="str">
            <v>GLADYMAR</v>
          </cell>
          <cell r="E16598" t="str">
            <v>PISOS Y REV</v>
          </cell>
          <cell r="F16598" t="str">
            <v>NACIONAL</v>
          </cell>
          <cell r="G16598" t="str">
            <v>GL Premium</v>
          </cell>
        </row>
        <row r="16599">
          <cell r="A16599" t="str">
            <v>LG0475598866A01</v>
          </cell>
          <cell r="B16599" t="str">
            <v>60X60 SAMITA</v>
          </cell>
          <cell r="C16599" t="str">
            <v>PORCELANATO</v>
          </cell>
          <cell r="D16599" t="str">
            <v>GLADYMAR</v>
          </cell>
          <cell r="E16599" t="str">
            <v>PISOS Y REV</v>
          </cell>
          <cell r="F16599" t="str">
            <v>NACIONAL</v>
          </cell>
          <cell r="G16599" t="str">
            <v>GL Premium</v>
          </cell>
        </row>
        <row r="16600">
          <cell r="A16600" t="str">
            <v>LG0475609906A01</v>
          </cell>
          <cell r="B16600" t="str">
            <v>60X60 CORTEN COBRE</v>
          </cell>
          <cell r="C16600" t="str">
            <v>PORCELANATO</v>
          </cell>
          <cell r="D16600" t="str">
            <v>GLADYMAR</v>
          </cell>
          <cell r="E16600" t="str">
            <v>PISOS Y REV</v>
          </cell>
          <cell r="F16600" t="str">
            <v>NACIONAL</v>
          </cell>
          <cell r="G16600" t="str">
            <v>GL Premium</v>
          </cell>
        </row>
        <row r="16601">
          <cell r="A16601" t="str">
            <v>LG0475617146A01</v>
          </cell>
          <cell r="B16601" t="str">
            <v>60X120 GLADSTONE</v>
          </cell>
          <cell r="C16601" t="str">
            <v>PORCELANATO</v>
          </cell>
          <cell r="D16601" t="str">
            <v>GLADYMAR</v>
          </cell>
          <cell r="E16601" t="str">
            <v>PISOS Y REV</v>
          </cell>
          <cell r="F16601" t="str">
            <v>NACIONAL</v>
          </cell>
          <cell r="G16601" t="str">
            <v>GL Premium</v>
          </cell>
        </row>
        <row r="16602">
          <cell r="A16602" t="str">
            <v>LG0475621586A01</v>
          </cell>
          <cell r="B16602" t="str">
            <v>60X120 CONCRET GREY</v>
          </cell>
          <cell r="C16602" t="str">
            <v>PORCELANATO</v>
          </cell>
          <cell r="D16602" t="str">
            <v>GLADYMAR</v>
          </cell>
          <cell r="E16602" t="str">
            <v>PISOS Y REV</v>
          </cell>
          <cell r="F16602" t="str">
            <v>NACIONAL</v>
          </cell>
          <cell r="G16602" t="str">
            <v>GL Premium</v>
          </cell>
        </row>
        <row r="16603">
          <cell r="A16603" t="str">
            <v>LG0475629401Z50</v>
          </cell>
          <cell r="B16603" t="str">
            <v>60X120 CONCRET GREY</v>
          </cell>
          <cell r="C16603" t="str">
            <v>PORCELANATO</v>
          </cell>
          <cell r="D16603" t="str">
            <v>GLADYMAR</v>
          </cell>
          <cell r="E16603" t="str">
            <v>PISOS Y REV</v>
          </cell>
          <cell r="F16603" t="str">
            <v>NACIONAL</v>
          </cell>
          <cell r="G16603" t="str">
            <v>GL Premium</v>
          </cell>
        </row>
        <row r="16604">
          <cell r="A16604" t="str">
            <v>LG0475637221Z50</v>
          </cell>
          <cell r="B16604" t="str">
            <v>60X120 FIRENZE</v>
          </cell>
          <cell r="C16604" t="str">
            <v>PORCELANATO</v>
          </cell>
          <cell r="D16604" t="str">
            <v>GLADYMAR</v>
          </cell>
          <cell r="E16604" t="str">
            <v>PISOS Y REV</v>
          </cell>
          <cell r="F16604" t="str">
            <v>NACIONAL</v>
          </cell>
          <cell r="G16604" t="str">
            <v>GL Premium</v>
          </cell>
        </row>
        <row r="16605">
          <cell r="A16605" t="str">
            <v>LG0475637226A01</v>
          </cell>
          <cell r="B16605" t="str">
            <v>60X120 FIRENZE</v>
          </cell>
          <cell r="C16605" t="str">
            <v>PORCELANATO</v>
          </cell>
          <cell r="D16605" t="str">
            <v>GLADYMAR</v>
          </cell>
          <cell r="E16605" t="str">
            <v>PISOS Y REV</v>
          </cell>
          <cell r="F16605" t="str">
            <v>NACIONAL</v>
          </cell>
          <cell r="G16605" t="str">
            <v>GL Premium</v>
          </cell>
        </row>
        <row r="16606">
          <cell r="A16606" t="str">
            <v>LG0475692066A01</v>
          </cell>
          <cell r="B16606" t="str">
            <v>60X120 FIRENZE</v>
          </cell>
          <cell r="C16606" t="str">
            <v>PORCELANATO</v>
          </cell>
          <cell r="D16606" t="str">
            <v>GLADYMAR</v>
          </cell>
          <cell r="E16606" t="str">
            <v>PISOS Y REV</v>
          </cell>
          <cell r="F16606" t="str">
            <v>NACIONAL</v>
          </cell>
          <cell r="G16606" t="str">
            <v>GL Premium</v>
          </cell>
        </row>
        <row r="16607">
          <cell r="A16607" t="str">
            <v>LG0475707186A01</v>
          </cell>
          <cell r="B16607" t="str">
            <v>60X120 FIRENZE</v>
          </cell>
          <cell r="C16607" t="str">
            <v>PORCELANATO</v>
          </cell>
          <cell r="D16607" t="str">
            <v>GLADYMAR</v>
          </cell>
          <cell r="E16607" t="str">
            <v>PISOS Y REV</v>
          </cell>
          <cell r="F16607" t="str">
            <v>NACIONAL</v>
          </cell>
          <cell r="G16607" t="str">
            <v>GL Premium</v>
          </cell>
        </row>
        <row r="16608">
          <cell r="A16608" t="str">
            <v>LG0475717196A01</v>
          </cell>
          <cell r="B16608" t="str">
            <v>60X120 AGATA</v>
          </cell>
          <cell r="C16608" t="str">
            <v>PORCELANATO</v>
          </cell>
          <cell r="D16608" t="str">
            <v>GLADYMAR</v>
          </cell>
          <cell r="E16608" t="str">
            <v>PISOS Y REV</v>
          </cell>
          <cell r="F16608" t="str">
            <v>NACIONAL</v>
          </cell>
          <cell r="G16608" t="str">
            <v>GL Premium</v>
          </cell>
        </row>
        <row r="16609">
          <cell r="A16609" t="str">
            <v>LG0477645981Z50</v>
          </cell>
          <cell r="B16609" t="str">
            <v>20X120 BORNEO WENGUE</v>
          </cell>
          <cell r="C16609" t="str">
            <v>PORCELANATO</v>
          </cell>
          <cell r="D16609" t="str">
            <v>GLADYMAR</v>
          </cell>
          <cell r="E16609" t="str">
            <v>PISOS Y REV</v>
          </cell>
          <cell r="F16609" t="str">
            <v>NACIONAL</v>
          </cell>
          <cell r="G16609" t="str">
            <v>GL Premium</v>
          </cell>
        </row>
        <row r="16610">
          <cell r="A16610" t="str">
            <v>LG0477645996A01</v>
          </cell>
          <cell r="B16610" t="str">
            <v>20X120 BORNEO WENGUE</v>
          </cell>
          <cell r="C16610" t="str">
            <v>PORCELANATO</v>
          </cell>
          <cell r="D16610" t="str">
            <v>GLADYMAR</v>
          </cell>
          <cell r="E16610" t="str">
            <v>PISOS Y REV</v>
          </cell>
          <cell r="F16610" t="str">
            <v>NACIONAL</v>
          </cell>
          <cell r="G16610" t="str">
            <v>GL Premium</v>
          </cell>
        </row>
        <row r="16611">
          <cell r="A16611" t="str">
            <v>LG0477659386A01</v>
          </cell>
          <cell r="B16611" t="str">
            <v xml:space="preserve">20X120 COUVET </v>
          </cell>
          <cell r="C16611" t="str">
            <v>PORCELANATO</v>
          </cell>
          <cell r="D16611" t="str">
            <v>GLADYMAR</v>
          </cell>
          <cell r="E16611" t="str">
            <v>PISOS Y REV</v>
          </cell>
          <cell r="F16611" t="str">
            <v>NACIONAL</v>
          </cell>
          <cell r="G16611" t="str">
            <v>GL Premium</v>
          </cell>
        </row>
        <row r="16612">
          <cell r="A16612" t="str">
            <v>LG0477660806A01</v>
          </cell>
          <cell r="B16612" t="str">
            <v>20X120 STIX</v>
          </cell>
          <cell r="C16612" t="str">
            <v>PORCELANATO</v>
          </cell>
          <cell r="D16612" t="str">
            <v>GLADYMAR</v>
          </cell>
          <cell r="E16612" t="str">
            <v>PISOS Y REV</v>
          </cell>
          <cell r="F16612" t="str">
            <v>NACIONAL</v>
          </cell>
          <cell r="G16612" t="str">
            <v>GL Premium</v>
          </cell>
        </row>
        <row r="16613">
          <cell r="A16613" t="str">
            <v>LG0477679846A01</v>
          </cell>
          <cell r="B16613" t="str">
            <v>20X120 LAPADO</v>
          </cell>
          <cell r="C16613" t="str">
            <v>PORCELANATO</v>
          </cell>
          <cell r="D16613" t="str">
            <v>GLADYMAR</v>
          </cell>
          <cell r="E16613" t="str">
            <v>PISOS Y REV</v>
          </cell>
          <cell r="F16613" t="str">
            <v>NACIONAL</v>
          </cell>
          <cell r="G16613" t="str">
            <v>GL Premium</v>
          </cell>
        </row>
        <row r="16614">
          <cell r="A16614" t="str">
            <v>LG0477686006A01</v>
          </cell>
          <cell r="B16614" t="str">
            <v>20X120 CANAIMA</v>
          </cell>
          <cell r="C16614" t="str">
            <v>PORCELANATO</v>
          </cell>
          <cell r="D16614" t="str">
            <v>GLADYMAR</v>
          </cell>
          <cell r="E16614" t="str">
            <v>PISOS Y REV</v>
          </cell>
          <cell r="F16614" t="str">
            <v>NACIONAL</v>
          </cell>
          <cell r="G16614" t="str">
            <v>GL Premium</v>
          </cell>
        </row>
        <row r="16615">
          <cell r="A16615" t="str">
            <v>LG0479532281C50</v>
          </cell>
          <cell r="B16615" t="str">
            <v>60X120 INDIAN</v>
          </cell>
          <cell r="C16615" t="str">
            <v>PORCELANATO</v>
          </cell>
          <cell r="D16615" t="str">
            <v>GLADYMAR</v>
          </cell>
          <cell r="E16615" t="str">
            <v>PISOS Y REV</v>
          </cell>
          <cell r="F16615" t="str">
            <v>NACIONAL</v>
          </cell>
          <cell r="G16615" t="str">
            <v>GL Premium</v>
          </cell>
        </row>
        <row r="16616">
          <cell r="A16616" t="str">
            <v>LG0479532281C51</v>
          </cell>
          <cell r="B16616" t="str">
            <v>60X120 INDIAN</v>
          </cell>
          <cell r="C16616" t="str">
            <v>PORCELANATO</v>
          </cell>
          <cell r="D16616" t="str">
            <v>GLADYMAR</v>
          </cell>
          <cell r="E16616" t="str">
            <v>PISOS Y REV</v>
          </cell>
          <cell r="F16616" t="str">
            <v>NACIONAL</v>
          </cell>
          <cell r="G16616" t="str">
            <v>GL Premium</v>
          </cell>
        </row>
        <row r="16617">
          <cell r="A16617" t="str">
            <v>LG0479545971C50</v>
          </cell>
          <cell r="B16617" t="str">
            <v>60X120 PULPIS</v>
          </cell>
          <cell r="C16617" t="str">
            <v>PORCELANATO</v>
          </cell>
          <cell r="D16617" t="str">
            <v>GLADYMAR</v>
          </cell>
          <cell r="E16617" t="str">
            <v>PISOS Y REV</v>
          </cell>
          <cell r="F16617" t="str">
            <v>NACIONAL</v>
          </cell>
          <cell r="G16617" t="str">
            <v>GL Premium</v>
          </cell>
        </row>
        <row r="16618">
          <cell r="A16618" t="str">
            <v>LG0479545971C52</v>
          </cell>
          <cell r="B16618" t="str">
            <v>60X120 PULPIS</v>
          </cell>
          <cell r="C16618" t="str">
            <v>PORCELANATO</v>
          </cell>
          <cell r="D16618" t="str">
            <v>GLADYMAR</v>
          </cell>
          <cell r="E16618" t="str">
            <v>PISOS Y REV</v>
          </cell>
          <cell r="F16618" t="str">
            <v>NACIONAL</v>
          </cell>
          <cell r="G16618" t="str">
            <v>GL Premium</v>
          </cell>
        </row>
        <row r="16619">
          <cell r="A16619" t="str">
            <v>LG0479609901C50</v>
          </cell>
          <cell r="B16619" t="str">
            <v>60X120 CORTEN</v>
          </cell>
          <cell r="C16619" t="str">
            <v>PORCELANATO</v>
          </cell>
          <cell r="D16619" t="str">
            <v>GLADYMAR</v>
          </cell>
          <cell r="E16619" t="str">
            <v>PISOS Y REV</v>
          </cell>
          <cell r="F16619" t="str">
            <v>NACIONAL</v>
          </cell>
          <cell r="G16619" t="str">
            <v>GL Premium</v>
          </cell>
        </row>
        <row r="16620">
          <cell r="A16620" t="str">
            <v>LG0479617141C50</v>
          </cell>
          <cell r="B16620" t="str">
            <v>60X120 GLADSTONE</v>
          </cell>
          <cell r="C16620" t="str">
            <v>PORCELANATO</v>
          </cell>
          <cell r="D16620" t="str">
            <v>GLADYMAR</v>
          </cell>
          <cell r="E16620" t="str">
            <v>PISOS Y REV</v>
          </cell>
          <cell r="F16620" t="str">
            <v>NACIONAL</v>
          </cell>
          <cell r="G16620" t="str">
            <v>GL Premium</v>
          </cell>
        </row>
        <row r="16621">
          <cell r="A16621" t="str">
            <v>LG0479617141C51</v>
          </cell>
          <cell r="B16621" t="str">
            <v>60X120 GLADSTONE</v>
          </cell>
          <cell r="C16621" t="str">
            <v>PORCELANATO</v>
          </cell>
          <cell r="D16621" t="str">
            <v>GLADYMAR</v>
          </cell>
          <cell r="E16621" t="str">
            <v>PISOS Y REV</v>
          </cell>
          <cell r="F16621" t="str">
            <v>NACIONAL</v>
          </cell>
          <cell r="G16621" t="str">
            <v>GL Premium</v>
          </cell>
        </row>
        <row r="16622">
          <cell r="A16622" t="str">
            <v>LG0479629401C50</v>
          </cell>
          <cell r="B16622" t="str">
            <v>60X120 CONCRET GREY</v>
          </cell>
          <cell r="C16622" t="str">
            <v>PORCELANATO</v>
          </cell>
          <cell r="D16622" t="str">
            <v>GLADYMAR</v>
          </cell>
          <cell r="E16622" t="str">
            <v>PISOS Y REV</v>
          </cell>
          <cell r="F16622" t="str">
            <v>NACIONAL</v>
          </cell>
          <cell r="G16622" t="str">
            <v>GL Premium</v>
          </cell>
        </row>
        <row r="16623">
          <cell r="A16623" t="str">
            <v>LG0485645991X52</v>
          </cell>
          <cell r="B16623" t="str">
            <v>20X120 BORNEO WENGUE</v>
          </cell>
          <cell r="C16623" t="str">
            <v>PORCELANATO</v>
          </cell>
          <cell r="D16623" t="str">
            <v>GLADYMAR</v>
          </cell>
          <cell r="E16623" t="str">
            <v>PISOS Y REV</v>
          </cell>
          <cell r="F16623" t="str">
            <v>NACIONAL</v>
          </cell>
          <cell r="G16623" t="str">
            <v>GL Premium</v>
          </cell>
        </row>
        <row r="16624">
          <cell r="A16624" t="str">
            <v>LG0485679841X50</v>
          </cell>
          <cell r="B16624" t="str">
            <v>20X120 LAPADO</v>
          </cell>
          <cell r="C16624" t="str">
            <v>PORCELANATO</v>
          </cell>
          <cell r="D16624" t="str">
            <v>GLADYMAR</v>
          </cell>
          <cell r="E16624" t="str">
            <v>PISOS Y REV</v>
          </cell>
          <cell r="F16624" t="str">
            <v>NACIONAL</v>
          </cell>
          <cell r="G16624" t="str">
            <v>GL Premium</v>
          </cell>
        </row>
        <row r="16625">
          <cell r="A16625" t="str">
            <v>LG0485937151X51</v>
          </cell>
          <cell r="B16625" t="str">
            <v>20X120 TROPICAL BLACK</v>
          </cell>
          <cell r="C16625" t="str">
            <v>PORCELANATO</v>
          </cell>
          <cell r="D16625" t="str">
            <v>GLADYMAR</v>
          </cell>
          <cell r="E16625" t="str">
            <v>PISOS Y REV</v>
          </cell>
          <cell r="F16625" t="str">
            <v>NACIONAL</v>
          </cell>
          <cell r="G16625" t="str">
            <v>GL Premium</v>
          </cell>
        </row>
        <row r="16626">
          <cell r="A16626" t="str">
            <v>LG0486660801Y50</v>
          </cell>
          <cell r="B16626" t="str">
            <v>20X120 STIX</v>
          </cell>
          <cell r="C16626" t="str">
            <v>PORCELANATO</v>
          </cell>
          <cell r="D16626" t="str">
            <v>GLADYMAR</v>
          </cell>
          <cell r="E16626" t="str">
            <v>PISOS Y REV</v>
          </cell>
          <cell r="F16626" t="str">
            <v>NACIONAL</v>
          </cell>
          <cell r="G16626" t="str">
            <v>GL Premium</v>
          </cell>
        </row>
        <row r="16627">
          <cell r="A16627" t="str">
            <v>LG0486686001Y50</v>
          </cell>
          <cell r="B16627" t="str">
            <v>20X120 CANAIMA</v>
          </cell>
          <cell r="C16627" t="str">
            <v>PORCELANATO</v>
          </cell>
          <cell r="D16627" t="str">
            <v>GLADYMAR</v>
          </cell>
          <cell r="E16627" t="str">
            <v>PISOS Y REV</v>
          </cell>
          <cell r="F16627" t="str">
            <v>NACIONAL</v>
          </cell>
          <cell r="G16627" t="str">
            <v>GL Premium</v>
          </cell>
        </row>
        <row r="16628">
          <cell r="A16628" t="str">
            <v>LG0487030581U49</v>
          </cell>
          <cell r="B16628" t="str">
            <v>30X60 IMPERIA MARFIL</v>
          </cell>
          <cell r="C16628" t="str">
            <v>PORCELANATO</v>
          </cell>
          <cell r="D16628" t="str">
            <v>GLADYMAR</v>
          </cell>
          <cell r="E16628" t="str">
            <v>PISOS Y REV</v>
          </cell>
          <cell r="F16628" t="str">
            <v>NACIONAL</v>
          </cell>
          <cell r="G16628" t="str">
            <v>GL Premium</v>
          </cell>
        </row>
        <row r="16629">
          <cell r="A16629" t="str">
            <v>LG0487030581U50</v>
          </cell>
          <cell r="B16629" t="str">
            <v>30X60 IMPERIA MARFIL</v>
          </cell>
          <cell r="C16629" t="str">
            <v>PORCELANATO</v>
          </cell>
          <cell r="D16629" t="str">
            <v>GLADYMAR</v>
          </cell>
          <cell r="E16629" t="str">
            <v>PISOS Y REV</v>
          </cell>
          <cell r="F16629" t="str">
            <v>NACIONAL</v>
          </cell>
          <cell r="G16629" t="str">
            <v>GL Premium</v>
          </cell>
        </row>
        <row r="16630">
          <cell r="A16630" t="str">
            <v>LG0487440127U50</v>
          </cell>
          <cell r="B16630" t="str">
            <v>30X60 TRAVERTINO BEIGE</v>
          </cell>
          <cell r="C16630" t="str">
            <v>PORCELANATO</v>
          </cell>
          <cell r="D16630" t="str">
            <v>GLADYMAR</v>
          </cell>
          <cell r="E16630" t="str">
            <v>PISOS Y REV</v>
          </cell>
          <cell r="F16630" t="str">
            <v>NACIONAL</v>
          </cell>
          <cell r="G16630" t="str">
            <v>GL Premium</v>
          </cell>
        </row>
        <row r="16631">
          <cell r="A16631" t="str">
            <v>LG0487839637U50</v>
          </cell>
          <cell r="B16631" t="str">
            <v>30X60 ARYA PULIDO</v>
          </cell>
          <cell r="C16631" t="str">
            <v>PORCELANATO</v>
          </cell>
          <cell r="D16631" t="str">
            <v>GLADYMAR</v>
          </cell>
          <cell r="E16631" t="str">
            <v>PISOS Y REV</v>
          </cell>
          <cell r="F16631" t="str">
            <v>NACIONAL</v>
          </cell>
          <cell r="G16631" t="str">
            <v>GL Premium</v>
          </cell>
        </row>
        <row r="16632">
          <cell r="A16632" t="str">
            <v>LG0487855971U50</v>
          </cell>
          <cell r="B16632" t="str">
            <v>30X60 MARBLE</v>
          </cell>
          <cell r="C16632" t="str">
            <v>PORCELANATO</v>
          </cell>
          <cell r="D16632" t="str">
            <v>GLADYMAR</v>
          </cell>
          <cell r="E16632" t="str">
            <v>PISOS Y REV</v>
          </cell>
          <cell r="F16632" t="str">
            <v>NACIONAL</v>
          </cell>
          <cell r="G16632" t="str">
            <v>GL Premium</v>
          </cell>
        </row>
        <row r="16633">
          <cell r="A16633" t="str">
            <v>LG0487859331U51</v>
          </cell>
          <cell r="B16633" t="str">
            <v>30X60 MARBLE</v>
          </cell>
          <cell r="C16633" t="str">
            <v>PORCELANATO</v>
          </cell>
          <cell r="D16633" t="str">
            <v>GLADYMAR</v>
          </cell>
          <cell r="E16633" t="str">
            <v>PISOS Y REV</v>
          </cell>
          <cell r="F16633" t="str">
            <v>NACIONAL</v>
          </cell>
          <cell r="G16633" t="str">
            <v>GL Premium</v>
          </cell>
        </row>
        <row r="16634">
          <cell r="A16634" t="str">
            <v>LG0488629401A50</v>
          </cell>
          <cell r="B16634" t="str">
            <v>60X120 CONCRET GREY</v>
          </cell>
          <cell r="C16634" t="str">
            <v>PORCELANATO</v>
          </cell>
          <cell r="D16634" t="str">
            <v>GLADYMAR</v>
          </cell>
          <cell r="E16634" t="str">
            <v>PISOS Y REV</v>
          </cell>
          <cell r="F16634" t="str">
            <v>NACIONAL</v>
          </cell>
          <cell r="G16634" t="str">
            <v>GL Premium</v>
          </cell>
        </row>
        <row r="16635">
          <cell r="A16635" t="str">
            <v>LG0489060321A46</v>
          </cell>
          <cell r="B16635" t="str">
            <v>20X120 WOOD MOON</v>
          </cell>
          <cell r="C16635" t="str">
            <v>PORCELANATO</v>
          </cell>
          <cell r="D16635" t="str">
            <v>GLADYMAR</v>
          </cell>
          <cell r="E16635" t="str">
            <v>PISOS Y REV</v>
          </cell>
          <cell r="F16635" t="str">
            <v>NACIONAL</v>
          </cell>
          <cell r="G16635" t="str">
            <v>GL Premium</v>
          </cell>
        </row>
        <row r="16636">
          <cell r="A16636" t="str">
            <v>LG0489060321A47</v>
          </cell>
          <cell r="B16636" t="str">
            <v>20X120 WOOD MOON</v>
          </cell>
          <cell r="C16636" t="str">
            <v>PORCELANATO</v>
          </cell>
          <cell r="D16636" t="str">
            <v>GLADYMAR</v>
          </cell>
          <cell r="E16636" t="str">
            <v>PISOS Y REV</v>
          </cell>
          <cell r="F16636" t="str">
            <v>NACIONAL</v>
          </cell>
          <cell r="G16636" t="str">
            <v>GL Premium</v>
          </cell>
        </row>
        <row r="16637">
          <cell r="A16637" t="str">
            <v>LG0489060321A49</v>
          </cell>
          <cell r="B16637" t="str">
            <v>20X120 WOOD MOON</v>
          </cell>
          <cell r="C16637" t="str">
            <v>PORCELANATO</v>
          </cell>
          <cell r="D16637" t="str">
            <v>GLADYMAR</v>
          </cell>
          <cell r="E16637" t="str">
            <v>PISOS Y REV</v>
          </cell>
          <cell r="F16637" t="str">
            <v>NACIONAL</v>
          </cell>
          <cell r="G16637" t="str">
            <v>GL Premium</v>
          </cell>
        </row>
        <row r="16638">
          <cell r="A16638" t="str">
            <v>LG0489060321A50</v>
          </cell>
          <cell r="B16638" t="str">
            <v>20X120 WOOD MOON</v>
          </cell>
          <cell r="C16638" t="str">
            <v>PORCELANATO</v>
          </cell>
          <cell r="D16638" t="str">
            <v>GLADYMAR</v>
          </cell>
          <cell r="E16638" t="str">
            <v>PISOS Y REV</v>
          </cell>
          <cell r="F16638" t="str">
            <v>NACIONAL</v>
          </cell>
          <cell r="G16638" t="str">
            <v>GL Premium</v>
          </cell>
        </row>
        <row r="16639">
          <cell r="A16639" t="str">
            <v>LG0489060321A51</v>
          </cell>
          <cell r="B16639" t="str">
            <v>20X120 WOOD MOON</v>
          </cell>
          <cell r="C16639" t="str">
            <v>PORCELANATO</v>
          </cell>
          <cell r="D16639" t="str">
            <v>GLADYMAR</v>
          </cell>
          <cell r="E16639" t="str">
            <v>PISOS Y REV</v>
          </cell>
          <cell r="F16639" t="str">
            <v>NACIONAL</v>
          </cell>
          <cell r="G16639" t="str">
            <v>GL Premium</v>
          </cell>
        </row>
        <row r="16640">
          <cell r="A16640" t="str">
            <v>LG0489060321A52</v>
          </cell>
          <cell r="B16640" t="str">
            <v>20X120 WOOD MOON</v>
          </cell>
          <cell r="C16640" t="str">
            <v>PORCELANATO</v>
          </cell>
          <cell r="D16640" t="str">
            <v>GLADYMAR</v>
          </cell>
          <cell r="E16640" t="str">
            <v>PISOS Y REV</v>
          </cell>
          <cell r="F16640" t="str">
            <v>NACIONAL</v>
          </cell>
          <cell r="G16640" t="str">
            <v>GL Premium</v>
          </cell>
        </row>
        <row r="16641">
          <cell r="A16641" t="str">
            <v>LG0489060791A48</v>
          </cell>
          <cell r="B16641" t="str">
            <v>20X120 WOOD GOLD</v>
          </cell>
          <cell r="C16641" t="str">
            <v>PORCELANATO</v>
          </cell>
          <cell r="D16641" t="str">
            <v>GLADYMAR</v>
          </cell>
          <cell r="E16641" t="str">
            <v>PISOS Y REV</v>
          </cell>
          <cell r="F16641" t="str">
            <v>NACIONAL</v>
          </cell>
          <cell r="G16641" t="str">
            <v>GL Premium</v>
          </cell>
        </row>
        <row r="16642">
          <cell r="A16642" t="str">
            <v>LG0489060791A50</v>
          </cell>
          <cell r="B16642" t="str">
            <v>20X120 WOOD GOLD</v>
          </cell>
          <cell r="C16642" t="str">
            <v>PORCELANATO</v>
          </cell>
          <cell r="D16642" t="str">
            <v>GLADYMAR</v>
          </cell>
          <cell r="E16642" t="str">
            <v>PISOS Y REV</v>
          </cell>
          <cell r="F16642" t="str">
            <v>NACIONAL</v>
          </cell>
          <cell r="G16642" t="str">
            <v>GL Premium</v>
          </cell>
        </row>
        <row r="16643">
          <cell r="A16643" t="str">
            <v>LG0489064961A50</v>
          </cell>
          <cell r="B16643" t="str">
            <v>60X120 WOOD ACRO</v>
          </cell>
          <cell r="C16643" t="str">
            <v>PORCELANATO</v>
          </cell>
          <cell r="D16643" t="str">
            <v>GLADYMAR</v>
          </cell>
          <cell r="E16643" t="str">
            <v>PISOS Y REV</v>
          </cell>
          <cell r="F16643" t="str">
            <v>NACIONAL</v>
          </cell>
          <cell r="G16643" t="str">
            <v>GL Premium</v>
          </cell>
        </row>
        <row r="16644">
          <cell r="A16644" t="str">
            <v>LG0489064961A51</v>
          </cell>
          <cell r="B16644" t="str">
            <v>60X120 WOOD ACRO</v>
          </cell>
          <cell r="C16644" t="str">
            <v>PORCELANATO</v>
          </cell>
          <cell r="D16644" t="str">
            <v>GLADYMAR</v>
          </cell>
          <cell r="E16644" t="str">
            <v>PISOS Y REV</v>
          </cell>
          <cell r="F16644" t="str">
            <v>NACIONAL</v>
          </cell>
          <cell r="G16644" t="str">
            <v>GL Premium</v>
          </cell>
        </row>
        <row r="16645">
          <cell r="A16645" t="str">
            <v>LG0489068711A46</v>
          </cell>
          <cell r="B16645" t="str">
            <v>20X120 WOOD CASTAÑO</v>
          </cell>
          <cell r="C16645" t="str">
            <v>PORCELANATO</v>
          </cell>
          <cell r="D16645" t="str">
            <v>GLADYMAR</v>
          </cell>
          <cell r="E16645" t="str">
            <v>PISOS Y REV</v>
          </cell>
          <cell r="F16645" t="str">
            <v>NACIONAL</v>
          </cell>
          <cell r="G16645" t="str">
            <v>GL Premium</v>
          </cell>
        </row>
        <row r="16646">
          <cell r="A16646" t="str">
            <v>LG0489068711A47</v>
          </cell>
          <cell r="B16646" t="str">
            <v>20X120 WOOD CASTAÑO</v>
          </cell>
          <cell r="C16646" t="str">
            <v>PORCELANATO</v>
          </cell>
          <cell r="D16646" t="str">
            <v>GLADYMAR</v>
          </cell>
          <cell r="E16646" t="str">
            <v>PISOS Y REV</v>
          </cell>
          <cell r="F16646" t="str">
            <v>NACIONAL</v>
          </cell>
          <cell r="G16646" t="str">
            <v>GL Premium</v>
          </cell>
        </row>
        <row r="16647">
          <cell r="A16647" t="str">
            <v>LG0489068711A48</v>
          </cell>
          <cell r="B16647" t="str">
            <v>20X120 WOOD CASTAÑO</v>
          </cell>
          <cell r="C16647" t="str">
            <v>PORCELANATO</v>
          </cell>
          <cell r="D16647" t="str">
            <v>GLADYMAR</v>
          </cell>
          <cell r="E16647" t="str">
            <v>PISOS Y REV</v>
          </cell>
          <cell r="F16647" t="str">
            <v>NACIONAL</v>
          </cell>
          <cell r="G16647" t="str">
            <v>GL Premium</v>
          </cell>
        </row>
        <row r="16648">
          <cell r="A16648" t="str">
            <v>LG0489068711A49</v>
          </cell>
          <cell r="B16648" t="str">
            <v>20X120 WOOD CASTAÑO</v>
          </cell>
          <cell r="C16648" t="str">
            <v>PORCELANATO</v>
          </cell>
          <cell r="D16648" t="str">
            <v>GLADYMAR</v>
          </cell>
          <cell r="E16648" t="str">
            <v>PISOS Y REV</v>
          </cell>
          <cell r="F16648" t="str">
            <v>NACIONAL</v>
          </cell>
          <cell r="G16648" t="str">
            <v>GL Premium</v>
          </cell>
        </row>
        <row r="16649">
          <cell r="A16649" t="str">
            <v>LG0489068711A50</v>
          </cell>
          <cell r="B16649" t="str">
            <v>20X120 WOOD CASTAÑO</v>
          </cell>
          <cell r="C16649" t="str">
            <v>PORCELANATO</v>
          </cell>
          <cell r="D16649" t="str">
            <v>GLADYMAR</v>
          </cell>
          <cell r="E16649" t="str">
            <v>PISOS Y REV</v>
          </cell>
          <cell r="F16649" t="str">
            <v>NACIONAL</v>
          </cell>
          <cell r="G16649" t="str">
            <v>GL Premium</v>
          </cell>
        </row>
        <row r="16650">
          <cell r="A16650" t="str">
            <v>LG0489068711A52</v>
          </cell>
          <cell r="B16650" t="str">
            <v>20X120 WOOD CASTAÑO</v>
          </cell>
          <cell r="C16650" t="str">
            <v>PORCELANATO</v>
          </cell>
          <cell r="D16650" t="str">
            <v>GLADYMAR</v>
          </cell>
          <cell r="E16650" t="str">
            <v>PISOS Y REV</v>
          </cell>
          <cell r="F16650" t="str">
            <v>NACIONAL</v>
          </cell>
          <cell r="G16650" t="str">
            <v>GL Premium</v>
          </cell>
        </row>
        <row r="16651">
          <cell r="A16651" t="str">
            <v>LG0489659381A50</v>
          </cell>
          <cell r="B16651" t="str">
            <v>20X120 COUVET</v>
          </cell>
          <cell r="C16651" t="str">
            <v>PORCELANATO</v>
          </cell>
          <cell r="D16651" t="str">
            <v>GLADYMAR</v>
          </cell>
          <cell r="E16651" t="str">
            <v>PISOS Y REV</v>
          </cell>
          <cell r="F16651" t="str">
            <v>NACIONAL</v>
          </cell>
          <cell r="G16651" t="str">
            <v>GL Premium</v>
          </cell>
        </row>
        <row r="16652">
          <cell r="A16652" t="str">
            <v>LG0489660801A49</v>
          </cell>
          <cell r="B16652" t="str">
            <v>20X120 STIX</v>
          </cell>
          <cell r="C16652" t="str">
            <v>PORCELANATO</v>
          </cell>
          <cell r="D16652" t="str">
            <v>GLADYMAR</v>
          </cell>
          <cell r="E16652" t="str">
            <v>PISOS Y REV</v>
          </cell>
          <cell r="F16652" t="str">
            <v>NACIONAL</v>
          </cell>
          <cell r="G16652" t="str">
            <v>GL Premium</v>
          </cell>
        </row>
        <row r="16653">
          <cell r="A16653" t="str">
            <v>LG0489660801A50</v>
          </cell>
          <cell r="B16653" t="str">
            <v>20X120 STIX</v>
          </cell>
          <cell r="C16653" t="str">
            <v>PORCELANATO</v>
          </cell>
          <cell r="D16653" t="str">
            <v>GLADYMAR</v>
          </cell>
          <cell r="E16653" t="str">
            <v>PISOS Y REV</v>
          </cell>
          <cell r="F16653" t="str">
            <v>NACIONAL</v>
          </cell>
          <cell r="G16653" t="str">
            <v>GL Premium</v>
          </cell>
        </row>
        <row r="16654">
          <cell r="A16654" t="str">
            <v>LG0489686001A50</v>
          </cell>
          <cell r="B16654" t="str">
            <v>20X120 CANAIMA</v>
          </cell>
          <cell r="C16654" t="str">
            <v>PORCELANATO</v>
          </cell>
          <cell r="D16654" t="str">
            <v>GLADYMAR</v>
          </cell>
          <cell r="E16654" t="str">
            <v>PISOS Y REV</v>
          </cell>
          <cell r="F16654" t="str">
            <v>NACIONAL</v>
          </cell>
          <cell r="G16654" t="str">
            <v>GL Premium</v>
          </cell>
        </row>
        <row r="16655">
          <cell r="A16655" t="str">
            <v>LG0489930311A50</v>
          </cell>
          <cell r="B16655" t="str">
            <v xml:space="preserve">20X120 TROPICAL ROBLE </v>
          </cell>
          <cell r="C16655" t="str">
            <v>PORCELANATO</v>
          </cell>
          <cell r="D16655" t="str">
            <v>GLADYMAR</v>
          </cell>
          <cell r="E16655" t="str">
            <v>PISOS Y REV</v>
          </cell>
          <cell r="F16655" t="str">
            <v>NACIONAL</v>
          </cell>
          <cell r="G16655" t="str">
            <v>GL Premium</v>
          </cell>
        </row>
        <row r="16656">
          <cell r="A16656" t="str">
            <v>LG0489930311A51</v>
          </cell>
          <cell r="B16656" t="str">
            <v xml:space="preserve">20X120 TROPICAL ROBLE </v>
          </cell>
          <cell r="C16656" t="str">
            <v>PORCELANATO</v>
          </cell>
          <cell r="D16656" t="str">
            <v>GLADYMAR</v>
          </cell>
          <cell r="E16656" t="str">
            <v>PISOS Y REV</v>
          </cell>
          <cell r="F16656" t="str">
            <v>NACIONAL</v>
          </cell>
          <cell r="G16656" t="str">
            <v>GL Premium</v>
          </cell>
        </row>
        <row r="16657">
          <cell r="A16657" t="str">
            <v>LG0489937151A45</v>
          </cell>
          <cell r="B16657" t="str">
            <v>20X120 TROPICAL BLACK</v>
          </cell>
          <cell r="C16657" t="str">
            <v>PORCELANATO</v>
          </cell>
          <cell r="D16657" t="str">
            <v>GLADYMAR</v>
          </cell>
          <cell r="E16657" t="str">
            <v>PISOS Y REV</v>
          </cell>
          <cell r="F16657" t="str">
            <v>NACIONAL</v>
          </cell>
          <cell r="G16657" t="str">
            <v>GL Premium</v>
          </cell>
        </row>
        <row r="16658">
          <cell r="A16658" t="str">
            <v>LG0489937151A46</v>
          </cell>
          <cell r="B16658" t="str">
            <v>20X120 TROPICAL BLACK</v>
          </cell>
          <cell r="C16658" t="str">
            <v>PORCELANATO</v>
          </cell>
          <cell r="D16658" t="str">
            <v>GLADYMAR</v>
          </cell>
          <cell r="E16658" t="str">
            <v>PISOS Y REV</v>
          </cell>
          <cell r="F16658" t="str">
            <v>NACIONAL</v>
          </cell>
          <cell r="G16658" t="str">
            <v>GL Premium</v>
          </cell>
        </row>
        <row r="16659">
          <cell r="A16659" t="str">
            <v>LG0489937151A47</v>
          </cell>
          <cell r="B16659" t="str">
            <v>20X120 TROPICAL BLACK</v>
          </cell>
          <cell r="C16659" t="str">
            <v>PORCELANATO</v>
          </cell>
          <cell r="D16659" t="str">
            <v>GLADYMAR</v>
          </cell>
          <cell r="E16659" t="str">
            <v>PISOS Y REV</v>
          </cell>
          <cell r="F16659" t="str">
            <v>NACIONAL</v>
          </cell>
          <cell r="G16659" t="str">
            <v>GL Premium</v>
          </cell>
        </row>
        <row r="16660">
          <cell r="A16660" t="str">
            <v>LG0489937151A48</v>
          </cell>
          <cell r="B16660" t="str">
            <v>20X120 TROPICAL BLACK</v>
          </cell>
          <cell r="C16660" t="str">
            <v>PORCELANATO</v>
          </cell>
          <cell r="D16660" t="str">
            <v>GLADYMAR</v>
          </cell>
          <cell r="E16660" t="str">
            <v>PISOS Y REV</v>
          </cell>
          <cell r="F16660" t="str">
            <v>NACIONAL</v>
          </cell>
          <cell r="G16660" t="str">
            <v>GL Premium</v>
          </cell>
        </row>
        <row r="16661">
          <cell r="A16661" t="str">
            <v>LG0489937151A49</v>
          </cell>
          <cell r="B16661" t="str">
            <v>20X120 TROPICAL BLACK</v>
          </cell>
          <cell r="C16661" t="str">
            <v>PORCELANATO</v>
          </cell>
          <cell r="D16661" t="str">
            <v>GLADYMAR</v>
          </cell>
          <cell r="E16661" t="str">
            <v>PISOS Y REV</v>
          </cell>
          <cell r="F16661" t="str">
            <v>NACIONAL</v>
          </cell>
          <cell r="G16661" t="str">
            <v>GL Premium</v>
          </cell>
        </row>
        <row r="16662">
          <cell r="A16662" t="str">
            <v>LG0489937151A50</v>
          </cell>
          <cell r="B16662" t="str">
            <v>20X120 TROPICAL BLACK</v>
          </cell>
          <cell r="C16662" t="str">
            <v>PORCELANATO</v>
          </cell>
          <cell r="D16662" t="str">
            <v>GLADYMAR</v>
          </cell>
          <cell r="E16662" t="str">
            <v>PISOS Y REV</v>
          </cell>
          <cell r="F16662" t="str">
            <v>NACIONAL</v>
          </cell>
          <cell r="G16662" t="str">
            <v>GL Premium</v>
          </cell>
        </row>
        <row r="16663">
          <cell r="A16663" t="str">
            <v>LG0489937151A52</v>
          </cell>
          <cell r="B16663" t="str">
            <v>20X120 TROPICAL BLACK</v>
          </cell>
          <cell r="C16663" t="str">
            <v>PORCELANATO</v>
          </cell>
          <cell r="D16663" t="str">
            <v>GLADYMAR</v>
          </cell>
          <cell r="E16663" t="str">
            <v>PISOS Y REV</v>
          </cell>
          <cell r="F16663" t="str">
            <v>NACIONAL</v>
          </cell>
          <cell r="G16663" t="str">
            <v>GL Premium</v>
          </cell>
        </row>
        <row r="16664">
          <cell r="A16664" t="str">
            <v>LG0489937151A53</v>
          </cell>
          <cell r="B16664" t="str">
            <v>20X120 TROPICAL BLACK</v>
          </cell>
          <cell r="C16664" t="str">
            <v>PORCELANATO</v>
          </cell>
          <cell r="D16664" t="str">
            <v>GLADYMAR</v>
          </cell>
          <cell r="E16664" t="str">
            <v>PISOS Y REV</v>
          </cell>
          <cell r="F16664" t="str">
            <v>NACIONAL</v>
          </cell>
          <cell r="G16664" t="str">
            <v>GL Premium</v>
          </cell>
        </row>
        <row r="16665">
          <cell r="A16665" t="str">
            <v>LG0490609901B49</v>
          </cell>
          <cell r="B16665" t="str">
            <v>60X120 CORTEN</v>
          </cell>
          <cell r="C16665" t="str">
            <v>PORCELANATO</v>
          </cell>
          <cell r="D16665" t="str">
            <v>GLADYMAR</v>
          </cell>
          <cell r="E16665" t="str">
            <v>PISOS Y REV</v>
          </cell>
          <cell r="F16665" t="str">
            <v>NACIONAL</v>
          </cell>
          <cell r="G16665" t="str">
            <v>GL Premium</v>
          </cell>
        </row>
        <row r="16666">
          <cell r="A16666" t="str">
            <v>LG0490609901B51</v>
          </cell>
          <cell r="B16666" t="str">
            <v>60X120 CORTEN</v>
          </cell>
          <cell r="C16666" t="str">
            <v>PORCELANATO</v>
          </cell>
          <cell r="D16666" t="str">
            <v>GLADYMAR</v>
          </cell>
          <cell r="E16666" t="str">
            <v>PISOS Y REV</v>
          </cell>
          <cell r="F16666" t="str">
            <v>NACIONAL</v>
          </cell>
          <cell r="G16666" t="str">
            <v>GL Premium</v>
          </cell>
        </row>
        <row r="16667">
          <cell r="A16667" t="str">
            <v>LG0490617141B47</v>
          </cell>
          <cell r="B16667" t="str">
            <v>60X120 GLADSTONE</v>
          </cell>
          <cell r="C16667" t="str">
            <v>PORCELANATO</v>
          </cell>
          <cell r="D16667" t="str">
            <v>GLADYMAR</v>
          </cell>
          <cell r="E16667" t="str">
            <v>PISOS Y REV</v>
          </cell>
          <cell r="F16667" t="str">
            <v>NACIONAL</v>
          </cell>
          <cell r="G16667" t="str">
            <v>GL Premium</v>
          </cell>
        </row>
        <row r="16668">
          <cell r="A16668" t="str">
            <v>LG0490617141B50</v>
          </cell>
          <cell r="B16668" t="str">
            <v>60X120 GLADSTONE</v>
          </cell>
          <cell r="C16668" t="str">
            <v>PORCELANATO</v>
          </cell>
          <cell r="D16668" t="str">
            <v>GLADYMAR</v>
          </cell>
          <cell r="E16668" t="str">
            <v>PISOS Y REV</v>
          </cell>
          <cell r="F16668" t="str">
            <v>NACIONAL</v>
          </cell>
          <cell r="G16668" t="str">
            <v>GL Premium</v>
          </cell>
        </row>
        <row r="16669">
          <cell r="A16669" t="str">
            <v>LG0490617141B51</v>
          </cell>
          <cell r="B16669" t="str">
            <v>60X120 GLADSTONE</v>
          </cell>
          <cell r="C16669" t="str">
            <v>PORCELANATO</v>
          </cell>
          <cell r="D16669" t="str">
            <v>GLADYMAR</v>
          </cell>
          <cell r="E16669" t="str">
            <v>PISOS Y REV</v>
          </cell>
          <cell r="F16669" t="str">
            <v>NACIONAL</v>
          </cell>
          <cell r="G16669" t="str">
            <v>GL Premium</v>
          </cell>
        </row>
        <row r="16670">
          <cell r="A16670" t="str">
            <v>LG0490617141B52</v>
          </cell>
          <cell r="B16670" t="str">
            <v>60X120 GLADSTONE</v>
          </cell>
          <cell r="C16670" t="str">
            <v>PORCELANATO</v>
          </cell>
          <cell r="D16670" t="str">
            <v>GLADYMAR</v>
          </cell>
          <cell r="E16670" t="str">
            <v>PISOS Y REV</v>
          </cell>
          <cell r="F16670" t="str">
            <v>NACIONAL</v>
          </cell>
          <cell r="G16670" t="str">
            <v>GL Premium</v>
          </cell>
        </row>
        <row r="16671">
          <cell r="A16671" t="str">
            <v>LG0490889891B50</v>
          </cell>
          <cell r="B16671" t="str">
            <v>60X120 CONCRETO AGUA</v>
          </cell>
          <cell r="C16671" t="str">
            <v>PORCELANATO</v>
          </cell>
          <cell r="D16671" t="str">
            <v>GLADYMAR</v>
          </cell>
          <cell r="E16671" t="str">
            <v>PISOS Y REV</v>
          </cell>
          <cell r="F16671" t="str">
            <v>NACIONAL</v>
          </cell>
          <cell r="G16671" t="str">
            <v>GL Premium</v>
          </cell>
        </row>
        <row r="16672">
          <cell r="A16672" t="str">
            <v>LG0492532281C50</v>
          </cell>
          <cell r="B16672" t="str">
            <v>60X120 INDIAN</v>
          </cell>
          <cell r="C16672" t="str">
            <v>PORCELANATO</v>
          </cell>
          <cell r="D16672" t="str">
            <v>GLADYMAR</v>
          </cell>
          <cell r="E16672" t="str">
            <v>PISOS Y REV</v>
          </cell>
          <cell r="F16672" t="str">
            <v>NACIONAL</v>
          </cell>
          <cell r="G16672" t="str">
            <v>GL Premium</v>
          </cell>
        </row>
        <row r="16673">
          <cell r="A16673" t="str">
            <v>LG0492532281C51</v>
          </cell>
          <cell r="B16673" t="str">
            <v>60X120 INDIAN</v>
          </cell>
          <cell r="C16673" t="str">
            <v>PORCELANATO</v>
          </cell>
          <cell r="D16673" t="str">
            <v>GLADYMAR</v>
          </cell>
          <cell r="E16673" t="str">
            <v>PISOS Y REV</v>
          </cell>
          <cell r="F16673" t="str">
            <v>NACIONAL</v>
          </cell>
          <cell r="G16673" t="str">
            <v>GL Premium</v>
          </cell>
        </row>
        <row r="16674">
          <cell r="A16674" t="str">
            <v>LG0492609901C50</v>
          </cell>
          <cell r="B16674" t="str">
            <v>60X120 CORTEN</v>
          </cell>
          <cell r="C16674" t="str">
            <v>PORCELANATO</v>
          </cell>
          <cell r="D16674" t="str">
            <v>GLADYMAR</v>
          </cell>
          <cell r="E16674" t="str">
            <v>PISOS Y REV</v>
          </cell>
          <cell r="F16674" t="str">
            <v>NACIONAL</v>
          </cell>
          <cell r="G16674" t="str">
            <v>GL Premium</v>
          </cell>
        </row>
        <row r="16675">
          <cell r="A16675" t="str">
            <v>LG0498440127W50</v>
          </cell>
          <cell r="B16675" t="str">
            <v>20X60 TRAVERTINO BEIGE</v>
          </cell>
          <cell r="C16675" t="str">
            <v>PORCELANATO</v>
          </cell>
          <cell r="D16675" t="str">
            <v>GLADYMAR</v>
          </cell>
          <cell r="E16675" t="str">
            <v>PISOS Y REV</v>
          </cell>
          <cell r="F16675" t="str">
            <v>NACIONAL</v>
          </cell>
          <cell r="G16675" t="str">
            <v>GL Premium</v>
          </cell>
        </row>
        <row r="16676">
          <cell r="A16676" t="str">
            <v>PAPPO19D05S20001</v>
          </cell>
          <cell r="B16676" t="str">
            <v>PISO 19X120 CANAIMA PURPURA MATE COMERCIAL</v>
          </cell>
          <cell r="C16676" t="str">
            <v>PORCELANATO</v>
          </cell>
          <cell r="D16676" t="str">
            <v>GLADYMAR</v>
          </cell>
          <cell r="E16676" t="str">
            <v>PISOS Y REV</v>
          </cell>
          <cell r="F16676" t="str">
            <v>NACIONAL</v>
          </cell>
          <cell r="G16676" t="str">
            <v>GL Premium</v>
          </cell>
        </row>
        <row r="16677">
          <cell r="A16677" t="str">
            <v>PAPPO19D0WY20001</v>
          </cell>
          <cell r="B16677" t="str">
            <v>PISO 19X120 WOOD ACRO MATE COMERCIAL</v>
          </cell>
          <cell r="C16677" t="str">
            <v>PORCELANATO</v>
          </cell>
          <cell r="D16677" t="str">
            <v>GLADYMAR</v>
          </cell>
          <cell r="E16677" t="str">
            <v>PISOS Y REV</v>
          </cell>
          <cell r="F16677" t="str">
            <v>NACIONAL</v>
          </cell>
          <cell r="G16677" t="str">
            <v>GL Premium</v>
          </cell>
        </row>
        <row r="16678">
          <cell r="A16678" t="str">
            <v>PAPPO1590UZ10001</v>
          </cell>
          <cell r="B16678" t="str">
            <v>REV 30X60 TRAVERTINO ARENA PULIDO</v>
          </cell>
          <cell r="C16678" t="str">
            <v>PORCELANATO</v>
          </cell>
          <cell r="D16678" t="str">
            <v>GLADYMAR</v>
          </cell>
          <cell r="E16678" t="str">
            <v>PISOS Y REV</v>
          </cell>
          <cell r="F16678" t="str">
            <v>NACIONAL</v>
          </cell>
          <cell r="G16678" t="str">
            <v>GL Premium</v>
          </cell>
        </row>
        <row r="16679">
          <cell r="A16679" t="str">
            <v>PAPPO18A04N10001</v>
          </cell>
          <cell r="B16679" t="str">
            <v>PISO 20X60 BORGINI MARFIL BRILLO</v>
          </cell>
          <cell r="C16679" t="str">
            <v>PORCELANATO</v>
          </cell>
          <cell r="D16679" t="str">
            <v>GLADYMAR</v>
          </cell>
          <cell r="E16679" t="str">
            <v>PISOS Y REV</v>
          </cell>
          <cell r="F16679" t="str">
            <v>NACIONAL</v>
          </cell>
          <cell r="G16679" t="str">
            <v>GL Premium</v>
          </cell>
        </row>
        <row r="16680">
          <cell r="A16680" t="str">
            <v>PAPPO19I0DD10001</v>
          </cell>
          <cell r="B16680" t="str">
            <v>PISO 19X60 FORESTA MOGANO MATE</v>
          </cell>
          <cell r="C16680" t="str">
            <v>PORCELANATO</v>
          </cell>
          <cell r="D16680" t="str">
            <v>GLADYMAR</v>
          </cell>
          <cell r="E16680" t="str">
            <v>PISOS Y REV</v>
          </cell>
          <cell r="F16680" t="str">
            <v>NACIONAL</v>
          </cell>
          <cell r="G16680" t="str">
            <v>GL Premium</v>
          </cell>
        </row>
        <row r="16681">
          <cell r="A16681" t="str">
            <v>PAPPO18A07M10001</v>
          </cell>
          <cell r="B16681" t="str">
            <v>PISO 20X60 CONCRET GREY MATE</v>
          </cell>
          <cell r="C16681" t="str">
            <v>PORCELANATO</v>
          </cell>
          <cell r="D16681" t="str">
            <v>GLADYMAR</v>
          </cell>
          <cell r="E16681" t="str">
            <v>PISOS Y REV</v>
          </cell>
          <cell r="F16681" t="str">
            <v>NACIONAL</v>
          </cell>
          <cell r="G16681" t="str">
            <v>GL Premium</v>
          </cell>
        </row>
        <row r="16682">
          <cell r="A16682" t="str">
            <v>PAPPO19C00V20001</v>
          </cell>
          <cell r="B16682" t="str">
            <v>PISO 20X120 ALLONGE CENIZA MATE COMERCIAL</v>
          </cell>
          <cell r="C16682" t="str">
            <v>PORCELANATO</v>
          </cell>
          <cell r="D16682" t="str">
            <v>GLADYMAR</v>
          </cell>
          <cell r="E16682" t="str">
            <v>PISOS Y REV</v>
          </cell>
          <cell r="F16682" t="str">
            <v>NACIONAL</v>
          </cell>
          <cell r="G16682" t="str">
            <v>GL Premium</v>
          </cell>
        </row>
        <row r="16683">
          <cell r="A16683" t="str">
            <v>PAPPO18A0E810001</v>
          </cell>
          <cell r="B16683" t="str">
            <v>PISO 20X60 GLADSTONE SILVER MATE</v>
          </cell>
          <cell r="C16683" t="str">
            <v>PORCELANATO</v>
          </cell>
          <cell r="D16683" t="str">
            <v>GLADYMAR</v>
          </cell>
          <cell r="E16683" t="str">
            <v>PISOS Y REV</v>
          </cell>
          <cell r="F16683" t="str">
            <v>NACIONAL</v>
          </cell>
          <cell r="G16683" t="str">
            <v>GL Premium</v>
          </cell>
        </row>
        <row r="16684">
          <cell r="A16684" t="str">
            <v>PAPPO18A0FS70001</v>
          </cell>
          <cell r="B16684" t="str">
            <v>PISO 20X60 INDUSTRIAL GRIS GRANILLADO MIX</v>
          </cell>
          <cell r="C16684" t="str">
            <v>PORCELANATO</v>
          </cell>
          <cell r="D16684" t="str">
            <v>GLADYMAR</v>
          </cell>
          <cell r="E16684" t="str">
            <v>PISOS Y REV</v>
          </cell>
          <cell r="F16684" t="str">
            <v>NACIONAL</v>
          </cell>
          <cell r="G16684" t="str">
            <v>GL Premium</v>
          </cell>
        </row>
        <row r="16685">
          <cell r="A16685" t="str">
            <v>PAPPO18A0QN10001</v>
          </cell>
          <cell r="B16685" t="str">
            <v>PISO 20X60 PULPIS CREAM MATE</v>
          </cell>
          <cell r="C16685" t="str">
            <v>PORCELANATO</v>
          </cell>
          <cell r="D16685" t="str">
            <v>GLADYMAR</v>
          </cell>
          <cell r="E16685" t="str">
            <v>PISOS Y REV</v>
          </cell>
          <cell r="F16685" t="str">
            <v>NACIONAL</v>
          </cell>
          <cell r="G16685" t="str">
            <v>GL Premium</v>
          </cell>
        </row>
        <row r="16686">
          <cell r="A16686" t="str">
            <v>PAPPO19C05S20001</v>
          </cell>
          <cell r="B16686" t="str">
            <v>PISO 20X120 CANAIMA PURPURA MATE COMERCIAL</v>
          </cell>
          <cell r="C16686" t="str">
            <v>PORCELANATO</v>
          </cell>
          <cell r="D16686" t="str">
            <v>GLADYMAR</v>
          </cell>
          <cell r="E16686" t="str">
            <v>PISOS Y REV</v>
          </cell>
          <cell r="F16686" t="str">
            <v>NACIONAL</v>
          </cell>
          <cell r="G16686" t="str">
            <v>GL Premium</v>
          </cell>
        </row>
        <row r="16687">
          <cell r="A16687" t="str">
            <v>PAPPO19C08710001</v>
          </cell>
          <cell r="B16687" t="str">
            <v>PISO 20X120 COUVET BLUE MATE</v>
          </cell>
          <cell r="C16687" t="str">
            <v>PORCELANATO</v>
          </cell>
          <cell r="D16687" t="str">
            <v>GLADYMAR</v>
          </cell>
          <cell r="E16687" t="str">
            <v>PISOS Y REV</v>
          </cell>
          <cell r="F16687" t="str">
            <v>NACIONAL</v>
          </cell>
          <cell r="G16687" t="str">
            <v>GL Premium</v>
          </cell>
        </row>
        <row r="16688">
          <cell r="A16688" t="str">
            <v>PAPPO18A0TZ70001</v>
          </cell>
          <cell r="B16688" t="str">
            <v>PISO 20X60 TECNIC WHITE MATE MIX</v>
          </cell>
          <cell r="C16688" t="str">
            <v>PORCELANATO</v>
          </cell>
          <cell r="D16688" t="str">
            <v>GLADYMAR</v>
          </cell>
          <cell r="E16688" t="str">
            <v>PISOS Y REV</v>
          </cell>
          <cell r="F16688" t="str">
            <v>NACIONAL</v>
          </cell>
          <cell r="G16688" t="str">
            <v>GL Premium</v>
          </cell>
        </row>
        <row r="16689">
          <cell r="A16689" t="str">
            <v>PAPPO19E08710001</v>
          </cell>
          <cell r="B16689" t="str">
            <v>PISO 20X120 COUVET BLUE MATE</v>
          </cell>
          <cell r="C16689" t="str">
            <v>PORCELANATO</v>
          </cell>
          <cell r="D16689" t="str">
            <v>GLADYMAR</v>
          </cell>
          <cell r="E16689" t="str">
            <v>PISOS Y REV</v>
          </cell>
          <cell r="F16689" t="str">
            <v>NACIONAL</v>
          </cell>
          <cell r="G16689" t="str">
            <v>GL Premium</v>
          </cell>
        </row>
        <row r="16690">
          <cell r="A16690" t="str">
            <v>PAPPO19C0D920001</v>
          </cell>
          <cell r="B16690" t="str">
            <v>PISO 20X120 FOREST NUT MATE COMERCIAL</v>
          </cell>
          <cell r="C16690" t="str">
            <v>PORCELANATO</v>
          </cell>
          <cell r="D16690" t="str">
            <v>GLADYMAR</v>
          </cell>
          <cell r="E16690" t="str">
            <v>PISOS Y REV</v>
          </cell>
          <cell r="F16690" t="str">
            <v>NACIONAL</v>
          </cell>
          <cell r="G16690" t="str">
            <v>GL Premium</v>
          </cell>
        </row>
        <row r="16691">
          <cell r="A16691" t="str">
            <v>PAPPO19C0IG20001</v>
          </cell>
          <cell r="B16691" t="str">
            <v>PISO 20X120 LAPADO TAIGA BIANCO LAPADO COMERCIAL</v>
          </cell>
          <cell r="C16691" t="str">
            <v>PORCELANATO</v>
          </cell>
          <cell r="D16691" t="str">
            <v>GLADYMAR</v>
          </cell>
          <cell r="E16691" t="str">
            <v>PISOS Y REV</v>
          </cell>
          <cell r="F16691" t="str">
            <v>NACIONAL</v>
          </cell>
          <cell r="G16691" t="str">
            <v>GL Premium</v>
          </cell>
        </row>
        <row r="16692">
          <cell r="A16692" t="str">
            <v>PAPPO19E0TH20001</v>
          </cell>
          <cell r="B16692" t="str">
            <v>PISO 20X120 STIX NATURAL MATE COMERCIAL</v>
          </cell>
          <cell r="C16692" t="str">
            <v>PORCELANATO</v>
          </cell>
          <cell r="D16692" t="str">
            <v>GLADYMAR</v>
          </cell>
          <cell r="E16692" t="str">
            <v>PISOS Y REV</v>
          </cell>
          <cell r="F16692" t="str">
            <v>NACIONAL</v>
          </cell>
          <cell r="G16692" t="str">
            <v>GL Premium</v>
          </cell>
        </row>
        <row r="16693">
          <cell r="A16693" t="str">
            <v>PAPPO19C04O10001</v>
          </cell>
          <cell r="B16693" t="str">
            <v>PISO 19X119 BORNEO AVELLANA MATE</v>
          </cell>
          <cell r="C16693" t="str">
            <v>PORCELANATO</v>
          </cell>
          <cell r="D16693" t="str">
            <v>GLADYMAR</v>
          </cell>
          <cell r="E16693" t="str">
            <v>PISOS Y REV</v>
          </cell>
          <cell r="F16693" t="str">
            <v>NACIONAL</v>
          </cell>
          <cell r="G16693" t="str">
            <v>GL Premium</v>
          </cell>
        </row>
        <row r="16694">
          <cell r="A16694" t="str">
            <v>PAPPO19C04P10001</v>
          </cell>
          <cell r="B16694" t="str">
            <v>PISO 19X119 BORNEO WENGUE MATE</v>
          </cell>
          <cell r="C16694" t="str">
            <v>PORCELANATO</v>
          </cell>
          <cell r="D16694" t="str">
            <v>GLADYMAR</v>
          </cell>
          <cell r="E16694" t="str">
            <v>PISOS Y REV</v>
          </cell>
          <cell r="F16694" t="str">
            <v>NACIONAL</v>
          </cell>
          <cell r="G16694" t="str">
            <v>GL Premium</v>
          </cell>
        </row>
        <row r="16695">
          <cell r="A16695" t="str">
            <v>PAPPO19C04P60001</v>
          </cell>
          <cell r="B16695" t="str">
            <v>PISO 19X119 BORNEO WENGUE MATE MUESTRA</v>
          </cell>
          <cell r="C16695" t="str">
            <v>PORCELANATO</v>
          </cell>
          <cell r="D16695" t="str">
            <v>GLADYMAR</v>
          </cell>
          <cell r="E16695" t="str">
            <v>PISOS Y REV</v>
          </cell>
          <cell r="F16695" t="str">
            <v>NACIONAL</v>
          </cell>
          <cell r="G16695" t="str">
            <v>GL Premium</v>
          </cell>
        </row>
        <row r="16696">
          <cell r="A16696" t="str">
            <v>PAPPO19C05S10001</v>
          </cell>
          <cell r="B16696" t="str">
            <v>PISO 20X120 CANAIMA PURPURA MATE</v>
          </cell>
          <cell r="C16696" t="str">
            <v>PORCELANATO</v>
          </cell>
          <cell r="D16696" t="str">
            <v>GLADYMAR</v>
          </cell>
          <cell r="E16696" t="str">
            <v>PISOS Y REV</v>
          </cell>
          <cell r="F16696" t="str">
            <v>NACIONAL</v>
          </cell>
          <cell r="G16696" t="str">
            <v>GL Premium</v>
          </cell>
        </row>
        <row r="16697">
          <cell r="A16697" t="str">
            <v>PAPPO19C0V620001</v>
          </cell>
          <cell r="B16697" t="str">
            <v>PISO 20X120 TROPICAL BLACK MATE COMERCIAL</v>
          </cell>
          <cell r="C16697" t="str">
            <v>PORCELANATO</v>
          </cell>
          <cell r="D16697" t="str">
            <v>GLADYMAR</v>
          </cell>
          <cell r="E16697" t="str">
            <v>PISOS Y REV</v>
          </cell>
          <cell r="F16697" t="str">
            <v>NACIONAL</v>
          </cell>
          <cell r="G16697" t="str">
            <v>GL Premium</v>
          </cell>
        </row>
        <row r="16698">
          <cell r="A16698" t="str">
            <v>PAPPO19C05S60001</v>
          </cell>
          <cell r="B16698" t="str">
            <v>PISO 20X120 CANAIMA PURPURA MATE MUESTRA</v>
          </cell>
          <cell r="C16698" t="str">
            <v>PORCELANATO</v>
          </cell>
          <cell r="D16698" t="str">
            <v>GLADYMAR</v>
          </cell>
          <cell r="E16698" t="str">
            <v>PISOS Y REV</v>
          </cell>
          <cell r="F16698" t="str">
            <v>NACIONAL</v>
          </cell>
          <cell r="G16698" t="str">
            <v>GL Premium</v>
          </cell>
        </row>
        <row r="16699">
          <cell r="A16699" t="str">
            <v>PAPPO19C0X010001</v>
          </cell>
          <cell r="B16699" t="str">
            <v>PISO 20X120 WOOD CASTAÑO MATE</v>
          </cell>
          <cell r="C16699" t="str">
            <v>PORCELANATO</v>
          </cell>
          <cell r="D16699" t="str">
            <v>GLADYMAR</v>
          </cell>
          <cell r="E16699" t="str">
            <v>PISOS Y REV</v>
          </cell>
          <cell r="F16699" t="str">
            <v>NACIONAL</v>
          </cell>
          <cell r="G16699" t="str">
            <v>GL Premium</v>
          </cell>
        </row>
        <row r="16700">
          <cell r="A16700" t="str">
            <v>PAPPO19C08760001</v>
          </cell>
          <cell r="B16700" t="str">
            <v>PISO 20X120 COUVET BLUE MATE MUESTRA</v>
          </cell>
          <cell r="C16700" t="str">
            <v>PORCELANATO</v>
          </cell>
          <cell r="D16700" t="str">
            <v>GLADYMAR</v>
          </cell>
          <cell r="E16700" t="str">
            <v>PISOS Y REV</v>
          </cell>
          <cell r="F16700" t="str">
            <v>NACIONAL</v>
          </cell>
          <cell r="G16700" t="str">
            <v>GL Premium</v>
          </cell>
        </row>
        <row r="16701">
          <cell r="A16701" t="str">
            <v>PAPPO20D00V20001</v>
          </cell>
          <cell r="B16701" t="str">
            <v>PISO 20X60 ALLONGE CENIZA MATE COMERCIAL</v>
          </cell>
          <cell r="C16701" t="str">
            <v>PORCELANATO</v>
          </cell>
          <cell r="D16701" t="str">
            <v>GLADYMAR</v>
          </cell>
          <cell r="E16701" t="str">
            <v>PISOS Y REV</v>
          </cell>
          <cell r="F16701" t="str">
            <v>NACIONAL</v>
          </cell>
          <cell r="G16701" t="str">
            <v>GL Premium</v>
          </cell>
        </row>
        <row r="16702">
          <cell r="A16702" t="str">
            <v>PAPPO19C0IG10001</v>
          </cell>
          <cell r="B16702" t="str">
            <v>PISO 20X120 LAPADO TAIGA BIANCO LAPADO</v>
          </cell>
          <cell r="C16702" t="str">
            <v>PORCELANATO</v>
          </cell>
          <cell r="D16702" t="str">
            <v>GLADYMAR</v>
          </cell>
          <cell r="E16702" t="str">
            <v>PISOS Y REV</v>
          </cell>
          <cell r="F16702" t="str">
            <v>NACIONAL</v>
          </cell>
          <cell r="G16702" t="str">
            <v>GL Premium</v>
          </cell>
        </row>
        <row r="16703">
          <cell r="A16703" t="str">
            <v>PAPPO19C0IG60001</v>
          </cell>
          <cell r="B16703" t="str">
            <v>PISO 20X120 LAPADO TAIGA BIANCO LAPADO MUESTRA</v>
          </cell>
          <cell r="C16703" t="str">
            <v>PORCELANATO</v>
          </cell>
          <cell r="D16703" t="str">
            <v>GLADYMAR</v>
          </cell>
          <cell r="E16703" t="str">
            <v>PISOS Y REV</v>
          </cell>
          <cell r="F16703" t="str">
            <v>NACIONAL</v>
          </cell>
          <cell r="G16703" t="str">
            <v>GL Premium</v>
          </cell>
        </row>
        <row r="16704">
          <cell r="A16704" t="str">
            <v>PAPPO19C0TH10001</v>
          </cell>
          <cell r="B16704" t="str">
            <v>PISO 20X120 STIX NATURAL MATE</v>
          </cell>
          <cell r="C16704" t="str">
            <v>PORCELANATO</v>
          </cell>
          <cell r="D16704" t="str">
            <v>GLADYMAR</v>
          </cell>
          <cell r="E16704" t="str">
            <v>PISOS Y REV</v>
          </cell>
          <cell r="F16704" t="str">
            <v>NACIONAL</v>
          </cell>
          <cell r="G16704" t="str">
            <v>GL Premium</v>
          </cell>
        </row>
        <row r="16705">
          <cell r="A16705" t="str">
            <v>PAPPO19C0TH60001</v>
          </cell>
          <cell r="B16705" t="str">
            <v>PISO 20X120 STIX NATURAL MATE MUESTRA</v>
          </cell>
          <cell r="C16705" t="str">
            <v>PORCELANATO</v>
          </cell>
          <cell r="D16705" t="str">
            <v>GLADYMAR</v>
          </cell>
          <cell r="E16705" t="str">
            <v>PISOS Y REV</v>
          </cell>
          <cell r="F16705" t="str">
            <v>NACIONAL</v>
          </cell>
          <cell r="G16705" t="str">
            <v>GL Premium</v>
          </cell>
        </row>
        <row r="16706">
          <cell r="A16706" t="str">
            <v>PAPPO19C0V610001</v>
          </cell>
          <cell r="B16706" t="str">
            <v>PISO 20X120 TROPICAL BLACK MATE</v>
          </cell>
          <cell r="C16706" t="str">
            <v>PORCELANATO</v>
          </cell>
          <cell r="D16706" t="str">
            <v>GLADYMAR</v>
          </cell>
          <cell r="E16706" t="str">
            <v>PISOS Y REV</v>
          </cell>
          <cell r="F16706" t="str">
            <v>NACIONAL</v>
          </cell>
          <cell r="G16706" t="str">
            <v>GL Premium</v>
          </cell>
        </row>
        <row r="16707">
          <cell r="A16707" t="str">
            <v>PAPPO19H02270001</v>
          </cell>
          <cell r="B16707" t="str">
            <v>PISO 20X60 ARYA CREMA BRILLO MIX</v>
          </cell>
          <cell r="C16707" t="str">
            <v>PORCELANATO</v>
          </cell>
          <cell r="D16707" t="str">
            <v>GLADYMAR</v>
          </cell>
          <cell r="E16707" t="str">
            <v>PISOS Y REV</v>
          </cell>
          <cell r="F16707" t="str">
            <v>NACIONAL</v>
          </cell>
          <cell r="G16707" t="str">
            <v>GL Premium</v>
          </cell>
        </row>
        <row r="16708">
          <cell r="A16708" t="str">
            <v>PAPPO19D05S10001</v>
          </cell>
          <cell r="B16708" t="str">
            <v>PISO 19X120 CANAIMA PURPURA MATE</v>
          </cell>
          <cell r="C16708" t="str">
            <v>PORCELANATO</v>
          </cell>
          <cell r="D16708" t="str">
            <v>GLADYMAR</v>
          </cell>
          <cell r="E16708" t="str">
            <v>PISOS Y REV</v>
          </cell>
          <cell r="F16708" t="str">
            <v>NACIONAL</v>
          </cell>
          <cell r="G16708" t="str">
            <v>GL Premium</v>
          </cell>
        </row>
        <row r="16709">
          <cell r="A16709" t="str">
            <v>PAPPO18A04N70001</v>
          </cell>
          <cell r="B16709" t="str">
            <v>PISO 20X60 BORGINI MARFIL BRILLO MIX</v>
          </cell>
          <cell r="C16709" t="str">
            <v>PORCELANATO</v>
          </cell>
          <cell r="D16709" t="str">
            <v>GLADYMAR</v>
          </cell>
          <cell r="E16709" t="str">
            <v>PISOS Y REV</v>
          </cell>
          <cell r="F16709" t="str">
            <v>NACIONAL</v>
          </cell>
          <cell r="G16709" t="str">
            <v>GL Premium</v>
          </cell>
        </row>
        <row r="16710">
          <cell r="A16710" t="str">
            <v>PAPPO19D08710001</v>
          </cell>
          <cell r="B16710" t="str">
            <v>PISO 19X120 COUVET BLUE MATE</v>
          </cell>
          <cell r="C16710" t="str">
            <v>PORCELANATO</v>
          </cell>
          <cell r="D16710" t="str">
            <v>GLADYMAR</v>
          </cell>
          <cell r="E16710" t="str">
            <v>PISOS Y REV</v>
          </cell>
          <cell r="F16710" t="str">
            <v>NACIONAL</v>
          </cell>
          <cell r="G16710" t="str">
            <v>GL Premium</v>
          </cell>
        </row>
        <row r="16711">
          <cell r="A16711" t="str">
            <v>PAPPO19D0TH10001</v>
          </cell>
          <cell r="B16711" t="str">
            <v>PISO 19X120 STIX NATURAL MATE</v>
          </cell>
          <cell r="C16711" t="str">
            <v>PORCELANATO</v>
          </cell>
          <cell r="D16711" t="str">
            <v>GLADYMAR</v>
          </cell>
          <cell r="E16711" t="str">
            <v>PISOS Y REV</v>
          </cell>
          <cell r="F16711" t="str">
            <v>NACIONAL</v>
          </cell>
          <cell r="G16711" t="str">
            <v>GL Premium</v>
          </cell>
        </row>
        <row r="16712">
          <cell r="A16712" t="str">
            <v>PAPPO19D0V610001</v>
          </cell>
          <cell r="B16712" t="str">
            <v>PISO 19X120 TROPICAL BLACK MATE</v>
          </cell>
          <cell r="C16712" t="str">
            <v>PORCELANATO</v>
          </cell>
          <cell r="D16712" t="str">
            <v>GLADYMAR</v>
          </cell>
          <cell r="E16712" t="str">
            <v>PISOS Y REV</v>
          </cell>
          <cell r="F16712" t="str">
            <v>NACIONAL</v>
          </cell>
          <cell r="G16712" t="str">
            <v>GL Premium</v>
          </cell>
        </row>
        <row r="16713">
          <cell r="A16713" t="str">
            <v>PAPPO19D0V810001</v>
          </cell>
          <cell r="B16713" t="str">
            <v>PISO 19X120 TROPICAL ROBLE MATE</v>
          </cell>
          <cell r="C16713" t="str">
            <v>PORCELANATO</v>
          </cell>
          <cell r="D16713" t="str">
            <v>GLADYMAR</v>
          </cell>
          <cell r="E16713" t="str">
            <v>PISOS Y REV</v>
          </cell>
          <cell r="F16713" t="str">
            <v>NACIONAL</v>
          </cell>
          <cell r="G16713" t="str">
            <v>GL Premium</v>
          </cell>
        </row>
        <row r="16714">
          <cell r="A16714" t="str">
            <v>PAPPO19D0WY10001</v>
          </cell>
          <cell r="B16714" t="str">
            <v>PISO 19X120 WOOD ACRO MATE</v>
          </cell>
          <cell r="C16714" t="str">
            <v>PORCELANATO</v>
          </cell>
          <cell r="D16714" t="str">
            <v>GLADYMAR</v>
          </cell>
          <cell r="E16714" t="str">
            <v>PISOS Y REV</v>
          </cell>
          <cell r="F16714" t="str">
            <v>NACIONAL</v>
          </cell>
          <cell r="G16714" t="str">
            <v>GL Premium</v>
          </cell>
        </row>
        <row r="16715">
          <cell r="A16715" t="str">
            <v>PAPPO19H04N70001</v>
          </cell>
          <cell r="B16715" t="str">
            <v>PISO 20X60 BORGINI MARFIL BRILLO MIX</v>
          </cell>
          <cell r="C16715" t="str">
            <v>PORCELANATO</v>
          </cell>
          <cell r="D16715" t="str">
            <v>GLADYMAR</v>
          </cell>
          <cell r="E16715" t="str">
            <v>PISOS Y REV</v>
          </cell>
          <cell r="F16715" t="str">
            <v>NACIONAL</v>
          </cell>
          <cell r="G16715" t="str">
            <v>GL Premium</v>
          </cell>
        </row>
        <row r="16716">
          <cell r="A16716" t="str">
            <v>PAPPO19D0X010001</v>
          </cell>
          <cell r="B16716" t="str">
            <v>PISO 19X120 WOOD CASTAÑO MATE</v>
          </cell>
          <cell r="C16716" t="str">
            <v>PORCELANATO</v>
          </cell>
          <cell r="D16716" t="str">
            <v>GLADYMAR</v>
          </cell>
          <cell r="E16716" t="str">
            <v>PISOS Y REV</v>
          </cell>
          <cell r="F16716" t="str">
            <v>NACIONAL</v>
          </cell>
          <cell r="G16716" t="str">
            <v>GL Premium</v>
          </cell>
        </row>
        <row r="16717">
          <cell r="A16717" t="str">
            <v>PAPPO19D0X110001</v>
          </cell>
          <cell r="B16717" t="str">
            <v>PISO 19X120 WOOD GOLD MATE</v>
          </cell>
          <cell r="C16717" t="str">
            <v>PORCELANATO</v>
          </cell>
          <cell r="D16717" t="str">
            <v>GLADYMAR</v>
          </cell>
          <cell r="E16717" t="str">
            <v>PISOS Y REV</v>
          </cell>
          <cell r="F16717" t="str">
            <v>NACIONAL</v>
          </cell>
          <cell r="G16717" t="str">
            <v>GL Premium</v>
          </cell>
        </row>
        <row r="16718">
          <cell r="A16718" t="str">
            <v>PAPPO19D0X210001</v>
          </cell>
          <cell r="B16718" t="str">
            <v>PISO 19X120 WOOD MOON MATE</v>
          </cell>
          <cell r="C16718" t="str">
            <v>PORCELANATO</v>
          </cell>
          <cell r="D16718" t="str">
            <v>GLADYMAR</v>
          </cell>
          <cell r="E16718" t="str">
            <v>PISOS Y REV</v>
          </cell>
          <cell r="F16718" t="str">
            <v>NACIONAL</v>
          </cell>
          <cell r="G16718" t="str">
            <v>GL Premium</v>
          </cell>
        </row>
        <row r="16719">
          <cell r="A16719" t="str">
            <v>PAPPO19D0X510001</v>
          </cell>
          <cell r="B16719" t="str">
            <v>PISO 19X120 WOOD TECA MATE</v>
          </cell>
          <cell r="C16719" t="str">
            <v>PORCELANATO</v>
          </cell>
          <cell r="D16719" t="str">
            <v>GLADYMAR</v>
          </cell>
          <cell r="E16719" t="str">
            <v>PISOS Y REV</v>
          </cell>
          <cell r="F16719" t="str">
            <v>NACIONAL</v>
          </cell>
          <cell r="G16719" t="str">
            <v>GL Premium</v>
          </cell>
        </row>
        <row r="16720">
          <cell r="A16720" t="str">
            <v>PAPPO19D0XD10001</v>
          </cell>
          <cell r="B16720" t="str">
            <v>PISO 19X120 YESQUERO BLANCO MATE</v>
          </cell>
          <cell r="C16720" t="str">
            <v>PORCELANATO</v>
          </cell>
          <cell r="D16720" t="str">
            <v>GLADYMAR</v>
          </cell>
          <cell r="E16720" t="str">
            <v>PISOS Y REV</v>
          </cell>
          <cell r="F16720" t="str">
            <v>NACIONAL</v>
          </cell>
          <cell r="G16720" t="str">
            <v>GL Premium</v>
          </cell>
        </row>
        <row r="16721">
          <cell r="A16721" t="str">
            <v>PAPPO18A06470001</v>
          </cell>
          <cell r="B16721" t="str">
            <v>PISO 20X60 CARRARA BLANCO MATE MIX</v>
          </cell>
          <cell r="C16721" t="str">
            <v>PORCELANATO</v>
          </cell>
          <cell r="D16721" t="str">
            <v>GLADYMAR</v>
          </cell>
          <cell r="E16721" t="str">
            <v>PISOS Y REV</v>
          </cell>
          <cell r="F16721" t="str">
            <v>NACIONAL</v>
          </cell>
          <cell r="G16721" t="str">
            <v>GL Premium</v>
          </cell>
        </row>
        <row r="16722">
          <cell r="A16722" t="str">
            <v>PAPPO18A08010001</v>
          </cell>
          <cell r="B16722" t="str">
            <v>PISO 20X60 CORTEN COBRE MATE</v>
          </cell>
          <cell r="C16722" t="str">
            <v>PORCELANATO</v>
          </cell>
          <cell r="D16722" t="str">
            <v>GLADYMAR</v>
          </cell>
          <cell r="E16722" t="str">
            <v>PISOS Y REV</v>
          </cell>
          <cell r="F16722" t="str">
            <v>NACIONAL</v>
          </cell>
          <cell r="G16722" t="str">
            <v>GL Premium</v>
          </cell>
        </row>
        <row r="16723">
          <cell r="A16723" t="str">
            <v>PAPPO19E05S10001</v>
          </cell>
          <cell r="B16723" t="str">
            <v>PISO 20X120 CANAIMA PURPURA MATE</v>
          </cell>
          <cell r="C16723" t="str">
            <v>PORCELANATO</v>
          </cell>
          <cell r="D16723" t="str">
            <v>GLADYMAR</v>
          </cell>
          <cell r="E16723" t="str">
            <v>PISOS Y REV</v>
          </cell>
          <cell r="F16723" t="str">
            <v>NACIONAL</v>
          </cell>
          <cell r="G16723" t="str">
            <v>GL Premium</v>
          </cell>
        </row>
        <row r="16724">
          <cell r="A16724" t="str">
            <v>PAPPO18A08770001</v>
          </cell>
          <cell r="B16724" t="str">
            <v>PISO 20X60 COUVET BLUE MATE MIX</v>
          </cell>
          <cell r="C16724" t="str">
            <v>PORCELANATO</v>
          </cell>
          <cell r="D16724" t="str">
            <v>GLADYMAR</v>
          </cell>
          <cell r="E16724" t="str">
            <v>PISOS Y REV</v>
          </cell>
          <cell r="F16724" t="str">
            <v>NACIONAL</v>
          </cell>
          <cell r="G16724" t="str">
            <v>GL Premium</v>
          </cell>
        </row>
        <row r="16725">
          <cell r="A16725" t="str">
            <v>PAPPO19E0IG10001</v>
          </cell>
          <cell r="B16725" t="str">
            <v>PISO 20X120 LAPADO TAIGA BIANCO LAPADO</v>
          </cell>
          <cell r="C16725" t="str">
            <v>PORCELANATO</v>
          </cell>
          <cell r="D16725" t="str">
            <v>GLADYMAR</v>
          </cell>
          <cell r="E16725" t="str">
            <v>PISOS Y REV</v>
          </cell>
          <cell r="F16725" t="str">
            <v>NACIONAL</v>
          </cell>
          <cell r="G16725" t="str">
            <v>GL Premium</v>
          </cell>
        </row>
        <row r="16726">
          <cell r="A16726" t="str">
            <v>PAPPO19E0TH10001</v>
          </cell>
          <cell r="B16726" t="str">
            <v>PISO 20X120 STIX NATURAL MATE</v>
          </cell>
          <cell r="C16726" t="str">
            <v>PORCELANATO</v>
          </cell>
          <cell r="D16726" t="str">
            <v>GLADYMAR</v>
          </cell>
          <cell r="E16726" t="str">
            <v>PISOS Y REV</v>
          </cell>
          <cell r="F16726" t="str">
            <v>NACIONAL</v>
          </cell>
          <cell r="G16726" t="str">
            <v>GL Premium</v>
          </cell>
        </row>
        <row r="16727">
          <cell r="A16727" t="str">
            <v>PAPPO19H0C020001</v>
          </cell>
          <cell r="B16727" t="str">
            <v>PISO 20X60 ETON MOKA BRILLO COMERCIAL</v>
          </cell>
          <cell r="C16727" t="str">
            <v>PORCELANATO</v>
          </cell>
          <cell r="D16727" t="str">
            <v>GLADYMAR</v>
          </cell>
          <cell r="E16727" t="str">
            <v>PISOS Y REV</v>
          </cell>
          <cell r="F16727" t="str">
            <v>NACIONAL</v>
          </cell>
          <cell r="G16727" t="str">
            <v>GL Premium</v>
          </cell>
        </row>
        <row r="16728">
          <cell r="A16728" t="str">
            <v>PAPPO19H00V60001</v>
          </cell>
          <cell r="B16728" t="str">
            <v>PISO 20X60 ALLONGE CENIZA MATE MUESTRA</v>
          </cell>
          <cell r="C16728" t="str">
            <v>PORCELANATO</v>
          </cell>
          <cell r="D16728" t="str">
            <v>GLADYMAR</v>
          </cell>
          <cell r="E16728" t="str">
            <v>PISOS Y REV</v>
          </cell>
          <cell r="F16728" t="str">
            <v>NACIONAL</v>
          </cell>
          <cell r="G16728" t="str">
            <v>GL Premium</v>
          </cell>
        </row>
        <row r="16729">
          <cell r="A16729" t="str">
            <v>PAPPO19H00W60001</v>
          </cell>
          <cell r="B16729" t="str">
            <v>PISO 20X60 ALLONGE MARFIL MATE MUESTRA</v>
          </cell>
          <cell r="C16729" t="str">
            <v>PORCELANATO</v>
          </cell>
          <cell r="D16729" t="str">
            <v>GLADYMAR</v>
          </cell>
          <cell r="E16729" t="str">
            <v>PISOS Y REV</v>
          </cell>
          <cell r="F16729" t="str">
            <v>NACIONAL</v>
          </cell>
          <cell r="G16729" t="str">
            <v>GL Premium</v>
          </cell>
        </row>
        <row r="16730">
          <cell r="A16730" t="str">
            <v>PAPPO19H00X10001</v>
          </cell>
          <cell r="B16730" t="str">
            <v>PISO 20X60 ALLONGE ROSA MATE</v>
          </cell>
          <cell r="C16730" t="str">
            <v>PORCELANATO</v>
          </cell>
          <cell r="D16730" t="str">
            <v>GLADYMAR</v>
          </cell>
          <cell r="E16730" t="str">
            <v>PISOS Y REV</v>
          </cell>
          <cell r="F16730" t="str">
            <v>NACIONAL</v>
          </cell>
          <cell r="G16730" t="str">
            <v>GL Premium</v>
          </cell>
        </row>
        <row r="16731">
          <cell r="A16731" t="str">
            <v>PAPPO19I0DD20001</v>
          </cell>
          <cell r="B16731" t="str">
            <v>PISO 20X60 FORESTA MOGANO MATE COMERCIAL</v>
          </cell>
          <cell r="C16731" t="str">
            <v>PORCELANATO</v>
          </cell>
          <cell r="D16731" t="str">
            <v>GLADYMAR</v>
          </cell>
          <cell r="E16731" t="str">
            <v>PISOS Y REV</v>
          </cell>
          <cell r="F16731" t="str">
            <v>NACIONAL</v>
          </cell>
          <cell r="G16731" t="str">
            <v>GL Premium</v>
          </cell>
        </row>
        <row r="16732">
          <cell r="A16732" t="str">
            <v>PAPPO19H03270001</v>
          </cell>
          <cell r="B16732" t="str">
            <v>PISO 20X60 BALANCE MARFIL MATE MIX</v>
          </cell>
          <cell r="C16732" t="str">
            <v>PORCELANATO</v>
          </cell>
          <cell r="D16732" t="str">
            <v>GLADYMAR</v>
          </cell>
          <cell r="E16732" t="str">
            <v>PISOS Y REV</v>
          </cell>
          <cell r="F16732" t="str">
            <v>NACIONAL</v>
          </cell>
          <cell r="G16732" t="str">
            <v>GL Premium</v>
          </cell>
        </row>
        <row r="16733">
          <cell r="A16733" t="str">
            <v>PAPPO19H03U10001</v>
          </cell>
          <cell r="B16733" t="str">
            <v>PISO 20X60 BELGRADO NUEZ MADERA MATE</v>
          </cell>
          <cell r="C16733" t="str">
            <v>PORCELANATO</v>
          </cell>
          <cell r="D16733" t="str">
            <v>GLADYMAR</v>
          </cell>
          <cell r="E16733" t="str">
            <v>PISOS Y REV</v>
          </cell>
          <cell r="F16733" t="str">
            <v>NACIONAL</v>
          </cell>
          <cell r="G16733" t="str">
            <v>GL Premium</v>
          </cell>
        </row>
        <row r="16734">
          <cell r="A16734" t="str">
            <v>PAPPO19H04N10001</v>
          </cell>
          <cell r="B16734" t="str">
            <v>PISO 20X60 BORGINI MARFIL BRILLO</v>
          </cell>
          <cell r="C16734" t="str">
            <v>PORCELANATO</v>
          </cell>
          <cell r="D16734" t="str">
            <v>GLADYMAR</v>
          </cell>
          <cell r="E16734" t="str">
            <v>PISOS Y REV</v>
          </cell>
          <cell r="F16734" t="str">
            <v>NACIONAL</v>
          </cell>
          <cell r="G16734" t="str">
            <v>GL Premium</v>
          </cell>
        </row>
        <row r="16735">
          <cell r="A16735" t="str">
            <v>PAPPO19H0E820001</v>
          </cell>
          <cell r="B16735" t="str">
            <v>PISO 20X60 GLADSTONE SILVER MATE COMERCIAL</v>
          </cell>
          <cell r="C16735" t="str">
            <v>PORCELANATO</v>
          </cell>
          <cell r="D16735" t="str">
            <v>GLADYMAR</v>
          </cell>
          <cell r="E16735" t="str">
            <v>PISOS Y REV</v>
          </cell>
          <cell r="F16735" t="str">
            <v>NACIONAL</v>
          </cell>
          <cell r="G16735" t="str">
            <v>GL Premium</v>
          </cell>
        </row>
        <row r="16736">
          <cell r="A16736" t="str">
            <v>PAPPO19H0E870001</v>
          </cell>
          <cell r="B16736" t="str">
            <v>PISO 20X60 GLADSTONE SILVER MATE MIX</v>
          </cell>
          <cell r="C16736" t="str">
            <v>PORCELANATO</v>
          </cell>
          <cell r="D16736" t="str">
            <v>GLADYMAR</v>
          </cell>
          <cell r="E16736" t="str">
            <v>PISOS Y REV</v>
          </cell>
          <cell r="F16736" t="str">
            <v>NACIONAL</v>
          </cell>
          <cell r="G16736" t="str">
            <v>GL Premium</v>
          </cell>
        </row>
        <row r="16737">
          <cell r="A16737" t="str">
            <v>PAPPO19H0B410001</v>
          </cell>
          <cell r="B16737" t="str">
            <v>PISO 20X60 EAMES PINO BLANCO MATE</v>
          </cell>
          <cell r="C16737" t="str">
            <v>PORCELANATO</v>
          </cell>
          <cell r="D16737" t="str">
            <v>GLADYMAR</v>
          </cell>
          <cell r="E16737" t="str">
            <v>PISOS Y REV</v>
          </cell>
          <cell r="F16737" t="str">
            <v>NACIONAL</v>
          </cell>
          <cell r="G16737" t="str">
            <v>GL Premium</v>
          </cell>
        </row>
        <row r="16738">
          <cell r="A16738" t="str">
            <v>PAPPO19H0B510001</v>
          </cell>
          <cell r="B16738" t="str">
            <v>PISO 20X60 EAMES PINO NATURAL MATE</v>
          </cell>
          <cell r="C16738" t="str">
            <v>PORCELANATO</v>
          </cell>
          <cell r="D16738" t="str">
            <v>GLADYMAR</v>
          </cell>
          <cell r="E16738" t="str">
            <v>PISOS Y REV</v>
          </cell>
          <cell r="F16738" t="str">
            <v>NACIONAL</v>
          </cell>
          <cell r="G16738" t="str">
            <v>GL Premium</v>
          </cell>
        </row>
        <row r="16739">
          <cell r="A16739" t="str">
            <v>PAPPO19H0BP10001</v>
          </cell>
          <cell r="B16739" t="str">
            <v>PISO 20X60 ESTABLO MAIZ MATE</v>
          </cell>
          <cell r="C16739" t="str">
            <v>PORCELANATO</v>
          </cell>
          <cell r="D16739" t="str">
            <v>GLADYMAR</v>
          </cell>
          <cell r="E16739" t="str">
            <v>PISOS Y REV</v>
          </cell>
          <cell r="F16739" t="str">
            <v>NACIONAL</v>
          </cell>
          <cell r="G16739" t="str">
            <v>GL Premium</v>
          </cell>
        </row>
        <row r="16740">
          <cell r="A16740" t="str">
            <v>PAPPO19H0BP60001</v>
          </cell>
          <cell r="B16740" t="str">
            <v>PISO 20X60 ESTABLO MAIZ MATE MUESTRA</v>
          </cell>
          <cell r="C16740" t="str">
            <v>PORCELANATO</v>
          </cell>
          <cell r="D16740" t="str">
            <v>GLADYMAR</v>
          </cell>
          <cell r="E16740" t="str">
            <v>PISOS Y REV</v>
          </cell>
          <cell r="F16740" t="str">
            <v>NACIONAL</v>
          </cell>
          <cell r="G16740" t="str">
            <v>GL Premium</v>
          </cell>
        </row>
        <row r="16741">
          <cell r="A16741" t="str">
            <v>PAPPO19H0BQ10001</v>
          </cell>
          <cell r="B16741" t="str">
            <v>PISO 20X60 ESTABLO PATINA MATE</v>
          </cell>
          <cell r="C16741" t="str">
            <v>PORCELANATO</v>
          </cell>
          <cell r="D16741" t="str">
            <v>GLADYMAR</v>
          </cell>
          <cell r="E16741" t="str">
            <v>PISOS Y REV</v>
          </cell>
          <cell r="F16741" t="str">
            <v>NACIONAL</v>
          </cell>
          <cell r="G16741" t="str">
            <v>GL Premium</v>
          </cell>
        </row>
        <row r="16742">
          <cell r="A16742" t="str">
            <v>PAPPO19H0BR10001</v>
          </cell>
          <cell r="B16742" t="str">
            <v>PISO 20X60 ESTABLOS HIERRO MATE</v>
          </cell>
          <cell r="C16742" t="str">
            <v>PORCELANATO</v>
          </cell>
          <cell r="D16742" t="str">
            <v>GLADYMAR</v>
          </cell>
          <cell r="E16742" t="str">
            <v>PISOS Y REV</v>
          </cell>
          <cell r="F16742" t="str">
            <v>NACIONAL</v>
          </cell>
          <cell r="G16742" t="str">
            <v>GL Premium</v>
          </cell>
        </row>
        <row r="16743">
          <cell r="A16743" t="str">
            <v>PAPPO19H0BR60001</v>
          </cell>
          <cell r="B16743" t="str">
            <v>PISO 20X60 ESTABLOS HIERRO MATE MUESTRA</v>
          </cell>
          <cell r="C16743" t="str">
            <v>PORCELANATO</v>
          </cell>
          <cell r="D16743" t="str">
            <v>GLADYMAR</v>
          </cell>
          <cell r="E16743" t="str">
            <v>PISOS Y REV</v>
          </cell>
          <cell r="F16743" t="str">
            <v>NACIONAL</v>
          </cell>
          <cell r="G16743" t="str">
            <v>GL Premium</v>
          </cell>
        </row>
        <row r="16744">
          <cell r="A16744" t="str">
            <v>PAPPO19H0BS10001</v>
          </cell>
          <cell r="B16744" t="str">
            <v>PISO 20X60 ESTABLOS LADRILLO MATE</v>
          </cell>
          <cell r="C16744" t="str">
            <v>PORCELANATO</v>
          </cell>
          <cell r="D16744" t="str">
            <v>GLADYMAR</v>
          </cell>
          <cell r="E16744" t="str">
            <v>PISOS Y REV</v>
          </cell>
          <cell r="F16744" t="str">
            <v>NACIONAL</v>
          </cell>
          <cell r="G16744" t="str">
            <v>GL Premium</v>
          </cell>
        </row>
        <row r="16745">
          <cell r="A16745" t="str">
            <v>PAPPO19H0BT10001</v>
          </cell>
          <cell r="B16745" t="str">
            <v>PISO 20X60 ESTABLOS MUSGO MATE</v>
          </cell>
          <cell r="C16745" t="str">
            <v>PORCELANATO</v>
          </cell>
          <cell r="D16745" t="str">
            <v>GLADYMAR</v>
          </cell>
          <cell r="E16745" t="str">
            <v>PISOS Y REV</v>
          </cell>
          <cell r="F16745" t="str">
            <v>NACIONAL</v>
          </cell>
          <cell r="G16745" t="str">
            <v>GL Premium</v>
          </cell>
        </row>
        <row r="16746">
          <cell r="A16746" t="str">
            <v>PAPPO19H0BZ10001</v>
          </cell>
          <cell r="B16746" t="str">
            <v>PISO 20X60 ETON BLANCO BRILLO</v>
          </cell>
          <cell r="C16746" t="str">
            <v>PORCELANATO</v>
          </cell>
          <cell r="D16746" t="str">
            <v>GLADYMAR</v>
          </cell>
          <cell r="E16746" t="str">
            <v>PISOS Y REV</v>
          </cell>
          <cell r="F16746" t="str">
            <v>NACIONAL</v>
          </cell>
          <cell r="G16746" t="str">
            <v>GL Premium</v>
          </cell>
        </row>
        <row r="16747">
          <cell r="A16747" t="str">
            <v>PAPPO19H0C010001</v>
          </cell>
          <cell r="B16747" t="str">
            <v>PISO 20X60 ETON MOKA BRILLO</v>
          </cell>
          <cell r="C16747" t="str">
            <v>PORCELANATO</v>
          </cell>
          <cell r="D16747" t="str">
            <v>GLADYMAR</v>
          </cell>
          <cell r="E16747" t="str">
            <v>PISOS Y REV</v>
          </cell>
          <cell r="F16747" t="str">
            <v>NACIONAL</v>
          </cell>
          <cell r="G16747" t="str">
            <v>GL Premium</v>
          </cell>
        </row>
        <row r="16748">
          <cell r="A16748" t="str">
            <v>PAPPO18A0FP10001</v>
          </cell>
          <cell r="B16748" t="str">
            <v>PISO 20X60 INDIAN WHITE MATE</v>
          </cell>
          <cell r="C16748" t="str">
            <v>PORCELANATO</v>
          </cell>
          <cell r="D16748" t="str">
            <v>GLADYMAR</v>
          </cell>
          <cell r="E16748" t="str">
            <v>PISOS Y REV</v>
          </cell>
          <cell r="F16748" t="str">
            <v>NACIONAL</v>
          </cell>
          <cell r="G16748" t="str">
            <v>GL Premium</v>
          </cell>
        </row>
        <row r="16749">
          <cell r="A16749" t="str">
            <v>PAPPO19H0C110001</v>
          </cell>
          <cell r="B16749" t="str">
            <v>PISO 20X60 ETON ROBLE BRILLO</v>
          </cell>
          <cell r="C16749" t="str">
            <v>PORCELANATO</v>
          </cell>
          <cell r="D16749" t="str">
            <v>GLADYMAR</v>
          </cell>
          <cell r="E16749" t="str">
            <v>PISOS Y REV</v>
          </cell>
          <cell r="F16749" t="str">
            <v>NACIONAL</v>
          </cell>
          <cell r="G16749" t="str">
            <v>GL Premium</v>
          </cell>
        </row>
        <row r="16750">
          <cell r="A16750" t="str">
            <v>PAPPO19H0D960001</v>
          </cell>
          <cell r="B16750" t="str">
            <v>PISO 20X60 FOREST NUT MATE MUESTRA</v>
          </cell>
          <cell r="C16750" t="str">
            <v>PORCELANATO</v>
          </cell>
          <cell r="D16750" t="str">
            <v>GLADYMAR</v>
          </cell>
          <cell r="E16750" t="str">
            <v>PISOS Y REV</v>
          </cell>
          <cell r="F16750" t="str">
            <v>NACIONAL</v>
          </cell>
          <cell r="G16750" t="str">
            <v>GL Premium</v>
          </cell>
        </row>
        <row r="16751">
          <cell r="A16751" t="str">
            <v>PAPPO19H0FT70001</v>
          </cell>
          <cell r="B16751" t="str">
            <v>PISO 20X60 INDUSTRIAL STONE GRANILLADO MIX</v>
          </cell>
          <cell r="C16751" t="str">
            <v>PORCELANATO</v>
          </cell>
          <cell r="D16751" t="str">
            <v>GLADYMAR</v>
          </cell>
          <cell r="E16751" t="str">
            <v>PISOS Y REV</v>
          </cell>
          <cell r="F16751" t="str">
            <v>NACIONAL</v>
          </cell>
          <cell r="G16751" t="str">
            <v>GL Premium</v>
          </cell>
        </row>
        <row r="16752">
          <cell r="A16752" t="str">
            <v>PAPPO18A0IG70001</v>
          </cell>
          <cell r="B16752" t="str">
            <v>PISO 20X60 LAPADO TAIGA BIANCO LAPADO MIX</v>
          </cell>
          <cell r="C16752" t="str">
            <v>PORCELANATO</v>
          </cell>
          <cell r="D16752" t="str">
            <v>GLADYMAR</v>
          </cell>
          <cell r="E16752" t="str">
            <v>PISOS Y REV</v>
          </cell>
          <cell r="F16752" t="str">
            <v>NACIONAL</v>
          </cell>
          <cell r="G16752" t="str">
            <v>GL Premium</v>
          </cell>
        </row>
        <row r="16753">
          <cell r="A16753" t="str">
            <v>PAPPO19H0F910001</v>
          </cell>
          <cell r="B16753" t="str">
            <v>PISO 20X60 HIDRAULICO SOLID MATE</v>
          </cell>
          <cell r="C16753" t="str">
            <v>PORCELANATO</v>
          </cell>
          <cell r="D16753" t="str">
            <v>GLADYMAR</v>
          </cell>
          <cell r="E16753" t="str">
            <v>PISOS Y REV</v>
          </cell>
          <cell r="F16753" t="str">
            <v>NACIONAL</v>
          </cell>
          <cell r="G16753" t="str">
            <v>GL Premium</v>
          </cell>
        </row>
        <row r="16754">
          <cell r="A16754" t="str">
            <v>PAPPO19H0FS10001</v>
          </cell>
          <cell r="B16754" t="str">
            <v>PISO 20X60 INDUSTRIAL GRIS GRANILLADO</v>
          </cell>
          <cell r="C16754" t="str">
            <v>PORCELANATO</v>
          </cell>
          <cell r="D16754" t="str">
            <v>GLADYMAR</v>
          </cell>
          <cell r="E16754" t="str">
            <v>PISOS Y REV</v>
          </cell>
          <cell r="F16754" t="str">
            <v>NACIONAL</v>
          </cell>
          <cell r="G16754" t="str">
            <v>GL Premium</v>
          </cell>
        </row>
        <row r="16755">
          <cell r="A16755" t="str">
            <v>PAPPO19H0FS70001</v>
          </cell>
          <cell r="B16755" t="str">
            <v>PISO 20X60 INDUSTRIAL GRIS GRANILLADO MIX</v>
          </cell>
          <cell r="C16755" t="str">
            <v>PORCELANATO</v>
          </cell>
          <cell r="D16755" t="str">
            <v>GLADYMAR</v>
          </cell>
          <cell r="E16755" t="str">
            <v>PISOS Y REV</v>
          </cell>
          <cell r="F16755" t="str">
            <v>NACIONAL</v>
          </cell>
          <cell r="G16755" t="str">
            <v>GL Premium</v>
          </cell>
        </row>
        <row r="16756">
          <cell r="A16756" t="str">
            <v>PAPPO19H0KQ70001</v>
          </cell>
          <cell r="B16756" t="str">
            <v>PISO 20X60 MARBLE CREAM BRILLO MIX</v>
          </cell>
          <cell r="C16756" t="str">
            <v>PORCELANATO</v>
          </cell>
          <cell r="D16756" t="str">
            <v>GLADYMAR</v>
          </cell>
          <cell r="E16756" t="str">
            <v>PISOS Y REV</v>
          </cell>
          <cell r="F16756" t="str">
            <v>NACIONAL</v>
          </cell>
          <cell r="G16756" t="str">
            <v>GL Premium</v>
          </cell>
        </row>
        <row r="16757">
          <cell r="A16757" t="str">
            <v>PAPPO19H0OF10001</v>
          </cell>
          <cell r="B16757" t="str">
            <v>PISO 20X60 ONIX MATE</v>
          </cell>
          <cell r="C16757" t="str">
            <v>PORCELANATO</v>
          </cell>
          <cell r="D16757" t="str">
            <v>GLADYMAR</v>
          </cell>
          <cell r="E16757" t="str">
            <v>PISOS Y REV</v>
          </cell>
          <cell r="F16757" t="str">
            <v>NACIONAL</v>
          </cell>
          <cell r="G16757" t="str">
            <v>GL Premium</v>
          </cell>
        </row>
        <row r="16758">
          <cell r="A16758" t="str">
            <v>PAPPO19H0PG10001</v>
          </cell>
          <cell r="B16758" t="str">
            <v>PISO 20X60 PIEDRA DE RIO RELIEVE</v>
          </cell>
          <cell r="C16758" t="str">
            <v>PORCELANATO</v>
          </cell>
          <cell r="D16758" t="str">
            <v>GLADYMAR</v>
          </cell>
          <cell r="E16758" t="str">
            <v>PISOS Y REV</v>
          </cell>
          <cell r="F16758" t="str">
            <v>NACIONAL</v>
          </cell>
          <cell r="G16758" t="str">
            <v>GL Premium</v>
          </cell>
        </row>
        <row r="16759">
          <cell r="A16759" t="str">
            <v>PAPPO19H0PY20001</v>
          </cell>
          <cell r="B16759" t="str">
            <v>PISO 20X60 PORTLAND CEMENT MATE COMERCIAL</v>
          </cell>
          <cell r="C16759" t="str">
            <v>PORCELANATO</v>
          </cell>
          <cell r="D16759" t="str">
            <v>GLADYMAR</v>
          </cell>
          <cell r="E16759" t="str">
            <v>PISOS Y REV</v>
          </cell>
          <cell r="F16759" t="str">
            <v>NACIONAL</v>
          </cell>
          <cell r="G16759" t="str">
            <v>GL Premium</v>
          </cell>
        </row>
        <row r="16760">
          <cell r="A16760" t="str">
            <v>PAPPO19H0PG70001</v>
          </cell>
          <cell r="B16760" t="str">
            <v>PISO 20X60 PIEDRA DE RIO RELIEVE MIX</v>
          </cell>
          <cell r="C16760" t="str">
            <v>PORCELANATO</v>
          </cell>
          <cell r="D16760" t="str">
            <v>GLADYMAR</v>
          </cell>
          <cell r="E16760" t="str">
            <v>PISOS Y REV</v>
          </cell>
          <cell r="F16760" t="str">
            <v>NACIONAL</v>
          </cell>
          <cell r="G16760" t="str">
            <v>GL Premium</v>
          </cell>
        </row>
        <row r="16761">
          <cell r="A16761" t="str">
            <v>PAPPO18A0TH70001</v>
          </cell>
          <cell r="B16761" t="str">
            <v>PISO 20X60 STIX NATURAL MATE MIX</v>
          </cell>
          <cell r="C16761" t="str">
            <v>PORCELANATO</v>
          </cell>
          <cell r="D16761" t="str">
            <v>GLADYMAR</v>
          </cell>
          <cell r="E16761" t="str">
            <v>PISOS Y REV</v>
          </cell>
          <cell r="F16761" t="str">
            <v>NACIONAL</v>
          </cell>
          <cell r="G16761" t="str">
            <v>GL Premium</v>
          </cell>
        </row>
        <row r="16762">
          <cell r="A16762" t="str">
            <v>PAPPO19H0PY70001</v>
          </cell>
          <cell r="B16762" t="str">
            <v>PISO 20X60 PORTLAND CEMENT MATE MIX</v>
          </cell>
          <cell r="C16762" t="str">
            <v>PORCELANATO</v>
          </cell>
          <cell r="D16762" t="str">
            <v>GLADYMAR</v>
          </cell>
          <cell r="E16762" t="str">
            <v>PISOS Y REV</v>
          </cell>
          <cell r="F16762" t="str">
            <v>NACIONAL</v>
          </cell>
          <cell r="G16762" t="str">
            <v>GL Premium</v>
          </cell>
        </row>
        <row r="16763">
          <cell r="A16763" t="str">
            <v>PAPPO19H0QN70001</v>
          </cell>
          <cell r="B16763" t="str">
            <v>PISO 20X60 PULPIS CREAM MATE MIX</v>
          </cell>
          <cell r="C16763" t="str">
            <v>PORCELANATO</v>
          </cell>
          <cell r="D16763" t="str">
            <v>GLADYMAR</v>
          </cell>
          <cell r="E16763" t="str">
            <v>PISOS Y REV</v>
          </cell>
          <cell r="F16763" t="str">
            <v>NACIONAL</v>
          </cell>
          <cell r="G16763" t="str">
            <v>GL Premium</v>
          </cell>
        </row>
        <row r="16764">
          <cell r="A16764" t="str">
            <v>PAPPO19H0TI70001</v>
          </cell>
          <cell r="B16764" t="str">
            <v>PISO 20X60 STONE SOHO MATE MIX</v>
          </cell>
          <cell r="C16764" t="str">
            <v>PORCELANATO</v>
          </cell>
          <cell r="D16764" t="str">
            <v>GLADYMAR</v>
          </cell>
          <cell r="E16764" t="str">
            <v>PISOS Y REV</v>
          </cell>
          <cell r="F16764" t="str">
            <v>NACIONAL</v>
          </cell>
          <cell r="G16764" t="str">
            <v>GL Premium</v>
          </cell>
        </row>
        <row r="16765">
          <cell r="A16765" t="str">
            <v>PAPPO18A0TI70001</v>
          </cell>
          <cell r="B16765" t="str">
            <v>PISO 20X60 STONE SOHO MATE MIX</v>
          </cell>
          <cell r="C16765" t="str">
            <v>PORCELANATO</v>
          </cell>
          <cell r="D16765" t="str">
            <v>GLADYMAR</v>
          </cell>
          <cell r="E16765" t="str">
            <v>PISOS Y REV</v>
          </cell>
          <cell r="F16765" t="str">
            <v>NACIONAL</v>
          </cell>
          <cell r="G16765" t="str">
            <v>GL Premium</v>
          </cell>
        </row>
        <row r="16766">
          <cell r="A16766" t="str">
            <v>PAPPO19H0V070001</v>
          </cell>
          <cell r="B16766" t="str">
            <v>PISO 20X60 TRAVERTINO BEIGE BRILLO MIX</v>
          </cell>
          <cell r="C16766" t="str">
            <v>PORCELANATO</v>
          </cell>
          <cell r="D16766" t="str">
            <v>GLADYMAR</v>
          </cell>
          <cell r="E16766" t="str">
            <v>PISOS Y REV</v>
          </cell>
          <cell r="F16766" t="str">
            <v>NACIONAL</v>
          </cell>
          <cell r="G16766" t="str">
            <v>GL Premium</v>
          </cell>
        </row>
        <row r="16767">
          <cell r="A16767" t="str">
            <v>PAPPO19H0V070002</v>
          </cell>
          <cell r="B16767" t="str">
            <v>REV 20X60 TRAVERTINO BEIGE MATE MIX</v>
          </cell>
          <cell r="C16767" t="str">
            <v>PORCELANATO</v>
          </cell>
          <cell r="D16767" t="str">
            <v>GLADYMAR</v>
          </cell>
          <cell r="E16767" t="str">
            <v>PISOS Y REV</v>
          </cell>
          <cell r="F16767" t="str">
            <v>NACIONAL</v>
          </cell>
          <cell r="G16767" t="str">
            <v>GL Premium</v>
          </cell>
        </row>
        <row r="16768">
          <cell r="A16768" t="str">
            <v>PAPPO19H0WF10001</v>
          </cell>
          <cell r="B16768" t="str">
            <v>PISO 20X60 VINTAGE HONEY MATE</v>
          </cell>
          <cell r="C16768" t="str">
            <v>PORCELANATO</v>
          </cell>
          <cell r="D16768" t="str">
            <v>GLADYMAR</v>
          </cell>
          <cell r="E16768" t="str">
            <v>PISOS Y REV</v>
          </cell>
          <cell r="F16768" t="str">
            <v>NACIONAL</v>
          </cell>
          <cell r="G16768" t="str">
            <v>GL Premium</v>
          </cell>
        </row>
        <row r="16769">
          <cell r="A16769" t="str">
            <v>PAPPO19H0WZ10001</v>
          </cell>
          <cell r="B16769" t="str">
            <v>PISO 20X60 WOOD BROWN MATE</v>
          </cell>
          <cell r="C16769" t="str">
            <v>PORCELANATO</v>
          </cell>
          <cell r="D16769" t="str">
            <v>GLADYMAR</v>
          </cell>
          <cell r="E16769" t="str">
            <v>PISOS Y REV</v>
          </cell>
          <cell r="F16769" t="str">
            <v>NACIONAL</v>
          </cell>
          <cell r="G16769" t="str">
            <v>GL Premium</v>
          </cell>
        </row>
        <row r="16770">
          <cell r="A16770" t="str">
            <v>PAPPO19H0WZ60001</v>
          </cell>
          <cell r="B16770" t="str">
            <v>PISO 20X60 WOOD BROWN MATE MUESTRA</v>
          </cell>
          <cell r="C16770" t="str">
            <v>PORCELANATO</v>
          </cell>
          <cell r="D16770" t="str">
            <v>GLADYMAR</v>
          </cell>
          <cell r="E16770" t="str">
            <v>PISOS Y REV</v>
          </cell>
          <cell r="F16770" t="str">
            <v>NACIONAL</v>
          </cell>
          <cell r="G16770" t="str">
            <v>GL Premium</v>
          </cell>
        </row>
        <row r="16771">
          <cell r="A16771" t="str">
            <v>PAPPO19H0X110001</v>
          </cell>
          <cell r="B16771" t="str">
            <v>PISO 20X60 WOOD GOLD MATE</v>
          </cell>
          <cell r="C16771" t="str">
            <v>PORCELANATO</v>
          </cell>
          <cell r="D16771" t="str">
            <v>GLADYMAR</v>
          </cell>
          <cell r="E16771" t="str">
            <v>PISOS Y REV</v>
          </cell>
          <cell r="F16771" t="str">
            <v>NACIONAL</v>
          </cell>
          <cell r="G16771" t="str">
            <v>GL Premium</v>
          </cell>
        </row>
        <row r="16772">
          <cell r="A16772" t="str">
            <v>PAPPO19H0X410001</v>
          </cell>
          <cell r="B16772" t="str">
            <v>PISO 20X60 WOOD SAND MATE</v>
          </cell>
          <cell r="C16772" t="str">
            <v>PORCELANATO</v>
          </cell>
          <cell r="D16772" t="str">
            <v>GLADYMAR</v>
          </cell>
          <cell r="E16772" t="str">
            <v>PISOS Y REV</v>
          </cell>
          <cell r="F16772" t="str">
            <v>NACIONAL</v>
          </cell>
          <cell r="G16772" t="str">
            <v>GL Premium</v>
          </cell>
        </row>
        <row r="16773">
          <cell r="A16773" t="str">
            <v>PAPPO18A0WZ10001</v>
          </cell>
          <cell r="B16773" t="str">
            <v>PISO 20X60 WOOD BROWN MATE</v>
          </cell>
          <cell r="C16773" t="str">
            <v>PORCELANATO</v>
          </cell>
          <cell r="D16773" t="str">
            <v>GLADYMAR</v>
          </cell>
          <cell r="E16773" t="str">
            <v>PISOS Y REV</v>
          </cell>
          <cell r="F16773" t="str">
            <v>NACIONAL</v>
          </cell>
          <cell r="G16773" t="str">
            <v>GL Premium</v>
          </cell>
        </row>
        <row r="16774">
          <cell r="A16774" t="str">
            <v>PAPPO19I0BP10001</v>
          </cell>
          <cell r="B16774" t="str">
            <v>PISO 20X60 ESTABLO MAIZ MATE</v>
          </cell>
          <cell r="C16774" t="str">
            <v>PORCELANATO</v>
          </cell>
          <cell r="D16774" t="str">
            <v>GLADYMAR</v>
          </cell>
          <cell r="E16774" t="str">
            <v>PISOS Y REV</v>
          </cell>
          <cell r="F16774" t="str">
            <v>NACIONAL</v>
          </cell>
          <cell r="G16774" t="str">
            <v>GL Premium</v>
          </cell>
        </row>
        <row r="16775">
          <cell r="A16775" t="str">
            <v>PAPPO29B02220003</v>
          </cell>
          <cell r="B16775" t="str">
            <v>PISO 29X59  ARYA CREMA MATE COMERCIAL</v>
          </cell>
          <cell r="C16775" t="str">
            <v>PORCELANATO</v>
          </cell>
          <cell r="D16775" t="str">
            <v>GLADYMAR</v>
          </cell>
          <cell r="E16775" t="str">
            <v>PISOS Y REV</v>
          </cell>
          <cell r="F16775" t="str">
            <v>NACIONAL</v>
          </cell>
          <cell r="G16775" t="str">
            <v>GL Premium</v>
          </cell>
        </row>
        <row r="16776">
          <cell r="A16776" t="str">
            <v>PAPPO29B02270001</v>
          </cell>
          <cell r="B16776" t="str">
            <v>PISO 29X59 ARYA CREMA BRILLO MIX</v>
          </cell>
          <cell r="C16776" t="str">
            <v>PORCELANATO</v>
          </cell>
          <cell r="D16776" t="str">
            <v>GLADYMAR</v>
          </cell>
          <cell r="E16776" t="str">
            <v>PISOS Y REV</v>
          </cell>
          <cell r="F16776" t="str">
            <v>NACIONAL</v>
          </cell>
          <cell r="G16776" t="str">
            <v>GL Premium</v>
          </cell>
        </row>
        <row r="16777">
          <cell r="A16777" t="str">
            <v>PAPPO29B03210001</v>
          </cell>
          <cell r="B16777" t="str">
            <v>PISO 29X59 BALANCE MARFIL BRILLO</v>
          </cell>
          <cell r="C16777" t="str">
            <v>PORCELANATO</v>
          </cell>
          <cell r="D16777" t="str">
            <v>GLADYMAR</v>
          </cell>
          <cell r="E16777" t="str">
            <v>PISOS Y REV</v>
          </cell>
          <cell r="F16777" t="str">
            <v>NACIONAL</v>
          </cell>
          <cell r="G16777" t="str">
            <v>GL Premium</v>
          </cell>
        </row>
        <row r="16778">
          <cell r="A16778" t="str">
            <v>PAPPO19I0WZ10001</v>
          </cell>
          <cell r="B16778" t="str">
            <v>PISO 20X60 WOOD BROWN MATE</v>
          </cell>
          <cell r="C16778" t="str">
            <v>PORCELANATO</v>
          </cell>
          <cell r="D16778" t="str">
            <v>GLADYMAR</v>
          </cell>
          <cell r="E16778" t="str">
            <v>PISOS Y REV</v>
          </cell>
          <cell r="F16778" t="str">
            <v>NACIONAL</v>
          </cell>
          <cell r="G16778" t="str">
            <v>GL Premium</v>
          </cell>
        </row>
        <row r="16779">
          <cell r="A16779" t="str">
            <v>PAPPO29B0H310001</v>
          </cell>
          <cell r="B16779" t="str">
            <v>PISO 29X59 KIT ARDESIA GRIGIO MATE</v>
          </cell>
          <cell r="C16779" t="str">
            <v>PORCELANATO</v>
          </cell>
          <cell r="D16779" t="str">
            <v>GLADYMAR</v>
          </cell>
          <cell r="E16779" t="str">
            <v>PISOS Y REV</v>
          </cell>
          <cell r="F16779" t="str">
            <v>NACIONAL</v>
          </cell>
          <cell r="G16779" t="str">
            <v>GL Premium</v>
          </cell>
        </row>
        <row r="16780">
          <cell r="A16780" t="str">
            <v>PAPPO29B0KQ20002</v>
          </cell>
          <cell r="B16780" t="str">
            <v>PISO 29X59 MARBLE CREAM BRILLO COMERCIAL</v>
          </cell>
          <cell r="C16780" t="str">
            <v>PORCELANATO</v>
          </cell>
          <cell r="D16780" t="str">
            <v>GLADYMAR</v>
          </cell>
          <cell r="E16780" t="str">
            <v>PISOS Y REV</v>
          </cell>
          <cell r="F16780" t="str">
            <v>NACIONAL</v>
          </cell>
          <cell r="G16780" t="str">
            <v>GL Premium</v>
          </cell>
        </row>
        <row r="16781">
          <cell r="A16781" t="str">
            <v>PAPPO29B0KQ70001</v>
          </cell>
          <cell r="B16781" t="str">
            <v>PISO 29X59 MARBLE CREAM BRILLO MIX</v>
          </cell>
          <cell r="C16781" t="str">
            <v>PORCELANATO</v>
          </cell>
          <cell r="D16781" t="str">
            <v>GLADYMAR</v>
          </cell>
          <cell r="E16781" t="str">
            <v>PISOS Y REV</v>
          </cell>
          <cell r="F16781" t="str">
            <v>NACIONAL</v>
          </cell>
          <cell r="G16781" t="str">
            <v>GL Premium</v>
          </cell>
        </row>
        <row r="16782">
          <cell r="A16782" t="str">
            <v>PAPPO29B0KQ10001</v>
          </cell>
          <cell r="B16782" t="str">
            <v>PISO 29X59 MARBLE CREAM MATE</v>
          </cell>
          <cell r="C16782" t="str">
            <v>PORCELANATO</v>
          </cell>
          <cell r="D16782" t="str">
            <v>GLADYMAR</v>
          </cell>
          <cell r="E16782" t="str">
            <v>PISOS Y REV</v>
          </cell>
          <cell r="F16782" t="str">
            <v>NACIONAL</v>
          </cell>
          <cell r="G16782" t="str">
            <v>GL Premium</v>
          </cell>
        </row>
        <row r="16783">
          <cell r="A16783" t="str">
            <v>PAPPO20D00X10001</v>
          </cell>
          <cell r="B16783" t="str">
            <v>PISO 20X60 ALLONGE ROSA MATE</v>
          </cell>
          <cell r="C16783" t="str">
            <v>PORCELANATO</v>
          </cell>
          <cell r="D16783" t="str">
            <v>GLADYMAR</v>
          </cell>
          <cell r="E16783" t="str">
            <v>PISOS Y REV</v>
          </cell>
          <cell r="F16783" t="str">
            <v>NACIONAL</v>
          </cell>
          <cell r="G16783" t="str">
            <v>GL Premium</v>
          </cell>
        </row>
        <row r="16784">
          <cell r="A16784" t="str">
            <v>PAPPO29B0OH10001</v>
          </cell>
          <cell r="B16784" t="str">
            <v>PISO 29X59 ONIX BLANCO MATE</v>
          </cell>
          <cell r="C16784" t="str">
            <v>PORCELANATO</v>
          </cell>
          <cell r="D16784" t="str">
            <v>GLADYMAR</v>
          </cell>
          <cell r="E16784" t="str">
            <v>PISOS Y REV</v>
          </cell>
          <cell r="F16784" t="str">
            <v>NACIONAL</v>
          </cell>
          <cell r="G16784" t="str">
            <v>GL Premium</v>
          </cell>
        </row>
        <row r="16785">
          <cell r="A16785" t="str">
            <v>PAPPO29B0OF70001</v>
          </cell>
          <cell r="B16785" t="str">
            <v>PISO 29X59 ONIX MATE MIX</v>
          </cell>
          <cell r="C16785" t="str">
            <v>PORCELANATO</v>
          </cell>
          <cell r="D16785" t="str">
            <v>GLADYMAR</v>
          </cell>
          <cell r="E16785" t="str">
            <v>PISOS Y REV</v>
          </cell>
          <cell r="F16785" t="str">
            <v>NACIONAL</v>
          </cell>
          <cell r="G16785" t="str">
            <v>GL Premium</v>
          </cell>
        </row>
        <row r="16786">
          <cell r="A16786" t="str">
            <v>PAPPO25407010001</v>
          </cell>
          <cell r="B16786" t="str">
            <v>PISO 60X120 CHOCHIS MATE</v>
          </cell>
          <cell r="C16786" t="str">
            <v>PORCELANATO</v>
          </cell>
          <cell r="D16786" t="str">
            <v>GLADYMAR</v>
          </cell>
          <cell r="E16786" t="str">
            <v>PISOS Y REV</v>
          </cell>
          <cell r="F16786" t="str">
            <v>NACIONAL</v>
          </cell>
          <cell r="G16786" t="str">
            <v>GL Premium</v>
          </cell>
        </row>
        <row r="16787">
          <cell r="A16787" t="str">
            <v>PAPPO29B0T510001</v>
          </cell>
          <cell r="B16787" t="str">
            <v>PISO 29X59 SOMMET WHITE MATE</v>
          </cell>
          <cell r="C16787" t="str">
            <v>PORCELANATO</v>
          </cell>
          <cell r="D16787" t="str">
            <v>GLADYMAR</v>
          </cell>
          <cell r="E16787" t="str">
            <v>PISOS Y REV</v>
          </cell>
          <cell r="F16787" t="str">
            <v>NACIONAL</v>
          </cell>
          <cell r="G16787" t="str">
            <v>GL Premium</v>
          </cell>
        </row>
        <row r="16788">
          <cell r="A16788" t="str">
            <v>PAPPO29B0TU20001</v>
          </cell>
          <cell r="B16788" t="str">
            <v>PISO 29X59 TECNIC BEIGE MATE COMERCIAL</v>
          </cell>
          <cell r="C16788" t="str">
            <v>PORCELANATO</v>
          </cell>
          <cell r="D16788" t="str">
            <v>GLADYMAR</v>
          </cell>
          <cell r="E16788" t="str">
            <v>PISOS Y REV</v>
          </cell>
          <cell r="F16788" t="str">
            <v>NACIONAL</v>
          </cell>
          <cell r="G16788" t="str">
            <v>GL Premium</v>
          </cell>
        </row>
        <row r="16789">
          <cell r="A16789" t="str">
            <v>PAPPO25507M10001</v>
          </cell>
          <cell r="B16789" t="str">
            <v>PISO 60X120 CONCRET GREY MATE</v>
          </cell>
          <cell r="C16789" t="str">
            <v>PORCELANATO</v>
          </cell>
          <cell r="D16789" t="str">
            <v>GLADYMAR</v>
          </cell>
          <cell r="E16789" t="str">
            <v>PISOS Y REV</v>
          </cell>
          <cell r="F16789" t="str">
            <v>NACIONAL</v>
          </cell>
          <cell r="G16789" t="str">
            <v>GL Premium</v>
          </cell>
        </row>
        <row r="16790">
          <cell r="A16790" t="str">
            <v>PAPPO25508010001</v>
          </cell>
          <cell r="B16790" t="str">
            <v>PISO 60X120 CORTEN COBRE MATE</v>
          </cell>
          <cell r="C16790" t="str">
            <v>PORCELANATO</v>
          </cell>
          <cell r="D16790" t="str">
            <v>GLADYMAR</v>
          </cell>
          <cell r="E16790" t="str">
            <v>PISOS Y REV</v>
          </cell>
          <cell r="F16790" t="str">
            <v>NACIONAL</v>
          </cell>
          <cell r="G16790" t="str">
            <v>GL Premium</v>
          </cell>
        </row>
        <row r="16791">
          <cell r="A16791" t="str">
            <v>PAPPO2550E810001</v>
          </cell>
          <cell r="B16791" t="str">
            <v>PISO 60X120 GLADSTONE SILVER MATE</v>
          </cell>
          <cell r="C16791" t="str">
            <v>PORCELANATO</v>
          </cell>
          <cell r="D16791" t="str">
            <v>GLADYMAR</v>
          </cell>
          <cell r="E16791" t="str">
            <v>PISOS Y REV</v>
          </cell>
          <cell r="F16791" t="str">
            <v>NACIONAL</v>
          </cell>
          <cell r="G16791" t="str">
            <v>GL Premium</v>
          </cell>
        </row>
        <row r="16792">
          <cell r="A16792" t="str">
            <v>PAPPO2550FP10001</v>
          </cell>
          <cell r="B16792" t="str">
            <v>PISO 60X120 INDIAN WHITE MATE</v>
          </cell>
          <cell r="C16792" t="str">
            <v>PORCELANATO</v>
          </cell>
          <cell r="D16792" t="str">
            <v>GLADYMAR</v>
          </cell>
          <cell r="E16792" t="str">
            <v>PISOS Y REV</v>
          </cell>
          <cell r="F16792" t="str">
            <v>NACIONAL</v>
          </cell>
          <cell r="G16792" t="str">
            <v>GL Premium</v>
          </cell>
        </row>
        <row r="16793">
          <cell r="A16793" t="str">
            <v>PAPPO2550QN10001</v>
          </cell>
          <cell r="B16793" t="str">
            <v>PISO 60X120 PULPIS CREAM MATE</v>
          </cell>
          <cell r="C16793" t="str">
            <v>PORCELANATO</v>
          </cell>
          <cell r="D16793" t="str">
            <v>GLADYMAR</v>
          </cell>
          <cell r="E16793" t="str">
            <v>PISOS Y REV</v>
          </cell>
          <cell r="F16793" t="str">
            <v>NACIONAL</v>
          </cell>
          <cell r="G16793" t="str">
            <v>GL Premium</v>
          </cell>
        </row>
        <row r="16794">
          <cell r="A16794" t="str">
            <v>PAPPO25807M10001</v>
          </cell>
          <cell r="B16794" t="str">
            <v>PISO 59X120 CONCRET GREY MATE</v>
          </cell>
          <cell r="C16794" t="str">
            <v>PORCELANATO</v>
          </cell>
          <cell r="D16794" t="str">
            <v>GLADYMAR</v>
          </cell>
          <cell r="E16794" t="str">
            <v>PISOS Y REV</v>
          </cell>
          <cell r="F16794" t="str">
            <v>NACIONAL</v>
          </cell>
          <cell r="G16794" t="str">
            <v>GL Premium</v>
          </cell>
        </row>
        <row r="16795">
          <cell r="A16795" t="str">
            <v>PAPPO29B0TZ10001</v>
          </cell>
          <cell r="B16795" t="str">
            <v>PISO 29X59 TECNIC WHITE BRILLO</v>
          </cell>
          <cell r="C16795" t="str">
            <v>PORCELANATO</v>
          </cell>
          <cell r="D16795" t="str">
            <v>GLADYMAR</v>
          </cell>
          <cell r="E16795" t="str">
            <v>PISOS Y REV</v>
          </cell>
          <cell r="F16795" t="str">
            <v>NACIONAL</v>
          </cell>
          <cell r="G16795" t="str">
            <v>GL Premium</v>
          </cell>
        </row>
        <row r="16796">
          <cell r="A16796" t="str">
            <v>PAPPO29B0V070001</v>
          </cell>
          <cell r="B16796" t="str">
            <v>PISO 29X59 TRAVERTINO BEIGE BRILLO MIX</v>
          </cell>
          <cell r="C16796" t="str">
            <v>PORCELANATO</v>
          </cell>
          <cell r="D16796" t="str">
            <v>GLADYMAR</v>
          </cell>
          <cell r="E16796" t="str">
            <v>PISOS Y REV</v>
          </cell>
          <cell r="F16796" t="str">
            <v>NACIONAL</v>
          </cell>
          <cell r="G16796" t="str">
            <v>GL Premium</v>
          </cell>
        </row>
        <row r="16797">
          <cell r="A16797" t="str">
            <v>PAPPO28A02270001</v>
          </cell>
          <cell r="B16797" t="str">
            <v>PISO 30X60 ARYA CREMA PULIDO MIX</v>
          </cell>
          <cell r="C16797" t="str">
            <v>PORCELANATO</v>
          </cell>
          <cell r="D16797" t="str">
            <v>GLADYMAR</v>
          </cell>
          <cell r="E16797" t="str">
            <v>PISOS Y REV</v>
          </cell>
          <cell r="F16797" t="str">
            <v>NACIONAL</v>
          </cell>
          <cell r="G16797" t="str">
            <v>GL Premium</v>
          </cell>
        </row>
        <row r="16798">
          <cell r="A16798" t="str">
            <v>PAPPO29B0V010003</v>
          </cell>
          <cell r="B16798" t="str">
            <v>PISO 29X59 TRAVERTINO BEIGE MATE</v>
          </cell>
          <cell r="C16798" t="str">
            <v>PORCELANATO</v>
          </cell>
          <cell r="D16798" t="str">
            <v>GLADYMAR</v>
          </cell>
          <cell r="E16798" t="str">
            <v>PISOS Y REV</v>
          </cell>
          <cell r="F16798" t="str">
            <v>NACIONAL</v>
          </cell>
          <cell r="G16798" t="str">
            <v>GL Premium</v>
          </cell>
        </row>
        <row r="16799">
          <cell r="A16799" t="str">
            <v>PAPPO29B0VK10001</v>
          </cell>
          <cell r="B16799" t="str">
            <v>PISO 29X59 URBAN SOHO MATE</v>
          </cell>
          <cell r="C16799" t="str">
            <v>PORCELANATO</v>
          </cell>
          <cell r="D16799" t="str">
            <v>GLADYMAR</v>
          </cell>
          <cell r="E16799" t="str">
            <v>PISOS Y REV</v>
          </cell>
          <cell r="F16799" t="str">
            <v>NACIONAL</v>
          </cell>
          <cell r="G16799" t="str">
            <v>GL Premium</v>
          </cell>
        </row>
        <row r="16800">
          <cell r="A16800" t="str">
            <v>PAPPL29C0QD10001</v>
          </cell>
          <cell r="B16800" t="str">
            <v>PISO 29X60 PRIMA BLANCO MATE</v>
          </cell>
          <cell r="C16800" t="str">
            <v>PORCELANATO</v>
          </cell>
          <cell r="D16800" t="str">
            <v>GLADYMAR</v>
          </cell>
          <cell r="E16800" t="str">
            <v>PISOS Y REV</v>
          </cell>
          <cell r="F16800" t="str">
            <v>NACIONAL</v>
          </cell>
          <cell r="G16800" t="str">
            <v>GL Premium</v>
          </cell>
        </row>
        <row r="16801">
          <cell r="A16801" t="str">
            <v>PAPPL29C0QD20001</v>
          </cell>
          <cell r="B16801" t="str">
            <v>PISO 29X60 PRIMA BLANCO MATE COMERCIAL</v>
          </cell>
          <cell r="C16801" t="str">
            <v>PORCELANATO</v>
          </cell>
          <cell r="D16801" t="str">
            <v>GLADYMAR</v>
          </cell>
          <cell r="E16801" t="str">
            <v>PISOS Y REV</v>
          </cell>
          <cell r="F16801" t="str">
            <v>NACIONAL</v>
          </cell>
          <cell r="G16801" t="str">
            <v>GL Premium</v>
          </cell>
        </row>
        <row r="16802">
          <cell r="A16802" t="str">
            <v>PAPPO28A02220001</v>
          </cell>
          <cell r="B16802" t="str">
            <v>PISO 30X60 ARYA CREMA PULIDO COMERCIAL</v>
          </cell>
          <cell r="C16802" t="str">
            <v>PORCELANATO</v>
          </cell>
          <cell r="D16802" t="str">
            <v>GLADYMAR</v>
          </cell>
          <cell r="E16802" t="str">
            <v>PISOS Y REV</v>
          </cell>
          <cell r="F16802" t="str">
            <v>NACIONAL</v>
          </cell>
          <cell r="G16802" t="str">
            <v>GL Premium</v>
          </cell>
        </row>
        <row r="16803">
          <cell r="A16803" t="str">
            <v>PAPPO28A0FL10001</v>
          </cell>
          <cell r="B16803" t="str">
            <v>PISO 30X60 IMPERIA MARFIL MATE</v>
          </cell>
          <cell r="C16803" t="str">
            <v>PORCELANATO</v>
          </cell>
          <cell r="D16803" t="str">
            <v>GLADYMAR</v>
          </cell>
          <cell r="E16803" t="str">
            <v>PISOS Y REV</v>
          </cell>
          <cell r="F16803" t="str">
            <v>NACIONAL</v>
          </cell>
          <cell r="G16803" t="str">
            <v>GL Premium</v>
          </cell>
        </row>
        <row r="16804">
          <cell r="A16804" t="str">
            <v>PAPPO28A06410002</v>
          </cell>
          <cell r="B16804" t="str">
            <v>PISO 30X60 CARRARA BLANCO BRILLO</v>
          </cell>
          <cell r="C16804" t="str">
            <v>PORCELANATO</v>
          </cell>
          <cell r="D16804" t="str">
            <v>GLADYMAR</v>
          </cell>
          <cell r="E16804" t="str">
            <v>PISOS Y REV</v>
          </cell>
          <cell r="F16804" t="str">
            <v>NACIONAL</v>
          </cell>
          <cell r="G16804" t="str">
            <v>GL Premium</v>
          </cell>
        </row>
        <row r="16805">
          <cell r="A16805" t="str">
            <v>PAPPO28A06420001</v>
          </cell>
          <cell r="B16805" t="str">
            <v>PISO 30X60 CARRARA BLANCO MATE COMERCIAL</v>
          </cell>
          <cell r="C16805" t="str">
            <v>PORCELANATO</v>
          </cell>
          <cell r="D16805" t="str">
            <v>GLADYMAR</v>
          </cell>
          <cell r="E16805" t="str">
            <v>PISOS Y REV</v>
          </cell>
          <cell r="F16805" t="str">
            <v>NACIONAL</v>
          </cell>
          <cell r="G16805" t="str">
            <v>GL Premium</v>
          </cell>
        </row>
        <row r="16806">
          <cell r="A16806" t="str">
            <v>PAPPO28A0KQ10001</v>
          </cell>
          <cell r="B16806" t="str">
            <v>PISO 30X60 MARBLE CREAM MATE</v>
          </cell>
          <cell r="C16806" t="str">
            <v>PORCELANATO</v>
          </cell>
          <cell r="D16806" t="str">
            <v>GLADYMAR</v>
          </cell>
          <cell r="E16806" t="str">
            <v>PISOS Y REV</v>
          </cell>
          <cell r="F16806" t="str">
            <v>NACIONAL</v>
          </cell>
          <cell r="G16806" t="str">
            <v>GL Premium</v>
          </cell>
        </row>
        <row r="16807">
          <cell r="A16807" t="str">
            <v>PAPPO28A0KQ10002</v>
          </cell>
          <cell r="B16807" t="str">
            <v>PISO 30X60 MARBLE CREAM BRILLO</v>
          </cell>
          <cell r="C16807" t="str">
            <v>PORCELANATO</v>
          </cell>
          <cell r="D16807" t="str">
            <v>GLADYMAR</v>
          </cell>
          <cell r="E16807" t="str">
            <v>PISOS Y REV</v>
          </cell>
          <cell r="F16807" t="str">
            <v>NACIONAL</v>
          </cell>
          <cell r="G16807" t="str">
            <v>GL Premium</v>
          </cell>
        </row>
        <row r="16808">
          <cell r="A16808" t="str">
            <v>PAPPO28A06470001</v>
          </cell>
          <cell r="B16808" t="str">
            <v>PISO 30X60 CARRARA BLANCO MATE MIX</v>
          </cell>
          <cell r="C16808" t="str">
            <v>PORCELANATO</v>
          </cell>
          <cell r="D16808" t="str">
            <v>GLADYMAR</v>
          </cell>
          <cell r="E16808" t="str">
            <v>PISOS Y REV</v>
          </cell>
          <cell r="F16808" t="str">
            <v>NACIONAL</v>
          </cell>
          <cell r="G16808" t="str">
            <v>GL Premium</v>
          </cell>
        </row>
        <row r="16809">
          <cell r="A16809" t="str">
            <v>PAPPO28A06410001</v>
          </cell>
          <cell r="B16809" t="str">
            <v>PISO 30X60 CARRARA BLANCO PULIDO</v>
          </cell>
          <cell r="C16809" t="str">
            <v>PORCELANATO</v>
          </cell>
          <cell r="D16809" t="str">
            <v>GLADYMAR</v>
          </cell>
          <cell r="E16809" t="str">
            <v>PISOS Y REV</v>
          </cell>
          <cell r="F16809" t="str">
            <v>NACIONAL</v>
          </cell>
          <cell r="G16809" t="str">
            <v>GL Premium</v>
          </cell>
        </row>
        <row r="16810">
          <cell r="A16810" t="str">
            <v>PAPPO28A0AF10001</v>
          </cell>
          <cell r="B16810" t="str">
            <v>PISO 30X60 DESERT PETREO MATE</v>
          </cell>
          <cell r="C16810" t="str">
            <v>PORCELANATO</v>
          </cell>
          <cell r="D16810" t="str">
            <v>GLADYMAR</v>
          </cell>
          <cell r="E16810" t="str">
            <v>PISOS Y REV</v>
          </cell>
          <cell r="F16810" t="str">
            <v>NACIONAL</v>
          </cell>
          <cell r="G16810" t="str">
            <v>GL Premium</v>
          </cell>
        </row>
        <row r="16811">
          <cell r="A16811" t="str">
            <v>PAPPO28A0FP20001</v>
          </cell>
          <cell r="B16811" t="str">
            <v>PISO 30X60 INDIAN WHITE MATE COMERCIAL</v>
          </cell>
          <cell r="C16811" t="str">
            <v>PORCELANATO</v>
          </cell>
          <cell r="D16811" t="str">
            <v>GLADYMAR</v>
          </cell>
          <cell r="E16811" t="str">
            <v>PISOS Y REV</v>
          </cell>
          <cell r="F16811" t="str">
            <v>NACIONAL</v>
          </cell>
          <cell r="G16811" t="str">
            <v>GL Premium</v>
          </cell>
        </row>
        <row r="16812">
          <cell r="A16812" t="str">
            <v>PAPPO28A0V070001</v>
          </cell>
          <cell r="B16812" t="str">
            <v>PISO 30X60 TRAVERTINO BEIGE BRILLO MIX</v>
          </cell>
          <cell r="C16812" t="str">
            <v>PORCELANATO</v>
          </cell>
          <cell r="D16812" t="str">
            <v>GLADYMAR</v>
          </cell>
          <cell r="E16812" t="str">
            <v>PISOS Y REV</v>
          </cell>
          <cell r="F16812" t="str">
            <v>NACIONAL</v>
          </cell>
          <cell r="G16812" t="str">
            <v>GL Premium</v>
          </cell>
        </row>
        <row r="16813">
          <cell r="A16813" t="str">
            <v>PAPPO29B02210001</v>
          </cell>
          <cell r="B16813" t="str">
            <v>PISO 29X59  ARYA CREMA MATE</v>
          </cell>
          <cell r="C16813" t="str">
            <v>PORCELANATO</v>
          </cell>
          <cell r="D16813" t="str">
            <v>GLADYMAR</v>
          </cell>
          <cell r="E16813" t="str">
            <v>PISOS Y REV</v>
          </cell>
          <cell r="F16813" t="str">
            <v>NACIONAL</v>
          </cell>
          <cell r="G16813" t="str">
            <v>GL Premium</v>
          </cell>
        </row>
        <row r="16814">
          <cell r="A16814" t="str">
            <v>PAPPO29B02210002</v>
          </cell>
          <cell r="B16814" t="str">
            <v>PISO 29X59 ARYA CREMA BRILLO</v>
          </cell>
          <cell r="C16814" t="str">
            <v>PORCELANATO</v>
          </cell>
          <cell r="D16814" t="str">
            <v>GLADYMAR</v>
          </cell>
          <cell r="E16814" t="str">
            <v>PISOS Y REV</v>
          </cell>
          <cell r="F16814" t="str">
            <v>NACIONAL</v>
          </cell>
          <cell r="G16814" t="str">
            <v>GL Premium</v>
          </cell>
        </row>
        <row r="16815">
          <cell r="A16815" t="str">
            <v>PAPPO28A0FT70001</v>
          </cell>
          <cell r="B16815" t="str">
            <v>PISO 30X60 INDUSTRIAL STONE GRANILLADO MIX</v>
          </cell>
          <cell r="C16815" t="str">
            <v>PORCELANATO</v>
          </cell>
          <cell r="D16815" t="str">
            <v>GLADYMAR</v>
          </cell>
          <cell r="E16815" t="str">
            <v>PISOS Y REV</v>
          </cell>
          <cell r="F16815" t="str">
            <v>NACIONAL</v>
          </cell>
          <cell r="G16815" t="str">
            <v>GL Premium</v>
          </cell>
        </row>
        <row r="16816">
          <cell r="A16816" t="str">
            <v>PAPPO28A0KQ70001</v>
          </cell>
          <cell r="B16816" t="str">
            <v>PISO 30X60 MARBLE CREAM MATE MIX</v>
          </cell>
          <cell r="C16816" t="str">
            <v>PORCELANATO</v>
          </cell>
          <cell r="D16816" t="str">
            <v>GLADYMAR</v>
          </cell>
          <cell r="E16816" t="str">
            <v>PISOS Y REV</v>
          </cell>
          <cell r="F16816" t="str">
            <v>NACIONAL</v>
          </cell>
          <cell r="G16816" t="str">
            <v>GL Premium</v>
          </cell>
        </row>
        <row r="16817">
          <cell r="A16817" t="str">
            <v>PAPPO29B02230001</v>
          </cell>
          <cell r="B16817" t="str">
            <v>PISO 29X59 ARYAA ACREMA PREMIUN</v>
          </cell>
          <cell r="C16817" t="str">
            <v>PORCELANATO</v>
          </cell>
          <cell r="D16817" t="str">
            <v>GLADYMAR</v>
          </cell>
          <cell r="E16817" t="str">
            <v>PISOS Y REV</v>
          </cell>
          <cell r="F16817" t="str">
            <v>NACIONAL</v>
          </cell>
          <cell r="G16817" t="str">
            <v>GL Premium</v>
          </cell>
        </row>
        <row r="16818">
          <cell r="A16818" t="str">
            <v>PAPPO28A0OF70001</v>
          </cell>
          <cell r="B16818" t="str">
            <v>PISO 30X60 ONIX MATE MIX</v>
          </cell>
          <cell r="C16818" t="str">
            <v>PORCELANATO</v>
          </cell>
          <cell r="D16818" t="str">
            <v>GLADYMAR</v>
          </cell>
          <cell r="E16818" t="str">
            <v>PISOS Y REV</v>
          </cell>
          <cell r="F16818" t="str">
            <v>NACIONAL</v>
          </cell>
          <cell r="G16818" t="str">
            <v>GL Premium</v>
          </cell>
        </row>
        <row r="16819">
          <cell r="A16819" t="str">
            <v>PAPPO30D0QD10001</v>
          </cell>
          <cell r="B16819" t="str">
            <v>PISO 30X60 PRIMA BLANCO MATE RECTIF</v>
          </cell>
          <cell r="C16819" t="str">
            <v>PORCELANATO</v>
          </cell>
          <cell r="D16819" t="str">
            <v>GLADYMAR</v>
          </cell>
          <cell r="E16819" t="str">
            <v>PISOS Y REV</v>
          </cell>
          <cell r="F16819" t="str">
            <v>NACIONAL</v>
          </cell>
          <cell r="G16819" t="str">
            <v>GL Premium</v>
          </cell>
        </row>
        <row r="16820">
          <cell r="A16820" t="str">
            <v>PAPPO29B03210002</v>
          </cell>
          <cell r="B16820" t="str">
            <v>PISO 29X59 BALANCE MARFIL PULIDO</v>
          </cell>
          <cell r="C16820" t="str">
            <v>PORCELANATO</v>
          </cell>
          <cell r="D16820" t="str">
            <v>GLADYMAR</v>
          </cell>
          <cell r="E16820" t="str">
            <v>PISOS Y REV</v>
          </cell>
          <cell r="F16820" t="str">
            <v>NACIONAL</v>
          </cell>
          <cell r="G16820" t="str">
            <v>GL Premium</v>
          </cell>
        </row>
        <row r="16821">
          <cell r="A16821" t="str">
            <v>PAPPO29B04S60001</v>
          </cell>
          <cell r="B16821" t="str">
            <v>PISO 29X59 BOTICCINO PULIDO MUESTRA</v>
          </cell>
          <cell r="C16821" t="str">
            <v>PORCELANATO</v>
          </cell>
          <cell r="D16821" t="str">
            <v>GLADYMAR</v>
          </cell>
          <cell r="E16821" t="str">
            <v>PISOS Y REV</v>
          </cell>
          <cell r="F16821" t="str">
            <v>NACIONAL</v>
          </cell>
          <cell r="G16821" t="str">
            <v>GL Premium</v>
          </cell>
        </row>
        <row r="16822">
          <cell r="A16822" t="str">
            <v>PAPPO28A0TI70001</v>
          </cell>
          <cell r="B16822" t="str">
            <v>PISO 30X60 STONE SOHO MATE MIX</v>
          </cell>
          <cell r="C16822" t="str">
            <v>PORCELANATO</v>
          </cell>
          <cell r="D16822" t="str">
            <v>GLADYMAR</v>
          </cell>
          <cell r="E16822" t="str">
            <v>PISOS Y REV</v>
          </cell>
          <cell r="F16822" t="str">
            <v>NACIONAL</v>
          </cell>
          <cell r="G16822" t="str">
            <v>GL Premium</v>
          </cell>
        </row>
        <row r="16823">
          <cell r="A16823" t="str">
            <v>PAPPO29B06410001</v>
          </cell>
          <cell r="B16823" t="str">
            <v>REV 29X59 CARRARA BLANCO PULIDO</v>
          </cell>
          <cell r="C16823" t="str">
            <v>PORCELANATO</v>
          </cell>
          <cell r="D16823" t="str">
            <v>GLADYMAR</v>
          </cell>
          <cell r="E16823" t="str">
            <v>PISOS Y REV</v>
          </cell>
          <cell r="F16823" t="str">
            <v>NACIONAL</v>
          </cell>
          <cell r="G16823" t="str">
            <v>GL Premium</v>
          </cell>
        </row>
        <row r="16824">
          <cell r="A16824" t="str">
            <v>PAPPO29B06410002</v>
          </cell>
          <cell r="B16824" t="str">
            <v>PISO 29X59 CARRARA BLANCO MATE</v>
          </cell>
          <cell r="C16824" t="str">
            <v>PORCELANATO</v>
          </cell>
          <cell r="D16824" t="str">
            <v>GLADYMAR</v>
          </cell>
          <cell r="E16824" t="str">
            <v>PISOS Y REV</v>
          </cell>
          <cell r="F16824" t="str">
            <v>NACIONAL</v>
          </cell>
          <cell r="G16824" t="str">
            <v>GL Premium</v>
          </cell>
        </row>
        <row r="16825">
          <cell r="A16825" t="str">
            <v>PAPPO29B06410003</v>
          </cell>
          <cell r="B16825" t="str">
            <v>PISO 29X59 CARRARA BLANCO BRILLO</v>
          </cell>
          <cell r="C16825" t="str">
            <v>PORCELANATO</v>
          </cell>
          <cell r="D16825" t="str">
            <v>GLADYMAR</v>
          </cell>
          <cell r="E16825" t="str">
            <v>PISOS Y REV</v>
          </cell>
          <cell r="F16825" t="str">
            <v>NACIONAL</v>
          </cell>
          <cell r="G16825" t="str">
            <v>GL Premium</v>
          </cell>
        </row>
        <row r="16826">
          <cell r="A16826" t="str">
            <v>PAPPO29B06460001</v>
          </cell>
          <cell r="B16826" t="str">
            <v>PISO 29X59 CARRARA BLANCO MATE MUESTRA</v>
          </cell>
          <cell r="C16826" t="str">
            <v>PORCELANATO</v>
          </cell>
          <cell r="D16826" t="str">
            <v>GLADYMAR</v>
          </cell>
          <cell r="E16826" t="str">
            <v>PISOS Y REV</v>
          </cell>
          <cell r="F16826" t="str">
            <v>NACIONAL</v>
          </cell>
          <cell r="G16826" t="str">
            <v>GL Premium</v>
          </cell>
        </row>
        <row r="16827">
          <cell r="A16827" t="str">
            <v>PAPPO29B06470001</v>
          </cell>
          <cell r="B16827" t="str">
            <v>PISO 29X59 CARRARA BLANCO BRILLO MIX</v>
          </cell>
          <cell r="C16827" t="str">
            <v>PORCELANATO</v>
          </cell>
          <cell r="D16827" t="str">
            <v>GLADYMAR</v>
          </cell>
          <cell r="E16827" t="str">
            <v>PISOS Y REV</v>
          </cell>
          <cell r="F16827" t="str">
            <v>NACIONAL</v>
          </cell>
          <cell r="G16827" t="str">
            <v>GL Premium</v>
          </cell>
        </row>
        <row r="16828">
          <cell r="A16828" t="str">
            <v>PAPPO29B06470002</v>
          </cell>
          <cell r="B16828" t="str">
            <v>PISO 29X59 CARRARA BLANCO MATE MIX</v>
          </cell>
          <cell r="C16828" t="str">
            <v>PORCELANATO</v>
          </cell>
          <cell r="D16828" t="str">
            <v>GLADYMAR</v>
          </cell>
          <cell r="E16828" t="str">
            <v>PISOS Y REV</v>
          </cell>
          <cell r="F16828" t="str">
            <v>NACIONAL</v>
          </cell>
          <cell r="G16828" t="str">
            <v>GL Premium</v>
          </cell>
        </row>
        <row r="16829">
          <cell r="A16829" t="str">
            <v>PAPPO29F07O10001</v>
          </cell>
          <cell r="B16829" t="str">
            <v>PISO 30X90 CONCRETO ACERO MATE</v>
          </cell>
          <cell r="C16829" t="str">
            <v>PORCELANATO</v>
          </cell>
          <cell r="D16829" t="str">
            <v>GLADYMAR</v>
          </cell>
          <cell r="E16829" t="str">
            <v>PISOS Y REV</v>
          </cell>
          <cell r="F16829" t="str">
            <v>NACIONAL</v>
          </cell>
          <cell r="G16829" t="str">
            <v>GL Premium</v>
          </cell>
        </row>
        <row r="16830">
          <cell r="A16830" t="str">
            <v>PAPPO29F0KC20001</v>
          </cell>
          <cell r="B16830" t="str">
            <v>PISO 30X90 MADERO BIANCO MATE COMERCIAL</v>
          </cell>
          <cell r="C16830" t="str">
            <v>PORCELANATO</v>
          </cell>
          <cell r="D16830" t="str">
            <v>GLADYMAR</v>
          </cell>
          <cell r="E16830" t="str">
            <v>PISOS Y REV</v>
          </cell>
          <cell r="F16830" t="str">
            <v>NACIONAL</v>
          </cell>
          <cell r="G16830" t="str">
            <v>GL Premium</v>
          </cell>
        </row>
        <row r="16831">
          <cell r="A16831" t="str">
            <v>PAPPO29B09P10001</v>
          </cell>
          <cell r="B16831" t="str">
            <v>REV 29X59 CUBIC WHITE RELIEVE</v>
          </cell>
          <cell r="C16831" t="str">
            <v>PORCELANATO</v>
          </cell>
          <cell r="D16831" t="str">
            <v>GLADYMAR</v>
          </cell>
          <cell r="E16831" t="str">
            <v>PISOS Y REV</v>
          </cell>
          <cell r="F16831" t="str">
            <v>NACIONAL</v>
          </cell>
          <cell r="G16831" t="str">
            <v>GL Premium</v>
          </cell>
        </row>
        <row r="16832">
          <cell r="A16832" t="str">
            <v>PAPPO29B09P60001</v>
          </cell>
          <cell r="B16832" t="str">
            <v>REV 29X59 CUBIC WHITE RELIEVE MUESTRA</v>
          </cell>
          <cell r="C16832" t="str">
            <v>PORCELANATO</v>
          </cell>
          <cell r="D16832" t="str">
            <v>GLADYMAR</v>
          </cell>
          <cell r="E16832" t="str">
            <v>PISOS Y REV</v>
          </cell>
          <cell r="F16832" t="str">
            <v>NACIONAL</v>
          </cell>
          <cell r="G16832" t="str">
            <v>GL Premium</v>
          </cell>
        </row>
        <row r="16833">
          <cell r="A16833" t="str">
            <v>PAPPO29B0AF10001</v>
          </cell>
          <cell r="B16833" t="str">
            <v>PISO 29X59 DESERT PETREO MATE</v>
          </cell>
          <cell r="C16833" t="str">
            <v>PORCELANATO</v>
          </cell>
          <cell r="D16833" t="str">
            <v>GLADYMAR</v>
          </cell>
          <cell r="E16833" t="str">
            <v>PISOS Y REV</v>
          </cell>
          <cell r="F16833" t="str">
            <v>NACIONAL</v>
          </cell>
          <cell r="G16833" t="str">
            <v>GL Premium</v>
          </cell>
        </row>
        <row r="16834">
          <cell r="A16834" t="str">
            <v>PAPPO29B0DI10001</v>
          </cell>
          <cell r="B16834" t="str">
            <v>REV 29X59 FREEZE ALMOND MATE</v>
          </cell>
          <cell r="C16834" t="str">
            <v>PORCELANATO</v>
          </cell>
          <cell r="D16834" t="str">
            <v>GLADYMAR</v>
          </cell>
          <cell r="E16834" t="str">
            <v>PISOS Y REV</v>
          </cell>
          <cell r="F16834" t="str">
            <v>NACIONAL</v>
          </cell>
          <cell r="G16834" t="str">
            <v>GL Premium</v>
          </cell>
        </row>
        <row r="16835">
          <cell r="A16835" t="str">
            <v>PAPPO29B0DI60001</v>
          </cell>
          <cell r="B16835" t="str">
            <v>REV 29X59 FREEZE ALMOND MATE MUESTRA</v>
          </cell>
          <cell r="C16835" t="str">
            <v>PORCELANATO</v>
          </cell>
          <cell r="D16835" t="str">
            <v>GLADYMAR</v>
          </cell>
          <cell r="E16835" t="str">
            <v>PISOS Y REV</v>
          </cell>
          <cell r="F16835" t="str">
            <v>NACIONAL</v>
          </cell>
          <cell r="G16835" t="str">
            <v>GL Premium</v>
          </cell>
        </row>
        <row r="16836">
          <cell r="A16836" t="str">
            <v>PAPPO29B0DK10001</v>
          </cell>
          <cell r="B16836" t="str">
            <v>REV 29X59 FREEZE CAPUCHINO MATE</v>
          </cell>
          <cell r="C16836" t="str">
            <v>PORCELANATO</v>
          </cell>
          <cell r="D16836" t="str">
            <v>GLADYMAR</v>
          </cell>
          <cell r="E16836" t="str">
            <v>PISOS Y REV</v>
          </cell>
          <cell r="F16836" t="str">
            <v>NACIONAL</v>
          </cell>
          <cell r="G16836" t="str">
            <v>GL Premium</v>
          </cell>
        </row>
        <row r="16837">
          <cell r="A16837" t="str">
            <v>PAPPO29B0DK60001</v>
          </cell>
          <cell r="B16837" t="str">
            <v>REV 29X59 FREEZE CAPUCHINO MATE MUESTRA</v>
          </cell>
          <cell r="C16837" t="str">
            <v>PORCELANATO</v>
          </cell>
          <cell r="D16837" t="str">
            <v>GLADYMAR</v>
          </cell>
          <cell r="E16837" t="str">
            <v>PISOS Y REV</v>
          </cell>
          <cell r="F16837" t="str">
            <v>NACIONAL</v>
          </cell>
          <cell r="G16837" t="str">
            <v>GL Premium</v>
          </cell>
        </row>
        <row r="16838">
          <cell r="A16838" t="str">
            <v>PAPPO29B0DL10001</v>
          </cell>
          <cell r="B16838" t="str">
            <v>REV 29X59 FREEZE METAL MATE</v>
          </cell>
          <cell r="C16838" t="str">
            <v>PORCELANATO</v>
          </cell>
          <cell r="D16838" t="str">
            <v>GLADYMAR</v>
          </cell>
          <cell r="E16838" t="str">
            <v>PISOS Y REV</v>
          </cell>
          <cell r="F16838" t="str">
            <v>NACIONAL</v>
          </cell>
          <cell r="G16838" t="str">
            <v>GL Premium</v>
          </cell>
        </row>
        <row r="16839">
          <cell r="A16839" t="str">
            <v>PAPPO29B0DL60001</v>
          </cell>
          <cell r="B16839" t="str">
            <v>REV 29X59 FREEZE METAL MATE MUESTRA</v>
          </cell>
          <cell r="C16839" t="str">
            <v>PORCELANATO</v>
          </cell>
          <cell r="D16839" t="str">
            <v>GLADYMAR</v>
          </cell>
          <cell r="E16839" t="str">
            <v>PISOS Y REV</v>
          </cell>
          <cell r="F16839" t="str">
            <v>NACIONAL</v>
          </cell>
          <cell r="G16839" t="str">
            <v>GL Premium</v>
          </cell>
        </row>
        <row r="16840">
          <cell r="A16840" t="str">
            <v>PAPPO29B0DM60001</v>
          </cell>
          <cell r="B16840" t="str">
            <v>REV 29X59 FREEZE RATON MATE MUESTRA</v>
          </cell>
          <cell r="C16840" t="str">
            <v>PORCELANATO</v>
          </cell>
          <cell r="D16840" t="str">
            <v>GLADYMAR</v>
          </cell>
          <cell r="E16840" t="str">
            <v>PISOS Y REV</v>
          </cell>
          <cell r="F16840" t="str">
            <v>NACIONAL</v>
          </cell>
          <cell r="G16840" t="str">
            <v>GL Premium</v>
          </cell>
        </row>
        <row r="16841">
          <cell r="A16841" t="str">
            <v>PAPPO29B0DN10001</v>
          </cell>
          <cell r="B16841" t="str">
            <v>REV 29X59 FREEZE WHITE MATE</v>
          </cell>
          <cell r="C16841" t="str">
            <v>PORCELANATO</v>
          </cell>
          <cell r="D16841" t="str">
            <v>GLADYMAR</v>
          </cell>
          <cell r="E16841" t="str">
            <v>PISOS Y REV</v>
          </cell>
          <cell r="F16841" t="str">
            <v>NACIONAL</v>
          </cell>
          <cell r="G16841" t="str">
            <v>GL Premium</v>
          </cell>
        </row>
        <row r="16842">
          <cell r="A16842" t="str">
            <v>PAPPO29B0DN60001</v>
          </cell>
          <cell r="B16842" t="str">
            <v>REV 29X59 FREEZE WHITE MATE MUESTRA</v>
          </cell>
          <cell r="C16842" t="str">
            <v>PORCELANATO</v>
          </cell>
          <cell r="D16842" t="str">
            <v>GLADYMAR</v>
          </cell>
          <cell r="E16842" t="str">
            <v>PISOS Y REV</v>
          </cell>
          <cell r="F16842" t="str">
            <v>NACIONAL</v>
          </cell>
          <cell r="G16842" t="str">
            <v>GL Premium</v>
          </cell>
        </row>
        <row r="16843">
          <cell r="A16843" t="str">
            <v>PAPPO29F0KG20001</v>
          </cell>
          <cell r="B16843" t="str">
            <v>PISO 30X90 MADERO MARRON MATE COMERCIAL</v>
          </cell>
          <cell r="C16843" t="str">
            <v>PORCELANATO</v>
          </cell>
          <cell r="D16843" t="str">
            <v>GLADYMAR</v>
          </cell>
          <cell r="E16843" t="str">
            <v>PISOS Y REV</v>
          </cell>
          <cell r="F16843" t="str">
            <v>NACIONAL</v>
          </cell>
          <cell r="G16843" t="str">
            <v>GL Premium</v>
          </cell>
        </row>
        <row r="16844">
          <cell r="A16844" t="str">
            <v>PAPPO29B0FL10001</v>
          </cell>
          <cell r="B16844" t="str">
            <v>PISO 29X59 IMPERIA MARFIL MATE</v>
          </cell>
          <cell r="C16844" t="str">
            <v>PORCELANATO</v>
          </cell>
          <cell r="D16844" t="str">
            <v>GLADYMAR</v>
          </cell>
          <cell r="E16844" t="str">
            <v>PISOS Y REV</v>
          </cell>
          <cell r="F16844" t="str">
            <v>NACIONAL</v>
          </cell>
          <cell r="G16844" t="str">
            <v>GL Premium</v>
          </cell>
        </row>
        <row r="16845">
          <cell r="A16845" t="str">
            <v>PAPPO29B0FT10001</v>
          </cell>
          <cell r="B16845" t="str">
            <v>PISO 29X59 INDUSTRIAL STONE</v>
          </cell>
          <cell r="C16845" t="str">
            <v>PORCELANATO</v>
          </cell>
          <cell r="D16845" t="str">
            <v>GLADYMAR</v>
          </cell>
          <cell r="E16845" t="str">
            <v>PISOS Y REV</v>
          </cell>
          <cell r="F16845" t="str">
            <v>NACIONAL</v>
          </cell>
          <cell r="G16845" t="str">
            <v>GL Premium</v>
          </cell>
        </row>
        <row r="16846">
          <cell r="A16846" t="str">
            <v>PAPPO29B0GP10001</v>
          </cell>
          <cell r="B16846" t="str">
            <v>PISO 29X59 JUPITER MATE</v>
          </cell>
          <cell r="C16846" t="str">
            <v>PORCELANATO</v>
          </cell>
          <cell r="D16846" t="str">
            <v>GLADYMAR</v>
          </cell>
          <cell r="E16846" t="str">
            <v>PISOS Y REV</v>
          </cell>
          <cell r="F16846" t="str">
            <v>NACIONAL</v>
          </cell>
          <cell r="G16846" t="str">
            <v>GL Premium</v>
          </cell>
        </row>
        <row r="16847">
          <cell r="A16847" t="str">
            <v>PAPPO44C01W10001</v>
          </cell>
          <cell r="B16847" t="str">
            <v>PISO 45X90 ARENISCA CREMA GRANILLADO</v>
          </cell>
          <cell r="C16847" t="str">
            <v>PORCELANATO</v>
          </cell>
          <cell r="D16847" t="str">
            <v>GLADYMAR</v>
          </cell>
          <cell r="E16847" t="str">
            <v>PISOS Y REV</v>
          </cell>
          <cell r="F16847" t="str">
            <v>NACIONAL</v>
          </cell>
          <cell r="G16847" t="str">
            <v>GL Premium</v>
          </cell>
        </row>
        <row r="16848">
          <cell r="A16848" t="str">
            <v>PAPPO29B0ID10001</v>
          </cell>
          <cell r="B16848" t="str">
            <v>REV 29X59 LAJA BEIGE RUSTICO</v>
          </cell>
          <cell r="C16848" t="str">
            <v>PORCELANATO</v>
          </cell>
          <cell r="D16848" t="str">
            <v>GLADYMAR</v>
          </cell>
          <cell r="E16848" t="str">
            <v>PISOS Y REV</v>
          </cell>
          <cell r="F16848" t="str">
            <v>NACIONAL</v>
          </cell>
          <cell r="G16848" t="str">
            <v>GL Premium</v>
          </cell>
        </row>
        <row r="16849">
          <cell r="A16849" t="str">
            <v>PAPPO29B0IE10001</v>
          </cell>
          <cell r="B16849" t="str">
            <v>REV 29X59 LAJA GRIS RUSTICO</v>
          </cell>
          <cell r="C16849" t="str">
            <v>PORCELANATO</v>
          </cell>
          <cell r="D16849" t="str">
            <v>GLADYMAR</v>
          </cell>
          <cell r="E16849" t="str">
            <v>PISOS Y REV</v>
          </cell>
          <cell r="F16849" t="str">
            <v>NACIONAL</v>
          </cell>
          <cell r="G16849" t="str">
            <v>GL Premium</v>
          </cell>
        </row>
        <row r="16850">
          <cell r="A16850" t="str">
            <v>PAPPO29B0IP10001</v>
          </cell>
          <cell r="B16850" t="str">
            <v>REV 29X59 LIENZO BLANCO BRILLO</v>
          </cell>
          <cell r="C16850" t="str">
            <v>PORCELANATO</v>
          </cell>
          <cell r="D16850" t="str">
            <v>GLADYMAR</v>
          </cell>
          <cell r="E16850" t="str">
            <v>PISOS Y REV</v>
          </cell>
          <cell r="F16850" t="str">
            <v>NACIONAL</v>
          </cell>
          <cell r="G16850" t="str">
            <v>GL Premium</v>
          </cell>
        </row>
        <row r="16851">
          <cell r="A16851" t="str">
            <v>PAPPO44C01X10001</v>
          </cell>
          <cell r="B16851" t="str">
            <v>PISO 45X90 ARENISCA GRIS GRANILLADO</v>
          </cell>
          <cell r="C16851" t="str">
            <v>PORCELANATO</v>
          </cell>
          <cell r="D16851" t="str">
            <v>GLADYMAR</v>
          </cell>
          <cell r="E16851" t="str">
            <v>PISOS Y REV</v>
          </cell>
          <cell r="F16851" t="str">
            <v>NACIONAL</v>
          </cell>
          <cell r="G16851" t="str">
            <v>GL Premium</v>
          </cell>
        </row>
        <row r="16852">
          <cell r="A16852" t="str">
            <v>PAPPO44C0NX10001</v>
          </cell>
          <cell r="B16852" t="str">
            <v>PISO 45X90 NERO SATIN MATE</v>
          </cell>
          <cell r="C16852" t="str">
            <v>PORCELANATO</v>
          </cell>
          <cell r="D16852" t="str">
            <v>GLADYMAR</v>
          </cell>
          <cell r="E16852" t="str">
            <v>PISOS Y REV</v>
          </cell>
          <cell r="F16852" t="str">
            <v>NACIONAL</v>
          </cell>
          <cell r="G16852" t="str">
            <v>GL Premium</v>
          </cell>
        </row>
        <row r="16853">
          <cell r="A16853" t="str">
            <v>PAPPO44C0RA10001</v>
          </cell>
          <cell r="B16853" t="str">
            <v>PISO 45X90 RHAPSODY BLACK MATE</v>
          </cell>
          <cell r="C16853" t="str">
            <v>PORCELANATO</v>
          </cell>
          <cell r="D16853" t="str">
            <v>GLADYMAR</v>
          </cell>
          <cell r="E16853" t="str">
            <v>PISOS Y REV</v>
          </cell>
          <cell r="F16853" t="str">
            <v>NACIONAL</v>
          </cell>
          <cell r="G16853" t="str">
            <v>GL Premium</v>
          </cell>
        </row>
        <row r="16854">
          <cell r="A16854" t="str">
            <v>PAPPO29B0L610001</v>
          </cell>
          <cell r="B16854" t="str">
            <v>PISO 29X59 MARMOL MURCIA MATE</v>
          </cell>
          <cell r="C16854" t="str">
            <v>PORCELANATO</v>
          </cell>
          <cell r="D16854" t="str">
            <v>GLADYMAR</v>
          </cell>
          <cell r="E16854" t="str">
            <v>PISOS Y REV</v>
          </cell>
          <cell r="F16854" t="str">
            <v>NACIONAL</v>
          </cell>
          <cell r="G16854" t="str">
            <v>GL Premium</v>
          </cell>
        </row>
        <row r="16855">
          <cell r="A16855" t="str">
            <v>PAPPO29B0OF10001</v>
          </cell>
          <cell r="B16855" t="str">
            <v>PISO 29X59 ONIX MATE</v>
          </cell>
          <cell r="C16855" t="str">
            <v>PORCELANATO</v>
          </cell>
          <cell r="D16855" t="str">
            <v>GLADYMAR</v>
          </cell>
          <cell r="E16855" t="str">
            <v>PISOS Y REV</v>
          </cell>
          <cell r="F16855" t="str">
            <v>NACIONAL</v>
          </cell>
          <cell r="G16855" t="str">
            <v>GL Premium</v>
          </cell>
        </row>
        <row r="16856">
          <cell r="A16856" t="str">
            <v>PAPPO29B0OF60001</v>
          </cell>
          <cell r="B16856" t="str">
            <v>REV 29X59 ONIX MATE MUESTRA</v>
          </cell>
          <cell r="C16856" t="str">
            <v>PORCELANATO</v>
          </cell>
          <cell r="D16856" t="str">
            <v>GLADYMAR</v>
          </cell>
          <cell r="E16856" t="str">
            <v>PISOS Y REV</v>
          </cell>
          <cell r="F16856" t="str">
            <v>NACIONAL</v>
          </cell>
          <cell r="G16856" t="str">
            <v>GL Premium</v>
          </cell>
        </row>
        <row r="16857">
          <cell r="A16857" t="str">
            <v>PAPPO58003220001</v>
          </cell>
          <cell r="B16857" t="str">
            <v>PISO 58X58 BALANCE MARFIL PULIDO COMERCIAL</v>
          </cell>
          <cell r="C16857" t="str">
            <v>PORCELANATO</v>
          </cell>
          <cell r="D16857" t="str">
            <v>GLADYMAR</v>
          </cell>
          <cell r="E16857" t="str">
            <v>PISOS Y REV</v>
          </cell>
          <cell r="F16857" t="str">
            <v>NACIONAL</v>
          </cell>
          <cell r="G16857" t="str">
            <v>GL Premium</v>
          </cell>
        </row>
        <row r="16858">
          <cell r="A16858" t="str">
            <v>PAPPO58004M20001</v>
          </cell>
          <cell r="B16858" t="str">
            <v>PISO 58X58 BORGINI BEIGE PULIDO COMERCIAL</v>
          </cell>
          <cell r="C16858" t="str">
            <v>PORCELANATO</v>
          </cell>
          <cell r="D16858" t="str">
            <v>GLADYMAR</v>
          </cell>
          <cell r="E16858" t="str">
            <v>PISOS Y REV</v>
          </cell>
          <cell r="F16858" t="str">
            <v>NACIONAL</v>
          </cell>
          <cell r="G16858" t="str">
            <v>GL Premium</v>
          </cell>
        </row>
        <row r="16859">
          <cell r="A16859" t="str">
            <v>PAPPO29B0PB10001</v>
          </cell>
          <cell r="B16859" t="str">
            <v>PISO 29X59 PERUAN EXTERIOR</v>
          </cell>
          <cell r="C16859" t="str">
            <v>PORCELANATO</v>
          </cell>
          <cell r="D16859" t="str">
            <v>GLADYMAR</v>
          </cell>
          <cell r="E16859" t="str">
            <v>PISOS Y REV</v>
          </cell>
          <cell r="F16859" t="str">
            <v>NACIONAL</v>
          </cell>
          <cell r="G16859" t="str">
            <v>GL Premium</v>
          </cell>
        </row>
        <row r="16860">
          <cell r="A16860" t="str">
            <v>PAPPO29B0PO10001</v>
          </cell>
          <cell r="B16860" t="str">
            <v>PISO 29X59 PLANET CREAM MATE</v>
          </cell>
          <cell r="C16860" t="str">
            <v>PORCELANATO</v>
          </cell>
          <cell r="D16860" t="str">
            <v>GLADYMAR</v>
          </cell>
          <cell r="E16860" t="str">
            <v>PISOS Y REV</v>
          </cell>
          <cell r="F16860" t="str">
            <v>NACIONAL</v>
          </cell>
          <cell r="G16860" t="str">
            <v>GL Premium</v>
          </cell>
        </row>
        <row r="16861">
          <cell r="A16861" t="str">
            <v>PAPPO29B0PQ10001</v>
          </cell>
          <cell r="B16861" t="str">
            <v>PISO 29X59 PLANET GREY MATE</v>
          </cell>
          <cell r="C16861" t="str">
            <v>PORCELANATO</v>
          </cell>
          <cell r="D16861" t="str">
            <v>GLADYMAR</v>
          </cell>
          <cell r="E16861" t="str">
            <v>PISOS Y REV</v>
          </cell>
          <cell r="F16861" t="str">
            <v>NACIONAL</v>
          </cell>
          <cell r="G16861" t="str">
            <v>GL Premium</v>
          </cell>
        </row>
        <row r="16862">
          <cell r="A16862" t="str">
            <v>PAPPO29B0RE10001</v>
          </cell>
          <cell r="B16862" t="str">
            <v>PISO 29X59 ROCK EXTERIOR</v>
          </cell>
          <cell r="C16862" t="str">
            <v>PORCELANATO</v>
          </cell>
          <cell r="D16862" t="str">
            <v>GLADYMAR</v>
          </cell>
          <cell r="E16862" t="str">
            <v>PISOS Y REV</v>
          </cell>
          <cell r="F16862" t="str">
            <v>NACIONAL</v>
          </cell>
          <cell r="G16862" t="str">
            <v>GL Premium</v>
          </cell>
        </row>
        <row r="16863">
          <cell r="A16863" t="str">
            <v>PAPPO29B0T410001</v>
          </cell>
          <cell r="B16863" t="str">
            <v>REV 29X59 SOLID SNOW MATE</v>
          </cell>
          <cell r="C16863" t="str">
            <v>PORCELANATO</v>
          </cell>
          <cell r="D16863" t="str">
            <v>GLADYMAR</v>
          </cell>
          <cell r="E16863" t="str">
            <v>PISOS Y REV</v>
          </cell>
          <cell r="F16863" t="str">
            <v>NACIONAL</v>
          </cell>
          <cell r="G16863" t="str">
            <v>GL Premium</v>
          </cell>
        </row>
        <row r="16864">
          <cell r="A16864" t="str">
            <v>PAPPO5800B620001</v>
          </cell>
          <cell r="B16864" t="str">
            <v>PISO 58X58 EBRUS GRIS PULIDO COMERCIAL</v>
          </cell>
          <cell r="C16864" t="str">
            <v>PORCELANATO</v>
          </cell>
          <cell r="D16864" t="str">
            <v>GLADYMAR</v>
          </cell>
          <cell r="E16864" t="str">
            <v>PISOS Y REV</v>
          </cell>
          <cell r="F16864" t="str">
            <v>NACIONAL</v>
          </cell>
          <cell r="G16864" t="str">
            <v>GL Premium</v>
          </cell>
        </row>
        <row r="16865">
          <cell r="A16865" t="str">
            <v>PAPPO29B0T510002</v>
          </cell>
          <cell r="B16865" t="str">
            <v>PISO 29X59 SOMMET WHITE BRILLO</v>
          </cell>
          <cell r="C16865" t="str">
            <v>PORCELANATO</v>
          </cell>
          <cell r="D16865" t="str">
            <v>GLADYMAR</v>
          </cell>
          <cell r="E16865" t="str">
            <v>PISOS Y REV</v>
          </cell>
          <cell r="F16865" t="str">
            <v>NACIONAL</v>
          </cell>
          <cell r="G16865" t="str">
            <v>GL Premium</v>
          </cell>
        </row>
        <row r="16866">
          <cell r="A16866" t="str">
            <v>PAPPO29B0TQ10001</v>
          </cell>
          <cell r="B16866" t="str">
            <v>REV 29X59 TAPIZ FLORA MATE</v>
          </cell>
          <cell r="C16866" t="str">
            <v>PORCELANATO</v>
          </cell>
          <cell r="D16866" t="str">
            <v>GLADYMAR</v>
          </cell>
          <cell r="E16866" t="str">
            <v>PISOS Y REV</v>
          </cell>
          <cell r="F16866" t="str">
            <v>NACIONAL</v>
          </cell>
          <cell r="G16866" t="str">
            <v>GL Premium</v>
          </cell>
        </row>
        <row r="16867">
          <cell r="A16867" t="str">
            <v>PAPPO29B0TU10001</v>
          </cell>
          <cell r="B16867" t="str">
            <v>PISO 29X59 TECNIC BEIGE MATE</v>
          </cell>
          <cell r="C16867" t="str">
            <v>PORCELANATO</v>
          </cell>
          <cell r="D16867" t="str">
            <v>GLADYMAR</v>
          </cell>
          <cell r="E16867" t="str">
            <v>PISOS Y REV</v>
          </cell>
          <cell r="F16867" t="str">
            <v>NACIONAL</v>
          </cell>
          <cell r="G16867" t="str">
            <v>GL Premium</v>
          </cell>
        </row>
        <row r="16868">
          <cell r="A16868" t="str">
            <v>PAPPO5800OF20001</v>
          </cell>
          <cell r="B16868" t="str">
            <v>PISO 58X58 ONIX PULIDO COMERCIAL</v>
          </cell>
          <cell r="C16868" t="str">
            <v>PORCELANATO</v>
          </cell>
          <cell r="D16868" t="str">
            <v>GLADYMAR</v>
          </cell>
          <cell r="E16868" t="str">
            <v>PISOS Y REV</v>
          </cell>
          <cell r="F16868" t="str">
            <v>NACIONAL</v>
          </cell>
          <cell r="G16868" t="str">
            <v>GL Premium</v>
          </cell>
        </row>
        <row r="16869">
          <cell r="A16869" t="str">
            <v>PAPPO29B0TX10001</v>
          </cell>
          <cell r="B16869" t="str">
            <v>PISO 29X59 TECNIC IVORY BRILLO</v>
          </cell>
          <cell r="C16869" t="str">
            <v>PORCELANATO</v>
          </cell>
          <cell r="D16869" t="str">
            <v>GLADYMAR</v>
          </cell>
          <cell r="E16869" t="str">
            <v>PISOS Y REV</v>
          </cell>
          <cell r="F16869" t="str">
            <v>NACIONAL</v>
          </cell>
          <cell r="G16869" t="str">
            <v>GL Premium</v>
          </cell>
        </row>
        <row r="16870">
          <cell r="A16870" t="str">
            <v>PAPPO29B0TX10002</v>
          </cell>
          <cell r="B16870" t="str">
            <v>PISO 29X59 TECNIC IVORY MATE</v>
          </cell>
          <cell r="C16870" t="str">
            <v>PORCELANATO</v>
          </cell>
          <cell r="D16870" t="str">
            <v>GLADYMAR</v>
          </cell>
          <cell r="E16870" t="str">
            <v>PISOS Y REV</v>
          </cell>
          <cell r="F16870" t="str">
            <v>NACIONAL</v>
          </cell>
          <cell r="G16870" t="str">
            <v>GL Premium</v>
          </cell>
        </row>
        <row r="16871">
          <cell r="A16871" t="str">
            <v>PAPPO5800TW20001</v>
          </cell>
          <cell r="B16871" t="str">
            <v>PISO 58X58 TECNIC HIELO PULIDO COMERCIAL</v>
          </cell>
          <cell r="C16871" t="str">
            <v>PORCELANATO</v>
          </cell>
          <cell r="D16871" t="str">
            <v>GLADYMAR</v>
          </cell>
          <cell r="E16871" t="str">
            <v>PISOS Y REV</v>
          </cell>
          <cell r="F16871" t="str">
            <v>NACIONAL</v>
          </cell>
          <cell r="G16871" t="str">
            <v>GL Premium</v>
          </cell>
        </row>
        <row r="16872">
          <cell r="A16872" t="str">
            <v>PAPPO29B0TZ10002</v>
          </cell>
          <cell r="B16872" t="str">
            <v>PISO 29X59 TECNIC WHITE MATE</v>
          </cell>
          <cell r="C16872" t="str">
            <v>PORCELANATO</v>
          </cell>
          <cell r="D16872" t="str">
            <v>GLADYMAR</v>
          </cell>
          <cell r="E16872" t="str">
            <v>PISOS Y REV</v>
          </cell>
          <cell r="F16872" t="str">
            <v>NACIONAL</v>
          </cell>
          <cell r="G16872" t="str">
            <v>GL Premium</v>
          </cell>
        </row>
        <row r="16873">
          <cell r="A16873" t="str">
            <v>PAPPO5800TZ20001</v>
          </cell>
          <cell r="B16873" t="str">
            <v>PISO 58X58 TECNIC WHITE PULIDO COMERCIAL</v>
          </cell>
          <cell r="C16873" t="str">
            <v>PORCELANATO</v>
          </cell>
          <cell r="D16873" t="str">
            <v>GLADYMAR</v>
          </cell>
          <cell r="E16873" t="str">
            <v>PISOS Y REV</v>
          </cell>
          <cell r="F16873" t="str">
            <v>NACIONAL</v>
          </cell>
          <cell r="G16873" t="str">
            <v>GL Premium</v>
          </cell>
        </row>
        <row r="16874">
          <cell r="A16874" t="str">
            <v>PAPPO29B0TZ60001</v>
          </cell>
          <cell r="B16874" t="str">
            <v>PISO 29X59 TECNIC WHITE MATE MUESTRA</v>
          </cell>
          <cell r="C16874" t="str">
            <v>PORCELANATO</v>
          </cell>
          <cell r="D16874" t="str">
            <v>GLADYMAR</v>
          </cell>
          <cell r="E16874" t="str">
            <v>PISOS Y REV</v>
          </cell>
          <cell r="F16874" t="str">
            <v>NACIONAL</v>
          </cell>
          <cell r="G16874" t="str">
            <v>GL Premium</v>
          </cell>
        </row>
        <row r="16875">
          <cell r="A16875" t="str">
            <v>PAPPO59A0QN20001</v>
          </cell>
          <cell r="B16875" t="str">
            <v>PISO 59X118 PULPIS CREAM MATE COMERCIAL</v>
          </cell>
          <cell r="C16875" t="str">
            <v>PORCELANATO</v>
          </cell>
          <cell r="D16875" t="str">
            <v>GLADYMAR</v>
          </cell>
          <cell r="E16875" t="str">
            <v>PISOS Y REV</v>
          </cell>
          <cell r="F16875" t="str">
            <v>NACIONAL</v>
          </cell>
          <cell r="G16875" t="str">
            <v>GL Premium</v>
          </cell>
        </row>
        <row r="16876">
          <cell r="A16876" t="str">
            <v>PAPPO59B05N20001</v>
          </cell>
          <cell r="B16876" t="str">
            <v>PISO 59X119 CALACATTA BRILLO COMERCIAL</v>
          </cell>
          <cell r="C16876" t="str">
            <v>PORCELANATO</v>
          </cell>
          <cell r="D16876" t="str">
            <v>GLADYMAR</v>
          </cell>
          <cell r="E16876" t="str">
            <v>PISOS Y REV</v>
          </cell>
          <cell r="F16876" t="str">
            <v>NACIONAL</v>
          </cell>
          <cell r="G16876" t="str">
            <v>GL Premium</v>
          </cell>
        </row>
        <row r="16877">
          <cell r="A16877" t="str">
            <v>PAPPO29B0V010001</v>
          </cell>
          <cell r="B16877" t="str">
            <v>REV 29X59 TRAVERTINO BEIGE MATE</v>
          </cell>
          <cell r="C16877" t="str">
            <v>PORCELANATO</v>
          </cell>
          <cell r="D16877" t="str">
            <v>GLADYMAR</v>
          </cell>
          <cell r="E16877" t="str">
            <v>PISOS Y REV</v>
          </cell>
          <cell r="F16877" t="str">
            <v>NACIONAL</v>
          </cell>
          <cell r="G16877" t="str">
            <v>GL Premium</v>
          </cell>
        </row>
        <row r="16878">
          <cell r="A16878" t="str">
            <v>PAPPO29B0V010002</v>
          </cell>
          <cell r="B16878" t="str">
            <v>PISO 29X59 TRAVERTINO BEIGE BRILLO</v>
          </cell>
          <cell r="C16878" t="str">
            <v>PORCELANATO</v>
          </cell>
          <cell r="D16878" t="str">
            <v>GLADYMAR</v>
          </cell>
          <cell r="E16878" t="str">
            <v>PISOS Y REV</v>
          </cell>
          <cell r="F16878" t="str">
            <v>NACIONAL</v>
          </cell>
          <cell r="G16878" t="str">
            <v>GL Premium</v>
          </cell>
        </row>
        <row r="16879">
          <cell r="A16879" t="str">
            <v>PAPPO59B07020001</v>
          </cell>
          <cell r="B16879" t="str">
            <v>PISO 59X119 CHOCHIS MATE COMERCIAL</v>
          </cell>
          <cell r="C16879" t="str">
            <v>PORCELANATO</v>
          </cell>
          <cell r="D16879" t="str">
            <v>GLADYMAR</v>
          </cell>
          <cell r="E16879" t="str">
            <v>PISOS Y REV</v>
          </cell>
          <cell r="F16879" t="str">
            <v>NACIONAL</v>
          </cell>
          <cell r="G16879" t="str">
            <v>GL Premium</v>
          </cell>
        </row>
        <row r="16880">
          <cell r="A16880" t="str">
            <v>PAPPO59B07M20001</v>
          </cell>
          <cell r="B16880" t="str">
            <v>PISO 59X119 CONCRET GREY MATE COMERCIAL</v>
          </cell>
          <cell r="C16880" t="str">
            <v>PORCELANATO</v>
          </cell>
          <cell r="D16880" t="str">
            <v>GLADYMAR</v>
          </cell>
          <cell r="E16880" t="str">
            <v>PISOS Y REV</v>
          </cell>
          <cell r="F16880" t="str">
            <v>NACIONAL</v>
          </cell>
          <cell r="G16880" t="str">
            <v>GL Premium</v>
          </cell>
        </row>
        <row r="16881">
          <cell r="A16881" t="str">
            <v>PAPPO59B07O20001</v>
          </cell>
          <cell r="B16881" t="str">
            <v>PISO 59X119 CONCRETO ACERO MATE COMERCIAL</v>
          </cell>
          <cell r="C16881" t="str">
            <v>PORCELANATO</v>
          </cell>
          <cell r="D16881" t="str">
            <v>GLADYMAR</v>
          </cell>
          <cell r="E16881" t="str">
            <v>PISOS Y REV</v>
          </cell>
          <cell r="F16881" t="str">
            <v>NACIONAL</v>
          </cell>
          <cell r="G16881" t="str">
            <v>GL Premium</v>
          </cell>
        </row>
        <row r="16882">
          <cell r="A16882" t="str">
            <v>PAPPO29B0VM10001</v>
          </cell>
          <cell r="B16882" t="str">
            <v>PISO 29X59 UYUNI MATE</v>
          </cell>
          <cell r="C16882" t="str">
            <v>PORCELANATO</v>
          </cell>
          <cell r="D16882" t="str">
            <v>GLADYMAR</v>
          </cell>
          <cell r="E16882" t="str">
            <v>PISOS Y REV</v>
          </cell>
          <cell r="F16882" t="str">
            <v>NACIONAL</v>
          </cell>
          <cell r="G16882" t="str">
            <v>GL Premium</v>
          </cell>
        </row>
        <row r="16883">
          <cell r="A16883" t="str">
            <v>PAPPO29C0QD10001</v>
          </cell>
          <cell r="B16883" t="str">
            <v>PISO 29X60 PRIMA BLANCO MATE RECTIF</v>
          </cell>
          <cell r="C16883" t="str">
            <v>PORCELANATO</v>
          </cell>
          <cell r="D16883" t="str">
            <v>GLADYMAR</v>
          </cell>
          <cell r="E16883" t="str">
            <v>PISOS Y REV</v>
          </cell>
          <cell r="F16883" t="str">
            <v>NACIONAL</v>
          </cell>
          <cell r="G16883" t="str">
            <v>GL Premium</v>
          </cell>
        </row>
        <row r="16884">
          <cell r="A16884" t="str">
            <v>PAPPO29F03X10001</v>
          </cell>
          <cell r="B16884" t="str">
            <v>PISO 30X90 BIANCO SATIN MATE</v>
          </cell>
          <cell r="C16884" t="str">
            <v>PORCELANATO</v>
          </cell>
          <cell r="D16884" t="str">
            <v>GLADYMAR</v>
          </cell>
          <cell r="E16884" t="str">
            <v>PISOS Y REV</v>
          </cell>
          <cell r="F16884" t="str">
            <v>NACIONAL</v>
          </cell>
          <cell r="G16884" t="str">
            <v>GL Premium</v>
          </cell>
        </row>
        <row r="16885">
          <cell r="A16885" t="str">
            <v>PAPPO59B08710001</v>
          </cell>
          <cell r="B16885" t="str">
            <v>PISO 59X119 COUVET BLUE MATE</v>
          </cell>
          <cell r="C16885" t="str">
            <v>PORCELANATO</v>
          </cell>
          <cell r="D16885" t="str">
            <v>GLADYMAR</v>
          </cell>
          <cell r="E16885" t="str">
            <v>PISOS Y REV</v>
          </cell>
          <cell r="F16885" t="str">
            <v>NACIONAL</v>
          </cell>
          <cell r="G16885" t="str">
            <v>GL Premium</v>
          </cell>
        </row>
        <row r="16886">
          <cell r="A16886" t="str">
            <v>PAPPO29F07P10001</v>
          </cell>
          <cell r="B16886" t="str">
            <v>PISO 30X90 CONCRETO AGUA MATE</v>
          </cell>
          <cell r="C16886" t="str">
            <v>PORCELANATO</v>
          </cell>
          <cell r="D16886" t="str">
            <v>GLADYMAR</v>
          </cell>
          <cell r="E16886" t="str">
            <v>PISOS Y REV</v>
          </cell>
          <cell r="F16886" t="str">
            <v>NACIONAL</v>
          </cell>
          <cell r="G16886" t="str">
            <v>GL Premium</v>
          </cell>
        </row>
        <row r="16887">
          <cell r="A16887" t="str">
            <v>PAPPO29F0E810001</v>
          </cell>
          <cell r="B16887" t="str">
            <v>PISO 30X90 GLADSTONE SILVER MATE</v>
          </cell>
          <cell r="C16887" t="str">
            <v>PORCELANATO</v>
          </cell>
          <cell r="D16887" t="str">
            <v>GLADYMAR</v>
          </cell>
          <cell r="E16887" t="str">
            <v>PISOS Y REV</v>
          </cell>
          <cell r="F16887" t="str">
            <v>NACIONAL</v>
          </cell>
          <cell r="G16887" t="str">
            <v>GL Premium</v>
          </cell>
        </row>
        <row r="16888">
          <cell r="A16888" t="str">
            <v>PAPPO29F0KB10001</v>
          </cell>
          <cell r="B16888" t="str">
            <v>PISO 30X90 MADERO BEIGE MATE</v>
          </cell>
          <cell r="C16888" t="str">
            <v>PORCELANATO</v>
          </cell>
          <cell r="D16888" t="str">
            <v>GLADYMAR</v>
          </cell>
          <cell r="E16888" t="str">
            <v>PISOS Y REV</v>
          </cell>
          <cell r="F16888" t="str">
            <v>NACIONAL</v>
          </cell>
          <cell r="G16888" t="str">
            <v>GL Premium</v>
          </cell>
        </row>
        <row r="16889">
          <cell r="A16889" t="str">
            <v>PAPPO29F0KC10001</v>
          </cell>
          <cell r="B16889" t="str">
            <v>PISO 30X90 MADERO BIANCO MATE</v>
          </cell>
          <cell r="C16889" t="str">
            <v>PORCELANATO</v>
          </cell>
          <cell r="D16889" t="str">
            <v>GLADYMAR</v>
          </cell>
          <cell r="E16889" t="str">
            <v>PISOS Y REV</v>
          </cell>
          <cell r="F16889" t="str">
            <v>NACIONAL</v>
          </cell>
          <cell r="G16889" t="str">
            <v>GL Premium</v>
          </cell>
        </row>
        <row r="16890">
          <cell r="A16890" t="str">
            <v>PAPPO59B08Z20001</v>
          </cell>
          <cell r="B16890" t="str">
            <v>PISO 59X119 CREMA MARFIL PULIDO COMERCIAL</v>
          </cell>
          <cell r="C16890" t="str">
            <v>PORCELANATO</v>
          </cell>
          <cell r="D16890" t="str">
            <v>GLADYMAR</v>
          </cell>
          <cell r="E16890" t="str">
            <v>PISOS Y REV</v>
          </cell>
          <cell r="F16890" t="str">
            <v>NACIONAL</v>
          </cell>
          <cell r="G16890" t="str">
            <v>GL Premium</v>
          </cell>
        </row>
        <row r="16891">
          <cell r="A16891" t="str">
            <v>PAPPO29F0KD10001</v>
          </cell>
          <cell r="B16891" t="str">
            <v>PISO 30X90 MADERO CENIZA MATE</v>
          </cell>
          <cell r="C16891" t="str">
            <v>PORCELANATO</v>
          </cell>
          <cell r="D16891" t="str">
            <v>GLADYMAR</v>
          </cell>
          <cell r="E16891" t="str">
            <v>PISOS Y REV</v>
          </cell>
          <cell r="F16891" t="str">
            <v>NACIONAL</v>
          </cell>
          <cell r="G16891" t="str">
            <v>GL Premium</v>
          </cell>
        </row>
        <row r="16892">
          <cell r="A16892" t="str">
            <v>PAPPO29F0KG10001</v>
          </cell>
          <cell r="B16892" t="str">
            <v>PISO 30X90 MADERO MARRON MATE</v>
          </cell>
          <cell r="C16892" t="str">
            <v>PORCELANATO</v>
          </cell>
          <cell r="D16892" t="str">
            <v>GLADYMAR</v>
          </cell>
          <cell r="E16892" t="str">
            <v>PISOS Y REV</v>
          </cell>
          <cell r="F16892" t="str">
            <v>NACIONAL</v>
          </cell>
          <cell r="G16892" t="str">
            <v>GL Premium</v>
          </cell>
        </row>
        <row r="16893">
          <cell r="A16893" t="str">
            <v>PAPPO59B0E820001</v>
          </cell>
          <cell r="B16893" t="str">
            <v>PISO 59X119 GLADSTONE SILVER MATE COMERCIAL</v>
          </cell>
          <cell r="C16893" t="str">
            <v>PORCELANATO</v>
          </cell>
          <cell r="D16893" t="str">
            <v>GLADYMAR</v>
          </cell>
          <cell r="E16893" t="str">
            <v>PISOS Y REV</v>
          </cell>
          <cell r="F16893" t="str">
            <v>NACIONAL</v>
          </cell>
          <cell r="G16893" t="str">
            <v>GL Premium</v>
          </cell>
        </row>
        <row r="16894">
          <cell r="A16894" t="str">
            <v>PAPPO29F0KI10001</v>
          </cell>
          <cell r="B16894" t="str">
            <v>PISO 30X90 MADERO RUSTICO MATE</v>
          </cell>
          <cell r="C16894" t="str">
            <v>PORCELANATO</v>
          </cell>
          <cell r="D16894" t="str">
            <v>GLADYMAR</v>
          </cell>
          <cell r="E16894" t="str">
            <v>PISOS Y REV</v>
          </cell>
          <cell r="F16894" t="str">
            <v>NACIONAL</v>
          </cell>
          <cell r="G16894" t="str">
            <v>GL Premium</v>
          </cell>
        </row>
        <row r="16895">
          <cell r="A16895" t="str">
            <v>PAPPO30D0DK10001</v>
          </cell>
          <cell r="B16895" t="str">
            <v>REV 30X60 FREEZE CAPUCHINO MATE</v>
          </cell>
          <cell r="C16895" t="str">
            <v>PORCELANATO</v>
          </cell>
          <cell r="D16895" t="str">
            <v>GLADYMAR</v>
          </cell>
          <cell r="E16895" t="str">
            <v>PISOS Y REV</v>
          </cell>
          <cell r="F16895" t="str">
            <v>NACIONAL</v>
          </cell>
          <cell r="G16895" t="str">
            <v>GL Premium</v>
          </cell>
        </row>
        <row r="16896">
          <cell r="A16896" t="str">
            <v>PAPPO30D0DL10001</v>
          </cell>
          <cell r="B16896" t="str">
            <v>REV 30X60 FREEZE METAL MATE</v>
          </cell>
          <cell r="C16896" t="str">
            <v>PORCELANATO</v>
          </cell>
          <cell r="D16896" t="str">
            <v>GLADYMAR</v>
          </cell>
          <cell r="E16896" t="str">
            <v>PISOS Y REV</v>
          </cell>
          <cell r="F16896" t="str">
            <v>NACIONAL</v>
          </cell>
          <cell r="G16896" t="str">
            <v>GL Premium</v>
          </cell>
        </row>
        <row r="16897">
          <cell r="A16897" t="str">
            <v>PAPPO30D0DN10001</v>
          </cell>
          <cell r="B16897" t="str">
            <v>REV 30X60 FREEZE WHITE MATE</v>
          </cell>
          <cell r="C16897" t="str">
            <v>PORCELANATO</v>
          </cell>
          <cell r="D16897" t="str">
            <v>GLADYMAR</v>
          </cell>
          <cell r="E16897" t="str">
            <v>PISOS Y REV</v>
          </cell>
          <cell r="F16897" t="str">
            <v>NACIONAL</v>
          </cell>
          <cell r="G16897" t="str">
            <v>GL Premium</v>
          </cell>
        </row>
        <row r="16898">
          <cell r="A16898" t="str">
            <v>PAPPO59B0E910001</v>
          </cell>
          <cell r="B16898" t="str">
            <v>PISO 59X119 GLADYMAR ROJO MATE</v>
          </cell>
          <cell r="C16898" t="str">
            <v>PORCELANATO</v>
          </cell>
          <cell r="D16898" t="str">
            <v>GLADYMAR</v>
          </cell>
          <cell r="E16898" t="str">
            <v>PISOS Y REV</v>
          </cell>
          <cell r="F16898" t="str">
            <v>NACIONAL</v>
          </cell>
          <cell r="G16898" t="str">
            <v>GL Premium</v>
          </cell>
        </row>
        <row r="16899">
          <cell r="A16899" t="str">
            <v>PAPPO59B0E920001</v>
          </cell>
          <cell r="B16899" t="str">
            <v>PISO 59X119 GLADYMAR ROJO MATE COMERCIAL</v>
          </cell>
          <cell r="C16899" t="str">
            <v>PORCELANATO</v>
          </cell>
          <cell r="D16899" t="str">
            <v>GLADYMAR</v>
          </cell>
          <cell r="E16899" t="str">
            <v>PISOS Y REV</v>
          </cell>
          <cell r="F16899" t="str">
            <v>NACIONAL</v>
          </cell>
          <cell r="G16899" t="str">
            <v>GL Premium</v>
          </cell>
        </row>
        <row r="16900">
          <cell r="A16900" t="str">
            <v>PAPPO59B0FP10001</v>
          </cell>
          <cell r="B16900" t="str">
            <v>PISO 59X119 INDIAN WHITE MATE</v>
          </cell>
          <cell r="C16900" t="str">
            <v>PORCELANATO</v>
          </cell>
          <cell r="D16900" t="str">
            <v>GLADYMAR</v>
          </cell>
          <cell r="E16900" t="str">
            <v>PISOS Y REV</v>
          </cell>
          <cell r="F16900" t="str">
            <v>NACIONAL</v>
          </cell>
          <cell r="G16900" t="str">
            <v>GL Premium</v>
          </cell>
        </row>
        <row r="16901">
          <cell r="A16901" t="str">
            <v>PAPPO59B0FP20001</v>
          </cell>
          <cell r="B16901" t="str">
            <v>PISO 59X119 INDIAN WHITE MATE COMERCIAL</v>
          </cell>
          <cell r="C16901" t="str">
            <v>PORCELANATO</v>
          </cell>
          <cell r="D16901" t="str">
            <v>GLADYMAR</v>
          </cell>
          <cell r="E16901" t="str">
            <v>PISOS Y REV</v>
          </cell>
          <cell r="F16901" t="str">
            <v>NACIONAL</v>
          </cell>
          <cell r="G16901" t="str">
            <v>GL Premium</v>
          </cell>
        </row>
        <row r="16902">
          <cell r="A16902" t="str">
            <v>PAPPO59B0GX10001</v>
          </cell>
          <cell r="B16902" t="str">
            <v>PISO 59X119 KEYWEST CEMENT MATE</v>
          </cell>
          <cell r="C16902" t="str">
            <v>PORCELANATO</v>
          </cell>
          <cell r="D16902" t="str">
            <v>GLADYMAR</v>
          </cell>
          <cell r="E16902" t="str">
            <v>PISOS Y REV</v>
          </cell>
          <cell r="F16902" t="str">
            <v>NACIONAL</v>
          </cell>
          <cell r="G16902" t="str">
            <v>GL Premium</v>
          </cell>
        </row>
        <row r="16903">
          <cell r="A16903" t="str">
            <v>PAPPO59B0LB20001</v>
          </cell>
          <cell r="B16903" t="str">
            <v>PISO 59X119 MARMOL WHITE PULIDO COMERCIAL</v>
          </cell>
          <cell r="C16903" t="str">
            <v>PORCELANATO</v>
          </cell>
          <cell r="D16903" t="str">
            <v>GLADYMAR</v>
          </cell>
          <cell r="E16903" t="str">
            <v>PISOS Y REV</v>
          </cell>
          <cell r="F16903" t="str">
            <v>NACIONAL</v>
          </cell>
          <cell r="G16903" t="str">
            <v>GL Premium</v>
          </cell>
        </row>
        <row r="16904">
          <cell r="A16904" t="str">
            <v>PAPPO59B0OF10001</v>
          </cell>
          <cell r="B16904" t="str">
            <v>PISO 59X119 ONIX PULIDO</v>
          </cell>
          <cell r="C16904" t="str">
            <v>PORCELANATO</v>
          </cell>
          <cell r="D16904" t="str">
            <v>GLADYMAR</v>
          </cell>
          <cell r="E16904" t="str">
            <v>PISOS Y REV</v>
          </cell>
          <cell r="F16904" t="str">
            <v>NACIONAL</v>
          </cell>
          <cell r="G16904" t="str">
            <v>GL Premium</v>
          </cell>
        </row>
        <row r="16905">
          <cell r="A16905" t="str">
            <v>PAPPO44C01L10001</v>
          </cell>
          <cell r="B16905" t="str">
            <v>PISO 45X90 APOLLO ALISTONADO MATE</v>
          </cell>
          <cell r="C16905" t="str">
            <v>PORCELANATO</v>
          </cell>
          <cell r="D16905" t="str">
            <v>GLADYMAR</v>
          </cell>
          <cell r="E16905" t="str">
            <v>PISOS Y REV</v>
          </cell>
          <cell r="F16905" t="str">
            <v>NACIONAL</v>
          </cell>
          <cell r="G16905" t="str">
            <v>GL Premium</v>
          </cell>
        </row>
        <row r="16906">
          <cell r="A16906" t="str">
            <v>PAPPO44C01L10002</v>
          </cell>
          <cell r="B16906" t="str">
            <v>PISO 45X90 APOLLO ALISTONADO GRANILLADO</v>
          </cell>
          <cell r="C16906" t="str">
            <v>PORCELANATO</v>
          </cell>
          <cell r="D16906" t="str">
            <v>GLADYMAR</v>
          </cell>
          <cell r="E16906" t="str">
            <v>PISOS Y REV</v>
          </cell>
          <cell r="F16906" t="str">
            <v>NACIONAL</v>
          </cell>
          <cell r="G16906" t="str">
            <v>GL Premium</v>
          </cell>
        </row>
        <row r="16907">
          <cell r="A16907" t="str">
            <v>PAPPO59B0QN10001</v>
          </cell>
          <cell r="B16907" t="str">
            <v>PISO 59X119 PULPIS CREAM MATE</v>
          </cell>
          <cell r="C16907" t="str">
            <v>PORCELANATO</v>
          </cell>
          <cell r="D16907" t="str">
            <v>GLADYMAR</v>
          </cell>
          <cell r="E16907" t="str">
            <v>PISOS Y REV</v>
          </cell>
          <cell r="F16907" t="str">
            <v>NACIONAL</v>
          </cell>
          <cell r="G16907" t="str">
            <v>GL Premium</v>
          </cell>
        </row>
        <row r="16908">
          <cell r="A16908" t="str">
            <v>PAPPO44C01W10002</v>
          </cell>
          <cell r="B16908" t="str">
            <v>PISO 44X90 ARENISCA CREMA</v>
          </cell>
          <cell r="C16908" t="str">
            <v>PORCELANATO</v>
          </cell>
          <cell r="D16908" t="str">
            <v>GLADYMAR</v>
          </cell>
          <cell r="E16908" t="str">
            <v>PISOS Y REV</v>
          </cell>
          <cell r="F16908" t="str">
            <v>NACIONAL</v>
          </cell>
          <cell r="G16908" t="str">
            <v>GL Premium</v>
          </cell>
        </row>
        <row r="16909">
          <cell r="A16909" t="str">
            <v>PAPPO59B0VI20001</v>
          </cell>
          <cell r="B16909" t="str">
            <v>PISO 59X119 URBAN OXIDO MATE COMERCIAL</v>
          </cell>
          <cell r="C16909" t="str">
            <v>PORCELANATO</v>
          </cell>
          <cell r="D16909" t="str">
            <v>GLADYMAR</v>
          </cell>
          <cell r="E16909" t="str">
            <v>PISOS Y REV</v>
          </cell>
          <cell r="F16909" t="str">
            <v>NACIONAL</v>
          </cell>
          <cell r="G16909" t="str">
            <v>GL Premium</v>
          </cell>
        </row>
        <row r="16910">
          <cell r="A16910" t="str">
            <v>PAPPO44C01X10002</v>
          </cell>
          <cell r="B16910" t="str">
            <v>PISO 44X90 ARENISCA GRIS</v>
          </cell>
          <cell r="C16910" t="str">
            <v>PORCELANATO</v>
          </cell>
          <cell r="D16910" t="str">
            <v>GLADYMAR</v>
          </cell>
          <cell r="E16910" t="str">
            <v>PISOS Y REV</v>
          </cell>
          <cell r="F16910" t="str">
            <v>NACIONAL</v>
          </cell>
          <cell r="G16910" t="str">
            <v>GL Premium</v>
          </cell>
        </row>
        <row r="16911">
          <cell r="A16911" t="str">
            <v>PAPPO44C03710001</v>
          </cell>
          <cell r="B16911" t="str">
            <v>PISO 45X90 BARDIGLIO GRIGIO MATE</v>
          </cell>
          <cell r="C16911" t="str">
            <v>PORCELANATO</v>
          </cell>
          <cell r="D16911" t="str">
            <v>GLADYMAR</v>
          </cell>
          <cell r="E16911" t="str">
            <v>PISOS Y REV</v>
          </cell>
          <cell r="F16911" t="str">
            <v>NACIONAL</v>
          </cell>
          <cell r="G16911" t="str">
            <v>GL Premium</v>
          </cell>
        </row>
        <row r="16912">
          <cell r="A16912" t="str">
            <v>PAPPO44C03X10001</v>
          </cell>
          <cell r="B16912" t="str">
            <v>PISO 45X90 BIANCO SATIN MATE</v>
          </cell>
          <cell r="C16912" t="str">
            <v>PORCELANATO</v>
          </cell>
          <cell r="D16912" t="str">
            <v>GLADYMAR</v>
          </cell>
          <cell r="E16912" t="str">
            <v>PISOS Y REV</v>
          </cell>
          <cell r="F16912" t="str">
            <v>NACIONAL</v>
          </cell>
          <cell r="G16912" t="str">
            <v>GL Premium</v>
          </cell>
        </row>
        <row r="16913">
          <cell r="A16913" t="str">
            <v>PAPPO44C04Q10001</v>
          </cell>
          <cell r="B16913" t="str">
            <v>PISO 45X90 BOTANICA AMARILLO GRANILLADO</v>
          </cell>
          <cell r="C16913" t="str">
            <v>PORCELANATO</v>
          </cell>
          <cell r="D16913" t="str">
            <v>GLADYMAR</v>
          </cell>
          <cell r="E16913" t="str">
            <v>PISOS Y REV</v>
          </cell>
          <cell r="F16913" t="str">
            <v>NACIONAL</v>
          </cell>
          <cell r="G16913" t="str">
            <v>GL Premium</v>
          </cell>
        </row>
        <row r="16914">
          <cell r="A16914" t="str">
            <v>PAPPO44C04R10001</v>
          </cell>
          <cell r="B16914" t="str">
            <v>PISO 44X90 BOTANICA ROJO GRANILLADO</v>
          </cell>
          <cell r="C16914" t="str">
            <v>PORCELANATO</v>
          </cell>
          <cell r="D16914" t="str">
            <v>GLADYMAR</v>
          </cell>
          <cell r="E16914" t="str">
            <v>PISOS Y REV</v>
          </cell>
          <cell r="F16914" t="str">
            <v>NACIONAL</v>
          </cell>
          <cell r="G16914" t="str">
            <v>GL Premium</v>
          </cell>
        </row>
        <row r="16915">
          <cell r="A16915" t="str">
            <v>PAPPO44C04T10001</v>
          </cell>
          <cell r="B16915" t="str">
            <v>PISO 45X90 BOTTEGA BEIGE MATE</v>
          </cell>
          <cell r="C16915" t="str">
            <v>PORCELANATO</v>
          </cell>
          <cell r="D16915" t="str">
            <v>GLADYMAR</v>
          </cell>
          <cell r="E16915" t="str">
            <v>PISOS Y REV</v>
          </cell>
          <cell r="F16915" t="str">
            <v>NACIONAL</v>
          </cell>
          <cell r="G16915" t="str">
            <v>GL Premium</v>
          </cell>
        </row>
        <row r="16916">
          <cell r="A16916" t="str">
            <v>PAPPO44C04U10001</v>
          </cell>
          <cell r="B16916" t="str">
            <v>PISO 45X90 BOTTEGA GREY MATE</v>
          </cell>
          <cell r="C16916" t="str">
            <v>PORCELANATO</v>
          </cell>
          <cell r="D16916" t="str">
            <v>GLADYMAR</v>
          </cell>
          <cell r="E16916" t="str">
            <v>PISOS Y REV</v>
          </cell>
          <cell r="F16916" t="str">
            <v>NACIONAL</v>
          </cell>
          <cell r="G16916" t="str">
            <v>GL Premium</v>
          </cell>
        </row>
        <row r="16917">
          <cell r="A16917" t="str">
            <v>PAPPO44C04V10001</v>
          </cell>
          <cell r="B16917" t="str">
            <v>PISO 44X90 BOTTEGA WHITE MATE</v>
          </cell>
          <cell r="C16917" t="str">
            <v>PORCELANATO</v>
          </cell>
          <cell r="D16917" t="str">
            <v>GLADYMAR</v>
          </cell>
          <cell r="E16917" t="str">
            <v>PISOS Y REV</v>
          </cell>
          <cell r="F16917" t="str">
            <v>NACIONAL</v>
          </cell>
          <cell r="G16917" t="str">
            <v>GL Premium</v>
          </cell>
        </row>
        <row r="16918">
          <cell r="A16918" t="str">
            <v>PAPPO44C05410001</v>
          </cell>
          <cell r="B16918" t="str">
            <v>PISO 45X90 BRASTON MATE</v>
          </cell>
          <cell r="C16918" t="str">
            <v>PORCELANATO</v>
          </cell>
          <cell r="D16918" t="str">
            <v>GLADYMAR</v>
          </cell>
          <cell r="E16918" t="str">
            <v>PISOS Y REV</v>
          </cell>
          <cell r="F16918" t="str">
            <v>NACIONAL</v>
          </cell>
          <cell r="G16918" t="str">
            <v>GL Premium</v>
          </cell>
        </row>
        <row r="16919">
          <cell r="A16919" t="str">
            <v>PAPPO44C07O10001</v>
          </cell>
          <cell r="B16919" t="str">
            <v>PISO 45X90 CONCRETO ACERO MATE</v>
          </cell>
          <cell r="C16919" t="str">
            <v>PORCELANATO</v>
          </cell>
          <cell r="D16919" t="str">
            <v>GLADYMAR</v>
          </cell>
          <cell r="E16919" t="str">
            <v>PISOS Y REV</v>
          </cell>
          <cell r="F16919" t="str">
            <v>NACIONAL</v>
          </cell>
          <cell r="G16919" t="str">
            <v>GL Premium</v>
          </cell>
        </row>
        <row r="16920">
          <cell r="A16920" t="str">
            <v>PAPPO44C07P10001</v>
          </cell>
          <cell r="B16920" t="str">
            <v>PISO 45X90 CONCRETO AGUA MATE</v>
          </cell>
          <cell r="C16920" t="str">
            <v>PORCELANATO</v>
          </cell>
          <cell r="D16920" t="str">
            <v>GLADYMAR</v>
          </cell>
          <cell r="E16920" t="str">
            <v>PISOS Y REV</v>
          </cell>
          <cell r="F16920" t="str">
            <v>NACIONAL</v>
          </cell>
          <cell r="G16920" t="str">
            <v>GL Premium</v>
          </cell>
        </row>
        <row r="16921">
          <cell r="A16921" t="str">
            <v>PAPPO44C0AO10001</v>
          </cell>
          <cell r="B16921" t="str">
            <v>PISO 45X90 DORIAN GREY MATE</v>
          </cell>
          <cell r="C16921" t="str">
            <v>PORCELANATO</v>
          </cell>
          <cell r="D16921" t="str">
            <v>GLADYMAR</v>
          </cell>
          <cell r="E16921" t="str">
            <v>PISOS Y REV</v>
          </cell>
          <cell r="F16921" t="str">
            <v>NACIONAL</v>
          </cell>
          <cell r="G16921" t="str">
            <v>GL Premium</v>
          </cell>
        </row>
        <row r="16922">
          <cell r="A16922" t="str">
            <v>PAPPO44C0D110001</v>
          </cell>
          <cell r="B16922" t="str">
            <v>PISO 45X90 FLAKES MATE</v>
          </cell>
          <cell r="C16922" t="str">
            <v>PORCELANATO</v>
          </cell>
          <cell r="D16922" t="str">
            <v>GLADYMAR</v>
          </cell>
          <cell r="E16922" t="str">
            <v>PISOS Y REV</v>
          </cell>
          <cell r="F16922" t="str">
            <v>NACIONAL</v>
          </cell>
          <cell r="G16922" t="str">
            <v>GL Premium</v>
          </cell>
        </row>
        <row r="16923">
          <cell r="A16923" t="str">
            <v>PAPPO44C0E810001</v>
          </cell>
          <cell r="B16923" t="str">
            <v>PISO 45X90 GLADSTONE SILVER MATE</v>
          </cell>
          <cell r="C16923" t="str">
            <v>PORCELANATO</v>
          </cell>
          <cell r="D16923" t="str">
            <v>GLADYMAR</v>
          </cell>
          <cell r="E16923" t="str">
            <v>PISOS Y REV</v>
          </cell>
          <cell r="F16923" t="str">
            <v>NACIONAL</v>
          </cell>
          <cell r="G16923" t="str">
            <v>GL Premium</v>
          </cell>
        </row>
        <row r="16924">
          <cell r="A16924" t="str">
            <v>PAPPO44C0IO10001</v>
          </cell>
          <cell r="B16924" t="str">
            <v>PISO 45X90 LIENZO BEIGE RELIEVE</v>
          </cell>
          <cell r="C16924" t="str">
            <v>PORCELANATO</v>
          </cell>
          <cell r="D16924" t="str">
            <v>GLADYMAR</v>
          </cell>
          <cell r="E16924" t="str">
            <v>PISOS Y REV</v>
          </cell>
          <cell r="F16924" t="str">
            <v>NACIONAL</v>
          </cell>
          <cell r="G16924" t="str">
            <v>GL Premium</v>
          </cell>
        </row>
        <row r="16925">
          <cell r="A16925" t="str">
            <v>PAPPO44C0M210001</v>
          </cell>
          <cell r="B16925" t="str">
            <v>PISO 45X90 METAL RUST MATE</v>
          </cell>
          <cell r="C16925" t="str">
            <v>PORCELANATO</v>
          </cell>
          <cell r="D16925" t="str">
            <v>GLADYMAR</v>
          </cell>
          <cell r="E16925" t="str">
            <v>PISOS Y REV</v>
          </cell>
          <cell r="F16925" t="str">
            <v>NACIONAL</v>
          </cell>
          <cell r="G16925" t="str">
            <v>GL Premium</v>
          </cell>
        </row>
        <row r="16926">
          <cell r="A16926" t="str">
            <v>PAPPO25807M20001</v>
          </cell>
          <cell r="B16926" t="str">
            <v>PISO 59X120 CONCRET GREY MATE COMERCIAL</v>
          </cell>
          <cell r="C16926" t="str">
            <v>PORCELANATO</v>
          </cell>
          <cell r="D16926" t="str">
            <v>GLADYMAR</v>
          </cell>
          <cell r="E16926" t="str">
            <v>PISOS Y REV</v>
          </cell>
          <cell r="F16926" t="str">
            <v>NACIONAL</v>
          </cell>
          <cell r="G16926" t="str">
            <v>GL Premium</v>
          </cell>
        </row>
        <row r="16927">
          <cell r="A16927" t="str">
            <v>PAPPO44C0NX10002</v>
          </cell>
          <cell r="B16927" t="str">
            <v>PISO 44X90 NERO SATIN</v>
          </cell>
          <cell r="C16927" t="str">
            <v>PORCELANATO</v>
          </cell>
          <cell r="D16927" t="str">
            <v>GLADYMAR</v>
          </cell>
          <cell r="E16927" t="str">
            <v>PISOS Y REV</v>
          </cell>
          <cell r="F16927" t="str">
            <v>NACIONAL</v>
          </cell>
          <cell r="G16927" t="str">
            <v>GL Premium</v>
          </cell>
        </row>
        <row r="16928">
          <cell r="A16928" t="str">
            <v>PAPPO44C0PF10001</v>
          </cell>
          <cell r="B16928" t="str">
            <v>PISO 45X90 PIEDRA DE AGUA MATE</v>
          </cell>
          <cell r="C16928" t="str">
            <v>PORCELANATO</v>
          </cell>
          <cell r="D16928" t="str">
            <v>GLADYMAR</v>
          </cell>
          <cell r="E16928" t="str">
            <v>PISOS Y REV</v>
          </cell>
          <cell r="F16928" t="str">
            <v>NACIONAL</v>
          </cell>
          <cell r="G16928" t="str">
            <v>GL Premium</v>
          </cell>
        </row>
        <row r="16929">
          <cell r="A16929" t="str">
            <v>PAPPO44C0R210001</v>
          </cell>
          <cell r="B16929" t="str">
            <v>PISO 45X90 RAVA MATE</v>
          </cell>
          <cell r="C16929" t="str">
            <v>PORCELANATO</v>
          </cell>
          <cell r="D16929" t="str">
            <v>GLADYMAR</v>
          </cell>
          <cell r="E16929" t="str">
            <v>PISOS Y REV</v>
          </cell>
          <cell r="F16929" t="str">
            <v>NACIONAL</v>
          </cell>
          <cell r="G16929" t="str">
            <v>GL Premium</v>
          </cell>
        </row>
        <row r="16930">
          <cell r="A16930" t="str">
            <v>PAPPO59A0FP10001</v>
          </cell>
          <cell r="B16930" t="str">
            <v>PISO 59X120 INDIAN WHITE MATE</v>
          </cell>
          <cell r="C16930" t="str">
            <v>PORCELANATO</v>
          </cell>
          <cell r="D16930" t="str">
            <v>GLADYMAR</v>
          </cell>
          <cell r="E16930" t="str">
            <v>PISOS Y REV</v>
          </cell>
          <cell r="F16930" t="str">
            <v>NACIONAL</v>
          </cell>
          <cell r="G16930" t="str">
            <v>GL Premium</v>
          </cell>
        </row>
        <row r="16931">
          <cell r="A16931" t="str">
            <v>PAPPO44C0SD10001</v>
          </cell>
          <cell r="B16931" t="str">
            <v>PISO 45X90 SIBERIA MATE</v>
          </cell>
          <cell r="C16931" t="str">
            <v>PORCELANATO</v>
          </cell>
          <cell r="D16931" t="str">
            <v>GLADYMAR</v>
          </cell>
          <cell r="E16931" t="str">
            <v>PISOS Y REV</v>
          </cell>
          <cell r="F16931" t="str">
            <v>NACIONAL</v>
          </cell>
          <cell r="G16931" t="str">
            <v>GL Premium</v>
          </cell>
        </row>
        <row r="16932">
          <cell r="A16932" t="str">
            <v>PAPPO44C0T010001</v>
          </cell>
          <cell r="B16932" t="str">
            <v>PISO 44X90 SLATE ROCK MATE</v>
          </cell>
          <cell r="C16932" t="str">
            <v>PORCELANATO</v>
          </cell>
          <cell r="D16932" t="str">
            <v>GLADYMAR</v>
          </cell>
          <cell r="E16932" t="str">
            <v>PISOS Y REV</v>
          </cell>
          <cell r="F16932" t="str">
            <v>NACIONAL</v>
          </cell>
          <cell r="G16932" t="str">
            <v>GL Premium</v>
          </cell>
        </row>
        <row r="16933">
          <cell r="A16933" t="str">
            <v>PAPPO44C0T610001</v>
          </cell>
          <cell r="B16933" t="str">
            <v>PISO 45X90 SONETO BLACK MATE</v>
          </cell>
          <cell r="C16933" t="str">
            <v>PORCELANATO</v>
          </cell>
          <cell r="D16933" t="str">
            <v>GLADYMAR</v>
          </cell>
          <cell r="E16933" t="str">
            <v>PISOS Y REV</v>
          </cell>
          <cell r="F16933" t="str">
            <v>NACIONAL</v>
          </cell>
          <cell r="G16933" t="str">
            <v>GL Premium</v>
          </cell>
        </row>
        <row r="16934">
          <cell r="A16934" t="str">
            <v>PAPPO44C0TZ10001</v>
          </cell>
          <cell r="B16934" t="str">
            <v>PISO 45X90 TECNIC WHITE MATE</v>
          </cell>
          <cell r="C16934" t="str">
            <v>PORCELANATO</v>
          </cell>
          <cell r="D16934" t="str">
            <v>GLADYMAR</v>
          </cell>
          <cell r="E16934" t="str">
            <v>PISOS Y REV</v>
          </cell>
          <cell r="F16934" t="str">
            <v>NACIONAL</v>
          </cell>
          <cell r="G16934" t="str">
            <v>GL Premium</v>
          </cell>
        </row>
        <row r="16935">
          <cell r="A16935" t="str">
            <v>PAPPO44C0U310001</v>
          </cell>
          <cell r="B16935" t="str">
            <v>PISO 45X90 TELARES BEIGE MATE</v>
          </cell>
          <cell r="C16935" t="str">
            <v>PORCELANATO</v>
          </cell>
          <cell r="D16935" t="str">
            <v>GLADYMAR</v>
          </cell>
          <cell r="E16935" t="str">
            <v>PISOS Y REV</v>
          </cell>
          <cell r="F16935" t="str">
            <v>NACIONAL</v>
          </cell>
          <cell r="G16935" t="str">
            <v>GL Premium</v>
          </cell>
        </row>
        <row r="16936">
          <cell r="A16936" t="str">
            <v>PAPPO44C0U410001</v>
          </cell>
          <cell r="B16936" t="str">
            <v>PISO 45X90 TELARES GRIS MATE</v>
          </cell>
          <cell r="C16936" t="str">
            <v>PORCELANATO</v>
          </cell>
          <cell r="D16936" t="str">
            <v>GLADYMAR</v>
          </cell>
          <cell r="E16936" t="str">
            <v>PISOS Y REV</v>
          </cell>
          <cell r="F16936" t="str">
            <v>NACIONAL</v>
          </cell>
          <cell r="G16936" t="str">
            <v>GL Premium</v>
          </cell>
        </row>
        <row r="16937">
          <cell r="A16937" t="str">
            <v>PAPPO44C0UL10001</v>
          </cell>
          <cell r="B16937" t="str">
            <v>PISO 45X90 TERRAZO BLACK MATE</v>
          </cell>
          <cell r="C16937" t="str">
            <v>PORCELANATO</v>
          </cell>
          <cell r="D16937" t="str">
            <v>GLADYMAR</v>
          </cell>
          <cell r="E16937" t="str">
            <v>PISOS Y REV</v>
          </cell>
          <cell r="F16937" t="str">
            <v>NACIONAL</v>
          </cell>
          <cell r="G16937" t="str">
            <v>GL Premium</v>
          </cell>
        </row>
        <row r="16938">
          <cell r="A16938" t="str">
            <v>PAPPO44C0UR10001</v>
          </cell>
          <cell r="B16938" t="str">
            <v>PISO 45X90 TIMELESS WHITE MATE</v>
          </cell>
          <cell r="C16938" t="str">
            <v>PORCELANATO</v>
          </cell>
          <cell r="D16938" t="str">
            <v>GLADYMAR</v>
          </cell>
          <cell r="E16938" t="str">
            <v>PISOS Y REV</v>
          </cell>
          <cell r="F16938" t="str">
            <v>NACIONAL</v>
          </cell>
          <cell r="G16938" t="str">
            <v>GL Premium</v>
          </cell>
        </row>
        <row r="16939">
          <cell r="A16939" t="str">
            <v>PAPPO44C0VM10001</v>
          </cell>
          <cell r="B16939" t="str">
            <v>PISO 45X90 UYUNI MATE</v>
          </cell>
          <cell r="C16939" t="str">
            <v>PORCELANATO</v>
          </cell>
          <cell r="D16939" t="str">
            <v>GLADYMAR</v>
          </cell>
          <cell r="E16939" t="str">
            <v>PISOS Y REV</v>
          </cell>
          <cell r="F16939" t="str">
            <v>NACIONAL</v>
          </cell>
          <cell r="G16939" t="str">
            <v>GL Premium</v>
          </cell>
        </row>
        <row r="16940">
          <cell r="A16940" t="str">
            <v>PAPPO44C1R810001</v>
          </cell>
          <cell r="B16940" t="str">
            <v>PISO 44X90 NATURALIDAD MATE</v>
          </cell>
          <cell r="C16940" t="str">
            <v>PORCELANATO</v>
          </cell>
          <cell r="D16940" t="str">
            <v>GLADYMAR</v>
          </cell>
          <cell r="E16940" t="str">
            <v>PISOS Y REV</v>
          </cell>
          <cell r="F16940" t="str">
            <v>NACIONAL</v>
          </cell>
          <cell r="G16940" t="str">
            <v>GL Premium</v>
          </cell>
        </row>
        <row r="16941">
          <cell r="A16941" t="str">
            <v>PAPPO44C2H110001</v>
          </cell>
          <cell r="B16941" t="str">
            <v>PISO 44X90 NORDIC BLUE</v>
          </cell>
          <cell r="C16941" t="str">
            <v>PORCELANATO</v>
          </cell>
          <cell r="D16941" t="str">
            <v>GLADYMAR</v>
          </cell>
          <cell r="E16941" t="str">
            <v>PISOS Y REV</v>
          </cell>
          <cell r="F16941" t="str">
            <v>NACIONAL</v>
          </cell>
          <cell r="G16941" t="str">
            <v>GL Premium</v>
          </cell>
        </row>
        <row r="16942">
          <cell r="A16942" t="str">
            <v>PAPPO44C2H210001</v>
          </cell>
          <cell r="B16942" t="str">
            <v>PISO 44X90 CAPRICCIO MATE</v>
          </cell>
          <cell r="C16942" t="str">
            <v>PORCELANATO</v>
          </cell>
          <cell r="D16942" t="str">
            <v>GLADYMAR</v>
          </cell>
          <cell r="E16942" t="str">
            <v>PISOS Y REV</v>
          </cell>
          <cell r="F16942" t="str">
            <v>NACIONAL</v>
          </cell>
          <cell r="G16942" t="str">
            <v>GL Premium</v>
          </cell>
        </row>
        <row r="16943">
          <cell r="A16943" t="str">
            <v>PAPPO44C2H310001</v>
          </cell>
          <cell r="B16943" t="str">
            <v>PISO 44X90 NEBULOSO MATE</v>
          </cell>
          <cell r="C16943" t="str">
            <v>PORCELANATO</v>
          </cell>
          <cell r="D16943" t="str">
            <v>GLADYMAR</v>
          </cell>
          <cell r="E16943" t="str">
            <v>PISOS Y REV</v>
          </cell>
          <cell r="F16943" t="str">
            <v>NACIONAL</v>
          </cell>
          <cell r="G16943" t="str">
            <v>GL Premium</v>
          </cell>
        </row>
        <row r="16944">
          <cell r="A16944" t="str">
            <v>PAPPO44C2H410001</v>
          </cell>
          <cell r="B16944" t="str">
            <v>PISO 44X90 TUNDRA MATE</v>
          </cell>
          <cell r="C16944" t="str">
            <v>PORCELANATO</v>
          </cell>
          <cell r="D16944" t="str">
            <v>GLADYMAR</v>
          </cell>
          <cell r="E16944" t="str">
            <v>PISOS Y REV</v>
          </cell>
          <cell r="F16944" t="str">
            <v>NACIONAL</v>
          </cell>
          <cell r="G16944" t="str">
            <v>GL Premium</v>
          </cell>
        </row>
        <row r="16945">
          <cell r="A16945" t="str">
            <v>PAPPO44C49T10001</v>
          </cell>
          <cell r="B16945" t="str">
            <v>PISO 44X90 DESIERTO MATE 44X90</v>
          </cell>
          <cell r="C16945" t="str">
            <v>PORCELANATO</v>
          </cell>
          <cell r="D16945" t="str">
            <v>GLADYMAR</v>
          </cell>
          <cell r="E16945" t="str">
            <v>PISOS Y REV</v>
          </cell>
          <cell r="F16945" t="str">
            <v>NACIONAL</v>
          </cell>
          <cell r="G16945" t="str">
            <v>GL Premium</v>
          </cell>
        </row>
        <row r="16946">
          <cell r="A16946" t="str">
            <v>PAPPO58003210001</v>
          </cell>
          <cell r="B16946" t="str">
            <v>PISO 58X58 BALANCE MARFIL PULIDO</v>
          </cell>
          <cell r="C16946" t="str">
            <v>PORCELANATO</v>
          </cell>
          <cell r="D16946" t="str">
            <v>GLADYMAR</v>
          </cell>
          <cell r="E16946" t="str">
            <v>PISOS Y REV</v>
          </cell>
          <cell r="F16946" t="str">
            <v>NACIONAL</v>
          </cell>
          <cell r="G16946" t="str">
            <v>GL Premium</v>
          </cell>
        </row>
        <row r="16947">
          <cell r="A16947" t="str">
            <v>PAPPO59A0FP20001</v>
          </cell>
          <cell r="B16947" t="str">
            <v>PISO 59X120 INDIAN WHITE MATE COMERCIAL</v>
          </cell>
          <cell r="C16947" t="str">
            <v>PORCELANATO</v>
          </cell>
          <cell r="D16947" t="str">
            <v>GLADYMAR</v>
          </cell>
          <cell r="E16947" t="str">
            <v>PISOS Y REV</v>
          </cell>
          <cell r="F16947" t="str">
            <v>NACIONAL</v>
          </cell>
          <cell r="G16947" t="str">
            <v>GL Premium</v>
          </cell>
        </row>
        <row r="16948">
          <cell r="A16948" t="str">
            <v>PAPPO58004M10001</v>
          </cell>
          <cell r="B16948" t="str">
            <v>PISO 58X58 BORGINI BEIGE PULIDO</v>
          </cell>
          <cell r="C16948" t="str">
            <v>PORCELANATO</v>
          </cell>
          <cell r="D16948" t="str">
            <v>GLADYMAR</v>
          </cell>
          <cell r="E16948" t="str">
            <v>PISOS Y REV</v>
          </cell>
          <cell r="F16948" t="str">
            <v>NACIONAL</v>
          </cell>
          <cell r="G16948" t="str">
            <v>GL Premium</v>
          </cell>
        </row>
        <row r="16949">
          <cell r="A16949" t="str">
            <v>PAPPO59002220002</v>
          </cell>
          <cell r="B16949" t="str">
            <v>PISO 59X59 ARYA CREMA PULIDO RECTIF COMERCIAL</v>
          </cell>
          <cell r="C16949" t="str">
            <v>PORCELANATO</v>
          </cell>
          <cell r="D16949" t="str">
            <v>GLADYMAR</v>
          </cell>
          <cell r="E16949" t="str">
            <v>PISOS Y REV</v>
          </cell>
          <cell r="F16949" t="str">
            <v>NACIONAL</v>
          </cell>
          <cell r="G16949" t="str">
            <v>GL Premium</v>
          </cell>
        </row>
        <row r="16950">
          <cell r="A16950" t="str">
            <v>PAPPO59003110001</v>
          </cell>
          <cell r="B16950" t="str">
            <v>PISO 59X59 BALANCE BEIGE MATE</v>
          </cell>
          <cell r="C16950" t="str">
            <v>PORCELANATO</v>
          </cell>
          <cell r="D16950" t="str">
            <v>GLADYMAR</v>
          </cell>
          <cell r="E16950" t="str">
            <v>PISOS Y REV</v>
          </cell>
          <cell r="F16950" t="str">
            <v>NACIONAL</v>
          </cell>
          <cell r="G16950" t="str">
            <v>GL Premium</v>
          </cell>
        </row>
        <row r="16951">
          <cell r="A16951" t="str">
            <v>PAPPO5800FQ10001</v>
          </cell>
          <cell r="B16951" t="str">
            <v>PISO 58X58 INDUSTRIAL BEIGE GRANILLADO</v>
          </cell>
          <cell r="C16951" t="str">
            <v>PORCELANATO</v>
          </cell>
          <cell r="D16951" t="str">
            <v>GLADYMAR</v>
          </cell>
          <cell r="E16951" t="str">
            <v>PISOS Y REV</v>
          </cell>
          <cell r="F16951" t="str">
            <v>NACIONAL</v>
          </cell>
          <cell r="G16951" t="str">
            <v>GL Premium</v>
          </cell>
        </row>
        <row r="16952">
          <cell r="A16952" t="str">
            <v>PAPPO5800OF10001</v>
          </cell>
          <cell r="B16952" t="str">
            <v>PISO 58X58 ONIX PULIDO</v>
          </cell>
          <cell r="C16952" t="str">
            <v>PORCELANATO</v>
          </cell>
          <cell r="D16952" t="str">
            <v>GLADYMAR</v>
          </cell>
          <cell r="E16952" t="str">
            <v>PISOS Y REV</v>
          </cell>
          <cell r="F16952" t="str">
            <v>NACIONAL</v>
          </cell>
          <cell r="G16952" t="str">
            <v>GL Premium</v>
          </cell>
        </row>
        <row r="16953">
          <cell r="A16953" t="str">
            <v>PAPPO59003120001</v>
          </cell>
          <cell r="B16953" t="str">
            <v>PISO 59X59 BALANCE BEIGE MATE COMERCIAL</v>
          </cell>
          <cell r="C16953" t="str">
            <v>PORCELANATO</v>
          </cell>
          <cell r="D16953" t="str">
            <v>GLADYMAR</v>
          </cell>
          <cell r="E16953" t="str">
            <v>PISOS Y REV</v>
          </cell>
          <cell r="F16953" t="str">
            <v>NACIONAL</v>
          </cell>
          <cell r="G16953" t="str">
            <v>GL Premium</v>
          </cell>
        </row>
        <row r="16954">
          <cell r="A16954" t="str">
            <v>PAPPO59003220002</v>
          </cell>
          <cell r="B16954" t="str">
            <v>PISO 59X59 BALANCE MARFIL MATE COMERCIAL</v>
          </cell>
          <cell r="C16954" t="str">
            <v>PORCELANATO</v>
          </cell>
          <cell r="D16954" t="str">
            <v>GLADYMAR</v>
          </cell>
          <cell r="E16954" t="str">
            <v>PISOS Y REV</v>
          </cell>
          <cell r="F16954" t="str">
            <v>NACIONAL</v>
          </cell>
          <cell r="G16954" t="str">
            <v>GL Premium</v>
          </cell>
        </row>
        <row r="16955">
          <cell r="A16955" t="str">
            <v>PAPPO5800TZ10001</v>
          </cell>
          <cell r="B16955" t="str">
            <v>PISO 58X58 TECNIC WHITE PULIDO</v>
          </cell>
          <cell r="C16955" t="str">
            <v>PORCELANATO</v>
          </cell>
          <cell r="D16955" t="str">
            <v>GLADYMAR</v>
          </cell>
          <cell r="E16955" t="str">
            <v>PISOS Y REV</v>
          </cell>
          <cell r="F16955" t="str">
            <v>NACIONAL</v>
          </cell>
          <cell r="G16955" t="str">
            <v>GL Premium</v>
          </cell>
        </row>
        <row r="16956">
          <cell r="A16956" t="str">
            <v>PAPPO59004N10001</v>
          </cell>
          <cell r="B16956" t="str">
            <v>PISO 59X59 BORGINI MARFIL BRILLO</v>
          </cell>
          <cell r="C16956" t="str">
            <v>PORCELANATO</v>
          </cell>
          <cell r="D16956" t="str">
            <v>GLADYMAR</v>
          </cell>
          <cell r="E16956" t="str">
            <v>PISOS Y REV</v>
          </cell>
          <cell r="F16956" t="str">
            <v>NACIONAL</v>
          </cell>
          <cell r="G16956" t="str">
            <v>GL Premium</v>
          </cell>
        </row>
        <row r="16957">
          <cell r="A16957" t="str">
            <v>PAPPO59000Q10001</v>
          </cell>
          <cell r="B16957" t="str">
            <v>PISO 59X59 AGATA PORTLAND MATE</v>
          </cell>
          <cell r="C16957" t="str">
            <v>PORCELANATO</v>
          </cell>
          <cell r="D16957" t="str">
            <v>GLADYMAR</v>
          </cell>
          <cell r="E16957" t="str">
            <v>PISOS Y REV</v>
          </cell>
          <cell r="F16957" t="str">
            <v>NACIONAL</v>
          </cell>
          <cell r="G16957" t="str">
            <v>GL Premium</v>
          </cell>
        </row>
        <row r="16958">
          <cell r="A16958" t="str">
            <v>PAPPO59000T10001</v>
          </cell>
          <cell r="B16958" t="str">
            <v>PISO 59X59 ALASKA LUX BRILLO</v>
          </cell>
          <cell r="C16958" t="str">
            <v>PORCELANATO</v>
          </cell>
          <cell r="D16958" t="str">
            <v>GLADYMAR</v>
          </cell>
          <cell r="E16958" t="str">
            <v>PISOS Y REV</v>
          </cell>
          <cell r="F16958" t="str">
            <v>NACIONAL</v>
          </cell>
          <cell r="G16958" t="str">
            <v>GL Premium</v>
          </cell>
        </row>
        <row r="16959">
          <cell r="A16959" t="str">
            <v>PAPPO59002210003</v>
          </cell>
          <cell r="B16959" t="str">
            <v>PISO 59X59 ARYA CREMA PULIDO RECTIF</v>
          </cell>
          <cell r="C16959" t="str">
            <v>PORCELANATO</v>
          </cell>
          <cell r="D16959" t="str">
            <v>GLADYMAR</v>
          </cell>
          <cell r="E16959" t="str">
            <v>PISOS Y REV</v>
          </cell>
          <cell r="F16959" t="str">
            <v>NACIONAL</v>
          </cell>
          <cell r="G16959" t="str">
            <v>GL Premium</v>
          </cell>
        </row>
        <row r="16960">
          <cell r="A16960" t="str">
            <v>PAPPO59004N20001</v>
          </cell>
          <cell r="B16960" t="str">
            <v>PISO 59X59 BORGINI MARFIL BRILLO COMERCIAL</v>
          </cell>
          <cell r="C16960" t="str">
            <v>PORCELANATO</v>
          </cell>
          <cell r="D16960" t="str">
            <v>GLADYMAR</v>
          </cell>
          <cell r="E16960" t="str">
            <v>PISOS Y REV</v>
          </cell>
          <cell r="F16960" t="str">
            <v>NACIONAL</v>
          </cell>
          <cell r="G16960" t="str">
            <v>GL Premium</v>
          </cell>
        </row>
        <row r="16961">
          <cell r="A16961" t="str">
            <v>PAPPO59004S20001</v>
          </cell>
          <cell r="B16961" t="str">
            <v>PISO 59X59 BOTICCINO MATE COMERCIAL</v>
          </cell>
          <cell r="C16961" t="str">
            <v>PORCELANATO</v>
          </cell>
          <cell r="D16961" t="str">
            <v>GLADYMAR</v>
          </cell>
          <cell r="E16961" t="str">
            <v>PISOS Y REV</v>
          </cell>
          <cell r="F16961" t="str">
            <v>NACIONAL</v>
          </cell>
          <cell r="G16961" t="str">
            <v>GL Premium</v>
          </cell>
        </row>
        <row r="16962">
          <cell r="A16962" t="str">
            <v>PAPPO5901R420001</v>
          </cell>
          <cell r="B16962" t="str">
            <v>PISO 59X59 CLASSIC LUCE MATE RECTIF COMERCIAL</v>
          </cell>
          <cell r="C16962" t="str">
            <v>PORCELANATO</v>
          </cell>
          <cell r="D16962" t="str">
            <v>GLADYMAR</v>
          </cell>
          <cell r="E16962" t="str">
            <v>PISOS Y REV</v>
          </cell>
          <cell r="F16962" t="str">
            <v>NACIONAL</v>
          </cell>
          <cell r="G16962" t="str">
            <v>GL Premium</v>
          </cell>
        </row>
        <row r="16963">
          <cell r="A16963" t="str">
            <v>PAPPO59003160001</v>
          </cell>
          <cell r="B16963" t="str">
            <v>PISO 59X59 BALANCE BEIGE MATE MUESTRA</v>
          </cell>
          <cell r="C16963" t="str">
            <v>PORCELANATO</v>
          </cell>
          <cell r="D16963" t="str">
            <v>GLADYMAR</v>
          </cell>
          <cell r="E16963" t="str">
            <v>PISOS Y REV</v>
          </cell>
          <cell r="F16963" t="str">
            <v>NACIONAL</v>
          </cell>
          <cell r="G16963" t="str">
            <v>GL Premium</v>
          </cell>
        </row>
        <row r="16964">
          <cell r="A16964" t="str">
            <v>PAPPO59003210001</v>
          </cell>
          <cell r="B16964" t="str">
            <v>PISO 59X59 BALANCE MARFIL BRILLO</v>
          </cell>
          <cell r="C16964" t="str">
            <v>PORCELANATO</v>
          </cell>
          <cell r="D16964" t="str">
            <v>GLADYMAR</v>
          </cell>
          <cell r="E16964" t="str">
            <v>PISOS Y REV</v>
          </cell>
          <cell r="F16964" t="str">
            <v>NACIONAL</v>
          </cell>
          <cell r="G16964" t="str">
            <v>GL Premium</v>
          </cell>
        </row>
        <row r="16965">
          <cell r="A16965" t="str">
            <v>PAPPO59003210002</v>
          </cell>
          <cell r="B16965" t="str">
            <v>PISO 59X59 BALANCE MARFIL PULIDO</v>
          </cell>
          <cell r="C16965" t="str">
            <v>PORCELANATO</v>
          </cell>
          <cell r="D16965" t="str">
            <v>GLADYMAR</v>
          </cell>
          <cell r="E16965" t="str">
            <v>PISOS Y REV</v>
          </cell>
          <cell r="F16965" t="str">
            <v>NACIONAL</v>
          </cell>
          <cell r="G16965" t="str">
            <v>GL Premium</v>
          </cell>
        </row>
        <row r="16966">
          <cell r="A16966" t="str">
            <v>PAPPO59003210003</v>
          </cell>
          <cell r="B16966" t="str">
            <v>PISO 59X59 BALANCE MARFIL MATE</v>
          </cell>
          <cell r="C16966" t="str">
            <v>PORCELANATO</v>
          </cell>
          <cell r="D16966" t="str">
            <v>GLADYMAR</v>
          </cell>
          <cell r="E16966" t="str">
            <v>PISOS Y REV</v>
          </cell>
          <cell r="F16966" t="str">
            <v>NACIONAL</v>
          </cell>
          <cell r="G16966" t="str">
            <v>GL Premium</v>
          </cell>
        </row>
        <row r="16967">
          <cell r="A16967" t="str">
            <v>PAPPO59007720001</v>
          </cell>
          <cell r="B16967" t="str">
            <v>PISO 59X59 CLAY MATE COMERCIAL</v>
          </cell>
          <cell r="C16967" t="str">
            <v>PORCELANATO</v>
          </cell>
          <cell r="D16967" t="str">
            <v>GLADYMAR</v>
          </cell>
          <cell r="E16967" t="str">
            <v>PISOS Y REV</v>
          </cell>
          <cell r="F16967" t="str">
            <v>NACIONAL</v>
          </cell>
          <cell r="G16967" t="str">
            <v>GL Premium</v>
          </cell>
        </row>
        <row r="16968">
          <cell r="A16968" t="str">
            <v>PAPPO59003260001</v>
          </cell>
          <cell r="B16968" t="str">
            <v>PISO 59X59 BALANCE MARFIL MATE MUESTRA</v>
          </cell>
          <cell r="C16968" t="str">
            <v>PORCELANATO</v>
          </cell>
          <cell r="D16968" t="str">
            <v>GLADYMAR</v>
          </cell>
          <cell r="E16968" t="str">
            <v>PISOS Y REV</v>
          </cell>
          <cell r="F16968" t="str">
            <v>NACIONAL</v>
          </cell>
          <cell r="G16968" t="str">
            <v>GL Premium</v>
          </cell>
        </row>
        <row r="16969">
          <cell r="A16969" t="str">
            <v>PAPPO59004M10001</v>
          </cell>
          <cell r="B16969" t="str">
            <v>PISO 59X59 BORGINI BEIGE PULIDO</v>
          </cell>
          <cell r="C16969" t="str">
            <v>PORCELANATO</v>
          </cell>
          <cell r="D16969" t="str">
            <v>GLADYMAR</v>
          </cell>
          <cell r="E16969" t="str">
            <v>PISOS Y REV</v>
          </cell>
          <cell r="F16969" t="str">
            <v>NACIONAL</v>
          </cell>
          <cell r="G16969" t="str">
            <v>GL Premium</v>
          </cell>
        </row>
        <row r="16970">
          <cell r="A16970" t="str">
            <v>PAPPO59007M10001</v>
          </cell>
          <cell r="B16970" t="str">
            <v>PISO 59X59 CONCRET GREY MATE</v>
          </cell>
          <cell r="C16970" t="str">
            <v>PORCELANATO</v>
          </cell>
          <cell r="D16970" t="str">
            <v>GLADYMAR</v>
          </cell>
          <cell r="E16970" t="str">
            <v>PISOS Y REV</v>
          </cell>
          <cell r="F16970" t="str">
            <v>NACIONAL</v>
          </cell>
          <cell r="G16970" t="str">
            <v>GL Premium</v>
          </cell>
        </row>
        <row r="16971">
          <cell r="A16971" t="str">
            <v>PAPPO59004M10003</v>
          </cell>
          <cell r="B16971" t="str">
            <v>PISO 59X59 BORGINI BEIGE BRILLO</v>
          </cell>
          <cell r="C16971" t="str">
            <v>PORCELANATO</v>
          </cell>
          <cell r="D16971" t="str">
            <v>GLADYMAR</v>
          </cell>
          <cell r="E16971" t="str">
            <v>PISOS Y REV</v>
          </cell>
          <cell r="F16971" t="str">
            <v>NACIONAL</v>
          </cell>
          <cell r="G16971" t="str">
            <v>GL Premium</v>
          </cell>
        </row>
        <row r="16972">
          <cell r="A16972" t="str">
            <v>PAPPO59004M60001</v>
          </cell>
          <cell r="B16972" t="str">
            <v>PISO 59X59 BORGINI BEIGE BRILLO MUESTRA</v>
          </cell>
          <cell r="C16972" t="str">
            <v>PORCELANATO</v>
          </cell>
          <cell r="D16972" t="str">
            <v>GLADYMAR</v>
          </cell>
          <cell r="E16972" t="str">
            <v>PISOS Y REV</v>
          </cell>
          <cell r="F16972" t="str">
            <v>NACIONAL</v>
          </cell>
          <cell r="G16972" t="str">
            <v>GL Premium</v>
          </cell>
        </row>
        <row r="16973">
          <cell r="A16973" t="str">
            <v>PAPPO59008010001</v>
          </cell>
          <cell r="B16973" t="str">
            <v>PISO 59X59 CORTEN COBRE MATE</v>
          </cell>
          <cell r="C16973" t="str">
            <v>PORCELANATO</v>
          </cell>
          <cell r="D16973" t="str">
            <v>GLADYMAR</v>
          </cell>
          <cell r="E16973" t="str">
            <v>PISOS Y REV</v>
          </cell>
          <cell r="F16973" t="str">
            <v>NACIONAL</v>
          </cell>
          <cell r="G16973" t="str">
            <v>GL Premium</v>
          </cell>
        </row>
        <row r="16974">
          <cell r="A16974" t="str">
            <v>PAPPO5900CL20001</v>
          </cell>
          <cell r="B16974" t="str">
            <v>PISO 59X59 FERRO CORTEN RELIEVE COMERCIAL</v>
          </cell>
          <cell r="C16974" t="str">
            <v>PORCELANATO</v>
          </cell>
          <cell r="D16974" t="str">
            <v>GLADYMAR</v>
          </cell>
          <cell r="E16974" t="str">
            <v>PISOS Y REV</v>
          </cell>
          <cell r="F16974" t="str">
            <v>NACIONAL</v>
          </cell>
          <cell r="G16974" t="str">
            <v>GL Premium</v>
          </cell>
        </row>
        <row r="16975">
          <cell r="A16975" t="str">
            <v>PAPPO59004S10001</v>
          </cell>
          <cell r="B16975" t="str">
            <v>PISO 59X59 BOTICCINO PULIDO</v>
          </cell>
          <cell r="C16975" t="str">
            <v>PORCELANATO</v>
          </cell>
          <cell r="D16975" t="str">
            <v>GLADYMAR</v>
          </cell>
          <cell r="E16975" t="str">
            <v>PISOS Y REV</v>
          </cell>
          <cell r="F16975" t="str">
            <v>NACIONAL</v>
          </cell>
          <cell r="G16975" t="str">
            <v>GL Premium</v>
          </cell>
        </row>
        <row r="16976">
          <cell r="A16976" t="str">
            <v>PAPPO59004S10002</v>
          </cell>
          <cell r="B16976" t="str">
            <v>PISO 59X59 BOTICCINO MATE</v>
          </cell>
          <cell r="C16976" t="str">
            <v>PORCELANATO</v>
          </cell>
          <cell r="D16976" t="str">
            <v>GLADYMAR</v>
          </cell>
          <cell r="E16976" t="str">
            <v>PISOS Y REV</v>
          </cell>
          <cell r="F16976" t="str">
            <v>NACIONAL</v>
          </cell>
          <cell r="G16976" t="str">
            <v>GL Premium</v>
          </cell>
        </row>
        <row r="16977">
          <cell r="A16977" t="str">
            <v>PAPPO5900CM20001</v>
          </cell>
          <cell r="B16977" t="str">
            <v>PISO 59X59 FERRO GRIGIO RELIEVE COMERCIAL</v>
          </cell>
          <cell r="C16977" t="str">
            <v>PORCELANATO</v>
          </cell>
          <cell r="D16977" t="str">
            <v>GLADYMAR</v>
          </cell>
          <cell r="E16977" t="str">
            <v>PISOS Y REV</v>
          </cell>
          <cell r="F16977" t="str">
            <v>NACIONAL</v>
          </cell>
          <cell r="G16977" t="str">
            <v>GL Premium</v>
          </cell>
        </row>
        <row r="16978">
          <cell r="A16978" t="str">
            <v>PAPPO59004S60001</v>
          </cell>
          <cell r="B16978" t="str">
            <v>PISO 59X59 BOTICCINO PULIDO MUESTRA</v>
          </cell>
          <cell r="C16978" t="str">
            <v>PORCELANATO</v>
          </cell>
          <cell r="D16978" t="str">
            <v>GLADYMAR</v>
          </cell>
          <cell r="E16978" t="str">
            <v>PISOS Y REV</v>
          </cell>
          <cell r="F16978" t="str">
            <v>NACIONAL</v>
          </cell>
          <cell r="G16978" t="str">
            <v>GL Premium</v>
          </cell>
        </row>
        <row r="16979">
          <cell r="A16979" t="str">
            <v>PAPPO59004S60002</v>
          </cell>
          <cell r="B16979" t="str">
            <v>PISO 59X59 BOTICCINO BRILLO MUESTRA</v>
          </cell>
          <cell r="C16979" t="str">
            <v>PORCELANATO</v>
          </cell>
          <cell r="D16979" t="str">
            <v>GLADYMAR</v>
          </cell>
          <cell r="E16979" t="str">
            <v>PISOS Y REV</v>
          </cell>
          <cell r="F16979" t="str">
            <v>NACIONAL</v>
          </cell>
          <cell r="G16979" t="str">
            <v>GL Premium</v>
          </cell>
        </row>
        <row r="16980">
          <cell r="A16980" t="str">
            <v>PAPPO59005810001</v>
          </cell>
          <cell r="B16980" t="str">
            <v>PISO 59X59 BRUSCO MATE</v>
          </cell>
          <cell r="C16980" t="str">
            <v>PORCELANATO</v>
          </cell>
          <cell r="D16980" t="str">
            <v>GLADYMAR</v>
          </cell>
          <cell r="E16980" t="str">
            <v>PISOS Y REV</v>
          </cell>
          <cell r="F16980" t="str">
            <v>NACIONAL</v>
          </cell>
          <cell r="G16980" t="str">
            <v>GL Premium</v>
          </cell>
        </row>
        <row r="16981">
          <cell r="A16981" t="str">
            <v>PAPPO59005810002</v>
          </cell>
          <cell r="B16981" t="str">
            <v>PISO 59X59 BRUSCO MATE TEXTURADO</v>
          </cell>
          <cell r="C16981" t="str">
            <v>PORCELANATO</v>
          </cell>
          <cell r="D16981" t="str">
            <v>GLADYMAR</v>
          </cell>
          <cell r="E16981" t="str">
            <v>PISOS Y REV</v>
          </cell>
          <cell r="F16981" t="str">
            <v>NACIONAL</v>
          </cell>
          <cell r="G16981" t="str">
            <v>GL Premium</v>
          </cell>
        </row>
        <row r="16982">
          <cell r="A16982" t="str">
            <v>PAPPO59006410001</v>
          </cell>
          <cell r="B16982" t="str">
            <v>PISO 59X59 CARRARA BLANCO PULIDO</v>
          </cell>
          <cell r="C16982" t="str">
            <v>PORCELANATO</v>
          </cell>
          <cell r="D16982" t="str">
            <v>GLADYMAR</v>
          </cell>
          <cell r="E16982" t="str">
            <v>PISOS Y REV</v>
          </cell>
          <cell r="F16982" t="str">
            <v>NACIONAL</v>
          </cell>
          <cell r="G16982" t="str">
            <v>GL Premium</v>
          </cell>
        </row>
        <row r="16983">
          <cell r="A16983" t="str">
            <v>PAPPO59006460001</v>
          </cell>
          <cell r="B16983" t="str">
            <v>PISO 59X59 CARRARA BLANCO BRILLO MUESTRA</v>
          </cell>
          <cell r="C16983" t="str">
            <v>PORCELANATO</v>
          </cell>
          <cell r="D16983" t="str">
            <v>GLADYMAR</v>
          </cell>
          <cell r="E16983" t="str">
            <v>PISOS Y REV</v>
          </cell>
          <cell r="F16983" t="str">
            <v>NACIONAL</v>
          </cell>
          <cell r="G16983" t="str">
            <v>GL Premium</v>
          </cell>
        </row>
        <row r="16984">
          <cell r="A16984" t="str">
            <v>PAPPO59006460002</v>
          </cell>
          <cell r="B16984" t="str">
            <v>PISO 59X59 CARRARA BLANCO MATE MUESTRA</v>
          </cell>
          <cell r="C16984" t="str">
            <v>PORCELANATO</v>
          </cell>
          <cell r="D16984" t="str">
            <v>GLADYMAR</v>
          </cell>
          <cell r="E16984" t="str">
            <v>PISOS Y REV</v>
          </cell>
          <cell r="F16984" t="str">
            <v>NACIONAL</v>
          </cell>
          <cell r="G16984" t="str">
            <v>GL Premium</v>
          </cell>
        </row>
        <row r="16985">
          <cell r="A16985" t="str">
            <v>PAPPO59007710001</v>
          </cell>
          <cell r="B16985" t="str">
            <v>PISO 59X59 CLAY MATE</v>
          </cell>
          <cell r="C16985" t="str">
            <v>PORCELANATO</v>
          </cell>
          <cell r="D16985" t="str">
            <v>GLADYMAR</v>
          </cell>
          <cell r="E16985" t="str">
            <v>PISOS Y REV</v>
          </cell>
          <cell r="F16985" t="str">
            <v>NACIONAL</v>
          </cell>
          <cell r="G16985" t="str">
            <v>GL Premium</v>
          </cell>
        </row>
        <row r="16986">
          <cell r="A16986" t="str">
            <v>PAPPO5901R720001</v>
          </cell>
          <cell r="B16986" t="str">
            <v>PISO 59X59 FOLK GREY TEXTURADO RECTIF COMERCIAL</v>
          </cell>
          <cell r="C16986" t="str">
            <v>PORCELANATO</v>
          </cell>
          <cell r="D16986" t="str">
            <v>GLADYMAR</v>
          </cell>
          <cell r="E16986" t="str">
            <v>PISOS Y REV</v>
          </cell>
          <cell r="F16986" t="str">
            <v>NACIONAL</v>
          </cell>
          <cell r="G16986" t="str">
            <v>GL Premium</v>
          </cell>
        </row>
        <row r="16987">
          <cell r="A16987" t="str">
            <v>PAPPO59007G10001</v>
          </cell>
          <cell r="B16987" t="str">
            <v>PISO 59X59 COMANCHE MATE</v>
          </cell>
          <cell r="C16987" t="str">
            <v>PORCELANATO</v>
          </cell>
          <cell r="D16987" t="str">
            <v>GLADYMAR</v>
          </cell>
          <cell r="E16987" t="str">
            <v>PISOS Y REV</v>
          </cell>
          <cell r="F16987" t="str">
            <v>NACIONAL</v>
          </cell>
          <cell r="G16987" t="str">
            <v>GL Premium</v>
          </cell>
        </row>
        <row r="16988">
          <cell r="A16988" t="str">
            <v>PAPPO5900EL20001</v>
          </cell>
          <cell r="B16988" t="str">
            <v>PISO 59X59 GRANITO COLONIAL SEMIBRILLO COMERCIAL</v>
          </cell>
          <cell r="C16988" t="str">
            <v>PORCELANATO</v>
          </cell>
          <cell r="D16988" t="str">
            <v>GLADYMAR</v>
          </cell>
          <cell r="E16988" t="str">
            <v>PISOS Y REV</v>
          </cell>
          <cell r="F16988" t="str">
            <v>NACIONAL</v>
          </cell>
          <cell r="G16988" t="str">
            <v>GL Premium</v>
          </cell>
        </row>
        <row r="16989">
          <cell r="A16989" t="str">
            <v>PAPPO5900F920001</v>
          </cell>
          <cell r="B16989" t="str">
            <v>PISO 59X59 HIDRAULICO SOLID MATE COMERCIAL</v>
          </cell>
          <cell r="C16989" t="str">
            <v>PORCELANATO</v>
          </cell>
          <cell r="D16989" t="str">
            <v>GLADYMAR</v>
          </cell>
          <cell r="E16989" t="str">
            <v>PISOS Y REV</v>
          </cell>
          <cell r="F16989" t="str">
            <v>NACIONAL</v>
          </cell>
          <cell r="G16989" t="str">
            <v>GL Premium</v>
          </cell>
        </row>
        <row r="16990">
          <cell r="A16990" t="str">
            <v>PAPPO59009O10001</v>
          </cell>
          <cell r="B16990" t="str">
            <v>REV 59X59 CUBIC METALIZADO RELIEVE</v>
          </cell>
          <cell r="C16990" t="str">
            <v>PORCELANATO</v>
          </cell>
          <cell r="D16990" t="str">
            <v>GLADYMAR</v>
          </cell>
          <cell r="E16990" t="str">
            <v>PISOS Y REV</v>
          </cell>
          <cell r="F16990" t="str">
            <v>NACIONAL</v>
          </cell>
          <cell r="G16990" t="str">
            <v>GL Premium</v>
          </cell>
        </row>
        <row r="16991">
          <cell r="A16991" t="str">
            <v>PAPPO5900AF10001</v>
          </cell>
          <cell r="B16991" t="str">
            <v>PISO 59X59 DESERT PETREO MATE</v>
          </cell>
          <cell r="C16991" t="str">
            <v>PORCELANATO</v>
          </cell>
          <cell r="D16991" t="str">
            <v>GLADYMAR</v>
          </cell>
          <cell r="E16991" t="str">
            <v>PISOS Y REV</v>
          </cell>
          <cell r="F16991" t="str">
            <v>NACIONAL</v>
          </cell>
          <cell r="G16991" t="str">
            <v>GL Premium</v>
          </cell>
        </row>
        <row r="16992">
          <cell r="A16992" t="str">
            <v>PAPPO5900B610001</v>
          </cell>
          <cell r="B16992" t="str">
            <v>PISO 59X59 EBRUS GRIS PULIDO</v>
          </cell>
          <cell r="C16992" t="str">
            <v>PORCELANATO</v>
          </cell>
          <cell r="D16992" t="str">
            <v>GLADYMAR</v>
          </cell>
          <cell r="E16992" t="str">
            <v>PISOS Y REV</v>
          </cell>
          <cell r="F16992" t="str">
            <v>NACIONAL</v>
          </cell>
          <cell r="G16992" t="str">
            <v>GL Premium</v>
          </cell>
        </row>
        <row r="16993">
          <cell r="A16993" t="str">
            <v>PAPPO5900OF10002</v>
          </cell>
          <cell r="B16993" t="str">
            <v>PISO 59X59 ONIX BRILLO</v>
          </cell>
          <cell r="C16993" t="str">
            <v>PORCELANATO</v>
          </cell>
          <cell r="D16993" t="str">
            <v>GLADYMAR</v>
          </cell>
          <cell r="E16993" t="str">
            <v>PISOS Y REV</v>
          </cell>
          <cell r="F16993" t="str">
            <v>NACIONAL</v>
          </cell>
          <cell r="G16993" t="str">
            <v>GL Premium</v>
          </cell>
        </row>
        <row r="16994">
          <cell r="A16994" t="str">
            <v>PAPPO5900OF20002</v>
          </cell>
          <cell r="B16994" t="str">
            <v>PISO 59X59 ONIX MATE COMERCIAL</v>
          </cell>
          <cell r="C16994" t="str">
            <v>PORCELANATO</v>
          </cell>
          <cell r="D16994" t="str">
            <v>GLADYMAR</v>
          </cell>
          <cell r="E16994" t="str">
            <v>PISOS Y REV</v>
          </cell>
          <cell r="F16994" t="str">
            <v>NACIONAL</v>
          </cell>
          <cell r="G16994" t="str">
            <v>GL Premium</v>
          </cell>
        </row>
        <row r="16995">
          <cell r="A16995" t="str">
            <v>PAPPO5900CN10001</v>
          </cell>
          <cell r="B16995" t="str">
            <v>PISO 59X59 FERRO NERO RELIEVE</v>
          </cell>
          <cell r="C16995" t="str">
            <v>PORCELANATO</v>
          </cell>
          <cell r="D16995" t="str">
            <v>GLADYMAR</v>
          </cell>
          <cell r="E16995" t="str">
            <v>PISOS Y REV</v>
          </cell>
          <cell r="F16995" t="str">
            <v>NACIONAL</v>
          </cell>
          <cell r="G16995" t="str">
            <v>GL Premium</v>
          </cell>
        </row>
        <row r="16996">
          <cell r="A16996" t="str">
            <v>PAPPO5900D910001</v>
          </cell>
          <cell r="B16996" t="str">
            <v>PISO 59X59 FOREST NUT GRANILLADO</v>
          </cell>
          <cell r="C16996" t="str">
            <v>PORCELANATO</v>
          </cell>
          <cell r="D16996" t="str">
            <v>GLADYMAR</v>
          </cell>
          <cell r="E16996" t="str">
            <v>PISOS Y REV</v>
          </cell>
          <cell r="F16996" t="str">
            <v>NACIONAL</v>
          </cell>
          <cell r="G16996" t="str">
            <v>GL Premium</v>
          </cell>
        </row>
        <row r="16997">
          <cell r="A16997" t="str">
            <v>PAPPO5900E810001</v>
          </cell>
          <cell r="B16997" t="str">
            <v>PISO 59X59 GLADSTONE SILVER MATE</v>
          </cell>
          <cell r="C16997" t="str">
            <v>PORCELANATO</v>
          </cell>
          <cell r="D16997" t="str">
            <v>GLADYMAR</v>
          </cell>
          <cell r="E16997" t="str">
            <v>PISOS Y REV</v>
          </cell>
          <cell r="F16997" t="str">
            <v>NACIONAL</v>
          </cell>
          <cell r="G16997" t="str">
            <v>GL Premium</v>
          </cell>
        </row>
        <row r="16998">
          <cell r="A16998" t="str">
            <v>PAPPO5900EL10001</v>
          </cell>
          <cell r="B16998" t="str">
            <v>PISO 59X59 GRANITO COLONIAL SEMIBRILLO</v>
          </cell>
          <cell r="C16998" t="str">
            <v>PORCELANATO</v>
          </cell>
          <cell r="D16998" t="str">
            <v>GLADYMAR</v>
          </cell>
          <cell r="E16998" t="str">
            <v>PISOS Y REV</v>
          </cell>
          <cell r="F16998" t="str">
            <v>NACIONAL</v>
          </cell>
          <cell r="G16998" t="str">
            <v>GL Premium</v>
          </cell>
        </row>
        <row r="16999">
          <cell r="A16999" t="str">
            <v>PAPPO5900OF20001</v>
          </cell>
          <cell r="B16999" t="str">
            <v>PISO 59X59 ONIX PULIDO COMERCIAL</v>
          </cell>
          <cell r="C16999" t="str">
            <v>PORCELANATO</v>
          </cell>
          <cell r="D16999" t="str">
            <v>GLADYMAR</v>
          </cell>
          <cell r="E16999" t="str">
            <v>PISOS Y REV</v>
          </cell>
          <cell r="F16999" t="str">
            <v>NACIONAL</v>
          </cell>
          <cell r="G16999" t="str">
            <v>GL Premium</v>
          </cell>
        </row>
        <row r="17000">
          <cell r="A17000" t="str">
            <v>PAPPO5900F710001</v>
          </cell>
          <cell r="B17000" t="str">
            <v>PISO 59X59 HIDRAULICO CROSCUT PULIDO</v>
          </cell>
          <cell r="C17000" t="str">
            <v>PORCELANATO</v>
          </cell>
          <cell r="D17000" t="str">
            <v>GLADYMAR</v>
          </cell>
          <cell r="E17000" t="str">
            <v>PISOS Y REV</v>
          </cell>
          <cell r="F17000" t="str">
            <v>NACIONAL</v>
          </cell>
          <cell r="G17000" t="str">
            <v>GL Premium</v>
          </cell>
        </row>
        <row r="17001">
          <cell r="A17001" t="str">
            <v>PAPPO5900F810001</v>
          </cell>
          <cell r="B17001" t="str">
            <v>PISO 59X59 HIDRAULICO SEPIA MATE</v>
          </cell>
          <cell r="C17001" t="str">
            <v>PORCELANATO</v>
          </cell>
          <cell r="D17001" t="str">
            <v>GLADYMAR</v>
          </cell>
          <cell r="E17001" t="str">
            <v>PISOS Y REV</v>
          </cell>
          <cell r="F17001" t="str">
            <v>NACIONAL</v>
          </cell>
          <cell r="G17001" t="str">
            <v>GL Premium</v>
          </cell>
        </row>
        <row r="17002">
          <cell r="A17002" t="str">
            <v>PAPPO5900F910001</v>
          </cell>
          <cell r="B17002" t="str">
            <v>PISO 59X59 HIDRAULICO SOLID MATE</v>
          </cell>
          <cell r="C17002" t="str">
            <v>PORCELANATO</v>
          </cell>
          <cell r="D17002" t="str">
            <v>GLADYMAR</v>
          </cell>
          <cell r="E17002" t="str">
            <v>PISOS Y REV</v>
          </cell>
          <cell r="F17002" t="str">
            <v>NACIONAL</v>
          </cell>
          <cell r="G17002" t="str">
            <v>GL Premium</v>
          </cell>
        </row>
        <row r="17003">
          <cell r="A17003" t="str">
            <v>PAPPO5900PB10002</v>
          </cell>
          <cell r="B17003" t="str">
            <v>PISO 59X59 PERUAN GRANILLADO</v>
          </cell>
          <cell r="C17003" t="str">
            <v>PORCELANATO</v>
          </cell>
          <cell r="D17003" t="str">
            <v>GLADYMAR</v>
          </cell>
          <cell r="E17003" t="str">
            <v>PISOS Y REV</v>
          </cell>
          <cell r="F17003" t="str">
            <v>NACIONAL</v>
          </cell>
          <cell r="G17003" t="str">
            <v>GL Premium</v>
          </cell>
        </row>
        <row r="17004">
          <cell r="A17004" t="str">
            <v>PAPPO5900FL10001</v>
          </cell>
          <cell r="B17004" t="str">
            <v>PISO 59X59 IMPERIA MARFIL MATE</v>
          </cell>
          <cell r="C17004" t="str">
            <v>PORCELANATO</v>
          </cell>
          <cell r="D17004" t="str">
            <v>GLADYMAR</v>
          </cell>
          <cell r="E17004" t="str">
            <v>PISOS Y REV</v>
          </cell>
          <cell r="F17004" t="str">
            <v>NACIONAL</v>
          </cell>
          <cell r="G17004" t="str">
            <v>GL Premium</v>
          </cell>
        </row>
        <row r="17005">
          <cell r="A17005" t="str">
            <v>PAPPO5900FN10001</v>
          </cell>
          <cell r="B17005" t="str">
            <v>PISO 59X59 INCA MATE</v>
          </cell>
          <cell r="C17005" t="str">
            <v>PORCELANATO</v>
          </cell>
          <cell r="D17005" t="str">
            <v>GLADYMAR</v>
          </cell>
          <cell r="E17005" t="str">
            <v>PISOS Y REV</v>
          </cell>
          <cell r="F17005" t="str">
            <v>NACIONAL</v>
          </cell>
          <cell r="G17005" t="str">
            <v>GL Premium</v>
          </cell>
        </row>
        <row r="17006">
          <cell r="A17006" t="str">
            <v>PAPPO5900FN10002</v>
          </cell>
          <cell r="B17006" t="str">
            <v>PISO 59X59 INCA MATE</v>
          </cell>
          <cell r="C17006" t="str">
            <v>PORCELANATO</v>
          </cell>
          <cell r="D17006" t="str">
            <v>GLADYMAR</v>
          </cell>
          <cell r="E17006" t="str">
            <v>PISOS Y REV</v>
          </cell>
          <cell r="F17006" t="str">
            <v>NACIONAL</v>
          </cell>
          <cell r="G17006" t="str">
            <v>GL Premium</v>
          </cell>
        </row>
        <row r="17007">
          <cell r="A17007" t="str">
            <v>PAPPO5900FQ10001</v>
          </cell>
          <cell r="B17007" t="str">
            <v>PISO 59X59 INDUSTRIAL BEIGE GRANILLADO</v>
          </cell>
          <cell r="C17007" t="str">
            <v>PORCELANATO</v>
          </cell>
          <cell r="D17007" t="str">
            <v>GLADYMAR</v>
          </cell>
          <cell r="E17007" t="str">
            <v>PISOS Y REV</v>
          </cell>
          <cell r="F17007" t="str">
            <v>NACIONAL</v>
          </cell>
          <cell r="G17007" t="str">
            <v>GL Premium</v>
          </cell>
        </row>
        <row r="17008">
          <cell r="A17008" t="str">
            <v>PAPPO5900FQ60001</v>
          </cell>
          <cell r="B17008" t="str">
            <v>PISO 59X59 INDUSTRIAL BEIGE GRANILLADO MUESTRA</v>
          </cell>
          <cell r="C17008" t="str">
            <v>PORCELANATO</v>
          </cell>
          <cell r="D17008" t="str">
            <v>GLADYMAR</v>
          </cell>
          <cell r="E17008" t="str">
            <v>PISOS Y REV</v>
          </cell>
          <cell r="F17008" t="str">
            <v>NACIONAL</v>
          </cell>
          <cell r="G17008" t="str">
            <v>GL Premium</v>
          </cell>
        </row>
        <row r="17009">
          <cell r="A17009" t="str">
            <v>PAPPO5900FR10001</v>
          </cell>
          <cell r="B17009" t="str">
            <v>PISO 59X59 INDUSTRIAL BLANCO GRANILLADO</v>
          </cell>
          <cell r="C17009" t="str">
            <v>PORCELANATO</v>
          </cell>
          <cell r="D17009" t="str">
            <v>GLADYMAR</v>
          </cell>
          <cell r="E17009" t="str">
            <v>PISOS Y REV</v>
          </cell>
          <cell r="F17009" t="str">
            <v>NACIONAL</v>
          </cell>
          <cell r="G17009" t="str">
            <v>GL Premium</v>
          </cell>
        </row>
        <row r="17010">
          <cell r="A17010" t="str">
            <v>PAPPO5900FR60001</v>
          </cell>
          <cell r="B17010" t="str">
            <v>PISO 59X59 INDUSTRIAL BLANCO GRANILLADO MUESTRA</v>
          </cell>
          <cell r="C17010" t="str">
            <v>PORCELANATO</v>
          </cell>
          <cell r="D17010" t="str">
            <v>GLADYMAR</v>
          </cell>
          <cell r="E17010" t="str">
            <v>PISOS Y REV</v>
          </cell>
          <cell r="F17010" t="str">
            <v>NACIONAL</v>
          </cell>
          <cell r="G17010" t="str">
            <v>GL Premium</v>
          </cell>
        </row>
        <row r="17011">
          <cell r="A17011" t="str">
            <v>PAPPO5900FS60001</v>
          </cell>
          <cell r="B17011" t="str">
            <v>PISO 59X59 INDUSTRIAL GRIS GRANILLADO MUESTRA</v>
          </cell>
          <cell r="C17011" t="str">
            <v>PORCELANATO</v>
          </cell>
          <cell r="D17011" t="str">
            <v>GLADYMAR</v>
          </cell>
          <cell r="E17011" t="str">
            <v>PISOS Y REV</v>
          </cell>
          <cell r="F17011" t="str">
            <v>NACIONAL</v>
          </cell>
          <cell r="G17011" t="str">
            <v>GL Premium</v>
          </cell>
        </row>
        <row r="17012">
          <cell r="A17012" t="str">
            <v>PAPPO5900H310001</v>
          </cell>
          <cell r="B17012" t="str">
            <v>PISO 59X59 KIT ARDESIA GRIGIO MATE</v>
          </cell>
          <cell r="C17012" t="str">
            <v>PORCELANATO</v>
          </cell>
          <cell r="D17012" t="str">
            <v>GLADYMAR</v>
          </cell>
          <cell r="E17012" t="str">
            <v>PISOS Y REV</v>
          </cell>
          <cell r="F17012" t="str">
            <v>NACIONAL</v>
          </cell>
          <cell r="G17012" t="str">
            <v>GL Premium</v>
          </cell>
        </row>
        <row r="17013">
          <cell r="A17013" t="str">
            <v>PAPPO5900ID60001</v>
          </cell>
          <cell r="B17013" t="str">
            <v>REV 59X59 LAJA BEIGE RUSTICO MUESTRA</v>
          </cell>
          <cell r="C17013" t="str">
            <v>PORCELANATO</v>
          </cell>
          <cell r="D17013" t="str">
            <v>GLADYMAR</v>
          </cell>
          <cell r="E17013" t="str">
            <v>PISOS Y REV</v>
          </cell>
          <cell r="F17013" t="str">
            <v>NACIONAL</v>
          </cell>
          <cell r="G17013" t="str">
            <v>GL Premium</v>
          </cell>
        </row>
        <row r="17014">
          <cell r="A17014" t="str">
            <v>PAPPO5900QN10001</v>
          </cell>
          <cell r="B17014" t="str">
            <v>PISO 59X59 PULPIS CREAM MATE</v>
          </cell>
          <cell r="C17014" t="str">
            <v>PORCELANATO</v>
          </cell>
          <cell r="D17014" t="str">
            <v>GLADYMAR</v>
          </cell>
          <cell r="E17014" t="str">
            <v>PISOS Y REV</v>
          </cell>
          <cell r="F17014" t="str">
            <v>NACIONAL</v>
          </cell>
          <cell r="G17014" t="str">
            <v>GL Premium</v>
          </cell>
        </row>
        <row r="17015">
          <cell r="A17015" t="str">
            <v>PAPPO5900IF60001</v>
          </cell>
          <cell r="B17015" t="str">
            <v>PISO 59X59 LAJA METALIZADO MATE SI MUESTRA</v>
          </cell>
          <cell r="C17015" t="str">
            <v>PORCELANATO</v>
          </cell>
          <cell r="D17015" t="str">
            <v>GLADYMAR</v>
          </cell>
          <cell r="E17015" t="str">
            <v>PISOS Y REV</v>
          </cell>
          <cell r="F17015" t="str">
            <v>NACIONAL</v>
          </cell>
          <cell r="G17015" t="str">
            <v>GL Premium</v>
          </cell>
        </row>
        <row r="17016">
          <cell r="A17016" t="str">
            <v>PAPPO5900KQ10001</v>
          </cell>
          <cell r="B17016" t="str">
            <v>PISO 59X59 MARBLE CREAM MATE</v>
          </cell>
          <cell r="C17016" t="str">
            <v>PORCELANATO</v>
          </cell>
          <cell r="D17016" t="str">
            <v>GLADYMAR</v>
          </cell>
          <cell r="E17016" t="str">
            <v>PISOS Y REV</v>
          </cell>
          <cell r="F17016" t="str">
            <v>NACIONAL</v>
          </cell>
          <cell r="G17016" t="str">
            <v>GL Premium</v>
          </cell>
        </row>
        <row r="17017">
          <cell r="A17017" t="str">
            <v>PAPPO5900KQ10002</v>
          </cell>
          <cell r="B17017" t="str">
            <v>PISO 59X59 MARBLE CREAM BRILLO</v>
          </cell>
          <cell r="C17017" t="str">
            <v>PORCELANATO</v>
          </cell>
          <cell r="D17017" t="str">
            <v>GLADYMAR</v>
          </cell>
          <cell r="E17017" t="str">
            <v>PISOS Y REV</v>
          </cell>
          <cell r="F17017" t="str">
            <v>NACIONAL</v>
          </cell>
          <cell r="G17017" t="str">
            <v>GL Premium</v>
          </cell>
        </row>
        <row r="17018">
          <cell r="A17018" t="str">
            <v>PAPPO5900KQ10003</v>
          </cell>
          <cell r="B17018" t="str">
            <v>PISO 59X59 MARBLE CREAM PULIDO</v>
          </cell>
          <cell r="C17018" t="str">
            <v>PORCELANATO</v>
          </cell>
          <cell r="D17018" t="str">
            <v>GLADYMAR</v>
          </cell>
          <cell r="E17018" t="str">
            <v>PISOS Y REV</v>
          </cell>
          <cell r="F17018" t="str">
            <v>NACIONAL</v>
          </cell>
          <cell r="G17018" t="str">
            <v>GL Premium</v>
          </cell>
        </row>
        <row r="17019">
          <cell r="A17019" t="str">
            <v>PAPPO5900MM10001</v>
          </cell>
          <cell r="B17019" t="str">
            <v>PISO 59X59 MOSAICO GRIS MATE</v>
          </cell>
          <cell r="C17019" t="str">
            <v>PORCELANATO</v>
          </cell>
          <cell r="D17019" t="str">
            <v>GLADYMAR</v>
          </cell>
          <cell r="E17019" t="str">
            <v>PISOS Y REV</v>
          </cell>
          <cell r="F17019" t="str">
            <v>NACIONAL</v>
          </cell>
          <cell r="G17019" t="str">
            <v>GL Premium</v>
          </cell>
        </row>
        <row r="17020">
          <cell r="A17020" t="str">
            <v>PAPPO5900MP10001</v>
          </cell>
          <cell r="B17020" t="str">
            <v>PISO 59X59 MOSAICO VINTAGE MATE</v>
          </cell>
          <cell r="C17020" t="str">
            <v>PORCELANATO</v>
          </cell>
          <cell r="D17020" t="str">
            <v>GLADYMAR</v>
          </cell>
          <cell r="E17020" t="str">
            <v>PISOS Y REV</v>
          </cell>
          <cell r="F17020" t="str">
            <v>NACIONAL</v>
          </cell>
          <cell r="G17020" t="str">
            <v>GL Premium</v>
          </cell>
        </row>
        <row r="17021">
          <cell r="A17021" t="str">
            <v>PAPPO5900MS10001</v>
          </cell>
          <cell r="B17021" t="str">
            <v>PISO 59X59 MOVEMENT MATE</v>
          </cell>
          <cell r="C17021" t="str">
            <v>PORCELANATO</v>
          </cell>
          <cell r="D17021" t="str">
            <v>GLADYMAR</v>
          </cell>
          <cell r="E17021" t="str">
            <v>PISOS Y REV</v>
          </cell>
          <cell r="F17021" t="str">
            <v>NACIONAL</v>
          </cell>
          <cell r="G17021" t="str">
            <v>GL Premium</v>
          </cell>
        </row>
        <row r="17022">
          <cell r="A17022" t="str">
            <v>PAPPO5900O710001</v>
          </cell>
          <cell r="B17022" t="str">
            <v>PISO 59X59 NORDICA MATE</v>
          </cell>
          <cell r="C17022" t="str">
            <v>PORCELANATO</v>
          </cell>
          <cell r="D17022" t="str">
            <v>GLADYMAR</v>
          </cell>
          <cell r="E17022" t="str">
            <v>PISOS Y REV</v>
          </cell>
          <cell r="F17022" t="str">
            <v>NACIONAL</v>
          </cell>
          <cell r="G17022" t="str">
            <v>GL Premium</v>
          </cell>
        </row>
        <row r="17023">
          <cell r="A17023" t="str">
            <v>PAPPO5900OF10001</v>
          </cell>
          <cell r="B17023" t="str">
            <v>PISO 59X59 ONIX PULIDO</v>
          </cell>
          <cell r="C17023" t="str">
            <v>PORCELANATO</v>
          </cell>
          <cell r="D17023" t="str">
            <v>GLADYMAR</v>
          </cell>
          <cell r="E17023" t="str">
            <v>PISOS Y REV</v>
          </cell>
          <cell r="F17023" t="str">
            <v>NACIONAL</v>
          </cell>
          <cell r="G17023" t="str">
            <v>GL Premium</v>
          </cell>
        </row>
        <row r="17024">
          <cell r="A17024" t="str">
            <v>PAPPO5900V010002</v>
          </cell>
          <cell r="B17024" t="str">
            <v>PISO 59X59 TRAVERTINO BEIGE PULIDO</v>
          </cell>
          <cell r="C17024" t="str">
            <v>PORCELANATO</v>
          </cell>
          <cell r="D17024" t="str">
            <v>GLADYMAR</v>
          </cell>
          <cell r="E17024" t="str">
            <v>PISOS Y REV</v>
          </cell>
          <cell r="F17024" t="str">
            <v>NACIONAL</v>
          </cell>
          <cell r="G17024" t="str">
            <v>GL Premium</v>
          </cell>
        </row>
        <row r="17025">
          <cell r="A17025" t="str">
            <v>PAPPO5900WZ20001</v>
          </cell>
          <cell r="B17025" t="str">
            <v>PISO 59X59 WOOD BROWN MATE COMERCIAL</v>
          </cell>
          <cell r="C17025" t="str">
            <v>PORCELANATO</v>
          </cell>
          <cell r="D17025" t="str">
            <v>GLADYMAR</v>
          </cell>
          <cell r="E17025" t="str">
            <v>PISOS Y REV</v>
          </cell>
          <cell r="F17025" t="str">
            <v>NACIONAL</v>
          </cell>
          <cell r="G17025" t="str">
            <v>GL Premium</v>
          </cell>
        </row>
        <row r="17026">
          <cell r="A17026" t="str">
            <v>PAPPO5900XE20001</v>
          </cell>
          <cell r="B17026" t="str">
            <v>PISO 59X59 ZARCI MATE COMERCIAL</v>
          </cell>
          <cell r="C17026" t="str">
            <v>PORCELANATO</v>
          </cell>
          <cell r="D17026" t="str">
            <v>GLADYMAR</v>
          </cell>
          <cell r="E17026" t="str">
            <v>PISOS Y REV</v>
          </cell>
          <cell r="F17026" t="str">
            <v>NACIONAL</v>
          </cell>
          <cell r="G17026" t="str">
            <v>GL Premium</v>
          </cell>
        </row>
        <row r="17027">
          <cell r="A17027" t="str">
            <v>PAPPO5900OF60001</v>
          </cell>
          <cell r="B17027" t="str">
            <v>PISO 59X59 ONIX PULIDO MUESTRA</v>
          </cell>
          <cell r="C17027" t="str">
            <v>PORCELANATO</v>
          </cell>
          <cell r="D17027" t="str">
            <v>GLADYMAR</v>
          </cell>
          <cell r="E17027" t="str">
            <v>PISOS Y REV</v>
          </cell>
          <cell r="F17027" t="str">
            <v>NACIONAL</v>
          </cell>
          <cell r="G17027" t="str">
            <v>GL Premium</v>
          </cell>
        </row>
        <row r="17028">
          <cell r="A17028" t="str">
            <v>PAPPO5900OF60002</v>
          </cell>
          <cell r="B17028" t="str">
            <v>PISO 59X59 ONIX BRILLO MUESTRA</v>
          </cell>
          <cell r="C17028" t="str">
            <v>PORCELANATO</v>
          </cell>
          <cell r="D17028" t="str">
            <v>GLADYMAR</v>
          </cell>
          <cell r="E17028" t="str">
            <v>PISOS Y REV</v>
          </cell>
          <cell r="F17028" t="str">
            <v>NACIONAL</v>
          </cell>
          <cell r="G17028" t="str">
            <v>GL Premium</v>
          </cell>
        </row>
        <row r="17029">
          <cell r="A17029" t="str">
            <v>PAPPO5900PB10001</v>
          </cell>
          <cell r="B17029" t="str">
            <v>PISO 59X59 PERUAN MATE</v>
          </cell>
          <cell r="C17029" t="str">
            <v>PORCELANATO</v>
          </cell>
          <cell r="D17029" t="str">
            <v>GLADYMAR</v>
          </cell>
          <cell r="E17029" t="str">
            <v>PISOS Y REV</v>
          </cell>
          <cell r="F17029" t="str">
            <v>NACIONAL</v>
          </cell>
          <cell r="G17029" t="str">
            <v>GL Premium</v>
          </cell>
        </row>
        <row r="17030">
          <cell r="A17030" t="str">
            <v>PAPPO60A05N20001</v>
          </cell>
          <cell r="B17030" t="str">
            <v>PISO 60X120 CALACATTA BRILLO COMERCIAL</v>
          </cell>
          <cell r="C17030" t="str">
            <v>PORCELANATO</v>
          </cell>
          <cell r="D17030" t="str">
            <v>GLADYMAR</v>
          </cell>
          <cell r="E17030" t="str">
            <v>PISOS Y REV</v>
          </cell>
          <cell r="F17030" t="str">
            <v>NACIONAL</v>
          </cell>
          <cell r="G17030" t="str">
            <v>GL Premium</v>
          </cell>
        </row>
        <row r="17031">
          <cell r="A17031" t="str">
            <v>PAPPO5900PG10001</v>
          </cell>
          <cell r="B17031" t="str">
            <v>PISO 59X59 PIEDRA DE RIO RELIEVE</v>
          </cell>
          <cell r="C17031" t="str">
            <v>PORCELANATO</v>
          </cell>
          <cell r="D17031" t="str">
            <v>GLADYMAR</v>
          </cell>
          <cell r="E17031" t="str">
            <v>PISOS Y REV</v>
          </cell>
          <cell r="F17031" t="str">
            <v>NACIONAL</v>
          </cell>
          <cell r="G17031" t="str">
            <v>GL Premium</v>
          </cell>
        </row>
        <row r="17032">
          <cell r="A17032" t="str">
            <v>PAPPO5900PG60001</v>
          </cell>
          <cell r="B17032" t="str">
            <v>PISO 59X59 PIEDRA DE RIO RELIEVE MUESTRA</v>
          </cell>
          <cell r="C17032" t="str">
            <v>PORCELANATO</v>
          </cell>
          <cell r="D17032" t="str">
            <v>GLADYMAR</v>
          </cell>
          <cell r="E17032" t="str">
            <v>PISOS Y REV</v>
          </cell>
          <cell r="F17032" t="str">
            <v>NACIONAL</v>
          </cell>
          <cell r="G17032" t="str">
            <v>GL Premium</v>
          </cell>
        </row>
        <row r="17033">
          <cell r="A17033" t="str">
            <v>PAPPO5900PN10001</v>
          </cell>
          <cell r="B17033" t="str">
            <v>REV 59X59 PIZARRA NEGRO MATE</v>
          </cell>
          <cell r="C17033" t="str">
            <v>PORCELANATO</v>
          </cell>
          <cell r="D17033" t="str">
            <v>GLADYMAR</v>
          </cell>
          <cell r="E17033" t="str">
            <v>PISOS Y REV</v>
          </cell>
          <cell r="F17033" t="str">
            <v>NACIONAL</v>
          </cell>
          <cell r="G17033" t="str">
            <v>GL Premium</v>
          </cell>
        </row>
        <row r="17034">
          <cell r="A17034" t="str">
            <v>PAPPO25407020001</v>
          </cell>
          <cell r="B17034" t="str">
            <v>PISO 60X120 CHOCHIS MATE COMERCIAL</v>
          </cell>
          <cell r="C17034" t="str">
            <v>PORCELANATO</v>
          </cell>
          <cell r="D17034" t="str">
            <v>GLADYMAR</v>
          </cell>
          <cell r="E17034" t="str">
            <v>PISOS Y REV</v>
          </cell>
          <cell r="F17034" t="str">
            <v>NACIONAL</v>
          </cell>
          <cell r="G17034" t="str">
            <v>GL Premium</v>
          </cell>
        </row>
        <row r="17035">
          <cell r="A17035" t="str">
            <v>PAPPO5900PW10001</v>
          </cell>
          <cell r="B17035" t="str">
            <v>PISO 59X59 POMPEYA NEWTON MATE</v>
          </cell>
          <cell r="C17035" t="str">
            <v>PORCELANATO</v>
          </cell>
          <cell r="D17035" t="str">
            <v>GLADYMAR</v>
          </cell>
          <cell r="E17035" t="str">
            <v>PISOS Y REV</v>
          </cell>
          <cell r="F17035" t="str">
            <v>NACIONAL</v>
          </cell>
          <cell r="G17035" t="str">
            <v>GL Premium</v>
          </cell>
        </row>
        <row r="17036">
          <cell r="A17036" t="str">
            <v>PAPPO5900PX10001</v>
          </cell>
          <cell r="B17036" t="str">
            <v>REV 59X59 POP ART PULIDO</v>
          </cell>
          <cell r="C17036" t="str">
            <v>PORCELANATO</v>
          </cell>
          <cell r="D17036" t="str">
            <v>GLADYMAR</v>
          </cell>
          <cell r="E17036" t="str">
            <v>PISOS Y REV</v>
          </cell>
          <cell r="F17036" t="str">
            <v>NACIONAL</v>
          </cell>
          <cell r="G17036" t="str">
            <v>GL Premium</v>
          </cell>
        </row>
        <row r="17037">
          <cell r="A17037" t="str">
            <v>PAPPO5900PY10001</v>
          </cell>
          <cell r="B17037" t="str">
            <v>PISO 59X59 PORTLAND CEMENT MATE</v>
          </cell>
          <cell r="C17037" t="str">
            <v>PORCELANATO</v>
          </cell>
          <cell r="D17037" t="str">
            <v>GLADYMAR</v>
          </cell>
          <cell r="E17037" t="str">
            <v>PISOS Y REV</v>
          </cell>
          <cell r="F17037" t="str">
            <v>NACIONAL</v>
          </cell>
          <cell r="G17037" t="str">
            <v>GL Premium</v>
          </cell>
        </row>
        <row r="17038">
          <cell r="A17038" t="str">
            <v>PAPPO5900PZ10001</v>
          </cell>
          <cell r="B17038" t="str">
            <v>PISO 59X59 PORTLAND CONCRET MATE</v>
          </cell>
          <cell r="C17038" t="str">
            <v>PORCELANATO</v>
          </cell>
          <cell r="D17038" t="str">
            <v>GLADYMAR</v>
          </cell>
          <cell r="E17038" t="str">
            <v>PISOS Y REV</v>
          </cell>
          <cell r="F17038" t="str">
            <v>NACIONAL</v>
          </cell>
          <cell r="G17038" t="str">
            <v>GL Premium</v>
          </cell>
        </row>
        <row r="17039">
          <cell r="A17039" t="str">
            <v>PAPPO5900RE10001</v>
          </cell>
          <cell r="B17039" t="str">
            <v>PISO 59X59 ROCK EXTERIOR MATE RECTIF</v>
          </cell>
          <cell r="C17039" t="str">
            <v>PORCELANATO</v>
          </cell>
          <cell r="D17039" t="str">
            <v>GLADYMAR</v>
          </cell>
          <cell r="E17039" t="str">
            <v>PISOS Y REV</v>
          </cell>
          <cell r="F17039" t="str">
            <v>NACIONAL</v>
          </cell>
          <cell r="G17039" t="str">
            <v>GL Premium</v>
          </cell>
        </row>
        <row r="17040">
          <cell r="A17040" t="str">
            <v>PAPPO5900RE10002</v>
          </cell>
          <cell r="B17040" t="str">
            <v>PISO 59X59 ROCK GRANILLADO</v>
          </cell>
          <cell r="C17040" t="str">
            <v>PORCELANATO</v>
          </cell>
          <cell r="D17040" t="str">
            <v>GLADYMAR</v>
          </cell>
          <cell r="E17040" t="str">
            <v>PISOS Y REV</v>
          </cell>
          <cell r="F17040" t="str">
            <v>NACIONAL</v>
          </cell>
          <cell r="G17040" t="str">
            <v>GL Premium</v>
          </cell>
        </row>
        <row r="17041">
          <cell r="A17041" t="str">
            <v>PAPPO5900T510001</v>
          </cell>
          <cell r="B17041" t="str">
            <v>PISO 59X59 SOMMET WHITE MATE</v>
          </cell>
          <cell r="C17041" t="str">
            <v>PORCELANATO</v>
          </cell>
          <cell r="D17041" t="str">
            <v>GLADYMAR</v>
          </cell>
          <cell r="E17041" t="str">
            <v>PISOS Y REV</v>
          </cell>
          <cell r="F17041" t="str">
            <v>NACIONAL</v>
          </cell>
          <cell r="G17041" t="str">
            <v>GL Premium</v>
          </cell>
        </row>
        <row r="17042">
          <cell r="A17042" t="str">
            <v>PAPPO5900TI10001</v>
          </cell>
          <cell r="B17042" t="str">
            <v>PISO 59X59 STONE SOHO MATE</v>
          </cell>
          <cell r="C17042" t="str">
            <v>PORCELANATO</v>
          </cell>
          <cell r="D17042" t="str">
            <v>GLADYMAR</v>
          </cell>
          <cell r="E17042" t="str">
            <v>PISOS Y REV</v>
          </cell>
          <cell r="F17042" t="str">
            <v>NACIONAL</v>
          </cell>
          <cell r="G17042" t="str">
            <v>GL Premium</v>
          </cell>
        </row>
        <row r="17043">
          <cell r="A17043" t="str">
            <v>PAPPO5900TV60001</v>
          </cell>
          <cell r="B17043" t="str">
            <v>PISO 59X59 TECNIC GRIS MATE MUESTRA</v>
          </cell>
          <cell r="C17043" t="str">
            <v>PORCELANATO</v>
          </cell>
          <cell r="D17043" t="str">
            <v>GLADYMAR</v>
          </cell>
          <cell r="E17043" t="str">
            <v>PISOS Y REV</v>
          </cell>
          <cell r="F17043" t="str">
            <v>NACIONAL</v>
          </cell>
          <cell r="G17043" t="str">
            <v>GL Premium</v>
          </cell>
        </row>
        <row r="17044">
          <cell r="A17044" t="str">
            <v>PAPPO5900TY60001</v>
          </cell>
          <cell r="B17044" t="str">
            <v>PISO 59X59 TECNIC MARFIL MATE MUESTRA</v>
          </cell>
          <cell r="C17044" t="str">
            <v>PORCELANATO</v>
          </cell>
          <cell r="D17044" t="str">
            <v>GLADYMAR</v>
          </cell>
          <cell r="E17044" t="str">
            <v>PISOS Y REV</v>
          </cell>
          <cell r="F17044" t="str">
            <v>NACIONAL</v>
          </cell>
          <cell r="G17044" t="str">
            <v>GL Premium</v>
          </cell>
        </row>
        <row r="17045">
          <cell r="A17045" t="str">
            <v>PAPPO5900TZ10001</v>
          </cell>
          <cell r="B17045" t="str">
            <v>PISO 59X59 TECNIC WHITE BRILLO</v>
          </cell>
          <cell r="C17045" t="str">
            <v>PORCELANATO</v>
          </cell>
          <cell r="D17045" t="str">
            <v>GLADYMAR</v>
          </cell>
          <cell r="E17045" t="str">
            <v>PISOS Y REV</v>
          </cell>
          <cell r="F17045" t="str">
            <v>NACIONAL</v>
          </cell>
          <cell r="G17045" t="str">
            <v>GL Premium</v>
          </cell>
        </row>
        <row r="17046">
          <cell r="A17046" t="str">
            <v>PAPPO5900TZ10002</v>
          </cell>
          <cell r="B17046" t="str">
            <v>PISO 59X59 TECNIC WHITE MATE</v>
          </cell>
          <cell r="C17046" t="str">
            <v>PORCELANATO</v>
          </cell>
          <cell r="D17046" t="str">
            <v>GLADYMAR</v>
          </cell>
          <cell r="E17046" t="str">
            <v>PISOS Y REV</v>
          </cell>
          <cell r="F17046" t="str">
            <v>NACIONAL</v>
          </cell>
          <cell r="G17046" t="str">
            <v>GL Premium</v>
          </cell>
        </row>
        <row r="17047">
          <cell r="A17047" t="str">
            <v>PAPPO5900TZ10003</v>
          </cell>
          <cell r="B17047" t="str">
            <v>PISO 59X59 TECNIC WHITE PULIDO</v>
          </cell>
          <cell r="C17047" t="str">
            <v>PORCELANATO</v>
          </cell>
          <cell r="D17047" t="str">
            <v>GLADYMAR</v>
          </cell>
          <cell r="E17047" t="str">
            <v>PISOS Y REV</v>
          </cell>
          <cell r="F17047" t="str">
            <v>NACIONAL</v>
          </cell>
          <cell r="G17047" t="str">
            <v>GL Premium</v>
          </cell>
        </row>
        <row r="17048">
          <cell r="A17048" t="str">
            <v>PAPPO5900TZ60001</v>
          </cell>
          <cell r="B17048" t="str">
            <v>PISO 59X59 TECNIC WHITE PULIDO MUESTRA</v>
          </cell>
          <cell r="C17048" t="str">
            <v>PORCELANATO</v>
          </cell>
          <cell r="D17048" t="str">
            <v>GLADYMAR</v>
          </cell>
          <cell r="E17048" t="str">
            <v>PISOS Y REV</v>
          </cell>
          <cell r="F17048" t="str">
            <v>NACIONAL</v>
          </cell>
          <cell r="G17048" t="str">
            <v>GL Premium</v>
          </cell>
        </row>
        <row r="17049">
          <cell r="A17049" t="str">
            <v>PAPPO5900U010001</v>
          </cell>
          <cell r="B17049" t="str">
            <v>PISO 59X59 TECNICO BLU MINERAL MATE</v>
          </cell>
          <cell r="C17049" t="str">
            <v>PORCELANATO</v>
          </cell>
          <cell r="D17049" t="str">
            <v>GLADYMAR</v>
          </cell>
          <cell r="E17049" t="str">
            <v>PISOS Y REV</v>
          </cell>
          <cell r="F17049" t="str">
            <v>NACIONAL</v>
          </cell>
          <cell r="G17049" t="str">
            <v>GL Premium</v>
          </cell>
        </row>
        <row r="17050">
          <cell r="A17050" t="str">
            <v>PAPPO5900US10001</v>
          </cell>
          <cell r="B17050" t="str">
            <v>PISO 59X59 TIWANAKU MATE</v>
          </cell>
          <cell r="C17050" t="str">
            <v>PORCELANATO</v>
          </cell>
          <cell r="D17050" t="str">
            <v>GLADYMAR</v>
          </cell>
          <cell r="E17050" t="str">
            <v>PISOS Y REV</v>
          </cell>
          <cell r="F17050" t="str">
            <v>NACIONAL</v>
          </cell>
          <cell r="G17050" t="str">
            <v>GL Premium</v>
          </cell>
        </row>
        <row r="17051">
          <cell r="A17051" t="str">
            <v>PAPPO5900V060001</v>
          </cell>
          <cell r="B17051" t="str">
            <v>PISO 59X59 TRAVERTINO BEIGE BRILLO MUESTRA</v>
          </cell>
          <cell r="C17051" t="str">
            <v>PORCELANATO</v>
          </cell>
          <cell r="D17051" t="str">
            <v>GLADYMAR</v>
          </cell>
          <cell r="E17051" t="str">
            <v>PISOS Y REV</v>
          </cell>
          <cell r="F17051" t="str">
            <v>NACIONAL</v>
          </cell>
          <cell r="G17051" t="str">
            <v>GL Premium</v>
          </cell>
        </row>
        <row r="17052">
          <cell r="A17052" t="str">
            <v>PAPPO5900V060002</v>
          </cell>
          <cell r="B17052" t="str">
            <v>PISO 59X59 TRAVERTINO BEIGE PULIDO MUESTRA</v>
          </cell>
          <cell r="C17052" t="str">
            <v>PORCELANATO</v>
          </cell>
          <cell r="D17052" t="str">
            <v>GLADYMAR</v>
          </cell>
          <cell r="E17052" t="str">
            <v>PISOS Y REV</v>
          </cell>
          <cell r="F17052" t="str">
            <v>NACIONAL</v>
          </cell>
          <cell r="G17052" t="str">
            <v>GL Premium</v>
          </cell>
        </row>
        <row r="17053">
          <cell r="A17053" t="str">
            <v>PAPPO5900V610001</v>
          </cell>
          <cell r="B17053" t="str">
            <v>PISO 59X59 TROPICAL BLACK GRANILLADO</v>
          </cell>
          <cell r="C17053" t="str">
            <v>PORCELANATO</v>
          </cell>
          <cell r="D17053" t="str">
            <v>GLADYMAR</v>
          </cell>
          <cell r="E17053" t="str">
            <v>PISOS Y REV</v>
          </cell>
          <cell r="F17053" t="str">
            <v>NACIONAL</v>
          </cell>
          <cell r="G17053" t="str">
            <v>GL Premium</v>
          </cell>
        </row>
        <row r="17054">
          <cell r="A17054" t="str">
            <v>PAPPO5900V710001</v>
          </cell>
          <cell r="B17054" t="str">
            <v>PISO 59X59 TROPICAL FOREST MATE</v>
          </cell>
          <cell r="C17054" t="str">
            <v>PORCELANATO</v>
          </cell>
          <cell r="D17054" t="str">
            <v>GLADYMAR</v>
          </cell>
          <cell r="E17054" t="str">
            <v>PISOS Y REV</v>
          </cell>
          <cell r="F17054" t="str">
            <v>NACIONAL</v>
          </cell>
          <cell r="G17054" t="str">
            <v>GL Premium</v>
          </cell>
        </row>
        <row r="17055">
          <cell r="A17055" t="str">
            <v>PAPPO5900VK10001</v>
          </cell>
          <cell r="B17055" t="str">
            <v>PISO 59X59 URBAN SOHO MATE</v>
          </cell>
          <cell r="C17055" t="str">
            <v>PORCELANATO</v>
          </cell>
          <cell r="D17055" t="str">
            <v>GLADYMAR</v>
          </cell>
          <cell r="E17055" t="str">
            <v>PISOS Y REV</v>
          </cell>
          <cell r="F17055" t="str">
            <v>NACIONAL</v>
          </cell>
          <cell r="G17055" t="str">
            <v>GL Premium</v>
          </cell>
        </row>
        <row r="17056">
          <cell r="A17056" t="str">
            <v>PAPPO5900VM10001</v>
          </cell>
          <cell r="B17056" t="str">
            <v>PISO 59X59 UYUNI MATE</v>
          </cell>
          <cell r="C17056" t="str">
            <v>PORCELANATO</v>
          </cell>
          <cell r="D17056" t="str">
            <v>GLADYMAR</v>
          </cell>
          <cell r="E17056" t="str">
            <v>PISOS Y REV</v>
          </cell>
          <cell r="F17056" t="str">
            <v>NACIONAL</v>
          </cell>
          <cell r="G17056" t="str">
            <v>GL Premium</v>
          </cell>
        </row>
        <row r="17057">
          <cell r="A17057" t="str">
            <v>PAPPO5900VT10001</v>
          </cell>
          <cell r="B17057" t="str">
            <v>PISO 59X59 VALLE DE LA LUNA MATE</v>
          </cell>
          <cell r="C17057" t="str">
            <v>PORCELANATO</v>
          </cell>
          <cell r="D17057" t="str">
            <v>GLADYMAR</v>
          </cell>
          <cell r="E17057" t="str">
            <v>PISOS Y REV</v>
          </cell>
          <cell r="F17057" t="str">
            <v>NACIONAL</v>
          </cell>
          <cell r="G17057" t="str">
            <v>GL Premium</v>
          </cell>
        </row>
        <row r="17058">
          <cell r="A17058" t="str">
            <v>PAPPO5900WC10001</v>
          </cell>
          <cell r="B17058" t="str">
            <v>PISO 59X59 VICENZA BLACK MATE</v>
          </cell>
          <cell r="C17058" t="str">
            <v>PORCELANATO</v>
          </cell>
          <cell r="D17058" t="str">
            <v>GLADYMAR</v>
          </cell>
          <cell r="E17058" t="str">
            <v>PISOS Y REV</v>
          </cell>
          <cell r="F17058" t="str">
            <v>NACIONAL</v>
          </cell>
          <cell r="G17058" t="str">
            <v>GL Premium</v>
          </cell>
        </row>
        <row r="17059">
          <cell r="A17059" t="str">
            <v>PAPPO5900WD10001</v>
          </cell>
          <cell r="B17059" t="str">
            <v>PISO 59X59 VICENZA GRAY MATE</v>
          </cell>
          <cell r="C17059" t="str">
            <v>PORCELANATO</v>
          </cell>
          <cell r="D17059" t="str">
            <v>GLADYMAR</v>
          </cell>
          <cell r="E17059" t="str">
            <v>PISOS Y REV</v>
          </cell>
          <cell r="F17059" t="str">
            <v>NACIONAL</v>
          </cell>
          <cell r="G17059" t="str">
            <v>GL Premium</v>
          </cell>
        </row>
        <row r="17060">
          <cell r="A17060" t="str">
            <v>PAPPO31108020001</v>
          </cell>
          <cell r="B17060" t="str">
            <v>PISO 60X120 CORTEN COBRE MATE COMERCIAL</v>
          </cell>
          <cell r="C17060" t="str">
            <v>PORCELANATO</v>
          </cell>
          <cell r="D17060" t="str">
            <v>GLADYMAR</v>
          </cell>
          <cell r="E17060" t="str">
            <v>PISOS Y REV</v>
          </cell>
          <cell r="F17060" t="str">
            <v>NACIONAL</v>
          </cell>
          <cell r="G17060" t="str">
            <v>GL Premium</v>
          </cell>
        </row>
        <row r="17061">
          <cell r="A17061" t="str">
            <v>PAPPO5900XE10001</v>
          </cell>
          <cell r="B17061" t="str">
            <v>PISO 59X59 ZARCI MATE</v>
          </cell>
          <cell r="C17061" t="str">
            <v>PORCELANATO</v>
          </cell>
          <cell r="D17061" t="str">
            <v>GLADYMAR</v>
          </cell>
          <cell r="E17061" t="str">
            <v>PISOS Y REV</v>
          </cell>
          <cell r="F17061" t="str">
            <v>NACIONAL</v>
          </cell>
          <cell r="G17061" t="str">
            <v>GL Premium</v>
          </cell>
        </row>
        <row r="17062">
          <cell r="A17062" t="str">
            <v>PAPPO3110AF10001</v>
          </cell>
          <cell r="B17062" t="str">
            <v>PISO 60X120 DESERT PETREO MATE</v>
          </cell>
          <cell r="C17062" t="str">
            <v>PORCELANATO</v>
          </cell>
          <cell r="D17062" t="str">
            <v>GLADYMAR</v>
          </cell>
          <cell r="E17062" t="str">
            <v>PISOS Y REV</v>
          </cell>
          <cell r="F17062" t="str">
            <v>NACIONAL</v>
          </cell>
          <cell r="G17062" t="str">
            <v>GL Premium</v>
          </cell>
        </row>
        <row r="17063">
          <cell r="A17063" t="str">
            <v>PAPPO5901R610001</v>
          </cell>
          <cell r="B17063" t="str">
            <v>PISO 59X59 PIERRE MATE RECTIF</v>
          </cell>
          <cell r="C17063" t="str">
            <v>PORCELANATO</v>
          </cell>
          <cell r="D17063" t="str">
            <v>GLADYMAR</v>
          </cell>
          <cell r="E17063" t="str">
            <v>PISOS Y REV</v>
          </cell>
          <cell r="F17063" t="str">
            <v>NACIONAL</v>
          </cell>
          <cell r="G17063" t="str">
            <v>GL Premium</v>
          </cell>
        </row>
        <row r="17064">
          <cell r="A17064" t="str">
            <v>PAPPO3110E810001</v>
          </cell>
          <cell r="B17064" t="str">
            <v>PISO 60X120 GLADSTONE SILVER MATE</v>
          </cell>
          <cell r="C17064" t="str">
            <v>PORCELANATO</v>
          </cell>
          <cell r="D17064" t="str">
            <v>GLADYMAR</v>
          </cell>
          <cell r="E17064" t="str">
            <v>PISOS Y REV</v>
          </cell>
          <cell r="F17064" t="str">
            <v>NACIONAL</v>
          </cell>
          <cell r="G17064" t="str">
            <v>GL Premium</v>
          </cell>
        </row>
        <row r="17065">
          <cell r="A17065" t="str">
            <v>PAPPO5901R810001</v>
          </cell>
          <cell r="B17065" t="str">
            <v>PISO 59X59 NATURALIDAD MATE RECTIF</v>
          </cell>
          <cell r="C17065" t="str">
            <v>PORCELANATO</v>
          </cell>
          <cell r="D17065" t="str">
            <v>GLADYMAR</v>
          </cell>
          <cell r="E17065" t="str">
            <v>PISOS Y REV</v>
          </cell>
          <cell r="F17065" t="str">
            <v>NACIONAL</v>
          </cell>
          <cell r="G17065" t="str">
            <v>GL Premium</v>
          </cell>
        </row>
        <row r="17066">
          <cell r="A17066" t="str">
            <v>PAPPO5901RB10001</v>
          </cell>
          <cell r="B17066" t="str">
            <v>PISO 59X59 OR DE CREMA MATE RECTIF</v>
          </cell>
          <cell r="C17066" t="str">
            <v>PORCELANATO</v>
          </cell>
          <cell r="D17066" t="str">
            <v>GLADYMAR</v>
          </cell>
          <cell r="E17066" t="str">
            <v>PISOS Y REV</v>
          </cell>
          <cell r="F17066" t="str">
            <v>NACIONAL</v>
          </cell>
          <cell r="G17066" t="str">
            <v>GL Premium</v>
          </cell>
        </row>
        <row r="17067">
          <cell r="A17067" t="str">
            <v>PAPPO2540E820001</v>
          </cell>
          <cell r="B17067" t="str">
            <v>PISO 60X120 GLADSTONE SILVER MATE COMERCIAL</v>
          </cell>
          <cell r="C17067" t="str">
            <v>PORCELANATO</v>
          </cell>
          <cell r="D17067" t="str">
            <v>GLADYMAR</v>
          </cell>
          <cell r="E17067" t="str">
            <v>PISOS Y REV</v>
          </cell>
          <cell r="F17067" t="str">
            <v>NACIONAL</v>
          </cell>
          <cell r="G17067" t="str">
            <v>GL Premium</v>
          </cell>
        </row>
        <row r="17068">
          <cell r="A17068" t="str">
            <v>PAPPO3110E920001</v>
          </cell>
          <cell r="B17068" t="str">
            <v>PISO 60X120 GLADYMAR ROJO MATE COMERCIAL</v>
          </cell>
          <cell r="C17068" t="str">
            <v>PORCELANATO</v>
          </cell>
          <cell r="D17068" t="str">
            <v>GLADYMAR</v>
          </cell>
          <cell r="E17068" t="str">
            <v>PISOS Y REV</v>
          </cell>
          <cell r="F17068" t="str">
            <v>NACIONAL</v>
          </cell>
          <cell r="G17068" t="str">
            <v>GL Premium</v>
          </cell>
        </row>
        <row r="17069">
          <cell r="A17069" t="str">
            <v>PAPPO60A0E920001</v>
          </cell>
          <cell r="B17069" t="str">
            <v>PISO 60X120 GLADYMAR ROJO MATE COMERCIAL</v>
          </cell>
          <cell r="C17069" t="str">
            <v>PORCELANATO</v>
          </cell>
          <cell r="D17069" t="str">
            <v>GLADYMAR</v>
          </cell>
          <cell r="E17069" t="str">
            <v>PISOS Y REV</v>
          </cell>
          <cell r="F17069" t="str">
            <v>NACIONAL</v>
          </cell>
          <cell r="G17069" t="str">
            <v>GL Premium</v>
          </cell>
        </row>
        <row r="17070">
          <cell r="A17070" t="str">
            <v>PAPPO59B00P60001</v>
          </cell>
          <cell r="B17070" t="str">
            <v>PISO 59X119 AGATA GOLD PULIDO MUESTRA</v>
          </cell>
          <cell r="C17070" t="str">
            <v>PORCELANATO</v>
          </cell>
          <cell r="D17070" t="str">
            <v>GLADYMAR</v>
          </cell>
          <cell r="E17070" t="str">
            <v>PISOS Y REV</v>
          </cell>
          <cell r="F17070" t="str">
            <v>NACIONAL</v>
          </cell>
          <cell r="G17070" t="str">
            <v>GL Premium</v>
          </cell>
        </row>
        <row r="17071">
          <cell r="A17071" t="str">
            <v>PAPPO59B04O60001</v>
          </cell>
          <cell r="B17071" t="str">
            <v>PISO 59X119 BORNEO AVELLANA MATE MUESTRA</v>
          </cell>
          <cell r="C17071" t="str">
            <v>PORCELANATO</v>
          </cell>
          <cell r="D17071" t="str">
            <v>GLADYMAR</v>
          </cell>
          <cell r="E17071" t="str">
            <v>PISOS Y REV</v>
          </cell>
          <cell r="F17071" t="str">
            <v>NACIONAL</v>
          </cell>
          <cell r="G17071" t="str">
            <v>GL Premium</v>
          </cell>
        </row>
        <row r="17072">
          <cell r="A17072" t="str">
            <v>PAPPO60A0FN20001</v>
          </cell>
          <cell r="B17072" t="str">
            <v>PISO 60X120 INCA MATE COMERCIAL</v>
          </cell>
          <cell r="C17072" t="str">
            <v>PORCELANATO</v>
          </cell>
          <cell r="D17072" t="str">
            <v>GLADYMAR</v>
          </cell>
          <cell r="E17072" t="str">
            <v>PISOS Y REV</v>
          </cell>
          <cell r="F17072" t="str">
            <v>NACIONAL</v>
          </cell>
          <cell r="G17072" t="str">
            <v>GL Premium</v>
          </cell>
        </row>
        <row r="17073">
          <cell r="A17073" t="str">
            <v>PAPPO59B07010001</v>
          </cell>
          <cell r="B17073" t="str">
            <v>PISO 59X119 CHOCHIS MATE</v>
          </cell>
          <cell r="C17073" t="str">
            <v>PORCELANATO</v>
          </cell>
          <cell r="D17073" t="str">
            <v>GLADYMAR</v>
          </cell>
          <cell r="E17073" t="str">
            <v>PISOS Y REV</v>
          </cell>
          <cell r="F17073" t="str">
            <v>NACIONAL</v>
          </cell>
          <cell r="G17073" t="str">
            <v>GL Premium</v>
          </cell>
        </row>
        <row r="17074">
          <cell r="A17074" t="str">
            <v>PAPPO3110GY10001</v>
          </cell>
          <cell r="B17074" t="str">
            <v>PISO 60X120 KEYWEST GREY MATE</v>
          </cell>
          <cell r="C17074" t="str">
            <v>PORCELANATO</v>
          </cell>
          <cell r="D17074" t="str">
            <v>GLADYMAR</v>
          </cell>
          <cell r="E17074" t="str">
            <v>PISOS Y REV</v>
          </cell>
          <cell r="F17074" t="str">
            <v>NACIONAL</v>
          </cell>
          <cell r="G17074" t="str">
            <v>GL Premium</v>
          </cell>
        </row>
        <row r="17075">
          <cell r="A17075" t="str">
            <v>PAPPO59B07L60001</v>
          </cell>
          <cell r="B17075" t="str">
            <v>PISO 59X119 CONCRET CEMENT MATE MUESTRA</v>
          </cell>
          <cell r="C17075" t="str">
            <v>PORCELANATO</v>
          </cell>
          <cell r="D17075" t="str">
            <v>GLADYMAR</v>
          </cell>
          <cell r="E17075" t="str">
            <v>PISOS Y REV</v>
          </cell>
          <cell r="F17075" t="str">
            <v>NACIONAL</v>
          </cell>
          <cell r="G17075" t="str">
            <v>GL Premium</v>
          </cell>
        </row>
        <row r="17076">
          <cell r="A17076" t="str">
            <v>PAPPO59B07M10001</v>
          </cell>
          <cell r="B17076" t="str">
            <v>PISO 59X119 CONCRET GREY MATE</v>
          </cell>
          <cell r="C17076" t="str">
            <v>PORCELANATO</v>
          </cell>
          <cell r="D17076" t="str">
            <v>GLADYMAR</v>
          </cell>
          <cell r="E17076" t="str">
            <v>PISOS Y REV</v>
          </cell>
          <cell r="F17076" t="str">
            <v>NACIONAL</v>
          </cell>
          <cell r="G17076" t="str">
            <v>GL Premium</v>
          </cell>
        </row>
        <row r="17077">
          <cell r="A17077" t="str">
            <v>PAPGL60A0IT10001</v>
          </cell>
          <cell r="B17077" t="str">
            <v>PISO 60X120 LINE MATE PULIDO</v>
          </cell>
          <cell r="C17077" t="str">
            <v>PORCELANATO</v>
          </cell>
          <cell r="D17077" t="str">
            <v>GLADYMAR</v>
          </cell>
          <cell r="E17077" t="str">
            <v>PISOS Y REV</v>
          </cell>
          <cell r="F17077" t="str">
            <v>NACIONAL</v>
          </cell>
          <cell r="G17077" t="str">
            <v>GL Premium</v>
          </cell>
        </row>
        <row r="17078">
          <cell r="A17078" t="str">
            <v>PAPPO59B07O10001</v>
          </cell>
          <cell r="B17078" t="str">
            <v>PISO 59X119 CONCRETO ACERO MATE</v>
          </cell>
          <cell r="C17078" t="str">
            <v>PORCELANATO</v>
          </cell>
          <cell r="D17078" t="str">
            <v>GLADYMAR</v>
          </cell>
          <cell r="E17078" t="str">
            <v>PISOS Y REV</v>
          </cell>
          <cell r="F17078" t="str">
            <v>NACIONAL</v>
          </cell>
          <cell r="G17078" t="str">
            <v>GL Premium</v>
          </cell>
        </row>
        <row r="17079">
          <cell r="A17079" t="str">
            <v>PAPPO60A0IT10003</v>
          </cell>
          <cell r="B17079" t="str">
            <v>PISO 60X120 LINE PULIDO</v>
          </cell>
          <cell r="C17079" t="str">
            <v>PORCELANATO</v>
          </cell>
          <cell r="D17079" t="str">
            <v>GLADYMAR</v>
          </cell>
          <cell r="E17079" t="str">
            <v>PISOS Y REV</v>
          </cell>
          <cell r="F17079" t="str">
            <v>NACIONAL</v>
          </cell>
          <cell r="G17079" t="str">
            <v>GL Premium</v>
          </cell>
        </row>
        <row r="17080">
          <cell r="A17080" t="str">
            <v>PAPPO59B07P10001</v>
          </cell>
          <cell r="B17080" t="str">
            <v>PISO 59X119 CONCRETO AGUA MATE</v>
          </cell>
          <cell r="C17080" t="str">
            <v>PORCELANATO</v>
          </cell>
          <cell r="D17080" t="str">
            <v>GLADYMAR</v>
          </cell>
          <cell r="E17080" t="str">
            <v>PISOS Y REV</v>
          </cell>
          <cell r="F17080" t="str">
            <v>NACIONAL</v>
          </cell>
          <cell r="G17080" t="str">
            <v>GL Premium</v>
          </cell>
        </row>
        <row r="17081">
          <cell r="A17081" t="str">
            <v>PAPPO59B08010001</v>
          </cell>
          <cell r="B17081" t="str">
            <v>PISO 59X119 CORTEN COBRE MATE</v>
          </cell>
          <cell r="C17081" t="str">
            <v>PORCELANATO</v>
          </cell>
          <cell r="D17081" t="str">
            <v>GLADYMAR</v>
          </cell>
          <cell r="E17081" t="str">
            <v>PISOS Y REV</v>
          </cell>
          <cell r="F17081" t="str">
            <v>NACIONAL</v>
          </cell>
          <cell r="G17081" t="str">
            <v>GL Premium</v>
          </cell>
        </row>
        <row r="17082">
          <cell r="A17082" t="str">
            <v>PAPPO59B08060001</v>
          </cell>
          <cell r="B17082" t="str">
            <v>PISO 59X119 CORTEN COBRE MATE MUESTRA</v>
          </cell>
          <cell r="C17082" t="str">
            <v>PORCELANATO</v>
          </cell>
          <cell r="D17082" t="str">
            <v>GLADYMAR</v>
          </cell>
          <cell r="E17082" t="str">
            <v>PISOS Y REV</v>
          </cell>
          <cell r="F17082" t="str">
            <v>NACIONAL</v>
          </cell>
          <cell r="G17082" t="str">
            <v>GL Premium</v>
          </cell>
        </row>
        <row r="17083">
          <cell r="A17083" t="str">
            <v>PAPPO3110LB20001</v>
          </cell>
          <cell r="B17083" t="str">
            <v>PISO 60X120 MARMOL WHITE PULIDO COMERCIAL</v>
          </cell>
          <cell r="C17083" t="str">
            <v>PORCELANATO</v>
          </cell>
          <cell r="D17083" t="str">
            <v>GLADYMAR</v>
          </cell>
          <cell r="E17083" t="str">
            <v>PISOS Y REV</v>
          </cell>
          <cell r="F17083" t="str">
            <v>NACIONAL</v>
          </cell>
          <cell r="G17083" t="str">
            <v>GL Premium</v>
          </cell>
        </row>
        <row r="17084">
          <cell r="A17084" t="str">
            <v>PAPPO60A1R810002</v>
          </cell>
          <cell r="B17084" t="str">
            <v>PISO 60X120 NATURALIDAD MATE</v>
          </cell>
          <cell r="C17084" t="str">
            <v>PORCELANATO</v>
          </cell>
          <cell r="D17084" t="str">
            <v>GLADYMAR</v>
          </cell>
          <cell r="E17084" t="str">
            <v>PISOS Y REV</v>
          </cell>
          <cell r="F17084" t="str">
            <v>NACIONAL</v>
          </cell>
          <cell r="G17084" t="str">
            <v>GL Premium</v>
          </cell>
        </row>
        <row r="17085">
          <cell r="A17085" t="str">
            <v>PAPPO59B08Z60001</v>
          </cell>
          <cell r="B17085" t="str">
            <v>PISO 59X119 CREMA MARFIL PULIDO MUESTRA</v>
          </cell>
          <cell r="C17085" t="str">
            <v>PORCELANATO</v>
          </cell>
          <cell r="D17085" t="str">
            <v>GLADYMAR</v>
          </cell>
          <cell r="E17085" t="str">
            <v>PISOS Y REV</v>
          </cell>
          <cell r="F17085" t="str">
            <v>NACIONAL</v>
          </cell>
          <cell r="G17085" t="str">
            <v>GL Premium</v>
          </cell>
        </row>
        <row r="17086">
          <cell r="A17086" t="str">
            <v>PAPPO59B0AO10001</v>
          </cell>
          <cell r="B17086" t="str">
            <v>PISO 59X119 DORIAN GREY MATE</v>
          </cell>
          <cell r="C17086" t="str">
            <v>PORCELANATO</v>
          </cell>
          <cell r="D17086" t="str">
            <v>GLADYMAR</v>
          </cell>
          <cell r="E17086" t="str">
            <v>PISOS Y REV</v>
          </cell>
          <cell r="F17086" t="str">
            <v>NACIONAL</v>
          </cell>
          <cell r="G17086" t="str">
            <v>GL Premium</v>
          </cell>
        </row>
        <row r="17087">
          <cell r="A17087" t="str">
            <v>PAPPO59B0CY10001</v>
          </cell>
          <cell r="B17087" t="str">
            <v>PISO 59X119 FIRENZE GRIS PULIDO</v>
          </cell>
          <cell r="C17087" t="str">
            <v>PORCELANATO</v>
          </cell>
          <cell r="D17087" t="str">
            <v>GLADYMAR</v>
          </cell>
          <cell r="E17087" t="str">
            <v>PISOS Y REV</v>
          </cell>
          <cell r="F17087" t="str">
            <v>NACIONAL</v>
          </cell>
          <cell r="G17087" t="str">
            <v>GL Premium</v>
          </cell>
        </row>
        <row r="17088">
          <cell r="A17088" t="str">
            <v>PAPPO59B0CY60001</v>
          </cell>
          <cell r="B17088" t="str">
            <v>PISO 59X119 FIRENZE GRIS PULIDO MUESTRA</v>
          </cell>
          <cell r="C17088" t="str">
            <v>PORCELANATO</v>
          </cell>
          <cell r="D17088" t="str">
            <v>GLADYMAR</v>
          </cell>
          <cell r="E17088" t="str">
            <v>PISOS Y REV</v>
          </cell>
          <cell r="F17088" t="str">
            <v>NACIONAL</v>
          </cell>
          <cell r="G17088" t="str">
            <v>GL Premium</v>
          </cell>
        </row>
        <row r="17089">
          <cell r="A17089" t="str">
            <v>PAPPO60A0OF20001</v>
          </cell>
          <cell r="B17089" t="str">
            <v>PISO 60X120 ONIX BRILLO COMERCIAL</v>
          </cell>
          <cell r="C17089" t="str">
            <v>PORCELANATO</v>
          </cell>
          <cell r="D17089" t="str">
            <v>GLADYMAR</v>
          </cell>
          <cell r="E17089" t="str">
            <v>PISOS Y REV</v>
          </cell>
          <cell r="F17089" t="str">
            <v>NACIONAL</v>
          </cell>
          <cell r="G17089" t="str">
            <v>GL Premium</v>
          </cell>
        </row>
        <row r="17090">
          <cell r="A17090" t="str">
            <v>PAPPO59B0E860001</v>
          </cell>
          <cell r="B17090" t="str">
            <v>PISO 59X119 GLADSTONE SILVER MATE MUESTRA</v>
          </cell>
          <cell r="C17090" t="str">
            <v>PORCELANATO</v>
          </cell>
          <cell r="D17090" t="str">
            <v>GLADYMAR</v>
          </cell>
          <cell r="E17090" t="str">
            <v>PISOS Y REV</v>
          </cell>
          <cell r="F17090" t="str">
            <v>NACIONAL</v>
          </cell>
          <cell r="G17090" t="str">
            <v>GL Premium</v>
          </cell>
        </row>
        <row r="17091">
          <cell r="A17091" t="str">
            <v>PAPPO60A1RA10001</v>
          </cell>
          <cell r="B17091" t="str">
            <v>PISO 60X120 STELLE MARMORI MATE</v>
          </cell>
          <cell r="C17091" t="str">
            <v>PORCELANATO</v>
          </cell>
          <cell r="D17091" t="str">
            <v>GLADYMAR</v>
          </cell>
          <cell r="E17091" t="str">
            <v>PISOS Y REV</v>
          </cell>
          <cell r="F17091" t="str">
            <v>NACIONAL</v>
          </cell>
          <cell r="G17091" t="str">
            <v>GL Premium</v>
          </cell>
        </row>
        <row r="17092">
          <cell r="A17092" t="str">
            <v>PAPPO60A0WD10001</v>
          </cell>
          <cell r="B17092" t="str">
            <v>PISO 60X120 VICENZA GRAY GRANILLADO</v>
          </cell>
          <cell r="C17092" t="str">
            <v>PORCELANATO</v>
          </cell>
          <cell r="D17092" t="str">
            <v>GLADYMAR</v>
          </cell>
          <cell r="E17092" t="str">
            <v>PISOS Y REV</v>
          </cell>
          <cell r="F17092" t="str">
            <v>NACIONAL</v>
          </cell>
          <cell r="G17092" t="str">
            <v>GL Premium</v>
          </cell>
        </row>
        <row r="17093">
          <cell r="A17093" t="str">
            <v>PAPPO59B0FM60001</v>
          </cell>
          <cell r="B17093" t="str">
            <v>PISO 59X119 IMPERIA MARRON PULIDO MUESTRA</v>
          </cell>
          <cell r="C17093" t="str">
            <v>PORCELANATO</v>
          </cell>
          <cell r="D17093" t="str">
            <v>GLADYMAR</v>
          </cell>
          <cell r="E17093" t="str">
            <v>PISOS Y REV</v>
          </cell>
          <cell r="F17093" t="str">
            <v>NACIONAL</v>
          </cell>
          <cell r="G17093" t="str">
            <v>GL Premium</v>
          </cell>
        </row>
        <row r="17094">
          <cell r="A17094" t="str">
            <v>PAPPO60A0X320001</v>
          </cell>
          <cell r="B17094" t="str">
            <v>PISO 60X120 WOOD NATURE MATE COMERCIAL</v>
          </cell>
          <cell r="C17094" t="str">
            <v>PORCELANATO</v>
          </cell>
          <cell r="D17094" t="str">
            <v>GLADYMAR</v>
          </cell>
          <cell r="E17094" t="str">
            <v>PISOS Y REV</v>
          </cell>
          <cell r="F17094" t="str">
            <v>NACIONAL</v>
          </cell>
          <cell r="G17094" t="str">
            <v>GL Premium</v>
          </cell>
        </row>
        <row r="17095">
          <cell r="A17095" t="str">
            <v>PAPPO60000V20001</v>
          </cell>
          <cell r="B17095" t="str">
            <v>PISO 60X60  ALLONGE CENIZA MATE COMERCIAL</v>
          </cell>
          <cell r="C17095" t="str">
            <v>PORCELANATO</v>
          </cell>
          <cell r="D17095" t="str">
            <v>GLADYMAR</v>
          </cell>
          <cell r="E17095" t="str">
            <v>PISOS Y REV</v>
          </cell>
          <cell r="F17095" t="str">
            <v>NACIONAL</v>
          </cell>
          <cell r="G17095" t="str">
            <v>GL Premium</v>
          </cell>
        </row>
        <row r="17096">
          <cell r="A17096" t="str">
            <v>PAPPO6001R420001</v>
          </cell>
          <cell r="B17096" t="str">
            <v>PISO 60X60  CLASSIC LUCE MATE  COMERCIAL</v>
          </cell>
          <cell r="C17096" t="str">
            <v>PORCELANATO</v>
          </cell>
          <cell r="D17096" t="str">
            <v>GLADYMAR</v>
          </cell>
          <cell r="E17096" t="str">
            <v>PISOS Y REV</v>
          </cell>
          <cell r="F17096" t="str">
            <v>NACIONAL</v>
          </cell>
          <cell r="G17096" t="str">
            <v>GL Premium</v>
          </cell>
        </row>
        <row r="17097">
          <cell r="A17097" t="str">
            <v>PAPPO59B0IS60001</v>
          </cell>
          <cell r="B17097" t="str">
            <v>PISO 59X119 LIMESTONE PULIDO MUESTRA</v>
          </cell>
          <cell r="C17097" t="str">
            <v>PORCELANATO</v>
          </cell>
          <cell r="D17097" t="str">
            <v>GLADYMAR</v>
          </cell>
          <cell r="E17097" t="str">
            <v>PISOS Y REV</v>
          </cell>
          <cell r="F17097" t="str">
            <v>NACIONAL</v>
          </cell>
          <cell r="G17097" t="str">
            <v>GL Premium</v>
          </cell>
        </row>
        <row r="17098">
          <cell r="A17098" t="str">
            <v>PAPPO6000FT10003</v>
          </cell>
          <cell r="B17098" t="str">
            <v>PISO 60X60  INDUSTRIAL STONE MATE</v>
          </cell>
          <cell r="C17098" t="str">
            <v>PORCELANATO</v>
          </cell>
          <cell r="D17098" t="str">
            <v>GLADYMAR</v>
          </cell>
          <cell r="E17098" t="str">
            <v>PISOS Y REV</v>
          </cell>
          <cell r="F17098" t="str">
            <v>NACIONAL</v>
          </cell>
          <cell r="G17098" t="str">
            <v>GL Premium</v>
          </cell>
        </row>
        <row r="17099">
          <cell r="A17099" t="str">
            <v>PAPPO6000GP20002</v>
          </cell>
          <cell r="B17099" t="str">
            <v>PISO 60X60  JUPITER MATE  COMERCIAL</v>
          </cell>
          <cell r="C17099" t="str">
            <v>PORCELANATO</v>
          </cell>
          <cell r="D17099" t="str">
            <v>GLADYMAR</v>
          </cell>
          <cell r="E17099" t="str">
            <v>PISOS Y REV</v>
          </cell>
          <cell r="F17099" t="str">
            <v>NACIONAL</v>
          </cell>
          <cell r="G17099" t="str">
            <v>GL Premium</v>
          </cell>
        </row>
        <row r="17100">
          <cell r="A17100" t="str">
            <v>PAPPO59B0OF60001</v>
          </cell>
          <cell r="B17100" t="str">
            <v>PISO 59X119 ONIX PULIDO MUESTRA</v>
          </cell>
          <cell r="C17100" t="str">
            <v>PORCELANATO</v>
          </cell>
          <cell r="D17100" t="str">
            <v>GLADYMAR</v>
          </cell>
          <cell r="E17100" t="str">
            <v>PISOS Y REV</v>
          </cell>
          <cell r="F17100" t="str">
            <v>NACIONAL</v>
          </cell>
          <cell r="G17100" t="str">
            <v>GL Premium</v>
          </cell>
        </row>
        <row r="17101">
          <cell r="A17101" t="str">
            <v>PAPPO59B0QN60001</v>
          </cell>
          <cell r="B17101" t="str">
            <v>PISO 59X119 PULPIS CREAM MATE MUESTRA</v>
          </cell>
          <cell r="C17101" t="str">
            <v>PORCELANATO</v>
          </cell>
          <cell r="D17101" t="str">
            <v>GLADYMAR</v>
          </cell>
          <cell r="E17101" t="str">
            <v>PISOS Y REV</v>
          </cell>
          <cell r="F17101" t="str">
            <v>NACIONAL</v>
          </cell>
          <cell r="G17101" t="str">
            <v>GL Premium</v>
          </cell>
        </row>
        <row r="17102">
          <cell r="A17102" t="str">
            <v>PAPPO59B0S560001</v>
          </cell>
          <cell r="B17102" t="str">
            <v>PISO 59X119 SAMITA SAND MATE MUESTRA</v>
          </cell>
          <cell r="C17102" t="str">
            <v>PORCELANATO</v>
          </cell>
          <cell r="D17102" t="str">
            <v>GLADYMAR</v>
          </cell>
          <cell r="E17102" t="str">
            <v>PISOS Y REV</v>
          </cell>
          <cell r="F17102" t="str">
            <v>NACIONAL</v>
          </cell>
          <cell r="G17102" t="str">
            <v>GL Premium</v>
          </cell>
        </row>
        <row r="17103">
          <cell r="A17103" t="str">
            <v>PAPPO59B0SL60001</v>
          </cell>
          <cell r="B17103" t="str">
            <v>PISO 59X119 SINTER NATURAL MATE MUESTRA</v>
          </cell>
          <cell r="C17103" t="str">
            <v>PORCELANATO</v>
          </cell>
          <cell r="D17103" t="str">
            <v>GLADYMAR</v>
          </cell>
          <cell r="E17103" t="str">
            <v>PISOS Y REV</v>
          </cell>
          <cell r="F17103" t="str">
            <v>NACIONAL</v>
          </cell>
          <cell r="G17103" t="str">
            <v>GL Premium</v>
          </cell>
        </row>
        <row r="17104">
          <cell r="A17104" t="str">
            <v>PAPPO59B0SM60001</v>
          </cell>
          <cell r="B17104" t="str">
            <v>PISO 59X119 SINTER NUDE MATE MUESTRA</v>
          </cell>
          <cell r="C17104" t="str">
            <v>PORCELANATO</v>
          </cell>
          <cell r="D17104" t="str">
            <v>GLADYMAR</v>
          </cell>
          <cell r="E17104" t="str">
            <v>PISOS Y REV</v>
          </cell>
          <cell r="F17104" t="str">
            <v>NACIONAL</v>
          </cell>
          <cell r="G17104" t="str">
            <v>GL Premium</v>
          </cell>
        </row>
        <row r="17105">
          <cell r="A17105" t="str">
            <v>PAPPO59B0VI10001</v>
          </cell>
          <cell r="B17105" t="str">
            <v>PISO 59X119 URBAN OXIDO MATE</v>
          </cell>
          <cell r="C17105" t="str">
            <v>PORCELANATO</v>
          </cell>
          <cell r="D17105" t="str">
            <v>GLADYMAR</v>
          </cell>
          <cell r="E17105" t="str">
            <v>PISOS Y REV</v>
          </cell>
          <cell r="F17105" t="str">
            <v>NACIONAL</v>
          </cell>
          <cell r="G17105" t="str">
            <v>GL Premium</v>
          </cell>
        </row>
        <row r="17106">
          <cell r="A17106" t="str">
            <v>PAPPO60000V10001</v>
          </cell>
          <cell r="B17106" t="str">
            <v>PISO 60X60 ALLONGE CENIZA MATE</v>
          </cell>
          <cell r="C17106" t="str">
            <v>PORCELANATO</v>
          </cell>
          <cell r="D17106" t="str">
            <v>GLADYMAR</v>
          </cell>
          <cell r="E17106" t="str">
            <v>PISOS Y REV</v>
          </cell>
          <cell r="F17106" t="str">
            <v>NACIONAL</v>
          </cell>
          <cell r="G17106" t="str">
            <v>GL Premium</v>
          </cell>
        </row>
        <row r="17107">
          <cell r="A17107" t="str">
            <v>PAPPO59B0VI60001</v>
          </cell>
          <cell r="B17107" t="str">
            <v>PISO 59X119 URBAN OXIDO MATE MUESTRA</v>
          </cell>
          <cell r="C17107" t="str">
            <v>PORCELANATO</v>
          </cell>
          <cell r="D17107" t="str">
            <v>GLADYMAR</v>
          </cell>
          <cell r="E17107" t="str">
            <v>PISOS Y REV</v>
          </cell>
          <cell r="F17107" t="str">
            <v>NACIONAL</v>
          </cell>
          <cell r="G17107" t="str">
            <v>GL Premium</v>
          </cell>
        </row>
        <row r="17108">
          <cell r="A17108" t="str">
            <v>PAPPO60000T10001</v>
          </cell>
          <cell r="B17108" t="str">
            <v>PISO 60X60 ALASKA LUX BRILLO</v>
          </cell>
          <cell r="C17108" t="str">
            <v>PORCELANATO</v>
          </cell>
          <cell r="D17108" t="str">
            <v>GLADYMAR</v>
          </cell>
          <cell r="E17108" t="str">
            <v>PISOS Y REV</v>
          </cell>
          <cell r="F17108" t="str">
            <v>NACIONAL</v>
          </cell>
          <cell r="G17108" t="str">
            <v>GL Premium</v>
          </cell>
        </row>
        <row r="17109">
          <cell r="A17109" t="str">
            <v>PAPPO60003120001</v>
          </cell>
          <cell r="B17109" t="str">
            <v>PISO 60X60 BALANCE BEIGE MATE COMERCIAL</v>
          </cell>
          <cell r="C17109" t="str">
            <v>PORCELANATO</v>
          </cell>
          <cell r="D17109" t="str">
            <v>GLADYMAR</v>
          </cell>
          <cell r="E17109" t="str">
            <v>PISOS Y REV</v>
          </cell>
          <cell r="F17109" t="str">
            <v>NACIONAL</v>
          </cell>
          <cell r="G17109" t="str">
            <v>GL Premium</v>
          </cell>
        </row>
        <row r="17110">
          <cell r="A17110" t="str">
            <v>PAPPO60003220002</v>
          </cell>
          <cell r="B17110" t="str">
            <v>PISO 60X60 BALANCE MARFIL MATE COMERCIAL</v>
          </cell>
          <cell r="C17110" t="str">
            <v>PORCELANATO</v>
          </cell>
          <cell r="D17110" t="str">
            <v>GLADYMAR</v>
          </cell>
          <cell r="E17110" t="str">
            <v>PISOS Y REV</v>
          </cell>
          <cell r="F17110" t="str">
            <v>NACIONAL</v>
          </cell>
          <cell r="G17110" t="str">
            <v>GL Premium</v>
          </cell>
        </row>
        <row r="17111">
          <cell r="A17111" t="str">
            <v>PAPPO60003110001</v>
          </cell>
          <cell r="B17111" t="str">
            <v>PISO 60X60 BALANCE BEIGE MATE</v>
          </cell>
          <cell r="C17111" t="str">
            <v>PORCELANATO</v>
          </cell>
          <cell r="D17111" t="str">
            <v>GLADYMAR</v>
          </cell>
          <cell r="E17111" t="str">
            <v>PISOS Y REV</v>
          </cell>
          <cell r="F17111" t="str">
            <v>NACIONAL</v>
          </cell>
          <cell r="G17111" t="str">
            <v>GL Premium</v>
          </cell>
        </row>
        <row r="17112">
          <cell r="A17112" t="str">
            <v>PAPPO60003210002</v>
          </cell>
          <cell r="B17112" t="str">
            <v>PISO 60X60 BALANCE MARFIL MATE</v>
          </cell>
          <cell r="C17112" t="str">
            <v>PORCELANATO</v>
          </cell>
          <cell r="D17112" t="str">
            <v>GLADYMAR</v>
          </cell>
          <cell r="E17112" t="str">
            <v>PISOS Y REV</v>
          </cell>
          <cell r="F17112" t="str">
            <v>NACIONAL</v>
          </cell>
          <cell r="G17112" t="str">
            <v>GL Premium</v>
          </cell>
        </row>
        <row r="17113">
          <cell r="A17113" t="str">
            <v>PAPPO60003210003</v>
          </cell>
          <cell r="B17113" t="str">
            <v>PISO 60X60 BALANCE MARFIL BRILLO</v>
          </cell>
          <cell r="C17113" t="str">
            <v>PORCELANATO</v>
          </cell>
          <cell r="D17113" t="str">
            <v>GLADYMAR</v>
          </cell>
          <cell r="E17113" t="str">
            <v>PISOS Y REV</v>
          </cell>
          <cell r="F17113" t="str">
            <v>NACIONAL</v>
          </cell>
          <cell r="G17113" t="str">
            <v>GL Premium</v>
          </cell>
        </row>
        <row r="17114">
          <cell r="A17114" t="str">
            <v>PAPPO60003X20001</v>
          </cell>
          <cell r="B17114" t="str">
            <v>PISO 60X60 BIANCO SATIN MATE COMERCIAL</v>
          </cell>
          <cell r="C17114" t="str">
            <v>PORCELANATO</v>
          </cell>
          <cell r="D17114" t="str">
            <v>GLADYMAR</v>
          </cell>
          <cell r="E17114" t="str">
            <v>PISOS Y REV</v>
          </cell>
          <cell r="F17114" t="str">
            <v>NACIONAL</v>
          </cell>
          <cell r="G17114" t="str">
            <v>GL Premium</v>
          </cell>
        </row>
        <row r="17115">
          <cell r="A17115" t="str">
            <v>PAPPO60004M10001</v>
          </cell>
          <cell r="B17115" t="str">
            <v>PISO 60X60 BORGINI BEIGE BRILLO</v>
          </cell>
          <cell r="C17115" t="str">
            <v>PORCELANATO</v>
          </cell>
          <cell r="D17115" t="str">
            <v>GLADYMAR</v>
          </cell>
          <cell r="E17115" t="str">
            <v>PISOS Y REV</v>
          </cell>
          <cell r="F17115" t="str">
            <v>NACIONAL</v>
          </cell>
          <cell r="G17115" t="str">
            <v>GL Premium</v>
          </cell>
        </row>
        <row r="17116">
          <cell r="A17116" t="str">
            <v>PAPPO60004M10002</v>
          </cell>
          <cell r="B17116" t="str">
            <v>PISO 60X60 BORGINI BEIGE MATE</v>
          </cell>
          <cell r="C17116" t="str">
            <v>PORCELANATO</v>
          </cell>
          <cell r="D17116" t="str">
            <v>GLADYMAR</v>
          </cell>
          <cell r="E17116" t="str">
            <v>PISOS Y REV</v>
          </cell>
          <cell r="F17116" t="str">
            <v>NACIONAL</v>
          </cell>
          <cell r="G17116" t="str">
            <v>GL Premium</v>
          </cell>
        </row>
        <row r="17117">
          <cell r="A17117" t="str">
            <v>PAPPO60004M20001</v>
          </cell>
          <cell r="B17117" t="str">
            <v>PISO 60X60 BORGINI BEIGE BRILLO COMERCIAL</v>
          </cell>
          <cell r="C17117" t="str">
            <v>PORCELANATO</v>
          </cell>
          <cell r="D17117" t="str">
            <v>GLADYMAR</v>
          </cell>
          <cell r="E17117" t="str">
            <v>PISOS Y REV</v>
          </cell>
          <cell r="F17117" t="str">
            <v>NACIONAL</v>
          </cell>
          <cell r="G17117" t="str">
            <v>GL Premium</v>
          </cell>
        </row>
        <row r="17118">
          <cell r="A17118" t="str">
            <v>PAPPO60004N10001</v>
          </cell>
          <cell r="B17118" t="str">
            <v>PISO 60X60 BORGINI MARFIL BRILLO</v>
          </cell>
          <cell r="C17118" t="str">
            <v>PORCELANATO</v>
          </cell>
          <cell r="D17118" t="str">
            <v>GLADYMAR</v>
          </cell>
          <cell r="E17118" t="str">
            <v>PISOS Y REV</v>
          </cell>
          <cell r="F17118" t="str">
            <v>NACIONAL</v>
          </cell>
          <cell r="G17118" t="str">
            <v>GL Premium</v>
          </cell>
        </row>
        <row r="17119">
          <cell r="A17119" t="str">
            <v>PAPPO60004N20001</v>
          </cell>
          <cell r="B17119" t="str">
            <v>PISO 60X60 BORGINI MARFIL MATE COMERCIAL</v>
          </cell>
          <cell r="C17119" t="str">
            <v>PORCELANATO</v>
          </cell>
          <cell r="D17119" t="str">
            <v>GLADYMAR</v>
          </cell>
          <cell r="E17119" t="str">
            <v>PISOS Y REV</v>
          </cell>
          <cell r="F17119" t="str">
            <v>NACIONAL</v>
          </cell>
          <cell r="G17119" t="str">
            <v>GL Premium</v>
          </cell>
        </row>
        <row r="17120">
          <cell r="A17120" t="str">
            <v>PAPPO60004T10001</v>
          </cell>
          <cell r="B17120" t="str">
            <v>REV 60X60 BOTTEGA BEIGE MATE</v>
          </cell>
          <cell r="C17120" t="str">
            <v>PORCELANATO</v>
          </cell>
          <cell r="D17120" t="str">
            <v>GLADYMAR</v>
          </cell>
          <cell r="E17120" t="str">
            <v>PISOS Y REV</v>
          </cell>
          <cell r="F17120" t="str">
            <v>NACIONAL</v>
          </cell>
          <cell r="G17120" t="str">
            <v>GL Premium</v>
          </cell>
        </row>
        <row r="17121">
          <cell r="A17121" t="str">
            <v>PAPPO60006410005</v>
          </cell>
          <cell r="B17121" t="str">
            <v>PISO 60X60 CARRARA BLANCO MATE RECTIF</v>
          </cell>
          <cell r="C17121" t="str">
            <v>PORCELANATO</v>
          </cell>
          <cell r="D17121" t="str">
            <v>GLADYMAR</v>
          </cell>
          <cell r="E17121" t="str">
            <v>PISOS Y REV</v>
          </cell>
          <cell r="F17121" t="str">
            <v>NACIONAL</v>
          </cell>
          <cell r="G17121" t="str">
            <v>GL Premium</v>
          </cell>
        </row>
        <row r="17122">
          <cell r="A17122" t="str">
            <v>PAPPO60007P10001</v>
          </cell>
          <cell r="B17122" t="str">
            <v>PISO 60X60 CONCRETO AGUA MATE</v>
          </cell>
          <cell r="C17122" t="str">
            <v>PORCELANATO</v>
          </cell>
          <cell r="D17122" t="str">
            <v>GLADYMAR</v>
          </cell>
          <cell r="E17122" t="str">
            <v>PISOS Y REV</v>
          </cell>
          <cell r="F17122" t="str">
            <v>NACIONAL</v>
          </cell>
          <cell r="G17122" t="str">
            <v>GL Premium</v>
          </cell>
        </row>
        <row r="17123">
          <cell r="A17123" t="str">
            <v>PAPPO60008210001</v>
          </cell>
          <cell r="B17123" t="str">
            <v>PISO 60X60 COTTO NATURALE MATE</v>
          </cell>
          <cell r="C17123" t="str">
            <v>PORCELANATO</v>
          </cell>
          <cell r="D17123" t="str">
            <v>GLADYMAR</v>
          </cell>
          <cell r="E17123" t="str">
            <v>PISOS Y REV</v>
          </cell>
          <cell r="F17123" t="str">
            <v>NACIONAL</v>
          </cell>
          <cell r="G17123" t="str">
            <v>GL Premium</v>
          </cell>
        </row>
        <row r="17124">
          <cell r="A17124" t="str">
            <v>PAPPO6000AF10001</v>
          </cell>
          <cell r="B17124" t="str">
            <v>PISO 60X60 DESERT PETREO MATE</v>
          </cell>
          <cell r="C17124" t="str">
            <v>PORCELANATO</v>
          </cell>
          <cell r="D17124" t="str">
            <v>GLADYMAR</v>
          </cell>
          <cell r="E17124" t="str">
            <v>PISOS Y REV</v>
          </cell>
          <cell r="F17124" t="str">
            <v>NACIONAL</v>
          </cell>
          <cell r="G17124" t="str">
            <v>GL Premium</v>
          </cell>
        </row>
        <row r="17125">
          <cell r="A17125" t="str">
            <v>PAPPO60008220001</v>
          </cell>
          <cell r="B17125" t="str">
            <v>PISO 60X60 COTTO NATURALE MATE COMERCIAL</v>
          </cell>
          <cell r="C17125" t="str">
            <v>PORCELANATO</v>
          </cell>
          <cell r="D17125" t="str">
            <v>GLADYMAR</v>
          </cell>
          <cell r="E17125" t="str">
            <v>PISOS Y REV</v>
          </cell>
          <cell r="F17125" t="str">
            <v>NACIONAL</v>
          </cell>
          <cell r="G17125" t="str">
            <v>GL Premium</v>
          </cell>
        </row>
        <row r="17126">
          <cell r="A17126" t="str">
            <v>PAPPO6000AH10001</v>
          </cell>
          <cell r="B17126" t="str">
            <v>PISO 60X60 DESTINY SALMON RELIEVE</v>
          </cell>
          <cell r="C17126" t="str">
            <v>PORCELANATO</v>
          </cell>
          <cell r="D17126" t="str">
            <v>GLADYMAR</v>
          </cell>
          <cell r="E17126" t="str">
            <v>PISOS Y REV</v>
          </cell>
          <cell r="F17126" t="str">
            <v>NACIONAL</v>
          </cell>
          <cell r="G17126" t="str">
            <v>GL Premium</v>
          </cell>
        </row>
        <row r="17127">
          <cell r="A17127" t="str">
            <v>PAPPO6000AF20001</v>
          </cell>
          <cell r="B17127" t="str">
            <v>PISO 60X60 DESERT PETREO MATE COMERCIAL</v>
          </cell>
          <cell r="C17127" t="str">
            <v>PORCELANATO</v>
          </cell>
          <cell r="D17127" t="str">
            <v>GLADYMAR</v>
          </cell>
          <cell r="E17127" t="str">
            <v>PISOS Y REV</v>
          </cell>
          <cell r="F17127" t="str">
            <v>NACIONAL</v>
          </cell>
          <cell r="G17127" t="str">
            <v>GL Premium</v>
          </cell>
        </row>
        <row r="17128">
          <cell r="A17128" t="str">
            <v>PAPPO60055W20001</v>
          </cell>
          <cell r="B17128" t="str">
            <v>PISO 60X60 ESSENTIAL BEIGE BRILLO COMERCIAL</v>
          </cell>
          <cell r="C17128" t="str">
            <v>PORCELANATO</v>
          </cell>
          <cell r="D17128" t="str">
            <v>GLADYMAR</v>
          </cell>
          <cell r="E17128" t="str">
            <v>PISOS Y REV</v>
          </cell>
          <cell r="F17128" t="str">
            <v>NACIONAL</v>
          </cell>
          <cell r="G17128" t="str">
            <v>GL Premium</v>
          </cell>
        </row>
        <row r="17129">
          <cell r="A17129" t="str">
            <v>PAPPO60055W20002</v>
          </cell>
          <cell r="B17129" t="str">
            <v>PISO 60X60 ESSENTIAL BEIGE MATE COMERCIAL</v>
          </cell>
          <cell r="C17129" t="str">
            <v>PORCELANATO</v>
          </cell>
          <cell r="D17129" t="str">
            <v>GLADYMAR</v>
          </cell>
          <cell r="E17129" t="str">
            <v>PISOS Y REV</v>
          </cell>
          <cell r="F17129" t="str">
            <v>NACIONAL</v>
          </cell>
          <cell r="G17129" t="str">
            <v>GL Premium</v>
          </cell>
        </row>
        <row r="17130">
          <cell r="A17130" t="str">
            <v>PAPPO6000DN10001</v>
          </cell>
          <cell r="B17130" t="str">
            <v>REV 60X60 FREEZE WHITE MATE</v>
          </cell>
          <cell r="C17130" t="str">
            <v>PORCELANATO</v>
          </cell>
          <cell r="D17130" t="str">
            <v>GLADYMAR</v>
          </cell>
          <cell r="E17130" t="str">
            <v>PISOS Y REV</v>
          </cell>
          <cell r="F17130" t="str">
            <v>NACIONAL</v>
          </cell>
          <cell r="G17130" t="str">
            <v>GL Premium</v>
          </cell>
        </row>
        <row r="17131">
          <cell r="A17131" t="str">
            <v>PAPPO60055X20001</v>
          </cell>
          <cell r="B17131" t="str">
            <v>PISO 60X60 ESSENTIAL DARK BRILLO COMERCIAL</v>
          </cell>
          <cell r="C17131" t="str">
            <v>PORCELANATO</v>
          </cell>
          <cell r="D17131" t="str">
            <v>GLADYMAR</v>
          </cell>
          <cell r="E17131" t="str">
            <v>PISOS Y REV</v>
          </cell>
          <cell r="F17131" t="str">
            <v>NACIONAL</v>
          </cell>
          <cell r="G17131" t="str">
            <v>GL Premium</v>
          </cell>
        </row>
        <row r="17132">
          <cell r="A17132" t="str">
            <v>PAPPO60055X20002</v>
          </cell>
          <cell r="B17132" t="str">
            <v>PISO 60X60 ESSENTIAL DARK MATE COMERCIAL</v>
          </cell>
          <cell r="C17132" t="str">
            <v>PORCELANATO</v>
          </cell>
          <cell r="D17132" t="str">
            <v>GLADYMAR</v>
          </cell>
          <cell r="E17132" t="str">
            <v>PISOS Y REV</v>
          </cell>
          <cell r="F17132" t="str">
            <v>NACIONAL</v>
          </cell>
          <cell r="G17132" t="str">
            <v>GL Premium</v>
          </cell>
        </row>
        <row r="17133">
          <cell r="A17133" t="str">
            <v>PAPPO6000F910001</v>
          </cell>
          <cell r="B17133" t="str">
            <v>PISO 60X60 HIDRAULICO SOLID MATE</v>
          </cell>
          <cell r="C17133" t="str">
            <v>PORCELANATO</v>
          </cell>
          <cell r="D17133" t="str">
            <v>GLADYMAR</v>
          </cell>
          <cell r="E17133" t="str">
            <v>PISOS Y REV</v>
          </cell>
          <cell r="F17133" t="str">
            <v>NACIONAL</v>
          </cell>
          <cell r="G17133" t="str">
            <v>GL Premium</v>
          </cell>
        </row>
        <row r="17134">
          <cell r="A17134" t="str">
            <v>PAPPO6000FC10001</v>
          </cell>
          <cell r="B17134" t="str">
            <v>PISO 60X60 HOSSEN YELLOW PULIDO</v>
          </cell>
          <cell r="C17134" t="str">
            <v>PORCELANATO</v>
          </cell>
          <cell r="D17134" t="str">
            <v>GLADYMAR</v>
          </cell>
          <cell r="E17134" t="str">
            <v>PISOS Y REV</v>
          </cell>
          <cell r="F17134" t="str">
            <v>NACIONAL</v>
          </cell>
          <cell r="G17134" t="str">
            <v>GL Premium</v>
          </cell>
        </row>
        <row r="17135">
          <cell r="A17135" t="str">
            <v>PAPPO6000FL10001</v>
          </cell>
          <cell r="B17135" t="str">
            <v>PISO 60X60 IMPERIA MARFIL MATE</v>
          </cell>
          <cell r="C17135" t="str">
            <v>PORCELANATO</v>
          </cell>
          <cell r="D17135" t="str">
            <v>GLADYMAR</v>
          </cell>
          <cell r="E17135" t="str">
            <v>PISOS Y REV</v>
          </cell>
          <cell r="F17135" t="str">
            <v>NACIONAL</v>
          </cell>
          <cell r="G17135" t="str">
            <v>GL Premium</v>
          </cell>
        </row>
        <row r="17136">
          <cell r="A17136" t="str">
            <v>PAPPO6000FQ10001</v>
          </cell>
          <cell r="B17136" t="str">
            <v>PISO 60X60 INDUSTRIAL BEIGE GRANILLADO</v>
          </cell>
          <cell r="C17136" t="str">
            <v>PORCELANATO</v>
          </cell>
          <cell r="D17136" t="str">
            <v>GLADYMAR</v>
          </cell>
          <cell r="E17136" t="str">
            <v>PISOS Y REV</v>
          </cell>
          <cell r="F17136" t="str">
            <v>NACIONAL</v>
          </cell>
          <cell r="G17136" t="str">
            <v>GL Premium</v>
          </cell>
        </row>
        <row r="17137">
          <cell r="A17137" t="str">
            <v>PAPPO60055U10001</v>
          </cell>
          <cell r="B17137" t="str">
            <v>PISO 60X60 ESSENTIAL GREY BRILLO</v>
          </cell>
          <cell r="C17137" t="str">
            <v>PORCELANATO</v>
          </cell>
          <cell r="D17137" t="str">
            <v>GLADYMAR</v>
          </cell>
          <cell r="E17137" t="str">
            <v>PISOS Y REV</v>
          </cell>
          <cell r="F17137" t="str">
            <v>NACIONAL</v>
          </cell>
          <cell r="G17137" t="str">
            <v>GL Premium</v>
          </cell>
        </row>
        <row r="17138">
          <cell r="A17138" t="str">
            <v>PAPPO60055U20001</v>
          </cell>
          <cell r="B17138" t="str">
            <v>PISO 60X60 ESSENTIAL GREY BRILLO COMERCIAL</v>
          </cell>
          <cell r="C17138" t="str">
            <v>PORCELANATO</v>
          </cell>
          <cell r="D17138" t="str">
            <v>GLADYMAR</v>
          </cell>
          <cell r="E17138" t="str">
            <v>PISOS Y REV</v>
          </cell>
          <cell r="F17138" t="str">
            <v>NACIONAL</v>
          </cell>
          <cell r="G17138" t="str">
            <v>GL Premium</v>
          </cell>
        </row>
        <row r="17139">
          <cell r="A17139" t="str">
            <v>PAPPO60055T20001</v>
          </cell>
          <cell r="B17139" t="str">
            <v>PISO 60X60 ESSENTIAL WHITE BRILLO COMERCIAL</v>
          </cell>
          <cell r="C17139" t="str">
            <v>PORCELANATO</v>
          </cell>
          <cell r="D17139" t="str">
            <v>GLADYMAR</v>
          </cell>
          <cell r="E17139" t="str">
            <v>PISOS Y REV</v>
          </cell>
          <cell r="F17139" t="str">
            <v>NACIONAL</v>
          </cell>
          <cell r="G17139" t="str">
            <v>GL Premium</v>
          </cell>
        </row>
        <row r="17140">
          <cell r="A17140" t="str">
            <v>LG0402110321Y49</v>
          </cell>
          <cell r="B17140" t="str">
            <v>20X60 ALLONGE CENIZA</v>
          </cell>
          <cell r="C17140" t="str">
            <v>PORCELANATO</v>
          </cell>
          <cell r="D17140" t="str">
            <v>GLADYMAR</v>
          </cell>
          <cell r="E17140" t="str">
            <v>PISOS Y REV</v>
          </cell>
          <cell r="F17140" t="str">
            <v>NACIONAL</v>
          </cell>
          <cell r="G17140" t="str">
            <v>GL Premium</v>
          </cell>
        </row>
        <row r="17141">
          <cell r="A17141" t="str">
            <v>LG0402110581Y49</v>
          </cell>
          <cell r="B17141" t="str">
            <v>20X60 ALLONGE MARFIL</v>
          </cell>
          <cell r="C17141" t="str">
            <v>PORCELANATO</v>
          </cell>
          <cell r="D17141" t="str">
            <v>GLADYMAR</v>
          </cell>
          <cell r="E17141" t="str">
            <v>PISOS Y REV</v>
          </cell>
          <cell r="F17141" t="str">
            <v>NACIONAL</v>
          </cell>
          <cell r="G17141" t="str">
            <v>GL Premium</v>
          </cell>
        </row>
        <row r="17142">
          <cell r="A17142" t="str">
            <v>LG0402325801Y47</v>
          </cell>
          <cell r="B17142" t="str">
            <v>20X60 FOREST NUT</v>
          </cell>
          <cell r="C17142" t="str">
            <v>PORCELANATO</v>
          </cell>
          <cell r="D17142" t="str">
            <v>GLADYMAR</v>
          </cell>
          <cell r="E17142" t="str">
            <v>PISOS Y REV</v>
          </cell>
          <cell r="F17142" t="str">
            <v>NACIONAL</v>
          </cell>
          <cell r="G17142" t="str">
            <v>GL Premium</v>
          </cell>
        </row>
        <row r="17143">
          <cell r="A17143" t="str">
            <v>LG0402325801Y48</v>
          </cell>
          <cell r="B17143" t="str">
            <v>20X60 FOREST NUT</v>
          </cell>
          <cell r="C17143" t="str">
            <v>PORCELANATO</v>
          </cell>
          <cell r="D17143" t="str">
            <v>GLADYMAR</v>
          </cell>
          <cell r="E17143" t="str">
            <v>PISOS Y REV</v>
          </cell>
          <cell r="F17143" t="str">
            <v>NACIONAL</v>
          </cell>
          <cell r="G17143" t="str">
            <v>GL Premium</v>
          </cell>
        </row>
        <row r="17144">
          <cell r="A17144" t="str">
            <v>LG0402325801Y54</v>
          </cell>
          <cell r="B17144" t="str">
            <v>20X60 FOREST NUT</v>
          </cell>
          <cell r="C17144" t="str">
            <v>PORCELANATO</v>
          </cell>
          <cell r="D17144" t="str">
            <v>GLADYMAR</v>
          </cell>
          <cell r="E17144" t="str">
            <v>PISOS Y REV</v>
          </cell>
          <cell r="F17144" t="str">
            <v>NACIONAL</v>
          </cell>
          <cell r="G17144" t="str">
            <v>GL Premium</v>
          </cell>
        </row>
        <row r="17145">
          <cell r="A17145" t="str">
            <v>LG0402595991Y49</v>
          </cell>
          <cell r="B17145" t="str">
            <v>20X60 BORNEO WENGUE</v>
          </cell>
          <cell r="C17145" t="str">
            <v>PORCELANATO</v>
          </cell>
          <cell r="D17145" t="str">
            <v>GLADYMAR</v>
          </cell>
          <cell r="E17145" t="str">
            <v>PISOS Y REV</v>
          </cell>
          <cell r="F17145" t="str">
            <v>NACIONAL</v>
          </cell>
          <cell r="G17145" t="str">
            <v>GL Premium</v>
          </cell>
        </row>
        <row r="17146">
          <cell r="A17146" t="str">
            <v>LG0402919281Y48</v>
          </cell>
          <cell r="B17146" t="str">
            <v xml:space="preserve">20X60 FORESTA MOGANO </v>
          </cell>
          <cell r="C17146" t="str">
            <v>PORCELANATO</v>
          </cell>
          <cell r="D17146" t="str">
            <v>GLADYMAR</v>
          </cell>
          <cell r="E17146" t="str">
            <v>PISOS Y REV</v>
          </cell>
          <cell r="F17146" t="str">
            <v>NACIONAL</v>
          </cell>
          <cell r="G17146" t="str">
            <v>GL Premium</v>
          </cell>
        </row>
        <row r="17147">
          <cell r="A17147" t="str">
            <v>LG0402919281Y49</v>
          </cell>
          <cell r="B17147" t="str">
            <v xml:space="preserve">20X60 FORESTA MOGANO </v>
          </cell>
          <cell r="C17147" t="str">
            <v>PORCELANATO</v>
          </cell>
          <cell r="D17147" t="str">
            <v>GLADYMAR</v>
          </cell>
          <cell r="E17147" t="str">
            <v>PISOS Y REV</v>
          </cell>
          <cell r="F17147" t="str">
            <v>NACIONAL</v>
          </cell>
          <cell r="G17147" t="str">
            <v>GL Premium</v>
          </cell>
        </row>
        <row r="17148">
          <cell r="A17148" t="str">
            <v>LG0402919281Y51</v>
          </cell>
          <cell r="B17148" t="str">
            <v xml:space="preserve">20X60 FORESTA MOGANO </v>
          </cell>
          <cell r="C17148" t="str">
            <v>PORCELANATO</v>
          </cell>
          <cell r="D17148" t="str">
            <v>GLADYMAR</v>
          </cell>
          <cell r="E17148" t="str">
            <v>PISOS Y REV</v>
          </cell>
          <cell r="F17148" t="str">
            <v>NACIONAL</v>
          </cell>
          <cell r="G17148" t="str">
            <v>GL Premium</v>
          </cell>
        </row>
        <row r="17149">
          <cell r="A17149" t="str">
            <v>LG0407126511R50</v>
          </cell>
          <cell r="B17149" t="str">
            <v>90X90 TUNDRA PULIDO</v>
          </cell>
          <cell r="C17149" t="str">
            <v>PORCELANATO</v>
          </cell>
          <cell r="D17149" t="str">
            <v>GLADYMAR</v>
          </cell>
          <cell r="E17149" t="str">
            <v>PISOS Y REV</v>
          </cell>
          <cell r="F17149" t="str">
            <v>NACIONAL</v>
          </cell>
          <cell r="G17149" t="str">
            <v>GL Premium</v>
          </cell>
        </row>
        <row r="17150">
          <cell r="A17150" t="str">
            <v>LG0407317221R50</v>
          </cell>
          <cell r="B17150" t="str">
            <v>90X90 STORM GRAY</v>
          </cell>
          <cell r="C17150" t="str">
            <v>PORCELANATO</v>
          </cell>
          <cell r="D17150" t="str">
            <v>GLADYMAR</v>
          </cell>
          <cell r="E17150" t="str">
            <v>PISOS Y REV</v>
          </cell>
          <cell r="F17150" t="str">
            <v>NACIONAL</v>
          </cell>
          <cell r="G17150" t="str">
            <v>GL Premium</v>
          </cell>
        </row>
        <row r="17151">
          <cell r="A17151" t="str">
            <v>LG0409017151Z50</v>
          </cell>
          <cell r="B17151" t="str">
            <v>90X90 RHAPSODY BLACK</v>
          </cell>
          <cell r="C17151" t="str">
            <v>PORCELANATO</v>
          </cell>
          <cell r="D17151" t="str">
            <v>GLADYMAR</v>
          </cell>
          <cell r="E17151" t="str">
            <v>PISOS Y REV</v>
          </cell>
          <cell r="F17151" t="str">
            <v>NACIONAL</v>
          </cell>
          <cell r="G17151" t="str">
            <v>GL Premium</v>
          </cell>
        </row>
        <row r="17152">
          <cell r="A17152" t="str">
            <v>LG0409480221Z50</v>
          </cell>
          <cell r="B17152" t="str">
            <v>90X90 NERO</v>
          </cell>
          <cell r="C17152" t="str">
            <v>PORCELANATO</v>
          </cell>
          <cell r="D17152" t="str">
            <v>GLADYMAR</v>
          </cell>
          <cell r="E17152" t="str">
            <v>PISOS Y REV</v>
          </cell>
          <cell r="F17152" t="str">
            <v>NACIONAL</v>
          </cell>
          <cell r="G17152" t="str">
            <v>GL Premium</v>
          </cell>
        </row>
        <row r="17153">
          <cell r="A17153" t="str">
            <v>LG0409480221Z51</v>
          </cell>
          <cell r="B17153" t="str">
            <v>90X90 NERO</v>
          </cell>
          <cell r="C17153" t="str">
            <v>PORCELANATO</v>
          </cell>
          <cell r="D17153" t="str">
            <v>GLADYMAR</v>
          </cell>
          <cell r="E17153" t="str">
            <v>PISOS Y REV</v>
          </cell>
          <cell r="F17153" t="str">
            <v>NACIONAL</v>
          </cell>
          <cell r="G17153" t="str">
            <v>GL Premium</v>
          </cell>
        </row>
        <row r="17154">
          <cell r="A17154" t="str">
            <v>LG0409741051Z50</v>
          </cell>
          <cell r="B17154" t="str">
            <v>90X90 BIANCO SATIN</v>
          </cell>
          <cell r="C17154" t="str">
            <v>PORCELANATO</v>
          </cell>
          <cell r="D17154" t="str">
            <v>GLADYMAR</v>
          </cell>
          <cell r="E17154" t="str">
            <v>PISOS Y REV</v>
          </cell>
          <cell r="F17154" t="str">
            <v>NACIONAL</v>
          </cell>
          <cell r="G17154" t="str">
            <v>GL Premium</v>
          </cell>
        </row>
        <row r="17155">
          <cell r="A17155" t="str">
            <v>LG0409762281Z50</v>
          </cell>
          <cell r="B17155" t="str">
            <v>90X90 BOTTEGA WHITE</v>
          </cell>
          <cell r="C17155" t="str">
            <v>PORCELANATO</v>
          </cell>
          <cell r="D17155" t="str">
            <v>GLADYMAR</v>
          </cell>
          <cell r="E17155" t="str">
            <v>PISOS Y REV</v>
          </cell>
          <cell r="F17155" t="str">
            <v>NACIONAL</v>
          </cell>
          <cell r="G17155" t="str">
            <v>GL Premium</v>
          </cell>
        </row>
        <row r="17156">
          <cell r="A17156" t="str">
            <v>LG0409769401Z50</v>
          </cell>
          <cell r="B17156" t="str">
            <v>90X90 BOTTEGA GRAY</v>
          </cell>
          <cell r="C17156" t="str">
            <v>PORCELANATO</v>
          </cell>
          <cell r="D17156" t="str">
            <v>GLADYMAR</v>
          </cell>
          <cell r="E17156" t="str">
            <v>PISOS Y REV</v>
          </cell>
          <cell r="F17156" t="str">
            <v>NACIONAL</v>
          </cell>
          <cell r="G17156" t="str">
            <v>GL Premium</v>
          </cell>
        </row>
        <row r="17157">
          <cell r="A17157" t="str">
            <v>LG0415150311W50</v>
          </cell>
          <cell r="B17157" t="str">
            <v>30X90 LEGNO ANTICO</v>
          </cell>
          <cell r="C17157" t="str">
            <v>PORCELANATO</v>
          </cell>
          <cell r="D17157" t="str">
            <v>GLADYMAR</v>
          </cell>
          <cell r="E17157" t="str">
            <v>PISOS Y REV</v>
          </cell>
          <cell r="F17157" t="str">
            <v>NACIONAL</v>
          </cell>
          <cell r="G17157" t="str">
            <v>GL Premium</v>
          </cell>
        </row>
        <row r="17158">
          <cell r="A17158" t="str">
            <v>LG0421017151B02</v>
          </cell>
          <cell r="B17158" t="str">
            <v>90X90 RHAPSODY BLACK</v>
          </cell>
          <cell r="C17158" t="str">
            <v>PORCELANATO</v>
          </cell>
          <cell r="D17158" t="str">
            <v>GLADYMAR</v>
          </cell>
          <cell r="E17158" t="str">
            <v>PISOS Y REV</v>
          </cell>
          <cell r="F17158" t="str">
            <v>NACIONAL</v>
          </cell>
          <cell r="G17158" t="str">
            <v>GL Premium</v>
          </cell>
        </row>
        <row r="17159">
          <cell r="A17159" t="str">
            <v>LG0421017151B51</v>
          </cell>
          <cell r="B17159" t="str">
            <v>90X90 RHAPSODY BLACK</v>
          </cell>
          <cell r="C17159" t="str">
            <v>PORCELANATO</v>
          </cell>
          <cell r="D17159" t="str">
            <v>GLADYMAR</v>
          </cell>
          <cell r="E17159" t="str">
            <v>PISOS Y REV</v>
          </cell>
          <cell r="F17159" t="str">
            <v>NACIONAL</v>
          </cell>
          <cell r="G17159" t="str">
            <v>GL Premium</v>
          </cell>
        </row>
        <row r="17160">
          <cell r="A17160" t="str">
            <v>LG0421039501B48</v>
          </cell>
          <cell r="B17160" t="str">
            <v>90X90 NEBULOSO</v>
          </cell>
          <cell r="C17160" t="str">
            <v>PORCELANATO</v>
          </cell>
          <cell r="D17160" t="str">
            <v>GLADYMAR</v>
          </cell>
          <cell r="E17160" t="str">
            <v>PISOS Y REV</v>
          </cell>
          <cell r="F17160" t="str">
            <v>NACIONAL</v>
          </cell>
          <cell r="G17160" t="str">
            <v>GL Premium</v>
          </cell>
        </row>
        <row r="17161">
          <cell r="A17161" t="str">
            <v>LG0421039501B49</v>
          </cell>
          <cell r="B17161" t="str">
            <v>90X90 NEBULOSO</v>
          </cell>
          <cell r="C17161" t="str">
            <v>PORCELANATO</v>
          </cell>
          <cell r="D17161" t="str">
            <v>GLADYMAR</v>
          </cell>
          <cell r="E17161" t="str">
            <v>PISOS Y REV</v>
          </cell>
          <cell r="F17161" t="str">
            <v>NACIONAL</v>
          </cell>
          <cell r="G17161" t="str">
            <v>GL Premium</v>
          </cell>
        </row>
        <row r="17162">
          <cell r="A17162" t="str">
            <v>LG0421039501B50</v>
          </cell>
          <cell r="B17162" t="str">
            <v>90X90 NEBULOSO</v>
          </cell>
          <cell r="C17162" t="str">
            <v>PORCELANATO</v>
          </cell>
          <cell r="D17162" t="str">
            <v>GLADYMAR</v>
          </cell>
          <cell r="E17162" t="str">
            <v>PISOS Y REV</v>
          </cell>
          <cell r="F17162" t="str">
            <v>NACIONAL</v>
          </cell>
          <cell r="G17162" t="str">
            <v>GL Premium</v>
          </cell>
        </row>
        <row r="17163">
          <cell r="A17163" t="str">
            <v>LG0421039501B51</v>
          </cell>
          <cell r="B17163" t="str">
            <v>90X90 NEBULOSO</v>
          </cell>
          <cell r="C17163" t="str">
            <v>PORCELANATO</v>
          </cell>
          <cell r="D17163" t="str">
            <v>GLADYMAR</v>
          </cell>
          <cell r="E17163" t="str">
            <v>PISOS Y REV</v>
          </cell>
          <cell r="F17163" t="str">
            <v>NACIONAL</v>
          </cell>
          <cell r="G17163" t="str">
            <v>GL Premium</v>
          </cell>
        </row>
        <row r="17164">
          <cell r="A17164" t="str">
            <v>LG0421040331B49</v>
          </cell>
          <cell r="B17164" t="str">
            <v>90X90 ARENISCA CREMA</v>
          </cell>
          <cell r="C17164" t="str">
            <v>PORCELANATO</v>
          </cell>
          <cell r="D17164" t="str">
            <v>GLADYMAR</v>
          </cell>
          <cell r="E17164" t="str">
            <v>PISOS Y REV</v>
          </cell>
          <cell r="F17164" t="str">
            <v>NACIONAL</v>
          </cell>
          <cell r="G17164" t="str">
            <v>GL Premium</v>
          </cell>
        </row>
        <row r="17165">
          <cell r="A17165" t="str">
            <v>LG0421040331B50</v>
          </cell>
          <cell r="B17165" t="str">
            <v>90X90 ARENISCA CREMA</v>
          </cell>
          <cell r="C17165" t="str">
            <v>PORCELANATO</v>
          </cell>
          <cell r="D17165" t="str">
            <v>GLADYMAR</v>
          </cell>
          <cell r="E17165" t="str">
            <v>PISOS Y REV</v>
          </cell>
          <cell r="F17165" t="str">
            <v>NACIONAL</v>
          </cell>
          <cell r="G17165" t="str">
            <v>GL Premium</v>
          </cell>
        </row>
        <row r="17166">
          <cell r="A17166" t="str">
            <v>LG0421040331B51</v>
          </cell>
          <cell r="B17166" t="str">
            <v>90X90 ARENISCA CREMA</v>
          </cell>
          <cell r="C17166" t="str">
            <v>PORCELANATO</v>
          </cell>
          <cell r="D17166" t="str">
            <v>GLADYMAR</v>
          </cell>
          <cell r="E17166" t="str">
            <v>PISOS Y REV</v>
          </cell>
          <cell r="F17166" t="str">
            <v>NACIONAL</v>
          </cell>
          <cell r="G17166" t="str">
            <v>GL Premium</v>
          </cell>
        </row>
        <row r="17167">
          <cell r="A17167" t="str">
            <v>LG0421040331B52</v>
          </cell>
          <cell r="B17167" t="str">
            <v>90X90 ARENISCA CREMA</v>
          </cell>
          <cell r="C17167" t="str">
            <v>PORCELANATO</v>
          </cell>
          <cell r="D17167" t="str">
            <v>GLADYMAR</v>
          </cell>
          <cell r="E17167" t="str">
            <v>PISOS Y REV</v>
          </cell>
          <cell r="F17167" t="str">
            <v>NACIONAL</v>
          </cell>
          <cell r="G17167" t="str">
            <v>GL Premium</v>
          </cell>
        </row>
        <row r="17168">
          <cell r="A17168" t="str">
            <v>LG0421040481B02</v>
          </cell>
          <cell r="B17168" t="str">
            <v>90X90 ARENISCA GRIS</v>
          </cell>
          <cell r="C17168" t="str">
            <v>PORCELANATO</v>
          </cell>
          <cell r="D17168" t="str">
            <v>GLADYMAR</v>
          </cell>
          <cell r="E17168" t="str">
            <v>PISOS Y REV</v>
          </cell>
          <cell r="F17168" t="str">
            <v>NACIONAL</v>
          </cell>
          <cell r="G17168" t="str">
            <v>GL Premium</v>
          </cell>
        </row>
        <row r="17169">
          <cell r="A17169" t="str">
            <v>LG0421040481B48</v>
          </cell>
          <cell r="B17169" t="str">
            <v>90X90 ARENISCA GRIS</v>
          </cell>
          <cell r="C17169" t="str">
            <v>PORCELANATO</v>
          </cell>
          <cell r="D17169" t="str">
            <v>GLADYMAR</v>
          </cell>
          <cell r="E17169" t="str">
            <v>PISOS Y REV</v>
          </cell>
          <cell r="F17169" t="str">
            <v>NACIONAL</v>
          </cell>
          <cell r="G17169" t="str">
            <v>GL Premium</v>
          </cell>
        </row>
        <row r="17170">
          <cell r="A17170" t="str">
            <v>LG0421040481B49</v>
          </cell>
          <cell r="B17170" t="str">
            <v>90X90 ARENISCA GRIS</v>
          </cell>
          <cell r="C17170" t="str">
            <v>PORCELANATO</v>
          </cell>
          <cell r="D17170" t="str">
            <v>GLADYMAR</v>
          </cell>
          <cell r="E17170" t="str">
            <v>PISOS Y REV</v>
          </cell>
          <cell r="F17170" t="str">
            <v>NACIONAL</v>
          </cell>
          <cell r="G17170" t="str">
            <v>GL Premium</v>
          </cell>
        </row>
        <row r="17171">
          <cell r="A17171" t="str">
            <v>LG0421040481B50</v>
          </cell>
          <cell r="B17171" t="str">
            <v>90X90 ARENISCA GRIS</v>
          </cell>
          <cell r="C17171" t="str">
            <v>PORCELANATO</v>
          </cell>
          <cell r="D17171" t="str">
            <v>GLADYMAR</v>
          </cell>
          <cell r="E17171" t="str">
            <v>PISOS Y REV</v>
          </cell>
          <cell r="F17171" t="str">
            <v>NACIONAL</v>
          </cell>
          <cell r="G17171" t="str">
            <v>GL Premium</v>
          </cell>
        </row>
        <row r="17172">
          <cell r="A17172" t="str">
            <v>LG0421040481B51</v>
          </cell>
          <cell r="B17172" t="str">
            <v>90X90 ARENISCA GRIS</v>
          </cell>
          <cell r="C17172" t="str">
            <v>PORCELANATO</v>
          </cell>
          <cell r="D17172" t="str">
            <v>GLADYMAR</v>
          </cell>
          <cell r="E17172" t="str">
            <v>PISOS Y REV</v>
          </cell>
          <cell r="F17172" t="str">
            <v>NACIONAL</v>
          </cell>
          <cell r="G17172" t="str">
            <v>GL Premium</v>
          </cell>
        </row>
        <row r="17173">
          <cell r="A17173" t="str">
            <v>LG0421040481B52</v>
          </cell>
          <cell r="B17173" t="str">
            <v>90X90 ARENISCA GRIS</v>
          </cell>
          <cell r="C17173" t="str">
            <v>PORCELANATO</v>
          </cell>
          <cell r="D17173" t="str">
            <v>GLADYMAR</v>
          </cell>
          <cell r="E17173" t="str">
            <v>PISOS Y REV</v>
          </cell>
          <cell r="F17173" t="str">
            <v>NACIONAL</v>
          </cell>
          <cell r="G17173" t="str">
            <v>GL Premium</v>
          </cell>
        </row>
        <row r="17174">
          <cell r="A17174" t="str">
            <v>LG0421098571B02</v>
          </cell>
          <cell r="B17174" t="str">
            <v>90X90 CAPRICCIO</v>
          </cell>
          <cell r="C17174" t="str">
            <v>PORCELANATO</v>
          </cell>
          <cell r="D17174" t="str">
            <v>GLADYMAR</v>
          </cell>
          <cell r="E17174" t="str">
            <v>PISOS Y REV</v>
          </cell>
          <cell r="F17174" t="str">
            <v>NACIONAL</v>
          </cell>
          <cell r="G17174" t="str">
            <v>GL Premium</v>
          </cell>
        </row>
        <row r="17175">
          <cell r="A17175" t="str">
            <v>LG0421098571B03</v>
          </cell>
          <cell r="B17175" t="str">
            <v>90X90 CAPRICCIO</v>
          </cell>
          <cell r="C17175" t="str">
            <v>PORCELANATO</v>
          </cell>
          <cell r="D17175" t="str">
            <v>GLADYMAR</v>
          </cell>
          <cell r="E17175" t="str">
            <v>PISOS Y REV</v>
          </cell>
          <cell r="F17175" t="str">
            <v>NACIONAL</v>
          </cell>
          <cell r="G17175" t="str">
            <v>GL Premium</v>
          </cell>
        </row>
        <row r="17176">
          <cell r="A17176" t="str">
            <v>LG0421098571B44</v>
          </cell>
          <cell r="B17176" t="str">
            <v>90X90 CAPRICCIO</v>
          </cell>
          <cell r="C17176" t="str">
            <v>PORCELANATO</v>
          </cell>
          <cell r="D17176" t="str">
            <v>GLADYMAR</v>
          </cell>
          <cell r="E17176" t="str">
            <v>PISOS Y REV</v>
          </cell>
          <cell r="F17176" t="str">
            <v>NACIONAL</v>
          </cell>
          <cell r="G17176" t="str">
            <v>GL Premium</v>
          </cell>
        </row>
        <row r="17177">
          <cell r="A17177" t="str">
            <v>LG0421098571B45</v>
          </cell>
          <cell r="B17177" t="str">
            <v>90X90 CAPRICCIO</v>
          </cell>
          <cell r="C17177" t="str">
            <v>PORCELANATO</v>
          </cell>
          <cell r="D17177" t="str">
            <v>GLADYMAR</v>
          </cell>
          <cell r="E17177" t="str">
            <v>PISOS Y REV</v>
          </cell>
          <cell r="F17177" t="str">
            <v>NACIONAL</v>
          </cell>
          <cell r="G17177" t="str">
            <v>GL Premium</v>
          </cell>
        </row>
        <row r="17178">
          <cell r="A17178" t="str">
            <v>LG0421098571B46</v>
          </cell>
          <cell r="B17178" t="str">
            <v>90X90 CAPRICCIO</v>
          </cell>
          <cell r="C17178" t="str">
            <v>PORCELANATO</v>
          </cell>
          <cell r="D17178" t="str">
            <v>GLADYMAR</v>
          </cell>
          <cell r="E17178" t="str">
            <v>PISOS Y REV</v>
          </cell>
          <cell r="F17178" t="str">
            <v>NACIONAL</v>
          </cell>
          <cell r="G17178" t="str">
            <v>GL Premium</v>
          </cell>
        </row>
        <row r="17179">
          <cell r="A17179" t="str">
            <v>LG0421098571B47</v>
          </cell>
          <cell r="B17179" t="str">
            <v>90X90 CAPRICCIO</v>
          </cell>
          <cell r="C17179" t="str">
            <v>PORCELANATO</v>
          </cell>
          <cell r="D17179" t="str">
            <v>GLADYMAR</v>
          </cell>
          <cell r="E17179" t="str">
            <v>PISOS Y REV</v>
          </cell>
          <cell r="F17179" t="str">
            <v>NACIONAL</v>
          </cell>
          <cell r="G17179" t="str">
            <v>GL Premium</v>
          </cell>
        </row>
        <row r="17180">
          <cell r="A17180" t="str">
            <v>LG0421098571B48</v>
          </cell>
          <cell r="B17180" t="str">
            <v>90X90 CAPRICCIO</v>
          </cell>
          <cell r="C17180" t="str">
            <v>PORCELANATO</v>
          </cell>
          <cell r="D17180" t="str">
            <v>GLADYMAR</v>
          </cell>
          <cell r="E17180" t="str">
            <v>PISOS Y REV</v>
          </cell>
          <cell r="F17180" t="str">
            <v>NACIONAL</v>
          </cell>
          <cell r="G17180" t="str">
            <v>GL Premium</v>
          </cell>
        </row>
        <row r="17181">
          <cell r="A17181" t="str">
            <v>LG0421098571B49</v>
          </cell>
          <cell r="B17181" t="str">
            <v>90X90 CAPRICCIO</v>
          </cell>
          <cell r="C17181" t="str">
            <v>PORCELANATO</v>
          </cell>
          <cell r="D17181" t="str">
            <v>GLADYMAR</v>
          </cell>
          <cell r="E17181" t="str">
            <v>PISOS Y REV</v>
          </cell>
          <cell r="F17181" t="str">
            <v>NACIONAL</v>
          </cell>
          <cell r="G17181" t="str">
            <v>GL Premium</v>
          </cell>
        </row>
        <row r="17182">
          <cell r="A17182" t="str">
            <v>LG0421098571B50</v>
          </cell>
          <cell r="B17182" t="str">
            <v>90X90 CAPRICCIO</v>
          </cell>
          <cell r="C17182" t="str">
            <v>PORCELANATO</v>
          </cell>
          <cell r="D17182" t="str">
            <v>GLADYMAR</v>
          </cell>
          <cell r="E17182" t="str">
            <v>PISOS Y REV</v>
          </cell>
          <cell r="F17182" t="str">
            <v>NACIONAL</v>
          </cell>
          <cell r="G17182" t="str">
            <v>GL Premium</v>
          </cell>
        </row>
        <row r="17183">
          <cell r="A17183" t="str">
            <v>LG0421098571B51</v>
          </cell>
          <cell r="B17183" t="str">
            <v>90X90 CAPRICCIO</v>
          </cell>
          <cell r="C17183" t="str">
            <v>PORCELANATO</v>
          </cell>
          <cell r="D17183" t="str">
            <v>GLADYMAR</v>
          </cell>
          <cell r="E17183" t="str">
            <v>PISOS Y REV</v>
          </cell>
          <cell r="F17183" t="str">
            <v>NACIONAL</v>
          </cell>
          <cell r="G17183" t="str">
            <v>GL Premium</v>
          </cell>
        </row>
        <row r="17184">
          <cell r="A17184" t="str">
            <v>LG0421098571B52</v>
          </cell>
          <cell r="B17184" t="str">
            <v>90X90 CAPRICCIO</v>
          </cell>
          <cell r="C17184" t="str">
            <v>PORCELANATO</v>
          </cell>
          <cell r="D17184" t="str">
            <v>GLADYMAR</v>
          </cell>
          <cell r="E17184" t="str">
            <v>PISOS Y REV</v>
          </cell>
          <cell r="F17184" t="str">
            <v>NACIONAL</v>
          </cell>
          <cell r="G17184" t="str">
            <v>GL Premium</v>
          </cell>
        </row>
        <row r="17185">
          <cell r="A17185" t="str">
            <v>LG0421120891B49</v>
          </cell>
          <cell r="B17185" t="str">
            <v>90X90 TUNDRA</v>
          </cell>
          <cell r="C17185" t="str">
            <v>PORCELANATO</v>
          </cell>
          <cell r="D17185" t="str">
            <v>GLADYMAR</v>
          </cell>
          <cell r="E17185" t="str">
            <v>PISOS Y REV</v>
          </cell>
          <cell r="F17185" t="str">
            <v>NACIONAL</v>
          </cell>
          <cell r="G17185" t="str">
            <v>GL Premium</v>
          </cell>
        </row>
        <row r="17186">
          <cell r="A17186" t="str">
            <v>LG0421120891B50</v>
          </cell>
          <cell r="B17186" t="str">
            <v>90X90 TUNDRA</v>
          </cell>
          <cell r="C17186" t="str">
            <v>PORCELANATO</v>
          </cell>
          <cell r="D17186" t="str">
            <v>GLADYMAR</v>
          </cell>
          <cell r="E17186" t="str">
            <v>PISOS Y REV</v>
          </cell>
          <cell r="F17186" t="str">
            <v>NACIONAL</v>
          </cell>
          <cell r="G17186" t="str">
            <v>GL Premium</v>
          </cell>
        </row>
        <row r="17187">
          <cell r="A17187" t="str">
            <v>LG0421245271B50</v>
          </cell>
          <cell r="B17187" t="str">
            <v>90X90 PIEDRA DE AGUA</v>
          </cell>
          <cell r="C17187" t="str">
            <v>PORCELANATO</v>
          </cell>
          <cell r="D17187" t="str">
            <v>GLADYMAR</v>
          </cell>
          <cell r="E17187" t="str">
            <v>PISOS Y REV</v>
          </cell>
          <cell r="F17187" t="str">
            <v>NACIONAL</v>
          </cell>
          <cell r="G17187" t="str">
            <v>GL Premium</v>
          </cell>
        </row>
        <row r="17188">
          <cell r="A17188" t="str">
            <v>LG0421450441B50</v>
          </cell>
          <cell r="B17188" t="str">
            <v>90X90 METAL</v>
          </cell>
          <cell r="C17188" t="str">
            <v>PORCELANATO</v>
          </cell>
          <cell r="D17188" t="str">
            <v>GLADYMAR</v>
          </cell>
          <cell r="E17188" t="str">
            <v>PISOS Y REV</v>
          </cell>
          <cell r="F17188" t="str">
            <v>NACIONAL</v>
          </cell>
          <cell r="G17188" t="str">
            <v>GL Premium</v>
          </cell>
        </row>
        <row r="17189">
          <cell r="A17189" t="str">
            <v>LG0421455961B50</v>
          </cell>
          <cell r="B17189" t="str">
            <v>90X90 METAL RUSTICO</v>
          </cell>
          <cell r="C17189" t="str">
            <v>PORCELANATO</v>
          </cell>
          <cell r="D17189" t="str">
            <v>GLADYMAR</v>
          </cell>
          <cell r="E17189" t="str">
            <v>PISOS Y REV</v>
          </cell>
          <cell r="F17189" t="str">
            <v>NACIONAL</v>
          </cell>
          <cell r="G17189" t="str">
            <v>GL Premium</v>
          </cell>
        </row>
        <row r="17190">
          <cell r="A17190" t="str">
            <v>LG0421480221B47</v>
          </cell>
          <cell r="B17190" t="str">
            <v>90X90 NERO</v>
          </cell>
          <cell r="C17190" t="str">
            <v>PORCELANATO</v>
          </cell>
          <cell r="D17190" t="str">
            <v>GLADYMAR</v>
          </cell>
          <cell r="E17190" t="str">
            <v>PISOS Y REV</v>
          </cell>
          <cell r="F17190" t="str">
            <v>NACIONAL</v>
          </cell>
          <cell r="G17190" t="str">
            <v>GL Premium</v>
          </cell>
        </row>
        <row r="17191">
          <cell r="A17191" t="str">
            <v>LG0421480221B48</v>
          </cell>
          <cell r="B17191" t="str">
            <v>90X90 NERO</v>
          </cell>
          <cell r="C17191" t="str">
            <v>PORCELANATO</v>
          </cell>
          <cell r="D17191" t="str">
            <v>GLADYMAR</v>
          </cell>
          <cell r="E17191" t="str">
            <v>PISOS Y REV</v>
          </cell>
          <cell r="F17191" t="str">
            <v>NACIONAL</v>
          </cell>
          <cell r="G17191" t="str">
            <v>GL Premium</v>
          </cell>
        </row>
        <row r="17192">
          <cell r="A17192" t="str">
            <v>LG0421480221B49</v>
          </cell>
          <cell r="B17192" t="str">
            <v>90X90 NERO</v>
          </cell>
          <cell r="C17192" t="str">
            <v>PORCELANATO</v>
          </cell>
          <cell r="D17192" t="str">
            <v>GLADYMAR</v>
          </cell>
          <cell r="E17192" t="str">
            <v>PISOS Y REV</v>
          </cell>
          <cell r="F17192" t="str">
            <v>NACIONAL</v>
          </cell>
          <cell r="G17192" t="str">
            <v>GL Premium</v>
          </cell>
        </row>
        <row r="17193">
          <cell r="A17193" t="str">
            <v>LG0421480221B51</v>
          </cell>
          <cell r="B17193" t="str">
            <v>90X90 NERO</v>
          </cell>
          <cell r="C17193" t="str">
            <v>PORCELANATO</v>
          </cell>
          <cell r="D17193" t="str">
            <v>GLADYMAR</v>
          </cell>
          <cell r="E17193" t="str">
            <v>PISOS Y REV</v>
          </cell>
          <cell r="F17193" t="str">
            <v>NACIONAL</v>
          </cell>
          <cell r="G17193" t="str">
            <v>GL Premium</v>
          </cell>
        </row>
        <row r="17194">
          <cell r="A17194" t="str">
            <v>LG0421480221B52</v>
          </cell>
          <cell r="B17194" t="str">
            <v>90X90 NERO</v>
          </cell>
          <cell r="C17194" t="str">
            <v>PORCELANATO</v>
          </cell>
          <cell r="D17194" t="str">
            <v>GLADYMAR</v>
          </cell>
          <cell r="E17194" t="str">
            <v>PISOS Y REV</v>
          </cell>
          <cell r="F17194" t="str">
            <v>NACIONAL</v>
          </cell>
          <cell r="G17194" t="str">
            <v>GL Premium</v>
          </cell>
        </row>
        <row r="17195">
          <cell r="A17195" t="str">
            <v>LG0421480221B53</v>
          </cell>
          <cell r="B17195" t="str">
            <v>90X90 NERO</v>
          </cell>
          <cell r="C17195" t="str">
            <v>PORCELANATO</v>
          </cell>
          <cell r="D17195" t="str">
            <v>GLADYMAR</v>
          </cell>
          <cell r="E17195" t="str">
            <v>PISOS Y REV</v>
          </cell>
          <cell r="F17195" t="str">
            <v>NACIONAL</v>
          </cell>
          <cell r="G17195" t="str">
            <v>GL Premium</v>
          </cell>
        </row>
        <row r="17196">
          <cell r="A17196" t="str">
            <v>LG0421480221B54</v>
          </cell>
          <cell r="B17196" t="str">
            <v>90X90 NERO</v>
          </cell>
          <cell r="C17196" t="str">
            <v>PORCELANATO</v>
          </cell>
          <cell r="D17196" t="str">
            <v>GLADYMAR</v>
          </cell>
          <cell r="E17196" t="str">
            <v>PISOS Y REV</v>
          </cell>
          <cell r="F17196" t="str">
            <v>NACIONAL</v>
          </cell>
          <cell r="G17196" t="str">
            <v>GL Premium</v>
          </cell>
        </row>
        <row r="17197">
          <cell r="A17197" t="str">
            <v>LG0421480221B98</v>
          </cell>
          <cell r="B17197" t="str">
            <v>90X90 NERO</v>
          </cell>
          <cell r="C17197" t="str">
            <v>PORCELANATO</v>
          </cell>
          <cell r="D17197" t="str">
            <v>GLADYMAR</v>
          </cell>
          <cell r="E17197" t="str">
            <v>PISOS Y REV</v>
          </cell>
          <cell r="F17197" t="str">
            <v>NACIONAL</v>
          </cell>
          <cell r="G17197" t="str">
            <v>GL Premium</v>
          </cell>
        </row>
        <row r="17198">
          <cell r="A17198" t="str">
            <v>LG0421480221B99</v>
          </cell>
          <cell r="B17198" t="str">
            <v>90X90 NERO</v>
          </cell>
          <cell r="C17198" t="str">
            <v>PORCELANATO</v>
          </cell>
          <cell r="D17198" t="str">
            <v>GLADYMAR</v>
          </cell>
          <cell r="E17198" t="str">
            <v>PISOS Y REV</v>
          </cell>
          <cell r="F17198" t="str">
            <v>NACIONAL</v>
          </cell>
          <cell r="G17198" t="str">
            <v>GL Premium</v>
          </cell>
        </row>
        <row r="17199">
          <cell r="A17199" t="str">
            <v>LG0421730481B50</v>
          </cell>
          <cell r="B17199" t="str">
            <v>90X90 BRASTON EXTERIOR</v>
          </cell>
          <cell r="C17199" t="str">
            <v>PORCELANATO</v>
          </cell>
          <cell r="D17199" t="str">
            <v>GLADYMAR</v>
          </cell>
          <cell r="E17199" t="str">
            <v>PISOS Y REV</v>
          </cell>
          <cell r="F17199" t="str">
            <v>NACIONAL</v>
          </cell>
          <cell r="G17199" t="str">
            <v>GL Premium</v>
          </cell>
        </row>
        <row r="17200">
          <cell r="A17200" t="str">
            <v>LG0421737171B50</v>
          </cell>
          <cell r="B17200" t="str">
            <v>90X90 BRASTON</v>
          </cell>
          <cell r="C17200" t="str">
            <v>PORCELANATO</v>
          </cell>
          <cell r="D17200" t="str">
            <v>GLADYMAR</v>
          </cell>
          <cell r="E17200" t="str">
            <v>PISOS Y REV</v>
          </cell>
          <cell r="F17200" t="str">
            <v>NACIONAL</v>
          </cell>
          <cell r="G17200" t="str">
            <v>GL Premium</v>
          </cell>
        </row>
        <row r="17201">
          <cell r="A17201" t="str">
            <v>LG0421737171B51</v>
          </cell>
          <cell r="B17201" t="str">
            <v>90X90 BRASTON</v>
          </cell>
          <cell r="C17201" t="str">
            <v>PORCELANATO</v>
          </cell>
          <cell r="D17201" t="str">
            <v>GLADYMAR</v>
          </cell>
          <cell r="E17201" t="str">
            <v>PISOS Y REV</v>
          </cell>
          <cell r="F17201" t="str">
            <v>NACIONAL</v>
          </cell>
          <cell r="G17201" t="str">
            <v>GL Premium</v>
          </cell>
        </row>
        <row r="17202">
          <cell r="A17202" t="str">
            <v>LG0421741051B52</v>
          </cell>
          <cell r="B17202" t="str">
            <v>90X90 BIANCO SATIN</v>
          </cell>
          <cell r="C17202" t="str">
            <v>PORCELANATO</v>
          </cell>
          <cell r="D17202" t="str">
            <v>GLADYMAR</v>
          </cell>
          <cell r="E17202" t="str">
            <v>PISOS Y REV</v>
          </cell>
          <cell r="F17202" t="str">
            <v>NACIONAL</v>
          </cell>
          <cell r="G17202" t="str">
            <v>GL Premium</v>
          </cell>
        </row>
        <row r="17203">
          <cell r="A17203" t="str">
            <v>LG0421741051B53</v>
          </cell>
          <cell r="B17203" t="str">
            <v>90X90 BIANCO SATIN</v>
          </cell>
          <cell r="C17203" t="str">
            <v>PORCELANATO</v>
          </cell>
          <cell r="D17203" t="str">
            <v>GLADYMAR</v>
          </cell>
          <cell r="E17203" t="str">
            <v>PISOS Y REV</v>
          </cell>
          <cell r="F17203" t="str">
            <v>NACIONAL</v>
          </cell>
          <cell r="G17203" t="str">
            <v>GL Premium</v>
          </cell>
        </row>
        <row r="17204">
          <cell r="A17204" t="str">
            <v>LG0421762281B43</v>
          </cell>
          <cell r="B17204" t="str">
            <v>90X90 BOTTEGA WHITE</v>
          </cell>
          <cell r="C17204" t="str">
            <v>PORCELANATO</v>
          </cell>
          <cell r="D17204" t="str">
            <v>GLADYMAR</v>
          </cell>
          <cell r="E17204" t="str">
            <v>PISOS Y REV</v>
          </cell>
          <cell r="F17204" t="str">
            <v>NACIONAL</v>
          </cell>
          <cell r="G17204" t="str">
            <v>GL Premium</v>
          </cell>
        </row>
        <row r="17205">
          <cell r="A17205" t="str">
            <v>LG0421762281B44</v>
          </cell>
          <cell r="B17205" t="str">
            <v>90X90 BOTTEGA WHITE</v>
          </cell>
          <cell r="C17205" t="str">
            <v>PORCELANATO</v>
          </cell>
          <cell r="D17205" t="str">
            <v>GLADYMAR</v>
          </cell>
          <cell r="E17205" t="str">
            <v>PISOS Y REV</v>
          </cell>
          <cell r="F17205" t="str">
            <v>NACIONAL</v>
          </cell>
          <cell r="G17205" t="str">
            <v>GL Premium</v>
          </cell>
        </row>
        <row r="17206">
          <cell r="A17206" t="str">
            <v>LG0421762281B45</v>
          </cell>
          <cell r="B17206" t="str">
            <v>90X90 BOTTEGA WHITE</v>
          </cell>
          <cell r="C17206" t="str">
            <v>PORCELANATO</v>
          </cell>
          <cell r="D17206" t="str">
            <v>GLADYMAR</v>
          </cell>
          <cell r="E17206" t="str">
            <v>PISOS Y REV</v>
          </cell>
          <cell r="F17206" t="str">
            <v>NACIONAL</v>
          </cell>
          <cell r="G17206" t="str">
            <v>GL Premium</v>
          </cell>
        </row>
        <row r="17207">
          <cell r="A17207" t="str">
            <v>LG0421762281B46</v>
          </cell>
          <cell r="B17207" t="str">
            <v>90X90 BOTTEGA WHITE</v>
          </cell>
          <cell r="C17207" t="str">
            <v>PORCELANATO</v>
          </cell>
          <cell r="D17207" t="str">
            <v>GLADYMAR</v>
          </cell>
          <cell r="E17207" t="str">
            <v>PISOS Y REV</v>
          </cell>
          <cell r="F17207" t="str">
            <v>NACIONAL</v>
          </cell>
          <cell r="G17207" t="str">
            <v>GL Premium</v>
          </cell>
        </row>
        <row r="17208">
          <cell r="A17208" t="str">
            <v>LG0421762281B47</v>
          </cell>
          <cell r="B17208" t="str">
            <v>90X90 BOTTEGA WHITE</v>
          </cell>
          <cell r="C17208" t="str">
            <v>PORCELANATO</v>
          </cell>
          <cell r="D17208" t="str">
            <v>GLADYMAR</v>
          </cell>
          <cell r="E17208" t="str">
            <v>PISOS Y REV</v>
          </cell>
          <cell r="F17208" t="str">
            <v>NACIONAL</v>
          </cell>
          <cell r="G17208" t="str">
            <v>GL Premium</v>
          </cell>
        </row>
        <row r="17209">
          <cell r="A17209" t="str">
            <v>LG0421762281B49</v>
          </cell>
          <cell r="B17209" t="str">
            <v>90X90 BOTTEGA WHITE</v>
          </cell>
          <cell r="C17209" t="str">
            <v>PORCELANATO</v>
          </cell>
          <cell r="D17209" t="str">
            <v>GLADYMAR</v>
          </cell>
          <cell r="E17209" t="str">
            <v>PISOS Y REV</v>
          </cell>
          <cell r="F17209" t="str">
            <v>NACIONAL</v>
          </cell>
          <cell r="G17209" t="str">
            <v>GL Premium</v>
          </cell>
        </row>
        <row r="17210">
          <cell r="A17210" t="str">
            <v>LG0421762281B51</v>
          </cell>
          <cell r="B17210" t="str">
            <v>90X90 BOTTEGA WHITE</v>
          </cell>
          <cell r="C17210" t="str">
            <v>PORCELANATO</v>
          </cell>
          <cell r="D17210" t="str">
            <v>GLADYMAR</v>
          </cell>
          <cell r="E17210" t="str">
            <v>PISOS Y REV</v>
          </cell>
          <cell r="F17210" t="str">
            <v>NACIONAL</v>
          </cell>
          <cell r="G17210" t="str">
            <v>GL Premium</v>
          </cell>
        </row>
        <row r="17211">
          <cell r="A17211" t="str">
            <v>LG0421762281B52</v>
          </cell>
          <cell r="B17211" t="str">
            <v>90X90 BOTTEGA WHITE</v>
          </cell>
          <cell r="C17211" t="str">
            <v>PORCELANATO</v>
          </cell>
          <cell r="D17211" t="str">
            <v>GLADYMAR</v>
          </cell>
          <cell r="E17211" t="str">
            <v>PISOS Y REV</v>
          </cell>
          <cell r="F17211" t="str">
            <v>NACIONAL</v>
          </cell>
          <cell r="G17211" t="str">
            <v>GL Premium</v>
          </cell>
        </row>
        <row r="17212">
          <cell r="A17212" t="str">
            <v>LG0421762281B53</v>
          </cell>
          <cell r="B17212" t="str">
            <v>90X90 BOTTEGA WHITE</v>
          </cell>
          <cell r="C17212" t="str">
            <v>PORCELANATO</v>
          </cell>
          <cell r="D17212" t="str">
            <v>GLADYMAR</v>
          </cell>
          <cell r="E17212" t="str">
            <v>PISOS Y REV</v>
          </cell>
          <cell r="F17212" t="str">
            <v>NACIONAL</v>
          </cell>
          <cell r="G17212" t="str">
            <v>GL Premium</v>
          </cell>
        </row>
        <row r="17213">
          <cell r="A17213" t="str">
            <v>LG0421762281B54</v>
          </cell>
          <cell r="B17213" t="str">
            <v>90X90 BOTTEGA WHITE</v>
          </cell>
          <cell r="C17213" t="str">
            <v>PORCELANATO</v>
          </cell>
          <cell r="D17213" t="str">
            <v>GLADYMAR</v>
          </cell>
          <cell r="E17213" t="str">
            <v>PISOS Y REV</v>
          </cell>
          <cell r="F17213" t="str">
            <v>NACIONAL</v>
          </cell>
          <cell r="G17213" t="str">
            <v>GL Premium</v>
          </cell>
        </row>
        <row r="17214">
          <cell r="A17214" t="str">
            <v>LG0421762281B55</v>
          </cell>
          <cell r="B17214" t="str">
            <v>90X90 BOTTEGA WHITE</v>
          </cell>
          <cell r="C17214" t="str">
            <v>PORCELANATO</v>
          </cell>
          <cell r="D17214" t="str">
            <v>GLADYMAR</v>
          </cell>
          <cell r="E17214" t="str">
            <v>PISOS Y REV</v>
          </cell>
          <cell r="F17214" t="str">
            <v>NACIONAL</v>
          </cell>
          <cell r="G17214" t="str">
            <v>GL Premium</v>
          </cell>
        </row>
        <row r="17215">
          <cell r="A17215" t="str">
            <v>LG0421769401B46</v>
          </cell>
          <cell r="B17215" t="str">
            <v>90X90 BOTTEGA GRAY</v>
          </cell>
          <cell r="C17215" t="str">
            <v>PORCELANATO</v>
          </cell>
          <cell r="D17215" t="str">
            <v>GLADYMAR</v>
          </cell>
          <cell r="E17215" t="str">
            <v>PISOS Y REV</v>
          </cell>
          <cell r="F17215" t="str">
            <v>NACIONAL</v>
          </cell>
          <cell r="G17215" t="str">
            <v>GL Premium</v>
          </cell>
        </row>
        <row r="17216">
          <cell r="A17216" t="str">
            <v>LG0421769401B47</v>
          </cell>
          <cell r="B17216" t="str">
            <v>90X90 BOTTEGA GRAY</v>
          </cell>
          <cell r="C17216" t="str">
            <v>PORCELANATO</v>
          </cell>
          <cell r="D17216" t="str">
            <v>GLADYMAR</v>
          </cell>
          <cell r="E17216" t="str">
            <v>PISOS Y REV</v>
          </cell>
          <cell r="F17216" t="str">
            <v>NACIONAL</v>
          </cell>
          <cell r="G17216" t="str">
            <v>GL Premium</v>
          </cell>
        </row>
        <row r="17217">
          <cell r="A17217" t="str">
            <v>LG0421769401B48</v>
          </cell>
          <cell r="B17217" t="str">
            <v>90X90 BOTTEGA GRAY</v>
          </cell>
          <cell r="C17217" t="str">
            <v>PORCELANATO</v>
          </cell>
          <cell r="D17217" t="str">
            <v>GLADYMAR</v>
          </cell>
          <cell r="E17217" t="str">
            <v>PISOS Y REV</v>
          </cell>
          <cell r="F17217" t="str">
            <v>NACIONAL</v>
          </cell>
          <cell r="G17217" t="str">
            <v>GL Premium</v>
          </cell>
        </row>
        <row r="17218">
          <cell r="A17218" t="str">
            <v>LG0421769401B49</v>
          </cell>
          <cell r="B17218" t="str">
            <v>90X90 BOTTEGA GRAY</v>
          </cell>
          <cell r="C17218" t="str">
            <v>PORCELANATO</v>
          </cell>
          <cell r="D17218" t="str">
            <v>GLADYMAR</v>
          </cell>
          <cell r="E17218" t="str">
            <v>PISOS Y REV</v>
          </cell>
          <cell r="F17218" t="str">
            <v>NACIONAL</v>
          </cell>
          <cell r="G17218" t="str">
            <v>GL Premium</v>
          </cell>
        </row>
        <row r="17219">
          <cell r="A17219" t="str">
            <v>LG0421769401B52</v>
          </cell>
          <cell r="B17219" t="str">
            <v>90X90 BOTTEGA GRAY</v>
          </cell>
          <cell r="C17219" t="str">
            <v>PORCELANATO</v>
          </cell>
          <cell r="D17219" t="str">
            <v>GLADYMAR</v>
          </cell>
          <cell r="E17219" t="str">
            <v>PISOS Y REV</v>
          </cell>
          <cell r="F17219" t="str">
            <v>NACIONAL</v>
          </cell>
          <cell r="G17219" t="str">
            <v>GL Premium</v>
          </cell>
        </row>
        <row r="17220">
          <cell r="A17220" t="str">
            <v>LG0421880881B49</v>
          </cell>
          <cell r="B17220" t="str">
            <v>90X90 DESIERTO</v>
          </cell>
          <cell r="C17220" t="str">
            <v>PORCELANATO</v>
          </cell>
          <cell r="D17220" t="str">
            <v>GLADYMAR</v>
          </cell>
          <cell r="E17220" t="str">
            <v>PISOS Y REV</v>
          </cell>
          <cell r="F17220" t="str">
            <v>NACIONAL</v>
          </cell>
          <cell r="G17220" t="str">
            <v>GL Premium</v>
          </cell>
        </row>
        <row r="17221">
          <cell r="A17221" t="str">
            <v>LG0421880881B50</v>
          </cell>
          <cell r="B17221" t="str">
            <v>90X90 DESIERTO</v>
          </cell>
          <cell r="C17221" t="str">
            <v>PORCELANATO</v>
          </cell>
          <cell r="D17221" t="str">
            <v>GLADYMAR</v>
          </cell>
          <cell r="E17221" t="str">
            <v>PISOS Y REV</v>
          </cell>
          <cell r="F17221" t="str">
            <v>NACIONAL</v>
          </cell>
          <cell r="G17221" t="str">
            <v>GL Premium</v>
          </cell>
        </row>
        <row r="17222">
          <cell r="A17222" t="str">
            <v>LG0421880881B51</v>
          </cell>
          <cell r="B17222" t="str">
            <v>90X90 DESIERTO</v>
          </cell>
          <cell r="C17222" t="str">
            <v>PORCELANATO</v>
          </cell>
          <cell r="D17222" t="str">
            <v>GLADYMAR</v>
          </cell>
          <cell r="E17222" t="str">
            <v>PISOS Y REV</v>
          </cell>
          <cell r="F17222" t="str">
            <v>NACIONAL</v>
          </cell>
          <cell r="G17222" t="str">
            <v>GL Premium</v>
          </cell>
        </row>
        <row r="17223">
          <cell r="A17223" t="str">
            <v>LG0421880881B52</v>
          </cell>
          <cell r="B17223" t="str">
            <v>90X90 DESIERTO</v>
          </cell>
          <cell r="C17223" t="str">
            <v>PORCELANATO</v>
          </cell>
          <cell r="D17223" t="str">
            <v>GLADYMAR</v>
          </cell>
          <cell r="E17223" t="str">
            <v>PISOS Y REV</v>
          </cell>
          <cell r="F17223" t="str">
            <v>NACIONAL</v>
          </cell>
          <cell r="G17223" t="str">
            <v>GL Premium</v>
          </cell>
        </row>
        <row r="17224">
          <cell r="A17224" t="str">
            <v>LG0421880881B53</v>
          </cell>
          <cell r="B17224" t="str">
            <v>90X90 DESIERTO</v>
          </cell>
          <cell r="C17224" t="str">
            <v>PORCELANATO</v>
          </cell>
          <cell r="D17224" t="str">
            <v>GLADYMAR</v>
          </cell>
          <cell r="E17224" t="str">
            <v>PISOS Y REV</v>
          </cell>
          <cell r="F17224" t="str">
            <v>NACIONAL</v>
          </cell>
          <cell r="G17224" t="str">
            <v>GL Premium</v>
          </cell>
        </row>
        <row r="17225">
          <cell r="A17225" t="str">
            <v>LG0421899381B02</v>
          </cell>
          <cell r="B17225" t="str">
            <v>90X90 NORDIC BLUE</v>
          </cell>
          <cell r="C17225" t="str">
            <v>PORCELANATO</v>
          </cell>
          <cell r="D17225" t="str">
            <v>GLADYMAR</v>
          </cell>
          <cell r="E17225" t="str">
            <v>PISOS Y REV</v>
          </cell>
          <cell r="F17225" t="str">
            <v>NACIONAL</v>
          </cell>
          <cell r="G17225" t="str">
            <v>GL Premium</v>
          </cell>
        </row>
        <row r="17226">
          <cell r="A17226" t="str">
            <v>LG0421899381B03</v>
          </cell>
          <cell r="B17226" t="str">
            <v>90X90 NORDIC BLUE</v>
          </cell>
          <cell r="C17226" t="str">
            <v>PORCELANATO</v>
          </cell>
          <cell r="D17226" t="str">
            <v>GLADYMAR</v>
          </cell>
          <cell r="E17226" t="str">
            <v>PISOS Y REV</v>
          </cell>
          <cell r="F17226" t="str">
            <v>NACIONAL</v>
          </cell>
          <cell r="G17226" t="str">
            <v>GL Premium</v>
          </cell>
        </row>
        <row r="17227">
          <cell r="A17227" t="str">
            <v>LG0421899381B49</v>
          </cell>
          <cell r="B17227" t="str">
            <v>90X90 NORDIC BLUE</v>
          </cell>
          <cell r="C17227" t="str">
            <v>PORCELANATO</v>
          </cell>
          <cell r="D17227" t="str">
            <v>GLADYMAR</v>
          </cell>
          <cell r="E17227" t="str">
            <v>PISOS Y REV</v>
          </cell>
          <cell r="F17227" t="str">
            <v>NACIONAL</v>
          </cell>
          <cell r="G17227" t="str">
            <v>GL Premium</v>
          </cell>
        </row>
        <row r="17228">
          <cell r="A17228" t="str">
            <v>LG0421899381B50</v>
          </cell>
          <cell r="B17228" t="str">
            <v>90X90 NORDIC BLUE</v>
          </cell>
          <cell r="C17228" t="str">
            <v>PORCELANATO</v>
          </cell>
          <cell r="D17228" t="str">
            <v>GLADYMAR</v>
          </cell>
          <cell r="E17228" t="str">
            <v>PISOS Y REV</v>
          </cell>
          <cell r="F17228" t="str">
            <v>NACIONAL</v>
          </cell>
          <cell r="G17228" t="str">
            <v>GL Premium</v>
          </cell>
        </row>
        <row r="17229">
          <cell r="A17229" t="str">
            <v>LG0421900881B49</v>
          </cell>
          <cell r="B17229" t="str">
            <v>90X90 NATURALIDAD</v>
          </cell>
          <cell r="C17229" t="str">
            <v>PORCELANATO</v>
          </cell>
          <cell r="D17229" t="str">
            <v>GLADYMAR</v>
          </cell>
          <cell r="E17229" t="str">
            <v>PISOS Y REV</v>
          </cell>
          <cell r="F17229" t="str">
            <v>NACIONAL</v>
          </cell>
          <cell r="G17229" t="str">
            <v>GL Premium</v>
          </cell>
        </row>
        <row r="17230">
          <cell r="A17230" t="str">
            <v>LG0421900881B50</v>
          </cell>
          <cell r="B17230" t="str">
            <v>90X90 NATURALIDAD</v>
          </cell>
          <cell r="C17230" t="str">
            <v>PORCELANATO</v>
          </cell>
          <cell r="D17230" t="str">
            <v>GLADYMAR</v>
          </cell>
          <cell r="E17230" t="str">
            <v>PISOS Y REV</v>
          </cell>
          <cell r="F17230" t="str">
            <v>NACIONAL</v>
          </cell>
          <cell r="G17230" t="str">
            <v>GL Premium</v>
          </cell>
        </row>
        <row r="17231">
          <cell r="A17231" t="str">
            <v>LG0421900881B51</v>
          </cell>
          <cell r="B17231" t="str">
            <v>90X90 NATURALIDAD</v>
          </cell>
          <cell r="C17231" t="str">
            <v>PORCELANATO</v>
          </cell>
          <cell r="D17231" t="str">
            <v>GLADYMAR</v>
          </cell>
          <cell r="E17231" t="str">
            <v>PISOS Y REV</v>
          </cell>
          <cell r="F17231" t="str">
            <v>NACIONAL</v>
          </cell>
          <cell r="G17231" t="str">
            <v>GL Premium</v>
          </cell>
        </row>
        <row r="17232">
          <cell r="A17232" t="str">
            <v>LG0421900881B52</v>
          </cell>
          <cell r="B17232" t="str">
            <v>90X90 NATURALIDAD</v>
          </cell>
          <cell r="C17232" t="str">
            <v>PORCELANATO</v>
          </cell>
          <cell r="D17232" t="str">
            <v>GLADYMAR</v>
          </cell>
          <cell r="E17232" t="str">
            <v>PISOS Y REV</v>
          </cell>
          <cell r="F17232" t="str">
            <v>NACIONAL</v>
          </cell>
          <cell r="G17232" t="str">
            <v>GL Premium</v>
          </cell>
        </row>
        <row r="17233">
          <cell r="A17233" t="str">
            <v>LG0422040881A50</v>
          </cell>
          <cell r="B17233" t="str">
            <v>60X120 PERUAN MATE</v>
          </cell>
          <cell r="C17233" t="str">
            <v>PORCELANATO</v>
          </cell>
          <cell r="D17233" t="str">
            <v>GLADYMAR</v>
          </cell>
          <cell r="E17233" t="str">
            <v>PISOS Y REV</v>
          </cell>
          <cell r="F17233" t="str">
            <v>NACIONAL</v>
          </cell>
          <cell r="G17233" t="str">
            <v>GL Premium</v>
          </cell>
        </row>
        <row r="17234">
          <cell r="A17234" t="str">
            <v>LG0422040881A51</v>
          </cell>
          <cell r="B17234" t="str">
            <v>60X120 PERUAN MATE</v>
          </cell>
          <cell r="C17234" t="str">
            <v>PORCELANATO</v>
          </cell>
          <cell r="D17234" t="str">
            <v>GLADYMAR</v>
          </cell>
          <cell r="E17234" t="str">
            <v>PISOS Y REV</v>
          </cell>
          <cell r="F17234" t="str">
            <v>NACIONAL</v>
          </cell>
          <cell r="G17234" t="str">
            <v>GL Premium</v>
          </cell>
        </row>
        <row r="17235">
          <cell r="A17235" t="str">
            <v>LG0422041281A50</v>
          </cell>
          <cell r="B17235" t="str">
            <v>60X120 ROCK MATE</v>
          </cell>
          <cell r="C17235" t="str">
            <v>PORCELANATO</v>
          </cell>
          <cell r="D17235" t="str">
            <v>GLADYMAR</v>
          </cell>
          <cell r="E17235" t="str">
            <v>PISOS Y REV</v>
          </cell>
          <cell r="F17235" t="str">
            <v>NACIONAL</v>
          </cell>
          <cell r="G17235" t="str">
            <v>GL Premium</v>
          </cell>
        </row>
        <row r="17236">
          <cell r="A17236" t="str">
            <v>LG0422041281A51</v>
          </cell>
          <cell r="B17236" t="str">
            <v>60X120 ROCK MATE</v>
          </cell>
          <cell r="C17236" t="str">
            <v>PORCELANATO</v>
          </cell>
          <cell r="D17236" t="str">
            <v>GLADYMAR</v>
          </cell>
          <cell r="E17236" t="str">
            <v>PISOS Y REV</v>
          </cell>
          <cell r="F17236" t="str">
            <v>NACIONAL</v>
          </cell>
          <cell r="G17236" t="str">
            <v>GL Premium</v>
          </cell>
        </row>
        <row r="17237">
          <cell r="A17237" t="str">
            <v>LG0422047181A49</v>
          </cell>
          <cell r="B17237" t="str">
            <v>60X120 PERUAN EXTERIOR</v>
          </cell>
          <cell r="C17237" t="str">
            <v>PORCELANATO</v>
          </cell>
          <cell r="D17237" t="str">
            <v>GLADYMAR</v>
          </cell>
          <cell r="E17237" t="str">
            <v>PISOS Y REV</v>
          </cell>
          <cell r="F17237" t="str">
            <v>NACIONAL</v>
          </cell>
          <cell r="G17237" t="str">
            <v>GL Premium</v>
          </cell>
        </row>
        <row r="17238">
          <cell r="A17238" t="str">
            <v>LG0422047181A50</v>
          </cell>
          <cell r="B17238" t="str">
            <v>60X120 PERUAN EXTERIOR</v>
          </cell>
          <cell r="C17238" t="str">
            <v>PORCELANATO</v>
          </cell>
          <cell r="D17238" t="str">
            <v>GLADYMAR</v>
          </cell>
          <cell r="E17238" t="str">
            <v>PISOS Y REV</v>
          </cell>
          <cell r="F17238" t="str">
            <v>NACIONAL</v>
          </cell>
          <cell r="G17238" t="str">
            <v>GL Premium</v>
          </cell>
        </row>
        <row r="17239">
          <cell r="A17239" t="str">
            <v>LG0422049481A45</v>
          </cell>
          <cell r="B17239" t="str">
            <v>60X120 ROCK EXTERIOR</v>
          </cell>
          <cell r="C17239" t="str">
            <v>PORCELANATO</v>
          </cell>
          <cell r="D17239" t="str">
            <v>GLADYMAR</v>
          </cell>
          <cell r="E17239" t="str">
            <v>PISOS Y REV</v>
          </cell>
          <cell r="F17239" t="str">
            <v>NACIONAL</v>
          </cell>
          <cell r="G17239" t="str">
            <v>GL Premium</v>
          </cell>
        </row>
        <row r="17240">
          <cell r="A17240" t="str">
            <v>LG0422049481A46</v>
          </cell>
          <cell r="B17240" t="str">
            <v>60X120 ROCK EXTERIOR</v>
          </cell>
          <cell r="C17240" t="str">
            <v>PORCELANATO</v>
          </cell>
          <cell r="D17240" t="str">
            <v>GLADYMAR</v>
          </cell>
          <cell r="E17240" t="str">
            <v>PISOS Y REV</v>
          </cell>
          <cell r="F17240" t="str">
            <v>NACIONAL</v>
          </cell>
          <cell r="G17240" t="str">
            <v>GL Premium</v>
          </cell>
        </row>
        <row r="17241">
          <cell r="A17241" t="str">
            <v>LG0422049481A47</v>
          </cell>
          <cell r="B17241" t="str">
            <v>60X120 ROCK EXTERIOR</v>
          </cell>
          <cell r="C17241" t="str">
            <v>PORCELANATO</v>
          </cell>
          <cell r="D17241" t="str">
            <v>GLADYMAR</v>
          </cell>
          <cell r="E17241" t="str">
            <v>PISOS Y REV</v>
          </cell>
          <cell r="F17241" t="str">
            <v>NACIONAL</v>
          </cell>
          <cell r="G17241" t="str">
            <v>GL Premium</v>
          </cell>
        </row>
        <row r="17242">
          <cell r="A17242" t="str">
            <v>LG0422049481A48</v>
          </cell>
          <cell r="B17242" t="str">
            <v>60X120 ROCK EXTERIOR</v>
          </cell>
          <cell r="C17242" t="str">
            <v>PORCELANATO</v>
          </cell>
          <cell r="D17242" t="str">
            <v>GLADYMAR</v>
          </cell>
          <cell r="E17242" t="str">
            <v>PISOS Y REV</v>
          </cell>
          <cell r="F17242" t="str">
            <v>NACIONAL</v>
          </cell>
          <cell r="G17242" t="str">
            <v>GL Premium</v>
          </cell>
        </row>
        <row r="17243">
          <cell r="A17243" t="str">
            <v>LG0422049481A49</v>
          </cell>
          <cell r="B17243" t="str">
            <v>60X120 ROCK EXTERIOR</v>
          </cell>
          <cell r="C17243" t="str">
            <v>PORCELANATO</v>
          </cell>
          <cell r="D17243" t="str">
            <v>GLADYMAR</v>
          </cell>
          <cell r="E17243" t="str">
            <v>PISOS Y REV</v>
          </cell>
          <cell r="F17243" t="str">
            <v>NACIONAL</v>
          </cell>
          <cell r="G17243" t="str">
            <v>GL Premium</v>
          </cell>
        </row>
        <row r="17244">
          <cell r="A17244" t="str">
            <v>LG0422049481A50</v>
          </cell>
          <cell r="B17244" t="str">
            <v>60X120 ROCK EXTERIOR</v>
          </cell>
          <cell r="C17244" t="str">
            <v>PORCELANATO</v>
          </cell>
          <cell r="D17244" t="str">
            <v>GLADYMAR</v>
          </cell>
          <cell r="E17244" t="str">
            <v>PISOS Y REV</v>
          </cell>
          <cell r="F17244" t="str">
            <v>NACIONAL</v>
          </cell>
          <cell r="G17244" t="str">
            <v>GL Premium</v>
          </cell>
        </row>
        <row r="17245">
          <cell r="A17245" t="str">
            <v>LG0422060321A50</v>
          </cell>
          <cell r="B17245" t="str">
            <v>60X120 WOOD MOON</v>
          </cell>
          <cell r="C17245" t="str">
            <v>PORCELANATO</v>
          </cell>
          <cell r="D17245" t="str">
            <v>GLADYMAR</v>
          </cell>
          <cell r="E17245" t="str">
            <v>PISOS Y REV</v>
          </cell>
          <cell r="F17245" t="str">
            <v>NACIONAL</v>
          </cell>
          <cell r="G17245" t="str">
            <v>GL Premium</v>
          </cell>
        </row>
        <row r="17246">
          <cell r="A17246" t="str">
            <v>LG0422062051A50</v>
          </cell>
          <cell r="B17246" t="str">
            <v>60X120 WOOD NATURE</v>
          </cell>
          <cell r="C17246" t="str">
            <v>PORCELANATO</v>
          </cell>
          <cell r="D17246" t="str">
            <v>GLADYMAR</v>
          </cell>
          <cell r="E17246" t="str">
            <v>PISOS Y REV</v>
          </cell>
          <cell r="F17246" t="str">
            <v>NACIONAL</v>
          </cell>
          <cell r="G17246" t="str">
            <v>GL Premium</v>
          </cell>
        </row>
        <row r="17247">
          <cell r="A17247" t="str">
            <v>LG0422180881A49</v>
          </cell>
          <cell r="B17247" t="str">
            <v>60X120 LINE MATE</v>
          </cell>
          <cell r="C17247" t="str">
            <v>PORCELANATO</v>
          </cell>
          <cell r="D17247" t="str">
            <v>GLADYMAR</v>
          </cell>
          <cell r="E17247" t="str">
            <v>PISOS Y REV</v>
          </cell>
          <cell r="F17247" t="str">
            <v>NACIONAL</v>
          </cell>
          <cell r="G17247" t="str">
            <v>GL Premium</v>
          </cell>
        </row>
        <row r="17248">
          <cell r="A17248" t="str">
            <v>LG0422180881A50</v>
          </cell>
          <cell r="B17248" t="str">
            <v>60X120 LINE MATE</v>
          </cell>
          <cell r="C17248" t="str">
            <v>PORCELANATO</v>
          </cell>
          <cell r="D17248" t="str">
            <v>GLADYMAR</v>
          </cell>
          <cell r="E17248" t="str">
            <v>PISOS Y REV</v>
          </cell>
          <cell r="F17248" t="str">
            <v>NACIONAL</v>
          </cell>
          <cell r="G17248" t="str">
            <v>GL Premium</v>
          </cell>
        </row>
        <row r="17249">
          <cell r="A17249" t="str">
            <v>LG0422881581A50</v>
          </cell>
          <cell r="B17249" t="str">
            <v>60X120 MOVEMENT MATE</v>
          </cell>
          <cell r="C17249" t="str">
            <v>PORCELANATO</v>
          </cell>
          <cell r="D17249" t="str">
            <v>GLADYMAR</v>
          </cell>
          <cell r="E17249" t="str">
            <v>PISOS Y REV</v>
          </cell>
          <cell r="F17249" t="str">
            <v>NACIONAL</v>
          </cell>
          <cell r="G17249" t="str">
            <v>GL Premium</v>
          </cell>
        </row>
        <row r="17250">
          <cell r="A17250" t="str">
            <v>LG0423065851Z50</v>
          </cell>
          <cell r="B17250" t="str">
            <v>20X60 WOOD BROWN</v>
          </cell>
          <cell r="C17250" t="str">
            <v>PORCELANATO</v>
          </cell>
          <cell r="D17250" t="str">
            <v>GLADYMAR</v>
          </cell>
          <cell r="E17250" t="str">
            <v>PISOS Y REV</v>
          </cell>
          <cell r="F17250" t="str">
            <v>NACIONAL</v>
          </cell>
          <cell r="G17250" t="str">
            <v>GL Premium</v>
          </cell>
        </row>
        <row r="17251">
          <cell r="A17251" t="str">
            <v>LG0429022291B46</v>
          </cell>
          <cell r="B17251" t="str">
            <v>60X120 SOMMET WHITE</v>
          </cell>
          <cell r="C17251" t="str">
            <v>PORCELANATO</v>
          </cell>
          <cell r="D17251" t="str">
            <v>GLADYMAR</v>
          </cell>
          <cell r="E17251" t="str">
            <v>PISOS Y REV</v>
          </cell>
          <cell r="F17251" t="str">
            <v>NACIONAL</v>
          </cell>
          <cell r="G17251" t="str">
            <v>GL Premium</v>
          </cell>
        </row>
        <row r="17252">
          <cell r="A17252" t="str">
            <v>LG0429022291B47</v>
          </cell>
          <cell r="B17252" t="str">
            <v>60X120 SOMMET WHITE</v>
          </cell>
          <cell r="C17252" t="str">
            <v>PORCELANATO</v>
          </cell>
          <cell r="D17252" t="str">
            <v>GLADYMAR</v>
          </cell>
          <cell r="E17252" t="str">
            <v>PISOS Y REV</v>
          </cell>
          <cell r="F17252" t="str">
            <v>NACIONAL</v>
          </cell>
          <cell r="G17252" t="str">
            <v>GL Premium</v>
          </cell>
        </row>
        <row r="17253">
          <cell r="A17253" t="str">
            <v>LG0429022291B48</v>
          </cell>
          <cell r="B17253" t="str">
            <v>60X120 SOMMET WHITE</v>
          </cell>
          <cell r="C17253" t="str">
            <v>PORCELANATO</v>
          </cell>
          <cell r="D17253" t="str">
            <v>GLADYMAR</v>
          </cell>
          <cell r="E17253" t="str">
            <v>PISOS Y REV</v>
          </cell>
          <cell r="F17253" t="str">
            <v>NACIONAL</v>
          </cell>
          <cell r="G17253" t="str">
            <v>GL Premium</v>
          </cell>
        </row>
        <row r="17254">
          <cell r="A17254" t="str">
            <v>LG0429022291B49</v>
          </cell>
          <cell r="B17254" t="str">
            <v>60X120 SOMMET WHITE</v>
          </cell>
          <cell r="C17254" t="str">
            <v>PORCELANATO</v>
          </cell>
          <cell r="D17254" t="str">
            <v>GLADYMAR</v>
          </cell>
          <cell r="E17254" t="str">
            <v>PISOS Y REV</v>
          </cell>
          <cell r="F17254" t="str">
            <v>NACIONAL</v>
          </cell>
          <cell r="G17254" t="str">
            <v>GL Premium</v>
          </cell>
        </row>
        <row r="17255">
          <cell r="A17255" t="str">
            <v>LG0429022291B50</v>
          </cell>
          <cell r="B17255" t="str">
            <v>60X120 SOMMET WHITE</v>
          </cell>
          <cell r="C17255" t="str">
            <v>PORCELANATO</v>
          </cell>
          <cell r="D17255" t="str">
            <v>GLADYMAR</v>
          </cell>
          <cell r="E17255" t="str">
            <v>PISOS Y REV</v>
          </cell>
          <cell r="F17255" t="str">
            <v>NACIONAL</v>
          </cell>
          <cell r="G17255" t="str">
            <v>GL Premium</v>
          </cell>
        </row>
        <row r="17256">
          <cell r="A17256" t="str">
            <v>LG0429022291B51</v>
          </cell>
          <cell r="B17256" t="str">
            <v>60X120 SOMMET WHITE</v>
          </cell>
          <cell r="C17256" t="str">
            <v>PORCELANATO</v>
          </cell>
          <cell r="D17256" t="str">
            <v>GLADYMAR</v>
          </cell>
          <cell r="E17256" t="str">
            <v>PISOS Y REV</v>
          </cell>
          <cell r="F17256" t="str">
            <v>NACIONAL</v>
          </cell>
          <cell r="G17256" t="str">
            <v>GL Premium</v>
          </cell>
        </row>
        <row r="17257">
          <cell r="A17257" t="str">
            <v>LG0429040881B49</v>
          </cell>
          <cell r="B17257" t="str">
            <v>60X120 PERUAN MATE</v>
          </cell>
          <cell r="C17257" t="str">
            <v>PORCELANATO</v>
          </cell>
          <cell r="D17257" t="str">
            <v>GLADYMAR</v>
          </cell>
          <cell r="E17257" t="str">
            <v>PISOS Y REV</v>
          </cell>
          <cell r="F17257" t="str">
            <v>NACIONAL</v>
          </cell>
          <cell r="G17257" t="str">
            <v>GL Premium</v>
          </cell>
        </row>
        <row r="17258">
          <cell r="A17258" t="str">
            <v>LG0429040881B51</v>
          </cell>
          <cell r="B17258" t="str">
            <v>60X120 PERUAN MATE</v>
          </cell>
          <cell r="C17258" t="str">
            <v>PORCELANATO</v>
          </cell>
          <cell r="D17258" t="str">
            <v>GLADYMAR</v>
          </cell>
          <cell r="E17258" t="str">
            <v>PISOS Y REV</v>
          </cell>
          <cell r="F17258" t="str">
            <v>NACIONAL</v>
          </cell>
          <cell r="G17258" t="str">
            <v>GL Premium</v>
          </cell>
        </row>
        <row r="17259">
          <cell r="A17259" t="str">
            <v>LG0429041281B51</v>
          </cell>
          <cell r="B17259" t="str">
            <v>60X120 ROCK MATE</v>
          </cell>
          <cell r="C17259" t="str">
            <v>PORCELANATO</v>
          </cell>
          <cell r="D17259" t="str">
            <v>GLADYMAR</v>
          </cell>
          <cell r="E17259" t="str">
            <v>PISOS Y REV</v>
          </cell>
          <cell r="F17259" t="str">
            <v>NACIONAL</v>
          </cell>
          <cell r="G17259" t="str">
            <v>GL Premium</v>
          </cell>
        </row>
        <row r="17260">
          <cell r="A17260" t="str">
            <v>LG0429047181B45</v>
          </cell>
          <cell r="B17260" t="str">
            <v>60X120 PERUAN EXTERIOR</v>
          </cell>
          <cell r="C17260" t="str">
            <v>PORCELANATO</v>
          </cell>
          <cell r="D17260" t="str">
            <v>GLADYMAR</v>
          </cell>
          <cell r="E17260" t="str">
            <v>PISOS Y REV</v>
          </cell>
          <cell r="F17260" t="str">
            <v>NACIONAL</v>
          </cell>
          <cell r="G17260" t="str">
            <v>GL Premium</v>
          </cell>
        </row>
        <row r="17261">
          <cell r="A17261" t="str">
            <v>LG0429047181B46</v>
          </cell>
          <cell r="B17261" t="str">
            <v>60X120 PERUAN EXTERIOR</v>
          </cell>
          <cell r="C17261" t="str">
            <v>PORCELANATO</v>
          </cell>
          <cell r="D17261" t="str">
            <v>GLADYMAR</v>
          </cell>
          <cell r="E17261" t="str">
            <v>PISOS Y REV</v>
          </cell>
          <cell r="F17261" t="str">
            <v>NACIONAL</v>
          </cell>
          <cell r="G17261" t="str">
            <v>GL Premium</v>
          </cell>
        </row>
        <row r="17262">
          <cell r="A17262" t="str">
            <v>LG0429047181B47</v>
          </cell>
          <cell r="B17262" t="str">
            <v>60X120 PERUAN EXTERIOR</v>
          </cell>
          <cell r="C17262" t="str">
            <v>PORCELANATO</v>
          </cell>
          <cell r="D17262" t="str">
            <v>GLADYMAR</v>
          </cell>
          <cell r="E17262" t="str">
            <v>PISOS Y REV</v>
          </cell>
          <cell r="F17262" t="str">
            <v>NACIONAL</v>
          </cell>
          <cell r="G17262" t="str">
            <v>GL Premium</v>
          </cell>
        </row>
        <row r="17263">
          <cell r="A17263" t="str">
            <v>LG0429047181B48</v>
          </cell>
          <cell r="B17263" t="str">
            <v>60X120 PERUAN EXTERIOR</v>
          </cell>
          <cell r="C17263" t="str">
            <v>PORCELANATO</v>
          </cell>
          <cell r="D17263" t="str">
            <v>GLADYMAR</v>
          </cell>
          <cell r="E17263" t="str">
            <v>PISOS Y REV</v>
          </cell>
          <cell r="F17263" t="str">
            <v>NACIONAL</v>
          </cell>
          <cell r="G17263" t="str">
            <v>GL Premium</v>
          </cell>
        </row>
        <row r="17264">
          <cell r="A17264" t="str">
            <v>LG0429047181B96</v>
          </cell>
          <cell r="B17264" t="str">
            <v>60X120 PERUAN EXTERIOR</v>
          </cell>
          <cell r="C17264" t="str">
            <v>PORCELANATO</v>
          </cell>
          <cell r="D17264" t="str">
            <v>GLADYMAR</v>
          </cell>
          <cell r="E17264" t="str">
            <v>PISOS Y REV</v>
          </cell>
          <cell r="F17264" t="str">
            <v>NACIONAL</v>
          </cell>
          <cell r="G17264" t="str">
            <v>GL Premium</v>
          </cell>
        </row>
        <row r="17265">
          <cell r="A17265" t="str">
            <v>LG0429047181B97</v>
          </cell>
          <cell r="B17265" t="str">
            <v>60X120 PERUAN EXTERIOR</v>
          </cell>
          <cell r="C17265" t="str">
            <v>PORCELANATO</v>
          </cell>
          <cell r="D17265" t="str">
            <v>GLADYMAR</v>
          </cell>
          <cell r="E17265" t="str">
            <v>PISOS Y REV</v>
          </cell>
          <cell r="F17265" t="str">
            <v>NACIONAL</v>
          </cell>
          <cell r="G17265" t="str">
            <v>GL Premium</v>
          </cell>
        </row>
        <row r="17266">
          <cell r="A17266" t="str">
            <v>LG0429047181B98</v>
          </cell>
          <cell r="B17266" t="str">
            <v>60X120 PERUAN EXTERIOR</v>
          </cell>
          <cell r="C17266" t="str">
            <v>PORCELANATO</v>
          </cell>
          <cell r="D17266" t="str">
            <v>GLADYMAR</v>
          </cell>
          <cell r="E17266" t="str">
            <v>PISOS Y REV</v>
          </cell>
          <cell r="F17266" t="str">
            <v>NACIONAL</v>
          </cell>
          <cell r="G17266" t="str">
            <v>GL Premium</v>
          </cell>
        </row>
        <row r="17267">
          <cell r="A17267" t="str">
            <v>LG0429047181B99</v>
          </cell>
          <cell r="B17267" t="str">
            <v>60X120 PERUAN EXTERIOR</v>
          </cell>
          <cell r="C17267" t="str">
            <v>PORCELANATO</v>
          </cell>
          <cell r="D17267" t="str">
            <v>GLADYMAR</v>
          </cell>
          <cell r="E17267" t="str">
            <v>PISOS Y REV</v>
          </cell>
          <cell r="F17267" t="str">
            <v>NACIONAL</v>
          </cell>
          <cell r="G17267" t="str">
            <v>GL Premium</v>
          </cell>
        </row>
        <row r="17268">
          <cell r="A17268" t="str">
            <v>LG0429049481B44</v>
          </cell>
          <cell r="B17268" t="str">
            <v>60X120 ROCK EXTERIOR</v>
          </cell>
          <cell r="C17268" t="str">
            <v>PORCELANATO</v>
          </cell>
          <cell r="D17268" t="str">
            <v>GLADYMAR</v>
          </cell>
          <cell r="E17268" t="str">
            <v>PISOS Y REV</v>
          </cell>
          <cell r="F17268" t="str">
            <v>NACIONAL</v>
          </cell>
          <cell r="G17268" t="str">
            <v>GL Premium</v>
          </cell>
        </row>
        <row r="17269">
          <cell r="A17269" t="str">
            <v>LG0429049481B52</v>
          </cell>
          <cell r="B17269" t="str">
            <v>60X120 ROCK EXTERIOR</v>
          </cell>
          <cell r="C17269" t="str">
            <v>PORCELANATO</v>
          </cell>
          <cell r="D17269" t="str">
            <v>GLADYMAR</v>
          </cell>
          <cell r="E17269" t="str">
            <v>PISOS Y REV</v>
          </cell>
          <cell r="F17269" t="str">
            <v>NACIONAL</v>
          </cell>
          <cell r="G17269" t="str">
            <v>GL Premium</v>
          </cell>
        </row>
        <row r="17270">
          <cell r="A17270" t="str">
            <v>LG0429049481B53</v>
          </cell>
          <cell r="B17270" t="str">
            <v>60X120 ROCK EXTERIOR</v>
          </cell>
          <cell r="C17270" t="str">
            <v>PORCELANATO</v>
          </cell>
          <cell r="D17270" t="str">
            <v>GLADYMAR</v>
          </cell>
          <cell r="E17270" t="str">
            <v>PISOS Y REV</v>
          </cell>
          <cell r="F17270" t="str">
            <v>NACIONAL</v>
          </cell>
          <cell r="G17270" t="str">
            <v>GL Premium</v>
          </cell>
        </row>
        <row r="17271">
          <cell r="A17271" t="str">
            <v>LG0429049481B54</v>
          </cell>
          <cell r="B17271" t="str">
            <v>60X120 ROCK EXTERIOR</v>
          </cell>
          <cell r="C17271" t="str">
            <v>PORCELANATO</v>
          </cell>
          <cell r="D17271" t="str">
            <v>GLADYMAR</v>
          </cell>
          <cell r="E17271" t="str">
            <v>PISOS Y REV</v>
          </cell>
          <cell r="F17271" t="str">
            <v>NACIONAL</v>
          </cell>
          <cell r="G17271" t="str">
            <v>GL Premium</v>
          </cell>
        </row>
        <row r="17272">
          <cell r="A17272" t="str">
            <v>LG0429049481B55</v>
          </cell>
          <cell r="B17272" t="str">
            <v>60X120 ROCK EXTERIOR</v>
          </cell>
          <cell r="C17272" t="str">
            <v>PORCELANATO</v>
          </cell>
          <cell r="D17272" t="str">
            <v>GLADYMAR</v>
          </cell>
          <cell r="E17272" t="str">
            <v>PISOS Y REV</v>
          </cell>
          <cell r="F17272" t="str">
            <v>NACIONAL</v>
          </cell>
          <cell r="G17272" t="str">
            <v>GL Premium</v>
          </cell>
        </row>
        <row r="17273">
          <cell r="A17273" t="str">
            <v>LG0429060321B47</v>
          </cell>
          <cell r="B17273" t="str">
            <v>60X120 WOOD MOON</v>
          </cell>
          <cell r="C17273" t="str">
            <v>PORCELANATO</v>
          </cell>
          <cell r="D17273" t="str">
            <v>GLADYMAR</v>
          </cell>
          <cell r="E17273" t="str">
            <v>PISOS Y REV</v>
          </cell>
          <cell r="F17273" t="str">
            <v>NACIONAL</v>
          </cell>
          <cell r="G17273" t="str">
            <v>GL Premium</v>
          </cell>
        </row>
        <row r="17274">
          <cell r="A17274" t="str">
            <v>LG0429060321B48</v>
          </cell>
          <cell r="B17274" t="str">
            <v>60X120 WOOD MOON</v>
          </cell>
          <cell r="C17274" t="str">
            <v>PORCELANATO</v>
          </cell>
          <cell r="D17274" t="str">
            <v>GLADYMAR</v>
          </cell>
          <cell r="E17274" t="str">
            <v>PISOS Y REV</v>
          </cell>
          <cell r="F17274" t="str">
            <v>NACIONAL</v>
          </cell>
          <cell r="G17274" t="str">
            <v>GL Premium</v>
          </cell>
        </row>
        <row r="17275">
          <cell r="A17275" t="str">
            <v>LG0429060321B49</v>
          </cell>
          <cell r="B17275" t="str">
            <v>60X120 WOOD MOON</v>
          </cell>
          <cell r="C17275" t="str">
            <v>PORCELANATO</v>
          </cell>
          <cell r="D17275" t="str">
            <v>GLADYMAR</v>
          </cell>
          <cell r="E17275" t="str">
            <v>PISOS Y REV</v>
          </cell>
          <cell r="F17275" t="str">
            <v>NACIONAL</v>
          </cell>
          <cell r="G17275" t="str">
            <v>GL Premium</v>
          </cell>
        </row>
        <row r="17276">
          <cell r="A17276" t="str">
            <v>LG0429060321B51</v>
          </cell>
          <cell r="B17276" t="str">
            <v>60X120 WOOD MOON</v>
          </cell>
          <cell r="C17276" t="str">
            <v>PORCELANATO</v>
          </cell>
          <cell r="D17276" t="str">
            <v>GLADYMAR</v>
          </cell>
          <cell r="E17276" t="str">
            <v>PISOS Y REV</v>
          </cell>
          <cell r="F17276" t="str">
            <v>NACIONAL</v>
          </cell>
          <cell r="G17276" t="str">
            <v>GL Premium</v>
          </cell>
        </row>
        <row r="17277">
          <cell r="A17277" t="str">
            <v>LG0429062051B48</v>
          </cell>
          <cell r="B17277" t="str">
            <v>60X120 WOOD NATURE</v>
          </cell>
          <cell r="C17277" t="str">
            <v>PORCELANATO</v>
          </cell>
          <cell r="D17277" t="str">
            <v>GLADYMAR</v>
          </cell>
          <cell r="E17277" t="str">
            <v>PISOS Y REV</v>
          </cell>
          <cell r="F17277" t="str">
            <v>NACIONAL</v>
          </cell>
          <cell r="G17277" t="str">
            <v>GL Premium</v>
          </cell>
        </row>
        <row r="17278">
          <cell r="A17278" t="str">
            <v>LG0429062051B49</v>
          </cell>
          <cell r="B17278" t="str">
            <v>60X120 WOOD NATURE</v>
          </cell>
          <cell r="C17278" t="str">
            <v>PORCELANATO</v>
          </cell>
          <cell r="D17278" t="str">
            <v>GLADYMAR</v>
          </cell>
          <cell r="E17278" t="str">
            <v>PISOS Y REV</v>
          </cell>
          <cell r="F17278" t="str">
            <v>NACIONAL</v>
          </cell>
          <cell r="G17278" t="str">
            <v>GL Premium</v>
          </cell>
        </row>
        <row r="17279">
          <cell r="A17279" t="str">
            <v>LG0429075781B50</v>
          </cell>
          <cell r="B17279" t="str">
            <v>60X120 ARBOLEDA</v>
          </cell>
          <cell r="C17279" t="str">
            <v>PORCELANATO</v>
          </cell>
          <cell r="D17279" t="str">
            <v>GLADYMAR</v>
          </cell>
          <cell r="E17279" t="str">
            <v>PISOS Y REV</v>
          </cell>
          <cell r="F17279" t="str">
            <v>NACIONAL</v>
          </cell>
          <cell r="G17279" t="str">
            <v>GL Premium</v>
          </cell>
        </row>
        <row r="17280">
          <cell r="A17280" t="str">
            <v>LG0429075781B51</v>
          </cell>
          <cell r="B17280" t="str">
            <v>60X120 ARBOLEDA</v>
          </cell>
          <cell r="C17280" t="str">
            <v>PORCELANATO</v>
          </cell>
          <cell r="D17280" t="str">
            <v>GLADYMAR</v>
          </cell>
          <cell r="E17280" t="str">
            <v>PISOS Y REV</v>
          </cell>
          <cell r="F17280" t="str">
            <v>NACIONAL</v>
          </cell>
          <cell r="G17280" t="str">
            <v>GL Premium</v>
          </cell>
        </row>
        <row r="17281">
          <cell r="A17281" t="str">
            <v>LG0429111761B50</v>
          </cell>
          <cell r="B17281" t="str">
            <v>60X120 YESQUERO</v>
          </cell>
          <cell r="C17281" t="str">
            <v>PORCELANATO</v>
          </cell>
          <cell r="D17281" t="str">
            <v>GLADYMAR</v>
          </cell>
          <cell r="E17281" t="str">
            <v>PISOS Y REV</v>
          </cell>
          <cell r="F17281" t="str">
            <v>NACIONAL</v>
          </cell>
          <cell r="G17281" t="str">
            <v>GL Premium</v>
          </cell>
        </row>
        <row r="17282">
          <cell r="A17282" t="str">
            <v>LG0429119611B50</v>
          </cell>
          <cell r="B17282" t="str">
            <v>60X120 MADEIRA QUEMADA</v>
          </cell>
          <cell r="C17282" t="str">
            <v>PORCELANATO</v>
          </cell>
          <cell r="D17282" t="str">
            <v>GLADYMAR</v>
          </cell>
          <cell r="E17282" t="str">
            <v>PISOS Y REV</v>
          </cell>
          <cell r="F17282" t="str">
            <v>NACIONAL</v>
          </cell>
          <cell r="G17282" t="str">
            <v>GL Premium</v>
          </cell>
        </row>
        <row r="17283">
          <cell r="A17283" t="str">
            <v>LG0429119611B51</v>
          </cell>
          <cell r="B17283" t="str">
            <v>60X120 MADEIRA QUEMADA</v>
          </cell>
          <cell r="C17283" t="str">
            <v>PORCELANATO</v>
          </cell>
          <cell r="D17283" t="str">
            <v>GLADYMAR</v>
          </cell>
          <cell r="E17283" t="str">
            <v>PISOS Y REV</v>
          </cell>
          <cell r="F17283" t="str">
            <v>NACIONAL</v>
          </cell>
          <cell r="G17283" t="str">
            <v>GL Premium</v>
          </cell>
        </row>
        <row r="17284">
          <cell r="A17284" t="str">
            <v>LG0429121071B49</v>
          </cell>
          <cell r="B17284" t="str">
            <v>60X120 CLASSIC LUCE</v>
          </cell>
          <cell r="C17284" t="str">
            <v>PORCELANATO</v>
          </cell>
          <cell r="D17284" t="str">
            <v>GLADYMAR</v>
          </cell>
          <cell r="E17284" t="str">
            <v>PISOS Y REV</v>
          </cell>
          <cell r="F17284" t="str">
            <v>NACIONAL</v>
          </cell>
          <cell r="G17284" t="str">
            <v>GL Premium</v>
          </cell>
        </row>
        <row r="17285">
          <cell r="A17285" t="str">
            <v>LG0429121071B50</v>
          </cell>
          <cell r="B17285" t="str">
            <v>60X120 CLASSIC LUCE</v>
          </cell>
          <cell r="C17285" t="str">
            <v>PORCELANATO</v>
          </cell>
          <cell r="D17285" t="str">
            <v>GLADYMAR</v>
          </cell>
          <cell r="E17285" t="str">
            <v>PISOS Y REV</v>
          </cell>
          <cell r="F17285" t="str">
            <v>NACIONAL</v>
          </cell>
          <cell r="G17285" t="str">
            <v>GL Premium</v>
          </cell>
        </row>
        <row r="17286">
          <cell r="A17286" t="str">
            <v>LG0429121071B99</v>
          </cell>
          <cell r="B17286" t="str">
            <v>60X120 CLASSIC LUCE</v>
          </cell>
          <cell r="C17286" t="str">
            <v>PORCELANATO</v>
          </cell>
          <cell r="D17286" t="str">
            <v>GLADYMAR</v>
          </cell>
          <cell r="E17286" t="str">
            <v>PISOS Y REV</v>
          </cell>
          <cell r="F17286" t="str">
            <v>NACIONAL</v>
          </cell>
          <cell r="G17286" t="str">
            <v>GL Premium</v>
          </cell>
        </row>
        <row r="17287">
          <cell r="A17287" t="str">
            <v>LG0429150471B50</v>
          </cell>
          <cell r="B17287" t="str">
            <v>60X120 BRUSCO TEXTURADO</v>
          </cell>
          <cell r="C17287" t="str">
            <v>PORCELANATO</v>
          </cell>
          <cell r="D17287" t="str">
            <v>GLADYMAR</v>
          </cell>
          <cell r="E17287" t="str">
            <v>PISOS Y REV</v>
          </cell>
          <cell r="F17287" t="str">
            <v>NACIONAL</v>
          </cell>
          <cell r="G17287" t="str">
            <v>GL Premium</v>
          </cell>
        </row>
        <row r="17288">
          <cell r="A17288" t="str">
            <v>LG0429151791B50</v>
          </cell>
          <cell r="B17288" t="str">
            <v>60X120 BRUSCO</v>
          </cell>
          <cell r="C17288" t="str">
            <v>PORCELANATO</v>
          </cell>
          <cell r="D17288" t="str">
            <v>GLADYMAR</v>
          </cell>
          <cell r="E17288" t="str">
            <v>PISOS Y REV</v>
          </cell>
          <cell r="F17288" t="str">
            <v>NACIONAL</v>
          </cell>
          <cell r="G17288" t="str">
            <v>GL Premium</v>
          </cell>
        </row>
        <row r="17289">
          <cell r="A17289" t="str">
            <v>LG0429177151B48</v>
          </cell>
          <cell r="B17289" t="str">
            <v>60X120 VICENZA BLACK</v>
          </cell>
          <cell r="C17289" t="str">
            <v>PORCELANATO</v>
          </cell>
          <cell r="D17289" t="str">
            <v>GLADYMAR</v>
          </cell>
          <cell r="E17289" t="str">
            <v>PISOS Y REV</v>
          </cell>
          <cell r="F17289" t="str">
            <v>NACIONAL</v>
          </cell>
          <cell r="G17289" t="str">
            <v>GL Premium</v>
          </cell>
        </row>
        <row r="17290">
          <cell r="A17290" t="str">
            <v>LG0429177151B49</v>
          </cell>
          <cell r="B17290" t="str">
            <v>60X120 VICENZA BLACK</v>
          </cell>
          <cell r="C17290" t="str">
            <v>PORCELANATO</v>
          </cell>
          <cell r="D17290" t="str">
            <v>GLADYMAR</v>
          </cell>
          <cell r="E17290" t="str">
            <v>PISOS Y REV</v>
          </cell>
          <cell r="F17290" t="str">
            <v>NACIONAL</v>
          </cell>
          <cell r="G17290" t="str">
            <v>GL Premium</v>
          </cell>
        </row>
        <row r="17291">
          <cell r="A17291" t="str">
            <v>LG0429177151B50</v>
          </cell>
          <cell r="B17291" t="str">
            <v>60X120 VICENZA BLACK</v>
          </cell>
          <cell r="C17291" t="str">
            <v>PORCELANATO</v>
          </cell>
          <cell r="D17291" t="str">
            <v>GLADYMAR</v>
          </cell>
          <cell r="E17291" t="str">
            <v>PISOS Y REV</v>
          </cell>
          <cell r="F17291" t="str">
            <v>NACIONAL</v>
          </cell>
          <cell r="G17291" t="str">
            <v>GL Premium</v>
          </cell>
        </row>
        <row r="17292">
          <cell r="A17292" t="str">
            <v>LG0429177151B51</v>
          </cell>
          <cell r="B17292" t="str">
            <v>60X120 VICENZA BLACK</v>
          </cell>
          <cell r="C17292" t="str">
            <v>PORCELANATO</v>
          </cell>
          <cell r="D17292" t="str">
            <v>GLADYMAR</v>
          </cell>
          <cell r="E17292" t="str">
            <v>PISOS Y REV</v>
          </cell>
          <cell r="F17292" t="str">
            <v>NACIONAL</v>
          </cell>
          <cell r="G17292" t="str">
            <v>GL Premium</v>
          </cell>
        </row>
        <row r="17293">
          <cell r="A17293" t="str">
            <v>LG0429179401B47</v>
          </cell>
          <cell r="B17293" t="str">
            <v>60X120 VICENZA GRAY</v>
          </cell>
          <cell r="C17293" t="str">
            <v>PORCELANATO</v>
          </cell>
          <cell r="D17293" t="str">
            <v>GLADYMAR</v>
          </cell>
          <cell r="E17293" t="str">
            <v>PISOS Y REV</v>
          </cell>
          <cell r="F17293" t="str">
            <v>NACIONAL</v>
          </cell>
          <cell r="G17293" t="str">
            <v>GL Premium</v>
          </cell>
        </row>
        <row r="17294">
          <cell r="A17294" t="str">
            <v>LG0429179401B48</v>
          </cell>
          <cell r="B17294" t="str">
            <v>60X120 VICENZA GRAY</v>
          </cell>
          <cell r="C17294" t="str">
            <v>PORCELANATO</v>
          </cell>
          <cell r="D17294" t="str">
            <v>GLADYMAR</v>
          </cell>
          <cell r="E17294" t="str">
            <v>PISOS Y REV</v>
          </cell>
          <cell r="F17294" t="str">
            <v>NACIONAL</v>
          </cell>
          <cell r="G17294" t="str">
            <v>GL Premium</v>
          </cell>
        </row>
        <row r="17295">
          <cell r="A17295" t="str">
            <v>LG0429179401B49</v>
          </cell>
          <cell r="B17295" t="str">
            <v>60X120 VICENZA GRAY</v>
          </cell>
          <cell r="C17295" t="str">
            <v>PORCELANATO</v>
          </cell>
          <cell r="D17295" t="str">
            <v>GLADYMAR</v>
          </cell>
          <cell r="E17295" t="str">
            <v>PISOS Y REV</v>
          </cell>
          <cell r="F17295" t="str">
            <v>NACIONAL</v>
          </cell>
          <cell r="G17295" t="str">
            <v>GL Premium</v>
          </cell>
        </row>
        <row r="17296">
          <cell r="A17296" t="str">
            <v>LG0429179401B50</v>
          </cell>
          <cell r="B17296" t="str">
            <v>60X120 VICENZA GRAY</v>
          </cell>
          <cell r="C17296" t="str">
            <v>PORCELANATO</v>
          </cell>
          <cell r="D17296" t="str">
            <v>GLADYMAR</v>
          </cell>
          <cell r="E17296" t="str">
            <v>PISOS Y REV</v>
          </cell>
          <cell r="F17296" t="str">
            <v>NACIONAL</v>
          </cell>
          <cell r="G17296" t="str">
            <v>GL Premium</v>
          </cell>
        </row>
        <row r="17297">
          <cell r="A17297" t="str">
            <v>LG0429179401B51</v>
          </cell>
          <cell r="B17297" t="str">
            <v>60X120 VICENZA GRAY</v>
          </cell>
          <cell r="C17297" t="str">
            <v>PORCELANATO</v>
          </cell>
          <cell r="D17297" t="str">
            <v>GLADYMAR</v>
          </cell>
          <cell r="E17297" t="str">
            <v>PISOS Y REV</v>
          </cell>
          <cell r="F17297" t="str">
            <v>NACIONAL</v>
          </cell>
          <cell r="G17297" t="str">
            <v>GL Premium</v>
          </cell>
        </row>
        <row r="17298">
          <cell r="A17298" t="str">
            <v>LG0429180881B49</v>
          </cell>
          <cell r="B17298" t="str">
            <v>60X120 LINE MATE</v>
          </cell>
          <cell r="C17298" t="str">
            <v>PORCELANATO</v>
          </cell>
          <cell r="D17298" t="str">
            <v>GLADYMAR</v>
          </cell>
          <cell r="E17298" t="str">
            <v>PISOS Y REV</v>
          </cell>
          <cell r="F17298" t="str">
            <v>NACIONAL</v>
          </cell>
          <cell r="G17298" t="str">
            <v>GL Premium</v>
          </cell>
        </row>
        <row r="17299">
          <cell r="A17299" t="str">
            <v>LG0429180881B51</v>
          </cell>
          <cell r="B17299" t="str">
            <v>60X120 LINE MATE</v>
          </cell>
          <cell r="C17299" t="str">
            <v>PORCELANATO</v>
          </cell>
          <cell r="D17299" t="str">
            <v>GLADYMAR</v>
          </cell>
          <cell r="E17299" t="str">
            <v>PISOS Y REV</v>
          </cell>
          <cell r="F17299" t="str">
            <v>NACIONAL</v>
          </cell>
          <cell r="G17299" t="str">
            <v>GL Premium</v>
          </cell>
        </row>
        <row r="17300">
          <cell r="A17300" t="str">
            <v>LG0429351071B50</v>
          </cell>
          <cell r="B17300" t="str">
            <v>60X120 CLASSIC LUCE PULIDO</v>
          </cell>
          <cell r="C17300" t="str">
            <v>PORCELANATO</v>
          </cell>
          <cell r="D17300" t="str">
            <v>GLADYMAR</v>
          </cell>
          <cell r="E17300" t="str">
            <v>PISOS Y REV</v>
          </cell>
          <cell r="F17300" t="str">
            <v>NACIONAL</v>
          </cell>
          <cell r="G17300" t="str">
            <v>GL Premium</v>
          </cell>
        </row>
        <row r="17301">
          <cell r="A17301" t="str">
            <v>LG0429351071B51</v>
          </cell>
          <cell r="B17301" t="str">
            <v>60X120 CLASSIC LUCE PULIDO</v>
          </cell>
          <cell r="C17301" t="str">
            <v>PORCELANATO</v>
          </cell>
          <cell r="D17301" t="str">
            <v>GLADYMAR</v>
          </cell>
          <cell r="E17301" t="str">
            <v>PISOS Y REV</v>
          </cell>
          <cell r="F17301" t="str">
            <v>NACIONAL</v>
          </cell>
          <cell r="G17301" t="str">
            <v>GL Premium</v>
          </cell>
        </row>
        <row r="17302">
          <cell r="A17302" t="str">
            <v>LG0429445881B50</v>
          </cell>
          <cell r="B17302" t="str">
            <v>60X120 PIERRE</v>
          </cell>
          <cell r="C17302" t="str">
            <v>PORCELANATO</v>
          </cell>
          <cell r="D17302" t="str">
            <v>GLADYMAR</v>
          </cell>
          <cell r="E17302" t="str">
            <v>PISOS Y REV</v>
          </cell>
          <cell r="F17302" t="str">
            <v>NACIONAL</v>
          </cell>
          <cell r="G17302" t="str">
            <v>GL Premium</v>
          </cell>
        </row>
        <row r="17303">
          <cell r="A17303" t="str">
            <v>LG0429445881B51</v>
          </cell>
          <cell r="B17303" t="str">
            <v>60X120 PIERRE</v>
          </cell>
          <cell r="C17303" t="str">
            <v>PORCELANATO</v>
          </cell>
          <cell r="D17303" t="str">
            <v>GLADYMAR</v>
          </cell>
          <cell r="E17303" t="str">
            <v>PISOS Y REV</v>
          </cell>
          <cell r="F17303" t="str">
            <v>NACIONAL</v>
          </cell>
          <cell r="G17303" t="str">
            <v>GL Premium</v>
          </cell>
        </row>
        <row r="17304">
          <cell r="A17304" t="str">
            <v>LG0429595991B50</v>
          </cell>
          <cell r="B17304" t="str">
            <v>60X120 BORNEO WENGUE</v>
          </cell>
          <cell r="C17304" t="str">
            <v>PORCELANATO</v>
          </cell>
          <cell r="D17304" t="str">
            <v>GLADYMAR</v>
          </cell>
          <cell r="E17304" t="str">
            <v>PISOS Y REV</v>
          </cell>
          <cell r="F17304" t="str">
            <v>NACIONAL</v>
          </cell>
          <cell r="G17304" t="str">
            <v>GL Premium</v>
          </cell>
        </row>
        <row r="17305">
          <cell r="A17305" t="str">
            <v>LG0429610881B50</v>
          </cell>
          <cell r="B17305" t="str">
            <v>60X120 OR DE CREMA</v>
          </cell>
          <cell r="C17305" t="str">
            <v>PORCELANATO</v>
          </cell>
          <cell r="D17305" t="str">
            <v>GLADYMAR</v>
          </cell>
          <cell r="E17305" t="str">
            <v>PISOS Y REV</v>
          </cell>
          <cell r="F17305" t="str">
            <v>NACIONAL</v>
          </cell>
          <cell r="G17305" t="str">
            <v>GL Premium</v>
          </cell>
        </row>
        <row r="17306">
          <cell r="A17306" t="str">
            <v>LG0429630471B50</v>
          </cell>
          <cell r="B17306" t="str">
            <v>60X120 ELEMENTAL TEXTURADO</v>
          </cell>
          <cell r="C17306" t="str">
            <v>PORCELANATO</v>
          </cell>
          <cell r="D17306" t="str">
            <v>GLADYMAR</v>
          </cell>
          <cell r="E17306" t="str">
            <v>PISOS Y REV</v>
          </cell>
          <cell r="F17306" t="str">
            <v>NACIONAL</v>
          </cell>
          <cell r="G17306" t="str">
            <v>GL Premium</v>
          </cell>
        </row>
        <row r="17307">
          <cell r="A17307" t="str">
            <v>LG0429630471B51</v>
          </cell>
          <cell r="B17307" t="str">
            <v>60X120 ELEMENTAL TEXTURADO</v>
          </cell>
          <cell r="C17307" t="str">
            <v>PORCELANATO</v>
          </cell>
          <cell r="D17307" t="str">
            <v>GLADYMAR</v>
          </cell>
          <cell r="E17307" t="str">
            <v>PISOS Y REV</v>
          </cell>
          <cell r="F17307" t="str">
            <v>NACIONAL</v>
          </cell>
          <cell r="G17307" t="str">
            <v>GL Premium</v>
          </cell>
        </row>
        <row r="17308">
          <cell r="A17308" t="str">
            <v>LG0429637171B50</v>
          </cell>
          <cell r="B17308" t="str">
            <v>60X120 ELEMENTAL</v>
          </cell>
          <cell r="C17308" t="str">
            <v>PORCELANATO</v>
          </cell>
          <cell r="D17308" t="str">
            <v>GLADYMAR</v>
          </cell>
          <cell r="E17308" t="str">
            <v>PISOS Y REV</v>
          </cell>
          <cell r="F17308" t="str">
            <v>NACIONAL</v>
          </cell>
          <cell r="G17308" t="str">
            <v>GL Premium</v>
          </cell>
        </row>
        <row r="17309">
          <cell r="A17309" t="str">
            <v>LG0429637171B51</v>
          </cell>
          <cell r="B17309" t="str">
            <v>60X120 ELEMENTAL</v>
          </cell>
          <cell r="C17309" t="str">
            <v>PORCELANATO</v>
          </cell>
          <cell r="D17309" t="str">
            <v>GLADYMAR</v>
          </cell>
          <cell r="E17309" t="str">
            <v>PISOS Y REV</v>
          </cell>
          <cell r="F17309" t="str">
            <v>NACIONAL</v>
          </cell>
          <cell r="G17309" t="str">
            <v>GL Premium</v>
          </cell>
        </row>
        <row r="17310">
          <cell r="A17310" t="str">
            <v>LG0429760881B50</v>
          </cell>
          <cell r="B17310" t="str">
            <v>60X120 STELLE MARMORI</v>
          </cell>
          <cell r="C17310" t="str">
            <v>PORCELANATO</v>
          </cell>
          <cell r="D17310" t="str">
            <v>GLADYMAR</v>
          </cell>
          <cell r="E17310" t="str">
            <v>PISOS Y REV</v>
          </cell>
          <cell r="F17310" t="str">
            <v>NACIONAL</v>
          </cell>
          <cell r="G17310" t="str">
            <v>GL Premium</v>
          </cell>
        </row>
        <row r="17311">
          <cell r="A17311" t="str">
            <v>LG0429760881B51</v>
          </cell>
          <cell r="B17311" t="str">
            <v>60X120 STELLE MARMORI</v>
          </cell>
          <cell r="C17311" t="str">
            <v>PORCELANATO</v>
          </cell>
          <cell r="D17311" t="str">
            <v>GLADYMAR</v>
          </cell>
          <cell r="E17311" t="str">
            <v>PISOS Y REV</v>
          </cell>
          <cell r="F17311" t="str">
            <v>NACIONAL</v>
          </cell>
          <cell r="G17311" t="str">
            <v>GL Premium</v>
          </cell>
        </row>
        <row r="17312">
          <cell r="A17312" t="str">
            <v>LG0429880471B49</v>
          </cell>
          <cell r="B17312" t="str">
            <v>60X120 FOLK GREY TEXTURADO</v>
          </cell>
          <cell r="C17312" t="str">
            <v>PORCELANATO</v>
          </cell>
          <cell r="D17312" t="str">
            <v>GLADYMAR</v>
          </cell>
          <cell r="E17312" t="str">
            <v>PISOS Y REV</v>
          </cell>
          <cell r="F17312" t="str">
            <v>NACIONAL</v>
          </cell>
          <cell r="G17312" t="str">
            <v>GL Premium</v>
          </cell>
        </row>
        <row r="17313">
          <cell r="A17313" t="str">
            <v>LG0429880471B50</v>
          </cell>
          <cell r="B17313" t="str">
            <v>60X120 FOLK GREY TEXTURADO</v>
          </cell>
          <cell r="C17313" t="str">
            <v>PORCELANATO</v>
          </cell>
          <cell r="D17313" t="str">
            <v>GLADYMAR</v>
          </cell>
          <cell r="E17313" t="str">
            <v>PISOS Y REV</v>
          </cell>
          <cell r="F17313" t="str">
            <v>NACIONAL</v>
          </cell>
          <cell r="G17313" t="str">
            <v>GL Premium</v>
          </cell>
        </row>
        <row r="17314">
          <cell r="A17314" t="str">
            <v>LG0429881581B51</v>
          </cell>
          <cell r="B17314" t="str">
            <v>60X120 MOVEMENT MATE</v>
          </cell>
          <cell r="C17314" t="str">
            <v>PORCELANATO</v>
          </cell>
          <cell r="D17314" t="str">
            <v>GLADYMAR</v>
          </cell>
          <cell r="E17314" t="str">
            <v>PISOS Y REV</v>
          </cell>
          <cell r="F17314" t="str">
            <v>NACIONAL</v>
          </cell>
          <cell r="G17314" t="str">
            <v>GL Premium</v>
          </cell>
        </row>
        <row r="17315">
          <cell r="A17315" t="str">
            <v>LG0429889201B49</v>
          </cell>
          <cell r="B17315" t="str">
            <v>60X120 FOLK GREY</v>
          </cell>
          <cell r="C17315" t="str">
            <v>PORCELANATO</v>
          </cell>
          <cell r="D17315" t="str">
            <v>GLADYMAR</v>
          </cell>
          <cell r="E17315" t="str">
            <v>PISOS Y REV</v>
          </cell>
          <cell r="F17315" t="str">
            <v>NACIONAL</v>
          </cell>
          <cell r="G17315" t="str">
            <v>GL Premium</v>
          </cell>
        </row>
        <row r="17316">
          <cell r="A17316" t="str">
            <v>LG0429889201B50</v>
          </cell>
          <cell r="B17316" t="str">
            <v>60X120 FOLK GREY</v>
          </cell>
          <cell r="C17316" t="str">
            <v>PORCELANATO</v>
          </cell>
          <cell r="D17316" t="str">
            <v>GLADYMAR</v>
          </cell>
          <cell r="E17316" t="str">
            <v>PISOS Y REV</v>
          </cell>
          <cell r="F17316" t="str">
            <v>NACIONAL</v>
          </cell>
          <cell r="G17316" t="str">
            <v>GL Premium</v>
          </cell>
        </row>
        <row r="17317">
          <cell r="A17317" t="str">
            <v>LG0429900881B50</v>
          </cell>
          <cell r="B17317" t="str">
            <v>60X120 NATURALIDAD</v>
          </cell>
          <cell r="C17317" t="str">
            <v>PORCELANATO</v>
          </cell>
          <cell r="D17317" t="str">
            <v>GLADYMAR</v>
          </cell>
          <cell r="E17317" t="str">
            <v>PISOS Y REV</v>
          </cell>
          <cell r="F17317" t="str">
            <v>NACIONAL</v>
          </cell>
          <cell r="G17317" t="str">
            <v>GL Premium</v>
          </cell>
        </row>
        <row r="17318">
          <cell r="A17318" t="str">
            <v>LG0430062051B49</v>
          </cell>
          <cell r="B17318" t="str">
            <v>20X120 WOOD NATURE</v>
          </cell>
          <cell r="C17318" t="str">
            <v>PORCELANATO</v>
          </cell>
          <cell r="D17318" t="str">
            <v>GLADYMAR</v>
          </cell>
          <cell r="E17318" t="str">
            <v>PISOS Y REV</v>
          </cell>
          <cell r="F17318" t="str">
            <v>NACIONAL</v>
          </cell>
          <cell r="G17318" t="str">
            <v>GL Premium</v>
          </cell>
        </row>
        <row r="17319">
          <cell r="A17319" t="str">
            <v>LG0430062051B51</v>
          </cell>
          <cell r="B17319" t="str">
            <v>20X120 WOOD NATURE</v>
          </cell>
          <cell r="C17319" t="str">
            <v>PORCELANATO</v>
          </cell>
          <cell r="D17319" t="str">
            <v>GLADYMAR</v>
          </cell>
          <cell r="E17319" t="str">
            <v>PISOS Y REV</v>
          </cell>
          <cell r="F17319" t="str">
            <v>NACIONAL</v>
          </cell>
          <cell r="G17319" t="str">
            <v>GL Premium</v>
          </cell>
        </row>
        <row r="17320">
          <cell r="A17320" t="str">
            <v>LG0430062051B52</v>
          </cell>
          <cell r="B17320" t="str">
            <v>20X120 WOOD NATURE</v>
          </cell>
          <cell r="C17320" t="str">
            <v>PORCELANATO</v>
          </cell>
          <cell r="D17320" t="str">
            <v>GLADYMAR</v>
          </cell>
          <cell r="E17320" t="str">
            <v>PISOS Y REV</v>
          </cell>
          <cell r="F17320" t="str">
            <v>NACIONAL</v>
          </cell>
          <cell r="G17320" t="str">
            <v>GL Premium</v>
          </cell>
        </row>
        <row r="17321">
          <cell r="A17321" t="str">
            <v>LG0430119611B49</v>
          </cell>
          <cell r="B17321" t="str">
            <v>20X120 MADEIRA QUEMADA</v>
          </cell>
          <cell r="C17321" t="str">
            <v>PORCELANATO</v>
          </cell>
          <cell r="D17321" t="str">
            <v>GLADYMAR</v>
          </cell>
          <cell r="E17321" t="str">
            <v>PISOS Y REV</v>
          </cell>
          <cell r="F17321" t="str">
            <v>NACIONAL</v>
          </cell>
          <cell r="G17321" t="str">
            <v>GL Premium</v>
          </cell>
        </row>
        <row r="17322">
          <cell r="A17322" t="str">
            <v>LG0430119611B50</v>
          </cell>
          <cell r="B17322" t="str">
            <v>PISO 19.4X120.6 RECT. V3 MADEIRA QUEMADA B50</v>
          </cell>
          <cell r="C17322" t="str">
            <v>PORCELANATO</v>
          </cell>
          <cell r="D17322" t="str">
            <v>GLADYMAR</v>
          </cell>
          <cell r="E17322" t="str">
            <v>PISOS Y REV</v>
          </cell>
          <cell r="F17322" t="str">
            <v>NACIONAL</v>
          </cell>
          <cell r="G17322" t="str">
            <v>GL Premium</v>
          </cell>
        </row>
        <row r="17323">
          <cell r="A17323" t="str">
            <v>LG0430119611B51</v>
          </cell>
          <cell r="B17323" t="str">
            <v>20X120 MADEIRA QUEMADA</v>
          </cell>
          <cell r="C17323" t="str">
            <v>PORCELANATO</v>
          </cell>
          <cell r="D17323" t="str">
            <v>GLADYMAR</v>
          </cell>
          <cell r="E17323" t="str">
            <v>PISOS Y REV</v>
          </cell>
          <cell r="F17323" t="str">
            <v>NACIONAL</v>
          </cell>
          <cell r="G17323" t="str">
            <v>GL Premium</v>
          </cell>
        </row>
        <row r="17324">
          <cell r="A17324" t="str">
            <v>LG0430119611B52</v>
          </cell>
          <cell r="B17324" t="str">
            <v>20X120 MADEIRA QUEMADA</v>
          </cell>
          <cell r="C17324" t="str">
            <v>PORCELANATO</v>
          </cell>
          <cell r="D17324" t="str">
            <v>GLADYMAR</v>
          </cell>
          <cell r="E17324" t="str">
            <v>PISOS Y REV</v>
          </cell>
          <cell r="F17324" t="str">
            <v>NACIONAL</v>
          </cell>
          <cell r="G17324" t="str">
            <v>GL Premium</v>
          </cell>
        </row>
        <row r="17325">
          <cell r="A17325" t="str">
            <v>LG0430119611B53</v>
          </cell>
          <cell r="B17325" t="str">
            <v>20X120 MADEIRA QUEMADA</v>
          </cell>
          <cell r="C17325" t="str">
            <v>PORCELANATO</v>
          </cell>
          <cell r="D17325" t="str">
            <v>GLADYMAR</v>
          </cell>
          <cell r="E17325" t="str">
            <v>PISOS Y REV</v>
          </cell>
          <cell r="F17325" t="str">
            <v>NACIONAL</v>
          </cell>
          <cell r="G17325" t="str">
            <v>GL Premium</v>
          </cell>
        </row>
        <row r="17326">
          <cell r="A17326" t="str">
            <v>LG0430595991B50</v>
          </cell>
          <cell r="B17326" t="str">
            <v>20X120 BORNEO WENGUE</v>
          </cell>
          <cell r="C17326" t="str">
            <v>PORCELANATO</v>
          </cell>
          <cell r="D17326" t="str">
            <v>GLADYMAR</v>
          </cell>
          <cell r="E17326" t="str">
            <v>PISOS Y REV</v>
          </cell>
          <cell r="F17326" t="str">
            <v>NACIONAL</v>
          </cell>
          <cell r="G17326" t="str">
            <v>GL Premium</v>
          </cell>
        </row>
        <row r="17327">
          <cell r="A17327" t="str">
            <v>LG0434075801X50</v>
          </cell>
          <cell r="B17327" t="str">
            <v>20X60 FOREST NUT</v>
          </cell>
          <cell r="C17327" t="str">
            <v>PORCELANATO</v>
          </cell>
          <cell r="D17327" t="str">
            <v>GLADYMAR</v>
          </cell>
          <cell r="E17327" t="str">
            <v>PISOS Y REV</v>
          </cell>
          <cell r="F17327" t="str">
            <v>NACIONAL</v>
          </cell>
          <cell r="G17327" t="str">
            <v>GL Premium</v>
          </cell>
        </row>
        <row r="17328">
          <cell r="A17328" t="str">
            <v>LG0434110321X52</v>
          </cell>
          <cell r="B17328" t="str">
            <v>20X60 ALLONGE CENIZA</v>
          </cell>
          <cell r="C17328" t="str">
            <v>PORCELANATO</v>
          </cell>
          <cell r="D17328" t="str">
            <v>GLADYMAR</v>
          </cell>
          <cell r="E17328" t="str">
            <v>PISOS Y REV</v>
          </cell>
          <cell r="F17328" t="str">
            <v>NACIONAL</v>
          </cell>
          <cell r="G17328" t="str">
            <v>GL Premium</v>
          </cell>
        </row>
        <row r="17329">
          <cell r="A17329" t="str">
            <v>LG0434110581X36</v>
          </cell>
          <cell r="B17329" t="str">
            <v>20X60 ALLONGE MARFIL</v>
          </cell>
          <cell r="C17329" t="str">
            <v>PORCELANATO</v>
          </cell>
          <cell r="D17329" t="str">
            <v>GLADYMAR</v>
          </cell>
          <cell r="E17329" t="str">
            <v>PISOS Y REV</v>
          </cell>
          <cell r="F17329" t="str">
            <v>NACIONAL</v>
          </cell>
          <cell r="G17329" t="str">
            <v>GL Premium</v>
          </cell>
        </row>
        <row r="17330">
          <cell r="A17330" t="str">
            <v>LG0434110581X51</v>
          </cell>
          <cell r="B17330" t="str">
            <v>20X60 ALLONGE MARFIL</v>
          </cell>
          <cell r="C17330" t="str">
            <v>PORCELANATO</v>
          </cell>
          <cell r="D17330" t="str">
            <v>GLADYMAR</v>
          </cell>
          <cell r="E17330" t="str">
            <v>PISOS Y REV</v>
          </cell>
          <cell r="F17330" t="str">
            <v>NACIONAL</v>
          </cell>
          <cell r="G17330" t="str">
            <v>GL Premium</v>
          </cell>
        </row>
        <row r="17331">
          <cell r="A17331" t="str">
            <v>LG0434110581X52</v>
          </cell>
          <cell r="B17331" t="str">
            <v>20X60 ALLONGE MARFIL</v>
          </cell>
          <cell r="C17331" t="str">
            <v>PORCELANATO</v>
          </cell>
          <cell r="D17331" t="str">
            <v>GLADYMAR</v>
          </cell>
          <cell r="E17331" t="str">
            <v>PISOS Y REV</v>
          </cell>
          <cell r="F17331" t="str">
            <v>NACIONAL</v>
          </cell>
          <cell r="G17331" t="str">
            <v>GL Premium</v>
          </cell>
        </row>
        <row r="17332">
          <cell r="A17332" t="str">
            <v>LG0434325801X49</v>
          </cell>
          <cell r="B17332" t="str">
            <v>20X60 FOREST NUT</v>
          </cell>
          <cell r="C17332" t="str">
            <v>PORCELANATO</v>
          </cell>
          <cell r="D17332" t="str">
            <v>GLADYMAR</v>
          </cell>
          <cell r="E17332" t="str">
            <v>PISOS Y REV</v>
          </cell>
          <cell r="F17332" t="str">
            <v>NACIONAL</v>
          </cell>
          <cell r="G17332" t="str">
            <v>GL Premium</v>
          </cell>
        </row>
        <row r="17333">
          <cell r="A17333" t="str">
            <v>LG0434325801X51</v>
          </cell>
          <cell r="B17333" t="str">
            <v>20X60 FOREST NUT</v>
          </cell>
          <cell r="C17333" t="str">
            <v>PORCELANATO</v>
          </cell>
          <cell r="D17333" t="str">
            <v>GLADYMAR</v>
          </cell>
          <cell r="E17333" t="str">
            <v>PISOS Y REV</v>
          </cell>
          <cell r="F17333" t="str">
            <v>NACIONAL</v>
          </cell>
          <cell r="G17333" t="str">
            <v>GL Premium</v>
          </cell>
        </row>
        <row r="17334">
          <cell r="A17334" t="str">
            <v>LG0434325801X53</v>
          </cell>
          <cell r="B17334" t="str">
            <v>20X60 FOREST NUT</v>
          </cell>
          <cell r="C17334" t="str">
            <v>PORCELANATO</v>
          </cell>
          <cell r="D17334" t="str">
            <v>GLADYMAR</v>
          </cell>
          <cell r="E17334" t="str">
            <v>PISOS Y REV</v>
          </cell>
          <cell r="F17334" t="str">
            <v>NACIONAL</v>
          </cell>
          <cell r="G17334" t="str">
            <v>GL Premium</v>
          </cell>
        </row>
        <row r="17335">
          <cell r="A17335" t="str">
            <v>LG0434595991X51</v>
          </cell>
          <cell r="B17335" t="str">
            <v>20X60 BORNEO WENGUE</v>
          </cell>
          <cell r="C17335" t="str">
            <v>PORCELANATO</v>
          </cell>
          <cell r="D17335" t="str">
            <v>GLADYMAR</v>
          </cell>
          <cell r="E17335" t="str">
            <v>PISOS Y REV</v>
          </cell>
          <cell r="F17335" t="str">
            <v>NACIONAL</v>
          </cell>
          <cell r="G17335" t="str">
            <v>GL Premium</v>
          </cell>
        </row>
        <row r="17336">
          <cell r="A17336" t="str">
            <v>LG0434645991X50</v>
          </cell>
          <cell r="B17336" t="str">
            <v>20X60 BORNEO WENGUE</v>
          </cell>
          <cell r="C17336" t="str">
            <v>PORCELANATO</v>
          </cell>
          <cell r="D17336" t="str">
            <v>GLADYMAR</v>
          </cell>
          <cell r="E17336" t="str">
            <v>PISOS Y REV</v>
          </cell>
          <cell r="F17336" t="str">
            <v>NACIONAL</v>
          </cell>
          <cell r="G17336" t="str">
            <v>GL Premium</v>
          </cell>
        </row>
        <row r="17337">
          <cell r="A17337" t="str">
            <v>LG0434919281X51</v>
          </cell>
          <cell r="B17337" t="str">
            <v xml:space="preserve">20X60 FORESTA MOGANO </v>
          </cell>
          <cell r="C17337" t="str">
            <v>PORCELANATO</v>
          </cell>
          <cell r="D17337" t="str">
            <v>GLADYMAR</v>
          </cell>
          <cell r="E17337" t="str">
            <v>PISOS Y REV</v>
          </cell>
          <cell r="F17337" t="str">
            <v>NACIONAL</v>
          </cell>
          <cell r="G17337" t="str">
            <v>GL Premium</v>
          </cell>
        </row>
        <row r="17338">
          <cell r="A17338" t="str">
            <v>LG0434919281X52</v>
          </cell>
          <cell r="B17338" t="str">
            <v xml:space="preserve">20X60 FORESTA MOGANO </v>
          </cell>
          <cell r="C17338" t="str">
            <v>PORCELANATO</v>
          </cell>
          <cell r="D17338" t="str">
            <v>GLADYMAR</v>
          </cell>
          <cell r="E17338" t="str">
            <v>PISOS Y REV</v>
          </cell>
          <cell r="F17338" t="str">
            <v>NACIONAL</v>
          </cell>
          <cell r="G17338" t="str">
            <v>GL Premium</v>
          </cell>
        </row>
        <row r="17339">
          <cell r="A17339" t="str">
            <v>LG0436042051Y48</v>
          </cell>
          <cell r="B17339" t="str">
            <v>60X60 TRIVAL NATURAL</v>
          </cell>
          <cell r="C17339" t="str">
            <v>PORCELANATO</v>
          </cell>
          <cell r="D17339" t="str">
            <v>GLADYMAR</v>
          </cell>
          <cell r="E17339" t="str">
            <v>PISOS Y REV</v>
          </cell>
          <cell r="F17339" t="str">
            <v>NACIONAL</v>
          </cell>
          <cell r="G17339" t="str">
            <v>GL Premium</v>
          </cell>
        </row>
        <row r="17340">
          <cell r="A17340" t="str">
            <v>LG0436042051Y49</v>
          </cell>
          <cell r="B17340" t="str">
            <v>60X60 TRIVAL NATURAL</v>
          </cell>
          <cell r="C17340" t="str">
            <v>PORCELANATO</v>
          </cell>
          <cell r="D17340" t="str">
            <v>GLADYMAR</v>
          </cell>
          <cell r="E17340" t="str">
            <v>PISOS Y REV</v>
          </cell>
          <cell r="F17340" t="str">
            <v>NACIONAL</v>
          </cell>
          <cell r="G17340" t="str">
            <v>GL Premium</v>
          </cell>
        </row>
        <row r="17341">
          <cell r="A17341" t="str">
            <v>LG0436042051Y50</v>
          </cell>
          <cell r="B17341" t="str">
            <v>60X60 TRIVAL NATURAL</v>
          </cell>
          <cell r="C17341" t="str">
            <v>PORCELANATO</v>
          </cell>
          <cell r="D17341" t="str">
            <v>GLADYMAR</v>
          </cell>
          <cell r="E17341" t="str">
            <v>PISOS Y REV</v>
          </cell>
          <cell r="F17341" t="str">
            <v>NACIONAL</v>
          </cell>
          <cell r="G17341" t="str">
            <v>GL Premium</v>
          </cell>
        </row>
        <row r="17342">
          <cell r="A17342" t="str">
            <v>LG0436049301Y50</v>
          </cell>
          <cell r="B17342" t="str">
            <v>60X60 TRIVAL EXTERIOR</v>
          </cell>
          <cell r="C17342" t="str">
            <v>PORCELANATO</v>
          </cell>
          <cell r="D17342" t="str">
            <v>GLADYMAR</v>
          </cell>
          <cell r="E17342" t="str">
            <v>PISOS Y REV</v>
          </cell>
          <cell r="F17342" t="str">
            <v>NACIONAL</v>
          </cell>
          <cell r="G17342" t="str">
            <v>GL Premium</v>
          </cell>
        </row>
        <row r="17343">
          <cell r="A17343" t="str">
            <v>LG0436049331Y51</v>
          </cell>
          <cell r="B17343" t="str">
            <v>60X60 ARYA BRILLO</v>
          </cell>
          <cell r="C17343" t="str">
            <v>PORCELANATO</v>
          </cell>
          <cell r="D17343" t="str">
            <v>GLADYMAR</v>
          </cell>
          <cell r="E17343" t="str">
            <v>PISOS Y REV</v>
          </cell>
          <cell r="F17343" t="str">
            <v>NACIONAL</v>
          </cell>
          <cell r="G17343" t="str">
            <v>GL Premium</v>
          </cell>
        </row>
        <row r="17344">
          <cell r="A17344" t="str">
            <v>LG0436103411Y50</v>
          </cell>
          <cell r="B17344" t="str">
            <v>60X60 JUPITER</v>
          </cell>
          <cell r="C17344" t="str">
            <v>PORCELANATO</v>
          </cell>
          <cell r="D17344" t="str">
            <v>GLADYMAR</v>
          </cell>
          <cell r="E17344" t="str">
            <v>PISOS Y REV</v>
          </cell>
          <cell r="F17344" t="str">
            <v>NACIONAL</v>
          </cell>
          <cell r="G17344" t="str">
            <v>GL Premium</v>
          </cell>
        </row>
        <row r="17345">
          <cell r="A17345" t="str">
            <v>LG0436140091Y48</v>
          </cell>
          <cell r="B17345" t="str">
            <v>60X60 DESTINY FERRO</v>
          </cell>
          <cell r="C17345" t="str">
            <v>PORCELANATO</v>
          </cell>
          <cell r="D17345" t="str">
            <v>GLADYMAR</v>
          </cell>
          <cell r="E17345" t="str">
            <v>PISOS Y REV</v>
          </cell>
          <cell r="F17345" t="str">
            <v>NACIONAL</v>
          </cell>
          <cell r="G17345" t="str">
            <v>GL Premium</v>
          </cell>
        </row>
        <row r="17346">
          <cell r="A17346" t="str">
            <v>LG0436230121Y47</v>
          </cell>
          <cell r="B17346" t="str">
            <v>60X60 LAJA BEIGE</v>
          </cell>
          <cell r="C17346" t="str">
            <v>PORCELANATO</v>
          </cell>
          <cell r="D17346" t="str">
            <v>GLADYMAR</v>
          </cell>
          <cell r="E17346" t="str">
            <v>PISOS Y REV</v>
          </cell>
          <cell r="F17346" t="str">
            <v>NACIONAL</v>
          </cell>
          <cell r="G17346" t="str">
            <v>GL Premium</v>
          </cell>
        </row>
        <row r="17347">
          <cell r="A17347" t="str">
            <v>LG0436230121Y48</v>
          </cell>
          <cell r="B17347" t="str">
            <v>60X60 LAJA BEIGE</v>
          </cell>
          <cell r="C17347" t="str">
            <v>PORCELANATO</v>
          </cell>
          <cell r="D17347" t="str">
            <v>GLADYMAR</v>
          </cell>
          <cell r="E17347" t="str">
            <v>PISOS Y REV</v>
          </cell>
          <cell r="F17347" t="str">
            <v>NACIONAL</v>
          </cell>
          <cell r="G17347" t="str">
            <v>GL Premium</v>
          </cell>
        </row>
        <row r="17348">
          <cell r="A17348" t="str">
            <v>LG0436230121Y49</v>
          </cell>
          <cell r="B17348" t="str">
            <v>60X60 LAJA BEIGE</v>
          </cell>
          <cell r="C17348" t="str">
            <v>PORCELANATO</v>
          </cell>
          <cell r="D17348" t="str">
            <v>GLADYMAR</v>
          </cell>
          <cell r="E17348" t="str">
            <v>PISOS Y REV</v>
          </cell>
          <cell r="F17348" t="str">
            <v>NACIONAL</v>
          </cell>
          <cell r="G17348" t="str">
            <v>GL Premium</v>
          </cell>
        </row>
        <row r="17349">
          <cell r="A17349" t="str">
            <v>LG0436230121Y50</v>
          </cell>
          <cell r="B17349" t="str">
            <v>60X60 LAJA BEIGE</v>
          </cell>
          <cell r="C17349" t="str">
            <v>PORCELANATO</v>
          </cell>
          <cell r="D17349" t="str">
            <v>GLADYMAR</v>
          </cell>
          <cell r="E17349" t="str">
            <v>PISOS Y REV</v>
          </cell>
          <cell r="F17349" t="str">
            <v>NACIONAL</v>
          </cell>
          <cell r="G17349" t="str">
            <v>GL Premium</v>
          </cell>
        </row>
        <row r="17350">
          <cell r="A17350" t="str">
            <v>LG0436230481Y50</v>
          </cell>
          <cell r="B17350" t="str">
            <v>60X60 LAJA GRIS</v>
          </cell>
          <cell r="C17350" t="str">
            <v>PORCELANATO</v>
          </cell>
          <cell r="D17350" t="str">
            <v>GLADYMAR</v>
          </cell>
          <cell r="E17350" t="str">
            <v>PISOS Y REV</v>
          </cell>
          <cell r="F17350" t="str">
            <v>NACIONAL</v>
          </cell>
          <cell r="G17350" t="str">
            <v>GL Premium</v>
          </cell>
        </row>
        <row r="17351">
          <cell r="A17351" t="str">
            <v>LG0436230481Y51</v>
          </cell>
          <cell r="B17351" t="str">
            <v>60X60 LAJA GRIS</v>
          </cell>
          <cell r="C17351" t="str">
            <v>PORCELANATO</v>
          </cell>
          <cell r="D17351" t="str">
            <v>GLADYMAR</v>
          </cell>
          <cell r="E17351" t="str">
            <v>PISOS Y REV</v>
          </cell>
          <cell r="F17351" t="str">
            <v>NACIONAL</v>
          </cell>
          <cell r="G17351" t="str">
            <v>GL Premium</v>
          </cell>
        </row>
        <row r="17352">
          <cell r="A17352" t="str">
            <v>LG0436420141Y50</v>
          </cell>
          <cell r="B17352" t="str">
            <v>60X60 CARRARA BRILLO</v>
          </cell>
          <cell r="C17352" t="str">
            <v>PORCELANATO</v>
          </cell>
          <cell r="D17352" t="str">
            <v>GLADYMAR</v>
          </cell>
          <cell r="E17352" t="str">
            <v>PISOS Y REV</v>
          </cell>
          <cell r="F17352" t="str">
            <v>NACIONAL</v>
          </cell>
          <cell r="G17352" t="str">
            <v>GL Premium</v>
          </cell>
        </row>
        <row r="17353">
          <cell r="A17353" t="str">
            <v>LG0436420141Y51</v>
          </cell>
          <cell r="B17353" t="str">
            <v>60X60 CARRARA BRILLO</v>
          </cell>
          <cell r="C17353" t="str">
            <v>PORCELANATO</v>
          </cell>
          <cell r="D17353" t="str">
            <v>GLADYMAR</v>
          </cell>
          <cell r="E17353" t="str">
            <v>PISOS Y REV</v>
          </cell>
          <cell r="F17353" t="str">
            <v>NACIONAL</v>
          </cell>
          <cell r="G17353" t="str">
            <v>GL Premium</v>
          </cell>
        </row>
        <row r="17354">
          <cell r="A17354" t="str">
            <v>LG0436440121Y35</v>
          </cell>
          <cell r="B17354" t="str">
            <v>60X60 TRAVERTINO BEIGE</v>
          </cell>
          <cell r="C17354" t="str">
            <v>PORCELANATO</v>
          </cell>
          <cell r="D17354" t="str">
            <v>GLADYMAR</v>
          </cell>
          <cell r="E17354" t="str">
            <v>PISOS Y REV</v>
          </cell>
          <cell r="F17354" t="str">
            <v>NACIONAL</v>
          </cell>
          <cell r="G17354" t="str">
            <v>GL Premium</v>
          </cell>
        </row>
        <row r="17355">
          <cell r="A17355" t="str">
            <v>LG0436440121Y49</v>
          </cell>
          <cell r="B17355" t="str">
            <v>60X60 TRAVERTINO BEIGE</v>
          </cell>
          <cell r="C17355" t="str">
            <v>PORCELANATO</v>
          </cell>
          <cell r="D17355" t="str">
            <v>GLADYMAR</v>
          </cell>
          <cell r="E17355" t="str">
            <v>PISOS Y REV</v>
          </cell>
          <cell r="F17355" t="str">
            <v>NACIONAL</v>
          </cell>
          <cell r="G17355" t="str">
            <v>GL Premium</v>
          </cell>
        </row>
        <row r="17356">
          <cell r="A17356" t="str">
            <v>LG0436640481Y50</v>
          </cell>
          <cell r="B17356" t="str">
            <v>60X60 PLANET DARK</v>
          </cell>
          <cell r="C17356" t="str">
            <v>PORCELANATO</v>
          </cell>
          <cell r="D17356" t="str">
            <v>GLADYMAR</v>
          </cell>
          <cell r="E17356" t="str">
            <v>PISOS Y REV</v>
          </cell>
          <cell r="F17356" t="str">
            <v>NACIONAL</v>
          </cell>
          <cell r="G17356" t="str">
            <v>GL Premium</v>
          </cell>
        </row>
        <row r="17357">
          <cell r="A17357" t="str">
            <v>LG0436649401Y50</v>
          </cell>
          <cell r="B17357" t="str">
            <v>60X60 PLANET GREY</v>
          </cell>
          <cell r="C17357" t="str">
            <v>PORCELANATO</v>
          </cell>
          <cell r="D17357" t="str">
            <v>GLADYMAR</v>
          </cell>
          <cell r="E17357" t="str">
            <v>PISOS Y REV</v>
          </cell>
          <cell r="F17357" t="str">
            <v>NACIONAL</v>
          </cell>
          <cell r="G17357" t="str">
            <v>GL Premium</v>
          </cell>
        </row>
        <row r="17358">
          <cell r="A17358" t="str">
            <v>LG0436649401Y99</v>
          </cell>
          <cell r="B17358" t="str">
            <v>60X60 PLANET GREY</v>
          </cell>
          <cell r="C17358" t="str">
            <v>PORCELANATO</v>
          </cell>
          <cell r="D17358" t="str">
            <v>GLADYMAR</v>
          </cell>
          <cell r="E17358" t="str">
            <v>PISOS Y REV</v>
          </cell>
          <cell r="F17358" t="str">
            <v>NACIONAL</v>
          </cell>
          <cell r="G17358" t="str">
            <v>GL Premium</v>
          </cell>
        </row>
        <row r="17359">
          <cell r="A17359" t="str">
            <v>LG0436830331Y46</v>
          </cell>
          <cell r="B17359" t="str">
            <v>60X60 ARYA</v>
          </cell>
          <cell r="C17359" t="str">
            <v>PORCELANATO</v>
          </cell>
          <cell r="D17359" t="str">
            <v>GLADYMAR</v>
          </cell>
          <cell r="E17359" t="str">
            <v>PISOS Y REV</v>
          </cell>
          <cell r="F17359" t="str">
            <v>NACIONAL</v>
          </cell>
          <cell r="G17359" t="str">
            <v>GL Premium</v>
          </cell>
        </row>
        <row r="17360">
          <cell r="A17360" t="str">
            <v>LG0436830331Y48</v>
          </cell>
          <cell r="B17360" t="str">
            <v>60X60 ARYA</v>
          </cell>
          <cell r="C17360" t="str">
            <v>PORCELANATO</v>
          </cell>
          <cell r="D17360" t="str">
            <v>GLADYMAR</v>
          </cell>
          <cell r="E17360" t="str">
            <v>PISOS Y REV</v>
          </cell>
          <cell r="F17360" t="str">
            <v>NACIONAL</v>
          </cell>
          <cell r="G17360" t="str">
            <v>GL Premium</v>
          </cell>
        </row>
        <row r="17361">
          <cell r="A17361" t="str">
            <v>LG0436839331Y42</v>
          </cell>
          <cell r="B17361" t="str">
            <v>60X60 ARYA BRILLO</v>
          </cell>
          <cell r="C17361" t="str">
            <v>PORCELANATO</v>
          </cell>
          <cell r="D17361" t="str">
            <v>GLADYMAR</v>
          </cell>
          <cell r="E17361" t="str">
            <v>PISOS Y REV</v>
          </cell>
          <cell r="F17361" t="str">
            <v>NACIONAL</v>
          </cell>
          <cell r="G17361" t="str">
            <v>GL Premium</v>
          </cell>
        </row>
        <row r="17362">
          <cell r="A17362" t="str">
            <v>LG0436839331Y43</v>
          </cell>
          <cell r="B17362" t="str">
            <v>60X60 ARYA BRILLO</v>
          </cell>
          <cell r="C17362" t="str">
            <v>PORCELANATO</v>
          </cell>
          <cell r="D17362" t="str">
            <v>GLADYMAR</v>
          </cell>
          <cell r="E17362" t="str">
            <v>PISOS Y REV</v>
          </cell>
          <cell r="F17362" t="str">
            <v>NACIONAL</v>
          </cell>
          <cell r="G17362" t="str">
            <v>GL Premium</v>
          </cell>
        </row>
        <row r="17363">
          <cell r="A17363" t="str">
            <v>LG0436839331Y50</v>
          </cell>
          <cell r="B17363" t="str">
            <v>60X60 ARYA BRILLO</v>
          </cell>
          <cell r="C17363" t="str">
            <v>PORCELANATO</v>
          </cell>
          <cell r="D17363" t="str">
            <v>GLADYMAR</v>
          </cell>
          <cell r="E17363" t="str">
            <v>PISOS Y REV</v>
          </cell>
          <cell r="F17363" t="str">
            <v>NACIONAL</v>
          </cell>
          <cell r="G17363" t="str">
            <v>GL Premium</v>
          </cell>
        </row>
        <row r="17364">
          <cell r="A17364" t="str">
            <v>LG0436890141Y49</v>
          </cell>
          <cell r="B17364" t="str">
            <v>60X60 ONIX</v>
          </cell>
          <cell r="C17364" t="str">
            <v>PORCELANATO</v>
          </cell>
          <cell r="D17364" t="str">
            <v>GLADYMAR</v>
          </cell>
          <cell r="E17364" t="str">
            <v>PISOS Y REV</v>
          </cell>
          <cell r="F17364" t="str">
            <v>NACIONAL</v>
          </cell>
          <cell r="G17364" t="str">
            <v>GL Premium</v>
          </cell>
        </row>
        <row r="17365">
          <cell r="A17365" t="str">
            <v>LG0436890141Y50</v>
          </cell>
          <cell r="B17365" t="str">
            <v>60X60 ONIX</v>
          </cell>
          <cell r="C17365" t="str">
            <v>PORCELANATO</v>
          </cell>
          <cell r="D17365" t="str">
            <v>GLADYMAR</v>
          </cell>
          <cell r="E17365" t="str">
            <v>PISOS Y REV</v>
          </cell>
          <cell r="F17365" t="str">
            <v>NACIONAL</v>
          </cell>
          <cell r="G17365" t="str">
            <v>GL Premium</v>
          </cell>
        </row>
        <row r="17366">
          <cell r="A17366" t="str">
            <v>LG0436900141Y52</v>
          </cell>
          <cell r="B17366" t="str">
            <v>60X60 CARRARA BRILLO</v>
          </cell>
          <cell r="C17366" t="str">
            <v>PORCELANATO</v>
          </cell>
          <cell r="D17366" t="str">
            <v>GLADYMAR</v>
          </cell>
          <cell r="E17366" t="str">
            <v>PISOS Y REV</v>
          </cell>
          <cell r="F17366" t="str">
            <v>NACIONAL</v>
          </cell>
          <cell r="G17366" t="str">
            <v>GL Premium</v>
          </cell>
        </row>
        <row r="17367">
          <cell r="A17367" t="str">
            <v>LG0436900141Y54</v>
          </cell>
          <cell r="B17367" t="str">
            <v>60X60 CARRARA BRILLO</v>
          </cell>
          <cell r="C17367" t="str">
            <v>PORCELANATO</v>
          </cell>
          <cell r="D17367" t="str">
            <v>GLADYMAR</v>
          </cell>
          <cell r="E17367" t="str">
            <v>PISOS Y REV</v>
          </cell>
          <cell r="F17367" t="str">
            <v>NACIONAL</v>
          </cell>
          <cell r="G17367" t="str">
            <v>GL Premium</v>
          </cell>
        </row>
        <row r="17368">
          <cell r="A17368" t="str">
            <v>LG0436900141Y55</v>
          </cell>
          <cell r="B17368" t="str">
            <v>60X60 CARRARA BRILLO</v>
          </cell>
          <cell r="C17368" t="str">
            <v>PORCELANATO</v>
          </cell>
          <cell r="D17368" t="str">
            <v>GLADYMAR</v>
          </cell>
          <cell r="E17368" t="str">
            <v>PISOS Y REV</v>
          </cell>
          <cell r="F17368" t="str">
            <v>NACIONAL</v>
          </cell>
          <cell r="G17368" t="str">
            <v>GL Premium</v>
          </cell>
        </row>
        <row r="17369">
          <cell r="A17369" t="str">
            <v>LG0436900149A99</v>
          </cell>
          <cell r="B17369" t="str">
            <v>60X60 CARRARA BRILLO</v>
          </cell>
          <cell r="C17369" t="str">
            <v>PORCELANATO</v>
          </cell>
          <cell r="D17369" t="str">
            <v>GLADYMAR</v>
          </cell>
          <cell r="E17369" t="str">
            <v>PISOS Y REV</v>
          </cell>
          <cell r="F17369" t="str">
            <v>NACIONAL</v>
          </cell>
          <cell r="G17369" t="str">
            <v>GL Premium</v>
          </cell>
        </row>
        <row r="17370">
          <cell r="A17370" t="str">
            <v>LG0438110321Z50</v>
          </cell>
          <cell r="B17370" t="str">
            <v>20X60 ALLONGE CENIZA</v>
          </cell>
          <cell r="C17370" t="str">
            <v>PORCELANATO</v>
          </cell>
          <cell r="D17370" t="str">
            <v>GLADYMAR</v>
          </cell>
          <cell r="E17370" t="str">
            <v>PISOS Y REV</v>
          </cell>
          <cell r="F17370" t="str">
            <v>NACIONAL</v>
          </cell>
          <cell r="G17370" t="str">
            <v>GL Premium</v>
          </cell>
        </row>
        <row r="17371">
          <cell r="A17371" t="str">
            <v>LG0442100141W46</v>
          </cell>
          <cell r="B17371" t="str">
            <v>60X60 ONIX</v>
          </cell>
          <cell r="C17371" t="str">
            <v>PORCELANATO</v>
          </cell>
          <cell r="D17371" t="str">
            <v>GLADYMAR</v>
          </cell>
          <cell r="E17371" t="str">
            <v>PISOS Y REV</v>
          </cell>
          <cell r="F17371" t="str">
            <v>NACIONAL</v>
          </cell>
          <cell r="G17371" t="str">
            <v>GL Premium</v>
          </cell>
        </row>
        <row r="17372">
          <cell r="A17372" t="str">
            <v>LG0442100141W47</v>
          </cell>
          <cell r="B17372" t="str">
            <v>60X60 ONIX</v>
          </cell>
          <cell r="C17372" t="str">
            <v>PORCELANATO</v>
          </cell>
          <cell r="D17372" t="str">
            <v>GLADYMAR</v>
          </cell>
          <cell r="E17372" t="str">
            <v>PISOS Y REV</v>
          </cell>
          <cell r="F17372" t="str">
            <v>NACIONAL</v>
          </cell>
          <cell r="G17372" t="str">
            <v>GL Premium</v>
          </cell>
        </row>
        <row r="17373">
          <cell r="A17373" t="str">
            <v>LG0442100141W50</v>
          </cell>
          <cell r="B17373" t="str">
            <v>60X60 ONIX</v>
          </cell>
          <cell r="C17373" t="str">
            <v>PORCELANATO</v>
          </cell>
          <cell r="D17373" t="str">
            <v>GLADYMAR</v>
          </cell>
          <cell r="E17373" t="str">
            <v>PISOS Y REV</v>
          </cell>
          <cell r="F17373" t="str">
            <v>NACIONAL</v>
          </cell>
          <cell r="G17373" t="str">
            <v>GL Premium</v>
          </cell>
        </row>
        <row r="17374">
          <cell r="A17374" t="str">
            <v>LG0442100141W51</v>
          </cell>
          <cell r="B17374" t="str">
            <v>60X60 ONIX</v>
          </cell>
          <cell r="C17374" t="str">
            <v>PORCELANATO</v>
          </cell>
          <cell r="D17374" t="str">
            <v>GLADYMAR</v>
          </cell>
          <cell r="E17374" t="str">
            <v>PISOS Y REV</v>
          </cell>
          <cell r="F17374" t="str">
            <v>NACIONAL</v>
          </cell>
          <cell r="G17374" t="str">
            <v>GL Premium</v>
          </cell>
        </row>
        <row r="17375">
          <cell r="A17375" t="str">
            <v>LG0442100141W57</v>
          </cell>
          <cell r="B17375" t="str">
            <v>60X60 ONIX</v>
          </cell>
          <cell r="C17375" t="str">
            <v>PORCELANATO</v>
          </cell>
          <cell r="D17375" t="str">
            <v>GLADYMAR</v>
          </cell>
          <cell r="E17375" t="str">
            <v>PISOS Y REV</v>
          </cell>
          <cell r="F17375" t="str">
            <v>NACIONAL</v>
          </cell>
          <cell r="G17375" t="str">
            <v>GL Premium</v>
          </cell>
        </row>
        <row r="17376">
          <cell r="A17376" t="str">
            <v>LG0442100141W59</v>
          </cell>
          <cell r="B17376" t="str">
            <v>60X60 ONIX</v>
          </cell>
          <cell r="C17376" t="str">
            <v>PORCELANATO</v>
          </cell>
          <cell r="D17376" t="str">
            <v>GLADYMAR</v>
          </cell>
          <cell r="E17376" t="str">
            <v>PISOS Y REV</v>
          </cell>
          <cell r="F17376" t="str">
            <v>NACIONAL</v>
          </cell>
          <cell r="G17376" t="str">
            <v>GL Premium</v>
          </cell>
        </row>
        <row r="17377">
          <cell r="A17377" t="str">
            <v>LG0442103411W50</v>
          </cell>
          <cell r="B17377" t="str">
            <v>60X60 JUPITER</v>
          </cell>
          <cell r="C17377" t="str">
            <v>PORCELANATO</v>
          </cell>
          <cell r="D17377" t="str">
            <v>GLADYMAR</v>
          </cell>
          <cell r="E17377" t="str">
            <v>PISOS Y REV</v>
          </cell>
          <cell r="F17377" t="str">
            <v>NACIONAL</v>
          </cell>
          <cell r="G17377" t="str">
            <v>GL Premium</v>
          </cell>
        </row>
        <row r="17378">
          <cell r="A17378" t="str">
            <v>LG0442120141W02</v>
          </cell>
          <cell r="B17378" t="str">
            <v>60X60 CARRARA</v>
          </cell>
          <cell r="C17378" t="str">
            <v>PORCELANATO</v>
          </cell>
          <cell r="D17378" t="str">
            <v>GLADYMAR</v>
          </cell>
          <cell r="E17378" t="str">
            <v>PISOS Y REV</v>
          </cell>
          <cell r="F17378" t="str">
            <v>NACIONAL</v>
          </cell>
          <cell r="G17378" t="str">
            <v>GL Premium</v>
          </cell>
        </row>
        <row r="17379">
          <cell r="A17379" t="str">
            <v>LG0442120141W36</v>
          </cell>
          <cell r="B17379" t="str">
            <v>60X60 CARRARA</v>
          </cell>
          <cell r="C17379" t="str">
            <v>PORCELANATO</v>
          </cell>
          <cell r="D17379" t="str">
            <v>GLADYMAR</v>
          </cell>
          <cell r="E17379" t="str">
            <v>PISOS Y REV</v>
          </cell>
          <cell r="F17379" t="str">
            <v>NACIONAL</v>
          </cell>
          <cell r="G17379" t="str">
            <v>GL Premium</v>
          </cell>
        </row>
        <row r="17380">
          <cell r="A17380" t="str">
            <v>LG0442120141W41</v>
          </cell>
          <cell r="B17380" t="str">
            <v>60X60 CARRARA</v>
          </cell>
          <cell r="C17380" t="str">
            <v>PORCELANATO</v>
          </cell>
          <cell r="D17380" t="str">
            <v>GLADYMAR</v>
          </cell>
          <cell r="E17380" t="str">
            <v>PISOS Y REV</v>
          </cell>
          <cell r="F17380" t="str">
            <v>NACIONAL</v>
          </cell>
          <cell r="G17380" t="str">
            <v>GL Premium</v>
          </cell>
        </row>
        <row r="17381">
          <cell r="A17381" t="str">
            <v>LG0442120141W53</v>
          </cell>
          <cell r="B17381" t="str">
            <v>60X60 CARRARA</v>
          </cell>
          <cell r="C17381" t="str">
            <v>PORCELANATO</v>
          </cell>
          <cell r="D17381" t="str">
            <v>GLADYMAR</v>
          </cell>
          <cell r="E17381" t="str">
            <v>PISOS Y REV</v>
          </cell>
          <cell r="F17381" t="str">
            <v>NACIONAL</v>
          </cell>
          <cell r="G17381" t="str">
            <v>GL Premium</v>
          </cell>
        </row>
        <row r="17382">
          <cell r="A17382" t="str">
            <v>LG0442120141W56</v>
          </cell>
          <cell r="B17382" t="str">
            <v>60X60 CARRARA</v>
          </cell>
          <cell r="C17382" t="str">
            <v>PORCELANATO</v>
          </cell>
          <cell r="D17382" t="str">
            <v>GLADYMAR</v>
          </cell>
          <cell r="E17382" t="str">
            <v>PISOS Y REV</v>
          </cell>
          <cell r="F17382" t="str">
            <v>NACIONAL</v>
          </cell>
          <cell r="G17382" t="str">
            <v>GL Premium</v>
          </cell>
        </row>
        <row r="17383">
          <cell r="A17383" t="str">
            <v>LG0442120141W69</v>
          </cell>
          <cell r="B17383" t="str">
            <v>60X60 CARRARA</v>
          </cell>
          <cell r="C17383" t="str">
            <v>PORCELANATO</v>
          </cell>
          <cell r="D17383" t="str">
            <v>GLADYMAR</v>
          </cell>
          <cell r="E17383" t="str">
            <v>PISOS Y REV</v>
          </cell>
          <cell r="F17383" t="str">
            <v>NACIONAL</v>
          </cell>
          <cell r="G17383" t="str">
            <v>GL Premium</v>
          </cell>
        </row>
        <row r="17384">
          <cell r="A17384" t="str">
            <v>LG0442121071W50</v>
          </cell>
          <cell r="B17384" t="str">
            <v>60X60 CLASSIC LUCE</v>
          </cell>
          <cell r="C17384" t="str">
            <v>PORCELANATO</v>
          </cell>
          <cell r="D17384" t="str">
            <v>GLADYMAR</v>
          </cell>
          <cell r="E17384" t="str">
            <v>PISOS Y REV</v>
          </cell>
          <cell r="F17384" t="str">
            <v>NACIONAL</v>
          </cell>
          <cell r="G17384" t="str">
            <v>GL Premium</v>
          </cell>
        </row>
        <row r="17385">
          <cell r="A17385" t="str">
            <v>LG0442140091W01</v>
          </cell>
          <cell r="B17385" t="str">
            <v>60X60 DESTINY FERRO</v>
          </cell>
          <cell r="C17385" t="str">
            <v>PORCELANATO</v>
          </cell>
          <cell r="D17385" t="str">
            <v>GLADYMAR</v>
          </cell>
          <cell r="E17385" t="str">
            <v>PISOS Y REV</v>
          </cell>
          <cell r="F17385" t="str">
            <v>NACIONAL</v>
          </cell>
          <cell r="G17385" t="str">
            <v>GL Premium</v>
          </cell>
        </row>
        <row r="17386">
          <cell r="A17386" t="str">
            <v>LG0442180881W49</v>
          </cell>
          <cell r="B17386" t="str">
            <v>60X60 LINE MATE</v>
          </cell>
          <cell r="C17386" t="str">
            <v>PORCELANATO</v>
          </cell>
          <cell r="D17386" t="str">
            <v>GLADYMAR</v>
          </cell>
          <cell r="E17386" t="str">
            <v>PISOS Y REV</v>
          </cell>
          <cell r="F17386" t="str">
            <v>NACIONAL</v>
          </cell>
          <cell r="G17386" t="str">
            <v>GL Premium</v>
          </cell>
        </row>
        <row r="17387">
          <cell r="A17387" t="str">
            <v>LG0442180881W50</v>
          </cell>
          <cell r="B17387" t="str">
            <v>60X60 LINE MATE</v>
          </cell>
          <cell r="C17387" t="str">
            <v>PORCELANATO</v>
          </cell>
          <cell r="D17387" t="str">
            <v>GLADYMAR</v>
          </cell>
          <cell r="E17387" t="str">
            <v>PISOS Y REV</v>
          </cell>
          <cell r="F17387" t="str">
            <v>NACIONAL</v>
          </cell>
          <cell r="G17387" t="str">
            <v>GL Premium</v>
          </cell>
        </row>
        <row r="17388">
          <cell r="A17388" t="str">
            <v>LG0442220291W49</v>
          </cell>
          <cell r="B17388" t="str">
            <v>60X60 INDUSTRIAL STONE</v>
          </cell>
          <cell r="C17388" t="str">
            <v>PORCELANATO</v>
          </cell>
          <cell r="D17388" t="str">
            <v>GLADYMAR</v>
          </cell>
          <cell r="E17388" t="str">
            <v>PISOS Y REV</v>
          </cell>
          <cell r="F17388" t="str">
            <v>NACIONAL</v>
          </cell>
          <cell r="G17388" t="str">
            <v>GL Premium</v>
          </cell>
        </row>
        <row r="17389">
          <cell r="A17389" t="str">
            <v>LG0442220291W50</v>
          </cell>
          <cell r="B17389" t="str">
            <v>60X60 INDUSTRIAL STONE</v>
          </cell>
          <cell r="C17389" t="str">
            <v>PORCELANATO</v>
          </cell>
          <cell r="D17389" t="str">
            <v>GLADYMAR</v>
          </cell>
          <cell r="E17389" t="str">
            <v>PISOS Y REV</v>
          </cell>
          <cell r="F17389" t="str">
            <v>NACIONAL</v>
          </cell>
          <cell r="G17389" t="str">
            <v>GL Premium</v>
          </cell>
        </row>
        <row r="17390">
          <cell r="A17390" t="str">
            <v>LG0442220291W61</v>
          </cell>
          <cell r="B17390" t="str">
            <v>60X60 INDUSTRIAL STONE</v>
          </cell>
          <cell r="C17390" t="str">
            <v>PORCELANATO</v>
          </cell>
          <cell r="D17390" t="str">
            <v>GLADYMAR</v>
          </cell>
          <cell r="E17390" t="str">
            <v>PISOS Y REV</v>
          </cell>
          <cell r="F17390" t="str">
            <v>NACIONAL</v>
          </cell>
          <cell r="G17390" t="str">
            <v>GL Premium</v>
          </cell>
        </row>
        <row r="17391">
          <cell r="A17391" t="str">
            <v>LG0442220291W64</v>
          </cell>
          <cell r="B17391" t="str">
            <v>60X60 INDUSTRIAL STONE</v>
          </cell>
          <cell r="C17391" t="str">
            <v>PORCELANATO</v>
          </cell>
          <cell r="D17391" t="str">
            <v>GLADYMAR</v>
          </cell>
          <cell r="E17391" t="str">
            <v>PISOS Y REV</v>
          </cell>
          <cell r="F17391" t="str">
            <v>NACIONAL</v>
          </cell>
          <cell r="G17391" t="str">
            <v>GL Premium</v>
          </cell>
        </row>
        <row r="17392">
          <cell r="A17392" t="str">
            <v>LG0442220291W70</v>
          </cell>
          <cell r="B17392" t="str">
            <v>60X60 INDUSTRIAL STONE</v>
          </cell>
          <cell r="C17392" t="str">
            <v>PORCELANATO</v>
          </cell>
          <cell r="D17392" t="str">
            <v>GLADYMAR</v>
          </cell>
          <cell r="E17392" t="str">
            <v>PISOS Y REV</v>
          </cell>
          <cell r="F17392" t="str">
            <v>NACIONAL</v>
          </cell>
          <cell r="G17392" t="str">
            <v>GL Premium</v>
          </cell>
        </row>
        <row r="17393">
          <cell r="A17393" t="str">
            <v>LG0442220481W39</v>
          </cell>
          <cell r="B17393" t="str">
            <v>60X60 INDUSTRIAL GRIS</v>
          </cell>
          <cell r="C17393" t="str">
            <v>PORCELANATO</v>
          </cell>
          <cell r="D17393" t="str">
            <v>GLADYMAR</v>
          </cell>
          <cell r="E17393" t="str">
            <v>PISOS Y REV</v>
          </cell>
          <cell r="F17393" t="str">
            <v>NACIONAL</v>
          </cell>
          <cell r="G17393" t="str">
            <v>GL Premium</v>
          </cell>
        </row>
        <row r="17394">
          <cell r="A17394" t="str">
            <v>LG0442220481W57</v>
          </cell>
          <cell r="B17394" t="str">
            <v>60X60 INDUSTRIAL GRIS</v>
          </cell>
          <cell r="C17394" t="str">
            <v>PORCELANATO</v>
          </cell>
          <cell r="D17394" t="str">
            <v>GLADYMAR</v>
          </cell>
          <cell r="E17394" t="str">
            <v>PISOS Y REV</v>
          </cell>
          <cell r="F17394" t="str">
            <v>NACIONAL</v>
          </cell>
          <cell r="G17394" t="str">
            <v>GL Premium</v>
          </cell>
        </row>
        <row r="17395">
          <cell r="A17395" t="str">
            <v>LG0442220481W61</v>
          </cell>
          <cell r="B17395" t="str">
            <v>60X60 INDUSTRIAL GRIS</v>
          </cell>
          <cell r="C17395" t="str">
            <v>PORCELANATO</v>
          </cell>
          <cell r="D17395" t="str">
            <v>GLADYMAR</v>
          </cell>
          <cell r="E17395" t="str">
            <v>PISOS Y REV</v>
          </cell>
          <cell r="F17395" t="str">
            <v>NACIONAL</v>
          </cell>
          <cell r="G17395" t="str">
            <v>GL Premium</v>
          </cell>
        </row>
        <row r="17396">
          <cell r="A17396" t="str">
            <v>LG0442220481W69</v>
          </cell>
          <cell r="B17396" t="str">
            <v>60X60 INDUSTRIAL GRIS</v>
          </cell>
          <cell r="C17396" t="str">
            <v>PORCELANATO</v>
          </cell>
          <cell r="D17396" t="str">
            <v>GLADYMAR</v>
          </cell>
          <cell r="E17396" t="str">
            <v>PISOS Y REV</v>
          </cell>
          <cell r="F17396" t="str">
            <v>NACIONAL</v>
          </cell>
          <cell r="G17396" t="str">
            <v>GL Premium</v>
          </cell>
        </row>
        <row r="17397">
          <cell r="A17397" t="str">
            <v>LG0442220481W90</v>
          </cell>
          <cell r="B17397" t="str">
            <v>60X60 INDUSTRIAL GRIS</v>
          </cell>
          <cell r="C17397" t="str">
            <v>PORCELANATO</v>
          </cell>
          <cell r="D17397" t="str">
            <v>GLADYMAR</v>
          </cell>
          <cell r="E17397" t="str">
            <v>PISOS Y REV</v>
          </cell>
          <cell r="F17397" t="str">
            <v>NACIONAL</v>
          </cell>
          <cell r="G17397" t="str">
            <v>GL Premium</v>
          </cell>
        </row>
        <row r="17398">
          <cell r="A17398" t="str">
            <v>LG0442220481W94</v>
          </cell>
          <cell r="B17398" t="str">
            <v>60X60 INDUSTRIAL GRIS</v>
          </cell>
          <cell r="C17398" t="str">
            <v>PORCELANATO</v>
          </cell>
          <cell r="D17398" t="str">
            <v>GLADYMAR</v>
          </cell>
          <cell r="E17398" t="str">
            <v>PISOS Y REV</v>
          </cell>
          <cell r="F17398" t="str">
            <v>NACIONAL</v>
          </cell>
          <cell r="G17398" t="str">
            <v>GL Premium</v>
          </cell>
        </row>
        <row r="17399">
          <cell r="A17399" t="str">
            <v>LG0442220481W96</v>
          </cell>
          <cell r="B17399" t="str">
            <v>60X60 INDUSTRIAL GRIS</v>
          </cell>
          <cell r="C17399" t="str">
            <v>PORCELANATO</v>
          </cell>
          <cell r="D17399" t="str">
            <v>GLADYMAR</v>
          </cell>
          <cell r="E17399" t="str">
            <v>PISOS Y REV</v>
          </cell>
          <cell r="F17399" t="str">
            <v>NACIONAL</v>
          </cell>
          <cell r="G17399" t="str">
            <v>GL Premium</v>
          </cell>
        </row>
        <row r="17400">
          <cell r="A17400" t="str">
            <v>LG0442230121W47</v>
          </cell>
          <cell r="B17400" t="str">
            <v>60X60 LAJA BEIGE</v>
          </cell>
          <cell r="C17400" t="str">
            <v>PORCELANATO</v>
          </cell>
          <cell r="D17400" t="str">
            <v>GLADYMAR</v>
          </cell>
          <cell r="E17400" t="str">
            <v>PISOS Y REV</v>
          </cell>
          <cell r="F17400" t="str">
            <v>NACIONAL</v>
          </cell>
          <cell r="G17400" t="str">
            <v>GL Premium</v>
          </cell>
        </row>
        <row r="17401">
          <cell r="A17401" t="str">
            <v>LG0442230481W64</v>
          </cell>
          <cell r="B17401" t="str">
            <v>60X60 LAJA GRIS</v>
          </cell>
          <cell r="C17401" t="str">
            <v>PORCELANATO</v>
          </cell>
          <cell r="D17401" t="str">
            <v>GLADYMAR</v>
          </cell>
          <cell r="E17401" t="str">
            <v>PISOS Y REV</v>
          </cell>
          <cell r="F17401" t="str">
            <v>NACIONAL</v>
          </cell>
          <cell r="G17401" t="str">
            <v>GL Premium</v>
          </cell>
        </row>
        <row r="17402">
          <cell r="A17402" t="str">
            <v>LG0442230481W65</v>
          </cell>
          <cell r="B17402" t="str">
            <v>60X60 LAJA GRIS</v>
          </cell>
          <cell r="C17402" t="str">
            <v>PORCELANATO</v>
          </cell>
          <cell r="D17402" t="str">
            <v>GLADYMAR</v>
          </cell>
          <cell r="E17402" t="str">
            <v>PISOS Y REV</v>
          </cell>
          <cell r="F17402" t="str">
            <v>NACIONAL</v>
          </cell>
          <cell r="G17402" t="str">
            <v>GL Premium</v>
          </cell>
        </row>
        <row r="17403">
          <cell r="A17403" t="str">
            <v>LG0442351071W50</v>
          </cell>
          <cell r="B17403" t="str">
            <v>60X60 CLASSIC LUCE PULIDO</v>
          </cell>
          <cell r="C17403" t="str">
            <v>PORCELANATO</v>
          </cell>
          <cell r="D17403" t="str">
            <v>GLADYMAR</v>
          </cell>
          <cell r="E17403" t="str">
            <v>PISOS Y REV</v>
          </cell>
          <cell r="F17403" t="str">
            <v>NACIONAL</v>
          </cell>
          <cell r="G17403" t="str">
            <v>GL Premium</v>
          </cell>
        </row>
        <row r="17404">
          <cell r="A17404" t="str">
            <v>LG0442351071W51</v>
          </cell>
          <cell r="B17404" t="str">
            <v>60X60 CLASSIC LUCE PULIDO</v>
          </cell>
          <cell r="C17404" t="str">
            <v>PORCELANATO</v>
          </cell>
          <cell r="D17404" t="str">
            <v>GLADYMAR</v>
          </cell>
          <cell r="E17404" t="str">
            <v>PISOS Y REV</v>
          </cell>
          <cell r="F17404" t="str">
            <v>NACIONAL</v>
          </cell>
          <cell r="G17404" t="str">
            <v>GL Premium</v>
          </cell>
        </row>
        <row r="17405">
          <cell r="A17405" t="str">
            <v>LG0442420141W53</v>
          </cell>
          <cell r="B17405" t="str">
            <v>60X60 CARRARA BRILLO</v>
          </cell>
          <cell r="C17405" t="str">
            <v>PORCELANATO</v>
          </cell>
          <cell r="D17405" t="str">
            <v>GLADYMAR</v>
          </cell>
          <cell r="E17405" t="str">
            <v>PISOS Y REV</v>
          </cell>
          <cell r="F17405" t="str">
            <v>NACIONAL</v>
          </cell>
          <cell r="G17405" t="str">
            <v>GL Premium</v>
          </cell>
        </row>
        <row r="17406">
          <cell r="A17406" t="str">
            <v>LG0442420141W54</v>
          </cell>
          <cell r="B17406" t="str">
            <v>60X60 CARRARA BRILLO</v>
          </cell>
          <cell r="C17406" t="str">
            <v>PORCELANATO</v>
          </cell>
          <cell r="D17406" t="str">
            <v>GLADYMAR</v>
          </cell>
          <cell r="E17406" t="str">
            <v>PISOS Y REV</v>
          </cell>
          <cell r="F17406" t="str">
            <v>NACIONAL</v>
          </cell>
          <cell r="G17406" t="str">
            <v>GL Premium</v>
          </cell>
        </row>
        <row r="17407">
          <cell r="A17407" t="str">
            <v>LG0442430121W52</v>
          </cell>
          <cell r="B17407" t="str">
            <v>60X60 TRAVERTINO BEIGE</v>
          </cell>
          <cell r="C17407" t="str">
            <v>PORCELANATO</v>
          </cell>
          <cell r="D17407" t="str">
            <v>GLADYMAR</v>
          </cell>
          <cell r="E17407" t="str">
            <v>PISOS Y REV</v>
          </cell>
          <cell r="F17407" t="str">
            <v>NACIONAL</v>
          </cell>
          <cell r="G17407" t="str">
            <v>GL Premium</v>
          </cell>
        </row>
        <row r="17408">
          <cell r="A17408" t="str">
            <v>LG0442430121W53</v>
          </cell>
          <cell r="B17408" t="str">
            <v>60X60 TRAVERTINO BEIGE</v>
          </cell>
          <cell r="C17408" t="str">
            <v>PORCELANATO</v>
          </cell>
          <cell r="D17408" t="str">
            <v>GLADYMAR</v>
          </cell>
          <cell r="E17408" t="str">
            <v>PISOS Y REV</v>
          </cell>
          <cell r="F17408" t="str">
            <v>NACIONAL</v>
          </cell>
          <cell r="G17408" t="str">
            <v>GL Premium</v>
          </cell>
        </row>
        <row r="17409">
          <cell r="A17409" t="str">
            <v>LG0442440121W48</v>
          </cell>
          <cell r="B17409" t="str">
            <v>60X60 TRAVERTINO BEIGE</v>
          </cell>
          <cell r="C17409" t="str">
            <v>PORCELANATO</v>
          </cell>
          <cell r="D17409" t="str">
            <v>GLADYMAR</v>
          </cell>
          <cell r="E17409" t="str">
            <v>PISOS Y REV</v>
          </cell>
          <cell r="F17409" t="str">
            <v>NACIONAL</v>
          </cell>
          <cell r="G17409" t="str">
            <v>GL Premium</v>
          </cell>
        </row>
        <row r="17410">
          <cell r="A17410" t="str">
            <v>LG0442440121W50</v>
          </cell>
          <cell r="B17410" t="str">
            <v>60X60 TRAVERTINO BEIGE</v>
          </cell>
          <cell r="C17410" t="str">
            <v>PORCELANATO</v>
          </cell>
          <cell r="D17410" t="str">
            <v>GLADYMAR</v>
          </cell>
          <cell r="E17410" t="str">
            <v>PISOS Y REV</v>
          </cell>
          <cell r="F17410" t="str">
            <v>NACIONAL</v>
          </cell>
          <cell r="G17410" t="str">
            <v>GL Premium</v>
          </cell>
        </row>
        <row r="17411">
          <cell r="A17411" t="str">
            <v>LG0442440121W53</v>
          </cell>
          <cell r="B17411" t="str">
            <v>60X60 TRAVERTINO BEIGE</v>
          </cell>
          <cell r="C17411" t="str">
            <v>PORCELANATO</v>
          </cell>
          <cell r="D17411" t="str">
            <v>GLADYMAR</v>
          </cell>
          <cell r="E17411" t="str">
            <v>PISOS Y REV</v>
          </cell>
          <cell r="F17411" t="str">
            <v>NACIONAL</v>
          </cell>
          <cell r="G17411" t="str">
            <v>GL Premium</v>
          </cell>
        </row>
        <row r="17412">
          <cell r="A17412" t="str">
            <v>LG0442440121W54</v>
          </cell>
          <cell r="B17412" t="str">
            <v>60X60 TRAVERTINO BEIGE</v>
          </cell>
          <cell r="C17412" t="str">
            <v>PORCELANATO</v>
          </cell>
          <cell r="D17412" t="str">
            <v>GLADYMAR</v>
          </cell>
          <cell r="E17412" t="str">
            <v>PISOS Y REV</v>
          </cell>
          <cell r="F17412" t="str">
            <v>NACIONAL</v>
          </cell>
          <cell r="G17412" t="str">
            <v>GL Premium</v>
          </cell>
        </row>
        <row r="17413">
          <cell r="A17413" t="str">
            <v>LG0442440121W58</v>
          </cell>
          <cell r="B17413" t="str">
            <v>60X60 TRAVERTINO BEIGE</v>
          </cell>
          <cell r="C17413" t="str">
            <v>PORCELANATO</v>
          </cell>
          <cell r="D17413" t="str">
            <v>GLADYMAR</v>
          </cell>
          <cell r="E17413" t="str">
            <v>PISOS Y REV</v>
          </cell>
          <cell r="F17413" t="str">
            <v>NACIONAL</v>
          </cell>
          <cell r="G17413" t="str">
            <v>GL Premium</v>
          </cell>
        </row>
        <row r="17414">
          <cell r="A17414" t="str">
            <v>LG0442440121W61</v>
          </cell>
          <cell r="B17414" t="str">
            <v>60X60 TRAVERTINO BEIGE</v>
          </cell>
          <cell r="C17414" t="str">
            <v>PORCELANATO</v>
          </cell>
          <cell r="D17414" t="str">
            <v>GLADYMAR</v>
          </cell>
          <cell r="E17414" t="str">
            <v>PISOS Y REV</v>
          </cell>
          <cell r="F17414" t="str">
            <v>NACIONAL</v>
          </cell>
          <cell r="G17414" t="str">
            <v>GL Premium</v>
          </cell>
        </row>
        <row r="17415">
          <cell r="A17415" t="str">
            <v>LG0442440121W66</v>
          </cell>
          <cell r="B17415" t="str">
            <v>60X60 TRAVERTINO BEIGE</v>
          </cell>
          <cell r="C17415" t="str">
            <v>PORCELANATO</v>
          </cell>
          <cell r="D17415" t="str">
            <v>GLADYMAR</v>
          </cell>
          <cell r="E17415" t="str">
            <v>PISOS Y REV</v>
          </cell>
          <cell r="F17415" t="str">
            <v>NACIONAL</v>
          </cell>
          <cell r="G17415" t="str">
            <v>GL Premium</v>
          </cell>
        </row>
        <row r="17416">
          <cell r="A17416" t="str">
            <v>LG0442440121W72</v>
          </cell>
          <cell r="B17416" t="str">
            <v>60X60 TRAVERTINO BEIGE</v>
          </cell>
          <cell r="C17416" t="str">
            <v>PORCELANATO</v>
          </cell>
          <cell r="D17416" t="str">
            <v>GLADYMAR</v>
          </cell>
          <cell r="E17416" t="str">
            <v>PISOS Y REV</v>
          </cell>
          <cell r="F17416" t="str">
            <v>NACIONAL</v>
          </cell>
          <cell r="G17416" t="str">
            <v>GL Premium</v>
          </cell>
        </row>
        <row r="17417">
          <cell r="A17417" t="str">
            <v>LG0442440121W80</v>
          </cell>
          <cell r="B17417" t="str">
            <v>60X60 TRAVERTINO BEIGE</v>
          </cell>
          <cell r="C17417" t="str">
            <v>PORCELANATO</v>
          </cell>
          <cell r="D17417" t="str">
            <v>GLADYMAR</v>
          </cell>
          <cell r="E17417" t="str">
            <v>PISOS Y REV</v>
          </cell>
          <cell r="F17417" t="str">
            <v>NACIONAL</v>
          </cell>
          <cell r="G17417" t="str">
            <v>GL Premium</v>
          </cell>
        </row>
        <row r="17418">
          <cell r="A17418" t="str">
            <v>LG0442440121W81</v>
          </cell>
          <cell r="B17418" t="str">
            <v>60X60 TRAVERTINO BEIGE</v>
          </cell>
          <cell r="C17418" t="str">
            <v>PORCELANATO</v>
          </cell>
          <cell r="D17418" t="str">
            <v>GLADYMAR</v>
          </cell>
          <cell r="E17418" t="str">
            <v>PISOS Y REV</v>
          </cell>
          <cell r="F17418" t="str">
            <v>NACIONAL</v>
          </cell>
          <cell r="G17418" t="str">
            <v>GL Premium</v>
          </cell>
        </row>
        <row r="17419">
          <cell r="A17419" t="str">
            <v>LG0442441341W50</v>
          </cell>
          <cell r="B17419" t="str">
            <v>60X60 TRAVERTINO NAVONA</v>
          </cell>
          <cell r="C17419" t="str">
            <v>PORCELANATO</v>
          </cell>
          <cell r="D17419" t="str">
            <v>GLADYMAR</v>
          </cell>
          <cell r="E17419" t="str">
            <v>PISOS Y REV</v>
          </cell>
          <cell r="F17419" t="str">
            <v>NACIONAL</v>
          </cell>
          <cell r="G17419" t="str">
            <v>GL Premium</v>
          </cell>
        </row>
        <row r="17420">
          <cell r="A17420" t="str">
            <v>LG0442630471W50</v>
          </cell>
          <cell r="B17420" t="str">
            <v>60X60 ELEMENTAL TEXTURA</v>
          </cell>
          <cell r="C17420" t="str">
            <v>PORCELANATO</v>
          </cell>
          <cell r="D17420" t="str">
            <v>GLADYMAR</v>
          </cell>
          <cell r="E17420" t="str">
            <v>PISOS Y REV</v>
          </cell>
          <cell r="F17420" t="str">
            <v>NACIONAL</v>
          </cell>
          <cell r="G17420" t="str">
            <v>GL Premium</v>
          </cell>
        </row>
        <row r="17421">
          <cell r="A17421" t="str">
            <v>LG0442630471W51</v>
          </cell>
          <cell r="B17421" t="str">
            <v>60X60 ELEMENTAL TEXTURA</v>
          </cell>
          <cell r="C17421" t="str">
            <v>PORCELANATO</v>
          </cell>
          <cell r="D17421" t="str">
            <v>GLADYMAR</v>
          </cell>
          <cell r="E17421" t="str">
            <v>PISOS Y REV</v>
          </cell>
          <cell r="F17421" t="str">
            <v>NACIONAL</v>
          </cell>
          <cell r="G17421" t="str">
            <v>GL Premium</v>
          </cell>
        </row>
        <row r="17422">
          <cell r="A17422" t="str">
            <v>LG0442637171W50</v>
          </cell>
          <cell r="B17422" t="str">
            <v>60X60 ELEMENTAL</v>
          </cell>
          <cell r="C17422" t="str">
            <v>PORCELANATO</v>
          </cell>
          <cell r="D17422" t="str">
            <v>GLADYMAR</v>
          </cell>
          <cell r="E17422" t="str">
            <v>PISOS Y REV</v>
          </cell>
          <cell r="F17422" t="str">
            <v>NACIONAL</v>
          </cell>
          <cell r="G17422" t="str">
            <v>GL Premium</v>
          </cell>
        </row>
        <row r="17423">
          <cell r="A17423" t="str">
            <v>LG0442637171W51</v>
          </cell>
          <cell r="B17423" t="str">
            <v>60X60 ELEMENTAL</v>
          </cell>
          <cell r="C17423" t="str">
            <v>PORCELANATO</v>
          </cell>
          <cell r="D17423" t="str">
            <v>GLADYMAR</v>
          </cell>
          <cell r="E17423" t="str">
            <v>PISOS Y REV</v>
          </cell>
          <cell r="F17423" t="str">
            <v>NACIONAL</v>
          </cell>
          <cell r="G17423" t="str">
            <v>GL Premium</v>
          </cell>
        </row>
        <row r="17424">
          <cell r="A17424" t="str">
            <v>LG0442830331W36</v>
          </cell>
          <cell r="B17424" t="str">
            <v>60X60 ARYA</v>
          </cell>
          <cell r="C17424" t="str">
            <v>PORCELANATO</v>
          </cell>
          <cell r="D17424" t="str">
            <v>GLADYMAR</v>
          </cell>
          <cell r="E17424" t="str">
            <v>PISOS Y REV</v>
          </cell>
          <cell r="F17424" t="str">
            <v>NACIONAL</v>
          </cell>
          <cell r="G17424" t="str">
            <v>GL Premium</v>
          </cell>
        </row>
        <row r="17425">
          <cell r="A17425" t="str">
            <v>LG0442830331W38</v>
          </cell>
          <cell r="B17425" t="str">
            <v>60X60 ARYA</v>
          </cell>
          <cell r="C17425" t="str">
            <v>PORCELANATO</v>
          </cell>
          <cell r="D17425" t="str">
            <v>GLADYMAR</v>
          </cell>
          <cell r="E17425" t="str">
            <v>PISOS Y REV</v>
          </cell>
          <cell r="F17425" t="str">
            <v>NACIONAL</v>
          </cell>
          <cell r="G17425" t="str">
            <v>GL Premium</v>
          </cell>
        </row>
        <row r="17426">
          <cell r="A17426" t="str">
            <v>LG0442830331W44</v>
          </cell>
          <cell r="B17426" t="str">
            <v>60X60 ARYA</v>
          </cell>
          <cell r="C17426" t="str">
            <v>PORCELANATO</v>
          </cell>
          <cell r="D17426" t="str">
            <v>GLADYMAR</v>
          </cell>
          <cell r="E17426" t="str">
            <v>PISOS Y REV</v>
          </cell>
          <cell r="F17426" t="str">
            <v>NACIONAL</v>
          </cell>
          <cell r="G17426" t="str">
            <v>GL Premium</v>
          </cell>
        </row>
        <row r="17427">
          <cell r="A17427" t="str">
            <v>LG0442830331W49</v>
          </cell>
          <cell r="B17427" t="str">
            <v>60X60 ARYA</v>
          </cell>
          <cell r="C17427" t="str">
            <v>PORCELANATO</v>
          </cell>
          <cell r="D17427" t="str">
            <v>GLADYMAR</v>
          </cell>
          <cell r="E17427" t="str">
            <v>PISOS Y REV</v>
          </cell>
          <cell r="F17427" t="str">
            <v>NACIONAL</v>
          </cell>
          <cell r="G17427" t="str">
            <v>GL Premium</v>
          </cell>
        </row>
        <row r="17428">
          <cell r="A17428" t="str">
            <v>LG0442830331W50</v>
          </cell>
          <cell r="B17428" t="str">
            <v>60X60 ARYA</v>
          </cell>
          <cell r="C17428" t="str">
            <v>PORCELANATO</v>
          </cell>
          <cell r="D17428" t="str">
            <v>GLADYMAR</v>
          </cell>
          <cell r="E17428" t="str">
            <v>PISOS Y REV</v>
          </cell>
          <cell r="F17428" t="str">
            <v>NACIONAL</v>
          </cell>
          <cell r="G17428" t="str">
            <v>GL Premium</v>
          </cell>
        </row>
        <row r="17429">
          <cell r="A17429" t="str">
            <v>LG0442830331W51</v>
          </cell>
          <cell r="B17429" t="str">
            <v>60X60 ARYA</v>
          </cell>
          <cell r="C17429" t="str">
            <v>PORCELANATO</v>
          </cell>
          <cell r="D17429" t="str">
            <v>GLADYMAR</v>
          </cell>
          <cell r="E17429" t="str">
            <v>PISOS Y REV</v>
          </cell>
          <cell r="F17429" t="str">
            <v>NACIONAL</v>
          </cell>
          <cell r="G17429" t="str">
            <v>GL Premium</v>
          </cell>
        </row>
        <row r="17430">
          <cell r="A17430" t="str">
            <v>LG0442839331W46</v>
          </cell>
          <cell r="B17430" t="str">
            <v>60X60 ARYA BRILLO</v>
          </cell>
          <cell r="C17430" t="str">
            <v>PORCELANATO</v>
          </cell>
          <cell r="D17430" t="str">
            <v>GLADYMAR</v>
          </cell>
          <cell r="E17430" t="str">
            <v>PISOS Y REV</v>
          </cell>
          <cell r="F17430" t="str">
            <v>NACIONAL</v>
          </cell>
          <cell r="G17430" t="str">
            <v>GL Premium</v>
          </cell>
        </row>
        <row r="17431">
          <cell r="A17431" t="str">
            <v>LG0442839331W47</v>
          </cell>
          <cell r="B17431" t="str">
            <v>60X60 ARYA BRILLO</v>
          </cell>
          <cell r="C17431" t="str">
            <v>PORCELANATO</v>
          </cell>
          <cell r="D17431" t="str">
            <v>GLADYMAR</v>
          </cell>
          <cell r="E17431" t="str">
            <v>PISOS Y REV</v>
          </cell>
          <cell r="F17431" t="str">
            <v>NACIONAL</v>
          </cell>
          <cell r="G17431" t="str">
            <v>GL Premium</v>
          </cell>
        </row>
        <row r="17432">
          <cell r="A17432" t="str">
            <v>LG0442839331W48</v>
          </cell>
          <cell r="B17432" t="str">
            <v>60X60 ARYA BRILLO</v>
          </cell>
          <cell r="C17432" t="str">
            <v>PORCELANATO</v>
          </cell>
          <cell r="D17432" t="str">
            <v>GLADYMAR</v>
          </cell>
          <cell r="E17432" t="str">
            <v>PISOS Y REV</v>
          </cell>
          <cell r="F17432" t="str">
            <v>NACIONAL</v>
          </cell>
          <cell r="G17432" t="str">
            <v>GL Premium</v>
          </cell>
        </row>
        <row r="17433">
          <cell r="A17433" t="str">
            <v>LG0442839331W49</v>
          </cell>
          <cell r="B17433" t="str">
            <v>60X60 ARYA BRILLO</v>
          </cell>
          <cell r="C17433" t="str">
            <v>PORCELANATO</v>
          </cell>
          <cell r="D17433" t="str">
            <v>GLADYMAR</v>
          </cell>
          <cell r="E17433" t="str">
            <v>PISOS Y REV</v>
          </cell>
          <cell r="F17433" t="str">
            <v>NACIONAL</v>
          </cell>
          <cell r="G17433" t="str">
            <v>GL Premium</v>
          </cell>
        </row>
        <row r="17434">
          <cell r="A17434" t="str">
            <v>LG0442839331W50</v>
          </cell>
          <cell r="B17434" t="str">
            <v>60X60 ARYA BRILLO</v>
          </cell>
          <cell r="C17434" t="str">
            <v>PORCELANATO</v>
          </cell>
          <cell r="D17434" t="str">
            <v>GLADYMAR</v>
          </cell>
          <cell r="E17434" t="str">
            <v>PISOS Y REV</v>
          </cell>
          <cell r="F17434" t="str">
            <v>NACIONAL</v>
          </cell>
          <cell r="G17434" t="str">
            <v>GL Premium</v>
          </cell>
        </row>
        <row r="17435">
          <cell r="A17435" t="str">
            <v>LG0442839331W51</v>
          </cell>
          <cell r="B17435" t="str">
            <v>60X60 ARYA BRILLO</v>
          </cell>
          <cell r="C17435" t="str">
            <v>PORCELANATO</v>
          </cell>
          <cell r="D17435" t="str">
            <v>GLADYMAR</v>
          </cell>
          <cell r="E17435" t="str">
            <v>PISOS Y REV</v>
          </cell>
          <cell r="F17435" t="str">
            <v>NACIONAL</v>
          </cell>
          <cell r="G17435" t="str">
            <v>GL Premium</v>
          </cell>
        </row>
        <row r="17436">
          <cell r="A17436" t="str">
            <v>LG0442880471W49</v>
          </cell>
          <cell r="B17436" t="str">
            <v>60X60 FOLK GREY TEXTURADO</v>
          </cell>
          <cell r="C17436" t="str">
            <v>PORCELANATO</v>
          </cell>
          <cell r="D17436" t="str">
            <v>GLADYMAR</v>
          </cell>
          <cell r="E17436" t="str">
            <v>PISOS Y REV</v>
          </cell>
          <cell r="F17436" t="str">
            <v>NACIONAL</v>
          </cell>
          <cell r="G17436" t="str">
            <v>GL Premium</v>
          </cell>
        </row>
        <row r="17437">
          <cell r="A17437" t="str">
            <v>LG0442880471W50</v>
          </cell>
          <cell r="B17437" t="str">
            <v>60X60 FOLK GREY TEXTURADO</v>
          </cell>
          <cell r="C17437" t="str">
            <v>PORCELANATO</v>
          </cell>
          <cell r="D17437" t="str">
            <v>GLADYMAR</v>
          </cell>
          <cell r="E17437" t="str">
            <v>PISOS Y REV</v>
          </cell>
          <cell r="F17437" t="str">
            <v>NACIONAL</v>
          </cell>
          <cell r="G17437" t="str">
            <v>GL Premium</v>
          </cell>
        </row>
        <row r="17438">
          <cell r="A17438" t="str">
            <v>LG0442889201W49</v>
          </cell>
          <cell r="B17438" t="str">
            <v>60X60 FOLK GREY</v>
          </cell>
          <cell r="C17438" t="str">
            <v>PORCELANATO</v>
          </cell>
          <cell r="D17438" t="str">
            <v>GLADYMAR</v>
          </cell>
          <cell r="E17438" t="str">
            <v>PISOS Y REV</v>
          </cell>
          <cell r="F17438" t="str">
            <v>NACIONAL</v>
          </cell>
          <cell r="G17438" t="str">
            <v>GL Premium</v>
          </cell>
        </row>
        <row r="17439">
          <cell r="A17439" t="str">
            <v>LG0442889201W50</v>
          </cell>
          <cell r="B17439" t="str">
            <v>60X60 FOLK GREY</v>
          </cell>
          <cell r="C17439" t="str">
            <v>PORCELANATO</v>
          </cell>
          <cell r="D17439" t="str">
            <v>GLADYMAR</v>
          </cell>
          <cell r="E17439" t="str">
            <v>PISOS Y REV</v>
          </cell>
          <cell r="F17439" t="str">
            <v>NACIONAL</v>
          </cell>
          <cell r="G17439" t="str">
            <v>GL Premium</v>
          </cell>
        </row>
        <row r="17440">
          <cell r="A17440" t="str">
            <v>PAPPO60055T10002</v>
          </cell>
          <cell r="B17440" t="str">
            <v>PISO 60X60 ESSENTIAL WHITE MATE</v>
          </cell>
          <cell r="C17440" t="str">
            <v>PORCELANATO</v>
          </cell>
          <cell r="D17440" t="str">
            <v>GLADYMAR</v>
          </cell>
          <cell r="E17440" t="str">
            <v>PISOS Y REV</v>
          </cell>
          <cell r="F17440" t="str">
            <v>NACIONAL</v>
          </cell>
          <cell r="G17440" t="str">
            <v>GL Premium</v>
          </cell>
        </row>
        <row r="17441">
          <cell r="A17441" t="str">
            <v>LG0445230121W51</v>
          </cell>
          <cell r="B17441" t="str">
            <v>60X60 LAJA BEIGE</v>
          </cell>
          <cell r="C17441" t="str">
            <v>PORCELANATO</v>
          </cell>
          <cell r="D17441" t="str">
            <v>GLADYMAR</v>
          </cell>
          <cell r="E17441" t="str">
            <v>PISOS Y REV</v>
          </cell>
          <cell r="F17441" t="str">
            <v>NACIONAL</v>
          </cell>
          <cell r="G17441" t="str">
            <v>GL Premium</v>
          </cell>
        </row>
        <row r="17442">
          <cell r="A17442" t="str">
            <v>LG0445230481W50</v>
          </cell>
          <cell r="B17442" t="str">
            <v>60X60 LAJA GRIS</v>
          </cell>
          <cell r="C17442" t="str">
            <v>PORCELANATO</v>
          </cell>
          <cell r="D17442" t="str">
            <v>GLADYMAR</v>
          </cell>
          <cell r="E17442" t="str">
            <v>PISOS Y REV</v>
          </cell>
          <cell r="F17442" t="str">
            <v>NACIONAL</v>
          </cell>
          <cell r="G17442" t="str">
            <v>GL Premium</v>
          </cell>
        </row>
        <row r="17443">
          <cell r="A17443" t="str">
            <v>LG0445230481W52</v>
          </cell>
          <cell r="B17443" t="str">
            <v>60X60 LAJA GRIS</v>
          </cell>
          <cell r="C17443" t="str">
            <v>PORCELANATO</v>
          </cell>
          <cell r="D17443" t="str">
            <v>GLADYMAR</v>
          </cell>
          <cell r="E17443" t="str">
            <v>PISOS Y REV</v>
          </cell>
          <cell r="F17443" t="str">
            <v>NACIONAL</v>
          </cell>
          <cell r="G17443" t="str">
            <v>GL Premium</v>
          </cell>
        </row>
        <row r="17444">
          <cell r="A17444" t="str">
            <v>LG0446430121U50</v>
          </cell>
          <cell r="B17444" t="str">
            <v>60X60 TRAVERTINO BEIGE</v>
          </cell>
          <cell r="C17444" t="str">
            <v>PORCELANATO</v>
          </cell>
          <cell r="D17444" t="str">
            <v>GLADYMAR</v>
          </cell>
          <cell r="E17444" t="str">
            <v>PISOS Y REV</v>
          </cell>
          <cell r="F17444" t="str">
            <v>NACIONAL</v>
          </cell>
          <cell r="G17444" t="str">
            <v>GL Premium</v>
          </cell>
        </row>
        <row r="17445">
          <cell r="A17445" t="str">
            <v>LG0446430121U51</v>
          </cell>
          <cell r="B17445" t="str">
            <v>60X60 TRAVERTINO BEIGE</v>
          </cell>
          <cell r="C17445" t="str">
            <v>PORCELANATO</v>
          </cell>
          <cell r="D17445" t="str">
            <v>GLADYMAR</v>
          </cell>
          <cell r="E17445" t="str">
            <v>PISOS Y REV</v>
          </cell>
          <cell r="F17445" t="str">
            <v>NACIONAL</v>
          </cell>
          <cell r="G17445" t="str">
            <v>GL Premium</v>
          </cell>
        </row>
        <row r="17446">
          <cell r="A17446" t="str">
            <v>LG0447100141Z47</v>
          </cell>
          <cell r="B17446" t="str">
            <v>60X60 ONIX</v>
          </cell>
          <cell r="C17446" t="str">
            <v>PORCELANATO</v>
          </cell>
          <cell r="D17446" t="str">
            <v>GLADYMAR</v>
          </cell>
          <cell r="E17446" t="str">
            <v>PISOS Y REV</v>
          </cell>
          <cell r="F17446" t="str">
            <v>NACIONAL</v>
          </cell>
          <cell r="G17446" t="str">
            <v>GL Premium</v>
          </cell>
        </row>
        <row r="17447">
          <cell r="A17447" t="str">
            <v>LG0447100141Z53</v>
          </cell>
          <cell r="B17447" t="str">
            <v>60X60 ONIX</v>
          </cell>
          <cell r="C17447" t="str">
            <v>PORCELANATO</v>
          </cell>
          <cell r="D17447" t="str">
            <v>GLADYMAR</v>
          </cell>
          <cell r="E17447" t="str">
            <v>PISOS Y REV</v>
          </cell>
          <cell r="F17447" t="str">
            <v>NACIONAL</v>
          </cell>
          <cell r="G17447" t="str">
            <v>GL Premium</v>
          </cell>
        </row>
        <row r="17448">
          <cell r="A17448" t="str">
            <v>LG0447100141Z57</v>
          </cell>
          <cell r="B17448" t="str">
            <v>60X60 ONIX</v>
          </cell>
          <cell r="C17448" t="str">
            <v>PORCELANATO</v>
          </cell>
          <cell r="D17448" t="str">
            <v>GLADYMAR</v>
          </cell>
          <cell r="E17448" t="str">
            <v>PISOS Y REV</v>
          </cell>
          <cell r="F17448" t="str">
            <v>NACIONAL</v>
          </cell>
          <cell r="G17448" t="str">
            <v>GL Premium</v>
          </cell>
        </row>
        <row r="17449">
          <cell r="A17449" t="str">
            <v>LG0447120141Z39</v>
          </cell>
          <cell r="B17449" t="str">
            <v>60X60 CARRARA</v>
          </cell>
          <cell r="C17449" t="str">
            <v>PORCELANATO</v>
          </cell>
          <cell r="D17449" t="str">
            <v>GLADYMAR</v>
          </cell>
          <cell r="E17449" t="str">
            <v>PISOS Y REV</v>
          </cell>
          <cell r="F17449" t="str">
            <v>NACIONAL</v>
          </cell>
          <cell r="G17449" t="str">
            <v>GL Premium</v>
          </cell>
        </row>
        <row r="17450">
          <cell r="A17450" t="str">
            <v>LG0447120141Z55</v>
          </cell>
          <cell r="B17450" t="str">
            <v>60X60 CARRARA</v>
          </cell>
          <cell r="C17450" t="str">
            <v>PORCELANATO</v>
          </cell>
          <cell r="D17450" t="str">
            <v>GLADYMAR</v>
          </cell>
          <cell r="E17450" t="str">
            <v>PISOS Y REV</v>
          </cell>
          <cell r="F17450" t="str">
            <v>NACIONAL</v>
          </cell>
          <cell r="G17450" t="str">
            <v>GL Premium</v>
          </cell>
        </row>
        <row r="17451">
          <cell r="A17451" t="str">
            <v>LG0447120141Z65</v>
          </cell>
          <cell r="B17451" t="str">
            <v>60X60 CARRARA</v>
          </cell>
          <cell r="C17451" t="str">
            <v>PORCELANATO</v>
          </cell>
          <cell r="D17451" t="str">
            <v>GLADYMAR</v>
          </cell>
          <cell r="E17451" t="str">
            <v>PISOS Y REV</v>
          </cell>
          <cell r="F17451" t="str">
            <v>NACIONAL</v>
          </cell>
          <cell r="G17451" t="str">
            <v>GL Premium</v>
          </cell>
        </row>
        <row r="17452">
          <cell r="A17452" t="str">
            <v>LG0447120141Z69</v>
          </cell>
          <cell r="B17452" t="str">
            <v>60X60 CARRARA</v>
          </cell>
          <cell r="C17452" t="str">
            <v>PORCELANATO</v>
          </cell>
          <cell r="D17452" t="str">
            <v>GLADYMAR</v>
          </cell>
          <cell r="E17452" t="str">
            <v>PISOS Y REV</v>
          </cell>
          <cell r="F17452" t="str">
            <v>NACIONAL</v>
          </cell>
          <cell r="G17452" t="str">
            <v>GL Premium</v>
          </cell>
        </row>
        <row r="17453">
          <cell r="A17453" t="str">
            <v>LG0447140091Z51</v>
          </cell>
          <cell r="B17453" t="str">
            <v>60X60 DESTINY FERRO</v>
          </cell>
          <cell r="C17453" t="str">
            <v>PORCELANATO</v>
          </cell>
          <cell r="D17453" t="str">
            <v>GLADYMAR</v>
          </cell>
          <cell r="E17453" t="str">
            <v>PISOS Y REV</v>
          </cell>
          <cell r="F17453" t="str">
            <v>NACIONAL</v>
          </cell>
          <cell r="G17453" t="str">
            <v>GL Premium</v>
          </cell>
        </row>
        <row r="17454">
          <cell r="A17454" t="str">
            <v>LG0447140091Z52</v>
          </cell>
          <cell r="B17454" t="str">
            <v>60X60 DESTINY FERRO</v>
          </cell>
          <cell r="C17454" t="str">
            <v>PORCELANATO</v>
          </cell>
          <cell r="D17454" t="str">
            <v>GLADYMAR</v>
          </cell>
          <cell r="E17454" t="str">
            <v>PISOS Y REV</v>
          </cell>
          <cell r="F17454" t="str">
            <v>NACIONAL</v>
          </cell>
          <cell r="G17454" t="str">
            <v>GL Premium</v>
          </cell>
        </row>
        <row r="17455">
          <cell r="A17455" t="str">
            <v>LG0447140091Z57</v>
          </cell>
          <cell r="B17455" t="str">
            <v>60X60 DESTINY FERRO</v>
          </cell>
          <cell r="C17455" t="str">
            <v>PORCELANATO</v>
          </cell>
          <cell r="D17455" t="str">
            <v>GLADYMAR</v>
          </cell>
          <cell r="E17455" t="str">
            <v>PISOS Y REV</v>
          </cell>
          <cell r="F17455" t="str">
            <v>NACIONAL</v>
          </cell>
          <cell r="G17455" t="str">
            <v>GL Premium</v>
          </cell>
        </row>
        <row r="17456">
          <cell r="A17456" t="str">
            <v>LG0447140091Z65</v>
          </cell>
          <cell r="B17456" t="str">
            <v>60X60 DESTINY FERRO</v>
          </cell>
          <cell r="C17456" t="str">
            <v>PORCELANATO</v>
          </cell>
          <cell r="D17456" t="str">
            <v>GLADYMAR</v>
          </cell>
          <cell r="E17456" t="str">
            <v>PISOS Y REV</v>
          </cell>
          <cell r="F17456" t="str">
            <v>NACIONAL</v>
          </cell>
          <cell r="G17456" t="str">
            <v>GL Premium</v>
          </cell>
        </row>
        <row r="17457">
          <cell r="A17457" t="str">
            <v>LG0447220291Z48</v>
          </cell>
          <cell r="B17457" t="str">
            <v>60X60 INDUSTRIAL STONE</v>
          </cell>
          <cell r="C17457" t="str">
            <v>PORCELANATO</v>
          </cell>
          <cell r="D17457" t="str">
            <v>GLADYMAR</v>
          </cell>
          <cell r="E17457" t="str">
            <v>PISOS Y REV</v>
          </cell>
          <cell r="F17457" t="str">
            <v>NACIONAL</v>
          </cell>
          <cell r="G17457" t="str">
            <v>GL Premium</v>
          </cell>
        </row>
        <row r="17458">
          <cell r="A17458" t="str">
            <v>LG0447220291Z53</v>
          </cell>
          <cell r="B17458" t="str">
            <v>60X60 INDUSTRIAL STONE</v>
          </cell>
          <cell r="C17458" t="str">
            <v>PORCELANATO</v>
          </cell>
          <cell r="D17458" t="str">
            <v>GLADYMAR</v>
          </cell>
          <cell r="E17458" t="str">
            <v>PISOS Y REV</v>
          </cell>
          <cell r="F17458" t="str">
            <v>NACIONAL</v>
          </cell>
          <cell r="G17458" t="str">
            <v>GL Premium</v>
          </cell>
        </row>
        <row r="17459">
          <cell r="A17459" t="str">
            <v>LG0447220291Z57</v>
          </cell>
          <cell r="B17459" t="str">
            <v>60X60 INDUSTRIAL STONE</v>
          </cell>
          <cell r="C17459" t="str">
            <v>PORCELANATO</v>
          </cell>
          <cell r="D17459" t="str">
            <v>GLADYMAR</v>
          </cell>
          <cell r="E17459" t="str">
            <v>PISOS Y REV</v>
          </cell>
          <cell r="F17459" t="str">
            <v>NACIONAL</v>
          </cell>
          <cell r="G17459" t="str">
            <v>GL Premium</v>
          </cell>
        </row>
        <row r="17460">
          <cell r="A17460" t="str">
            <v>LG0447220291Z66</v>
          </cell>
          <cell r="B17460" t="str">
            <v>60X60 INDUSTRIAL STONE</v>
          </cell>
          <cell r="C17460" t="str">
            <v>PORCELANATO</v>
          </cell>
          <cell r="D17460" t="str">
            <v>GLADYMAR</v>
          </cell>
          <cell r="E17460" t="str">
            <v>PISOS Y REV</v>
          </cell>
          <cell r="F17460" t="str">
            <v>NACIONAL</v>
          </cell>
          <cell r="G17460" t="str">
            <v>GL Premium</v>
          </cell>
        </row>
        <row r="17461">
          <cell r="A17461" t="str">
            <v>LG0447220291Z72</v>
          </cell>
          <cell r="B17461" t="str">
            <v>60X60 INDUSTRIAL STONE</v>
          </cell>
          <cell r="C17461" t="str">
            <v>PORCELANATO</v>
          </cell>
          <cell r="D17461" t="str">
            <v>GLADYMAR</v>
          </cell>
          <cell r="E17461" t="str">
            <v>PISOS Y REV</v>
          </cell>
          <cell r="F17461" t="str">
            <v>NACIONAL</v>
          </cell>
          <cell r="G17461" t="str">
            <v>GL Premium</v>
          </cell>
        </row>
        <row r="17462">
          <cell r="A17462" t="str">
            <v>LG0447220291Z73</v>
          </cell>
          <cell r="B17462" t="str">
            <v>60X60 INDUSTRIAL STONE</v>
          </cell>
          <cell r="C17462" t="str">
            <v>PORCELANATO</v>
          </cell>
          <cell r="D17462" t="str">
            <v>GLADYMAR</v>
          </cell>
          <cell r="E17462" t="str">
            <v>PISOS Y REV</v>
          </cell>
          <cell r="F17462" t="str">
            <v>NACIONAL</v>
          </cell>
          <cell r="G17462" t="str">
            <v>GL Premium</v>
          </cell>
        </row>
        <row r="17463">
          <cell r="A17463" t="str">
            <v>LG0447220481Z38</v>
          </cell>
          <cell r="B17463" t="str">
            <v>60X60 INDUSTRIAL GRIS</v>
          </cell>
          <cell r="C17463" t="str">
            <v>PORCELANATO</v>
          </cell>
          <cell r="D17463" t="str">
            <v>GLADYMAR</v>
          </cell>
          <cell r="E17463" t="str">
            <v>PISOS Y REV</v>
          </cell>
          <cell r="F17463" t="str">
            <v>NACIONAL</v>
          </cell>
          <cell r="G17463" t="str">
            <v>GL Premium</v>
          </cell>
        </row>
        <row r="17464">
          <cell r="A17464" t="str">
            <v>LG0447220481Z40</v>
          </cell>
          <cell r="B17464" t="str">
            <v>60X60 INDUSTRIAL GRIS</v>
          </cell>
          <cell r="C17464" t="str">
            <v>PORCELANATO</v>
          </cell>
          <cell r="D17464" t="str">
            <v>GLADYMAR</v>
          </cell>
          <cell r="E17464" t="str">
            <v>PISOS Y REV</v>
          </cell>
          <cell r="F17464" t="str">
            <v>NACIONAL</v>
          </cell>
          <cell r="G17464" t="str">
            <v>GL Premium</v>
          </cell>
        </row>
        <row r="17465">
          <cell r="A17465" t="str">
            <v>LG0447220481Z51</v>
          </cell>
          <cell r="B17465" t="str">
            <v>60X60 INDUSTRIAL GRIS</v>
          </cell>
          <cell r="C17465" t="str">
            <v>PORCELANATO</v>
          </cell>
          <cell r="D17465" t="str">
            <v>GLADYMAR</v>
          </cell>
          <cell r="E17465" t="str">
            <v>PISOS Y REV</v>
          </cell>
          <cell r="F17465" t="str">
            <v>NACIONAL</v>
          </cell>
          <cell r="G17465" t="str">
            <v>GL Premium</v>
          </cell>
        </row>
        <row r="17466">
          <cell r="A17466" t="str">
            <v>LG0447220481Z80</v>
          </cell>
          <cell r="B17466" t="str">
            <v>60X60 INDUSTRIAL GRIS</v>
          </cell>
          <cell r="C17466" t="str">
            <v>PORCELANATO</v>
          </cell>
          <cell r="D17466" t="str">
            <v>GLADYMAR</v>
          </cell>
          <cell r="E17466" t="str">
            <v>PISOS Y REV</v>
          </cell>
          <cell r="F17466" t="str">
            <v>NACIONAL</v>
          </cell>
          <cell r="G17466" t="str">
            <v>GL Premium</v>
          </cell>
        </row>
        <row r="17467">
          <cell r="A17467" t="str">
            <v>LG0447220481Z97</v>
          </cell>
          <cell r="B17467" t="str">
            <v>60X60 INDUSTRIAL GRIS</v>
          </cell>
          <cell r="C17467" t="str">
            <v>PORCELANATO</v>
          </cell>
          <cell r="D17467" t="str">
            <v>GLADYMAR</v>
          </cell>
          <cell r="E17467" t="str">
            <v>PISOS Y REV</v>
          </cell>
          <cell r="F17467" t="str">
            <v>NACIONAL</v>
          </cell>
          <cell r="G17467" t="str">
            <v>GL Premium</v>
          </cell>
        </row>
        <row r="17468">
          <cell r="A17468" t="str">
            <v>LG0447220481Z98</v>
          </cell>
          <cell r="B17468" t="str">
            <v>60X60 INDUSTRIAL GRIS</v>
          </cell>
          <cell r="C17468" t="str">
            <v>PORCELANATO</v>
          </cell>
          <cell r="D17468" t="str">
            <v>GLADYMAR</v>
          </cell>
          <cell r="E17468" t="str">
            <v>PISOS Y REV</v>
          </cell>
          <cell r="F17468" t="str">
            <v>NACIONAL</v>
          </cell>
          <cell r="G17468" t="str">
            <v>GL Premium</v>
          </cell>
        </row>
        <row r="17469">
          <cell r="A17469" t="str">
            <v>LG0447220481Z99</v>
          </cell>
          <cell r="B17469" t="str">
            <v>60X60 INDUSTRIAL GRIS</v>
          </cell>
          <cell r="C17469" t="str">
            <v>PORCELANATO</v>
          </cell>
          <cell r="D17469" t="str">
            <v>GLADYMAR</v>
          </cell>
          <cell r="E17469" t="str">
            <v>PISOS Y REV</v>
          </cell>
          <cell r="F17469" t="str">
            <v>NACIONAL</v>
          </cell>
          <cell r="G17469" t="str">
            <v>GL Premium</v>
          </cell>
        </row>
        <row r="17470">
          <cell r="A17470" t="str">
            <v>LG0447230121Z48</v>
          </cell>
          <cell r="B17470" t="str">
            <v>60X60 LAJA BEIGE</v>
          </cell>
          <cell r="C17470" t="str">
            <v>PORCELANATO</v>
          </cell>
          <cell r="D17470" t="str">
            <v>GLADYMAR</v>
          </cell>
          <cell r="E17470" t="str">
            <v>PISOS Y REV</v>
          </cell>
          <cell r="F17470" t="str">
            <v>NACIONAL</v>
          </cell>
          <cell r="G17470" t="str">
            <v>GL Premium</v>
          </cell>
        </row>
        <row r="17471">
          <cell r="A17471" t="str">
            <v>LG0447230121Z51</v>
          </cell>
          <cell r="B17471" t="str">
            <v>60X60 LAJA BEIGE</v>
          </cell>
          <cell r="C17471" t="str">
            <v>PORCELANATO</v>
          </cell>
          <cell r="D17471" t="str">
            <v>GLADYMAR</v>
          </cell>
          <cell r="E17471" t="str">
            <v>PISOS Y REV</v>
          </cell>
          <cell r="F17471" t="str">
            <v>NACIONAL</v>
          </cell>
          <cell r="G17471" t="str">
            <v>GL Premium</v>
          </cell>
        </row>
        <row r="17472">
          <cell r="A17472" t="str">
            <v>LG0447230481Z47</v>
          </cell>
          <cell r="B17472" t="str">
            <v>60X60 LAJA GRIS</v>
          </cell>
          <cell r="C17472" t="str">
            <v>PORCELANATO</v>
          </cell>
          <cell r="D17472" t="str">
            <v>GLADYMAR</v>
          </cell>
          <cell r="E17472" t="str">
            <v>PISOS Y REV</v>
          </cell>
          <cell r="F17472" t="str">
            <v>NACIONAL</v>
          </cell>
          <cell r="G17472" t="str">
            <v>GL Premium</v>
          </cell>
        </row>
        <row r="17473">
          <cell r="A17473" t="str">
            <v>LG0447230481Z50</v>
          </cell>
          <cell r="B17473" t="str">
            <v>60X60 LAJA GRIS</v>
          </cell>
          <cell r="C17473" t="str">
            <v>PORCELANATO</v>
          </cell>
          <cell r="D17473" t="str">
            <v>GLADYMAR</v>
          </cell>
          <cell r="E17473" t="str">
            <v>PISOS Y REV</v>
          </cell>
          <cell r="F17473" t="str">
            <v>NACIONAL</v>
          </cell>
          <cell r="G17473" t="str">
            <v>GL Premium</v>
          </cell>
        </row>
        <row r="17474">
          <cell r="A17474" t="str">
            <v>LG0447230481Z53</v>
          </cell>
          <cell r="B17474" t="str">
            <v>60X60 LAJA GRIS</v>
          </cell>
          <cell r="C17474" t="str">
            <v>PORCELANATO</v>
          </cell>
          <cell r="D17474" t="str">
            <v>GLADYMAR</v>
          </cell>
          <cell r="E17474" t="str">
            <v>PISOS Y REV</v>
          </cell>
          <cell r="F17474" t="str">
            <v>NACIONAL</v>
          </cell>
          <cell r="G17474" t="str">
            <v>GL Premium</v>
          </cell>
        </row>
        <row r="17475">
          <cell r="A17475" t="str">
            <v>LG0447230481Z54</v>
          </cell>
          <cell r="B17475" t="str">
            <v>60X60 LAJA GRIS</v>
          </cell>
          <cell r="C17475" t="str">
            <v>PORCELANATO</v>
          </cell>
          <cell r="D17475" t="str">
            <v>GLADYMAR</v>
          </cell>
          <cell r="E17475" t="str">
            <v>PISOS Y REV</v>
          </cell>
          <cell r="F17475" t="str">
            <v>NACIONAL</v>
          </cell>
          <cell r="G17475" t="str">
            <v>GL Premium</v>
          </cell>
        </row>
        <row r="17476">
          <cell r="A17476" t="str">
            <v>LG0447230481Z96</v>
          </cell>
          <cell r="B17476" t="str">
            <v>60X60 LAJA GRIS</v>
          </cell>
          <cell r="C17476" t="str">
            <v>PORCELANATO</v>
          </cell>
          <cell r="D17476" t="str">
            <v>GLADYMAR</v>
          </cell>
          <cell r="E17476" t="str">
            <v>PISOS Y REV</v>
          </cell>
          <cell r="F17476" t="str">
            <v>NACIONAL</v>
          </cell>
          <cell r="G17476" t="str">
            <v>GL Premium</v>
          </cell>
        </row>
        <row r="17477">
          <cell r="A17477" t="str">
            <v>LG0447230481Z99</v>
          </cell>
          <cell r="B17477" t="str">
            <v>60X60 LAJA GRIS</v>
          </cell>
          <cell r="C17477" t="str">
            <v>PORCELANATO</v>
          </cell>
          <cell r="D17477" t="str">
            <v>GLADYMAR</v>
          </cell>
          <cell r="E17477" t="str">
            <v>PISOS Y REV</v>
          </cell>
          <cell r="F17477" t="str">
            <v>NACIONAL</v>
          </cell>
          <cell r="G17477" t="str">
            <v>GL Premium</v>
          </cell>
        </row>
        <row r="17478">
          <cell r="A17478" t="str">
            <v>LG0447240481Z53</v>
          </cell>
          <cell r="B17478" t="str">
            <v>60X60 PIEDRA</v>
          </cell>
          <cell r="C17478" t="str">
            <v>PORCELANATO</v>
          </cell>
          <cell r="D17478" t="str">
            <v>GLADYMAR</v>
          </cell>
          <cell r="E17478" t="str">
            <v>PISOS Y REV</v>
          </cell>
          <cell r="F17478" t="str">
            <v>NACIONAL</v>
          </cell>
          <cell r="G17478" t="str">
            <v>GL Premium</v>
          </cell>
        </row>
        <row r="17479">
          <cell r="A17479" t="str">
            <v>LG0447240481Z58</v>
          </cell>
          <cell r="B17479" t="str">
            <v>60X60 PIEDRA</v>
          </cell>
          <cell r="C17479" t="str">
            <v>PORCELANATO</v>
          </cell>
          <cell r="D17479" t="str">
            <v>GLADYMAR</v>
          </cell>
          <cell r="E17479" t="str">
            <v>PISOS Y REV</v>
          </cell>
          <cell r="F17479" t="str">
            <v>NACIONAL</v>
          </cell>
          <cell r="G17479" t="str">
            <v>GL Premium</v>
          </cell>
        </row>
        <row r="17480">
          <cell r="A17480" t="str">
            <v>LG0447280141Z51</v>
          </cell>
          <cell r="B17480" t="str">
            <v>60X60 CARRARA BLANCO PUL</v>
          </cell>
          <cell r="C17480" t="str">
            <v>PORCELANATO</v>
          </cell>
          <cell r="D17480" t="str">
            <v>GLADYMAR</v>
          </cell>
          <cell r="E17480" t="str">
            <v>PISOS Y REV</v>
          </cell>
          <cell r="F17480" t="str">
            <v>NACIONAL</v>
          </cell>
          <cell r="G17480" t="str">
            <v>GL Premium</v>
          </cell>
        </row>
        <row r="17481">
          <cell r="A17481" t="str">
            <v>LG0447440121Z41</v>
          </cell>
          <cell r="B17481" t="str">
            <v>60X60 TRAVERTINO BEIGE</v>
          </cell>
          <cell r="C17481" t="str">
            <v>PORCELANATO</v>
          </cell>
          <cell r="D17481" t="str">
            <v>GLADYMAR</v>
          </cell>
          <cell r="E17481" t="str">
            <v>PISOS Y REV</v>
          </cell>
          <cell r="F17481" t="str">
            <v>NACIONAL</v>
          </cell>
          <cell r="G17481" t="str">
            <v>GL Premium</v>
          </cell>
        </row>
        <row r="17482">
          <cell r="A17482" t="str">
            <v>LG0447440121Z71</v>
          </cell>
          <cell r="B17482" t="str">
            <v>60X60 TRAVERTINO BEIGE</v>
          </cell>
          <cell r="C17482" t="str">
            <v>PORCELANATO</v>
          </cell>
          <cell r="D17482" t="str">
            <v>GLADYMAR</v>
          </cell>
          <cell r="E17482" t="str">
            <v>PISOS Y REV</v>
          </cell>
          <cell r="F17482" t="str">
            <v>NACIONAL</v>
          </cell>
          <cell r="G17482" t="str">
            <v>GL Premium</v>
          </cell>
        </row>
        <row r="17483">
          <cell r="A17483" t="str">
            <v>LG0447830331Z48</v>
          </cell>
          <cell r="B17483" t="str">
            <v>60X60 ARYA</v>
          </cell>
          <cell r="C17483" t="str">
            <v>PORCELANATO</v>
          </cell>
          <cell r="D17483" t="str">
            <v>GLADYMAR</v>
          </cell>
          <cell r="E17483" t="str">
            <v>PISOS Y REV</v>
          </cell>
          <cell r="F17483" t="str">
            <v>NACIONAL</v>
          </cell>
          <cell r="G17483" t="str">
            <v>GL Premium</v>
          </cell>
        </row>
        <row r="17484">
          <cell r="A17484" t="str">
            <v>LG0447830331Z50</v>
          </cell>
          <cell r="B17484" t="str">
            <v>60X60 ARYA</v>
          </cell>
          <cell r="C17484" t="str">
            <v>PORCELANATO</v>
          </cell>
          <cell r="D17484" t="str">
            <v>GLADYMAR</v>
          </cell>
          <cell r="E17484" t="str">
            <v>PISOS Y REV</v>
          </cell>
          <cell r="F17484" t="str">
            <v>NACIONAL</v>
          </cell>
          <cell r="G17484" t="str">
            <v>GL Premium</v>
          </cell>
        </row>
        <row r="17485">
          <cell r="A17485" t="str">
            <v>LG0447830331Z53</v>
          </cell>
          <cell r="B17485" t="str">
            <v>60X60 ARYA</v>
          </cell>
          <cell r="C17485" t="str">
            <v>PORCELANATO</v>
          </cell>
          <cell r="D17485" t="str">
            <v>GLADYMAR</v>
          </cell>
          <cell r="E17485" t="str">
            <v>PISOS Y REV</v>
          </cell>
          <cell r="F17485" t="str">
            <v>NACIONAL</v>
          </cell>
          <cell r="G17485" t="str">
            <v>GL Premium</v>
          </cell>
        </row>
        <row r="17486">
          <cell r="A17486" t="str">
            <v>LG0447830331Z56</v>
          </cell>
          <cell r="B17486" t="str">
            <v>60X60 ARYA</v>
          </cell>
          <cell r="C17486" t="str">
            <v>PORCELANATO</v>
          </cell>
          <cell r="D17486" t="str">
            <v>GLADYMAR</v>
          </cell>
          <cell r="E17486" t="str">
            <v>PISOS Y REV</v>
          </cell>
          <cell r="F17486" t="str">
            <v>NACIONAL</v>
          </cell>
          <cell r="G17486" t="str">
            <v>GL Premium</v>
          </cell>
        </row>
        <row r="17487">
          <cell r="A17487" t="str">
            <v>LG0447830331Z59</v>
          </cell>
          <cell r="B17487" t="str">
            <v>60X60 ARYA</v>
          </cell>
          <cell r="C17487" t="str">
            <v>PORCELANATO</v>
          </cell>
          <cell r="D17487" t="str">
            <v>GLADYMAR</v>
          </cell>
          <cell r="E17487" t="str">
            <v>PISOS Y REV</v>
          </cell>
          <cell r="F17487" t="str">
            <v>NACIONAL</v>
          </cell>
          <cell r="G17487" t="str">
            <v>GL Premium</v>
          </cell>
        </row>
        <row r="17488">
          <cell r="A17488" t="str">
            <v>LG0447830331Z60</v>
          </cell>
          <cell r="B17488" t="str">
            <v>60X60 ARYA</v>
          </cell>
          <cell r="C17488" t="str">
            <v>PORCELANATO</v>
          </cell>
          <cell r="D17488" t="str">
            <v>GLADYMAR</v>
          </cell>
          <cell r="E17488" t="str">
            <v>PISOS Y REV</v>
          </cell>
          <cell r="F17488" t="str">
            <v>NACIONAL</v>
          </cell>
          <cell r="G17488" t="str">
            <v>GL Premium</v>
          </cell>
        </row>
        <row r="17489">
          <cell r="A17489" t="str">
            <v>LG0447839331Z56</v>
          </cell>
          <cell r="B17489" t="str">
            <v>60X60 ARYA BRILLO</v>
          </cell>
          <cell r="C17489" t="str">
            <v>PORCELANATO</v>
          </cell>
          <cell r="D17489" t="str">
            <v>GLADYMAR</v>
          </cell>
          <cell r="E17489" t="str">
            <v>PISOS Y REV</v>
          </cell>
          <cell r="F17489" t="str">
            <v>NACIONAL</v>
          </cell>
          <cell r="G17489" t="str">
            <v>GL Premium</v>
          </cell>
        </row>
        <row r="17490">
          <cell r="A17490" t="str">
            <v>LG0448100141Z50</v>
          </cell>
          <cell r="B17490" t="str">
            <v>60X60 ONIX</v>
          </cell>
          <cell r="C17490" t="str">
            <v>PORCELANATO</v>
          </cell>
          <cell r="D17490" t="str">
            <v>GLADYMAR</v>
          </cell>
          <cell r="E17490" t="str">
            <v>PISOS Y REV</v>
          </cell>
          <cell r="F17490" t="str">
            <v>NACIONAL</v>
          </cell>
          <cell r="G17490" t="str">
            <v>GL Premium</v>
          </cell>
        </row>
        <row r="17491">
          <cell r="A17491" t="str">
            <v>LG0448120141Z50</v>
          </cell>
          <cell r="B17491" t="str">
            <v>60X60 CARRARA</v>
          </cell>
          <cell r="C17491" t="str">
            <v>PORCELANATO</v>
          </cell>
          <cell r="D17491" t="str">
            <v>GLADYMAR</v>
          </cell>
          <cell r="E17491" t="str">
            <v>PISOS Y REV</v>
          </cell>
          <cell r="F17491" t="str">
            <v>NACIONAL</v>
          </cell>
          <cell r="G17491" t="str">
            <v>GL Premium</v>
          </cell>
        </row>
        <row r="17492">
          <cell r="A17492" t="str">
            <v>LG0448140091Z49</v>
          </cell>
          <cell r="B17492" t="str">
            <v>60X60 DESTINY FERRO</v>
          </cell>
          <cell r="C17492" t="str">
            <v>PORCELANATO</v>
          </cell>
          <cell r="D17492" t="str">
            <v>GLADYMAR</v>
          </cell>
          <cell r="E17492" t="str">
            <v>PISOS Y REV</v>
          </cell>
          <cell r="F17492" t="str">
            <v>NACIONAL</v>
          </cell>
          <cell r="G17492" t="str">
            <v>GL Premium</v>
          </cell>
        </row>
        <row r="17493">
          <cell r="A17493" t="str">
            <v>LG0448140091Z50</v>
          </cell>
          <cell r="B17493" t="str">
            <v>60X60 DESTINY FERRO</v>
          </cell>
          <cell r="C17493" t="str">
            <v>PORCELANATO</v>
          </cell>
          <cell r="D17493" t="str">
            <v>GLADYMAR</v>
          </cell>
          <cell r="E17493" t="str">
            <v>PISOS Y REV</v>
          </cell>
          <cell r="F17493" t="str">
            <v>NACIONAL</v>
          </cell>
          <cell r="G17493" t="str">
            <v>GL Premium</v>
          </cell>
        </row>
        <row r="17494">
          <cell r="A17494" t="str">
            <v>LG0448140091Z51</v>
          </cell>
          <cell r="B17494" t="str">
            <v>60X60 DESTINY FERRO</v>
          </cell>
          <cell r="C17494" t="str">
            <v>PORCELANATO</v>
          </cell>
          <cell r="D17494" t="str">
            <v>GLADYMAR</v>
          </cell>
          <cell r="E17494" t="str">
            <v>PISOS Y REV</v>
          </cell>
          <cell r="F17494" t="str">
            <v>NACIONAL</v>
          </cell>
          <cell r="G17494" t="str">
            <v>GL Premium</v>
          </cell>
        </row>
        <row r="17495">
          <cell r="A17495" t="str">
            <v>LG0448230121Z51</v>
          </cell>
          <cell r="B17495" t="str">
            <v>60X60 LAJA BEIGE</v>
          </cell>
          <cell r="C17495" t="str">
            <v>PORCELANATO</v>
          </cell>
          <cell r="D17495" t="str">
            <v>GLADYMAR</v>
          </cell>
          <cell r="E17495" t="str">
            <v>PISOS Y REV</v>
          </cell>
          <cell r="F17495" t="str">
            <v>NACIONAL</v>
          </cell>
          <cell r="G17495" t="str">
            <v>GL Premium</v>
          </cell>
        </row>
        <row r="17496">
          <cell r="A17496" t="str">
            <v>LG0448230481Z51</v>
          </cell>
          <cell r="B17496" t="str">
            <v>60X60 LAJA GRIS</v>
          </cell>
          <cell r="C17496" t="str">
            <v>PORCELANATO</v>
          </cell>
          <cell r="D17496" t="str">
            <v>GLADYMAR</v>
          </cell>
          <cell r="E17496" t="str">
            <v>PISOS Y REV</v>
          </cell>
          <cell r="F17496" t="str">
            <v>NACIONAL</v>
          </cell>
          <cell r="G17496" t="str">
            <v>GL Premium</v>
          </cell>
        </row>
        <row r="17497">
          <cell r="A17497" t="str">
            <v>LG0451075801W01</v>
          </cell>
          <cell r="B17497" t="str">
            <v>20X60 FOREST NUT</v>
          </cell>
          <cell r="C17497" t="str">
            <v>PORCELANATO</v>
          </cell>
          <cell r="D17497" t="str">
            <v>GLADYMAR</v>
          </cell>
          <cell r="E17497" t="str">
            <v>PISOS Y REV</v>
          </cell>
          <cell r="F17497" t="str">
            <v>NACIONAL</v>
          </cell>
          <cell r="G17497" t="str">
            <v>GL Premium</v>
          </cell>
        </row>
        <row r="17498">
          <cell r="A17498" t="str">
            <v>LG0451075801W45</v>
          </cell>
          <cell r="B17498" t="str">
            <v>20X60 FOREST NUT</v>
          </cell>
          <cell r="C17498" t="str">
            <v>PORCELANATO</v>
          </cell>
          <cell r="D17498" t="str">
            <v>GLADYMAR</v>
          </cell>
          <cell r="E17498" t="str">
            <v>PISOS Y REV</v>
          </cell>
          <cell r="F17498" t="str">
            <v>NACIONAL</v>
          </cell>
          <cell r="G17498" t="str">
            <v>GL Premium</v>
          </cell>
        </row>
        <row r="17499">
          <cell r="A17499" t="str">
            <v>LG0451075801W49</v>
          </cell>
          <cell r="B17499" t="str">
            <v>20X60 FOREST NUT</v>
          </cell>
          <cell r="C17499" t="str">
            <v>PORCELANATO</v>
          </cell>
          <cell r="D17499" t="str">
            <v>GLADYMAR</v>
          </cell>
          <cell r="E17499" t="str">
            <v>PISOS Y REV</v>
          </cell>
          <cell r="F17499" t="str">
            <v>NACIONAL</v>
          </cell>
          <cell r="G17499" t="str">
            <v>GL Premium</v>
          </cell>
        </row>
        <row r="17500">
          <cell r="A17500" t="str">
            <v>LG0451075801W53</v>
          </cell>
          <cell r="B17500" t="str">
            <v>20X60 FOREST NUT</v>
          </cell>
          <cell r="C17500" t="str">
            <v>PORCELANATO</v>
          </cell>
          <cell r="D17500" t="str">
            <v>GLADYMAR</v>
          </cell>
          <cell r="E17500" t="str">
            <v>PISOS Y REV</v>
          </cell>
          <cell r="F17500" t="str">
            <v>NACIONAL</v>
          </cell>
          <cell r="G17500" t="str">
            <v>GL Premium</v>
          </cell>
        </row>
        <row r="17501">
          <cell r="A17501" t="str">
            <v>LG0451075801W55</v>
          </cell>
          <cell r="B17501" t="str">
            <v>20X60 FOREST NUT</v>
          </cell>
          <cell r="C17501" t="str">
            <v>PORCELANATO</v>
          </cell>
          <cell r="D17501" t="str">
            <v>GLADYMAR</v>
          </cell>
          <cell r="E17501" t="str">
            <v>PISOS Y REV</v>
          </cell>
          <cell r="F17501" t="str">
            <v>NACIONAL</v>
          </cell>
          <cell r="G17501" t="str">
            <v>GL Premium</v>
          </cell>
        </row>
        <row r="17502">
          <cell r="A17502" t="str">
            <v>LG0451075801W57</v>
          </cell>
          <cell r="B17502" t="str">
            <v>20X60 FOREST NUT</v>
          </cell>
          <cell r="C17502" t="str">
            <v>PORCELANATO</v>
          </cell>
          <cell r="D17502" t="str">
            <v>GLADYMAR</v>
          </cell>
          <cell r="E17502" t="str">
            <v>PISOS Y REV</v>
          </cell>
          <cell r="F17502" t="str">
            <v>NACIONAL</v>
          </cell>
          <cell r="G17502" t="str">
            <v>GL Premium</v>
          </cell>
        </row>
        <row r="17503">
          <cell r="A17503" t="str">
            <v>LG0451075801W68</v>
          </cell>
          <cell r="B17503" t="str">
            <v>20X60 FOREST NUT</v>
          </cell>
          <cell r="C17503" t="str">
            <v>PORCELANATO</v>
          </cell>
          <cell r="D17503" t="str">
            <v>GLADYMAR</v>
          </cell>
          <cell r="E17503" t="str">
            <v>PISOS Y REV</v>
          </cell>
          <cell r="F17503" t="str">
            <v>NACIONAL</v>
          </cell>
          <cell r="G17503" t="str">
            <v>GL Premium</v>
          </cell>
        </row>
        <row r="17504">
          <cell r="A17504" t="str">
            <v>LG0451075801W75</v>
          </cell>
          <cell r="B17504" t="str">
            <v>20X60 FOREST NUT</v>
          </cell>
          <cell r="C17504" t="str">
            <v>PORCELANATO</v>
          </cell>
          <cell r="D17504" t="str">
            <v>GLADYMAR</v>
          </cell>
          <cell r="E17504" t="str">
            <v>PISOS Y REV</v>
          </cell>
          <cell r="F17504" t="str">
            <v>NACIONAL</v>
          </cell>
          <cell r="G17504" t="str">
            <v>GL Premium</v>
          </cell>
        </row>
        <row r="17505">
          <cell r="A17505" t="str">
            <v>LG0451075801W78</v>
          </cell>
          <cell r="B17505" t="str">
            <v>20X60 FOREST NUT</v>
          </cell>
          <cell r="C17505" t="str">
            <v>PORCELANATO</v>
          </cell>
          <cell r="D17505" t="str">
            <v>GLADYMAR</v>
          </cell>
          <cell r="E17505" t="str">
            <v>PISOS Y REV</v>
          </cell>
          <cell r="F17505" t="str">
            <v>NACIONAL</v>
          </cell>
          <cell r="G17505" t="str">
            <v>GL Premium</v>
          </cell>
        </row>
        <row r="17506">
          <cell r="A17506" t="str">
            <v>LG0451110321W01</v>
          </cell>
          <cell r="B17506" t="str">
            <v>20X60 ALLONGE CENIZA</v>
          </cell>
          <cell r="C17506" t="str">
            <v>PORCELANATO</v>
          </cell>
          <cell r="D17506" t="str">
            <v>GLADYMAR</v>
          </cell>
          <cell r="E17506" t="str">
            <v>PISOS Y REV</v>
          </cell>
          <cell r="F17506" t="str">
            <v>NACIONAL</v>
          </cell>
          <cell r="G17506" t="str">
            <v>GL Premium</v>
          </cell>
        </row>
        <row r="17507">
          <cell r="A17507" t="str">
            <v>LG0451110321W47</v>
          </cell>
          <cell r="B17507" t="str">
            <v>20X60 ALLONGE CENIZA</v>
          </cell>
          <cell r="C17507" t="str">
            <v>PORCELANATO</v>
          </cell>
          <cell r="D17507" t="str">
            <v>GLADYMAR</v>
          </cell>
          <cell r="E17507" t="str">
            <v>PISOS Y REV</v>
          </cell>
          <cell r="F17507" t="str">
            <v>NACIONAL</v>
          </cell>
          <cell r="G17507" t="str">
            <v>GL Premium</v>
          </cell>
        </row>
        <row r="17508">
          <cell r="A17508" t="str">
            <v>LG0451110321W52</v>
          </cell>
          <cell r="B17508" t="str">
            <v>20X60 ALLONGE CENIZA</v>
          </cell>
          <cell r="C17508" t="str">
            <v>PORCELANATO</v>
          </cell>
          <cell r="D17508" t="str">
            <v>GLADYMAR</v>
          </cell>
          <cell r="E17508" t="str">
            <v>PISOS Y REV</v>
          </cell>
          <cell r="F17508" t="str">
            <v>NACIONAL</v>
          </cell>
          <cell r="G17508" t="str">
            <v>GL Premium</v>
          </cell>
        </row>
        <row r="17509">
          <cell r="A17509" t="str">
            <v>LG0451110321W57</v>
          </cell>
          <cell r="B17509" t="str">
            <v>20X60 ALLONGE CENIZA</v>
          </cell>
          <cell r="C17509" t="str">
            <v>PORCELANATO</v>
          </cell>
          <cell r="D17509" t="str">
            <v>GLADYMAR</v>
          </cell>
          <cell r="E17509" t="str">
            <v>PISOS Y REV</v>
          </cell>
          <cell r="F17509" t="str">
            <v>NACIONAL</v>
          </cell>
          <cell r="G17509" t="str">
            <v>GL Premium</v>
          </cell>
        </row>
        <row r="17510">
          <cell r="A17510" t="str">
            <v>LG0451110321W61</v>
          </cell>
          <cell r="B17510" t="str">
            <v>20X60 ALLONGE CENIZA</v>
          </cell>
          <cell r="C17510" t="str">
            <v>PORCELANATO</v>
          </cell>
          <cell r="D17510" t="str">
            <v>GLADYMAR</v>
          </cell>
          <cell r="E17510" t="str">
            <v>PISOS Y REV</v>
          </cell>
          <cell r="F17510" t="str">
            <v>NACIONAL</v>
          </cell>
          <cell r="G17510" t="str">
            <v>GL Premium</v>
          </cell>
        </row>
        <row r="17511">
          <cell r="A17511" t="str">
            <v>LG0451110321W62</v>
          </cell>
          <cell r="B17511" t="str">
            <v>20X60 ALLONGE CENIZA</v>
          </cell>
          <cell r="C17511" t="str">
            <v>PORCELANATO</v>
          </cell>
          <cell r="D17511" t="str">
            <v>GLADYMAR</v>
          </cell>
          <cell r="E17511" t="str">
            <v>PISOS Y REV</v>
          </cell>
          <cell r="F17511" t="str">
            <v>NACIONAL</v>
          </cell>
          <cell r="G17511" t="str">
            <v>GL Premium</v>
          </cell>
        </row>
        <row r="17512">
          <cell r="A17512" t="str">
            <v>LG0451110581W01</v>
          </cell>
          <cell r="B17512" t="str">
            <v>20X60 ALLONGE MARFIL</v>
          </cell>
          <cell r="C17512" t="str">
            <v>PORCELANATO</v>
          </cell>
          <cell r="D17512" t="str">
            <v>GLADYMAR</v>
          </cell>
          <cell r="E17512" t="str">
            <v>PISOS Y REV</v>
          </cell>
          <cell r="F17512" t="str">
            <v>NACIONAL</v>
          </cell>
          <cell r="G17512" t="str">
            <v>GL Premium</v>
          </cell>
        </row>
        <row r="17513">
          <cell r="A17513" t="str">
            <v>LG0451110581W53</v>
          </cell>
          <cell r="B17513" t="str">
            <v>20X60 ALLONGE MARFIL</v>
          </cell>
          <cell r="C17513" t="str">
            <v>PORCELANATO</v>
          </cell>
          <cell r="D17513" t="str">
            <v>GLADYMAR</v>
          </cell>
          <cell r="E17513" t="str">
            <v>PISOS Y REV</v>
          </cell>
          <cell r="F17513" t="str">
            <v>NACIONAL</v>
          </cell>
          <cell r="G17513" t="str">
            <v>GL Premium</v>
          </cell>
        </row>
        <row r="17514">
          <cell r="A17514" t="str">
            <v>LG0451110581W62</v>
          </cell>
          <cell r="B17514" t="str">
            <v>20X60 ALLONGE MARFIL</v>
          </cell>
          <cell r="C17514" t="str">
            <v>PORCELANATO</v>
          </cell>
          <cell r="D17514" t="str">
            <v>GLADYMAR</v>
          </cell>
          <cell r="E17514" t="str">
            <v>PISOS Y REV</v>
          </cell>
          <cell r="F17514" t="str">
            <v>NACIONAL</v>
          </cell>
          <cell r="G17514" t="str">
            <v>GL Premium</v>
          </cell>
        </row>
        <row r="17515">
          <cell r="A17515" t="str">
            <v>LG0451645991W50</v>
          </cell>
          <cell r="B17515" t="str">
            <v>20X60 BORNEO WENGUE</v>
          </cell>
          <cell r="C17515" t="str">
            <v>PORCELANATO</v>
          </cell>
          <cell r="D17515" t="str">
            <v>GLADYMAR</v>
          </cell>
          <cell r="E17515" t="str">
            <v>PISOS Y REV</v>
          </cell>
          <cell r="F17515" t="str">
            <v>NACIONAL</v>
          </cell>
          <cell r="G17515" t="str">
            <v>GL Premium</v>
          </cell>
        </row>
        <row r="17516">
          <cell r="A17516" t="str">
            <v>LG0451645991W57</v>
          </cell>
          <cell r="B17516" t="str">
            <v>20X60 BORNEO WENGUE</v>
          </cell>
          <cell r="C17516" t="str">
            <v>PORCELANATO</v>
          </cell>
          <cell r="D17516" t="str">
            <v>GLADYMAR</v>
          </cell>
          <cell r="E17516" t="str">
            <v>PISOS Y REV</v>
          </cell>
          <cell r="F17516" t="str">
            <v>NACIONAL</v>
          </cell>
          <cell r="G17516" t="str">
            <v>GL Premium</v>
          </cell>
        </row>
        <row r="17517">
          <cell r="A17517" t="str">
            <v>LG0451645991W63</v>
          </cell>
          <cell r="B17517" t="str">
            <v>20X60 BORNEO WENGUE</v>
          </cell>
          <cell r="C17517" t="str">
            <v>PORCELANATO</v>
          </cell>
          <cell r="D17517" t="str">
            <v>GLADYMAR</v>
          </cell>
          <cell r="E17517" t="str">
            <v>PISOS Y REV</v>
          </cell>
          <cell r="F17517" t="str">
            <v>NACIONAL</v>
          </cell>
          <cell r="G17517" t="str">
            <v>GL Premium</v>
          </cell>
        </row>
        <row r="17518">
          <cell r="A17518" t="str">
            <v>LG0451645991W67</v>
          </cell>
          <cell r="B17518" t="str">
            <v>20X60 BORNEO WENGUE</v>
          </cell>
          <cell r="C17518" t="str">
            <v>PORCELANATO</v>
          </cell>
          <cell r="D17518" t="str">
            <v>GLADYMAR</v>
          </cell>
          <cell r="E17518" t="str">
            <v>PISOS Y REV</v>
          </cell>
          <cell r="F17518" t="str">
            <v>NACIONAL</v>
          </cell>
          <cell r="G17518" t="str">
            <v>GL Premium</v>
          </cell>
        </row>
        <row r="17519">
          <cell r="A17519" t="str">
            <v>LG0451645991W76</v>
          </cell>
          <cell r="B17519" t="str">
            <v>20X60 BORNEO WENGUE</v>
          </cell>
          <cell r="C17519" t="str">
            <v>PORCELANATO</v>
          </cell>
          <cell r="D17519" t="str">
            <v>GLADYMAR</v>
          </cell>
          <cell r="E17519" t="str">
            <v>PISOS Y REV</v>
          </cell>
          <cell r="F17519" t="str">
            <v>NACIONAL</v>
          </cell>
          <cell r="G17519" t="str">
            <v>GL Premium</v>
          </cell>
        </row>
        <row r="17520">
          <cell r="A17520" t="str">
            <v>LG0451645991W81</v>
          </cell>
          <cell r="B17520" t="str">
            <v>20X60 BORNEO WENGUE</v>
          </cell>
          <cell r="C17520" t="str">
            <v>PORCELANATO</v>
          </cell>
          <cell r="D17520" t="str">
            <v>GLADYMAR</v>
          </cell>
          <cell r="E17520" t="str">
            <v>PISOS Y REV</v>
          </cell>
          <cell r="F17520" t="str">
            <v>NACIONAL</v>
          </cell>
          <cell r="G17520" t="str">
            <v>GL Premium</v>
          </cell>
        </row>
        <row r="17521">
          <cell r="A17521" t="str">
            <v>LG0451645991W85</v>
          </cell>
          <cell r="B17521" t="str">
            <v>20X60 BORNEO WENGUE</v>
          </cell>
          <cell r="C17521" t="str">
            <v>PORCELANATO</v>
          </cell>
          <cell r="D17521" t="str">
            <v>GLADYMAR</v>
          </cell>
          <cell r="E17521" t="str">
            <v>PISOS Y REV</v>
          </cell>
          <cell r="F17521" t="str">
            <v>NACIONAL</v>
          </cell>
          <cell r="G17521" t="str">
            <v>GL Premium</v>
          </cell>
        </row>
        <row r="17522">
          <cell r="A17522" t="str">
            <v>LG0454075801W49</v>
          </cell>
          <cell r="B17522" t="str">
            <v>20X60 FOREST NUT</v>
          </cell>
          <cell r="C17522" t="str">
            <v>PORCELANATO</v>
          </cell>
          <cell r="D17522" t="str">
            <v>GLADYMAR</v>
          </cell>
          <cell r="E17522" t="str">
            <v>PISOS Y REV</v>
          </cell>
          <cell r="F17522" t="str">
            <v>NACIONAL</v>
          </cell>
          <cell r="G17522" t="str">
            <v>GL Premium</v>
          </cell>
        </row>
        <row r="17523">
          <cell r="A17523" t="str">
            <v>LG0459230121D52</v>
          </cell>
          <cell r="B17523" t="str">
            <v>60X60 LAJA BEIGE</v>
          </cell>
          <cell r="C17523" t="str">
            <v>PORCELANATO</v>
          </cell>
          <cell r="D17523" t="str">
            <v>GLADYMAR</v>
          </cell>
          <cell r="E17523" t="str">
            <v>PISOS Y REV</v>
          </cell>
          <cell r="F17523" t="str">
            <v>NACIONAL</v>
          </cell>
          <cell r="G17523" t="str">
            <v>GL Premium</v>
          </cell>
        </row>
        <row r="17524">
          <cell r="A17524" t="str">
            <v>LG0469100141A47</v>
          </cell>
          <cell r="B17524" t="str">
            <v>60X60 ONIX</v>
          </cell>
          <cell r="C17524" t="str">
            <v>PORCELANATO</v>
          </cell>
          <cell r="D17524" t="str">
            <v>GLADYMAR</v>
          </cell>
          <cell r="E17524" t="str">
            <v>PISOS Y REV</v>
          </cell>
          <cell r="F17524" t="str">
            <v>NACIONAL</v>
          </cell>
          <cell r="G17524" t="str">
            <v>GL Premium</v>
          </cell>
        </row>
        <row r="17525">
          <cell r="A17525" t="str">
            <v>LG0469100141A49</v>
          </cell>
          <cell r="B17525" t="str">
            <v>60X60 ONIX</v>
          </cell>
          <cell r="C17525" t="str">
            <v>PORCELANATO</v>
          </cell>
          <cell r="D17525" t="str">
            <v>GLADYMAR</v>
          </cell>
          <cell r="E17525" t="str">
            <v>PISOS Y REV</v>
          </cell>
          <cell r="F17525" t="str">
            <v>NACIONAL</v>
          </cell>
          <cell r="G17525" t="str">
            <v>GL Premium</v>
          </cell>
        </row>
        <row r="17526">
          <cell r="A17526" t="str">
            <v>LG0469100141A50</v>
          </cell>
          <cell r="B17526" t="str">
            <v>60X60 ONIX</v>
          </cell>
          <cell r="C17526" t="str">
            <v>PORCELANATO</v>
          </cell>
          <cell r="D17526" t="str">
            <v>GLADYMAR</v>
          </cell>
          <cell r="E17526" t="str">
            <v>PISOS Y REV</v>
          </cell>
          <cell r="F17526" t="str">
            <v>NACIONAL</v>
          </cell>
          <cell r="G17526" t="str">
            <v>GL Premium</v>
          </cell>
        </row>
        <row r="17527">
          <cell r="A17527" t="str">
            <v>LG0469103411A49</v>
          </cell>
          <cell r="B17527" t="str">
            <v>60X60 JUPITER</v>
          </cell>
          <cell r="C17527" t="str">
            <v>PORCELANATO</v>
          </cell>
          <cell r="D17527" t="str">
            <v>GLADYMAR</v>
          </cell>
          <cell r="E17527" t="str">
            <v>PISOS Y REV</v>
          </cell>
          <cell r="F17527" t="str">
            <v>NACIONAL</v>
          </cell>
          <cell r="G17527" t="str">
            <v>GL Premium</v>
          </cell>
        </row>
        <row r="17528">
          <cell r="A17528" t="str">
            <v>LG0469103411A99</v>
          </cell>
          <cell r="B17528" t="str">
            <v>60X60 JUPITER</v>
          </cell>
          <cell r="C17528" t="str">
            <v>PORCELANATO</v>
          </cell>
          <cell r="D17528" t="str">
            <v>GLADYMAR</v>
          </cell>
          <cell r="E17528" t="str">
            <v>PISOS Y REV</v>
          </cell>
          <cell r="F17528" t="str">
            <v>NACIONAL</v>
          </cell>
          <cell r="G17528" t="str">
            <v>GL Premium</v>
          </cell>
        </row>
        <row r="17529">
          <cell r="A17529" t="str">
            <v>LG0469120141A35</v>
          </cell>
          <cell r="B17529" t="str">
            <v>60X60 CARRARA</v>
          </cell>
          <cell r="C17529" t="str">
            <v>PORCELANATO</v>
          </cell>
          <cell r="D17529" t="str">
            <v>GLADYMAR</v>
          </cell>
          <cell r="E17529" t="str">
            <v>PISOS Y REV</v>
          </cell>
          <cell r="F17529" t="str">
            <v>NACIONAL</v>
          </cell>
          <cell r="G17529" t="str">
            <v>GL Premium</v>
          </cell>
        </row>
        <row r="17530">
          <cell r="A17530" t="str">
            <v>LG0469120141A36</v>
          </cell>
          <cell r="B17530" t="str">
            <v>60X60 CARRARA</v>
          </cell>
          <cell r="C17530" t="str">
            <v>PORCELANATO</v>
          </cell>
          <cell r="D17530" t="str">
            <v>GLADYMAR</v>
          </cell>
          <cell r="E17530" t="str">
            <v>PISOS Y REV</v>
          </cell>
          <cell r="F17530" t="str">
            <v>NACIONAL</v>
          </cell>
          <cell r="G17530" t="str">
            <v>GL Premium</v>
          </cell>
        </row>
        <row r="17531">
          <cell r="A17531" t="str">
            <v>LG0469120141A37</v>
          </cell>
          <cell r="B17531" t="str">
            <v>60X60 CARRARA</v>
          </cell>
          <cell r="C17531" t="str">
            <v>PORCELANATO</v>
          </cell>
          <cell r="D17531" t="str">
            <v>GLADYMAR</v>
          </cell>
          <cell r="E17531" t="str">
            <v>PISOS Y REV</v>
          </cell>
          <cell r="F17531" t="str">
            <v>NACIONAL</v>
          </cell>
          <cell r="G17531" t="str">
            <v>GL Premium</v>
          </cell>
        </row>
        <row r="17532">
          <cell r="A17532" t="str">
            <v>LG0469120141A38</v>
          </cell>
          <cell r="B17532" t="str">
            <v>60X60 CARRARA</v>
          </cell>
          <cell r="C17532" t="str">
            <v>PORCELANATO</v>
          </cell>
          <cell r="D17532" t="str">
            <v>GLADYMAR</v>
          </cell>
          <cell r="E17532" t="str">
            <v>PISOS Y REV</v>
          </cell>
          <cell r="F17532" t="str">
            <v>NACIONAL</v>
          </cell>
          <cell r="G17532" t="str">
            <v>GL Premium</v>
          </cell>
        </row>
        <row r="17533">
          <cell r="A17533" t="str">
            <v>LG0469120141A39</v>
          </cell>
          <cell r="B17533" t="str">
            <v>60X60 CARRARA</v>
          </cell>
          <cell r="C17533" t="str">
            <v>PORCELANATO</v>
          </cell>
          <cell r="D17533" t="str">
            <v>GLADYMAR</v>
          </cell>
          <cell r="E17533" t="str">
            <v>PISOS Y REV</v>
          </cell>
          <cell r="F17533" t="str">
            <v>NACIONAL</v>
          </cell>
          <cell r="G17533" t="str">
            <v>GL Premium</v>
          </cell>
        </row>
        <row r="17534">
          <cell r="A17534" t="str">
            <v>LG0469120141A40</v>
          </cell>
          <cell r="B17534" t="str">
            <v>60X60 CARRARA</v>
          </cell>
          <cell r="C17534" t="str">
            <v>PORCELANATO</v>
          </cell>
          <cell r="D17534" t="str">
            <v>GLADYMAR</v>
          </cell>
          <cell r="E17534" t="str">
            <v>PISOS Y REV</v>
          </cell>
          <cell r="F17534" t="str">
            <v>NACIONAL</v>
          </cell>
          <cell r="G17534" t="str">
            <v>GL Premium</v>
          </cell>
        </row>
        <row r="17535">
          <cell r="A17535" t="str">
            <v>LG0469120141A41</v>
          </cell>
          <cell r="B17535" t="str">
            <v>60X60 CARRARA</v>
          </cell>
          <cell r="C17535" t="str">
            <v>PORCELANATO</v>
          </cell>
          <cell r="D17535" t="str">
            <v>GLADYMAR</v>
          </cell>
          <cell r="E17535" t="str">
            <v>PISOS Y REV</v>
          </cell>
          <cell r="F17535" t="str">
            <v>NACIONAL</v>
          </cell>
          <cell r="G17535" t="str">
            <v>GL Premium</v>
          </cell>
        </row>
        <row r="17536">
          <cell r="A17536" t="str">
            <v>LG0469120141A42</v>
          </cell>
          <cell r="B17536" t="str">
            <v>60X60 CARRARA</v>
          </cell>
          <cell r="C17536" t="str">
            <v>PORCELANATO</v>
          </cell>
          <cell r="D17536" t="str">
            <v>GLADYMAR</v>
          </cell>
          <cell r="E17536" t="str">
            <v>PISOS Y REV</v>
          </cell>
          <cell r="F17536" t="str">
            <v>NACIONAL</v>
          </cell>
          <cell r="G17536" t="str">
            <v>GL Premium</v>
          </cell>
        </row>
        <row r="17537">
          <cell r="A17537" t="str">
            <v>LG0469120141A43</v>
          </cell>
          <cell r="B17537" t="str">
            <v>60X60 CARRARA</v>
          </cell>
          <cell r="C17537" t="str">
            <v>PORCELANATO</v>
          </cell>
          <cell r="D17537" t="str">
            <v>GLADYMAR</v>
          </cell>
          <cell r="E17537" t="str">
            <v>PISOS Y REV</v>
          </cell>
          <cell r="F17537" t="str">
            <v>NACIONAL</v>
          </cell>
          <cell r="G17537" t="str">
            <v>GL Premium</v>
          </cell>
        </row>
        <row r="17538">
          <cell r="A17538" t="str">
            <v>LG0469120141A44</v>
          </cell>
          <cell r="B17538" t="str">
            <v>60X60 CARRARA</v>
          </cell>
          <cell r="C17538" t="str">
            <v>PORCELANATO</v>
          </cell>
          <cell r="D17538" t="str">
            <v>GLADYMAR</v>
          </cell>
          <cell r="E17538" t="str">
            <v>PISOS Y REV</v>
          </cell>
          <cell r="F17538" t="str">
            <v>NACIONAL</v>
          </cell>
          <cell r="G17538" t="str">
            <v>GL Premium</v>
          </cell>
        </row>
        <row r="17539">
          <cell r="A17539" t="str">
            <v>LG0469120141A45</v>
          </cell>
          <cell r="B17539" t="str">
            <v>60X60 CARRARA</v>
          </cell>
          <cell r="C17539" t="str">
            <v>PORCELANATO</v>
          </cell>
          <cell r="D17539" t="str">
            <v>GLADYMAR</v>
          </cell>
          <cell r="E17539" t="str">
            <v>PISOS Y REV</v>
          </cell>
          <cell r="F17539" t="str">
            <v>NACIONAL</v>
          </cell>
          <cell r="G17539" t="str">
            <v>GL Premium</v>
          </cell>
        </row>
        <row r="17540">
          <cell r="A17540" t="str">
            <v>LG0469120141A46</v>
          </cell>
          <cell r="B17540" t="str">
            <v>60X60 CARRARA</v>
          </cell>
          <cell r="C17540" t="str">
            <v>PORCELANATO</v>
          </cell>
          <cell r="D17540" t="str">
            <v>GLADYMAR</v>
          </cell>
          <cell r="E17540" t="str">
            <v>PISOS Y REV</v>
          </cell>
          <cell r="F17540" t="str">
            <v>NACIONAL</v>
          </cell>
          <cell r="G17540" t="str">
            <v>GL Premium</v>
          </cell>
        </row>
        <row r="17541">
          <cell r="A17541" t="str">
            <v>LG0469120141A47</v>
          </cell>
          <cell r="B17541" t="str">
            <v>60X60 CARRARA</v>
          </cell>
          <cell r="C17541" t="str">
            <v>PORCELANATO</v>
          </cell>
          <cell r="D17541" t="str">
            <v>GLADYMAR</v>
          </cell>
          <cell r="E17541" t="str">
            <v>PISOS Y REV</v>
          </cell>
          <cell r="F17541" t="str">
            <v>NACIONAL</v>
          </cell>
          <cell r="G17541" t="str">
            <v>GL Premium</v>
          </cell>
        </row>
        <row r="17542">
          <cell r="A17542" t="str">
            <v>LG0469120141A49</v>
          </cell>
          <cell r="B17542" t="str">
            <v>60X60 CARRARA</v>
          </cell>
          <cell r="C17542" t="str">
            <v>PORCELANATO</v>
          </cell>
          <cell r="D17542" t="str">
            <v>GLADYMAR</v>
          </cell>
          <cell r="E17542" t="str">
            <v>PISOS Y REV</v>
          </cell>
          <cell r="F17542" t="str">
            <v>NACIONAL</v>
          </cell>
          <cell r="G17542" t="str">
            <v>GL Premium</v>
          </cell>
        </row>
        <row r="17543">
          <cell r="A17543" t="str">
            <v>LG0469120141A50</v>
          </cell>
          <cell r="B17543" t="str">
            <v>60X60 CARRARA</v>
          </cell>
          <cell r="C17543" t="str">
            <v>PORCELANATO</v>
          </cell>
          <cell r="D17543" t="str">
            <v>GLADYMAR</v>
          </cell>
          <cell r="E17543" t="str">
            <v>PISOS Y REV</v>
          </cell>
          <cell r="F17543" t="str">
            <v>NACIONAL</v>
          </cell>
          <cell r="G17543" t="str">
            <v>GL Premium</v>
          </cell>
        </row>
        <row r="17544">
          <cell r="A17544" t="str">
            <v>LG0469120141A51</v>
          </cell>
          <cell r="B17544" t="str">
            <v>60X60 CARRARA</v>
          </cell>
          <cell r="C17544" t="str">
            <v>PORCELANATO</v>
          </cell>
          <cell r="D17544" t="str">
            <v>GLADYMAR</v>
          </cell>
          <cell r="E17544" t="str">
            <v>PISOS Y REV</v>
          </cell>
          <cell r="F17544" t="str">
            <v>NACIONAL</v>
          </cell>
          <cell r="G17544" t="str">
            <v>GL Premium</v>
          </cell>
        </row>
        <row r="17545">
          <cell r="A17545" t="str">
            <v>LG0469120141A52</v>
          </cell>
          <cell r="B17545" t="str">
            <v>60X60 CARRARA</v>
          </cell>
          <cell r="C17545" t="str">
            <v>PORCELANATO</v>
          </cell>
          <cell r="D17545" t="str">
            <v>GLADYMAR</v>
          </cell>
          <cell r="E17545" t="str">
            <v>PISOS Y REV</v>
          </cell>
          <cell r="F17545" t="str">
            <v>NACIONAL</v>
          </cell>
          <cell r="G17545" t="str">
            <v>GL Premium</v>
          </cell>
        </row>
        <row r="17546">
          <cell r="A17546" t="str">
            <v>LG0469120141A53</v>
          </cell>
          <cell r="B17546" t="str">
            <v>60X60 CARRARA</v>
          </cell>
          <cell r="C17546" t="str">
            <v>PORCELANATO</v>
          </cell>
          <cell r="D17546" t="str">
            <v>GLADYMAR</v>
          </cell>
          <cell r="E17546" t="str">
            <v>PISOS Y REV</v>
          </cell>
          <cell r="F17546" t="str">
            <v>NACIONAL</v>
          </cell>
          <cell r="G17546" t="str">
            <v>GL Premium</v>
          </cell>
        </row>
        <row r="17547">
          <cell r="A17547" t="str">
            <v>LG0469120141A54</v>
          </cell>
          <cell r="B17547" t="str">
            <v>60X60 CARRARA</v>
          </cell>
          <cell r="C17547" t="str">
            <v>PORCELANATO</v>
          </cell>
          <cell r="D17547" t="str">
            <v>GLADYMAR</v>
          </cell>
          <cell r="E17547" t="str">
            <v>PISOS Y REV</v>
          </cell>
          <cell r="F17547" t="str">
            <v>NACIONAL</v>
          </cell>
          <cell r="G17547" t="str">
            <v>GL Premium</v>
          </cell>
        </row>
        <row r="17548">
          <cell r="A17548" t="str">
            <v>LG0469120141A55</v>
          </cell>
          <cell r="B17548" t="str">
            <v>60X60 CARRARA</v>
          </cell>
          <cell r="C17548" t="str">
            <v>PORCELANATO</v>
          </cell>
          <cell r="D17548" t="str">
            <v>GLADYMAR</v>
          </cell>
          <cell r="E17548" t="str">
            <v>PISOS Y REV</v>
          </cell>
          <cell r="F17548" t="str">
            <v>NACIONAL</v>
          </cell>
          <cell r="G17548" t="str">
            <v>GL Premium</v>
          </cell>
        </row>
        <row r="17549">
          <cell r="A17549" t="str">
            <v>LG0469120141A56</v>
          </cell>
          <cell r="B17549" t="str">
            <v>60X60 CARRARA</v>
          </cell>
          <cell r="C17549" t="str">
            <v>PORCELANATO</v>
          </cell>
          <cell r="D17549" t="str">
            <v>GLADYMAR</v>
          </cell>
          <cell r="E17549" t="str">
            <v>PISOS Y REV</v>
          </cell>
          <cell r="F17549" t="str">
            <v>NACIONAL</v>
          </cell>
          <cell r="G17549" t="str">
            <v>GL Premium</v>
          </cell>
        </row>
        <row r="17550">
          <cell r="A17550" t="str">
            <v>LG0469140091A03</v>
          </cell>
          <cell r="B17550" t="str">
            <v>60X60 DESTINY FERRO</v>
          </cell>
          <cell r="C17550" t="str">
            <v>PORCELANATO</v>
          </cell>
          <cell r="D17550" t="str">
            <v>GLADYMAR</v>
          </cell>
          <cell r="E17550" t="str">
            <v>PISOS Y REV</v>
          </cell>
          <cell r="F17550" t="str">
            <v>NACIONAL</v>
          </cell>
          <cell r="G17550" t="str">
            <v>GL Premium</v>
          </cell>
        </row>
        <row r="17551">
          <cell r="A17551" t="str">
            <v>LG0469140091A04</v>
          </cell>
          <cell r="B17551" t="str">
            <v>60X60 DESTINY FERRO</v>
          </cell>
          <cell r="C17551" t="str">
            <v>PORCELANATO</v>
          </cell>
          <cell r="D17551" t="str">
            <v>GLADYMAR</v>
          </cell>
          <cell r="E17551" t="str">
            <v>PISOS Y REV</v>
          </cell>
          <cell r="F17551" t="str">
            <v>NACIONAL</v>
          </cell>
          <cell r="G17551" t="str">
            <v>GL Premium</v>
          </cell>
        </row>
        <row r="17552">
          <cell r="A17552" t="str">
            <v>LG0469140091A51</v>
          </cell>
          <cell r="B17552" t="str">
            <v>60X60 DESTINY FERRO</v>
          </cell>
          <cell r="C17552" t="str">
            <v>PORCELANATO</v>
          </cell>
          <cell r="D17552" t="str">
            <v>GLADYMAR</v>
          </cell>
          <cell r="E17552" t="str">
            <v>PISOS Y REV</v>
          </cell>
          <cell r="F17552" t="str">
            <v>NACIONAL</v>
          </cell>
          <cell r="G17552" t="str">
            <v>GL Premium</v>
          </cell>
        </row>
        <row r="17553">
          <cell r="A17553" t="str">
            <v>LG0469140091A52</v>
          </cell>
          <cell r="B17553" t="str">
            <v>60X60 DESTINY FERRO</v>
          </cell>
          <cell r="C17553" t="str">
            <v>PORCELANATO</v>
          </cell>
          <cell r="D17553" t="str">
            <v>GLADYMAR</v>
          </cell>
          <cell r="E17553" t="str">
            <v>PISOS Y REV</v>
          </cell>
          <cell r="F17553" t="str">
            <v>NACIONAL</v>
          </cell>
          <cell r="G17553" t="str">
            <v>GL Premium</v>
          </cell>
        </row>
        <row r="17554">
          <cell r="A17554" t="str">
            <v>LG0469140091A53</v>
          </cell>
          <cell r="B17554" t="str">
            <v>60X60 DESTINY FERRO</v>
          </cell>
          <cell r="C17554" t="str">
            <v>PORCELANATO</v>
          </cell>
          <cell r="D17554" t="str">
            <v>GLADYMAR</v>
          </cell>
          <cell r="E17554" t="str">
            <v>PISOS Y REV</v>
          </cell>
          <cell r="F17554" t="str">
            <v>NACIONAL</v>
          </cell>
          <cell r="G17554" t="str">
            <v>GL Premium</v>
          </cell>
        </row>
        <row r="17555">
          <cell r="A17555" t="str">
            <v>LG0469220291A48</v>
          </cell>
          <cell r="B17555" t="str">
            <v>60X60 INDUSTRIAL STONE</v>
          </cell>
          <cell r="C17555" t="str">
            <v>PORCELANATO</v>
          </cell>
          <cell r="D17555" t="str">
            <v>GLADYMAR</v>
          </cell>
          <cell r="E17555" t="str">
            <v>PISOS Y REV</v>
          </cell>
          <cell r="F17555" t="str">
            <v>NACIONAL</v>
          </cell>
          <cell r="G17555" t="str">
            <v>GL Premium</v>
          </cell>
        </row>
        <row r="17556">
          <cell r="A17556" t="str">
            <v>LG0469220291A49</v>
          </cell>
          <cell r="B17556" t="str">
            <v>60X60 INDUSTRIAL STONE</v>
          </cell>
          <cell r="C17556" t="str">
            <v>PORCELANATO</v>
          </cell>
          <cell r="D17556" t="str">
            <v>GLADYMAR</v>
          </cell>
          <cell r="E17556" t="str">
            <v>PISOS Y REV</v>
          </cell>
          <cell r="F17556" t="str">
            <v>NACIONAL</v>
          </cell>
          <cell r="G17556" t="str">
            <v>GL Premium</v>
          </cell>
        </row>
        <row r="17557">
          <cell r="A17557" t="str">
            <v>LG0469220291A51</v>
          </cell>
          <cell r="B17557" t="str">
            <v>60X60 INDUSTRIAL STONE</v>
          </cell>
          <cell r="C17557" t="str">
            <v>PORCELANATO</v>
          </cell>
          <cell r="D17557" t="str">
            <v>GLADYMAR</v>
          </cell>
          <cell r="E17557" t="str">
            <v>PISOS Y REV</v>
          </cell>
          <cell r="F17557" t="str">
            <v>NACIONAL</v>
          </cell>
          <cell r="G17557" t="str">
            <v>GL Premium</v>
          </cell>
        </row>
        <row r="17558">
          <cell r="A17558" t="str">
            <v>LG0469220291A52</v>
          </cell>
          <cell r="B17558" t="str">
            <v>60X60 INDUSTRIAL STONE</v>
          </cell>
          <cell r="C17558" t="str">
            <v>PORCELANATO</v>
          </cell>
          <cell r="D17558" t="str">
            <v>GLADYMAR</v>
          </cell>
          <cell r="E17558" t="str">
            <v>PISOS Y REV</v>
          </cell>
          <cell r="F17558" t="str">
            <v>NACIONAL</v>
          </cell>
          <cell r="G17558" t="str">
            <v>GL Premium</v>
          </cell>
        </row>
        <row r="17559">
          <cell r="A17559" t="str">
            <v>LG0469220291A53</v>
          </cell>
          <cell r="B17559" t="str">
            <v>60X60 INDUSTRIAL STONE</v>
          </cell>
          <cell r="C17559" t="str">
            <v>PORCELANATO</v>
          </cell>
          <cell r="D17559" t="str">
            <v>GLADYMAR</v>
          </cell>
          <cell r="E17559" t="str">
            <v>PISOS Y REV</v>
          </cell>
          <cell r="F17559" t="str">
            <v>NACIONAL</v>
          </cell>
          <cell r="G17559" t="str">
            <v>GL Premium</v>
          </cell>
        </row>
        <row r="17560">
          <cell r="A17560" t="str">
            <v>LG0469220291A58</v>
          </cell>
          <cell r="B17560" t="str">
            <v>60X60 INDUSTRIAL STONE</v>
          </cell>
          <cell r="C17560" t="str">
            <v>PORCELANATO</v>
          </cell>
          <cell r="D17560" t="str">
            <v>GLADYMAR</v>
          </cell>
          <cell r="E17560" t="str">
            <v>PISOS Y REV</v>
          </cell>
          <cell r="F17560" t="str">
            <v>NACIONAL</v>
          </cell>
          <cell r="G17560" t="str">
            <v>GL Premium</v>
          </cell>
        </row>
        <row r="17561">
          <cell r="A17561" t="str">
            <v>LG0469220291A59</v>
          </cell>
          <cell r="B17561" t="str">
            <v>60X60 INDUSTRIAL STONE</v>
          </cell>
          <cell r="C17561" t="str">
            <v>PORCELANATO</v>
          </cell>
          <cell r="D17561" t="str">
            <v>GLADYMAR</v>
          </cell>
          <cell r="E17561" t="str">
            <v>PISOS Y REV</v>
          </cell>
          <cell r="F17561" t="str">
            <v>NACIONAL</v>
          </cell>
          <cell r="G17561" t="str">
            <v>GL Premium</v>
          </cell>
        </row>
        <row r="17562">
          <cell r="A17562" t="str">
            <v>LG0469220291A60</v>
          </cell>
          <cell r="B17562" t="str">
            <v>60X60 INDUSTRIAL STONE</v>
          </cell>
          <cell r="C17562" t="str">
            <v>PORCELANATO</v>
          </cell>
          <cell r="D17562" t="str">
            <v>GLADYMAR</v>
          </cell>
          <cell r="E17562" t="str">
            <v>PISOS Y REV</v>
          </cell>
          <cell r="F17562" t="str">
            <v>NACIONAL</v>
          </cell>
          <cell r="G17562" t="str">
            <v>GL Premium</v>
          </cell>
        </row>
        <row r="17563">
          <cell r="A17563" t="str">
            <v>LG0469220291A61</v>
          </cell>
          <cell r="B17563" t="str">
            <v>60X60 INDUSTRIAL STONE</v>
          </cell>
          <cell r="C17563" t="str">
            <v>PORCELANATO</v>
          </cell>
          <cell r="D17563" t="str">
            <v>GLADYMAR</v>
          </cell>
          <cell r="E17563" t="str">
            <v>PISOS Y REV</v>
          </cell>
          <cell r="F17563" t="str">
            <v>NACIONAL</v>
          </cell>
          <cell r="G17563" t="str">
            <v>GL Premium</v>
          </cell>
        </row>
        <row r="17564">
          <cell r="A17564" t="str">
            <v>LG0469220481A50</v>
          </cell>
          <cell r="B17564" t="str">
            <v>60X60 INDUSTRIAL GRIS</v>
          </cell>
          <cell r="C17564" t="str">
            <v>PORCELANATO</v>
          </cell>
          <cell r="D17564" t="str">
            <v>GLADYMAR</v>
          </cell>
          <cell r="E17564" t="str">
            <v>PISOS Y REV</v>
          </cell>
          <cell r="F17564" t="str">
            <v>NACIONAL</v>
          </cell>
          <cell r="G17564" t="str">
            <v>GL Premium</v>
          </cell>
        </row>
        <row r="17565">
          <cell r="A17565" t="str">
            <v>LG0469220481A51</v>
          </cell>
          <cell r="B17565" t="str">
            <v>60X60 INDUSTRIAL GRIS</v>
          </cell>
          <cell r="C17565" t="str">
            <v>PORCELANATO</v>
          </cell>
          <cell r="D17565" t="str">
            <v>GLADYMAR</v>
          </cell>
          <cell r="E17565" t="str">
            <v>PISOS Y REV</v>
          </cell>
          <cell r="F17565" t="str">
            <v>NACIONAL</v>
          </cell>
          <cell r="G17565" t="str">
            <v>GL Premium</v>
          </cell>
        </row>
        <row r="17566">
          <cell r="A17566" t="str">
            <v>LG0469220481A52</v>
          </cell>
          <cell r="B17566" t="str">
            <v>60X60 INDUSTRIAL GRIS</v>
          </cell>
          <cell r="C17566" t="str">
            <v>PORCELANATO</v>
          </cell>
          <cell r="D17566" t="str">
            <v>GLADYMAR</v>
          </cell>
          <cell r="E17566" t="str">
            <v>PISOS Y REV</v>
          </cell>
          <cell r="F17566" t="str">
            <v>NACIONAL</v>
          </cell>
          <cell r="G17566" t="str">
            <v>GL Premium</v>
          </cell>
        </row>
        <row r="17567">
          <cell r="A17567" t="str">
            <v>LG0469230121A48</v>
          </cell>
          <cell r="B17567" t="str">
            <v>60X60 LAJA BEIGE</v>
          </cell>
          <cell r="C17567" t="str">
            <v>PORCELANATO</v>
          </cell>
          <cell r="D17567" t="str">
            <v>GLADYMAR</v>
          </cell>
          <cell r="E17567" t="str">
            <v>PISOS Y REV</v>
          </cell>
          <cell r="F17567" t="str">
            <v>NACIONAL</v>
          </cell>
          <cell r="G17567" t="str">
            <v>GL Premium</v>
          </cell>
        </row>
        <row r="17568">
          <cell r="A17568" t="str">
            <v>LG0469230121A49</v>
          </cell>
          <cell r="B17568" t="str">
            <v>60X60 LAJA BEIGE</v>
          </cell>
          <cell r="C17568" t="str">
            <v>PORCELANATO</v>
          </cell>
          <cell r="D17568" t="str">
            <v>GLADYMAR</v>
          </cell>
          <cell r="E17568" t="str">
            <v>PISOS Y REV</v>
          </cell>
          <cell r="F17568" t="str">
            <v>NACIONAL</v>
          </cell>
          <cell r="G17568" t="str">
            <v>GL Premium</v>
          </cell>
        </row>
        <row r="17569">
          <cell r="A17569" t="str">
            <v>LG0469230121A50</v>
          </cell>
          <cell r="B17569" t="str">
            <v>60X60 LAJA BEIGE</v>
          </cell>
          <cell r="C17569" t="str">
            <v>PORCELANATO</v>
          </cell>
          <cell r="D17569" t="str">
            <v>GLADYMAR</v>
          </cell>
          <cell r="E17569" t="str">
            <v>PISOS Y REV</v>
          </cell>
          <cell r="F17569" t="str">
            <v>NACIONAL</v>
          </cell>
          <cell r="G17569" t="str">
            <v>GL Premium</v>
          </cell>
        </row>
        <row r="17570">
          <cell r="A17570" t="str">
            <v>LG0469230121A99</v>
          </cell>
          <cell r="B17570" t="str">
            <v>60X60 LAJA BEIGE</v>
          </cell>
          <cell r="C17570" t="str">
            <v>PORCELANATO</v>
          </cell>
          <cell r="D17570" t="str">
            <v>GLADYMAR</v>
          </cell>
          <cell r="E17570" t="str">
            <v>PISOS Y REV</v>
          </cell>
          <cell r="F17570" t="str">
            <v>NACIONAL</v>
          </cell>
          <cell r="G17570" t="str">
            <v>GL Premium</v>
          </cell>
        </row>
        <row r="17571">
          <cell r="A17571" t="str">
            <v>LG0469230481A48</v>
          </cell>
          <cell r="B17571" t="str">
            <v>60X60 LAJA GRIS</v>
          </cell>
          <cell r="C17571" t="str">
            <v>PORCELANATO</v>
          </cell>
          <cell r="D17571" t="str">
            <v>GLADYMAR</v>
          </cell>
          <cell r="E17571" t="str">
            <v>PISOS Y REV</v>
          </cell>
          <cell r="F17571" t="str">
            <v>NACIONAL</v>
          </cell>
          <cell r="G17571" t="str">
            <v>GL Premium</v>
          </cell>
        </row>
        <row r="17572">
          <cell r="A17572" t="str">
            <v>LG0469230481A52</v>
          </cell>
          <cell r="B17572" t="str">
            <v>60X60 LAJA GRIS</v>
          </cell>
          <cell r="C17572" t="str">
            <v>PORCELANATO</v>
          </cell>
          <cell r="D17572" t="str">
            <v>GLADYMAR</v>
          </cell>
          <cell r="E17572" t="str">
            <v>PISOS Y REV</v>
          </cell>
          <cell r="F17572" t="str">
            <v>NACIONAL</v>
          </cell>
          <cell r="G17572" t="str">
            <v>GL Premium</v>
          </cell>
        </row>
        <row r="17573">
          <cell r="A17573" t="str">
            <v>LG0469230481A53</v>
          </cell>
          <cell r="B17573" t="str">
            <v>60X60 LAJA GRIS</v>
          </cell>
          <cell r="C17573" t="str">
            <v>PORCELANATO</v>
          </cell>
          <cell r="D17573" t="str">
            <v>GLADYMAR</v>
          </cell>
          <cell r="E17573" t="str">
            <v>PISOS Y REV</v>
          </cell>
          <cell r="F17573" t="str">
            <v>NACIONAL</v>
          </cell>
          <cell r="G17573" t="str">
            <v>GL Premium</v>
          </cell>
        </row>
        <row r="17574">
          <cell r="A17574" t="str">
            <v>LG0469230481A99</v>
          </cell>
          <cell r="B17574" t="str">
            <v>60X60 LAJA GRIS</v>
          </cell>
          <cell r="C17574" t="str">
            <v>PORCELANATO</v>
          </cell>
          <cell r="D17574" t="str">
            <v>GLADYMAR</v>
          </cell>
          <cell r="E17574" t="str">
            <v>PISOS Y REV</v>
          </cell>
          <cell r="F17574" t="str">
            <v>NACIONAL</v>
          </cell>
          <cell r="G17574" t="str">
            <v>GL Premium</v>
          </cell>
        </row>
        <row r="17575">
          <cell r="A17575" t="str">
            <v>LG0469420141A02</v>
          </cell>
          <cell r="B17575" t="str">
            <v>60X60 CARRARA BRILLO</v>
          </cell>
          <cell r="C17575" t="str">
            <v>PORCELANATO</v>
          </cell>
          <cell r="D17575" t="str">
            <v>GLADYMAR</v>
          </cell>
          <cell r="E17575" t="str">
            <v>PISOS Y REV</v>
          </cell>
          <cell r="F17575" t="str">
            <v>NACIONAL</v>
          </cell>
          <cell r="G17575" t="str">
            <v>GL Premium</v>
          </cell>
        </row>
        <row r="17576">
          <cell r="A17576" t="str">
            <v>LG0469420141A03</v>
          </cell>
          <cell r="B17576" t="str">
            <v>60X60 CARRARA BRILLO</v>
          </cell>
          <cell r="C17576" t="str">
            <v>PORCELANATO</v>
          </cell>
          <cell r="D17576" t="str">
            <v>GLADYMAR</v>
          </cell>
          <cell r="E17576" t="str">
            <v>PISOS Y REV</v>
          </cell>
          <cell r="F17576" t="str">
            <v>NACIONAL</v>
          </cell>
          <cell r="G17576" t="str">
            <v>GL Premium</v>
          </cell>
        </row>
        <row r="17577">
          <cell r="A17577" t="str">
            <v>LG0469420141A41</v>
          </cell>
          <cell r="B17577" t="str">
            <v>60X60 CARRARA BRILLO</v>
          </cell>
          <cell r="C17577" t="str">
            <v>PORCELANATO</v>
          </cell>
          <cell r="D17577" t="str">
            <v>GLADYMAR</v>
          </cell>
          <cell r="E17577" t="str">
            <v>PISOS Y REV</v>
          </cell>
          <cell r="F17577" t="str">
            <v>NACIONAL</v>
          </cell>
          <cell r="G17577" t="str">
            <v>GL Premium</v>
          </cell>
        </row>
        <row r="17578">
          <cell r="A17578" t="str">
            <v>LG0469420141A42</v>
          </cell>
          <cell r="B17578" t="str">
            <v>60X60 CARRARA BRILLO</v>
          </cell>
          <cell r="C17578" t="str">
            <v>PORCELANATO</v>
          </cell>
          <cell r="D17578" t="str">
            <v>GLADYMAR</v>
          </cell>
          <cell r="E17578" t="str">
            <v>PISOS Y REV</v>
          </cell>
          <cell r="F17578" t="str">
            <v>NACIONAL</v>
          </cell>
          <cell r="G17578" t="str">
            <v>GL Premium</v>
          </cell>
        </row>
        <row r="17579">
          <cell r="A17579" t="str">
            <v>LG0469420141A47</v>
          </cell>
          <cell r="B17579" t="str">
            <v>60X60 CARRARA BRILLO</v>
          </cell>
          <cell r="C17579" t="str">
            <v>PORCELANATO</v>
          </cell>
          <cell r="D17579" t="str">
            <v>GLADYMAR</v>
          </cell>
          <cell r="E17579" t="str">
            <v>PISOS Y REV</v>
          </cell>
          <cell r="F17579" t="str">
            <v>NACIONAL</v>
          </cell>
          <cell r="G17579" t="str">
            <v>GL Premium</v>
          </cell>
        </row>
        <row r="17580">
          <cell r="A17580" t="str">
            <v>LG0469420141A48</v>
          </cell>
          <cell r="B17580" t="str">
            <v>60X60 CARRARA BRILLO</v>
          </cell>
          <cell r="C17580" t="str">
            <v>PORCELANATO</v>
          </cell>
          <cell r="D17580" t="str">
            <v>GLADYMAR</v>
          </cell>
          <cell r="E17580" t="str">
            <v>PISOS Y REV</v>
          </cell>
          <cell r="F17580" t="str">
            <v>NACIONAL</v>
          </cell>
          <cell r="G17580" t="str">
            <v>GL Premium</v>
          </cell>
        </row>
        <row r="17581">
          <cell r="A17581" t="str">
            <v>LG0469420141A49</v>
          </cell>
          <cell r="B17581" t="str">
            <v>60X60 CARRARA BRILLO</v>
          </cell>
          <cell r="C17581" t="str">
            <v>PORCELANATO</v>
          </cell>
          <cell r="D17581" t="str">
            <v>GLADYMAR</v>
          </cell>
          <cell r="E17581" t="str">
            <v>PISOS Y REV</v>
          </cell>
          <cell r="F17581" t="str">
            <v>NACIONAL</v>
          </cell>
          <cell r="G17581" t="str">
            <v>GL Premium</v>
          </cell>
        </row>
        <row r="17582">
          <cell r="A17582" t="str">
            <v>LG0469420141A51</v>
          </cell>
          <cell r="B17582" t="str">
            <v>60X60 CARRARA BRILLO</v>
          </cell>
          <cell r="C17582" t="str">
            <v>PORCELANATO</v>
          </cell>
          <cell r="D17582" t="str">
            <v>GLADYMAR</v>
          </cell>
          <cell r="E17582" t="str">
            <v>PISOS Y REV</v>
          </cell>
          <cell r="F17582" t="str">
            <v>NACIONAL</v>
          </cell>
          <cell r="G17582" t="str">
            <v>GL Premium</v>
          </cell>
        </row>
        <row r="17583">
          <cell r="A17583" t="str">
            <v>LG0469440121A48</v>
          </cell>
          <cell r="B17583" t="str">
            <v>60X60 TRAVERTINO BEIGE</v>
          </cell>
          <cell r="C17583" t="str">
            <v>PORCELANATO</v>
          </cell>
          <cell r="D17583" t="str">
            <v>GLADYMAR</v>
          </cell>
          <cell r="E17583" t="str">
            <v>PISOS Y REV</v>
          </cell>
          <cell r="F17583" t="str">
            <v>NACIONAL</v>
          </cell>
          <cell r="G17583" t="str">
            <v>GL Premium</v>
          </cell>
        </row>
        <row r="17584">
          <cell r="A17584" t="str">
            <v>LG0469440121A49</v>
          </cell>
          <cell r="B17584" t="str">
            <v>60X60 TRAVERTINO BEIGE</v>
          </cell>
          <cell r="C17584" t="str">
            <v>PORCELANATO</v>
          </cell>
          <cell r="D17584" t="str">
            <v>GLADYMAR</v>
          </cell>
          <cell r="E17584" t="str">
            <v>PISOS Y REV</v>
          </cell>
          <cell r="F17584" t="str">
            <v>NACIONAL</v>
          </cell>
          <cell r="G17584" t="str">
            <v>GL Premium</v>
          </cell>
        </row>
        <row r="17585">
          <cell r="A17585" t="str">
            <v>LG0469440121A50</v>
          </cell>
          <cell r="B17585" t="str">
            <v>60X60 TRAVERTINO BEIGE</v>
          </cell>
          <cell r="C17585" t="str">
            <v>PORCELANATO</v>
          </cell>
          <cell r="D17585" t="str">
            <v>GLADYMAR</v>
          </cell>
          <cell r="E17585" t="str">
            <v>PISOS Y REV</v>
          </cell>
          <cell r="F17585" t="str">
            <v>NACIONAL</v>
          </cell>
          <cell r="G17585" t="str">
            <v>GL Premium</v>
          </cell>
        </row>
        <row r="17586">
          <cell r="A17586" t="str">
            <v>LG0469440121A51</v>
          </cell>
          <cell r="B17586" t="str">
            <v>60X60 TRAVERTINO BEIGE</v>
          </cell>
          <cell r="C17586" t="str">
            <v>PORCELANATO</v>
          </cell>
          <cell r="D17586" t="str">
            <v>GLADYMAR</v>
          </cell>
          <cell r="E17586" t="str">
            <v>PISOS Y REV</v>
          </cell>
          <cell r="F17586" t="str">
            <v>NACIONAL</v>
          </cell>
          <cell r="G17586" t="str">
            <v>GL Premium</v>
          </cell>
        </row>
        <row r="17587">
          <cell r="A17587" t="str">
            <v>LG0469649401A51</v>
          </cell>
          <cell r="B17587" t="str">
            <v>60X60 PLANET GREY</v>
          </cell>
          <cell r="C17587" t="str">
            <v>PORCELANATO</v>
          </cell>
          <cell r="D17587" t="str">
            <v>GLADYMAR</v>
          </cell>
          <cell r="E17587" t="str">
            <v>PISOS Y REV</v>
          </cell>
          <cell r="F17587" t="str">
            <v>NACIONAL</v>
          </cell>
          <cell r="G17587" t="str">
            <v>GL Premium</v>
          </cell>
        </row>
        <row r="17588">
          <cell r="A17588" t="str">
            <v>LG0469830331A46</v>
          </cell>
          <cell r="B17588" t="str">
            <v>60X60 ARYA</v>
          </cell>
          <cell r="C17588" t="str">
            <v>PORCELANATO</v>
          </cell>
          <cell r="D17588" t="str">
            <v>GLADYMAR</v>
          </cell>
          <cell r="E17588" t="str">
            <v>PISOS Y REV</v>
          </cell>
          <cell r="F17588" t="str">
            <v>NACIONAL</v>
          </cell>
          <cell r="G17588" t="str">
            <v>GL Premium</v>
          </cell>
        </row>
        <row r="17589">
          <cell r="A17589" t="str">
            <v>LG0469830331A50</v>
          </cell>
          <cell r="B17589" t="str">
            <v>60X60 ARYA</v>
          </cell>
          <cell r="C17589" t="str">
            <v>PORCELANATO</v>
          </cell>
          <cell r="D17589" t="str">
            <v>GLADYMAR</v>
          </cell>
          <cell r="E17589" t="str">
            <v>PISOS Y REV</v>
          </cell>
          <cell r="F17589" t="str">
            <v>NACIONAL</v>
          </cell>
          <cell r="G17589" t="str">
            <v>GL Premium</v>
          </cell>
        </row>
        <row r="17590">
          <cell r="A17590" t="str">
            <v>LG0469830331A51</v>
          </cell>
          <cell r="B17590" t="str">
            <v>60X60 ARYA</v>
          </cell>
          <cell r="C17590" t="str">
            <v>PORCELANATO</v>
          </cell>
          <cell r="D17590" t="str">
            <v>GLADYMAR</v>
          </cell>
          <cell r="E17590" t="str">
            <v>PISOS Y REV</v>
          </cell>
          <cell r="F17590" t="str">
            <v>NACIONAL</v>
          </cell>
          <cell r="G17590" t="str">
            <v>GL Premium</v>
          </cell>
        </row>
        <row r="17591">
          <cell r="A17591" t="str">
            <v>LG0469830331A52</v>
          </cell>
          <cell r="B17591" t="str">
            <v>60X60 ARYA</v>
          </cell>
          <cell r="C17591" t="str">
            <v>PORCELANATO</v>
          </cell>
          <cell r="D17591" t="str">
            <v>GLADYMAR</v>
          </cell>
          <cell r="E17591" t="str">
            <v>PISOS Y REV</v>
          </cell>
          <cell r="F17591" t="str">
            <v>NACIONAL</v>
          </cell>
          <cell r="G17591" t="str">
            <v>GL Premium</v>
          </cell>
        </row>
        <row r="17592">
          <cell r="A17592" t="str">
            <v>LG0469830331A54</v>
          </cell>
          <cell r="B17592" t="str">
            <v>60X60 ARYA</v>
          </cell>
          <cell r="C17592" t="str">
            <v>PORCELANATO</v>
          </cell>
          <cell r="D17592" t="str">
            <v>GLADYMAR</v>
          </cell>
          <cell r="E17592" t="str">
            <v>PISOS Y REV</v>
          </cell>
          <cell r="F17592" t="str">
            <v>NACIONAL</v>
          </cell>
          <cell r="G17592" t="str">
            <v>GL Premium</v>
          </cell>
        </row>
        <row r="17593">
          <cell r="A17593" t="str">
            <v>LG0469830331A55</v>
          </cell>
          <cell r="B17593" t="str">
            <v>60X60 ARYA</v>
          </cell>
          <cell r="C17593" t="str">
            <v>PORCELANATO</v>
          </cell>
          <cell r="D17593" t="str">
            <v>GLADYMAR</v>
          </cell>
          <cell r="E17593" t="str">
            <v>PISOS Y REV</v>
          </cell>
          <cell r="F17593" t="str">
            <v>NACIONAL</v>
          </cell>
          <cell r="G17593" t="str">
            <v>GL Premium</v>
          </cell>
        </row>
        <row r="17594">
          <cell r="A17594" t="str">
            <v>LG0469830331A56</v>
          </cell>
          <cell r="B17594" t="str">
            <v>60X60 ARYA</v>
          </cell>
          <cell r="C17594" t="str">
            <v>PORCELANATO</v>
          </cell>
          <cell r="D17594" t="str">
            <v>GLADYMAR</v>
          </cell>
          <cell r="E17594" t="str">
            <v>PISOS Y REV</v>
          </cell>
          <cell r="F17594" t="str">
            <v>NACIONAL</v>
          </cell>
          <cell r="G17594" t="str">
            <v>GL Premium</v>
          </cell>
        </row>
        <row r="17595">
          <cell r="A17595" t="str">
            <v>LG0469830331A57</v>
          </cell>
          <cell r="B17595" t="str">
            <v>60X60 ARYA</v>
          </cell>
          <cell r="C17595" t="str">
            <v>PORCELANATO</v>
          </cell>
          <cell r="D17595" t="str">
            <v>GLADYMAR</v>
          </cell>
          <cell r="E17595" t="str">
            <v>PISOS Y REV</v>
          </cell>
          <cell r="F17595" t="str">
            <v>NACIONAL</v>
          </cell>
          <cell r="G17595" t="str">
            <v>GL Premium</v>
          </cell>
        </row>
        <row r="17596">
          <cell r="A17596" t="str">
            <v>LG0469830331A58</v>
          </cell>
          <cell r="B17596" t="str">
            <v>60X60 ARYA</v>
          </cell>
          <cell r="C17596" t="str">
            <v>PORCELANATO</v>
          </cell>
          <cell r="D17596" t="str">
            <v>GLADYMAR</v>
          </cell>
          <cell r="E17596" t="str">
            <v>PISOS Y REV</v>
          </cell>
          <cell r="F17596" t="str">
            <v>NACIONAL</v>
          </cell>
          <cell r="G17596" t="str">
            <v>GL Premium</v>
          </cell>
        </row>
        <row r="17597">
          <cell r="A17597" t="str">
            <v>LG0469830331A59</v>
          </cell>
          <cell r="B17597" t="str">
            <v>60X60 ARYA</v>
          </cell>
          <cell r="C17597" t="str">
            <v>PORCELANATO</v>
          </cell>
          <cell r="D17597" t="str">
            <v>GLADYMAR</v>
          </cell>
          <cell r="E17597" t="str">
            <v>PISOS Y REV</v>
          </cell>
          <cell r="F17597" t="str">
            <v>NACIONAL</v>
          </cell>
          <cell r="G17597" t="str">
            <v>GL Premium</v>
          </cell>
        </row>
        <row r="17598">
          <cell r="A17598" t="str">
            <v>LG0469830331A60</v>
          </cell>
          <cell r="B17598" t="str">
            <v>60X60 ARYA</v>
          </cell>
          <cell r="C17598" t="str">
            <v>PORCELANATO</v>
          </cell>
          <cell r="D17598" t="str">
            <v>GLADYMAR</v>
          </cell>
          <cell r="E17598" t="str">
            <v>PISOS Y REV</v>
          </cell>
          <cell r="F17598" t="str">
            <v>NACIONAL</v>
          </cell>
          <cell r="G17598" t="str">
            <v>GL Premium</v>
          </cell>
        </row>
        <row r="17599">
          <cell r="A17599" t="str">
            <v>LG0469839331A02</v>
          </cell>
          <cell r="B17599" t="str">
            <v>60X60 ARYA BRILLO</v>
          </cell>
          <cell r="C17599" t="str">
            <v>PORCELANATO</v>
          </cell>
          <cell r="D17599" t="str">
            <v>GLADYMAR</v>
          </cell>
          <cell r="E17599" t="str">
            <v>PISOS Y REV</v>
          </cell>
          <cell r="F17599" t="str">
            <v>NACIONAL</v>
          </cell>
          <cell r="G17599" t="str">
            <v>GL Premium</v>
          </cell>
        </row>
        <row r="17600">
          <cell r="A17600" t="str">
            <v>LG0469839331A03</v>
          </cell>
          <cell r="B17600" t="str">
            <v>60X60 ARYA BRILLO</v>
          </cell>
          <cell r="C17600" t="str">
            <v>PORCELANATO</v>
          </cell>
          <cell r="D17600" t="str">
            <v>GLADYMAR</v>
          </cell>
          <cell r="E17600" t="str">
            <v>PISOS Y REV</v>
          </cell>
          <cell r="F17600" t="str">
            <v>NACIONAL</v>
          </cell>
          <cell r="G17600" t="str">
            <v>GL Premium</v>
          </cell>
        </row>
        <row r="17601">
          <cell r="A17601" t="str">
            <v>LG0469839331A46</v>
          </cell>
          <cell r="B17601" t="str">
            <v>60X60 ARYA BRILLO</v>
          </cell>
          <cell r="C17601" t="str">
            <v>PORCELANATO</v>
          </cell>
          <cell r="D17601" t="str">
            <v>GLADYMAR</v>
          </cell>
          <cell r="E17601" t="str">
            <v>PISOS Y REV</v>
          </cell>
          <cell r="F17601" t="str">
            <v>NACIONAL</v>
          </cell>
          <cell r="G17601" t="str">
            <v>GL Premium</v>
          </cell>
        </row>
        <row r="17602">
          <cell r="A17602" t="str">
            <v>LG0469839331A51</v>
          </cell>
          <cell r="B17602" t="str">
            <v>60X60 ARYA BRILLO</v>
          </cell>
          <cell r="C17602" t="str">
            <v>PORCELANATO</v>
          </cell>
          <cell r="D17602" t="str">
            <v>GLADYMAR</v>
          </cell>
          <cell r="E17602" t="str">
            <v>PISOS Y REV</v>
          </cell>
          <cell r="F17602" t="str">
            <v>NACIONAL</v>
          </cell>
          <cell r="G17602" t="str">
            <v>GL Premium</v>
          </cell>
        </row>
        <row r="17603">
          <cell r="A17603" t="str">
            <v>LG0469839331A52</v>
          </cell>
          <cell r="B17603" t="str">
            <v>60X60 ARYA BRILLO</v>
          </cell>
          <cell r="C17603" t="str">
            <v>PORCELANATO</v>
          </cell>
          <cell r="D17603" t="str">
            <v>GLADYMAR</v>
          </cell>
          <cell r="E17603" t="str">
            <v>PISOS Y REV</v>
          </cell>
          <cell r="F17603" t="str">
            <v>NACIONAL</v>
          </cell>
          <cell r="G17603" t="str">
            <v>GL Premium</v>
          </cell>
        </row>
        <row r="17604">
          <cell r="A17604" t="str">
            <v>LG0469839331A53</v>
          </cell>
          <cell r="B17604" t="str">
            <v>60X60 ARYA BRILLO</v>
          </cell>
          <cell r="C17604" t="str">
            <v>PORCELANATO</v>
          </cell>
          <cell r="D17604" t="str">
            <v>GLADYMAR</v>
          </cell>
          <cell r="E17604" t="str">
            <v>PISOS Y REV</v>
          </cell>
          <cell r="F17604" t="str">
            <v>NACIONAL</v>
          </cell>
          <cell r="G17604" t="str">
            <v>GL Premium</v>
          </cell>
        </row>
        <row r="17605">
          <cell r="A17605" t="str">
            <v>LG0469839331A54</v>
          </cell>
          <cell r="B17605" t="str">
            <v>60X60 ARYA BRILLO</v>
          </cell>
          <cell r="C17605" t="str">
            <v>PORCELANATO</v>
          </cell>
          <cell r="D17605" t="str">
            <v>GLADYMAR</v>
          </cell>
          <cell r="E17605" t="str">
            <v>PISOS Y REV</v>
          </cell>
          <cell r="F17605" t="str">
            <v>NACIONAL</v>
          </cell>
          <cell r="G17605" t="str">
            <v>GL Premium</v>
          </cell>
        </row>
        <row r="17606">
          <cell r="A17606" t="str">
            <v>LG0469839331A55</v>
          </cell>
          <cell r="B17606" t="str">
            <v>60X60 ARYA BRILLO</v>
          </cell>
          <cell r="C17606" t="str">
            <v>PORCELANATO</v>
          </cell>
          <cell r="D17606" t="str">
            <v>GLADYMAR</v>
          </cell>
          <cell r="E17606" t="str">
            <v>PISOS Y REV</v>
          </cell>
          <cell r="F17606" t="str">
            <v>NACIONAL</v>
          </cell>
          <cell r="G17606" t="str">
            <v>GL Premium</v>
          </cell>
        </row>
        <row r="17607">
          <cell r="A17607" t="str">
            <v>LG0469839331A56</v>
          </cell>
          <cell r="B17607" t="str">
            <v>60X60 ARYA BRILLO</v>
          </cell>
          <cell r="C17607" t="str">
            <v>PORCELANATO</v>
          </cell>
          <cell r="D17607" t="str">
            <v>GLADYMAR</v>
          </cell>
          <cell r="E17607" t="str">
            <v>PISOS Y REV</v>
          </cell>
          <cell r="F17607" t="str">
            <v>NACIONAL</v>
          </cell>
          <cell r="G17607" t="str">
            <v>GL Premium</v>
          </cell>
        </row>
        <row r="17608">
          <cell r="A17608" t="str">
            <v>LG0470025911B49</v>
          </cell>
          <cell r="B17608" t="str">
            <v>60X60 SOMMET WHITE BRILLO</v>
          </cell>
          <cell r="C17608" t="str">
            <v>PORCELANATO</v>
          </cell>
          <cell r="D17608" t="str">
            <v>GLADYMAR</v>
          </cell>
          <cell r="E17608" t="str">
            <v>PISOS Y REV</v>
          </cell>
          <cell r="F17608" t="str">
            <v>NACIONAL</v>
          </cell>
          <cell r="G17608" t="str">
            <v>GL Premium</v>
          </cell>
        </row>
        <row r="17609">
          <cell r="A17609" t="str">
            <v>LG0470025911B50</v>
          </cell>
          <cell r="B17609" t="str">
            <v>60X60 SOMMET WHITE BRILLO</v>
          </cell>
          <cell r="C17609" t="str">
            <v>PORCELANATO</v>
          </cell>
          <cell r="D17609" t="str">
            <v>GLADYMAR</v>
          </cell>
          <cell r="E17609" t="str">
            <v>PISOS Y REV</v>
          </cell>
          <cell r="F17609" t="str">
            <v>NACIONAL</v>
          </cell>
          <cell r="G17609" t="str">
            <v>GL Premium</v>
          </cell>
        </row>
        <row r="17610">
          <cell r="A17610" t="str">
            <v>LG0470025911B51</v>
          </cell>
          <cell r="B17610" t="str">
            <v>60X60 SOMMET WHITE BRILLO</v>
          </cell>
          <cell r="C17610" t="str">
            <v>PORCELANATO</v>
          </cell>
          <cell r="D17610" t="str">
            <v>GLADYMAR</v>
          </cell>
          <cell r="E17610" t="str">
            <v>PISOS Y REV</v>
          </cell>
          <cell r="F17610" t="str">
            <v>NACIONAL</v>
          </cell>
          <cell r="G17610" t="str">
            <v>GL Premium</v>
          </cell>
        </row>
        <row r="17611">
          <cell r="A17611" t="str">
            <v>LG0470025911B52</v>
          </cell>
          <cell r="B17611" t="str">
            <v>60X60 SOMMET WHITE BRILLO</v>
          </cell>
          <cell r="C17611" t="str">
            <v>PORCELANATO</v>
          </cell>
          <cell r="D17611" t="str">
            <v>GLADYMAR</v>
          </cell>
          <cell r="E17611" t="str">
            <v>PISOS Y REV</v>
          </cell>
          <cell r="F17611" t="str">
            <v>NACIONAL</v>
          </cell>
          <cell r="G17611" t="str">
            <v>GL Premium</v>
          </cell>
        </row>
        <row r="17612">
          <cell r="A17612" t="str">
            <v>LG0470100141B48</v>
          </cell>
          <cell r="B17612" t="str">
            <v>60X60 ONIX</v>
          </cell>
          <cell r="C17612" t="str">
            <v>PORCELANATO</v>
          </cell>
          <cell r="D17612" t="str">
            <v>GLADYMAR</v>
          </cell>
          <cell r="E17612" t="str">
            <v>PISOS Y REV</v>
          </cell>
          <cell r="F17612" t="str">
            <v>NACIONAL</v>
          </cell>
          <cell r="G17612" t="str">
            <v>GL Premium</v>
          </cell>
        </row>
        <row r="17613">
          <cell r="A17613" t="str">
            <v>LG0470100141B49</v>
          </cell>
          <cell r="B17613" t="str">
            <v>60X60 ONIX</v>
          </cell>
          <cell r="C17613" t="str">
            <v>PORCELANATO</v>
          </cell>
          <cell r="D17613" t="str">
            <v>GLADYMAR</v>
          </cell>
          <cell r="E17613" t="str">
            <v>PISOS Y REV</v>
          </cell>
          <cell r="F17613" t="str">
            <v>NACIONAL</v>
          </cell>
          <cell r="G17613" t="str">
            <v>GL Premium</v>
          </cell>
        </row>
        <row r="17614">
          <cell r="A17614" t="str">
            <v>LG0470100141B50</v>
          </cell>
          <cell r="B17614" t="str">
            <v>60X60 ONIX</v>
          </cell>
          <cell r="C17614" t="str">
            <v>PORCELANATO</v>
          </cell>
          <cell r="D17614" t="str">
            <v>GLADYMAR</v>
          </cell>
          <cell r="E17614" t="str">
            <v>PISOS Y REV</v>
          </cell>
          <cell r="F17614" t="str">
            <v>NACIONAL</v>
          </cell>
          <cell r="G17614" t="str">
            <v>GL Premium</v>
          </cell>
        </row>
        <row r="17615">
          <cell r="A17615" t="str">
            <v>LG0470100141B51</v>
          </cell>
          <cell r="B17615" t="str">
            <v>60X60 ONIX</v>
          </cell>
          <cell r="C17615" t="str">
            <v>PORCELANATO</v>
          </cell>
          <cell r="D17615" t="str">
            <v>GLADYMAR</v>
          </cell>
          <cell r="E17615" t="str">
            <v>PISOS Y REV</v>
          </cell>
          <cell r="F17615" t="str">
            <v>NACIONAL</v>
          </cell>
          <cell r="G17615" t="str">
            <v>GL Premium</v>
          </cell>
        </row>
        <row r="17616">
          <cell r="A17616" t="str">
            <v>LG0470103411B50</v>
          </cell>
          <cell r="B17616" t="str">
            <v>PISO 60.8X60.8 RECT. V3 JUPITER B50</v>
          </cell>
          <cell r="C17616" t="str">
            <v>PORCELANATO</v>
          </cell>
          <cell r="D17616" t="str">
            <v>GLADYMAR</v>
          </cell>
          <cell r="E17616" t="str">
            <v>PISOS Y REV</v>
          </cell>
          <cell r="F17616" t="str">
            <v>NACIONAL</v>
          </cell>
          <cell r="G17616" t="str">
            <v>GL Premium</v>
          </cell>
        </row>
        <row r="17617">
          <cell r="A17617" t="str">
            <v>LG0470120141B46</v>
          </cell>
          <cell r="B17617" t="str">
            <v>60X60 CARRARA</v>
          </cell>
          <cell r="C17617" t="str">
            <v>PORCELANATO</v>
          </cell>
          <cell r="D17617" t="str">
            <v>GLADYMAR</v>
          </cell>
          <cell r="E17617" t="str">
            <v>PISOS Y REV</v>
          </cell>
          <cell r="F17617" t="str">
            <v>NACIONAL</v>
          </cell>
          <cell r="G17617" t="str">
            <v>GL Premium</v>
          </cell>
        </row>
        <row r="17618">
          <cell r="A17618" t="str">
            <v>LG0470120141B47</v>
          </cell>
          <cell r="B17618" t="str">
            <v>60X60 CARRARA</v>
          </cell>
          <cell r="C17618" t="str">
            <v>PORCELANATO</v>
          </cell>
          <cell r="D17618" t="str">
            <v>GLADYMAR</v>
          </cell>
          <cell r="E17618" t="str">
            <v>PISOS Y REV</v>
          </cell>
          <cell r="F17618" t="str">
            <v>NACIONAL</v>
          </cell>
          <cell r="G17618" t="str">
            <v>GL Premium</v>
          </cell>
        </row>
        <row r="17619">
          <cell r="A17619" t="str">
            <v>LG0470120141B48</v>
          </cell>
          <cell r="B17619" t="str">
            <v>60X60 CARRARA</v>
          </cell>
          <cell r="C17619" t="str">
            <v>PORCELANATO</v>
          </cell>
          <cell r="D17619" t="str">
            <v>GLADYMAR</v>
          </cell>
          <cell r="E17619" t="str">
            <v>PISOS Y REV</v>
          </cell>
          <cell r="F17619" t="str">
            <v>NACIONAL</v>
          </cell>
          <cell r="G17619" t="str">
            <v>GL Premium</v>
          </cell>
        </row>
        <row r="17620">
          <cell r="A17620" t="str">
            <v>LG0470120141B49</v>
          </cell>
          <cell r="B17620" t="str">
            <v>60X60 CARRARA</v>
          </cell>
          <cell r="C17620" t="str">
            <v>PORCELANATO</v>
          </cell>
          <cell r="D17620" t="str">
            <v>GLADYMAR</v>
          </cell>
          <cell r="E17620" t="str">
            <v>PISOS Y REV</v>
          </cell>
          <cell r="F17620" t="str">
            <v>NACIONAL</v>
          </cell>
          <cell r="G17620" t="str">
            <v>GL Premium</v>
          </cell>
        </row>
        <row r="17621">
          <cell r="A17621" t="str">
            <v>LG0470120141B50</v>
          </cell>
          <cell r="B17621" t="str">
            <v>60X60 CARRARA</v>
          </cell>
          <cell r="C17621" t="str">
            <v>PORCELANATO</v>
          </cell>
          <cell r="D17621" t="str">
            <v>GLADYMAR</v>
          </cell>
          <cell r="E17621" t="str">
            <v>PISOS Y REV</v>
          </cell>
          <cell r="F17621" t="str">
            <v>NACIONAL</v>
          </cell>
          <cell r="G17621" t="str">
            <v>GL Premium</v>
          </cell>
        </row>
        <row r="17622">
          <cell r="A17622" t="str">
            <v>LG0470121071B49</v>
          </cell>
          <cell r="B17622" t="str">
            <v>PISO 60.8X60.8 RECT. V3 CLASSIC LUCE MATE B49</v>
          </cell>
          <cell r="C17622" t="str">
            <v>PORCELANATO</v>
          </cell>
          <cell r="D17622" t="str">
            <v>GLADYMAR</v>
          </cell>
          <cell r="E17622" t="str">
            <v>PISOS Y REV</v>
          </cell>
          <cell r="F17622" t="str">
            <v>NACIONAL</v>
          </cell>
          <cell r="G17622" t="str">
            <v>GL Premium</v>
          </cell>
        </row>
        <row r="17623">
          <cell r="A17623" t="str">
            <v>LG0470121071B50</v>
          </cell>
          <cell r="B17623" t="str">
            <v>PISO 60.8X60.8 RECT. V3 CLASSIC LUCE MATE B50</v>
          </cell>
          <cell r="C17623" t="str">
            <v>PORCELANATO</v>
          </cell>
          <cell r="D17623" t="str">
            <v>GLADYMAR</v>
          </cell>
          <cell r="E17623" t="str">
            <v>PISOS Y REV</v>
          </cell>
          <cell r="F17623" t="str">
            <v>NACIONAL</v>
          </cell>
          <cell r="G17623" t="str">
            <v>GL Premium</v>
          </cell>
        </row>
        <row r="17624">
          <cell r="A17624" t="str">
            <v>LG0470220291B46</v>
          </cell>
          <cell r="B17624" t="str">
            <v>60X60 INDUSTRIAL STONE</v>
          </cell>
          <cell r="C17624" t="str">
            <v>PORCELANATO</v>
          </cell>
          <cell r="D17624" t="str">
            <v>GLADYMAR</v>
          </cell>
          <cell r="E17624" t="str">
            <v>PISOS Y REV</v>
          </cell>
          <cell r="F17624" t="str">
            <v>NACIONAL</v>
          </cell>
          <cell r="G17624" t="str">
            <v>GL Premium</v>
          </cell>
        </row>
        <row r="17625">
          <cell r="A17625" t="str">
            <v>LG0470220291B47</v>
          </cell>
          <cell r="B17625" t="str">
            <v>60X60 INDUSTRIAL STONE</v>
          </cell>
          <cell r="C17625" t="str">
            <v>PORCELANATO</v>
          </cell>
          <cell r="D17625" t="str">
            <v>GLADYMAR</v>
          </cell>
          <cell r="E17625" t="str">
            <v>PISOS Y REV</v>
          </cell>
          <cell r="F17625" t="str">
            <v>NACIONAL</v>
          </cell>
          <cell r="G17625" t="str">
            <v>GL Premium</v>
          </cell>
        </row>
        <row r="17626">
          <cell r="A17626" t="str">
            <v>LG0470220291B48</v>
          </cell>
          <cell r="B17626" t="str">
            <v>60X60 INDUSTRIAL STONE</v>
          </cell>
          <cell r="C17626" t="str">
            <v>PORCELANATO</v>
          </cell>
          <cell r="D17626" t="str">
            <v>GLADYMAR</v>
          </cell>
          <cell r="E17626" t="str">
            <v>PISOS Y REV</v>
          </cell>
          <cell r="F17626" t="str">
            <v>NACIONAL</v>
          </cell>
          <cell r="G17626" t="str">
            <v>GL Premium</v>
          </cell>
        </row>
        <row r="17627">
          <cell r="A17627" t="str">
            <v>LG0470220291B49</v>
          </cell>
          <cell r="B17627" t="str">
            <v>60X60 INDUSTRIAL STONE</v>
          </cell>
          <cell r="C17627" t="str">
            <v>PORCELANATO</v>
          </cell>
          <cell r="D17627" t="str">
            <v>GLADYMAR</v>
          </cell>
          <cell r="E17627" t="str">
            <v>PISOS Y REV</v>
          </cell>
          <cell r="F17627" t="str">
            <v>NACIONAL</v>
          </cell>
          <cell r="G17627" t="str">
            <v>GL Premium</v>
          </cell>
        </row>
        <row r="17628">
          <cell r="A17628" t="str">
            <v>LG0470220291B50</v>
          </cell>
          <cell r="B17628" t="str">
            <v>60X60 INDUSTRIAL STONE</v>
          </cell>
          <cell r="C17628" t="str">
            <v>PORCELANATO</v>
          </cell>
          <cell r="D17628" t="str">
            <v>GLADYMAR</v>
          </cell>
          <cell r="E17628" t="str">
            <v>PISOS Y REV</v>
          </cell>
          <cell r="F17628" t="str">
            <v>NACIONAL</v>
          </cell>
          <cell r="G17628" t="str">
            <v>GL Premium</v>
          </cell>
        </row>
        <row r="17629">
          <cell r="A17629" t="str">
            <v>LG0470220291B51</v>
          </cell>
          <cell r="B17629" t="str">
            <v>60X60 INDUSTRIAL STONE</v>
          </cell>
          <cell r="C17629" t="str">
            <v>PORCELANATO</v>
          </cell>
          <cell r="D17629" t="str">
            <v>GLADYMAR</v>
          </cell>
          <cell r="E17629" t="str">
            <v>PISOS Y REV</v>
          </cell>
          <cell r="F17629" t="str">
            <v>NACIONAL</v>
          </cell>
          <cell r="G17629" t="str">
            <v>GL Premium</v>
          </cell>
        </row>
        <row r="17630">
          <cell r="A17630" t="str">
            <v>LG0470220291B52</v>
          </cell>
          <cell r="B17630" t="str">
            <v>60X60 INDUSTRIAL STONE</v>
          </cell>
          <cell r="C17630" t="str">
            <v>PORCELANATO</v>
          </cell>
          <cell r="D17630" t="str">
            <v>GLADYMAR</v>
          </cell>
          <cell r="E17630" t="str">
            <v>PISOS Y REV</v>
          </cell>
          <cell r="F17630" t="str">
            <v>NACIONAL</v>
          </cell>
          <cell r="G17630" t="str">
            <v>GL Premium</v>
          </cell>
        </row>
        <row r="17631">
          <cell r="A17631" t="str">
            <v>LG0470220291B53</v>
          </cell>
          <cell r="B17631" t="str">
            <v>60X60 INDUSTRIAL STONE</v>
          </cell>
          <cell r="C17631" t="str">
            <v>PORCELANATO</v>
          </cell>
          <cell r="D17631" t="str">
            <v>GLADYMAR</v>
          </cell>
          <cell r="E17631" t="str">
            <v>PISOS Y REV</v>
          </cell>
          <cell r="F17631" t="str">
            <v>NACIONAL</v>
          </cell>
          <cell r="G17631" t="str">
            <v>GL Premium</v>
          </cell>
        </row>
        <row r="17632">
          <cell r="A17632" t="str">
            <v>LG0470255881B50</v>
          </cell>
          <cell r="B17632" t="str">
            <v>PISO 60.8X60.8 RECT. V3 GARDEN MATE B50</v>
          </cell>
          <cell r="C17632" t="str">
            <v>PORCELANATO</v>
          </cell>
          <cell r="D17632" t="str">
            <v>GLADYMAR</v>
          </cell>
          <cell r="E17632" t="str">
            <v>PISOS Y REV</v>
          </cell>
          <cell r="F17632" t="str">
            <v>NACIONAL</v>
          </cell>
          <cell r="G17632" t="str">
            <v>GL Premium</v>
          </cell>
        </row>
        <row r="17633">
          <cell r="A17633" t="str">
            <v>LG0470255881B51</v>
          </cell>
          <cell r="B17633" t="str">
            <v>PISO 60.8X60.8 RECT. V3 GARDEN MATE B51</v>
          </cell>
          <cell r="C17633" t="str">
            <v>PORCELANATO</v>
          </cell>
          <cell r="D17633" t="str">
            <v>GLADYMAR</v>
          </cell>
          <cell r="E17633" t="str">
            <v>PISOS Y REV</v>
          </cell>
          <cell r="F17633" t="str">
            <v>NACIONAL</v>
          </cell>
          <cell r="G17633" t="str">
            <v>GL Premium</v>
          </cell>
        </row>
        <row r="17634">
          <cell r="A17634" t="str">
            <v>LG0470265881B50</v>
          </cell>
          <cell r="B17634" t="str">
            <v>PISO 60.8X60.8 RECT. V3 GARDEN BRILLO B50</v>
          </cell>
          <cell r="C17634" t="str">
            <v>PORCELANATO</v>
          </cell>
          <cell r="D17634" t="str">
            <v>GLADYMAR</v>
          </cell>
          <cell r="E17634" t="str">
            <v>PISOS Y REV</v>
          </cell>
          <cell r="F17634" t="str">
            <v>NACIONAL</v>
          </cell>
          <cell r="G17634" t="str">
            <v>GL Premium</v>
          </cell>
        </row>
        <row r="17635">
          <cell r="A17635" t="str">
            <v>LG0470265881B51</v>
          </cell>
          <cell r="B17635" t="str">
            <v>PISO 60.8X60.8 RECT. V3 GARDEN BRILLO B51</v>
          </cell>
          <cell r="C17635" t="str">
            <v>PORCELANATO</v>
          </cell>
          <cell r="D17635" t="str">
            <v>GLADYMAR</v>
          </cell>
          <cell r="E17635" t="str">
            <v>PISOS Y REV</v>
          </cell>
          <cell r="F17635" t="str">
            <v>NACIONAL</v>
          </cell>
          <cell r="G17635" t="str">
            <v>GL Premium</v>
          </cell>
        </row>
        <row r="17636">
          <cell r="A17636" t="str">
            <v>LG0470420141B45</v>
          </cell>
          <cell r="B17636" t="str">
            <v>60X60 CARRARA BRILLO</v>
          </cell>
          <cell r="C17636" t="str">
            <v>PORCELANATO</v>
          </cell>
          <cell r="D17636" t="str">
            <v>GLADYMAR</v>
          </cell>
          <cell r="E17636" t="str">
            <v>PISOS Y REV</v>
          </cell>
          <cell r="F17636" t="str">
            <v>NACIONAL</v>
          </cell>
          <cell r="G17636" t="str">
            <v>GL Premium</v>
          </cell>
        </row>
        <row r="17637">
          <cell r="A17637" t="str">
            <v>LG0470420141B46</v>
          </cell>
          <cell r="B17637" t="str">
            <v>60X60 CARRARA BRILLO</v>
          </cell>
          <cell r="C17637" t="str">
            <v>PORCELANATO</v>
          </cell>
          <cell r="D17637" t="str">
            <v>GLADYMAR</v>
          </cell>
          <cell r="E17637" t="str">
            <v>PISOS Y REV</v>
          </cell>
          <cell r="F17637" t="str">
            <v>NACIONAL</v>
          </cell>
          <cell r="G17637" t="str">
            <v>GL Premium</v>
          </cell>
        </row>
        <row r="17638">
          <cell r="A17638" t="str">
            <v>LG0470420141B47</v>
          </cell>
          <cell r="B17638" t="str">
            <v>60X60 CARRARA BRILLO</v>
          </cell>
          <cell r="C17638" t="str">
            <v>PORCELANATO</v>
          </cell>
          <cell r="D17638" t="str">
            <v>GLADYMAR</v>
          </cell>
          <cell r="E17638" t="str">
            <v>PISOS Y REV</v>
          </cell>
          <cell r="F17638" t="str">
            <v>NACIONAL</v>
          </cell>
          <cell r="G17638" t="str">
            <v>GL Premium</v>
          </cell>
        </row>
        <row r="17639">
          <cell r="A17639" t="str">
            <v>LG0470420141B48</v>
          </cell>
          <cell r="B17639" t="str">
            <v>60X60 CARRARA BRILLO</v>
          </cell>
          <cell r="C17639" t="str">
            <v>PORCELANATO</v>
          </cell>
          <cell r="D17639" t="str">
            <v>GLADYMAR</v>
          </cell>
          <cell r="E17639" t="str">
            <v>PISOS Y REV</v>
          </cell>
          <cell r="F17639" t="str">
            <v>NACIONAL</v>
          </cell>
          <cell r="G17639" t="str">
            <v>GL Premium</v>
          </cell>
        </row>
        <row r="17640">
          <cell r="A17640" t="str">
            <v>LG0470420141B49</v>
          </cell>
          <cell r="B17640" t="str">
            <v>60X60 CARRARA BRILLO</v>
          </cell>
          <cell r="C17640" t="str">
            <v>PORCELANATO</v>
          </cell>
          <cell r="D17640" t="str">
            <v>GLADYMAR</v>
          </cell>
          <cell r="E17640" t="str">
            <v>PISOS Y REV</v>
          </cell>
          <cell r="F17640" t="str">
            <v>NACIONAL</v>
          </cell>
          <cell r="G17640" t="str">
            <v>GL Premium</v>
          </cell>
        </row>
        <row r="17641">
          <cell r="A17641" t="str">
            <v>LG0470420141B50</v>
          </cell>
          <cell r="B17641" t="str">
            <v>60X60 CARRARA BRILLO</v>
          </cell>
          <cell r="C17641" t="str">
            <v>PORCELANATO</v>
          </cell>
          <cell r="D17641" t="str">
            <v>GLADYMAR</v>
          </cell>
          <cell r="E17641" t="str">
            <v>PISOS Y REV</v>
          </cell>
          <cell r="F17641" t="str">
            <v>NACIONAL</v>
          </cell>
          <cell r="G17641" t="str">
            <v>GL Premium</v>
          </cell>
        </row>
        <row r="17642">
          <cell r="A17642" t="str">
            <v>LG0470440121B49</v>
          </cell>
          <cell r="B17642" t="str">
            <v>60X60 TRAVERTINO BEIGE</v>
          </cell>
          <cell r="C17642" t="str">
            <v>PORCELANATO</v>
          </cell>
          <cell r="D17642" t="str">
            <v>GLADYMAR</v>
          </cell>
          <cell r="E17642" t="str">
            <v>PISOS Y REV</v>
          </cell>
          <cell r="F17642" t="str">
            <v>NACIONAL</v>
          </cell>
          <cell r="G17642" t="str">
            <v>GL Premium</v>
          </cell>
        </row>
        <row r="17643">
          <cell r="A17643" t="str">
            <v>LG0470440121B50</v>
          </cell>
          <cell r="B17643" t="str">
            <v>60X60 TRAVERTINO BEIGE</v>
          </cell>
          <cell r="C17643" t="str">
            <v>PORCELANATO</v>
          </cell>
          <cell r="D17643" t="str">
            <v>GLADYMAR</v>
          </cell>
          <cell r="E17643" t="str">
            <v>PISOS Y REV</v>
          </cell>
          <cell r="F17643" t="str">
            <v>NACIONAL</v>
          </cell>
          <cell r="G17643" t="str">
            <v>GL Premium</v>
          </cell>
        </row>
        <row r="17644">
          <cell r="A17644" t="str">
            <v>LG0470440121B51</v>
          </cell>
          <cell r="B17644" t="str">
            <v>60X60 TRAVERTINO BEIGE</v>
          </cell>
          <cell r="C17644" t="str">
            <v>PORCELANATO</v>
          </cell>
          <cell r="D17644" t="str">
            <v>GLADYMAR</v>
          </cell>
          <cell r="E17644" t="str">
            <v>PISOS Y REV</v>
          </cell>
          <cell r="F17644" t="str">
            <v>NACIONAL</v>
          </cell>
          <cell r="G17644" t="str">
            <v>GL Premium</v>
          </cell>
        </row>
        <row r="17645">
          <cell r="A17645" t="str">
            <v>LG0470440121B52</v>
          </cell>
          <cell r="B17645" t="str">
            <v>60X60 TRAVERTINO BEIGE</v>
          </cell>
          <cell r="C17645" t="str">
            <v>PORCELANATO</v>
          </cell>
          <cell r="D17645" t="str">
            <v>GLADYMAR</v>
          </cell>
          <cell r="E17645" t="str">
            <v>PISOS Y REV</v>
          </cell>
          <cell r="F17645" t="str">
            <v>NACIONAL</v>
          </cell>
          <cell r="G17645" t="str">
            <v>GL Premium</v>
          </cell>
        </row>
        <row r="17646">
          <cell r="A17646" t="str">
            <v>LG0470440121B53</v>
          </cell>
          <cell r="B17646" t="str">
            <v>60X60 TRAVERTINO BEIGE</v>
          </cell>
          <cell r="C17646" t="str">
            <v>PORCELANATO</v>
          </cell>
          <cell r="D17646" t="str">
            <v>GLADYMAR</v>
          </cell>
          <cell r="E17646" t="str">
            <v>PISOS Y REV</v>
          </cell>
          <cell r="F17646" t="str">
            <v>NACIONAL</v>
          </cell>
          <cell r="G17646" t="str">
            <v>GL Premium</v>
          </cell>
        </row>
        <row r="17647">
          <cell r="A17647" t="str">
            <v>LG0470440121B54</v>
          </cell>
          <cell r="B17647" t="str">
            <v>60X60 TRAVERTINO BEIGE</v>
          </cell>
          <cell r="C17647" t="str">
            <v>PORCELANATO</v>
          </cell>
          <cell r="D17647" t="str">
            <v>GLADYMAR</v>
          </cell>
          <cell r="E17647" t="str">
            <v>PISOS Y REV</v>
          </cell>
          <cell r="F17647" t="str">
            <v>NACIONAL</v>
          </cell>
          <cell r="G17647" t="str">
            <v>GL Premium</v>
          </cell>
        </row>
        <row r="17648">
          <cell r="A17648" t="str">
            <v>LG0470470481B02</v>
          </cell>
          <cell r="B17648" t="str">
            <v>60X60 STONE SOHO</v>
          </cell>
          <cell r="C17648" t="str">
            <v>PORCELANATO</v>
          </cell>
          <cell r="D17648" t="str">
            <v>GLADYMAR</v>
          </cell>
          <cell r="E17648" t="str">
            <v>PISOS Y REV</v>
          </cell>
          <cell r="F17648" t="str">
            <v>NACIONAL</v>
          </cell>
          <cell r="G17648" t="str">
            <v>GL Premium</v>
          </cell>
        </row>
        <row r="17649">
          <cell r="A17649" t="str">
            <v>LG0470470481B47</v>
          </cell>
          <cell r="B17649" t="str">
            <v>60X60 STONE SOHO</v>
          </cell>
          <cell r="C17649" t="str">
            <v>PORCELANATO</v>
          </cell>
          <cell r="D17649" t="str">
            <v>GLADYMAR</v>
          </cell>
          <cell r="E17649" t="str">
            <v>PISOS Y REV</v>
          </cell>
          <cell r="F17649" t="str">
            <v>NACIONAL</v>
          </cell>
          <cell r="G17649" t="str">
            <v>GL Premium</v>
          </cell>
        </row>
        <row r="17650">
          <cell r="A17650" t="str">
            <v>LG0470470481B48</v>
          </cell>
          <cell r="B17650" t="str">
            <v>60X60 STONE SOHO</v>
          </cell>
          <cell r="C17650" t="str">
            <v>PORCELANATO</v>
          </cell>
          <cell r="D17650" t="str">
            <v>GLADYMAR</v>
          </cell>
          <cell r="E17650" t="str">
            <v>PISOS Y REV</v>
          </cell>
          <cell r="F17650" t="str">
            <v>NACIONAL</v>
          </cell>
          <cell r="G17650" t="str">
            <v>GL Premium</v>
          </cell>
        </row>
        <row r="17651">
          <cell r="A17651" t="str">
            <v>LG0470470481B49</v>
          </cell>
          <cell r="B17651" t="str">
            <v>60X60 STONE SOHO</v>
          </cell>
          <cell r="C17651" t="str">
            <v>PORCELANATO</v>
          </cell>
          <cell r="D17651" t="str">
            <v>GLADYMAR</v>
          </cell>
          <cell r="E17651" t="str">
            <v>PISOS Y REV</v>
          </cell>
          <cell r="F17651" t="str">
            <v>NACIONAL</v>
          </cell>
          <cell r="G17651" t="str">
            <v>GL Premium</v>
          </cell>
        </row>
        <row r="17652">
          <cell r="A17652" t="str">
            <v>LG0470479231B50</v>
          </cell>
          <cell r="B17652" t="str">
            <v>PISO 60.8X60.8 RECT. V2 STONE BANEC B50</v>
          </cell>
          <cell r="C17652" t="str">
            <v>PORCELANATO</v>
          </cell>
          <cell r="D17652" t="str">
            <v>GLADYMAR</v>
          </cell>
          <cell r="E17652" t="str">
            <v>PISOS Y REV</v>
          </cell>
          <cell r="F17652" t="str">
            <v>NACIONAL</v>
          </cell>
          <cell r="G17652" t="str">
            <v>GL Premium</v>
          </cell>
        </row>
        <row r="17653">
          <cell r="A17653" t="str">
            <v>LG0470480221B50</v>
          </cell>
          <cell r="B17653" t="str">
            <v>PISO 60.8X60.8 RECT. V3 NERO SATIN MATE B50</v>
          </cell>
          <cell r="C17653" t="str">
            <v>PORCELANATO</v>
          </cell>
          <cell r="D17653" t="str">
            <v>GLADYMAR</v>
          </cell>
          <cell r="E17653" t="str">
            <v>PISOS Y REV</v>
          </cell>
          <cell r="F17653" t="str">
            <v>NACIONAL</v>
          </cell>
          <cell r="G17653" t="str">
            <v>GL Premium</v>
          </cell>
        </row>
        <row r="17654">
          <cell r="A17654" t="str">
            <v>LG0470576081B50</v>
          </cell>
          <cell r="B17654" t="str">
            <v>PISO 60.8X60.8 RECT. V3 FIRENZE GRAFFITO EXTERIOR B50</v>
          </cell>
          <cell r="C17654" t="str">
            <v>PORCELANATO</v>
          </cell>
          <cell r="D17654" t="str">
            <v>GLADYMAR</v>
          </cell>
          <cell r="E17654" t="str">
            <v>PISOS Y REV</v>
          </cell>
          <cell r="F17654" t="str">
            <v>NACIONAL</v>
          </cell>
          <cell r="G17654" t="str">
            <v>GL Premium</v>
          </cell>
        </row>
        <row r="17655">
          <cell r="A17655" t="str">
            <v>LG0470741051B49</v>
          </cell>
          <cell r="B17655" t="str">
            <v>PISO 60.8X60.8 RECT. V3 BIANCO SATIN B49</v>
          </cell>
          <cell r="C17655" t="str">
            <v>PORCELANATO</v>
          </cell>
          <cell r="D17655" t="str">
            <v>GLADYMAR</v>
          </cell>
          <cell r="E17655" t="str">
            <v>PISOS Y REV</v>
          </cell>
          <cell r="F17655" t="str">
            <v>NACIONAL</v>
          </cell>
          <cell r="G17655" t="str">
            <v>GL Premium</v>
          </cell>
        </row>
        <row r="17656">
          <cell r="A17656" t="str">
            <v>LG0470741051B50</v>
          </cell>
          <cell r="B17656" t="str">
            <v>PISO 60.8X60.8 RECT. V3 BIANCO SATIN B50</v>
          </cell>
          <cell r="C17656" t="str">
            <v>PORCELANATO</v>
          </cell>
          <cell r="D17656" t="str">
            <v>GLADYMAR</v>
          </cell>
          <cell r="E17656" t="str">
            <v>PISOS Y REV</v>
          </cell>
          <cell r="F17656" t="str">
            <v>NACIONAL</v>
          </cell>
          <cell r="G17656" t="str">
            <v>GL Premium</v>
          </cell>
        </row>
        <row r="17657">
          <cell r="A17657" t="str">
            <v>LG0470762281B50</v>
          </cell>
          <cell r="B17657" t="str">
            <v>PISO 60.8X60.8 RECT. V3 BOTTEGA WHITE B50</v>
          </cell>
          <cell r="C17657" t="str">
            <v>PORCELANATO</v>
          </cell>
          <cell r="D17657" t="str">
            <v>GLADYMAR</v>
          </cell>
          <cell r="E17657" t="str">
            <v>PISOS Y REV</v>
          </cell>
          <cell r="F17657" t="str">
            <v>NACIONAL</v>
          </cell>
          <cell r="G17657" t="str">
            <v>GL Premium</v>
          </cell>
        </row>
        <row r="17658">
          <cell r="A17658" t="str">
            <v>LG0470769401B49</v>
          </cell>
          <cell r="B17658" t="str">
            <v>PISO 60.8X60.8 RECT. V3 BOTTEGA GRAY B49</v>
          </cell>
          <cell r="C17658" t="str">
            <v>PORCELANATO</v>
          </cell>
          <cell r="D17658" t="str">
            <v>GLADYMAR</v>
          </cell>
          <cell r="E17658" t="str">
            <v>PISOS Y REV</v>
          </cell>
          <cell r="F17658" t="str">
            <v>NACIONAL</v>
          </cell>
          <cell r="G17658" t="str">
            <v>GL Premium</v>
          </cell>
        </row>
        <row r="17659">
          <cell r="A17659" t="str">
            <v>LG0470769401B50</v>
          </cell>
          <cell r="B17659" t="str">
            <v>PISO 60.8X60.8 RECT. V3 BOTTEGA GRAY B50</v>
          </cell>
          <cell r="C17659" t="str">
            <v>PORCELANATO</v>
          </cell>
          <cell r="D17659" t="str">
            <v>GLADYMAR</v>
          </cell>
          <cell r="E17659" t="str">
            <v>PISOS Y REV</v>
          </cell>
          <cell r="F17659" t="str">
            <v>NACIONAL</v>
          </cell>
          <cell r="G17659" t="str">
            <v>GL Premium</v>
          </cell>
        </row>
        <row r="17660">
          <cell r="A17660" t="str">
            <v>LG0470830331B03</v>
          </cell>
          <cell r="B17660" t="str">
            <v>60X60 ARYA</v>
          </cell>
          <cell r="C17660" t="str">
            <v>PORCELANATO</v>
          </cell>
          <cell r="D17660" t="str">
            <v>GLADYMAR</v>
          </cell>
          <cell r="E17660" t="str">
            <v>PISOS Y REV</v>
          </cell>
          <cell r="F17660" t="str">
            <v>NACIONAL</v>
          </cell>
          <cell r="G17660" t="str">
            <v>GL Premium</v>
          </cell>
        </row>
        <row r="17661">
          <cell r="A17661" t="str">
            <v>LG0470830331B04</v>
          </cell>
          <cell r="B17661" t="str">
            <v>60X60 ARYA</v>
          </cell>
          <cell r="C17661" t="str">
            <v>PORCELANATO</v>
          </cell>
          <cell r="D17661" t="str">
            <v>GLADYMAR</v>
          </cell>
          <cell r="E17661" t="str">
            <v>PISOS Y REV</v>
          </cell>
          <cell r="F17661" t="str">
            <v>NACIONAL</v>
          </cell>
          <cell r="G17661" t="str">
            <v>GL Premium</v>
          </cell>
        </row>
        <row r="17662">
          <cell r="A17662" t="str">
            <v>LG0470830331B45</v>
          </cell>
          <cell r="B17662" t="str">
            <v>60X60 ARYA</v>
          </cell>
          <cell r="C17662" t="str">
            <v>PORCELANATO</v>
          </cell>
          <cell r="D17662" t="str">
            <v>GLADYMAR</v>
          </cell>
          <cell r="E17662" t="str">
            <v>PISOS Y REV</v>
          </cell>
          <cell r="F17662" t="str">
            <v>NACIONAL</v>
          </cell>
          <cell r="G17662" t="str">
            <v>GL Premium</v>
          </cell>
        </row>
        <row r="17663">
          <cell r="A17663" t="str">
            <v>LG0470830331B46</v>
          </cell>
          <cell r="B17663" t="str">
            <v>60X60 ARYA</v>
          </cell>
          <cell r="C17663" t="str">
            <v>PORCELANATO</v>
          </cell>
          <cell r="D17663" t="str">
            <v>GLADYMAR</v>
          </cell>
          <cell r="E17663" t="str">
            <v>PISOS Y REV</v>
          </cell>
          <cell r="F17663" t="str">
            <v>NACIONAL</v>
          </cell>
          <cell r="G17663" t="str">
            <v>GL Premium</v>
          </cell>
        </row>
        <row r="17664">
          <cell r="A17664" t="str">
            <v>LG0470830331B47</v>
          </cell>
          <cell r="B17664" t="str">
            <v>60X60 ARYA</v>
          </cell>
          <cell r="C17664" t="str">
            <v>PORCELANATO</v>
          </cell>
          <cell r="D17664" t="str">
            <v>GLADYMAR</v>
          </cell>
          <cell r="E17664" t="str">
            <v>PISOS Y REV</v>
          </cell>
          <cell r="F17664" t="str">
            <v>NACIONAL</v>
          </cell>
          <cell r="G17664" t="str">
            <v>GL Premium</v>
          </cell>
        </row>
        <row r="17665">
          <cell r="A17665" t="str">
            <v>LG0470830331B48</v>
          </cell>
          <cell r="B17665" t="str">
            <v>60X60 ARYA</v>
          </cell>
          <cell r="C17665" t="str">
            <v>PORCELANATO</v>
          </cell>
          <cell r="D17665" t="str">
            <v>GLADYMAR</v>
          </cell>
          <cell r="E17665" t="str">
            <v>PISOS Y REV</v>
          </cell>
          <cell r="F17665" t="str">
            <v>NACIONAL</v>
          </cell>
          <cell r="G17665" t="str">
            <v>GL Premium</v>
          </cell>
        </row>
        <row r="17666">
          <cell r="A17666" t="str">
            <v>LG0470830331B49</v>
          </cell>
          <cell r="B17666" t="str">
            <v>60X60 ARYA</v>
          </cell>
          <cell r="C17666" t="str">
            <v>PORCELANATO</v>
          </cell>
          <cell r="D17666" t="str">
            <v>GLADYMAR</v>
          </cell>
          <cell r="E17666" t="str">
            <v>PISOS Y REV</v>
          </cell>
          <cell r="F17666" t="str">
            <v>NACIONAL</v>
          </cell>
          <cell r="G17666" t="str">
            <v>GL Premium</v>
          </cell>
        </row>
        <row r="17667">
          <cell r="A17667" t="str">
            <v>LG0470830331B50</v>
          </cell>
          <cell r="B17667" t="str">
            <v>60X60 ARYA</v>
          </cell>
          <cell r="C17667" t="str">
            <v>PORCELANATO</v>
          </cell>
          <cell r="D17667" t="str">
            <v>GLADYMAR</v>
          </cell>
          <cell r="E17667" t="str">
            <v>PISOS Y REV</v>
          </cell>
          <cell r="F17667" t="str">
            <v>NACIONAL</v>
          </cell>
          <cell r="G17667" t="str">
            <v>GL Premium</v>
          </cell>
        </row>
        <row r="17668">
          <cell r="A17668" t="str">
            <v>LG0470830331B51</v>
          </cell>
          <cell r="B17668" t="str">
            <v>60X60 ARYA</v>
          </cell>
          <cell r="C17668" t="str">
            <v>PORCELANATO</v>
          </cell>
          <cell r="D17668" t="str">
            <v>GLADYMAR</v>
          </cell>
          <cell r="E17668" t="str">
            <v>PISOS Y REV</v>
          </cell>
          <cell r="F17668" t="str">
            <v>NACIONAL</v>
          </cell>
          <cell r="G17668" t="str">
            <v>GL Premium</v>
          </cell>
        </row>
        <row r="17669">
          <cell r="A17669" t="str">
            <v>LG0470830331B52</v>
          </cell>
          <cell r="B17669" t="str">
            <v>60X60 ARYA</v>
          </cell>
          <cell r="C17669" t="str">
            <v>PORCELANATO</v>
          </cell>
          <cell r="D17669" t="str">
            <v>GLADYMAR</v>
          </cell>
          <cell r="E17669" t="str">
            <v>PISOS Y REV</v>
          </cell>
          <cell r="F17669" t="str">
            <v>NACIONAL</v>
          </cell>
          <cell r="G17669" t="str">
            <v>GL Premium</v>
          </cell>
        </row>
        <row r="17670">
          <cell r="A17670" t="str">
            <v>LG0470830331B53</v>
          </cell>
          <cell r="B17670" t="str">
            <v>60X60 ARYA</v>
          </cell>
          <cell r="C17670" t="str">
            <v>PORCELANATO</v>
          </cell>
          <cell r="D17670" t="str">
            <v>GLADYMAR</v>
          </cell>
          <cell r="E17670" t="str">
            <v>PISOS Y REV</v>
          </cell>
          <cell r="F17670" t="str">
            <v>NACIONAL</v>
          </cell>
          <cell r="G17670" t="str">
            <v>GL Premium</v>
          </cell>
        </row>
        <row r="17671">
          <cell r="A17671" t="str">
            <v>LG0470830331B54</v>
          </cell>
          <cell r="B17671" t="str">
            <v>60X60 ARYA</v>
          </cell>
          <cell r="C17671" t="str">
            <v>PORCELANATO</v>
          </cell>
          <cell r="D17671" t="str">
            <v>GLADYMAR</v>
          </cell>
          <cell r="E17671" t="str">
            <v>PISOS Y REV</v>
          </cell>
          <cell r="F17671" t="str">
            <v>NACIONAL</v>
          </cell>
          <cell r="G17671" t="str">
            <v>GL Premium</v>
          </cell>
        </row>
        <row r="17672">
          <cell r="A17672" t="str">
            <v>LG0470830331B55</v>
          </cell>
          <cell r="B17672" t="str">
            <v>60X60 ARYA</v>
          </cell>
          <cell r="C17672" t="str">
            <v>PORCELANATO</v>
          </cell>
          <cell r="D17672" t="str">
            <v>GLADYMAR</v>
          </cell>
          <cell r="E17672" t="str">
            <v>PISOS Y REV</v>
          </cell>
          <cell r="F17672" t="str">
            <v>NACIONAL</v>
          </cell>
          <cell r="G17672" t="str">
            <v>GL Premium</v>
          </cell>
        </row>
        <row r="17673">
          <cell r="A17673" t="str">
            <v>LG0470830331B56</v>
          </cell>
          <cell r="B17673" t="str">
            <v>60X60 ARYA</v>
          </cell>
          <cell r="C17673" t="str">
            <v>PORCELANATO</v>
          </cell>
          <cell r="D17673" t="str">
            <v>GLADYMAR</v>
          </cell>
          <cell r="E17673" t="str">
            <v>PISOS Y REV</v>
          </cell>
          <cell r="F17673" t="str">
            <v>NACIONAL</v>
          </cell>
          <cell r="G17673" t="str">
            <v>GL Premium</v>
          </cell>
        </row>
        <row r="17674">
          <cell r="A17674" t="str">
            <v>LG0470830331B57</v>
          </cell>
          <cell r="B17674" t="str">
            <v>60X60 ARYA</v>
          </cell>
          <cell r="C17674" t="str">
            <v>PORCELANATO</v>
          </cell>
          <cell r="D17674" t="str">
            <v>GLADYMAR</v>
          </cell>
          <cell r="E17674" t="str">
            <v>PISOS Y REV</v>
          </cell>
          <cell r="F17674" t="str">
            <v>NACIONAL</v>
          </cell>
          <cell r="G17674" t="str">
            <v>GL Premium</v>
          </cell>
        </row>
        <row r="17675">
          <cell r="A17675" t="str">
            <v>LG0470830331B58</v>
          </cell>
          <cell r="B17675" t="str">
            <v>60X60 ARYA</v>
          </cell>
          <cell r="C17675" t="str">
            <v>PORCELANATO</v>
          </cell>
          <cell r="D17675" t="str">
            <v>GLADYMAR</v>
          </cell>
          <cell r="E17675" t="str">
            <v>PISOS Y REV</v>
          </cell>
          <cell r="F17675" t="str">
            <v>NACIONAL</v>
          </cell>
          <cell r="G17675" t="str">
            <v>GL Premium</v>
          </cell>
        </row>
        <row r="17676">
          <cell r="A17676" t="str">
            <v>LG0470830331B59</v>
          </cell>
          <cell r="B17676" t="str">
            <v>60X60 ARYA</v>
          </cell>
          <cell r="C17676" t="str">
            <v>PORCELANATO</v>
          </cell>
          <cell r="D17676" t="str">
            <v>GLADYMAR</v>
          </cell>
          <cell r="E17676" t="str">
            <v>PISOS Y REV</v>
          </cell>
          <cell r="F17676" t="str">
            <v>NACIONAL</v>
          </cell>
          <cell r="G17676" t="str">
            <v>GL Premium</v>
          </cell>
        </row>
        <row r="17677">
          <cell r="A17677" t="str">
            <v>LG0470839331B42</v>
          </cell>
          <cell r="B17677" t="str">
            <v>60X60 ARYA BRILLO</v>
          </cell>
          <cell r="C17677" t="str">
            <v>PORCELANATO</v>
          </cell>
          <cell r="D17677" t="str">
            <v>GLADYMAR</v>
          </cell>
          <cell r="E17677" t="str">
            <v>PISOS Y REV</v>
          </cell>
          <cell r="F17677" t="str">
            <v>NACIONAL</v>
          </cell>
          <cell r="G17677" t="str">
            <v>GL Premium</v>
          </cell>
        </row>
        <row r="17678">
          <cell r="A17678" t="str">
            <v>LG0470839331B43</v>
          </cell>
          <cell r="B17678" t="str">
            <v>60X60 ARYA BRILLO</v>
          </cell>
          <cell r="C17678" t="str">
            <v>PORCELANATO</v>
          </cell>
          <cell r="D17678" t="str">
            <v>GLADYMAR</v>
          </cell>
          <cell r="E17678" t="str">
            <v>PISOS Y REV</v>
          </cell>
          <cell r="F17678" t="str">
            <v>NACIONAL</v>
          </cell>
          <cell r="G17678" t="str">
            <v>GL Premium</v>
          </cell>
        </row>
        <row r="17679">
          <cell r="A17679" t="str">
            <v>LG0470839331B44</v>
          </cell>
          <cell r="B17679" t="str">
            <v>60X60 ARYA BRILLO</v>
          </cell>
          <cell r="C17679" t="str">
            <v>PORCELANATO</v>
          </cell>
          <cell r="D17679" t="str">
            <v>GLADYMAR</v>
          </cell>
          <cell r="E17679" t="str">
            <v>PISOS Y REV</v>
          </cell>
          <cell r="F17679" t="str">
            <v>NACIONAL</v>
          </cell>
          <cell r="G17679" t="str">
            <v>GL Premium</v>
          </cell>
        </row>
        <row r="17680">
          <cell r="A17680" t="str">
            <v>LG0470839331B49</v>
          </cell>
          <cell r="B17680" t="str">
            <v>60X60 ARYA BRILLO</v>
          </cell>
          <cell r="C17680" t="str">
            <v>PORCELANATO</v>
          </cell>
          <cell r="D17680" t="str">
            <v>GLADYMAR</v>
          </cell>
          <cell r="E17680" t="str">
            <v>PISOS Y REV</v>
          </cell>
          <cell r="F17680" t="str">
            <v>NACIONAL</v>
          </cell>
          <cell r="G17680" t="str">
            <v>GL Premium</v>
          </cell>
        </row>
        <row r="17681">
          <cell r="A17681" t="str">
            <v>LG0470839331B50</v>
          </cell>
          <cell r="B17681" t="str">
            <v>60X60 ARYA BRILLO</v>
          </cell>
          <cell r="C17681" t="str">
            <v>PORCELANATO</v>
          </cell>
          <cell r="D17681" t="str">
            <v>GLADYMAR</v>
          </cell>
          <cell r="E17681" t="str">
            <v>PISOS Y REV</v>
          </cell>
          <cell r="F17681" t="str">
            <v>NACIONAL</v>
          </cell>
          <cell r="G17681" t="str">
            <v>GL Premium</v>
          </cell>
        </row>
        <row r="17682">
          <cell r="A17682" t="str">
            <v>LG0470940331B49</v>
          </cell>
          <cell r="B17682" t="str">
            <v>PISO 60.8X60.8 RECT. V3 FIRENZE CREMA B49</v>
          </cell>
          <cell r="C17682" t="str">
            <v>PORCELANATO</v>
          </cell>
          <cell r="D17682" t="str">
            <v>GLADYMAR</v>
          </cell>
          <cell r="E17682" t="str">
            <v>PISOS Y REV</v>
          </cell>
          <cell r="F17682" t="str">
            <v>NACIONAL</v>
          </cell>
          <cell r="G17682" t="str">
            <v>GL Premium</v>
          </cell>
        </row>
        <row r="17683">
          <cell r="A17683" t="str">
            <v>LG0470940331B50</v>
          </cell>
          <cell r="B17683" t="str">
            <v>PISO 60.8X60.8 RECT. V3 FIRENZE CREMA B50</v>
          </cell>
          <cell r="C17683" t="str">
            <v>PORCELANATO</v>
          </cell>
          <cell r="D17683" t="str">
            <v>GLADYMAR</v>
          </cell>
          <cell r="E17683" t="str">
            <v>PISOS Y REV</v>
          </cell>
          <cell r="F17683" t="str">
            <v>NACIONAL</v>
          </cell>
          <cell r="G17683" t="str">
            <v>GL Premium</v>
          </cell>
        </row>
        <row r="17684">
          <cell r="A17684" t="str">
            <v>LG0470941721B50</v>
          </cell>
          <cell r="B17684" t="str">
            <v>PISO 60.8X60.8 RECT. V3 FIRENZE GRIS B50</v>
          </cell>
          <cell r="C17684" t="str">
            <v>PORCELANATO</v>
          </cell>
          <cell r="D17684" t="str">
            <v>GLADYMAR</v>
          </cell>
          <cell r="E17684" t="str">
            <v>PISOS Y REV</v>
          </cell>
          <cell r="F17684" t="str">
            <v>NACIONAL</v>
          </cell>
          <cell r="G17684" t="str">
            <v>GL Premium</v>
          </cell>
        </row>
        <row r="17685">
          <cell r="A17685" t="str">
            <v>LG0470946081B50</v>
          </cell>
          <cell r="B17685" t="str">
            <v>PISO 60.8X60.8 RECT. V3 FIRENZE GRAFFITO B50</v>
          </cell>
          <cell r="C17685" t="str">
            <v>PORCELANATO</v>
          </cell>
          <cell r="D17685" t="str">
            <v>GLADYMAR</v>
          </cell>
          <cell r="E17685" t="str">
            <v>PISOS Y REV</v>
          </cell>
          <cell r="F17685" t="str">
            <v>NACIONAL</v>
          </cell>
          <cell r="G17685" t="str">
            <v>GL Premium</v>
          </cell>
        </row>
        <row r="17686">
          <cell r="A17686" t="str">
            <v>LG0470947001B49</v>
          </cell>
          <cell r="B17686" t="str">
            <v>PISO 60.8X60.8 RECT. V3 FIRENZE CREMA EXTERIOR B49</v>
          </cell>
          <cell r="C17686" t="str">
            <v>PORCELANATO</v>
          </cell>
          <cell r="D17686" t="str">
            <v>GLADYMAR</v>
          </cell>
          <cell r="E17686" t="str">
            <v>PISOS Y REV</v>
          </cell>
          <cell r="F17686" t="str">
            <v>NACIONAL</v>
          </cell>
          <cell r="G17686" t="str">
            <v>GL Premium</v>
          </cell>
        </row>
        <row r="17687">
          <cell r="A17687" t="str">
            <v>LG0470947001B50</v>
          </cell>
          <cell r="B17687" t="str">
            <v>PISO 60.8X60.8 RECT. V3 FIRENZE CREMA EXTERIOR B50</v>
          </cell>
          <cell r="C17687" t="str">
            <v>PORCELANATO</v>
          </cell>
          <cell r="D17687" t="str">
            <v>GLADYMAR</v>
          </cell>
          <cell r="E17687" t="str">
            <v>PISOS Y REV</v>
          </cell>
          <cell r="F17687" t="str">
            <v>NACIONAL</v>
          </cell>
          <cell r="G17687" t="str">
            <v>GL Premium</v>
          </cell>
        </row>
        <row r="17688">
          <cell r="A17688" t="str">
            <v>LG0470947171B47</v>
          </cell>
          <cell r="B17688" t="str">
            <v>PISO 60.8X60.8 RECT. V3 FIRENZE GRIS EXTERIOR B47</v>
          </cell>
          <cell r="C17688" t="str">
            <v>PORCELANATO</v>
          </cell>
          <cell r="D17688" t="str">
            <v>GLADYMAR</v>
          </cell>
          <cell r="E17688" t="str">
            <v>PISOS Y REV</v>
          </cell>
          <cell r="F17688" t="str">
            <v>NACIONAL</v>
          </cell>
          <cell r="G17688" t="str">
            <v>GL Premium</v>
          </cell>
        </row>
        <row r="17689">
          <cell r="A17689" t="str">
            <v>LG0470947171B48</v>
          </cell>
          <cell r="B17689" t="str">
            <v>PISO 60.8X60.8 RECT. V3 FIRENZE GRIS EXTERIOR B48</v>
          </cell>
          <cell r="C17689" t="str">
            <v>PORCELANATO</v>
          </cell>
          <cell r="D17689" t="str">
            <v>GLADYMAR</v>
          </cell>
          <cell r="E17689" t="str">
            <v>PISOS Y REV</v>
          </cell>
          <cell r="F17689" t="str">
            <v>NACIONAL</v>
          </cell>
          <cell r="G17689" t="str">
            <v>GL Premium</v>
          </cell>
        </row>
        <row r="17690">
          <cell r="A17690" t="str">
            <v>LG0470947171B49</v>
          </cell>
          <cell r="B17690" t="str">
            <v>PISO 60.8X60.8 RECT. V3 FIRENZE GRIS EXTERIOR B49</v>
          </cell>
          <cell r="C17690" t="str">
            <v>PORCELANATO</v>
          </cell>
          <cell r="D17690" t="str">
            <v>GLADYMAR</v>
          </cell>
          <cell r="E17690" t="str">
            <v>PISOS Y REV</v>
          </cell>
          <cell r="F17690" t="str">
            <v>NACIONAL</v>
          </cell>
          <cell r="G17690" t="str">
            <v>GL Premium</v>
          </cell>
        </row>
        <row r="17691">
          <cell r="A17691" t="str">
            <v>LG0470947171B50</v>
          </cell>
          <cell r="B17691" t="str">
            <v>PISO 60.8X60.8 RECT. V3 FIRENZE GRIS EXTERIOR B50</v>
          </cell>
          <cell r="C17691" t="str">
            <v>PORCELANATO</v>
          </cell>
          <cell r="D17691" t="str">
            <v>GLADYMAR</v>
          </cell>
          <cell r="E17691" t="str">
            <v>PISOS Y REV</v>
          </cell>
          <cell r="F17691" t="str">
            <v>NACIONAL</v>
          </cell>
          <cell r="G17691" t="str">
            <v>GL Premium</v>
          </cell>
        </row>
        <row r="17692">
          <cell r="A17692" t="str">
            <v>LG0470947171B51</v>
          </cell>
          <cell r="B17692" t="str">
            <v>PISO 60.8X60.8 RECT. V3 FIRENZE GRIS EXTERIOR B51</v>
          </cell>
          <cell r="C17692" t="str">
            <v>PORCELANATO</v>
          </cell>
          <cell r="D17692" t="str">
            <v>GLADYMAR</v>
          </cell>
          <cell r="E17692" t="str">
            <v>PISOS Y REV</v>
          </cell>
          <cell r="F17692" t="str">
            <v>NACIONAL</v>
          </cell>
          <cell r="G17692" t="str">
            <v>GL Premium</v>
          </cell>
        </row>
        <row r="17693">
          <cell r="A17693" t="str">
            <v>LG0470991311B49</v>
          </cell>
          <cell r="B17693" t="str">
            <v>PISO 60.8X60.8 RECT. V2 ESSENTIAL DARK BRILLO B49</v>
          </cell>
          <cell r="C17693" t="str">
            <v>PORCELANATO</v>
          </cell>
          <cell r="D17693" t="str">
            <v>GLADYMAR</v>
          </cell>
          <cell r="E17693" t="str">
            <v>PISOS Y REV</v>
          </cell>
          <cell r="F17693" t="str">
            <v>NACIONAL</v>
          </cell>
          <cell r="G17693" t="str">
            <v>GL Premium</v>
          </cell>
        </row>
        <row r="17694">
          <cell r="A17694" t="str">
            <v>LG0470991311B50</v>
          </cell>
          <cell r="B17694" t="str">
            <v>PISO 60.8X60.8 RECT. V2 ESSENTIAL DARK BRILLO B50</v>
          </cell>
          <cell r="C17694" t="str">
            <v>PORCELANATO</v>
          </cell>
          <cell r="D17694" t="str">
            <v>GLADYMAR</v>
          </cell>
          <cell r="E17694" t="str">
            <v>PISOS Y REV</v>
          </cell>
          <cell r="F17694" t="str">
            <v>NACIONAL</v>
          </cell>
          <cell r="G17694" t="str">
            <v>GL Premium</v>
          </cell>
        </row>
        <row r="17695">
          <cell r="A17695" t="str">
            <v>LG0470991341B49</v>
          </cell>
          <cell r="B17695" t="str">
            <v>PISO 60.8X60.8 RECT. V2 ESSENTIAL BEIGE B49</v>
          </cell>
          <cell r="C17695" t="str">
            <v>PORCELANATO</v>
          </cell>
          <cell r="D17695" t="str">
            <v>GLADYMAR</v>
          </cell>
          <cell r="E17695" t="str">
            <v>PISOS Y REV</v>
          </cell>
          <cell r="F17695" t="str">
            <v>NACIONAL</v>
          </cell>
          <cell r="G17695" t="str">
            <v>GL Premium</v>
          </cell>
        </row>
        <row r="17696">
          <cell r="A17696" t="str">
            <v>LG0470991341B50</v>
          </cell>
          <cell r="B17696" t="str">
            <v>PISO 60.8X60.8 RECT. V2 ESSENTIAL BEIGE B50</v>
          </cell>
          <cell r="C17696" t="str">
            <v>PORCELANATO</v>
          </cell>
          <cell r="D17696" t="str">
            <v>GLADYMAR</v>
          </cell>
          <cell r="E17696" t="str">
            <v>PISOS Y REV</v>
          </cell>
          <cell r="F17696" t="str">
            <v>NACIONAL</v>
          </cell>
          <cell r="G17696" t="str">
            <v>GL Premium</v>
          </cell>
        </row>
        <row r="17697">
          <cell r="A17697" t="str">
            <v>LG0470991341B51</v>
          </cell>
          <cell r="B17697" t="str">
            <v>PISO 60.8X60.8 RECT. V2 ESSENTIAL BEIGE B51</v>
          </cell>
          <cell r="C17697" t="str">
            <v>PORCELANATO</v>
          </cell>
          <cell r="D17697" t="str">
            <v>GLADYMAR</v>
          </cell>
          <cell r="E17697" t="str">
            <v>PISOS Y REV</v>
          </cell>
          <cell r="F17697" t="str">
            <v>NACIONAL</v>
          </cell>
          <cell r="G17697" t="str">
            <v>GL Premium</v>
          </cell>
        </row>
        <row r="17698">
          <cell r="A17698" t="str">
            <v>LG0470991341B52</v>
          </cell>
          <cell r="B17698" t="str">
            <v>PISO 60.8X60.8 RECT. V2 ESSENTIAL BEIGE B52</v>
          </cell>
          <cell r="C17698" t="str">
            <v>PORCELANATO</v>
          </cell>
          <cell r="D17698" t="str">
            <v>GLADYMAR</v>
          </cell>
          <cell r="E17698" t="str">
            <v>PISOS Y REV</v>
          </cell>
          <cell r="F17698" t="str">
            <v>NACIONAL</v>
          </cell>
          <cell r="G17698" t="str">
            <v>GL Premium</v>
          </cell>
        </row>
        <row r="17699">
          <cell r="A17699" t="str">
            <v>LG0470991341B53</v>
          </cell>
          <cell r="B17699" t="str">
            <v>PISO 60.8X60.8 RECT. V2 ESSENTIAL BEIGE B53</v>
          </cell>
          <cell r="C17699" t="str">
            <v>PORCELANATO</v>
          </cell>
          <cell r="D17699" t="str">
            <v>GLADYMAR</v>
          </cell>
          <cell r="E17699" t="str">
            <v>PISOS Y REV</v>
          </cell>
          <cell r="F17699" t="str">
            <v>NACIONAL</v>
          </cell>
          <cell r="G17699" t="str">
            <v>GL Premium</v>
          </cell>
        </row>
        <row r="17700">
          <cell r="A17700" t="str">
            <v>LG0470991341B54</v>
          </cell>
          <cell r="B17700" t="str">
            <v>PISO 60.8X60.8 RECT. V2 ESSENTIAL BEIGE B54</v>
          </cell>
          <cell r="C17700" t="str">
            <v>PORCELANATO</v>
          </cell>
          <cell r="D17700" t="str">
            <v>GLADYMAR</v>
          </cell>
          <cell r="E17700" t="str">
            <v>PISOS Y REV</v>
          </cell>
          <cell r="F17700" t="str">
            <v>NACIONAL</v>
          </cell>
          <cell r="G17700" t="str">
            <v>GL Premium</v>
          </cell>
        </row>
        <row r="17701">
          <cell r="A17701" t="str">
            <v>LG0470991821B50</v>
          </cell>
          <cell r="B17701" t="str">
            <v>PISO 60.8X60.8 RECT. V2 ESSENTIAL BEIGE BRILLO B50</v>
          </cell>
          <cell r="C17701" t="str">
            <v>PORCELANATO</v>
          </cell>
          <cell r="D17701" t="str">
            <v>GLADYMAR</v>
          </cell>
          <cell r="E17701" t="str">
            <v>PISOS Y REV</v>
          </cell>
          <cell r="F17701" t="str">
            <v>NACIONAL</v>
          </cell>
          <cell r="G17701" t="str">
            <v>GL Premium</v>
          </cell>
        </row>
        <row r="17702">
          <cell r="A17702" t="str">
            <v>LG0470991821B51</v>
          </cell>
          <cell r="B17702" t="str">
            <v>PISO 60.8X60.8 RECT. V2 ESSENTIAL BEIGE BRILLO B51</v>
          </cell>
          <cell r="C17702" t="str">
            <v>PORCELANATO</v>
          </cell>
          <cell r="D17702" t="str">
            <v>GLADYMAR</v>
          </cell>
          <cell r="E17702" t="str">
            <v>PISOS Y REV</v>
          </cell>
          <cell r="F17702" t="str">
            <v>NACIONAL</v>
          </cell>
          <cell r="G17702" t="str">
            <v>GL Premium</v>
          </cell>
        </row>
        <row r="17703">
          <cell r="A17703" t="str">
            <v>LG0470992281B50</v>
          </cell>
          <cell r="B17703" t="str">
            <v>PISO 60.8X60.8 RECT. V2 ESSENTIAL WHITE B50</v>
          </cell>
          <cell r="C17703" t="str">
            <v>PORCELANATO</v>
          </cell>
          <cell r="D17703" t="str">
            <v>GLADYMAR</v>
          </cell>
          <cell r="E17703" t="str">
            <v>PISOS Y REV</v>
          </cell>
          <cell r="F17703" t="str">
            <v>NACIONAL</v>
          </cell>
          <cell r="G17703" t="str">
            <v>GL Premium</v>
          </cell>
        </row>
        <row r="17704">
          <cell r="A17704" t="str">
            <v>LG0470992281B51</v>
          </cell>
          <cell r="B17704" t="str">
            <v>PISO 60.8X60.8 RECT. V2 ESSENTIAL WHITE B51</v>
          </cell>
          <cell r="C17704" t="str">
            <v>PORCELANATO</v>
          </cell>
          <cell r="D17704" t="str">
            <v>GLADYMAR</v>
          </cell>
          <cell r="E17704" t="str">
            <v>PISOS Y REV</v>
          </cell>
          <cell r="F17704" t="str">
            <v>NACIONAL</v>
          </cell>
          <cell r="G17704" t="str">
            <v>GL Premium</v>
          </cell>
        </row>
        <row r="17705">
          <cell r="A17705" t="str">
            <v>LG0470992281B52</v>
          </cell>
          <cell r="B17705" t="str">
            <v>PISO 60.8X60.8 RECT. V2 ESSENTIAL WHITE B52</v>
          </cell>
          <cell r="C17705" t="str">
            <v>PORCELANATO</v>
          </cell>
          <cell r="D17705" t="str">
            <v>GLADYMAR</v>
          </cell>
          <cell r="E17705" t="str">
            <v>PISOS Y REV</v>
          </cell>
          <cell r="F17705" t="str">
            <v>NACIONAL</v>
          </cell>
          <cell r="G17705" t="str">
            <v>GL Premium</v>
          </cell>
        </row>
        <row r="17706">
          <cell r="A17706" t="str">
            <v>LG0470992281B53</v>
          </cell>
          <cell r="B17706" t="str">
            <v>PISO 60.8X60.8 RECT. V2 ESSENTIAL WHITE B53</v>
          </cell>
          <cell r="C17706" t="str">
            <v>PORCELANATO</v>
          </cell>
          <cell r="D17706" t="str">
            <v>GLADYMAR</v>
          </cell>
          <cell r="E17706" t="str">
            <v>PISOS Y REV</v>
          </cell>
          <cell r="F17706" t="str">
            <v>NACIONAL</v>
          </cell>
          <cell r="G17706" t="str">
            <v>GL Premium</v>
          </cell>
        </row>
        <row r="17707">
          <cell r="A17707" t="str">
            <v>LG0470992281B54</v>
          </cell>
          <cell r="B17707" t="str">
            <v>PISO 60.8X60.8 RECT. V2 ESSENTIAL WHITE B54</v>
          </cell>
          <cell r="C17707" t="str">
            <v>PORCELANATO</v>
          </cell>
          <cell r="D17707" t="str">
            <v>GLADYMAR</v>
          </cell>
          <cell r="E17707" t="str">
            <v>PISOS Y REV</v>
          </cell>
          <cell r="F17707" t="str">
            <v>NACIONAL</v>
          </cell>
          <cell r="G17707" t="str">
            <v>GL Premium</v>
          </cell>
        </row>
        <row r="17708">
          <cell r="A17708" t="str">
            <v>LG0470995911B50</v>
          </cell>
          <cell r="B17708" t="str">
            <v>PISO 60.8X60.8 RECT. V2 ESSENTIAL WHITE BRILLO B50</v>
          </cell>
          <cell r="C17708" t="str">
            <v>PORCELANATO</v>
          </cell>
          <cell r="D17708" t="str">
            <v>GLADYMAR</v>
          </cell>
          <cell r="E17708" t="str">
            <v>PISOS Y REV</v>
          </cell>
          <cell r="F17708" t="str">
            <v>NACIONAL</v>
          </cell>
          <cell r="G17708" t="str">
            <v>GL Premium</v>
          </cell>
        </row>
        <row r="17709">
          <cell r="A17709" t="str">
            <v>LG0470999201B49</v>
          </cell>
          <cell r="B17709" t="str">
            <v>PISO 60.8X60.8 RECT. V2 ESSENTIAL DARK B49</v>
          </cell>
          <cell r="C17709" t="str">
            <v>PORCELANATO</v>
          </cell>
          <cell r="D17709" t="str">
            <v>GLADYMAR</v>
          </cell>
          <cell r="E17709" t="str">
            <v>PISOS Y REV</v>
          </cell>
          <cell r="F17709" t="str">
            <v>NACIONAL</v>
          </cell>
          <cell r="G17709" t="str">
            <v>GL Premium</v>
          </cell>
        </row>
        <row r="17710">
          <cell r="A17710" t="str">
            <v>LG0470999201B50</v>
          </cell>
          <cell r="B17710" t="str">
            <v>PISO 60.8X60.8 RECT. V2 ESSENTIAL DARK B50</v>
          </cell>
          <cell r="C17710" t="str">
            <v>PORCELANATO</v>
          </cell>
          <cell r="D17710" t="str">
            <v>GLADYMAR</v>
          </cell>
          <cell r="E17710" t="str">
            <v>PISOS Y REV</v>
          </cell>
          <cell r="F17710" t="str">
            <v>NACIONAL</v>
          </cell>
          <cell r="G17710" t="str">
            <v>GL Premium</v>
          </cell>
        </row>
        <row r="17711">
          <cell r="A17711" t="str">
            <v>LG0479102281C50</v>
          </cell>
          <cell r="B17711" t="str">
            <v>60X120 ONIX PULIDO</v>
          </cell>
          <cell r="C17711" t="str">
            <v>PORCELANATO</v>
          </cell>
          <cell r="D17711" t="str">
            <v>GLADYMAR</v>
          </cell>
          <cell r="E17711" t="str">
            <v>PISOS Y REV</v>
          </cell>
          <cell r="F17711" t="str">
            <v>NACIONAL</v>
          </cell>
          <cell r="G17711" t="str">
            <v>GL Premium</v>
          </cell>
        </row>
        <row r="17712">
          <cell r="A17712" t="str">
            <v>LG0480110321U50</v>
          </cell>
          <cell r="B17712" t="str">
            <v>PISO 19.4X60.8 RECT. V3 ALLONGE CENIZA U50</v>
          </cell>
          <cell r="C17712" t="str">
            <v>PORCELANATO</v>
          </cell>
          <cell r="D17712" t="str">
            <v>GLADYMAR</v>
          </cell>
          <cell r="E17712" t="str">
            <v>PISOS Y REV</v>
          </cell>
          <cell r="F17712" t="str">
            <v>NACIONAL</v>
          </cell>
          <cell r="G17712" t="str">
            <v>GL Premium</v>
          </cell>
        </row>
        <row r="17713">
          <cell r="A17713" t="str">
            <v>LG0480595991U50</v>
          </cell>
          <cell r="B17713" t="str">
            <v>PISO 19.4X60.8 RECT. V2 BORNEO WENGUE U50</v>
          </cell>
          <cell r="C17713" t="str">
            <v>PORCELANATO</v>
          </cell>
          <cell r="D17713" t="str">
            <v>GLADYMAR</v>
          </cell>
          <cell r="E17713" t="str">
            <v>PISOS Y REV</v>
          </cell>
          <cell r="F17713" t="str">
            <v>NACIONAL</v>
          </cell>
          <cell r="G17713" t="str">
            <v>GL Premium</v>
          </cell>
        </row>
        <row r="17714">
          <cell r="A17714" t="str">
            <v>LG0489062051A48</v>
          </cell>
          <cell r="B17714" t="str">
            <v>20X120 WOOD NATURE</v>
          </cell>
          <cell r="C17714" t="str">
            <v>PORCELANATO</v>
          </cell>
          <cell r="D17714" t="str">
            <v>GLADYMAR</v>
          </cell>
          <cell r="E17714" t="str">
            <v>PISOS Y REV</v>
          </cell>
          <cell r="F17714" t="str">
            <v>NACIONAL</v>
          </cell>
          <cell r="G17714" t="str">
            <v>GL Premium</v>
          </cell>
        </row>
        <row r="17715">
          <cell r="A17715" t="str">
            <v>LG0489062051A49</v>
          </cell>
          <cell r="B17715" t="str">
            <v>20X120 WOOD NATURE</v>
          </cell>
          <cell r="C17715" t="str">
            <v>PORCELANATO</v>
          </cell>
          <cell r="D17715" t="str">
            <v>GLADYMAR</v>
          </cell>
          <cell r="E17715" t="str">
            <v>PISOS Y REV</v>
          </cell>
          <cell r="F17715" t="str">
            <v>NACIONAL</v>
          </cell>
          <cell r="G17715" t="str">
            <v>GL Premium</v>
          </cell>
        </row>
        <row r="17716">
          <cell r="A17716" t="str">
            <v>LG0489062051A50</v>
          </cell>
          <cell r="B17716" t="str">
            <v>20X120 WOOD NATURE</v>
          </cell>
          <cell r="C17716" t="str">
            <v>PORCELANATO</v>
          </cell>
          <cell r="D17716" t="str">
            <v>GLADYMAR</v>
          </cell>
          <cell r="E17716" t="str">
            <v>PISOS Y REV</v>
          </cell>
          <cell r="F17716" t="str">
            <v>NACIONAL</v>
          </cell>
          <cell r="G17716" t="str">
            <v>GL Premium</v>
          </cell>
        </row>
        <row r="17717">
          <cell r="A17717" t="str">
            <v>LG0489110581A50</v>
          </cell>
          <cell r="B17717" t="str">
            <v>20X120 ALLONGE MARFIL</v>
          </cell>
          <cell r="C17717" t="str">
            <v>PORCELANATO</v>
          </cell>
          <cell r="D17717" t="str">
            <v>GLADYMAR</v>
          </cell>
          <cell r="E17717" t="str">
            <v>PISOS Y REV</v>
          </cell>
          <cell r="F17717" t="str">
            <v>NACIONAL</v>
          </cell>
          <cell r="G17717" t="str">
            <v>GL Premium</v>
          </cell>
        </row>
        <row r="17718">
          <cell r="A17718" t="str">
            <v>LG0489110581A52</v>
          </cell>
          <cell r="B17718" t="str">
            <v>20X120 ALLONGE MARFIL</v>
          </cell>
          <cell r="C17718" t="str">
            <v>PORCELANATO</v>
          </cell>
          <cell r="D17718" t="str">
            <v>GLADYMAR</v>
          </cell>
          <cell r="E17718" t="str">
            <v>PISOS Y REV</v>
          </cell>
          <cell r="F17718" t="str">
            <v>NACIONAL</v>
          </cell>
          <cell r="G17718" t="str">
            <v>GL Premium</v>
          </cell>
        </row>
        <row r="17719">
          <cell r="A17719" t="str">
            <v>LG0489110581A91</v>
          </cell>
          <cell r="B17719" t="str">
            <v>20X120 ALLONGE MARFIL</v>
          </cell>
          <cell r="C17719" t="str">
            <v>PORCELANATO</v>
          </cell>
          <cell r="D17719" t="str">
            <v>GLADYMAR</v>
          </cell>
          <cell r="E17719" t="str">
            <v>PISOS Y REV</v>
          </cell>
          <cell r="F17719" t="str">
            <v>NACIONAL</v>
          </cell>
          <cell r="G17719" t="str">
            <v>GL Premium</v>
          </cell>
        </row>
        <row r="17720">
          <cell r="A17720" t="str">
            <v>LG0489111761A51</v>
          </cell>
          <cell r="B17720" t="str">
            <v>20X120 YESQUERO BLANCO</v>
          </cell>
          <cell r="C17720" t="str">
            <v>PORCELANATO</v>
          </cell>
          <cell r="D17720" t="str">
            <v>GLADYMAR</v>
          </cell>
          <cell r="E17720" t="str">
            <v>PISOS Y REV</v>
          </cell>
          <cell r="F17720" t="str">
            <v>NACIONAL</v>
          </cell>
          <cell r="G17720" t="str">
            <v>GL Premium</v>
          </cell>
        </row>
        <row r="17721">
          <cell r="A17721" t="str">
            <v>LG0489119611A50</v>
          </cell>
          <cell r="B17721" t="str">
            <v>20X120 MADEIRA QUEMADA</v>
          </cell>
          <cell r="C17721" t="str">
            <v>PORCELANATO</v>
          </cell>
          <cell r="D17721" t="str">
            <v>GLADYMAR</v>
          </cell>
          <cell r="E17721" t="str">
            <v>PISOS Y REV</v>
          </cell>
          <cell r="F17721" t="str">
            <v>NACIONAL</v>
          </cell>
          <cell r="G17721" t="str">
            <v>GL Premium</v>
          </cell>
        </row>
        <row r="17722">
          <cell r="A17722" t="str">
            <v>LG0489119611A51</v>
          </cell>
          <cell r="B17722" t="str">
            <v>20X120 MADEIRA QUEMADA</v>
          </cell>
          <cell r="C17722" t="str">
            <v>PORCELANATO</v>
          </cell>
          <cell r="D17722" t="str">
            <v>GLADYMAR</v>
          </cell>
          <cell r="E17722" t="str">
            <v>PISOS Y REV</v>
          </cell>
          <cell r="F17722" t="str">
            <v>NACIONAL</v>
          </cell>
          <cell r="G17722" t="str">
            <v>GL Premium</v>
          </cell>
        </row>
        <row r="17723">
          <cell r="A17723" t="str">
            <v>LG0489645991A44</v>
          </cell>
          <cell r="B17723" t="str">
            <v>20X120 BORNEO WENGUE</v>
          </cell>
          <cell r="C17723" t="str">
            <v>PORCELANATO</v>
          </cell>
          <cell r="D17723" t="str">
            <v>GLADYMAR</v>
          </cell>
          <cell r="E17723" t="str">
            <v>PISOS Y REV</v>
          </cell>
          <cell r="F17723" t="str">
            <v>NACIONAL</v>
          </cell>
          <cell r="G17723" t="str">
            <v>GL Premium</v>
          </cell>
        </row>
        <row r="17724">
          <cell r="A17724" t="str">
            <v>LG0489645991A45</v>
          </cell>
          <cell r="B17724" t="str">
            <v>20X120 BORNEO WENGUE</v>
          </cell>
          <cell r="C17724" t="str">
            <v>PORCELANATO</v>
          </cell>
          <cell r="D17724" t="str">
            <v>GLADYMAR</v>
          </cell>
          <cell r="E17724" t="str">
            <v>PISOS Y REV</v>
          </cell>
          <cell r="F17724" t="str">
            <v>NACIONAL</v>
          </cell>
          <cell r="G17724" t="str">
            <v>GL Premium</v>
          </cell>
        </row>
        <row r="17725">
          <cell r="A17725" t="str">
            <v>LG0489645991A46</v>
          </cell>
          <cell r="B17725" t="str">
            <v>20X120 BORNEO WENGUE</v>
          </cell>
          <cell r="C17725" t="str">
            <v>PORCELANATO</v>
          </cell>
          <cell r="D17725" t="str">
            <v>GLADYMAR</v>
          </cell>
          <cell r="E17725" t="str">
            <v>PISOS Y REV</v>
          </cell>
          <cell r="F17725" t="str">
            <v>NACIONAL</v>
          </cell>
          <cell r="G17725" t="str">
            <v>GL Premium</v>
          </cell>
        </row>
        <row r="17726">
          <cell r="A17726" t="str">
            <v>LG0489645991A47</v>
          </cell>
          <cell r="B17726" t="str">
            <v>20X120 BORNEO WENGUE</v>
          </cell>
          <cell r="C17726" t="str">
            <v>PORCELANATO</v>
          </cell>
          <cell r="D17726" t="str">
            <v>GLADYMAR</v>
          </cell>
          <cell r="E17726" t="str">
            <v>PISOS Y REV</v>
          </cell>
          <cell r="F17726" t="str">
            <v>NACIONAL</v>
          </cell>
          <cell r="G17726" t="str">
            <v>GL Premium</v>
          </cell>
        </row>
        <row r="17727">
          <cell r="A17727" t="str">
            <v>LG0489645991A48</v>
          </cell>
          <cell r="B17727" t="str">
            <v>20X120 BORNEO WENGUE</v>
          </cell>
          <cell r="C17727" t="str">
            <v>PORCELANATO</v>
          </cell>
          <cell r="D17727" t="str">
            <v>GLADYMAR</v>
          </cell>
          <cell r="E17727" t="str">
            <v>PISOS Y REV</v>
          </cell>
          <cell r="F17727" t="str">
            <v>NACIONAL</v>
          </cell>
          <cell r="G17727" t="str">
            <v>GL Premium</v>
          </cell>
        </row>
        <row r="17728">
          <cell r="A17728" t="str">
            <v>LG0489645991A49</v>
          </cell>
          <cell r="B17728" t="str">
            <v>20X120 BORNEO WENGUE</v>
          </cell>
          <cell r="C17728" t="str">
            <v>PORCELANATO</v>
          </cell>
          <cell r="D17728" t="str">
            <v>GLADYMAR</v>
          </cell>
          <cell r="E17728" t="str">
            <v>PISOS Y REV</v>
          </cell>
          <cell r="F17728" t="str">
            <v>NACIONAL</v>
          </cell>
          <cell r="G17728" t="str">
            <v>GL Premium</v>
          </cell>
        </row>
        <row r="17729">
          <cell r="A17729" t="str">
            <v>LG0489645991A50</v>
          </cell>
          <cell r="B17729" t="str">
            <v>20X120 BORNEO WENGUE</v>
          </cell>
          <cell r="C17729" t="str">
            <v>PORCELANATO</v>
          </cell>
          <cell r="D17729" t="str">
            <v>GLADYMAR</v>
          </cell>
          <cell r="E17729" t="str">
            <v>PISOS Y REV</v>
          </cell>
          <cell r="F17729" t="str">
            <v>NACIONAL</v>
          </cell>
          <cell r="G17729" t="str">
            <v>GL Premium</v>
          </cell>
        </row>
        <row r="17730">
          <cell r="A17730" t="str">
            <v>LG0489645991A52</v>
          </cell>
          <cell r="B17730" t="str">
            <v>20X120 BORNEO WENGUE</v>
          </cell>
          <cell r="C17730" t="str">
            <v>PORCELANATO</v>
          </cell>
          <cell r="D17730" t="str">
            <v>GLADYMAR</v>
          </cell>
          <cell r="E17730" t="str">
            <v>PISOS Y REV</v>
          </cell>
          <cell r="F17730" t="str">
            <v>NACIONAL</v>
          </cell>
          <cell r="G17730" t="str">
            <v>GL Premium</v>
          </cell>
        </row>
        <row r="17731">
          <cell r="A17731" t="str">
            <v>LG0489645991A53</v>
          </cell>
          <cell r="B17731" t="str">
            <v>20X120 BORNEO WENGUE</v>
          </cell>
          <cell r="C17731" t="str">
            <v>PORCELANATO</v>
          </cell>
          <cell r="D17731" t="str">
            <v>GLADYMAR</v>
          </cell>
          <cell r="E17731" t="str">
            <v>PISOS Y REV</v>
          </cell>
          <cell r="F17731" t="str">
            <v>NACIONAL</v>
          </cell>
          <cell r="G17731" t="str">
            <v>GL Premium</v>
          </cell>
        </row>
        <row r="17732">
          <cell r="A17732" t="str">
            <v>LG0489930311A53</v>
          </cell>
          <cell r="B17732" t="str">
            <v xml:space="preserve">20X120 TROPICAL ROBLE </v>
          </cell>
          <cell r="C17732" t="str">
            <v>PORCELANATO</v>
          </cell>
          <cell r="D17732" t="str">
            <v>GLADYMAR</v>
          </cell>
          <cell r="E17732" t="str">
            <v>PISOS Y REV</v>
          </cell>
          <cell r="F17732" t="str">
            <v>NACIONAL</v>
          </cell>
          <cell r="G17732" t="str">
            <v>GL Premium</v>
          </cell>
        </row>
        <row r="17733">
          <cell r="A17733" t="str">
            <v>LG0490181051X50</v>
          </cell>
          <cell r="B17733" t="str">
            <v>60X120 LINE SATINADO</v>
          </cell>
          <cell r="C17733" t="str">
            <v>PORCELANATO</v>
          </cell>
          <cell r="D17733" t="str">
            <v>GLADYMAR</v>
          </cell>
          <cell r="E17733" t="str">
            <v>PISOS Y REV</v>
          </cell>
          <cell r="F17733" t="str">
            <v>NACIONAL</v>
          </cell>
          <cell r="G17733" t="str">
            <v>GL Premium</v>
          </cell>
        </row>
        <row r="17734">
          <cell r="A17734" t="str">
            <v>LG0494150311B50</v>
          </cell>
          <cell r="B17734" t="str">
            <v>30X90 LEGNO ANTICO</v>
          </cell>
          <cell r="C17734" t="str">
            <v>PORCELANATO</v>
          </cell>
          <cell r="D17734" t="str">
            <v>GLADYMAR</v>
          </cell>
          <cell r="E17734" t="str">
            <v>PISOS Y REV</v>
          </cell>
          <cell r="F17734" t="str">
            <v>NACIONAL</v>
          </cell>
          <cell r="G17734" t="str">
            <v>GL Premium</v>
          </cell>
        </row>
        <row r="17735">
          <cell r="A17735" t="str">
            <v>LG0494150311B51</v>
          </cell>
          <cell r="B17735" t="str">
            <v>30X90 LEGNO ANTICO</v>
          </cell>
          <cell r="C17735" t="str">
            <v>PORCELANATO</v>
          </cell>
          <cell r="D17735" t="str">
            <v>GLADYMAR</v>
          </cell>
          <cell r="E17735" t="str">
            <v>PISOS Y REV</v>
          </cell>
          <cell r="F17735" t="str">
            <v>NACIONAL</v>
          </cell>
          <cell r="G17735" t="str">
            <v>GL Premium</v>
          </cell>
        </row>
        <row r="17736">
          <cell r="A17736" t="str">
            <v>PAPPO60055T20002</v>
          </cell>
          <cell r="B17736" t="str">
            <v>PISO 60X60 ESSENTIAL WHITE MATE COMERCIAL</v>
          </cell>
          <cell r="C17736" t="str">
            <v>PORCELANATO</v>
          </cell>
          <cell r="D17736" t="str">
            <v>GLADYMAR</v>
          </cell>
          <cell r="E17736" t="str">
            <v>PISOS Y REV</v>
          </cell>
          <cell r="F17736" t="str">
            <v>NACIONAL</v>
          </cell>
          <cell r="G17736" t="str">
            <v>GL Premium</v>
          </cell>
        </row>
        <row r="17737">
          <cell r="A17737" t="str">
            <v>PAPPO6000KQ10002</v>
          </cell>
          <cell r="B17737" t="str">
            <v>PISO 60X60 MARBLE CREAM BRILLO</v>
          </cell>
          <cell r="C17737" t="str">
            <v>PORCELANATO</v>
          </cell>
          <cell r="D17737" t="str">
            <v>GLADYMAR</v>
          </cell>
          <cell r="E17737" t="str">
            <v>PISOS Y REV</v>
          </cell>
          <cell r="F17737" t="str">
            <v>NACIONAL</v>
          </cell>
          <cell r="G17737" t="str">
            <v>GL Premium</v>
          </cell>
        </row>
        <row r="17738">
          <cell r="A17738" t="str">
            <v>PAPPO6000L610001</v>
          </cell>
          <cell r="B17738" t="str">
            <v>PISO 60X60 MARMOL MURCIA MATE</v>
          </cell>
          <cell r="C17738" t="str">
            <v>PORCELANATO</v>
          </cell>
          <cell r="D17738" t="str">
            <v>GLADYMAR</v>
          </cell>
          <cell r="E17738" t="str">
            <v>PISOS Y REV</v>
          </cell>
          <cell r="F17738" t="str">
            <v>NACIONAL</v>
          </cell>
          <cell r="G17738" t="str">
            <v>GL Premium</v>
          </cell>
        </row>
        <row r="17739">
          <cell r="A17739" t="str">
            <v>PAPPO6000MP10001</v>
          </cell>
          <cell r="B17739" t="str">
            <v>REV 60X60 MOSAICO VINTAGE RUSTICO</v>
          </cell>
          <cell r="C17739" t="str">
            <v>PORCELANATO</v>
          </cell>
          <cell r="D17739" t="str">
            <v>GLADYMAR</v>
          </cell>
          <cell r="E17739" t="str">
            <v>PISOS Y REV</v>
          </cell>
          <cell r="F17739" t="str">
            <v>NACIONAL</v>
          </cell>
          <cell r="G17739" t="str">
            <v>GL Premium</v>
          </cell>
        </row>
        <row r="17740">
          <cell r="A17740" t="str">
            <v>PAPPO6000MP60001</v>
          </cell>
          <cell r="B17740" t="str">
            <v>PISO 60X60 MOSAICO VINTAGE MATE MUESTRA</v>
          </cell>
          <cell r="C17740" t="str">
            <v>PORCELANATO</v>
          </cell>
          <cell r="D17740" t="str">
            <v>GLADYMAR</v>
          </cell>
          <cell r="E17740" t="str">
            <v>PISOS Y REV</v>
          </cell>
          <cell r="F17740" t="str">
            <v>NACIONAL</v>
          </cell>
          <cell r="G17740" t="str">
            <v>GL Premium</v>
          </cell>
        </row>
        <row r="17741">
          <cell r="A17741" t="str">
            <v>PAPPO60055I20002</v>
          </cell>
          <cell r="B17741" t="str">
            <v>PISO 60X60 FIRENZE CREMA EXTERIOR GRANILLADO COMERCIAL</v>
          </cell>
          <cell r="C17741" t="str">
            <v>PORCELANATO</v>
          </cell>
          <cell r="D17741" t="str">
            <v>GLADYMAR</v>
          </cell>
          <cell r="E17741" t="str">
            <v>PISOS Y REV</v>
          </cell>
          <cell r="F17741" t="str">
            <v>NACIONAL</v>
          </cell>
          <cell r="G17741" t="str">
            <v>GL Premium</v>
          </cell>
        </row>
        <row r="17742">
          <cell r="A17742" t="str">
            <v>PAPPO6000O010001</v>
          </cell>
          <cell r="B17742" t="str">
            <v>PISO 60X60 NEW TECNIC WHITE MATE RECTIF</v>
          </cell>
          <cell r="C17742" t="str">
            <v>PORCELANATO</v>
          </cell>
          <cell r="D17742" t="str">
            <v>GLADYMAR</v>
          </cell>
          <cell r="E17742" t="str">
            <v>PISOS Y REV</v>
          </cell>
          <cell r="F17742" t="str">
            <v>NACIONAL</v>
          </cell>
          <cell r="G17742" t="str">
            <v>GL Premium</v>
          </cell>
        </row>
        <row r="17743">
          <cell r="A17743" t="str">
            <v>PAPPO6000O510001</v>
          </cell>
          <cell r="B17743" t="str">
            <v>PISO IMPRESA MATE</v>
          </cell>
          <cell r="C17743" t="str">
            <v>PORCELANATO</v>
          </cell>
          <cell r="D17743" t="str">
            <v>GLADYMAR</v>
          </cell>
          <cell r="E17743" t="str">
            <v>PISOS Y REV</v>
          </cell>
          <cell r="F17743" t="str">
            <v>NACIONAL</v>
          </cell>
          <cell r="G17743" t="str">
            <v>GL Premium</v>
          </cell>
        </row>
        <row r="17744">
          <cell r="A17744" t="str">
            <v>PAPPO6000O710001</v>
          </cell>
          <cell r="B17744" t="str">
            <v>PISO 60X60 NORDICA MATE</v>
          </cell>
          <cell r="C17744" t="str">
            <v>PORCELANATO</v>
          </cell>
          <cell r="D17744" t="str">
            <v>GLADYMAR</v>
          </cell>
          <cell r="E17744" t="str">
            <v>PISOS Y REV</v>
          </cell>
          <cell r="F17744" t="str">
            <v>NACIONAL</v>
          </cell>
          <cell r="G17744" t="str">
            <v>GL Premium</v>
          </cell>
        </row>
        <row r="17745">
          <cell r="A17745" t="str">
            <v>PAPPO6000PB10001</v>
          </cell>
          <cell r="B17745" t="str">
            <v>PISO 60X60 PERUAN GRANILLADO RECTIF</v>
          </cell>
          <cell r="C17745" t="str">
            <v>PORCELANATO</v>
          </cell>
          <cell r="D17745" t="str">
            <v>GLADYMAR</v>
          </cell>
          <cell r="E17745" t="str">
            <v>PISOS Y REV</v>
          </cell>
          <cell r="F17745" t="str">
            <v>NACIONAL</v>
          </cell>
          <cell r="G17745" t="str">
            <v>GL Premium</v>
          </cell>
        </row>
        <row r="17746">
          <cell r="A17746" t="str">
            <v>PAPPO6000PG10001</v>
          </cell>
          <cell r="B17746" t="str">
            <v>PISO 60X60 PIEDRA DE RIO RELIEVE</v>
          </cell>
          <cell r="C17746" t="str">
            <v>PORCELANATO</v>
          </cell>
          <cell r="D17746" t="str">
            <v>GLADYMAR</v>
          </cell>
          <cell r="E17746" t="str">
            <v>PISOS Y REV</v>
          </cell>
          <cell r="F17746" t="str">
            <v>NACIONAL</v>
          </cell>
          <cell r="G17746" t="str">
            <v>GL Premium</v>
          </cell>
        </row>
        <row r="17747">
          <cell r="A17747" t="str">
            <v>PAPPO60055I20001</v>
          </cell>
          <cell r="B17747" t="str">
            <v>PISO 60X60 FIRENZE CREMA MATE COMERCIAL</v>
          </cell>
          <cell r="C17747" t="str">
            <v>PORCELANATO</v>
          </cell>
          <cell r="D17747" t="str">
            <v>GLADYMAR</v>
          </cell>
          <cell r="E17747" t="str">
            <v>PISOS Y REV</v>
          </cell>
          <cell r="F17747" t="str">
            <v>NACIONAL</v>
          </cell>
          <cell r="G17747" t="str">
            <v>GL Premium</v>
          </cell>
        </row>
        <row r="17748">
          <cell r="A17748" t="str">
            <v>PAPPO60055J20002</v>
          </cell>
          <cell r="B17748" t="str">
            <v>PISO 60X60 FIRENZE GRAFFITO EXTERIOR GRANILLADO 60X60 COMERCIAL</v>
          </cell>
          <cell r="C17748" t="str">
            <v>PORCELANATO</v>
          </cell>
          <cell r="D17748" t="str">
            <v>GLADYMAR</v>
          </cell>
          <cell r="E17748" t="str">
            <v>PISOS Y REV</v>
          </cell>
          <cell r="F17748" t="str">
            <v>NACIONAL</v>
          </cell>
          <cell r="G17748" t="str">
            <v>GL Premium</v>
          </cell>
        </row>
        <row r="17749">
          <cell r="A17749" t="str">
            <v>PAPPO6000PN10001</v>
          </cell>
          <cell r="B17749" t="str">
            <v>REV 60X60 PIZARRA NEGRO MATE</v>
          </cell>
          <cell r="C17749" t="str">
            <v>PORCELANATO</v>
          </cell>
          <cell r="D17749" t="str">
            <v>GLADYMAR</v>
          </cell>
          <cell r="E17749" t="str">
            <v>PISOS Y REV</v>
          </cell>
          <cell r="F17749" t="str">
            <v>NACIONAL</v>
          </cell>
          <cell r="G17749" t="str">
            <v>GL Premium</v>
          </cell>
        </row>
        <row r="17750">
          <cell r="A17750" t="str">
            <v>PAPPO6000PO10001</v>
          </cell>
          <cell r="B17750" t="str">
            <v>PISO 60X60 PLANET CREAM MATE</v>
          </cell>
          <cell r="C17750" t="str">
            <v>PORCELANATO</v>
          </cell>
          <cell r="D17750" t="str">
            <v>GLADYMAR</v>
          </cell>
          <cell r="E17750" t="str">
            <v>PISOS Y REV</v>
          </cell>
          <cell r="F17750" t="str">
            <v>NACIONAL</v>
          </cell>
          <cell r="G17750" t="str">
            <v>GL Premium</v>
          </cell>
        </row>
        <row r="17751">
          <cell r="A17751" t="str">
            <v>PAPPO6000PO20001</v>
          </cell>
          <cell r="B17751" t="str">
            <v>PISO 60X60 PLANET CREAM MATE COMERCIAL</v>
          </cell>
          <cell r="C17751" t="str">
            <v>PORCELANATO</v>
          </cell>
          <cell r="D17751" t="str">
            <v>GLADYMAR</v>
          </cell>
          <cell r="E17751" t="str">
            <v>PISOS Y REV</v>
          </cell>
          <cell r="F17751" t="str">
            <v>NACIONAL</v>
          </cell>
          <cell r="G17751" t="str">
            <v>GL Premium</v>
          </cell>
        </row>
        <row r="17752">
          <cell r="A17752" t="str">
            <v>PAPPO6000PY10001</v>
          </cell>
          <cell r="B17752" t="str">
            <v>PISO 60X60 PORTLAND CEMENT MATE</v>
          </cell>
          <cell r="C17752" t="str">
            <v>PORCELANATO</v>
          </cell>
          <cell r="D17752" t="str">
            <v>GLADYMAR</v>
          </cell>
          <cell r="E17752" t="str">
            <v>PISOS Y REV</v>
          </cell>
          <cell r="F17752" t="str">
            <v>NACIONAL</v>
          </cell>
          <cell r="G17752" t="str">
            <v>GL Premium</v>
          </cell>
        </row>
        <row r="17753">
          <cell r="A17753" t="str">
            <v>PAPPO6000PZ10001</v>
          </cell>
          <cell r="B17753" t="str">
            <v>PISO 60X60 PORTLAND CONCRET MATE</v>
          </cell>
          <cell r="C17753" t="str">
            <v>PORCELANATO</v>
          </cell>
          <cell r="D17753" t="str">
            <v>GLADYMAR</v>
          </cell>
          <cell r="E17753" t="str">
            <v>PISOS Y REV</v>
          </cell>
          <cell r="F17753" t="str">
            <v>NACIONAL</v>
          </cell>
          <cell r="G17753" t="str">
            <v>GL Premium</v>
          </cell>
        </row>
        <row r="17754">
          <cell r="A17754" t="str">
            <v>PAPPO6000CY10002</v>
          </cell>
          <cell r="B17754" t="str">
            <v>PISO 60X60 FIRENZE GRIS EXTERIOR GRANILLADO</v>
          </cell>
          <cell r="C17754" t="str">
            <v>PORCELANATO</v>
          </cell>
          <cell r="D17754" t="str">
            <v>GLADYMAR</v>
          </cell>
          <cell r="E17754" t="str">
            <v>PISOS Y REV</v>
          </cell>
          <cell r="F17754" t="str">
            <v>NACIONAL</v>
          </cell>
          <cell r="G17754" t="str">
            <v>GL Premium</v>
          </cell>
        </row>
        <row r="17755">
          <cell r="A17755" t="str">
            <v>PAPPO6000Q010001</v>
          </cell>
          <cell r="B17755" t="str">
            <v>PISO 60X60 PORTLAND GRIS MATE</v>
          </cell>
          <cell r="C17755" t="str">
            <v>PORCELANATO</v>
          </cell>
          <cell r="D17755" t="str">
            <v>GLADYMAR</v>
          </cell>
          <cell r="E17755" t="str">
            <v>PISOS Y REV</v>
          </cell>
          <cell r="F17755" t="str">
            <v>NACIONAL</v>
          </cell>
          <cell r="G17755" t="str">
            <v>GL Premium</v>
          </cell>
        </row>
        <row r="17756">
          <cell r="A17756" t="str">
            <v>PAPPO6000RE10001</v>
          </cell>
          <cell r="B17756" t="str">
            <v>PISO 60X60 ROCK GRANILLADO RECTIF</v>
          </cell>
          <cell r="C17756" t="str">
            <v>PORCELANATO</v>
          </cell>
          <cell r="D17756" t="str">
            <v>GLADYMAR</v>
          </cell>
          <cell r="E17756" t="str">
            <v>PISOS Y REV</v>
          </cell>
          <cell r="F17756" t="str">
            <v>NACIONAL</v>
          </cell>
          <cell r="G17756" t="str">
            <v>GL Premium</v>
          </cell>
        </row>
        <row r="17757">
          <cell r="A17757" t="str">
            <v>PAPPO6000TI10001</v>
          </cell>
          <cell r="B17757" t="str">
            <v>PISO 60X60 STONE SOHO MATE</v>
          </cell>
          <cell r="C17757" t="str">
            <v>PORCELANATO</v>
          </cell>
          <cell r="D17757" t="str">
            <v>GLADYMAR</v>
          </cell>
          <cell r="E17757" t="str">
            <v>PISOS Y REV</v>
          </cell>
          <cell r="F17757" t="str">
            <v>NACIONAL</v>
          </cell>
          <cell r="G17757" t="str">
            <v>GL Premium</v>
          </cell>
        </row>
        <row r="17758">
          <cell r="A17758" t="str">
            <v>PAPPO6000CY20002</v>
          </cell>
          <cell r="B17758" t="str">
            <v>PISO 60X60 FIRENZE GRIS GRANILLADO COMERCIAL</v>
          </cell>
          <cell r="C17758" t="str">
            <v>PORCELANATO</v>
          </cell>
          <cell r="D17758" t="str">
            <v>GLADYMAR</v>
          </cell>
          <cell r="E17758" t="str">
            <v>PISOS Y REV</v>
          </cell>
          <cell r="F17758" t="str">
            <v>NACIONAL</v>
          </cell>
          <cell r="G17758" t="str">
            <v>GL Premium</v>
          </cell>
        </row>
        <row r="17759">
          <cell r="A17759" t="str">
            <v>PAPPO6000TX10001</v>
          </cell>
          <cell r="B17759" t="str">
            <v>PISO 60X60 TECNIC IVORY MATE</v>
          </cell>
          <cell r="C17759" t="str">
            <v>PORCELANATO</v>
          </cell>
          <cell r="D17759" t="str">
            <v>GLADYMAR</v>
          </cell>
          <cell r="E17759" t="str">
            <v>PISOS Y REV</v>
          </cell>
          <cell r="F17759" t="str">
            <v>NACIONAL</v>
          </cell>
          <cell r="G17759" t="str">
            <v>GL Premium</v>
          </cell>
        </row>
        <row r="17760">
          <cell r="A17760" t="str">
            <v>PAPPO6000CY20001</v>
          </cell>
          <cell r="B17760" t="str">
            <v>PISO 60X60 FIRENZE GRIS MATE COMERCIAL</v>
          </cell>
          <cell r="C17760" t="str">
            <v>PORCELANATO</v>
          </cell>
          <cell r="D17760" t="str">
            <v>GLADYMAR</v>
          </cell>
          <cell r="E17760" t="str">
            <v>PISOS Y REV</v>
          </cell>
          <cell r="F17760" t="str">
            <v>NACIONAL</v>
          </cell>
          <cell r="G17760" t="str">
            <v>GL Premium</v>
          </cell>
        </row>
        <row r="17761">
          <cell r="A17761" t="str">
            <v>PAPPO6000TZ10001</v>
          </cell>
          <cell r="B17761" t="str">
            <v>PISO 60X60 TECNIC WHITE MATE</v>
          </cell>
          <cell r="C17761" t="str">
            <v>PORCELANATO</v>
          </cell>
          <cell r="D17761" t="str">
            <v>GLADYMAR</v>
          </cell>
          <cell r="E17761" t="str">
            <v>PISOS Y REV</v>
          </cell>
          <cell r="F17761" t="str">
            <v>NACIONAL</v>
          </cell>
          <cell r="G17761" t="str">
            <v>GL Premium</v>
          </cell>
        </row>
        <row r="17762">
          <cell r="A17762" t="str">
            <v>PAPPO60055G20001</v>
          </cell>
          <cell r="B17762" t="str">
            <v>PISO 60X60 GARDEN BRILLO COMERCIAL</v>
          </cell>
          <cell r="C17762" t="str">
            <v>PORCELANATO</v>
          </cell>
          <cell r="D17762" t="str">
            <v>GLADYMAR</v>
          </cell>
          <cell r="E17762" t="str">
            <v>PISOS Y REV</v>
          </cell>
          <cell r="F17762" t="str">
            <v>NACIONAL</v>
          </cell>
          <cell r="G17762" t="str">
            <v>GL Premium</v>
          </cell>
        </row>
        <row r="17763">
          <cell r="A17763" t="str">
            <v>PAPPO60055F20001</v>
          </cell>
          <cell r="B17763" t="str">
            <v>PISO 60X60 GARDEN MATE COMERCIAL</v>
          </cell>
          <cell r="C17763" t="str">
            <v>PORCELANATO</v>
          </cell>
          <cell r="D17763" t="str">
            <v>GLADYMAR</v>
          </cell>
          <cell r="E17763" t="str">
            <v>PISOS Y REV</v>
          </cell>
          <cell r="F17763" t="str">
            <v>NACIONAL</v>
          </cell>
          <cell r="G17763" t="str">
            <v>GL Premium</v>
          </cell>
        </row>
        <row r="17764">
          <cell r="A17764" t="str">
            <v>PAPPO60055J20001</v>
          </cell>
          <cell r="B17764" t="str">
            <v>PISO 60X60 GRAFFITO MATE COMERCIAL</v>
          </cell>
          <cell r="C17764" t="str">
            <v>PORCELANATO</v>
          </cell>
          <cell r="D17764" t="str">
            <v>GLADYMAR</v>
          </cell>
          <cell r="E17764" t="str">
            <v>PISOS Y REV</v>
          </cell>
          <cell r="F17764" t="str">
            <v>NACIONAL</v>
          </cell>
          <cell r="G17764" t="str">
            <v>GL Premium</v>
          </cell>
        </row>
        <row r="17765">
          <cell r="A17765" t="str">
            <v>PAPPO6000F810001</v>
          </cell>
          <cell r="B17765" t="str">
            <v>PISO 60X60 HIDRAULICO SEPIA MATE</v>
          </cell>
          <cell r="C17765" t="str">
            <v>PORCELANATO</v>
          </cell>
          <cell r="D17765" t="str">
            <v>GLADYMAR</v>
          </cell>
          <cell r="E17765" t="str">
            <v>PISOS Y REV</v>
          </cell>
          <cell r="F17765" t="str">
            <v>NACIONAL</v>
          </cell>
          <cell r="G17765" t="str">
            <v>GL Premium</v>
          </cell>
        </row>
        <row r="17766">
          <cell r="A17766" t="str">
            <v>PAPPO6000V610001</v>
          </cell>
          <cell r="B17766" t="str">
            <v>PISO 60X60 TROPICAL BLACK GRANILLADO</v>
          </cell>
          <cell r="C17766" t="str">
            <v>PORCELANATO</v>
          </cell>
          <cell r="D17766" t="str">
            <v>GLADYMAR</v>
          </cell>
          <cell r="E17766" t="str">
            <v>PISOS Y REV</v>
          </cell>
          <cell r="F17766" t="str">
            <v>NACIONAL</v>
          </cell>
          <cell r="G17766" t="str">
            <v>GL Premium</v>
          </cell>
        </row>
        <row r="17767">
          <cell r="A17767" t="str">
            <v>PAPPO6000VJ10001</v>
          </cell>
          <cell r="B17767" t="str">
            <v>PISO 60X60 URBAN PARK MATE</v>
          </cell>
          <cell r="C17767" t="str">
            <v>PORCELANATO</v>
          </cell>
          <cell r="D17767" t="str">
            <v>GLADYMAR</v>
          </cell>
          <cell r="E17767" t="str">
            <v>PISOS Y REV</v>
          </cell>
          <cell r="F17767" t="str">
            <v>NACIONAL</v>
          </cell>
          <cell r="G17767" t="str">
            <v>GL Premium</v>
          </cell>
        </row>
        <row r="17768">
          <cell r="A17768" t="str">
            <v>PAPPO6000VK10001</v>
          </cell>
          <cell r="B17768" t="str">
            <v>PISO 60X60 URBAN SOHO MATE</v>
          </cell>
          <cell r="C17768" t="str">
            <v>PORCELANATO</v>
          </cell>
          <cell r="D17768" t="str">
            <v>GLADYMAR</v>
          </cell>
          <cell r="E17768" t="str">
            <v>PISOS Y REV</v>
          </cell>
          <cell r="F17768" t="str">
            <v>NACIONAL</v>
          </cell>
          <cell r="G17768" t="str">
            <v>GL Premium</v>
          </cell>
        </row>
        <row r="17769">
          <cell r="A17769" t="str">
            <v>PAPPO6000VM10001</v>
          </cell>
          <cell r="B17769" t="str">
            <v>PISO 60X60 UYUNI MATE</v>
          </cell>
          <cell r="C17769" t="str">
            <v>PORCELANATO</v>
          </cell>
          <cell r="D17769" t="str">
            <v>GLADYMAR</v>
          </cell>
          <cell r="E17769" t="str">
            <v>PISOS Y REV</v>
          </cell>
          <cell r="F17769" t="str">
            <v>NACIONAL</v>
          </cell>
          <cell r="G17769" t="str">
            <v>GL Premium</v>
          </cell>
        </row>
        <row r="17770">
          <cell r="A17770" t="str">
            <v>PAPPO6000XE10001</v>
          </cell>
          <cell r="B17770" t="str">
            <v>PISO 60X60 ZARCI MATE</v>
          </cell>
          <cell r="C17770" t="str">
            <v>PORCELANATO</v>
          </cell>
          <cell r="D17770" t="str">
            <v>GLADYMAR</v>
          </cell>
          <cell r="E17770" t="str">
            <v>PISOS Y REV</v>
          </cell>
          <cell r="F17770" t="str">
            <v>NACIONAL</v>
          </cell>
          <cell r="G17770" t="str">
            <v>GL Premium</v>
          </cell>
        </row>
        <row r="17771">
          <cell r="A17771" t="str">
            <v>PAPPO6000FT20003</v>
          </cell>
          <cell r="B17771" t="str">
            <v>PISO 60X60 INDUSTRIAL STONE MATE COMERCIAL</v>
          </cell>
          <cell r="C17771" t="str">
            <v>PORCELANATO</v>
          </cell>
          <cell r="D17771" t="str">
            <v>GLADYMAR</v>
          </cell>
          <cell r="E17771" t="str">
            <v>PISOS Y REV</v>
          </cell>
          <cell r="F17771" t="str">
            <v>NACIONAL</v>
          </cell>
          <cell r="G17771" t="str">
            <v>GL Premium</v>
          </cell>
        </row>
        <row r="17772">
          <cell r="A17772" t="str">
            <v>PAPPO6000GP10002</v>
          </cell>
          <cell r="B17772" t="str">
            <v>PISO 60X60 JUPITER MATE</v>
          </cell>
          <cell r="C17772" t="str">
            <v>PORCELANATO</v>
          </cell>
          <cell r="D17772" t="str">
            <v>GLADYMAR</v>
          </cell>
          <cell r="E17772" t="str">
            <v>PISOS Y REV</v>
          </cell>
          <cell r="F17772" t="str">
            <v>NACIONAL</v>
          </cell>
          <cell r="G17772" t="str">
            <v>GL Premium</v>
          </cell>
        </row>
        <row r="17773">
          <cell r="A17773" t="str">
            <v>PAPPO6000KQ10001</v>
          </cell>
          <cell r="B17773" t="str">
            <v>PISO 60X60 MARBLE CREAM MATE</v>
          </cell>
          <cell r="C17773" t="str">
            <v>PORCELANATO</v>
          </cell>
          <cell r="D17773" t="str">
            <v>GLADYMAR</v>
          </cell>
          <cell r="E17773" t="str">
            <v>PISOS Y REV</v>
          </cell>
          <cell r="F17773" t="str">
            <v>NACIONAL</v>
          </cell>
          <cell r="G17773" t="str">
            <v>GL Premium</v>
          </cell>
        </row>
        <row r="17774">
          <cell r="A17774" t="str">
            <v>PAPPO60050A10001</v>
          </cell>
          <cell r="B17774" t="str">
            <v>PISO 60X60 COTTAGE MATE RECTIF</v>
          </cell>
          <cell r="C17774" t="str">
            <v>PORCELANATO</v>
          </cell>
          <cell r="D17774" t="str">
            <v>GLADYMAR</v>
          </cell>
          <cell r="E17774" t="str">
            <v>PISOS Y REV</v>
          </cell>
          <cell r="F17774" t="str">
            <v>NACIONAL</v>
          </cell>
          <cell r="G17774" t="str">
            <v>GL Premium</v>
          </cell>
        </row>
        <row r="17775">
          <cell r="A17775" t="str">
            <v>PAPPO6000XG10001</v>
          </cell>
          <cell r="B17775" t="str">
            <v>PISO 60X60 MURAL MATE</v>
          </cell>
          <cell r="C17775" t="str">
            <v>PORCELANATO</v>
          </cell>
          <cell r="D17775" t="str">
            <v>GLADYMAR</v>
          </cell>
          <cell r="E17775" t="str">
            <v>PISOS Y REV</v>
          </cell>
          <cell r="F17775" t="str">
            <v>NACIONAL</v>
          </cell>
          <cell r="G17775" t="str">
            <v>GL Premium</v>
          </cell>
        </row>
        <row r="17776">
          <cell r="A17776" t="str">
            <v>PAPPO6000NX20001</v>
          </cell>
          <cell r="B17776" t="str">
            <v>PISO 60X60 NERO SATIN MATE COMERCIAL</v>
          </cell>
          <cell r="C17776" t="str">
            <v>PORCELANATO</v>
          </cell>
          <cell r="D17776" t="str">
            <v>GLADYMAR</v>
          </cell>
          <cell r="E17776" t="str">
            <v>PISOS Y REV</v>
          </cell>
          <cell r="F17776" t="str">
            <v>NACIONAL</v>
          </cell>
          <cell r="G17776" t="str">
            <v>GL Premium</v>
          </cell>
        </row>
        <row r="17777">
          <cell r="A17777" t="str">
            <v>PAPPO6000PG20002</v>
          </cell>
          <cell r="B17777" t="str">
            <v>PISO 60X60 PIEDRA DE RIO MATE COMERCIAL</v>
          </cell>
          <cell r="C17777" t="str">
            <v>PORCELANATO</v>
          </cell>
          <cell r="D17777" t="str">
            <v>GLADYMAR</v>
          </cell>
          <cell r="E17777" t="str">
            <v>PISOS Y REV</v>
          </cell>
          <cell r="F17777" t="str">
            <v>NACIONAL</v>
          </cell>
          <cell r="G17777" t="str">
            <v>GL Premium</v>
          </cell>
        </row>
        <row r="17778">
          <cell r="A17778" t="str">
            <v>PAPPO6000PG20001</v>
          </cell>
          <cell r="B17778" t="str">
            <v>PISO 60X60 PIEDRA DE RIO RELIEVE COMERCIAL</v>
          </cell>
          <cell r="C17778" t="str">
            <v>PORCELANATO</v>
          </cell>
          <cell r="D17778" t="str">
            <v>GLADYMAR</v>
          </cell>
          <cell r="E17778" t="str">
            <v>PISOS Y REV</v>
          </cell>
          <cell r="F17778" t="str">
            <v>NACIONAL</v>
          </cell>
          <cell r="G17778" t="str">
            <v>GL Premium</v>
          </cell>
        </row>
        <row r="17779">
          <cell r="A17779" t="str">
            <v>PAPPO60055410001</v>
          </cell>
          <cell r="B17779" t="str">
            <v>PISO 60X60 PIEDRA INDUSTRIAL STONE MATE</v>
          </cell>
          <cell r="C17779" t="str">
            <v>PORCELANATO</v>
          </cell>
          <cell r="D17779" t="str">
            <v>GLADYMAR</v>
          </cell>
          <cell r="E17779" t="str">
            <v>PISOS Y REV</v>
          </cell>
          <cell r="F17779" t="str">
            <v>NACIONAL</v>
          </cell>
          <cell r="G17779" t="str">
            <v>GL Premium</v>
          </cell>
        </row>
        <row r="17780">
          <cell r="A17780" t="str">
            <v>PAPPO6000PZ20001</v>
          </cell>
          <cell r="B17780" t="str">
            <v>PISO 60X60 PORTLAND CONCRET MATE COMERCIAL</v>
          </cell>
          <cell r="C17780" t="str">
            <v>PORCELANATO</v>
          </cell>
          <cell r="D17780" t="str">
            <v>GLADYMAR</v>
          </cell>
          <cell r="E17780" t="str">
            <v>PISOS Y REV</v>
          </cell>
          <cell r="F17780" t="str">
            <v>NACIONAL</v>
          </cell>
          <cell r="G17780" t="str">
            <v>GL Premium</v>
          </cell>
        </row>
        <row r="17781">
          <cell r="A17781" t="str">
            <v>PAPPO6001RA10001</v>
          </cell>
          <cell r="B17781" t="str">
            <v>PISO 60X60 STELLE MARMORI MATE</v>
          </cell>
          <cell r="C17781" t="str">
            <v>PORCELANATO</v>
          </cell>
          <cell r="D17781" t="str">
            <v>GLADYMAR</v>
          </cell>
          <cell r="E17781" t="str">
            <v>PISOS Y REV</v>
          </cell>
          <cell r="F17781" t="str">
            <v>NACIONAL</v>
          </cell>
          <cell r="G17781" t="str">
            <v>GL Premium</v>
          </cell>
        </row>
        <row r="17782">
          <cell r="A17782" t="str">
            <v>PAPPO6001RA20001</v>
          </cell>
          <cell r="B17782" t="str">
            <v>PISO 60X60 STELLE MARMORI MATE COMERCIAL</v>
          </cell>
          <cell r="C17782" t="str">
            <v>PORCELANATO</v>
          </cell>
          <cell r="D17782" t="str">
            <v>GLADYMAR</v>
          </cell>
          <cell r="E17782" t="str">
            <v>PISOS Y REV</v>
          </cell>
          <cell r="F17782" t="str">
            <v>NACIONAL</v>
          </cell>
          <cell r="G17782" t="str">
            <v>GL Premium</v>
          </cell>
        </row>
        <row r="17783">
          <cell r="A17783" t="str">
            <v>PAPPO6000TU10001</v>
          </cell>
          <cell r="B17783" t="str">
            <v>PISO 60X60 TECNIC BEIGE MATE</v>
          </cell>
          <cell r="C17783" t="str">
            <v>PORCELANATO</v>
          </cell>
          <cell r="D17783" t="str">
            <v>GLADYMAR</v>
          </cell>
          <cell r="E17783" t="str">
            <v>PISOS Y REV</v>
          </cell>
          <cell r="F17783" t="str">
            <v>NACIONAL</v>
          </cell>
          <cell r="G17783" t="str">
            <v>GL Premium</v>
          </cell>
        </row>
        <row r="17784">
          <cell r="A17784" t="str">
            <v>PAPPO6000TX20001</v>
          </cell>
          <cell r="B17784" t="str">
            <v>PISO 60X60 TECNIC IVORY BRILLO COMERCIAL</v>
          </cell>
          <cell r="C17784" t="str">
            <v>PORCELANATO</v>
          </cell>
          <cell r="D17784" t="str">
            <v>GLADYMAR</v>
          </cell>
          <cell r="E17784" t="str">
            <v>PISOS Y REV</v>
          </cell>
          <cell r="F17784" t="str">
            <v>NACIONAL</v>
          </cell>
          <cell r="G17784" t="str">
            <v>GL Premium</v>
          </cell>
        </row>
        <row r="17785">
          <cell r="A17785" t="str">
            <v>PAPPO6000TZ10003</v>
          </cell>
          <cell r="B17785" t="str">
            <v>PISO 60X60 TECNIC WHITE BRILLO</v>
          </cell>
          <cell r="C17785" t="str">
            <v>PORCELANATO</v>
          </cell>
          <cell r="D17785" t="str">
            <v>GLADYMAR</v>
          </cell>
          <cell r="E17785" t="str">
            <v>PISOS Y REV</v>
          </cell>
          <cell r="F17785" t="str">
            <v>NACIONAL</v>
          </cell>
          <cell r="G17785" t="str">
            <v>GL Premium</v>
          </cell>
        </row>
        <row r="17786">
          <cell r="A17786" t="str">
            <v>PAPPO6000TZ10002</v>
          </cell>
          <cell r="B17786" t="str">
            <v>PISO 60X60 TECNIC WHITE PULIDO</v>
          </cell>
          <cell r="C17786" t="str">
            <v>PORCELANATO</v>
          </cell>
          <cell r="D17786" t="str">
            <v>GLADYMAR</v>
          </cell>
          <cell r="E17786" t="str">
            <v>PISOS Y REV</v>
          </cell>
          <cell r="F17786" t="str">
            <v>NACIONAL</v>
          </cell>
          <cell r="G17786" t="str">
            <v>GL Premium</v>
          </cell>
        </row>
        <row r="17787">
          <cell r="A17787" t="str">
            <v>PAPPO6000TZ20001</v>
          </cell>
          <cell r="B17787" t="str">
            <v>PISO 60X60 TECNIC WHITE PULIDO COMERCIAL</v>
          </cell>
          <cell r="C17787" t="str">
            <v>PORCELANATO</v>
          </cell>
          <cell r="D17787" t="str">
            <v>GLADYMAR</v>
          </cell>
          <cell r="E17787" t="str">
            <v>PISOS Y REV</v>
          </cell>
          <cell r="F17787" t="str">
            <v>NACIONAL</v>
          </cell>
          <cell r="G17787" t="str">
            <v>GL Premium</v>
          </cell>
        </row>
        <row r="17788">
          <cell r="A17788" t="str">
            <v>PAPPO60A05S10001</v>
          </cell>
          <cell r="B17788" t="str">
            <v>PISO 60X120 CANAIMA PURPURA MATE</v>
          </cell>
          <cell r="C17788" t="str">
            <v>PORCELANATO</v>
          </cell>
          <cell r="D17788" t="str">
            <v>GLADYMAR</v>
          </cell>
          <cell r="E17788" t="str">
            <v>PISOS Y REV</v>
          </cell>
          <cell r="F17788" t="str">
            <v>NACIONAL</v>
          </cell>
          <cell r="G17788" t="str">
            <v>GL Premium</v>
          </cell>
        </row>
        <row r="17789">
          <cell r="A17789" t="str">
            <v>PAPPO60A07010001</v>
          </cell>
          <cell r="B17789" t="str">
            <v>PISO 60X120 CHOCHIS MATE</v>
          </cell>
          <cell r="C17789" t="str">
            <v>PORCELANATO</v>
          </cell>
          <cell r="D17789" t="str">
            <v>GLADYMAR</v>
          </cell>
          <cell r="E17789" t="str">
            <v>PISOS Y REV</v>
          </cell>
          <cell r="F17789" t="str">
            <v>NACIONAL</v>
          </cell>
          <cell r="G17789" t="str">
            <v>GL Premium</v>
          </cell>
        </row>
        <row r="17790">
          <cell r="A17790" t="str">
            <v>PAPPO60A07M10001</v>
          </cell>
          <cell r="B17790" t="str">
            <v>PISO 60X120 CONCRET GREY MATE</v>
          </cell>
          <cell r="C17790" t="str">
            <v>PORCELANATO</v>
          </cell>
          <cell r="D17790" t="str">
            <v>GLADYMAR</v>
          </cell>
          <cell r="E17790" t="str">
            <v>PISOS Y REV</v>
          </cell>
          <cell r="F17790" t="str">
            <v>NACIONAL</v>
          </cell>
          <cell r="G17790" t="str">
            <v>GL Premium</v>
          </cell>
        </row>
        <row r="17791">
          <cell r="A17791" t="str">
            <v>PAPPO60A07O10001</v>
          </cell>
          <cell r="B17791" t="str">
            <v>PISO 60X120 CONCRETO ACERO MATE</v>
          </cell>
          <cell r="C17791" t="str">
            <v>PORCELANATO</v>
          </cell>
          <cell r="D17791" t="str">
            <v>GLADYMAR</v>
          </cell>
          <cell r="E17791" t="str">
            <v>PISOS Y REV</v>
          </cell>
          <cell r="F17791" t="str">
            <v>NACIONAL</v>
          </cell>
          <cell r="G17791" t="str">
            <v>GL Premium</v>
          </cell>
        </row>
        <row r="17792">
          <cell r="A17792" t="str">
            <v>PAPPO60A07P10001</v>
          </cell>
          <cell r="B17792" t="str">
            <v>PISO 60X120 CONCRETO AGUA MATE</v>
          </cell>
          <cell r="C17792" t="str">
            <v>PORCELANATO</v>
          </cell>
          <cell r="D17792" t="str">
            <v>GLADYMAR</v>
          </cell>
          <cell r="E17792" t="str">
            <v>PISOS Y REV</v>
          </cell>
          <cell r="F17792" t="str">
            <v>NACIONAL</v>
          </cell>
          <cell r="G17792" t="str">
            <v>GL Premium</v>
          </cell>
        </row>
        <row r="17793">
          <cell r="A17793" t="str">
            <v>PAPPO60A08010001</v>
          </cell>
          <cell r="B17793" t="str">
            <v>PISO 60X120 CORTEN COBRE MATE</v>
          </cell>
          <cell r="C17793" t="str">
            <v>PORCELANATO</v>
          </cell>
          <cell r="D17793" t="str">
            <v>GLADYMAR</v>
          </cell>
          <cell r="E17793" t="str">
            <v>PISOS Y REV</v>
          </cell>
          <cell r="F17793" t="str">
            <v>NACIONAL</v>
          </cell>
          <cell r="G17793" t="str">
            <v>GL Premium</v>
          </cell>
        </row>
        <row r="17794">
          <cell r="A17794" t="str">
            <v>PAPPO60A0AO10001</v>
          </cell>
          <cell r="B17794" t="str">
            <v>PISO 60X120 DORIAN GREY MATE</v>
          </cell>
          <cell r="C17794" t="str">
            <v>PORCELANATO</v>
          </cell>
          <cell r="D17794" t="str">
            <v>GLADYMAR</v>
          </cell>
          <cell r="E17794" t="str">
            <v>PISOS Y REV</v>
          </cell>
          <cell r="F17794" t="str">
            <v>NACIONAL</v>
          </cell>
          <cell r="G17794" t="str">
            <v>GL Premium</v>
          </cell>
        </row>
        <row r="17795">
          <cell r="A17795" t="str">
            <v>PAPPO60A0CY10001</v>
          </cell>
          <cell r="B17795" t="str">
            <v>PISO 60X120 FIRENZE GRIS PULIDO</v>
          </cell>
          <cell r="C17795" t="str">
            <v>PORCELANATO</v>
          </cell>
          <cell r="D17795" t="str">
            <v>GLADYMAR</v>
          </cell>
          <cell r="E17795" t="str">
            <v>PISOS Y REV</v>
          </cell>
          <cell r="F17795" t="str">
            <v>NACIONAL</v>
          </cell>
          <cell r="G17795" t="str">
            <v>GL Premium</v>
          </cell>
        </row>
        <row r="17796">
          <cell r="A17796" t="str">
            <v>PAPPO60A0E810001</v>
          </cell>
          <cell r="B17796" t="str">
            <v>PISO 60X120 GLADSTONE SILVER MATE</v>
          </cell>
          <cell r="C17796" t="str">
            <v>PORCELANATO</v>
          </cell>
          <cell r="D17796" t="str">
            <v>GLADYMAR</v>
          </cell>
          <cell r="E17796" t="str">
            <v>PISOS Y REV</v>
          </cell>
          <cell r="F17796" t="str">
            <v>NACIONAL</v>
          </cell>
          <cell r="G17796" t="str">
            <v>GL Premium</v>
          </cell>
        </row>
        <row r="17797">
          <cell r="A17797" t="str">
            <v>PAPPO6000V010001</v>
          </cell>
          <cell r="B17797" t="str">
            <v>PISO 60X60 TRAVERTINO BEIGE MATE RECTIF</v>
          </cell>
          <cell r="C17797" t="str">
            <v>PORCELANATO</v>
          </cell>
          <cell r="D17797" t="str">
            <v>GLADYMAR</v>
          </cell>
          <cell r="E17797" t="str">
            <v>PISOS Y REV</v>
          </cell>
          <cell r="F17797" t="str">
            <v>NACIONAL</v>
          </cell>
          <cell r="G17797" t="str">
            <v>GL Premium</v>
          </cell>
        </row>
        <row r="17798">
          <cell r="A17798" t="str">
            <v>PAPPO60A0FN10001</v>
          </cell>
          <cell r="B17798" t="str">
            <v>PISO 60X120 INCA MATE</v>
          </cell>
          <cell r="C17798" t="str">
            <v>PORCELANATO</v>
          </cell>
          <cell r="D17798" t="str">
            <v>GLADYMAR</v>
          </cell>
          <cell r="E17798" t="str">
            <v>PISOS Y REV</v>
          </cell>
          <cell r="F17798" t="str">
            <v>NACIONAL</v>
          </cell>
          <cell r="G17798" t="str">
            <v>GL Premium</v>
          </cell>
        </row>
        <row r="17799">
          <cell r="A17799" t="str">
            <v>PAPPO60A0FN10002</v>
          </cell>
          <cell r="B17799" t="str">
            <v>PISO 60X120 INCA MATE</v>
          </cell>
          <cell r="C17799" t="str">
            <v>PORCELANATO</v>
          </cell>
          <cell r="D17799" t="str">
            <v>GLADYMAR</v>
          </cell>
          <cell r="E17799" t="str">
            <v>PISOS Y REV</v>
          </cell>
          <cell r="F17799" t="str">
            <v>NACIONAL</v>
          </cell>
          <cell r="G17799" t="str">
            <v>GL Premium</v>
          </cell>
        </row>
        <row r="17800">
          <cell r="A17800" t="str">
            <v>PAPPO60A0FP10001</v>
          </cell>
          <cell r="B17800" t="str">
            <v>PISO 60X120 INDIAN WHITE MATE</v>
          </cell>
          <cell r="C17800" t="str">
            <v>PORCELANATO</v>
          </cell>
          <cell r="D17800" t="str">
            <v>GLADYMAR</v>
          </cell>
          <cell r="E17800" t="str">
            <v>PISOS Y REV</v>
          </cell>
          <cell r="F17800" t="str">
            <v>NACIONAL</v>
          </cell>
          <cell r="G17800" t="str">
            <v>GL Premium</v>
          </cell>
        </row>
        <row r="17801">
          <cell r="A17801" t="str">
            <v>PAPPO60A0FR10001</v>
          </cell>
          <cell r="B17801" t="str">
            <v>PISO 60X120 INDUSTRIAL BLANCO GRANILLADO</v>
          </cell>
          <cell r="C17801" t="str">
            <v>PORCELANATO</v>
          </cell>
          <cell r="D17801" t="str">
            <v>GLADYMAR</v>
          </cell>
          <cell r="E17801" t="str">
            <v>PISOS Y REV</v>
          </cell>
          <cell r="F17801" t="str">
            <v>NACIONAL</v>
          </cell>
          <cell r="G17801" t="str">
            <v>GL Premium</v>
          </cell>
        </row>
        <row r="17802">
          <cell r="A17802" t="str">
            <v>PAPPO60A0HA10001</v>
          </cell>
          <cell r="B17802" t="str">
            <v>PISO 60X120 KRUTZ OFF WHITE MATE</v>
          </cell>
          <cell r="C17802" t="str">
            <v>PORCELANATO</v>
          </cell>
          <cell r="D17802" t="str">
            <v>GLADYMAR</v>
          </cell>
          <cell r="E17802" t="str">
            <v>PISOS Y REV</v>
          </cell>
          <cell r="F17802" t="str">
            <v>NACIONAL</v>
          </cell>
          <cell r="G17802" t="str">
            <v>GL Premium</v>
          </cell>
        </row>
        <row r="17803">
          <cell r="A17803" t="str">
            <v>PAPPO60A0IG10001</v>
          </cell>
          <cell r="B17803" t="str">
            <v>PISO 60X120 LAPADO TAIGA BIANCO LAPADO</v>
          </cell>
          <cell r="C17803" t="str">
            <v>PORCELANATO</v>
          </cell>
          <cell r="D17803" t="str">
            <v>GLADYMAR</v>
          </cell>
          <cell r="E17803" t="str">
            <v>PISOS Y REV</v>
          </cell>
          <cell r="F17803" t="str">
            <v>NACIONAL</v>
          </cell>
          <cell r="G17803" t="str">
            <v>GL Premium</v>
          </cell>
        </row>
        <row r="17804">
          <cell r="A17804" t="str">
            <v>PAPPO60A0QN10001</v>
          </cell>
          <cell r="B17804" t="str">
            <v>PISO 60X120 PULPIS CREAM MATE</v>
          </cell>
          <cell r="C17804" t="str">
            <v>PORCELANATO</v>
          </cell>
          <cell r="D17804" t="str">
            <v>GLADYMAR</v>
          </cell>
          <cell r="E17804" t="str">
            <v>PISOS Y REV</v>
          </cell>
          <cell r="F17804" t="str">
            <v>NACIONAL</v>
          </cell>
          <cell r="G17804" t="str">
            <v>GL Premium</v>
          </cell>
        </row>
        <row r="17805">
          <cell r="A17805" t="str">
            <v>PAPPO60A0TH10001</v>
          </cell>
          <cell r="B17805" t="str">
            <v>PISO 60X120 STIX NATURAL MATE</v>
          </cell>
          <cell r="C17805" t="str">
            <v>PORCELANATO</v>
          </cell>
          <cell r="D17805" t="str">
            <v>GLADYMAR</v>
          </cell>
          <cell r="E17805" t="str">
            <v>PISOS Y REV</v>
          </cell>
          <cell r="F17805" t="str">
            <v>NACIONAL</v>
          </cell>
          <cell r="G17805" t="str">
            <v>GL Premium</v>
          </cell>
        </row>
        <row r="17806">
          <cell r="A17806" t="str">
            <v>PAPPO60A0US10001</v>
          </cell>
          <cell r="B17806" t="str">
            <v>PISO 60X120 TIWANAKU MATE</v>
          </cell>
          <cell r="C17806" t="str">
            <v>PORCELANATO</v>
          </cell>
          <cell r="D17806" t="str">
            <v>GLADYMAR</v>
          </cell>
          <cell r="E17806" t="str">
            <v>PISOS Y REV</v>
          </cell>
          <cell r="F17806" t="str">
            <v>NACIONAL</v>
          </cell>
          <cell r="G17806" t="str">
            <v>GL Premium</v>
          </cell>
        </row>
        <row r="17807">
          <cell r="A17807" t="str">
            <v>PAPPO60A0VI10001</v>
          </cell>
          <cell r="B17807" t="str">
            <v>PISO 60X120 URBAN OXIDO MATE</v>
          </cell>
          <cell r="C17807" t="str">
            <v>PORCELANATO</v>
          </cell>
          <cell r="D17807" t="str">
            <v>GLADYMAR</v>
          </cell>
          <cell r="E17807" t="str">
            <v>PISOS Y REV</v>
          </cell>
          <cell r="F17807" t="str">
            <v>NACIONAL</v>
          </cell>
          <cell r="G17807" t="str">
            <v>GL Premium</v>
          </cell>
        </row>
        <row r="17808">
          <cell r="A17808" t="str">
            <v>PAPPO60A0VT10001</v>
          </cell>
          <cell r="B17808" t="str">
            <v>PISO 60X120 VALLE DE LA LUNA MATE</v>
          </cell>
          <cell r="C17808" t="str">
            <v>PORCELANATO</v>
          </cell>
          <cell r="D17808" t="str">
            <v>GLADYMAR</v>
          </cell>
          <cell r="E17808" t="str">
            <v>PISOS Y REV</v>
          </cell>
          <cell r="F17808" t="str">
            <v>NACIONAL</v>
          </cell>
          <cell r="G17808" t="str">
            <v>GL Premium</v>
          </cell>
        </row>
        <row r="17809">
          <cell r="A17809" t="str">
            <v>PAPPO60A1R910001</v>
          </cell>
          <cell r="B17809" t="str">
            <v>PISO 60X120 TRAVERTINO NAVONA MATE</v>
          </cell>
          <cell r="C17809" t="str">
            <v>PORCELANATO</v>
          </cell>
          <cell r="D17809" t="str">
            <v>GLADYMAR</v>
          </cell>
          <cell r="E17809" t="str">
            <v>PISOS Y REV</v>
          </cell>
          <cell r="F17809" t="str">
            <v>NACIONAL</v>
          </cell>
          <cell r="G17809" t="str">
            <v>GL Premium</v>
          </cell>
        </row>
        <row r="17810">
          <cell r="A17810" t="str">
            <v>PAPPO90001L10001</v>
          </cell>
          <cell r="B17810" t="str">
            <v>PISO 90X90 APOLLO ALISTONADO MATE</v>
          </cell>
          <cell r="C17810" t="str">
            <v>PORCELANATO</v>
          </cell>
          <cell r="D17810" t="str">
            <v>GLADYMAR</v>
          </cell>
          <cell r="E17810" t="str">
            <v>PISOS Y REV</v>
          </cell>
          <cell r="F17810" t="str">
            <v>NACIONAL</v>
          </cell>
          <cell r="G17810" t="str">
            <v>GL Premium</v>
          </cell>
        </row>
        <row r="17811">
          <cell r="A17811" t="str">
            <v>PAPPO90001L10002</v>
          </cell>
          <cell r="B17811" t="str">
            <v>PISO 90X90 APOLLO ALISTONADO GRANILLADO</v>
          </cell>
          <cell r="C17811" t="str">
            <v>PORCELANATO</v>
          </cell>
          <cell r="D17811" t="str">
            <v>GLADYMAR</v>
          </cell>
          <cell r="E17811" t="str">
            <v>PISOS Y REV</v>
          </cell>
          <cell r="F17811" t="str">
            <v>NACIONAL</v>
          </cell>
          <cell r="G17811" t="str">
            <v>GL Premium</v>
          </cell>
        </row>
        <row r="17812">
          <cell r="A17812" t="str">
            <v>PAPPO90003710001</v>
          </cell>
          <cell r="B17812" t="str">
            <v>PISO 90X90 BARDIGLIO GRIGIO MATE</v>
          </cell>
          <cell r="C17812" t="str">
            <v>PORCELANATO</v>
          </cell>
          <cell r="D17812" t="str">
            <v>GLADYMAR</v>
          </cell>
          <cell r="E17812" t="str">
            <v>PISOS Y REV</v>
          </cell>
          <cell r="F17812" t="str">
            <v>NACIONAL</v>
          </cell>
          <cell r="G17812" t="str">
            <v>GL Premium</v>
          </cell>
        </row>
        <row r="17813">
          <cell r="A17813" t="str">
            <v>PAPPO90004Q10001</v>
          </cell>
          <cell r="B17813" t="str">
            <v>PISO 90X90 BOTANICA AMARILLO MATE</v>
          </cell>
          <cell r="C17813" t="str">
            <v>PORCELANATO</v>
          </cell>
          <cell r="D17813" t="str">
            <v>GLADYMAR</v>
          </cell>
          <cell r="E17813" t="str">
            <v>PISOS Y REV</v>
          </cell>
          <cell r="F17813" t="str">
            <v>NACIONAL</v>
          </cell>
          <cell r="G17813" t="str">
            <v>GL Premium</v>
          </cell>
        </row>
        <row r="17814">
          <cell r="A17814" t="str">
            <v>PAPPO90004R10001</v>
          </cell>
          <cell r="B17814" t="str">
            <v>PISO 90X90 BOTANICA ROJO MATE</v>
          </cell>
          <cell r="C17814" t="str">
            <v>PORCELANATO</v>
          </cell>
          <cell r="D17814" t="str">
            <v>GLADYMAR</v>
          </cell>
          <cell r="E17814" t="str">
            <v>PISOS Y REV</v>
          </cell>
          <cell r="F17814" t="str">
            <v>NACIONAL</v>
          </cell>
          <cell r="G17814" t="str">
            <v>GL Premium</v>
          </cell>
        </row>
        <row r="17815">
          <cell r="A17815" t="str">
            <v>PAPPO90004T10001</v>
          </cell>
          <cell r="B17815" t="str">
            <v>PISO 90X90 BOTTEGA BEIGE MATE</v>
          </cell>
          <cell r="C17815" t="str">
            <v>PORCELANATO</v>
          </cell>
          <cell r="D17815" t="str">
            <v>GLADYMAR</v>
          </cell>
          <cell r="E17815" t="str">
            <v>PISOS Y REV</v>
          </cell>
          <cell r="F17815" t="str">
            <v>NACIONAL</v>
          </cell>
          <cell r="G17815" t="str">
            <v>GL Premium</v>
          </cell>
        </row>
        <row r="17816">
          <cell r="A17816" t="str">
            <v>PAPPO90007O10001</v>
          </cell>
          <cell r="B17816" t="str">
            <v>PISO 90X90 CONCRETO ACERO MATE</v>
          </cell>
          <cell r="C17816" t="str">
            <v>PORCELANATO</v>
          </cell>
          <cell r="D17816" t="str">
            <v>GLADYMAR</v>
          </cell>
          <cell r="E17816" t="str">
            <v>PISOS Y REV</v>
          </cell>
          <cell r="F17816" t="str">
            <v>NACIONAL</v>
          </cell>
          <cell r="G17816" t="str">
            <v>GL Premium</v>
          </cell>
        </row>
        <row r="17817">
          <cell r="A17817" t="str">
            <v>PAPPO90007P10001</v>
          </cell>
          <cell r="B17817" t="str">
            <v>PISO 90X90 CONCRETO AGUA MATE</v>
          </cell>
          <cell r="C17817" t="str">
            <v>PORCELANATO</v>
          </cell>
          <cell r="D17817" t="str">
            <v>GLADYMAR</v>
          </cell>
          <cell r="E17817" t="str">
            <v>PISOS Y REV</v>
          </cell>
          <cell r="F17817" t="str">
            <v>NACIONAL</v>
          </cell>
          <cell r="G17817" t="str">
            <v>GL Premium</v>
          </cell>
        </row>
        <row r="17818">
          <cell r="A17818" t="str">
            <v>PAPPO9000AO10001</v>
          </cell>
          <cell r="B17818" t="str">
            <v>PISO 90X90 DORIAN GREY MATE</v>
          </cell>
          <cell r="C17818" t="str">
            <v>PORCELANATO</v>
          </cell>
          <cell r="D17818" t="str">
            <v>GLADYMAR</v>
          </cell>
          <cell r="E17818" t="str">
            <v>PISOS Y REV</v>
          </cell>
          <cell r="F17818" t="str">
            <v>NACIONAL</v>
          </cell>
          <cell r="G17818" t="str">
            <v>GL Premium</v>
          </cell>
        </row>
        <row r="17819">
          <cell r="A17819" t="str">
            <v>PAPPO9000CM10001</v>
          </cell>
          <cell r="B17819" t="str">
            <v>PISO 90X90 FERRO GRIGIO MATE</v>
          </cell>
          <cell r="C17819" t="str">
            <v>PORCELANATO</v>
          </cell>
          <cell r="D17819" t="str">
            <v>GLADYMAR</v>
          </cell>
          <cell r="E17819" t="str">
            <v>PISOS Y REV</v>
          </cell>
          <cell r="F17819" t="str">
            <v>NACIONAL</v>
          </cell>
          <cell r="G17819" t="str">
            <v>GL Premium</v>
          </cell>
        </row>
        <row r="17820">
          <cell r="A17820" t="str">
            <v>PAPPO9000D110001</v>
          </cell>
          <cell r="B17820" t="str">
            <v>PISO 90X90 FLAKES MATE</v>
          </cell>
          <cell r="C17820" t="str">
            <v>PORCELANATO</v>
          </cell>
          <cell r="D17820" t="str">
            <v>GLADYMAR</v>
          </cell>
          <cell r="E17820" t="str">
            <v>PISOS Y REV</v>
          </cell>
          <cell r="F17820" t="str">
            <v>NACIONAL</v>
          </cell>
          <cell r="G17820" t="str">
            <v>GL Premium</v>
          </cell>
        </row>
        <row r="17821">
          <cell r="A17821" t="str">
            <v>PAPPO9000D410001</v>
          </cell>
          <cell r="B17821" t="str">
            <v>PISO 90X90 FLORA GRANILLADO</v>
          </cell>
          <cell r="C17821" t="str">
            <v>PORCELANATO</v>
          </cell>
          <cell r="D17821" t="str">
            <v>GLADYMAR</v>
          </cell>
          <cell r="E17821" t="str">
            <v>PISOS Y REV</v>
          </cell>
          <cell r="F17821" t="str">
            <v>NACIONAL</v>
          </cell>
          <cell r="G17821" t="str">
            <v>GL Premium</v>
          </cell>
        </row>
        <row r="17822">
          <cell r="A17822" t="str">
            <v>PAPPO9000E810001</v>
          </cell>
          <cell r="B17822" t="str">
            <v>PISO 90X90 GLADSTONE SILVER MATE</v>
          </cell>
          <cell r="C17822" t="str">
            <v>PORCELANATO</v>
          </cell>
          <cell r="D17822" t="str">
            <v>GLADYMAR</v>
          </cell>
          <cell r="E17822" t="str">
            <v>PISOS Y REV</v>
          </cell>
          <cell r="F17822" t="str">
            <v>NACIONAL</v>
          </cell>
          <cell r="G17822" t="str">
            <v>GL Premium</v>
          </cell>
        </row>
        <row r="17823">
          <cell r="A17823" t="str">
            <v>PAPPO9000IO10001</v>
          </cell>
          <cell r="B17823" t="str">
            <v>PISO 90X90 LIENZO BEIGE RELIEVE</v>
          </cell>
          <cell r="C17823" t="str">
            <v>PORCELANATO</v>
          </cell>
          <cell r="D17823" t="str">
            <v>GLADYMAR</v>
          </cell>
          <cell r="E17823" t="str">
            <v>PISOS Y REV</v>
          </cell>
          <cell r="F17823" t="str">
            <v>NACIONAL</v>
          </cell>
          <cell r="G17823" t="str">
            <v>GL Premium</v>
          </cell>
        </row>
        <row r="17824">
          <cell r="A17824" t="str">
            <v>PAPPO9000R210001</v>
          </cell>
          <cell r="B17824" t="str">
            <v>PISO 90X90 RAVA MATE</v>
          </cell>
          <cell r="C17824" t="str">
            <v>PORCELANATO</v>
          </cell>
          <cell r="D17824" t="str">
            <v>GLADYMAR</v>
          </cell>
          <cell r="E17824" t="str">
            <v>PISOS Y REV</v>
          </cell>
          <cell r="F17824" t="str">
            <v>NACIONAL</v>
          </cell>
          <cell r="G17824" t="str">
            <v>GL Premium</v>
          </cell>
        </row>
        <row r="17825">
          <cell r="A17825" t="str">
            <v>PAPPO9000SD10001</v>
          </cell>
          <cell r="B17825" t="str">
            <v>PISO 90X90 SIBERIA MATE</v>
          </cell>
          <cell r="C17825" t="str">
            <v>PORCELANATO</v>
          </cell>
          <cell r="D17825" t="str">
            <v>GLADYMAR</v>
          </cell>
          <cell r="E17825" t="str">
            <v>PISOS Y REV</v>
          </cell>
          <cell r="F17825" t="str">
            <v>NACIONAL</v>
          </cell>
          <cell r="G17825" t="str">
            <v>GL Premium</v>
          </cell>
        </row>
        <row r="17826">
          <cell r="A17826" t="str">
            <v>PAPPO9000T010001</v>
          </cell>
          <cell r="B17826" t="str">
            <v>PISO 90X90 SLATE ROCK MATE</v>
          </cell>
          <cell r="C17826" t="str">
            <v>PORCELANATO</v>
          </cell>
          <cell r="D17826" t="str">
            <v>GLADYMAR</v>
          </cell>
          <cell r="E17826" t="str">
            <v>PISOS Y REV</v>
          </cell>
          <cell r="F17826" t="str">
            <v>NACIONAL</v>
          </cell>
          <cell r="G17826" t="str">
            <v>GL Premium</v>
          </cell>
        </row>
        <row r="17827">
          <cell r="A17827" t="str">
            <v>PAPPO9000T610001</v>
          </cell>
          <cell r="B17827" t="str">
            <v>PISO 90X90 SONETO BLACK MATE</v>
          </cell>
          <cell r="C17827" t="str">
            <v>PORCELANATO</v>
          </cell>
          <cell r="D17827" t="str">
            <v>GLADYMAR</v>
          </cell>
          <cell r="E17827" t="str">
            <v>PISOS Y REV</v>
          </cell>
          <cell r="F17827" t="str">
            <v>NACIONAL</v>
          </cell>
          <cell r="G17827" t="str">
            <v>GL Premium</v>
          </cell>
        </row>
        <row r="17828">
          <cell r="A17828" t="str">
            <v>PAPPO9000TZ10001</v>
          </cell>
          <cell r="B17828" t="str">
            <v>PISO 90X90 TECNIC WHITE MATE</v>
          </cell>
          <cell r="C17828" t="str">
            <v>PORCELANATO</v>
          </cell>
          <cell r="D17828" t="str">
            <v>GLADYMAR</v>
          </cell>
          <cell r="E17828" t="str">
            <v>PISOS Y REV</v>
          </cell>
          <cell r="F17828" t="str">
            <v>NACIONAL</v>
          </cell>
          <cell r="G17828" t="str">
            <v>GL Premium</v>
          </cell>
        </row>
        <row r="17829">
          <cell r="A17829" t="str">
            <v>PAPPO9000U310001</v>
          </cell>
          <cell r="B17829" t="str">
            <v>PISO 90X90 TELARES BEIGE MATE</v>
          </cell>
          <cell r="C17829" t="str">
            <v>PORCELANATO</v>
          </cell>
          <cell r="D17829" t="str">
            <v>GLADYMAR</v>
          </cell>
          <cell r="E17829" t="str">
            <v>PISOS Y REV</v>
          </cell>
          <cell r="F17829" t="str">
            <v>NACIONAL</v>
          </cell>
          <cell r="G17829" t="str">
            <v>GL Premium</v>
          </cell>
        </row>
        <row r="17830">
          <cell r="A17830" t="str">
            <v>PAPPO9000U410001</v>
          </cell>
          <cell r="B17830" t="str">
            <v>PISO 90X90 TELARES GRIS MATE</v>
          </cell>
          <cell r="C17830" t="str">
            <v>PORCELANATO</v>
          </cell>
          <cell r="D17830" t="str">
            <v>GLADYMAR</v>
          </cell>
          <cell r="E17830" t="str">
            <v>PISOS Y REV</v>
          </cell>
          <cell r="F17830" t="str">
            <v>NACIONAL</v>
          </cell>
          <cell r="G17830" t="str">
            <v>GL Premium</v>
          </cell>
        </row>
        <row r="17831">
          <cell r="A17831" t="str">
            <v>PAPPO9000UL10001</v>
          </cell>
          <cell r="B17831" t="str">
            <v>PISO 90X90 TERRAZO BLACK MATE</v>
          </cell>
          <cell r="C17831" t="str">
            <v>PORCELANATO</v>
          </cell>
          <cell r="D17831" t="str">
            <v>GLADYMAR</v>
          </cell>
          <cell r="E17831" t="str">
            <v>PISOS Y REV</v>
          </cell>
          <cell r="F17831" t="str">
            <v>NACIONAL</v>
          </cell>
          <cell r="G17831" t="str">
            <v>GL Premium</v>
          </cell>
        </row>
        <row r="17832">
          <cell r="A17832" t="str">
            <v>PAPPO9000UR10001</v>
          </cell>
          <cell r="B17832" t="str">
            <v>PISO 90X90 TIMELESS WHITE MATE</v>
          </cell>
          <cell r="C17832" t="str">
            <v>PORCELANATO</v>
          </cell>
          <cell r="D17832" t="str">
            <v>GLADYMAR</v>
          </cell>
          <cell r="E17832" t="str">
            <v>PISOS Y REV</v>
          </cell>
          <cell r="F17832" t="str">
            <v>NACIONAL</v>
          </cell>
          <cell r="G17832" t="str">
            <v>GL Premium</v>
          </cell>
        </row>
        <row r="17833">
          <cell r="A17833" t="str">
            <v>PAPPO9000VM10001</v>
          </cell>
          <cell r="B17833" t="str">
            <v>PISO 90X90 UYUNI MATE</v>
          </cell>
          <cell r="C17833" t="str">
            <v>PORCELANATO</v>
          </cell>
          <cell r="D17833" t="str">
            <v>GLADYMAR</v>
          </cell>
          <cell r="E17833" t="str">
            <v>PISOS Y REV</v>
          </cell>
          <cell r="F17833" t="str">
            <v>NACIONAL</v>
          </cell>
          <cell r="G17833" t="str">
            <v>GL Premium</v>
          </cell>
        </row>
        <row r="17834">
          <cell r="A17834" t="str">
            <v>PAPPO90001W20001</v>
          </cell>
          <cell r="B17834" t="str">
            <v>PISO 90X90 ARENISCA CREMA MATE COMERCIAL</v>
          </cell>
          <cell r="C17834" t="str">
            <v>PORCELANATO</v>
          </cell>
          <cell r="D17834" t="str">
            <v>GLADYMAR</v>
          </cell>
          <cell r="E17834" t="str">
            <v>PISOS Y REV</v>
          </cell>
          <cell r="F17834" t="str">
            <v>NACIONAL</v>
          </cell>
          <cell r="G17834" t="str">
            <v>GL Premium</v>
          </cell>
        </row>
        <row r="17835">
          <cell r="A17835" t="str">
            <v>PAPPO25203W10001</v>
          </cell>
          <cell r="B17835" t="str">
            <v>PISO 90X90 BIANCO PULIDO</v>
          </cell>
          <cell r="C17835" t="str">
            <v>PORCELANATO</v>
          </cell>
          <cell r="D17835" t="str">
            <v>GLADYMAR</v>
          </cell>
          <cell r="E17835" t="str">
            <v>PISOS Y REV</v>
          </cell>
          <cell r="F17835" t="str">
            <v>NACIONAL</v>
          </cell>
          <cell r="G17835" t="str">
            <v>GL Premium</v>
          </cell>
        </row>
        <row r="17836">
          <cell r="A17836" t="str">
            <v>PAPPO90005420002</v>
          </cell>
          <cell r="B17836" t="str">
            <v>PISO 90X90 BRASTON MATE COMERCIAL</v>
          </cell>
          <cell r="C17836" t="str">
            <v>PORCELANATO</v>
          </cell>
          <cell r="D17836" t="str">
            <v>GLADYMAR</v>
          </cell>
          <cell r="E17836" t="str">
            <v>PISOS Y REV</v>
          </cell>
          <cell r="F17836" t="str">
            <v>NACIONAL</v>
          </cell>
          <cell r="G17836" t="str">
            <v>GL Premium</v>
          </cell>
        </row>
        <row r="17837">
          <cell r="A17837" t="str">
            <v>PAPPO9002H510001</v>
          </cell>
          <cell r="B17837" t="str">
            <v>PISO 90X90 GOLDEN BLACK BRILLO</v>
          </cell>
          <cell r="C17837" t="str">
            <v>PORCELANATO</v>
          </cell>
          <cell r="D17837" t="str">
            <v>GLADYMAR</v>
          </cell>
          <cell r="E17837" t="str">
            <v>PISOS Y REV</v>
          </cell>
          <cell r="F17837" t="str">
            <v>NACIONAL</v>
          </cell>
          <cell r="G17837" t="str">
            <v>GL Premium</v>
          </cell>
        </row>
        <row r="17838">
          <cell r="A17838" t="str">
            <v>PAPPO9002H510002</v>
          </cell>
          <cell r="B17838" t="str">
            <v>PISO 90X90 GOLDEN BLACK PULIDO</v>
          </cell>
          <cell r="C17838" t="str">
            <v>PORCELANATO</v>
          </cell>
          <cell r="D17838" t="str">
            <v>GLADYMAR</v>
          </cell>
          <cell r="E17838" t="str">
            <v>PISOS Y REV</v>
          </cell>
          <cell r="F17838" t="str">
            <v>NACIONAL</v>
          </cell>
          <cell r="G17838" t="str">
            <v>GL Premium</v>
          </cell>
        </row>
        <row r="17839">
          <cell r="A17839" t="str">
            <v>PAPPO9002H110002</v>
          </cell>
          <cell r="B17839" t="str">
            <v>PISO 90X90 MARMOL NORDIC BLUE BRILLO</v>
          </cell>
          <cell r="C17839" t="str">
            <v>PORCELANATO</v>
          </cell>
          <cell r="D17839" t="str">
            <v>GLADYMAR</v>
          </cell>
          <cell r="E17839" t="str">
            <v>PISOS Y REV</v>
          </cell>
          <cell r="F17839" t="str">
            <v>NACIONAL</v>
          </cell>
          <cell r="G17839" t="str">
            <v>GL Premium</v>
          </cell>
        </row>
        <row r="17840">
          <cell r="A17840" t="str">
            <v>PAPPO9000O010001</v>
          </cell>
          <cell r="B17840" t="str">
            <v>PISO 90X90 NEW TECNIC WHITE MATE RECTIF</v>
          </cell>
          <cell r="C17840" t="str">
            <v>PORCELANATO</v>
          </cell>
          <cell r="D17840" t="str">
            <v>GLADYMAR</v>
          </cell>
          <cell r="E17840" t="str">
            <v>PISOS Y REV</v>
          </cell>
          <cell r="F17840" t="str">
            <v>NACIONAL</v>
          </cell>
          <cell r="G17840" t="str">
            <v>GL Premium</v>
          </cell>
        </row>
        <row r="17841">
          <cell r="A17841" t="str">
            <v>PAPPO9002H110003</v>
          </cell>
          <cell r="B17841" t="str">
            <v>PISO 90X90 NORDIC BLUE PULIDO</v>
          </cell>
          <cell r="C17841" t="str">
            <v>PORCELANATO</v>
          </cell>
          <cell r="D17841" t="str">
            <v>GLADYMAR</v>
          </cell>
          <cell r="E17841" t="str">
            <v>PISOS Y REV</v>
          </cell>
          <cell r="F17841" t="str">
            <v>NACIONAL</v>
          </cell>
          <cell r="G17841" t="str">
            <v>GL Premium</v>
          </cell>
        </row>
        <row r="17842">
          <cell r="A17842" t="str">
            <v>PAPPO9000PF20001</v>
          </cell>
          <cell r="B17842" t="str">
            <v>PISO 90X90 PIEDRA DE AGUA MATE COMERCIAL</v>
          </cell>
          <cell r="C17842" t="str">
            <v>PORCELANATO</v>
          </cell>
          <cell r="D17842" t="str">
            <v>GLADYMAR</v>
          </cell>
          <cell r="E17842" t="str">
            <v>PISOS Y REV</v>
          </cell>
          <cell r="F17842" t="str">
            <v>NACIONAL</v>
          </cell>
          <cell r="G17842" t="str">
            <v>GL Premium</v>
          </cell>
        </row>
        <row r="17843">
          <cell r="A17843" t="str">
            <v>PAPPO9000RA10002</v>
          </cell>
          <cell r="B17843" t="str">
            <v>PISO 90X90 RHAPSODY BLACK MATE RECTIF</v>
          </cell>
          <cell r="C17843" t="str">
            <v>PORCELANATO</v>
          </cell>
          <cell r="D17843" t="str">
            <v>GLADYMAR</v>
          </cell>
          <cell r="E17843" t="str">
            <v>PISOS Y REV</v>
          </cell>
          <cell r="F17843" t="str">
            <v>NACIONAL</v>
          </cell>
          <cell r="G17843" t="str">
            <v>GL Premium</v>
          </cell>
        </row>
        <row r="17844">
          <cell r="A17844" t="str">
            <v>PAPPO2520RA10001</v>
          </cell>
          <cell r="B17844" t="str">
            <v>PISO 90X90 RHAPSODY BLACK PULIDO</v>
          </cell>
          <cell r="C17844" t="str">
            <v>PORCELANATO</v>
          </cell>
          <cell r="D17844" t="str">
            <v>GLADYMAR</v>
          </cell>
          <cell r="E17844" t="str">
            <v>PISOS Y REV</v>
          </cell>
          <cell r="F17844" t="str">
            <v>NACIONAL</v>
          </cell>
          <cell r="G17844" t="str">
            <v>GL Premium</v>
          </cell>
        </row>
        <row r="17845">
          <cell r="A17845" t="str">
            <v>PAPPO9000T020001</v>
          </cell>
          <cell r="B17845" t="str">
            <v>PISO 90X90 SLATE ROCK MATE COMERCIAL</v>
          </cell>
          <cell r="C17845" t="str">
            <v>PORCELANATO</v>
          </cell>
          <cell r="D17845" t="str">
            <v>GLADYMAR</v>
          </cell>
          <cell r="E17845" t="str">
            <v>PISOS Y REV</v>
          </cell>
          <cell r="F17845" t="str">
            <v>NACIONAL</v>
          </cell>
          <cell r="G17845" t="str">
            <v>GL Premium</v>
          </cell>
        </row>
        <row r="17846">
          <cell r="A17846" t="str">
            <v>PAPPO9000T070001</v>
          </cell>
          <cell r="B17846" t="str">
            <v>PISO 90X90 SLATE ROCK MATE MIX</v>
          </cell>
          <cell r="C17846" t="str">
            <v>PORCELANATO</v>
          </cell>
          <cell r="D17846" t="str">
            <v>GLADYMAR</v>
          </cell>
          <cell r="E17846" t="str">
            <v>PISOS Y REV</v>
          </cell>
          <cell r="F17846" t="str">
            <v>NACIONAL</v>
          </cell>
          <cell r="G17846" t="str">
            <v>GL Premium</v>
          </cell>
        </row>
        <row r="17847">
          <cell r="A17847" t="str">
            <v>PAPPO9002H410002</v>
          </cell>
          <cell r="B17847" t="str">
            <v>PISO 90X90 TUNDRA BRILLO PULIDO</v>
          </cell>
          <cell r="C17847" t="str">
            <v>PORCELANATO</v>
          </cell>
          <cell r="D17847" t="str">
            <v>GLADYMAR</v>
          </cell>
          <cell r="E17847" t="str">
            <v>PISOS Y REV</v>
          </cell>
          <cell r="F17847" t="str">
            <v>NACIONAL</v>
          </cell>
          <cell r="G17847" t="str">
            <v>GL Premium</v>
          </cell>
        </row>
        <row r="17848">
          <cell r="A17848" t="str">
            <v>PAPPO60A0O510001</v>
          </cell>
          <cell r="B17848" t="str">
            <v>PISO IMPRESA BRILLO</v>
          </cell>
          <cell r="C17848" t="str">
            <v>PORCELANATO</v>
          </cell>
          <cell r="D17848" t="str">
            <v>GLADYMAR</v>
          </cell>
          <cell r="E17848" t="str">
            <v>PISOS Y REV</v>
          </cell>
          <cell r="F17848" t="str">
            <v>NACIONAL</v>
          </cell>
          <cell r="G17848" t="str">
            <v>GL Premium</v>
          </cell>
        </row>
        <row r="17849">
          <cell r="A17849" t="str">
            <v>PAPPO19H0V010001</v>
          </cell>
          <cell r="B17849" t="str">
            <v>REV 20X60 TRAVERTINO BEIGE MATE</v>
          </cell>
          <cell r="C17849" t="str">
            <v>PORCELANATO</v>
          </cell>
          <cell r="D17849" t="str">
            <v>GLADYMAR</v>
          </cell>
          <cell r="E17849" t="str">
            <v>PISOS Y REV</v>
          </cell>
          <cell r="F17849" t="str">
            <v>NACIONAL</v>
          </cell>
          <cell r="G17849" t="str">
            <v>GL Premium</v>
          </cell>
        </row>
        <row r="17850">
          <cell r="A17850" t="str">
            <v>PAPPO2070DN70001</v>
          </cell>
          <cell r="B17850" t="str">
            <v>REV 23X47 FREEZE WHITE MATE MIX</v>
          </cell>
          <cell r="C17850" t="str">
            <v>PORCELANATO</v>
          </cell>
          <cell r="D17850" t="str">
            <v>GLADYMAR</v>
          </cell>
          <cell r="E17850" t="str">
            <v>PISOS Y REV</v>
          </cell>
          <cell r="F17850" t="str">
            <v>NACIONAL</v>
          </cell>
          <cell r="G17850" t="str">
            <v>GL Premium</v>
          </cell>
        </row>
        <row r="17851">
          <cell r="A17851" t="str">
            <v>PAPPO29B02220001</v>
          </cell>
          <cell r="B17851" t="str">
            <v>REV 29X59 ARYA CREMA PULIDO COMERCIAL</v>
          </cell>
          <cell r="C17851" t="str">
            <v>PORCELANATO</v>
          </cell>
          <cell r="D17851" t="str">
            <v>GLADYMAR</v>
          </cell>
          <cell r="E17851" t="str">
            <v>PISOS Y REV</v>
          </cell>
          <cell r="F17851" t="str">
            <v>NACIONAL</v>
          </cell>
          <cell r="G17851" t="str">
            <v>GL Premium</v>
          </cell>
        </row>
        <row r="17852">
          <cell r="A17852" t="str">
            <v>PAPPO29B05T20001</v>
          </cell>
          <cell r="B17852" t="str">
            <v>REV 29X59 CANALETO MATE COMERCIAL</v>
          </cell>
          <cell r="C17852" t="str">
            <v>PORCELANATO</v>
          </cell>
          <cell r="D17852" t="str">
            <v>GLADYMAR</v>
          </cell>
          <cell r="E17852" t="str">
            <v>PISOS Y REV</v>
          </cell>
          <cell r="F17852" t="str">
            <v>NACIONAL</v>
          </cell>
          <cell r="G17852" t="str">
            <v>GL Premium</v>
          </cell>
        </row>
        <row r="17853">
          <cell r="A17853" t="str">
            <v>PAPPO29B09310001</v>
          </cell>
          <cell r="B17853" t="str">
            <v>REV 29X59 CROCHET MATE</v>
          </cell>
          <cell r="C17853" t="str">
            <v>PORCELANATO</v>
          </cell>
          <cell r="D17853" t="str">
            <v>GLADYMAR</v>
          </cell>
          <cell r="E17853" t="str">
            <v>PISOS Y REV</v>
          </cell>
          <cell r="F17853" t="str">
            <v>NACIONAL</v>
          </cell>
          <cell r="G17853" t="str">
            <v>GL Premium</v>
          </cell>
        </row>
        <row r="17854">
          <cell r="A17854" t="str">
            <v>PAPPO29B09O10001</v>
          </cell>
          <cell r="B17854" t="str">
            <v>REV 29X59 CUBIC METALIZADO RELIEVE</v>
          </cell>
          <cell r="C17854" t="str">
            <v>PORCELANATO</v>
          </cell>
          <cell r="D17854" t="str">
            <v>GLADYMAR</v>
          </cell>
          <cell r="E17854" t="str">
            <v>PISOS Y REV</v>
          </cell>
          <cell r="F17854" t="str">
            <v>NACIONAL</v>
          </cell>
          <cell r="G17854" t="str">
            <v>GL Premium</v>
          </cell>
        </row>
        <row r="17855">
          <cell r="A17855" t="str">
            <v>PAPPO29B0DN70001</v>
          </cell>
          <cell r="B17855" t="str">
            <v>REV 29X59 FREEZE WHITE MATE MIX</v>
          </cell>
          <cell r="C17855" t="str">
            <v>PORCELANATO</v>
          </cell>
          <cell r="D17855" t="str">
            <v>GLADYMAR</v>
          </cell>
          <cell r="E17855" t="str">
            <v>PISOS Y REV</v>
          </cell>
          <cell r="F17855" t="str">
            <v>NACIONAL</v>
          </cell>
          <cell r="G17855" t="str">
            <v>GL Premium</v>
          </cell>
        </row>
        <row r="17856">
          <cell r="A17856" t="str">
            <v>PAPPO29B0TZ10003</v>
          </cell>
          <cell r="B17856" t="str">
            <v>REV 29X59 TECNIC WHITE PULIDO</v>
          </cell>
          <cell r="C17856" t="str">
            <v>PORCELANATO</v>
          </cell>
          <cell r="D17856" t="str">
            <v>GLADYMAR</v>
          </cell>
          <cell r="E17856" t="str">
            <v>PISOS Y REV</v>
          </cell>
          <cell r="F17856" t="str">
            <v>NACIONAL</v>
          </cell>
          <cell r="G17856" t="str">
            <v>GL Premium</v>
          </cell>
        </row>
        <row r="17857">
          <cell r="A17857" t="str">
            <v>PAPPO29B0UZ10001</v>
          </cell>
          <cell r="B17857" t="str">
            <v>REV 29X59 TRAVERTINO ARENA MATE</v>
          </cell>
          <cell r="C17857" t="str">
            <v>PORCELANATO</v>
          </cell>
          <cell r="D17857" t="str">
            <v>GLADYMAR</v>
          </cell>
          <cell r="E17857" t="str">
            <v>PISOS Y REV</v>
          </cell>
          <cell r="F17857" t="str">
            <v>NACIONAL</v>
          </cell>
          <cell r="G17857" t="str">
            <v>GL Premium</v>
          </cell>
        </row>
        <row r="17858">
          <cell r="A17858" t="str">
            <v>PAPPO29B0UZ10002</v>
          </cell>
          <cell r="B17858" t="str">
            <v>REV 29X59 TRAVERTINO ARENA PULIDO</v>
          </cell>
          <cell r="C17858" t="str">
            <v>PORCELANATO</v>
          </cell>
          <cell r="D17858" t="str">
            <v>GLADYMAR</v>
          </cell>
          <cell r="E17858" t="str">
            <v>PISOS Y REV</v>
          </cell>
          <cell r="F17858" t="str">
            <v>NACIONAL</v>
          </cell>
          <cell r="G17858" t="str">
            <v>GL Premium</v>
          </cell>
        </row>
        <row r="17859">
          <cell r="A17859" t="str">
            <v>PAPPO28A0TW20001</v>
          </cell>
          <cell r="B17859" t="str">
            <v>REV 30X60 TECNIC HIELO PULIDO COMERCIAL</v>
          </cell>
          <cell r="C17859" t="str">
            <v>PORCELANATO</v>
          </cell>
          <cell r="D17859" t="str">
            <v>GLADYMAR</v>
          </cell>
          <cell r="E17859" t="str">
            <v>PISOS Y REV</v>
          </cell>
          <cell r="F17859" t="str">
            <v>NACIONAL</v>
          </cell>
          <cell r="G17859" t="str">
            <v>GL Premium</v>
          </cell>
        </row>
        <row r="17860">
          <cell r="A17860" t="str">
            <v>PAPPO1590UZ20001</v>
          </cell>
          <cell r="B17860" t="str">
            <v>REV 30X60 TRAVERTINO ARENA PULIDO COMERCIAL</v>
          </cell>
          <cell r="C17860" t="str">
            <v>PORCELANATO</v>
          </cell>
          <cell r="D17860" t="str">
            <v>GLADYMAR</v>
          </cell>
          <cell r="E17860" t="str">
            <v>PISOS Y REV</v>
          </cell>
          <cell r="F17860" t="str">
            <v>NACIONAL</v>
          </cell>
          <cell r="G17860" t="str">
            <v>GL Premium</v>
          </cell>
        </row>
        <row r="17861">
          <cell r="A17861" t="str">
            <v>PAPPO59004M10002</v>
          </cell>
          <cell r="B17861" t="str">
            <v>REV 59X59 BORGINI BEIGE PULIDO</v>
          </cell>
          <cell r="C17861" t="str">
            <v>PORCELANATO</v>
          </cell>
          <cell r="D17861" t="str">
            <v>GLADYMAR</v>
          </cell>
          <cell r="E17861" t="str">
            <v>PISOS Y REV</v>
          </cell>
          <cell r="F17861" t="str">
            <v>NACIONAL</v>
          </cell>
          <cell r="G17861" t="str">
            <v>GL Premium</v>
          </cell>
        </row>
        <row r="17862">
          <cell r="A17862" t="str">
            <v>PAPPO5900IE20001</v>
          </cell>
          <cell r="B17862" t="str">
            <v>REV 59X59 LAJA GRIS RUSTICO COMERCIAL</v>
          </cell>
          <cell r="C17862" t="str">
            <v>PORCELANATO</v>
          </cell>
          <cell r="D17862" t="str">
            <v>GLADYMAR</v>
          </cell>
          <cell r="E17862" t="str">
            <v>PISOS Y REV</v>
          </cell>
          <cell r="F17862" t="str">
            <v>NACIONAL</v>
          </cell>
          <cell r="G17862" t="str">
            <v>GL Premium</v>
          </cell>
        </row>
        <row r="17863">
          <cell r="A17863" t="str">
            <v>PAPPO5900PN20001</v>
          </cell>
          <cell r="B17863" t="str">
            <v>REV 59X59 PIZARRA NEGRO MATE COMERCIAL</v>
          </cell>
          <cell r="C17863" t="str">
            <v>PORCELANATO</v>
          </cell>
          <cell r="D17863" t="str">
            <v>GLADYMAR</v>
          </cell>
          <cell r="E17863" t="str">
            <v>PISOS Y REV</v>
          </cell>
          <cell r="F17863" t="str">
            <v>NACIONAL</v>
          </cell>
          <cell r="G17863" t="str">
            <v>GL Premium</v>
          </cell>
        </row>
        <row r="17864">
          <cell r="A17864" t="str">
            <v>PAPPO60003210001</v>
          </cell>
          <cell r="B17864" t="str">
            <v>REV 60X60 BALANCE MARFIL PULIDO</v>
          </cell>
          <cell r="C17864" t="str">
            <v>PORCELANATO</v>
          </cell>
          <cell r="D17864" t="str">
            <v>GLADYMAR</v>
          </cell>
          <cell r="E17864" t="str">
            <v>PISOS Y REV</v>
          </cell>
          <cell r="F17864" t="str">
            <v>NACIONAL</v>
          </cell>
          <cell r="G17864" t="str">
            <v>GL Premium</v>
          </cell>
        </row>
        <row r="17865">
          <cell r="A17865" t="str">
            <v>PAPPO60004T20001</v>
          </cell>
          <cell r="B17865" t="str">
            <v>REV 60X60 BOTTEGA BEIGE MATE COMERCIAL</v>
          </cell>
          <cell r="C17865" t="str">
            <v>PORCELANATO</v>
          </cell>
          <cell r="D17865" t="str">
            <v>GLADYMAR</v>
          </cell>
          <cell r="E17865" t="str">
            <v>PISOS Y REV</v>
          </cell>
          <cell r="F17865" t="str">
            <v>NACIONAL</v>
          </cell>
          <cell r="G17865" t="str">
            <v>GL Premium</v>
          </cell>
        </row>
        <row r="17866">
          <cell r="A17866" t="str">
            <v>PAPPO60006410004</v>
          </cell>
          <cell r="B17866" t="str">
            <v>REV 60X60 CARRARA BLANCO PULIDO</v>
          </cell>
          <cell r="C17866" t="str">
            <v>PORCELANATO</v>
          </cell>
          <cell r="D17866" t="str">
            <v>GLADYMAR</v>
          </cell>
          <cell r="E17866" t="str">
            <v>PISOS Y REV</v>
          </cell>
          <cell r="F17866" t="str">
            <v>NACIONAL</v>
          </cell>
          <cell r="G17866" t="str">
            <v>GL Premium</v>
          </cell>
        </row>
        <row r="17867">
          <cell r="A17867" t="str">
            <v>PAPPO6000E920001</v>
          </cell>
          <cell r="B17867" t="str">
            <v>REV 60X60 GLADYMAR ROJO MATE COMERCIAL</v>
          </cell>
          <cell r="C17867" t="str">
            <v>PORCELANATO</v>
          </cell>
          <cell r="D17867" t="str">
            <v>GLADYMAR</v>
          </cell>
          <cell r="E17867" t="str">
            <v>PISOS Y REV</v>
          </cell>
          <cell r="F17867" t="str">
            <v>NACIONAL</v>
          </cell>
          <cell r="G17867" t="str">
            <v>GL Premium</v>
          </cell>
        </row>
        <row r="17868">
          <cell r="A17868" t="str">
            <v>PAPPO19E04P10001</v>
          </cell>
          <cell r="B17868" t="str">
            <v>PISO 19X121 BORNEO WENGUE MATE</v>
          </cell>
          <cell r="C17868" t="str">
            <v>PORCELANATO</v>
          </cell>
          <cell r="D17868" t="str">
            <v>GLADYMAR</v>
          </cell>
          <cell r="E17868" t="str">
            <v>PISOS Y REV</v>
          </cell>
          <cell r="F17868" t="str">
            <v>NACIONAL</v>
          </cell>
          <cell r="G17868" t="str">
            <v>GL Premium</v>
          </cell>
        </row>
        <row r="17869">
          <cell r="A17869" t="str">
            <v>PAPPO19E04P20001</v>
          </cell>
          <cell r="B17869" t="str">
            <v>PISO 19X121 BORNEO WENGUE MATE COMERCIAL</v>
          </cell>
          <cell r="C17869" t="str">
            <v>PORCELANATO</v>
          </cell>
          <cell r="D17869" t="str">
            <v>GLADYMAR</v>
          </cell>
          <cell r="E17869" t="str">
            <v>PISOS Y REV</v>
          </cell>
          <cell r="F17869" t="str">
            <v>NACIONAL</v>
          </cell>
          <cell r="G17869" t="str">
            <v>GL Premium</v>
          </cell>
        </row>
        <row r="17870">
          <cell r="A17870" t="str">
            <v>PAPPO19H04P20001</v>
          </cell>
          <cell r="B17870" t="str">
            <v>PISO 19X59 BORNEO WENGUE MATE COMERCIAL</v>
          </cell>
          <cell r="C17870" t="str">
            <v>PORCELANATO</v>
          </cell>
          <cell r="D17870" t="str">
            <v>GLADYMAR</v>
          </cell>
          <cell r="E17870" t="str">
            <v>PISOS Y REV</v>
          </cell>
          <cell r="F17870" t="str">
            <v>NACIONAL</v>
          </cell>
          <cell r="G17870" t="str">
            <v>GL Premium</v>
          </cell>
        </row>
        <row r="17871">
          <cell r="A17871" t="str">
            <v>PAPPO19I0D910001</v>
          </cell>
          <cell r="B17871" t="str">
            <v>PISO 19X60 FOREST NUT MATE</v>
          </cell>
          <cell r="C17871" t="str">
            <v>PORCELANATO</v>
          </cell>
          <cell r="D17871" t="str">
            <v>GLADYMAR</v>
          </cell>
          <cell r="E17871" t="str">
            <v>PISOS Y REV</v>
          </cell>
          <cell r="F17871" t="str">
            <v>NACIONAL</v>
          </cell>
          <cell r="G17871" t="str">
            <v>GL Premium</v>
          </cell>
        </row>
        <row r="17872">
          <cell r="A17872" t="str">
            <v>PAPPO19C00W10001</v>
          </cell>
          <cell r="B17872" t="str">
            <v>PISO 20X120 ALLONGE MARFIL MATE</v>
          </cell>
          <cell r="C17872" t="str">
            <v>PORCELANATO</v>
          </cell>
          <cell r="D17872" t="str">
            <v>GLADYMAR</v>
          </cell>
          <cell r="E17872" t="str">
            <v>PISOS Y REV</v>
          </cell>
          <cell r="F17872" t="str">
            <v>NACIONAL</v>
          </cell>
          <cell r="G17872" t="str">
            <v>GL Premium</v>
          </cell>
        </row>
        <row r="17873">
          <cell r="A17873" t="str">
            <v>PAPPO19C00W20001</v>
          </cell>
          <cell r="B17873" t="str">
            <v>PISO 20X120 ALLONGE MARFIL MATE COMERCIAL</v>
          </cell>
          <cell r="C17873" t="str">
            <v>PORCELANATO</v>
          </cell>
          <cell r="D17873" t="str">
            <v>GLADYMAR</v>
          </cell>
          <cell r="E17873" t="str">
            <v>PISOS Y REV</v>
          </cell>
          <cell r="F17873" t="str">
            <v>NACIONAL</v>
          </cell>
          <cell r="G17873" t="str">
            <v>GL Premium</v>
          </cell>
        </row>
        <row r="17874">
          <cell r="A17874" t="str">
            <v>PAPPO20A04P10001</v>
          </cell>
          <cell r="B17874" t="str">
            <v>PISO 20X120 BORNEO WENGUE MATE</v>
          </cell>
          <cell r="C17874" t="str">
            <v>PORCELANATO</v>
          </cell>
          <cell r="D17874" t="str">
            <v>GLADYMAR</v>
          </cell>
          <cell r="E17874" t="str">
            <v>PISOS Y REV</v>
          </cell>
          <cell r="F17874" t="str">
            <v>NACIONAL</v>
          </cell>
          <cell r="G17874" t="str">
            <v>GL Premium</v>
          </cell>
        </row>
        <row r="17875">
          <cell r="A17875" t="str">
            <v>PAPPO20D00W10001</v>
          </cell>
          <cell r="B17875" t="str">
            <v>PISO 20X60 ALLONGE MARFIL MATE</v>
          </cell>
          <cell r="C17875" t="str">
            <v>PORCELANATO</v>
          </cell>
          <cell r="D17875" t="str">
            <v>GLADYMAR</v>
          </cell>
          <cell r="E17875" t="str">
            <v>PISOS Y REV</v>
          </cell>
          <cell r="F17875" t="str">
            <v>NACIONAL</v>
          </cell>
          <cell r="G17875" t="str">
            <v>GL Premium</v>
          </cell>
        </row>
        <row r="17876">
          <cell r="A17876" t="str">
            <v>PAPPO19I00W20001</v>
          </cell>
          <cell r="B17876" t="str">
            <v>PISO 20X60 ALLONGE MARFIL MATE COMERCIAL</v>
          </cell>
          <cell r="C17876" t="str">
            <v>PORCELANATO</v>
          </cell>
          <cell r="D17876" t="str">
            <v>GLADYMAR</v>
          </cell>
          <cell r="E17876" t="str">
            <v>PISOS Y REV</v>
          </cell>
          <cell r="F17876" t="str">
            <v>NACIONAL</v>
          </cell>
          <cell r="G17876" t="str">
            <v>GL Premium</v>
          </cell>
        </row>
        <row r="17877">
          <cell r="A17877" t="str">
            <v>PAPPO19D00W10001</v>
          </cell>
          <cell r="B17877" t="str">
            <v>PISO 19X120 ALLONGE MARFIL MATE</v>
          </cell>
          <cell r="C17877" t="str">
            <v>PORCELANATO</v>
          </cell>
          <cell r="D17877" t="str">
            <v>GLADYMAR</v>
          </cell>
          <cell r="E17877" t="str">
            <v>PISOS Y REV</v>
          </cell>
          <cell r="F17877" t="str">
            <v>NACIONAL</v>
          </cell>
          <cell r="G17877" t="str">
            <v>GL Premium</v>
          </cell>
        </row>
        <row r="17878">
          <cell r="A17878" t="str">
            <v>PAPPO19D04P10001</v>
          </cell>
          <cell r="B17878" t="str">
            <v>PISO 19X120 BORNEO WENGUE MATE</v>
          </cell>
          <cell r="C17878" t="str">
            <v>PORCELANATO</v>
          </cell>
          <cell r="D17878" t="str">
            <v>GLADYMAR</v>
          </cell>
          <cell r="E17878" t="str">
            <v>PISOS Y REV</v>
          </cell>
          <cell r="F17878" t="str">
            <v>NACIONAL</v>
          </cell>
          <cell r="G17878" t="str">
            <v>GL Premium</v>
          </cell>
        </row>
        <row r="17879">
          <cell r="A17879" t="str">
            <v>PAPPO19D0K410001</v>
          </cell>
          <cell r="B17879" t="str">
            <v>PISO 19X120 MADEIRA QUEMADA MATE</v>
          </cell>
          <cell r="C17879" t="str">
            <v>PORCELANATO</v>
          </cell>
          <cell r="D17879" t="str">
            <v>GLADYMAR</v>
          </cell>
          <cell r="E17879" t="str">
            <v>PISOS Y REV</v>
          </cell>
          <cell r="F17879" t="str">
            <v>NACIONAL</v>
          </cell>
          <cell r="G17879" t="str">
            <v>GL Premium</v>
          </cell>
        </row>
        <row r="17880">
          <cell r="A17880" t="str">
            <v>PAPPO19D0X310001</v>
          </cell>
          <cell r="B17880" t="str">
            <v>PISO 19X120 WOOD NATURE MATE</v>
          </cell>
          <cell r="C17880" t="str">
            <v>PORCELANATO</v>
          </cell>
          <cell r="D17880" t="str">
            <v>GLADYMAR</v>
          </cell>
          <cell r="E17880" t="str">
            <v>PISOS Y REV</v>
          </cell>
          <cell r="F17880" t="str">
            <v>NACIONAL</v>
          </cell>
          <cell r="G17880" t="str">
            <v>GL Premium</v>
          </cell>
        </row>
        <row r="17881">
          <cell r="A17881" t="str">
            <v>PAPPO19H00V10001</v>
          </cell>
          <cell r="B17881" t="str">
            <v>PISO 20X60 ALLONGE CENIZA MATE</v>
          </cell>
          <cell r="C17881" t="str">
            <v>PORCELANATO</v>
          </cell>
          <cell r="D17881" t="str">
            <v>GLADYMAR</v>
          </cell>
          <cell r="E17881" t="str">
            <v>PISOS Y REV</v>
          </cell>
          <cell r="F17881" t="str">
            <v>NACIONAL</v>
          </cell>
          <cell r="G17881" t="str">
            <v>GL Premium</v>
          </cell>
        </row>
        <row r="17882">
          <cell r="A17882" t="str">
            <v>PAPPO19H00W10001</v>
          </cell>
          <cell r="B17882" t="str">
            <v>PISO 20X60 ALLONGE MARFIL MATE</v>
          </cell>
          <cell r="C17882" t="str">
            <v>PORCELANATO</v>
          </cell>
          <cell r="D17882" t="str">
            <v>GLADYMAR</v>
          </cell>
          <cell r="E17882" t="str">
            <v>PISOS Y REV</v>
          </cell>
          <cell r="F17882" t="str">
            <v>NACIONAL</v>
          </cell>
          <cell r="G17882" t="str">
            <v>GL Premium</v>
          </cell>
        </row>
        <row r="17883">
          <cell r="A17883" t="str">
            <v>PAPPO19H04P10001</v>
          </cell>
          <cell r="B17883" t="str">
            <v>PISO 19X59 BORNEO WENGUE MATE</v>
          </cell>
          <cell r="C17883" t="str">
            <v>PORCELANATO</v>
          </cell>
          <cell r="D17883" t="str">
            <v>GLADYMAR</v>
          </cell>
          <cell r="E17883" t="str">
            <v>PISOS Y REV</v>
          </cell>
          <cell r="F17883" t="str">
            <v>NACIONAL</v>
          </cell>
          <cell r="G17883" t="str">
            <v>GL Premium</v>
          </cell>
        </row>
        <row r="17884">
          <cell r="A17884" t="str">
            <v>PAPPO19H0D910001</v>
          </cell>
          <cell r="B17884" t="str">
            <v>PISO 20X60 FOREST NUT MATE</v>
          </cell>
          <cell r="C17884" t="str">
            <v>PORCELANATO</v>
          </cell>
          <cell r="D17884" t="str">
            <v>GLADYMAR</v>
          </cell>
          <cell r="E17884" t="str">
            <v>PISOS Y REV</v>
          </cell>
          <cell r="F17884" t="str">
            <v>NACIONAL</v>
          </cell>
          <cell r="G17884" t="str">
            <v>GL Premium</v>
          </cell>
        </row>
        <row r="17885">
          <cell r="A17885" t="str">
            <v>PAPPO19I00V10001</v>
          </cell>
          <cell r="B17885" t="str">
            <v>PISO 20X60 ALLONGE CENIZA MATE</v>
          </cell>
          <cell r="C17885" t="str">
            <v>PORCELANATO</v>
          </cell>
          <cell r="D17885" t="str">
            <v>GLADYMAR</v>
          </cell>
          <cell r="E17885" t="str">
            <v>PISOS Y REV</v>
          </cell>
          <cell r="F17885" t="str">
            <v>NACIONAL</v>
          </cell>
          <cell r="G17885" t="str">
            <v>GL Premium</v>
          </cell>
        </row>
        <row r="17886">
          <cell r="A17886" t="str">
            <v>PAPPO19I00W10001</v>
          </cell>
          <cell r="B17886" t="str">
            <v>PISO 20X60 ALLONGE MARFIL MATE</v>
          </cell>
          <cell r="C17886" t="str">
            <v>PORCELANATO</v>
          </cell>
          <cell r="D17886" t="str">
            <v>GLADYMAR</v>
          </cell>
          <cell r="E17886" t="str">
            <v>PISOS Y REV</v>
          </cell>
          <cell r="F17886" t="str">
            <v>NACIONAL</v>
          </cell>
          <cell r="G17886" t="str">
            <v>GL Premium</v>
          </cell>
        </row>
        <row r="17887">
          <cell r="A17887" t="str">
            <v>PAPPO19I04P10001</v>
          </cell>
          <cell r="B17887" t="str">
            <v>PISO 19X60 BORNEO WENGUE MATE</v>
          </cell>
          <cell r="C17887" t="str">
            <v>PORCELANATO</v>
          </cell>
          <cell r="D17887" t="str">
            <v>GLADYMAR</v>
          </cell>
          <cell r="E17887" t="str">
            <v>PISOS Y REV</v>
          </cell>
          <cell r="F17887" t="str">
            <v>NACIONAL</v>
          </cell>
          <cell r="G17887" t="str">
            <v>GL Premium</v>
          </cell>
        </row>
        <row r="17888">
          <cell r="A17888" t="str">
            <v>PAPPO19I0D910002</v>
          </cell>
          <cell r="B17888" t="str">
            <v>PISO 20X60 FOREST NUT MATE</v>
          </cell>
          <cell r="C17888" t="str">
            <v>PORCELANATO</v>
          </cell>
          <cell r="D17888" t="str">
            <v>GLADYMAR</v>
          </cell>
          <cell r="E17888" t="str">
            <v>PISOS Y REV</v>
          </cell>
          <cell r="F17888" t="str">
            <v>NACIONAL</v>
          </cell>
          <cell r="G17888" t="str">
            <v>GL Premium</v>
          </cell>
        </row>
        <row r="17889">
          <cell r="A17889" t="str">
            <v>PAPPO19I0DD10002</v>
          </cell>
          <cell r="B17889" t="str">
            <v>PISO 20X60 FORESTA MOGANO MATE</v>
          </cell>
          <cell r="C17889" t="str">
            <v>PORCELANATO</v>
          </cell>
          <cell r="D17889" t="str">
            <v>GLADYMAR</v>
          </cell>
          <cell r="E17889" t="str">
            <v>PISOS Y REV</v>
          </cell>
          <cell r="F17889" t="str">
            <v>NACIONAL</v>
          </cell>
          <cell r="G17889" t="str">
            <v>GL Premium</v>
          </cell>
        </row>
        <row r="17890">
          <cell r="A17890" t="str">
            <v>PAPPO20D00V10001</v>
          </cell>
          <cell r="B17890" t="str">
            <v>PISO 20X60 ALLONGE CENIZA MATE</v>
          </cell>
          <cell r="C17890" t="str">
            <v>PORCELANATO</v>
          </cell>
          <cell r="D17890" t="str">
            <v>GLADYMAR</v>
          </cell>
          <cell r="E17890" t="str">
            <v>PISOS Y REV</v>
          </cell>
          <cell r="F17890" t="str">
            <v>NACIONAL</v>
          </cell>
          <cell r="G17890" t="str">
            <v>GL Premium</v>
          </cell>
        </row>
        <row r="17891">
          <cell r="A17891" t="str">
            <v>PAPPO2522H410001</v>
          </cell>
          <cell r="B17891" t="str">
            <v>PISO 89X89 TUNDRA BRILLO PULIDO</v>
          </cell>
          <cell r="C17891" t="str">
            <v>PORCELANATO</v>
          </cell>
          <cell r="D17891" t="str">
            <v>GLADYMAR</v>
          </cell>
          <cell r="E17891" t="str">
            <v>PISOS Y REV</v>
          </cell>
          <cell r="F17891" t="str">
            <v>NACIONAL</v>
          </cell>
          <cell r="G17891" t="str">
            <v>GL Premium</v>
          </cell>
        </row>
        <row r="17892">
          <cell r="A17892" t="str">
            <v>PAPPO25250910001</v>
          </cell>
          <cell r="B17892" t="str">
            <v>PISO 89X89 STORM GRAY PULIDO</v>
          </cell>
          <cell r="C17892" t="str">
            <v>PORCELANATO</v>
          </cell>
          <cell r="D17892" t="str">
            <v>GLADYMAR</v>
          </cell>
          <cell r="E17892" t="str">
            <v>PISOS Y REV</v>
          </cell>
          <cell r="F17892" t="str">
            <v>NACIONAL</v>
          </cell>
          <cell r="G17892" t="str">
            <v>GL Premium</v>
          </cell>
        </row>
        <row r="17893">
          <cell r="A17893" t="str">
            <v>PAPPO2550OF10001</v>
          </cell>
          <cell r="B17893" t="str">
            <v>PISO 60X120 ONIX MATE</v>
          </cell>
          <cell r="C17893" t="str">
            <v>PORCELANATO</v>
          </cell>
          <cell r="D17893" t="str">
            <v>GLADYMAR</v>
          </cell>
          <cell r="E17893" t="str">
            <v>PISOS Y REV</v>
          </cell>
          <cell r="F17893" t="str">
            <v>NACIONAL</v>
          </cell>
          <cell r="G17893" t="str">
            <v>GL Premium</v>
          </cell>
        </row>
        <row r="17894">
          <cell r="A17894" t="str">
            <v>PAPPO29F0IJ10001</v>
          </cell>
          <cell r="B17894" t="str">
            <v>PISO 30X90 LEGNO ANTICO GRANILLADO</v>
          </cell>
          <cell r="C17894" t="str">
            <v>PORCELANATO</v>
          </cell>
          <cell r="D17894" t="str">
            <v>GLADYMAR</v>
          </cell>
          <cell r="E17894" t="str">
            <v>PISOS Y REV</v>
          </cell>
          <cell r="F17894" t="str">
            <v>NACIONAL</v>
          </cell>
          <cell r="G17894" t="str">
            <v>GL Premium</v>
          </cell>
        </row>
        <row r="17895">
          <cell r="A17895" t="str">
            <v>PAPPO5800V010001</v>
          </cell>
          <cell r="B17895" t="str">
            <v>PISO 58X58 TRAVERTINO BEIGE PULIDO</v>
          </cell>
          <cell r="C17895" t="str">
            <v>PORCELANATO</v>
          </cell>
          <cell r="D17895" t="str">
            <v>GLADYMAR</v>
          </cell>
          <cell r="E17895" t="str">
            <v>PISOS Y REV</v>
          </cell>
          <cell r="F17895" t="str">
            <v>NACIONAL</v>
          </cell>
          <cell r="G17895" t="str">
            <v>GL Premium</v>
          </cell>
        </row>
        <row r="17896">
          <cell r="A17896" t="str">
            <v>PAPPO59002210001</v>
          </cell>
          <cell r="B17896" t="str">
            <v>PISO 59X59 ARYA CREMA MATE RECTIF</v>
          </cell>
          <cell r="C17896" t="str">
            <v>PORCELANATO</v>
          </cell>
          <cell r="D17896" t="str">
            <v>GLADYMAR</v>
          </cell>
          <cell r="E17896" t="str">
            <v>PISOS Y REV</v>
          </cell>
          <cell r="F17896" t="str">
            <v>NACIONAL</v>
          </cell>
          <cell r="G17896" t="str">
            <v>GL Premium</v>
          </cell>
        </row>
        <row r="17897">
          <cell r="A17897" t="str">
            <v>PAPPO59002210002</v>
          </cell>
          <cell r="B17897" t="str">
            <v>PISO 59X59 ARYA CREMA BRILLO RECTIF</v>
          </cell>
          <cell r="C17897" t="str">
            <v>PORCELANATO</v>
          </cell>
          <cell r="D17897" t="str">
            <v>GLADYMAR</v>
          </cell>
          <cell r="E17897" t="str">
            <v>PISOS Y REV</v>
          </cell>
          <cell r="F17897" t="str">
            <v>NACIONAL</v>
          </cell>
          <cell r="G17897" t="str">
            <v>GL Premium</v>
          </cell>
        </row>
        <row r="17898">
          <cell r="A17898" t="str">
            <v>PAPPO59006410002</v>
          </cell>
          <cell r="B17898" t="str">
            <v>PISO 59X59 CARRARA BLANCO BRILLO</v>
          </cell>
          <cell r="C17898" t="str">
            <v>PORCELANATO</v>
          </cell>
          <cell r="D17898" t="str">
            <v>GLADYMAR</v>
          </cell>
          <cell r="E17898" t="str">
            <v>PISOS Y REV</v>
          </cell>
          <cell r="F17898" t="str">
            <v>NACIONAL</v>
          </cell>
          <cell r="G17898" t="str">
            <v>GL Premium</v>
          </cell>
        </row>
        <row r="17899">
          <cell r="A17899" t="str">
            <v>PAPPO59006410003</v>
          </cell>
          <cell r="B17899" t="str">
            <v>PISO 59X59 CARRARA BLANCO MATE</v>
          </cell>
          <cell r="C17899" t="str">
            <v>PORCELANATO</v>
          </cell>
          <cell r="D17899" t="str">
            <v>GLADYMAR</v>
          </cell>
          <cell r="E17899" t="str">
            <v>PISOS Y REV</v>
          </cell>
          <cell r="F17899" t="str">
            <v>NACIONAL</v>
          </cell>
          <cell r="G17899" t="str">
            <v>GL Premium</v>
          </cell>
        </row>
        <row r="17900">
          <cell r="A17900" t="str">
            <v>PAPPO5900AG10001</v>
          </cell>
          <cell r="B17900" t="str">
            <v>PISO 59X59 DESTINY FERRO RELIEVE</v>
          </cell>
          <cell r="C17900" t="str">
            <v>PORCELANATO</v>
          </cell>
          <cell r="D17900" t="str">
            <v>GLADYMAR</v>
          </cell>
          <cell r="E17900" t="str">
            <v>PISOS Y REV</v>
          </cell>
          <cell r="F17900" t="str">
            <v>NACIONAL</v>
          </cell>
          <cell r="G17900" t="str">
            <v>GL Premium</v>
          </cell>
        </row>
        <row r="17901">
          <cell r="A17901" t="str">
            <v>PAPPO5900FS10001</v>
          </cell>
          <cell r="B17901" t="str">
            <v>PISO 59X59 INDUSTRIAL GRIS GRANILLADO</v>
          </cell>
          <cell r="C17901" t="str">
            <v>PORCELANATO</v>
          </cell>
          <cell r="D17901" t="str">
            <v>GLADYMAR</v>
          </cell>
          <cell r="E17901" t="str">
            <v>PISOS Y REV</v>
          </cell>
          <cell r="F17901" t="str">
            <v>NACIONAL</v>
          </cell>
          <cell r="G17901" t="str">
            <v>GL Premium</v>
          </cell>
        </row>
        <row r="17902">
          <cell r="A17902" t="str">
            <v>PAPPO5900FT10001</v>
          </cell>
          <cell r="B17902" t="str">
            <v>PISO 59X59 INDUSTRIAL STONE GRANILLADO</v>
          </cell>
          <cell r="C17902" t="str">
            <v>PORCELANATO</v>
          </cell>
          <cell r="D17902" t="str">
            <v>GLADYMAR</v>
          </cell>
          <cell r="E17902" t="str">
            <v>PISOS Y REV</v>
          </cell>
          <cell r="F17902" t="str">
            <v>NACIONAL</v>
          </cell>
          <cell r="G17902" t="str">
            <v>GL Premium</v>
          </cell>
        </row>
        <row r="17903">
          <cell r="A17903" t="str">
            <v>PAPPO5900GP10001</v>
          </cell>
          <cell r="B17903" t="str">
            <v>PISO 59X59 JUPITER MATE</v>
          </cell>
          <cell r="C17903" t="str">
            <v>PORCELANATO</v>
          </cell>
          <cell r="D17903" t="str">
            <v>GLADYMAR</v>
          </cell>
          <cell r="E17903" t="str">
            <v>PISOS Y REV</v>
          </cell>
          <cell r="F17903" t="str">
            <v>NACIONAL</v>
          </cell>
          <cell r="G17903" t="str">
            <v>GL Premium</v>
          </cell>
        </row>
        <row r="17904">
          <cell r="A17904" t="str">
            <v>PAPPO5900ID10001</v>
          </cell>
          <cell r="B17904" t="str">
            <v>REV 59X59 LAJA BEIGE RUSTICO</v>
          </cell>
          <cell r="C17904" t="str">
            <v>PORCELANATO</v>
          </cell>
          <cell r="D17904" t="str">
            <v>GLADYMAR</v>
          </cell>
          <cell r="E17904" t="str">
            <v>PISOS Y REV</v>
          </cell>
          <cell r="F17904" t="str">
            <v>NACIONAL</v>
          </cell>
          <cell r="G17904" t="str">
            <v>GL Premium</v>
          </cell>
        </row>
        <row r="17905">
          <cell r="A17905" t="str">
            <v>PAPPO5900IE10001</v>
          </cell>
          <cell r="B17905" t="str">
            <v>REV 59X59 LAJA GRIS RUSTICO</v>
          </cell>
          <cell r="C17905" t="str">
            <v>PORCELANATO</v>
          </cell>
          <cell r="D17905" t="str">
            <v>GLADYMAR</v>
          </cell>
          <cell r="E17905" t="str">
            <v>PISOS Y REV</v>
          </cell>
          <cell r="F17905" t="str">
            <v>NACIONAL</v>
          </cell>
          <cell r="G17905" t="str">
            <v>GL Premium</v>
          </cell>
        </row>
        <row r="17906">
          <cell r="A17906" t="str">
            <v>PAPPO5900IT10001</v>
          </cell>
          <cell r="B17906" t="str">
            <v>PISO 59X59 LINE MATE</v>
          </cell>
          <cell r="C17906" t="str">
            <v>PORCELANATO</v>
          </cell>
          <cell r="D17906" t="str">
            <v>GLADYMAR</v>
          </cell>
          <cell r="E17906" t="str">
            <v>PISOS Y REV</v>
          </cell>
          <cell r="F17906" t="str">
            <v>NACIONAL</v>
          </cell>
          <cell r="G17906" t="str">
            <v>GL Premium</v>
          </cell>
        </row>
        <row r="17907">
          <cell r="A17907" t="str">
            <v>PAPPO5900OF10003</v>
          </cell>
          <cell r="B17907" t="str">
            <v>PISO 59X59 ONIX MATE</v>
          </cell>
          <cell r="C17907" t="str">
            <v>PORCELANATO</v>
          </cell>
          <cell r="D17907" t="str">
            <v>GLADYMAR</v>
          </cell>
          <cell r="E17907" t="str">
            <v>PISOS Y REV</v>
          </cell>
          <cell r="F17907" t="str">
            <v>NACIONAL</v>
          </cell>
          <cell r="G17907" t="str">
            <v>GL Premium</v>
          </cell>
        </row>
        <row r="17908">
          <cell r="A17908" t="str">
            <v>PAPPO60A1R410002</v>
          </cell>
          <cell r="B17908" t="str">
            <v>PISO 60X120 CLASSIC LUCE MATE PULIDO</v>
          </cell>
          <cell r="C17908" t="str">
            <v>PORCELANATO</v>
          </cell>
          <cell r="D17908" t="str">
            <v>GLADYMAR</v>
          </cell>
          <cell r="E17908" t="str">
            <v>PISOS Y REV</v>
          </cell>
          <cell r="F17908" t="str">
            <v>NACIONAL</v>
          </cell>
          <cell r="G17908" t="str">
            <v>GL Premium</v>
          </cell>
        </row>
        <row r="17909">
          <cell r="A17909" t="str">
            <v>PAPPO5900V010001</v>
          </cell>
          <cell r="B17909" t="str">
            <v>PISO 59X59 TRAVERTINO BEIGE BRILLO</v>
          </cell>
          <cell r="C17909" t="str">
            <v>PORCELANATO</v>
          </cell>
          <cell r="D17909" t="str">
            <v>GLADYMAR</v>
          </cell>
          <cell r="E17909" t="str">
            <v>PISOS Y REV</v>
          </cell>
          <cell r="F17909" t="str">
            <v>NACIONAL</v>
          </cell>
          <cell r="G17909" t="str">
            <v>GL Premium</v>
          </cell>
        </row>
        <row r="17910">
          <cell r="A17910" t="str">
            <v>PAPPO60A1R420001</v>
          </cell>
          <cell r="B17910" t="str">
            <v>PISO 60X120 CLASSIC LUCE PULIDO COMERCIAL</v>
          </cell>
          <cell r="C17910" t="str">
            <v>PORCELANATO</v>
          </cell>
          <cell r="D17910" t="str">
            <v>GLADYMAR</v>
          </cell>
          <cell r="E17910" t="str">
            <v>PISOS Y REV</v>
          </cell>
          <cell r="F17910" t="str">
            <v>NACIONAL</v>
          </cell>
          <cell r="G17910" t="str">
            <v>GL Premium</v>
          </cell>
        </row>
        <row r="17911">
          <cell r="A17911" t="str">
            <v>PAPPO5901R410001</v>
          </cell>
          <cell r="B17911" t="str">
            <v>PISO 59X59 CLASSIC LUCE MATE RECTIF</v>
          </cell>
          <cell r="C17911" t="str">
            <v>PORCELANATO</v>
          </cell>
          <cell r="D17911" t="str">
            <v>GLADYMAR</v>
          </cell>
          <cell r="E17911" t="str">
            <v>PISOS Y REV</v>
          </cell>
          <cell r="F17911" t="str">
            <v>NACIONAL</v>
          </cell>
          <cell r="G17911" t="str">
            <v>GL Premium</v>
          </cell>
        </row>
        <row r="17912">
          <cell r="A17912" t="str">
            <v>PAPPO5901R410003</v>
          </cell>
          <cell r="B17912" t="str">
            <v>PISO 59X59 CLASSIC LUCE PULIDO RECTIF</v>
          </cell>
          <cell r="C17912" t="str">
            <v>PORCELANATO</v>
          </cell>
          <cell r="D17912" t="str">
            <v>GLADYMAR</v>
          </cell>
          <cell r="E17912" t="str">
            <v>PISOS Y REV</v>
          </cell>
          <cell r="F17912" t="str">
            <v>NACIONAL</v>
          </cell>
          <cell r="G17912" t="str">
            <v>GL Premium</v>
          </cell>
        </row>
        <row r="17913">
          <cell r="A17913" t="str">
            <v>PAPPO60A1R710003</v>
          </cell>
          <cell r="B17913" t="str">
            <v>PISO 60X120 FOLK GREY MATE</v>
          </cell>
          <cell r="C17913" t="str">
            <v>PORCELANATO</v>
          </cell>
          <cell r="D17913" t="str">
            <v>GLADYMAR</v>
          </cell>
          <cell r="E17913" t="str">
            <v>PISOS Y REV</v>
          </cell>
          <cell r="F17913" t="str">
            <v>NACIONAL</v>
          </cell>
          <cell r="G17913" t="str">
            <v>GL Premium</v>
          </cell>
        </row>
        <row r="17914">
          <cell r="A17914" t="str">
            <v>PAPPO5901R510001</v>
          </cell>
          <cell r="B17914" t="str">
            <v>PISO 59X59 ELEMENTAL TEXTURADO RECTIF</v>
          </cell>
          <cell r="C17914" t="str">
            <v>PORCELANATO</v>
          </cell>
          <cell r="D17914" t="str">
            <v>GLADYMAR</v>
          </cell>
          <cell r="E17914" t="str">
            <v>PISOS Y REV</v>
          </cell>
          <cell r="F17914" t="str">
            <v>NACIONAL</v>
          </cell>
          <cell r="G17914" t="str">
            <v>GL Premium</v>
          </cell>
        </row>
        <row r="17915">
          <cell r="A17915" t="str">
            <v>PAPPO5901R510002</v>
          </cell>
          <cell r="B17915" t="str">
            <v>PISO 59X59 ELEMENTAL MATE RECTIF</v>
          </cell>
          <cell r="C17915" t="str">
            <v>PORCELANATO</v>
          </cell>
          <cell r="D17915" t="str">
            <v>GLADYMAR</v>
          </cell>
          <cell r="E17915" t="str">
            <v>PISOS Y REV</v>
          </cell>
          <cell r="F17915" t="str">
            <v>NACIONAL</v>
          </cell>
          <cell r="G17915" t="str">
            <v>GL Premium</v>
          </cell>
        </row>
        <row r="17916">
          <cell r="A17916" t="str">
            <v>PAPPO5901R710001</v>
          </cell>
          <cell r="B17916" t="str">
            <v>PISO 59X59 FOLK GREY TEXTURADO RECTIF</v>
          </cell>
          <cell r="C17916" t="str">
            <v>PORCELANATO</v>
          </cell>
          <cell r="D17916" t="str">
            <v>GLADYMAR</v>
          </cell>
          <cell r="E17916" t="str">
            <v>PISOS Y REV</v>
          </cell>
          <cell r="F17916" t="str">
            <v>NACIONAL</v>
          </cell>
          <cell r="G17916" t="str">
            <v>GL Premium</v>
          </cell>
        </row>
        <row r="17917">
          <cell r="A17917" t="str">
            <v>PAPPO5901R710002</v>
          </cell>
          <cell r="B17917" t="str">
            <v>PISO 59X59 FOLK GREY MATE RECTIF</v>
          </cell>
          <cell r="C17917" t="str">
            <v>PORCELANATO</v>
          </cell>
          <cell r="D17917" t="str">
            <v>GLADYMAR</v>
          </cell>
          <cell r="E17917" t="str">
            <v>PISOS Y REV</v>
          </cell>
          <cell r="F17917" t="str">
            <v>NACIONAL</v>
          </cell>
          <cell r="G17917" t="str">
            <v>GL Premium</v>
          </cell>
        </row>
        <row r="17918">
          <cell r="A17918" t="str">
            <v>PAPPO5901R910001</v>
          </cell>
          <cell r="B17918" t="str">
            <v>PISO 59X59 TRAVERTINO NAVONA MATE RECTIF</v>
          </cell>
          <cell r="C17918" t="str">
            <v>PORCELANATO</v>
          </cell>
          <cell r="D17918" t="str">
            <v>GLADYMAR</v>
          </cell>
          <cell r="E17918" t="str">
            <v>PISOS Y REV</v>
          </cell>
          <cell r="F17918" t="str">
            <v>NACIONAL</v>
          </cell>
          <cell r="G17918" t="str">
            <v>GL Premium</v>
          </cell>
        </row>
        <row r="17919">
          <cell r="A17919" t="str">
            <v>PAPPO5901RA10001</v>
          </cell>
          <cell r="B17919" t="str">
            <v>PISO 59X59 STELLE MARMORI MATE RECTIF</v>
          </cell>
          <cell r="C17919" t="str">
            <v>PORCELANATO</v>
          </cell>
          <cell r="D17919" t="str">
            <v>GLADYMAR</v>
          </cell>
          <cell r="E17919" t="str">
            <v>PISOS Y REV</v>
          </cell>
          <cell r="F17919" t="str">
            <v>NACIONAL</v>
          </cell>
          <cell r="G17919" t="str">
            <v>GL Premium</v>
          </cell>
        </row>
        <row r="17920">
          <cell r="A17920" t="str">
            <v>PAPPO60002210001</v>
          </cell>
          <cell r="B17920" t="str">
            <v>PISO 60X60 ARYA CREMA BRILLO RECTIF</v>
          </cell>
          <cell r="C17920" t="str">
            <v>PORCELANATO</v>
          </cell>
          <cell r="D17920" t="str">
            <v>GLADYMAR</v>
          </cell>
          <cell r="E17920" t="str">
            <v>PISOS Y REV</v>
          </cell>
          <cell r="F17920" t="str">
            <v>NACIONAL</v>
          </cell>
          <cell r="G17920" t="str">
            <v>GL Premium</v>
          </cell>
        </row>
        <row r="17921">
          <cell r="A17921" t="str">
            <v>PAPPO60002210002</v>
          </cell>
          <cell r="B17921" t="str">
            <v>PISO 60X60 ARYA CREMA MATE RECTIF</v>
          </cell>
          <cell r="C17921" t="str">
            <v>PORCELANATO</v>
          </cell>
          <cell r="D17921" t="str">
            <v>GLADYMAR</v>
          </cell>
          <cell r="E17921" t="str">
            <v>PISOS Y REV</v>
          </cell>
          <cell r="F17921" t="str">
            <v>NACIONAL</v>
          </cell>
          <cell r="G17921" t="str">
            <v>GL Premium</v>
          </cell>
        </row>
        <row r="17922">
          <cell r="A17922" t="str">
            <v>PAPPO60003X10001</v>
          </cell>
          <cell r="B17922" t="str">
            <v>PISO 60X60  BIANCO SATIN MATE</v>
          </cell>
          <cell r="C17922" t="str">
            <v>PORCELANATO</v>
          </cell>
          <cell r="D17922" t="str">
            <v>GLADYMAR</v>
          </cell>
          <cell r="E17922" t="str">
            <v>PISOS Y REV</v>
          </cell>
          <cell r="F17922" t="str">
            <v>NACIONAL</v>
          </cell>
          <cell r="G17922" t="str">
            <v>GL Premium</v>
          </cell>
        </row>
        <row r="17923">
          <cell r="A17923" t="str">
            <v>PAPPO60004U10001</v>
          </cell>
          <cell r="B17923" t="str">
            <v>PISO 60X60 BOTTEGA GREY MATE</v>
          </cell>
          <cell r="C17923" t="str">
            <v>PORCELANATO</v>
          </cell>
          <cell r="D17923" t="str">
            <v>GLADYMAR</v>
          </cell>
          <cell r="E17923" t="str">
            <v>PISOS Y REV</v>
          </cell>
          <cell r="F17923" t="str">
            <v>NACIONAL</v>
          </cell>
          <cell r="G17923" t="str">
            <v>GL Premium</v>
          </cell>
        </row>
        <row r="17924">
          <cell r="A17924" t="str">
            <v>PAPPO60004V10001</v>
          </cell>
          <cell r="B17924" t="str">
            <v>PISO 60X60 BOTTEGA WHITE MATE</v>
          </cell>
          <cell r="C17924" t="str">
            <v>PORCELANATO</v>
          </cell>
          <cell r="D17924" t="str">
            <v>GLADYMAR</v>
          </cell>
          <cell r="E17924" t="str">
            <v>PISOS Y REV</v>
          </cell>
          <cell r="F17924" t="str">
            <v>NACIONAL</v>
          </cell>
          <cell r="G17924" t="str">
            <v>GL Premium</v>
          </cell>
        </row>
        <row r="17925">
          <cell r="A17925" t="str">
            <v>PAPPO60006410001</v>
          </cell>
          <cell r="B17925" t="str">
            <v>PISO 60X60 CARRARA BLANCO BRILLO</v>
          </cell>
          <cell r="C17925" t="str">
            <v>PORCELANATO</v>
          </cell>
          <cell r="D17925" t="str">
            <v>GLADYMAR</v>
          </cell>
          <cell r="E17925" t="str">
            <v>PISOS Y REV</v>
          </cell>
          <cell r="F17925" t="str">
            <v>NACIONAL</v>
          </cell>
          <cell r="G17925" t="str">
            <v>GL Premium</v>
          </cell>
        </row>
        <row r="17926">
          <cell r="A17926" t="str">
            <v>PAPPO60006410002</v>
          </cell>
          <cell r="B17926" t="str">
            <v>PISO 60X60 CARRARA BLANCO PULIDO</v>
          </cell>
          <cell r="C17926" t="str">
            <v>PORCELANATO</v>
          </cell>
          <cell r="D17926" t="str">
            <v>GLADYMAR</v>
          </cell>
          <cell r="E17926" t="str">
            <v>PISOS Y REV</v>
          </cell>
          <cell r="F17926" t="str">
            <v>NACIONAL</v>
          </cell>
          <cell r="G17926" t="str">
            <v>GL Premium</v>
          </cell>
        </row>
        <row r="17927">
          <cell r="A17927" t="str">
            <v>PAPPO60006410003</v>
          </cell>
          <cell r="B17927" t="str">
            <v>PISO 60X60 CARRARA BLANCO MATE</v>
          </cell>
          <cell r="C17927" t="str">
            <v>PORCELANATO</v>
          </cell>
          <cell r="D17927" t="str">
            <v>GLADYMAR</v>
          </cell>
          <cell r="E17927" t="str">
            <v>PISOS Y REV</v>
          </cell>
          <cell r="F17927" t="str">
            <v>NACIONAL</v>
          </cell>
          <cell r="G17927" t="str">
            <v>GL Premium</v>
          </cell>
        </row>
        <row r="17928">
          <cell r="A17928" t="str">
            <v>PAPPO60006410006</v>
          </cell>
          <cell r="B17928" t="str">
            <v>PISO 60X60 CARRARA BLANCO BRILLO RECTIF</v>
          </cell>
          <cell r="C17928" t="str">
            <v>PORCELANATO</v>
          </cell>
          <cell r="D17928" t="str">
            <v>GLADYMAR</v>
          </cell>
          <cell r="E17928" t="str">
            <v>PISOS Y REV</v>
          </cell>
          <cell r="F17928" t="str">
            <v>NACIONAL</v>
          </cell>
          <cell r="G17928" t="str">
            <v>GL Premium</v>
          </cell>
        </row>
        <row r="17929">
          <cell r="A17929" t="str">
            <v>PAPPO6000AG10001</v>
          </cell>
          <cell r="B17929" t="str">
            <v>PISO 60X60 DESTINY FERRO RELIEVE</v>
          </cell>
          <cell r="C17929" t="str">
            <v>PORCELANATO</v>
          </cell>
          <cell r="D17929" t="str">
            <v>GLADYMAR</v>
          </cell>
          <cell r="E17929" t="str">
            <v>PISOS Y REV</v>
          </cell>
          <cell r="F17929" t="str">
            <v>NACIONAL</v>
          </cell>
          <cell r="G17929" t="str">
            <v>GL Premium</v>
          </cell>
        </row>
        <row r="17930">
          <cell r="A17930" t="str">
            <v>PAPPO6000CY10001</v>
          </cell>
          <cell r="B17930" t="str">
            <v>PISO 60X60 FIRENZE GRIS MATE</v>
          </cell>
          <cell r="C17930" t="str">
            <v>PORCELANATO</v>
          </cell>
          <cell r="D17930" t="str">
            <v>GLADYMAR</v>
          </cell>
          <cell r="E17930" t="str">
            <v>PISOS Y REV</v>
          </cell>
          <cell r="F17930" t="str">
            <v>NACIONAL</v>
          </cell>
          <cell r="G17930" t="str">
            <v>GL Premium</v>
          </cell>
        </row>
        <row r="17931">
          <cell r="A17931" t="str">
            <v>PAPPO6000FS10001</v>
          </cell>
          <cell r="B17931" t="str">
            <v>PISO 60X60 INDUSTRIAL GRIS GRANILLADO</v>
          </cell>
          <cell r="C17931" t="str">
            <v>PORCELANATO</v>
          </cell>
          <cell r="D17931" t="str">
            <v>GLADYMAR</v>
          </cell>
          <cell r="E17931" t="str">
            <v>PISOS Y REV</v>
          </cell>
          <cell r="F17931" t="str">
            <v>NACIONAL</v>
          </cell>
          <cell r="G17931" t="str">
            <v>GL Premium</v>
          </cell>
        </row>
        <row r="17932">
          <cell r="A17932" t="str">
            <v>PAPPO6000FS10002</v>
          </cell>
          <cell r="B17932" t="str">
            <v>PISO 60X60 INDUSTRIAL GRIS MATE</v>
          </cell>
          <cell r="C17932" t="str">
            <v>PORCELANATO</v>
          </cell>
          <cell r="D17932" t="str">
            <v>GLADYMAR</v>
          </cell>
          <cell r="E17932" t="str">
            <v>PISOS Y REV</v>
          </cell>
          <cell r="F17932" t="str">
            <v>NACIONAL</v>
          </cell>
          <cell r="G17932" t="str">
            <v>GL Premium</v>
          </cell>
        </row>
        <row r="17933">
          <cell r="A17933" t="str">
            <v>PAPPO6000FT10001</v>
          </cell>
          <cell r="B17933" t="str">
            <v>PISO 60X60 INDUSTRIAL STONE GRANILLADO</v>
          </cell>
          <cell r="C17933" t="str">
            <v>PORCELANATO</v>
          </cell>
          <cell r="D17933" t="str">
            <v>GLADYMAR</v>
          </cell>
          <cell r="E17933" t="str">
            <v>PISOS Y REV</v>
          </cell>
          <cell r="F17933" t="str">
            <v>NACIONAL</v>
          </cell>
          <cell r="G17933" t="str">
            <v>GL Premium</v>
          </cell>
        </row>
        <row r="17934">
          <cell r="A17934" t="str">
            <v>PAPPO6000FT10002</v>
          </cell>
          <cell r="B17934" t="str">
            <v>PISO 60X60 INDUSTRIAL STONE MATE</v>
          </cell>
          <cell r="C17934" t="str">
            <v>PORCELANATO</v>
          </cell>
          <cell r="D17934" t="str">
            <v>GLADYMAR</v>
          </cell>
          <cell r="E17934" t="str">
            <v>PISOS Y REV</v>
          </cell>
          <cell r="F17934" t="str">
            <v>NACIONAL</v>
          </cell>
          <cell r="G17934" t="str">
            <v>GL Premium</v>
          </cell>
        </row>
        <row r="17935">
          <cell r="A17935" t="str">
            <v>PAPPO6000GP10001</v>
          </cell>
          <cell r="B17935" t="str">
            <v>PISO 60X60 JUPITER MATE</v>
          </cell>
          <cell r="C17935" t="str">
            <v>PORCELANATO</v>
          </cell>
          <cell r="D17935" t="str">
            <v>GLADYMAR</v>
          </cell>
          <cell r="E17935" t="str">
            <v>PISOS Y REV</v>
          </cell>
          <cell r="F17935" t="str">
            <v>NACIONAL</v>
          </cell>
          <cell r="G17935" t="str">
            <v>GL Premium</v>
          </cell>
        </row>
        <row r="17936">
          <cell r="A17936" t="str">
            <v>PAPPO6000ID10001</v>
          </cell>
          <cell r="B17936" t="str">
            <v>REV 60X60 LAJA BEIGE RUSTICO</v>
          </cell>
          <cell r="C17936" t="str">
            <v>PORCELANATO</v>
          </cell>
          <cell r="D17936" t="str">
            <v>GLADYMAR</v>
          </cell>
          <cell r="E17936" t="str">
            <v>PISOS Y REV</v>
          </cell>
          <cell r="F17936" t="str">
            <v>NACIONAL</v>
          </cell>
          <cell r="G17936" t="str">
            <v>GL Premium</v>
          </cell>
        </row>
        <row r="17937">
          <cell r="A17937" t="str">
            <v>PAPPO6000IE10001</v>
          </cell>
          <cell r="B17937" t="str">
            <v>REV 60X60 LAJA GRIS RUSTICO</v>
          </cell>
          <cell r="C17937" t="str">
            <v>PORCELANATO</v>
          </cell>
          <cell r="D17937" t="str">
            <v>GLADYMAR</v>
          </cell>
          <cell r="E17937" t="str">
            <v>PISOS Y REV</v>
          </cell>
          <cell r="F17937" t="str">
            <v>NACIONAL</v>
          </cell>
          <cell r="G17937" t="str">
            <v>GL Premium</v>
          </cell>
        </row>
        <row r="17938">
          <cell r="A17938" t="str">
            <v>PAPPO6000NX10001</v>
          </cell>
          <cell r="B17938" t="str">
            <v>PISO 60X60 NERO SATIN MATE</v>
          </cell>
          <cell r="C17938" t="str">
            <v>PORCELANATO</v>
          </cell>
          <cell r="D17938" t="str">
            <v>GLADYMAR</v>
          </cell>
          <cell r="E17938" t="str">
            <v>PISOS Y REV</v>
          </cell>
          <cell r="F17938" t="str">
            <v>NACIONAL</v>
          </cell>
          <cell r="G17938" t="str">
            <v>GL Premium</v>
          </cell>
        </row>
        <row r="17939">
          <cell r="A17939" t="str">
            <v>PAPPO6000OF10001</v>
          </cell>
          <cell r="B17939" t="str">
            <v>PISO 60X60 ONIX MATE</v>
          </cell>
          <cell r="C17939" t="str">
            <v>PORCELANATO</v>
          </cell>
          <cell r="D17939" t="str">
            <v>GLADYMAR</v>
          </cell>
          <cell r="E17939" t="str">
            <v>PISOS Y REV</v>
          </cell>
          <cell r="F17939" t="str">
            <v>NACIONAL</v>
          </cell>
          <cell r="G17939" t="str">
            <v>GL Premium</v>
          </cell>
        </row>
        <row r="17940">
          <cell r="A17940" t="str">
            <v>PAPPO6000OH10001</v>
          </cell>
          <cell r="B17940" t="str">
            <v>PISO 60X60 ONIX BLANCO MATE RECTIF</v>
          </cell>
          <cell r="C17940" t="str">
            <v>PORCELANATO</v>
          </cell>
          <cell r="D17940" t="str">
            <v>GLADYMAR</v>
          </cell>
          <cell r="E17940" t="str">
            <v>PISOS Y REV</v>
          </cell>
          <cell r="F17940" t="str">
            <v>NACIONAL</v>
          </cell>
          <cell r="G17940" t="str">
            <v>GL Premium</v>
          </cell>
        </row>
        <row r="17941">
          <cell r="A17941" t="str">
            <v>PAPPO6000PG10002</v>
          </cell>
          <cell r="B17941" t="str">
            <v>PISO 60X60 PIEDRA DE RIO MATE</v>
          </cell>
          <cell r="C17941" t="str">
            <v>PORCELANATO</v>
          </cell>
          <cell r="D17941" t="str">
            <v>GLADYMAR</v>
          </cell>
          <cell r="E17941" t="str">
            <v>PISOS Y REV</v>
          </cell>
          <cell r="F17941" t="str">
            <v>NACIONAL</v>
          </cell>
          <cell r="G17941" t="str">
            <v>GL Premium</v>
          </cell>
        </row>
        <row r="17942">
          <cell r="A17942" t="str">
            <v>PAPPO6000PP10001</v>
          </cell>
          <cell r="B17942" t="str">
            <v>PISO 60X60 PLANET DARK MATE</v>
          </cell>
          <cell r="C17942" t="str">
            <v>PORCELANATO</v>
          </cell>
          <cell r="D17942" t="str">
            <v>GLADYMAR</v>
          </cell>
          <cell r="E17942" t="str">
            <v>PISOS Y REV</v>
          </cell>
          <cell r="F17942" t="str">
            <v>NACIONAL</v>
          </cell>
          <cell r="G17942" t="str">
            <v>GL Premium</v>
          </cell>
        </row>
        <row r="17943">
          <cell r="A17943" t="str">
            <v>PAPPO6000PQ10001</v>
          </cell>
          <cell r="B17943" t="str">
            <v>PISO 60X60 PLANET GREY MATE</v>
          </cell>
          <cell r="C17943" t="str">
            <v>PORCELANATO</v>
          </cell>
          <cell r="D17943" t="str">
            <v>GLADYMAR</v>
          </cell>
          <cell r="E17943" t="str">
            <v>PISOS Y REV</v>
          </cell>
          <cell r="F17943" t="str">
            <v>NACIONAL</v>
          </cell>
          <cell r="G17943" t="str">
            <v>GL Premium</v>
          </cell>
        </row>
        <row r="17944">
          <cell r="A17944" t="str">
            <v>PAPPO6000T510001</v>
          </cell>
          <cell r="B17944" t="str">
            <v>PISO 60X60 SOMMET WHITE BRILLO</v>
          </cell>
          <cell r="C17944" t="str">
            <v>PORCELANATO</v>
          </cell>
          <cell r="D17944" t="str">
            <v>GLADYMAR</v>
          </cell>
          <cell r="E17944" t="str">
            <v>PISOS Y REV</v>
          </cell>
          <cell r="F17944" t="str">
            <v>NACIONAL</v>
          </cell>
          <cell r="G17944" t="str">
            <v>GL Premium</v>
          </cell>
        </row>
        <row r="17945">
          <cell r="A17945" t="str">
            <v>PAPPO6000V010002</v>
          </cell>
          <cell r="B17945" t="str">
            <v>PISO 60X60 TRAVERTINO BEIGE BRILLO</v>
          </cell>
          <cell r="C17945" t="str">
            <v>PORCELANATO</v>
          </cell>
          <cell r="D17945" t="str">
            <v>GLADYMAR</v>
          </cell>
          <cell r="E17945" t="str">
            <v>PISOS Y REV</v>
          </cell>
          <cell r="F17945" t="str">
            <v>NACIONAL</v>
          </cell>
          <cell r="G17945" t="str">
            <v>GL Premium</v>
          </cell>
        </row>
        <row r="17946">
          <cell r="A17946" t="str">
            <v>PAPPO6000V010003</v>
          </cell>
          <cell r="B17946" t="str">
            <v>PISO 60X60 TRAVERTINO BEIGE MATE</v>
          </cell>
          <cell r="C17946" t="str">
            <v>PORCELANATO</v>
          </cell>
          <cell r="D17946" t="str">
            <v>GLADYMAR</v>
          </cell>
          <cell r="E17946" t="str">
            <v>PISOS Y REV</v>
          </cell>
          <cell r="F17946" t="str">
            <v>NACIONAL</v>
          </cell>
          <cell r="G17946" t="str">
            <v>GL Premium</v>
          </cell>
        </row>
        <row r="17947">
          <cell r="A17947" t="str">
            <v>PAPPO6000V510001</v>
          </cell>
          <cell r="B17947" t="str">
            <v>PISO 60X60 TRIVAL MATE</v>
          </cell>
          <cell r="C17947" t="str">
            <v>PORCELANATO</v>
          </cell>
          <cell r="D17947" t="str">
            <v>GLADYMAR</v>
          </cell>
          <cell r="E17947" t="str">
            <v>PISOS Y REV</v>
          </cell>
          <cell r="F17947" t="str">
            <v>NACIONAL</v>
          </cell>
          <cell r="G17947" t="str">
            <v>GL Premium</v>
          </cell>
        </row>
        <row r="17948">
          <cell r="A17948" t="str">
            <v>PAPPO6000V510002</v>
          </cell>
          <cell r="B17948" t="str">
            <v>PISO 60X60 TRIVAL GRANILLADO</v>
          </cell>
          <cell r="C17948" t="str">
            <v>PORCELANATO</v>
          </cell>
          <cell r="D17948" t="str">
            <v>GLADYMAR</v>
          </cell>
          <cell r="E17948" t="str">
            <v>PISOS Y REV</v>
          </cell>
          <cell r="F17948" t="str">
            <v>NACIONAL</v>
          </cell>
          <cell r="G17948" t="str">
            <v>GL Premium</v>
          </cell>
        </row>
        <row r="17949">
          <cell r="A17949" t="str">
            <v>PAPPO6001R410001</v>
          </cell>
          <cell r="B17949" t="str">
            <v>PISO 60X60   CLASSIC LUCE MATE</v>
          </cell>
          <cell r="C17949" t="str">
            <v>PORCELANATO</v>
          </cell>
          <cell r="D17949" t="str">
            <v>GLADYMAR</v>
          </cell>
          <cell r="E17949" t="str">
            <v>PISOS Y REV</v>
          </cell>
          <cell r="F17949" t="str">
            <v>NACIONAL</v>
          </cell>
          <cell r="G17949" t="str">
            <v>GL Premium</v>
          </cell>
        </row>
        <row r="17950">
          <cell r="A17950" t="str">
            <v>PAPPO60055F10001</v>
          </cell>
          <cell r="B17950" t="str">
            <v>PISO 60X60 GARDEN MATE</v>
          </cell>
          <cell r="C17950" t="str">
            <v>PORCELANATO</v>
          </cell>
          <cell r="D17950" t="str">
            <v>GLADYMAR</v>
          </cell>
          <cell r="E17950" t="str">
            <v>PISOS Y REV</v>
          </cell>
          <cell r="F17950" t="str">
            <v>NACIONAL</v>
          </cell>
          <cell r="G17950" t="str">
            <v>GL Premium</v>
          </cell>
        </row>
        <row r="17951">
          <cell r="A17951" t="str">
            <v>PAPPO60055G10001</v>
          </cell>
          <cell r="B17951" t="str">
            <v>PISO 60X60  GARDEN BRILLO</v>
          </cell>
          <cell r="C17951" t="str">
            <v>PORCELANATO</v>
          </cell>
          <cell r="D17951" t="str">
            <v>GLADYMAR</v>
          </cell>
          <cell r="E17951" t="str">
            <v>PISOS Y REV</v>
          </cell>
          <cell r="F17951" t="str">
            <v>NACIONAL</v>
          </cell>
          <cell r="G17951" t="str">
            <v>GL Premium</v>
          </cell>
        </row>
        <row r="17952">
          <cell r="A17952" t="str">
            <v>PAPPO60055I10001</v>
          </cell>
          <cell r="B17952" t="str">
            <v>PISO 60X60 FIRENZE CREMA MATE</v>
          </cell>
          <cell r="C17952" t="str">
            <v>PORCELANATO</v>
          </cell>
          <cell r="D17952" t="str">
            <v>GLADYMAR</v>
          </cell>
          <cell r="E17952" t="str">
            <v>PISOS Y REV</v>
          </cell>
          <cell r="F17952" t="str">
            <v>NACIONAL</v>
          </cell>
          <cell r="G17952" t="str">
            <v>GL Premium</v>
          </cell>
        </row>
        <row r="17953">
          <cell r="A17953" t="str">
            <v>PAPPO60055I10002</v>
          </cell>
          <cell r="B17953" t="str">
            <v>PISO 60X60 FIRENZE CREMA GRANILLADO</v>
          </cell>
          <cell r="C17953" t="str">
            <v>PORCELANATO</v>
          </cell>
          <cell r="D17953" t="str">
            <v>GLADYMAR</v>
          </cell>
          <cell r="E17953" t="str">
            <v>PISOS Y REV</v>
          </cell>
          <cell r="F17953" t="str">
            <v>NACIONAL</v>
          </cell>
          <cell r="G17953" t="str">
            <v>GL Premium</v>
          </cell>
        </row>
        <row r="17954">
          <cell r="A17954" t="str">
            <v>PAPPO60055J10001</v>
          </cell>
          <cell r="B17954" t="str">
            <v>PISO 60X60 FIRENZE GRAFFITO MATE</v>
          </cell>
          <cell r="C17954" t="str">
            <v>PORCELANATO</v>
          </cell>
          <cell r="D17954" t="str">
            <v>GLADYMAR</v>
          </cell>
          <cell r="E17954" t="str">
            <v>PISOS Y REV</v>
          </cell>
          <cell r="F17954" t="str">
            <v>NACIONAL</v>
          </cell>
          <cell r="G17954" t="str">
            <v>GL Premium</v>
          </cell>
        </row>
        <row r="17955">
          <cell r="A17955" t="str">
            <v>PAPPO60055J10002</v>
          </cell>
          <cell r="B17955" t="str">
            <v>PISO 60X60 FIRENZE GRAFFITO EXTERIOR GRANILLADO</v>
          </cell>
          <cell r="C17955" t="str">
            <v>PORCELANATO</v>
          </cell>
          <cell r="D17955" t="str">
            <v>GLADYMAR</v>
          </cell>
          <cell r="E17955" t="str">
            <v>PISOS Y REV</v>
          </cell>
          <cell r="F17955" t="str">
            <v>NACIONAL</v>
          </cell>
          <cell r="G17955" t="str">
            <v>GL Premium</v>
          </cell>
        </row>
        <row r="17956">
          <cell r="A17956" t="str">
            <v>PAPPO60055T10001</v>
          </cell>
          <cell r="B17956" t="str">
            <v>PISO 60X60 ESSENTIAL WHITE BRILLO</v>
          </cell>
          <cell r="C17956" t="str">
            <v>PORCELANATO</v>
          </cell>
          <cell r="D17956" t="str">
            <v>GLADYMAR</v>
          </cell>
          <cell r="E17956" t="str">
            <v>PISOS Y REV</v>
          </cell>
          <cell r="F17956" t="str">
            <v>NACIONAL</v>
          </cell>
          <cell r="G17956" t="str">
            <v>GL Premium</v>
          </cell>
        </row>
        <row r="17957">
          <cell r="A17957" t="str">
            <v>PAPPO60055W10001</v>
          </cell>
          <cell r="B17957" t="str">
            <v>PISO 60X60 ESSENTIAL BEIGE BRILLO</v>
          </cell>
          <cell r="C17957" t="str">
            <v>PORCELANATO</v>
          </cell>
          <cell r="D17957" t="str">
            <v>GLADYMAR</v>
          </cell>
          <cell r="E17957" t="str">
            <v>PISOS Y REV</v>
          </cell>
          <cell r="F17957" t="str">
            <v>NACIONAL</v>
          </cell>
          <cell r="G17957" t="str">
            <v>GL Premium</v>
          </cell>
        </row>
        <row r="17958">
          <cell r="A17958" t="str">
            <v>PAPPO60055W10002</v>
          </cell>
          <cell r="B17958" t="str">
            <v>PISO 60X60 ESSENTIAL BEIGE MATE</v>
          </cell>
          <cell r="C17958" t="str">
            <v>PORCELANATO</v>
          </cell>
          <cell r="D17958" t="str">
            <v>GLADYMAR</v>
          </cell>
          <cell r="E17958" t="str">
            <v>PISOS Y REV</v>
          </cell>
          <cell r="F17958" t="str">
            <v>NACIONAL</v>
          </cell>
          <cell r="G17958" t="str">
            <v>GL Premium</v>
          </cell>
        </row>
        <row r="17959">
          <cell r="A17959" t="str">
            <v>PAPPO60055X10001</v>
          </cell>
          <cell r="B17959" t="str">
            <v>PISO 60X60 ESSENTIAL DARK BRILLO</v>
          </cell>
          <cell r="C17959" t="str">
            <v>PORCELANATO</v>
          </cell>
          <cell r="D17959" t="str">
            <v>GLADYMAR</v>
          </cell>
          <cell r="E17959" t="str">
            <v>PISOS Y REV</v>
          </cell>
          <cell r="F17959" t="str">
            <v>NACIONAL</v>
          </cell>
          <cell r="G17959" t="str">
            <v>GL Premium</v>
          </cell>
        </row>
        <row r="17960">
          <cell r="A17960" t="str">
            <v>PAPPO60055X10002</v>
          </cell>
          <cell r="B17960" t="str">
            <v>PISO 60X60 ESSENTIAL DARK MATE</v>
          </cell>
          <cell r="C17960" t="str">
            <v>PORCELANATO</v>
          </cell>
          <cell r="D17960" t="str">
            <v>GLADYMAR</v>
          </cell>
          <cell r="E17960" t="str">
            <v>PISOS Y REV</v>
          </cell>
          <cell r="F17960" t="str">
            <v>NACIONAL</v>
          </cell>
          <cell r="G17960" t="str">
            <v>GL Premium</v>
          </cell>
        </row>
        <row r="17961">
          <cell r="A17961" t="str">
            <v>PAPPO60056A10001</v>
          </cell>
          <cell r="B17961" t="str">
            <v>PISO 60X60 STONE BANEC MATE</v>
          </cell>
          <cell r="C17961" t="str">
            <v>PORCELANATO</v>
          </cell>
          <cell r="D17961" t="str">
            <v>GLADYMAR</v>
          </cell>
          <cell r="E17961" t="str">
            <v>PISOS Y REV</v>
          </cell>
          <cell r="F17961" t="str">
            <v>NACIONAL</v>
          </cell>
          <cell r="G17961" t="str">
            <v>GL Premium</v>
          </cell>
        </row>
        <row r="17962">
          <cell r="A17962" t="str">
            <v>PAPPO60A00W10001</v>
          </cell>
          <cell r="B17962" t="str">
            <v>PISO 60X120 ALLONGE MARFIL MATE</v>
          </cell>
          <cell r="C17962" t="str">
            <v>PORCELANATO</v>
          </cell>
          <cell r="D17962" t="str">
            <v>GLADYMAR</v>
          </cell>
          <cell r="E17962" t="str">
            <v>PISOS Y REV</v>
          </cell>
          <cell r="F17962" t="str">
            <v>NACIONAL</v>
          </cell>
          <cell r="G17962" t="str">
            <v>GL Premium</v>
          </cell>
        </row>
        <row r="17963">
          <cell r="A17963" t="str">
            <v>PAPPO60A04P10001</v>
          </cell>
          <cell r="B17963" t="str">
            <v>PISO 60X120 BORNEO WENGUE MATE</v>
          </cell>
          <cell r="C17963" t="str">
            <v>PORCELANATO</v>
          </cell>
          <cell r="D17963" t="str">
            <v>GLADYMAR</v>
          </cell>
          <cell r="E17963" t="str">
            <v>PISOS Y REV</v>
          </cell>
          <cell r="F17963" t="str">
            <v>NACIONAL</v>
          </cell>
          <cell r="G17963" t="str">
            <v>GL Premium</v>
          </cell>
        </row>
        <row r="17964">
          <cell r="A17964" t="str">
            <v>PAPPO60A05810001</v>
          </cell>
          <cell r="B17964" t="str">
            <v>PISO 60X120 BRUSCO MATE TEXTURADO RECTIF</v>
          </cell>
          <cell r="C17964" t="str">
            <v>PORCELANATO</v>
          </cell>
          <cell r="D17964" t="str">
            <v>GLADYMAR</v>
          </cell>
          <cell r="E17964" t="str">
            <v>PISOS Y REV</v>
          </cell>
          <cell r="F17964" t="str">
            <v>NACIONAL</v>
          </cell>
          <cell r="G17964" t="str">
            <v>GL Premium</v>
          </cell>
        </row>
        <row r="17965">
          <cell r="A17965" t="str">
            <v>PAPPO60A05810002</v>
          </cell>
          <cell r="B17965" t="str">
            <v>PISO 60X120 BRUSCO MATE RECTIF</v>
          </cell>
          <cell r="C17965" t="str">
            <v>PORCELANATO</v>
          </cell>
          <cell r="D17965" t="str">
            <v>GLADYMAR</v>
          </cell>
          <cell r="E17965" t="str">
            <v>PISOS Y REV</v>
          </cell>
          <cell r="F17965" t="str">
            <v>NACIONAL</v>
          </cell>
          <cell r="G17965" t="str">
            <v>GL Premium</v>
          </cell>
        </row>
        <row r="17966">
          <cell r="A17966" t="str">
            <v>PAPPO60A0D910001</v>
          </cell>
          <cell r="B17966" t="str">
            <v>PISO 60X120 FOREST NUT MATE</v>
          </cell>
          <cell r="C17966" t="str">
            <v>PORCELANATO</v>
          </cell>
          <cell r="D17966" t="str">
            <v>GLADYMAR</v>
          </cell>
          <cell r="E17966" t="str">
            <v>PISOS Y REV</v>
          </cell>
          <cell r="F17966" t="str">
            <v>NACIONAL</v>
          </cell>
          <cell r="G17966" t="str">
            <v>GL Premium</v>
          </cell>
        </row>
        <row r="17967">
          <cell r="A17967" t="str">
            <v>PAPPO60A0IT10001</v>
          </cell>
          <cell r="B17967" t="str">
            <v>PISO 60X120 LINE MATE</v>
          </cell>
          <cell r="C17967" t="str">
            <v>PORCELANATO</v>
          </cell>
          <cell r="D17967" t="str">
            <v>GLADYMAR</v>
          </cell>
          <cell r="E17967" t="str">
            <v>PISOS Y REV</v>
          </cell>
          <cell r="F17967" t="str">
            <v>NACIONAL</v>
          </cell>
          <cell r="G17967" t="str">
            <v>GL Premium</v>
          </cell>
        </row>
        <row r="17968">
          <cell r="A17968" t="str">
            <v>PAPPO60A0IT10002</v>
          </cell>
          <cell r="B17968" t="str">
            <v>PISO 60X120 LINE MATE RECTIF</v>
          </cell>
          <cell r="C17968" t="str">
            <v>PORCELANATO</v>
          </cell>
          <cell r="D17968" t="str">
            <v>GLADYMAR</v>
          </cell>
          <cell r="E17968" t="str">
            <v>PISOS Y REV</v>
          </cell>
          <cell r="F17968" t="str">
            <v>NACIONAL</v>
          </cell>
          <cell r="G17968" t="str">
            <v>GL Premium</v>
          </cell>
        </row>
        <row r="17969">
          <cell r="A17969" t="str">
            <v>PAPPO60A0K410001</v>
          </cell>
          <cell r="B17969" t="str">
            <v>PISO 60X120 MADEIRA QUEMADA MATE</v>
          </cell>
          <cell r="C17969" t="str">
            <v>PORCELANATO</v>
          </cell>
          <cell r="D17969" t="str">
            <v>GLADYMAR</v>
          </cell>
          <cell r="E17969" t="str">
            <v>PISOS Y REV</v>
          </cell>
          <cell r="F17969" t="str">
            <v>NACIONAL</v>
          </cell>
          <cell r="G17969" t="str">
            <v>GL Premium</v>
          </cell>
        </row>
        <row r="17970">
          <cell r="A17970" t="str">
            <v>PAPPO60A0LB10001</v>
          </cell>
          <cell r="B17970" t="str">
            <v>PISO 60X120 MARMOL WHITE PULIDO</v>
          </cell>
          <cell r="C17970" t="str">
            <v>PORCELANATO</v>
          </cell>
          <cell r="D17970" t="str">
            <v>GLADYMAR</v>
          </cell>
          <cell r="E17970" t="str">
            <v>PISOS Y REV</v>
          </cell>
          <cell r="F17970" t="str">
            <v>NACIONAL</v>
          </cell>
          <cell r="G17970" t="str">
            <v>GL Premium</v>
          </cell>
        </row>
        <row r="17971">
          <cell r="A17971" t="str">
            <v>PAPPO60A0MS10001</v>
          </cell>
          <cell r="B17971" t="str">
            <v>PISO 60X120 MOVEMENT MATE</v>
          </cell>
          <cell r="C17971" t="str">
            <v>PORCELANATO</v>
          </cell>
          <cell r="D17971" t="str">
            <v>GLADYMAR</v>
          </cell>
          <cell r="E17971" t="str">
            <v>PISOS Y REV</v>
          </cell>
          <cell r="F17971" t="str">
            <v>NACIONAL</v>
          </cell>
          <cell r="G17971" t="str">
            <v>GL Premium</v>
          </cell>
        </row>
        <row r="17972">
          <cell r="A17972" t="str">
            <v>PAPPO60A0PB10001</v>
          </cell>
          <cell r="B17972" t="str">
            <v>PISO 60X120 PERUAN EXTERIOR GRANILLADO</v>
          </cell>
          <cell r="C17972" t="str">
            <v>PORCELANATO</v>
          </cell>
          <cell r="D17972" t="str">
            <v>GLADYMAR</v>
          </cell>
          <cell r="E17972" t="str">
            <v>PISOS Y REV</v>
          </cell>
          <cell r="F17972" t="str">
            <v>NACIONAL</v>
          </cell>
          <cell r="G17972" t="str">
            <v>GL Premium</v>
          </cell>
        </row>
        <row r="17973">
          <cell r="A17973" t="str">
            <v>PAPPO60A0PB10002</v>
          </cell>
          <cell r="B17973" t="str">
            <v>PISO 60X120 PERUAN MATE</v>
          </cell>
          <cell r="C17973" t="str">
            <v>PORCELANATO</v>
          </cell>
          <cell r="D17973" t="str">
            <v>GLADYMAR</v>
          </cell>
          <cell r="E17973" t="str">
            <v>PISOS Y REV</v>
          </cell>
          <cell r="F17973" t="str">
            <v>NACIONAL</v>
          </cell>
          <cell r="G17973" t="str">
            <v>GL Premium</v>
          </cell>
        </row>
        <row r="17974">
          <cell r="A17974" t="str">
            <v>PAPPO60A0RE10001</v>
          </cell>
          <cell r="B17974" t="str">
            <v>PISO 60X120 ROCK GRANILLADO</v>
          </cell>
          <cell r="C17974" t="str">
            <v>PORCELANATO</v>
          </cell>
          <cell r="D17974" t="str">
            <v>GLADYMAR</v>
          </cell>
          <cell r="E17974" t="str">
            <v>PISOS Y REV</v>
          </cell>
          <cell r="F17974" t="str">
            <v>NACIONAL</v>
          </cell>
          <cell r="G17974" t="str">
            <v>GL Premium</v>
          </cell>
        </row>
        <row r="17975">
          <cell r="A17975" t="str">
            <v>PAPPO60A0RE10002</v>
          </cell>
          <cell r="B17975" t="str">
            <v>PISO 60X120 ROCK MATE</v>
          </cell>
          <cell r="C17975" t="str">
            <v>PORCELANATO</v>
          </cell>
          <cell r="D17975" t="str">
            <v>GLADYMAR</v>
          </cell>
          <cell r="E17975" t="str">
            <v>PISOS Y REV</v>
          </cell>
          <cell r="F17975" t="str">
            <v>NACIONAL</v>
          </cell>
          <cell r="G17975" t="str">
            <v>GL Premium</v>
          </cell>
        </row>
        <row r="17976">
          <cell r="A17976" t="str">
            <v>PAPPO60A0T510001</v>
          </cell>
          <cell r="B17976" t="str">
            <v>PISO 60X120 SOMMET WHITE MATE</v>
          </cell>
          <cell r="C17976" t="str">
            <v>PORCELANATO</v>
          </cell>
          <cell r="D17976" t="str">
            <v>GLADYMAR</v>
          </cell>
          <cell r="E17976" t="str">
            <v>PISOS Y REV</v>
          </cell>
          <cell r="F17976" t="str">
            <v>NACIONAL</v>
          </cell>
          <cell r="G17976" t="str">
            <v>GL Premium</v>
          </cell>
        </row>
        <row r="17977">
          <cell r="A17977" t="str">
            <v>PAPPO60A0WC10001</v>
          </cell>
          <cell r="B17977" t="str">
            <v>PISO 60X120 VICENZA BLACK MATE</v>
          </cell>
          <cell r="C17977" t="str">
            <v>PORCELANATO</v>
          </cell>
          <cell r="D17977" t="str">
            <v>GLADYMAR</v>
          </cell>
          <cell r="E17977" t="str">
            <v>PISOS Y REV</v>
          </cell>
          <cell r="F17977" t="str">
            <v>NACIONAL</v>
          </cell>
          <cell r="G17977" t="str">
            <v>GL Premium</v>
          </cell>
        </row>
        <row r="17978">
          <cell r="A17978" t="str">
            <v>PAPPO60A0WD10002</v>
          </cell>
          <cell r="B17978" t="str">
            <v>PISO 60X120 VICENZA GRAY MATE</v>
          </cell>
          <cell r="C17978" t="str">
            <v>PORCELANATO</v>
          </cell>
          <cell r="D17978" t="str">
            <v>GLADYMAR</v>
          </cell>
          <cell r="E17978" t="str">
            <v>PISOS Y REV</v>
          </cell>
          <cell r="F17978" t="str">
            <v>NACIONAL</v>
          </cell>
          <cell r="G17978" t="str">
            <v>GL Premium</v>
          </cell>
        </row>
        <row r="17979">
          <cell r="A17979" t="str">
            <v>PAPPO60A0X210001</v>
          </cell>
          <cell r="B17979" t="str">
            <v>PISO 60X120 WOOD MOON MATE</v>
          </cell>
          <cell r="C17979" t="str">
            <v>PORCELANATO</v>
          </cell>
          <cell r="D17979" t="str">
            <v>GLADYMAR</v>
          </cell>
          <cell r="E17979" t="str">
            <v>PISOS Y REV</v>
          </cell>
          <cell r="F17979" t="str">
            <v>NACIONAL</v>
          </cell>
          <cell r="G17979" t="str">
            <v>GL Premium</v>
          </cell>
        </row>
        <row r="17980">
          <cell r="A17980" t="str">
            <v>PAPPO60A0X310001</v>
          </cell>
          <cell r="B17980" t="str">
            <v>PISO 60X120 WOOD NATURE MATE</v>
          </cell>
          <cell r="C17980" t="str">
            <v>PORCELANATO</v>
          </cell>
          <cell r="D17980" t="str">
            <v>GLADYMAR</v>
          </cell>
          <cell r="E17980" t="str">
            <v>PISOS Y REV</v>
          </cell>
          <cell r="F17980" t="str">
            <v>NACIONAL</v>
          </cell>
          <cell r="G17980" t="str">
            <v>GL Premium</v>
          </cell>
        </row>
        <row r="17981">
          <cell r="A17981" t="str">
            <v>PAPPO60A0XD10001</v>
          </cell>
          <cell r="B17981" t="str">
            <v>PISO 60X120 YESQUERO BLANCO MATE</v>
          </cell>
          <cell r="C17981" t="str">
            <v>PORCELANATO</v>
          </cell>
          <cell r="D17981" t="str">
            <v>GLADYMAR</v>
          </cell>
          <cell r="E17981" t="str">
            <v>PISOS Y REV</v>
          </cell>
          <cell r="F17981" t="str">
            <v>NACIONAL</v>
          </cell>
          <cell r="G17981" t="str">
            <v>GL Premium</v>
          </cell>
        </row>
        <row r="17982">
          <cell r="A17982" t="str">
            <v>PAPPO60A1R310001</v>
          </cell>
          <cell r="B17982" t="str">
            <v>PISO 60X120 ARBOLEDA MATE</v>
          </cell>
          <cell r="C17982" t="str">
            <v>PORCELANATO</v>
          </cell>
          <cell r="D17982" t="str">
            <v>GLADYMAR</v>
          </cell>
          <cell r="E17982" t="str">
            <v>PISOS Y REV</v>
          </cell>
          <cell r="F17982" t="str">
            <v>NACIONAL</v>
          </cell>
          <cell r="G17982" t="str">
            <v>GL Premium</v>
          </cell>
        </row>
        <row r="17983">
          <cell r="A17983" t="str">
            <v>PAPPO60A1R410001</v>
          </cell>
          <cell r="B17983" t="str">
            <v>PISO 60X120 CLASSIC LUCE MATE</v>
          </cell>
          <cell r="C17983" t="str">
            <v>PORCELANATO</v>
          </cell>
          <cell r="D17983" t="str">
            <v>GLADYMAR</v>
          </cell>
          <cell r="E17983" t="str">
            <v>PISOS Y REV</v>
          </cell>
          <cell r="F17983" t="str">
            <v>NACIONAL</v>
          </cell>
          <cell r="G17983" t="str">
            <v>GL Premium</v>
          </cell>
        </row>
        <row r="17984">
          <cell r="A17984" t="str">
            <v>PAPPO60A1R410003</v>
          </cell>
          <cell r="B17984" t="str">
            <v>PISO 60X120 CLASSIC LUCE PULIDO</v>
          </cell>
          <cell r="C17984" t="str">
            <v>PORCELANATO</v>
          </cell>
          <cell r="D17984" t="str">
            <v>GLADYMAR</v>
          </cell>
          <cell r="E17984" t="str">
            <v>PISOS Y REV</v>
          </cell>
          <cell r="F17984" t="str">
            <v>NACIONAL</v>
          </cell>
          <cell r="G17984" t="str">
            <v>GL Premium</v>
          </cell>
        </row>
        <row r="17985">
          <cell r="A17985" t="str">
            <v>PAPPO60A1R510001</v>
          </cell>
          <cell r="B17985" t="str">
            <v>PISO 60X120 ELEMENTAL MATE TEXTURADO RECTIF</v>
          </cell>
          <cell r="C17985" t="str">
            <v>PORCELANATO</v>
          </cell>
          <cell r="D17985" t="str">
            <v>GLADYMAR</v>
          </cell>
          <cell r="E17985" t="str">
            <v>PISOS Y REV</v>
          </cell>
          <cell r="F17985" t="str">
            <v>NACIONAL</v>
          </cell>
          <cell r="G17985" t="str">
            <v>GL Premium</v>
          </cell>
        </row>
        <row r="17986">
          <cell r="A17986" t="str">
            <v>PAPPO60A1R510002</v>
          </cell>
          <cell r="B17986" t="str">
            <v>PISO 60X120 ELEMENTAL MATE</v>
          </cell>
          <cell r="C17986" t="str">
            <v>PORCELANATO</v>
          </cell>
          <cell r="D17986" t="str">
            <v>GLADYMAR</v>
          </cell>
          <cell r="E17986" t="str">
            <v>PISOS Y REV</v>
          </cell>
          <cell r="F17986" t="str">
            <v>NACIONAL</v>
          </cell>
          <cell r="G17986" t="str">
            <v>GL Premium</v>
          </cell>
        </row>
        <row r="17987">
          <cell r="A17987" t="str">
            <v>PAPPO60A1R610001</v>
          </cell>
          <cell r="B17987" t="str">
            <v>PISO 60X120 PIERRE MATE</v>
          </cell>
          <cell r="C17987" t="str">
            <v>PORCELANATO</v>
          </cell>
          <cell r="D17987" t="str">
            <v>GLADYMAR</v>
          </cell>
          <cell r="E17987" t="str">
            <v>PISOS Y REV</v>
          </cell>
          <cell r="F17987" t="str">
            <v>NACIONAL</v>
          </cell>
          <cell r="G17987" t="str">
            <v>GL Premium</v>
          </cell>
        </row>
        <row r="17988">
          <cell r="A17988" t="str">
            <v>PAPPO60A1R710001</v>
          </cell>
          <cell r="B17988" t="str">
            <v>PISO 60X120 FOLK GREY TEXTURADDO RECTIF</v>
          </cell>
          <cell r="C17988" t="str">
            <v>PORCELANATO</v>
          </cell>
          <cell r="D17988" t="str">
            <v>GLADYMAR</v>
          </cell>
          <cell r="E17988" t="str">
            <v>PISOS Y REV</v>
          </cell>
          <cell r="F17988" t="str">
            <v>NACIONAL</v>
          </cell>
          <cell r="G17988" t="str">
            <v>GL Premium</v>
          </cell>
        </row>
        <row r="17989">
          <cell r="A17989" t="str">
            <v>PAPPO60A1R710002</v>
          </cell>
          <cell r="B17989" t="str">
            <v>PISO 60X120 FOLK GREY GRANILLADO</v>
          </cell>
          <cell r="C17989" t="str">
            <v>PORCELANATO</v>
          </cell>
          <cell r="D17989" t="str">
            <v>GLADYMAR</v>
          </cell>
          <cell r="E17989" t="str">
            <v>PISOS Y REV</v>
          </cell>
          <cell r="F17989" t="str">
            <v>NACIONAL</v>
          </cell>
          <cell r="G17989" t="str">
            <v>GL Premium</v>
          </cell>
        </row>
        <row r="17990">
          <cell r="A17990" t="str">
            <v>PAPPO60A1R810001</v>
          </cell>
          <cell r="B17990" t="str">
            <v>PISO 60X120 NATURALIDAD MATE GRANILLADO</v>
          </cell>
          <cell r="C17990" t="str">
            <v>PORCELANATO</v>
          </cell>
          <cell r="D17990" t="str">
            <v>GLADYMAR</v>
          </cell>
          <cell r="E17990" t="str">
            <v>PISOS Y REV</v>
          </cell>
          <cell r="F17990" t="str">
            <v>NACIONAL</v>
          </cell>
          <cell r="G17990" t="str">
            <v>GL Premium</v>
          </cell>
        </row>
        <row r="17991">
          <cell r="A17991" t="str">
            <v>PAPPO60A1RB10001</v>
          </cell>
          <cell r="B17991" t="str">
            <v>PISO 60X120 OR DE CREMA MATE</v>
          </cell>
          <cell r="C17991" t="str">
            <v>PORCELANATO</v>
          </cell>
          <cell r="D17991" t="str">
            <v>GLADYMAR</v>
          </cell>
          <cell r="E17991" t="str">
            <v>PISOS Y REV</v>
          </cell>
          <cell r="F17991" t="str">
            <v>NACIONAL</v>
          </cell>
          <cell r="G17991" t="str">
            <v>GL Premium</v>
          </cell>
        </row>
        <row r="17992">
          <cell r="A17992" t="str">
            <v>PAPPO90001W10001</v>
          </cell>
          <cell r="B17992" t="str">
            <v>PISO 90X90 ARENISCA CREMA MATE</v>
          </cell>
          <cell r="C17992" t="str">
            <v>PORCELANATO</v>
          </cell>
          <cell r="D17992" t="str">
            <v>GLADYMAR</v>
          </cell>
          <cell r="E17992" t="str">
            <v>PISOS Y REV</v>
          </cell>
          <cell r="F17992" t="str">
            <v>NACIONAL</v>
          </cell>
          <cell r="G17992" t="str">
            <v>GL Premium</v>
          </cell>
        </row>
        <row r="17993">
          <cell r="A17993" t="str">
            <v>PAPPO90001X10001</v>
          </cell>
          <cell r="B17993" t="str">
            <v>PISO 90X90 ARENISCA GRIS MATE</v>
          </cell>
          <cell r="C17993" t="str">
            <v>PORCELANATO</v>
          </cell>
          <cell r="D17993" t="str">
            <v>GLADYMAR</v>
          </cell>
          <cell r="E17993" t="str">
            <v>PISOS Y REV</v>
          </cell>
          <cell r="F17993" t="str">
            <v>NACIONAL</v>
          </cell>
          <cell r="G17993" t="str">
            <v>GL Premium</v>
          </cell>
        </row>
        <row r="17994">
          <cell r="A17994" t="str">
            <v>PAPPO90003X10001</v>
          </cell>
          <cell r="B17994" t="str">
            <v>PISO 90X90 BIANCO SATIN MATE</v>
          </cell>
          <cell r="C17994" t="str">
            <v>PORCELANATO</v>
          </cell>
          <cell r="D17994" t="str">
            <v>GLADYMAR</v>
          </cell>
          <cell r="E17994" t="str">
            <v>PISOS Y REV</v>
          </cell>
          <cell r="F17994" t="str">
            <v>NACIONAL</v>
          </cell>
          <cell r="G17994" t="str">
            <v>GL Premium</v>
          </cell>
        </row>
        <row r="17995">
          <cell r="A17995" t="str">
            <v>PAPPO90004U10001</v>
          </cell>
          <cell r="B17995" t="str">
            <v>PISO 90X90 BOTTEGA GREY MATE</v>
          </cell>
          <cell r="C17995" t="str">
            <v>PORCELANATO</v>
          </cell>
          <cell r="D17995" t="str">
            <v>GLADYMAR</v>
          </cell>
          <cell r="E17995" t="str">
            <v>PISOS Y REV</v>
          </cell>
          <cell r="F17995" t="str">
            <v>NACIONAL</v>
          </cell>
          <cell r="G17995" t="str">
            <v>GL Premium</v>
          </cell>
        </row>
        <row r="17996">
          <cell r="A17996" t="str">
            <v>PAPPO90004V10001</v>
          </cell>
          <cell r="B17996" t="str">
            <v>PISO 90X90 BOTTEGA WHITE MATE</v>
          </cell>
          <cell r="C17996" t="str">
            <v>PORCELANATO</v>
          </cell>
          <cell r="D17996" t="str">
            <v>GLADYMAR</v>
          </cell>
          <cell r="E17996" t="str">
            <v>PISOS Y REV</v>
          </cell>
          <cell r="F17996" t="str">
            <v>NACIONAL</v>
          </cell>
          <cell r="G17996" t="str">
            <v>GL Premium</v>
          </cell>
        </row>
        <row r="17997">
          <cell r="A17997" t="str">
            <v>PAPPO90005410001</v>
          </cell>
          <cell r="B17997" t="str">
            <v>PISO 90X90 BRASTON GRANILLADO</v>
          </cell>
          <cell r="C17997" t="str">
            <v>PORCELANATO</v>
          </cell>
          <cell r="D17997" t="str">
            <v>GLADYMAR</v>
          </cell>
          <cell r="E17997" t="str">
            <v>PISOS Y REV</v>
          </cell>
          <cell r="F17997" t="str">
            <v>NACIONAL</v>
          </cell>
          <cell r="G17997" t="str">
            <v>GL Premium</v>
          </cell>
        </row>
        <row r="17998">
          <cell r="A17998" t="str">
            <v>PAPPO90005410002</v>
          </cell>
          <cell r="B17998" t="str">
            <v>PISO 90X90 BRASTON MATE</v>
          </cell>
          <cell r="C17998" t="str">
            <v>PORCELANATO</v>
          </cell>
          <cell r="D17998" t="str">
            <v>GLADYMAR</v>
          </cell>
          <cell r="E17998" t="str">
            <v>PISOS Y REV</v>
          </cell>
          <cell r="F17998" t="str">
            <v>NACIONAL</v>
          </cell>
          <cell r="G17998" t="str">
            <v>GL Premium</v>
          </cell>
        </row>
        <row r="17999">
          <cell r="A17999" t="str">
            <v>PAPPO9000M210001</v>
          </cell>
          <cell r="B17999" t="str">
            <v>PISO 90X90 METAL RUST MATE</v>
          </cell>
          <cell r="C17999" t="str">
            <v>PORCELANATO</v>
          </cell>
          <cell r="D17999" t="str">
            <v>GLADYMAR</v>
          </cell>
          <cell r="E17999" t="str">
            <v>PISOS Y REV</v>
          </cell>
          <cell r="F17999" t="str">
            <v>NACIONAL</v>
          </cell>
          <cell r="G17999" t="str">
            <v>GL Premium</v>
          </cell>
        </row>
        <row r="18000">
          <cell r="A18000" t="str">
            <v>PAPPO9000NX10001</v>
          </cell>
          <cell r="B18000" t="str">
            <v>PISO 90X90 NERO SATIN MATE</v>
          </cell>
          <cell r="C18000" t="str">
            <v>PORCELANATO</v>
          </cell>
          <cell r="D18000" t="str">
            <v>GLADYMAR</v>
          </cell>
          <cell r="E18000" t="str">
            <v>PISOS Y REV</v>
          </cell>
          <cell r="F18000" t="str">
            <v>NACIONAL</v>
          </cell>
          <cell r="G18000" t="str">
            <v>GL Premium</v>
          </cell>
        </row>
        <row r="18001">
          <cell r="A18001" t="str">
            <v>PAPPO9000PG10001</v>
          </cell>
          <cell r="B18001" t="str">
            <v>PISO 90X90 PIEDRA DE RIO MATE</v>
          </cell>
          <cell r="C18001" t="str">
            <v>PORCELANATO</v>
          </cell>
          <cell r="D18001" t="str">
            <v>GLADYMAR</v>
          </cell>
          <cell r="E18001" t="str">
            <v>PISOS Y REV</v>
          </cell>
          <cell r="F18001" t="str">
            <v>NACIONAL</v>
          </cell>
          <cell r="G18001" t="str">
            <v>GL Premium</v>
          </cell>
        </row>
        <row r="18002">
          <cell r="A18002" t="str">
            <v>PAPPO9000RA10001</v>
          </cell>
          <cell r="B18002" t="str">
            <v>PISO 90X90 RHAPSODY BLACK MATE</v>
          </cell>
          <cell r="C18002" t="str">
            <v>PORCELANATO</v>
          </cell>
          <cell r="D18002" t="str">
            <v>GLADYMAR</v>
          </cell>
          <cell r="E18002" t="str">
            <v>PISOS Y REV</v>
          </cell>
          <cell r="F18002" t="str">
            <v>NACIONAL</v>
          </cell>
          <cell r="G18002" t="str">
            <v>GL Premium</v>
          </cell>
        </row>
        <row r="18003">
          <cell r="A18003" t="str">
            <v>PAPPO9001R810001</v>
          </cell>
          <cell r="B18003" t="str">
            <v>PISO 90X90 NATURALIDAD MATE</v>
          </cell>
          <cell r="C18003" t="str">
            <v>PORCELANATO</v>
          </cell>
          <cell r="D18003" t="str">
            <v>GLADYMAR</v>
          </cell>
          <cell r="E18003" t="str">
            <v>PISOS Y REV</v>
          </cell>
          <cell r="F18003" t="str">
            <v>NACIONAL</v>
          </cell>
          <cell r="G18003" t="str">
            <v>GL Premium</v>
          </cell>
        </row>
        <row r="18004">
          <cell r="A18004" t="str">
            <v>PAPPO9002H110001</v>
          </cell>
          <cell r="B18004" t="str">
            <v>PISO 90X90 NORDIC BLUE MATE</v>
          </cell>
          <cell r="C18004" t="str">
            <v>PORCELANATO</v>
          </cell>
          <cell r="D18004" t="str">
            <v>GLADYMAR</v>
          </cell>
          <cell r="E18004" t="str">
            <v>PISOS Y REV</v>
          </cell>
          <cell r="F18004" t="str">
            <v>NACIONAL</v>
          </cell>
          <cell r="G18004" t="str">
            <v>GL Premium</v>
          </cell>
        </row>
        <row r="18005">
          <cell r="A18005" t="str">
            <v>PAPPO9002H210001</v>
          </cell>
          <cell r="B18005" t="str">
            <v>PISO 90X90 CAPRICCIO MATE</v>
          </cell>
          <cell r="C18005" t="str">
            <v>PORCELANATO</v>
          </cell>
          <cell r="D18005" t="str">
            <v>GLADYMAR</v>
          </cell>
          <cell r="E18005" t="str">
            <v>PISOS Y REV</v>
          </cell>
          <cell r="F18005" t="str">
            <v>NACIONAL</v>
          </cell>
          <cell r="G18005" t="str">
            <v>GL Premium</v>
          </cell>
        </row>
        <row r="18006">
          <cell r="A18006" t="str">
            <v>PAPPO9002H310001</v>
          </cell>
          <cell r="B18006" t="str">
            <v>PISO 90X90 NEBULOSO MATE</v>
          </cell>
          <cell r="C18006" t="str">
            <v>PORCELANATO</v>
          </cell>
          <cell r="D18006" t="str">
            <v>GLADYMAR</v>
          </cell>
          <cell r="E18006" t="str">
            <v>PISOS Y REV</v>
          </cell>
          <cell r="F18006" t="str">
            <v>NACIONAL</v>
          </cell>
          <cell r="G18006" t="str">
            <v>GL Premium</v>
          </cell>
        </row>
        <row r="18007">
          <cell r="A18007" t="str">
            <v>PAPPO9002H410001</v>
          </cell>
          <cell r="B18007" t="str">
            <v>PISO 90X90 TUNDRA MATE</v>
          </cell>
          <cell r="C18007" t="str">
            <v>PORCELANATO</v>
          </cell>
          <cell r="D18007" t="str">
            <v>GLADYMAR</v>
          </cell>
          <cell r="E18007" t="str">
            <v>PISOS Y REV</v>
          </cell>
          <cell r="F18007" t="str">
            <v>NACIONAL</v>
          </cell>
          <cell r="G18007" t="str">
            <v>GL Premium</v>
          </cell>
        </row>
        <row r="18008">
          <cell r="A18008" t="str">
            <v>PAPPO90049T10001</v>
          </cell>
          <cell r="B18008" t="str">
            <v>PISO 90X90 DESIERTO MATE 90X90</v>
          </cell>
          <cell r="C18008" t="str">
            <v>PORCELANATO</v>
          </cell>
          <cell r="D18008" t="str">
            <v>GLADYMAR</v>
          </cell>
          <cell r="E18008" t="str">
            <v>PISOS Y REV</v>
          </cell>
          <cell r="F18008" t="str">
            <v>NACIONAL</v>
          </cell>
          <cell r="G18008" t="str">
            <v>GL Premium</v>
          </cell>
        </row>
        <row r="18009">
          <cell r="A18009" t="str">
            <v>PAPPO18A04N20001</v>
          </cell>
          <cell r="B18009" t="str">
            <v>PISO 20X60 BORGINI MARFIL BRILLO COMERCIAL</v>
          </cell>
          <cell r="C18009" t="str">
            <v>PORCELANATO</v>
          </cell>
          <cell r="D18009" t="str">
            <v>GLADYMAR</v>
          </cell>
          <cell r="E18009" t="str">
            <v>PISOS Y REV</v>
          </cell>
          <cell r="F18009" t="str">
            <v>NACIONAL</v>
          </cell>
          <cell r="G18009" t="str">
            <v>GL Premium</v>
          </cell>
        </row>
        <row r="18010">
          <cell r="A18010" t="str">
            <v>PAPPO18A06420001</v>
          </cell>
          <cell r="B18010" t="str">
            <v>PISO 20X60 CARRARA BLANCO MATE COMERCIAL</v>
          </cell>
          <cell r="C18010" t="str">
            <v>PORCELANATO</v>
          </cell>
          <cell r="D18010" t="str">
            <v>GLADYMAR</v>
          </cell>
          <cell r="E18010" t="str">
            <v>PISOS Y REV</v>
          </cell>
          <cell r="F18010" t="str">
            <v>NACIONAL</v>
          </cell>
          <cell r="G18010" t="str">
            <v>GL Premium</v>
          </cell>
        </row>
        <row r="18011">
          <cell r="A18011" t="str">
            <v>PAPPO18A0FT20001</v>
          </cell>
          <cell r="B18011" t="str">
            <v>PISO 20X60 INDUSTRIAL STONE GRANILLADO COMERCIAL</v>
          </cell>
          <cell r="C18011" t="str">
            <v>PORCELANATO</v>
          </cell>
          <cell r="D18011" t="str">
            <v>GLADYMAR</v>
          </cell>
          <cell r="E18011" t="str">
            <v>PISOS Y REV</v>
          </cell>
          <cell r="F18011" t="str">
            <v>NACIONAL</v>
          </cell>
          <cell r="G18011" t="str">
            <v>GL Premium</v>
          </cell>
        </row>
        <row r="18012">
          <cell r="A18012" t="str">
            <v>PAPPO18A0QN20001</v>
          </cell>
          <cell r="B18012" t="str">
            <v>PISO 20X60 PULPIS CREAM MATE COMERCIAL</v>
          </cell>
          <cell r="C18012" t="str">
            <v>PORCELANATO</v>
          </cell>
          <cell r="D18012" t="str">
            <v>GLADYMAR</v>
          </cell>
          <cell r="E18012" t="str">
            <v>PISOS Y REV</v>
          </cell>
          <cell r="F18012" t="str">
            <v>NACIONAL</v>
          </cell>
          <cell r="G18012" t="str">
            <v>GL Premium</v>
          </cell>
        </row>
        <row r="18013">
          <cell r="A18013" t="str">
            <v>PAPPO18A0TI20001</v>
          </cell>
          <cell r="B18013" t="str">
            <v>PISO 20X60 STONE SOHO MATE COMERCIAL</v>
          </cell>
          <cell r="C18013" t="str">
            <v>PORCELANATO</v>
          </cell>
          <cell r="D18013" t="str">
            <v>GLADYMAR</v>
          </cell>
          <cell r="E18013" t="str">
            <v>PISOS Y REV</v>
          </cell>
          <cell r="F18013" t="str">
            <v>NACIONAL</v>
          </cell>
          <cell r="G18013" t="str">
            <v>GL Premium</v>
          </cell>
        </row>
        <row r="18014">
          <cell r="A18014" t="str">
            <v>PAPPO19C04P20001</v>
          </cell>
          <cell r="B18014" t="str">
            <v>PISO 19X119 BORNEO WENGUE MATE COMERCIAL</v>
          </cell>
          <cell r="C18014" t="str">
            <v>PORCELANATO</v>
          </cell>
          <cell r="D18014" t="str">
            <v>GLADYMAR</v>
          </cell>
          <cell r="E18014" t="str">
            <v>PISOS Y REV</v>
          </cell>
          <cell r="F18014" t="str">
            <v>NACIONAL</v>
          </cell>
          <cell r="G18014" t="str">
            <v>GL Premium</v>
          </cell>
        </row>
        <row r="18015">
          <cell r="A18015" t="str">
            <v>PAPPO19C0X020001</v>
          </cell>
          <cell r="B18015" t="str">
            <v>PISO 20X120 WOOD CASTAÑO MATE COMERCIAL</v>
          </cell>
          <cell r="C18015" t="str">
            <v>PORCELANATO</v>
          </cell>
          <cell r="D18015" t="str">
            <v>GLADYMAR</v>
          </cell>
          <cell r="E18015" t="str">
            <v>PISOS Y REV</v>
          </cell>
          <cell r="F18015" t="str">
            <v>NACIONAL</v>
          </cell>
          <cell r="G18015" t="str">
            <v>GL Premium</v>
          </cell>
        </row>
        <row r="18016">
          <cell r="A18016" t="str">
            <v>PAPPO19D00W20001</v>
          </cell>
          <cell r="B18016" t="str">
            <v>PISO 19X120 ALLONGE MARFIL MATE COMERCIAL</v>
          </cell>
          <cell r="C18016" t="str">
            <v>PORCELANATO</v>
          </cell>
          <cell r="D18016" t="str">
            <v>GLADYMAR</v>
          </cell>
          <cell r="E18016" t="str">
            <v>PISOS Y REV</v>
          </cell>
          <cell r="F18016" t="str">
            <v>NACIONAL</v>
          </cell>
          <cell r="G18016" t="str">
            <v>GL Premium</v>
          </cell>
        </row>
        <row r="18017">
          <cell r="A18017" t="str">
            <v>PAPPO19D04P20001</v>
          </cell>
          <cell r="B18017" t="str">
            <v>PISO 19X120 BORNEO WENGUE MATE COMERCIAL</v>
          </cell>
          <cell r="C18017" t="str">
            <v>PORCELANATO</v>
          </cell>
          <cell r="D18017" t="str">
            <v>GLADYMAR</v>
          </cell>
          <cell r="E18017" t="str">
            <v>PISOS Y REV</v>
          </cell>
          <cell r="F18017" t="str">
            <v>NACIONAL</v>
          </cell>
          <cell r="G18017" t="str">
            <v>GL Premium</v>
          </cell>
        </row>
        <row r="18018">
          <cell r="A18018" t="str">
            <v>PAPPO19D0K420001</v>
          </cell>
          <cell r="B18018" t="str">
            <v>PISO 19X120 MADEIRA QUEMADA MATE COMERCIAL</v>
          </cell>
          <cell r="C18018" t="str">
            <v>PORCELANATO</v>
          </cell>
          <cell r="D18018" t="str">
            <v>GLADYMAR</v>
          </cell>
          <cell r="E18018" t="str">
            <v>PISOS Y REV</v>
          </cell>
          <cell r="F18018" t="str">
            <v>NACIONAL</v>
          </cell>
          <cell r="G18018" t="str">
            <v>GL Premium</v>
          </cell>
        </row>
        <row r="18019">
          <cell r="A18019" t="str">
            <v>PAPPO19D0TH20001</v>
          </cell>
          <cell r="B18019" t="str">
            <v>PISO 19X120 STIX NATURAL MATE COMERCIAL</v>
          </cell>
          <cell r="C18019" t="str">
            <v>PORCELANATO</v>
          </cell>
          <cell r="D18019" t="str">
            <v>GLADYMAR</v>
          </cell>
          <cell r="E18019" t="str">
            <v>PISOS Y REV</v>
          </cell>
          <cell r="F18019" t="str">
            <v>NACIONAL</v>
          </cell>
          <cell r="G18019" t="str">
            <v>GL Premium</v>
          </cell>
        </row>
        <row r="18020">
          <cell r="A18020" t="str">
            <v>PAPPO19D0V620001</v>
          </cell>
          <cell r="B18020" t="str">
            <v>PISO 19X120 TROPICAL BLACK MATE COMERCIAL</v>
          </cell>
          <cell r="C18020" t="str">
            <v>PORCELANATO</v>
          </cell>
          <cell r="D18020" t="str">
            <v>GLADYMAR</v>
          </cell>
          <cell r="E18020" t="str">
            <v>PISOS Y REV</v>
          </cell>
          <cell r="F18020" t="str">
            <v>NACIONAL</v>
          </cell>
          <cell r="G18020" t="str">
            <v>GL Premium</v>
          </cell>
        </row>
        <row r="18021">
          <cell r="A18021" t="str">
            <v>PAPPO19D0V820001</v>
          </cell>
          <cell r="B18021" t="str">
            <v>PISO 19X120 TROPICAL ROBLE MATE COMERCIAL</v>
          </cell>
          <cell r="C18021" t="str">
            <v>PORCELANATO</v>
          </cell>
          <cell r="D18021" t="str">
            <v>GLADYMAR</v>
          </cell>
          <cell r="E18021" t="str">
            <v>PISOS Y REV</v>
          </cell>
          <cell r="F18021" t="str">
            <v>NACIONAL</v>
          </cell>
          <cell r="G18021" t="str">
            <v>GL Premium</v>
          </cell>
        </row>
        <row r="18022">
          <cell r="A18022" t="str">
            <v>PAPPO19D0X020001</v>
          </cell>
          <cell r="B18022" t="str">
            <v>PISO 19X120 WOOD CASTAÑO MATE COMERCIAL</v>
          </cell>
          <cell r="C18022" t="str">
            <v>PORCELANATO</v>
          </cell>
          <cell r="D18022" t="str">
            <v>GLADYMAR</v>
          </cell>
          <cell r="E18022" t="str">
            <v>PISOS Y REV</v>
          </cell>
          <cell r="F18022" t="str">
            <v>NACIONAL</v>
          </cell>
          <cell r="G18022" t="str">
            <v>GL Premium</v>
          </cell>
        </row>
        <row r="18023">
          <cell r="A18023" t="str">
            <v>PAPPO19D0X120001</v>
          </cell>
          <cell r="B18023" t="str">
            <v>PISO 19X120 WOOD GOLD MATE COMERCIAL</v>
          </cell>
          <cell r="C18023" t="str">
            <v>PORCELANATO</v>
          </cell>
          <cell r="D18023" t="str">
            <v>GLADYMAR</v>
          </cell>
          <cell r="E18023" t="str">
            <v>PISOS Y REV</v>
          </cell>
          <cell r="F18023" t="str">
            <v>NACIONAL</v>
          </cell>
          <cell r="G18023" t="str">
            <v>GL Premium</v>
          </cell>
        </row>
        <row r="18024">
          <cell r="A18024" t="str">
            <v>PAPPO19D0X220001</v>
          </cell>
          <cell r="B18024" t="str">
            <v>PISO 19X120 WOOD MOON MATE COMERCIAL</v>
          </cell>
          <cell r="C18024" t="str">
            <v>PORCELANATO</v>
          </cell>
          <cell r="D18024" t="str">
            <v>GLADYMAR</v>
          </cell>
          <cell r="E18024" t="str">
            <v>PISOS Y REV</v>
          </cell>
          <cell r="F18024" t="str">
            <v>NACIONAL</v>
          </cell>
          <cell r="G18024" t="str">
            <v>GL Premium</v>
          </cell>
        </row>
        <row r="18025">
          <cell r="A18025" t="str">
            <v>PAPPO19D0X320001</v>
          </cell>
          <cell r="B18025" t="str">
            <v>PISO 19X120 WOOD NATURE MATE COMERCIAL</v>
          </cell>
          <cell r="C18025" t="str">
            <v>PORCELANATO</v>
          </cell>
          <cell r="D18025" t="str">
            <v>GLADYMAR</v>
          </cell>
          <cell r="E18025" t="str">
            <v>PISOS Y REV</v>
          </cell>
          <cell r="F18025" t="str">
            <v>NACIONAL</v>
          </cell>
          <cell r="G18025" t="str">
            <v>GL Premium</v>
          </cell>
        </row>
        <row r="18026">
          <cell r="A18026" t="str">
            <v>PAPPO19H00V20001</v>
          </cell>
          <cell r="B18026" t="str">
            <v>PISO 20X60 ALLONGE CENIZA MATE COMERCIAL</v>
          </cell>
          <cell r="C18026" t="str">
            <v>PORCELANATO</v>
          </cell>
          <cell r="D18026" t="str">
            <v>GLADYMAR</v>
          </cell>
          <cell r="E18026" t="str">
            <v>PISOS Y REV</v>
          </cell>
          <cell r="F18026" t="str">
            <v>NACIONAL</v>
          </cell>
          <cell r="G18026" t="str">
            <v>GL Premium</v>
          </cell>
        </row>
        <row r="18027">
          <cell r="A18027" t="str">
            <v>PAPPO19H00W20001</v>
          </cell>
          <cell r="B18027" t="str">
            <v>PISO 20X60 ALLONGE MARFIL MATE COMERCIAL</v>
          </cell>
          <cell r="C18027" t="str">
            <v>PORCELANATO</v>
          </cell>
          <cell r="D18027" t="str">
            <v>GLADYMAR</v>
          </cell>
          <cell r="E18027" t="str">
            <v>PISOS Y REV</v>
          </cell>
          <cell r="F18027" t="str">
            <v>NACIONAL</v>
          </cell>
          <cell r="G18027" t="str">
            <v>GL Premium</v>
          </cell>
        </row>
        <row r="18028">
          <cell r="A18028" t="str">
            <v>PAPPO19H00X20001</v>
          </cell>
          <cell r="B18028" t="str">
            <v>PISO 20X60 ALLONGE ROSA MATE COMERCIAL</v>
          </cell>
          <cell r="C18028" t="str">
            <v>PORCELANATO</v>
          </cell>
          <cell r="D18028" t="str">
            <v>GLADYMAR</v>
          </cell>
          <cell r="E18028" t="str">
            <v>PISOS Y REV</v>
          </cell>
          <cell r="F18028" t="str">
            <v>NACIONAL</v>
          </cell>
          <cell r="G18028" t="str">
            <v>GL Premium</v>
          </cell>
        </row>
        <row r="18029">
          <cell r="A18029" t="str">
            <v>PAPPO19H03U20001</v>
          </cell>
          <cell r="B18029" t="str">
            <v>PISO 20X60 BELGRADO NUEZ MADERA MATE COMERCIAL</v>
          </cell>
          <cell r="C18029" t="str">
            <v>PORCELANATO</v>
          </cell>
          <cell r="D18029" t="str">
            <v>GLADYMAR</v>
          </cell>
          <cell r="E18029" t="str">
            <v>PISOS Y REV</v>
          </cell>
          <cell r="F18029" t="str">
            <v>NACIONAL</v>
          </cell>
          <cell r="G18029" t="str">
            <v>GL Premium</v>
          </cell>
        </row>
        <row r="18030">
          <cell r="A18030" t="str">
            <v>PAPPO19H04N20001</v>
          </cell>
          <cell r="B18030" t="str">
            <v>PISO 20X60 BORGINI MARFIL BRILLO COMERCIAL</v>
          </cell>
          <cell r="C18030" t="str">
            <v>PORCELANATO</v>
          </cell>
          <cell r="D18030" t="str">
            <v>GLADYMAR</v>
          </cell>
          <cell r="E18030" t="str">
            <v>PISOS Y REV</v>
          </cell>
          <cell r="F18030" t="str">
            <v>NACIONAL</v>
          </cell>
          <cell r="G18030" t="str">
            <v>GL Premium</v>
          </cell>
        </row>
        <row r="18031">
          <cell r="A18031" t="str">
            <v>PAPPO19H0B420001</v>
          </cell>
          <cell r="B18031" t="str">
            <v>PISO 20X60 EAMES PINO BLANCO MATE COMERCIAL</v>
          </cell>
          <cell r="C18031" t="str">
            <v>PORCELANATO</v>
          </cell>
          <cell r="D18031" t="str">
            <v>GLADYMAR</v>
          </cell>
          <cell r="E18031" t="str">
            <v>PISOS Y REV</v>
          </cell>
          <cell r="F18031" t="str">
            <v>NACIONAL</v>
          </cell>
          <cell r="G18031" t="str">
            <v>GL Premium</v>
          </cell>
        </row>
        <row r="18032">
          <cell r="A18032" t="str">
            <v>PAPPO19H0B520001</v>
          </cell>
          <cell r="B18032" t="str">
            <v>PISO 20X60 EAMES PINO NATURAL MATE COMERCIAL</v>
          </cell>
          <cell r="C18032" t="str">
            <v>PORCELANATO</v>
          </cell>
          <cell r="D18032" t="str">
            <v>GLADYMAR</v>
          </cell>
          <cell r="E18032" t="str">
            <v>PISOS Y REV</v>
          </cell>
          <cell r="F18032" t="str">
            <v>NACIONAL</v>
          </cell>
          <cell r="G18032" t="str">
            <v>GL Premium</v>
          </cell>
        </row>
        <row r="18033">
          <cell r="A18033" t="str">
            <v>PAPPO19H0C120001</v>
          </cell>
          <cell r="B18033" t="str">
            <v>PISO 20X60 ETON ROBLE BRILLO COMERCIAL</v>
          </cell>
          <cell r="C18033" t="str">
            <v>PORCELANATO</v>
          </cell>
          <cell r="D18033" t="str">
            <v>GLADYMAR</v>
          </cell>
          <cell r="E18033" t="str">
            <v>PISOS Y REV</v>
          </cell>
          <cell r="F18033" t="str">
            <v>NACIONAL</v>
          </cell>
          <cell r="G18033" t="str">
            <v>GL Premium</v>
          </cell>
        </row>
        <row r="18034">
          <cell r="A18034" t="str">
            <v>PAPPO19H0D920001</v>
          </cell>
          <cell r="B18034" t="str">
            <v>PISO 20X60 FOREST NUT MATE COMERCIAL</v>
          </cell>
          <cell r="C18034" t="str">
            <v>PORCELANATO</v>
          </cell>
          <cell r="D18034" t="str">
            <v>GLADYMAR</v>
          </cell>
          <cell r="E18034" t="str">
            <v>PISOS Y REV</v>
          </cell>
          <cell r="F18034" t="str">
            <v>NACIONAL</v>
          </cell>
          <cell r="G18034" t="str">
            <v>GL Premium</v>
          </cell>
        </row>
        <row r="18035">
          <cell r="A18035" t="str">
            <v>PAPPO19H0FS20001</v>
          </cell>
          <cell r="B18035" t="str">
            <v>PISO 20X60 INDUSTRIAL GRIS GRANILLADO COMERCIAL</v>
          </cell>
          <cell r="C18035" t="str">
            <v>PORCELANATO</v>
          </cell>
          <cell r="D18035" t="str">
            <v>GLADYMAR</v>
          </cell>
          <cell r="E18035" t="str">
            <v>PISOS Y REV</v>
          </cell>
          <cell r="F18035" t="str">
            <v>NACIONAL</v>
          </cell>
          <cell r="G18035" t="str">
            <v>GL Premium</v>
          </cell>
        </row>
        <row r="18036">
          <cell r="A18036" t="str">
            <v>PAPPO19H0FT20001</v>
          </cell>
          <cell r="B18036" t="str">
            <v>PISO 20X60 INDUSTRIAL STONE GRANILLADO COMERCIAL</v>
          </cell>
          <cell r="C18036" t="str">
            <v>PORCELANATO</v>
          </cell>
          <cell r="D18036" t="str">
            <v>GLADYMAR</v>
          </cell>
          <cell r="E18036" t="str">
            <v>PISOS Y REV</v>
          </cell>
          <cell r="F18036" t="str">
            <v>NACIONAL</v>
          </cell>
          <cell r="G18036" t="str">
            <v>GL Premium</v>
          </cell>
        </row>
        <row r="18037">
          <cell r="A18037" t="str">
            <v>PAPPO19H0KQ20001</v>
          </cell>
          <cell r="B18037" t="str">
            <v>PISO 20X60 MARBLE CREAM BRILLO COMERCIAL</v>
          </cell>
          <cell r="C18037" t="str">
            <v>PORCELANATO</v>
          </cell>
          <cell r="D18037" t="str">
            <v>GLADYMAR</v>
          </cell>
          <cell r="E18037" t="str">
            <v>PISOS Y REV</v>
          </cell>
          <cell r="F18037" t="str">
            <v>NACIONAL</v>
          </cell>
          <cell r="G18037" t="str">
            <v>GL Premium</v>
          </cell>
        </row>
        <row r="18038">
          <cell r="A18038" t="str">
            <v>PAPPO19H0QN20001</v>
          </cell>
          <cell r="B18038" t="str">
            <v>PISO 20X60 PULPIS CREAM MATE COMERCIAL</v>
          </cell>
          <cell r="C18038" t="str">
            <v>PORCELANATO</v>
          </cell>
          <cell r="D18038" t="str">
            <v>GLADYMAR</v>
          </cell>
          <cell r="E18038" t="str">
            <v>PISOS Y REV</v>
          </cell>
          <cell r="F18038" t="str">
            <v>NACIONAL</v>
          </cell>
          <cell r="G18038" t="str">
            <v>GL Premium</v>
          </cell>
        </row>
        <row r="18039">
          <cell r="A18039" t="str">
            <v>PAPPO19H0TI20001</v>
          </cell>
          <cell r="B18039" t="str">
            <v>PISO 20X60 STONE SOHO MATE COMERCIAL</v>
          </cell>
          <cell r="C18039" t="str">
            <v>PORCELANATO</v>
          </cell>
          <cell r="D18039" t="str">
            <v>GLADYMAR</v>
          </cell>
          <cell r="E18039" t="str">
            <v>PISOS Y REV</v>
          </cell>
          <cell r="F18039" t="str">
            <v>NACIONAL</v>
          </cell>
          <cell r="G18039" t="str">
            <v>GL Premium</v>
          </cell>
        </row>
        <row r="18040">
          <cell r="A18040" t="str">
            <v>PAPPO19H0V020001</v>
          </cell>
          <cell r="B18040" t="str">
            <v>PISO 20X60 TRAVERTINO BEIGE BRILLO COMERCIAL</v>
          </cell>
          <cell r="C18040" t="str">
            <v>PORCELANATO</v>
          </cell>
          <cell r="D18040" t="str">
            <v>GLADYMAR</v>
          </cell>
          <cell r="E18040" t="str">
            <v>PISOS Y REV</v>
          </cell>
          <cell r="F18040" t="str">
            <v>NACIONAL</v>
          </cell>
          <cell r="G18040" t="str">
            <v>GL Premium</v>
          </cell>
        </row>
        <row r="18041">
          <cell r="A18041" t="str">
            <v>PAPPO19H0WZ20001</v>
          </cell>
          <cell r="B18041" t="str">
            <v>PISO 20X60 WOOD BROWN MATE COMERCIAL</v>
          </cell>
          <cell r="C18041" t="str">
            <v>PORCELANATO</v>
          </cell>
          <cell r="D18041" t="str">
            <v>GLADYMAR</v>
          </cell>
          <cell r="E18041" t="str">
            <v>PISOS Y REV</v>
          </cell>
          <cell r="F18041" t="str">
            <v>NACIONAL</v>
          </cell>
          <cell r="G18041" t="str">
            <v>GL Premium</v>
          </cell>
        </row>
        <row r="18042">
          <cell r="A18042" t="str">
            <v>PAPPO19H0X120001</v>
          </cell>
          <cell r="B18042" t="str">
            <v>PISO 20X60 WOOD GOLD MATE COMERCIAL</v>
          </cell>
          <cell r="C18042" t="str">
            <v>PORCELANATO</v>
          </cell>
          <cell r="D18042" t="str">
            <v>GLADYMAR</v>
          </cell>
          <cell r="E18042" t="str">
            <v>PISOS Y REV</v>
          </cell>
          <cell r="F18042" t="str">
            <v>NACIONAL</v>
          </cell>
          <cell r="G18042" t="str">
            <v>GL Premium</v>
          </cell>
        </row>
        <row r="18043">
          <cell r="A18043" t="str">
            <v>PAPPO19I00V20001</v>
          </cell>
          <cell r="B18043" t="str">
            <v>PISO 20X60 ALLONGE CENIZA MATE COMERCIAL</v>
          </cell>
          <cell r="C18043" t="str">
            <v>PORCELANATO</v>
          </cell>
          <cell r="D18043" t="str">
            <v>GLADYMAR</v>
          </cell>
          <cell r="E18043" t="str">
            <v>PISOS Y REV</v>
          </cell>
          <cell r="F18043" t="str">
            <v>NACIONAL</v>
          </cell>
          <cell r="G18043" t="str">
            <v>GL Premium</v>
          </cell>
        </row>
        <row r="18044">
          <cell r="A18044" t="str">
            <v>PAPPO19I04P20001</v>
          </cell>
          <cell r="B18044" t="str">
            <v>PISO 19X60 BORNEO WENGUE MATE COMERCIAL</v>
          </cell>
          <cell r="C18044" t="str">
            <v>PORCELANATO</v>
          </cell>
          <cell r="D18044" t="str">
            <v>GLADYMAR</v>
          </cell>
          <cell r="E18044" t="str">
            <v>PISOS Y REV</v>
          </cell>
          <cell r="F18044" t="str">
            <v>NACIONAL</v>
          </cell>
          <cell r="G18044" t="str">
            <v>GL Premium</v>
          </cell>
        </row>
        <row r="18045">
          <cell r="A18045" t="str">
            <v>PAPPO19I0D920001</v>
          </cell>
          <cell r="B18045" t="str">
            <v>PISO 20X60 FOREST NUT MATE COMERCIAL</v>
          </cell>
          <cell r="C18045" t="str">
            <v>PORCELANATO</v>
          </cell>
          <cell r="D18045" t="str">
            <v>GLADYMAR</v>
          </cell>
          <cell r="E18045" t="str">
            <v>PISOS Y REV</v>
          </cell>
          <cell r="F18045" t="str">
            <v>NACIONAL</v>
          </cell>
          <cell r="G18045" t="str">
            <v>GL Premium</v>
          </cell>
        </row>
        <row r="18046">
          <cell r="A18046" t="str">
            <v>PAPPO19I0WZ20001</v>
          </cell>
          <cell r="B18046" t="str">
            <v>PISO 20X60 WOOD BROWN MATE COMERCIAL</v>
          </cell>
          <cell r="C18046" t="str">
            <v>PORCELANATO</v>
          </cell>
          <cell r="D18046" t="str">
            <v>GLADYMAR</v>
          </cell>
          <cell r="E18046" t="str">
            <v>PISOS Y REV</v>
          </cell>
          <cell r="F18046" t="str">
            <v>NACIONAL</v>
          </cell>
          <cell r="G18046" t="str">
            <v>GL Premium</v>
          </cell>
        </row>
        <row r="18047">
          <cell r="A18047" t="str">
            <v>PAPPO20D00X20001</v>
          </cell>
          <cell r="B18047" t="str">
            <v>PISO 20X60 ALLONGE ROSA MATE COMERCIAL</v>
          </cell>
          <cell r="C18047" t="str">
            <v>PORCELANATO</v>
          </cell>
          <cell r="D18047" t="str">
            <v>GLADYMAR</v>
          </cell>
          <cell r="E18047" t="str">
            <v>PISOS Y REV</v>
          </cell>
          <cell r="F18047" t="str">
            <v>NACIONAL</v>
          </cell>
          <cell r="G18047" t="str">
            <v>GL Premium</v>
          </cell>
        </row>
        <row r="18048">
          <cell r="A18048" t="str">
            <v>PAPPO25203W20001</v>
          </cell>
          <cell r="B18048" t="str">
            <v>PISO 90X90 BIANCO PULIDO COMERCIAL</v>
          </cell>
          <cell r="C18048" t="str">
            <v>PORCELANATO</v>
          </cell>
          <cell r="D18048" t="str">
            <v>GLADYMAR</v>
          </cell>
          <cell r="E18048" t="str">
            <v>PISOS Y REV</v>
          </cell>
          <cell r="F18048" t="str">
            <v>NACIONAL</v>
          </cell>
          <cell r="G18048" t="str">
            <v>GL Premium</v>
          </cell>
        </row>
        <row r="18049">
          <cell r="A18049" t="str">
            <v>PAPPO2520RA20001</v>
          </cell>
          <cell r="B18049" t="str">
            <v>PISO 90X90 RHAPSODY BLACK PULIDO COMERCIAL</v>
          </cell>
          <cell r="C18049" t="str">
            <v>PORCELANATO</v>
          </cell>
          <cell r="D18049" t="str">
            <v>GLADYMAR</v>
          </cell>
          <cell r="E18049" t="str">
            <v>PISOS Y REV</v>
          </cell>
          <cell r="F18049" t="str">
            <v>NACIONAL</v>
          </cell>
          <cell r="G18049" t="str">
            <v>GL Premium</v>
          </cell>
        </row>
        <row r="18050">
          <cell r="A18050" t="str">
            <v>PAPPO25408Z20001</v>
          </cell>
          <cell r="B18050" t="str">
            <v>PISO 60X120 CREMA MARFIL PULIDO COMERCIAL</v>
          </cell>
          <cell r="C18050" t="str">
            <v>PORCELANATO</v>
          </cell>
          <cell r="D18050" t="str">
            <v>GLADYMAR</v>
          </cell>
          <cell r="E18050" t="str">
            <v>PISOS Y REV</v>
          </cell>
          <cell r="F18050" t="str">
            <v>NACIONAL</v>
          </cell>
          <cell r="G18050" t="str">
            <v>GL Premium</v>
          </cell>
        </row>
        <row r="18051">
          <cell r="A18051" t="str">
            <v>PAPPO28A0FL20001</v>
          </cell>
          <cell r="B18051" t="str">
            <v>PISO 30X60 IMPERIA MARFIL MATE COMERCIAL</v>
          </cell>
          <cell r="C18051" t="str">
            <v>PORCELANATO</v>
          </cell>
          <cell r="D18051" t="str">
            <v>GLADYMAR</v>
          </cell>
          <cell r="E18051" t="str">
            <v>PISOS Y REV</v>
          </cell>
          <cell r="F18051" t="str">
            <v>NACIONAL</v>
          </cell>
          <cell r="G18051" t="str">
            <v>GL Premium</v>
          </cell>
        </row>
        <row r="18052">
          <cell r="A18052" t="str">
            <v>PAPPO28A0FT20001</v>
          </cell>
          <cell r="B18052" t="str">
            <v>PISO 30X60 INDUSTRIAL STONE GRANILLADO COMERCIAL</v>
          </cell>
          <cell r="C18052" t="str">
            <v>PORCELANATO</v>
          </cell>
          <cell r="D18052" t="str">
            <v>GLADYMAR</v>
          </cell>
          <cell r="E18052" t="str">
            <v>PISOS Y REV</v>
          </cell>
          <cell r="F18052" t="str">
            <v>NACIONAL</v>
          </cell>
          <cell r="G18052" t="str">
            <v>GL Premium</v>
          </cell>
        </row>
        <row r="18053">
          <cell r="A18053" t="str">
            <v>PAPPO28A0KQ20001</v>
          </cell>
          <cell r="B18053" t="str">
            <v>PISO 30X60 MARBLE CREAM MATE COMERCIAL</v>
          </cell>
          <cell r="C18053" t="str">
            <v>PORCELANATO</v>
          </cell>
          <cell r="D18053" t="str">
            <v>GLADYMAR</v>
          </cell>
          <cell r="E18053" t="str">
            <v>PISOS Y REV</v>
          </cell>
          <cell r="F18053" t="str">
            <v>NACIONAL</v>
          </cell>
          <cell r="G18053" t="str">
            <v>GL Premium</v>
          </cell>
        </row>
        <row r="18054">
          <cell r="A18054" t="str">
            <v>PAPPO28A0KQ20002</v>
          </cell>
          <cell r="B18054" t="str">
            <v>PISO 30X60 MARBLE CREAM BRILLO COMERCIAL</v>
          </cell>
          <cell r="C18054" t="str">
            <v>PORCELANATO</v>
          </cell>
          <cell r="D18054" t="str">
            <v>GLADYMAR</v>
          </cell>
          <cell r="E18054" t="str">
            <v>PISOS Y REV</v>
          </cell>
          <cell r="F18054" t="str">
            <v>NACIONAL</v>
          </cell>
          <cell r="G18054" t="str">
            <v>GL Premium</v>
          </cell>
        </row>
        <row r="18055">
          <cell r="A18055" t="str">
            <v>PAPPO28A0KQ20003</v>
          </cell>
          <cell r="B18055" t="str">
            <v>PISO 30X60 MARBLE CREAM PULIDO COMERCIAL</v>
          </cell>
          <cell r="C18055" t="str">
            <v>PORCELANATO</v>
          </cell>
          <cell r="D18055" t="str">
            <v>GLADYMAR</v>
          </cell>
          <cell r="E18055" t="str">
            <v>PISOS Y REV</v>
          </cell>
          <cell r="F18055" t="str">
            <v>NACIONAL</v>
          </cell>
          <cell r="G18055" t="str">
            <v>GL Premium</v>
          </cell>
        </row>
        <row r="18056">
          <cell r="A18056" t="str">
            <v>PAPPO28A0OF20001</v>
          </cell>
          <cell r="B18056" t="str">
            <v>PISO 30X60 ONIX MATE COMERCIAL</v>
          </cell>
          <cell r="C18056" t="str">
            <v>PORCELANATO</v>
          </cell>
          <cell r="D18056" t="str">
            <v>GLADYMAR</v>
          </cell>
          <cell r="E18056" t="str">
            <v>PISOS Y REV</v>
          </cell>
          <cell r="F18056" t="str">
            <v>NACIONAL</v>
          </cell>
          <cell r="G18056" t="str">
            <v>GL Premium</v>
          </cell>
        </row>
        <row r="18057">
          <cell r="A18057" t="str">
            <v>PAPPO28A0TI20001</v>
          </cell>
          <cell r="B18057" t="str">
            <v>PISO 30X60 STONE SOHO MATE COMERCIAL</v>
          </cell>
          <cell r="C18057" t="str">
            <v>PORCELANATO</v>
          </cell>
          <cell r="D18057" t="str">
            <v>GLADYMAR</v>
          </cell>
          <cell r="E18057" t="str">
            <v>PISOS Y REV</v>
          </cell>
          <cell r="F18057" t="str">
            <v>NACIONAL</v>
          </cell>
          <cell r="G18057" t="str">
            <v>GL Premium</v>
          </cell>
        </row>
        <row r="18058">
          <cell r="A18058" t="str">
            <v>PAPPO29B02220002</v>
          </cell>
          <cell r="B18058" t="str">
            <v>PISO 29X59 ARYA CREMA BRILLO COMERCIAL</v>
          </cell>
          <cell r="C18058" t="str">
            <v>PORCELANATO</v>
          </cell>
          <cell r="D18058" t="str">
            <v>GLADYMAR</v>
          </cell>
          <cell r="E18058" t="str">
            <v>PISOS Y REV</v>
          </cell>
          <cell r="F18058" t="str">
            <v>NACIONAL</v>
          </cell>
          <cell r="G18058" t="str">
            <v>GL Premium</v>
          </cell>
        </row>
        <row r="18059">
          <cell r="A18059" t="str">
            <v>PAPPO29B06420001</v>
          </cell>
          <cell r="B18059" t="str">
            <v>REV 29X59 CARRARA BLANCO PULIDO COMERCIAL</v>
          </cell>
          <cell r="C18059" t="str">
            <v>PORCELANATO</v>
          </cell>
          <cell r="D18059" t="str">
            <v>GLADYMAR</v>
          </cell>
          <cell r="E18059" t="str">
            <v>PISOS Y REV</v>
          </cell>
          <cell r="F18059" t="str">
            <v>NACIONAL</v>
          </cell>
          <cell r="G18059" t="str">
            <v>GL Premium</v>
          </cell>
        </row>
        <row r="18060">
          <cell r="A18060" t="str">
            <v>PAPPO29B06420002</v>
          </cell>
          <cell r="B18060" t="str">
            <v>PISO 29X59 CARRARA BLANCO BRILLO COMERCIAL</v>
          </cell>
          <cell r="C18060" t="str">
            <v>PORCELANATO</v>
          </cell>
          <cell r="D18060" t="str">
            <v>GLADYMAR</v>
          </cell>
          <cell r="E18060" t="str">
            <v>PISOS Y REV</v>
          </cell>
          <cell r="F18060" t="str">
            <v>NACIONAL</v>
          </cell>
          <cell r="G18060" t="str">
            <v>GL Premium</v>
          </cell>
        </row>
        <row r="18061">
          <cell r="A18061" t="str">
            <v>PAPPO29B09420001</v>
          </cell>
          <cell r="B18061" t="str">
            <v>REV 29X59 CROCHET BEIGE MATE COMERCIAL</v>
          </cell>
          <cell r="C18061" t="str">
            <v>PORCELANATO</v>
          </cell>
          <cell r="D18061" t="str">
            <v>GLADYMAR</v>
          </cell>
          <cell r="E18061" t="str">
            <v>PISOS Y REV</v>
          </cell>
          <cell r="F18061" t="str">
            <v>NACIONAL</v>
          </cell>
          <cell r="G18061" t="str">
            <v>GL Premium</v>
          </cell>
        </row>
        <row r="18062">
          <cell r="A18062" t="str">
            <v>PAPPO29B09N20001</v>
          </cell>
          <cell r="B18062" t="str">
            <v>REV 29X59 CUBIC BLACK RELIEVE COMERCIAL</v>
          </cell>
          <cell r="C18062" t="str">
            <v>PORCELANATO</v>
          </cell>
          <cell r="D18062" t="str">
            <v>GLADYMAR</v>
          </cell>
          <cell r="E18062" t="str">
            <v>PISOS Y REV</v>
          </cell>
          <cell r="F18062" t="str">
            <v>NACIONAL</v>
          </cell>
          <cell r="G18062" t="str">
            <v>GL Premium</v>
          </cell>
        </row>
        <row r="18063">
          <cell r="A18063" t="str">
            <v>PAPPO29B09O20001</v>
          </cell>
          <cell r="B18063" t="str">
            <v>REV 29X59 CUBIC METALIZADO RELIEVE COMERCIAL</v>
          </cell>
          <cell r="C18063" t="str">
            <v>PORCELANATO</v>
          </cell>
          <cell r="D18063" t="str">
            <v>GLADYMAR</v>
          </cell>
          <cell r="E18063" t="str">
            <v>PISOS Y REV</v>
          </cell>
          <cell r="F18063" t="str">
            <v>NACIONAL</v>
          </cell>
          <cell r="G18063" t="str">
            <v>GL Premium</v>
          </cell>
        </row>
        <row r="18064">
          <cell r="A18064" t="str">
            <v>PAPPO29B0DK20001</v>
          </cell>
          <cell r="B18064" t="str">
            <v>REV 29X59 FREEZE CAPUCHINO MATE COMERCIAL</v>
          </cell>
          <cell r="C18064" t="str">
            <v>PORCELANATO</v>
          </cell>
          <cell r="D18064" t="str">
            <v>GLADYMAR</v>
          </cell>
          <cell r="E18064" t="str">
            <v>PISOS Y REV</v>
          </cell>
          <cell r="F18064" t="str">
            <v>NACIONAL</v>
          </cell>
          <cell r="G18064" t="str">
            <v>GL Premium</v>
          </cell>
        </row>
        <row r="18065">
          <cell r="A18065" t="str">
            <v>PAPPO29B0DL20001</v>
          </cell>
          <cell r="B18065" t="str">
            <v>REV 29X59 FREEZE METAL MATE COMERCIAL</v>
          </cell>
          <cell r="C18065" t="str">
            <v>PORCELANATO</v>
          </cell>
          <cell r="D18065" t="str">
            <v>GLADYMAR</v>
          </cell>
          <cell r="E18065" t="str">
            <v>PISOS Y REV</v>
          </cell>
          <cell r="F18065" t="str">
            <v>NACIONAL</v>
          </cell>
          <cell r="G18065" t="str">
            <v>GL Premium</v>
          </cell>
        </row>
        <row r="18066">
          <cell r="A18066" t="str">
            <v>PAPPO29B0DN20001</v>
          </cell>
          <cell r="B18066" t="str">
            <v>REV 29X59 FREEZE WHITE MATE COMERCIAL</v>
          </cell>
          <cell r="C18066" t="str">
            <v>PORCELANATO</v>
          </cell>
          <cell r="D18066" t="str">
            <v>GLADYMAR</v>
          </cell>
          <cell r="E18066" t="str">
            <v>PISOS Y REV</v>
          </cell>
          <cell r="F18066" t="str">
            <v>NACIONAL</v>
          </cell>
          <cell r="G18066" t="str">
            <v>GL Premium</v>
          </cell>
        </row>
        <row r="18067">
          <cell r="A18067" t="str">
            <v>PAPPO29B0FL20001</v>
          </cell>
          <cell r="B18067" t="str">
            <v>PISO 29X59 IMPERIA MARFIL MATE COMERCIAL</v>
          </cell>
          <cell r="C18067" t="str">
            <v>PORCELANATO</v>
          </cell>
          <cell r="D18067" t="str">
            <v>GLADYMAR</v>
          </cell>
          <cell r="E18067" t="str">
            <v>PISOS Y REV</v>
          </cell>
          <cell r="F18067" t="str">
            <v>NACIONAL</v>
          </cell>
          <cell r="G18067" t="str">
            <v>GL Premium</v>
          </cell>
        </row>
        <row r="18068">
          <cell r="A18068" t="str">
            <v>PAPPO29B0H320001</v>
          </cell>
          <cell r="B18068" t="str">
            <v>PISO 29X59 KIT ARDESIA GRIGIO MATE COMERCIAL</v>
          </cell>
          <cell r="C18068" t="str">
            <v>PORCELANATO</v>
          </cell>
          <cell r="D18068" t="str">
            <v>GLADYMAR</v>
          </cell>
          <cell r="E18068" t="str">
            <v>PISOS Y REV</v>
          </cell>
          <cell r="F18068" t="str">
            <v>NACIONAL</v>
          </cell>
          <cell r="G18068" t="str">
            <v>GL Premium</v>
          </cell>
        </row>
        <row r="18069">
          <cell r="A18069" t="str">
            <v>PAPPO29B0IO20001</v>
          </cell>
          <cell r="B18069" t="str">
            <v>REV 29X59 LIENZO BEIGE BRILLO COMERCIAL</v>
          </cell>
          <cell r="C18069" t="str">
            <v>PORCELANATO</v>
          </cell>
          <cell r="D18069" t="str">
            <v>GLADYMAR</v>
          </cell>
          <cell r="E18069" t="str">
            <v>PISOS Y REV</v>
          </cell>
          <cell r="F18069" t="str">
            <v>NACIONAL</v>
          </cell>
          <cell r="G18069" t="str">
            <v>GL Premium</v>
          </cell>
        </row>
        <row r="18070">
          <cell r="A18070" t="str">
            <v>PAPPO29B0KQ20001</v>
          </cell>
          <cell r="B18070" t="str">
            <v>PISO 29X59 MARBLE CREAM MATE COMERCIAL</v>
          </cell>
          <cell r="C18070" t="str">
            <v>PORCELANATO</v>
          </cell>
          <cell r="D18070" t="str">
            <v>GLADYMAR</v>
          </cell>
          <cell r="E18070" t="str">
            <v>PISOS Y REV</v>
          </cell>
          <cell r="F18070" t="str">
            <v>NACIONAL</v>
          </cell>
          <cell r="G18070" t="str">
            <v>GL Premium</v>
          </cell>
        </row>
        <row r="18071">
          <cell r="A18071" t="str">
            <v>PAPPO29B0KR20001</v>
          </cell>
          <cell r="B18071" t="str">
            <v>REV 29X59 MAREA METALIZADO MATE COMERCIAL</v>
          </cell>
          <cell r="C18071" t="str">
            <v>PORCELANATO</v>
          </cell>
          <cell r="D18071" t="str">
            <v>GLADYMAR</v>
          </cell>
          <cell r="E18071" t="str">
            <v>PISOS Y REV</v>
          </cell>
          <cell r="F18071" t="str">
            <v>NACIONAL</v>
          </cell>
          <cell r="G18071" t="str">
            <v>GL Premium</v>
          </cell>
        </row>
        <row r="18072">
          <cell r="A18072" t="str">
            <v>PAPPO29B0KS20001</v>
          </cell>
          <cell r="B18072" t="str">
            <v>REV 29X59 MAREA WHITE MATE COMERCIAL</v>
          </cell>
          <cell r="C18072" t="str">
            <v>PORCELANATO</v>
          </cell>
          <cell r="D18072" t="str">
            <v>GLADYMAR</v>
          </cell>
          <cell r="E18072" t="str">
            <v>PISOS Y REV</v>
          </cell>
          <cell r="F18072" t="str">
            <v>NACIONAL</v>
          </cell>
          <cell r="G18072" t="str">
            <v>GL Premium</v>
          </cell>
        </row>
        <row r="18073">
          <cell r="A18073" t="str">
            <v>PAPPO29B0OF20001</v>
          </cell>
          <cell r="B18073" t="str">
            <v>PISO 29X59 ONIX MATE COMERCIAL</v>
          </cell>
          <cell r="C18073" t="str">
            <v>PORCELANATO</v>
          </cell>
          <cell r="D18073" t="str">
            <v>GLADYMAR</v>
          </cell>
          <cell r="E18073" t="str">
            <v>PISOS Y REV</v>
          </cell>
          <cell r="F18073" t="str">
            <v>NACIONAL</v>
          </cell>
          <cell r="G18073" t="str">
            <v>GL Premium</v>
          </cell>
        </row>
        <row r="18074">
          <cell r="A18074" t="str">
            <v>PAPPO29B0PM20001</v>
          </cell>
          <cell r="B18074" t="str">
            <v>REV 29X59 PIZARRA BLANCO BRILLO COMERCIAL</v>
          </cell>
          <cell r="C18074" t="str">
            <v>PORCELANATO</v>
          </cell>
          <cell r="D18074" t="str">
            <v>GLADYMAR</v>
          </cell>
          <cell r="E18074" t="str">
            <v>PISOS Y REV</v>
          </cell>
          <cell r="F18074" t="str">
            <v>NACIONAL</v>
          </cell>
          <cell r="G18074" t="str">
            <v>GL Premium</v>
          </cell>
        </row>
        <row r="18075">
          <cell r="A18075" t="str">
            <v>PAPPO29B0PM20002</v>
          </cell>
          <cell r="B18075" t="str">
            <v>REV 29X59 PIZARRA BLANCO BRILLO COMERCIAL</v>
          </cell>
          <cell r="C18075" t="str">
            <v>PORCELANATO</v>
          </cell>
          <cell r="D18075" t="str">
            <v>GLADYMAR</v>
          </cell>
          <cell r="E18075" t="str">
            <v>PISOS Y REV</v>
          </cell>
          <cell r="F18075" t="str">
            <v>NACIONAL</v>
          </cell>
          <cell r="G18075" t="str">
            <v>GL Premium</v>
          </cell>
        </row>
        <row r="18076">
          <cell r="A18076" t="str">
            <v>PAPPO29B0PY20001</v>
          </cell>
          <cell r="B18076" t="str">
            <v>PISO 29X59 PORTLAND CEMENT MATE COMERCIAL</v>
          </cell>
          <cell r="C18076" t="str">
            <v>PORCELANATO</v>
          </cell>
          <cell r="D18076" t="str">
            <v>GLADYMAR</v>
          </cell>
          <cell r="E18076" t="str">
            <v>PISOS Y REV</v>
          </cell>
          <cell r="F18076" t="str">
            <v>NACIONAL</v>
          </cell>
          <cell r="G18076" t="str">
            <v>GL Premium</v>
          </cell>
        </row>
        <row r="18077">
          <cell r="A18077" t="str">
            <v>PAPPO29B0T420001</v>
          </cell>
          <cell r="B18077" t="str">
            <v>REV 29X59 SOLID SNOW MATE COMERCIAL</v>
          </cell>
          <cell r="C18077" t="str">
            <v>PORCELANATO</v>
          </cell>
          <cell r="D18077" t="str">
            <v>GLADYMAR</v>
          </cell>
          <cell r="E18077" t="str">
            <v>PISOS Y REV</v>
          </cell>
          <cell r="F18077" t="str">
            <v>NACIONAL</v>
          </cell>
          <cell r="G18077" t="str">
            <v>GL Premium</v>
          </cell>
        </row>
        <row r="18078">
          <cell r="A18078" t="str">
            <v>PAPPO29B0TQ20001</v>
          </cell>
          <cell r="B18078" t="str">
            <v>REV 29X59 TAPIZ FLORA MATE COMERCIAL</v>
          </cell>
          <cell r="C18078" t="str">
            <v>PORCELANATO</v>
          </cell>
          <cell r="D18078" t="str">
            <v>GLADYMAR</v>
          </cell>
          <cell r="E18078" t="str">
            <v>PISOS Y REV</v>
          </cell>
          <cell r="F18078" t="str">
            <v>NACIONAL</v>
          </cell>
          <cell r="G18078" t="str">
            <v>GL Premium</v>
          </cell>
        </row>
        <row r="18079">
          <cell r="A18079" t="str">
            <v>PAPPO29B0TX20001</v>
          </cell>
          <cell r="B18079" t="str">
            <v>PISO 29X59 TECNIC IVORY BRILLO COMERCIAL</v>
          </cell>
          <cell r="C18079" t="str">
            <v>PORCELANATO</v>
          </cell>
          <cell r="D18079" t="str">
            <v>GLADYMAR</v>
          </cell>
          <cell r="E18079" t="str">
            <v>PISOS Y REV</v>
          </cell>
          <cell r="F18079" t="str">
            <v>NACIONAL</v>
          </cell>
          <cell r="G18079" t="str">
            <v>GL Premium</v>
          </cell>
        </row>
        <row r="18080">
          <cell r="A18080" t="str">
            <v>PAPPO29B0TX20002</v>
          </cell>
          <cell r="B18080" t="str">
            <v>PISO 29X59 TECNIC IVORY MATE COMERCIAL</v>
          </cell>
          <cell r="C18080" t="str">
            <v>PORCELANATO</v>
          </cell>
          <cell r="D18080" t="str">
            <v>GLADYMAR</v>
          </cell>
          <cell r="E18080" t="str">
            <v>PISOS Y REV</v>
          </cell>
          <cell r="F18080" t="str">
            <v>NACIONAL</v>
          </cell>
          <cell r="G18080" t="str">
            <v>GL Premium</v>
          </cell>
        </row>
        <row r="18081">
          <cell r="A18081" t="str">
            <v>PAPPO29B0TZ20001</v>
          </cell>
          <cell r="B18081" t="str">
            <v>REV 29X59 TECNIC WHITE PULIDO COMERCIAL</v>
          </cell>
          <cell r="C18081" t="str">
            <v>PORCELANATO</v>
          </cell>
          <cell r="D18081" t="str">
            <v>GLADYMAR</v>
          </cell>
          <cell r="E18081" t="str">
            <v>PISOS Y REV</v>
          </cell>
          <cell r="F18081" t="str">
            <v>NACIONAL</v>
          </cell>
          <cell r="G18081" t="str">
            <v>GL Premium</v>
          </cell>
        </row>
        <row r="18082">
          <cell r="A18082" t="str">
            <v>PAPPO29B0TZ20002</v>
          </cell>
          <cell r="B18082" t="str">
            <v>PISO 29X59 TECNIC WHITE MATE COMERCIAL</v>
          </cell>
          <cell r="C18082" t="str">
            <v>PORCELANATO</v>
          </cell>
          <cell r="D18082" t="str">
            <v>GLADYMAR</v>
          </cell>
          <cell r="E18082" t="str">
            <v>PISOS Y REV</v>
          </cell>
          <cell r="F18082" t="str">
            <v>NACIONAL</v>
          </cell>
          <cell r="G18082" t="str">
            <v>GL Premium</v>
          </cell>
        </row>
        <row r="18083">
          <cell r="A18083" t="str">
            <v>PAPPO29B0UZ20001</v>
          </cell>
          <cell r="B18083" t="str">
            <v>PISO 29X59 TRAVERTINO ARENA BRILLO COMERCIAL</v>
          </cell>
          <cell r="C18083" t="str">
            <v>PORCELANATO</v>
          </cell>
          <cell r="D18083" t="str">
            <v>GLADYMAR</v>
          </cell>
          <cell r="E18083" t="str">
            <v>PISOS Y REV</v>
          </cell>
          <cell r="F18083" t="str">
            <v>NACIONAL</v>
          </cell>
          <cell r="G18083" t="str">
            <v>GL Premium</v>
          </cell>
        </row>
        <row r="18084">
          <cell r="A18084" t="str">
            <v>PAPPO29B0UZ20002</v>
          </cell>
          <cell r="B18084" t="str">
            <v>REV 29X59 TRAVERTINO ARENA PULIDO COMERCIAL</v>
          </cell>
          <cell r="C18084" t="str">
            <v>PORCELANATO</v>
          </cell>
          <cell r="D18084" t="str">
            <v>GLADYMAR</v>
          </cell>
          <cell r="E18084" t="str">
            <v>PISOS Y REV</v>
          </cell>
          <cell r="F18084" t="str">
            <v>NACIONAL</v>
          </cell>
          <cell r="G18084" t="str">
            <v>GL Premium</v>
          </cell>
        </row>
        <row r="18085">
          <cell r="A18085" t="str">
            <v>PAPPO29B0V020001</v>
          </cell>
          <cell r="B18085" t="str">
            <v>PISO 29X59 TRAVERTINO BEIGE BRILLO COMERCIAL</v>
          </cell>
          <cell r="C18085" t="str">
            <v>PORCELANATO</v>
          </cell>
          <cell r="D18085" t="str">
            <v>GLADYMAR</v>
          </cell>
          <cell r="E18085" t="str">
            <v>PISOS Y REV</v>
          </cell>
          <cell r="F18085" t="str">
            <v>NACIONAL</v>
          </cell>
          <cell r="G18085" t="str">
            <v>GL Premium</v>
          </cell>
        </row>
        <row r="18086">
          <cell r="A18086" t="str">
            <v>PAPPO29B0VK20001</v>
          </cell>
          <cell r="B18086" t="str">
            <v>PISO 29X59 URBAN SOHO MATE COMERCIAL</v>
          </cell>
          <cell r="C18086" t="str">
            <v>PORCELANATO</v>
          </cell>
          <cell r="D18086" t="str">
            <v>GLADYMAR</v>
          </cell>
          <cell r="E18086" t="str">
            <v>PISOS Y REV</v>
          </cell>
          <cell r="F18086" t="str">
            <v>NACIONAL</v>
          </cell>
          <cell r="G18086" t="str">
            <v>GL Premium</v>
          </cell>
        </row>
        <row r="18087">
          <cell r="A18087" t="str">
            <v>PAPPO29C0QD20001</v>
          </cell>
          <cell r="B18087" t="str">
            <v>PISO 29X60 PRIMA BLANCO MATE COMERCIAL</v>
          </cell>
          <cell r="C18087" t="str">
            <v>PORCELANATO</v>
          </cell>
          <cell r="D18087" t="str">
            <v>GLADYMAR</v>
          </cell>
          <cell r="E18087" t="str">
            <v>PISOS Y REV</v>
          </cell>
          <cell r="F18087" t="str">
            <v>NACIONAL</v>
          </cell>
          <cell r="G18087" t="str">
            <v>GL Premium</v>
          </cell>
        </row>
        <row r="18088">
          <cell r="A18088" t="str">
            <v>PAPPO29E0AO20001</v>
          </cell>
          <cell r="B18088" t="str">
            <v>PISO 30X90 DORIAN GREY MATE COMERCIAL</v>
          </cell>
          <cell r="C18088" t="str">
            <v>PORCELANATO</v>
          </cell>
          <cell r="D18088" t="str">
            <v>GLADYMAR</v>
          </cell>
          <cell r="E18088" t="str">
            <v>PISOS Y REV</v>
          </cell>
          <cell r="F18088" t="str">
            <v>NACIONAL</v>
          </cell>
          <cell r="G18088" t="str">
            <v>GL Premium</v>
          </cell>
        </row>
        <row r="18089">
          <cell r="A18089" t="str">
            <v>PAPPO29F03X20001</v>
          </cell>
          <cell r="B18089" t="str">
            <v>PISO 30X90 BIANCO SATIN MATE COMERCIAL</v>
          </cell>
          <cell r="C18089" t="str">
            <v>PORCELANATO</v>
          </cell>
          <cell r="D18089" t="str">
            <v>GLADYMAR</v>
          </cell>
          <cell r="E18089" t="str">
            <v>PISOS Y REV</v>
          </cell>
          <cell r="F18089" t="str">
            <v>NACIONAL</v>
          </cell>
          <cell r="G18089" t="str">
            <v>GL Premium</v>
          </cell>
        </row>
        <row r="18090">
          <cell r="A18090" t="str">
            <v>PAPPO29F04V20001</v>
          </cell>
          <cell r="B18090" t="str">
            <v>PISO 30X90 BOTTEGA WHITE MATE COMERCIAL</v>
          </cell>
          <cell r="C18090" t="str">
            <v>PORCELANATO</v>
          </cell>
          <cell r="D18090" t="str">
            <v>GLADYMAR</v>
          </cell>
          <cell r="E18090" t="str">
            <v>PISOS Y REV</v>
          </cell>
          <cell r="F18090" t="str">
            <v>NACIONAL</v>
          </cell>
          <cell r="G18090" t="str">
            <v>GL Premium</v>
          </cell>
        </row>
        <row r="18091">
          <cell r="A18091" t="str">
            <v>PAPPO29F07O20001</v>
          </cell>
          <cell r="B18091" t="str">
            <v>PISO 30X90 CONCRETO ACERO MATE COMERCIAL</v>
          </cell>
          <cell r="C18091" t="str">
            <v>PORCELANATO</v>
          </cell>
          <cell r="D18091" t="str">
            <v>GLADYMAR</v>
          </cell>
          <cell r="E18091" t="str">
            <v>PISOS Y REV</v>
          </cell>
          <cell r="F18091" t="str">
            <v>NACIONAL</v>
          </cell>
          <cell r="G18091" t="str">
            <v>GL Premium</v>
          </cell>
        </row>
        <row r="18092">
          <cell r="A18092" t="str">
            <v>PAPPO29F07P20001</v>
          </cell>
          <cell r="B18092" t="str">
            <v>PISO 30X90 CONCRETO AGUA MATE COMERCIAL</v>
          </cell>
          <cell r="C18092" t="str">
            <v>PORCELANATO</v>
          </cell>
          <cell r="D18092" t="str">
            <v>GLADYMAR</v>
          </cell>
          <cell r="E18092" t="str">
            <v>PISOS Y REV</v>
          </cell>
          <cell r="F18092" t="str">
            <v>NACIONAL</v>
          </cell>
          <cell r="G18092" t="str">
            <v>GL Premium</v>
          </cell>
        </row>
        <row r="18093">
          <cell r="A18093" t="str">
            <v>PAPPO29F0AO20001</v>
          </cell>
          <cell r="B18093" t="str">
            <v>PISO 30X90 DORIAN GREY MATE COMERCIAL</v>
          </cell>
          <cell r="C18093" t="str">
            <v>PORCELANATO</v>
          </cell>
          <cell r="D18093" t="str">
            <v>GLADYMAR</v>
          </cell>
          <cell r="E18093" t="str">
            <v>PISOS Y REV</v>
          </cell>
          <cell r="F18093" t="str">
            <v>NACIONAL</v>
          </cell>
          <cell r="G18093" t="str">
            <v>GL Premium</v>
          </cell>
        </row>
        <row r="18094">
          <cell r="A18094" t="str">
            <v>PAPPO29F0E820001</v>
          </cell>
          <cell r="B18094" t="str">
            <v>PISO 30X90 GLADSTONE SILVER MATE COMERCIAL</v>
          </cell>
          <cell r="C18094" t="str">
            <v>PORCELANATO</v>
          </cell>
          <cell r="D18094" t="str">
            <v>GLADYMAR</v>
          </cell>
          <cell r="E18094" t="str">
            <v>PISOS Y REV</v>
          </cell>
          <cell r="F18094" t="str">
            <v>NACIONAL</v>
          </cell>
          <cell r="G18094" t="str">
            <v>GL Premium</v>
          </cell>
        </row>
        <row r="18095">
          <cell r="A18095" t="str">
            <v>PAPPO29F0IJ20001</v>
          </cell>
          <cell r="B18095" t="str">
            <v>PISO 30X90 LEGNO ANTICO GRANILLADO COMERCIAL</v>
          </cell>
          <cell r="C18095" t="str">
            <v>PORCELANATO</v>
          </cell>
          <cell r="D18095" t="str">
            <v>GLADYMAR</v>
          </cell>
          <cell r="E18095" t="str">
            <v>PISOS Y REV</v>
          </cell>
          <cell r="F18095" t="str">
            <v>NACIONAL</v>
          </cell>
          <cell r="G18095" t="str">
            <v>GL Premium</v>
          </cell>
        </row>
        <row r="18096">
          <cell r="A18096" t="str">
            <v>PAPPO29F0KB20001</v>
          </cell>
          <cell r="B18096" t="str">
            <v>PISO 30X90 MADERO BEIGE MATE COMERCIAL</v>
          </cell>
          <cell r="C18096" t="str">
            <v>PORCELANATO</v>
          </cell>
          <cell r="D18096" t="str">
            <v>GLADYMAR</v>
          </cell>
          <cell r="E18096" t="str">
            <v>PISOS Y REV</v>
          </cell>
          <cell r="F18096" t="str">
            <v>NACIONAL</v>
          </cell>
          <cell r="G18096" t="str">
            <v>GL Premium</v>
          </cell>
        </row>
        <row r="18097">
          <cell r="A18097" t="str">
            <v>PAPPO29F0KD20001</v>
          </cell>
          <cell r="B18097" t="str">
            <v>PISO 30X90 MADERO CENIZA MATE COMERCIAL</v>
          </cell>
          <cell r="C18097" t="str">
            <v>PORCELANATO</v>
          </cell>
          <cell r="D18097" t="str">
            <v>GLADYMAR</v>
          </cell>
          <cell r="E18097" t="str">
            <v>PISOS Y REV</v>
          </cell>
          <cell r="F18097" t="str">
            <v>NACIONAL</v>
          </cell>
          <cell r="G18097" t="str">
            <v>GL Premium</v>
          </cell>
        </row>
        <row r="18098">
          <cell r="A18098" t="str">
            <v>PAPPO29F0KI20001</v>
          </cell>
          <cell r="B18098" t="str">
            <v>PISO 30X90 MADERO RUSTICO MATE COMERCIAL</v>
          </cell>
          <cell r="C18098" t="str">
            <v>PORCELANATO</v>
          </cell>
          <cell r="D18098" t="str">
            <v>GLADYMAR</v>
          </cell>
          <cell r="E18098" t="str">
            <v>PISOS Y REV</v>
          </cell>
          <cell r="F18098" t="str">
            <v>NACIONAL</v>
          </cell>
          <cell r="G18098" t="str">
            <v>GL Premium</v>
          </cell>
        </row>
        <row r="18099">
          <cell r="A18099" t="str">
            <v>PAPPO30D0DK20001</v>
          </cell>
          <cell r="B18099" t="str">
            <v>REV 30X60 FREEZE CAPUCHINO MATE COMERCIAL</v>
          </cell>
          <cell r="C18099" t="str">
            <v>PORCELANATO</v>
          </cell>
          <cell r="D18099" t="str">
            <v>GLADYMAR</v>
          </cell>
          <cell r="E18099" t="str">
            <v>PISOS Y REV</v>
          </cell>
          <cell r="F18099" t="str">
            <v>NACIONAL</v>
          </cell>
          <cell r="G18099" t="str">
            <v>GL Premium</v>
          </cell>
        </row>
        <row r="18100">
          <cell r="A18100" t="str">
            <v>PAPPO30D0DL20001</v>
          </cell>
          <cell r="B18100" t="str">
            <v>REV 30X60 FREEZE METAL MATE COMERCIAL</v>
          </cell>
          <cell r="C18100" t="str">
            <v>PORCELANATO</v>
          </cell>
          <cell r="D18100" t="str">
            <v>GLADYMAR</v>
          </cell>
          <cell r="E18100" t="str">
            <v>PISOS Y REV</v>
          </cell>
          <cell r="F18100" t="str">
            <v>NACIONAL</v>
          </cell>
          <cell r="G18100" t="str">
            <v>GL Premium</v>
          </cell>
        </row>
        <row r="18101">
          <cell r="A18101" t="str">
            <v>PAPPO30D0DN20001</v>
          </cell>
          <cell r="B18101" t="str">
            <v>REV 30X60 FREEZE WHITE MATE COMERCIAL</v>
          </cell>
          <cell r="C18101" t="str">
            <v>PORCELANATO</v>
          </cell>
          <cell r="D18101" t="str">
            <v>GLADYMAR</v>
          </cell>
          <cell r="E18101" t="str">
            <v>PISOS Y REV</v>
          </cell>
          <cell r="F18101" t="str">
            <v>NACIONAL</v>
          </cell>
          <cell r="G18101" t="str">
            <v>GL Premium</v>
          </cell>
        </row>
        <row r="18102">
          <cell r="A18102" t="str">
            <v>PAPPO31105N20001</v>
          </cell>
          <cell r="B18102" t="str">
            <v>PISO 60X120 CALACATTA BRILLO COMERCIAL</v>
          </cell>
          <cell r="C18102" t="str">
            <v>PORCELANATO</v>
          </cell>
          <cell r="D18102" t="str">
            <v>GLADYMAR</v>
          </cell>
          <cell r="E18102" t="str">
            <v>PISOS Y REV</v>
          </cell>
          <cell r="F18102" t="str">
            <v>NACIONAL</v>
          </cell>
          <cell r="G18102" t="str">
            <v>GL Premium</v>
          </cell>
        </row>
        <row r="18103">
          <cell r="A18103" t="str">
            <v>PAPPO3110AF20001</v>
          </cell>
          <cell r="B18103" t="str">
            <v>PISO 60X120 DESERT PETREO MATE COMERCIAL</v>
          </cell>
          <cell r="C18103" t="str">
            <v>PORCELANATO</v>
          </cell>
          <cell r="D18103" t="str">
            <v>GLADYMAR</v>
          </cell>
          <cell r="E18103" t="str">
            <v>PISOS Y REV</v>
          </cell>
          <cell r="F18103" t="str">
            <v>NACIONAL</v>
          </cell>
          <cell r="G18103" t="str">
            <v>GL Premium</v>
          </cell>
        </row>
        <row r="18104">
          <cell r="A18104" t="str">
            <v>PAPPO3110E820001</v>
          </cell>
          <cell r="B18104" t="str">
            <v>PISO 60X120 GLADSTONE SILVER MATE COMERCIAL</v>
          </cell>
          <cell r="C18104" t="str">
            <v>PORCELANATO</v>
          </cell>
          <cell r="D18104" t="str">
            <v>GLADYMAR</v>
          </cell>
          <cell r="E18104" t="str">
            <v>PISOS Y REV</v>
          </cell>
          <cell r="F18104" t="str">
            <v>NACIONAL</v>
          </cell>
          <cell r="G18104" t="str">
            <v>GL Premium</v>
          </cell>
        </row>
        <row r="18105">
          <cell r="A18105" t="str">
            <v>PAPPO3110FP20001</v>
          </cell>
          <cell r="B18105" t="str">
            <v>PISO 60X120 INDIAN WHITE MATE COMERCIAL</v>
          </cell>
          <cell r="C18105" t="str">
            <v>PORCELANATO</v>
          </cell>
          <cell r="D18105" t="str">
            <v>GLADYMAR</v>
          </cell>
          <cell r="E18105" t="str">
            <v>PISOS Y REV</v>
          </cell>
          <cell r="F18105" t="str">
            <v>NACIONAL</v>
          </cell>
          <cell r="G18105" t="str">
            <v>GL Premium</v>
          </cell>
        </row>
        <row r="18106">
          <cell r="A18106" t="str">
            <v>PAPPO44C03W20001</v>
          </cell>
          <cell r="B18106" t="str">
            <v>PISO 45X90 BIANCO BRILLO COMERCIAL</v>
          </cell>
          <cell r="C18106" t="str">
            <v>PORCELANATO</v>
          </cell>
          <cell r="D18106" t="str">
            <v>GLADYMAR</v>
          </cell>
          <cell r="E18106" t="str">
            <v>PISOS Y REV</v>
          </cell>
          <cell r="F18106" t="str">
            <v>NACIONAL</v>
          </cell>
          <cell r="G18106" t="str">
            <v>GL Premium</v>
          </cell>
        </row>
        <row r="18107">
          <cell r="A18107" t="str">
            <v>PAPPO44C03X20001</v>
          </cell>
          <cell r="B18107" t="str">
            <v>PISO 45X90 BIANCO SATIN BRILLO COMERCIAL</v>
          </cell>
          <cell r="C18107" t="str">
            <v>PORCELANATO</v>
          </cell>
          <cell r="D18107" t="str">
            <v>GLADYMAR</v>
          </cell>
          <cell r="E18107" t="str">
            <v>PISOS Y REV</v>
          </cell>
          <cell r="F18107" t="str">
            <v>NACIONAL</v>
          </cell>
          <cell r="G18107" t="str">
            <v>GL Premium</v>
          </cell>
        </row>
        <row r="18108">
          <cell r="A18108" t="str">
            <v>PAPPO44C03X20002</v>
          </cell>
          <cell r="B18108" t="str">
            <v>PISO 45X90 BIANCO SATIN MATE COMERCIAL</v>
          </cell>
          <cell r="C18108" t="str">
            <v>PORCELANATO</v>
          </cell>
          <cell r="D18108" t="str">
            <v>GLADYMAR</v>
          </cell>
          <cell r="E18108" t="str">
            <v>PISOS Y REV</v>
          </cell>
          <cell r="F18108" t="str">
            <v>NACIONAL</v>
          </cell>
          <cell r="G18108" t="str">
            <v>GL Premium</v>
          </cell>
        </row>
        <row r="18109">
          <cell r="A18109" t="str">
            <v>PAPPO44C04T20001</v>
          </cell>
          <cell r="B18109" t="str">
            <v>PISO 45X90 BOTTEGA BEIGE MATE COMERCIAL</v>
          </cell>
          <cell r="C18109" t="str">
            <v>PORCELANATO</v>
          </cell>
          <cell r="D18109" t="str">
            <v>GLADYMAR</v>
          </cell>
          <cell r="E18109" t="str">
            <v>PISOS Y REV</v>
          </cell>
          <cell r="F18109" t="str">
            <v>NACIONAL</v>
          </cell>
          <cell r="G18109" t="str">
            <v>GL Premium</v>
          </cell>
        </row>
        <row r="18110">
          <cell r="A18110" t="str">
            <v>PAPPO44C04U20001</v>
          </cell>
          <cell r="B18110" t="str">
            <v>PISO 45X90 BOTTEGA GREY MATE COMERCIAL</v>
          </cell>
          <cell r="C18110" t="str">
            <v>PORCELANATO</v>
          </cell>
          <cell r="D18110" t="str">
            <v>GLADYMAR</v>
          </cell>
          <cell r="E18110" t="str">
            <v>PISOS Y REV</v>
          </cell>
          <cell r="F18110" t="str">
            <v>NACIONAL</v>
          </cell>
          <cell r="G18110" t="str">
            <v>GL Premium</v>
          </cell>
        </row>
        <row r="18111">
          <cell r="A18111" t="str">
            <v>PAPPO44C04V20001</v>
          </cell>
          <cell r="B18111" t="str">
            <v>PISO 44X90 BOTTEGA WHITE MATE COMERCIAL</v>
          </cell>
          <cell r="C18111" t="str">
            <v>PORCELANATO</v>
          </cell>
          <cell r="D18111" t="str">
            <v>GLADYMAR</v>
          </cell>
          <cell r="E18111" t="str">
            <v>PISOS Y REV</v>
          </cell>
          <cell r="F18111" t="str">
            <v>NACIONAL</v>
          </cell>
          <cell r="G18111" t="str">
            <v>GL Premium</v>
          </cell>
        </row>
        <row r="18112">
          <cell r="A18112" t="str">
            <v>PAPPO44C07O20001</v>
          </cell>
          <cell r="B18112" t="str">
            <v>PISO 45X90 CONCRETO ACERO MATE COMERCIAL</v>
          </cell>
          <cell r="C18112" t="str">
            <v>PORCELANATO</v>
          </cell>
          <cell r="D18112" t="str">
            <v>GLADYMAR</v>
          </cell>
          <cell r="E18112" t="str">
            <v>PISOS Y REV</v>
          </cell>
          <cell r="F18112" t="str">
            <v>NACIONAL</v>
          </cell>
          <cell r="G18112" t="str">
            <v>GL Premium</v>
          </cell>
        </row>
        <row r="18113">
          <cell r="A18113" t="str">
            <v>PAPPO44C07P20001</v>
          </cell>
          <cell r="B18113" t="str">
            <v>PISO 45X90 CONCRETO AGUA MATE COMERCIAL</v>
          </cell>
          <cell r="C18113" t="str">
            <v>PORCELANATO</v>
          </cell>
          <cell r="D18113" t="str">
            <v>GLADYMAR</v>
          </cell>
          <cell r="E18113" t="str">
            <v>PISOS Y REV</v>
          </cell>
          <cell r="F18113" t="str">
            <v>NACIONAL</v>
          </cell>
          <cell r="G18113" t="str">
            <v>GL Premium</v>
          </cell>
        </row>
        <row r="18114">
          <cell r="A18114" t="str">
            <v>PAPPO44C0AO20001</v>
          </cell>
          <cell r="B18114" t="str">
            <v>PISO 45X90 DORIAN GREY MATE COMERCIAL</v>
          </cell>
          <cell r="C18114" t="str">
            <v>PORCELANATO</v>
          </cell>
          <cell r="D18114" t="str">
            <v>GLADYMAR</v>
          </cell>
          <cell r="E18114" t="str">
            <v>PISOS Y REV</v>
          </cell>
          <cell r="F18114" t="str">
            <v>NACIONAL</v>
          </cell>
          <cell r="G18114" t="str">
            <v>GL Premium</v>
          </cell>
        </row>
        <row r="18115">
          <cell r="A18115" t="str">
            <v>PAPPO44C0E820001</v>
          </cell>
          <cell r="B18115" t="str">
            <v>PISO 45X90 GLADSTONE SILVER MATE COMERCIAL</v>
          </cell>
          <cell r="C18115" t="str">
            <v>PORCELANATO</v>
          </cell>
          <cell r="D18115" t="str">
            <v>GLADYMAR</v>
          </cell>
          <cell r="E18115" t="str">
            <v>PISOS Y REV</v>
          </cell>
          <cell r="F18115" t="str">
            <v>NACIONAL</v>
          </cell>
          <cell r="G18115" t="str">
            <v>GL Premium</v>
          </cell>
        </row>
        <row r="18116">
          <cell r="A18116" t="str">
            <v>PAPPO44C0M220001</v>
          </cell>
          <cell r="B18116" t="str">
            <v>PISO 45X90 METAL RUST MATE COMERCIAL</v>
          </cell>
          <cell r="C18116" t="str">
            <v>PORCELANATO</v>
          </cell>
          <cell r="D18116" t="str">
            <v>GLADYMAR</v>
          </cell>
          <cell r="E18116" t="str">
            <v>PISOS Y REV</v>
          </cell>
          <cell r="F18116" t="str">
            <v>NACIONAL</v>
          </cell>
          <cell r="G18116" t="str">
            <v>GL Premium</v>
          </cell>
        </row>
        <row r="18117">
          <cell r="A18117" t="str">
            <v>PAPPO44C0NX20001</v>
          </cell>
          <cell r="B18117" t="str">
            <v>PISO 45X90 NERO SATIN MATE COMERCIAL</v>
          </cell>
          <cell r="C18117" t="str">
            <v>PORCELANATO</v>
          </cell>
          <cell r="D18117" t="str">
            <v>GLADYMAR</v>
          </cell>
          <cell r="E18117" t="str">
            <v>PISOS Y REV</v>
          </cell>
          <cell r="F18117" t="str">
            <v>NACIONAL</v>
          </cell>
          <cell r="G18117" t="str">
            <v>GL Premium</v>
          </cell>
        </row>
        <row r="18118">
          <cell r="A18118" t="str">
            <v>PAPPO44C0RA20001</v>
          </cell>
          <cell r="B18118" t="str">
            <v>PISO 45X90 RHAPSODY BLACK MATE COMERCIAL</v>
          </cell>
          <cell r="C18118" t="str">
            <v>PORCELANATO</v>
          </cell>
          <cell r="D18118" t="str">
            <v>GLADYMAR</v>
          </cell>
          <cell r="E18118" t="str">
            <v>PISOS Y REV</v>
          </cell>
          <cell r="F18118" t="str">
            <v>NACIONAL</v>
          </cell>
          <cell r="G18118" t="str">
            <v>GL Premium</v>
          </cell>
        </row>
        <row r="18119">
          <cell r="A18119" t="str">
            <v>PAPPO44C0SD20001</v>
          </cell>
          <cell r="B18119" t="str">
            <v>PISO 45X90 SIBERIA MATE COMERCIAL</v>
          </cell>
          <cell r="C18119" t="str">
            <v>PORCELANATO</v>
          </cell>
          <cell r="D18119" t="str">
            <v>GLADYMAR</v>
          </cell>
          <cell r="E18119" t="str">
            <v>PISOS Y REV</v>
          </cell>
          <cell r="F18119" t="str">
            <v>NACIONAL</v>
          </cell>
          <cell r="G18119" t="str">
            <v>GL Premium</v>
          </cell>
        </row>
        <row r="18120">
          <cell r="A18120" t="str">
            <v>PAPPO44C0T020001</v>
          </cell>
          <cell r="B18120" t="str">
            <v>PISO 44X90 SLATE ROCK MATE COMERCIAL</v>
          </cell>
          <cell r="C18120" t="str">
            <v>PORCELANATO</v>
          </cell>
          <cell r="D18120" t="str">
            <v>GLADYMAR</v>
          </cell>
          <cell r="E18120" t="str">
            <v>PISOS Y REV</v>
          </cell>
          <cell r="F18120" t="str">
            <v>NACIONAL</v>
          </cell>
          <cell r="G18120" t="str">
            <v>GL Premium</v>
          </cell>
        </row>
        <row r="18121">
          <cell r="A18121" t="str">
            <v>PAPPO44C0VM20001</v>
          </cell>
          <cell r="B18121" t="str">
            <v>PISO 45X90 UYUNI MATE COMERCIAL</v>
          </cell>
          <cell r="C18121" t="str">
            <v>PORCELANATO</v>
          </cell>
          <cell r="D18121" t="str">
            <v>GLADYMAR</v>
          </cell>
          <cell r="E18121" t="str">
            <v>PISOS Y REV</v>
          </cell>
          <cell r="F18121" t="str">
            <v>NACIONAL</v>
          </cell>
          <cell r="G18121" t="str">
            <v>GL Premium</v>
          </cell>
        </row>
        <row r="18122">
          <cell r="A18122" t="str">
            <v>PAPPO59002220001</v>
          </cell>
          <cell r="B18122" t="str">
            <v>PISO 59X59 ARYA CREMA MATE RECTIF COMERCIAL</v>
          </cell>
          <cell r="C18122" t="str">
            <v>PORCELANATO</v>
          </cell>
          <cell r="D18122" t="str">
            <v>GLADYMAR</v>
          </cell>
          <cell r="E18122" t="str">
            <v>PISOS Y REV</v>
          </cell>
          <cell r="F18122" t="str">
            <v>NACIONAL</v>
          </cell>
          <cell r="G18122" t="str">
            <v>GL Premium</v>
          </cell>
        </row>
        <row r="18123">
          <cell r="A18123" t="str">
            <v>PAPPO59003220001</v>
          </cell>
          <cell r="B18123" t="str">
            <v>PISO 59X59 BALANCE MARFIL PULIDO COMERCIAL</v>
          </cell>
          <cell r="C18123" t="str">
            <v>PORCELANATO</v>
          </cell>
          <cell r="D18123" t="str">
            <v>GLADYMAR</v>
          </cell>
          <cell r="E18123" t="str">
            <v>PISOS Y REV</v>
          </cell>
          <cell r="F18123" t="str">
            <v>NACIONAL</v>
          </cell>
          <cell r="G18123" t="str">
            <v>GL Premium</v>
          </cell>
        </row>
        <row r="18124">
          <cell r="A18124" t="str">
            <v>PAPPO59004M20001</v>
          </cell>
          <cell r="B18124" t="str">
            <v>PISO 59X59 BORGINI BEIGE PULIDO COMERCIAL</v>
          </cell>
          <cell r="C18124" t="str">
            <v>PORCELANATO</v>
          </cell>
          <cell r="D18124" t="str">
            <v>GLADYMAR</v>
          </cell>
          <cell r="E18124" t="str">
            <v>PISOS Y REV</v>
          </cell>
          <cell r="F18124" t="str">
            <v>NACIONAL</v>
          </cell>
          <cell r="G18124" t="str">
            <v>GL Premium</v>
          </cell>
        </row>
        <row r="18125">
          <cell r="A18125" t="str">
            <v>PAPPO59006420001</v>
          </cell>
          <cell r="B18125" t="str">
            <v>PISO 59X59 CARRARA BLANCO PULIDO COMERCIAL</v>
          </cell>
          <cell r="C18125" t="str">
            <v>PORCELANATO</v>
          </cell>
          <cell r="D18125" t="str">
            <v>GLADYMAR</v>
          </cell>
          <cell r="E18125" t="str">
            <v>PISOS Y REV</v>
          </cell>
          <cell r="F18125" t="str">
            <v>NACIONAL</v>
          </cell>
          <cell r="G18125" t="str">
            <v>GL Premium</v>
          </cell>
        </row>
        <row r="18126">
          <cell r="A18126" t="str">
            <v>PAPPO59006420002</v>
          </cell>
          <cell r="B18126" t="str">
            <v>PISO 59X59 CARRARA BLANCO MATE COMERCIAL</v>
          </cell>
          <cell r="C18126" t="str">
            <v>PORCELANATO</v>
          </cell>
          <cell r="D18126" t="str">
            <v>GLADYMAR</v>
          </cell>
          <cell r="E18126" t="str">
            <v>PISOS Y REV</v>
          </cell>
          <cell r="F18126" t="str">
            <v>NACIONAL</v>
          </cell>
          <cell r="G18126" t="str">
            <v>GL Premium</v>
          </cell>
        </row>
        <row r="18127">
          <cell r="A18127" t="str">
            <v>PAPPO59009N20001</v>
          </cell>
          <cell r="B18127" t="str">
            <v>REV 59X59 CUBIC BLACK RELIEVE COMERCIAL</v>
          </cell>
          <cell r="C18127" t="str">
            <v>PORCELANATO</v>
          </cell>
          <cell r="D18127" t="str">
            <v>GLADYMAR</v>
          </cell>
          <cell r="E18127" t="str">
            <v>PISOS Y REV</v>
          </cell>
          <cell r="F18127" t="str">
            <v>NACIONAL</v>
          </cell>
          <cell r="G18127" t="str">
            <v>GL Premium</v>
          </cell>
        </row>
        <row r="18128">
          <cell r="A18128" t="str">
            <v>PAPPO59009O20001</v>
          </cell>
          <cell r="B18128" t="str">
            <v>REV 59X59 CUBIC METALIZADO RELIEVE COMERCIAL</v>
          </cell>
          <cell r="C18128" t="str">
            <v>PORCELANATO</v>
          </cell>
          <cell r="D18128" t="str">
            <v>GLADYMAR</v>
          </cell>
          <cell r="E18128" t="str">
            <v>PISOS Y REV</v>
          </cell>
          <cell r="F18128" t="str">
            <v>NACIONAL</v>
          </cell>
          <cell r="G18128" t="str">
            <v>GL Premium</v>
          </cell>
        </row>
        <row r="18129">
          <cell r="A18129" t="str">
            <v>PAPPO5900AF20001</v>
          </cell>
          <cell r="B18129" t="str">
            <v>PISO 59X59 DESERT PETREO MATE COMERCIAL</v>
          </cell>
          <cell r="C18129" t="str">
            <v>PORCELANATO</v>
          </cell>
          <cell r="D18129" t="str">
            <v>GLADYMAR</v>
          </cell>
          <cell r="E18129" t="str">
            <v>PISOS Y REV</v>
          </cell>
          <cell r="F18129" t="str">
            <v>NACIONAL</v>
          </cell>
          <cell r="G18129" t="str">
            <v>GL Premium</v>
          </cell>
        </row>
        <row r="18130">
          <cell r="A18130" t="str">
            <v>PAPPO5900AG20001</v>
          </cell>
          <cell r="B18130" t="str">
            <v>PISO 59X59 DESTINY FERRO RELIEVE COMERCIAL</v>
          </cell>
          <cell r="C18130" t="str">
            <v>PORCELANATO</v>
          </cell>
          <cell r="D18130" t="str">
            <v>GLADYMAR</v>
          </cell>
          <cell r="E18130" t="str">
            <v>PISOS Y REV</v>
          </cell>
          <cell r="F18130" t="str">
            <v>NACIONAL</v>
          </cell>
          <cell r="G18130" t="str">
            <v>GL Premium</v>
          </cell>
        </row>
        <row r="18131">
          <cell r="A18131" t="str">
            <v>PAPPO5900FL20001</v>
          </cell>
          <cell r="B18131" t="str">
            <v>PISO 59X59 IMPERIA MARFIL MATE COMERCIAL</v>
          </cell>
          <cell r="C18131" t="str">
            <v>PORCELANATO</v>
          </cell>
          <cell r="D18131" t="str">
            <v>GLADYMAR</v>
          </cell>
          <cell r="E18131" t="str">
            <v>PISOS Y REV</v>
          </cell>
          <cell r="F18131" t="str">
            <v>NACIONAL</v>
          </cell>
          <cell r="G18131" t="str">
            <v>GL Premium</v>
          </cell>
        </row>
        <row r="18132">
          <cell r="A18132" t="str">
            <v>PAPPO5900FQ20001</v>
          </cell>
          <cell r="B18132" t="str">
            <v>PISO 59X59 INDUSTRIAL BEIGE GRANILLADO COMERCIAL</v>
          </cell>
          <cell r="C18132" t="str">
            <v>PORCELANATO</v>
          </cell>
          <cell r="D18132" t="str">
            <v>GLADYMAR</v>
          </cell>
          <cell r="E18132" t="str">
            <v>PISOS Y REV</v>
          </cell>
          <cell r="F18132" t="str">
            <v>NACIONAL</v>
          </cell>
          <cell r="G18132" t="str">
            <v>GL Premium</v>
          </cell>
        </row>
        <row r="18133">
          <cell r="A18133" t="str">
            <v>PAPPO5900FR20001</v>
          </cell>
          <cell r="B18133" t="str">
            <v>PISO 59X59 INDUSTRIAL BLANCO GRANILLADO COMERCIAL</v>
          </cell>
          <cell r="C18133" t="str">
            <v>PORCELANATO</v>
          </cell>
          <cell r="D18133" t="str">
            <v>GLADYMAR</v>
          </cell>
          <cell r="E18133" t="str">
            <v>PISOS Y REV</v>
          </cell>
          <cell r="F18133" t="str">
            <v>NACIONAL</v>
          </cell>
          <cell r="G18133" t="str">
            <v>GL Premium</v>
          </cell>
        </row>
        <row r="18134">
          <cell r="A18134" t="str">
            <v>PAPPO5900FS20001</v>
          </cell>
          <cell r="B18134" t="str">
            <v>PISO 59X59 INDUSTRIAL GRIS GRANILLADO COMERCIAL</v>
          </cell>
          <cell r="C18134" t="str">
            <v>PORCELANATO</v>
          </cell>
          <cell r="D18134" t="str">
            <v>GLADYMAR</v>
          </cell>
          <cell r="E18134" t="str">
            <v>PISOS Y REV</v>
          </cell>
          <cell r="F18134" t="str">
            <v>NACIONAL</v>
          </cell>
          <cell r="G18134" t="str">
            <v>GL Premium</v>
          </cell>
        </row>
        <row r="18135">
          <cell r="A18135" t="str">
            <v>PAPPO5900FT20001</v>
          </cell>
          <cell r="B18135" t="str">
            <v>PISO 59X59 INDUSTRIAL STONE GRANILLADO COMERCIAL</v>
          </cell>
          <cell r="C18135" t="str">
            <v>PORCELANATO</v>
          </cell>
          <cell r="D18135" t="str">
            <v>GLADYMAR</v>
          </cell>
          <cell r="E18135" t="str">
            <v>PISOS Y REV</v>
          </cell>
          <cell r="F18135" t="str">
            <v>NACIONAL</v>
          </cell>
          <cell r="G18135" t="str">
            <v>GL Premium</v>
          </cell>
        </row>
        <row r="18136">
          <cell r="A18136" t="str">
            <v>PAPPO5900ID20001</v>
          </cell>
          <cell r="B18136" t="str">
            <v>REV 59X59 LAJA BEIGE RUSTICO COMERCIAL</v>
          </cell>
          <cell r="C18136" t="str">
            <v>PORCELANATO</v>
          </cell>
          <cell r="D18136" t="str">
            <v>GLADYMAR</v>
          </cell>
          <cell r="E18136" t="str">
            <v>PISOS Y REV</v>
          </cell>
          <cell r="F18136" t="str">
            <v>NACIONAL</v>
          </cell>
          <cell r="G18136" t="str">
            <v>GL Premium</v>
          </cell>
        </row>
        <row r="18137">
          <cell r="A18137" t="str">
            <v>PAPPO5900IT20001</v>
          </cell>
          <cell r="B18137" t="str">
            <v>PISO 59X59 LINE MATE COMERCIAL</v>
          </cell>
          <cell r="C18137" t="str">
            <v>PORCELANATO</v>
          </cell>
          <cell r="D18137" t="str">
            <v>GLADYMAR</v>
          </cell>
          <cell r="E18137" t="str">
            <v>PISOS Y REV</v>
          </cell>
          <cell r="F18137" t="str">
            <v>NACIONAL</v>
          </cell>
          <cell r="G18137" t="str">
            <v>GL Premium</v>
          </cell>
        </row>
        <row r="18138">
          <cell r="A18138" t="str">
            <v>PAPPO5900KQ20001</v>
          </cell>
          <cell r="B18138" t="str">
            <v>PISO 59X59 MARBLE CREAM MATE COMERCIAL</v>
          </cell>
          <cell r="C18138" t="str">
            <v>PORCELANATO</v>
          </cell>
          <cell r="D18138" t="str">
            <v>GLADYMAR</v>
          </cell>
          <cell r="E18138" t="str">
            <v>PISOS Y REV</v>
          </cell>
          <cell r="F18138" t="str">
            <v>NACIONAL</v>
          </cell>
          <cell r="G18138" t="str">
            <v>GL Premium</v>
          </cell>
        </row>
        <row r="18139">
          <cell r="A18139" t="str">
            <v>PAPPO5900KQ20002</v>
          </cell>
          <cell r="B18139" t="str">
            <v>PISO 59X59 MARBLE CREAM BRILLO COMERCIAL</v>
          </cell>
          <cell r="C18139" t="str">
            <v>PORCELANATO</v>
          </cell>
          <cell r="D18139" t="str">
            <v>GLADYMAR</v>
          </cell>
          <cell r="E18139" t="str">
            <v>PISOS Y REV</v>
          </cell>
          <cell r="F18139" t="str">
            <v>NACIONAL</v>
          </cell>
          <cell r="G18139" t="str">
            <v>GL Premium</v>
          </cell>
        </row>
        <row r="18140">
          <cell r="A18140" t="str">
            <v>PAPPO5900MP20001</v>
          </cell>
          <cell r="B18140" t="str">
            <v>PISO 59X59 MOSAICO VINTAGE MATE COMERCIAL</v>
          </cell>
          <cell r="C18140" t="str">
            <v>PORCELANATO</v>
          </cell>
          <cell r="D18140" t="str">
            <v>GLADYMAR</v>
          </cell>
          <cell r="E18140" t="str">
            <v>PISOS Y REV</v>
          </cell>
          <cell r="F18140" t="str">
            <v>NACIONAL</v>
          </cell>
          <cell r="G18140" t="str">
            <v>GL Premium</v>
          </cell>
        </row>
        <row r="18141">
          <cell r="A18141" t="str">
            <v>PAPPO5900PG20001</v>
          </cell>
          <cell r="B18141" t="str">
            <v>PISO 59X59 PIEDRA DE RIO RELIEVE COMERCIAL</v>
          </cell>
          <cell r="C18141" t="str">
            <v>PORCELANATO</v>
          </cell>
          <cell r="D18141" t="str">
            <v>GLADYMAR</v>
          </cell>
          <cell r="E18141" t="str">
            <v>PISOS Y REV</v>
          </cell>
          <cell r="F18141" t="str">
            <v>NACIONAL</v>
          </cell>
          <cell r="G18141" t="str">
            <v>GL Premium</v>
          </cell>
        </row>
        <row r="18142">
          <cell r="A18142" t="str">
            <v>PAPPO5900PW20001</v>
          </cell>
          <cell r="B18142" t="str">
            <v>PISO 59X59 POMPEYA NEWTON MATE COMERCIAL</v>
          </cell>
          <cell r="C18142" t="str">
            <v>PORCELANATO</v>
          </cell>
          <cell r="D18142" t="str">
            <v>GLADYMAR</v>
          </cell>
          <cell r="E18142" t="str">
            <v>PISOS Y REV</v>
          </cell>
          <cell r="F18142" t="str">
            <v>NACIONAL</v>
          </cell>
          <cell r="G18142" t="str">
            <v>GL Premium</v>
          </cell>
        </row>
        <row r="18143">
          <cell r="A18143" t="str">
            <v>PAPPO5900PX20001</v>
          </cell>
          <cell r="B18143" t="str">
            <v>REV 59X59 POP ART PULIDO COMERCIAL</v>
          </cell>
          <cell r="C18143" t="str">
            <v>PORCELANATO</v>
          </cell>
          <cell r="D18143" t="str">
            <v>GLADYMAR</v>
          </cell>
          <cell r="E18143" t="str">
            <v>PISOS Y REV</v>
          </cell>
          <cell r="F18143" t="str">
            <v>NACIONAL</v>
          </cell>
          <cell r="G18143" t="str">
            <v>GL Premium</v>
          </cell>
        </row>
        <row r="18144">
          <cell r="A18144" t="str">
            <v>PAPPO5900PY20001</v>
          </cell>
          <cell r="B18144" t="str">
            <v>PISO 59X59 PORTLAND CEMENT MATE COMERCIAL</v>
          </cell>
          <cell r="C18144" t="str">
            <v>PORCELANATO</v>
          </cell>
          <cell r="D18144" t="str">
            <v>GLADYMAR</v>
          </cell>
          <cell r="E18144" t="str">
            <v>PISOS Y REV</v>
          </cell>
          <cell r="F18144" t="str">
            <v>NACIONAL</v>
          </cell>
          <cell r="G18144" t="str">
            <v>GL Premium</v>
          </cell>
        </row>
        <row r="18145">
          <cell r="A18145" t="str">
            <v>PAPPO5900PZ20001</v>
          </cell>
          <cell r="B18145" t="str">
            <v>PISO 59X59 PORTLAND CONCRET MATE COMERCIAL</v>
          </cell>
          <cell r="C18145" t="str">
            <v>PORCELANATO</v>
          </cell>
          <cell r="D18145" t="str">
            <v>GLADYMAR</v>
          </cell>
          <cell r="E18145" t="str">
            <v>PISOS Y REV</v>
          </cell>
          <cell r="F18145" t="str">
            <v>NACIONAL</v>
          </cell>
          <cell r="G18145" t="str">
            <v>GL Premium</v>
          </cell>
        </row>
        <row r="18146">
          <cell r="A18146" t="str">
            <v>PAPPO5900RE20001</v>
          </cell>
          <cell r="B18146" t="str">
            <v>PISO 59X59 ROCK GRANILLADO COMERCIAL</v>
          </cell>
          <cell r="C18146" t="str">
            <v>PORCELANATO</v>
          </cell>
          <cell r="D18146" t="str">
            <v>GLADYMAR</v>
          </cell>
          <cell r="E18146" t="str">
            <v>PISOS Y REV</v>
          </cell>
          <cell r="F18146" t="str">
            <v>NACIONAL</v>
          </cell>
          <cell r="G18146" t="str">
            <v>GL Premium</v>
          </cell>
        </row>
        <row r="18147">
          <cell r="A18147" t="str">
            <v>PAPPO5900TI20001</v>
          </cell>
          <cell r="B18147" t="str">
            <v>PISO 59X59 STONE SOHO MATE COMERCIAL</v>
          </cell>
          <cell r="C18147" t="str">
            <v>PORCELANATO</v>
          </cell>
          <cell r="D18147" t="str">
            <v>GLADYMAR</v>
          </cell>
          <cell r="E18147" t="str">
            <v>PISOS Y REV</v>
          </cell>
          <cell r="F18147" t="str">
            <v>NACIONAL</v>
          </cell>
          <cell r="G18147" t="str">
            <v>GL Premium</v>
          </cell>
        </row>
        <row r="18148">
          <cell r="A18148" t="str">
            <v>PAPPO5900TZ20001</v>
          </cell>
          <cell r="B18148" t="str">
            <v>PISO 59X59 TECNIC WHITE BRILLO COMERCIAL</v>
          </cell>
          <cell r="C18148" t="str">
            <v>PORCELANATO</v>
          </cell>
          <cell r="D18148" t="str">
            <v>GLADYMAR</v>
          </cell>
          <cell r="E18148" t="str">
            <v>PISOS Y REV</v>
          </cell>
          <cell r="F18148" t="str">
            <v>NACIONAL</v>
          </cell>
          <cell r="G18148" t="str">
            <v>GL Premium</v>
          </cell>
        </row>
        <row r="18149">
          <cell r="A18149" t="str">
            <v>PAPPO5900TZ20002</v>
          </cell>
          <cell r="B18149" t="str">
            <v>PISO 59X59 TECNIC WHITE MATE COMERCIAL</v>
          </cell>
          <cell r="C18149" t="str">
            <v>PORCELANATO</v>
          </cell>
          <cell r="D18149" t="str">
            <v>GLADYMAR</v>
          </cell>
          <cell r="E18149" t="str">
            <v>PISOS Y REV</v>
          </cell>
          <cell r="F18149" t="str">
            <v>NACIONAL</v>
          </cell>
          <cell r="G18149" t="str">
            <v>GL Premium</v>
          </cell>
        </row>
        <row r="18150">
          <cell r="A18150" t="str">
            <v>PAPPO5900TZ20003</v>
          </cell>
          <cell r="B18150" t="str">
            <v>PISO 59X59 TECNIC WHITE PULIDO COMERCIAL</v>
          </cell>
          <cell r="C18150" t="str">
            <v>PORCELANATO</v>
          </cell>
          <cell r="D18150" t="str">
            <v>GLADYMAR</v>
          </cell>
          <cell r="E18150" t="str">
            <v>PISOS Y REV</v>
          </cell>
          <cell r="F18150" t="str">
            <v>NACIONAL</v>
          </cell>
          <cell r="G18150" t="str">
            <v>GL Premium</v>
          </cell>
        </row>
        <row r="18151">
          <cell r="A18151" t="str">
            <v>PAPPO5900U020001</v>
          </cell>
          <cell r="B18151" t="str">
            <v>PISO 59X59 TECNICO BLU MINERAL MATE COMERCIAL</v>
          </cell>
          <cell r="C18151" t="str">
            <v>PORCELANATO</v>
          </cell>
          <cell r="D18151" t="str">
            <v>GLADYMAR</v>
          </cell>
          <cell r="E18151" t="str">
            <v>PISOS Y REV</v>
          </cell>
          <cell r="F18151" t="str">
            <v>NACIONAL</v>
          </cell>
          <cell r="G18151" t="str">
            <v>GL Premium</v>
          </cell>
        </row>
        <row r="18152">
          <cell r="A18152" t="str">
            <v>PAPPO5900V020001</v>
          </cell>
          <cell r="B18152" t="str">
            <v>PISO 59X59 TRAVERTINO BEIGE PULIDO COMERCIAL</v>
          </cell>
          <cell r="C18152" t="str">
            <v>PORCELANATO</v>
          </cell>
          <cell r="D18152" t="str">
            <v>GLADYMAR</v>
          </cell>
          <cell r="E18152" t="str">
            <v>PISOS Y REV</v>
          </cell>
          <cell r="F18152" t="str">
            <v>NACIONAL</v>
          </cell>
          <cell r="G18152" t="str">
            <v>GL Premium</v>
          </cell>
        </row>
        <row r="18153">
          <cell r="A18153" t="str">
            <v>PAPPO5900V020002</v>
          </cell>
          <cell r="B18153" t="str">
            <v>PISO 59X59 TRAVERTINO BEIGE BRILLO COMERCIAL</v>
          </cell>
          <cell r="C18153" t="str">
            <v>PORCELANATO</v>
          </cell>
          <cell r="D18153" t="str">
            <v>GLADYMAR</v>
          </cell>
          <cell r="E18153" t="str">
            <v>PISOS Y REV</v>
          </cell>
          <cell r="F18153" t="str">
            <v>NACIONAL</v>
          </cell>
          <cell r="G18153" t="str">
            <v>GL Premium</v>
          </cell>
        </row>
        <row r="18154">
          <cell r="A18154" t="str">
            <v>PAPPO5900V720001</v>
          </cell>
          <cell r="B18154" t="str">
            <v>PISO 59X59 TROPICAL FOREST MATE COMERCIAL</v>
          </cell>
          <cell r="C18154" t="str">
            <v>PORCELANATO</v>
          </cell>
          <cell r="D18154" t="str">
            <v>GLADYMAR</v>
          </cell>
          <cell r="E18154" t="str">
            <v>PISOS Y REV</v>
          </cell>
          <cell r="F18154" t="str">
            <v>NACIONAL</v>
          </cell>
          <cell r="G18154" t="str">
            <v>GL Premium</v>
          </cell>
        </row>
        <row r="18155">
          <cell r="A18155" t="str">
            <v>PAPPO59A0OF20001</v>
          </cell>
          <cell r="B18155" t="str">
            <v>PISO 59X118 ONIX PULIDO COMERCIAL</v>
          </cell>
          <cell r="C18155" t="str">
            <v>PORCELANATO</v>
          </cell>
          <cell r="D18155" t="str">
            <v>GLADYMAR</v>
          </cell>
          <cell r="E18155" t="str">
            <v>PISOS Y REV</v>
          </cell>
          <cell r="F18155" t="str">
            <v>NACIONAL</v>
          </cell>
          <cell r="G18155" t="str">
            <v>GL Premium</v>
          </cell>
        </row>
        <row r="18156">
          <cell r="A18156" t="str">
            <v>PAPPO59B00P20001</v>
          </cell>
          <cell r="B18156" t="str">
            <v>PISO 59X119 AGATA GOLD PULIDO COMERCIAL</v>
          </cell>
          <cell r="C18156" t="str">
            <v>PORCELANATO</v>
          </cell>
          <cell r="D18156" t="str">
            <v>GLADYMAR</v>
          </cell>
          <cell r="E18156" t="str">
            <v>PISOS Y REV</v>
          </cell>
          <cell r="F18156" t="str">
            <v>NACIONAL</v>
          </cell>
          <cell r="G18156" t="str">
            <v>GL Premium</v>
          </cell>
        </row>
        <row r="18157">
          <cell r="A18157" t="str">
            <v>PAPPO59B07P20001</v>
          </cell>
          <cell r="B18157" t="str">
            <v>PISO 59X119 CONCRETO AGUA MATE COMERCIAL</v>
          </cell>
          <cell r="C18157" t="str">
            <v>PORCELANATO</v>
          </cell>
          <cell r="D18157" t="str">
            <v>GLADYMAR</v>
          </cell>
          <cell r="E18157" t="str">
            <v>PISOS Y REV</v>
          </cell>
          <cell r="F18157" t="str">
            <v>NACIONAL</v>
          </cell>
          <cell r="G18157" t="str">
            <v>GL Premium</v>
          </cell>
        </row>
        <row r="18158">
          <cell r="A18158" t="str">
            <v>PAPPO59B08020001</v>
          </cell>
          <cell r="B18158" t="str">
            <v>PISO 59X119 CORTEN COBRE MATE COMERCIAL</v>
          </cell>
          <cell r="C18158" t="str">
            <v>PORCELANATO</v>
          </cell>
          <cell r="D18158" t="str">
            <v>GLADYMAR</v>
          </cell>
          <cell r="E18158" t="str">
            <v>PISOS Y REV</v>
          </cell>
          <cell r="F18158" t="str">
            <v>NACIONAL</v>
          </cell>
          <cell r="G18158" t="str">
            <v>GL Premium</v>
          </cell>
        </row>
        <row r="18159">
          <cell r="A18159" t="str">
            <v>PAPPO59B0AO20001</v>
          </cell>
          <cell r="B18159" t="str">
            <v>PISO 59X119 DORIAN GREY MATE COMERCIAL</v>
          </cell>
          <cell r="C18159" t="str">
            <v>PORCELANATO</v>
          </cell>
          <cell r="D18159" t="str">
            <v>GLADYMAR</v>
          </cell>
          <cell r="E18159" t="str">
            <v>PISOS Y REV</v>
          </cell>
          <cell r="F18159" t="str">
            <v>NACIONAL</v>
          </cell>
          <cell r="G18159" t="str">
            <v>GL Premium</v>
          </cell>
        </row>
        <row r="18160">
          <cell r="A18160" t="str">
            <v>PAPPO59B0CY20001</v>
          </cell>
          <cell r="B18160" t="str">
            <v>PISO 59X119 FIRENZE GRIS PULIDO COMERCIAL</v>
          </cell>
          <cell r="C18160" t="str">
            <v>PORCELANATO</v>
          </cell>
          <cell r="D18160" t="str">
            <v>GLADYMAR</v>
          </cell>
          <cell r="E18160" t="str">
            <v>PISOS Y REV</v>
          </cell>
          <cell r="F18160" t="str">
            <v>NACIONAL</v>
          </cell>
          <cell r="G18160" t="str">
            <v>GL Premium</v>
          </cell>
        </row>
        <row r="18161">
          <cell r="A18161" t="str">
            <v>PAPPO59B0FM20001</v>
          </cell>
          <cell r="B18161" t="str">
            <v>PISO 59X119 IMPERIA MARRON PULIDO COMERCIAL</v>
          </cell>
          <cell r="C18161" t="str">
            <v>PORCELANATO</v>
          </cell>
          <cell r="D18161" t="str">
            <v>GLADYMAR</v>
          </cell>
          <cell r="E18161" t="str">
            <v>PISOS Y REV</v>
          </cell>
          <cell r="F18161" t="str">
            <v>NACIONAL</v>
          </cell>
          <cell r="G18161" t="str">
            <v>GL Premium</v>
          </cell>
        </row>
        <row r="18162">
          <cell r="A18162" t="str">
            <v>PAPPO59B0OF20001</v>
          </cell>
          <cell r="B18162" t="str">
            <v>PISO 59X119 ONIX PULIDO COMERCIAL</v>
          </cell>
          <cell r="C18162" t="str">
            <v>PORCELANATO</v>
          </cell>
          <cell r="D18162" t="str">
            <v>GLADYMAR</v>
          </cell>
          <cell r="E18162" t="str">
            <v>PISOS Y REV</v>
          </cell>
          <cell r="F18162" t="str">
            <v>NACIONAL</v>
          </cell>
          <cell r="G18162" t="str">
            <v>GL Premium</v>
          </cell>
        </row>
        <row r="18163">
          <cell r="A18163" t="str">
            <v>PAPPO59B0QN20001</v>
          </cell>
          <cell r="B18163" t="str">
            <v>PISO 59X119 PULPIS CREAM MATE COMERCIAL</v>
          </cell>
          <cell r="C18163" t="str">
            <v>PORCELANATO</v>
          </cell>
          <cell r="D18163" t="str">
            <v>GLADYMAR</v>
          </cell>
          <cell r="E18163" t="str">
            <v>PISOS Y REV</v>
          </cell>
          <cell r="F18163" t="str">
            <v>NACIONAL</v>
          </cell>
          <cell r="G18163" t="str">
            <v>GL Premium</v>
          </cell>
        </row>
        <row r="18164">
          <cell r="A18164" t="str">
            <v>PAPPO59B0S420001</v>
          </cell>
          <cell r="B18164" t="str">
            <v>PISO 59X119 SAMITA GREY MATE COMERCIAL</v>
          </cell>
          <cell r="C18164" t="str">
            <v>PORCELANATO</v>
          </cell>
          <cell r="D18164" t="str">
            <v>GLADYMAR</v>
          </cell>
          <cell r="E18164" t="str">
            <v>PISOS Y REV</v>
          </cell>
          <cell r="F18164" t="str">
            <v>NACIONAL</v>
          </cell>
          <cell r="G18164" t="str">
            <v>GL Premium</v>
          </cell>
        </row>
        <row r="18165">
          <cell r="A18165" t="str">
            <v>PAPPO59B0SL20001</v>
          </cell>
          <cell r="B18165" t="str">
            <v>PISO 59X119 SINTER NATURAL PULIDO COMERCIAL</v>
          </cell>
          <cell r="C18165" t="str">
            <v>PORCELANATO</v>
          </cell>
          <cell r="D18165" t="str">
            <v>GLADYMAR</v>
          </cell>
          <cell r="E18165" t="str">
            <v>PISOS Y REV</v>
          </cell>
          <cell r="F18165" t="str">
            <v>NACIONAL</v>
          </cell>
          <cell r="G18165" t="str">
            <v>GL Premium</v>
          </cell>
        </row>
        <row r="18166">
          <cell r="A18166" t="str">
            <v>PAPPO60000T20001</v>
          </cell>
          <cell r="B18166" t="str">
            <v>PISO 60X60 ALASKA LUX BRILLO COMERCIAL</v>
          </cell>
          <cell r="C18166" t="str">
            <v>PORCELANATO</v>
          </cell>
          <cell r="D18166" t="str">
            <v>GLADYMAR</v>
          </cell>
          <cell r="E18166" t="str">
            <v>PISOS Y REV</v>
          </cell>
          <cell r="F18166" t="str">
            <v>NACIONAL</v>
          </cell>
          <cell r="G18166" t="str">
            <v>GL Premium</v>
          </cell>
        </row>
        <row r="18167">
          <cell r="A18167" t="str">
            <v>PAPPO60002220001</v>
          </cell>
          <cell r="B18167" t="str">
            <v>PISO 60X60 ARYA CREMA BRILLO RECTIF COMERCIAL</v>
          </cell>
          <cell r="C18167" t="str">
            <v>PORCELANATO</v>
          </cell>
          <cell r="D18167" t="str">
            <v>GLADYMAR</v>
          </cell>
          <cell r="E18167" t="str">
            <v>PISOS Y REV</v>
          </cell>
          <cell r="F18167" t="str">
            <v>NACIONAL</v>
          </cell>
          <cell r="G18167" t="str">
            <v>GL Premium</v>
          </cell>
        </row>
        <row r="18168">
          <cell r="A18168" t="str">
            <v>PAPPO60002220002</v>
          </cell>
          <cell r="B18168" t="str">
            <v>PISO 60X60 ARYA CREMA MATE RECTIF COMERCIAL</v>
          </cell>
          <cell r="C18168" t="str">
            <v>PORCELANATO</v>
          </cell>
          <cell r="D18168" t="str">
            <v>GLADYMAR</v>
          </cell>
          <cell r="E18168" t="str">
            <v>PISOS Y REV</v>
          </cell>
          <cell r="F18168" t="str">
            <v>NACIONAL</v>
          </cell>
          <cell r="G18168" t="str">
            <v>GL Premium</v>
          </cell>
        </row>
        <row r="18169">
          <cell r="A18169" t="str">
            <v>PAPPO60003220001</v>
          </cell>
          <cell r="B18169" t="str">
            <v>PISO 60X60 BALANCE MARFIL BRILLO COMERCIAL</v>
          </cell>
          <cell r="C18169" t="str">
            <v>PORCELANATO</v>
          </cell>
          <cell r="D18169" t="str">
            <v>GLADYMAR</v>
          </cell>
          <cell r="E18169" t="str">
            <v>PISOS Y REV</v>
          </cell>
          <cell r="F18169" t="str">
            <v>NACIONAL</v>
          </cell>
          <cell r="G18169" t="str">
            <v>GL Premium</v>
          </cell>
        </row>
        <row r="18170">
          <cell r="A18170" t="str">
            <v>PAPPO60004N20002</v>
          </cell>
          <cell r="B18170" t="str">
            <v>PISO 60X60 BORGINI MARFIL BRILLO COMERCIAL</v>
          </cell>
          <cell r="C18170" t="str">
            <v>PORCELANATO</v>
          </cell>
          <cell r="D18170" t="str">
            <v>GLADYMAR</v>
          </cell>
          <cell r="E18170" t="str">
            <v>PISOS Y REV</v>
          </cell>
          <cell r="F18170" t="str">
            <v>NACIONAL</v>
          </cell>
          <cell r="G18170" t="str">
            <v>GL Premium</v>
          </cell>
        </row>
        <row r="18171">
          <cell r="A18171" t="str">
            <v>PAPPO60006420001</v>
          </cell>
          <cell r="B18171" t="str">
            <v>PISO 60X60 CARRARA BLANCO BRILLO COMERCIAL</v>
          </cell>
          <cell r="C18171" t="str">
            <v>PORCELANATO</v>
          </cell>
          <cell r="D18171" t="str">
            <v>GLADYMAR</v>
          </cell>
          <cell r="E18171" t="str">
            <v>PISOS Y REV</v>
          </cell>
          <cell r="F18171" t="str">
            <v>NACIONAL</v>
          </cell>
          <cell r="G18171" t="str">
            <v>GL Premium</v>
          </cell>
        </row>
        <row r="18172">
          <cell r="A18172" t="str">
            <v>PAPPO60006420002</v>
          </cell>
          <cell r="B18172" t="str">
            <v>PISO 60X60 CARRARA BLANCO MATE COMERCIAL</v>
          </cell>
          <cell r="C18172" t="str">
            <v>PORCELANATO</v>
          </cell>
          <cell r="D18172" t="str">
            <v>GLADYMAR</v>
          </cell>
          <cell r="E18172" t="str">
            <v>PISOS Y REV</v>
          </cell>
          <cell r="F18172" t="str">
            <v>NACIONAL</v>
          </cell>
          <cell r="G18172" t="str">
            <v>GL Premium</v>
          </cell>
        </row>
        <row r="18173">
          <cell r="A18173" t="str">
            <v>PAPPO60007P20001</v>
          </cell>
          <cell r="B18173" t="str">
            <v>PISO 60X60 CONCRETO AGUA MATE COMERCIAL</v>
          </cell>
          <cell r="C18173" t="str">
            <v>PORCELANATO</v>
          </cell>
          <cell r="D18173" t="str">
            <v>GLADYMAR</v>
          </cell>
          <cell r="E18173" t="str">
            <v>PISOS Y REV</v>
          </cell>
          <cell r="F18173" t="str">
            <v>NACIONAL</v>
          </cell>
          <cell r="G18173" t="str">
            <v>GL Premium</v>
          </cell>
        </row>
        <row r="18174">
          <cell r="A18174" t="str">
            <v>PAPPO6000AG20001</v>
          </cell>
          <cell r="B18174" t="str">
            <v>PISO 60X60 DESTINY FERRO RELIEVE COMERCIAL</v>
          </cell>
          <cell r="C18174" t="str">
            <v>PORCELANATO</v>
          </cell>
          <cell r="D18174" t="str">
            <v>GLADYMAR</v>
          </cell>
          <cell r="E18174" t="str">
            <v>PISOS Y REV</v>
          </cell>
          <cell r="F18174" t="str">
            <v>NACIONAL</v>
          </cell>
          <cell r="G18174" t="str">
            <v>GL Premium</v>
          </cell>
        </row>
        <row r="18175">
          <cell r="A18175" t="str">
            <v>PAPPO6000DN20001</v>
          </cell>
          <cell r="B18175" t="str">
            <v>REV 60X60 FREEZE WHITE MATE COMERCIAL</v>
          </cell>
          <cell r="C18175" t="str">
            <v>PORCELANATO</v>
          </cell>
          <cell r="D18175" t="str">
            <v>GLADYMAR</v>
          </cell>
          <cell r="E18175" t="str">
            <v>PISOS Y REV</v>
          </cell>
          <cell r="F18175" t="str">
            <v>NACIONAL</v>
          </cell>
          <cell r="G18175" t="str">
            <v>GL Premium</v>
          </cell>
        </row>
        <row r="18176">
          <cell r="A18176" t="str">
            <v>PAPPO6000F720001</v>
          </cell>
          <cell r="B18176" t="str">
            <v>PISO 60X60 HIDRAULICO CROSCUT BRILLO COMERCIAL</v>
          </cell>
          <cell r="C18176" t="str">
            <v>PORCELANATO</v>
          </cell>
          <cell r="D18176" t="str">
            <v>GLADYMAR</v>
          </cell>
          <cell r="E18176" t="str">
            <v>PISOS Y REV</v>
          </cell>
          <cell r="F18176" t="str">
            <v>NACIONAL</v>
          </cell>
          <cell r="G18176" t="str">
            <v>GL Premium</v>
          </cell>
        </row>
        <row r="18177">
          <cell r="A18177" t="str">
            <v>PAPPO6000FL20001</v>
          </cell>
          <cell r="B18177" t="str">
            <v>PISO 60X60 IMPERIA MARFIL MATE COMERCIAL</v>
          </cell>
          <cell r="C18177" t="str">
            <v>PORCELANATO</v>
          </cell>
          <cell r="D18177" t="str">
            <v>GLADYMAR</v>
          </cell>
          <cell r="E18177" t="str">
            <v>PISOS Y REV</v>
          </cell>
          <cell r="F18177" t="str">
            <v>NACIONAL</v>
          </cell>
          <cell r="G18177" t="str">
            <v>GL Premium</v>
          </cell>
        </row>
        <row r="18178">
          <cell r="A18178" t="str">
            <v>PAPPO6000FR20001</v>
          </cell>
          <cell r="B18178" t="str">
            <v>PISO 60X60 INDUSTRIAL BLANCO GRANILLADO COMERCIAL</v>
          </cell>
          <cell r="C18178" t="str">
            <v>PORCELANATO</v>
          </cell>
          <cell r="D18178" t="str">
            <v>GLADYMAR</v>
          </cell>
          <cell r="E18178" t="str">
            <v>PISOS Y REV</v>
          </cell>
          <cell r="F18178" t="str">
            <v>NACIONAL</v>
          </cell>
          <cell r="G18178" t="str">
            <v>GL Premium</v>
          </cell>
        </row>
        <row r="18179">
          <cell r="A18179" t="str">
            <v>PAPPO6000FS20001</v>
          </cell>
          <cell r="B18179" t="str">
            <v>PISO 60X60 INDUSTRIAL GRIS GRANILLADO COMERCIAL</v>
          </cell>
          <cell r="C18179" t="str">
            <v>PORCELANATO</v>
          </cell>
          <cell r="D18179" t="str">
            <v>GLADYMAR</v>
          </cell>
          <cell r="E18179" t="str">
            <v>PISOS Y REV</v>
          </cell>
          <cell r="F18179" t="str">
            <v>NACIONAL</v>
          </cell>
          <cell r="G18179" t="str">
            <v>GL Premium</v>
          </cell>
        </row>
        <row r="18180">
          <cell r="A18180" t="str">
            <v>LG0402110322C01</v>
          </cell>
          <cell r="B18180" t="str">
            <v>20X60 ALLONGE CENIZA</v>
          </cell>
          <cell r="C18180" t="str">
            <v>PORCELANATO</v>
          </cell>
          <cell r="D18180" t="str">
            <v>GLADYMAR</v>
          </cell>
          <cell r="E18180" t="str">
            <v>PISOS Y REV</v>
          </cell>
          <cell r="F18180" t="str">
            <v>NACIONAL</v>
          </cell>
          <cell r="G18180" t="str">
            <v>GL Premium</v>
          </cell>
        </row>
        <row r="18181">
          <cell r="A18181" t="str">
            <v>LG0402325802C01</v>
          </cell>
          <cell r="B18181" t="str">
            <v>20X60 FOREST NUT</v>
          </cell>
          <cell r="C18181" t="str">
            <v>PORCELANATO</v>
          </cell>
          <cell r="D18181" t="str">
            <v>GLADYMAR</v>
          </cell>
          <cell r="E18181" t="str">
            <v>PISOS Y REV</v>
          </cell>
          <cell r="F18181" t="str">
            <v>NACIONAL</v>
          </cell>
          <cell r="G18181" t="str">
            <v>GL Premium</v>
          </cell>
        </row>
        <row r="18182">
          <cell r="A18182" t="str">
            <v>LG0405829402C01</v>
          </cell>
          <cell r="B18182" t="str">
            <v>90X90 DORIAN</v>
          </cell>
          <cell r="C18182" t="str">
            <v>PORCELANATO</v>
          </cell>
          <cell r="D18182" t="str">
            <v>GLADYMAR</v>
          </cell>
          <cell r="E18182" t="str">
            <v>PISOS Y REV</v>
          </cell>
          <cell r="F18182" t="str">
            <v>NACIONAL</v>
          </cell>
          <cell r="G18182" t="str">
            <v>GL Premium</v>
          </cell>
        </row>
        <row r="18183">
          <cell r="A18183" t="str">
            <v>LG0405885312C01</v>
          </cell>
          <cell r="B18183" t="str">
            <v>90X90 CONCRETO ACERO</v>
          </cell>
          <cell r="C18183" t="str">
            <v>PORCELANATO</v>
          </cell>
          <cell r="D18183" t="str">
            <v>GLADYMAR</v>
          </cell>
          <cell r="E18183" t="str">
            <v>PISOS Y REV</v>
          </cell>
          <cell r="F18183" t="str">
            <v>NACIONAL</v>
          </cell>
          <cell r="G18183" t="str">
            <v>GL Premium</v>
          </cell>
        </row>
        <row r="18184">
          <cell r="A18184" t="str">
            <v>LG0409617142C01</v>
          </cell>
          <cell r="B18184" t="str">
            <v>90X90 GLADSTONE</v>
          </cell>
          <cell r="C18184" t="str">
            <v>PORCELANATO</v>
          </cell>
          <cell r="D18184" t="str">
            <v>GLADYMAR</v>
          </cell>
          <cell r="E18184" t="str">
            <v>PISOS Y REV</v>
          </cell>
          <cell r="F18184" t="str">
            <v>NACIONAL</v>
          </cell>
          <cell r="G18184" t="str">
            <v>GL Premium</v>
          </cell>
        </row>
        <row r="18185">
          <cell r="A18185" t="str">
            <v>LG0409760122C01</v>
          </cell>
          <cell r="B18185" t="str">
            <v>90X90 BOTTEGA BEIGE</v>
          </cell>
          <cell r="C18185" t="str">
            <v>PORCELANATO</v>
          </cell>
          <cell r="D18185" t="str">
            <v>GLADYMAR</v>
          </cell>
          <cell r="E18185" t="str">
            <v>PISOS Y REV</v>
          </cell>
          <cell r="F18185" t="str">
            <v>NACIONAL</v>
          </cell>
          <cell r="G18185" t="str">
            <v>GL Premium</v>
          </cell>
        </row>
        <row r="18186">
          <cell r="A18186" t="str">
            <v>LG0409885312C01</v>
          </cell>
          <cell r="B18186" t="str">
            <v>90X90 CONCRETO ACERO</v>
          </cell>
          <cell r="C18186" t="str">
            <v>PORCELANATO</v>
          </cell>
          <cell r="D18186" t="str">
            <v>GLADYMAR</v>
          </cell>
          <cell r="E18186" t="str">
            <v>PISOS Y REV</v>
          </cell>
          <cell r="F18186" t="str">
            <v>NACIONAL</v>
          </cell>
          <cell r="G18186" t="str">
            <v>GL Premium</v>
          </cell>
        </row>
        <row r="18187">
          <cell r="A18187" t="str">
            <v>LG0409889892C01</v>
          </cell>
          <cell r="B18187" t="str">
            <v>90X90 CONCRETO AGUA</v>
          </cell>
          <cell r="C18187" t="str">
            <v>PORCELANATO</v>
          </cell>
          <cell r="D18187" t="str">
            <v>GLADYMAR</v>
          </cell>
          <cell r="E18187" t="str">
            <v>PISOS Y REV</v>
          </cell>
          <cell r="F18187" t="str">
            <v>NACIONAL</v>
          </cell>
          <cell r="G18187" t="str">
            <v>GL Premium</v>
          </cell>
        </row>
        <row r="18188">
          <cell r="A18188" t="str">
            <v>LG0413545972C01</v>
          </cell>
          <cell r="B18188" t="str">
            <v>60X120 PULPIS</v>
          </cell>
          <cell r="C18188" t="str">
            <v>PORCELANATO</v>
          </cell>
          <cell r="D18188" t="str">
            <v>GLADYMAR</v>
          </cell>
          <cell r="E18188" t="str">
            <v>PISOS Y REV</v>
          </cell>
          <cell r="F18188" t="str">
            <v>NACIONAL</v>
          </cell>
          <cell r="G18188" t="str">
            <v>GL Premium</v>
          </cell>
        </row>
        <row r="18189">
          <cell r="A18189" t="str">
            <v>LG0413609902C01</v>
          </cell>
          <cell r="B18189" t="str">
            <v>60X120 CORTEN</v>
          </cell>
          <cell r="C18189" t="str">
            <v>PORCELANATO</v>
          </cell>
          <cell r="D18189" t="str">
            <v>GLADYMAR</v>
          </cell>
          <cell r="E18189" t="str">
            <v>PISOS Y REV</v>
          </cell>
          <cell r="F18189" t="str">
            <v>NACIONAL</v>
          </cell>
          <cell r="G18189" t="str">
            <v>GL Premium</v>
          </cell>
        </row>
        <row r="18190">
          <cell r="A18190" t="str">
            <v>LG0413829402C01</v>
          </cell>
          <cell r="B18190" t="str">
            <v>60X120 DORIAN</v>
          </cell>
          <cell r="C18190" t="str">
            <v>PORCELANATO</v>
          </cell>
          <cell r="D18190" t="str">
            <v>GLADYMAR</v>
          </cell>
          <cell r="E18190" t="str">
            <v>PISOS Y REV</v>
          </cell>
          <cell r="F18190" t="str">
            <v>NACIONAL</v>
          </cell>
          <cell r="G18190" t="str">
            <v>GL Premium</v>
          </cell>
        </row>
        <row r="18191">
          <cell r="A18191" t="str">
            <v>LG0413889892C01</v>
          </cell>
          <cell r="B18191" t="str">
            <v>20X120 CONCRETO AGUA</v>
          </cell>
          <cell r="C18191" t="str">
            <v>PORCELANATO</v>
          </cell>
          <cell r="D18191" t="str">
            <v>GLADYMAR</v>
          </cell>
          <cell r="E18191" t="str">
            <v>PISOS Y REV</v>
          </cell>
          <cell r="F18191" t="str">
            <v>NACIONAL</v>
          </cell>
          <cell r="G18191" t="str">
            <v>GL Premium</v>
          </cell>
        </row>
        <row r="18192">
          <cell r="A18192" t="str">
            <v>LG0414015732C01</v>
          </cell>
          <cell r="B18192" t="str">
            <v>60X120 CHOCHIS</v>
          </cell>
          <cell r="C18192" t="str">
            <v>PORCELANATO</v>
          </cell>
          <cell r="D18192" t="str">
            <v>GLADYMAR</v>
          </cell>
          <cell r="E18192" t="str">
            <v>PISOS Y REV</v>
          </cell>
          <cell r="F18192" t="str">
            <v>NACIONAL</v>
          </cell>
          <cell r="G18192" t="str">
            <v>GL Premium</v>
          </cell>
        </row>
        <row r="18193">
          <cell r="A18193" t="str">
            <v>LG0414545972C01</v>
          </cell>
          <cell r="B18193" t="str">
            <v>60X120 PULPIS</v>
          </cell>
          <cell r="C18193" t="str">
            <v>PORCELANATO</v>
          </cell>
          <cell r="D18193" t="str">
            <v>GLADYMAR</v>
          </cell>
          <cell r="E18193" t="str">
            <v>PISOS Y REV</v>
          </cell>
          <cell r="F18193" t="str">
            <v>NACIONAL</v>
          </cell>
          <cell r="G18193" t="str">
            <v>GL Premium</v>
          </cell>
        </row>
        <row r="18194">
          <cell r="A18194" t="str">
            <v>LG0414617142C01</v>
          </cell>
          <cell r="B18194" t="str">
            <v>60X120 GLADSTONE</v>
          </cell>
          <cell r="C18194" t="str">
            <v>PORCELANATO</v>
          </cell>
          <cell r="D18194" t="str">
            <v>GLADYMAR</v>
          </cell>
          <cell r="E18194" t="str">
            <v>PISOS Y REV</v>
          </cell>
          <cell r="F18194" t="str">
            <v>NACIONAL</v>
          </cell>
          <cell r="G18194" t="str">
            <v>GL Premium</v>
          </cell>
        </row>
        <row r="18195">
          <cell r="A18195" t="str">
            <v>LG0414829402C01</v>
          </cell>
          <cell r="B18195" t="str">
            <v>60X120 DORIAN</v>
          </cell>
          <cell r="C18195" t="str">
            <v>PORCELANATO</v>
          </cell>
          <cell r="D18195" t="str">
            <v>GLADYMAR</v>
          </cell>
          <cell r="E18195" t="str">
            <v>PISOS Y REV</v>
          </cell>
          <cell r="F18195" t="str">
            <v>NACIONAL</v>
          </cell>
          <cell r="G18195" t="str">
            <v>GL Premium</v>
          </cell>
        </row>
        <row r="18196">
          <cell r="A18196" t="str">
            <v>LG0415150312C01</v>
          </cell>
          <cell r="B18196" t="str">
            <v>30X90 LEGNO ANTICO</v>
          </cell>
          <cell r="C18196" t="str">
            <v>PORCELANATO</v>
          </cell>
          <cell r="D18196" t="str">
            <v>GLADYMAR</v>
          </cell>
          <cell r="E18196" t="str">
            <v>PISOS Y REV</v>
          </cell>
          <cell r="F18196" t="str">
            <v>NACIONAL</v>
          </cell>
          <cell r="G18196" t="str">
            <v>GL Premium</v>
          </cell>
        </row>
        <row r="18197">
          <cell r="A18197" t="str">
            <v>LG0415155562C01</v>
          </cell>
          <cell r="B18197" t="str">
            <v>30X90 MADERO RUSTICO</v>
          </cell>
          <cell r="C18197" t="str">
            <v>PORCELANATO</v>
          </cell>
          <cell r="D18197" t="str">
            <v>GLADYMAR</v>
          </cell>
          <cell r="E18197" t="str">
            <v>PISOS Y REV</v>
          </cell>
          <cell r="F18197" t="str">
            <v>NACIONAL</v>
          </cell>
          <cell r="G18197" t="str">
            <v>GL Premium</v>
          </cell>
        </row>
        <row r="18198">
          <cell r="A18198" t="str">
            <v>LG0415617142C01</v>
          </cell>
          <cell r="B18198" t="str">
            <v>30X90 GLADSTONE</v>
          </cell>
          <cell r="C18198" t="str">
            <v>PORCELANATO</v>
          </cell>
          <cell r="D18198" t="str">
            <v>GLADYMAR</v>
          </cell>
          <cell r="E18198" t="str">
            <v>PISOS Y REV</v>
          </cell>
          <cell r="F18198" t="str">
            <v>NACIONAL</v>
          </cell>
          <cell r="G18198" t="str">
            <v>GL Premium</v>
          </cell>
        </row>
        <row r="18199">
          <cell r="A18199" t="str">
            <v>LG0415762282C01</v>
          </cell>
          <cell r="B18199" t="str">
            <v>30X90 BOTTEGA WHITE</v>
          </cell>
          <cell r="C18199" t="str">
            <v>PORCELANATO</v>
          </cell>
          <cell r="D18199" t="str">
            <v>GLADYMAR</v>
          </cell>
          <cell r="E18199" t="str">
            <v>PISOS Y REV</v>
          </cell>
          <cell r="F18199" t="str">
            <v>NACIONAL</v>
          </cell>
          <cell r="G18199" t="str">
            <v>GL Premium</v>
          </cell>
        </row>
        <row r="18200">
          <cell r="A18200" t="str">
            <v>LG0415829402C01</v>
          </cell>
          <cell r="B18200" t="str">
            <v>30X90 DORIAN</v>
          </cell>
          <cell r="C18200" t="str">
            <v>PORCELANATO</v>
          </cell>
          <cell r="D18200" t="str">
            <v>GLADYMAR</v>
          </cell>
          <cell r="E18200" t="str">
            <v>PISOS Y REV</v>
          </cell>
          <cell r="F18200" t="str">
            <v>NACIONAL</v>
          </cell>
          <cell r="G18200" t="str">
            <v>GL Premium</v>
          </cell>
        </row>
        <row r="18201">
          <cell r="A18201" t="str">
            <v>LG0415885312C01</v>
          </cell>
          <cell r="B18201" t="str">
            <v>30X90 CONCRETO ACERO</v>
          </cell>
          <cell r="C18201" t="str">
            <v>PORCELANATO</v>
          </cell>
          <cell r="D18201" t="str">
            <v>GLADYMAR</v>
          </cell>
          <cell r="E18201" t="str">
            <v>PISOS Y REV</v>
          </cell>
          <cell r="F18201" t="str">
            <v>NACIONAL</v>
          </cell>
          <cell r="G18201" t="str">
            <v>GL Premium</v>
          </cell>
        </row>
        <row r="18202">
          <cell r="A18202" t="str">
            <v>LG0415889892C01</v>
          </cell>
          <cell r="B18202" t="str">
            <v>30X90 CONCRETO AGUA</v>
          </cell>
          <cell r="C18202" t="str">
            <v>PORCELANATO</v>
          </cell>
          <cell r="D18202" t="str">
            <v>GLADYMAR</v>
          </cell>
          <cell r="E18202" t="str">
            <v>PISOS Y REV</v>
          </cell>
          <cell r="F18202" t="str">
            <v>NACIONAL</v>
          </cell>
          <cell r="G18202" t="str">
            <v>GL Premium</v>
          </cell>
        </row>
        <row r="18203">
          <cell r="A18203" t="str">
            <v>LG0416019612C01</v>
          </cell>
          <cell r="B18203" t="str">
            <v>30X90 RHAPSODY</v>
          </cell>
          <cell r="C18203" t="str">
            <v>PORCELANATO</v>
          </cell>
          <cell r="D18203" t="str">
            <v>GLADYMAR</v>
          </cell>
          <cell r="E18203" t="str">
            <v>PISOS Y REV</v>
          </cell>
          <cell r="F18203" t="str">
            <v>NACIONAL</v>
          </cell>
          <cell r="G18203" t="str">
            <v>GL Premium</v>
          </cell>
        </row>
        <row r="18204">
          <cell r="A18204" t="str">
            <v>LG0416742302C01</v>
          </cell>
          <cell r="B18204" t="str">
            <v>30X90 BIANCO SATIN</v>
          </cell>
          <cell r="C18204" t="str">
            <v>PORCELANATO</v>
          </cell>
          <cell r="D18204" t="str">
            <v>GLADYMAR</v>
          </cell>
          <cell r="E18204" t="str">
            <v>PISOS Y REV</v>
          </cell>
          <cell r="F18204" t="str">
            <v>NACIONAL</v>
          </cell>
          <cell r="G18204" t="str">
            <v>GL Premium</v>
          </cell>
        </row>
        <row r="18205">
          <cell r="A18205" t="str">
            <v>LG0418150322C01</v>
          </cell>
          <cell r="B18205" t="str">
            <v>30X90 MADERO CENIZA</v>
          </cell>
          <cell r="C18205" t="str">
            <v>PORCELANATO</v>
          </cell>
          <cell r="D18205" t="str">
            <v>GLADYMAR</v>
          </cell>
          <cell r="E18205" t="str">
            <v>PISOS Y REV</v>
          </cell>
          <cell r="F18205" t="str">
            <v>NACIONAL</v>
          </cell>
          <cell r="G18205" t="str">
            <v>GL Premium</v>
          </cell>
        </row>
        <row r="18206">
          <cell r="A18206" t="str">
            <v>LG0418159492C01</v>
          </cell>
          <cell r="B18206" t="str">
            <v>30X90 MADERO BEIGE</v>
          </cell>
          <cell r="C18206" t="str">
            <v>PORCELANATO</v>
          </cell>
          <cell r="D18206" t="str">
            <v>GLADYMAR</v>
          </cell>
          <cell r="E18206" t="str">
            <v>PISOS Y REV</v>
          </cell>
          <cell r="F18206" t="str">
            <v>NACIONAL</v>
          </cell>
          <cell r="G18206" t="str">
            <v>GL Premium</v>
          </cell>
        </row>
        <row r="18207">
          <cell r="A18207" t="str">
            <v>LG0418741052C01</v>
          </cell>
          <cell r="B18207" t="str">
            <v>30X90 BIANCO SATIN</v>
          </cell>
          <cell r="C18207" t="str">
            <v>PORCELANATO</v>
          </cell>
          <cell r="D18207" t="str">
            <v>GLADYMAR</v>
          </cell>
          <cell r="E18207" t="str">
            <v>PISOS Y REV</v>
          </cell>
          <cell r="F18207" t="str">
            <v>NACIONAL</v>
          </cell>
          <cell r="G18207" t="str">
            <v>GL Premium</v>
          </cell>
        </row>
        <row r="18208">
          <cell r="A18208" t="str">
            <v>LG0419017152C01</v>
          </cell>
          <cell r="B18208" t="str">
            <v>45X90 RHAPSODY</v>
          </cell>
          <cell r="C18208" t="str">
            <v>PORCELANATO</v>
          </cell>
          <cell r="D18208" t="str">
            <v>GLADYMAR</v>
          </cell>
          <cell r="E18208" t="str">
            <v>PISOS Y REV</v>
          </cell>
          <cell r="F18208" t="str">
            <v>NACIONAL</v>
          </cell>
          <cell r="G18208" t="str">
            <v>GL Premium</v>
          </cell>
        </row>
        <row r="18209">
          <cell r="A18209" t="str">
            <v>LG0419040672C01</v>
          </cell>
          <cell r="B18209" t="str">
            <v>45X90 SLATE</v>
          </cell>
          <cell r="C18209" t="str">
            <v>PORCELANATO</v>
          </cell>
          <cell r="D18209" t="str">
            <v>GLADYMAR</v>
          </cell>
          <cell r="E18209" t="str">
            <v>PISOS Y REV</v>
          </cell>
          <cell r="F18209" t="str">
            <v>NACIONAL</v>
          </cell>
          <cell r="G18209" t="str">
            <v>GL Premium</v>
          </cell>
        </row>
        <row r="18210">
          <cell r="A18210" t="str">
            <v>LG0419455962C01</v>
          </cell>
          <cell r="B18210" t="str">
            <v>45X90 METAL RUST</v>
          </cell>
          <cell r="C18210" t="str">
            <v>PORCELANATO</v>
          </cell>
          <cell r="D18210" t="str">
            <v>GLADYMAR</v>
          </cell>
          <cell r="E18210" t="str">
            <v>PISOS Y REV</v>
          </cell>
          <cell r="F18210" t="str">
            <v>NACIONAL</v>
          </cell>
          <cell r="G18210" t="str">
            <v>GL Premium</v>
          </cell>
        </row>
        <row r="18211">
          <cell r="A18211" t="str">
            <v>LG0419480222C01</v>
          </cell>
          <cell r="B18211" t="str">
            <v>45X90 ZARCI NERO</v>
          </cell>
          <cell r="C18211" t="str">
            <v>PORCELANATO</v>
          </cell>
          <cell r="D18211" t="str">
            <v>GLADYMAR</v>
          </cell>
          <cell r="E18211" t="str">
            <v>PISOS Y REV</v>
          </cell>
          <cell r="F18211" t="str">
            <v>NACIONAL</v>
          </cell>
          <cell r="G18211" t="str">
            <v>GL Premium</v>
          </cell>
        </row>
        <row r="18212">
          <cell r="A18212" t="str">
            <v>LG0419571582C01</v>
          </cell>
          <cell r="B18212" t="str">
            <v>45X90 SIBERIA</v>
          </cell>
          <cell r="C18212" t="str">
            <v>PORCELANATO</v>
          </cell>
          <cell r="D18212" t="str">
            <v>GLADYMAR</v>
          </cell>
          <cell r="E18212" t="str">
            <v>PISOS Y REV</v>
          </cell>
          <cell r="F18212" t="str">
            <v>NACIONAL</v>
          </cell>
          <cell r="G18212" t="str">
            <v>GL Premium</v>
          </cell>
        </row>
        <row r="18213">
          <cell r="A18213" t="str">
            <v>LG0419592052C01</v>
          </cell>
          <cell r="B18213" t="str">
            <v>45X90 UYUNI NATURAL</v>
          </cell>
          <cell r="C18213" t="str">
            <v>PORCELANATO</v>
          </cell>
          <cell r="D18213" t="str">
            <v>GLADYMAR</v>
          </cell>
          <cell r="E18213" t="str">
            <v>PISOS Y REV</v>
          </cell>
          <cell r="F18213" t="str">
            <v>NACIONAL</v>
          </cell>
          <cell r="G18213" t="str">
            <v>GL Premium</v>
          </cell>
        </row>
        <row r="18214">
          <cell r="A18214" t="str">
            <v>LG0419617142C01</v>
          </cell>
          <cell r="B18214" t="str">
            <v>45X90 GLADSTONE</v>
          </cell>
          <cell r="C18214" t="str">
            <v>PORCELANATO</v>
          </cell>
          <cell r="D18214" t="str">
            <v>GLADYMAR</v>
          </cell>
          <cell r="E18214" t="str">
            <v>PISOS Y REV</v>
          </cell>
          <cell r="F18214" t="str">
            <v>NACIONAL</v>
          </cell>
          <cell r="G18214" t="str">
            <v>GL Premium</v>
          </cell>
        </row>
        <row r="18215">
          <cell r="A18215" t="str">
            <v>LG0419741052C01</v>
          </cell>
          <cell r="B18215" t="str">
            <v>45X90 BIANCO SATIN</v>
          </cell>
          <cell r="C18215" t="str">
            <v>PORCELANATO</v>
          </cell>
          <cell r="D18215" t="str">
            <v>GLADYMAR</v>
          </cell>
          <cell r="E18215" t="str">
            <v>PISOS Y REV</v>
          </cell>
          <cell r="F18215" t="str">
            <v>NACIONAL</v>
          </cell>
          <cell r="G18215" t="str">
            <v>GL Premium</v>
          </cell>
        </row>
        <row r="18216">
          <cell r="A18216" t="str">
            <v>LG0419749052C01</v>
          </cell>
          <cell r="B18216" t="str">
            <v>45X90 BIANCO SATIN</v>
          </cell>
          <cell r="C18216" t="str">
            <v>PORCELANATO</v>
          </cell>
          <cell r="D18216" t="str">
            <v>GLADYMAR</v>
          </cell>
          <cell r="E18216" t="str">
            <v>PISOS Y REV</v>
          </cell>
          <cell r="F18216" t="str">
            <v>NACIONAL</v>
          </cell>
          <cell r="G18216" t="str">
            <v>GL Premium</v>
          </cell>
        </row>
        <row r="18217">
          <cell r="A18217" t="str">
            <v>LG0419749352C01</v>
          </cell>
          <cell r="B18217" t="str">
            <v>45X90 BIANCO SATIN</v>
          </cell>
          <cell r="C18217" t="str">
            <v>PORCELANATO</v>
          </cell>
          <cell r="D18217" t="str">
            <v>GLADYMAR</v>
          </cell>
          <cell r="E18217" t="str">
            <v>PISOS Y REV</v>
          </cell>
          <cell r="F18217" t="str">
            <v>NACIONAL</v>
          </cell>
          <cell r="G18217" t="str">
            <v>GL Premium</v>
          </cell>
        </row>
        <row r="18218">
          <cell r="A18218" t="str">
            <v>LG0419760122C01</v>
          </cell>
          <cell r="B18218" t="str">
            <v>45X90 BOTTEGA BEIGE</v>
          </cell>
          <cell r="C18218" t="str">
            <v>PORCELANATO</v>
          </cell>
          <cell r="D18218" t="str">
            <v>GLADYMAR</v>
          </cell>
          <cell r="E18218" t="str">
            <v>PISOS Y REV</v>
          </cell>
          <cell r="F18218" t="str">
            <v>NACIONAL</v>
          </cell>
          <cell r="G18218" t="str">
            <v>GL Premium</v>
          </cell>
        </row>
        <row r="18219">
          <cell r="A18219" t="str">
            <v>LG0419762282C01</v>
          </cell>
          <cell r="B18219" t="str">
            <v>45X90 BOTTEGA WHITE</v>
          </cell>
          <cell r="C18219" t="str">
            <v>PORCELANATO</v>
          </cell>
          <cell r="D18219" t="str">
            <v>GLADYMAR</v>
          </cell>
          <cell r="E18219" t="str">
            <v>PISOS Y REV</v>
          </cell>
          <cell r="F18219" t="str">
            <v>NACIONAL</v>
          </cell>
          <cell r="G18219" t="str">
            <v>GL Premium</v>
          </cell>
        </row>
        <row r="18220">
          <cell r="A18220" t="str">
            <v>LG0419769402C01</v>
          </cell>
          <cell r="B18220" t="str">
            <v>45X90 BOTTEGA GRAY</v>
          </cell>
          <cell r="C18220" t="str">
            <v>PORCELANATO</v>
          </cell>
          <cell r="D18220" t="str">
            <v>GLADYMAR</v>
          </cell>
          <cell r="E18220" t="str">
            <v>PISOS Y REV</v>
          </cell>
          <cell r="F18220" t="str">
            <v>NACIONAL</v>
          </cell>
          <cell r="G18220" t="str">
            <v>GL Premium</v>
          </cell>
        </row>
        <row r="18221">
          <cell r="A18221" t="str">
            <v>LG0419829402C01</v>
          </cell>
          <cell r="B18221" t="str">
            <v>45X90 DORIAN</v>
          </cell>
          <cell r="C18221" t="str">
            <v>PORCELANATO</v>
          </cell>
          <cell r="D18221" t="str">
            <v>GLADYMAR</v>
          </cell>
          <cell r="E18221" t="str">
            <v>PISOS Y REV</v>
          </cell>
          <cell r="F18221" t="str">
            <v>NACIONAL</v>
          </cell>
          <cell r="G18221" t="str">
            <v>GL Premium</v>
          </cell>
        </row>
        <row r="18222">
          <cell r="A18222" t="str">
            <v>LG0419885312C01</v>
          </cell>
          <cell r="B18222" t="str">
            <v>45X90 CONCRETO ACERO</v>
          </cell>
          <cell r="C18222" t="str">
            <v>PORCELANATO</v>
          </cell>
          <cell r="D18222" t="str">
            <v>GLADYMAR</v>
          </cell>
          <cell r="E18222" t="str">
            <v>PISOS Y REV</v>
          </cell>
          <cell r="F18222" t="str">
            <v>NACIONAL</v>
          </cell>
          <cell r="G18222" t="str">
            <v>GL Premium</v>
          </cell>
        </row>
        <row r="18223">
          <cell r="A18223" t="str">
            <v>LG0419889892C01</v>
          </cell>
          <cell r="B18223" t="str">
            <v>45X90 CONCRETO AGUA</v>
          </cell>
          <cell r="C18223" t="str">
            <v>PORCELANATO</v>
          </cell>
          <cell r="D18223" t="str">
            <v>GLADYMAR</v>
          </cell>
          <cell r="E18223" t="str">
            <v>PISOS Y REV</v>
          </cell>
          <cell r="F18223" t="str">
            <v>NACIONAL</v>
          </cell>
          <cell r="G18223" t="str">
            <v>GL Premium</v>
          </cell>
        </row>
        <row r="18224">
          <cell r="A18224" t="str">
            <v>LG0421022292C01</v>
          </cell>
          <cell r="B18224" t="str">
            <v>90X90 NEW TECNIC</v>
          </cell>
          <cell r="C18224" t="str">
            <v>PORCELANATO</v>
          </cell>
          <cell r="D18224" t="str">
            <v>GLADYMAR</v>
          </cell>
          <cell r="E18224" t="str">
            <v>PISOS Y REV</v>
          </cell>
          <cell r="F18224" t="str">
            <v>NACIONAL</v>
          </cell>
          <cell r="G18224" t="str">
            <v>GL Premium</v>
          </cell>
        </row>
        <row r="18225">
          <cell r="A18225" t="str">
            <v>LG0421040482C01</v>
          </cell>
          <cell r="B18225" t="str">
            <v>90X90 ARENISCA GRIS</v>
          </cell>
          <cell r="C18225" t="str">
            <v>PORCELANATO</v>
          </cell>
          <cell r="D18225" t="str">
            <v>GLADYMAR</v>
          </cell>
          <cell r="E18225" t="str">
            <v>PISOS Y REV</v>
          </cell>
          <cell r="F18225" t="str">
            <v>NACIONAL</v>
          </cell>
          <cell r="G18225" t="str">
            <v>GL Premium</v>
          </cell>
        </row>
        <row r="18226">
          <cell r="A18226" t="str">
            <v>LG0421049632C01</v>
          </cell>
          <cell r="B18226" t="str">
            <v>90X90 FLAKES</v>
          </cell>
          <cell r="C18226" t="str">
            <v>PORCELANATO</v>
          </cell>
          <cell r="D18226" t="str">
            <v>GLADYMAR</v>
          </cell>
          <cell r="E18226" t="str">
            <v>PISOS Y REV</v>
          </cell>
          <cell r="F18226" t="str">
            <v>NACIONAL</v>
          </cell>
          <cell r="G18226" t="str">
            <v>GL Premium</v>
          </cell>
        </row>
        <row r="18227">
          <cell r="A18227" t="str">
            <v>LG0421070102C01</v>
          </cell>
          <cell r="B18227" t="str">
            <v>90X90 BOTANICA ROJO</v>
          </cell>
          <cell r="C18227" t="str">
            <v>PORCELANATO</v>
          </cell>
          <cell r="D18227" t="str">
            <v>GLADYMAR</v>
          </cell>
          <cell r="E18227" t="str">
            <v>PISOS Y REV</v>
          </cell>
          <cell r="F18227" t="str">
            <v>NACIONAL</v>
          </cell>
          <cell r="G18227" t="str">
            <v>GL Premium</v>
          </cell>
        </row>
        <row r="18228">
          <cell r="A18228" t="str">
            <v>LG0421078702C01</v>
          </cell>
          <cell r="B18228" t="str">
            <v>90X90 BOTANICA AMARILLO</v>
          </cell>
          <cell r="C18228" t="str">
            <v>PORCELANATO</v>
          </cell>
          <cell r="D18228" t="str">
            <v>GLADYMAR</v>
          </cell>
          <cell r="E18228" t="str">
            <v>PISOS Y REV</v>
          </cell>
          <cell r="F18228" t="str">
            <v>NACIONAL</v>
          </cell>
          <cell r="G18228" t="str">
            <v>GL Premium</v>
          </cell>
        </row>
        <row r="18229">
          <cell r="A18229" t="str">
            <v>LG0421130322C01</v>
          </cell>
          <cell r="B18229" t="str">
            <v>90X90 APOLLO ALISTONADO</v>
          </cell>
          <cell r="C18229" t="str">
            <v>PORCELANATO</v>
          </cell>
          <cell r="D18229" t="str">
            <v>GLADYMAR</v>
          </cell>
          <cell r="E18229" t="str">
            <v>PISOS Y REV</v>
          </cell>
          <cell r="F18229" t="str">
            <v>NACIONAL</v>
          </cell>
          <cell r="G18229" t="str">
            <v>GL Premium</v>
          </cell>
        </row>
        <row r="18230">
          <cell r="A18230" t="str">
            <v>LG0421136172C01</v>
          </cell>
          <cell r="B18230" t="str">
            <v>90X90 APOLLO EXTERIOR</v>
          </cell>
          <cell r="C18230" t="str">
            <v>PORCELANATO</v>
          </cell>
          <cell r="D18230" t="str">
            <v>GLADYMAR</v>
          </cell>
          <cell r="E18230" t="str">
            <v>PISOS Y REV</v>
          </cell>
          <cell r="F18230" t="str">
            <v>NACIONAL</v>
          </cell>
          <cell r="G18230" t="str">
            <v>GL Premium</v>
          </cell>
        </row>
        <row r="18231">
          <cell r="A18231" t="str">
            <v>LG0421141522C01</v>
          </cell>
          <cell r="B18231" t="str">
            <v>90X90 RAVA RUSTICO</v>
          </cell>
          <cell r="C18231" t="str">
            <v>PORCELANATO</v>
          </cell>
          <cell r="D18231" t="str">
            <v>GLADYMAR</v>
          </cell>
          <cell r="E18231" t="str">
            <v>PISOS Y REV</v>
          </cell>
          <cell r="F18231" t="str">
            <v>NACIONAL</v>
          </cell>
          <cell r="G18231" t="str">
            <v>GL Premium</v>
          </cell>
        </row>
        <row r="18232">
          <cell r="A18232" t="str">
            <v>LG0421449202C01</v>
          </cell>
          <cell r="B18232" t="str">
            <v>90X90 BARDIGLIO</v>
          </cell>
          <cell r="C18232" t="str">
            <v>PORCELANATO</v>
          </cell>
          <cell r="D18232" t="str">
            <v>GLADYMAR</v>
          </cell>
          <cell r="E18232" t="str">
            <v>PISOS Y REV</v>
          </cell>
          <cell r="F18232" t="str">
            <v>NACIONAL</v>
          </cell>
          <cell r="G18232" t="str">
            <v>GL Premium</v>
          </cell>
        </row>
        <row r="18233">
          <cell r="A18233" t="str">
            <v>LG0421480222C01</v>
          </cell>
          <cell r="B18233" t="str">
            <v>90X90 NERO</v>
          </cell>
          <cell r="C18233" t="str">
            <v>PORCELANATO</v>
          </cell>
          <cell r="D18233" t="str">
            <v>GLADYMAR</v>
          </cell>
          <cell r="E18233" t="str">
            <v>PISOS Y REV</v>
          </cell>
          <cell r="F18233" t="str">
            <v>NACIONAL</v>
          </cell>
          <cell r="G18233" t="str">
            <v>GL Premium</v>
          </cell>
        </row>
        <row r="18234">
          <cell r="A18234" t="str">
            <v>LG0421571582C01</v>
          </cell>
          <cell r="B18234" t="str">
            <v>90X90 SIBERIA</v>
          </cell>
          <cell r="C18234" t="str">
            <v>PORCELANATO</v>
          </cell>
          <cell r="D18234" t="str">
            <v>GLADYMAR</v>
          </cell>
          <cell r="E18234" t="str">
            <v>PISOS Y REV</v>
          </cell>
          <cell r="F18234" t="str">
            <v>NACIONAL</v>
          </cell>
          <cell r="G18234" t="str">
            <v>GL Premium</v>
          </cell>
        </row>
        <row r="18235">
          <cell r="A18235" t="str">
            <v>LG0421592052C01</v>
          </cell>
          <cell r="B18235" t="str">
            <v>90X90 UYUNI NATURAL</v>
          </cell>
          <cell r="C18235" t="str">
            <v>PORCELANATO</v>
          </cell>
          <cell r="D18235" t="str">
            <v>GLADYMAR</v>
          </cell>
          <cell r="E18235" t="str">
            <v>PISOS Y REV</v>
          </cell>
          <cell r="F18235" t="str">
            <v>NACIONAL</v>
          </cell>
          <cell r="G18235" t="str">
            <v>GL Premium</v>
          </cell>
        </row>
        <row r="18236">
          <cell r="A18236" t="str">
            <v>LG0421617142C01</v>
          </cell>
          <cell r="B18236" t="str">
            <v>90X90 GLADSTONE</v>
          </cell>
          <cell r="C18236" t="str">
            <v>PORCELANATO</v>
          </cell>
          <cell r="D18236" t="str">
            <v>GLADYMAR</v>
          </cell>
          <cell r="E18236" t="str">
            <v>PISOS Y REV</v>
          </cell>
          <cell r="F18236" t="str">
            <v>NACIONAL</v>
          </cell>
          <cell r="G18236" t="str">
            <v>GL Premium</v>
          </cell>
        </row>
        <row r="18237">
          <cell r="A18237" t="str">
            <v>LG0421669492C01</v>
          </cell>
          <cell r="B18237" t="str">
            <v>90X90 TELARES BEIGE</v>
          </cell>
          <cell r="C18237" t="str">
            <v>PORCELANATO</v>
          </cell>
          <cell r="D18237" t="str">
            <v>GLADYMAR</v>
          </cell>
          <cell r="E18237" t="str">
            <v>PISOS Y REV</v>
          </cell>
          <cell r="F18237" t="str">
            <v>NACIONAL</v>
          </cell>
          <cell r="G18237" t="str">
            <v>GL Premium</v>
          </cell>
        </row>
        <row r="18238">
          <cell r="A18238" t="str">
            <v>LG0421680962C01</v>
          </cell>
          <cell r="B18238" t="str">
            <v>90X90 FIOR DI BOSCO</v>
          </cell>
          <cell r="C18238" t="str">
            <v>PORCELANATO</v>
          </cell>
          <cell r="D18238" t="str">
            <v>GLADYMAR</v>
          </cell>
          <cell r="E18238" t="str">
            <v>PISOS Y REV</v>
          </cell>
          <cell r="F18238" t="str">
            <v>NACIONAL</v>
          </cell>
          <cell r="G18238" t="str">
            <v>GL Premium</v>
          </cell>
        </row>
        <row r="18239">
          <cell r="A18239" t="str">
            <v>LG0421685782C01</v>
          </cell>
          <cell r="B18239" t="str">
            <v>90X90 FLORA</v>
          </cell>
          <cell r="C18239" t="str">
            <v>PORCELANATO</v>
          </cell>
          <cell r="D18239" t="str">
            <v>GLADYMAR</v>
          </cell>
          <cell r="E18239" t="str">
            <v>PISOS Y REV</v>
          </cell>
          <cell r="F18239" t="str">
            <v>NACIONAL</v>
          </cell>
          <cell r="G18239" t="str">
            <v>GL Premium</v>
          </cell>
        </row>
        <row r="18240">
          <cell r="A18240" t="str">
            <v>LG0421730482C01</v>
          </cell>
          <cell r="B18240" t="str">
            <v>90X90 BRASTON EXTERIOR</v>
          </cell>
          <cell r="C18240" t="str">
            <v>PORCELANATO</v>
          </cell>
          <cell r="D18240" t="str">
            <v>GLADYMAR</v>
          </cell>
          <cell r="E18240" t="str">
            <v>PISOS Y REV</v>
          </cell>
          <cell r="F18240" t="str">
            <v>NACIONAL</v>
          </cell>
          <cell r="G18240" t="str">
            <v>GL Premium</v>
          </cell>
        </row>
        <row r="18241">
          <cell r="A18241" t="str">
            <v>LG0421741052C01</v>
          </cell>
          <cell r="B18241" t="str">
            <v>90X90 BIANCO SATIN</v>
          </cell>
          <cell r="C18241" t="str">
            <v>PORCELANATO</v>
          </cell>
          <cell r="D18241" t="str">
            <v>GLADYMAR</v>
          </cell>
          <cell r="E18241" t="str">
            <v>PISOS Y REV</v>
          </cell>
          <cell r="F18241" t="str">
            <v>NACIONAL</v>
          </cell>
          <cell r="G18241" t="str">
            <v>GL Premium</v>
          </cell>
        </row>
        <row r="18242">
          <cell r="A18242" t="str">
            <v>LG0421762282C01</v>
          </cell>
          <cell r="B18242" t="str">
            <v>90X90 BOTTEGA WHITE</v>
          </cell>
          <cell r="C18242" t="str">
            <v>PORCELANATO</v>
          </cell>
          <cell r="D18242" t="str">
            <v>GLADYMAR</v>
          </cell>
          <cell r="E18242" t="str">
            <v>PISOS Y REV</v>
          </cell>
          <cell r="F18242" t="str">
            <v>NACIONAL</v>
          </cell>
          <cell r="G18242" t="str">
            <v>GL Premium</v>
          </cell>
        </row>
        <row r="18243">
          <cell r="A18243" t="str">
            <v>LG0421769402C01</v>
          </cell>
          <cell r="B18243" t="str">
            <v>90X90 BOTTEGA GRAY</v>
          </cell>
          <cell r="C18243" t="str">
            <v>PORCELANATO</v>
          </cell>
          <cell r="D18243" t="str">
            <v>GLADYMAR</v>
          </cell>
          <cell r="E18243" t="str">
            <v>PISOS Y REV</v>
          </cell>
          <cell r="F18243" t="str">
            <v>NACIONAL</v>
          </cell>
          <cell r="G18243" t="str">
            <v>GL Premium</v>
          </cell>
        </row>
        <row r="18244">
          <cell r="A18244" t="str">
            <v>LG0421885312C01</v>
          </cell>
          <cell r="B18244" t="str">
            <v>90X90 CONCRETO ACERO</v>
          </cell>
          <cell r="C18244" t="str">
            <v>PORCELANATO</v>
          </cell>
          <cell r="D18244" t="str">
            <v>GLADYMAR</v>
          </cell>
          <cell r="E18244" t="str">
            <v>PISOS Y REV</v>
          </cell>
          <cell r="F18244" t="str">
            <v>NACIONAL</v>
          </cell>
          <cell r="G18244" t="str">
            <v>GL Premium</v>
          </cell>
        </row>
        <row r="18245">
          <cell r="A18245" t="str">
            <v>LG0421889892C01</v>
          </cell>
          <cell r="B18245" t="str">
            <v>90X90 CONCRETO AGUA</v>
          </cell>
          <cell r="C18245" t="str">
            <v>PORCELANATO</v>
          </cell>
          <cell r="D18245" t="str">
            <v>GLADYMAR</v>
          </cell>
          <cell r="E18245" t="str">
            <v>PISOS Y REV</v>
          </cell>
          <cell r="F18245" t="str">
            <v>NACIONAL</v>
          </cell>
          <cell r="G18245" t="str">
            <v>GL Premium</v>
          </cell>
        </row>
        <row r="18246">
          <cell r="A18246" t="str">
            <v>LG0422040882C01</v>
          </cell>
          <cell r="B18246" t="str">
            <v>60X120 PERUAN MATE</v>
          </cell>
          <cell r="C18246" t="str">
            <v>PORCELANATO</v>
          </cell>
          <cell r="D18246" t="str">
            <v>GLADYMAR</v>
          </cell>
          <cell r="E18246" t="str">
            <v>PISOS Y REV</v>
          </cell>
          <cell r="F18246" t="str">
            <v>NACIONAL</v>
          </cell>
          <cell r="G18246" t="str">
            <v>GL Premium</v>
          </cell>
        </row>
        <row r="18247">
          <cell r="A18247" t="str">
            <v>LG0422041282C01</v>
          </cell>
          <cell r="B18247" t="str">
            <v>60X120 ROCK MATE</v>
          </cell>
          <cell r="C18247" t="str">
            <v>PORCELANATO</v>
          </cell>
          <cell r="D18247" t="str">
            <v>GLADYMAR</v>
          </cell>
          <cell r="E18247" t="str">
            <v>PISOS Y REV</v>
          </cell>
          <cell r="F18247" t="str">
            <v>NACIONAL</v>
          </cell>
          <cell r="G18247" t="str">
            <v>GL Premium</v>
          </cell>
        </row>
        <row r="18248">
          <cell r="A18248" t="str">
            <v>LG0422049482C01</v>
          </cell>
          <cell r="B18248" t="str">
            <v>60X120 ROCK EXTERIOR</v>
          </cell>
          <cell r="C18248" t="str">
            <v>PORCELANATO</v>
          </cell>
          <cell r="D18248" t="str">
            <v>GLADYMAR</v>
          </cell>
          <cell r="E18248" t="str">
            <v>PISOS Y REV</v>
          </cell>
          <cell r="F18248" t="str">
            <v>NACIONAL</v>
          </cell>
          <cell r="G18248" t="str">
            <v>GL Premium</v>
          </cell>
        </row>
        <row r="18249">
          <cell r="A18249" t="str">
            <v>LG0422180882C01</v>
          </cell>
          <cell r="B18249" t="str">
            <v>60X120 LINE MATE</v>
          </cell>
          <cell r="C18249" t="str">
            <v>PORCELANATO</v>
          </cell>
          <cell r="D18249" t="str">
            <v>GLADYMAR</v>
          </cell>
          <cell r="E18249" t="str">
            <v>PISOS Y REV</v>
          </cell>
          <cell r="F18249" t="str">
            <v>NACIONAL</v>
          </cell>
          <cell r="G18249" t="str">
            <v>GL Premium</v>
          </cell>
        </row>
        <row r="18250">
          <cell r="A18250" t="str">
            <v>LG0422881582C01</v>
          </cell>
          <cell r="B18250" t="str">
            <v>60X120 MOVEMENT MATE</v>
          </cell>
          <cell r="C18250" t="str">
            <v>PORCELANATO</v>
          </cell>
          <cell r="D18250" t="str">
            <v>GLADYMAR</v>
          </cell>
          <cell r="E18250" t="str">
            <v>PISOS Y REV</v>
          </cell>
          <cell r="F18250" t="str">
            <v>NACIONAL</v>
          </cell>
          <cell r="G18250" t="str">
            <v>GL Premium</v>
          </cell>
        </row>
        <row r="18251">
          <cell r="A18251" t="str">
            <v>LG0422885312C01</v>
          </cell>
          <cell r="B18251" t="str">
            <v>60X120 CONCRETO ACERO</v>
          </cell>
          <cell r="C18251" t="str">
            <v>PORCELANATO</v>
          </cell>
          <cell r="D18251" t="str">
            <v>GLADYMAR</v>
          </cell>
          <cell r="E18251" t="str">
            <v>PISOS Y REV</v>
          </cell>
          <cell r="F18251" t="str">
            <v>NACIONAL</v>
          </cell>
          <cell r="G18251" t="str">
            <v>GL Premium</v>
          </cell>
        </row>
        <row r="18252">
          <cell r="A18252" t="str">
            <v>LG0423065852C01</v>
          </cell>
          <cell r="B18252" t="str">
            <v>20X60 WOOD BROWN</v>
          </cell>
          <cell r="C18252" t="str">
            <v>PORCELANATO</v>
          </cell>
          <cell r="D18252" t="str">
            <v>GLADYMAR</v>
          </cell>
          <cell r="E18252" t="str">
            <v>PISOS Y REV</v>
          </cell>
          <cell r="F18252" t="str">
            <v>NACIONAL</v>
          </cell>
          <cell r="G18252" t="str">
            <v>GL Premium</v>
          </cell>
        </row>
        <row r="18253">
          <cell r="A18253" t="str">
            <v>LG0426829402C01</v>
          </cell>
          <cell r="B18253" t="str">
            <v>30X90 DORIAN</v>
          </cell>
          <cell r="C18253" t="str">
            <v>PORCELANATO</v>
          </cell>
          <cell r="D18253" t="str">
            <v>GLADYMAR</v>
          </cell>
          <cell r="E18253" t="str">
            <v>PISOS Y REV</v>
          </cell>
          <cell r="F18253" t="str">
            <v>NACIONAL</v>
          </cell>
          <cell r="G18253" t="str">
            <v>GL Premium</v>
          </cell>
        </row>
        <row r="18254">
          <cell r="A18254" t="str">
            <v>LG0428450142C01</v>
          </cell>
          <cell r="B18254" t="str">
            <v>30X60 PRIMA BLANCO</v>
          </cell>
          <cell r="C18254" t="str">
            <v>PORCELANATO</v>
          </cell>
          <cell r="D18254" t="str">
            <v>GLADYMAR</v>
          </cell>
          <cell r="E18254" t="str">
            <v>PISOS Y REV</v>
          </cell>
          <cell r="F18254" t="str">
            <v>NACIONAL</v>
          </cell>
          <cell r="G18254" t="str">
            <v>GL Premium</v>
          </cell>
        </row>
        <row r="18255">
          <cell r="A18255" t="str">
            <v>LG0429041282C01</v>
          </cell>
          <cell r="B18255" t="str">
            <v>60X120 ROCK MATE</v>
          </cell>
          <cell r="C18255" t="str">
            <v>PORCELANATO</v>
          </cell>
          <cell r="D18255" t="str">
            <v>GLADYMAR</v>
          </cell>
          <cell r="E18255" t="str">
            <v>PISOS Y REV</v>
          </cell>
          <cell r="F18255" t="str">
            <v>NACIONAL</v>
          </cell>
          <cell r="G18255" t="str">
            <v>GL Premium</v>
          </cell>
        </row>
        <row r="18256">
          <cell r="A18256" t="str">
            <v>LG0429047182C01</v>
          </cell>
          <cell r="B18256" t="str">
            <v>60X120 PERUAN EXTERIOR</v>
          </cell>
          <cell r="C18256" t="str">
            <v>PORCELANATO</v>
          </cell>
          <cell r="D18256" t="str">
            <v>GLADYMAR</v>
          </cell>
          <cell r="E18256" t="str">
            <v>PISOS Y REV</v>
          </cell>
          <cell r="F18256" t="str">
            <v>NACIONAL</v>
          </cell>
          <cell r="G18256" t="str">
            <v>GL Premium</v>
          </cell>
        </row>
        <row r="18257">
          <cell r="A18257" t="str">
            <v>LG0429049482C01</v>
          </cell>
          <cell r="B18257" t="str">
            <v>60X120 ROCK EXTERIOR</v>
          </cell>
          <cell r="C18257" t="str">
            <v>PORCELANATO</v>
          </cell>
          <cell r="D18257" t="str">
            <v>GLADYMAR</v>
          </cell>
          <cell r="E18257" t="str">
            <v>PISOS Y REV</v>
          </cell>
          <cell r="F18257" t="str">
            <v>NACIONAL</v>
          </cell>
          <cell r="G18257" t="str">
            <v>GL Premium</v>
          </cell>
        </row>
        <row r="18258">
          <cell r="A18258" t="str">
            <v>LG0429060322C01</v>
          </cell>
          <cell r="B18258" t="str">
            <v>60X120 WOOD MOON</v>
          </cell>
          <cell r="C18258" t="str">
            <v>PORCELANATO</v>
          </cell>
          <cell r="D18258" t="str">
            <v>GLADYMAR</v>
          </cell>
          <cell r="E18258" t="str">
            <v>PISOS Y REV</v>
          </cell>
          <cell r="F18258" t="str">
            <v>NACIONAL</v>
          </cell>
          <cell r="G18258" t="str">
            <v>GL Premium</v>
          </cell>
        </row>
        <row r="18259">
          <cell r="A18259" t="str">
            <v>LG0429177152C01</v>
          </cell>
          <cell r="B18259" t="str">
            <v>60X120 VICENZA BLACK</v>
          </cell>
          <cell r="C18259" t="str">
            <v>PORCELANATO</v>
          </cell>
          <cell r="D18259" t="str">
            <v>GLADYMAR</v>
          </cell>
          <cell r="E18259" t="str">
            <v>PISOS Y REV</v>
          </cell>
          <cell r="F18259" t="str">
            <v>NACIONAL</v>
          </cell>
          <cell r="G18259" t="str">
            <v>GL Premium</v>
          </cell>
        </row>
        <row r="18260">
          <cell r="A18260" t="str">
            <v>LG0429179402C01</v>
          </cell>
          <cell r="B18260" t="str">
            <v>60X120 VICENZA GRAY</v>
          </cell>
          <cell r="C18260" t="str">
            <v>PORCELANATO</v>
          </cell>
          <cell r="D18260" t="str">
            <v>GLADYMAR</v>
          </cell>
          <cell r="E18260" t="str">
            <v>PISOS Y REV</v>
          </cell>
          <cell r="F18260" t="str">
            <v>NACIONAL</v>
          </cell>
          <cell r="G18260" t="str">
            <v>GL Premium</v>
          </cell>
        </row>
        <row r="18261">
          <cell r="A18261" t="str">
            <v>LG0429880472C01</v>
          </cell>
          <cell r="B18261" t="str">
            <v>60X120 FOLK GREY TEXTURADO</v>
          </cell>
          <cell r="C18261" t="str">
            <v>PORCELANATO</v>
          </cell>
          <cell r="D18261" t="str">
            <v>GLADYMAR</v>
          </cell>
          <cell r="E18261" t="str">
            <v>PISOS Y REV</v>
          </cell>
          <cell r="F18261" t="str">
            <v>NACIONAL</v>
          </cell>
          <cell r="G18261" t="str">
            <v>GL Premium</v>
          </cell>
        </row>
        <row r="18262">
          <cell r="A18262" t="str">
            <v>LG0430119612C01</v>
          </cell>
          <cell r="B18262" t="str">
            <v>20X120 MADEIRA QUEMADA</v>
          </cell>
          <cell r="C18262" t="str">
            <v>PORCELANATO</v>
          </cell>
          <cell r="D18262" t="str">
            <v>GLADYMAR</v>
          </cell>
          <cell r="E18262" t="str">
            <v>PISOS Y REV</v>
          </cell>
          <cell r="F18262" t="str">
            <v>NACIONAL</v>
          </cell>
          <cell r="G18262" t="str">
            <v>GL Premium</v>
          </cell>
        </row>
        <row r="18263">
          <cell r="A18263" t="str">
            <v>LG0434595992C01</v>
          </cell>
          <cell r="B18263" t="str">
            <v>20X60 BORNEO WENGUE</v>
          </cell>
          <cell r="C18263" t="str">
            <v>PORCELANATO</v>
          </cell>
          <cell r="D18263" t="str">
            <v>GLADYMAR</v>
          </cell>
          <cell r="E18263" t="str">
            <v>PISOS Y REV</v>
          </cell>
          <cell r="F18263" t="str">
            <v>NACIONAL</v>
          </cell>
          <cell r="G18263" t="str">
            <v>GL Premium</v>
          </cell>
        </row>
        <row r="18264">
          <cell r="A18264" t="str">
            <v>LG0434645992C01</v>
          </cell>
          <cell r="B18264" t="str">
            <v>20X60 BORNEO WENGUE</v>
          </cell>
          <cell r="C18264" t="str">
            <v>PORCELANATO</v>
          </cell>
          <cell r="D18264" t="str">
            <v>GLADYMAR</v>
          </cell>
          <cell r="E18264" t="str">
            <v>PISOS Y REV</v>
          </cell>
          <cell r="F18264" t="str">
            <v>NACIONAL</v>
          </cell>
          <cell r="G18264" t="str">
            <v>GL Premium</v>
          </cell>
        </row>
        <row r="18265">
          <cell r="A18265" t="str">
            <v>LG0435081382C01</v>
          </cell>
          <cell r="B18265" t="str">
            <v>30X60 FREEZE CAPUCHINO</v>
          </cell>
          <cell r="C18265" t="str">
            <v>PORCELANATO</v>
          </cell>
          <cell r="D18265" t="str">
            <v>GLADYMAR</v>
          </cell>
          <cell r="E18265" t="str">
            <v>PISOS Y REV</v>
          </cell>
          <cell r="F18265" t="str">
            <v>NACIONAL</v>
          </cell>
          <cell r="G18265" t="str">
            <v>GL Premium</v>
          </cell>
        </row>
        <row r="18266">
          <cell r="A18266" t="str">
            <v>LG0435082282C01</v>
          </cell>
          <cell r="B18266" t="str">
            <v>30X60 FREEZE WHITE</v>
          </cell>
          <cell r="C18266" t="str">
            <v>PORCELANATO</v>
          </cell>
          <cell r="D18266" t="str">
            <v>GLADYMAR</v>
          </cell>
          <cell r="E18266" t="str">
            <v>PISOS Y REV</v>
          </cell>
          <cell r="F18266" t="str">
            <v>NACIONAL</v>
          </cell>
          <cell r="G18266" t="str">
            <v>GL Premium</v>
          </cell>
        </row>
        <row r="18267">
          <cell r="A18267" t="str">
            <v>LG0435085312C01</v>
          </cell>
          <cell r="B18267" t="str">
            <v>30X60 FREEZE METAL</v>
          </cell>
          <cell r="C18267" t="str">
            <v>PORCELANATO</v>
          </cell>
          <cell r="D18267" t="str">
            <v>GLADYMAR</v>
          </cell>
          <cell r="E18267" t="str">
            <v>PISOS Y REV</v>
          </cell>
          <cell r="F18267" t="str">
            <v>NACIONAL</v>
          </cell>
          <cell r="G18267" t="str">
            <v>GL Premium</v>
          </cell>
        </row>
        <row r="18268">
          <cell r="A18268" t="str">
            <v>LG0436022292C01</v>
          </cell>
          <cell r="B18268" t="str">
            <v>60X60 NEW TECNIC WHITE</v>
          </cell>
          <cell r="C18268" t="str">
            <v>PORCELANATO</v>
          </cell>
          <cell r="D18268" t="str">
            <v>GLADYMAR</v>
          </cell>
          <cell r="E18268" t="str">
            <v>PISOS Y REV</v>
          </cell>
          <cell r="F18268" t="str">
            <v>NACIONAL</v>
          </cell>
          <cell r="G18268" t="str">
            <v>GL Premium</v>
          </cell>
        </row>
        <row r="18269">
          <cell r="A18269" t="str">
            <v>LG0436042052C01</v>
          </cell>
          <cell r="B18269" t="str">
            <v>60X60 TRIVAL NATURAL</v>
          </cell>
          <cell r="C18269" t="str">
            <v>PORCELANATO</v>
          </cell>
          <cell r="D18269" t="str">
            <v>GLADYMAR</v>
          </cell>
          <cell r="E18269" t="str">
            <v>PISOS Y REV</v>
          </cell>
          <cell r="F18269" t="str">
            <v>NACIONAL</v>
          </cell>
          <cell r="G18269" t="str">
            <v>GL Premium</v>
          </cell>
        </row>
        <row r="18270">
          <cell r="A18270" t="str">
            <v>LG0436049302C01</v>
          </cell>
          <cell r="B18270" t="str">
            <v>60X60 TRIVAL EXTERIOR</v>
          </cell>
          <cell r="C18270" t="str">
            <v>PORCELANATO</v>
          </cell>
          <cell r="D18270" t="str">
            <v>GLADYMAR</v>
          </cell>
          <cell r="E18270" t="str">
            <v>PISOS Y REV</v>
          </cell>
          <cell r="F18270" t="str">
            <v>NACIONAL</v>
          </cell>
          <cell r="G18270" t="str">
            <v>GL Premium</v>
          </cell>
        </row>
        <row r="18271">
          <cell r="A18271" t="str">
            <v>LG0436103412C01</v>
          </cell>
          <cell r="B18271" t="str">
            <v>60X60 JUPITER</v>
          </cell>
          <cell r="C18271" t="str">
            <v>PORCELANATO</v>
          </cell>
          <cell r="D18271" t="str">
            <v>GLADYMAR</v>
          </cell>
          <cell r="E18271" t="str">
            <v>PISOS Y REV</v>
          </cell>
          <cell r="F18271" t="str">
            <v>NACIONAL</v>
          </cell>
          <cell r="G18271" t="str">
            <v>GL Premium</v>
          </cell>
        </row>
        <row r="18272">
          <cell r="A18272" t="str">
            <v>LG0436230122C01</v>
          </cell>
          <cell r="B18272" t="str">
            <v>60X60 LAJA BEIGE</v>
          </cell>
          <cell r="C18272" t="str">
            <v>PORCELANATO</v>
          </cell>
          <cell r="D18272" t="str">
            <v>GLADYMAR</v>
          </cell>
          <cell r="E18272" t="str">
            <v>PISOS Y REV</v>
          </cell>
          <cell r="F18272" t="str">
            <v>NACIONAL</v>
          </cell>
          <cell r="G18272" t="str">
            <v>GL Premium</v>
          </cell>
        </row>
        <row r="18273">
          <cell r="A18273" t="str">
            <v>LG0436264352C01</v>
          </cell>
          <cell r="B18273" t="str">
            <v>60X60 MARMOL MURCIA</v>
          </cell>
          <cell r="C18273" t="str">
            <v>PORCELANATO</v>
          </cell>
          <cell r="D18273" t="str">
            <v>GLADYMAR</v>
          </cell>
          <cell r="E18273" t="str">
            <v>PISOS Y REV</v>
          </cell>
          <cell r="F18273" t="str">
            <v>NACIONAL</v>
          </cell>
          <cell r="G18273" t="str">
            <v>GL Premium</v>
          </cell>
        </row>
        <row r="18274">
          <cell r="A18274" t="str">
            <v>LG0436386422C01</v>
          </cell>
          <cell r="B18274" t="str">
            <v>60X60 BORGINI MARFIL</v>
          </cell>
          <cell r="C18274" t="str">
            <v>PORCELANATO</v>
          </cell>
          <cell r="D18274" t="str">
            <v>GLADYMAR</v>
          </cell>
          <cell r="E18274" t="str">
            <v>PISOS Y REV</v>
          </cell>
          <cell r="F18274" t="str">
            <v>NACIONAL</v>
          </cell>
          <cell r="G18274" t="str">
            <v>GL Premium</v>
          </cell>
        </row>
        <row r="18275">
          <cell r="A18275" t="str">
            <v>LG0436592052C01</v>
          </cell>
          <cell r="B18275" t="str">
            <v>60X60 UYUNI NATURAL</v>
          </cell>
          <cell r="C18275" t="str">
            <v>PORCELANATO</v>
          </cell>
          <cell r="D18275" t="str">
            <v>GLADYMAR</v>
          </cell>
          <cell r="E18275" t="str">
            <v>PISOS Y REV</v>
          </cell>
          <cell r="F18275" t="str">
            <v>NACIONAL</v>
          </cell>
          <cell r="G18275" t="str">
            <v>GL Premium</v>
          </cell>
        </row>
        <row r="18276">
          <cell r="A18276" t="str">
            <v>LG0436599892C01</v>
          </cell>
          <cell r="B18276" t="str">
            <v>60X60 CONCRETO AGUA</v>
          </cell>
          <cell r="C18276" t="str">
            <v>PORCELANATO</v>
          </cell>
          <cell r="D18276" t="str">
            <v>GLADYMAR</v>
          </cell>
          <cell r="E18276" t="str">
            <v>PISOS Y REV</v>
          </cell>
          <cell r="F18276" t="str">
            <v>NACIONAL</v>
          </cell>
          <cell r="G18276" t="str">
            <v>GL Premium</v>
          </cell>
        </row>
        <row r="18277">
          <cell r="A18277" t="str">
            <v>LG0436640482C01</v>
          </cell>
          <cell r="B18277" t="str">
            <v>60X60 PLANET DARK</v>
          </cell>
          <cell r="C18277" t="str">
            <v>PORCELANATO</v>
          </cell>
          <cell r="D18277" t="str">
            <v>GLADYMAR</v>
          </cell>
          <cell r="E18277" t="str">
            <v>PISOS Y REV</v>
          </cell>
          <cell r="F18277" t="str">
            <v>NACIONAL</v>
          </cell>
          <cell r="G18277" t="str">
            <v>GL Premium</v>
          </cell>
        </row>
        <row r="18278">
          <cell r="A18278" t="str">
            <v>LG0436649402C01</v>
          </cell>
          <cell r="B18278" t="str">
            <v>60X60 PLANET GREY</v>
          </cell>
          <cell r="C18278" t="str">
            <v>PORCELANATO</v>
          </cell>
          <cell r="D18278" t="str">
            <v>GLADYMAR</v>
          </cell>
          <cell r="E18278" t="str">
            <v>PISOS Y REV</v>
          </cell>
          <cell r="F18278" t="str">
            <v>NACIONAL</v>
          </cell>
          <cell r="G18278" t="str">
            <v>GL Premium</v>
          </cell>
        </row>
        <row r="18279">
          <cell r="A18279" t="str">
            <v>LG0436839332C01</v>
          </cell>
          <cell r="B18279" t="str">
            <v>60X60 ARYA BRILLO</v>
          </cell>
          <cell r="C18279" t="str">
            <v>PORCELANATO</v>
          </cell>
          <cell r="D18279" t="str">
            <v>GLADYMAR</v>
          </cell>
          <cell r="E18279" t="str">
            <v>PISOS Y REV</v>
          </cell>
          <cell r="F18279" t="str">
            <v>NACIONAL</v>
          </cell>
          <cell r="G18279" t="str">
            <v>GL Premium</v>
          </cell>
        </row>
        <row r="18280">
          <cell r="A18280" t="str">
            <v>LG0436900142C01</v>
          </cell>
          <cell r="B18280" t="str">
            <v>60X60 CARRARA BRILLO</v>
          </cell>
          <cell r="C18280" t="str">
            <v>PORCELANATO</v>
          </cell>
          <cell r="D18280" t="str">
            <v>GLADYMAR</v>
          </cell>
          <cell r="E18280" t="str">
            <v>PISOS Y REV</v>
          </cell>
          <cell r="F18280" t="str">
            <v>NACIONAL</v>
          </cell>
          <cell r="G18280" t="str">
            <v>GL Premium</v>
          </cell>
        </row>
        <row r="18281">
          <cell r="A18281" t="str">
            <v>LG0436900882C01</v>
          </cell>
          <cell r="B18281" t="str">
            <v>60X60 NORDICA</v>
          </cell>
          <cell r="C18281" t="str">
            <v>PORCELANATO</v>
          </cell>
          <cell r="D18281" t="str">
            <v>GLADYMAR</v>
          </cell>
          <cell r="E18281" t="str">
            <v>PISOS Y REV</v>
          </cell>
          <cell r="F18281" t="str">
            <v>NACIONAL</v>
          </cell>
          <cell r="G18281" t="str">
            <v>GL Premium</v>
          </cell>
        </row>
        <row r="18282">
          <cell r="A18282" t="str">
            <v>LG0438110312C01</v>
          </cell>
          <cell r="B18282" t="str">
            <v>20X60 ALLONGE ROBLE</v>
          </cell>
          <cell r="C18282" t="str">
            <v>PORCELANATO</v>
          </cell>
          <cell r="D18282" t="str">
            <v>GLADYMAR</v>
          </cell>
          <cell r="E18282" t="str">
            <v>PISOS Y REV</v>
          </cell>
          <cell r="F18282" t="str">
            <v>NACIONAL</v>
          </cell>
          <cell r="G18282" t="str">
            <v>GL Premium</v>
          </cell>
        </row>
        <row r="18283">
          <cell r="A18283" t="str">
            <v>LG0440022282C01</v>
          </cell>
          <cell r="B18283" t="str">
            <v>60X60 TECNIC WHITE</v>
          </cell>
          <cell r="C18283" t="str">
            <v>PORCELANATO</v>
          </cell>
          <cell r="D18283" t="str">
            <v>GLADYMAR</v>
          </cell>
          <cell r="E18283" t="str">
            <v>PISOS Y REV</v>
          </cell>
          <cell r="F18283" t="str">
            <v>NACIONAL</v>
          </cell>
          <cell r="G18283" t="str">
            <v>GL Premium</v>
          </cell>
        </row>
        <row r="18284">
          <cell r="A18284" t="str">
            <v>LG0440120142C01</v>
          </cell>
          <cell r="B18284" t="str">
            <v>60X60 CARRARA</v>
          </cell>
          <cell r="C18284" t="str">
            <v>PORCELANATO</v>
          </cell>
          <cell r="D18284" t="str">
            <v>GLADYMAR</v>
          </cell>
          <cell r="E18284" t="str">
            <v>PISOS Y REV</v>
          </cell>
          <cell r="F18284" t="str">
            <v>NACIONAL</v>
          </cell>
          <cell r="G18284" t="str">
            <v>GL Premium</v>
          </cell>
        </row>
        <row r="18285">
          <cell r="A18285" t="str">
            <v>LG0440221072C01</v>
          </cell>
          <cell r="B18285" t="str">
            <v>60X60 INDUSTRIAL BLANCO</v>
          </cell>
          <cell r="C18285" t="str">
            <v>PORCELANATO</v>
          </cell>
          <cell r="D18285" t="str">
            <v>GLADYMAR</v>
          </cell>
          <cell r="E18285" t="str">
            <v>PISOS Y REV</v>
          </cell>
          <cell r="F18285" t="str">
            <v>NACIONAL</v>
          </cell>
          <cell r="G18285" t="str">
            <v>GL Premium</v>
          </cell>
        </row>
        <row r="18286">
          <cell r="A18286" t="str">
            <v>LG0440420142C01</v>
          </cell>
          <cell r="B18286" t="str">
            <v>60X60 CARRARA BRILLO</v>
          </cell>
          <cell r="C18286" t="str">
            <v>PORCELANATO</v>
          </cell>
          <cell r="D18286" t="str">
            <v>GLADYMAR</v>
          </cell>
          <cell r="E18286" t="str">
            <v>PISOS Y REV</v>
          </cell>
          <cell r="F18286" t="str">
            <v>NACIONAL</v>
          </cell>
          <cell r="G18286" t="str">
            <v>GL Premium</v>
          </cell>
        </row>
        <row r="18287">
          <cell r="A18287" t="str">
            <v>LG0440470482C01</v>
          </cell>
          <cell r="B18287" t="str">
            <v>60X60 STONE SOHO</v>
          </cell>
          <cell r="C18287" t="str">
            <v>PORCELANATO</v>
          </cell>
          <cell r="D18287" t="str">
            <v>GLADYMAR</v>
          </cell>
          <cell r="E18287" t="str">
            <v>PISOS Y REV</v>
          </cell>
          <cell r="F18287" t="str">
            <v>NACIONAL</v>
          </cell>
          <cell r="G18287" t="str">
            <v>GL Premium</v>
          </cell>
        </row>
        <row r="18288">
          <cell r="A18288" t="str">
            <v>LG0440500582C01</v>
          </cell>
          <cell r="B18288" t="str">
            <v>60X60 BALANCE MARFIL</v>
          </cell>
          <cell r="C18288" t="str">
            <v>PORCELANATO</v>
          </cell>
          <cell r="D18288" t="str">
            <v>GLADYMAR</v>
          </cell>
          <cell r="E18288" t="str">
            <v>PISOS Y REV</v>
          </cell>
          <cell r="F18288" t="str">
            <v>NACIONAL</v>
          </cell>
          <cell r="G18288" t="str">
            <v>GL Premium</v>
          </cell>
        </row>
        <row r="18289">
          <cell r="A18289" t="str">
            <v>LG0440512282C01</v>
          </cell>
          <cell r="B18289" t="str">
            <v>60X60 TECNIC WHITE</v>
          </cell>
          <cell r="C18289" t="str">
            <v>PORCELANATO</v>
          </cell>
          <cell r="D18289" t="str">
            <v>GLADYMAR</v>
          </cell>
          <cell r="E18289" t="str">
            <v>PISOS Y REV</v>
          </cell>
          <cell r="F18289" t="str">
            <v>NACIONAL</v>
          </cell>
          <cell r="G18289" t="str">
            <v>GL Premium</v>
          </cell>
        </row>
        <row r="18290">
          <cell r="A18290" t="str">
            <v>LG0440520122C01</v>
          </cell>
          <cell r="B18290" t="str">
            <v>60X60 TRAVERTINO BEIGE</v>
          </cell>
          <cell r="C18290" t="str">
            <v>PORCELANATO</v>
          </cell>
          <cell r="D18290" t="str">
            <v>GLADYMAR</v>
          </cell>
          <cell r="E18290" t="str">
            <v>PISOS Y REV</v>
          </cell>
          <cell r="F18290" t="str">
            <v>NACIONAL</v>
          </cell>
          <cell r="G18290" t="str">
            <v>GL Premium</v>
          </cell>
        </row>
        <row r="18291">
          <cell r="A18291" t="str">
            <v>LG0440659402C01</v>
          </cell>
          <cell r="B18291" t="str">
            <v>60X60 HIDRAULICO</v>
          </cell>
          <cell r="C18291" t="str">
            <v>PORCELANATO</v>
          </cell>
          <cell r="D18291" t="str">
            <v>GLADYMAR</v>
          </cell>
          <cell r="E18291" t="str">
            <v>PISOS Y REV</v>
          </cell>
          <cell r="F18291" t="str">
            <v>NACIONAL</v>
          </cell>
          <cell r="G18291" t="str">
            <v>GL Premium</v>
          </cell>
        </row>
        <row r="18292">
          <cell r="A18292" t="str">
            <v>LG0442022282C01</v>
          </cell>
          <cell r="B18292" t="str">
            <v>60X60 TECNIC WHITE</v>
          </cell>
          <cell r="C18292" t="str">
            <v>PORCELANATO</v>
          </cell>
          <cell r="D18292" t="str">
            <v>GLADYMAR</v>
          </cell>
          <cell r="E18292" t="str">
            <v>PISOS Y REV</v>
          </cell>
          <cell r="F18292" t="str">
            <v>NACIONAL</v>
          </cell>
          <cell r="G18292" t="str">
            <v>GL Premium</v>
          </cell>
        </row>
        <row r="18293">
          <cell r="A18293" t="str">
            <v>LG0442029382C01</v>
          </cell>
          <cell r="B18293" t="str">
            <v>60X60 TECNICO BLU</v>
          </cell>
          <cell r="C18293" t="str">
            <v>PORCELANATO</v>
          </cell>
          <cell r="D18293" t="str">
            <v>GLADYMAR</v>
          </cell>
          <cell r="E18293" t="str">
            <v>PISOS Y REV</v>
          </cell>
          <cell r="F18293" t="str">
            <v>NACIONAL</v>
          </cell>
          <cell r="G18293" t="str">
            <v>GL Premium</v>
          </cell>
        </row>
        <row r="18294">
          <cell r="A18294" t="str">
            <v>LG0442030582C01</v>
          </cell>
          <cell r="B18294" t="str">
            <v>60X60 IMPERIA MARFIL</v>
          </cell>
          <cell r="C18294" t="str">
            <v>PORCELANATO</v>
          </cell>
          <cell r="D18294" t="str">
            <v>GLADYMAR</v>
          </cell>
          <cell r="E18294" t="str">
            <v>PISOS Y REV</v>
          </cell>
          <cell r="F18294" t="str">
            <v>NACIONAL</v>
          </cell>
          <cell r="G18294" t="str">
            <v>GL Premium</v>
          </cell>
        </row>
        <row r="18295">
          <cell r="A18295" t="str">
            <v>LG0442049482C01</v>
          </cell>
          <cell r="B18295" t="str">
            <v>60X60 ROCK EXTERIOR</v>
          </cell>
          <cell r="C18295" t="str">
            <v>PORCELANATO</v>
          </cell>
          <cell r="D18295" t="str">
            <v>GLADYMAR</v>
          </cell>
          <cell r="E18295" t="str">
            <v>PISOS Y REV</v>
          </cell>
          <cell r="F18295" t="str">
            <v>NACIONAL</v>
          </cell>
          <cell r="G18295" t="str">
            <v>GL Premium</v>
          </cell>
        </row>
        <row r="18296">
          <cell r="A18296" t="str">
            <v>LG0442120142C01</v>
          </cell>
          <cell r="B18296" t="str">
            <v>60X60 CARRARA</v>
          </cell>
          <cell r="C18296" t="str">
            <v>PORCELANATO</v>
          </cell>
          <cell r="D18296" t="str">
            <v>GLADYMAR</v>
          </cell>
          <cell r="E18296" t="str">
            <v>PISOS Y REV</v>
          </cell>
          <cell r="F18296" t="str">
            <v>NACIONAL</v>
          </cell>
          <cell r="G18296" t="str">
            <v>GL Premium</v>
          </cell>
        </row>
        <row r="18297">
          <cell r="A18297" t="str">
            <v>LG0442140092C01</v>
          </cell>
          <cell r="B18297" t="str">
            <v>60X60 DESTINY FERRO</v>
          </cell>
          <cell r="C18297" t="str">
            <v>PORCELANATO</v>
          </cell>
          <cell r="D18297" t="str">
            <v>GLADYMAR</v>
          </cell>
          <cell r="E18297" t="str">
            <v>PISOS Y REV</v>
          </cell>
          <cell r="F18297" t="str">
            <v>NACIONAL</v>
          </cell>
          <cell r="G18297" t="str">
            <v>GL Premium</v>
          </cell>
        </row>
        <row r="18298">
          <cell r="A18298" t="str">
            <v>LG0442180882C01</v>
          </cell>
          <cell r="B18298" t="str">
            <v>60X60 LINE MATE</v>
          </cell>
          <cell r="C18298" t="str">
            <v>PORCELANATO</v>
          </cell>
          <cell r="D18298" t="str">
            <v>GLADYMAR</v>
          </cell>
          <cell r="E18298" t="str">
            <v>PISOS Y REV</v>
          </cell>
          <cell r="F18298" t="str">
            <v>NACIONAL</v>
          </cell>
          <cell r="G18298" t="str">
            <v>GL Premium</v>
          </cell>
        </row>
        <row r="18299">
          <cell r="A18299" t="str">
            <v>LG0442220122C01</v>
          </cell>
          <cell r="B18299" t="str">
            <v>60X60 INDUSTRIAL BEIGE</v>
          </cell>
          <cell r="C18299" t="str">
            <v>PORCELANATO</v>
          </cell>
          <cell r="D18299" t="str">
            <v>GLADYMAR</v>
          </cell>
          <cell r="E18299" t="str">
            <v>PISOS Y REV</v>
          </cell>
          <cell r="F18299" t="str">
            <v>NACIONAL</v>
          </cell>
          <cell r="G18299" t="str">
            <v>GL Premium</v>
          </cell>
        </row>
        <row r="18300">
          <cell r="A18300" t="str">
            <v>LG0442220292C01</v>
          </cell>
          <cell r="B18300" t="str">
            <v>60X60 INDUSTRIAL STONE</v>
          </cell>
          <cell r="C18300" t="str">
            <v>PORCELANATO</v>
          </cell>
          <cell r="D18300" t="str">
            <v>GLADYMAR</v>
          </cell>
          <cell r="E18300" t="str">
            <v>PISOS Y REV</v>
          </cell>
          <cell r="F18300" t="str">
            <v>NACIONAL</v>
          </cell>
          <cell r="G18300" t="str">
            <v>GL Premium</v>
          </cell>
        </row>
        <row r="18301">
          <cell r="A18301" t="str">
            <v>LG0442220482C01</v>
          </cell>
          <cell r="B18301" t="str">
            <v>60X60 INDUSTRIAL GRIS</v>
          </cell>
          <cell r="C18301" t="str">
            <v>PORCELANATO</v>
          </cell>
          <cell r="D18301" t="str">
            <v>GLADYMAR</v>
          </cell>
          <cell r="E18301" t="str">
            <v>PISOS Y REV</v>
          </cell>
          <cell r="F18301" t="str">
            <v>NACIONAL</v>
          </cell>
          <cell r="G18301" t="str">
            <v>GL Premium</v>
          </cell>
        </row>
        <row r="18302">
          <cell r="A18302" t="str">
            <v>LG0442221072C01</v>
          </cell>
          <cell r="B18302" t="str">
            <v>60X60 INDUSTRIAL BLANCO</v>
          </cell>
          <cell r="C18302" t="str">
            <v>PORCELANATO</v>
          </cell>
          <cell r="D18302" t="str">
            <v>GLADYMAR</v>
          </cell>
          <cell r="E18302" t="str">
            <v>PISOS Y REV</v>
          </cell>
          <cell r="F18302" t="str">
            <v>NACIONAL</v>
          </cell>
          <cell r="G18302" t="str">
            <v>GL Premium</v>
          </cell>
        </row>
        <row r="18303">
          <cell r="A18303" t="str">
            <v>LG0442230122C01</v>
          </cell>
          <cell r="B18303" t="str">
            <v>60X60 LAJA BEIGE</v>
          </cell>
          <cell r="C18303" t="str">
            <v>PORCELANATO</v>
          </cell>
          <cell r="D18303" t="str">
            <v>GLADYMAR</v>
          </cell>
          <cell r="E18303" t="str">
            <v>PISOS Y REV</v>
          </cell>
          <cell r="F18303" t="str">
            <v>NACIONAL</v>
          </cell>
          <cell r="G18303" t="str">
            <v>GL Premium</v>
          </cell>
        </row>
        <row r="18304">
          <cell r="A18304" t="str">
            <v>LG0442240482C01</v>
          </cell>
          <cell r="B18304" t="str">
            <v>60X60 PIEDRA</v>
          </cell>
          <cell r="C18304" t="str">
            <v>PORCELANATO</v>
          </cell>
          <cell r="D18304" t="str">
            <v>GLADYMAR</v>
          </cell>
          <cell r="E18304" t="str">
            <v>PISOS Y REV</v>
          </cell>
          <cell r="F18304" t="str">
            <v>NACIONAL</v>
          </cell>
          <cell r="G18304" t="str">
            <v>GL Premium</v>
          </cell>
        </row>
        <row r="18305">
          <cell r="A18305" t="str">
            <v>LG0442270582C01</v>
          </cell>
          <cell r="B18305" t="str">
            <v>60X60 BALANCE MARFIL</v>
          </cell>
          <cell r="C18305" t="str">
            <v>PORCELANATO</v>
          </cell>
          <cell r="D18305" t="str">
            <v>GLADYMAR</v>
          </cell>
          <cell r="E18305" t="str">
            <v>PISOS Y REV</v>
          </cell>
          <cell r="F18305" t="str">
            <v>NACIONAL</v>
          </cell>
          <cell r="G18305" t="str">
            <v>GL Premium</v>
          </cell>
        </row>
        <row r="18306">
          <cell r="A18306" t="str">
            <v>LG0442280142C01</v>
          </cell>
          <cell r="B18306" t="str">
            <v>60X60 CARRARA PULIDO</v>
          </cell>
          <cell r="C18306" t="str">
            <v>PORCELANATO</v>
          </cell>
          <cell r="D18306" t="str">
            <v>GLADYMAR</v>
          </cell>
          <cell r="E18306" t="str">
            <v>PISOS Y REV</v>
          </cell>
          <cell r="F18306" t="str">
            <v>NACIONAL</v>
          </cell>
          <cell r="G18306" t="str">
            <v>GL Premium</v>
          </cell>
        </row>
        <row r="18307">
          <cell r="A18307" t="str">
            <v>LG0442331582C01</v>
          </cell>
          <cell r="B18307" t="str">
            <v xml:space="preserve">60X60 PORTLAND CEMENT </v>
          </cell>
          <cell r="C18307" t="str">
            <v>PORCELANATO</v>
          </cell>
          <cell r="D18307" t="str">
            <v>GLADYMAR</v>
          </cell>
          <cell r="E18307" t="str">
            <v>PISOS Y REV</v>
          </cell>
          <cell r="F18307" t="str">
            <v>NACIONAL</v>
          </cell>
          <cell r="G18307" t="str">
            <v>GL Premium</v>
          </cell>
        </row>
        <row r="18308">
          <cell r="A18308" t="str">
            <v>LG0442339942C01</v>
          </cell>
          <cell r="B18308" t="str">
            <v>60X60 PORTLAND CONCRET</v>
          </cell>
          <cell r="C18308" t="str">
            <v>PORCELANATO</v>
          </cell>
          <cell r="D18308" t="str">
            <v>GLADYMAR</v>
          </cell>
          <cell r="E18308" t="str">
            <v>PISOS Y REV</v>
          </cell>
          <cell r="F18308" t="str">
            <v>NACIONAL</v>
          </cell>
          <cell r="G18308" t="str">
            <v>GL Premium</v>
          </cell>
        </row>
        <row r="18309">
          <cell r="A18309" t="str">
            <v>LG0442340122C01</v>
          </cell>
          <cell r="B18309" t="str">
            <v>60X60 BORGINI BEIGE</v>
          </cell>
          <cell r="C18309" t="str">
            <v>PORCELANATO</v>
          </cell>
          <cell r="D18309" t="str">
            <v>GLADYMAR</v>
          </cell>
          <cell r="E18309" t="str">
            <v>PISOS Y REV</v>
          </cell>
          <cell r="F18309" t="str">
            <v>NACIONAL</v>
          </cell>
          <cell r="G18309" t="str">
            <v>GL Premium</v>
          </cell>
        </row>
        <row r="18310">
          <cell r="A18310" t="str">
            <v>LG0442372282C01</v>
          </cell>
          <cell r="B18310" t="str">
            <v>60X60 TECNIC WHITE</v>
          </cell>
          <cell r="C18310" t="str">
            <v>PORCELANATO</v>
          </cell>
          <cell r="D18310" t="str">
            <v>GLADYMAR</v>
          </cell>
          <cell r="E18310" t="str">
            <v>PISOS Y REV</v>
          </cell>
          <cell r="F18310" t="str">
            <v>NACIONAL</v>
          </cell>
          <cell r="G18310" t="str">
            <v>GL Premium</v>
          </cell>
        </row>
        <row r="18311">
          <cell r="A18311" t="str">
            <v>LG0442430122C01</v>
          </cell>
          <cell r="B18311" t="str">
            <v>60X60 TRAVERTINO BEIGE</v>
          </cell>
          <cell r="C18311" t="str">
            <v>PORCELANATO</v>
          </cell>
          <cell r="D18311" t="str">
            <v>GLADYMAR</v>
          </cell>
          <cell r="E18311" t="str">
            <v>PISOS Y REV</v>
          </cell>
          <cell r="F18311" t="str">
            <v>NACIONAL</v>
          </cell>
          <cell r="G18311" t="str">
            <v>GL Premium</v>
          </cell>
        </row>
        <row r="18312">
          <cell r="A18312" t="str">
            <v>LG0442440122C01</v>
          </cell>
          <cell r="B18312" t="str">
            <v>60X60 TRAVERTINO BEIGE</v>
          </cell>
          <cell r="C18312" t="str">
            <v>PORCELANATO</v>
          </cell>
          <cell r="D18312" t="str">
            <v>GLADYMAR</v>
          </cell>
          <cell r="E18312" t="str">
            <v>PISOS Y REV</v>
          </cell>
          <cell r="F18312" t="str">
            <v>NACIONAL</v>
          </cell>
          <cell r="G18312" t="str">
            <v>GL Premium</v>
          </cell>
        </row>
        <row r="18313">
          <cell r="A18313" t="str">
            <v>LG0442470482C01</v>
          </cell>
          <cell r="B18313" t="str">
            <v>60X60 STONE SOHO</v>
          </cell>
          <cell r="C18313" t="str">
            <v>PORCELANATO</v>
          </cell>
          <cell r="D18313" t="str">
            <v>GLADYMAR</v>
          </cell>
          <cell r="E18313" t="str">
            <v>PISOS Y REV</v>
          </cell>
          <cell r="F18313" t="str">
            <v>NACIONAL</v>
          </cell>
          <cell r="G18313" t="str">
            <v>GL Premium</v>
          </cell>
        </row>
        <row r="18314">
          <cell r="A18314" t="str">
            <v>LG0442512282C01</v>
          </cell>
          <cell r="B18314" t="str">
            <v>60X60 TECNIC WHITE</v>
          </cell>
          <cell r="C18314" t="str">
            <v>PORCELANATO</v>
          </cell>
          <cell r="D18314" t="str">
            <v>GLADYMAR</v>
          </cell>
          <cell r="E18314" t="str">
            <v>PISOS Y REV</v>
          </cell>
          <cell r="F18314" t="str">
            <v>NACIONAL</v>
          </cell>
          <cell r="G18314" t="str">
            <v>GL Premium</v>
          </cell>
        </row>
        <row r="18315">
          <cell r="A18315" t="str">
            <v>LG0442550752C01</v>
          </cell>
          <cell r="B18315" t="str">
            <v>60X60 DESERT</v>
          </cell>
          <cell r="C18315" t="str">
            <v>PORCELANATO</v>
          </cell>
          <cell r="D18315" t="str">
            <v>GLADYMAR</v>
          </cell>
          <cell r="E18315" t="str">
            <v>PISOS Y REV</v>
          </cell>
          <cell r="F18315" t="str">
            <v>NACIONAL</v>
          </cell>
          <cell r="G18315" t="str">
            <v>GL Premium</v>
          </cell>
        </row>
        <row r="18316">
          <cell r="A18316" t="str">
            <v>LG0442649102C01</v>
          </cell>
          <cell r="B18316" t="str">
            <v>60X60 POMPEYA</v>
          </cell>
          <cell r="C18316" t="str">
            <v>PORCELANATO</v>
          </cell>
          <cell r="D18316" t="str">
            <v>GLADYMAR</v>
          </cell>
          <cell r="E18316" t="str">
            <v>PISOS Y REV</v>
          </cell>
          <cell r="F18316" t="str">
            <v>NACIONAL</v>
          </cell>
          <cell r="G18316" t="str">
            <v>GL Premium</v>
          </cell>
        </row>
        <row r="18317">
          <cell r="A18317" t="str">
            <v>LG0442736572C01</v>
          </cell>
          <cell r="B18317" t="str">
            <v>60X60 MOSAICO VINTAGE</v>
          </cell>
          <cell r="C18317" t="str">
            <v>PORCELANATO</v>
          </cell>
          <cell r="D18317" t="str">
            <v>GLADYMAR</v>
          </cell>
          <cell r="E18317" t="str">
            <v>PISOS Y REV</v>
          </cell>
          <cell r="F18317" t="str">
            <v>NACIONAL</v>
          </cell>
          <cell r="G18317" t="str">
            <v>GL Premium</v>
          </cell>
        </row>
        <row r="18318">
          <cell r="A18318" t="str">
            <v>LG0442830332C01</v>
          </cell>
          <cell r="B18318" t="str">
            <v>60X60 ARYA</v>
          </cell>
          <cell r="C18318" t="str">
            <v>PORCELANATO</v>
          </cell>
          <cell r="D18318" t="str">
            <v>GLADYMAR</v>
          </cell>
          <cell r="E18318" t="str">
            <v>PISOS Y REV</v>
          </cell>
          <cell r="F18318" t="str">
            <v>NACIONAL</v>
          </cell>
          <cell r="G18318" t="str">
            <v>GL Premium</v>
          </cell>
        </row>
        <row r="18319">
          <cell r="A18319" t="str">
            <v>LG0442855972C01</v>
          </cell>
          <cell r="B18319" t="str">
            <v>60X60 MARBLE</v>
          </cell>
          <cell r="C18319" t="str">
            <v>PORCELANATO</v>
          </cell>
          <cell r="D18319" t="str">
            <v>GLADYMAR</v>
          </cell>
          <cell r="E18319" t="str">
            <v>PISOS Y REV</v>
          </cell>
          <cell r="F18319" t="str">
            <v>NACIONAL</v>
          </cell>
          <cell r="G18319" t="str">
            <v>GL Premium</v>
          </cell>
        </row>
        <row r="18320">
          <cell r="A18320" t="str">
            <v>LG0442859332C01</v>
          </cell>
          <cell r="B18320" t="str">
            <v>60X60 MARBLE</v>
          </cell>
          <cell r="C18320" t="str">
            <v>PORCELANATO</v>
          </cell>
          <cell r="D18320" t="str">
            <v>GLADYMAR</v>
          </cell>
          <cell r="E18320" t="str">
            <v>PISOS Y REV</v>
          </cell>
          <cell r="F18320" t="str">
            <v>NACIONAL</v>
          </cell>
          <cell r="G18320" t="str">
            <v>GL Premium</v>
          </cell>
        </row>
        <row r="18321">
          <cell r="A18321" t="str">
            <v>LG0442935782C01</v>
          </cell>
          <cell r="B18321" t="str">
            <v>60X60 TROPICAL FOREST</v>
          </cell>
          <cell r="C18321" t="str">
            <v>PORCELANATO</v>
          </cell>
          <cell r="D18321" t="str">
            <v>GLADYMAR</v>
          </cell>
          <cell r="E18321" t="str">
            <v>PISOS Y REV</v>
          </cell>
          <cell r="F18321" t="str">
            <v>NACIONAL</v>
          </cell>
          <cell r="G18321" t="str">
            <v>GL Premium</v>
          </cell>
        </row>
        <row r="18322">
          <cell r="A18322" t="str">
            <v>LG0443082282C01</v>
          </cell>
          <cell r="B18322" t="str">
            <v>60X60 FREEZE WHITE</v>
          </cell>
          <cell r="C18322" t="str">
            <v>PORCELANATO</v>
          </cell>
          <cell r="D18322" t="str">
            <v>GLADYMAR</v>
          </cell>
          <cell r="E18322" t="str">
            <v>PISOS Y REV</v>
          </cell>
          <cell r="F18322" t="str">
            <v>NACIONAL</v>
          </cell>
          <cell r="G18322" t="str">
            <v>GL Premium</v>
          </cell>
        </row>
        <row r="18323">
          <cell r="A18323" t="str">
            <v>LG0443230122C01</v>
          </cell>
          <cell r="B18323" t="str">
            <v>60X60 LAJA BEIGE</v>
          </cell>
          <cell r="C18323" t="str">
            <v>PORCELANATO</v>
          </cell>
          <cell r="D18323" t="str">
            <v>GLADYMAR</v>
          </cell>
          <cell r="E18323" t="str">
            <v>PISOS Y REV</v>
          </cell>
          <cell r="F18323" t="str">
            <v>NACIONAL</v>
          </cell>
          <cell r="G18323" t="str">
            <v>GL Premium</v>
          </cell>
        </row>
        <row r="18324">
          <cell r="A18324" t="str">
            <v>LG0444185952C01</v>
          </cell>
          <cell r="B18324" t="str">
            <v>60X60 CUBIC</v>
          </cell>
          <cell r="C18324" t="str">
            <v>PORCELANATO</v>
          </cell>
          <cell r="D18324" t="str">
            <v>GLADYMAR</v>
          </cell>
          <cell r="E18324" t="str">
            <v>PISOS Y REV</v>
          </cell>
          <cell r="F18324" t="str">
            <v>NACIONAL</v>
          </cell>
          <cell r="G18324" t="str">
            <v>GL Premium</v>
          </cell>
        </row>
        <row r="18325">
          <cell r="A18325" t="str">
            <v>LG0445185952C01</v>
          </cell>
          <cell r="B18325" t="str">
            <v>60X60 CUBIC</v>
          </cell>
          <cell r="C18325" t="str">
            <v>PORCELANATO</v>
          </cell>
          <cell r="D18325" t="str">
            <v>GLADYMAR</v>
          </cell>
          <cell r="E18325" t="str">
            <v>PISOS Y REV</v>
          </cell>
          <cell r="F18325" t="str">
            <v>NACIONAL</v>
          </cell>
          <cell r="G18325" t="str">
            <v>GL Premium</v>
          </cell>
        </row>
        <row r="18326">
          <cell r="A18326" t="str">
            <v>LG0445187152C01</v>
          </cell>
          <cell r="B18326" t="str">
            <v>60X60 CUBIC</v>
          </cell>
          <cell r="C18326" t="str">
            <v>PORCELANATO</v>
          </cell>
          <cell r="D18326" t="str">
            <v>GLADYMAR</v>
          </cell>
          <cell r="E18326" t="str">
            <v>PISOS Y REV</v>
          </cell>
          <cell r="F18326" t="str">
            <v>NACIONAL</v>
          </cell>
          <cell r="G18326" t="str">
            <v>GL Premium</v>
          </cell>
        </row>
        <row r="18327">
          <cell r="A18327" t="str">
            <v>LG0445630702C01</v>
          </cell>
          <cell r="B18327" t="str">
            <v>60X60 POP ART</v>
          </cell>
          <cell r="C18327" t="str">
            <v>PORCELANATO</v>
          </cell>
          <cell r="D18327" t="str">
            <v>GLADYMAR</v>
          </cell>
          <cell r="E18327" t="str">
            <v>PISOS Y REV</v>
          </cell>
          <cell r="F18327" t="str">
            <v>NACIONAL</v>
          </cell>
          <cell r="G18327" t="str">
            <v>GL Premium</v>
          </cell>
        </row>
        <row r="18328">
          <cell r="A18328" t="str">
            <v>LG0447022282C01</v>
          </cell>
          <cell r="B18328" t="str">
            <v>60X60 TECNIC WHITE</v>
          </cell>
          <cell r="C18328" t="str">
            <v>PORCELANATO</v>
          </cell>
          <cell r="D18328" t="str">
            <v>GLADYMAR</v>
          </cell>
          <cell r="E18328" t="str">
            <v>PISOS Y REV</v>
          </cell>
          <cell r="F18328" t="str">
            <v>NACIONAL</v>
          </cell>
          <cell r="G18328" t="str">
            <v>GL Premium</v>
          </cell>
        </row>
        <row r="18329">
          <cell r="A18329" t="str">
            <v>LG0447100142C01</v>
          </cell>
          <cell r="B18329" t="str">
            <v>60X60 ONIX</v>
          </cell>
          <cell r="C18329" t="str">
            <v>PORCELANATO</v>
          </cell>
          <cell r="D18329" t="str">
            <v>GLADYMAR</v>
          </cell>
          <cell r="E18329" t="str">
            <v>PISOS Y REV</v>
          </cell>
          <cell r="F18329" t="str">
            <v>NACIONAL</v>
          </cell>
          <cell r="G18329" t="str">
            <v>GL Premium</v>
          </cell>
        </row>
        <row r="18330">
          <cell r="A18330" t="str">
            <v>LG0447220292C01</v>
          </cell>
          <cell r="B18330" t="str">
            <v>60X60 INDUSTRIAL STONE</v>
          </cell>
          <cell r="C18330" t="str">
            <v>PORCELANATO</v>
          </cell>
          <cell r="D18330" t="str">
            <v>GLADYMAR</v>
          </cell>
          <cell r="E18330" t="str">
            <v>PISOS Y REV</v>
          </cell>
          <cell r="F18330" t="str">
            <v>NACIONAL</v>
          </cell>
          <cell r="G18330" t="str">
            <v>GL Premium</v>
          </cell>
        </row>
        <row r="18331">
          <cell r="A18331" t="str">
            <v>LG0447220482C01</v>
          </cell>
          <cell r="B18331" t="str">
            <v>60X60 INDUSTRIAL GRIS</v>
          </cell>
          <cell r="C18331" t="str">
            <v>PORCELANATO</v>
          </cell>
          <cell r="D18331" t="str">
            <v>GLADYMAR</v>
          </cell>
          <cell r="E18331" t="str">
            <v>PISOS Y REV</v>
          </cell>
          <cell r="F18331" t="str">
            <v>NACIONAL</v>
          </cell>
          <cell r="G18331" t="str">
            <v>GL Premium</v>
          </cell>
        </row>
        <row r="18332">
          <cell r="A18332" t="str">
            <v>LG0447230142C01</v>
          </cell>
          <cell r="B18332" t="str">
            <v>60X60 LAJA BLANCO</v>
          </cell>
          <cell r="C18332" t="str">
            <v>PORCELANATO</v>
          </cell>
          <cell r="D18332" t="str">
            <v>GLADYMAR</v>
          </cell>
          <cell r="E18332" t="str">
            <v>PISOS Y REV</v>
          </cell>
          <cell r="F18332" t="str">
            <v>NACIONAL</v>
          </cell>
          <cell r="G18332" t="str">
            <v>GL Premium</v>
          </cell>
        </row>
        <row r="18333">
          <cell r="A18333" t="str">
            <v>LG0447230482C01</v>
          </cell>
          <cell r="B18333" t="str">
            <v>60X60 LAJA GRIS</v>
          </cell>
          <cell r="C18333" t="str">
            <v>PORCELANATO</v>
          </cell>
          <cell r="D18333" t="str">
            <v>GLADYMAR</v>
          </cell>
          <cell r="E18333" t="str">
            <v>PISOS Y REV</v>
          </cell>
          <cell r="F18333" t="str">
            <v>NACIONAL</v>
          </cell>
          <cell r="G18333" t="str">
            <v>GL Premium</v>
          </cell>
        </row>
        <row r="18334">
          <cell r="A18334" t="str">
            <v>LG0447331582C01</v>
          </cell>
          <cell r="B18334" t="str">
            <v xml:space="preserve">60X60 PORTLAND CEMENT </v>
          </cell>
          <cell r="C18334" t="str">
            <v>PORCELANATO</v>
          </cell>
          <cell r="D18334" t="str">
            <v>GLADYMAR</v>
          </cell>
          <cell r="E18334" t="str">
            <v>PISOS Y REV</v>
          </cell>
          <cell r="F18334" t="str">
            <v>NACIONAL</v>
          </cell>
          <cell r="G18334" t="str">
            <v>GL Premium</v>
          </cell>
        </row>
        <row r="18335">
          <cell r="A18335" t="str">
            <v>LG0447335732C01</v>
          </cell>
          <cell r="B18335" t="str">
            <v>60X60 PORTLAND GRIS</v>
          </cell>
          <cell r="C18335" t="str">
            <v>PORCELANATO</v>
          </cell>
          <cell r="D18335" t="str">
            <v>GLADYMAR</v>
          </cell>
          <cell r="E18335" t="str">
            <v>PISOS Y REV</v>
          </cell>
          <cell r="F18335" t="str">
            <v>NACIONAL</v>
          </cell>
          <cell r="G18335" t="str">
            <v>GL Premium</v>
          </cell>
        </row>
        <row r="18336">
          <cell r="A18336" t="str">
            <v>LG0447386422C01</v>
          </cell>
          <cell r="B18336" t="str">
            <v>60X60 BORGINI MARFIL</v>
          </cell>
          <cell r="C18336" t="str">
            <v>PORCELANATO</v>
          </cell>
          <cell r="D18336" t="str">
            <v>GLADYMAR</v>
          </cell>
          <cell r="E18336" t="str">
            <v>PISOS Y REV</v>
          </cell>
          <cell r="F18336" t="str">
            <v>NACIONAL</v>
          </cell>
          <cell r="G18336" t="str">
            <v>GL Premium</v>
          </cell>
        </row>
        <row r="18337">
          <cell r="A18337" t="str">
            <v>LG0447420142C01</v>
          </cell>
          <cell r="B18337" t="str">
            <v>60X60 CARRARA BRILLO</v>
          </cell>
          <cell r="C18337" t="str">
            <v>PORCELANATO</v>
          </cell>
          <cell r="D18337" t="str">
            <v>GLADYMAR</v>
          </cell>
          <cell r="E18337" t="str">
            <v>PISOS Y REV</v>
          </cell>
          <cell r="F18337" t="str">
            <v>NACIONAL</v>
          </cell>
          <cell r="G18337" t="str">
            <v>GL Premium</v>
          </cell>
        </row>
        <row r="18338">
          <cell r="A18338" t="str">
            <v>LG0447440122C01</v>
          </cell>
          <cell r="B18338" t="str">
            <v>60X60 TRAVERTINO BEIGE</v>
          </cell>
          <cell r="C18338" t="str">
            <v>PORCELANATO</v>
          </cell>
          <cell r="D18338" t="str">
            <v>GLADYMAR</v>
          </cell>
          <cell r="E18338" t="str">
            <v>PISOS Y REV</v>
          </cell>
          <cell r="F18338" t="str">
            <v>NACIONAL</v>
          </cell>
          <cell r="G18338" t="str">
            <v>GL Premium</v>
          </cell>
        </row>
        <row r="18339">
          <cell r="A18339" t="str">
            <v>LG0447512282C01</v>
          </cell>
          <cell r="B18339" t="str">
            <v>60X60 TECNIC WHITE</v>
          </cell>
          <cell r="C18339" t="str">
            <v>PORCELANATO</v>
          </cell>
          <cell r="D18339" t="str">
            <v>GLADYMAR</v>
          </cell>
          <cell r="E18339" t="str">
            <v>PISOS Y REV</v>
          </cell>
          <cell r="F18339" t="str">
            <v>NACIONAL</v>
          </cell>
          <cell r="G18339" t="str">
            <v>GL Premium</v>
          </cell>
        </row>
        <row r="18340">
          <cell r="A18340" t="str">
            <v>LG0447579812C01</v>
          </cell>
          <cell r="B18340" t="str">
            <v>60X60 URBAN SOHO</v>
          </cell>
          <cell r="C18340" t="str">
            <v>PORCELANATO</v>
          </cell>
          <cell r="D18340" t="str">
            <v>GLADYMAR</v>
          </cell>
          <cell r="E18340" t="str">
            <v>PISOS Y REV</v>
          </cell>
          <cell r="F18340" t="str">
            <v>NACIONAL</v>
          </cell>
          <cell r="G18340" t="str">
            <v>GL Premium</v>
          </cell>
        </row>
        <row r="18341">
          <cell r="A18341" t="str">
            <v>LG0447830332C01</v>
          </cell>
          <cell r="B18341" t="str">
            <v>60X60 ARYA</v>
          </cell>
          <cell r="C18341" t="str">
            <v>PORCELANATO</v>
          </cell>
          <cell r="D18341" t="str">
            <v>GLADYMAR</v>
          </cell>
          <cell r="E18341" t="str">
            <v>PISOS Y REV</v>
          </cell>
          <cell r="F18341" t="str">
            <v>NACIONAL</v>
          </cell>
          <cell r="G18341" t="str">
            <v>GL Premium</v>
          </cell>
        </row>
        <row r="18342">
          <cell r="A18342" t="str">
            <v>LG0447839332C01</v>
          </cell>
          <cell r="B18342" t="str">
            <v>60X60 ARYA BRILLO</v>
          </cell>
          <cell r="C18342" t="str">
            <v>PORCELANATO</v>
          </cell>
          <cell r="D18342" t="str">
            <v>GLADYMAR</v>
          </cell>
          <cell r="E18342" t="str">
            <v>PISOS Y REV</v>
          </cell>
          <cell r="F18342" t="str">
            <v>NACIONAL</v>
          </cell>
          <cell r="G18342" t="str">
            <v>GL Premium</v>
          </cell>
        </row>
        <row r="18343">
          <cell r="A18343" t="str">
            <v>LG0447855972C01</v>
          </cell>
          <cell r="B18343" t="str">
            <v>60X60 MARBLE</v>
          </cell>
          <cell r="C18343" t="str">
            <v>PORCELANATO</v>
          </cell>
          <cell r="D18343" t="str">
            <v>GLADYMAR</v>
          </cell>
          <cell r="E18343" t="str">
            <v>PISOS Y REV</v>
          </cell>
          <cell r="F18343" t="str">
            <v>NACIONAL</v>
          </cell>
          <cell r="G18343" t="str">
            <v>GL Premium</v>
          </cell>
        </row>
        <row r="18344">
          <cell r="A18344" t="str">
            <v>LG0447859332C01</v>
          </cell>
          <cell r="B18344" t="str">
            <v>60X60 MARBLE</v>
          </cell>
          <cell r="C18344" t="str">
            <v>PORCELANATO</v>
          </cell>
          <cell r="D18344" t="str">
            <v>GLADYMAR</v>
          </cell>
          <cell r="E18344" t="str">
            <v>PISOS Y REV</v>
          </cell>
          <cell r="F18344" t="str">
            <v>NACIONAL</v>
          </cell>
          <cell r="G18344" t="str">
            <v>GL Premium</v>
          </cell>
        </row>
        <row r="18345">
          <cell r="A18345" t="str">
            <v>LG0451060792C01</v>
          </cell>
          <cell r="B18345" t="str">
            <v>20X60 WOOD GOLD</v>
          </cell>
          <cell r="C18345" t="str">
            <v>PORCELANATO</v>
          </cell>
          <cell r="D18345" t="str">
            <v>GLADYMAR</v>
          </cell>
          <cell r="E18345" t="str">
            <v>PISOS Y REV</v>
          </cell>
          <cell r="F18345" t="str">
            <v>NACIONAL</v>
          </cell>
          <cell r="G18345" t="str">
            <v>GL Premium</v>
          </cell>
        </row>
        <row r="18346">
          <cell r="A18346" t="str">
            <v>LG0451065852C01</v>
          </cell>
          <cell r="B18346" t="str">
            <v>20X60 WOOD BROWN</v>
          </cell>
          <cell r="C18346" t="str">
            <v>PORCELANATO</v>
          </cell>
          <cell r="D18346" t="str">
            <v>GLADYMAR</v>
          </cell>
          <cell r="E18346" t="str">
            <v>PISOS Y REV</v>
          </cell>
          <cell r="F18346" t="str">
            <v>NACIONAL</v>
          </cell>
          <cell r="G18346" t="str">
            <v>GL Premium</v>
          </cell>
        </row>
        <row r="18347">
          <cell r="A18347" t="str">
            <v>LG0451075802C01</v>
          </cell>
          <cell r="B18347" t="str">
            <v>20X60 FOREST NUT</v>
          </cell>
          <cell r="C18347" t="str">
            <v>PORCELANATO</v>
          </cell>
          <cell r="D18347" t="str">
            <v>GLADYMAR</v>
          </cell>
          <cell r="E18347" t="str">
            <v>PISOS Y REV</v>
          </cell>
          <cell r="F18347" t="str">
            <v>NACIONAL</v>
          </cell>
          <cell r="G18347" t="str">
            <v>GL Premium</v>
          </cell>
        </row>
        <row r="18348">
          <cell r="A18348" t="str">
            <v>LG0451110312C01</v>
          </cell>
          <cell r="B18348" t="str">
            <v>20X60 ALLONGE ROBLE</v>
          </cell>
          <cell r="C18348" t="str">
            <v>PORCELANATO</v>
          </cell>
          <cell r="D18348" t="str">
            <v>GLADYMAR</v>
          </cell>
          <cell r="E18348" t="str">
            <v>PISOS Y REV</v>
          </cell>
          <cell r="F18348" t="str">
            <v>NACIONAL</v>
          </cell>
          <cell r="G18348" t="str">
            <v>GL Premium</v>
          </cell>
        </row>
        <row r="18349">
          <cell r="A18349" t="str">
            <v>LG0451110322C01</v>
          </cell>
          <cell r="B18349" t="str">
            <v>20X60 ALLONGE CENIZA</v>
          </cell>
          <cell r="C18349" t="str">
            <v>PORCELANATO</v>
          </cell>
          <cell r="D18349" t="str">
            <v>GLADYMAR</v>
          </cell>
          <cell r="E18349" t="str">
            <v>PISOS Y REV</v>
          </cell>
          <cell r="F18349" t="str">
            <v>NACIONAL</v>
          </cell>
          <cell r="G18349" t="str">
            <v>GL Premium</v>
          </cell>
        </row>
        <row r="18350">
          <cell r="A18350" t="str">
            <v>LG0451110582C01</v>
          </cell>
          <cell r="B18350" t="str">
            <v>20X60 ALLONGE MARFIL</v>
          </cell>
          <cell r="C18350" t="str">
            <v>PORCELANATO</v>
          </cell>
          <cell r="D18350" t="str">
            <v>GLADYMAR</v>
          </cell>
          <cell r="E18350" t="str">
            <v>PISOS Y REV</v>
          </cell>
          <cell r="F18350" t="str">
            <v>NACIONAL</v>
          </cell>
          <cell r="G18350" t="str">
            <v>GL Premium</v>
          </cell>
        </row>
        <row r="18351">
          <cell r="A18351" t="str">
            <v>LG0451220292C01</v>
          </cell>
          <cell r="B18351" t="str">
            <v>20X60 INDUSTRIAL STONE</v>
          </cell>
          <cell r="C18351" t="str">
            <v>PORCELANATO</v>
          </cell>
          <cell r="D18351" t="str">
            <v>GLADYMAR</v>
          </cell>
          <cell r="E18351" t="str">
            <v>PISOS Y REV</v>
          </cell>
          <cell r="F18351" t="str">
            <v>NACIONAL</v>
          </cell>
          <cell r="G18351" t="str">
            <v>GL Premium</v>
          </cell>
        </row>
        <row r="18352">
          <cell r="A18352" t="str">
            <v>LG0451220482C01</v>
          </cell>
          <cell r="B18352" t="str">
            <v>20X60 INDUSTRIAL GRIS</v>
          </cell>
          <cell r="C18352" t="str">
            <v>PORCELANATO</v>
          </cell>
          <cell r="D18352" t="str">
            <v>GLADYMAR</v>
          </cell>
          <cell r="E18352" t="str">
            <v>PISOS Y REV</v>
          </cell>
          <cell r="F18352" t="str">
            <v>NACIONAL</v>
          </cell>
          <cell r="G18352" t="str">
            <v>GL Premium</v>
          </cell>
        </row>
        <row r="18353">
          <cell r="A18353" t="str">
            <v>LG0451386422C01</v>
          </cell>
          <cell r="B18353" t="str">
            <v>20X60 BORGINI MARFIL</v>
          </cell>
          <cell r="C18353" t="str">
            <v>PORCELANATO</v>
          </cell>
          <cell r="D18353" t="str">
            <v>GLADYMAR</v>
          </cell>
          <cell r="E18353" t="str">
            <v>PISOS Y REV</v>
          </cell>
          <cell r="F18353" t="str">
            <v>NACIONAL</v>
          </cell>
          <cell r="G18353" t="str">
            <v>GL Premium</v>
          </cell>
        </row>
        <row r="18354">
          <cell r="A18354" t="str">
            <v>LG0451440122C01</v>
          </cell>
          <cell r="B18354" t="str">
            <v>20X60 TRAVERTINO BEIGE</v>
          </cell>
          <cell r="C18354" t="str">
            <v>PORCELANATO</v>
          </cell>
          <cell r="D18354" t="str">
            <v>GLADYMAR</v>
          </cell>
          <cell r="E18354" t="str">
            <v>PISOS Y REV</v>
          </cell>
          <cell r="F18354" t="str">
            <v>NACIONAL</v>
          </cell>
          <cell r="G18354" t="str">
            <v>GL Premium</v>
          </cell>
        </row>
        <row r="18355">
          <cell r="A18355" t="str">
            <v>LG0451470482C01</v>
          </cell>
          <cell r="B18355" t="str">
            <v>20X60 PIEDRA</v>
          </cell>
          <cell r="C18355" t="str">
            <v>PORCELANATO</v>
          </cell>
          <cell r="D18355" t="str">
            <v>GLADYMAR</v>
          </cell>
          <cell r="E18355" t="str">
            <v>PISOS Y REV</v>
          </cell>
          <cell r="F18355" t="str">
            <v>NACIONAL</v>
          </cell>
          <cell r="G18355" t="str">
            <v>GL Premium</v>
          </cell>
        </row>
        <row r="18356">
          <cell r="A18356" t="str">
            <v>LG0451545972C01</v>
          </cell>
          <cell r="B18356" t="str">
            <v>20X60 PULPIS</v>
          </cell>
          <cell r="C18356" t="str">
            <v>PORCELANATO</v>
          </cell>
          <cell r="D18356" t="str">
            <v>GLADYMAR</v>
          </cell>
          <cell r="E18356" t="str">
            <v>PISOS Y REV</v>
          </cell>
          <cell r="F18356" t="str">
            <v>NACIONAL</v>
          </cell>
          <cell r="G18356" t="str">
            <v>GL Premium</v>
          </cell>
        </row>
        <row r="18357">
          <cell r="A18357" t="str">
            <v>LG0451820312C01</v>
          </cell>
          <cell r="B18357" t="str">
            <v>20X60 ETON</v>
          </cell>
          <cell r="C18357" t="str">
            <v>PORCELANATO</v>
          </cell>
          <cell r="D18357" t="str">
            <v>GLADYMAR</v>
          </cell>
          <cell r="E18357" t="str">
            <v>PISOS Y REV</v>
          </cell>
          <cell r="F18357" t="str">
            <v>NACIONAL</v>
          </cell>
          <cell r="G18357" t="str">
            <v>GL Premium</v>
          </cell>
        </row>
        <row r="18358">
          <cell r="A18358" t="str">
            <v>LG0451845722C01</v>
          </cell>
          <cell r="B18358" t="str">
            <v>20X60 EAMES PINO</v>
          </cell>
          <cell r="C18358" t="str">
            <v>PORCELANATO</v>
          </cell>
          <cell r="D18358" t="str">
            <v>GLADYMAR</v>
          </cell>
          <cell r="E18358" t="str">
            <v>PISOS Y REV</v>
          </cell>
          <cell r="F18358" t="str">
            <v>NACIONAL</v>
          </cell>
          <cell r="G18358" t="str">
            <v>GL Premium</v>
          </cell>
        </row>
        <row r="18359">
          <cell r="A18359" t="str">
            <v>LG0451845782C01</v>
          </cell>
          <cell r="B18359" t="str">
            <v>20X60 EAMES PINO</v>
          </cell>
          <cell r="C18359" t="str">
            <v>PORCELANATO</v>
          </cell>
          <cell r="D18359" t="str">
            <v>GLADYMAR</v>
          </cell>
          <cell r="E18359" t="str">
            <v>PISOS Y REV</v>
          </cell>
          <cell r="F18359" t="str">
            <v>NACIONAL</v>
          </cell>
          <cell r="G18359" t="str">
            <v>GL Premium</v>
          </cell>
        </row>
        <row r="18360">
          <cell r="A18360" t="str">
            <v>LG0451859332C01</v>
          </cell>
          <cell r="B18360" t="str">
            <v>20X60 MARBLE</v>
          </cell>
          <cell r="C18360" t="str">
            <v>PORCELANATO</v>
          </cell>
          <cell r="D18360" t="str">
            <v>GLADYMAR</v>
          </cell>
          <cell r="E18360" t="str">
            <v>PISOS Y REV</v>
          </cell>
          <cell r="F18360" t="str">
            <v>NACIONAL</v>
          </cell>
          <cell r="G18360" t="str">
            <v>GL Premium</v>
          </cell>
        </row>
        <row r="18361">
          <cell r="A18361" t="str">
            <v>LG0451865822C01</v>
          </cell>
          <cell r="B18361" t="str">
            <v>20X60 BELGRADO NUEZ</v>
          </cell>
          <cell r="C18361" t="str">
            <v>PORCELANATO</v>
          </cell>
          <cell r="D18361" t="str">
            <v>GLADYMAR</v>
          </cell>
          <cell r="E18361" t="str">
            <v>PISOS Y REV</v>
          </cell>
          <cell r="F18361" t="str">
            <v>NACIONAL</v>
          </cell>
          <cell r="G18361" t="str">
            <v>GL Premium</v>
          </cell>
        </row>
        <row r="18362">
          <cell r="A18362" t="str">
            <v>LG0455120142C01</v>
          </cell>
          <cell r="B18362" t="str">
            <v>20X60 CARRARA</v>
          </cell>
          <cell r="C18362" t="str">
            <v>PORCELANATO</v>
          </cell>
          <cell r="D18362" t="str">
            <v>GLADYMAR</v>
          </cell>
          <cell r="E18362" t="str">
            <v>PISOS Y REV</v>
          </cell>
          <cell r="F18362" t="str">
            <v>NACIONAL</v>
          </cell>
          <cell r="G18362" t="str">
            <v>GL Premium</v>
          </cell>
        </row>
        <row r="18363">
          <cell r="A18363" t="str">
            <v>LG0455220292C01</v>
          </cell>
          <cell r="B18363" t="str">
            <v>20X60 INDUSTRIAL STONE</v>
          </cell>
          <cell r="C18363" t="str">
            <v>PORCELANATO</v>
          </cell>
          <cell r="D18363" t="str">
            <v>GLADYMAR</v>
          </cell>
          <cell r="E18363" t="str">
            <v>PISOS Y REV</v>
          </cell>
          <cell r="F18363" t="str">
            <v>NACIONAL</v>
          </cell>
          <cell r="G18363" t="str">
            <v>GL Premium</v>
          </cell>
        </row>
        <row r="18364">
          <cell r="A18364" t="str">
            <v>LG0455386422C01</v>
          </cell>
          <cell r="B18364" t="str">
            <v>20X60 BORGINI MARFIL</v>
          </cell>
          <cell r="C18364" t="str">
            <v>PORCELANATO</v>
          </cell>
          <cell r="D18364" t="str">
            <v>GLADYMAR</v>
          </cell>
          <cell r="E18364" t="str">
            <v>PISOS Y REV</v>
          </cell>
          <cell r="F18364" t="str">
            <v>NACIONAL</v>
          </cell>
          <cell r="G18364" t="str">
            <v>GL Premium</v>
          </cell>
        </row>
        <row r="18365">
          <cell r="A18365" t="str">
            <v>LG0455470482C01</v>
          </cell>
          <cell r="B18365" t="str">
            <v>20X60 STONE HOHO</v>
          </cell>
          <cell r="C18365" t="str">
            <v>PORCELANATO</v>
          </cell>
          <cell r="D18365" t="str">
            <v>GLADYMAR</v>
          </cell>
          <cell r="E18365" t="str">
            <v>PISOS Y REV</v>
          </cell>
          <cell r="F18365" t="str">
            <v>NACIONAL</v>
          </cell>
          <cell r="G18365" t="str">
            <v>GL Premium</v>
          </cell>
        </row>
        <row r="18366">
          <cell r="A18366" t="str">
            <v>LG0455545972C01</v>
          </cell>
          <cell r="B18366" t="str">
            <v>20X60 PULPIS</v>
          </cell>
          <cell r="C18366" t="str">
            <v>PORCELANATO</v>
          </cell>
          <cell r="D18366" t="str">
            <v>GLADYMAR</v>
          </cell>
          <cell r="E18366" t="str">
            <v>PISOS Y REV</v>
          </cell>
          <cell r="F18366" t="str">
            <v>NACIONAL</v>
          </cell>
          <cell r="G18366" t="str">
            <v>GL Premium</v>
          </cell>
        </row>
        <row r="18367">
          <cell r="A18367" t="str">
            <v>LG0456721072C01</v>
          </cell>
          <cell r="B18367" t="str">
            <v>20X60 PIZARRA BLANCO</v>
          </cell>
          <cell r="C18367" t="str">
            <v>PORCELANATO</v>
          </cell>
          <cell r="D18367" t="str">
            <v>GLADYMAR</v>
          </cell>
          <cell r="E18367" t="str">
            <v>PISOS Y REV</v>
          </cell>
          <cell r="F18367" t="str">
            <v>NACIONAL</v>
          </cell>
          <cell r="G18367" t="str">
            <v>GL Premium</v>
          </cell>
        </row>
        <row r="18368">
          <cell r="A18368" t="str">
            <v>LG0456721202C01</v>
          </cell>
          <cell r="B18368" t="str">
            <v>20X60 PIZARRA BLANCO</v>
          </cell>
          <cell r="C18368" t="str">
            <v>PORCELANATO</v>
          </cell>
          <cell r="D18368" t="str">
            <v>GLADYMAR</v>
          </cell>
          <cell r="E18368" t="str">
            <v>PISOS Y REV</v>
          </cell>
          <cell r="F18368" t="str">
            <v>NACIONAL</v>
          </cell>
          <cell r="G18368" t="str">
            <v>GL Premium</v>
          </cell>
        </row>
        <row r="18369">
          <cell r="A18369" t="str">
            <v>LG0457292282C01</v>
          </cell>
          <cell r="B18369" t="str">
            <v>60X120 ONIX PULIDO</v>
          </cell>
          <cell r="C18369" t="str">
            <v>PORCELANATO</v>
          </cell>
          <cell r="D18369" t="str">
            <v>GLADYMAR</v>
          </cell>
          <cell r="E18369" t="str">
            <v>PISOS Y REV</v>
          </cell>
          <cell r="F18369" t="str">
            <v>NACIONAL</v>
          </cell>
          <cell r="G18369" t="str">
            <v>GL Premium</v>
          </cell>
        </row>
        <row r="18370">
          <cell r="A18370" t="str">
            <v>LG0457692062C01</v>
          </cell>
          <cell r="B18370" t="str">
            <v>60X120 CREMA MARFIL</v>
          </cell>
          <cell r="C18370" t="str">
            <v>PORCELANATO</v>
          </cell>
          <cell r="D18370" t="str">
            <v>GLADYMAR</v>
          </cell>
          <cell r="E18370" t="str">
            <v>PISOS Y REV</v>
          </cell>
          <cell r="F18370" t="str">
            <v>NACIONAL</v>
          </cell>
          <cell r="G18370" t="str">
            <v>GL Premium</v>
          </cell>
        </row>
        <row r="18371">
          <cell r="A18371" t="str">
            <v>LG0461020912C01</v>
          </cell>
          <cell r="B18371" t="str">
            <v>30X60 TECNIC IVORY</v>
          </cell>
          <cell r="C18371" t="str">
            <v>PORCELANATO</v>
          </cell>
          <cell r="D18371" t="str">
            <v>GLADYMAR</v>
          </cell>
          <cell r="E18371" t="str">
            <v>PISOS Y REV</v>
          </cell>
          <cell r="F18371" t="str">
            <v>NACIONAL</v>
          </cell>
          <cell r="G18371" t="str">
            <v>GL Premium</v>
          </cell>
        </row>
        <row r="18372">
          <cell r="A18372" t="str">
            <v>LG0461028992C01</v>
          </cell>
          <cell r="B18372" t="str">
            <v>30X60 TECNIC IVORY</v>
          </cell>
          <cell r="C18372" t="str">
            <v>PORCELANATO</v>
          </cell>
          <cell r="D18372" t="str">
            <v>GLADYMAR</v>
          </cell>
          <cell r="E18372" t="str">
            <v>PISOS Y REV</v>
          </cell>
          <cell r="F18372" t="str">
            <v>NACIONAL</v>
          </cell>
          <cell r="G18372" t="str">
            <v>GL Premium</v>
          </cell>
        </row>
        <row r="18373">
          <cell r="A18373" t="str">
            <v>LG0461030582C01</v>
          </cell>
          <cell r="B18373" t="str">
            <v>30X60 IMPERIA MARFIL</v>
          </cell>
          <cell r="C18373" t="str">
            <v>PORCELANATO</v>
          </cell>
          <cell r="D18373" t="str">
            <v>GLADYMAR</v>
          </cell>
          <cell r="E18373" t="str">
            <v>PISOS Y REV</v>
          </cell>
          <cell r="F18373" t="str">
            <v>NACIONAL</v>
          </cell>
          <cell r="G18373" t="str">
            <v>GL Premium</v>
          </cell>
        </row>
        <row r="18374">
          <cell r="A18374" t="str">
            <v>LG0461102282C01</v>
          </cell>
          <cell r="B18374" t="str">
            <v>30X60 ONIX</v>
          </cell>
          <cell r="C18374" t="str">
            <v>PORCELANATO</v>
          </cell>
          <cell r="D18374" t="str">
            <v>GLADYMAR</v>
          </cell>
          <cell r="E18374" t="str">
            <v>PISOS Y REV</v>
          </cell>
          <cell r="F18374" t="str">
            <v>NACIONAL</v>
          </cell>
          <cell r="G18374" t="str">
            <v>GL Premium</v>
          </cell>
        </row>
        <row r="18375">
          <cell r="A18375" t="str">
            <v>LG0461331582C01</v>
          </cell>
          <cell r="B18375" t="str">
            <v xml:space="preserve">30X60 PORTLAND CEMENT </v>
          </cell>
          <cell r="C18375" t="str">
            <v>PORCELANATO</v>
          </cell>
          <cell r="D18375" t="str">
            <v>GLADYMAR</v>
          </cell>
          <cell r="E18375" t="str">
            <v>PISOS Y REV</v>
          </cell>
          <cell r="F18375" t="str">
            <v>NACIONAL</v>
          </cell>
          <cell r="G18375" t="str">
            <v>GL Premium</v>
          </cell>
        </row>
        <row r="18376">
          <cell r="A18376" t="str">
            <v>LG0461420142C01</v>
          </cell>
          <cell r="B18376" t="str">
            <v>20X60 CARRARA BRILLO</v>
          </cell>
          <cell r="C18376" t="str">
            <v>PORCELANATO</v>
          </cell>
          <cell r="D18376" t="str">
            <v>GLADYMAR</v>
          </cell>
          <cell r="E18376" t="str">
            <v>PISOS Y REV</v>
          </cell>
          <cell r="F18376" t="str">
            <v>NACIONAL</v>
          </cell>
          <cell r="G18376" t="str">
            <v>GL Premium</v>
          </cell>
        </row>
        <row r="18377">
          <cell r="A18377" t="str">
            <v>LG0461440122C01</v>
          </cell>
          <cell r="B18377" t="str">
            <v>30X60 TRAVERTINO BEIGE</v>
          </cell>
          <cell r="C18377" t="str">
            <v>PORCELANATO</v>
          </cell>
          <cell r="D18377" t="str">
            <v>GLADYMAR</v>
          </cell>
          <cell r="E18377" t="str">
            <v>PISOS Y REV</v>
          </cell>
          <cell r="F18377" t="str">
            <v>NACIONAL</v>
          </cell>
          <cell r="G18377" t="str">
            <v>GL Premium</v>
          </cell>
        </row>
        <row r="18378">
          <cell r="A18378" t="str">
            <v>LG0461441282C01</v>
          </cell>
          <cell r="B18378" t="str">
            <v>30X60 TRAVERTINO ARENA</v>
          </cell>
          <cell r="C18378" t="str">
            <v>PORCELANATO</v>
          </cell>
          <cell r="D18378" t="str">
            <v>GLADYMAR</v>
          </cell>
          <cell r="E18378" t="str">
            <v>PISOS Y REV</v>
          </cell>
          <cell r="F18378" t="str">
            <v>NACIONAL</v>
          </cell>
          <cell r="G18378" t="str">
            <v>GL Premium</v>
          </cell>
        </row>
        <row r="18379">
          <cell r="A18379" t="str">
            <v>LG0461579812C01</v>
          </cell>
          <cell r="B18379" t="str">
            <v>20X60 URBAN SOHO</v>
          </cell>
          <cell r="C18379" t="str">
            <v>PORCELANATO</v>
          </cell>
          <cell r="D18379" t="str">
            <v>GLADYMAR</v>
          </cell>
          <cell r="E18379" t="str">
            <v>PISOS Y REV</v>
          </cell>
          <cell r="F18379" t="str">
            <v>NACIONAL</v>
          </cell>
          <cell r="G18379" t="str">
            <v>GL Premium</v>
          </cell>
        </row>
        <row r="18380">
          <cell r="A18380" t="str">
            <v>LG0461610482C01</v>
          </cell>
          <cell r="B18380" t="str">
            <v>30X60 ARDESIA</v>
          </cell>
          <cell r="C18380" t="str">
            <v>PORCELANATO</v>
          </cell>
          <cell r="D18380" t="str">
            <v>GLADYMAR</v>
          </cell>
          <cell r="E18380" t="str">
            <v>PISOS Y REV</v>
          </cell>
          <cell r="F18380" t="str">
            <v>NACIONAL</v>
          </cell>
          <cell r="G18380" t="str">
            <v>GL Premium</v>
          </cell>
        </row>
        <row r="18381">
          <cell r="A18381" t="str">
            <v>LG0461839332C01</v>
          </cell>
          <cell r="B18381" t="str">
            <v>30X60 ARYA BRILLO</v>
          </cell>
          <cell r="C18381" t="str">
            <v>PORCELANATO</v>
          </cell>
          <cell r="D18381" t="str">
            <v>GLADYMAR</v>
          </cell>
          <cell r="E18381" t="str">
            <v>PISOS Y REV</v>
          </cell>
          <cell r="F18381" t="str">
            <v>NACIONAL</v>
          </cell>
          <cell r="G18381" t="str">
            <v>GL Premium</v>
          </cell>
        </row>
        <row r="18382">
          <cell r="A18382" t="str">
            <v>LG0461855972C01</v>
          </cell>
          <cell r="B18382" t="str">
            <v>30X60 MARBLE</v>
          </cell>
          <cell r="C18382" t="str">
            <v>PORCELANATO</v>
          </cell>
          <cell r="D18382" t="str">
            <v>GLADYMAR</v>
          </cell>
          <cell r="E18382" t="str">
            <v>PISOS Y REV</v>
          </cell>
          <cell r="F18382" t="str">
            <v>NACIONAL</v>
          </cell>
          <cell r="G18382" t="str">
            <v>GL Premium</v>
          </cell>
        </row>
        <row r="18383">
          <cell r="A18383" t="str">
            <v>LG0462022292C01</v>
          </cell>
          <cell r="B18383" t="str">
            <v>30X60 NEW TECNIC WHITE</v>
          </cell>
          <cell r="C18383" t="str">
            <v>PORCELANATO</v>
          </cell>
          <cell r="D18383" t="str">
            <v>GLADYMAR</v>
          </cell>
          <cell r="E18383" t="str">
            <v>PISOS Y REV</v>
          </cell>
          <cell r="F18383" t="str">
            <v>NACIONAL</v>
          </cell>
          <cell r="G18383" t="str">
            <v>GL Premium</v>
          </cell>
        </row>
        <row r="18384">
          <cell r="A18384" t="str">
            <v>LG0462081382C01</v>
          </cell>
          <cell r="B18384" t="str">
            <v>30X60 FREEZE CAPUCHINO</v>
          </cell>
          <cell r="C18384" t="str">
            <v>PORCELANATO</v>
          </cell>
          <cell r="D18384" t="str">
            <v>GLADYMAR</v>
          </cell>
          <cell r="E18384" t="str">
            <v>PISOS Y REV</v>
          </cell>
          <cell r="F18384" t="str">
            <v>NACIONAL</v>
          </cell>
          <cell r="G18384" t="str">
            <v>GL Premium</v>
          </cell>
        </row>
        <row r="18385">
          <cell r="A18385" t="str">
            <v>LG0462082282C01</v>
          </cell>
          <cell r="B18385" t="str">
            <v>30X60 FREEZE WHITE</v>
          </cell>
          <cell r="C18385" t="str">
            <v>PORCELANATO</v>
          </cell>
          <cell r="D18385" t="str">
            <v>GLADYMAR</v>
          </cell>
          <cell r="E18385" t="str">
            <v>PISOS Y REV</v>
          </cell>
          <cell r="F18385" t="str">
            <v>NACIONAL</v>
          </cell>
          <cell r="G18385" t="str">
            <v>GL Premium</v>
          </cell>
        </row>
        <row r="18386">
          <cell r="A18386" t="str">
            <v>LG0462085312C01</v>
          </cell>
          <cell r="B18386" t="str">
            <v>30X60 FREEZE METAL</v>
          </cell>
          <cell r="C18386" t="str">
            <v>PORCELANATO</v>
          </cell>
          <cell r="D18386" t="str">
            <v>GLADYMAR</v>
          </cell>
          <cell r="E18386" t="str">
            <v>PISOS Y REV</v>
          </cell>
          <cell r="F18386" t="str">
            <v>NACIONAL</v>
          </cell>
          <cell r="G18386" t="str">
            <v>GL Premium</v>
          </cell>
        </row>
        <row r="18387">
          <cell r="A18387" t="str">
            <v>LG0462185952C01</v>
          </cell>
          <cell r="B18387" t="str">
            <v>30X60 CUBIC</v>
          </cell>
          <cell r="C18387" t="str">
            <v>PORCELANATO</v>
          </cell>
          <cell r="D18387" t="str">
            <v>GLADYMAR</v>
          </cell>
          <cell r="E18387" t="str">
            <v>PISOS Y REV</v>
          </cell>
          <cell r="F18387" t="str">
            <v>NACIONAL</v>
          </cell>
          <cell r="G18387" t="str">
            <v>GL Premium</v>
          </cell>
        </row>
        <row r="18388">
          <cell r="A18388" t="str">
            <v>LG0462187152C01</v>
          </cell>
          <cell r="B18388" t="str">
            <v>30X60 CUBIC</v>
          </cell>
          <cell r="C18388" t="str">
            <v>PORCELANATO</v>
          </cell>
          <cell r="D18388" t="str">
            <v>GLADYMAR</v>
          </cell>
          <cell r="E18388" t="str">
            <v>PISOS Y REV</v>
          </cell>
          <cell r="F18388" t="str">
            <v>NACIONAL</v>
          </cell>
          <cell r="G18388" t="str">
            <v>GL Premium</v>
          </cell>
        </row>
        <row r="18389">
          <cell r="A18389" t="str">
            <v>LG0462192282C01</v>
          </cell>
          <cell r="B18389" t="str">
            <v>30X60 MAREA</v>
          </cell>
          <cell r="C18389" t="str">
            <v>PORCELANATO</v>
          </cell>
          <cell r="D18389" t="str">
            <v>GLADYMAR</v>
          </cell>
          <cell r="E18389" t="str">
            <v>PISOS Y REV</v>
          </cell>
          <cell r="F18389" t="str">
            <v>NACIONAL</v>
          </cell>
          <cell r="G18389" t="str">
            <v>GL Premium</v>
          </cell>
        </row>
        <row r="18390">
          <cell r="A18390" t="str">
            <v>LG0462195952C01</v>
          </cell>
          <cell r="B18390" t="str">
            <v>30X60 MAREA</v>
          </cell>
          <cell r="C18390" t="str">
            <v>PORCELANATO</v>
          </cell>
          <cell r="D18390" t="str">
            <v>GLADYMAR</v>
          </cell>
          <cell r="E18390" t="str">
            <v>PISOS Y REV</v>
          </cell>
          <cell r="F18390" t="str">
            <v>NACIONAL</v>
          </cell>
          <cell r="G18390" t="str">
            <v>GL Premium</v>
          </cell>
        </row>
        <row r="18391">
          <cell r="A18391" t="str">
            <v>LG0462255692C01</v>
          </cell>
          <cell r="B18391" t="str">
            <v>30X60 SOLID</v>
          </cell>
          <cell r="C18391" t="str">
            <v>PORCELANATO</v>
          </cell>
          <cell r="D18391" t="str">
            <v>GLADYMAR</v>
          </cell>
          <cell r="E18391" t="str">
            <v>PISOS Y REV</v>
          </cell>
          <cell r="F18391" t="str">
            <v>NACIONAL</v>
          </cell>
          <cell r="G18391" t="str">
            <v>GL Premium</v>
          </cell>
        </row>
        <row r="18392">
          <cell r="A18392" t="str">
            <v>LG0462590122C01</v>
          </cell>
          <cell r="B18392" t="str">
            <v>30X60 CROCHET</v>
          </cell>
          <cell r="C18392" t="str">
            <v>PORCELANATO</v>
          </cell>
          <cell r="D18392" t="str">
            <v>GLADYMAR</v>
          </cell>
          <cell r="E18392" t="str">
            <v>PISOS Y REV</v>
          </cell>
          <cell r="F18392" t="str">
            <v>NACIONAL</v>
          </cell>
          <cell r="G18392" t="str">
            <v>GL Premium</v>
          </cell>
        </row>
        <row r="18393">
          <cell r="A18393" t="str">
            <v>LG0462600482C01</v>
          </cell>
          <cell r="B18393" t="str">
            <v>30X60 TAPIZ</v>
          </cell>
          <cell r="C18393" t="str">
            <v>PORCELANATO</v>
          </cell>
          <cell r="D18393" t="str">
            <v>GLADYMAR</v>
          </cell>
          <cell r="E18393" t="str">
            <v>PISOS Y REV</v>
          </cell>
          <cell r="F18393" t="str">
            <v>NACIONAL</v>
          </cell>
          <cell r="G18393" t="str">
            <v>GL Premium</v>
          </cell>
        </row>
        <row r="18394">
          <cell r="A18394" t="str">
            <v>LG0462661822C01</v>
          </cell>
          <cell r="B18394" t="str">
            <v>30X60 LIENZO</v>
          </cell>
          <cell r="C18394" t="str">
            <v>PORCELANATO</v>
          </cell>
          <cell r="D18394" t="str">
            <v>GLADYMAR</v>
          </cell>
          <cell r="E18394" t="str">
            <v>PISOS Y REV</v>
          </cell>
          <cell r="F18394" t="str">
            <v>NACIONAL</v>
          </cell>
          <cell r="G18394" t="str">
            <v>GL Premium</v>
          </cell>
        </row>
        <row r="18395">
          <cell r="A18395" t="str">
            <v>LG0468280142C01</v>
          </cell>
          <cell r="B18395" t="str">
            <v>30X60 CARRARA PULIDO</v>
          </cell>
          <cell r="C18395" t="str">
            <v>PORCELANATO</v>
          </cell>
          <cell r="D18395" t="str">
            <v>GLADYMAR</v>
          </cell>
          <cell r="E18395" t="str">
            <v>PISOS Y REV</v>
          </cell>
          <cell r="F18395" t="str">
            <v>NACIONAL</v>
          </cell>
          <cell r="G18395" t="str">
            <v>GL Premium</v>
          </cell>
        </row>
        <row r="18396">
          <cell r="A18396" t="str">
            <v>LG0468372282C01</v>
          </cell>
          <cell r="B18396" t="str">
            <v>30X60 TECNIC WHITE</v>
          </cell>
          <cell r="C18396" t="str">
            <v>PORCELANATO</v>
          </cell>
          <cell r="D18396" t="str">
            <v>GLADYMAR</v>
          </cell>
          <cell r="E18396" t="str">
            <v>PISOS Y REV</v>
          </cell>
          <cell r="F18396" t="str">
            <v>NACIONAL</v>
          </cell>
          <cell r="G18396" t="str">
            <v>GL Premium</v>
          </cell>
        </row>
        <row r="18397">
          <cell r="A18397" t="str">
            <v>LG0469022292C01</v>
          </cell>
          <cell r="B18397" t="str">
            <v>60X60 NEW TECNIC WHITE</v>
          </cell>
          <cell r="C18397" t="str">
            <v>PORCELANATO</v>
          </cell>
          <cell r="D18397" t="str">
            <v>GLADYMAR</v>
          </cell>
          <cell r="E18397" t="str">
            <v>PISOS Y REV</v>
          </cell>
          <cell r="F18397" t="str">
            <v>NACIONAL</v>
          </cell>
          <cell r="G18397" t="str">
            <v>GL Premium</v>
          </cell>
        </row>
        <row r="18398">
          <cell r="A18398" t="str">
            <v>LG0469030582C01</v>
          </cell>
          <cell r="B18398" t="str">
            <v>60X60 IMPERIA MARFIL</v>
          </cell>
          <cell r="C18398" t="str">
            <v>PORCELANATO</v>
          </cell>
          <cell r="D18398" t="str">
            <v>GLADYMAR</v>
          </cell>
          <cell r="E18398" t="str">
            <v>PISOS Y REV</v>
          </cell>
          <cell r="F18398" t="str">
            <v>NACIONAL</v>
          </cell>
          <cell r="G18398" t="str">
            <v>GL Premium</v>
          </cell>
        </row>
        <row r="18399">
          <cell r="A18399" t="str">
            <v>LG0469100142C01</v>
          </cell>
          <cell r="B18399" t="str">
            <v>60X60 ONIX</v>
          </cell>
          <cell r="C18399" t="str">
            <v>PORCELANATO</v>
          </cell>
          <cell r="D18399" t="str">
            <v>GLADYMAR</v>
          </cell>
          <cell r="E18399" t="str">
            <v>PISOS Y REV</v>
          </cell>
          <cell r="F18399" t="str">
            <v>NACIONAL</v>
          </cell>
          <cell r="G18399" t="str">
            <v>GL Premium</v>
          </cell>
        </row>
        <row r="18400">
          <cell r="A18400" t="str">
            <v>LG0469103412C01</v>
          </cell>
          <cell r="B18400" t="str">
            <v>60X60 JUPITER</v>
          </cell>
          <cell r="C18400" t="str">
            <v>PORCELANATO</v>
          </cell>
          <cell r="D18400" t="str">
            <v>GLADYMAR</v>
          </cell>
          <cell r="E18400" t="str">
            <v>PISOS Y REV</v>
          </cell>
          <cell r="F18400" t="str">
            <v>NACIONAL</v>
          </cell>
          <cell r="G18400" t="str">
            <v>GL Premium</v>
          </cell>
        </row>
        <row r="18401">
          <cell r="A18401" t="str">
            <v>LG0469120142C01</v>
          </cell>
          <cell r="B18401" t="str">
            <v>60X60 CARRARA</v>
          </cell>
          <cell r="C18401" t="str">
            <v>PORCELANATO</v>
          </cell>
          <cell r="D18401" t="str">
            <v>GLADYMAR</v>
          </cell>
          <cell r="E18401" t="str">
            <v>PISOS Y REV</v>
          </cell>
          <cell r="F18401" t="str">
            <v>NACIONAL</v>
          </cell>
          <cell r="G18401" t="str">
            <v>GL Premium</v>
          </cell>
        </row>
        <row r="18402">
          <cell r="A18402" t="str">
            <v>LG0469140092C01</v>
          </cell>
          <cell r="B18402" t="str">
            <v>60X60 DESTINY FERRO</v>
          </cell>
          <cell r="C18402" t="str">
            <v>PORCELANATO</v>
          </cell>
          <cell r="D18402" t="str">
            <v>GLADYMAR</v>
          </cell>
          <cell r="E18402" t="str">
            <v>PISOS Y REV</v>
          </cell>
          <cell r="F18402" t="str">
            <v>NACIONAL</v>
          </cell>
          <cell r="G18402" t="str">
            <v>GL Premium</v>
          </cell>
        </row>
        <row r="18403">
          <cell r="A18403" t="str">
            <v>LG0469220292C01</v>
          </cell>
          <cell r="B18403" t="str">
            <v>60X60 INDUSTRIAL STONE</v>
          </cell>
          <cell r="C18403" t="str">
            <v>PORCELANATO</v>
          </cell>
          <cell r="D18403" t="str">
            <v>GLADYMAR</v>
          </cell>
          <cell r="E18403" t="str">
            <v>PISOS Y REV</v>
          </cell>
          <cell r="F18403" t="str">
            <v>NACIONAL</v>
          </cell>
          <cell r="G18403" t="str">
            <v>GL Premium</v>
          </cell>
        </row>
        <row r="18404">
          <cell r="A18404" t="str">
            <v>LG0469220482C01</v>
          </cell>
          <cell r="B18404" t="str">
            <v>60X60 INDUSTRIAL GRIS</v>
          </cell>
          <cell r="C18404" t="str">
            <v>PORCELANATO</v>
          </cell>
          <cell r="D18404" t="str">
            <v>GLADYMAR</v>
          </cell>
          <cell r="E18404" t="str">
            <v>PISOS Y REV</v>
          </cell>
          <cell r="F18404" t="str">
            <v>NACIONAL</v>
          </cell>
          <cell r="G18404" t="str">
            <v>GL Premium</v>
          </cell>
        </row>
        <row r="18405">
          <cell r="A18405" t="str">
            <v>LG0469331582C01</v>
          </cell>
          <cell r="B18405" t="str">
            <v xml:space="preserve">60X60 PORTLAND CEMENT </v>
          </cell>
          <cell r="C18405" t="str">
            <v>PORCELANATO</v>
          </cell>
          <cell r="D18405" t="str">
            <v>GLADYMAR</v>
          </cell>
          <cell r="E18405" t="str">
            <v>PISOS Y REV</v>
          </cell>
          <cell r="F18405" t="str">
            <v>NACIONAL</v>
          </cell>
          <cell r="G18405" t="str">
            <v>GL Premium</v>
          </cell>
        </row>
        <row r="18406">
          <cell r="A18406" t="str">
            <v>LG0469335732C01</v>
          </cell>
          <cell r="B18406" t="str">
            <v>60X60 PORTLAND GRIS</v>
          </cell>
          <cell r="C18406" t="str">
            <v>PORCELANATO</v>
          </cell>
          <cell r="D18406" t="str">
            <v>GLADYMAR</v>
          </cell>
          <cell r="E18406" t="str">
            <v>PISOS Y REV</v>
          </cell>
          <cell r="F18406" t="str">
            <v>NACIONAL</v>
          </cell>
          <cell r="G18406" t="str">
            <v>GL Premium</v>
          </cell>
        </row>
        <row r="18407">
          <cell r="A18407" t="str">
            <v>LG0469420142C01</v>
          </cell>
          <cell r="B18407" t="str">
            <v>60X60 CARRARA BRILLO</v>
          </cell>
          <cell r="C18407" t="str">
            <v>PORCELANATO</v>
          </cell>
          <cell r="D18407" t="str">
            <v>GLADYMAR</v>
          </cell>
          <cell r="E18407" t="str">
            <v>PISOS Y REV</v>
          </cell>
          <cell r="F18407" t="str">
            <v>NACIONAL</v>
          </cell>
          <cell r="G18407" t="str">
            <v>GL Premium</v>
          </cell>
        </row>
        <row r="18408">
          <cell r="A18408" t="str">
            <v>LG0469440122C01</v>
          </cell>
          <cell r="B18408" t="str">
            <v>60X60 TRAVERTINO BEIGE</v>
          </cell>
          <cell r="C18408" t="str">
            <v>PORCELANATO</v>
          </cell>
          <cell r="D18408" t="str">
            <v>GLADYMAR</v>
          </cell>
          <cell r="E18408" t="str">
            <v>PISOS Y REV</v>
          </cell>
          <cell r="F18408" t="str">
            <v>NACIONAL</v>
          </cell>
          <cell r="G18408" t="str">
            <v>GL Premium</v>
          </cell>
        </row>
        <row r="18409">
          <cell r="A18409" t="str">
            <v>LG0469470482C01</v>
          </cell>
          <cell r="B18409" t="str">
            <v>60X60 STONE SOHO</v>
          </cell>
          <cell r="C18409" t="str">
            <v>PORCELANATO</v>
          </cell>
          <cell r="D18409" t="str">
            <v>GLADYMAR</v>
          </cell>
          <cell r="E18409" t="str">
            <v>PISOS Y REV</v>
          </cell>
          <cell r="F18409" t="str">
            <v>NACIONAL</v>
          </cell>
          <cell r="G18409" t="str">
            <v>GL Premium</v>
          </cell>
        </row>
        <row r="18410">
          <cell r="A18410" t="str">
            <v>LG0469571602C01</v>
          </cell>
          <cell r="B18410" t="str">
            <v>60X60 URBAN PARK</v>
          </cell>
          <cell r="C18410" t="str">
            <v>PORCELANATO</v>
          </cell>
          <cell r="D18410" t="str">
            <v>GLADYMAR</v>
          </cell>
          <cell r="E18410" t="str">
            <v>PISOS Y REV</v>
          </cell>
          <cell r="F18410" t="str">
            <v>NACIONAL</v>
          </cell>
          <cell r="G18410" t="str">
            <v>GL Premium</v>
          </cell>
        </row>
        <row r="18411">
          <cell r="A18411" t="str">
            <v>LG0469592052C01</v>
          </cell>
          <cell r="B18411" t="str">
            <v>60X60 UYUNI NATURAL</v>
          </cell>
          <cell r="C18411" t="str">
            <v>PORCELANATO</v>
          </cell>
          <cell r="D18411" t="str">
            <v>GLADYMAR</v>
          </cell>
          <cell r="E18411" t="str">
            <v>PISOS Y REV</v>
          </cell>
          <cell r="F18411" t="str">
            <v>NACIONAL</v>
          </cell>
          <cell r="G18411" t="str">
            <v>GL Premium</v>
          </cell>
        </row>
        <row r="18412">
          <cell r="A18412" t="str">
            <v>LG0469660512C01</v>
          </cell>
          <cell r="B18412" t="str">
            <v>60X60 ALASKA</v>
          </cell>
          <cell r="C18412" t="str">
            <v>PORCELANATO</v>
          </cell>
          <cell r="D18412" t="str">
            <v>GLADYMAR</v>
          </cell>
          <cell r="E18412" t="str">
            <v>PISOS Y REV</v>
          </cell>
          <cell r="F18412" t="str">
            <v>NACIONAL</v>
          </cell>
          <cell r="G18412" t="str">
            <v>GL Premium</v>
          </cell>
        </row>
        <row r="18413">
          <cell r="A18413" t="str">
            <v>LG0469830332C01</v>
          </cell>
          <cell r="B18413" t="str">
            <v>60X60 ARYA</v>
          </cell>
          <cell r="C18413" t="str">
            <v>PORCELANATO</v>
          </cell>
          <cell r="D18413" t="str">
            <v>GLADYMAR</v>
          </cell>
          <cell r="E18413" t="str">
            <v>PISOS Y REV</v>
          </cell>
          <cell r="F18413" t="str">
            <v>NACIONAL</v>
          </cell>
          <cell r="G18413" t="str">
            <v>GL Premium</v>
          </cell>
        </row>
        <row r="18414">
          <cell r="A18414" t="str">
            <v>LG0469839332C01</v>
          </cell>
          <cell r="B18414" t="str">
            <v>PISO 60.6X60.6 RECT. ARYA CREMA BRILLO COMERCIAL</v>
          </cell>
          <cell r="C18414" t="str">
            <v>PORCELANATO</v>
          </cell>
          <cell r="D18414" t="str">
            <v>GLADYMAR</v>
          </cell>
          <cell r="E18414" t="str">
            <v>PISOS Y REV</v>
          </cell>
          <cell r="F18414" t="str">
            <v>NACIONAL</v>
          </cell>
          <cell r="G18414" t="str">
            <v>GL Premium</v>
          </cell>
        </row>
        <row r="18415">
          <cell r="A18415" t="str">
            <v>LG0470470482C01</v>
          </cell>
          <cell r="B18415" t="str">
            <v>60X60 STONE SOHO</v>
          </cell>
          <cell r="C18415" t="str">
            <v>PORCELANATO</v>
          </cell>
          <cell r="D18415" t="str">
            <v>GLADYMAR</v>
          </cell>
          <cell r="E18415" t="str">
            <v>PISOS Y REV</v>
          </cell>
          <cell r="F18415" t="str">
            <v>NACIONAL</v>
          </cell>
          <cell r="G18415" t="str">
            <v>GL Premium</v>
          </cell>
        </row>
        <row r="18416">
          <cell r="A18416" t="str">
            <v>LG0470479232C01</v>
          </cell>
          <cell r="B18416" t="str">
            <v>PISO 60.8X60.8 RECT. STONE BANEC COMERCIAL</v>
          </cell>
          <cell r="C18416" t="str">
            <v>PORCELANATO</v>
          </cell>
          <cell r="D18416" t="str">
            <v>GLADYMAR</v>
          </cell>
          <cell r="E18416" t="str">
            <v>PISOS Y REV</v>
          </cell>
          <cell r="F18416" t="str">
            <v>NACIONAL</v>
          </cell>
          <cell r="G18416" t="str">
            <v>GL Premium</v>
          </cell>
        </row>
        <row r="18417">
          <cell r="A18417" t="str">
            <v>LG0471545972C01</v>
          </cell>
          <cell r="B18417" t="str">
            <v>60X120 PULPIS</v>
          </cell>
          <cell r="C18417" t="str">
            <v>PORCELANATO</v>
          </cell>
          <cell r="D18417" t="str">
            <v>GLADYMAR</v>
          </cell>
          <cell r="E18417" t="str">
            <v>PISOS Y REV</v>
          </cell>
          <cell r="F18417" t="str">
            <v>NACIONAL</v>
          </cell>
          <cell r="G18417" t="str">
            <v>GL Premium</v>
          </cell>
        </row>
        <row r="18418">
          <cell r="A18418" t="str">
            <v>LG0473532282C01</v>
          </cell>
          <cell r="B18418" t="str">
            <v>60X120 INDIAN</v>
          </cell>
          <cell r="C18418" t="str">
            <v>PORCELANATO</v>
          </cell>
          <cell r="D18418" t="str">
            <v>GLADYMAR</v>
          </cell>
          <cell r="E18418" t="str">
            <v>PISOS Y REV</v>
          </cell>
          <cell r="F18418" t="str">
            <v>NACIONAL</v>
          </cell>
          <cell r="G18418" t="str">
            <v>GL Premium</v>
          </cell>
        </row>
        <row r="18419">
          <cell r="A18419" t="str">
            <v>LG0473559632C01</v>
          </cell>
          <cell r="B18419" t="str">
            <v>60X120 DESERT</v>
          </cell>
          <cell r="C18419" t="str">
            <v>PORCELANATO</v>
          </cell>
          <cell r="D18419" t="str">
            <v>GLADYMAR</v>
          </cell>
          <cell r="E18419" t="str">
            <v>PISOS Y REV</v>
          </cell>
          <cell r="F18419" t="str">
            <v>NACIONAL</v>
          </cell>
          <cell r="G18419" t="str">
            <v>GL Premium</v>
          </cell>
        </row>
        <row r="18420">
          <cell r="A18420" t="str">
            <v>LG0473560142C01</v>
          </cell>
          <cell r="B18420" t="str">
            <v>60X120 CALACATA</v>
          </cell>
          <cell r="C18420" t="str">
            <v>PORCELANATO</v>
          </cell>
          <cell r="D18420" t="str">
            <v>GLADYMAR</v>
          </cell>
          <cell r="E18420" t="str">
            <v>PISOS Y REV</v>
          </cell>
          <cell r="F18420" t="str">
            <v>NACIONAL</v>
          </cell>
          <cell r="G18420" t="str">
            <v>GL Premium</v>
          </cell>
        </row>
        <row r="18421">
          <cell r="A18421" t="str">
            <v>LG0473617142C01</v>
          </cell>
          <cell r="B18421" t="str">
            <v>60X120 GLADSTONE</v>
          </cell>
          <cell r="C18421" t="str">
            <v>PORCELANATO</v>
          </cell>
          <cell r="D18421" t="str">
            <v>GLADYMAR</v>
          </cell>
          <cell r="E18421" t="str">
            <v>PISOS Y REV</v>
          </cell>
          <cell r="F18421" t="str">
            <v>NACIONAL</v>
          </cell>
          <cell r="G18421" t="str">
            <v>GL Premium</v>
          </cell>
        </row>
        <row r="18422">
          <cell r="A18422" t="str">
            <v>LG0475037202C01</v>
          </cell>
          <cell r="B18422" t="str">
            <v>60X120 IMPERIA MARRON</v>
          </cell>
          <cell r="C18422" t="str">
            <v>PORCELANATO</v>
          </cell>
          <cell r="D18422" t="str">
            <v>GLADYMAR</v>
          </cell>
          <cell r="E18422" t="str">
            <v>PISOS Y REV</v>
          </cell>
          <cell r="F18422" t="str">
            <v>NACIONAL</v>
          </cell>
          <cell r="G18422" t="str">
            <v>GL Premium</v>
          </cell>
        </row>
        <row r="18423">
          <cell r="A18423" t="str">
            <v>LG0475292282C01</v>
          </cell>
          <cell r="B18423" t="str">
            <v>60X120 ONIX PULIDO</v>
          </cell>
          <cell r="C18423" t="str">
            <v>PORCELANATO</v>
          </cell>
          <cell r="D18423" t="str">
            <v>GLADYMAR</v>
          </cell>
          <cell r="E18423" t="str">
            <v>PISOS Y REV</v>
          </cell>
          <cell r="F18423" t="str">
            <v>NACIONAL</v>
          </cell>
          <cell r="G18423" t="str">
            <v>GL Premium</v>
          </cell>
        </row>
        <row r="18424">
          <cell r="A18424" t="str">
            <v>LG0475580802C01</v>
          </cell>
          <cell r="B18424" t="str">
            <v>60X120 SINTER</v>
          </cell>
          <cell r="C18424" t="str">
            <v>PORCELANATO</v>
          </cell>
          <cell r="D18424" t="str">
            <v>GLADYMAR</v>
          </cell>
          <cell r="E18424" t="str">
            <v>PISOS Y REV</v>
          </cell>
          <cell r="F18424" t="str">
            <v>NACIONAL</v>
          </cell>
          <cell r="G18424" t="str">
            <v>GL Premium</v>
          </cell>
        </row>
        <row r="18425">
          <cell r="A18425" t="str">
            <v>LG0475599402C01</v>
          </cell>
          <cell r="B18425" t="str">
            <v>60X60 SAMITA</v>
          </cell>
          <cell r="C18425" t="str">
            <v>PORCELANATO</v>
          </cell>
          <cell r="D18425" t="str">
            <v>GLADYMAR</v>
          </cell>
          <cell r="E18425" t="str">
            <v>PISOS Y REV</v>
          </cell>
          <cell r="F18425" t="str">
            <v>NACIONAL</v>
          </cell>
          <cell r="G18425" t="str">
            <v>GL Premium</v>
          </cell>
        </row>
        <row r="18426">
          <cell r="A18426" t="str">
            <v>LG0475637222C01</v>
          </cell>
          <cell r="B18426" t="str">
            <v>60X120 FIRENZE</v>
          </cell>
          <cell r="C18426" t="str">
            <v>PORCELANATO</v>
          </cell>
          <cell r="D18426" t="str">
            <v>GLADYMAR</v>
          </cell>
          <cell r="E18426" t="str">
            <v>PISOS Y REV</v>
          </cell>
          <cell r="F18426" t="str">
            <v>NACIONAL</v>
          </cell>
          <cell r="G18426" t="str">
            <v>GL Premium</v>
          </cell>
        </row>
        <row r="18427">
          <cell r="A18427" t="str">
            <v>LG0475717192C01</v>
          </cell>
          <cell r="B18427" t="str">
            <v>60X120 AGATA</v>
          </cell>
          <cell r="C18427" t="str">
            <v>PORCELANATO</v>
          </cell>
          <cell r="D18427" t="str">
            <v>GLADYMAR</v>
          </cell>
          <cell r="E18427" t="str">
            <v>PISOS Y REV</v>
          </cell>
          <cell r="F18427" t="str">
            <v>NACIONAL</v>
          </cell>
          <cell r="G18427" t="str">
            <v>GL Premium</v>
          </cell>
        </row>
        <row r="18428">
          <cell r="A18428" t="str">
            <v>LG0482720142C01</v>
          </cell>
          <cell r="B18428" t="str">
            <v>60X60 BLANCO MONOPOROSO</v>
          </cell>
          <cell r="C18428" t="str">
            <v>PORCELANATO</v>
          </cell>
          <cell r="D18428" t="str">
            <v>GLADYMAR</v>
          </cell>
          <cell r="E18428" t="str">
            <v>PISOS Y REV</v>
          </cell>
          <cell r="F18428" t="str">
            <v>NACIONAL</v>
          </cell>
          <cell r="G18428" t="str">
            <v>GL Premium</v>
          </cell>
        </row>
        <row r="18429">
          <cell r="A18429" t="str">
            <v>LG0485068712C01</v>
          </cell>
          <cell r="B18429" t="str">
            <v>20X120 WOOD CASTAÑO</v>
          </cell>
          <cell r="C18429" t="str">
            <v>PORCELANATO</v>
          </cell>
          <cell r="D18429" t="str">
            <v>GLADYMAR</v>
          </cell>
          <cell r="E18429" t="str">
            <v>PISOS Y REV</v>
          </cell>
          <cell r="F18429" t="str">
            <v>NACIONAL</v>
          </cell>
          <cell r="G18429" t="str">
            <v>GL Premium</v>
          </cell>
        </row>
        <row r="18430">
          <cell r="A18430" t="str">
            <v>LG0485645992C01</v>
          </cell>
          <cell r="B18430" t="str">
            <v>20X120 BORNEO WENGUE</v>
          </cell>
          <cell r="C18430" t="str">
            <v>PORCELANATO</v>
          </cell>
          <cell r="D18430" t="str">
            <v>GLADYMAR</v>
          </cell>
          <cell r="E18430" t="str">
            <v>PISOS Y REV</v>
          </cell>
          <cell r="F18430" t="str">
            <v>NACIONAL</v>
          </cell>
          <cell r="G18430" t="str">
            <v>GL Premium</v>
          </cell>
        </row>
        <row r="18431">
          <cell r="A18431" t="str">
            <v>LG0487030582C01</v>
          </cell>
          <cell r="B18431" t="str">
            <v>30X60 IMPERIA MARFIL</v>
          </cell>
          <cell r="C18431" t="str">
            <v>PORCELANATO</v>
          </cell>
          <cell r="D18431" t="str">
            <v>GLADYMAR</v>
          </cell>
          <cell r="E18431" t="str">
            <v>PISOS Y REV</v>
          </cell>
          <cell r="F18431" t="str">
            <v>NACIONAL</v>
          </cell>
          <cell r="G18431" t="str">
            <v>GL Premium</v>
          </cell>
        </row>
        <row r="18432">
          <cell r="A18432" t="str">
            <v>LG0487100142C01</v>
          </cell>
          <cell r="B18432" t="str">
            <v>30X60 ONIX</v>
          </cell>
          <cell r="C18432" t="str">
            <v>PORCELANATO</v>
          </cell>
          <cell r="D18432" t="str">
            <v>GLADYMAR</v>
          </cell>
          <cell r="E18432" t="str">
            <v>PISOS Y REV</v>
          </cell>
          <cell r="F18432" t="str">
            <v>NACIONAL</v>
          </cell>
          <cell r="G18432" t="str">
            <v>GL Premium</v>
          </cell>
        </row>
        <row r="18433">
          <cell r="A18433" t="str">
            <v>LG0487220292C01</v>
          </cell>
          <cell r="B18433" t="str">
            <v>30X60 INDUSTRIAL STONE</v>
          </cell>
          <cell r="C18433" t="str">
            <v>PORCELANATO</v>
          </cell>
          <cell r="D18433" t="str">
            <v>GLADYMAR</v>
          </cell>
          <cell r="E18433" t="str">
            <v>PISOS Y REV</v>
          </cell>
          <cell r="F18433" t="str">
            <v>NACIONAL</v>
          </cell>
          <cell r="G18433" t="str">
            <v>GL Premium</v>
          </cell>
        </row>
        <row r="18434">
          <cell r="A18434" t="str">
            <v>LG0487470482C01</v>
          </cell>
          <cell r="B18434" t="str">
            <v>30X60 PIEDRA</v>
          </cell>
          <cell r="C18434" t="str">
            <v>PORCELANATO</v>
          </cell>
          <cell r="D18434" t="str">
            <v>GLADYMAR</v>
          </cell>
          <cell r="E18434" t="str">
            <v>PISOS Y REV</v>
          </cell>
          <cell r="F18434" t="str">
            <v>NACIONAL</v>
          </cell>
          <cell r="G18434" t="str">
            <v>GL Premium</v>
          </cell>
        </row>
        <row r="18435">
          <cell r="A18435" t="str">
            <v>LG0487855972C01</v>
          </cell>
          <cell r="B18435" t="str">
            <v>30X60 MARBLE</v>
          </cell>
          <cell r="C18435" t="str">
            <v>PORCELANATO</v>
          </cell>
          <cell r="D18435" t="str">
            <v>GLADYMAR</v>
          </cell>
          <cell r="E18435" t="str">
            <v>PISOS Y REV</v>
          </cell>
          <cell r="F18435" t="str">
            <v>NACIONAL</v>
          </cell>
          <cell r="G18435" t="str">
            <v>GL Premium</v>
          </cell>
        </row>
        <row r="18436">
          <cell r="A18436" t="str">
            <v>LG0487859332C01</v>
          </cell>
          <cell r="B18436" t="str">
            <v>30X60 MARBLE</v>
          </cell>
          <cell r="C18436" t="str">
            <v>PORCELANATO</v>
          </cell>
          <cell r="D18436" t="str">
            <v>GLADYMAR</v>
          </cell>
          <cell r="E18436" t="str">
            <v>PISOS Y REV</v>
          </cell>
          <cell r="F18436" t="str">
            <v>NACIONAL</v>
          </cell>
          <cell r="G18436" t="str">
            <v>GL Premium</v>
          </cell>
        </row>
        <row r="18437">
          <cell r="A18437" t="str">
            <v>LG0487859632C01</v>
          </cell>
          <cell r="B18437" t="str">
            <v>30X60 MARBLE</v>
          </cell>
          <cell r="C18437" t="str">
            <v>PORCELANATO</v>
          </cell>
          <cell r="D18437" t="str">
            <v>GLADYMAR</v>
          </cell>
          <cell r="E18437" t="str">
            <v>PISOS Y REV</v>
          </cell>
          <cell r="F18437" t="str">
            <v>NACIONAL</v>
          </cell>
          <cell r="G18437" t="str">
            <v>GL Premium</v>
          </cell>
        </row>
        <row r="18438">
          <cell r="A18438" t="str">
            <v>LG0489060322C01</v>
          </cell>
          <cell r="B18438" t="str">
            <v>20X120 WOOD MOON</v>
          </cell>
          <cell r="C18438" t="str">
            <v>PORCELANATO</v>
          </cell>
          <cell r="D18438" t="str">
            <v>GLADYMAR</v>
          </cell>
          <cell r="E18438" t="str">
            <v>PISOS Y REV</v>
          </cell>
          <cell r="F18438" t="str">
            <v>NACIONAL</v>
          </cell>
          <cell r="G18438" t="str">
            <v>GL Premium</v>
          </cell>
        </row>
        <row r="18439">
          <cell r="A18439" t="str">
            <v>LG0489060792C01</v>
          </cell>
          <cell r="B18439" t="str">
            <v>20X120 WOOD GOLD</v>
          </cell>
          <cell r="C18439" t="str">
            <v>PORCELANATO</v>
          </cell>
          <cell r="D18439" t="str">
            <v>GLADYMAR</v>
          </cell>
          <cell r="E18439" t="str">
            <v>PISOS Y REV</v>
          </cell>
          <cell r="F18439" t="str">
            <v>NACIONAL</v>
          </cell>
          <cell r="G18439" t="str">
            <v>GL Premium</v>
          </cell>
        </row>
        <row r="18440">
          <cell r="A18440" t="str">
            <v>LG0489062052C01</v>
          </cell>
          <cell r="B18440" t="str">
            <v>20X120 WOOD NATURE</v>
          </cell>
          <cell r="C18440" t="str">
            <v>PORCELANATO</v>
          </cell>
          <cell r="D18440" t="str">
            <v>GLADYMAR</v>
          </cell>
          <cell r="E18440" t="str">
            <v>PISOS Y REV</v>
          </cell>
          <cell r="F18440" t="str">
            <v>NACIONAL</v>
          </cell>
          <cell r="G18440" t="str">
            <v>GL Premium</v>
          </cell>
        </row>
        <row r="18441">
          <cell r="A18441" t="str">
            <v>LG0489068712C01</v>
          </cell>
          <cell r="B18441" t="str">
            <v>20X120 WOOD CASTAÑO</v>
          </cell>
          <cell r="C18441" t="str">
            <v>PORCELANATO</v>
          </cell>
          <cell r="D18441" t="str">
            <v>GLADYMAR</v>
          </cell>
          <cell r="E18441" t="str">
            <v>PISOS Y REV</v>
          </cell>
          <cell r="F18441" t="str">
            <v>NACIONAL</v>
          </cell>
          <cell r="G18441" t="str">
            <v>GL Premium</v>
          </cell>
        </row>
        <row r="18442">
          <cell r="A18442" t="str">
            <v>LG0489110582C01</v>
          </cell>
          <cell r="B18442" t="str">
            <v>60X120 ALLONGE MARFIL</v>
          </cell>
          <cell r="C18442" t="str">
            <v>PORCELANATO</v>
          </cell>
          <cell r="D18442" t="str">
            <v>GLADYMAR</v>
          </cell>
          <cell r="E18442" t="str">
            <v>PISOS Y REV</v>
          </cell>
          <cell r="F18442" t="str">
            <v>NACIONAL</v>
          </cell>
          <cell r="G18442" t="str">
            <v>GL Premium</v>
          </cell>
        </row>
        <row r="18443">
          <cell r="A18443" t="str">
            <v>LG0489645992C01</v>
          </cell>
          <cell r="B18443" t="str">
            <v>20X120 BORNEO WENGUE</v>
          </cell>
          <cell r="C18443" t="str">
            <v>PORCELANATO</v>
          </cell>
          <cell r="D18443" t="str">
            <v>GLADYMAR</v>
          </cell>
          <cell r="E18443" t="str">
            <v>PISOS Y REV</v>
          </cell>
          <cell r="F18443" t="str">
            <v>NACIONAL</v>
          </cell>
          <cell r="G18443" t="str">
            <v>GL Premium</v>
          </cell>
        </row>
        <row r="18444">
          <cell r="A18444" t="str">
            <v>LG0489660802C01</v>
          </cell>
          <cell r="B18444" t="str">
            <v>20X120 STIX</v>
          </cell>
          <cell r="C18444" t="str">
            <v>PORCELANATO</v>
          </cell>
          <cell r="D18444" t="str">
            <v>GLADYMAR</v>
          </cell>
          <cell r="E18444" t="str">
            <v>PISOS Y REV</v>
          </cell>
          <cell r="F18444" t="str">
            <v>NACIONAL</v>
          </cell>
          <cell r="G18444" t="str">
            <v>GL Premium</v>
          </cell>
        </row>
        <row r="18445">
          <cell r="A18445" t="str">
            <v>LG0489930312C01</v>
          </cell>
          <cell r="B18445" t="str">
            <v xml:space="preserve">20X120 TROPICAL ROBLE </v>
          </cell>
          <cell r="C18445" t="str">
            <v>PORCELANATO</v>
          </cell>
          <cell r="D18445" t="str">
            <v>GLADYMAR</v>
          </cell>
          <cell r="E18445" t="str">
            <v>PISOS Y REV</v>
          </cell>
          <cell r="F18445" t="str">
            <v>NACIONAL</v>
          </cell>
          <cell r="G18445" t="str">
            <v>GL Premium</v>
          </cell>
        </row>
        <row r="18446">
          <cell r="A18446" t="str">
            <v>LG0489937152C01</v>
          </cell>
          <cell r="B18446" t="str">
            <v>20X120 TROPICAL BLACK</v>
          </cell>
          <cell r="C18446" t="str">
            <v>PORCELANATO</v>
          </cell>
          <cell r="D18446" t="str">
            <v>GLADYMAR</v>
          </cell>
          <cell r="E18446" t="str">
            <v>PISOS Y REV</v>
          </cell>
          <cell r="F18446" t="str">
            <v>NACIONAL</v>
          </cell>
          <cell r="G18446" t="str">
            <v>GL Premium</v>
          </cell>
        </row>
        <row r="18447">
          <cell r="A18447" t="str">
            <v>LG0490532282C01</v>
          </cell>
          <cell r="B18447" t="str">
            <v>60X120 INDIAN</v>
          </cell>
          <cell r="C18447" t="str">
            <v>PORCELANATO</v>
          </cell>
          <cell r="D18447" t="str">
            <v>GLADYMAR</v>
          </cell>
          <cell r="E18447" t="str">
            <v>PISOS Y REV</v>
          </cell>
          <cell r="F18447" t="str">
            <v>NACIONAL</v>
          </cell>
          <cell r="G18447" t="str">
            <v>GL Premium</v>
          </cell>
        </row>
        <row r="18448">
          <cell r="A18448" t="str">
            <v>LG0490545972C01</v>
          </cell>
          <cell r="B18448" t="str">
            <v>60X120 PULPIS</v>
          </cell>
          <cell r="C18448" t="str">
            <v>PORCELANATO</v>
          </cell>
          <cell r="D18448" t="str">
            <v>GLADYMAR</v>
          </cell>
          <cell r="E18448" t="str">
            <v>PISOS Y REV</v>
          </cell>
          <cell r="F18448" t="str">
            <v>NACIONAL</v>
          </cell>
          <cell r="G18448" t="str">
            <v>GL Premium</v>
          </cell>
        </row>
        <row r="18449">
          <cell r="A18449" t="str">
            <v>LG0490609902C01</v>
          </cell>
          <cell r="B18449" t="str">
            <v>60X120 CORTEN</v>
          </cell>
          <cell r="C18449" t="str">
            <v>PORCELANATO</v>
          </cell>
          <cell r="D18449" t="str">
            <v>GLADYMAR</v>
          </cell>
          <cell r="E18449" t="str">
            <v>PISOS Y REV</v>
          </cell>
          <cell r="F18449" t="str">
            <v>NACIONAL</v>
          </cell>
          <cell r="G18449" t="str">
            <v>GL Premium</v>
          </cell>
        </row>
        <row r="18450">
          <cell r="A18450" t="str">
            <v>LG0490617142C01</v>
          </cell>
          <cell r="B18450" t="str">
            <v>60X120 GLADSTONE</v>
          </cell>
          <cell r="C18450" t="str">
            <v>PORCELANATO</v>
          </cell>
          <cell r="D18450" t="str">
            <v>GLADYMAR</v>
          </cell>
          <cell r="E18450" t="str">
            <v>PISOS Y REV</v>
          </cell>
          <cell r="F18450" t="str">
            <v>NACIONAL</v>
          </cell>
          <cell r="G18450" t="str">
            <v>GL Premium</v>
          </cell>
        </row>
        <row r="18451">
          <cell r="A18451" t="str">
            <v>LG0490629402C01</v>
          </cell>
          <cell r="B18451" t="str">
            <v>60X120 CONCRET GREY</v>
          </cell>
          <cell r="C18451" t="str">
            <v>PORCELANATO</v>
          </cell>
          <cell r="D18451" t="str">
            <v>GLADYMAR</v>
          </cell>
          <cell r="E18451" t="str">
            <v>PISOS Y REV</v>
          </cell>
          <cell r="F18451" t="str">
            <v>NACIONAL</v>
          </cell>
          <cell r="G18451" t="str">
            <v>GL Premium</v>
          </cell>
        </row>
        <row r="18452">
          <cell r="A18452" t="str">
            <v>LG0490829402C01</v>
          </cell>
          <cell r="B18452" t="str">
            <v>PISO 60X120 RECT. V3 DORIAN GREY COMERCIAL</v>
          </cell>
          <cell r="C18452" t="str">
            <v>PORCELANATO</v>
          </cell>
          <cell r="D18452" t="str">
            <v>GLADYMAR</v>
          </cell>
          <cell r="E18452" t="str">
            <v>PISOS Y REV</v>
          </cell>
          <cell r="F18452" t="str">
            <v>NACIONAL</v>
          </cell>
          <cell r="G18452" t="str">
            <v>GL Premium</v>
          </cell>
        </row>
        <row r="18453">
          <cell r="A18453" t="str">
            <v>LG0490885312C01</v>
          </cell>
          <cell r="B18453" t="str">
            <v>60X120 CONCRETO ACERO</v>
          </cell>
          <cell r="C18453" t="str">
            <v>PORCELANATO</v>
          </cell>
          <cell r="D18453" t="str">
            <v>GLADYMAR</v>
          </cell>
          <cell r="E18453" t="str">
            <v>PISOS Y REV</v>
          </cell>
          <cell r="F18453" t="str">
            <v>NACIONAL</v>
          </cell>
          <cell r="G18453" t="str">
            <v>GL Premium</v>
          </cell>
        </row>
        <row r="18454">
          <cell r="A18454" t="str">
            <v>LG0490889892C01</v>
          </cell>
          <cell r="B18454" t="str">
            <v>20X120 CONCRETO AGUA</v>
          </cell>
          <cell r="C18454" t="str">
            <v>PORCELANATO</v>
          </cell>
          <cell r="D18454" t="str">
            <v>GLADYMAR</v>
          </cell>
          <cell r="E18454" t="str">
            <v>PISOS Y REV</v>
          </cell>
          <cell r="F18454" t="str">
            <v>NACIONAL</v>
          </cell>
          <cell r="G18454" t="str">
            <v>GL Premium</v>
          </cell>
        </row>
        <row r="18455">
          <cell r="A18455" t="str">
            <v>LG0492545972C01</v>
          </cell>
          <cell r="B18455" t="str">
            <v>60X120 PULPIS</v>
          </cell>
          <cell r="C18455" t="str">
            <v>PORCELANATO</v>
          </cell>
          <cell r="D18455" t="str">
            <v>GLADYMAR</v>
          </cell>
          <cell r="E18455" t="str">
            <v>PISOS Y REV</v>
          </cell>
          <cell r="F18455" t="str">
            <v>NACIONAL</v>
          </cell>
          <cell r="G18455" t="str">
            <v>GL Premium</v>
          </cell>
        </row>
        <row r="18456">
          <cell r="A18456" t="str">
            <v>PAPPO6000FS20002</v>
          </cell>
          <cell r="B18456" t="str">
            <v>PISO 60X60 INDUSTRIAL GRIS MATE COMERCIAL</v>
          </cell>
          <cell r="C18456" t="str">
            <v>PORCELANATO</v>
          </cell>
          <cell r="D18456" t="str">
            <v>GLADYMAR</v>
          </cell>
          <cell r="E18456" t="str">
            <v>PISOS Y REV</v>
          </cell>
          <cell r="F18456" t="str">
            <v>NACIONAL</v>
          </cell>
          <cell r="G18456" t="str">
            <v>GL Premium</v>
          </cell>
        </row>
        <row r="18457">
          <cell r="A18457" t="str">
            <v>PAPPO6000FT20001</v>
          </cell>
          <cell r="B18457" t="str">
            <v>PISO 60X60 INDUSTRIAL STONE GRANILLADO COMERCIAL</v>
          </cell>
          <cell r="C18457" t="str">
            <v>PORCELANATO</v>
          </cell>
          <cell r="D18457" t="str">
            <v>GLADYMAR</v>
          </cell>
          <cell r="E18457" t="str">
            <v>PISOS Y REV</v>
          </cell>
          <cell r="F18457" t="str">
            <v>NACIONAL</v>
          </cell>
          <cell r="G18457" t="str">
            <v>GL Premium</v>
          </cell>
        </row>
        <row r="18458">
          <cell r="A18458" t="str">
            <v>PAPPO6000FT20002</v>
          </cell>
          <cell r="B18458" t="str">
            <v>PISO 60X60 INDUSTRIAL STONE MATE COMERCIAL</v>
          </cell>
          <cell r="C18458" t="str">
            <v>PORCELANATO</v>
          </cell>
          <cell r="D18458" t="str">
            <v>GLADYMAR</v>
          </cell>
          <cell r="E18458" t="str">
            <v>PISOS Y REV</v>
          </cell>
          <cell r="F18458" t="str">
            <v>NACIONAL</v>
          </cell>
          <cell r="G18458" t="str">
            <v>GL Premium</v>
          </cell>
        </row>
        <row r="18459">
          <cell r="A18459" t="str">
            <v>PAPPO6000GP20001</v>
          </cell>
          <cell r="B18459" t="str">
            <v>PISO 60X60 JUPITER MATE COMERCIAL</v>
          </cell>
          <cell r="C18459" t="str">
            <v>PORCELANATO</v>
          </cell>
          <cell r="D18459" t="str">
            <v>GLADYMAR</v>
          </cell>
          <cell r="E18459" t="str">
            <v>PISOS Y REV</v>
          </cell>
          <cell r="F18459" t="str">
            <v>NACIONAL</v>
          </cell>
          <cell r="G18459" t="str">
            <v>GL Premium</v>
          </cell>
        </row>
        <row r="18460">
          <cell r="A18460" t="str">
            <v>PAPPO6000ID20001</v>
          </cell>
          <cell r="B18460" t="str">
            <v>REV 60X60 LAJA BEIGE RUSTICO COMERCIAL</v>
          </cell>
          <cell r="C18460" t="str">
            <v>PORCELANATO</v>
          </cell>
          <cell r="D18460" t="str">
            <v>GLADYMAR</v>
          </cell>
          <cell r="E18460" t="str">
            <v>PISOS Y REV</v>
          </cell>
          <cell r="F18460" t="str">
            <v>NACIONAL</v>
          </cell>
          <cell r="G18460" t="str">
            <v>GL Premium</v>
          </cell>
        </row>
        <row r="18461">
          <cell r="A18461" t="str">
            <v>PAPPO6000IE20001</v>
          </cell>
          <cell r="B18461" t="str">
            <v>REV 60X60 LAJA GRIS RUSTICO COMERCIAL</v>
          </cell>
          <cell r="C18461" t="str">
            <v>PORCELANATO</v>
          </cell>
          <cell r="D18461" t="str">
            <v>GLADYMAR</v>
          </cell>
          <cell r="E18461" t="str">
            <v>PISOS Y REV</v>
          </cell>
          <cell r="F18461" t="str">
            <v>NACIONAL</v>
          </cell>
          <cell r="G18461" t="str">
            <v>GL Premium</v>
          </cell>
        </row>
        <row r="18462">
          <cell r="A18462" t="str">
            <v>PAPPO6000KQ20001</v>
          </cell>
          <cell r="B18462" t="str">
            <v>PISO 60X60 MARBLE CREAM MATE COMERCIAL</v>
          </cell>
          <cell r="C18462" t="str">
            <v>PORCELANATO</v>
          </cell>
          <cell r="D18462" t="str">
            <v>GLADYMAR</v>
          </cell>
          <cell r="E18462" t="str">
            <v>PISOS Y REV</v>
          </cell>
          <cell r="F18462" t="str">
            <v>NACIONAL</v>
          </cell>
          <cell r="G18462" t="str">
            <v>GL Premium</v>
          </cell>
        </row>
        <row r="18463">
          <cell r="A18463" t="str">
            <v>PAPPO6000KQ20002</v>
          </cell>
          <cell r="B18463" t="str">
            <v>PISO 60X60 MARBLE CREAM BRILLO COMERCIAL</v>
          </cell>
          <cell r="C18463" t="str">
            <v>PORCELANATO</v>
          </cell>
          <cell r="D18463" t="str">
            <v>GLADYMAR</v>
          </cell>
          <cell r="E18463" t="str">
            <v>PISOS Y REV</v>
          </cell>
          <cell r="F18463" t="str">
            <v>NACIONAL</v>
          </cell>
          <cell r="G18463" t="str">
            <v>GL Premium</v>
          </cell>
        </row>
        <row r="18464">
          <cell r="A18464" t="str">
            <v>PAPPO6000L620001</v>
          </cell>
          <cell r="B18464" t="str">
            <v>PISO 60X60 MARMOL MURCIA MATE COMERCIAL</v>
          </cell>
          <cell r="C18464" t="str">
            <v>PORCELANATO</v>
          </cell>
          <cell r="D18464" t="str">
            <v>GLADYMAR</v>
          </cell>
          <cell r="E18464" t="str">
            <v>PISOS Y REV</v>
          </cell>
          <cell r="F18464" t="str">
            <v>NACIONAL</v>
          </cell>
          <cell r="G18464" t="str">
            <v>GL Premium</v>
          </cell>
        </row>
        <row r="18465">
          <cell r="A18465" t="str">
            <v>PAPPO6000MP20001</v>
          </cell>
          <cell r="B18465" t="str">
            <v>REV 60X60 MOSAICO VINTAGE RUSTICO COMERCIAL</v>
          </cell>
          <cell r="C18465" t="str">
            <v>PORCELANATO</v>
          </cell>
          <cell r="D18465" t="str">
            <v>GLADYMAR</v>
          </cell>
          <cell r="E18465" t="str">
            <v>PISOS Y REV</v>
          </cell>
          <cell r="F18465" t="str">
            <v>NACIONAL</v>
          </cell>
          <cell r="G18465" t="str">
            <v>GL Premium</v>
          </cell>
        </row>
        <row r="18466">
          <cell r="A18466" t="str">
            <v>PAPPO6000O720001</v>
          </cell>
          <cell r="B18466" t="str">
            <v>PISO 60X60 NORDICA MATE COMERCIAL</v>
          </cell>
          <cell r="C18466" t="str">
            <v>PORCELANATO</v>
          </cell>
          <cell r="D18466" t="str">
            <v>GLADYMAR</v>
          </cell>
          <cell r="E18466" t="str">
            <v>PISOS Y REV</v>
          </cell>
          <cell r="F18466" t="str">
            <v>NACIONAL</v>
          </cell>
          <cell r="G18466" t="str">
            <v>GL Premium</v>
          </cell>
        </row>
        <row r="18467">
          <cell r="A18467" t="str">
            <v>PAPPO6000OF20001</v>
          </cell>
          <cell r="B18467" t="str">
            <v>PISO 60X60 ONIX MATE COMERCIAL</v>
          </cell>
          <cell r="C18467" t="str">
            <v>PORCELANATO</v>
          </cell>
          <cell r="D18467" t="str">
            <v>GLADYMAR</v>
          </cell>
          <cell r="E18467" t="str">
            <v>PISOS Y REV</v>
          </cell>
          <cell r="F18467" t="str">
            <v>NACIONAL</v>
          </cell>
          <cell r="G18467" t="str">
            <v>GL Premium</v>
          </cell>
        </row>
        <row r="18468">
          <cell r="A18468" t="str">
            <v>PAPPO6000PP20001</v>
          </cell>
          <cell r="B18468" t="str">
            <v>PISO 60X60 PLANET DARK MATE COMERCIAL</v>
          </cell>
          <cell r="C18468" t="str">
            <v>PORCELANATO</v>
          </cell>
          <cell r="D18468" t="str">
            <v>GLADYMAR</v>
          </cell>
          <cell r="E18468" t="str">
            <v>PISOS Y REV</v>
          </cell>
          <cell r="F18468" t="str">
            <v>NACIONAL</v>
          </cell>
          <cell r="G18468" t="str">
            <v>GL Premium</v>
          </cell>
        </row>
        <row r="18469">
          <cell r="A18469" t="str">
            <v>PAPPO6000PQ20001</v>
          </cell>
          <cell r="B18469" t="str">
            <v>PISO 60X60 PLANET GREY MATE COMERCIAL</v>
          </cell>
          <cell r="C18469" t="str">
            <v>PORCELANATO</v>
          </cell>
          <cell r="D18469" t="str">
            <v>GLADYMAR</v>
          </cell>
          <cell r="E18469" t="str">
            <v>PISOS Y REV</v>
          </cell>
          <cell r="F18469" t="str">
            <v>NACIONAL</v>
          </cell>
          <cell r="G18469" t="str">
            <v>GL Premium</v>
          </cell>
        </row>
        <row r="18470">
          <cell r="A18470" t="str">
            <v>PAPPO6000PY20001</v>
          </cell>
          <cell r="B18470" t="str">
            <v>PISO 60X60 PORTLAND CEMENT MATE COMERCIAL</v>
          </cell>
          <cell r="C18470" t="str">
            <v>PORCELANATO</v>
          </cell>
          <cell r="D18470" t="str">
            <v>GLADYMAR</v>
          </cell>
          <cell r="E18470" t="str">
            <v>PISOS Y REV</v>
          </cell>
          <cell r="F18470" t="str">
            <v>NACIONAL</v>
          </cell>
          <cell r="G18470" t="str">
            <v>GL Premium</v>
          </cell>
        </row>
        <row r="18471">
          <cell r="A18471" t="str">
            <v>PAPPO6000Q020001</v>
          </cell>
          <cell r="B18471" t="str">
            <v>PISO 60X60 PORTLAND GRIS MATE COMERCIAL</v>
          </cell>
          <cell r="C18471" t="str">
            <v>PORCELANATO</v>
          </cell>
          <cell r="D18471" t="str">
            <v>GLADYMAR</v>
          </cell>
          <cell r="E18471" t="str">
            <v>PISOS Y REV</v>
          </cell>
          <cell r="F18471" t="str">
            <v>NACIONAL</v>
          </cell>
          <cell r="G18471" t="str">
            <v>GL Premium</v>
          </cell>
        </row>
        <row r="18472">
          <cell r="A18472" t="str">
            <v>PAPPO6000TI20001</v>
          </cell>
          <cell r="B18472" t="str">
            <v>PISO 60X60 STONE SOHO MATE COMERCIAL</v>
          </cell>
          <cell r="C18472" t="str">
            <v>PORCELANATO</v>
          </cell>
          <cell r="D18472" t="str">
            <v>GLADYMAR</v>
          </cell>
          <cell r="E18472" t="str">
            <v>PISOS Y REV</v>
          </cell>
          <cell r="F18472" t="str">
            <v>NACIONAL</v>
          </cell>
          <cell r="G18472" t="str">
            <v>GL Premium</v>
          </cell>
        </row>
        <row r="18473">
          <cell r="A18473" t="str">
            <v>PAPPO6000TZ20002</v>
          </cell>
          <cell r="B18473" t="str">
            <v>PISO 60X60 TECNIC WHITE BRILLO COMERCIAL</v>
          </cell>
          <cell r="C18473" t="str">
            <v>PORCELANATO</v>
          </cell>
          <cell r="D18473" t="str">
            <v>GLADYMAR</v>
          </cell>
          <cell r="E18473" t="str">
            <v>PISOS Y REV</v>
          </cell>
          <cell r="F18473" t="str">
            <v>NACIONAL</v>
          </cell>
          <cell r="G18473" t="str">
            <v>GL Premium</v>
          </cell>
        </row>
        <row r="18474">
          <cell r="A18474" t="str">
            <v>PAPPO6000TZ20003</v>
          </cell>
          <cell r="B18474" t="str">
            <v>PISO 60X60 TECNIC WHITE MATE COMERCIAL</v>
          </cell>
          <cell r="C18474" t="str">
            <v>PORCELANATO</v>
          </cell>
          <cell r="D18474" t="str">
            <v>GLADYMAR</v>
          </cell>
          <cell r="E18474" t="str">
            <v>PISOS Y REV</v>
          </cell>
          <cell r="F18474" t="str">
            <v>NACIONAL</v>
          </cell>
          <cell r="G18474" t="str">
            <v>GL Premium</v>
          </cell>
        </row>
        <row r="18475">
          <cell r="A18475" t="str">
            <v>PAPPO6000V020001</v>
          </cell>
          <cell r="B18475" t="str">
            <v>PISO 60X60 TRAVERTINO BEIGE BRILLO COMERCIAL</v>
          </cell>
          <cell r="C18475" t="str">
            <v>PORCELANATO</v>
          </cell>
          <cell r="D18475" t="str">
            <v>GLADYMAR</v>
          </cell>
          <cell r="E18475" t="str">
            <v>PISOS Y REV</v>
          </cell>
          <cell r="F18475" t="str">
            <v>NACIONAL</v>
          </cell>
          <cell r="G18475" t="str">
            <v>GL Premium</v>
          </cell>
        </row>
        <row r="18476">
          <cell r="A18476" t="str">
            <v>PAPPO6000V020002</v>
          </cell>
          <cell r="B18476" t="str">
            <v>PISO 60X60 TRAVERTINO BEIGE MATE COMERCIAL</v>
          </cell>
          <cell r="C18476" t="str">
            <v>PORCELANATO</v>
          </cell>
          <cell r="D18476" t="str">
            <v>GLADYMAR</v>
          </cell>
          <cell r="E18476" t="str">
            <v>PISOS Y REV</v>
          </cell>
          <cell r="F18476" t="str">
            <v>NACIONAL</v>
          </cell>
          <cell r="G18476" t="str">
            <v>GL Premium</v>
          </cell>
        </row>
        <row r="18477">
          <cell r="A18477" t="str">
            <v>PAPPO6000V520001</v>
          </cell>
          <cell r="B18477" t="str">
            <v>PISO 60X60 TRIVAL MATE COMERCIAL</v>
          </cell>
          <cell r="C18477" t="str">
            <v>PORCELANATO</v>
          </cell>
          <cell r="D18477" t="str">
            <v>GLADYMAR</v>
          </cell>
          <cell r="E18477" t="str">
            <v>PISOS Y REV</v>
          </cell>
          <cell r="F18477" t="str">
            <v>NACIONAL</v>
          </cell>
          <cell r="G18477" t="str">
            <v>GL Premium</v>
          </cell>
        </row>
        <row r="18478">
          <cell r="A18478" t="str">
            <v>PAPPO6000V520002</v>
          </cell>
          <cell r="B18478" t="str">
            <v>PISO 60X60 TRIVAL GRANILLADO COMERCIAL</v>
          </cell>
          <cell r="C18478" t="str">
            <v>PORCELANATO</v>
          </cell>
          <cell r="D18478" t="str">
            <v>GLADYMAR</v>
          </cell>
          <cell r="E18478" t="str">
            <v>PISOS Y REV</v>
          </cell>
          <cell r="F18478" t="str">
            <v>NACIONAL</v>
          </cell>
          <cell r="G18478" t="str">
            <v>GL Premium</v>
          </cell>
        </row>
        <row r="18479">
          <cell r="A18479" t="str">
            <v>PAPPO6000VJ20001</v>
          </cell>
          <cell r="B18479" t="str">
            <v>PISO 60X60 URBAN PARK MATE COMERCIAL</v>
          </cell>
          <cell r="C18479" t="str">
            <v>PORCELANATO</v>
          </cell>
          <cell r="D18479" t="str">
            <v>GLADYMAR</v>
          </cell>
          <cell r="E18479" t="str">
            <v>PISOS Y REV</v>
          </cell>
          <cell r="F18479" t="str">
            <v>NACIONAL</v>
          </cell>
          <cell r="G18479" t="str">
            <v>GL Premium</v>
          </cell>
        </row>
        <row r="18480">
          <cell r="A18480" t="str">
            <v>PAPPO6000VK20001</v>
          </cell>
          <cell r="B18480" t="str">
            <v>PISO 60X60 URBAN SOHO MATE COMERCIAL</v>
          </cell>
          <cell r="C18480" t="str">
            <v>PORCELANATO</v>
          </cell>
          <cell r="D18480" t="str">
            <v>GLADYMAR</v>
          </cell>
          <cell r="E18480" t="str">
            <v>PISOS Y REV</v>
          </cell>
          <cell r="F18480" t="str">
            <v>NACIONAL</v>
          </cell>
          <cell r="G18480" t="str">
            <v>GL Premium</v>
          </cell>
        </row>
        <row r="18481">
          <cell r="A18481" t="str">
            <v>PAPPO6000VM20001</v>
          </cell>
          <cell r="B18481" t="str">
            <v>PISO 60X60 UYUNI MATE COMERCIAL</v>
          </cell>
          <cell r="C18481" t="str">
            <v>PORCELANATO</v>
          </cell>
          <cell r="D18481" t="str">
            <v>GLADYMAR</v>
          </cell>
          <cell r="E18481" t="str">
            <v>PISOS Y REV</v>
          </cell>
          <cell r="F18481" t="str">
            <v>NACIONAL</v>
          </cell>
          <cell r="G18481" t="str">
            <v>GL Premium</v>
          </cell>
        </row>
        <row r="18482">
          <cell r="A18482" t="str">
            <v>PAPPO60A07020001</v>
          </cell>
          <cell r="B18482" t="str">
            <v>PISO 60X120 CHOCHIS MATE COMERCIAL</v>
          </cell>
          <cell r="C18482" t="str">
            <v>PORCELANATO</v>
          </cell>
          <cell r="D18482" t="str">
            <v>GLADYMAR</v>
          </cell>
          <cell r="E18482" t="str">
            <v>PISOS Y REV</v>
          </cell>
          <cell r="F18482" t="str">
            <v>NACIONAL</v>
          </cell>
          <cell r="G18482" t="str">
            <v>GL Premium</v>
          </cell>
        </row>
        <row r="18483">
          <cell r="A18483" t="str">
            <v>PAPPO60A07M20001</v>
          </cell>
          <cell r="B18483" t="str">
            <v>PISO 60X120 CONCRET GREY MATE COMERCIAL</v>
          </cell>
          <cell r="C18483" t="str">
            <v>PORCELANATO</v>
          </cell>
          <cell r="D18483" t="str">
            <v>GLADYMAR</v>
          </cell>
          <cell r="E18483" t="str">
            <v>PISOS Y REV</v>
          </cell>
          <cell r="F18483" t="str">
            <v>NACIONAL</v>
          </cell>
          <cell r="G18483" t="str">
            <v>GL Premium</v>
          </cell>
        </row>
        <row r="18484">
          <cell r="A18484" t="str">
            <v>PAPPO60A07O20001</v>
          </cell>
          <cell r="B18484" t="str">
            <v>PISO 60X120 CONCRETO ACERO MATE COMERCIAL</v>
          </cell>
          <cell r="C18484" t="str">
            <v>PORCELANATO</v>
          </cell>
          <cell r="D18484" t="str">
            <v>GLADYMAR</v>
          </cell>
          <cell r="E18484" t="str">
            <v>PISOS Y REV</v>
          </cell>
          <cell r="F18484" t="str">
            <v>NACIONAL</v>
          </cell>
          <cell r="G18484" t="str">
            <v>GL Premium</v>
          </cell>
        </row>
        <row r="18485">
          <cell r="A18485" t="str">
            <v>PAPPO60A07P20001</v>
          </cell>
          <cell r="B18485" t="str">
            <v>PISO 60X120 CONCRETO AGUA MATE COMERCIAL</v>
          </cell>
          <cell r="C18485" t="str">
            <v>PORCELANATO</v>
          </cell>
          <cell r="D18485" t="str">
            <v>GLADYMAR</v>
          </cell>
          <cell r="E18485" t="str">
            <v>PISOS Y REV</v>
          </cell>
          <cell r="F18485" t="str">
            <v>NACIONAL</v>
          </cell>
          <cell r="G18485" t="str">
            <v>GL Premium</v>
          </cell>
        </row>
        <row r="18486">
          <cell r="A18486" t="str">
            <v>PAPPO60A08020001</v>
          </cell>
          <cell r="B18486" t="str">
            <v>PISO 60X120 CORTEN COBRE MATE COMERCIAL</v>
          </cell>
          <cell r="C18486" t="str">
            <v>PORCELANATO</v>
          </cell>
          <cell r="D18486" t="str">
            <v>GLADYMAR</v>
          </cell>
          <cell r="E18486" t="str">
            <v>PISOS Y REV</v>
          </cell>
          <cell r="F18486" t="str">
            <v>NACIONAL</v>
          </cell>
          <cell r="G18486" t="str">
            <v>GL Premium</v>
          </cell>
        </row>
        <row r="18487">
          <cell r="A18487" t="str">
            <v>PAPPO60A0AO20001</v>
          </cell>
          <cell r="B18487" t="str">
            <v>PISO 60X120 DORIAN GREY MATE COMERCIAL</v>
          </cell>
          <cell r="C18487" t="str">
            <v>PORCELANATO</v>
          </cell>
          <cell r="D18487" t="str">
            <v>GLADYMAR</v>
          </cell>
          <cell r="E18487" t="str">
            <v>PISOS Y REV</v>
          </cell>
          <cell r="F18487" t="str">
            <v>NACIONAL</v>
          </cell>
          <cell r="G18487" t="str">
            <v>GL Premium</v>
          </cell>
        </row>
        <row r="18488">
          <cell r="A18488" t="str">
            <v>PAPPO60A0E820001</v>
          </cell>
          <cell r="B18488" t="str">
            <v>PISO 60X120 GLADSTONE SILVER MATE COMERCIAL</v>
          </cell>
          <cell r="C18488" t="str">
            <v>PORCELANATO</v>
          </cell>
          <cell r="D18488" t="str">
            <v>GLADYMAR</v>
          </cell>
          <cell r="E18488" t="str">
            <v>PISOS Y REV</v>
          </cell>
          <cell r="F18488" t="str">
            <v>NACIONAL</v>
          </cell>
          <cell r="G18488" t="str">
            <v>GL Premium</v>
          </cell>
        </row>
        <row r="18489">
          <cell r="A18489" t="str">
            <v>PAPPO60A0FP20001</v>
          </cell>
          <cell r="B18489" t="str">
            <v>PISO 60X120 INDIAN WHITE MATE COMERCIAL</v>
          </cell>
          <cell r="C18489" t="str">
            <v>PORCELANATO</v>
          </cell>
          <cell r="D18489" t="str">
            <v>GLADYMAR</v>
          </cell>
          <cell r="E18489" t="str">
            <v>PISOS Y REV</v>
          </cell>
          <cell r="F18489" t="str">
            <v>NACIONAL</v>
          </cell>
          <cell r="G18489" t="str">
            <v>GL Premium</v>
          </cell>
        </row>
        <row r="18490">
          <cell r="A18490" t="str">
            <v>PAPPO60A0IT20001</v>
          </cell>
          <cell r="B18490" t="str">
            <v>PISO 60X120 LINE MATE COMERCIAL</v>
          </cell>
          <cell r="C18490" t="str">
            <v>PORCELANATO</v>
          </cell>
          <cell r="D18490" t="str">
            <v>GLADYMAR</v>
          </cell>
          <cell r="E18490" t="str">
            <v>PISOS Y REV</v>
          </cell>
          <cell r="F18490" t="str">
            <v>NACIONAL</v>
          </cell>
          <cell r="G18490" t="str">
            <v>GL Premium</v>
          </cell>
        </row>
        <row r="18491">
          <cell r="A18491" t="str">
            <v>PAPPO60A0MS20001</v>
          </cell>
          <cell r="B18491" t="str">
            <v>PISO 60X120 MOVEMENT MATE COMERCIAL</v>
          </cell>
          <cell r="C18491" t="str">
            <v>PORCELANATO</v>
          </cell>
          <cell r="D18491" t="str">
            <v>GLADYMAR</v>
          </cell>
          <cell r="E18491" t="str">
            <v>PISOS Y REV</v>
          </cell>
          <cell r="F18491" t="str">
            <v>NACIONAL</v>
          </cell>
          <cell r="G18491" t="str">
            <v>GL Premium</v>
          </cell>
        </row>
        <row r="18492">
          <cell r="A18492" t="str">
            <v>PAPPO60A0PB20001</v>
          </cell>
          <cell r="B18492" t="str">
            <v>PISO 60X120 PERUAN GRANILLADO COMERCIAL</v>
          </cell>
          <cell r="C18492" t="str">
            <v>PORCELANATO</v>
          </cell>
          <cell r="D18492" t="str">
            <v>GLADYMAR</v>
          </cell>
          <cell r="E18492" t="str">
            <v>PISOS Y REV</v>
          </cell>
          <cell r="F18492" t="str">
            <v>NACIONAL</v>
          </cell>
          <cell r="G18492" t="str">
            <v>GL Premium</v>
          </cell>
        </row>
        <row r="18493">
          <cell r="A18493" t="str">
            <v>PAPPO60A0PB20002</v>
          </cell>
          <cell r="B18493" t="str">
            <v>PISO 60X120 PERUAN MATE COMERCIAL</v>
          </cell>
          <cell r="C18493" t="str">
            <v>PORCELANATO</v>
          </cell>
          <cell r="D18493" t="str">
            <v>GLADYMAR</v>
          </cell>
          <cell r="E18493" t="str">
            <v>PISOS Y REV</v>
          </cell>
          <cell r="F18493" t="str">
            <v>NACIONAL</v>
          </cell>
          <cell r="G18493" t="str">
            <v>GL Premium</v>
          </cell>
        </row>
        <row r="18494">
          <cell r="A18494" t="str">
            <v>PAPPO60A0QN20001</v>
          </cell>
          <cell r="B18494" t="str">
            <v>PISO 60X120 PULPIS CREAM MATE COMERCIAL</v>
          </cell>
          <cell r="C18494" t="str">
            <v>PORCELANATO</v>
          </cell>
          <cell r="D18494" t="str">
            <v>GLADYMAR</v>
          </cell>
          <cell r="E18494" t="str">
            <v>PISOS Y REV</v>
          </cell>
          <cell r="F18494" t="str">
            <v>NACIONAL</v>
          </cell>
          <cell r="G18494" t="str">
            <v>GL Premium</v>
          </cell>
        </row>
        <row r="18495">
          <cell r="A18495" t="str">
            <v>PAPPO60A0RE20001</v>
          </cell>
          <cell r="B18495" t="str">
            <v>PISO 60X120 ROCK GRANILLADO COMERCIAL</v>
          </cell>
          <cell r="C18495" t="str">
            <v>PORCELANATO</v>
          </cell>
          <cell r="D18495" t="str">
            <v>GLADYMAR</v>
          </cell>
          <cell r="E18495" t="str">
            <v>PISOS Y REV</v>
          </cell>
          <cell r="F18495" t="str">
            <v>NACIONAL</v>
          </cell>
          <cell r="G18495" t="str">
            <v>GL Premium</v>
          </cell>
        </row>
        <row r="18496">
          <cell r="A18496" t="str">
            <v>PAPPO60A0RE20002</v>
          </cell>
          <cell r="B18496" t="str">
            <v>PISO 60X120 ROCK MATE COMERCIAL</v>
          </cell>
          <cell r="C18496" t="str">
            <v>PORCELANATO</v>
          </cell>
          <cell r="D18496" t="str">
            <v>GLADYMAR</v>
          </cell>
          <cell r="E18496" t="str">
            <v>PISOS Y REV</v>
          </cell>
          <cell r="F18496" t="str">
            <v>NACIONAL</v>
          </cell>
          <cell r="G18496" t="str">
            <v>GL Premium</v>
          </cell>
        </row>
        <row r="18497">
          <cell r="A18497" t="str">
            <v>PAPPO60A0WC20001</v>
          </cell>
          <cell r="B18497" t="str">
            <v>PISO 60X120 VICENZA BLACK MATE COMERCIAL</v>
          </cell>
          <cell r="C18497" t="str">
            <v>PORCELANATO</v>
          </cell>
          <cell r="D18497" t="str">
            <v>GLADYMAR</v>
          </cell>
          <cell r="E18497" t="str">
            <v>PISOS Y REV</v>
          </cell>
          <cell r="F18497" t="str">
            <v>NACIONAL</v>
          </cell>
          <cell r="G18497" t="str">
            <v>GL Premium</v>
          </cell>
        </row>
        <row r="18498">
          <cell r="A18498" t="str">
            <v>PAPPO60A0WD20001</v>
          </cell>
          <cell r="B18498" t="str">
            <v>PISO 60X120 VICENZA GRAY MATE COMERCIAL</v>
          </cell>
          <cell r="C18498" t="str">
            <v>PORCELANATO</v>
          </cell>
          <cell r="D18498" t="str">
            <v>GLADYMAR</v>
          </cell>
          <cell r="E18498" t="str">
            <v>PISOS Y REV</v>
          </cell>
          <cell r="F18498" t="str">
            <v>NACIONAL</v>
          </cell>
          <cell r="G18498" t="str">
            <v>GL Premium</v>
          </cell>
        </row>
        <row r="18499">
          <cell r="A18499" t="str">
            <v>PAPPO60A0X220001</v>
          </cell>
          <cell r="B18499" t="str">
            <v>PISO 60X120 WOOD MOON MATE COMERCIAL</v>
          </cell>
          <cell r="C18499" t="str">
            <v>PORCELANATO</v>
          </cell>
          <cell r="D18499" t="str">
            <v>GLADYMAR</v>
          </cell>
          <cell r="E18499" t="str">
            <v>PISOS Y REV</v>
          </cell>
          <cell r="F18499" t="str">
            <v>NACIONAL</v>
          </cell>
          <cell r="G18499" t="str">
            <v>GL Premium</v>
          </cell>
        </row>
        <row r="18500">
          <cell r="A18500" t="str">
            <v>PAPPO60A1R720001</v>
          </cell>
          <cell r="B18500" t="str">
            <v>PISO 60X120 FOLK GREY TEXTURADDO RECTIF COMERCIAL</v>
          </cell>
          <cell r="C18500" t="str">
            <v>PORCELANATO</v>
          </cell>
          <cell r="D18500" t="str">
            <v>GLADYMAR</v>
          </cell>
          <cell r="E18500" t="str">
            <v>PISOS Y REV</v>
          </cell>
          <cell r="F18500" t="str">
            <v>NACIONAL</v>
          </cell>
          <cell r="G18500" t="str">
            <v>GL Premium</v>
          </cell>
        </row>
        <row r="18501">
          <cell r="A18501" t="str">
            <v>PAPPO90001L20001</v>
          </cell>
          <cell r="B18501" t="str">
            <v>PISO 90X90 APOLLO ALISTONADO MATE COMERCIAL</v>
          </cell>
          <cell r="C18501" t="str">
            <v>PORCELANATO</v>
          </cell>
          <cell r="D18501" t="str">
            <v>GLADYMAR</v>
          </cell>
          <cell r="E18501" t="str">
            <v>PISOS Y REV</v>
          </cell>
          <cell r="F18501" t="str">
            <v>NACIONAL</v>
          </cell>
          <cell r="G18501" t="str">
            <v>GL Premium</v>
          </cell>
        </row>
        <row r="18502">
          <cell r="A18502" t="str">
            <v>PAPPO90001L20002</v>
          </cell>
          <cell r="B18502" t="str">
            <v>PISO 90X90 APOLLO ALISTONADO GRANILLADO COMERCIAL</v>
          </cell>
          <cell r="C18502" t="str">
            <v>PORCELANATO</v>
          </cell>
          <cell r="D18502" t="str">
            <v>GLADYMAR</v>
          </cell>
          <cell r="E18502" t="str">
            <v>PISOS Y REV</v>
          </cell>
          <cell r="F18502" t="str">
            <v>NACIONAL</v>
          </cell>
          <cell r="G18502" t="str">
            <v>GL Premium</v>
          </cell>
        </row>
        <row r="18503">
          <cell r="A18503" t="str">
            <v>PAPPO90001X20001</v>
          </cell>
          <cell r="B18503" t="str">
            <v>PISO 90X90 ARENISCA GRIS MATE COMERCIAL</v>
          </cell>
          <cell r="C18503" t="str">
            <v>PORCELANATO</v>
          </cell>
          <cell r="D18503" t="str">
            <v>GLADYMAR</v>
          </cell>
          <cell r="E18503" t="str">
            <v>PISOS Y REV</v>
          </cell>
          <cell r="F18503" t="str">
            <v>NACIONAL</v>
          </cell>
          <cell r="G18503" t="str">
            <v>GL Premium</v>
          </cell>
        </row>
        <row r="18504">
          <cell r="A18504" t="str">
            <v>PAPPO90003720001</v>
          </cell>
          <cell r="B18504" t="str">
            <v>PISO 90X90 BARDIGLIO GRIGIO MATE COMERCIAL</v>
          </cell>
          <cell r="C18504" t="str">
            <v>PORCELANATO</v>
          </cell>
          <cell r="D18504" t="str">
            <v>GLADYMAR</v>
          </cell>
          <cell r="E18504" t="str">
            <v>PISOS Y REV</v>
          </cell>
          <cell r="F18504" t="str">
            <v>NACIONAL</v>
          </cell>
          <cell r="G18504" t="str">
            <v>GL Premium</v>
          </cell>
        </row>
        <row r="18505">
          <cell r="A18505" t="str">
            <v>PAPPO90003X20001</v>
          </cell>
          <cell r="B18505" t="str">
            <v>PISO 90X90 BIANCO SATIN MATE COMERCIAL</v>
          </cell>
          <cell r="C18505" t="str">
            <v>PORCELANATO</v>
          </cell>
          <cell r="D18505" t="str">
            <v>GLADYMAR</v>
          </cell>
          <cell r="E18505" t="str">
            <v>PISOS Y REV</v>
          </cell>
          <cell r="F18505" t="str">
            <v>NACIONAL</v>
          </cell>
          <cell r="G18505" t="str">
            <v>GL Premium</v>
          </cell>
        </row>
        <row r="18506">
          <cell r="A18506" t="str">
            <v>PAPPO90004Q20001</v>
          </cell>
          <cell r="B18506" t="str">
            <v>PISO 90X90 BOTANICA AMARILLO MATE COMERCIAL</v>
          </cell>
          <cell r="C18506" t="str">
            <v>PORCELANATO</v>
          </cell>
          <cell r="D18506" t="str">
            <v>GLADYMAR</v>
          </cell>
          <cell r="E18506" t="str">
            <v>PISOS Y REV</v>
          </cell>
          <cell r="F18506" t="str">
            <v>NACIONAL</v>
          </cell>
          <cell r="G18506" t="str">
            <v>GL Premium</v>
          </cell>
        </row>
        <row r="18507">
          <cell r="A18507" t="str">
            <v>PAPPO90004R20001</v>
          </cell>
          <cell r="B18507" t="str">
            <v>PISO 90X90 BOTANICA ROJO MATE COMERCIAL</v>
          </cell>
          <cell r="C18507" t="str">
            <v>PORCELANATO</v>
          </cell>
          <cell r="D18507" t="str">
            <v>GLADYMAR</v>
          </cell>
          <cell r="E18507" t="str">
            <v>PISOS Y REV</v>
          </cell>
          <cell r="F18507" t="str">
            <v>NACIONAL</v>
          </cell>
          <cell r="G18507" t="str">
            <v>GL Premium</v>
          </cell>
        </row>
        <row r="18508">
          <cell r="A18508" t="str">
            <v>PAPPO90004T20001</v>
          </cell>
          <cell r="B18508" t="str">
            <v>PISO 90X90 BOTTEGA BEIGE MATE COMERCIAL</v>
          </cell>
          <cell r="C18508" t="str">
            <v>PORCELANATO</v>
          </cell>
          <cell r="D18508" t="str">
            <v>GLADYMAR</v>
          </cell>
          <cell r="E18508" t="str">
            <v>PISOS Y REV</v>
          </cell>
          <cell r="F18508" t="str">
            <v>NACIONAL</v>
          </cell>
          <cell r="G18508" t="str">
            <v>GL Premium</v>
          </cell>
        </row>
        <row r="18509">
          <cell r="A18509" t="str">
            <v>PAPPO90004U20001</v>
          </cell>
          <cell r="B18509" t="str">
            <v>PISO 90X90 BOTTEGA GREY MATE COMERCIAL</v>
          </cell>
          <cell r="C18509" t="str">
            <v>PORCELANATO</v>
          </cell>
          <cell r="D18509" t="str">
            <v>GLADYMAR</v>
          </cell>
          <cell r="E18509" t="str">
            <v>PISOS Y REV</v>
          </cell>
          <cell r="F18509" t="str">
            <v>NACIONAL</v>
          </cell>
          <cell r="G18509" t="str">
            <v>GL Premium</v>
          </cell>
        </row>
        <row r="18510">
          <cell r="A18510" t="str">
            <v>PAPPO90004V20001</v>
          </cell>
          <cell r="B18510" t="str">
            <v>PISO 90X90 BOTTEGA WHITE MATE COMERCIAL</v>
          </cell>
          <cell r="C18510" t="str">
            <v>PORCELANATO</v>
          </cell>
          <cell r="D18510" t="str">
            <v>GLADYMAR</v>
          </cell>
          <cell r="E18510" t="str">
            <v>PISOS Y REV</v>
          </cell>
          <cell r="F18510" t="str">
            <v>NACIONAL</v>
          </cell>
          <cell r="G18510" t="str">
            <v>GL Premium</v>
          </cell>
        </row>
        <row r="18511">
          <cell r="A18511" t="str">
            <v>PAPPO90005420001</v>
          </cell>
          <cell r="B18511" t="str">
            <v>PISO 90X90 BRASTON GRANILLADO COMERCIAL</v>
          </cell>
          <cell r="C18511" t="str">
            <v>PORCELANATO</v>
          </cell>
          <cell r="D18511" t="str">
            <v>GLADYMAR</v>
          </cell>
          <cell r="E18511" t="str">
            <v>PISOS Y REV</v>
          </cell>
          <cell r="F18511" t="str">
            <v>NACIONAL</v>
          </cell>
          <cell r="G18511" t="str">
            <v>GL Premium</v>
          </cell>
        </row>
        <row r="18512">
          <cell r="A18512" t="str">
            <v>PAPPO90007O20001</v>
          </cell>
          <cell r="B18512" t="str">
            <v>PISO 90X90 CONCRETO ACERO MATE COMERCIAL</v>
          </cell>
          <cell r="C18512" t="str">
            <v>PORCELANATO</v>
          </cell>
          <cell r="D18512" t="str">
            <v>GLADYMAR</v>
          </cell>
          <cell r="E18512" t="str">
            <v>PISOS Y REV</v>
          </cell>
          <cell r="F18512" t="str">
            <v>NACIONAL</v>
          </cell>
          <cell r="G18512" t="str">
            <v>GL Premium</v>
          </cell>
        </row>
        <row r="18513">
          <cell r="A18513" t="str">
            <v>PAPPO90007P20001</v>
          </cell>
          <cell r="B18513" t="str">
            <v>PISO 90X90 CONCRETO AGUA MATE COMERCIAL</v>
          </cell>
          <cell r="C18513" t="str">
            <v>PORCELANATO</v>
          </cell>
          <cell r="D18513" t="str">
            <v>GLADYMAR</v>
          </cell>
          <cell r="E18513" t="str">
            <v>PISOS Y REV</v>
          </cell>
          <cell r="F18513" t="str">
            <v>NACIONAL</v>
          </cell>
          <cell r="G18513" t="str">
            <v>GL Premium</v>
          </cell>
        </row>
        <row r="18514">
          <cell r="A18514" t="str">
            <v>PAPPO9000AO20001</v>
          </cell>
          <cell r="B18514" t="str">
            <v>PISO 90X90 DORIAN GREY MATE COMERCIAL</v>
          </cell>
          <cell r="C18514" t="str">
            <v>PORCELANATO</v>
          </cell>
          <cell r="D18514" t="str">
            <v>GLADYMAR</v>
          </cell>
          <cell r="E18514" t="str">
            <v>PISOS Y REV</v>
          </cell>
          <cell r="F18514" t="str">
            <v>NACIONAL</v>
          </cell>
          <cell r="G18514" t="str">
            <v>GL Premium</v>
          </cell>
        </row>
        <row r="18515">
          <cell r="A18515" t="str">
            <v>PAPPO9000CM20001</v>
          </cell>
          <cell r="B18515" t="str">
            <v>PISO 90X90 FERRO GRIGIO MATE COMERCIAL</v>
          </cell>
          <cell r="C18515" t="str">
            <v>PORCELANATO</v>
          </cell>
          <cell r="D18515" t="str">
            <v>GLADYMAR</v>
          </cell>
          <cell r="E18515" t="str">
            <v>PISOS Y REV</v>
          </cell>
          <cell r="F18515" t="str">
            <v>NACIONAL</v>
          </cell>
          <cell r="G18515" t="str">
            <v>GL Premium</v>
          </cell>
        </row>
        <row r="18516">
          <cell r="A18516" t="str">
            <v>PAPPO9000D120001</v>
          </cell>
          <cell r="B18516" t="str">
            <v>PISO 90X90 FLAKES MATE COMERCIAL</v>
          </cell>
          <cell r="C18516" t="str">
            <v>PORCELANATO</v>
          </cell>
          <cell r="D18516" t="str">
            <v>GLADYMAR</v>
          </cell>
          <cell r="E18516" t="str">
            <v>PISOS Y REV</v>
          </cell>
          <cell r="F18516" t="str">
            <v>NACIONAL</v>
          </cell>
          <cell r="G18516" t="str">
            <v>GL Premium</v>
          </cell>
        </row>
        <row r="18517">
          <cell r="A18517" t="str">
            <v>PAPPO9000D420001</v>
          </cell>
          <cell r="B18517" t="str">
            <v>PISO 90X90 FLORA GRANILLADO COMERCIAL</v>
          </cell>
          <cell r="C18517" t="str">
            <v>PORCELANATO</v>
          </cell>
          <cell r="D18517" t="str">
            <v>GLADYMAR</v>
          </cell>
          <cell r="E18517" t="str">
            <v>PISOS Y REV</v>
          </cell>
          <cell r="F18517" t="str">
            <v>NACIONAL</v>
          </cell>
          <cell r="G18517" t="str">
            <v>GL Premium</v>
          </cell>
        </row>
        <row r="18518">
          <cell r="A18518" t="str">
            <v>PAPPO9000E820001</v>
          </cell>
          <cell r="B18518" t="str">
            <v>PISO 90X90 GLADSTONE SILVER MATE COMERCIAL</v>
          </cell>
          <cell r="C18518" t="str">
            <v>PORCELANATO</v>
          </cell>
          <cell r="D18518" t="str">
            <v>GLADYMAR</v>
          </cell>
          <cell r="E18518" t="str">
            <v>PISOS Y REV</v>
          </cell>
          <cell r="F18518" t="str">
            <v>NACIONAL</v>
          </cell>
          <cell r="G18518" t="str">
            <v>GL Premium</v>
          </cell>
        </row>
        <row r="18519">
          <cell r="A18519" t="str">
            <v>PAPPO9000NX20001</v>
          </cell>
          <cell r="B18519" t="str">
            <v>PISO 90X90 NERO SATIN MATE COMERCIAL</v>
          </cell>
          <cell r="C18519" t="str">
            <v>PORCELANATO</v>
          </cell>
          <cell r="D18519" t="str">
            <v>GLADYMAR</v>
          </cell>
          <cell r="E18519" t="str">
            <v>PISOS Y REV</v>
          </cell>
          <cell r="F18519" t="str">
            <v>NACIONAL</v>
          </cell>
          <cell r="G18519" t="str">
            <v>GL Premium</v>
          </cell>
        </row>
        <row r="18520">
          <cell r="A18520" t="str">
            <v>PAPPO9000R220001</v>
          </cell>
          <cell r="B18520" t="str">
            <v>PISO 90X90 RAVA MATE COMERCIAL</v>
          </cell>
          <cell r="C18520" t="str">
            <v>PORCELANATO</v>
          </cell>
          <cell r="D18520" t="str">
            <v>GLADYMAR</v>
          </cell>
          <cell r="E18520" t="str">
            <v>PISOS Y REV</v>
          </cell>
          <cell r="F18520" t="str">
            <v>NACIONAL</v>
          </cell>
          <cell r="G18520" t="str">
            <v>GL Premium</v>
          </cell>
        </row>
        <row r="18521">
          <cell r="A18521" t="str">
            <v>PAPPO9000RA20001</v>
          </cell>
          <cell r="B18521" t="str">
            <v>PISO 90X90 RHAPSODY BLACK MATE COMERCIAL</v>
          </cell>
          <cell r="C18521" t="str">
            <v>PORCELANATO</v>
          </cell>
          <cell r="D18521" t="str">
            <v>GLADYMAR</v>
          </cell>
          <cell r="E18521" t="str">
            <v>PISOS Y REV</v>
          </cell>
          <cell r="F18521" t="str">
            <v>NACIONAL</v>
          </cell>
          <cell r="G18521" t="str">
            <v>GL Premium</v>
          </cell>
        </row>
        <row r="18522">
          <cell r="A18522" t="str">
            <v>PAPPO9000SD20001</v>
          </cell>
          <cell r="B18522" t="str">
            <v>PISO 90X90 SIBERIA MATE COMERCIAL</v>
          </cell>
          <cell r="C18522" t="str">
            <v>PORCELANATO</v>
          </cell>
          <cell r="D18522" t="str">
            <v>GLADYMAR</v>
          </cell>
          <cell r="E18522" t="str">
            <v>PISOS Y REV</v>
          </cell>
          <cell r="F18522" t="str">
            <v>NACIONAL</v>
          </cell>
          <cell r="G18522" t="str">
            <v>GL Premium</v>
          </cell>
        </row>
        <row r="18523">
          <cell r="A18523" t="str">
            <v>PAPPO9000TZ20001</v>
          </cell>
          <cell r="B18523" t="str">
            <v>PISO 90X90 TECNIC WHITE MATE COMERCIAL</v>
          </cell>
          <cell r="C18523" t="str">
            <v>PORCELANATO</v>
          </cell>
          <cell r="D18523" t="str">
            <v>GLADYMAR</v>
          </cell>
          <cell r="E18523" t="str">
            <v>PISOS Y REV</v>
          </cell>
          <cell r="F18523" t="str">
            <v>NACIONAL</v>
          </cell>
          <cell r="G18523" t="str">
            <v>GL Premium</v>
          </cell>
        </row>
        <row r="18524">
          <cell r="A18524" t="str">
            <v>PAPPO9000U320001</v>
          </cell>
          <cell r="B18524" t="str">
            <v>PISO 90X90 TELARES BEIGE MATE COMERCIAL</v>
          </cell>
          <cell r="C18524" t="str">
            <v>PORCELANATO</v>
          </cell>
          <cell r="D18524" t="str">
            <v>GLADYMAR</v>
          </cell>
          <cell r="E18524" t="str">
            <v>PISOS Y REV</v>
          </cell>
          <cell r="F18524" t="str">
            <v>NACIONAL</v>
          </cell>
          <cell r="G18524" t="str">
            <v>GL Premium</v>
          </cell>
        </row>
        <row r="18525">
          <cell r="A18525" t="str">
            <v>PAPPO9000VM20001</v>
          </cell>
          <cell r="B18525" t="str">
            <v>PISO 90X90 UYUNI MATE COMERCIAL</v>
          </cell>
          <cell r="C18525" t="str">
            <v>PORCELANATO</v>
          </cell>
          <cell r="D18525" t="str">
            <v>GLADYMAR</v>
          </cell>
          <cell r="E18525" t="str">
            <v>PISOS Y REV</v>
          </cell>
          <cell r="F18525" t="str">
            <v>NACIONAL</v>
          </cell>
          <cell r="G18525" t="str">
            <v>GL Premium</v>
          </cell>
        </row>
        <row r="18526">
          <cell r="A18526" t="str">
            <v>PAPPO29B55J10001</v>
          </cell>
          <cell r="B18526" t="str">
            <v>PISO 29X59 FIRENZE GRAFFITO MATE</v>
          </cell>
          <cell r="C18526" t="str">
            <v>PORCELANATO</v>
          </cell>
          <cell r="D18526" t="str">
            <v>GLADYMAR</v>
          </cell>
          <cell r="E18526" t="str">
            <v>PISOS Y REV</v>
          </cell>
          <cell r="F18526" t="str">
            <v>NACIONAL</v>
          </cell>
          <cell r="G18526" t="str">
            <v>GL Premium</v>
          </cell>
        </row>
        <row r="18527">
          <cell r="A18527" t="str">
            <v>PAPPO29B55J10002</v>
          </cell>
          <cell r="B18527" t="str">
            <v>PISO 29X59 FIRENZE GRAFFITO EXTERIOR</v>
          </cell>
          <cell r="C18527" t="str">
            <v>PORCELANATO</v>
          </cell>
          <cell r="D18527" t="str">
            <v>GLADYMAR</v>
          </cell>
          <cell r="E18527" t="str">
            <v>PISOS Y REV</v>
          </cell>
          <cell r="F18527" t="str">
            <v>NACIONAL</v>
          </cell>
          <cell r="G18527" t="str">
            <v>GL Premium</v>
          </cell>
        </row>
        <row r="18528">
          <cell r="A18528" t="str">
            <v>PAPPO29B55W10001</v>
          </cell>
          <cell r="B18528" t="str">
            <v>PISO 29X59 ESSENTIAL BEIGE BRILLO</v>
          </cell>
          <cell r="C18528" t="str">
            <v>PORCELANATO</v>
          </cell>
          <cell r="D18528" t="str">
            <v>GLADYMAR</v>
          </cell>
          <cell r="E18528" t="str">
            <v>PISOS Y REV</v>
          </cell>
          <cell r="F18528" t="str">
            <v>NACIONAL</v>
          </cell>
          <cell r="G18528" t="str">
            <v>GL Premium</v>
          </cell>
        </row>
        <row r="18529">
          <cell r="A18529" t="str">
            <v>PAPPO29B55T10001</v>
          </cell>
          <cell r="B18529" t="str">
            <v>PISO 29X59 ESSENTIAL WHITE BRILLO</v>
          </cell>
          <cell r="C18529" t="str">
            <v>PORCELANATO</v>
          </cell>
          <cell r="D18529" t="str">
            <v>GLADYMAR</v>
          </cell>
          <cell r="E18529" t="str">
            <v>PISOS Y REV</v>
          </cell>
          <cell r="F18529" t="str">
            <v>NACIONAL</v>
          </cell>
          <cell r="G18529" t="str">
            <v>GL Premium</v>
          </cell>
        </row>
        <row r="18530">
          <cell r="A18530" t="str">
            <v>PAPPO29B04U10001</v>
          </cell>
          <cell r="B18530" t="str">
            <v>PISO 29X59 BOTTEGA GRAY</v>
          </cell>
          <cell r="C18530" t="str">
            <v>PORCELANATO</v>
          </cell>
          <cell r="D18530" t="str">
            <v>GLADYMAR</v>
          </cell>
          <cell r="E18530" t="str">
            <v>PISOS Y REV</v>
          </cell>
          <cell r="F18530" t="str">
            <v>NACIONAL</v>
          </cell>
          <cell r="G18530" t="str">
            <v>GL Premium</v>
          </cell>
        </row>
        <row r="18531">
          <cell r="A18531" t="str">
            <v>PAPPO29B55F10001</v>
          </cell>
          <cell r="B18531" t="str">
            <v>PISO 29X59 GARDEN MATE</v>
          </cell>
          <cell r="C18531" t="str">
            <v>PORCELANATO</v>
          </cell>
          <cell r="D18531" t="str">
            <v>GLADYMAR</v>
          </cell>
          <cell r="E18531" t="str">
            <v>PISOS Y REV</v>
          </cell>
          <cell r="F18531" t="str">
            <v>NACIONAL</v>
          </cell>
          <cell r="G18531" t="str">
            <v>GL Premium</v>
          </cell>
        </row>
        <row r="18532">
          <cell r="A18532" t="str">
            <v>PAPPO29B55I10001</v>
          </cell>
          <cell r="B18532" t="str">
            <v>PISO 29X59 FIRENZE CREMA EXTERIOR</v>
          </cell>
          <cell r="C18532" t="str">
            <v>PORCELANATO</v>
          </cell>
          <cell r="D18532" t="str">
            <v>GLADYMAR</v>
          </cell>
          <cell r="E18532" t="str">
            <v>PISOS Y REV</v>
          </cell>
          <cell r="F18532" t="str">
            <v>NACIONAL</v>
          </cell>
          <cell r="G18532" t="str">
            <v>GL Premium</v>
          </cell>
        </row>
        <row r="18533">
          <cell r="A18533" t="str">
            <v>PAPPO29B0CY10001</v>
          </cell>
          <cell r="B18533" t="str">
            <v>PISO 29X59 FIRENZE GRIS MATE</v>
          </cell>
          <cell r="C18533" t="str">
            <v>PORCELANATO</v>
          </cell>
          <cell r="D18533" t="str">
            <v>GLADYMAR</v>
          </cell>
          <cell r="E18533" t="str">
            <v>PISOS Y REV</v>
          </cell>
          <cell r="F18533" t="str">
            <v>NACIONAL</v>
          </cell>
          <cell r="G18533" t="str">
            <v>GL Premium</v>
          </cell>
        </row>
        <row r="18534">
          <cell r="A18534" t="str">
            <v>PAPPO29B1RA10001</v>
          </cell>
          <cell r="B18534" t="str">
            <v>PISO 29X59 STELLE MARMORI MATE</v>
          </cell>
          <cell r="C18534" t="str">
            <v>PORCELANATO</v>
          </cell>
          <cell r="D18534" t="str">
            <v>GLADYMAR</v>
          </cell>
          <cell r="E18534" t="str">
            <v>PISOS Y REV</v>
          </cell>
          <cell r="F18534" t="str">
            <v>NACIONAL</v>
          </cell>
          <cell r="G18534" t="str">
            <v>GL Premium</v>
          </cell>
        </row>
        <row r="18535">
          <cell r="A18535" t="str">
            <v>PAPPO29B0CY10002</v>
          </cell>
          <cell r="B18535" t="str">
            <v>PISO 29X59 FIRENZE GRIS EXTERIOR</v>
          </cell>
          <cell r="C18535" t="str">
            <v>PORCELANATO</v>
          </cell>
          <cell r="D18535" t="str">
            <v>GLADYMAR</v>
          </cell>
          <cell r="E18535" t="str">
            <v>PISOS Y REV</v>
          </cell>
          <cell r="F18535" t="str">
            <v>NACIONAL</v>
          </cell>
          <cell r="G18535" t="str">
            <v>GL Premium</v>
          </cell>
        </row>
        <row r="18536">
          <cell r="A18536" t="str">
            <v>PAPPO29B04V10001</v>
          </cell>
          <cell r="B18536" t="str">
            <v>PISO 29X59 BOTTEGA WHITE</v>
          </cell>
          <cell r="C18536" t="str">
            <v>PORCELANATO</v>
          </cell>
          <cell r="D18536" t="str">
            <v>GLADYMAR</v>
          </cell>
          <cell r="E18536" t="str">
            <v>PISOS Y REV</v>
          </cell>
          <cell r="F18536" t="str">
            <v>NACIONAL</v>
          </cell>
          <cell r="G18536" t="str">
            <v>GL Premium</v>
          </cell>
        </row>
        <row r="18537">
          <cell r="A18537" t="str">
            <v>PAPPO29B55G10001</v>
          </cell>
          <cell r="B18537" t="str">
            <v>PISO 29X59 GARDEN BRILLO</v>
          </cell>
          <cell r="C18537" t="str">
            <v>PORCELANATO</v>
          </cell>
          <cell r="D18537" t="str">
            <v>GLADYMAR</v>
          </cell>
          <cell r="E18537" t="str">
            <v>PISOS Y REV</v>
          </cell>
          <cell r="F18537" t="str">
            <v>NACIONAL</v>
          </cell>
          <cell r="G18537" t="str">
            <v>GL Premium</v>
          </cell>
        </row>
        <row r="18538">
          <cell r="A18538" t="str">
            <v>PAPPO29B55T10002</v>
          </cell>
          <cell r="B18538" t="str">
            <v>PISO 29X59 ESSENTIAL WHITE MATE</v>
          </cell>
          <cell r="C18538" t="str">
            <v>PORCELANATO</v>
          </cell>
          <cell r="D18538" t="str">
            <v>GLADYMAR</v>
          </cell>
          <cell r="E18538" t="str">
            <v>PISOS Y REV</v>
          </cell>
          <cell r="F18538" t="str">
            <v>NACIONAL</v>
          </cell>
          <cell r="G18538" t="str">
            <v>GL Premium</v>
          </cell>
        </row>
        <row r="18539">
          <cell r="A18539" t="str">
            <v>PAPPO29B55X10001</v>
          </cell>
          <cell r="B18539" t="str">
            <v>PISO 29X59 ESSENTIAL DARK BRILLO</v>
          </cell>
          <cell r="C18539" t="str">
            <v>PORCELANATO</v>
          </cell>
          <cell r="D18539" t="str">
            <v>GLADYMAR</v>
          </cell>
          <cell r="E18539" t="str">
            <v>PISOS Y REV</v>
          </cell>
          <cell r="F18539" t="str">
            <v>NACIONAL</v>
          </cell>
          <cell r="G18539" t="str">
            <v>GL Premium</v>
          </cell>
        </row>
        <row r="18540">
          <cell r="A18540" t="str">
            <v>PAPPO29B03X10001</v>
          </cell>
          <cell r="B18540" t="str">
            <v>PISO 29X59 BIANCO SATIN</v>
          </cell>
          <cell r="C18540" t="str">
            <v>PORCELANATO</v>
          </cell>
          <cell r="D18540" t="str">
            <v>GLADYMAR</v>
          </cell>
          <cell r="E18540" t="str">
            <v>PISOS Y REV</v>
          </cell>
          <cell r="F18540" t="str">
            <v>NACIONAL</v>
          </cell>
          <cell r="G18540" t="str">
            <v>GL Premium</v>
          </cell>
        </row>
        <row r="18541">
          <cell r="A18541" t="str">
            <v>PAPPO29B07P10001</v>
          </cell>
          <cell r="B18541" t="str">
            <v>PISO 29X59 CONCRETO AGUA</v>
          </cell>
          <cell r="C18541" t="str">
            <v>PORCELANATO</v>
          </cell>
          <cell r="D18541" t="str">
            <v>GLADYMAR</v>
          </cell>
          <cell r="E18541" t="str">
            <v>PISOS Y REV</v>
          </cell>
          <cell r="F18541" t="str">
            <v>NACIONAL</v>
          </cell>
          <cell r="G18541" t="str">
            <v>GL Premium</v>
          </cell>
        </row>
        <row r="18542">
          <cell r="A18542" t="str">
            <v>PAPPO29B0NX10001</v>
          </cell>
          <cell r="B18542" t="str">
            <v>PISO 29X59 NERO SATIN</v>
          </cell>
          <cell r="C18542" t="str">
            <v>PORCELANATO</v>
          </cell>
          <cell r="D18542" t="str">
            <v>GLADYMAR</v>
          </cell>
          <cell r="E18542" t="str">
            <v>PISOS Y REV</v>
          </cell>
          <cell r="F18542" t="str">
            <v>NACIONAL</v>
          </cell>
          <cell r="G18542" t="str">
            <v>GL Premium</v>
          </cell>
        </row>
        <row r="18543">
          <cell r="A18543" t="str">
            <v>PAPPO29B1R410001</v>
          </cell>
          <cell r="B18543" t="str">
            <v>PISO 29X59 CLASSIC LUCE MATE</v>
          </cell>
          <cell r="C18543" t="str">
            <v>PORCELANATO</v>
          </cell>
          <cell r="D18543" t="str">
            <v>GLADYMAR</v>
          </cell>
          <cell r="E18543" t="str">
            <v>PISOS Y REV</v>
          </cell>
          <cell r="F18543" t="str">
            <v>NACIONAL</v>
          </cell>
          <cell r="G18543" t="str">
            <v>GL Premium</v>
          </cell>
        </row>
        <row r="18544">
          <cell r="A18544" t="str">
            <v>PAPPO29B55I10002</v>
          </cell>
          <cell r="B18544" t="str">
            <v>PISO 29X59 FIRENZE CREMA</v>
          </cell>
          <cell r="C18544" t="str">
            <v>PORCELANATO</v>
          </cell>
          <cell r="D18544" t="str">
            <v>GLADYMAR</v>
          </cell>
          <cell r="E18544" t="str">
            <v>PISOS Y REV</v>
          </cell>
          <cell r="F18544" t="str">
            <v>NACIONAL</v>
          </cell>
          <cell r="G18544" t="str">
            <v>GL Premium</v>
          </cell>
        </row>
        <row r="18545">
          <cell r="A18545" t="str">
            <v>PAPPO29B55W10002</v>
          </cell>
          <cell r="B18545" t="str">
            <v>PISO 29X59 ESSENTIAL BEIGE MATE</v>
          </cell>
          <cell r="C18545" t="str">
            <v>PORCELANATO</v>
          </cell>
          <cell r="D18545" t="str">
            <v>GLADYMAR</v>
          </cell>
          <cell r="E18545" t="str">
            <v>PISOS Y REV</v>
          </cell>
          <cell r="F18545" t="str">
            <v>NACIONAL</v>
          </cell>
          <cell r="G18545" t="str">
            <v>GL Premium</v>
          </cell>
        </row>
        <row r="18546">
          <cell r="A18546" t="str">
            <v>PAPPO29B55X10002</v>
          </cell>
          <cell r="B18546" t="str">
            <v>PISO 29X59 ESSENTIAL DARK MATE</v>
          </cell>
          <cell r="C18546" t="str">
            <v>PORCELANATO</v>
          </cell>
          <cell r="D18546" t="str">
            <v>GLADYMAR</v>
          </cell>
          <cell r="E18546" t="str">
            <v>PISOS Y REV</v>
          </cell>
          <cell r="F18546" t="str">
            <v>NACIONAL</v>
          </cell>
          <cell r="G18546" t="str">
            <v>GL Premium</v>
          </cell>
        </row>
        <row r="18547">
          <cell r="A18547" t="str">
            <v>PAPPO60061R10001</v>
          </cell>
          <cell r="B18547" t="str">
            <v>PISO 60X60 ALICANTE NEGRO MATE</v>
          </cell>
          <cell r="C18547" t="str">
            <v>PORCELANATO</v>
          </cell>
          <cell r="D18547" t="str">
            <v>GLADYMAR</v>
          </cell>
          <cell r="E18547" t="str">
            <v>PISOS Y REV</v>
          </cell>
          <cell r="F18547" t="str">
            <v>NACIONAL</v>
          </cell>
          <cell r="G18547" t="str">
            <v>GL Premium</v>
          </cell>
        </row>
        <row r="18548">
          <cell r="A18548" t="str">
            <v>PAPPO60061S10001</v>
          </cell>
          <cell r="B18548" t="str">
            <v>PISO 60X60 STATUARIO BEIGE SATINADO</v>
          </cell>
          <cell r="C18548" t="str">
            <v>PORCELANATO</v>
          </cell>
          <cell r="D18548" t="str">
            <v>GLADYMAR</v>
          </cell>
          <cell r="E18548" t="str">
            <v>PISOS Y REV</v>
          </cell>
          <cell r="F18548" t="str">
            <v>NACIONAL</v>
          </cell>
          <cell r="G18548" t="str">
            <v>GL Premium</v>
          </cell>
        </row>
        <row r="18549">
          <cell r="A18549" t="str">
            <v>PAPPO60061T10001</v>
          </cell>
          <cell r="B18549" t="str">
            <v>PISO 60X60 ALBINO SATINADO</v>
          </cell>
          <cell r="C18549" t="str">
            <v>PORCELANATO</v>
          </cell>
          <cell r="D18549" t="str">
            <v>GLADYMAR</v>
          </cell>
          <cell r="E18549" t="str">
            <v>PISOS Y REV</v>
          </cell>
          <cell r="F18549" t="str">
            <v>NACIONAL</v>
          </cell>
          <cell r="G18549" t="str">
            <v>GL Premium</v>
          </cell>
        </row>
        <row r="18550">
          <cell r="A18550" t="str">
            <v>PAPPO60061U10001</v>
          </cell>
          <cell r="B18550" t="str">
            <v>PISO 60X60 WHITE SATINADO</v>
          </cell>
          <cell r="C18550" t="str">
            <v>PORCELANATO</v>
          </cell>
          <cell r="D18550" t="str">
            <v>GLADYMAR</v>
          </cell>
          <cell r="E18550" t="str">
            <v>PISOS Y REV</v>
          </cell>
          <cell r="F18550" t="str">
            <v>NACIONAL</v>
          </cell>
          <cell r="G18550" t="str">
            <v>GL Premium</v>
          </cell>
        </row>
        <row r="18551">
          <cell r="A18551" t="str">
            <v>PAPEL60061T20001</v>
          </cell>
          <cell r="B18551" t="str">
            <v>PISO 60X60 ALBINO PULIDO COMERCIAL</v>
          </cell>
          <cell r="C18551" t="str">
            <v>PORCELANATO</v>
          </cell>
          <cell r="D18551" t="str">
            <v>GLADYMAR</v>
          </cell>
          <cell r="E18551" t="str">
            <v>PISOS Y REV</v>
          </cell>
          <cell r="F18551" t="str">
            <v>NACIONAL</v>
          </cell>
          <cell r="G18551" t="str">
            <v>GL Premium</v>
          </cell>
        </row>
        <row r="18552">
          <cell r="A18552" t="str">
            <v>PAPEL60061T10001</v>
          </cell>
          <cell r="B18552" t="str">
            <v>PISO 60X60 ALBINO PULIDO</v>
          </cell>
          <cell r="C18552" t="str">
            <v>PORCELANATO</v>
          </cell>
          <cell r="D18552" t="str">
            <v>GLADYMAR</v>
          </cell>
          <cell r="E18552" t="str">
            <v>PISOS Y REV</v>
          </cell>
          <cell r="F18552" t="str">
            <v>NACIONAL</v>
          </cell>
          <cell r="G18552" t="str">
            <v>GL Premium</v>
          </cell>
        </row>
        <row r="18553">
          <cell r="A18553" t="str">
            <v>PAPEL60061S10001</v>
          </cell>
          <cell r="B18553" t="str">
            <v>PISO 60X60 STATUARIO BEIGE PULIDO</v>
          </cell>
          <cell r="C18553" t="str">
            <v>PORCELANATO</v>
          </cell>
          <cell r="D18553" t="str">
            <v>GLADYMAR</v>
          </cell>
          <cell r="E18553" t="str">
            <v>PISOS Y REV</v>
          </cell>
          <cell r="F18553" t="str">
            <v>NACIONAL</v>
          </cell>
          <cell r="G18553" t="str">
            <v>GL Premium</v>
          </cell>
        </row>
        <row r="18554">
          <cell r="A18554" t="str">
            <v>PAPEL60061S20001</v>
          </cell>
          <cell r="B18554" t="str">
            <v>PISO 60X60 STATUARIO BEIGE PULIDO COMERCIAL</v>
          </cell>
          <cell r="C18554" t="str">
            <v>PORCELANATO</v>
          </cell>
          <cell r="D18554" t="str">
            <v>GLADYMAR</v>
          </cell>
          <cell r="E18554" t="str">
            <v>PISOS Y REV</v>
          </cell>
          <cell r="F18554" t="str">
            <v>NACIONAL</v>
          </cell>
          <cell r="G18554" t="str">
            <v>GL Premium</v>
          </cell>
        </row>
        <row r="18555">
          <cell r="A18555" t="str">
            <v>PAPPO60061S10002</v>
          </cell>
          <cell r="B18555" t="str">
            <v>PISO 60X60 STATUARIO BEIGE PULIDO</v>
          </cell>
          <cell r="C18555" t="str">
            <v>PORCELANATO</v>
          </cell>
          <cell r="D18555" t="str">
            <v>GLADYMAR</v>
          </cell>
          <cell r="E18555" t="str">
            <v>PISOS Y REV</v>
          </cell>
          <cell r="F18555" t="str">
            <v>NACIONAL</v>
          </cell>
          <cell r="G18555" t="str">
            <v>GL Premium</v>
          </cell>
        </row>
        <row r="18556">
          <cell r="A18556" t="str">
            <v>PAPPO60061S20001</v>
          </cell>
          <cell r="B18556" t="str">
            <v>PISO 60X60 STATUARIO BEIGE PULIDO COMERCIAL</v>
          </cell>
          <cell r="C18556" t="str">
            <v>PORCELANATO</v>
          </cell>
          <cell r="D18556" t="str">
            <v>GLADYMAR</v>
          </cell>
          <cell r="E18556" t="str">
            <v>PISOS Y REV</v>
          </cell>
          <cell r="F18556" t="str">
            <v>NACIONAL</v>
          </cell>
          <cell r="G18556" t="str">
            <v>GL Premium</v>
          </cell>
        </row>
        <row r="18557">
          <cell r="A18557" t="str">
            <v>PAPPO60061T10002</v>
          </cell>
          <cell r="B18557" t="str">
            <v>PISO 60X60 ALBINO PULIDO</v>
          </cell>
          <cell r="C18557" t="str">
            <v>PORCELANATO</v>
          </cell>
          <cell r="D18557" t="str">
            <v>GLADYMAR</v>
          </cell>
          <cell r="E18557" t="str">
            <v>PISOS Y REV</v>
          </cell>
          <cell r="F18557" t="str">
            <v>NACIONAL</v>
          </cell>
          <cell r="G18557" t="str">
            <v>GL Premium</v>
          </cell>
        </row>
        <row r="18558">
          <cell r="A18558" t="str">
            <v>PAPPO60061T20001</v>
          </cell>
          <cell r="B18558" t="str">
            <v>PISO 60X60 ALBINO PULIDO COMERCIAL</v>
          </cell>
          <cell r="C18558" t="str">
            <v>PORCELANATO</v>
          </cell>
          <cell r="D18558" t="str">
            <v>GLADYMAR</v>
          </cell>
          <cell r="E18558" t="str">
            <v>PISOS Y REV</v>
          </cell>
          <cell r="F18558" t="str">
            <v>NACIONAL</v>
          </cell>
          <cell r="G18558" t="str">
            <v>GL Premium</v>
          </cell>
        </row>
        <row r="18559">
          <cell r="A18559" t="str">
            <v>PAPPO60061U10002</v>
          </cell>
          <cell r="B18559" t="str">
            <v>PISO 60X60 WHITE PULIDO</v>
          </cell>
          <cell r="C18559" t="str">
            <v>PORCELANATO</v>
          </cell>
          <cell r="D18559" t="str">
            <v>GLADYMAR</v>
          </cell>
          <cell r="E18559" t="str">
            <v>PISOS Y REV</v>
          </cell>
          <cell r="F18559" t="str">
            <v>NACIONAL</v>
          </cell>
          <cell r="G18559" t="str">
            <v>GL Premium</v>
          </cell>
        </row>
        <row r="18560">
          <cell r="A18560" t="str">
            <v>PAPPO60061U20001</v>
          </cell>
          <cell r="B18560" t="str">
            <v>PISO 60X60 WHITE PULIDO COMERCIAL</v>
          </cell>
          <cell r="C18560" t="str">
            <v>PORCELANATO</v>
          </cell>
          <cell r="D18560" t="str">
            <v>GLADYMAR</v>
          </cell>
          <cell r="E18560" t="str">
            <v>PISOS Y REV</v>
          </cell>
          <cell r="F18560" t="str">
            <v>NACIONAL</v>
          </cell>
          <cell r="G18560" t="str">
            <v>GL Premium</v>
          </cell>
        </row>
        <row r="18561">
          <cell r="A18561" t="str">
            <v>PAPPO5900ER10001</v>
          </cell>
          <cell r="B18561" t="str">
            <v>PISO 59X59 GREY PULIDO</v>
          </cell>
          <cell r="C18561" t="str">
            <v>PORCELANATO</v>
          </cell>
          <cell r="D18561" t="str">
            <v>GLADYMAR</v>
          </cell>
          <cell r="E18561" t="str">
            <v>PISOS Y REV</v>
          </cell>
          <cell r="F18561" t="str">
            <v>NACIONAL</v>
          </cell>
          <cell r="G18561" t="str">
            <v>GL Premium</v>
          </cell>
        </row>
        <row r="18562">
          <cell r="A18562" t="str">
            <v>PAPPO60062I10001</v>
          </cell>
          <cell r="B18562" t="str">
            <v>PISO 60X60 BEIGE PULIDO BRILLO</v>
          </cell>
          <cell r="C18562" t="str">
            <v>PORCELANATO</v>
          </cell>
          <cell r="D18562" t="str">
            <v>GLADYMAR</v>
          </cell>
          <cell r="E18562" t="str">
            <v>PISOS Y REV</v>
          </cell>
          <cell r="F18562" t="str">
            <v>NACIONAL</v>
          </cell>
          <cell r="G18562" t="str">
            <v>GL Premium</v>
          </cell>
        </row>
        <row r="18563">
          <cell r="A18563" t="str">
            <v>PAPPO6006P10001</v>
          </cell>
          <cell r="B18563" t="str">
            <v>PISO 59X59 BEIGE PULIDO</v>
          </cell>
          <cell r="C18563" t="str">
            <v>PORCELANATO</v>
          </cell>
          <cell r="D18563" t="str">
            <v>GLADYMAR</v>
          </cell>
          <cell r="E18563" t="str">
            <v>PISOS Y REV</v>
          </cell>
          <cell r="F18563" t="str">
            <v>NACIONAL</v>
          </cell>
          <cell r="G18563" t="str">
            <v>GL Premium</v>
          </cell>
        </row>
        <row r="18564">
          <cell r="A18564" t="str">
            <v>PAPPO6006Z610001</v>
          </cell>
          <cell r="B18564" t="str">
            <v>PISO 60X60 STONE BANEC</v>
          </cell>
          <cell r="C18564" t="str">
            <v>PORCELANATO</v>
          </cell>
          <cell r="D18564" t="str">
            <v>GLADYMAR</v>
          </cell>
          <cell r="E18564" t="str">
            <v>PISOS Y REV</v>
          </cell>
          <cell r="F18564" t="str">
            <v>NACIONAL</v>
          </cell>
          <cell r="G18564" t="str">
            <v>GL Premium</v>
          </cell>
        </row>
        <row r="18565">
          <cell r="A18565" t="str">
            <v>PAPPO5900ER20001</v>
          </cell>
          <cell r="B18565" t="str">
            <v>PISO 59X59 GREY PULIDO COMERCIAL</v>
          </cell>
          <cell r="C18565" t="str">
            <v>PORCELANATO</v>
          </cell>
          <cell r="D18565" t="str">
            <v>GLADYMAR</v>
          </cell>
          <cell r="E18565" t="str">
            <v>PISOS Y REV</v>
          </cell>
          <cell r="F18565" t="str">
            <v>NACIONAL</v>
          </cell>
          <cell r="G18565" t="str">
            <v>GL Premium</v>
          </cell>
        </row>
        <row r="18566">
          <cell r="A18566" t="str">
            <v>PAPPO59061T10002</v>
          </cell>
          <cell r="B18566" t="str">
            <v>PISO 59X59 ALBINO PULIDO</v>
          </cell>
          <cell r="C18566" t="str">
            <v>PORCELANATO</v>
          </cell>
          <cell r="D18566" t="str">
            <v>GLADYMAR</v>
          </cell>
          <cell r="E18566" t="str">
            <v>PISOS Y REV</v>
          </cell>
          <cell r="F18566" t="str">
            <v>NACIONAL</v>
          </cell>
          <cell r="G18566" t="str">
            <v>GL Premium</v>
          </cell>
        </row>
        <row r="18567">
          <cell r="A18567" t="str">
            <v>PAPPO59061T20001</v>
          </cell>
          <cell r="B18567" t="str">
            <v>PISO 59X59 ALBINO PULIDO COMERCIAL</v>
          </cell>
          <cell r="C18567" t="str">
            <v>PORCELANATO</v>
          </cell>
          <cell r="D18567" t="str">
            <v>GLADYMAR</v>
          </cell>
          <cell r="E18567" t="str">
            <v>PISOS Y REV</v>
          </cell>
          <cell r="F18567" t="str">
            <v>NACIONAL</v>
          </cell>
          <cell r="G18567" t="str">
            <v>GL Premium</v>
          </cell>
        </row>
        <row r="18568">
          <cell r="A18568" t="str">
            <v>PAPPO6006Z620001</v>
          </cell>
          <cell r="B18568" t="str">
            <v>PISO 60X60 STONE BANEC COMERCIAL</v>
          </cell>
          <cell r="C18568" t="str">
            <v>PORCELANATO</v>
          </cell>
          <cell r="D18568" t="str">
            <v>GLADYMAR</v>
          </cell>
          <cell r="E18568" t="str">
            <v>PISOS Y REV</v>
          </cell>
          <cell r="F18568" t="str">
            <v>NACIONAL</v>
          </cell>
          <cell r="G18568" t="str">
            <v>GL Premium</v>
          </cell>
        </row>
        <row r="18569">
          <cell r="A18569" t="str">
            <v>PAPPO19C8Z810001</v>
          </cell>
          <cell r="B18569" t="str">
            <v>PISO 59X119 LINE PULIDO</v>
          </cell>
          <cell r="C18569" t="str">
            <v>PORCELANATO</v>
          </cell>
          <cell r="D18569" t="str">
            <v>GLADYMAR</v>
          </cell>
          <cell r="E18569" t="str">
            <v>PISOS Y REV</v>
          </cell>
          <cell r="F18569" t="str">
            <v>NACIONAL</v>
          </cell>
          <cell r="G18569" t="str">
            <v>GL Premium</v>
          </cell>
        </row>
        <row r="18570">
          <cell r="A18570" t="str">
            <v>PAPPO19C8Z820001</v>
          </cell>
          <cell r="B18570" t="str">
            <v>PISO 59X119 LINE PULIDO COMERCIAL</v>
          </cell>
          <cell r="C18570" t="str">
            <v>PORCELANATO</v>
          </cell>
          <cell r="D18570" t="str">
            <v>GLADYMAR</v>
          </cell>
          <cell r="E18570" t="str">
            <v>PISOS Y REV</v>
          </cell>
          <cell r="F18570" t="str">
            <v>NACIONAL</v>
          </cell>
          <cell r="G18570" t="str">
            <v>GL Premium</v>
          </cell>
        </row>
        <row r="18571">
          <cell r="A18571" t="str">
            <v>PAPPO6000T510002</v>
          </cell>
          <cell r="B18571" t="str">
            <v>PISO 60X60 SOMMET WHITE MATE</v>
          </cell>
          <cell r="C18571" t="str">
            <v>PORCELANATO</v>
          </cell>
          <cell r="D18571" t="str">
            <v>GLADYMAR</v>
          </cell>
          <cell r="E18571" t="str">
            <v>PISOS Y REV</v>
          </cell>
          <cell r="F18571" t="str">
            <v>NACIONAL</v>
          </cell>
          <cell r="G18571" t="str">
            <v>GL Premium</v>
          </cell>
        </row>
        <row r="18572">
          <cell r="A18572" t="str">
            <v>PAPPO60A1AA10001</v>
          </cell>
          <cell r="B18572" t="str">
            <v>PISO 60X120 LUNAR IMPERIAL MATE</v>
          </cell>
          <cell r="C18572" t="str">
            <v>PORCELANATO</v>
          </cell>
          <cell r="D18572" t="str">
            <v>GLADYMAR</v>
          </cell>
          <cell r="E18572" t="str">
            <v>PISOS Y REV</v>
          </cell>
          <cell r="F18572" t="str">
            <v>NACIONAL</v>
          </cell>
          <cell r="G18572" t="str">
            <v>GL Premium</v>
          </cell>
        </row>
        <row r="18573">
          <cell r="A18573" t="str">
            <v>PAPPO60A1AC10001</v>
          </cell>
          <cell r="B18573" t="str">
            <v>PISO 60X120 LUNAR MARBLE MATE</v>
          </cell>
          <cell r="C18573" t="str">
            <v>PORCELANATO</v>
          </cell>
          <cell r="D18573" t="str">
            <v>GLADYMAR</v>
          </cell>
          <cell r="E18573" t="str">
            <v>PISOS Y REV</v>
          </cell>
          <cell r="F18573" t="str">
            <v>NACIONAL</v>
          </cell>
          <cell r="G18573" t="str">
            <v>GL Premium</v>
          </cell>
        </row>
        <row r="18574">
          <cell r="A18574" t="str">
            <v>PAPPO59C1AD10001</v>
          </cell>
          <cell r="B18574" t="str">
            <v>PISO 59X120 NERO TRAMONTO MATE</v>
          </cell>
          <cell r="C18574" t="str">
            <v>PORCELANATO</v>
          </cell>
          <cell r="D18574" t="str">
            <v>GLADYMAR</v>
          </cell>
          <cell r="E18574" t="str">
            <v>PISOS Y REV</v>
          </cell>
          <cell r="F18574" t="str">
            <v>NACIONAL</v>
          </cell>
          <cell r="G18574" t="str">
            <v>GL Premium</v>
          </cell>
        </row>
        <row r="18575">
          <cell r="A18575" t="str">
            <v>PAPPO59C1AE10001</v>
          </cell>
          <cell r="B18575" t="str">
            <v>PISO 59X120 NUBIA MATE</v>
          </cell>
          <cell r="C18575" t="str">
            <v>PORCELANATO</v>
          </cell>
          <cell r="D18575" t="str">
            <v>GLADYMAR</v>
          </cell>
          <cell r="E18575" t="str">
            <v>PISOS Y REV</v>
          </cell>
          <cell r="F18575" t="str">
            <v>NACIONAL</v>
          </cell>
          <cell r="G18575" t="str">
            <v>GL Premium</v>
          </cell>
        </row>
        <row r="18576">
          <cell r="A18576" t="str">
            <v>PAPPO59C1AF10001</v>
          </cell>
          <cell r="B18576" t="str">
            <v>PISO 59X120 CASCADA MATE</v>
          </cell>
          <cell r="C18576" t="str">
            <v>PORCELANATO</v>
          </cell>
          <cell r="D18576" t="str">
            <v>GLADYMAR</v>
          </cell>
          <cell r="E18576" t="str">
            <v>PISOS Y REV</v>
          </cell>
          <cell r="F18576" t="str">
            <v>NACIONAL</v>
          </cell>
          <cell r="G18576" t="str">
            <v>GL Premium</v>
          </cell>
        </row>
        <row r="18577">
          <cell r="A18577" t="str">
            <v>PAPPO59C1AG10001</v>
          </cell>
          <cell r="B18577" t="str">
            <v>PISO 59X120 SIENNA MATE</v>
          </cell>
          <cell r="C18577" t="str">
            <v>PORCELANATO</v>
          </cell>
          <cell r="D18577" t="str">
            <v>GLADYMAR</v>
          </cell>
          <cell r="E18577" t="str">
            <v>PISOS Y REV</v>
          </cell>
          <cell r="F18577" t="str">
            <v>NACIONAL</v>
          </cell>
          <cell r="G18577" t="str">
            <v>GL Premium</v>
          </cell>
        </row>
        <row r="18578">
          <cell r="A18578" t="str">
            <v>PAPPO59C1AZ10001</v>
          </cell>
          <cell r="B18578" t="str">
            <v>PISO 59X120 LUCERO EXTERIOR</v>
          </cell>
          <cell r="C18578" t="str">
            <v>PORCELANATO</v>
          </cell>
          <cell r="D18578" t="str">
            <v>GLADYMAR</v>
          </cell>
          <cell r="E18578" t="str">
            <v>PISOS Y REV</v>
          </cell>
          <cell r="F18578" t="str">
            <v>NACIONAL</v>
          </cell>
          <cell r="G18578" t="str">
            <v>GL Premium</v>
          </cell>
        </row>
        <row r="18579">
          <cell r="A18579" t="str">
            <v>PAPPO60061S20002</v>
          </cell>
          <cell r="B18579" t="str">
            <v>PISO 60X60 STATUARIO BEIGE PULIDO COMERCIAL</v>
          </cell>
          <cell r="C18579" t="str">
            <v>PORCELANATO</v>
          </cell>
          <cell r="D18579" t="str">
            <v>GLADYMAR</v>
          </cell>
          <cell r="E18579" t="str">
            <v>PISOS Y REV</v>
          </cell>
          <cell r="F18579" t="str">
            <v>NACIONAL</v>
          </cell>
          <cell r="G18579" t="str">
            <v>GL Premium</v>
          </cell>
        </row>
        <row r="18580">
          <cell r="A18580" t="str">
            <v>PAPPO60099U10002</v>
          </cell>
          <cell r="B18580" t="str">
            <v>PISO 60X60 CONCRET GRAVA RUSTICO BL GRANILLADO</v>
          </cell>
          <cell r="C18580" t="str">
            <v>PORCELANATO</v>
          </cell>
          <cell r="D18580" t="str">
            <v>GLADYMAR</v>
          </cell>
          <cell r="E18580" t="str">
            <v>PISOS Y REV</v>
          </cell>
          <cell r="F18580" t="str">
            <v>NACIONAL</v>
          </cell>
          <cell r="G18580" t="str">
            <v>GL Premium</v>
          </cell>
        </row>
        <row r="18581">
          <cell r="A18581" t="str">
            <v>PAPPO60099V10002</v>
          </cell>
          <cell r="B18581" t="str">
            <v>PISO 60X60 CONCRET GRAVA RUSTICO CR GRANILLADO</v>
          </cell>
          <cell r="C18581" t="str">
            <v>PORCELANATO</v>
          </cell>
          <cell r="D18581" t="str">
            <v>GLADYMAR</v>
          </cell>
          <cell r="E18581" t="str">
            <v>PISOS Y REV</v>
          </cell>
          <cell r="F18581" t="str">
            <v>NACIONAL</v>
          </cell>
          <cell r="G18581" t="str">
            <v>GL Premium</v>
          </cell>
        </row>
        <row r="18582">
          <cell r="A18582" t="str">
            <v>PAPPO59C0T510001</v>
          </cell>
          <cell r="B18582" t="str">
            <v>PISO 59,8X120 RECT. V3 SOMMET WHITE</v>
          </cell>
          <cell r="C18582" t="str">
            <v>PORCELANATO</v>
          </cell>
          <cell r="D18582" t="str">
            <v>GLADYMAR</v>
          </cell>
          <cell r="E18582" t="str">
            <v>PISOS Y REV</v>
          </cell>
          <cell r="F18582" t="str">
            <v>NACIONAL</v>
          </cell>
          <cell r="G18582" t="str">
            <v>GL Premium</v>
          </cell>
        </row>
        <row r="18583">
          <cell r="A18583" t="str">
            <v>PAPPO59C1RB10001</v>
          </cell>
          <cell r="B18583" t="str">
            <v>PISO 59,8X120 RECT. V3 OR DE CREMA MATE</v>
          </cell>
          <cell r="C18583" t="str">
            <v>PORCELANATO</v>
          </cell>
          <cell r="D18583" t="str">
            <v>GLADYMAR</v>
          </cell>
          <cell r="E18583" t="str">
            <v>PISOS Y REV</v>
          </cell>
          <cell r="F18583" t="str">
            <v>NACIONAL</v>
          </cell>
          <cell r="G18583" t="str">
            <v>GL Premium</v>
          </cell>
        </row>
        <row r="18584">
          <cell r="A18584" t="str">
            <v>PAPPO6006P20001</v>
          </cell>
          <cell r="B18584" t="str">
            <v>PISO 59X59 BEIGE PULIDO COMERCIAL</v>
          </cell>
          <cell r="C18584" t="str">
            <v>PORCELANATO</v>
          </cell>
          <cell r="D18584" t="str">
            <v>GLADYMAR</v>
          </cell>
          <cell r="E18584" t="str">
            <v>PISOS Y REV</v>
          </cell>
          <cell r="F18584" t="str">
            <v>NACIONAL</v>
          </cell>
          <cell r="G18584" t="str">
            <v>GL Premium</v>
          </cell>
        </row>
        <row r="18585">
          <cell r="A18585" t="str">
            <v>PAPPO59C1AB10001</v>
          </cell>
          <cell r="B18585" t="str">
            <v>PISO 59X120 ARTIC VEIN MATE</v>
          </cell>
          <cell r="C18585" t="str">
            <v>PORCELANATO</v>
          </cell>
          <cell r="D18585" t="str">
            <v>GLADYMAR</v>
          </cell>
          <cell r="E18585" t="str">
            <v>PISOS Y REV</v>
          </cell>
          <cell r="F18585" t="str">
            <v>NACIONAL</v>
          </cell>
          <cell r="G18585" t="str">
            <v>GL Premium</v>
          </cell>
        </row>
        <row r="18586">
          <cell r="A18586" t="str">
            <v>PAPPO59C61T10001</v>
          </cell>
          <cell r="B18586" t="str">
            <v>PISO 59X120 ALBINO MATE</v>
          </cell>
          <cell r="C18586" t="str">
            <v>PORCELANATO</v>
          </cell>
          <cell r="D18586" t="str">
            <v>GLADYMAR</v>
          </cell>
          <cell r="E18586" t="str">
            <v>PISOS Y REV</v>
          </cell>
          <cell r="F18586" t="str">
            <v>NACIONAL</v>
          </cell>
          <cell r="G18586" t="str">
            <v>GL Premium</v>
          </cell>
        </row>
        <row r="18587">
          <cell r="A18587" t="str">
            <v>PAPPO60A61T10002</v>
          </cell>
          <cell r="B18587" t="str">
            <v>PISO 60X120 ALBINO PULIDO</v>
          </cell>
          <cell r="C18587" t="str">
            <v>PORCELANATO</v>
          </cell>
          <cell r="D18587" t="str">
            <v>GLADYMAR</v>
          </cell>
          <cell r="E18587" t="str">
            <v>PISOS Y REV</v>
          </cell>
          <cell r="F18587" t="str">
            <v>NACIONAL</v>
          </cell>
          <cell r="G18587" t="str">
            <v>GL Premium</v>
          </cell>
        </row>
        <row r="18588">
          <cell r="A18588" t="str">
            <v>PAPPO60A61T20002</v>
          </cell>
          <cell r="B18588" t="str">
            <v>PISO 60X120 ALBINO PULIDO COMERCIAL</v>
          </cell>
          <cell r="C18588" t="str">
            <v>PORCELANATO</v>
          </cell>
          <cell r="D18588" t="str">
            <v>GLADYMAR</v>
          </cell>
          <cell r="E18588" t="str">
            <v>PISOS Y REV</v>
          </cell>
          <cell r="F18588" t="str">
            <v>NACIONAL</v>
          </cell>
          <cell r="G18588" t="str">
            <v>GL Premium</v>
          </cell>
        </row>
        <row r="18589">
          <cell r="A18589" t="str">
            <v>PAPPO59C1AH10001</v>
          </cell>
          <cell r="B18589" t="str">
            <v>PISO 59X120 FOLK GREY MATE</v>
          </cell>
          <cell r="C18589" t="str">
            <v>PORCELANATO</v>
          </cell>
          <cell r="D18589" t="str">
            <v>GLADYMAR</v>
          </cell>
          <cell r="E18589" t="str">
            <v>PISOS Y REV</v>
          </cell>
          <cell r="F18589" t="str">
            <v>NACIONAL</v>
          </cell>
          <cell r="G18589" t="str">
            <v>GL Premium</v>
          </cell>
        </row>
        <row r="18590">
          <cell r="A18590" t="str">
            <v>PAPPO60A1AB10002</v>
          </cell>
          <cell r="B18590" t="str">
            <v>PIO 60X120 ARTIC VEIN PULIDO</v>
          </cell>
          <cell r="C18590" t="str">
            <v>PORCELANATO</v>
          </cell>
          <cell r="D18590" t="str">
            <v>GLADYMAR</v>
          </cell>
          <cell r="E18590" t="str">
            <v>PISOS Y REV</v>
          </cell>
          <cell r="F18590" t="str">
            <v>NACIONAL</v>
          </cell>
          <cell r="G18590" t="str">
            <v>GL Premium</v>
          </cell>
        </row>
        <row r="18591">
          <cell r="A18591" t="str">
            <v>PAPPO60A1AB20002</v>
          </cell>
          <cell r="B18591" t="str">
            <v>PIO 60X120 ARTIC VEIN PULIDO COMERCIAL</v>
          </cell>
          <cell r="C18591" t="str">
            <v>PORCELANATO</v>
          </cell>
          <cell r="D18591" t="str">
            <v>GLADYMAR</v>
          </cell>
          <cell r="E18591" t="str">
            <v>PISOS Y REV</v>
          </cell>
          <cell r="F18591" t="str">
            <v>NACIONAL</v>
          </cell>
          <cell r="G18591" t="str">
            <v>GL Premium</v>
          </cell>
        </row>
        <row r="18592">
          <cell r="A18592" t="str">
            <v>PAPPO59C1R610001</v>
          </cell>
          <cell r="B18592" t="str">
            <v>PISO 59X120 JORORI</v>
          </cell>
          <cell r="C18592" t="str">
            <v>PORCELANATO</v>
          </cell>
          <cell r="D18592" t="str">
            <v>GLADYMAR</v>
          </cell>
          <cell r="E18592" t="str">
            <v>PISOS Y REV</v>
          </cell>
          <cell r="F18592" t="str">
            <v>NACIONAL</v>
          </cell>
          <cell r="G18592" t="str">
            <v>GL Premium</v>
          </cell>
        </row>
        <row r="18593">
          <cell r="A18593" t="str">
            <v>PAPPO25204V10001</v>
          </cell>
          <cell r="B18593" t="str">
            <v>PISO 89X89 BOTTEGA WHITE</v>
          </cell>
          <cell r="C18593" t="str">
            <v>PORCELANATO</v>
          </cell>
          <cell r="D18593" t="str">
            <v>GLADYMAR</v>
          </cell>
          <cell r="E18593" t="str">
            <v>PISOS Y REV</v>
          </cell>
          <cell r="F18593" t="str">
            <v>NACIONAL</v>
          </cell>
          <cell r="G18593" t="str">
            <v>GL Premium</v>
          </cell>
        </row>
        <row r="18594">
          <cell r="A18594" t="str">
            <v>PAPPO59C1AG10002</v>
          </cell>
          <cell r="B18594" t="str">
            <v>PISO 59X120 SIENNA PULIDO</v>
          </cell>
          <cell r="C18594" t="str">
            <v>PORCELANATO</v>
          </cell>
          <cell r="D18594" t="str">
            <v>GLADYMAR</v>
          </cell>
          <cell r="E18594" t="str">
            <v>PISOS Y REV</v>
          </cell>
          <cell r="F18594" t="str">
            <v>NACIONAL</v>
          </cell>
          <cell r="G18594" t="str">
            <v>GL Premium</v>
          </cell>
        </row>
        <row r="18595">
          <cell r="A18595" t="str">
            <v>PAPPO59C1AG20002</v>
          </cell>
          <cell r="B18595" t="str">
            <v>PISO 59X120 SIENNA PULIDO COMERCIAL</v>
          </cell>
          <cell r="C18595" t="str">
            <v>PORCELANATO</v>
          </cell>
          <cell r="D18595" t="str">
            <v>GLADYMAR</v>
          </cell>
          <cell r="E18595" t="str">
            <v>PISOS Y REV</v>
          </cell>
          <cell r="F18595" t="str">
            <v>NACIONAL</v>
          </cell>
          <cell r="G18595" t="str">
            <v>GL Premium</v>
          </cell>
        </row>
        <row r="18596">
          <cell r="A18596" t="str">
            <v>PAPPO25249T10001</v>
          </cell>
          <cell r="B18596" t="str">
            <v>PISO 89,5X89,5 RECT. V3 DESIERTO MATE</v>
          </cell>
          <cell r="C18596" t="str">
            <v>PORCELANATO</v>
          </cell>
          <cell r="D18596" t="str">
            <v>GLADYMAR</v>
          </cell>
          <cell r="E18596" t="str">
            <v>PISOS Y REV</v>
          </cell>
          <cell r="F18596" t="str">
            <v>NACIONAL</v>
          </cell>
          <cell r="G18596" t="str">
            <v>GL Premium</v>
          </cell>
        </row>
        <row r="18597">
          <cell r="A18597" t="str">
            <v>PAPPO59C1AC10001</v>
          </cell>
          <cell r="B18597" t="str">
            <v>PISO 59X120 LUNAR MARBLE PULIDO</v>
          </cell>
          <cell r="C18597" t="str">
            <v>PORCELANATO</v>
          </cell>
          <cell r="D18597" t="str">
            <v>GLADYMAR</v>
          </cell>
          <cell r="E18597" t="str">
            <v>PISOS Y REV</v>
          </cell>
          <cell r="F18597" t="str">
            <v>NACIONAL</v>
          </cell>
          <cell r="G18597" t="str">
            <v>GL Premium</v>
          </cell>
        </row>
        <row r="18598">
          <cell r="A18598" t="str">
            <v>PAPPO59C1AC20001</v>
          </cell>
          <cell r="B18598" t="str">
            <v>PISO 59X120 LUNAR MARBLE PULIDO COMERCIAL</v>
          </cell>
          <cell r="C18598" t="str">
            <v>PORCELANATO</v>
          </cell>
          <cell r="D18598" t="str">
            <v>GLADYMAR</v>
          </cell>
          <cell r="E18598" t="str">
            <v>PISOS Y REV</v>
          </cell>
          <cell r="F18598" t="str">
            <v>NACIONAL</v>
          </cell>
          <cell r="G18598" t="str">
            <v>GL Premium</v>
          </cell>
        </row>
        <row r="18599">
          <cell r="A18599" t="str">
            <v>PAPPO2520E810001</v>
          </cell>
          <cell r="B18599" t="str">
            <v>PISO 89X89 GLADSTONE SILVER</v>
          </cell>
          <cell r="C18599" t="str">
            <v>PORCELANATO</v>
          </cell>
          <cell r="D18599" t="str">
            <v>GLADYMAR</v>
          </cell>
          <cell r="E18599" t="str">
            <v>PISOS Y REV</v>
          </cell>
          <cell r="F18599" t="str">
            <v>NACIONAL</v>
          </cell>
          <cell r="G18599" t="str">
            <v>GL Premium</v>
          </cell>
        </row>
        <row r="18600">
          <cell r="A18600" t="str">
            <v>PAPPO252IR610001</v>
          </cell>
          <cell r="B18600" t="str">
            <v>PISO 89X89 DUNA BLANCO MATE</v>
          </cell>
          <cell r="C18600" t="str">
            <v>PORCELANATO</v>
          </cell>
          <cell r="D18600" t="str">
            <v>GLADYMAR</v>
          </cell>
          <cell r="E18600" t="str">
            <v>PISOS Y REV</v>
          </cell>
          <cell r="F18600" t="str">
            <v>NACIONAL</v>
          </cell>
          <cell r="G18600" t="str">
            <v>GL Premium</v>
          </cell>
        </row>
        <row r="18601">
          <cell r="A18601" t="str">
            <v>PAPPO252IR710001</v>
          </cell>
          <cell r="B18601" t="str">
            <v>PISO 89X89 DUNA CREMA MATE</v>
          </cell>
          <cell r="C18601" t="str">
            <v>PORCELANATO</v>
          </cell>
          <cell r="D18601" t="str">
            <v>GLADYMAR</v>
          </cell>
          <cell r="E18601" t="str">
            <v>PISOS Y REV</v>
          </cell>
          <cell r="F18601" t="str">
            <v>NACIONAL</v>
          </cell>
          <cell r="G18601" t="str">
            <v>GL Premium</v>
          </cell>
        </row>
        <row r="18602">
          <cell r="A18602" t="str">
            <v>PAPPO252IT510001</v>
          </cell>
          <cell r="B18602" t="str">
            <v>PISO 89X89 CONCRET GRAVA GR MATE</v>
          </cell>
          <cell r="C18602" t="str">
            <v>PORCELANATO</v>
          </cell>
          <cell r="D18602" t="str">
            <v>GLADYMAR</v>
          </cell>
          <cell r="E18602" t="str">
            <v>PISOS Y REV</v>
          </cell>
          <cell r="F18602" t="str">
            <v>NACIONAL</v>
          </cell>
          <cell r="G18602" t="str">
            <v>GL Premium</v>
          </cell>
        </row>
        <row r="18603">
          <cell r="A18603" t="str">
            <v>PAPPO2522H110001</v>
          </cell>
          <cell r="B18603" t="str">
            <v>PISO 89X89 NORDIC BLUE MATE</v>
          </cell>
          <cell r="C18603" t="str">
            <v>PORCELANATO</v>
          </cell>
          <cell r="D18603" t="str">
            <v>GLADYMAR</v>
          </cell>
          <cell r="E18603" t="str">
            <v>PISOS Y REV</v>
          </cell>
          <cell r="F18603" t="str">
            <v>NACIONAL</v>
          </cell>
          <cell r="G18603" t="str">
            <v>GL Premium</v>
          </cell>
        </row>
        <row r="18604">
          <cell r="A18604" t="str">
            <v>PAPPO252IT710001</v>
          </cell>
          <cell r="B18604" t="str">
            <v>PISO 89X89 SPATOLATO BLANCO MATE</v>
          </cell>
          <cell r="C18604" t="str">
            <v>PORCELANATO</v>
          </cell>
          <cell r="D18604" t="str">
            <v>GLADYMAR</v>
          </cell>
          <cell r="E18604" t="str">
            <v>PISOS Y REV</v>
          </cell>
          <cell r="F18604" t="str">
            <v>NACIONAL</v>
          </cell>
          <cell r="G18604" t="str">
            <v>GL Premium</v>
          </cell>
        </row>
        <row r="18605">
          <cell r="A18605" t="str">
            <v>PAPPO252IT810001</v>
          </cell>
          <cell r="B18605" t="str">
            <v>PISO 89X89 NORDIC STONE MATE</v>
          </cell>
          <cell r="C18605" t="str">
            <v>PORCELANATO</v>
          </cell>
          <cell r="D18605" t="str">
            <v>GLADYMAR</v>
          </cell>
          <cell r="E18605" t="str">
            <v>PISOS Y REV</v>
          </cell>
          <cell r="F18605" t="str">
            <v>NACIONAL</v>
          </cell>
          <cell r="G18605" t="str">
            <v>GL Premium</v>
          </cell>
        </row>
        <row r="18606">
          <cell r="A18606" t="str">
            <v>PAPPO252IT910001</v>
          </cell>
          <cell r="B18606" t="str">
            <v>PISO 89X89 NAHARA MATE</v>
          </cell>
          <cell r="C18606" t="str">
            <v>PORCELANATO</v>
          </cell>
          <cell r="D18606" t="str">
            <v>GLADYMAR</v>
          </cell>
          <cell r="E18606" t="str">
            <v>PISOS Y REV</v>
          </cell>
          <cell r="F18606" t="str">
            <v>NACIONAL</v>
          </cell>
          <cell r="G18606" t="str">
            <v>GL Premium</v>
          </cell>
        </row>
        <row r="18607">
          <cell r="A18607" t="str">
            <v>PAPPO59C1AD10002</v>
          </cell>
          <cell r="B18607" t="str">
            <v>PISO 59X120 NERO TRAMONTO PULIDO</v>
          </cell>
          <cell r="C18607" t="str">
            <v>PORCELANATO</v>
          </cell>
          <cell r="D18607" t="str">
            <v>GLADYMAR</v>
          </cell>
          <cell r="E18607" t="str">
            <v>PISOS Y REV</v>
          </cell>
          <cell r="F18607" t="str">
            <v>NACIONAL</v>
          </cell>
          <cell r="G18607" t="str">
            <v>GL Premium</v>
          </cell>
        </row>
        <row r="18608">
          <cell r="A18608" t="str">
            <v>PAPPO59C1AD20001</v>
          </cell>
          <cell r="B18608" t="str">
            <v>PISO 59X120 NERO TRAMONTO PULIDO COMERCIAL</v>
          </cell>
          <cell r="C18608" t="str">
            <v>PORCELANATO</v>
          </cell>
          <cell r="D18608" t="str">
            <v>GLADYMAR</v>
          </cell>
          <cell r="E18608" t="str">
            <v>PISOS Y REV</v>
          </cell>
          <cell r="F18608" t="str">
            <v>NACIONAL</v>
          </cell>
          <cell r="G18608" t="str">
            <v>GL Premium</v>
          </cell>
        </row>
        <row r="18609">
          <cell r="A18609" t="str">
            <v>PAPPO59COHA10001</v>
          </cell>
          <cell r="B18609" t="str">
            <v>PISO 59X120 KRUTZ OF WHITE PULIDO</v>
          </cell>
          <cell r="C18609" t="str">
            <v>PORCELANATO</v>
          </cell>
          <cell r="D18609" t="str">
            <v>GLADYMAR</v>
          </cell>
          <cell r="E18609" t="str">
            <v>PISOS Y REV</v>
          </cell>
          <cell r="F18609" t="str">
            <v>NACIONAL</v>
          </cell>
          <cell r="G18609" t="str">
            <v>GL Premium</v>
          </cell>
        </row>
        <row r="18610">
          <cell r="A18610" t="str">
            <v>PAPPO59COHA20001</v>
          </cell>
          <cell r="B18610" t="str">
            <v>PISO 59X120 KRUTZ OF WHITE PULIDO COMERCIAL</v>
          </cell>
          <cell r="C18610" t="str">
            <v>PORCELANATO</v>
          </cell>
          <cell r="D18610" t="str">
            <v>GLADYMAR</v>
          </cell>
          <cell r="E18610" t="str">
            <v>PISOS Y REV</v>
          </cell>
          <cell r="F18610" t="str">
            <v>NACIONAL</v>
          </cell>
          <cell r="G18610" t="str">
            <v>GL Premium</v>
          </cell>
        </row>
        <row r="18611">
          <cell r="A18611" t="str">
            <v>PAPPO19D1R610001</v>
          </cell>
          <cell r="B18611" t="str">
            <v>PISO 19X120 JORORI MATE</v>
          </cell>
          <cell r="C18611" t="str">
            <v>PORCELANATO</v>
          </cell>
          <cell r="D18611" t="str">
            <v>GLADYMAR</v>
          </cell>
          <cell r="E18611" t="str">
            <v>PISOS Y REV</v>
          </cell>
          <cell r="F18611" t="str">
            <v>NACIONAL</v>
          </cell>
          <cell r="G18611" t="str">
            <v>GL Premium</v>
          </cell>
        </row>
        <row r="18612">
          <cell r="A18612" t="str">
            <v>PAPPO19D1R810001</v>
          </cell>
          <cell r="B18612" t="str">
            <v>PISO 19X120 VERDOLAGO MATE</v>
          </cell>
          <cell r="C18612" t="str">
            <v>PORCELANATO</v>
          </cell>
          <cell r="D18612" t="str">
            <v>GLADYMAR</v>
          </cell>
          <cell r="E18612" t="str">
            <v>PISOS Y REV</v>
          </cell>
          <cell r="F18612" t="str">
            <v>NACIONAL</v>
          </cell>
          <cell r="G18612" t="str">
            <v>GL Premium</v>
          </cell>
        </row>
        <row r="18613">
          <cell r="A18613" t="str">
            <v>PAPPO19D1R910001</v>
          </cell>
          <cell r="B18613" t="str">
            <v>PISO 19X120 TARARA MATE</v>
          </cell>
          <cell r="C18613" t="str">
            <v>PORCELANATO</v>
          </cell>
          <cell r="D18613" t="str">
            <v>GLADYMAR</v>
          </cell>
          <cell r="E18613" t="str">
            <v>PISOS Y REV</v>
          </cell>
          <cell r="F18613" t="str">
            <v>NACIONAL</v>
          </cell>
          <cell r="G18613" t="str">
            <v>GL Premium</v>
          </cell>
        </row>
        <row r="18614">
          <cell r="A18614" t="str">
            <v>PAPPO19DIS110001</v>
          </cell>
          <cell r="B18614" t="str">
            <v>PISO 19X120 ALGARROBO MATE RECT V3</v>
          </cell>
          <cell r="C18614" t="str">
            <v>PORCELANATO</v>
          </cell>
          <cell r="D18614" t="str">
            <v>GLADYMAR</v>
          </cell>
          <cell r="E18614" t="str">
            <v>PISOS Y REV</v>
          </cell>
          <cell r="F18614" t="str">
            <v>NACIONAL</v>
          </cell>
          <cell r="G18614" t="str">
            <v>GL Premium</v>
          </cell>
        </row>
        <row r="18615">
          <cell r="A18615" t="str">
            <v>PAPPO25245710001</v>
          </cell>
          <cell r="B18615" t="str">
            <v>PISO 89X89 ARENISCA GRIS EXTERIOR</v>
          </cell>
          <cell r="C18615" t="str">
            <v>PORCELANATO</v>
          </cell>
          <cell r="D18615" t="str">
            <v>GLADYMAR</v>
          </cell>
          <cell r="E18615" t="str">
            <v>PISOS Y REV</v>
          </cell>
          <cell r="F18615" t="str">
            <v>NACIONAL</v>
          </cell>
          <cell r="G18615" t="str">
            <v>GL Premium</v>
          </cell>
        </row>
        <row r="18616">
          <cell r="A18616" t="str">
            <v>PAPPO252IR610002</v>
          </cell>
          <cell r="B18616" t="str">
            <v>PISO 89X89 DUNA BLANCO EXTERIOR</v>
          </cell>
          <cell r="C18616" t="str">
            <v>PORCELANATO</v>
          </cell>
          <cell r="D18616" t="str">
            <v>GLADYMAR</v>
          </cell>
          <cell r="E18616" t="str">
            <v>PISOS Y REV</v>
          </cell>
          <cell r="F18616" t="str">
            <v>NACIONAL</v>
          </cell>
          <cell r="G18616" t="str">
            <v>GL Premium</v>
          </cell>
        </row>
        <row r="18617">
          <cell r="A18617" t="str">
            <v>PAPPO252IR710002</v>
          </cell>
          <cell r="B18617" t="str">
            <v>PISO 89X89 DUNA CREMA EXTERIOR</v>
          </cell>
          <cell r="C18617" t="str">
            <v>PORCELANATO</v>
          </cell>
          <cell r="D18617" t="str">
            <v>GLADYMAR</v>
          </cell>
          <cell r="E18617" t="str">
            <v>PISOS Y REV</v>
          </cell>
          <cell r="F18617" t="str">
            <v>NACIONAL</v>
          </cell>
          <cell r="G18617" t="str">
            <v>GL Premium</v>
          </cell>
        </row>
        <row r="18618">
          <cell r="A18618" t="str">
            <v>PAPPO252IT510002</v>
          </cell>
          <cell r="B18618" t="str">
            <v>PISO 89X89 CONCRET GRAVA GR EXTERIOR</v>
          </cell>
          <cell r="C18618" t="str">
            <v>PORCELANATO</v>
          </cell>
          <cell r="D18618" t="str">
            <v>GLADYMAR</v>
          </cell>
          <cell r="E18618" t="str">
            <v>PISOS Y REV</v>
          </cell>
          <cell r="F18618" t="str">
            <v>NACIONAL</v>
          </cell>
          <cell r="G18618" t="str">
            <v>GL Premium</v>
          </cell>
        </row>
        <row r="18619">
          <cell r="A18619" t="str">
            <v>PAPPO252IT610001</v>
          </cell>
          <cell r="B18619" t="str">
            <v>PISO 89X89 CONCRET GRAVA BL MATE</v>
          </cell>
          <cell r="C18619" t="str">
            <v>PORCELANATO</v>
          </cell>
          <cell r="D18619" t="str">
            <v>GLADYMAR</v>
          </cell>
          <cell r="E18619" t="str">
            <v>PISOS Y REV</v>
          </cell>
          <cell r="F18619" t="str">
            <v>NACIONAL</v>
          </cell>
          <cell r="G18619" t="str">
            <v>GL Premium</v>
          </cell>
        </row>
        <row r="18620">
          <cell r="A18620" t="str">
            <v>PAPPO252IT610002</v>
          </cell>
          <cell r="B18620" t="str">
            <v>PISO 89X89 CONCRET GRAVA BL EXTERIOR</v>
          </cell>
          <cell r="C18620" t="str">
            <v>PORCELANATO</v>
          </cell>
          <cell r="D18620" t="str">
            <v>GLADYMAR</v>
          </cell>
          <cell r="E18620" t="str">
            <v>PISOS Y REV</v>
          </cell>
          <cell r="F18620" t="str">
            <v>NACIONAL</v>
          </cell>
          <cell r="G18620" t="str">
            <v>GL Premium</v>
          </cell>
        </row>
        <row r="18621">
          <cell r="A18621" t="str">
            <v>PAPPO252IU210002</v>
          </cell>
          <cell r="B18621" t="str">
            <v>PISO 89X89 NIEBLA TEXTURADO</v>
          </cell>
          <cell r="C18621" t="str">
            <v>PORCELANATO</v>
          </cell>
          <cell r="D18621" t="str">
            <v>GLADYMAR</v>
          </cell>
          <cell r="E18621" t="str">
            <v>PISOS Y REV</v>
          </cell>
          <cell r="F18621" t="str">
            <v>NACIONAL</v>
          </cell>
          <cell r="G18621" t="str">
            <v>GL Premium</v>
          </cell>
        </row>
        <row r="18622">
          <cell r="A18622" t="str">
            <v>PAPPO252IU310001</v>
          </cell>
          <cell r="B18622" t="str">
            <v>PISO 89X89 VOLCANO MR RUSTICO</v>
          </cell>
          <cell r="C18622" t="str">
            <v>PORCELANATO</v>
          </cell>
          <cell r="D18622" t="str">
            <v>GLADYMAR</v>
          </cell>
          <cell r="E18622" t="str">
            <v>PISOS Y REV</v>
          </cell>
          <cell r="F18622" t="str">
            <v>NACIONAL</v>
          </cell>
          <cell r="G18622" t="str">
            <v>GL Premium</v>
          </cell>
        </row>
        <row r="18623">
          <cell r="A18623" t="str">
            <v>PAPPO25204V20001</v>
          </cell>
          <cell r="B18623" t="str">
            <v>PISO 89X89 BOTTEGA WHITE MATE COMERCIAL</v>
          </cell>
          <cell r="C18623" t="str">
            <v>PORCELANATO</v>
          </cell>
          <cell r="D18623" t="str">
            <v>GLADYMAR</v>
          </cell>
          <cell r="E18623" t="str">
            <v>PISOS Y REV</v>
          </cell>
          <cell r="F18623" t="str">
            <v>NACIONAL</v>
          </cell>
          <cell r="G18623" t="str">
            <v>GL Premium</v>
          </cell>
        </row>
        <row r="18624">
          <cell r="A18624" t="str">
            <v>PAPPO25249T20001</v>
          </cell>
          <cell r="B18624" t="str">
            <v>PISO 89X89 DESIERTO MATE COMERCIAL</v>
          </cell>
          <cell r="C18624" t="str">
            <v>PORCELANATO</v>
          </cell>
          <cell r="D18624" t="str">
            <v>GLADYMAR</v>
          </cell>
          <cell r="E18624" t="str">
            <v>PISOS Y REV</v>
          </cell>
          <cell r="F18624" t="str">
            <v>NACIONAL</v>
          </cell>
          <cell r="G18624" t="str">
            <v>GL Premium</v>
          </cell>
        </row>
        <row r="18625">
          <cell r="A18625" t="str">
            <v>PAPPO60061U20002</v>
          </cell>
          <cell r="B18625" t="str">
            <v>PISO 60X60 WHITE SATINADO COMERCIAL</v>
          </cell>
          <cell r="C18625" t="str">
            <v>PORCELANATO</v>
          </cell>
          <cell r="D18625" t="str">
            <v>GLADYMAR</v>
          </cell>
          <cell r="E18625" t="str">
            <v>PISOS Y REV</v>
          </cell>
          <cell r="F18625" t="str">
            <v>NACIONAL</v>
          </cell>
          <cell r="G18625" t="str">
            <v>GL Premium</v>
          </cell>
        </row>
        <row r="18626">
          <cell r="A18626" t="str">
            <v>PAPPO90049T20001</v>
          </cell>
          <cell r="B18626" t="str">
            <v>PISO 90X90 DESIERTO MATE COMERCIAL</v>
          </cell>
          <cell r="C18626" t="str">
            <v>PORCELANATO</v>
          </cell>
          <cell r="D18626" t="str">
            <v>GLADYMAR</v>
          </cell>
          <cell r="E18626" t="str">
            <v>PISOS Y REV</v>
          </cell>
          <cell r="F18626" t="str">
            <v>NACIONAL</v>
          </cell>
          <cell r="G18626" t="str">
            <v>GL Premium</v>
          </cell>
        </row>
        <row r="18627">
          <cell r="A18627" t="str">
            <v>PAPPO60061R20001</v>
          </cell>
          <cell r="B18627" t="str">
            <v>PISO 60X60 ALICANTE NEGRO MATE COMERCIAL</v>
          </cell>
          <cell r="C18627" t="str">
            <v>PORCELANATO</v>
          </cell>
          <cell r="D18627" t="str">
            <v>GLADYMAR</v>
          </cell>
          <cell r="E18627" t="str">
            <v>PISOS Y REV</v>
          </cell>
          <cell r="F18627" t="str">
            <v>NACIONAL</v>
          </cell>
          <cell r="G18627" t="str">
            <v>GL Premium</v>
          </cell>
        </row>
        <row r="18628">
          <cell r="A18628" t="str">
            <v>PAPPO6000T520001</v>
          </cell>
          <cell r="B18628" t="str">
            <v>PISO 60X60 SOMMET WHITE MATE COMERCIAL</v>
          </cell>
          <cell r="C18628" t="str">
            <v>PORCELANATO</v>
          </cell>
          <cell r="D18628" t="str">
            <v>GLADYMAR</v>
          </cell>
          <cell r="E18628" t="str">
            <v>PISOS Y REV</v>
          </cell>
          <cell r="F18628" t="str">
            <v>NACIONAL</v>
          </cell>
          <cell r="G18628" t="str">
            <v>GL Premium</v>
          </cell>
        </row>
        <row r="18629">
          <cell r="A18629" t="str">
            <v>PAPPO59062I20001</v>
          </cell>
          <cell r="B18629" t="str">
            <v>PISO 59X59 BEIGE PULIDO  COMERCIAL</v>
          </cell>
          <cell r="C18629" t="str">
            <v>PORCELANATO</v>
          </cell>
          <cell r="D18629" t="str">
            <v>GLADYMAR</v>
          </cell>
          <cell r="E18629" t="str">
            <v>PISOS Y REV</v>
          </cell>
          <cell r="F18629" t="str">
            <v>NACIONAL</v>
          </cell>
          <cell r="G18629" t="str">
            <v>GL Premium</v>
          </cell>
        </row>
        <row r="18630">
          <cell r="A18630" t="str">
            <v>PAPPO60061T20002</v>
          </cell>
          <cell r="B18630" t="str">
            <v>PISO 60X60 ALBINO SATINADO COMERCIAL</v>
          </cell>
          <cell r="C18630" t="str">
            <v>PORCELANATO</v>
          </cell>
          <cell r="D18630" t="str">
            <v>GLADYMAR</v>
          </cell>
          <cell r="E18630" t="str">
            <v>PISOS Y REV</v>
          </cell>
          <cell r="F18630" t="str">
            <v>NACIONAL</v>
          </cell>
          <cell r="G18630" t="str">
            <v>GL Premium</v>
          </cell>
        </row>
        <row r="18631">
          <cell r="A18631" t="str">
            <v>PAPPO252IT720001</v>
          </cell>
          <cell r="B18631" t="str">
            <v>PISO 89X89 SPATOLATO BLANCO MATE COMERCIAL</v>
          </cell>
          <cell r="C18631" t="str">
            <v>PORCELANATO</v>
          </cell>
          <cell r="D18631" t="str">
            <v>GLADYMAR</v>
          </cell>
          <cell r="E18631" t="str">
            <v>PISOS Y REV</v>
          </cell>
          <cell r="F18631" t="str">
            <v>NACIONAL</v>
          </cell>
          <cell r="G18631" t="str">
            <v>GL Premium</v>
          </cell>
        </row>
        <row r="18632">
          <cell r="A18632" t="str">
            <v>PAPPO9002H220001</v>
          </cell>
          <cell r="B18632" t="str">
            <v>PISO 90X90 CAPRICCIO MATE COMERCIAL</v>
          </cell>
          <cell r="C18632" t="str">
            <v>PORCELANATO</v>
          </cell>
          <cell r="D18632" t="str">
            <v>GLADYMAR</v>
          </cell>
          <cell r="E18632" t="str">
            <v>PISOS Y REV</v>
          </cell>
          <cell r="F18632" t="str">
            <v>NACIONAL</v>
          </cell>
          <cell r="G18632" t="str">
            <v>GL Premium</v>
          </cell>
        </row>
        <row r="18633">
          <cell r="A18633" t="str">
            <v>PAPPO25245720001</v>
          </cell>
          <cell r="B18633" t="str">
            <v>PISO 89X89 ARENISCA GRIS EXTERIOR COMERCIAL</v>
          </cell>
          <cell r="C18633" t="str">
            <v>PORCELANATO</v>
          </cell>
          <cell r="D18633" t="str">
            <v>GLADYMAR</v>
          </cell>
          <cell r="E18633" t="str">
            <v>PISOS Y REV</v>
          </cell>
          <cell r="F18633" t="str">
            <v>NACIONAL</v>
          </cell>
          <cell r="G18633" t="str">
            <v>GL Premium</v>
          </cell>
        </row>
        <row r="18634">
          <cell r="A18634" t="str">
            <v>PAPPO252IT920001</v>
          </cell>
          <cell r="B18634" t="str">
            <v>PISO 89X89 NAHARA MATE COMERCIAL</v>
          </cell>
          <cell r="C18634" t="str">
            <v>PORCELANATO</v>
          </cell>
          <cell r="D18634" t="str">
            <v>GLADYMAR</v>
          </cell>
          <cell r="E18634" t="str">
            <v>PISOS Y REV</v>
          </cell>
          <cell r="F18634" t="str">
            <v>NACIONAL</v>
          </cell>
          <cell r="G18634" t="str">
            <v>GL Premium</v>
          </cell>
        </row>
        <row r="18635">
          <cell r="A18635" t="str">
            <v>PAPPO252IT620002</v>
          </cell>
          <cell r="B18635" t="str">
            <v>PISO 89X89 CONCRET GRAVA BL EXT. COMERCIAL</v>
          </cell>
          <cell r="C18635" t="str">
            <v>PORCELANATO</v>
          </cell>
          <cell r="D18635" t="str">
            <v>GLADYMAR</v>
          </cell>
          <cell r="E18635" t="str">
            <v>PISOS Y REV</v>
          </cell>
          <cell r="F18635" t="str">
            <v>NACIONAL</v>
          </cell>
          <cell r="G18635" t="str">
            <v>GL Premium</v>
          </cell>
        </row>
        <row r="18636">
          <cell r="A18636" t="str">
            <v>PAPPO252IT520001</v>
          </cell>
          <cell r="B18636" t="str">
            <v>PISO 89X89 CONCRET GRAVA MATE COMERCIAL</v>
          </cell>
          <cell r="C18636" t="str">
            <v>PORCELANATO</v>
          </cell>
          <cell r="D18636" t="str">
            <v>GLADYMAR</v>
          </cell>
          <cell r="E18636" t="str">
            <v>PISOS Y REV</v>
          </cell>
          <cell r="F18636" t="str">
            <v>NACIONAL</v>
          </cell>
          <cell r="G18636" t="str">
            <v>GL Premium</v>
          </cell>
        </row>
        <row r="18637">
          <cell r="A18637" t="str">
            <v>PAPPO252IT620001</v>
          </cell>
          <cell r="B18637" t="str">
            <v>PISO 89X89 CONCRET GRAVA BL COMERCIAL</v>
          </cell>
          <cell r="C18637" t="str">
            <v>PORCELANATO</v>
          </cell>
          <cell r="D18637" t="str">
            <v>GLADYMAR</v>
          </cell>
          <cell r="E18637" t="str">
            <v>PISOS Y REV</v>
          </cell>
          <cell r="F18637" t="str">
            <v>NACIONAL</v>
          </cell>
          <cell r="G18637" t="str">
            <v>GL Premium</v>
          </cell>
        </row>
        <row r="18638">
          <cell r="A18638" t="str">
            <v>PAPPO252IT520002</v>
          </cell>
          <cell r="B18638" t="str">
            <v>PISO 89X89 CONCRET GRAVA GR EXT. COMERCIAL</v>
          </cell>
          <cell r="C18638" t="str">
            <v>PORCELANATO</v>
          </cell>
          <cell r="D18638" t="str">
            <v>GLADYMAR</v>
          </cell>
          <cell r="E18638" t="str">
            <v>PISOS Y REV</v>
          </cell>
          <cell r="F18638" t="str">
            <v>NACIONAL</v>
          </cell>
          <cell r="G18638" t="str">
            <v>GL Premium</v>
          </cell>
        </row>
        <row r="18639">
          <cell r="A18639" t="str">
            <v>PAPPO252IR620001</v>
          </cell>
          <cell r="B18639" t="str">
            <v>PISO 89X89 DUNA BLANCO MATE COMERCIAL</v>
          </cell>
          <cell r="C18639" t="str">
            <v>PORCELANATO</v>
          </cell>
          <cell r="D18639" t="str">
            <v>GLADYMAR</v>
          </cell>
          <cell r="E18639" t="str">
            <v>PISOS Y REV</v>
          </cell>
          <cell r="F18639" t="str">
            <v>NACIONAL</v>
          </cell>
          <cell r="G18639" t="str">
            <v>GL Premium</v>
          </cell>
        </row>
        <row r="18640">
          <cell r="A18640" t="str">
            <v>PAPPO252IR720001</v>
          </cell>
          <cell r="B18640" t="str">
            <v>PISO 89X89 DUNA CREMA MATE COMERCIAL</v>
          </cell>
          <cell r="C18640" t="str">
            <v>PORCELANATO</v>
          </cell>
          <cell r="D18640" t="str">
            <v>GLADYMAR</v>
          </cell>
          <cell r="E18640" t="str">
            <v>PISOS Y REV</v>
          </cell>
          <cell r="F18640" t="str">
            <v>NACIONAL</v>
          </cell>
          <cell r="G18640" t="str">
            <v>GL Premium</v>
          </cell>
        </row>
        <row r="18641">
          <cell r="A18641" t="str">
            <v>PAPPO252IR720002</v>
          </cell>
          <cell r="B18641" t="str">
            <v>PISO 89X89 DUNA CREMA EXTERIOR COMERCIAL</v>
          </cell>
          <cell r="C18641" t="str">
            <v>PORCELANATO</v>
          </cell>
          <cell r="D18641" t="str">
            <v>GLADYMAR</v>
          </cell>
          <cell r="E18641" t="str">
            <v>PISOS Y REV</v>
          </cell>
          <cell r="F18641" t="str">
            <v>NACIONAL</v>
          </cell>
          <cell r="G18641" t="str">
            <v>GL Premium</v>
          </cell>
        </row>
        <row r="18642">
          <cell r="A18642" t="str">
            <v>PAPPO252IR620002</v>
          </cell>
          <cell r="B18642" t="str">
            <v>PISO 89X89 DUNA BLANCO EXTERIOR COMERCIAL</v>
          </cell>
          <cell r="C18642" t="str">
            <v>PORCELANATO</v>
          </cell>
          <cell r="D18642" t="str">
            <v>GLADYMAR</v>
          </cell>
          <cell r="E18642" t="str">
            <v>PISOS Y REV</v>
          </cell>
          <cell r="F18642" t="str">
            <v>NACIONAL</v>
          </cell>
          <cell r="G18642" t="str">
            <v>GL Premium</v>
          </cell>
        </row>
        <row r="18643">
          <cell r="A18643" t="str">
            <v>PAPPO2520E820001</v>
          </cell>
          <cell r="B18643" t="str">
            <v>PISO 89X89 GLADSTONE SILVER COMERCIAL</v>
          </cell>
          <cell r="C18643" t="str">
            <v>PORCELANATO</v>
          </cell>
          <cell r="D18643" t="str">
            <v>GLADYMAR</v>
          </cell>
          <cell r="E18643" t="str">
            <v>PISOS Y REV</v>
          </cell>
          <cell r="F18643" t="str">
            <v>NACIONAL</v>
          </cell>
          <cell r="G18643" t="str">
            <v>GL Premium</v>
          </cell>
        </row>
        <row r="18644">
          <cell r="A18644" t="str">
            <v>PAPPO252IU220002</v>
          </cell>
          <cell r="B18644" t="str">
            <v>PISO 89X89 NIEBLA TEXTURADO COMERCIAL</v>
          </cell>
          <cell r="C18644" t="str">
            <v>PORCELANATO</v>
          </cell>
          <cell r="D18644" t="str">
            <v>GLADYMAR</v>
          </cell>
          <cell r="E18644" t="str">
            <v>PISOS Y REV</v>
          </cell>
          <cell r="F18644" t="str">
            <v>NACIONAL</v>
          </cell>
          <cell r="G18644" t="str">
            <v>GL Premium</v>
          </cell>
        </row>
        <row r="18645">
          <cell r="A18645" t="str">
            <v>PAPPO2522H120001</v>
          </cell>
          <cell r="B18645" t="str">
            <v>PISO 89X89 NORDIC BLUE MATE COMERCIAL</v>
          </cell>
          <cell r="C18645" t="str">
            <v>PORCELANATO</v>
          </cell>
          <cell r="D18645" t="str">
            <v>GLADYMAR</v>
          </cell>
          <cell r="E18645" t="str">
            <v>PISOS Y REV</v>
          </cell>
          <cell r="F18645" t="str">
            <v>NACIONAL</v>
          </cell>
          <cell r="G18645" t="str">
            <v>GL Premium</v>
          </cell>
        </row>
        <row r="18646">
          <cell r="A18646" t="str">
            <v>PAPPO252IT820001</v>
          </cell>
          <cell r="B18646" t="str">
            <v>PISO 89X89 NORDIC STONE MATE COMERCIAL</v>
          </cell>
          <cell r="C18646" t="str">
            <v>PORCELANATO</v>
          </cell>
          <cell r="D18646" t="str">
            <v>GLADYMAR</v>
          </cell>
          <cell r="E18646" t="str">
            <v>PISOS Y REV</v>
          </cell>
          <cell r="F18646" t="str">
            <v>NACIONAL</v>
          </cell>
          <cell r="G18646" t="str">
            <v>GL Premium</v>
          </cell>
        </row>
        <row r="18647">
          <cell r="A18647" t="str">
            <v>PAPPO9002H420001</v>
          </cell>
          <cell r="B18647" t="str">
            <v>PISO 90X90 TUNDRA MATE COMERCIAL</v>
          </cell>
          <cell r="C18647" t="str">
            <v>PORCELANATO</v>
          </cell>
          <cell r="D18647" t="str">
            <v>GLADYMAR</v>
          </cell>
          <cell r="E18647" t="str">
            <v>PISOS Y REV</v>
          </cell>
          <cell r="F18647" t="str">
            <v>NACIONAL</v>
          </cell>
          <cell r="G18647" t="str">
            <v>GL Premium</v>
          </cell>
        </row>
        <row r="18648">
          <cell r="A18648" t="str">
            <v>PAPPO252IU320001</v>
          </cell>
          <cell r="B18648" t="str">
            <v>PISO 89X89 VOLCANO MR RUSTICO COMERCIAL</v>
          </cell>
          <cell r="C18648" t="str">
            <v>PORCELANATO</v>
          </cell>
          <cell r="D18648" t="str">
            <v>GLADYMAR</v>
          </cell>
          <cell r="E18648" t="str">
            <v>PISOS Y REV</v>
          </cell>
          <cell r="F18648" t="str">
            <v>NACIONAL</v>
          </cell>
          <cell r="G18648" t="str">
            <v>GL Premium</v>
          </cell>
        </row>
        <row r="18649">
          <cell r="A18649" t="str">
            <v>PAPPO600IT920001</v>
          </cell>
          <cell r="B18649" t="str">
            <v>PISO 60X60 NAHARA MATE COMERCIAL</v>
          </cell>
          <cell r="C18649" t="str">
            <v>PORCELANATO</v>
          </cell>
          <cell r="D18649" t="str">
            <v>GLADYMAR</v>
          </cell>
          <cell r="E18649" t="str">
            <v>PISOS Y REV</v>
          </cell>
          <cell r="F18649" t="str">
            <v>NACIONAL</v>
          </cell>
          <cell r="G18649" t="str">
            <v>GL Premium</v>
          </cell>
        </row>
        <row r="18650">
          <cell r="A18650" t="str">
            <v>PAPPO600IT910001</v>
          </cell>
          <cell r="B18650" t="str">
            <v>PISO 60X60 NAHARA MATE</v>
          </cell>
          <cell r="C18650" t="str">
            <v>PORCELANATO</v>
          </cell>
          <cell r="D18650" t="str">
            <v>GLADYMAR</v>
          </cell>
          <cell r="E18650" t="str">
            <v>PISOS Y REV</v>
          </cell>
          <cell r="F18650" t="str">
            <v>NACIONAL</v>
          </cell>
          <cell r="G18650" t="str">
            <v>GL Premium</v>
          </cell>
        </row>
        <row r="18651">
          <cell r="A18651" t="str">
            <v>PAPPO60A1RB20001</v>
          </cell>
          <cell r="B18651" t="str">
            <v>PISO 60X120 OR DE CREMA COMERCIAL</v>
          </cell>
          <cell r="C18651" t="str">
            <v>PORCELANATO</v>
          </cell>
          <cell r="D18651" t="str">
            <v>GLADYMAR</v>
          </cell>
          <cell r="E18651" t="str">
            <v>PISOS Y REV</v>
          </cell>
          <cell r="F18651" t="str">
            <v>NACIONAL</v>
          </cell>
          <cell r="G18651" t="str">
            <v>GL Premium</v>
          </cell>
        </row>
        <row r="18652">
          <cell r="A18652" t="str">
            <v>PAPPO59C1AH20001</v>
          </cell>
          <cell r="B18652" t="str">
            <v>PISO 59X120 FOLK GREY MATE COMERCIAL</v>
          </cell>
          <cell r="C18652" t="str">
            <v>PORCELANATO</v>
          </cell>
          <cell r="D18652" t="str">
            <v>GLADYMAR</v>
          </cell>
          <cell r="E18652" t="str">
            <v>PISOS Y REV</v>
          </cell>
          <cell r="F18652" t="str">
            <v>NACIONAL</v>
          </cell>
          <cell r="G18652" t="str">
            <v>GL Premium</v>
          </cell>
        </row>
        <row r="18653">
          <cell r="A18653" t="str">
            <v>PAPPO59C0T520001</v>
          </cell>
          <cell r="B18653" t="str">
            <v>PISO 59X120 SOMMET WHITE COMERCIAL</v>
          </cell>
          <cell r="C18653" t="str">
            <v>PORCELANATO</v>
          </cell>
          <cell r="D18653" t="str">
            <v>GLADYMAR</v>
          </cell>
          <cell r="E18653" t="str">
            <v>PISOS Y REV</v>
          </cell>
          <cell r="F18653" t="str">
            <v>NACIONAL</v>
          </cell>
          <cell r="G18653" t="str">
            <v>GL Premium</v>
          </cell>
        </row>
        <row r="18654">
          <cell r="A18654" t="str">
            <v>PAPPO60A0T520001</v>
          </cell>
          <cell r="B18654" t="str">
            <v>PISO 60X120 SOMMET WHITE COMERCIAL</v>
          </cell>
          <cell r="C18654" t="str">
            <v>PORCELANATO</v>
          </cell>
          <cell r="D18654" t="str">
            <v>GLADYMAR</v>
          </cell>
          <cell r="E18654" t="str">
            <v>PISOS Y REV</v>
          </cell>
          <cell r="F18654" t="str">
            <v>NACIONAL</v>
          </cell>
          <cell r="G18654" t="str">
            <v>GL Premium</v>
          </cell>
        </row>
        <row r="18655">
          <cell r="A18655" t="str">
            <v>PAPPO59C1AB20001</v>
          </cell>
          <cell r="B18655" t="str">
            <v>PISO 59X120 ARTIC VEIN MATE COMERCIAL</v>
          </cell>
          <cell r="C18655" t="str">
            <v>PORCELANATO</v>
          </cell>
          <cell r="D18655" t="str">
            <v>GLADYMAR</v>
          </cell>
          <cell r="E18655" t="str">
            <v>PISOS Y REV</v>
          </cell>
          <cell r="F18655" t="str">
            <v>NACIONAL</v>
          </cell>
          <cell r="G18655" t="str">
            <v>GL Premium</v>
          </cell>
        </row>
        <row r="18656">
          <cell r="A18656" t="str">
            <v>PAPPO59C1RB20001</v>
          </cell>
          <cell r="B18656" t="str">
            <v>PISO 59X120 OR DE CREMA COMERCIAL</v>
          </cell>
          <cell r="C18656" t="str">
            <v>PORCELANATO</v>
          </cell>
          <cell r="D18656" t="str">
            <v>GLADYMAR</v>
          </cell>
          <cell r="E18656" t="str">
            <v>PISOS Y REV</v>
          </cell>
          <cell r="F18656" t="str">
            <v>NACIONAL</v>
          </cell>
          <cell r="G18656" t="str">
            <v>GL Premium</v>
          </cell>
        </row>
        <row r="18657">
          <cell r="A18657" t="str">
            <v>PAPPO60A1R320001</v>
          </cell>
          <cell r="B18657" t="str">
            <v>PISO 60X120 RECT. ARBOLEDA MATE COMERCIAL</v>
          </cell>
          <cell r="C18657" t="str">
            <v>PORCELANATO</v>
          </cell>
          <cell r="D18657" t="str">
            <v>GLADYMAR</v>
          </cell>
          <cell r="E18657" t="str">
            <v>PISOS Y REV</v>
          </cell>
          <cell r="F18657" t="str">
            <v>NACIONAL</v>
          </cell>
          <cell r="G18657" t="str">
            <v>GL Premium</v>
          </cell>
        </row>
        <row r="18658">
          <cell r="A18658" t="str">
            <v>PAPPO60A1AA20001</v>
          </cell>
          <cell r="B18658" t="str">
            <v>PISO 60X120 LUNAR IMPERIAL COMERCIAL</v>
          </cell>
          <cell r="C18658" t="str">
            <v>PORCELANATO</v>
          </cell>
          <cell r="D18658" t="str">
            <v>GLADYMAR</v>
          </cell>
          <cell r="E18658" t="str">
            <v>PISOS Y REV</v>
          </cell>
          <cell r="F18658" t="str">
            <v>NACIONAL</v>
          </cell>
          <cell r="G18658" t="str">
            <v>GL Premium</v>
          </cell>
        </row>
        <row r="18659">
          <cell r="A18659" t="str">
            <v>PAPPO60A1R820001</v>
          </cell>
          <cell r="B18659" t="str">
            <v>PISO 60X120 NATURALIDAD MATE COMERCIAL</v>
          </cell>
          <cell r="C18659" t="str">
            <v>PORCELANATO</v>
          </cell>
          <cell r="D18659" t="str">
            <v>GLADYMAR</v>
          </cell>
          <cell r="E18659" t="str">
            <v>PISOS Y REV</v>
          </cell>
          <cell r="F18659" t="str">
            <v>NACIONAL</v>
          </cell>
          <cell r="G18659" t="str">
            <v>GL Premium</v>
          </cell>
        </row>
        <row r="18660">
          <cell r="A18660" t="str">
            <v>PAPPO60099V20002</v>
          </cell>
          <cell r="B18660" t="str">
            <v>PISO 60X60 CONCRET GRAVA RUSTICO CR GRANILLADO COMERCIAL</v>
          </cell>
          <cell r="C18660" t="str">
            <v>PORCELANATO</v>
          </cell>
          <cell r="D18660" t="str">
            <v>GLADYMAR</v>
          </cell>
          <cell r="E18660" t="str">
            <v>PISOS Y REV</v>
          </cell>
          <cell r="F18660" t="str">
            <v>NACIONAL</v>
          </cell>
          <cell r="G18660" t="str">
            <v>GL Premium</v>
          </cell>
        </row>
        <row r="18661">
          <cell r="A18661" t="str">
            <v>PAPPO60099U20002</v>
          </cell>
          <cell r="B18661" t="str">
            <v>PISO 60X60 CONCRET GRAVA RUSTICO BL GRANILLADO COMERCIAL</v>
          </cell>
          <cell r="C18661" t="str">
            <v>PORCELANATO</v>
          </cell>
          <cell r="D18661" t="str">
            <v>GLADYMAR</v>
          </cell>
          <cell r="E18661" t="str">
            <v>PISOS Y REV</v>
          </cell>
          <cell r="F18661" t="str">
            <v>NACIONAL</v>
          </cell>
          <cell r="G18661" t="str">
            <v>GL Premium</v>
          </cell>
        </row>
        <row r="18662">
          <cell r="A18662" t="str">
            <v>PAPPO60099W20002</v>
          </cell>
          <cell r="B18662" t="str">
            <v>PISO 60X60 CONCRET GRAVA RUSTICO GR GRANILLADO COMERCIAL</v>
          </cell>
          <cell r="C18662" t="str">
            <v>PORCELANATO</v>
          </cell>
          <cell r="D18662" t="str">
            <v>GLADYMAR</v>
          </cell>
          <cell r="E18662" t="str">
            <v>PISOS Y REV</v>
          </cell>
          <cell r="F18662" t="str">
            <v>NACIONAL</v>
          </cell>
          <cell r="G18662" t="str">
            <v>GL Premium</v>
          </cell>
        </row>
        <row r="18663">
          <cell r="A18663" t="str">
            <v>PAPPO59C1AG20001</v>
          </cell>
          <cell r="B18663" t="str">
            <v>PISO 59X120 SIENNA MATE COMERCIAL</v>
          </cell>
          <cell r="C18663" t="str">
            <v>PORCELANATO</v>
          </cell>
          <cell r="D18663" t="str">
            <v>GLADYMAR</v>
          </cell>
          <cell r="E18663" t="str">
            <v>PISOS Y REV</v>
          </cell>
          <cell r="F18663" t="str">
            <v>NACIONAL</v>
          </cell>
          <cell r="G18663" t="str">
            <v>GL Premium</v>
          </cell>
        </row>
        <row r="18664">
          <cell r="A18664" t="str">
            <v>PAPPO59C1AE20001</v>
          </cell>
          <cell r="B18664" t="str">
            <v>PISO 59X120 NUBIA MATE COMERCIAL</v>
          </cell>
          <cell r="C18664" t="str">
            <v>PORCELANATO</v>
          </cell>
          <cell r="D18664" t="str">
            <v>GLADYMAR</v>
          </cell>
          <cell r="E18664" t="str">
            <v>PISOS Y REV</v>
          </cell>
          <cell r="F18664" t="str">
            <v>NACIONAL</v>
          </cell>
          <cell r="G18664" t="str">
            <v>GL Premium</v>
          </cell>
        </row>
        <row r="18665">
          <cell r="A18665" t="str">
            <v>PAPPO60A1AC20001</v>
          </cell>
          <cell r="B18665" t="str">
            <v>PISO 60X120 LUNAR MARBLE COMERCIAL</v>
          </cell>
          <cell r="C18665" t="str">
            <v>PORCELANATO</v>
          </cell>
          <cell r="D18665" t="str">
            <v>GLADYMAR</v>
          </cell>
          <cell r="E18665" t="str">
            <v>PISOS Y REV</v>
          </cell>
          <cell r="F18665" t="str">
            <v>NACIONAL</v>
          </cell>
          <cell r="G18665" t="str">
            <v>GL Premium</v>
          </cell>
        </row>
        <row r="18666">
          <cell r="A18666" t="str">
            <v>PAPPO59C1AZ20001</v>
          </cell>
          <cell r="B18666" t="str">
            <v>PISO 59X120 LUCERO EXTERIOR COMERCIAL</v>
          </cell>
          <cell r="C18666" t="str">
            <v>PORCELANATO</v>
          </cell>
          <cell r="D18666" t="str">
            <v>GLADYMAR</v>
          </cell>
          <cell r="E18666" t="str">
            <v>PISOS Y REV</v>
          </cell>
          <cell r="F18666" t="str">
            <v>NACIONAL</v>
          </cell>
          <cell r="G18666" t="str">
            <v>GL Premium</v>
          </cell>
        </row>
        <row r="18667">
          <cell r="A18667" t="str">
            <v>PAPPO59C61T20001</v>
          </cell>
          <cell r="B18667" t="str">
            <v>PISO 59X120 ALBINO MATE COMERCIAL</v>
          </cell>
          <cell r="C18667" t="str">
            <v>PORCELANATO</v>
          </cell>
          <cell r="D18667" t="str">
            <v>GLADYMAR</v>
          </cell>
          <cell r="E18667" t="str">
            <v>PISOS Y REV</v>
          </cell>
          <cell r="F18667" t="str">
            <v>NACIONAL</v>
          </cell>
          <cell r="G18667" t="str">
            <v>GL Premium</v>
          </cell>
        </row>
        <row r="18668">
          <cell r="A18668" t="str">
            <v>PAPPO59C1AF20001</v>
          </cell>
          <cell r="B18668" t="str">
            <v>PISO 59X120 CASCADA MATE COMERCIAL</v>
          </cell>
          <cell r="C18668" t="str">
            <v>PORCELANATO</v>
          </cell>
          <cell r="D18668" t="str">
            <v>GLADYMAR</v>
          </cell>
          <cell r="E18668" t="str">
            <v>PISOS Y REV</v>
          </cell>
          <cell r="F18668" t="str">
            <v>NACIONAL</v>
          </cell>
          <cell r="G18668" t="str">
            <v>GL Premium</v>
          </cell>
        </row>
        <row r="18669">
          <cell r="A18669" t="str">
            <v>PAPPO44BIT810001</v>
          </cell>
          <cell r="B18669" t="str">
            <v>PISO 44X89 RECT. NORDIC STONE MATE</v>
          </cell>
          <cell r="C18669" t="str">
            <v>PORCELANATO</v>
          </cell>
          <cell r="D18669" t="str">
            <v>GLADYMAR</v>
          </cell>
          <cell r="E18669" t="str">
            <v>PISOS Y REV</v>
          </cell>
          <cell r="F18669" t="str">
            <v>NACIONAL</v>
          </cell>
          <cell r="G18669" t="str">
            <v>GL Premium</v>
          </cell>
        </row>
        <row r="18670">
          <cell r="A18670" t="str">
            <v>PAPPO60A1R520001</v>
          </cell>
          <cell r="B18670" t="str">
            <v>PISO 60X120 ELEMENTAL MATE COMERCIAL</v>
          </cell>
          <cell r="C18670" t="str">
            <v>PORCELANATO</v>
          </cell>
          <cell r="D18670" t="str">
            <v>GLADYMAR</v>
          </cell>
          <cell r="E18670" t="str">
            <v>PISOS Y REV</v>
          </cell>
          <cell r="F18670" t="str">
            <v>NACIONAL</v>
          </cell>
          <cell r="G18670" t="str">
            <v>GL Premium</v>
          </cell>
        </row>
        <row r="18671">
          <cell r="A18671" t="str">
            <v>PAPPO60A1AE10001</v>
          </cell>
          <cell r="B18671" t="str">
            <v>PISO 60X120 NUBIA MATE</v>
          </cell>
          <cell r="C18671" t="str">
            <v>PORCELANATO</v>
          </cell>
          <cell r="D18671" t="str">
            <v>GLADYMAR</v>
          </cell>
          <cell r="E18671" t="str">
            <v>PISOS Y REV</v>
          </cell>
          <cell r="F18671" t="str">
            <v>NACIONAL</v>
          </cell>
          <cell r="G18671" t="str">
            <v>GL Premium</v>
          </cell>
        </row>
        <row r="18672">
          <cell r="A18672" t="str">
            <v>PAPPO60A1AG20001</v>
          </cell>
          <cell r="B18672" t="str">
            <v>PISO 60X120 SIENNA MATE COMERCIAL</v>
          </cell>
          <cell r="C18672" t="str">
            <v>PORCELANATO</v>
          </cell>
          <cell r="D18672" t="str">
            <v>GLADYMAR</v>
          </cell>
          <cell r="E18672" t="str">
            <v>PISOS Y REV</v>
          </cell>
          <cell r="F18672" t="str">
            <v>NACIONAL</v>
          </cell>
          <cell r="G18672" t="str">
            <v>GL Premium</v>
          </cell>
        </row>
        <row r="18673">
          <cell r="A18673" t="str">
            <v>PAPPO60A1AE20001</v>
          </cell>
          <cell r="B18673" t="str">
            <v>PISO 60X120 NUBIA MATE COMERCIAL</v>
          </cell>
          <cell r="C18673" t="str">
            <v>PORCELANATO</v>
          </cell>
          <cell r="D18673" t="str">
            <v>GLADYMAR</v>
          </cell>
          <cell r="E18673" t="str">
            <v>PISOS Y REV</v>
          </cell>
          <cell r="F18673" t="str">
            <v>NACIONAL</v>
          </cell>
          <cell r="G18673" t="str">
            <v>GL Premium</v>
          </cell>
        </row>
        <row r="18674">
          <cell r="A18674" t="str">
            <v>PAPPO60A1AG10001</v>
          </cell>
          <cell r="B18674" t="str">
            <v>PISO 60X120 SIENNA MATE</v>
          </cell>
          <cell r="C18674" t="str">
            <v>PORCELANATO</v>
          </cell>
          <cell r="D18674" t="str">
            <v>GLADYMAR</v>
          </cell>
          <cell r="E18674" t="str">
            <v>PISOS Y REV</v>
          </cell>
          <cell r="F18674" t="str">
            <v>NACIONAL</v>
          </cell>
          <cell r="G18674" t="str">
            <v>GL Premium</v>
          </cell>
        </row>
        <row r="18675">
          <cell r="A18675" t="str">
            <v>PAPPO60A0VM20001</v>
          </cell>
          <cell r="B18675" t="str">
            <v>PISO 60X120 UYUNI NATURAL COMERCIAL</v>
          </cell>
          <cell r="C18675" t="str">
            <v>PORCELANATO</v>
          </cell>
          <cell r="D18675" t="str">
            <v>GLADYMAR</v>
          </cell>
          <cell r="E18675" t="str">
            <v>PISOS Y REV</v>
          </cell>
          <cell r="F18675" t="str">
            <v>NACIONAL</v>
          </cell>
          <cell r="G18675" t="str">
            <v>GL Premium</v>
          </cell>
        </row>
        <row r="18676">
          <cell r="A18676" t="str">
            <v>PAPPO60A1AG10002</v>
          </cell>
          <cell r="B18676" t="str">
            <v>PISO 60X120 SIENNA ROMANO MATE</v>
          </cell>
          <cell r="C18676" t="str">
            <v>PORCELANATO</v>
          </cell>
          <cell r="D18676" t="str">
            <v>GLADYMAR</v>
          </cell>
          <cell r="E18676" t="str">
            <v>PISOS Y REV</v>
          </cell>
          <cell r="F18676" t="str">
            <v>NACIONAL</v>
          </cell>
          <cell r="G18676" t="str">
            <v>GL Premium</v>
          </cell>
        </row>
        <row r="18677">
          <cell r="A18677" t="str">
            <v>PAPPO60AAG710001</v>
          </cell>
          <cell r="B18677" t="str">
            <v>PISO 60X120 SIENNA ROMANO</v>
          </cell>
          <cell r="C18677" t="str">
            <v>PORCELANATO</v>
          </cell>
          <cell r="D18677" t="str">
            <v>GLADYMAR</v>
          </cell>
          <cell r="E18677" t="str">
            <v>PISOS Y REV</v>
          </cell>
          <cell r="F18677" t="str">
            <v>NACIONAL</v>
          </cell>
          <cell r="G18677" t="str">
            <v>GL Premium</v>
          </cell>
        </row>
        <row r="18678">
          <cell r="A18678" t="str">
            <v>PAPPO60AAG720001</v>
          </cell>
          <cell r="B18678" t="str">
            <v>PISO 60X120 SIENNA ROMANO COMERCIAL</v>
          </cell>
          <cell r="C18678" t="str">
            <v>PORCELANATO</v>
          </cell>
          <cell r="D18678" t="str">
            <v>GLADYMAR</v>
          </cell>
          <cell r="E18678" t="str">
            <v>PISOS Y REV</v>
          </cell>
          <cell r="F18678" t="str">
            <v>NACIONAL</v>
          </cell>
          <cell r="G18678" t="str">
            <v>GL Premium</v>
          </cell>
        </row>
        <row r="18679">
          <cell r="A18679" t="str">
            <v>PAPPO60A1AZ10001</v>
          </cell>
          <cell r="B18679" t="str">
            <v>PISO 60X120 LUCERO EXTERIOR</v>
          </cell>
          <cell r="C18679" t="str">
            <v>PORCELANATO</v>
          </cell>
          <cell r="D18679" t="str">
            <v>GLADYMAR</v>
          </cell>
          <cell r="E18679" t="str">
            <v>PISOS Y REV</v>
          </cell>
          <cell r="F18679" t="str">
            <v>NACIONAL</v>
          </cell>
          <cell r="G18679" t="str">
            <v>GL Premium</v>
          </cell>
        </row>
        <row r="18680">
          <cell r="A18680" t="str">
            <v>PAPPO60A1AZ20001</v>
          </cell>
          <cell r="B18680" t="str">
            <v>PISO 60X120 LUCERO EXTERIOR COMERCIAL</v>
          </cell>
          <cell r="C18680" t="str">
            <v>PORCELANATO</v>
          </cell>
          <cell r="D18680" t="str">
            <v>GLADYMAR</v>
          </cell>
          <cell r="E18680" t="str">
            <v>PISOS Y REV</v>
          </cell>
          <cell r="F18680" t="str">
            <v>NACIONAL</v>
          </cell>
          <cell r="G18680" t="str">
            <v>GL Premium</v>
          </cell>
        </row>
        <row r="18681">
          <cell r="A18681" t="str">
            <v>PAPPO60AAG710002</v>
          </cell>
          <cell r="B18681" t="str">
            <v>PISO 60X120 SIENNA ROMANO EXTERIOR</v>
          </cell>
          <cell r="C18681" t="str">
            <v>PORCELANATO</v>
          </cell>
          <cell r="D18681" t="str">
            <v>GLADYMAR</v>
          </cell>
          <cell r="E18681" t="str">
            <v>PISOS Y REV</v>
          </cell>
          <cell r="F18681" t="str">
            <v>NACIONAL</v>
          </cell>
          <cell r="G18681" t="str">
            <v>GL Premium</v>
          </cell>
        </row>
        <row r="18682">
          <cell r="A18682" t="str">
            <v>PAPPO60AAG720002</v>
          </cell>
          <cell r="B18682" t="str">
            <v>PISO 60X120 SIENNA ROMANO EXTERIOR COMERCIAL</v>
          </cell>
          <cell r="C18682" t="str">
            <v>PORCELANATO</v>
          </cell>
          <cell r="D18682" t="str">
            <v>GLADYMAR</v>
          </cell>
          <cell r="E18682" t="str">
            <v>PISOS Y REV</v>
          </cell>
          <cell r="F18682" t="str">
            <v>NACIONAL</v>
          </cell>
          <cell r="G18682" t="str">
            <v>GL Premium</v>
          </cell>
        </row>
        <row r="18683">
          <cell r="A18683" t="str">
            <v>PAPPO600IR610001</v>
          </cell>
          <cell r="B18683" t="str">
            <v>PISO 60X60 DUNA BLANCO MATE</v>
          </cell>
          <cell r="C18683" t="str">
            <v>PORCELANATO</v>
          </cell>
          <cell r="D18683" t="str">
            <v>GLADYMAR</v>
          </cell>
          <cell r="E18683" t="str">
            <v>PISOS Y REV</v>
          </cell>
          <cell r="F18683" t="str">
            <v>NACIONAL</v>
          </cell>
          <cell r="G18683" t="str">
            <v>GL Premium</v>
          </cell>
        </row>
        <row r="18684">
          <cell r="A18684" t="str">
            <v>PAPPO600IR620001</v>
          </cell>
          <cell r="B18684" t="str">
            <v>PISO 60X60 DUNA BLANCO MATE COMERICIAL</v>
          </cell>
          <cell r="C18684" t="str">
            <v>PORCELANATO</v>
          </cell>
          <cell r="D18684" t="str">
            <v>GLADYMAR</v>
          </cell>
          <cell r="E18684" t="str">
            <v>PISOS Y REV</v>
          </cell>
          <cell r="F18684" t="str">
            <v>NACIONAL</v>
          </cell>
          <cell r="G18684" t="str">
            <v>GL Premium</v>
          </cell>
        </row>
        <row r="18685">
          <cell r="A18685" t="str">
            <v>PAPPO19D1R620001</v>
          </cell>
          <cell r="B18685" t="str">
            <v>PISO 19X120 JORORI MATE COMERCIAL</v>
          </cell>
          <cell r="C18685" t="str">
            <v>PORCELANATO</v>
          </cell>
          <cell r="D18685" t="str">
            <v>GLADYMAR</v>
          </cell>
          <cell r="E18685" t="str">
            <v>PISOS Y REV</v>
          </cell>
          <cell r="F18685" t="str">
            <v>NACIONAL</v>
          </cell>
          <cell r="G18685" t="str">
            <v>GL Premium</v>
          </cell>
        </row>
        <row r="18686">
          <cell r="A18686" t="str">
            <v>PAPPO6000T520002</v>
          </cell>
          <cell r="B18686" t="str">
            <v>PISO 60X60  SOMMET WHITE MATE COMERCIAL</v>
          </cell>
          <cell r="C18686" t="str">
            <v>PORCELANATO</v>
          </cell>
          <cell r="D18686" t="str">
            <v>GLADYMAR</v>
          </cell>
          <cell r="E18686" t="str">
            <v>PISOS Y REV</v>
          </cell>
          <cell r="F18686" t="str">
            <v>NACIONAL</v>
          </cell>
          <cell r="G18686" t="str">
            <v>GL Premium</v>
          </cell>
        </row>
        <row r="18687">
          <cell r="A18687" t="str">
            <v>PAPPO19DW6310001</v>
          </cell>
          <cell r="B18687" t="str">
            <v>PISO 19X120 BIBOSI NATURAL MATE</v>
          </cell>
          <cell r="C18687" t="str">
            <v>PORCELANATO</v>
          </cell>
          <cell r="D18687" t="str">
            <v>GLADYMAR</v>
          </cell>
          <cell r="E18687" t="str">
            <v>PISOS Y REV</v>
          </cell>
          <cell r="F18687" t="str">
            <v>NACIONAL</v>
          </cell>
          <cell r="G18687" t="str">
            <v>GL Premium</v>
          </cell>
        </row>
        <row r="18688">
          <cell r="A18688" t="str">
            <v>PAPPO19DW6320001</v>
          </cell>
          <cell r="B18688" t="str">
            <v>PISO 19X120 BIBOSI NATURAL MATE COMERCIAL</v>
          </cell>
          <cell r="C18688" t="str">
            <v>PORCELANATO</v>
          </cell>
          <cell r="D18688" t="str">
            <v>GLADYMAR</v>
          </cell>
          <cell r="E18688" t="str">
            <v>PISOS Y REV</v>
          </cell>
          <cell r="F18688" t="str">
            <v>NACIONAL</v>
          </cell>
          <cell r="G18688" t="str">
            <v>GL Premium</v>
          </cell>
        </row>
        <row r="18689">
          <cell r="A18689" t="str">
            <v>PAPPO60A1R510001-MST</v>
          </cell>
          <cell r="B18689" t="str">
            <v>PISO 60X120 ELEMENTAL MATE TEXTURADO RECTIF</v>
          </cell>
          <cell r="C18689" t="str">
            <v>PORCELANATO</v>
          </cell>
          <cell r="D18689" t="str">
            <v>GLADYMAR</v>
          </cell>
          <cell r="E18689" t="str">
            <v>PISOS Y REV</v>
          </cell>
          <cell r="F18689" t="str">
            <v>NACIONAL</v>
          </cell>
          <cell r="G18689" t="str">
            <v>GL Premium</v>
          </cell>
        </row>
        <row r="18690">
          <cell r="A18690" t="str">
            <v>PAPPO59C1AB20002</v>
          </cell>
          <cell r="B18690" t="str">
            <v>PISO 59X120 ARTIC VEIN MATE COMERCIAL</v>
          </cell>
          <cell r="C18690" t="str">
            <v>PORCELANATO</v>
          </cell>
          <cell r="D18690" t="str">
            <v>GLADYMAR</v>
          </cell>
          <cell r="E18690" t="str">
            <v>PISOS Y REV</v>
          </cell>
          <cell r="F18690" t="str">
            <v>NACIONAL</v>
          </cell>
          <cell r="G18690" t="str">
            <v>GL Premium</v>
          </cell>
        </row>
        <row r="18691">
          <cell r="A18691" t="str">
            <v>PAPPO59C1AD20002</v>
          </cell>
          <cell r="B18691" t="str">
            <v>PISO 59X120  NERO TRAMONTO PULIDO COMERCIAL</v>
          </cell>
          <cell r="C18691" t="str">
            <v>PORCELANATO</v>
          </cell>
          <cell r="D18691" t="str">
            <v>GLADYMAR</v>
          </cell>
          <cell r="E18691" t="str">
            <v>PISOS Y REV</v>
          </cell>
          <cell r="F18691" t="str">
            <v>NACIONAL</v>
          </cell>
          <cell r="G18691" t="str">
            <v>GL Premium</v>
          </cell>
        </row>
        <row r="18692">
          <cell r="A18692" t="str">
            <v>PAPPO19DIS120001</v>
          </cell>
          <cell r="B18692" t="str">
            <v>PISO 19X120 ALGARROBO MATE COMERCIAL</v>
          </cell>
          <cell r="C18692" t="str">
            <v>PORCELANATO</v>
          </cell>
          <cell r="D18692" t="str">
            <v>GLADYMAR</v>
          </cell>
          <cell r="E18692" t="str">
            <v>PISOS Y REV</v>
          </cell>
          <cell r="F18692" t="str">
            <v>NACIONAL</v>
          </cell>
          <cell r="G18692" t="str">
            <v>GL Premium</v>
          </cell>
        </row>
        <row r="18693">
          <cell r="A18693" t="str">
            <v>PAPPO600IT610002</v>
          </cell>
          <cell r="B18693" t="str">
            <v>PISO 60X60 CONCRET GRAVA BL RUSTICO</v>
          </cell>
          <cell r="C18693" t="str">
            <v>PORCELANATO</v>
          </cell>
          <cell r="D18693" t="str">
            <v>GLADYMAR</v>
          </cell>
          <cell r="E18693" t="str">
            <v>PISOS Y REV</v>
          </cell>
          <cell r="F18693" t="str">
            <v>NACIONAL</v>
          </cell>
          <cell r="G18693" t="str">
            <v>GL Premium</v>
          </cell>
        </row>
        <row r="18694">
          <cell r="A18694" t="str">
            <v>PAPPO600IT520001</v>
          </cell>
          <cell r="B18694" t="str">
            <v>PISO 60X60 CONCRET GRAVA GR MATE COMERCIAL</v>
          </cell>
          <cell r="C18694" t="str">
            <v>PORCELANATO</v>
          </cell>
          <cell r="D18694" t="str">
            <v>GLADYMAR</v>
          </cell>
          <cell r="E18694" t="str">
            <v>PISOS Y REV</v>
          </cell>
          <cell r="F18694" t="str">
            <v>NACIONAL</v>
          </cell>
          <cell r="G18694" t="str">
            <v>GL Premium</v>
          </cell>
        </row>
        <row r="18695">
          <cell r="A18695" t="str">
            <v>PAPPO600IT610001</v>
          </cell>
          <cell r="B18695" t="str">
            <v>PISO 60X60 CONCRET GRAVA BL MATE</v>
          </cell>
          <cell r="C18695" t="str">
            <v>PORCELANATO</v>
          </cell>
          <cell r="D18695" t="str">
            <v>GLADYMAR</v>
          </cell>
          <cell r="E18695" t="str">
            <v>PISOS Y REV</v>
          </cell>
          <cell r="F18695" t="str">
            <v>NACIONAL</v>
          </cell>
          <cell r="G18695" t="str">
            <v>GL Premium</v>
          </cell>
        </row>
        <row r="18696">
          <cell r="A18696" t="str">
            <v>PAPPO600IT620001</v>
          </cell>
          <cell r="B18696" t="str">
            <v>PISO 60X60 CONCRET GRAVA BL MATE COMERCIAL</v>
          </cell>
          <cell r="C18696" t="str">
            <v>PORCELANATO</v>
          </cell>
          <cell r="D18696" t="str">
            <v>GLADYMAR</v>
          </cell>
          <cell r="E18696" t="str">
            <v>PISOS Y REV</v>
          </cell>
          <cell r="F18696" t="str">
            <v>NACIONAL</v>
          </cell>
          <cell r="G18696" t="str">
            <v>GL Premium</v>
          </cell>
        </row>
        <row r="18697">
          <cell r="A18697" t="str">
            <v>PAPPO600IT510001</v>
          </cell>
          <cell r="B18697" t="str">
            <v>PISO 60X60 CONCRET GRAVA GR MATE</v>
          </cell>
          <cell r="C18697" t="str">
            <v>PORCELANATO</v>
          </cell>
          <cell r="D18697" t="str">
            <v>GLADYMAR</v>
          </cell>
          <cell r="E18697" t="str">
            <v>PISOS Y REV</v>
          </cell>
          <cell r="F18697" t="str">
            <v>NACIONAL</v>
          </cell>
          <cell r="G18697" t="str">
            <v>GL Premium</v>
          </cell>
        </row>
        <row r="18698">
          <cell r="A18698" t="str">
            <v>PAPPO600IT620002</v>
          </cell>
          <cell r="B18698" t="str">
            <v>PISO 60X60 CONCRET GRAVA BL RUSTICO COMERCIAL</v>
          </cell>
          <cell r="C18698" t="str">
            <v>PORCELANATO</v>
          </cell>
          <cell r="D18698" t="str">
            <v>GLADYMAR</v>
          </cell>
          <cell r="E18698" t="str">
            <v>PISOS Y REV</v>
          </cell>
          <cell r="F18698" t="str">
            <v>NACIONAL</v>
          </cell>
          <cell r="G18698" t="str">
            <v>GL Premium</v>
          </cell>
        </row>
        <row r="18699">
          <cell r="A18699" t="str">
            <v>PAPPO600IT510002</v>
          </cell>
          <cell r="B18699" t="str">
            <v>PISO 60X60 CONCRET GRAVA GR RUSTICO</v>
          </cell>
          <cell r="C18699" t="str">
            <v>PORCELANATO</v>
          </cell>
          <cell r="D18699" t="str">
            <v>GLADYMAR</v>
          </cell>
          <cell r="E18699" t="str">
            <v>PISOS Y REV</v>
          </cell>
          <cell r="F18699" t="str">
            <v>NACIONAL</v>
          </cell>
          <cell r="G18699" t="str">
            <v>GL Premium</v>
          </cell>
        </row>
        <row r="18700">
          <cell r="A18700" t="str">
            <v>PAPPO60004U20001</v>
          </cell>
          <cell r="B18700" t="str">
            <v>PISO 60X60 BOTTEGA GREY MATE COMERCIAL</v>
          </cell>
          <cell r="C18700" t="str">
            <v>PORCELANATO</v>
          </cell>
          <cell r="D18700" t="str">
            <v>GLADYMAR</v>
          </cell>
          <cell r="E18700" t="str">
            <v>PISOS Y REV</v>
          </cell>
          <cell r="F18700" t="str">
            <v>NACIONAL</v>
          </cell>
          <cell r="G18700" t="str">
            <v>GL Premium</v>
          </cell>
        </row>
        <row r="18701">
          <cell r="A18701" t="str">
            <v>PAPPO60004V20001</v>
          </cell>
          <cell r="B18701" t="str">
            <v>PISO 60X60 BOTTEGA WHITE MATE COMERCIAL</v>
          </cell>
          <cell r="C18701" t="str">
            <v>PORCELANATO</v>
          </cell>
          <cell r="D18701" t="str">
            <v>GLADYMAR</v>
          </cell>
          <cell r="E18701" t="str">
            <v>PISOS Y REV</v>
          </cell>
          <cell r="F18701" t="str">
            <v>NACIONAL</v>
          </cell>
          <cell r="G18701" t="str">
            <v>GL Premium</v>
          </cell>
        </row>
        <row r="18702">
          <cell r="A18702" t="str">
            <v>PAPPO60056A20001</v>
          </cell>
          <cell r="B18702" t="str">
            <v>PISO 60X60 STONE BANEC MATE COMERCIAL</v>
          </cell>
          <cell r="C18702" t="str">
            <v>PORCELANATO</v>
          </cell>
          <cell r="D18702" t="str">
            <v>GLADYMAR</v>
          </cell>
          <cell r="E18702" t="str">
            <v>PISOS Y REV</v>
          </cell>
          <cell r="F18702" t="str">
            <v>NACIONAL</v>
          </cell>
          <cell r="G18702" t="str">
            <v>GL Premium</v>
          </cell>
        </row>
        <row r="18703">
          <cell r="A18703" t="str">
            <v>PAPPO6000CY10001-LIQ</v>
          </cell>
          <cell r="B18703" t="str">
            <v>PISO60X60FIRENZEGRISMATE</v>
          </cell>
          <cell r="C18703" t="str">
            <v>PORCELANATO</v>
          </cell>
          <cell r="D18703" t="str">
            <v>GLADYMAR</v>
          </cell>
          <cell r="E18703" t="str">
            <v>PISOS Y REV</v>
          </cell>
          <cell r="F18703" t="str">
            <v>NACIONAL</v>
          </cell>
          <cell r="G18703" t="str">
            <v>GL Premium</v>
          </cell>
        </row>
        <row r="18704">
          <cell r="A18704" t="str">
            <v>PAPPO6000CY10002-LIQ</v>
          </cell>
          <cell r="B18704" t="str">
            <v>PISO60X60FIRENZEGRISEXTERIORGRANILLADO</v>
          </cell>
          <cell r="C18704" t="str">
            <v>PORCELANATO</v>
          </cell>
          <cell r="D18704" t="str">
            <v>GLADYMAR</v>
          </cell>
          <cell r="E18704" t="str">
            <v>PISOS Y REV</v>
          </cell>
          <cell r="F18704" t="str">
            <v>NACIONAL</v>
          </cell>
          <cell r="G18704" t="str">
            <v>GL Premium</v>
          </cell>
        </row>
        <row r="18705">
          <cell r="A18705" t="str">
            <v>PAPPO60055X10001-LIQ</v>
          </cell>
          <cell r="B18705" t="str">
            <v>PISO60X60ESSENTIALDARKBRILLO</v>
          </cell>
          <cell r="C18705" t="str">
            <v>PORCELANATO</v>
          </cell>
          <cell r="D18705" t="str">
            <v>GLADYMAR</v>
          </cell>
          <cell r="E18705" t="str">
            <v>PISOS Y REV</v>
          </cell>
          <cell r="F18705" t="str">
            <v>NACIONAL</v>
          </cell>
          <cell r="G18705" t="str">
            <v>GL Premium</v>
          </cell>
        </row>
        <row r="18706">
          <cell r="A18706" t="str">
            <v>PAPPO60A0RE10001-LIQ</v>
          </cell>
          <cell r="B18706" t="str">
            <v>PISO60X120ROCKGRANILLADO</v>
          </cell>
          <cell r="C18706" t="str">
            <v>PORCELANATO</v>
          </cell>
          <cell r="D18706" t="str">
            <v>GLADYMAR</v>
          </cell>
          <cell r="E18706" t="str">
            <v>PISOS Y REV</v>
          </cell>
          <cell r="F18706" t="str">
            <v>NACIONAL</v>
          </cell>
          <cell r="G18706" t="str">
            <v>GL Premium</v>
          </cell>
        </row>
        <row r="18707">
          <cell r="A18707" t="str">
            <v>PAPPO9000SD20001-LIQ</v>
          </cell>
          <cell r="B18707" t="str">
            <v>PISO90X90SIBERIAMATECOMERCIAL</v>
          </cell>
          <cell r="C18707" t="str">
            <v>PORCELANATO</v>
          </cell>
          <cell r="D18707" t="str">
            <v>GLADYMAR</v>
          </cell>
          <cell r="E18707" t="str">
            <v>PISOS Y REV</v>
          </cell>
          <cell r="F18707" t="str">
            <v>NACIONAL</v>
          </cell>
          <cell r="G18707" t="str">
            <v>GL Premium</v>
          </cell>
        </row>
        <row r="18708">
          <cell r="A18708" t="str">
            <v>PAPPO19I0D910001-LIQ</v>
          </cell>
          <cell r="B18708" t="str">
            <v>PISO19X60FORESTNUTMATE</v>
          </cell>
          <cell r="C18708" t="str">
            <v>PORCELANATO</v>
          </cell>
          <cell r="D18708" t="str">
            <v>GLADYMAR</v>
          </cell>
          <cell r="E18708" t="str">
            <v>PISOS Y REV</v>
          </cell>
          <cell r="F18708" t="str">
            <v>NACIONAL</v>
          </cell>
          <cell r="G18708" t="str">
            <v>GL Premium</v>
          </cell>
        </row>
        <row r="18709">
          <cell r="A18709" t="str">
            <v>PAPPO60A0PB10001-LIQ</v>
          </cell>
          <cell r="B18709" t="str">
            <v>PISO60X120PERUANEXTERIORGRANILLADO</v>
          </cell>
          <cell r="C18709" t="str">
            <v>PORCELANATO</v>
          </cell>
          <cell r="D18709" t="str">
            <v>GLADYMAR</v>
          </cell>
          <cell r="E18709" t="str">
            <v>PISOS Y REV</v>
          </cell>
          <cell r="F18709" t="str">
            <v>NACIONAL</v>
          </cell>
          <cell r="G18709" t="str">
            <v>GL Premium</v>
          </cell>
        </row>
        <row r="18710">
          <cell r="A18710" t="str">
            <v>PAPPO19D05S10001-LIQ</v>
          </cell>
          <cell r="B18710" t="str">
            <v>PISO19X120CANAIMAPURPURAMATE</v>
          </cell>
          <cell r="C18710" t="str">
            <v>PORCELANATO</v>
          </cell>
          <cell r="D18710" t="str">
            <v>GLADYMAR</v>
          </cell>
          <cell r="E18710" t="str">
            <v>PISOS Y REV</v>
          </cell>
          <cell r="F18710" t="str">
            <v>NACIONAL</v>
          </cell>
          <cell r="G18710" t="str">
            <v>GL Premium</v>
          </cell>
        </row>
        <row r="18711">
          <cell r="A18711" t="str">
            <v>PAPPO90004T10001-LIQ</v>
          </cell>
          <cell r="B18711" t="str">
            <v>PISO90X90BOTTEGABEIGEMATE</v>
          </cell>
          <cell r="C18711" t="str">
            <v>PORCELANATO</v>
          </cell>
          <cell r="D18711" t="str">
            <v>GLADYMAR</v>
          </cell>
          <cell r="E18711" t="str">
            <v>PISOS Y REV</v>
          </cell>
          <cell r="F18711" t="str">
            <v>NACIONAL</v>
          </cell>
          <cell r="G18711" t="str">
            <v>GL Premium</v>
          </cell>
        </row>
        <row r="18712">
          <cell r="A18712" t="str">
            <v>PAPPO600IT520002</v>
          </cell>
          <cell r="B18712" t="str">
            <v>PISO 60X60 CONCRET GRAVA GR RUSTICO COMERCIAL</v>
          </cell>
          <cell r="C18712" t="str">
            <v>PORCELANATO</v>
          </cell>
          <cell r="D18712" t="str">
            <v>GLADYMAR</v>
          </cell>
          <cell r="E18712" t="str">
            <v>PISOS Y REV</v>
          </cell>
          <cell r="F18712" t="str">
            <v>NACIONAL</v>
          </cell>
          <cell r="G18712" t="str">
            <v>GL Premium</v>
          </cell>
        </row>
        <row r="18713">
          <cell r="A18713" t="str">
            <v>PAPPO600IT620003</v>
          </cell>
          <cell r="B18713" t="str">
            <v>PISO 60X60 CONCRET GRAVA BL EXTERIOR COMERCIAL</v>
          </cell>
          <cell r="C18713" t="str">
            <v>PORCELANATO</v>
          </cell>
          <cell r="D18713" t="str">
            <v>GLADYMAR</v>
          </cell>
          <cell r="E18713" t="str">
            <v>PISOS Y REV</v>
          </cell>
          <cell r="F18713" t="str">
            <v>NACIONAL</v>
          </cell>
          <cell r="G18713" t="str">
            <v>GL Premium</v>
          </cell>
        </row>
        <row r="18714">
          <cell r="A18714" t="str">
            <v>PAPPO600IT610003</v>
          </cell>
          <cell r="B18714" t="str">
            <v>PISO 60X60 CONCRET GRAVA BL EXTERIOR</v>
          </cell>
          <cell r="C18714" t="str">
            <v>PORCELANATO</v>
          </cell>
          <cell r="D18714" t="str">
            <v>GLADYMAR</v>
          </cell>
          <cell r="E18714" t="str">
            <v>PISOS Y REV</v>
          </cell>
          <cell r="F18714" t="str">
            <v>NACIONAL</v>
          </cell>
          <cell r="G18714" t="str">
            <v>GL Premium</v>
          </cell>
        </row>
        <row r="18715">
          <cell r="A18715" t="str">
            <v>PAPPO9000UR20003</v>
          </cell>
          <cell r="B18715" t="str">
            <v>PISO 90X90 TIMELESS WHITE BRILLO COMERCIAL</v>
          </cell>
          <cell r="C18715" t="str">
            <v>PORCELANATO</v>
          </cell>
          <cell r="D18715" t="str">
            <v>GLADYMAR</v>
          </cell>
          <cell r="E18715" t="str">
            <v>PISOS Y REV</v>
          </cell>
          <cell r="F18715" t="str">
            <v>NACIONAL</v>
          </cell>
          <cell r="G18715" t="str">
            <v>GL Premium</v>
          </cell>
        </row>
        <row r="18716">
          <cell r="A18716" t="str">
            <v>PAPPO6XXXR710001</v>
          </cell>
          <cell r="B18716" t="str">
            <v>PISO 89X89 DUNA CREMA MATE VI</v>
          </cell>
          <cell r="C18716" t="str">
            <v>PORCELANATO</v>
          </cell>
          <cell r="D18716" t="str">
            <v>GLADYMAR</v>
          </cell>
          <cell r="E18716" t="str">
            <v>PISOS Y REV</v>
          </cell>
          <cell r="F18716" t="str">
            <v>NACIONAL</v>
          </cell>
          <cell r="G18716" t="str">
            <v>GL Premium</v>
          </cell>
        </row>
        <row r="18717">
          <cell r="A18717" t="str">
            <v>PAPPO9000T620001</v>
          </cell>
          <cell r="B18717" t="str">
            <v>PISO 90X90 SONETO BLACK MATE COMERCIAL</v>
          </cell>
          <cell r="C18717" t="str">
            <v>PORCELANATO</v>
          </cell>
          <cell r="D18717" t="str">
            <v>GLADYMAR</v>
          </cell>
          <cell r="E18717" t="str">
            <v>PISOS Y REV</v>
          </cell>
          <cell r="F18717" t="str">
            <v>NACIONAL</v>
          </cell>
          <cell r="G18717" t="str">
            <v>GL Premium</v>
          </cell>
        </row>
        <row r="18718">
          <cell r="A18718" t="str">
            <v>PAPPO9002H120002</v>
          </cell>
          <cell r="B18718" t="str">
            <v>PISO 90X90 NORDIC BLUE BRILLO COMERCIAL</v>
          </cell>
          <cell r="C18718" t="str">
            <v>PORCELANATO</v>
          </cell>
          <cell r="D18718" t="str">
            <v>GLADYMAR</v>
          </cell>
          <cell r="E18718" t="str">
            <v>PISOS Y REV</v>
          </cell>
          <cell r="F18718" t="str">
            <v>NACIONAL</v>
          </cell>
          <cell r="G18718" t="str">
            <v>GL Premium</v>
          </cell>
        </row>
        <row r="18719">
          <cell r="A18719" t="str">
            <v>PAPPO9002H520001</v>
          </cell>
          <cell r="B18719" t="str">
            <v>PISO 90X90 GOLDEN BLACK BRILLO COMERCIAL</v>
          </cell>
          <cell r="C18719" t="str">
            <v>PORCELANATO</v>
          </cell>
          <cell r="D18719" t="str">
            <v>GLADYMAR</v>
          </cell>
          <cell r="E18719" t="str">
            <v>PISOS Y REV</v>
          </cell>
          <cell r="F18719" t="str">
            <v>NACIONAL</v>
          </cell>
          <cell r="G18719" t="str">
            <v>GL Premium</v>
          </cell>
        </row>
        <row r="18720">
          <cell r="A18720" t="str">
            <v>PAPPO90050920003</v>
          </cell>
          <cell r="B18720" t="str">
            <v>PISO 90X90 STORM GRAY BRILLO COMERCIAL</v>
          </cell>
          <cell r="C18720" t="str">
            <v>PORCELANATO</v>
          </cell>
          <cell r="D18720" t="str">
            <v>GLADYMAR</v>
          </cell>
          <cell r="E18720" t="str">
            <v>PISOS Y REV</v>
          </cell>
          <cell r="F18720" t="str">
            <v>NACIONAL</v>
          </cell>
          <cell r="G18720" t="str">
            <v>GL Premium</v>
          </cell>
        </row>
        <row r="18721">
          <cell r="A18721" t="str">
            <v>PAPPO9XXX1X10001</v>
          </cell>
          <cell r="B18721" t="str">
            <v>PISO 90X90 ARENISCA GRIS MATE VI</v>
          </cell>
          <cell r="C18721" t="str">
            <v>PORCELANATO</v>
          </cell>
          <cell r="D18721" t="str">
            <v>GLADYMAR</v>
          </cell>
          <cell r="E18721" t="str">
            <v>PISOS Y REV</v>
          </cell>
          <cell r="F18721" t="str">
            <v>NACIONAL</v>
          </cell>
          <cell r="G18721" t="str">
            <v>GL Premium</v>
          </cell>
        </row>
        <row r="18722">
          <cell r="A18722" t="str">
            <v>PAPPO9002H420003</v>
          </cell>
          <cell r="B18722" t="str">
            <v>PISO 90X90 TUNDRA BRILLO COMERCIAL</v>
          </cell>
          <cell r="C18722" t="str">
            <v>PORCELANATO</v>
          </cell>
          <cell r="D18722" t="str">
            <v>GLADYMAR</v>
          </cell>
          <cell r="E18722" t="str">
            <v>PISOS Y REV</v>
          </cell>
          <cell r="F18722" t="str">
            <v>NACIONAL</v>
          </cell>
          <cell r="G18722" t="str">
            <v>GL Premium</v>
          </cell>
        </row>
        <row r="18723">
          <cell r="A18723" t="str">
            <v>PAPPO19D1R920001</v>
          </cell>
          <cell r="B18723" t="str">
            <v>PISO 19X120 TARARA MATE COMERCIAL</v>
          </cell>
          <cell r="C18723" t="str">
            <v>PORCELANATO</v>
          </cell>
          <cell r="D18723" t="str">
            <v>GLADYMAR</v>
          </cell>
          <cell r="E18723" t="str">
            <v>PISOS Y REV</v>
          </cell>
          <cell r="F18723" t="str">
            <v>NACIONAL</v>
          </cell>
          <cell r="G18723" t="str">
            <v>GL Premium</v>
          </cell>
        </row>
        <row r="18724">
          <cell r="A18724" t="str">
            <v>PAPPO19D1R820001</v>
          </cell>
          <cell r="B18724" t="str">
            <v>PISO 19X120 VERDOLAGO MATE COMERCIAL</v>
          </cell>
          <cell r="C18724" t="str">
            <v>PORCELANATO</v>
          </cell>
          <cell r="D18724" t="str">
            <v>GLADYMAR</v>
          </cell>
          <cell r="E18724" t="str">
            <v>PISOS Y REV</v>
          </cell>
          <cell r="F18724" t="str">
            <v>NACIONAL</v>
          </cell>
          <cell r="G18724" t="str">
            <v>GL Premium</v>
          </cell>
        </row>
        <row r="18725">
          <cell r="A18725" t="str">
            <v>PAPPO900IT610001</v>
          </cell>
          <cell r="B18725" t="str">
            <v>PISO 90X90 CONCRET GRAVA BL MATE</v>
          </cell>
          <cell r="C18725" t="str">
            <v>PORCELANATO</v>
          </cell>
          <cell r="D18725" t="str">
            <v>GLADYMAR</v>
          </cell>
          <cell r="E18725" t="str">
            <v>PISOS Y REV</v>
          </cell>
          <cell r="F18725" t="str">
            <v>NACIONAL</v>
          </cell>
          <cell r="G18725" t="str">
            <v>GL Premium</v>
          </cell>
        </row>
        <row r="18726">
          <cell r="A18726" t="str">
            <v>PAPPO900IX420001</v>
          </cell>
          <cell r="B18726" t="str">
            <v>PISO 90X90 SPATOLATO OFF WHITE COMERCIAL</v>
          </cell>
          <cell r="C18726" t="str">
            <v>PORCELANATO</v>
          </cell>
          <cell r="D18726" t="str">
            <v>GLADYMAR</v>
          </cell>
          <cell r="E18726" t="str">
            <v>PISOS Y REV</v>
          </cell>
          <cell r="F18726" t="str">
            <v>NACIONAL</v>
          </cell>
          <cell r="G18726" t="str">
            <v>GL Premium</v>
          </cell>
        </row>
        <row r="18727">
          <cell r="A18727" t="str">
            <v>PAPPO900IX410001</v>
          </cell>
          <cell r="B18727" t="str">
            <v>PISO 90X90 SPATOLATO OFF WHITE</v>
          </cell>
          <cell r="C18727" t="str">
            <v>PORCELANATO</v>
          </cell>
          <cell r="D18727" t="str">
            <v>GLADYMAR</v>
          </cell>
          <cell r="E18727" t="str">
            <v>PISOS Y REV</v>
          </cell>
          <cell r="F18727" t="str">
            <v>NACIONAL</v>
          </cell>
          <cell r="G18727" t="str">
            <v>GL Premium</v>
          </cell>
        </row>
        <row r="18728">
          <cell r="A18728" t="str">
            <v>PAPPO900IT620001</v>
          </cell>
          <cell r="B18728" t="str">
            <v>PISO 90X90 CONCRET GRAVA BL MATE COMERCIAL</v>
          </cell>
          <cell r="C18728" t="str">
            <v>PORCELANATO</v>
          </cell>
          <cell r="D18728" t="str">
            <v>GLADYMAR</v>
          </cell>
          <cell r="E18728" t="str">
            <v>PISOS Y REV</v>
          </cell>
          <cell r="F18728" t="str">
            <v>NACIONAL</v>
          </cell>
          <cell r="G18728" t="str">
            <v>GL Premium</v>
          </cell>
        </row>
        <row r="18729">
          <cell r="A18729" t="str">
            <v>PAPPO900IR610001</v>
          </cell>
          <cell r="B18729" t="str">
            <v>PISO 90x90 DUNA BLANCO MATE</v>
          </cell>
          <cell r="C18729" t="str">
            <v>PORCELANATO</v>
          </cell>
          <cell r="D18729" t="str">
            <v>GLADYMAR</v>
          </cell>
          <cell r="E18729" t="str">
            <v>PISOS Y REV</v>
          </cell>
          <cell r="F18729" t="str">
            <v>NACIONAL</v>
          </cell>
          <cell r="G18729" t="str">
            <v>GL Premium</v>
          </cell>
        </row>
        <row r="18730">
          <cell r="A18730" t="str">
            <v>PAPPO900IX510001</v>
          </cell>
          <cell r="B18730" t="str">
            <v>PISO 90X90 FORTE GRAY EXTERIOR</v>
          </cell>
          <cell r="C18730" t="str">
            <v>PORCELANATO</v>
          </cell>
          <cell r="D18730" t="str">
            <v>GLADYMAR</v>
          </cell>
          <cell r="E18730" t="str">
            <v>PISOS Y REV</v>
          </cell>
          <cell r="F18730" t="str">
            <v>NACIONAL</v>
          </cell>
          <cell r="G18730" t="str">
            <v>GL Premium</v>
          </cell>
        </row>
        <row r="18731">
          <cell r="A18731" t="str">
            <v>PAPPO900IX520001</v>
          </cell>
          <cell r="B18731" t="str">
            <v>PISO 90X90 FORTE GRAY EXTERIOR COMERCIAL</v>
          </cell>
          <cell r="C18731" t="str">
            <v>PORCELANATO</v>
          </cell>
          <cell r="D18731" t="str">
            <v>GLADYMAR</v>
          </cell>
          <cell r="E18731" t="str">
            <v>PISOS Y REV</v>
          </cell>
          <cell r="F18731" t="str">
            <v>NACIONAL</v>
          </cell>
          <cell r="G18731" t="str">
            <v>GL Premium</v>
          </cell>
        </row>
        <row r="18732">
          <cell r="A18732" t="str">
            <v>PAPPO900IR610002</v>
          </cell>
          <cell r="B18732" t="str">
            <v>PISO 90x90 DUNA BLANCO EXTERIOR</v>
          </cell>
          <cell r="C18732" t="str">
            <v>PORCELANATO</v>
          </cell>
          <cell r="D18732" t="str">
            <v>GLADYMAR</v>
          </cell>
          <cell r="E18732" t="str">
            <v>PISOS Y REV</v>
          </cell>
          <cell r="F18732" t="str">
            <v>NACIONAL</v>
          </cell>
          <cell r="G18732" t="str">
            <v>GL Premium</v>
          </cell>
        </row>
        <row r="18733">
          <cell r="A18733" t="str">
            <v>PAPPO900IR620002</v>
          </cell>
          <cell r="B18733" t="str">
            <v>PISO 90x90 DUNA BLANCO EXTERIOR COMERCIAL</v>
          </cell>
          <cell r="C18733" t="str">
            <v>PORCELANATO</v>
          </cell>
          <cell r="D18733" t="str">
            <v>GLADYMAR</v>
          </cell>
          <cell r="E18733" t="str">
            <v>PISOS Y REV</v>
          </cell>
          <cell r="F18733" t="str">
            <v>NACIONAL</v>
          </cell>
          <cell r="G18733" t="str">
            <v>GL Premium</v>
          </cell>
        </row>
        <row r="18734">
          <cell r="A18734" t="str">
            <v>PAPPO900IX610001</v>
          </cell>
          <cell r="B18734" t="str">
            <v>PISO 90X90 FORTE BROWN EXTERIOR</v>
          </cell>
          <cell r="C18734" t="str">
            <v>PORCELANATO</v>
          </cell>
          <cell r="D18734" t="str">
            <v>GLADYMAR</v>
          </cell>
          <cell r="E18734" t="str">
            <v>PISOS Y REV</v>
          </cell>
          <cell r="F18734" t="str">
            <v>NACIONAL</v>
          </cell>
          <cell r="G18734" t="str">
            <v>GL Premium</v>
          </cell>
        </row>
        <row r="18735">
          <cell r="A18735" t="str">
            <v>PAPPO900IX620001</v>
          </cell>
          <cell r="B18735" t="str">
            <v>PISO 90X90 FORTE BROWN EXTERIOR COMERCIAL</v>
          </cell>
          <cell r="C18735" t="str">
            <v>PORCELANATO</v>
          </cell>
          <cell r="D18735" t="str">
            <v>GLADYMAR</v>
          </cell>
          <cell r="E18735" t="str">
            <v>PISOS Y REV</v>
          </cell>
          <cell r="F18735" t="str">
            <v>NACIONAL</v>
          </cell>
          <cell r="G18735" t="str">
            <v>GL Premium</v>
          </cell>
        </row>
        <row r="18736">
          <cell r="A18736" t="str">
            <v>PAPPO900IX710001</v>
          </cell>
          <cell r="B18736" t="str">
            <v>PISO 90X90 ASFALTO LIGHT EXTERIOR</v>
          </cell>
          <cell r="C18736" t="str">
            <v>PORCELANATO</v>
          </cell>
          <cell r="D18736" t="str">
            <v>GLADYMAR</v>
          </cell>
          <cell r="E18736" t="str">
            <v>PISOS Y REV</v>
          </cell>
          <cell r="F18736" t="str">
            <v>NACIONAL</v>
          </cell>
          <cell r="G18736" t="str">
            <v>GL Premium</v>
          </cell>
        </row>
        <row r="18737">
          <cell r="A18737" t="str">
            <v>PAPPO900IX720001</v>
          </cell>
          <cell r="B18737" t="str">
            <v>PISO 90X90 ASFALTO LIGHT EXTERIOR COMERCIAL</v>
          </cell>
          <cell r="C18737" t="str">
            <v>PORCELANATO</v>
          </cell>
          <cell r="D18737" t="str">
            <v>GLADYMAR</v>
          </cell>
          <cell r="E18737" t="str">
            <v>PISOS Y REV</v>
          </cell>
          <cell r="F18737" t="str">
            <v>NACIONAL</v>
          </cell>
          <cell r="G18737" t="str">
            <v>GL Premium</v>
          </cell>
        </row>
        <row r="18738">
          <cell r="A18738" t="str">
            <v>PAPPO900IX810001</v>
          </cell>
          <cell r="B18738" t="str">
            <v>PISO 90X90 PORTO SABBIA EXTERIOR</v>
          </cell>
          <cell r="C18738" t="str">
            <v>PORCELANATO</v>
          </cell>
          <cell r="D18738" t="str">
            <v>GLADYMAR</v>
          </cell>
          <cell r="E18738" t="str">
            <v>PISOS Y REV</v>
          </cell>
          <cell r="F18738" t="str">
            <v>NACIONAL</v>
          </cell>
          <cell r="G18738" t="str">
            <v>GL Premium</v>
          </cell>
        </row>
        <row r="18739">
          <cell r="A18739" t="str">
            <v>PAPPO900IX820001</v>
          </cell>
          <cell r="B18739" t="str">
            <v>PISO 90X90 PORTO SABBIA EXTERIOR COMERCIAL</v>
          </cell>
          <cell r="C18739" t="str">
            <v>PORCELANATO</v>
          </cell>
          <cell r="D18739" t="str">
            <v>GLADYMAR</v>
          </cell>
          <cell r="E18739" t="str">
            <v>PISOS Y REV</v>
          </cell>
          <cell r="F18739" t="str">
            <v>NACIONAL</v>
          </cell>
          <cell r="G18739" t="str">
            <v>GL Premium</v>
          </cell>
        </row>
        <row r="18740">
          <cell r="A18740" t="str">
            <v>PAPPO900IX910001</v>
          </cell>
          <cell r="B18740" t="str">
            <v>PISO 90X90 CITY SALT MATE DV</v>
          </cell>
          <cell r="C18740" t="str">
            <v>PORCELANATO</v>
          </cell>
          <cell r="D18740" t="str">
            <v>GLADYMAR</v>
          </cell>
          <cell r="E18740" t="str">
            <v>PISOS Y REV</v>
          </cell>
          <cell r="F18740" t="str">
            <v>NACIONAL</v>
          </cell>
          <cell r="G18740" t="str">
            <v>GL Premium</v>
          </cell>
        </row>
        <row r="18741">
          <cell r="A18741" t="str">
            <v>PAPPO900IX920001</v>
          </cell>
          <cell r="B18741" t="str">
            <v>PISO 90X90 CITY SALT MATE DV COMERCIAL</v>
          </cell>
          <cell r="C18741" t="str">
            <v>PORCELANATO</v>
          </cell>
          <cell r="D18741" t="str">
            <v>GLADYMAR</v>
          </cell>
          <cell r="E18741" t="str">
            <v>PISOS Y REV</v>
          </cell>
          <cell r="F18741" t="str">
            <v>NACIONAL</v>
          </cell>
          <cell r="G18741" t="str">
            <v>GL Premium</v>
          </cell>
        </row>
        <row r="18742">
          <cell r="A18742" t="str">
            <v>PAPPO900IY110002</v>
          </cell>
          <cell r="B18742" t="str">
            <v>PISO 90X90 CITY NIGHT MATE</v>
          </cell>
          <cell r="C18742" t="str">
            <v>PORCELANATO</v>
          </cell>
          <cell r="D18742" t="str">
            <v>GLADYMAR</v>
          </cell>
          <cell r="E18742" t="str">
            <v>PISOS Y REV</v>
          </cell>
          <cell r="F18742" t="str">
            <v>NACIONAL</v>
          </cell>
          <cell r="G18742" t="str">
            <v>GL Premium</v>
          </cell>
        </row>
        <row r="18743">
          <cell r="A18743" t="str">
            <v>PAPPO900IY120002</v>
          </cell>
          <cell r="B18743" t="str">
            <v>PISO 90X90 CITY NIGHT MATE COMERCIAL</v>
          </cell>
          <cell r="C18743" t="str">
            <v>PORCELANATO</v>
          </cell>
          <cell r="D18743" t="str">
            <v>GLADYMAR</v>
          </cell>
          <cell r="E18743" t="str">
            <v>PISOS Y REV</v>
          </cell>
          <cell r="F18743" t="str">
            <v>NACIONAL</v>
          </cell>
          <cell r="G18743" t="str">
            <v>GL Premium</v>
          </cell>
        </row>
        <row r="18744">
          <cell r="A18744" t="str">
            <v>PAPPO900IY210001</v>
          </cell>
          <cell r="B18744" t="str">
            <v>PISO 90X90 CITY SAHARA MATE</v>
          </cell>
          <cell r="C18744" t="str">
            <v>PORCELANATO</v>
          </cell>
          <cell r="D18744" t="str">
            <v>GLADYMAR</v>
          </cell>
          <cell r="E18744" t="str">
            <v>PISOS Y REV</v>
          </cell>
          <cell r="F18744" t="str">
            <v>NACIONAL</v>
          </cell>
          <cell r="G18744" t="str">
            <v>GL Premium</v>
          </cell>
        </row>
        <row r="18745">
          <cell r="A18745" t="str">
            <v>PAPPO900IY220001</v>
          </cell>
          <cell r="B18745" t="str">
            <v>PISO 90X90 CITY SAHARA MATE COMERCIAL</v>
          </cell>
          <cell r="C18745" t="str">
            <v>PORCELANATO</v>
          </cell>
          <cell r="D18745" t="str">
            <v>GLADYMAR</v>
          </cell>
          <cell r="E18745" t="str">
            <v>PISOS Y REV</v>
          </cell>
          <cell r="F18745" t="str">
            <v>NACIONAL</v>
          </cell>
          <cell r="G18745" t="str">
            <v>GL Premium</v>
          </cell>
        </row>
        <row r="18746">
          <cell r="A18746" t="str">
            <v>PAPPO900IY410001</v>
          </cell>
          <cell r="B18746" t="str">
            <v>PISO 90X90 METROPOLI LIGHT MATE</v>
          </cell>
          <cell r="C18746" t="str">
            <v>PORCELANATO</v>
          </cell>
          <cell r="D18746" t="str">
            <v>GLADYMAR</v>
          </cell>
          <cell r="E18746" t="str">
            <v>PISOS Y REV</v>
          </cell>
          <cell r="F18746" t="str">
            <v>NACIONAL</v>
          </cell>
          <cell r="G18746" t="str">
            <v>GL Premium</v>
          </cell>
        </row>
        <row r="18747">
          <cell r="A18747" t="str">
            <v>PAPPO900IY420001</v>
          </cell>
          <cell r="B18747" t="str">
            <v>PISO 90X90 METROPOLI LIGHT MATE COMERCIAL</v>
          </cell>
          <cell r="C18747" t="str">
            <v>PORCELANATO</v>
          </cell>
          <cell r="D18747" t="str">
            <v>GLADYMAR</v>
          </cell>
          <cell r="E18747" t="str">
            <v>PISOS Y REV</v>
          </cell>
          <cell r="F18747" t="str">
            <v>NACIONAL</v>
          </cell>
          <cell r="G18747" t="str">
            <v>GL Premium</v>
          </cell>
        </row>
        <row r="18748">
          <cell r="A18748" t="str">
            <v>PAPPO900IY510001</v>
          </cell>
          <cell r="B18748" t="str">
            <v>PISO 90X90 METROPOLI DARK MATE</v>
          </cell>
          <cell r="C18748" t="str">
            <v>PORCELANATO</v>
          </cell>
          <cell r="D18748" t="str">
            <v>GLADYMAR</v>
          </cell>
          <cell r="E18748" t="str">
            <v>PISOS Y REV</v>
          </cell>
          <cell r="F18748" t="str">
            <v>NACIONAL</v>
          </cell>
          <cell r="G18748" t="str">
            <v>GL Premium</v>
          </cell>
        </row>
        <row r="18749">
          <cell r="A18749" t="str">
            <v>PAPPO900IY520001</v>
          </cell>
          <cell r="B18749" t="str">
            <v>PISO 90X90 METROPOLI DARK MATE COMERCIAL</v>
          </cell>
          <cell r="C18749" t="str">
            <v>PORCELANATO</v>
          </cell>
          <cell r="D18749" t="str">
            <v>GLADYMAR</v>
          </cell>
          <cell r="E18749" t="str">
            <v>PISOS Y REV</v>
          </cell>
          <cell r="F18749" t="str">
            <v>NACIONAL</v>
          </cell>
          <cell r="G18749" t="str">
            <v>GL Premium</v>
          </cell>
        </row>
        <row r="18750">
          <cell r="A18750" t="str">
            <v>PAPPO900IY610001</v>
          </cell>
          <cell r="B18750" t="str">
            <v>PISO 90X90 METROPOLI BROWN MATE</v>
          </cell>
          <cell r="C18750" t="str">
            <v>PORCELANATO</v>
          </cell>
          <cell r="D18750" t="str">
            <v>GLADYMAR</v>
          </cell>
          <cell r="E18750" t="str">
            <v>PISOS Y REV</v>
          </cell>
          <cell r="F18750" t="str">
            <v>NACIONAL</v>
          </cell>
          <cell r="G18750" t="str">
            <v>GL Premium</v>
          </cell>
        </row>
        <row r="18751">
          <cell r="A18751" t="str">
            <v>PAPPO900IY620001</v>
          </cell>
          <cell r="B18751" t="str">
            <v>PISO 90X90 METROPOLI BROWN MATE COMERCIAL</v>
          </cell>
          <cell r="C18751" t="str">
            <v>PORCELANATO</v>
          </cell>
          <cell r="D18751" t="str">
            <v>GLADYMAR</v>
          </cell>
          <cell r="E18751" t="str">
            <v>PISOS Y REV</v>
          </cell>
          <cell r="F18751" t="str">
            <v>NACIONAL</v>
          </cell>
          <cell r="G18751" t="str">
            <v>GL Premium</v>
          </cell>
        </row>
        <row r="18752">
          <cell r="A18752" t="str">
            <v>PAPPO900IY710001</v>
          </cell>
          <cell r="B18752" t="str">
            <v>PISO 90X90 FRAGMENTO SAHARA MATE</v>
          </cell>
          <cell r="C18752" t="str">
            <v>PORCELANATO</v>
          </cell>
          <cell r="D18752" t="str">
            <v>GLADYMAR</v>
          </cell>
          <cell r="E18752" t="str">
            <v>PISOS Y REV</v>
          </cell>
          <cell r="F18752" t="str">
            <v>NACIONAL</v>
          </cell>
          <cell r="G18752" t="str">
            <v>GL Premium</v>
          </cell>
        </row>
        <row r="18753">
          <cell r="A18753" t="str">
            <v>PAPPO900IY720001</v>
          </cell>
          <cell r="B18753" t="str">
            <v>PISO 90X90 FRAGMENTO SAHARA MATE COMERCIAL</v>
          </cell>
          <cell r="C18753" t="str">
            <v>PORCELANATO</v>
          </cell>
          <cell r="D18753" t="str">
            <v>GLADYMAR</v>
          </cell>
          <cell r="E18753" t="str">
            <v>PISOS Y REV</v>
          </cell>
          <cell r="F18753" t="str">
            <v>NACIONAL</v>
          </cell>
          <cell r="G18753" t="str">
            <v>GL Premium</v>
          </cell>
        </row>
        <row r="18754">
          <cell r="A18754" t="str">
            <v>PAPPO60A1AB20001</v>
          </cell>
          <cell r="B18754" t="str">
            <v>PISO 60X120 ARTIC VEIN MATE COMERCIAL</v>
          </cell>
          <cell r="C18754" t="str">
            <v>PORCELANATO</v>
          </cell>
          <cell r="D18754" t="str">
            <v>GLADYMAR</v>
          </cell>
          <cell r="E18754" t="str">
            <v>PISOS Y REV</v>
          </cell>
          <cell r="F18754" t="str">
            <v>NACIONAL</v>
          </cell>
          <cell r="G18754" t="str">
            <v>GL Premium</v>
          </cell>
        </row>
        <row r="18755">
          <cell r="A18755" t="str">
            <v>PAPPO60A1AB10001</v>
          </cell>
          <cell r="B18755" t="str">
            <v>PISO 60X120 ARTIC VEIN MATE</v>
          </cell>
          <cell r="C18755" t="str">
            <v>PORCELANATO</v>
          </cell>
          <cell r="D18755" t="str">
            <v>GLADYMAR</v>
          </cell>
          <cell r="E18755" t="str">
            <v>PISOS Y REV</v>
          </cell>
          <cell r="F18755" t="str">
            <v>NACIONAL</v>
          </cell>
          <cell r="G18755" t="str">
            <v>GL Premium</v>
          </cell>
        </row>
        <row r="18756">
          <cell r="A18756" t="str">
            <v>PAPPO60AIZ110001</v>
          </cell>
          <cell r="B18756" t="str">
            <v>PISO 60X120  ANTRACITE NIGHT DV MATE</v>
          </cell>
          <cell r="C18756" t="str">
            <v>PORCELANATO</v>
          </cell>
          <cell r="D18756" t="str">
            <v>GLADYMAR</v>
          </cell>
          <cell r="E18756" t="str">
            <v>PISOS Y REV</v>
          </cell>
          <cell r="F18756" t="str">
            <v>NACIONAL</v>
          </cell>
          <cell r="G18756" t="str">
            <v>GL Premium</v>
          </cell>
        </row>
        <row r="18757">
          <cell r="A18757" t="str">
            <v>PAPPO60AIZ120001</v>
          </cell>
          <cell r="B18757" t="str">
            <v>PISO 60X120  ANTRACITE NIGHT DV MATE COMERCIAL</v>
          </cell>
          <cell r="C18757" t="str">
            <v>PORCELANATO</v>
          </cell>
          <cell r="D18757" t="str">
            <v>GLADYMAR</v>
          </cell>
          <cell r="E18757" t="str">
            <v>PISOS Y REV</v>
          </cell>
          <cell r="F18757" t="str">
            <v>NACIONAL</v>
          </cell>
          <cell r="G18757" t="str">
            <v>GL Premium</v>
          </cell>
        </row>
        <row r="18758">
          <cell r="A18758" t="str">
            <v>PAPPO60AIZ310001</v>
          </cell>
          <cell r="B18758" t="str">
            <v>PISO 60X120 LOMAS BEIGE MATE</v>
          </cell>
          <cell r="C18758" t="str">
            <v>PORCELANATO</v>
          </cell>
          <cell r="D18758" t="str">
            <v>GLADYMAR</v>
          </cell>
          <cell r="E18758" t="str">
            <v>PISOS Y REV</v>
          </cell>
          <cell r="F18758" t="str">
            <v>NACIONAL</v>
          </cell>
          <cell r="G18758" t="str">
            <v>GL Premium</v>
          </cell>
        </row>
        <row r="18759">
          <cell r="A18759" t="str">
            <v>PAPPO60AIZ320001</v>
          </cell>
          <cell r="B18759" t="str">
            <v>PISO 60X120 LOMAS BEIGE MATE COMERCIAL</v>
          </cell>
          <cell r="C18759" t="str">
            <v>PORCELANATO</v>
          </cell>
          <cell r="D18759" t="str">
            <v>GLADYMAR</v>
          </cell>
          <cell r="E18759" t="str">
            <v>PISOS Y REV</v>
          </cell>
          <cell r="F18759" t="str">
            <v>NACIONAL</v>
          </cell>
          <cell r="G18759" t="str">
            <v>GL Premium</v>
          </cell>
        </row>
        <row r="18760">
          <cell r="A18760" t="str">
            <v>PAPPO60AIZ410001</v>
          </cell>
          <cell r="B18760" t="str">
            <v>PISO 60X120 EDEN BEIGE MATE</v>
          </cell>
          <cell r="C18760" t="str">
            <v>PORCELANATO</v>
          </cell>
          <cell r="D18760" t="str">
            <v>GLADYMAR</v>
          </cell>
          <cell r="E18760" t="str">
            <v>PISOS Y REV</v>
          </cell>
          <cell r="F18760" t="str">
            <v>NACIONAL</v>
          </cell>
          <cell r="G18760" t="str">
            <v>GL Premium</v>
          </cell>
        </row>
        <row r="18761">
          <cell r="A18761" t="str">
            <v>PAPPO60AIZ420001</v>
          </cell>
          <cell r="B18761" t="str">
            <v>PISO 60X120 EDEN BEIGE MATE COMERCIAL</v>
          </cell>
          <cell r="C18761" t="str">
            <v>PORCELANATO</v>
          </cell>
          <cell r="D18761" t="str">
            <v>GLADYMAR</v>
          </cell>
          <cell r="E18761" t="str">
            <v>PISOS Y REV</v>
          </cell>
          <cell r="F18761" t="str">
            <v>NACIONAL</v>
          </cell>
          <cell r="G18761" t="str">
            <v>GL Premium</v>
          </cell>
        </row>
        <row r="18762">
          <cell r="A18762" t="str">
            <v>PAPPO60AIZ510001</v>
          </cell>
          <cell r="B18762" t="str">
            <v>REV. 60X120 EDEN DECOR BEIGE DV</v>
          </cell>
          <cell r="C18762" t="str">
            <v>PORCELANATO</v>
          </cell>
          <cell r="D18762" t="str">
            <v>GLADYMAR</v>
          </cell>
          <cell r="E18762" t="str">
            <v>PISOS Y REV</v>
          </cell>
          <cell r="F18762" t="str">
            <v>NACIONAL</v>
          </cell>
          <cell r="G18762" t="str">
            <v>GL Premium</v>
          </cell>
        </row>
        <row r="18763">
          <cell r="A18763" t="str">
            <v>PAPPO60AIZ520001</v>
          </cell>
          <cell r="B18763" t="str">
            <v>REV. 60X120 EDEN DECOR BEIGE DV COMERCIAL</v>
          </cell>
          <cell r="C18763" t="str">
            <v>PORCELANATO</v>
          </cell>
          <cell r="D18763" t="str">
            <v>GLADYMAR</v>
          </cell>
          <cell r="E18763" t="str">
            <v>PISOS Y REV</v>
          </cell>
          <cell r="F18763" t="str">
            <v>NACIONAL</v>
          </cell>
          <cell r="G18763" t="str">
            <v>GL Premium</v>
          </cell>
        </row>
        <row r="18764">
          <cell r="A18764" t="str">
            <v>PAPPO900IY810001</v>
          </cell>
          <cell r="B18764" t="str">
            <v>PISO 90X90 ARENZA BEIGE RUSTICO</v>
          </cell>
          <cell r="C18764" t="str">
            <v>PORCELANATO</v>
          </cell>
          <cell r="D18764" t="str">
            <v>GLADYMAR</v>
          </cell>
          <cell r="E18764" t="str">
            <v>PISOS Y REV</v>
          </cell>
          <cell r="F18764" t="str">
            <v>NACIONAL</v>
          </cell>
          <cell r="G18764" t="str">
            <v>GL Premium</v>
          </cell>
        </row>
        <row r="18765">
          <cell r="A18765" t="str">
            <v>PAPPO900IY820001</v>
          </cell>
          <cell r="B18765" t="str">
            <v>PISO 90X90 ARENZA BEIGE RUSTICO COMERCIAL</v>
          </cell>
          <cell r="C18765" t="str">
            <v>PORCELANATO</v>
          </cell>
          <cell r="D18765" t="str">
            <v>GLADYMAR</v>
          </cell>
          <cell r="E18765" t="str">
            <v>PISOS Y REV</v>
          </cell>
          <cell r="F18765" t="str">
            <v>NACIONAL</v>
          </cell>
          <cell r="G18765" t="str">
            <v>GL Premium</v>
          </cell>
        </row>
        <row r="18766">
          <cell r="A18766" t="str">
            <v>PAPPO900IY910001</v>
          </cell>
          <cell r="B18766" t="str">
            <v>PISO 90X90  FRAGMENTO NIGHT MATE</v>
          </cell>
          <cell r="C18766" t="str">
            <v>PORCELANATO</v>
          </cell>
          <cell r="D18766" t="str">
            <v>GLADYMAR</v>
          </cell>
          <cell r="E18766" t="str">
            <v>PISOS Y REV</v>
          </cell>
          <cell r="F18766" t="str">
            <v>NACIONAL</v>
          </cell>
          <cell r="G18766" t="str">
            <v>GL Premium</v>
          </cell>
        </row>
        <row r="18767">
          <cell r="A18767" t="str">
            <v>PAPPO900IY910002</v>
          </cell>
          <cell r="B18767" t="str">
            <v>PISO 90X90  FRAGMENTO NIGHT EXTERIOR</v>
          </cell>
          <cell r="C18767" t="str">
            <v>PORCELANATO</v>
          </cell>
          <cell r="D18767" t="str">
            <v>GLADYMAR</v>
          </cell>
          <cell r="E18767" t="str">
            <v>PISOS Y REV</v>
          </cell>
          <cell r="F18767" t="str">
            <v>NACIONAL</v>
          </cell>
          <cell r="G18767" t="str">
            <v>GL Premium</v>
          </cell>
        </row>
        <row r="18768">
          <cell r="A18768" t="str">
            <v>PAPPO900IY920002</v>
          </cell>
          <cell r="B18768" t="str">
            <v>PISO 90X90  FRAGMENTO NIGHT EXTERIOR COMERCIAL</v>
          </cell>
          <cell r="C18768" t="str">
            <v>PORCELANATO</v>
          </cell>
          <cell r="D18768" t="str">
            <v>GLADYMAR</v>
          </cell>
          <cell r="E18768" t="str">
            <v>PISOS Y REV</v>
          </cell>
          <cell r="F18768" t="str">
            <v>NACIONAL</v>
          </cell>
          <cell r="G18768" t="str">
            <v>GL Premium</v>
          </cell>
        </row>
        <row r="18769">
          <cell r="A18769" t="str">
            <v>PAPPO60AIZ810001</v>
          </cell>
          <cell r="B18769" t="str">
            <v>PISO 60X120 AMBAR DUNE MATE</v>
          </cell>
          <cell r="C18769" t="str">
            <v>PORCELANATO</v>
          </cell>
          <cell r="D18769" t="str">
            <v>GLADYMAR</v>
          </cell>
          <cell r="E18769" t="str">
            <v>PISOS Y REV</v>
          </cell>
          <cell r="F18769" t="str">
            <v>NACIONAL</v>
          </cell>
          <cell r="G18769" t="str">
            <v>GL Premium</v>
          </cell>
        </row>
        <row r="18770">
          <cell r="A18770" t="str">
            <v>PAPPO900IY010001</v>
          </cell>
          <cell r="B18770" t="str">
            <v>PISO 90X90  FRAGMENTO SALT MATE</v>
          </cell>
          <cell r="C18770" t="str">
            <v>PORCELANATO</v>
          </cell>
          <cell r="D18770" t="str">
            <v>GLADYMAR</v>
          </cell>
          <cell r="E18770" t="str">
            <v>PISOS Y REV</v>
          </cell>
          <cell r="F18770" t="str">
            <v>NACIONAL</v>
          </cell>
          <cell r="G18770" t="str">
            <v>GL Premium</v>
          </cell>
        </row>
        <row r="18771">
          <cell r="A18771" t="str">
            <v>PAPPO60AJA410001</v>
          </cell>
          <cell r="B18771" t="str">
            <v>REV 60X120 LOMAS DECOR BEIGE DV</v>
          </cell>
          <cell r="C18771" t="str">
            <v>PORCELANATO</v>
          </cell>
          <cell r="D18771" t="str">
            <v>GLADYMAR</v>
          </cell>
          <cell r="E18771" t="str">
            <v>PISOS Y REV</v>
          </cell>
          <cell r="F18771" t="str">
            <v>NACIONAL</v>
          </cell>
          <cell r="G18771" t="str">
            <v>GL Premium</v>
          </cell>
        </row>
        <row r="18772">
          <cell r="A18772" t="str">
            <v>PAPPO60AJA310001</v>
          </cell>
          <cell r="B18772" t="str">
            <v>REV. 60X120 LOMAS DECOR GRAY DV</v>
          </cell>
          <cell r="C18772" t="str">
            <v>PORCELANATO</v>
          </cell>
          <cell r="D18772" t="str">
            <v>GLADYMAR</v>
          </cell>
          <cell r="E18772" t="str">
            <v>PISOS Y REV</v>
          </cell>
          <cell r="F18772" t="str">
            <v>NACIONAL</v>
          </cell>
          <cell r="G18772" t="str">
            <v>GL Premium</v>
          </cell>
        </row>
        <row r="18773">
          <cell r="A18773" t="str">
            <v>PAPPO60AIZ820001</v>
          </cell>
          <cell r="B18773" t="str">
            <v>PISO 60X120 AMBAR DUNE MATE COMERCIAL</v>
          </cell>
          <cell r="C18773" t="str">
            <v>PORCELANATO</v>
          </cell>
          <cell r="D18773" t="str">
            <v>GLADYMAR</v>
          </cell>
          <cell r="E18773" t="str">
            <v>PISOS Y REV</v>
          </cell>
          <cell r="F18773" t="str">
            <v>NACIONAL</v>
          </cell>
          <cell r="G18773" t="str">
            <v>GL Premium</v>
          </cell>
        </row>
        <row r="18774">
          <cell r="A18774" t="str">
            <v>PAPPO60AJA520001</v>
          </cell>
          <cell r="B18774" t="str">
            <v>PISO 60X120 AMBAR CLAY MATE COMERCIAL</v>
          </cell>
          <cell r="C18774" t="str">
            <v>PORCELANATO</v>
          </cell>
          <cell r="D18774" t="str">
            <v>GLADYMAR</v>
          </cell>
          <cell r="E18774" t="str">
            <v>PISOS Y REV</v>
          </cell>
          <cell r="F18774" t="str">
            <v>NACIONAL</v>
          </cell>
          <cell r="G18774" t="str">
            <v>GL Premium</v>
          </cell>
        </row>
        <row r="18775">
          <cell r="A18775" t="str">
            <v>PAPPO60AJA510001</v>
          </cell>
          <cell r="B18775" t="str">
            <v>PISO 60X120 AMBAR CLAY MATE</v>
          </cell>
          <cell r="C18775" t="str">
            <v>PORCELANATO</v>
          </cell>
          <cell r="D18775" t="str">
            <v>GLADYMAR</v>
          </cell>
          <cell r="E18775" t="str">
            <v>PISOS Y REV</v>
          </cell>
          <cell r="F18775" t="str">
            <v>NACIONAL</v>
          </cell>
          <cell r="G18775" t="str">
            <v>GL Premium</v>
          </cell>
        </row>
        <row r="18776">
          <cell r="A18776" t="str">
            <v>PAPPO60AIZ220001</v>
          </cell>
          <cell r="B18776" t="str">
            <v>PISO 60X120 LOMAS GRAY MATE COMERCIAL</v>
          </cell>
          <cell r="C18776" t="str">
            <v>PORCELANATO</v>
          </cell>
          <cell r="D18776" t="str">
            <v>GLADYMAR</v>
          </cell>
          <cell r="E18776" t="str">
            <v>PISOS Y REV</v>
          </cell>
          <cell r="F18776" t="str">
            <v>NACIONAL</v>
          </cell>
          <cell r="G18776" t="str">
            <v>GL Premium</v>
          </cell>
        </row>
        <row r="18777">
          <cell r="A18777" t="str">
            <v>PAPPO60AJA810002</v>
          </cell>
          <cell r="B18777" t="str">
            <v>PISO 60X120 OX TERRA RUST DV LAPADO</v>
          </cell>
          <cell r="C18777" t="str">
            <v>PORCELANATO</v>
          </cell>
          <cell r="D18777" t="str">
            <v>GLADYMAR</v>
          </cell>
          <cell r="E18777" t="str">
            <v>PISOS Y REV</v>
          </cell>
          <cell r="F18777" t="str">
            <v>NACIONAL</v>
          </cell>
          <cell r="G18777" t="str">
            <v>GL Premium</v>
          </cell>
        </row>
        <row r="18778">
          <cell r="A18778" t="str">
            <v>PAPPO60AJA910002</v>
          </cell>
          <cell r="B18778" t="str">
            <v>PISO 60X120 FERRUM BLUE DV LAPADO</v>
          </cell>
          <cell r="C18778" t="str">
            <v>PORCELANATO</v>
          </cell>
          <cell r="D18778" t="str">
            <v>GLADYMAR</v>
          </cell>
          <cell r="E18778" t="str">
            <v>PISOS Y REV</v>
          </cell>
          <cell r="F18778" t="str">
            <v>NACIONAL</v>
          </cell>
          <cell r="G18778" t="str">
            <v>GL Premium</v>
          </cell>
        </row>
        <row r="18779">
          <cell r="A18779" t="str">
            <v>PAPPO60AIZ210001</v>
          </cell>
          <cell r="B18779" t="str">
            <v>PISO 60X120 LOMAS GRAY MATE</v>
          </cell>
          <cell r="C18779" t="str">
            <v>PORCELANATO</v>
          </cell>
          <cell r="D18779" t="str">
            <v>GLADYMAR</v>
          </cell>
          <cell r="E18779" t="str">
            <v>PISOS Y REV</v>
          </cell>
          <cell r="F18779" t="str">
            <v>NACIONAL</v>
          </cell>
          <cell r="G18779" t="str">
            <v>GL Premium</v>
          </cell>
        </row>
        <row r="18780">
          <cell r="A18780" t="str">
            <v>PAPPO60AIZ910001</v>
          </cell>
          <cell r="B18780" t="str">
            <v>REV 60X120 EMPORIO GRIGIO DV</v>
          </cell>
          <cell r="C18780" t="str">
            <v>PORCELANATO</v>
          </cell>
          <cell r="D18780" t="str">
            <v>GLADYMAR</v>
          </cell>
          <cell r="E18780" t="str">
            <v>PISOS Y REV</v>
          </cell>
          <cell r="F18780" t="str">
            <v>NACIONAL</v>
          </cell>
          <cell r="G18780" t="str">
            <v>GL Premium</v>
          </cell>
        </row>
        <row r="18781">
          <cell r="A18781" t="str">
            <v>PAPPO60AIZ920001</v>
          </cell>
          <cell r="B18781" t="str">
            <v>REV 60X120 EMPORIO GRIGIO DV COMERCIAL</v>
          </cell>
          <cell r="C18781" t="str">
            <v>PORCELANATO</v>
          </cell>
          <cell r="D18781" t="str">
            <v>GLADYMAR</v>
          </cell>
          <cell r="E18781" t="str">
            <v>PISOS Y REV</v>
          </cell>
          <cell r="F18781" t="str">
            <v>NACIONAL</v>
          </cell>
          <cell r="G18781" t="str">
            <v>GL Premium</v>
          </cell>
        </row>
        <row r="18782">
          <cell r="A18782" t="str">
            <v>PAPPO60AJA010001</v>
          </cell>
          <cell r="B18782" t="str">
            <v>REV 60X120 PIEDRA DE SAL DV</v>
          </cell>
          <cell r="C18782" t="str">
            <v>PORCELANATO</v>
          </cell>
          <cell r="D18782" t="str">
            <v>GLADYMAR</v>
          </cell>
          <cell r="E18782" t="str">
            <v>PISOS Y REV</v>
          </cell>
          <cell r="F18782" t="str">
            <v>NACIONAL</v>
          </cell>
          <cell r="G18782" t="str">
            <v>GL Premium</v>
          </cell>
        </row>
        <row r="18783">
          <cell r="A18783" t="str">
            <v>PAPPO60AJA020001</v>
          </cell>
          <cell r="B18783" t="str">
            <v>REV 60X120 PIEDRA DE SAL DV COMERCIAL</v>
          </cell>
          <cell r="C18783" t="str">
            <v>PORCELANATO</v>
          </cell>
          <cell r="D18783" t="str">
            <v>GLADYMAR</v>
          </cell>
          <cell r="E18783" t="str">
            <v>PISOS Y REV</v>
          </cell>
          <cell r="F18783" t="str">
            <v>NACIONAL</v>
          </cell>
          <cell r="G18783" t="str">
            <v>GL Premium</v>
          </cell>
        </row>
        <row r="18784">
          <cell r="A18784" t="str">
            <v>PAPPO60AJA020002</v>
          </cell>
          <cell r="B18784" t="str">
            <v>PISO 60X120 PIEDRA DE SAL MATE COMERCIAL</v>
          </cell>
          <cell r="C18784" t="str">
            <v>PORCELANATO</v>
          </cell>
          <cell r="D18784" t="str">
            <v>GLADYMAR</v>
          </cell>
          <cell r="E18784" t="str">
            <v>PISOS Y REV</v>
          </cell>
          <cell r="F18784" t="str">
            <v>NACIONAL</v>
          </cell>
          <cell r="G18784" t="str">
            <v>GL Premium</v>
          </cell>
        </row>
        <row r="18785">
          <cell r="A18785" t="str">
            <v>PAPPO5XXXAB10001</v>
          </cell>
          <cell r="B18785" t="str">
            <v>PISO 59X120 ARTIC VEIN MATE VI</v>
          </cell>
          <cell r="C18785" t="str">
            <v>PORCELANATO</v>
          </cell>
          <cell r="D18785" t="str">
            <v>GLADYMAR</v>
          </cell>
          <cell r="E18785" t="str">
            <v>PISOS Y REV</v>
          </cell>
          <cell r="F18785" t="str">
            <v>NACIONAL</v>
          </cell>
          <cell r="G18785" t="str">
            <v>GL Premium</v>
          </cell>
        </row>
        <row r="18786">
          <cell r="A18786" t="str">
            <v>PAPPO6XXXG710001</v>
          </cell>
          <cell r="B18786" t="str">
            <v>PISO 60X120 SIENNA ROMANO VI</v>
          </cell>
          <cell r="C18786" t="str">
            <v>PORCELANATO</v>
          </cell>
          <cell r="D18786" t="str">
            <v>GLADYMAR</v>
          </cell>
          <cell r="E18786" t="str">
            <v>PISOS Y REV</v>
          </cell>
          <cell r="F18786" t="str">
            <v>NACIONAL</v>
          </cell>
          <cell r="G18786" t="str">
            <v>GL Premium</v>
          </cell>
        </row>
        <row r="18787">
          <cell r="A18787" t="str">
            <v>PAPPO19DJA210001</v>
          </cell>
          <cell r="B18787" t="str">
            <v>RECT. 19X120 PALMA BEIGE DV</v>
          </cell>
          <cell r="C18787" t="str">
            <v>PORCELANATO</v>
          </cell>
          <cell r="D18787" t="str">
            <v>GLADYMAR</v>
          </cell>
          <cell r="E18787" t="str">
            <v>PISOS Y REV</v>
          </cell>
          <cell r="F18787" t="str">
            <v>NACIONAL</v>
          </cell>
          <cell r="G18787" t="str">
            <v>GL Premium</v>
          </cell>
        </row>
        <row r="18788">
          <cell r="A18788" t="str">
            <v>PAPPO60AJA02001</v>
          </cell>
          <cell r="B18788" t="str">
            <v>REV 60X120 PIEDRA DE SAL DV COMERCIAL</v>
          </cell>
          <cell r="C18788" t="str">
            <v>PORCELANATO</v>
          </cell>
          <cell r="D18788" t="str">
            <v>GLADYMAR</v>
          </cell>
          <cell r="E18788" t="str">
            <v>PISOS Y REV</v>
          </cell>
          <cell r="F18788" t="str">
            <v>NACIONAL</v>
          </cell>
          <cell r="G18788" t="str">
            <v>GL Premium</v>
          </cell>
        </row>
        <row r="18789">
          <cell r="A18789" t="str">
            <v>PAPPO900IY020001</v>
          </cell>
          <cell r="B18789" t="str">
            <v>PISO 90X90  FRAGMENTO SALT MATE COMERCIAL</v>
          </cell>
          <cell r="C18789" t="str">
            <v>PORCELANATO</v>
          </cell>
          <cell r="D18789" t="str">
            <v>GLADYMAR</v>
          </cell>
          <cell r="E18789" t="str">
            <v>PISOS Y REV</v>
          </cell>
          <cell r="F18789" t="str">
            <v>NACIONAL</v>
          </cell>
          <cell r="G18789" t="str">
            <v>GL Premium</v>
          </cell>
        </row>
        <row r="18790">
          <cell r="A18790" t="str">
            <v>PAPPO60AIZ91001</v>
          </cell>
          <cell r="B18790" t="str">
            <v>REV 60X120 EMPORIO GRIGIO DV</v>
          </cell>
          <cell r="C18790" t="str">
            <v>PORCELANATO</v>
          </cell>
          <cell r="D18790" t="str">
            <v>GLADYMAR</v>
          </cell>
          <cell r="E18790" t="str">
            <v>PISOS Y REV</v>
          </cell>
          <cell r="F18790" t="str">
            <v>NACIONAL</v>
          </cell>
          <cell r="G18790" t="str">
            <v>GL Premium</v>
          </cell>
        </row>
        <row r="18791">
          <cell r="A18791" t="str">
            <v>PAPPO60AIZ92001</v>
          </cell>
          <cell r="B18791" t="str">
            <v>REV 60X120 EMPORIO GRIGIO DV COMERCIAL</v>
          </cell>
          <cell r="C18791" t="str">
            <v>PORCELANATO</v>
          </cell>
          <cell r="D18791" t="str">
            <v>GLADYMAR</v>
          </cell>
          <cell r="E18791" t="str">
            <v>PISOS Y REV</v>
          </cell>
          <cell r="F18791" t="str">
            <v>NACIONAL</v>
          </cell>
          <cell r="G18791" t="str">
            <v>GL Premium</v>
          </cell>
        </row>
        <row r="18792">
          <cell r="A18792" t="str">
            <v>PAPPO60AJA420001</v>
          </cell>
          <cell r="B18792" t="str">
            <v>REV 60X120 LOMAS DECOR BEIGE DV COMERCIAL</v>
          </cell>
          <cell r="C18792" t="str">
            <v>PORCELANATO</v>
          </cell>
          <cell r="D18792" t="str">
            <v>GLADYMAR</v>
          </cell>
          <cell r="E18792" t="str">
            <v>PISOS Y REV</v>
          </cell>
          <cell r="F18792" t="str">
            <v>NACIONAL</v>
          </cell>
          <cell r="G18792" t="str">
            <v>GL Premium</v>
          </cell>
        </row>
        <row r="18793">
          <cell r="A18793" t="str">
            <v>PAPPO60AJA320001</v>
          </cell>
          <cell r="B18793" t="str">
            <v>REV. 60X120 LOMAS DECOR GRAY DV COMERCIAL</v>
          </cell>
          <cell r="C18793" t="str">
            <v>PORCELANATO</v>
          </cell>
          <cell r="D18793" t="str">
            <v>GLADYMAR</v>
          </cell>
          <cell r="E18793" t="str">
            <v>PISOS Y REV</v>
          </cell>
          <cell r="F18793" t="str">
            <v>NACIONAL</v>
          </cell>
          <cell r="G18793" t="str">
            <v>GL Premium</v>
          </cell>
        </row>
        <row r="18794">
          <cell r="A18794" t="str">
            <v>PAPPO60AJA820002</v>
          </cell>
          <cell r="B18794" t="str">
            <v>PISO 60X120 OX TERRA RUST DV LAPADO COMERCIAL</v>
          </cell>
          <cell r="C18794" t="str">
            <v>PORCELANATO</v>
          </cell>
          <cell r="D18794" t="str">
            <v>GLADYMAR</v>
          </cell>
          <cell r="E18794" t="str">
            <v>PISOS Y REV</v>
          </cell>
          <cell r="F18794" t="str">
            <v>NACIONAL</v>
          </cell>
          <cell r="G18794" t="str">
            <v>GL Premium</v>
          </cell>
        </row>
        <row r="18795">
          <cell r="A18795" t="str">
            <v>PAPPO60AIZ710001</v>
          </cell>
          <cell r="B18795" t="str">
            <v>PISO 60X120 TEMPESTA MATE</v>
          </cell>
          <cell r="C18795" t="str">
            <v>PORCELANATO</v>
          </cell>
          <cell r="D18795" t="str">
            <v>GLADYMAR</v>
          </cell>
          <cell r="E18795" t="str">
            <v>PISOS Y REV</v>
          </cell>
          <cell r="F18795" t="str">
            <v>NACIONAL</v>
          </cell>
          <cell r="G18795" t="str">
            <v>GL Premium</v>
          </cell>
        </row>
        <row r="18796">
          <cell r="A18796" t="str">
            <v>PAPPO60AIZ720001</v>
          </cell>
          <cell r="B18796" t="str">
            <v>PISO 60X120 TEMPESTA MATE COMERCIAL</v>
          </cell>
          <cell r="C18796" t="str">
            <v>PORCELANATO</v>
          </cell>
          <cell r="D18796" t="str">
            <v>GLADYMAR</v>
          </cell>
          <cell r="E18796" t="str">
            <v>PISOS Y REV</v>
          </cell>
          <cell r="F18796" t="str">
            <v>NACIONAL</v>
          </cell>
          <cell r="G18796" t="str">
            <v>GL Premium</v>
          </cell>
        </row>
        <row r="18797">
          <cell r="A18797" t="str">
            <v>PAPPO60AIZ610001</v>
          </cell>
          <cell r="B18797" t="str">
            <v>REV. 60X120 EDEN DECOR GRAY DV</v>
          </cell>
          <cell r="C18797" t="str">
            <v>PORCELANATO</v>
          </cell>
          <cell r="D18797" t="str">
            <v>GLADYMAR</v>
          </cell>
          <cell r="E18797" t="str">
            <v>PISOS Y REV</v>
          </cell>
          <cell r="F18797" t="str">
            <v>NACIONAL</v>
          </cell>
          <cell r="G18797" t="str">
            <v>GL Premium</v>
          </cell>
        </row>
        <row r="18798">
          <cell r="A18798" t="str">
            <v>PAPPO60AIZ620001</v>
          </cell>
          <cell r="B18798" t="str">
            <v>REV. 60X120 EDEN DECOR GRAY DV COMERCIAL</v>
          </cell>
          <cell r="C18798" t="str">
            <v>PORCELANATO</v>
          </cell>
          <cell r="D18798" t="str">
            <v>GLADYMAR</v>
          </cell>
          <cell r="E18798" t="str">
            <v>PISOS Y REV</v>
          </cell>
          <cell r="F18798" t="str">
            <v>NACIONAL</v>
          </cell>
          <cell r="G18798" t="str">
            <v>GL Premium</v>
          </cell>
        </row>
        <row r="18799">
          <cell r="A18799" t="str">
            <v>PAPPO60AJA920002</v>
          </cell>
          <cell r="B18799" t="str">
            <v>PISO 60X120 FERRUM BLUE DV LAPADO COMERCIAL</v>
          </cell>
          <cell r="C18799" t="str">
            <v>PORCELANATO</v>
          </cell>
          <cell r="D18799" t="str">
            <v>GLADYMAR</v>
          </cell>
          <cell r="E18799" t="str">
            <v>PISOS Y REV</v>
          </cell>
          <cell r="F18799" t="str">
            <v>NACIONAL</v>
          </cell>
          <cell r="G18799" t="str">
            <v>GL Premium</v>
          </cell>
        </row>
        <row r="18800">
          <cell r="A18800" t="str">
            <v>PAPPO60AJA010002</v>
          </cell>
          <cell r="B18800" t="str">
            <v>PISO 60X120 PIEDRA DE SAL MATE</v>
          </cell>
          <cell r="C18800" t="str">
            <v>PORCELANATO</v>
          </cell>
          <cell r="D18800" t="str">
            <v>GLADYMAR</v>
          </cell>
          <cell r="E18800" t="str">
            <v>PISOS Y REV</v>
          </cell>
          <cell r="F18800" t="str">
            <v>NACIONAL</v>
          </cell>
          <cell r="G18800" t="str">
            <v>GL Premium</v>
          </cell>
        </row>
        <row r="18801">
          <cell r="A18801" t="str">
            <v>PAPPO19DJA220001</v>
          </cell>
          <cell r="B18801" t="str">
            <v>RECT. 19X120 PALMA BEIGE DV COMERCIAL</v>
          </cell>
          <cell r="C18801" t="str">
            <v>PORCELANATO</v>
          </cell>
          <cell r="D18801" t="str">
            <v>GLADYMAR</v>
          </cell>
          <cell r="E18801" t="str">
            <v>PISOS Y REV</v>
          </cell>
          <cell r="F18801" t="str">
            <v>NACIONAL</v>
          </cell>
          <cell r="G18801" t="str">
            <v>GL Premium</v>
          </cell>
        </row>
        <row r="18802">
          <cell r="A18802" t="str">
            <v>PAPPO19DJA120001</v>
          </cell>
          <cell r="B18802" t="str">
            <v>RECT. 19X120 PALMA RED DV COMERCIAL</v>
          </cell>
          <cell r="C18802" t="str">
            <v>PORCELANATO</v>
          </cell>
          <cell r="D18802" t="str">
            <v>GLADYMAR</v>
          </cell>
          <cell r="E18802" t="str">
            <v>PISOS Y REV</v>
          </cell>
          <cell r="F18802" t="str">
            <v>NACIONAL</v>
          </cell>
          <cell r="G18802" t="str">
            <v>GL Premium</v>
          </cell>
        </row>
        <row r="18803">
          <cell r="A18803" t="str">
            <v>PAPPO19DJA110001</v>
          </cell>
          <cell r="B18803" t="str">
            <v>RECT. 19X120 PALMA RED DV</v>
          </cell>
          <cell r="C18803" t="str">
            <v>PORCELANATO</v>
          </cell>
          <cell r="D18803" t="str">
            <v>GLADYMAR</v>
          </cell>
          <cell r="E18803" t="str">
            <v>PISOS Y REV</v>
          </cell>
          <cell r="F18803" t="str">
            <v>NACIONAL</v>
          </cell>
          <cell r="G18803" t="str">
            <v>GL Premium</v>
          </cell>
        </row>
        <row r="18804">
          <cell r="A18804" t="str">
            <v>PAPPO60AJA620001</v>
          </cell>
          <cell r="B18804" t="str">
            <v>PISO 60X120 EDEN GRAY MATE COMERCIAL</v>
          </cell>
          <cell r="C18804" t="str">
            <v>PORCELANATO</v>
          </cell>
          <cell r="D18804" t="str">
            <v>GLADYMAR</v>
          </cell>
          <cell r="E18804" t="str">
            <v>PISOS Y REV</v>
          </cell>
          <cell r="F18804" t="str">
            <v>NACIONAL</v>
          </cell>
          <cell r="G18804" t="str">
            <v>GL Premium</v>
          </cell>
        </row>
        <row r="18805">
          <cell r="A18805" t="str">
            <v>PAPPO60AJA610001</v>
          </cell>
          <cell r="B18805" t="str">
            <v>PISO 60X120 EDEN GRAY MATE</v>
          </cell>
          <cell r="C18805" t="str">
            <v>PORCELANATO</v>
          </cell>
          <cell r="D18805" t="str">
            <v>GLADYMAR</v>
          </cell>
          <cell r="E18805" t="str">
            <v>PISOS Y REV</v>
          </cell>
          <cell r="F18805" t="str">
            <v>NACIONAL</v>
          </cell>
          <cell r="G18805" t="str">
            <v>GL Premium</v>
          </cell>
        </row>
        <row r="18806">
          <cell r="A18806" t="str">
            <v>PAPPO60A61T20001</v>
          </cell>
          <cell r="B18806" t="str">
            <v>PISO 60X120 ALBINO MATE COMERCIAL</v>
          </cell>
          <cell r="C18806" t="str">
            <v>PORCELANATO</v>
          </cell>
          <cell r="D18806" t="str">
            <v>GLADYMAR</v>
          </cell>
          <cell r="E18806" t="str">
            <v>PISOS Y REV</v>
          </cell>
          <cell r="F18806" t="str">
            <v>NACIONAL</v>
          </cell>
          <cell r="G18806" t="str">
            <v>GL Premium</v>
          </cell>
        </row>
        <row r="18807">
          <cell r="A18807" t="str">
            <v>PAPPO19JJB210001</v>
          </cell>
          <cell r="B18807" t="str">
            <v>PISO 19X19 RUINA GRAFITTO DV</v>
          </cell>
          <cell r="C18807" t="str">
            <v>PORCELANATO</v>
          </cell>
          <cell r="D18807" t="str">
            <v>GLADYMAR</v>
          </cell>
          <cell r="E18807" t="str">
            <v>PISOS Y REV</v>
          </cell>
          <cell r="F18807" t="str">
            <v>NACIONAL</v>
          </cell>
          <cell r="G18807" t="str">
            <v>GL Premium</v>
          </cell>
        </row>
        <row r="18808">
          <cell r="A18808" t="str">
            <v>PAPPO60AJA720002</v>
          </cell>
          <cell r="B18808" t="str">
            <v>PISO 60X120 OX TERRA GRAY DV LAPADO COMERCIAL</v>
          </cell>
          <cell r="C18808" t="str">
            <v>PORCELANATO</v>
          </cell>
          <cell r="D18808" t="str">
            <v>GLADYMAR</v>
          </cell>
          <cell r="E18808" t="str">
            <v>PISOS Y REV</v>
          </cell>
          <cell r="F18808" t="str">
            <v>NACIONAL</v>
          </cell>
          <cell r="G18808" t="str">
            <v>GL Premium</v>
          </cell>
        </row>
        <row r="18809">
          <cell r="A18809" t="str">
            <v>PAPPO60AJA710002</v>
          </cell>
          <cell r="B18809" t="str">
            <v>PISO 60X120 OX TERRA GRAY DV LAPADO</v>
          </cell>
          <cell r="C18809" t="str">
            <v>PORCELANATO</v>
          </cell>
          <cell r="D18809" t="str">
            <v>GLADYMAR</v>
          </cell>
          <cell r="E18809" t="str">
            <v>PISOS Y REV</v>
          </cell>
          <cell r="F18809" t="str">
            <v>NACIONAL</v>
          </cell>
          <cell r="G18809" t="str">
            <v>GL Premium</v>
          </cell>
        </row>
        <row r="18810">
          <cell r="A18810" t="str">
            <v>PAPPO19JJB220001</v>
          </cell>
          <cell r="B18810" t="str">
            <v>PISO 19X19 RUINA GRAFITTO DV COMERCIAL</v>
          </cell>
          <cell r="C18810" t="str">
            <v>PORCELANATO</v>
          </cell>
          <cell r="D18810" t="str">
            <v>GLADYMAR</v>
          </cell>
          <cell r="E18810" t="str">
            <v>PISOS Y REV</v>
          </cell>
          <cell r="F18810" t="str">
            <v>NACIONAL</v>
          </cell>
          <cell r="G18810" t="str">
            <v>GL Premium</v>
          </cell>
        </row>
        <row r="18811">
          <cell r="A18811" t="str">
            <v>PAPPO60A1AE20002</v>
          </cell>
          <cell r="B18811" t="str">
            <v>PISO 60X120 NUBIA EXTERIOR COMERCIAL</v>
          </cell>
          <cell r="C18811" t="str">
            <v>PORCELANATO</v>
          </cell>
          <cell r="D18811" t="str">
            <v>GLADYMAR</v>
          </cell>
          <cell r="E18811" t="str">
            <v>PISOS Y REV</v>
          </cell>
          <cell r="F18811" t="str">
            <v>NACIONAL</v>
          </cell>
          <cell r="G18811" t="str">
            <v>GL Premium</v>
          </cell>
        </row>
        <row r="18812">
          <cell r="A18812" t="str">
            <v>PAPPO60A1AZ20002</v>
          </cell>
          <cell r="B18812" t="str">
            <v>PISO 60X120 LUCERO EXTERIOR COMERCIAL</v>
          </cell>
          <cell r="C18812" t="str">
            <v>PORCELANATO</v>
          </cell>
          <cell r="D18812" t="str">
            <v>GLADYMAR</v>
          </cell>
          <cell r="E18812" t="str">
            <v>PISOS Y REV</v>
          </cell>
          <cell r="F18812" t="str">
            <v>NACIONAL</v>
          </cell>
          <cell r="G18812" t="str">
            <v>GL Premium</v>
          </cell>
        </row>
        <row r="18813">
          <cell r="A18813" t="str">
            <v>PAPPO60A1AA10002</v>
          </cell>
          <cell r="B18813" t="str">
            <v>PISO 60X120 LUNAR IMPERIAL PULIDO</v>
          </cell>
          <cell r="C18813" t="str">
            <v>PORCELANATO</v>
          </cell>
          <cell r="D18813" t="str">
            <v>GLADYMAR</v>
          </cell>
          <cell r="E18813" t="str">
            <v>PISOS Y REV</v>
          </cell>
          <cell r="F18813" t="str">
            <v>NACIONAL</v>
          </cell>
          <cell r="G18813" t="str">
            <v>GL Premium</v>
          </cell>
        </row>
        <row r="18814">
          <cell r="A18814" t="str">
            <v>PAPPO60AJB320001</v>
          </cell>
          <cell r="B18814" t="str">
            <v>PISO 60X120 PULPIS BLANCO MATE COMERCIAL</v>
          </cell>
          <cell r="C18814" t="str">
            <v>PORCELANATO</v>
          </cell>
          <cell r="D18814" t="str">
            <v>GLADYMAR</v>
          </cell>
          <cell r="E18814" t="str">
            <v>PISOS Y REV</v>
          </cell>
          <cell r="F18814" t="str">
            <v>NACIONAL</v>
          </cell>
          <cell r="G18814" t="str">
            <v>GL Premium</v>
          </cell>
        </row>
        <row r="18815">
          <cell r="A18815" t="str">
            <v>PAPPO60AJB310001</v>
          </cell>
          <cell r="B18815" t="str">
            <v>PISO 60X120 PULPIS BLANCO MATE</v>
          </cell>
          <cell r="C18815" t="str">
            <v>PORCELANATO</v>
          </cell>
          <cell r="D18815" t="str">
            <v>GLADYMAR</v>
          </cell>
          <cell r="E18815" t="str">
            <v>PISOS Y REV</v>
          </cell>
          <cell r="F18815" t="str">
            <v>NACIONAL</v>
          </cell>
          <cell r="G18815" t="str">
            <v>GL Premium</v>
          </cell>
        </row>
        <row r="18816">
          <cell r="A18816" t="str">
            <v>PAPPO60A61T10001</v>
          </cell>
          <cell r="B18816" t="str">
            <v>PISO 60X120 ALBINO MATE</v>
          </cell>
          <cell r="C18816" t="str">
            <v>PORCELANATO</v>
          </cell>
          <cell r="D18816" t="str">
            <v>GLADYMAR</v>
          </cell>
          <cell r="E18816" t="str">
            <v>PISOS Y REV</v>
          </cell>
          <cell r="F18816" t="str">
            <v>NACIONAL</v>
          </cell>
          <cell r="G18816" t="str">
            <v>GL Premium</v>
          </cell>
        </row>
        <row r="18817">
          <cell r="A18817" t="str">
            <v>PAPPO60AJB120001</v>
          </cell>
          <cell r="B18817" t="str">
            <v>REV 60X120 VOLCANO NEGRO DVCOMERCIAL</v>
          </cell>
          <cell r="C18817" t="str">
            <v>PORCELANATO</v>
          </cell>
          <cell r="D18817" t="str">
            <v>GLADYMAR</v>
          </cell>
          <cell r="E18817" t="str">
            <v>PISOS Y REV</v>
          </cell>
          <cell r="F18817" t="str">
            <v>NACIONAL</v>
          </cell>
          <cell r="G18817" t="str">
            <v>GL Premium</v>
          </cell>
        </row>
        <row r="18818">
          <cell r="A18818" t="str">
            <v>PAPPO60A1AZ10002</v>
          </cell>
          <cell r="B18818" t="str">
            <v>PISO 60X120 LUCERO EXTERIOR</v>
          </cell>
          <cell r="C18818" t="str">
            <v>PORCELANATO</v>
          </cell>
          <cell r="D18818" t="str">
            <v>GLADYMAR</v>
          </cell>
          <cell r="E18818" t="str">
            <v>PISOS Y REV</v>
          </cell>
          <cell r="F18818" t="str">
            <v>NACIONAL</v>
          </cell>
          <cell r="G18818" t="str">
            <v>GL Premium</v>
          </cell>
        </row>
        <row r="18819">
          <cell r="A18819" t="str">
            <v>PAPPO60A1AE10002</v>
          </cell>
          <cell r="B18819" t="str">
            <v>PISO 60X120 NUBIA EXTERIOR</v>
          </cell>
          <cell r="C18819" t="str">
            <v>PORCELANATO</v>
          </cell>
          <cell r="D18819" t="str">
            <v>GLADYMAR</v>
          </cell>
          <cell r="E18819" t="str">
            <v>PISOS Y REV</v>
          </cell>
          <cell r="F18819" t="str">
            <v>NACIONAL</v>
          </cell>
          <cell r="G18819" t="str">
            <v>GL Premium</v>
          </cell>
        </row>
        <row r="18820">
          <cell r="A18820" t="str">
            <v>PAPPO60A1AA20002</v>
          </cell>
          <cell r="B18820" t="str">
            <v>PISO 60X120 LUNAR IMPERIAL PULIDO COMERCIAL</v>
          </cell>
          <cell r="C18820" t="str">
            <v>PORCELANATO</v>
          </cell>
          <cell r="D18820" t="str">
            <v>GLADYMAR</v>
          </cell>
          <cell r="E18820" t="str">
            <v>PISOS Y REV</v>
          </cell>
          <cell r="F18820" t="str">
            <v>NACIONAL</v>
          </cell>
          <cell r="G18820" t="str">
            <v>GL Premium</v>
          </cell>
        </row>
        <row r="18821">
          <cell r="A18821" t="str">
            <v>PAPGL19J00030001</v>
          </cell>
          <cell r="B18821" t="str">
            <v>PISO 19X19 GRANEL PREMIUN</v>
          </cell>
          <cell r="C18821" t="str">
            <v>GRANEL</v>
          </cell>
          <cell r="D18821" t="str">
            <v>GLADYMAR</v>
          </cell>
          <cell r="E18821" t="str">
            <v>PISOS Y REV</v>
          </cell>
          <cell r="F18821" t="str">
            <v>NACIONAL</v>
          </cell>
          <cell r="G18821" t="str">
            <v>Granel</v>
          </cell>
        </row>
        <row r="18822">
          <cell r="A18822" t="str">
            <v>PAPPO60AJB110001</v>
          </cell>
          <cell r="B18822" t="str">
            <v>REV 60X120 VOLCANO NEGRO DV</v>
          </cell>
          <cell r="C18822" t="str">
            <v>PORCELANATO</v>
          </cell>
          <cell r="D18822" t="str">
            <v>GLADYMAR</v>
          </cell>
          <cell r="E18822" t="str">
            <v>PISOS Y REV</v>
          </cell>
          <cell r="F18822" t="str">
            <v>NACIONAL</v>
          </cell>
          <cell r="G18822" t="str">
            <v>GL Premium</v>
          </cell>
        </row>
        <row r="18823">
          <cell r="A18823" t="str">
            <v>PAPPO60A1R510002-MST</v>
          </cell>
          <cell r="B18823" t="str">
            <v>PISO 60X120 ELEMENTAL MATE</v>
          </cell>
          <cell r="C18823" t="str">
            <v>PORCELANATO</v>
          </cell>
          <cell r="D18823" t="str">
            <v>GLADYMAR</v>
          </cell>
          <cell r="E18823" t="str">
            <v>PISOS Y REV</v>
          </cell>
          <cell r="F18823" t="str">
            <v>NACIONAL</v>
          </cell>
          <cell r="G18823" t="str">
            <v>GL Premium</v>
          </cell>
        </row>
        <row r="18824">
          <cell r="A18824" t="str">
            <v>PAPPO60AJB410001</v>
          </cell>
          <cell r="B18824" t="str">
            <v>PISO 60X120 VOLCANO CAFÉ MATE</v>
          </cell>
          <cell r="C18824" t="str">
            <v>PORCELANATO</v>
          </cell>
          <cell r="D18824" t="str">
            <v>GLADYMAR</v>
          </cell>
          <cell r="E18824" t="str">
            <v>PISOS Y REV</v>
          </cell>
          <cell r="F18824" t="str">
            <v>NACIONAL</v>
          </cell>
          <cell r="G18824" t="str">
            <v>GL Premium</v>
          </cell>
        </row>
        <row r="18825">
          <cell r="A18825" t="str">
            <v>PAPPO60AJB420001</v>
          </cell>
          <cell r="B18825" t="str">
            <v>PISO 60X120 VOLCANO CAFÉ MATE COMERCIAL</v>
          </cell>
          <cell r="C18825" t="str">
            <v>PORCELANATO</v>
          </cell>
          <cell r="D18825" t="str">
            <v>GLADYMAR</v>
          </cell>
          <cell r="E18825" t="str">
            <v>PISOS Y REV</v>
          </cell>
          <cell r="F18825" t="str">
            <v>NACIONAL</v>
          </cell>
          <cell r="G18825" t="str">
            <v>GL Premium</v>
          </cell>
        </row>
        <row r="18826">
          <cell r="A18826" t="str">
            <v>PAPPO60AJB510001</v>
          </cell>
          <cell r="B18826" t="str">
            <v>PISO 60X120 PULPIS LUXE MATE</v>
          </cell>
          <cell r="C18826" t="str">
            <v>PORCELANATO</v>
          </cell>
          <cell r="D18826" t="str">
            <v>GLADYMAR</v>
          </cell>
          <cell r="E18826" t="str">
            <v>PISOS Y REV</v>
          </cell>
          <cell r="F18826" t="str">
            <v>NACIONAL</v>
          </cell>
          <cell r="G18826" t="str">
            <v>GL Premium</v>
          </cell>
        </row>
        <row r="18827">
          <cell r="A18827" t="str">
            <v>PAPPO60AJB520001</v>
          </cell>
          <cell r="B18827" t="str">
            <v>PISO 60X120 PULPIS LUXE MATE COMERCIAL</v>
          </cell>
          <cell r="C18827" t="str">
            <v>PORCELANATO</v>
          </cell>
          <cell r="D18827" t="str">
            <v>GLADYMAR</v>
          </cell>
          <cell r="E18827" t="str">
            <v>PISOS Y REV</v>
          </cell>
          <cell r="F18827" t="str">
            <v>NACIONAL</v>
          </cell>
          <cell r="G18827" t="str">
            <v>GL Premium</v>
          </cell>
        </row>
        <row r="18828">
          <cell r="A18828" t="str">
            <v>PAPPO5XXXAF10001</v>
          </cell>
          <cell r="B18828" t="str">
            <v>PISO 59X120 CASCADA MATE VI</v>
          </cell>
          <cell r="C18828" t="str">
            <v>PORCELANATO</v>
          </cell>
          <cell r="D18828" t="str">
            <v>GLADYMAR</v>
          </cell>
          <cell r="E18828" t="str">
            <v>PISOS Y REV</v>
          </cell>
          <cell r="F18828" t="str">
            <v>NACIONAL</v>
          </cell>
          <cell r="G18828" t="str">
            <v>GL Premium</v>
          </cell>
        </row>
        <row r="18829">
          <cell r="A18829" t="str">
            <v>PAPPO5XXXT910001</v>
          </cell>
          <cell r="B18829" t="str">
            <v>PISO 89X89 NAHARA MATE VI</v>
          </cell>
          <cell r="C18829" t="str">
            <v>PORCELANATO</v>
          </cell>
          <cell r="D18829" t="str">
            <v>GLADYMAR</v>
          </cell>
          <cell r="E18829" t="str">
            <v>PISOS Y REV</v>
          </cell>
          <cell r="F18829" t="str">
            <v>NACIONAL</v>
          </cell>
          <cell r="G18829" t="str">
            <v>GL Premium</v>
          </cell>
        </row>
        <row r="18830">
          <cell r="A18830" t="str">
            <v>PAPPO60AIZ720002</v>
          </cell>
          <cell r="B18830" t="str">
            <v>PISO 60X120 TEMPESTA PULIDO COMERCIAL</v>
          </cell>
          <cell r="C18830" t="str">
            <v>PORCELANATO</v>
          </cell>
          <cell r="D18830" t="str">
            <v>GLADYMAR</v>
          </cell>
          <cell r="E18830" t="str">
            <v>PISOS Y REV</v>
          </cell>
          <cell r="F18830" t="str">
            <v>NACIONAL</v>
          </cell>
          <cell r="G18830" t="str">
            <v>GL Premium</v>
          </cell>
        </row>
        <row r="18831">
          <cell r="A18831" t="str">
            <v>PAPPO6XXX1T10002</v>
          </cell>
          <cell r="B18831" t="str">
            <v>PISO 60X120 ALBINO PULIDO VI</v>
          </cell>
          <cell r="C18831" t="str">
            <v>PORCELANATO</v>
          </cell>
          <cell r="D18831" t="str">
            <v>GLADYMAR</v>
          </cell>
          <cell r="E18831" t="str">
            <v>PISOS Y REV</v>
          </cell>
          <cell r="F18831" t="str">
            <v>NACIONAL</v>
          </cell>
          <cell r="G18831" t="str">
            <v>GL Premium</v>
          </cell>
        </row>
        <row r="18832">
          <cell r="A18832" t="str">
            <v>PAPPO600JB520001</v>
          </cell>
          <cell r="B18832" t="str">
            <v>REV. 60X60 RIVIERA GREEN DV COMERCIAL</v>
          </cell>
          <cell r="C18832" t="str">
            <v>PORCELANATO</v>
          </cell>
          <cell r="D18832" t="str">
            <v>GLADYMAR</v>
          </cell>
          <cell r="E18832" t="str">
            <v>PISOS Y REV</v>
          </cell>
          <cell r="F18832" t="str">
            <v>NACIONAL</v>
          </cell>
          <cell r="G18832" t="str">
            <v>GL Premium</v>
          </cell>
        </row>
        <row r="18833">
          <cell r="A18833" t="str">
            <v>PAPPO60AIZ710002</v>
          </cell>
          <cell r="B18833" t="str">
            <v>PISO 60X120 TEMPESTA PULIDO</v>
          </cell>
          <cell r="C18833" t="str">
            <v>PORCELANATO</v>
          </cell>
          <cell r="D18833" t="str">
            <v>GLADYMAR</v>
          </cell>
          <cell r="E18833" t="str">
            <v>PISOS Y REV</v>
          </cell>
          <cell r="F18833" t="str">
            <v>NACIONAL</v>
          </cell>
          <cell r="G18833" t="str">
            <v>GL Premium</v>
          </cell>
        </row>
        <row r="18834">
          <cell r="A18834" t="str">
            <v>PAPPO600JB510001</v>
          </cell>
          <cell r="B18834" t="str">
            <v>REV. 60X60 RIVIERA GREEN DV</v>
          </cell>
          <cell r="C18834" t="str">
            <v>PORCELANATO</v>
          </cell>
          <cell r="D18834" t="str">
            <v>GLADYMAR</v>
          </cell>
          <cell r="E18834" t="str">
            <v>PISOS Y REV</v>
          </cell>
          <cell r="F18834" t="str">
            <v>NACIONAL</v>
          </cell>
          <cell r="G18834" t="str">
            <v>GL Premium</v>
          </cell>
        </row>
        <row r="18835">
          <cell r="A18835" t="str">
            <v>EL0502020581A01</v>
          </cell>
          <cell r="B18835" t="str">
            <v>P18502481 CEILAN MARFIL S-R 59.6X59.6 A01</v>
          </cell>
          <cell r="C18835" t="str">
            <v>PORCELANOZA</v>
          </cell>
          <cell r="E18835" t="str">
            <v>PISOS Y REV</v>
          </cell>
          <cell r="F18835" t="str">
            <v>PISOS IMPORTADO</v>
          </cell>
        </row>
        <row r="18836">
          <cell r="A18836" t="str">
            <v>EL0503034231A01</v>
          </cell>
          <cell r="B18836" t="str">
            <v>P24199581 CONCORD ANTRACITA P-R 43.5X43.5 A01</v>
          </cell>
          <cell r="C18836" t="str">
            <v>PORCELANOZA</v>
          </cell>
          <cell r="E18836" t="str">
            <v>PISOS Y REV</v>
          </cell>
          <cell r="F18836" t="str">
            <v>PISOS IMPORTADO</v>
          </cell>
        </row>
        <row r="18837">
          <cell r="A18837" t="str">
            <v>EL0506040221A01</v>
          </cell>
          <cell r="B18837" t="str">
            <v>P31499151 FIRENZE NEGRO MARQUINA (18) M 20X31.6 A01</v>
          </cell>
          <cell r="C18837" t="str">
            <v>PORCELANOZA</v>
          </cell>
          <cell r="E18837" t="str">
            <v>PISOS Y REV</v>
          </cell>
          <cell r="F18837" t="str">
            <v>PISOS IMPORTADO</v>
          </cell>
        </row>
        <row r="18838">
          <cell r="A18838" t="str">
            <v>EL0506059811A01</v>
          </cell>
          <cell r="B18838" t="str">
            <v>P31499231 TOKYO WENGUE (19) M 20X31.6 A01</v>
          </cell>
          <cell r="C18838" t="str">
            <v>PORCELANOZA</v>
          </cell>
          <cell r="E18838" t="str">
            <v>PISOS Y REV</v>
          </cell>
          <cell r="F18838" t="str">
            <v>PISOS IMPORTADO</v>
          </cell>
        </row>
        <row r="18839">
          <cell r="A18839" t="str">
            <v>EL0507020581A01</v>
          </cell>
          <cell r="B18839" t="str">
            <v>P34701801 CEILAN MARFIL M-R 31.6X90 A01</v>
          </cell>
          <cell r="C18839" t="str">
            <v>PORCELANOZA</v>
          </cell>
          <cell r="E18839" t="str">
            <v>PISOS Y REV</v>
          </cell>
          <cell r="F18839" t="str">
            <v>PISOS IMPORTADO</v>
          </cell>
        </row>
        <row r="18840">
          <cell r="A18840" t="str">
            <v>EL0507090121A01</v>
          </cell>
          <cell r="B18840" t="str">
            <v>P34703561 INDIA ARENA FNO. 31.6X90 A01</v>
          </cell>
          <cell r="C18840" t="str">
            <v>PORCELANOZA</v>
          </cell>
          <cell r="E18840" t="str">
            <v>PISOS Y REV</v>
          </cell>
          <cell r="F18840" t="str">
            <v>PISOS IMPORTADO</v>
          </cell>
        </row>
        <row r="18841">
          <cell r="A18841" t="str">
            <v>PAPPC2632RZ10001</v>
          </cell>
          <cell r="B18841" t="str">
            <v>FIRENZE NEGRO MARQUINA (18) M 20X31.6</v>
          </cell>
          <cell r="C18841" t="str">
            <v>PORCELANOZA</v>
          </cell>
          <cell r="E18841" t="str">
            <v>PISOS Y REV</v>
          </cell>
          <cell r="F18841" t="str">
            <v>PISOS IMPORTADO</v>
          </cell>
        </row>
        <row r="18842">
          <cell r="A18842" t="str">
            <v>PAPPC2632S010001</v>
          </cell>
          <cell r="B18842" t="str">
            <v>TOKYO WENGUE (19) M 20X31.6</v>
          </cell>
          <cell r="C18842" t="str">
            <v>PORCELANOZA</v>
          </cell>
          <cell r="E18842" t="str">
            <v>PISOS Y REV</v>
          </cell>
          <cell r="F18842" t="str">
            <v>PISOS IMPORTADO</v>
          </cell>
        </row>
        <row r="18843">
          <cell r="A18843" t="str">
            <v>PAPPC4532RX10001</v>
          </cell>
          <cell r="B18843" t="str">
            <v>CEILAN MARFIL M-R 31.6X90</v>
          </cell>
          <cell r="C18843" t="str">
            <v>PORCELANOZA</v>
          </cell>
          <cell r="E18843" t="str">
            <v>PISOS Y REV</v>
          </cell>
          <cell r="F18843" t="str">
            <v>PISOS IMPORTADO</v>
          </cell>
        </row>
        <row r="18844">
          <cell r="A18844" t="str">
            <v>PAPPC4532S210001</v>
          </cell>
          <cell r="B18844" t="str">
            <v>INDIA ARENA FNO. 31.6X90</v>
          </cell>
          <cell r="C18844" t="str">
            <v>PORCELANOZA</v>
          </cell>
          <cell r="E18844" t="str">
            <v>PISOS Y REV</v>
          </cell>
          <cell r="F18844" t="str">
            <v>PISOS IMPORTADO</v>
          </cell>
        </row>
        <row r="18845">
          <cell r="A18845" t="str">
            <v>PAPPC5902RX10001</v>
          </cell>
          <cell r="B18845" t="str">
            <v>CEILAN MARFIL S-R 59.6X59.6</v>
          </cell>
          <cell r="C18845" t="str">
            <v>PORCELANOZA</v>
          </cell>
          <cell r="E18845" t="str">
            <v>PISOS Y REV</v>
          </cell>
          <cell r="F18845" t="str">
            <v>PISOS IMPORTADO</v>
          </cell>
        </row>
        <row r="18846">
          <cell r="A18846" t="str">
            <v>PAPPC8812RY10001</v>
          </cell>
          <cell r="B18846" t="str">
            <v>CONCORD ANTRACITA P-R 43.5X43.5</v>
          </cell>
          <cell r="C18846" t="str">
            <v>PORCELANOZA</v>
          </cell>
          <cell r="E18846" t="str">
            <v>PISOS Y REV</v>
          </cell>
          <cell r="F18846" t="str">
            <v>PISOS IMPORTADO</v>
          </cell>
        </row>
        <row r="18847">
          <cell r="A18847" t="str">
            <v>DE4032899201B17</v>
          </cell>
          <cell r="B18847" t="str">
            <v>100X100 AUDAZ BK HARD</v>
          </cell>
          <cell r="C18847" t="str">
            <v>PORTINARI</v>
          </cell>
          <cell r="D18847" t="str">
            <v>DEXCO S.A.</v>
          </cell>
          <cell r="E18847" t="str">
            <v>PISOS Y REV</v>
          </cell>
          <cell r="F18847" t="str">
            <v>PISOS IMPORTADO</v>
          </cell>
        </row>
        <row r="18848">
          <cell r="A18848" t="str">
            <v>PAPPR0240ZW10001</v>
          </cell>
          <cell r="B18848" t="str">
            <v>100X100 AUDAZ BK HARD</v>
          </cell>
          <cell r="C18848" t="str">
            <v>PORTINARI</v>
          </cell>
          <cell r="D18848" t="str">
            <v>DEXCO S.A.</v>
          </cell>
          <cell r="E18848" t="str">
            <v>PISOS Y REV</v>
          </cell>
          <cell r="F18848" t="str">
            <v>PISOS IMPORTADO</v>
          </cell>
        </row>
        <row r="18849">
          <cell r="A18849" t="str">
            <v>DE4032899201B10</v>
          </cell>
          <cell r="B18849" t="str">
            <v>100X100 AUDAZ BK NAT</v>
          </cell>
          <cell r="C18849" t="str">
            <v>PORTINARI</v>
          </cell>
          <cell r="D18849" t="str">
            <v>DEXCO S.A.</v>
          </cell>
          <cell r="E18849" t="str">
            <v>PISOS Y REV</v>
          </cell>
          <cell r="F18849" t="str">
            <v>PISOS IMPORTADO</v>
          </cell>
        </row>
        <row r="18850">
          <cell r="A18850" t="str">
            <v>PAPPR0240ZY10001</v>
          </cell>
          <cell r="B18850" t="str">
            <v>100X100 AUDAZ BK NAT</v>
          </cell>
          <cell r="C18850" t="str">
            <v>PORTINARI</v>
          </cell>
          <cell r="D18850" t="str">
            <v>DEXCO S.A.</v>
          </cell>
          <cell r="E18850" t="str">
            <v>PISOS Y REV</v>
          </cell>
          <cell r="F18850" t="str">
            <v>PISOS IMPORTADO</v>
          </cell>
        </row>
        <row r="18851">
          <cell r="A18851" t="str">
            <v>DE4032890481B11</v>
          </cell>
          <cell r="B18851" t="str">
            <v>100X100 AUDAZ DGR HARD</v>
          </cell>
          <cell r="C18851" t="str">
            <v>PORTINARI</v>
          </cell>
          <cell r="D18851" t="str">
            <v>DEXCO S.A.</v>
          </cell>
          <cell r="E18851" t="str">
            <v>PISOS Y REV</v>
          </cell>
          <cell r="F18851" t="str">
            <v>PISOS IMPORTADO</v>
          </cell>
        </row>
        <row r="18852">
          <cell r="A18852" t="str">
            <v>PAPPR0240ZZ10001</v>
          </cell>
          <cell r="B18852" t="str">
            <v>100X100 AUDAZ DGR HARD</v>
          </cell>
          <cell r="C18852" t="str">
            <v>PORTINARI</v>
          </cell>
          <cell r="D18852" t="str">
            <v>DEXCO S.A.</v>
          </cell>
          <cell r="E18852" t="str">
            <v>PISOS Y REV</v>
          </cell>
          <cell r="F18852" t="str">
            <v>PISOS IMPORTADO</v>
          </cell>
        </row>
        <row r="18853">
          <cell r="A18853" t="str">
            <v>DE4032891721B11</v>
          </cell>
          <cell r="B18853" t="str">
            <v>100X100 AUDAZ DGR NAT</v>
          </cell>
          <cell r="C18853" t="str">
            <v>PORTINARI</v>
          </cell>
          <cell r="D18853" t="str">
            <v>DEXCO S.A.</v>
          </cell>
          <cell r="E18853" t="str">
            <v>PISOS Y REV</v>
          </cell>
          <cell r="F18853" t="str">
            <v>PISOS IMPORTADO</v>
          </cell>
        </row>
        <row r="18854">
          <cell r="A18854" t="str">
            <v>PAPPR02410110001</v>
          </cell>
          <cell r="B18854" t="str">
            <v>100X100 AUDAZ DGR NAT</v>
          </cell>
          <cell r="C18854" t="str">
            <v>PORTINARI</v>
          </cell>
          <cell r="D18854" t="str">
            <v>DEXCO S.A.</v>
          </cell>
          <cell r="E18854" t="str">
            <v>PISOS Y REV</v>
          </cell>
          <cell r="F18854" t="str">
            <v>PISOS IMPORTADO</v>
          </cell>
        </row>
        <row r="18855">
          <cell r="A18855" t="str">
            <v>PAPUR0242SF10001</v>
          </cell>
          <cell r="B18855" t="str">
            <v>100X100 GEOGRAPHIC BK NAT</v>
          </cell>
          <cell r="C18855" t="str">
            <v>PORTINARI</v>
          </cell>
          <cell r="D18855" t="str">
            <v>DEXCO S.A.</v>
          </cell>
          <cell r="E18855" t="str">
            <v>PISOS Y REV</v>
          </cell>
          <cell r="F18855" t="str">
            <v>PISOS IMPORTADO</v>
          </cell>
        </row>
        <row r="18856">
          <cell r="A18856" t="str">
            <v>DE7108129611B11</v>
          </cell>
          <cell r="B18856" t="str">
            <v>100X100 GEOGRAPHIC BK NAT</v>
          </cell>
          <cell r="C18856" t="str">
            <v>PORTINARI</v>
          </cell>
          <cell r="D18856" t="str">
            <v>DEXCO S.A.</v>
          </cell>
          <cell r="E18856" t="str">
            <v>PISOS Y REV</v>
          </cell>
          <cell r="F18856" t="str">
            <v>PISOS IMPORTADO</v>
          </cell>
        </row>
        <row r="18857">
          <cell r="A18857" t="str">
            <v>DE7108129611B13</v>
          </cell>
          <cell r="B18857" t="str">
            <v>100X100 GEOGRAPHIC BK NAT</v>
          </cell>
          <cell r="C18857" t="str">
            <v>PORTINARI</v>
          </cell>
          <cell r="D18857" t="str">
            <v>DEXCO S.A.</v>
          </cell>
          <cell r="E18857" t="str">
            <v>PISOS Y REV</v>
          </cell>
          <cell r="F18857" t="str">
            <v>PISOS IMPORTADO</v>
          </cell>
        </row>
        <row r="18858">
          <cell r="A18858" t="str">
            <v>PAPUR0242SO10001</v>
          </cell>
          <cell r="B18858" t="str">
            <v>100X100 LANKIN GN LAP</v>
          </cell>
          <cell r="C18858" t="str">
            <v>PORTINARI</v>
          </cell>
          <cell r="D18858" t="str">
            <v>DEXCO S.A.</v>
          </cell>
          <cell r="E18858" t="str">
            <v>PISOS Y REV</v>
          </cell>
          <cell r="F18858" t="str">
            <v>PISOS IMPORTADO</v>
          </cell>
        </row>
        <row r="18859">
          <cell r="A18859" t="str">
            <v>PAPUR0242SE10001</v>
          </cell>
          <cell r="B18859" t="str">
            <v>100X100 LUMINA BK ACT</v>
          </cell>
          <cell r="C18859" t="str">
            <v>PORTINARI</v>
          </cell>
          <cell r="D18859" t="str">
            <v>DEXCO S.A.</v>
          </cell>
          <cell r="E18859" t="str">
            <v>PISOS Y REV</v>
          </cell>
          <cell r="F18859" t="str">
            <v>PISOS IMPORTADO</v>
          </cell>
        </row>
        <row r="18860">
          <cell r="A18860" t="str">
            <v>PAPPR0241EF10002</v>
          </cell>
          <cell r="B18860" t="str">
            <v>100X100 MINIMALISMO BRUTO SGR NAT</v>
          </cell>
          <cell r="C18860" t="str">
            <v>PORTINARI</v>
          </cell>
          <cell r="D18860" t="str">
            <v>DEXCO S.A.</v>
          </cell>
          <cell r="E18860" t="str">
            <v>PISOS Y REV</v>
          </cell>
          <cell r="F18860" t="str">
            <v>PISOS IMPORTADO</v>
          </cell>
        </row>
        <row r="18861">
          <cell r="A18861" t="str">
            <v>PAPUR0242SN10001</v>
          </cell>
          <cell r="B18861" t="str">
            <v>100X100 MINIMALISMO BRUTO SGR NAT</v>
          </cell>
          <cell r="C18861" t="str">
            <v>PORTINARI</v>
          </cell>
          <cell r="D18861" t="str">
            <v>DEXCO S.A.</v>
          </cell>
          <cell r="E18861" t="str">
            <v>PISOS Y REV</v>
          </cell>
          <cell r="F18861" t="str">
            <v>PISOS IMPORTADO</v>
          </cell>
        </row>
        <row r="18862">
          <cell r="A18862" t="str">
            <v>PAPUR0242SM10001</v>
          </cell>
          <cell r="B18862" t="str">
            <v>100X100 MOUNT CLEMO SGR NAT</v>
          </cell>
          <cell r="C18862" t="str">
            <v>PORTINARI</v>
          </cell>
          <cell r="D18862" t="str">
            <v>DEXCO S.A.</v>
          </cell>
          <cell r="E18862" t="str">
            <v>PISOS Y REV</v>
          </cell>
          <cell r="F18862" t="str">
            <v>PISOS IMPORTADO</v>
          </cell>
        </row>
        <row r="18863">
          <cell r="A18863" t="str">
            <v>DE7108170481B06</v>
          </cell>
          <cell r="B18863" t="str">
            <v>100X100 MOUNT CLEMO SGR NAT</v>
          </cell>
          <cell r="C18863" t="str">
            <v>PORTINARI</v>
          </cell>
          <cell r="D18863" t="str">
            <v>DEXCO S.A.</v>
          </cell>
          <cell r="E18863" t="str">
            <v>PISOS Y REV</v>
          </cell>
          <cell r="F18863" t="str">
            <v>PISOS IMPORTADO</v>
          </cell>
        </row>
        <row r="18864">
          <cell r="A18864" t="str">
            <v>PAPPR0241MU10001</v>
          </cell>
          <cell r="B18864" t="str">
            <v>100X100 TIMELESS WH POL</v>
          </cell>
          <cell r="C18864" t="str">
            <v>PORTINARI</v>
          </cell>
          <cell r="D18864" t="str">
            <v>DEXCO S.A.</v>
          </cell>
          <cell r="E18864" t="str">
            <v>PISOS Y REV</v>
          </cell>
          <cell r="F18864" t="str">
            <v>PISOS IMPORTADO</v>
          </cell>
        </row>
        <row r="18865">
          <cell r="A18865" t="str">
            <v>DE4054535211B02</v>
          </cell>
          <cell r="B18865" t="str">
            <v>10X10 PLENO AMARELO LUX</v>
          </cell>
          <cell r="C18865" t="str">
            <v>PORTINARI</v>
          </cell>
          <cell r="D18865" t="str">
            <v>DEXCO S.A.</v>
          </cell>
          <cell r="E18865" t="str">
            <v>PISOS Y REV</v>
          </cell>
          <cell r="F18865" t="str">
            <v>PISOS IMPORTADO</v>
          </cell>
        </row>
        <row r="18866">
          <cell r="A18866" t="str">
            <v>PAPPR1001I310001</v>
          </cell>
          <cell r="B18866" t="str">
            <v>10X10 PLENO AMARELO LUX</v>
          </cell>
          <cell r="C18866" t="str">
            <v>PORTINARI</v>
          </cell>
          <cell r="D18866" t="str">
            <v>DEXCO S.A.</v>
          </cell>
          <cell r="E18866" t="str">
            <v>PISOS Y REV</v>
          </cell>
          <cell r="F18866" t="str">
            <v>PISOS IMPORTADO</v>
          </cell>
        </row>
        <row r="18867">
          <cell r="A18867" t="str">
            <v>DE4054531281B04</v>
          </cell>
          <cell r="B18867" t="str">
            <v>10X10 PLENO AREIA LUX</v>
          </cell>
          <cell r="C18867" t="str">
            <v>PORTINARI</v>
          </cell>
          <cell r="D18867" t="str">
            <v>DEXCO S.A.</v>
          </cell>
          <cell r="E18867" t="str">
            <v>PISOS Y REV</v>
          </cell>
          <cell r="F18867" t="str">
            <v>PISOS IMPORTADO</v>
          </cell>
        </row>
        <row r="18868">
          <cell r="A18868" t="str">
            <v>DE4054538131B03</v>
          </cell>
          <cell r="B18868" t="str">
            <v>10X10 PLENO BRANCO LUX</v>
          </cell>
          <cell r="C18868" t="str">
            <v>PORTINARI</v>
          </cell>
          <cell r="D18868" t="str">
            <v>DEXCO S.A.</v>
          </cell>
          <cell r="E18868" t="str">
            <v>PISOS Y REV</v>
          </cell>
          <cell r="F18868" t="str">
            <v>PISOS IMPORTADO</v>
          </cell>
        </row>
        <row r="18869">
          <cell r="A18869" t="str">
            <v>DE4054538131B21</v>
          </cell>
          <cell r="B18869" t="str">
            <v>10X10 PLENO BRANCO LUX</v>
          </cell>
          <cell r="C18869" t="str">
            <v>PORTINARI</v>
          </cell>
          <cell r="D18869" t="str">
            <v>DEXCO S.A.</v>
          </cell>
          <cell r="E18869" t="str">
            <v>PISOS Y REV</v>
          </cell>
          <cell r="F18869" t="str">
            <v>PISOS IMPORTADO</v>
          </cell>
        </row>
        <row r="18870">
          <cell r="A18870" t="str">
            <v>PAPPR1001I610001</v>
          </cell>
          <cell r="B18870" t="str">
            <v>10X10 PLENO BRANCO LUX</v>
          </cell>
          <cell r="C18870" t="str">
            <v>PORTINARI</v>
          </cell>
          <cell r="D18870" t="str">
            <v>DEXCO S.A.</v>
          </cell>
          <cell r="E18870" t="str">
            <v>PISOS Y REV</v>
          </cell>
          <cell r="F18870" t="str">
            <v>PISOS IMPORTADO</v>
          </cell>
        </row>
        <row r="18871">
          <cell r="A18871" t="str">
            <v>DE4054536311B03</v>
          </cell>
          <cell r="B18871" t="str">
            <v>10X10 PLENO BRANCO MATTE</v>
          </cell>
          <cell r="C18871" t="str">
            <v>PORTINARI</v>
          </cell>
          <cell r="D18871" t="str">
            <v>DEXCO S.A.</v>
          </cell>
          <cell r="E18871" t="str">
            <v>PISOS Y REV</v>
          </cell>
          <cell r="F18871" t="str">
            <v>PISOS IMPORTADO</v>
          </cell>
        </row>
        <row r="18872">
          <cell r="A18872" t="str">
            <v>DE4054530131B04</v>
          </cell>
          <cell r="B18872" t="str">
            <v>10X10 PLENO CINZA LUX</v>
          </cell>
          <cell r="C18872" t="str">
            <v>PORTINARI</v>
          </cell>
          <cell r="D18872" t="str">
            <v>DEXCO S.A.</v>
          </cell>
          <cell r="E18872" t="str">
            <v>PISOS Y REV</v>
          </cell>
          <cell r="F18872" t="str">
            <v>PISOS IMPORTADO</v>
          </cell>
        </row>
        <row r="18873">
          <cell r="A18873" t="str">
            <v>DE4054530161B04</v>
          </cell>
          <cell r="B18873" t="str">
            <v>10X10 PLENO COBALDO LUX</v>
          </cell>
          <cell r="C18873" t="str">
            <v>PORTINARI</v>
          </cell>
          <cell r="D18873" t="str">
            <v>DEXCO S.A.</v>
          </cell>
          <cell r="E18873" t="str">
            <v>PISOS Y REV</v>
          </cell>
          <cell r="F18873" t="str">
            <v>PISOS IMPORTADO</v>
          </cell>
        </row>
        <row r="18874">
          <cell r="A18874" t="str">
            <v>DE4054530161B08</v>
          </cell>
          <cell r="B18874" t="str">
            <v>10X10 PLENO COBALDO LUX</v>
          </cell>
          <cell r="C18874" t="str">
            <v>PORTINARI</v>
          </cell>
          <cell r="D18874" t="str">
            <v>DEXCO S.A.</v>
          </cell>
          <cell r="E18874" t="str">
            <v>PISOS Y REV</v>
          </cell>
          <cell r="F18874" t="str">
            <v>PISOS IMPORTADO</v>
          </cell>
        </row>
        <row r="18875">
          <cell r="A18875" t="str">
            <v>PAPPR1001I920001</v>
          </cell>
          <cell r="B18875" t="str">
            <v>10X10 PLENO COBALTO LUX COMERCIAL</v>
          </cell>
          <cell r="C18875" t="str">
            <v>PORTINARI</v>
          </cell>
          <cell r="D18875" t="str">
            <v>DEXCO S.A.</v>
          </cell>
          <cell r="E18875" t="str">
            <v>PISOS Y REV</v>
          </cell>
          <cell r="F18875" t="str">
            <v>PISOS IMPORTADO</v>
          </cell>
        </row>
        <row r="18876">
          <cell r="A18876" t="str">
            <v>DE4054533111B03</v>
          </cell>
          <cell r="B18876" t="str">
            <v>10X10 PLENO MUSGO LUX</v>
          </cell>
          <cell r="C18876" t="str">
            <v>PORTINARI</v>
          </cell>
          <cell r="D18876" t="str">
            <v>DEXCO S.A.</v>
          </cell>
          <cell r="E18876" t="str">
            <v>PISOS Y REV</v>
          </cell>
          <cell r="F18876" t="str">
            <v>PISOS IMPORTADO</v>
          </cell>
        </row>
        <row r="18877">
          <cell r="A18877" t="str">
            <v>DE4054536951B04</v>
          </cell>
          <cell r="B18877" t="str">
            <v>10X10 PLENO PISCINA LUX</v>
          </cell>
          <cell r="C18877" t="str">
            <v>PORTINARI</v>
          </cell>
          <cell r="D18877" t="str">
            <v>DEXCO S.A.</v>
          </cell>
          <cell r="E18877" t="str">
            <v>PISOS Y REV</v>
          </cell>
          <cell r="F18877" t="str">
            <v>PISOS IMPORTADO</v>
          </cell>
        </row>
        <row r="18878">
          <cell r="A18878" t="str">
            <v>DE4054536951B05</v>
          </cell>
          <cell r="B18878" t="str">
            <v>10X10 PLENO PISCINA LUX</v>
          </cell>
          <cell r="C18878" t="str">
            <v>PORTINARI</v>
          </cell>
          <cell r="D18878" t="str">
            <v>DEXCO S.A.</v>
          </cell>
          <cell r="E18878" t="str">
            <v>PISOS Y REV</v>
          </cell>
          <cell r="F18878" t="str">
            <v>PISOS IMPORTADO</v>
          </cell>
        </row>
        <row r="18879">
          <cell r="A18879" t="str">
            <v>DE4054536951B08</v>
          </cell>
          <cell r="B18879" t="str">
            <v>10X10 PLENO PISCINA LUX</v>
          </cell>
          <cell r="C18879" t="str">
            <v>PORTINARI</v>
          </cell>
          <cell r="D18879" t="str">
            <v>DEXCO S.A.</v>
          </cell>
          <cell r="E18879" t="str">
            <v>PISOS Y REV</v>
          </cell>
          <cell r="F18879" t="str">
            <v>PISOS IMPORTADO</v>
          </cell>
        </row>
        <row r="18880">
          <cell r="A18880" t="str">
            <v>DE4054536951B09</v>
          </cell>
          <cell r="B18880" t="str">
            <v>10X10 PLENO PISCINA LUX</v>
          </cell>
          <cell r="C18880" t="str">
            <v>PORTINARI</v>
          </cell>
          <cell r="D18880" t="str">
            <v>DEXCO S.A.</v>
          </cell>
          <cell r="E18880" t="str">
            <v>PISOS Y REV</v>
          </cell>
          <cell r="F18880" t="str">
            <v>PISOS IMPORTADO</v>
          </cell>
        </row>
        <row r="18881">
          <cell r="A18881" t="str">
            <v>PAPPR1001ID10001</v>
          </cell>
          <cell r="B18881" t="str">
            <v>10X10 PLENO PISCINA LUX</v>
          </cell>
          <cell r="C18881" t="str">
            <v>PORTINARI</v>
          </cell>
          <cell r="D18881" t="str">
            <v>DEXCO S.A.</v>
          </cell>
          <cell r="E18881" t="str">
            <v>PISOS Y REV</v>
          </cell>
          <cell r="F18881" t="str">
            <v>PISOS IMPORTADO</v>
          </cell>
        </row>
        <row r="18882">
          <cell r="A18882" t="str">
            <v>DE4054530221B03</v>
          </cell>
          <cell r="B18882" t="str">
            <v>10X10 PLENO PRETO LUX</v>
          </cell>
          <cell r="C18882" t="str">
            <v>PORTINARI</v>
          </cell>
          <cell r="D18882" t="str">
            <v>DEXCO S.A.</v>
          </cell>
          <cell r="E18882" t="str">
            <v>PISOS Y REV</v>
          </cell>
          <cell r="F18882" t="str">
            <v>PISOS IMPORTADO</v>
          </cell>
        </row>
        <row r="18883">
          <cell r="A18883" t="str">
            <v>PAPPR1001IE10001</v>
          </cell>
          <cell r="B18883" t="str">
            <v>10X10 PLENO PRETO LUX</v>
          </cell>
          <cell r="C18883" t="str">
            <v>PORTINARI</v>
          </cell>
          <cell r="D18883" t="str">
            <v>DEXCO S.A.</v>
          </cell>
          <cell r="E18883" t="str">
            <v>PISOS Y REV</v>
          </cell>
          <cell r="F18883" t="str">
            <v>PISOS IMPORTADO</v>
          </cell>
        </row>
        <row r="18884">
          <cell r="A18884" t="str">
            <v>DE4054530111B04</v>
          </cell>
          <cell r="B18884" t="str">
            <v>10X10 PLENO ROYAL LUX</v>
          </cell>
          <cell r="C18884" t="str">
            <v>PORTINARI</v>
          </cell>
          <cell r="D18884" t="str">
            <v>DEXCO S.A.</v>
          </cell>
          <cell r="E18884" t="str">
            <v>PISOS Y REV</v>
          </cell>
          <cell r="F18884" t="str">
            <v>PISOS IMPORTADO</v>
          </cell>
        </row>
        <row r="18885">
          <cell r="A18885" t="str">
            <v>DE4054530101B01</v>
          </cell>
          <cell r="B18885" t="str">
            <v>10X10 PLENO VERMELHO LUX</v>
          </cell>
          <cell r="C18885" t="str">
            <v>PORTINARI</v>
          </cell>
          <cell r="D18885" t="str">
            <v>DEXCO S.A.</v>
          </cell>
          <cell r="E18885" t="str">
            <v>PISOS Y REV</v>
          </cell>
          <cell r="F18885" t="str">
            <v>PISOS IMPORTADO</v>
          </cell>
        </row>
        <row r="18886">
          <cell r="A18886" t="str">
            <v>DE4054530101B03</v>
          </cell>
          <cell r="B18886" t="str">
            <v>10X10 PLENO VERMELHO LUX</v>
          </cell>
          <cell r="C18886" t="str">
            <v>PORTINARI</v>
          </cell>
          <cell r="D18886" t="str">
            <v>DEXCO S.A.</v>
          </cell>
          <cell r="E18886" t="str">
            <v>PISOS Y REV</v>
          </cell>
          <cell r="F18886" t="str">
            <v>PISOS IMPORTADO</v>
          </cell>
        </row>
        <row r="18887">
          <cell r="A18887" t="str">
            <v>DE4028581111B12</v>
          </cell>
          <cell r="B18887" t="str">
            <v>10X20 ATLANTIS BL HARD</v>
          </cell>
          <cell r="C18887" t="str">
            <v>PORTINARI</v>
          </cell>
          <cell r="D18887" t="str">
            <v>DEXCO S.A.</v>
          </cell>
          <cell r="E18887" t="str">
            <v>PISOS Y REV</v>
          </cell>
          <cell r="F18887" t="str">
            <v>PISOS IMPORTADO</v>
          </cell>
        </row>
        <row r="18888">
          <cell r="A18888" t="str">
            <v>DE4028581111B14</v>
          </cell>
          <cell r="B18888" t="str">
            <v>10X20 ATLANTIS BL HARD</v>
          </cell>
          <cell r="C18888" t="str">
            <v>PORTINARI</v>
          </cell>
          <cell r="D18888" t="str">
            <v>DEXCO S.A.</v>
          </cell>
          <cell r="E18888" t="str">
            <v>PISOS Y REV</v>
          </cell>
          <cell r="F18888" t="str">
            <v>PISOS IMPORTADO</v>
          </cell>
        </row>
        <row r="18889">
          <cell r="A18889" t="str">
            <v>DE4028931221D03</v>
          </cell>
          <cell r="B18889" t="str">
            <v>10X20 EMPORIO GN MLX</v>
          </cell>
          <cell r="C18889" t="str">
            <v>PORTINARI</v>
          </cell>
          <cell r="D18889" t="str">
            <v>DEXCO S.A.</v>
          </cell>
          <cell r="E18889" t="str">
            <v>PISOS Y REV</v>
          </cell>
          <cell r="F18889" t="str">
            <v>PISOS IMPORTADO</v>
          </cell>
        </row>
        <row r="18890">
          <cell r="A18890" t="str">
            <v>PAPPR21216F10001</v>
          </cell>
          <cell r="B18890" t="str">
            <v>10X20 EMPORIO GN MLX</v>
          </cell>
          <cell r="C18890" t="str">
            <v>PORTINARI</v>
          </cell>
          <cell r="D18890" t="str">
            <v>DEXCO S.A.</v>
          </cell>
          <cell r="E18890" t="str">
            <v>PISOS Y REV</v>
          </cell>
          <cell r="F18890" t="str">
            <v>PISOS IMPORTADO</v>
          </cell>
        </row>
        <row r="18891">
          <cell r="A18891" t="str">
            <v>DE4028930121D02</v>
          </cell>
          <cell r="B18891" t="str">
            <v>10X20 EMPORIO SBE MLX</v>
          </cell>
          <cell r="C18891" t="str">
            <v>PORTINARI</v>
          </cell>
          <cell r="D18891" t="str">
            <v>DEXCO S.A.</v>
          </cell>
          <cell r="E18891" t="str">
            <v>PISOS Y REV</v>
          </cell>
          <cell r="F18891" t="str">
            <v>PISOS IMPORTADO</v>
          </cell>
        </row>
        <row r="18892">
          <cell r="A18892" t="str">
            <v>PAPPR21216G10001</v>
          </cell>
          <cell r="B18892" t="str">
            <v>10X20 EMPORIO SBE MLX</v>
          </cell>
          <cell r="C18892" t="str">
            <v>PORTINARI</v>
          </cell>
          <cell r="D18892" t="str">
            <v>DEXCO S.A.</v>
          </cell>
          <cell r="E18892" t="str">
            <v>PISOS Y REV</v>
          </cell>
          <cell r="F18892" t="str">
            <v>PISOS IMPORTADO</v>
          </cell>
        </row>
        <row r="18893">
          <cell r="A18893" t="str">
            <v>DE4028939201B02</v>
          </cell>
          <cell r="B18893" t="str">
            <v>10X20 EMPORIO STEEL GR MLX</v>
          </cell>
          <cell r="C18893" t="str">
            <v>PORTINARI</v>
          </cell>
          <cell r="D18893" t="str">
            <v>DEXCO S.A.</v>
          </cell>
          <cell r="E18893" t="str">
            <v>PISOS Y REV</v>
          </cell>
          <cell r="F18893" t="str">
            <v>PISOS IMPORTADO</v>
          </cell>
        </row>
        <row r="18894">
          <cell r="A18894" t="str">
            <v>PAPPR21216H10001</v>
          </cell>
          <cell r="B18894" t="str">
            <v>10X20 EMPORIO STEEL GR MLX</v>
          </cell>
          <cell r="C18894" t="str">
            <v>PORTINARI</v>
          </cell>
          <cell r="D18894" t="str">
            <v>DEXCO S.A.</v>
          </cell>
          <cell r="E18894" t="str">
            <v>PISOS Y REV</v>
          </cell>
          <cell r="F18894" t="str">
            <v>PISOS IMPORTADO</v>
          </cell>
        </row>
        <row r="18895">
          <cell r="A18895" t="str">
            <v>DE4056790141B02</v>
          </cell>
          <cell r="B18895" t="str">
            <v>10X40 SENSES DECOR BK MATTE</v>
          </cell>
          <cell r="C18895" t="str">
            <v>PORTINARI</v>
          </cell>
          <cell r="D18895" t="str">
            <v>DEXCO S.A.</v>
          </cell>
          <cell r="E18895" t="str">
            <v>PISOS Y REV</v>
          </cell>
          <cell r="F18895" t="str">
            <v>PISOS IMPORTADO</v>
          </cell>
        </row>
        <row r="18896">
          <cell r="A18896" t="str">
            <v>PAPPR10A1KN10001</v>
          </cell>
          <cell r="B18896" t="str">
            <v>10X40 SENSES DECOR BK MATTE</v>
          </cell>
          <cell r="C18896" t="str">
            <v>PORTINARI</v>
          </cell>
          <cell r="D18896" t="str">
            <v>DEXCO S.A.</v>
          </cell>
          <cell r="E18896" t="str">
            <v>PISOS Y REV</v>
          </cell>
          <cell r="F18896" t="str">
            <v>PISOS IMPORTADO</v>
          </cell>
        </row>
        <row r="18897">
          <cell r="A18897" t="str">
            <v>DE4056799811D03</v>
          </cell>
          <cell r="B18897" t="str">
            <v>10X40 SENSES DECOR BW MATTE</v>
          </cell>
          <cell r="C18897" t="str">
            <v>PORTINARI</v>
          </cell>
          <cell r="D18897" t="str">
            <v>DEXCO S.A.</v>
          </cell>
          <cell r="E18897" t="str">
            <v>PISOS Y REV</v>
          </cell>
          <cell r="F18897" t="str">
            <v>PISOS IMPORTADO</v>
          </cell>
        </row>
        <row r="18898">
          <cell r="A18898" t="str">
            <v>PAPPR10A1KO10001</v>
          </cell>
          <cell r="B18898" t="str">
            <v>10X40 SENSES DECOR BW MATTE</v>
          </cell>
          <cell r="C18898" t="str">
            <v>PORTINARI</v>
          </cell>
          <cell r="D18898" t="str">
            <v>DEXCO S.A.</v>
          </cell>
          <cell r="E18898" t="str">
            <v>PISOS Y REV</v>
          </cell>
          <cell r="F18898" t="str">
            <v>PISOS IMPORTADO</v>
          </cell>
        </row>
        <row r="18899">
          <cell r="A18899" t="str">
            <v>PAPUR1200Y610001</v>
          </cell>
          <cell r="B18899" t="str">
            <v>120X120 ALQUIMIA DBL HARD</v>
          </cell>
          <cell r="C18899" t="str">
            <v>PORTINARI</v>
          </cell>
          <cell r="D18899" t="str">
            <v>DEXCO S.A.</v>
          </cell>
          <cell r="E18899" t="str">
            <v>PISOS Y REV</v>
          </cell>
          <cell r="F18899" t="str">
            <v>PISOS IMPORTADO</v>
          </cell>
        </row>
        <row r="18900">
          <cell r="A18900" t="str">
            <v>DE7103045731B01</v>
          </cell>
          <cell r="B18900" t="str">
            <v>120X120 ALQUIMIA DBL HARD</v>
          </cell>
          <cell r="C18900" t="str">
            <v>PORTINARI</v>
          </cell>
          <cell r="D18900" t="str">
            <v>DEXCO S.A.</v>
          </cell>
          <cell r="E18900" t="str">
            <v>PISOS Y REV</v>
          </cell>
          <cell r="F18900" t="str">
            <v>PISOS IMPORTADO</v>
          </cell>
        </row>
        <row r="18901">
          <cell r="A18901" t="str">
            <v>DE7103041581B01</v>
          </cell>
          <cell r="B18901" t="str">
            <v>120X120 ALQUIMIA DBL NAT RET</v>
          </cell>
          <cell r="C18901" t="str">
            <v>PORTINARI</v>
          </cell>
          <cell r="D18901" t="str">
            <v>DEXCO S.A.</v>
          </cell>
          <cell r="E18901" t="str">
            <v>PISOS Y REV</v>
          </cell>
          <cell r="F18901" t="str">
            <v>PISOS IMPORTADO</v>
          </cell>
        </row>
        <row r="18902">
          <cell r="A18902" t="str">
            <v>PAPUR12049610001</v>
          </cell>
          <cell r="B18902" t="str">
            <v>120X120 ALQUIMIA DBL NAT RET B00</v>
          </cell>
          <cell r="C18902" t="str">
            <v>PORTINARI</v>
          </cell>
          <cell r="D18902" t="str">
            <v>DEXCO S.A.</v>
          </cell>
          <cell r="E18902" t="str">
            <v>PISOS Y REV</v>
          </cell>
          <cell r="F18902" t="str">
            <v>PISOS IMPORTADO</v>
          </cell>
        </row>
        <row r="18903">
          <cell r="A18903" t="str">
            <v>PAPUR1200Y710001</v>
          </cell>
          <cell r="B18903" t="str">
            <v>120X120 ALQUIMIA DGR HARD</v>
          </cell>
          <cell r="C18903" t="str">
            <v>PORTINARI</v>
          </cell>
          <cell r="D18903" t="str">
            <v>DEXCO S.A.</v>
          </cell>
          <cell r="E18903" t="str">
            <v>PISOS Y REV</v>
          </cell>
          <cell r="F18903" t="str">
            <v>PISOS IMPORTADO</v>
          </cell>
        </row>
        <row r="18904">
          <cell r="A18904" t="str">
            <v>DE4058640481B01</v>
          </cell>
          <cell r="B18904" t="str">
            <v>120X120 ALQUIMIA DGR HARD</v>
          </cell>
          <cell r="C18904" t="str">
            <v>PORTINARI</v>
          </cell>
          <cell r="D18904" t="str">
            <v>DEXCO S.A.</v>
          </cell>
          <cell r="E18904" t="str">
            <v>PISOS Y REV</v>
          </cell>
          <cell r="F18904" t="str">
            <v>PISOS IMPORTADO</v>
          </cell>
        </row>
        <row r="18905">
          <cell r="A18905" t="str">
            <v>DE4058690221B04</v>
          </cell>
          <cell r="B18905" t="str">
            <v>120X120 ALQUIMIA DGR HARD</v>
          </cell>
          <cell r="C18905" t="str">
            <v>PORTINARI</v>
          </cell>
          <cell r="D18905" t="str">
            <v>DEXCO S.A.</v>
          </cell>
          <cell r="E18905" t="str">
            <v>PISOS Y REV</v>
          </cell>
          <cell r="F18905" t="str">
            <v>PISOS IMPORTADO</v>
          </cell>
        </row>
        <row r="18906">
          <cell r="A18906" t="str">
            <v>DE4058690221B05</v>
          </cell>
          <cell r="B18906" t="str">
            <v>120X120 ALQUIMIA DGR HARD</v>
          </cell>
          <cell r="C18906" t="str">
            <v>PORTINARI</v>
          </cell>
          <cell r="D18906" t="str">
            <v>DEXCO S.A.</v>
          </cell>
          <cell r="E18906" t="str">
            <v>PISOS Y REV</v>
          </cell>
          <cell r="F18906" t="str">
            <v>PISOS IMPORTADO</v>
          </cell>
        </row>
        <row r="18907">
          <cell r="A18907" t="str">
            <v>DE7103040481B02</v>
          </cell>
          <cell r="B18907" t="str">
            <v>120X120 ALQUIMIA DGR HARD</v>
          </cell>
          <cell r="C18907" t="str">
            <v>PORTINARI</v>
          </cell>
          <cell r="D18907" t="str">
            <v>DEXCO S.A.</v>
          </cell>
          <cell r="E18907" t="str">
            <v>PISOS Y REV</v>
          </cell>
          <cell r="F18907" t="str">
            <v>PISOS IMPORTADO</v>
          </cell>
        </row>
        <row r="18908">
          <cell r="A18908" t="str">
            <v>PAPUR12049710001</v>
          </cell>
          <cell r="B18908" t="str">
            <v>120X120 ALQUIMIA DGR NAT RET</v>
          </cell>
          <cell r="C18908" t="str">
            <v>PORTINARI</v>
          </cell>
          <cell r="D18908" t="str">
            <v>DEXCO S.A.</v>
          </cell>
          <cell r="E18908" t="str">
            <v>PISOS Y REV</v>
          </cell>
          <cell r="F18908" t="str">
            <v>PISOS IMPORTADO</v>
          </cell>
        </row>
        <row r="18909">
          <cell r="A18909" t="str">
            <v>DE7103049201B01</v>
          </cell>
          <cell r="B18909" t="str">
            <v>120X120 ALQUIMIA DGR NAT RET</v>
          </cell>
          <cell r="C18909" t="str">
            <v>PORTINARI</v>
          </cell>
          <cell r="D18909" t="str">
            <v>DEXCO S.A.</v>
          </cell>
          <cell r="E18909" t="str">
            <v>PISOS Y REV</v>
          </cell>
          <cell r="F18909" t="str">
            <v>PISOS IMPORTADO</v>
          </cell>
        </row>
        <row r="18910">
          <cell r="A18910" t="str">
            <v>PAPUR1200Y810001</v>
          </cell>
          <cell r="B18910" t="str">
            <v>120X120 ALQUIMIA GR HARD RET</v>
          </cell>
          <cell r="C18910" t="str">
            <v>PORTINARI</v>
          </cell>
          <cell r="D18910" t="str">
            <v>DEXCO S.A.</v>
          </cell>
          <cell r="E18910" t="str">
            <v>PISOS Y REV</v>
          </cell>
          <cell r="F18910" t="str">
            <v>PISOS IMPORTADO</v>
          </cell>
        </row>
        <row r="18911">
          <cell r="A18911" t="str">
            <v>DE7103040481B01</v>
          </cell>
          <cell r="B18911" t="str">
            <v>120X120 ALQUIMIA GR HARD RET</v>
          </cell>
          <cell r="C18911" t="str">
            <v>PORTINARI</v>
          </cell>
          <cell r="D18911" t="str">
            <v>DEXCO S.A.</v>
          </cell>
          <cell r="E18911" t="str">
            <v>PISOS Y REV</v>
          </cell>
          <cell r="F18911" t="str">
            <v>PISOS IMPORTADO</v>
          </cell>
        </row>
        <row r="18912">
          <cell r="A18912" t="str">
            <v>PAPUR1200Y910001</v>
          </cell>
          <cell r="B18912" t="str">
            <v>120X120 ALQUIMIA GR NAT</v>
          </cell>
          <cell r="C18912" t="str">
            <v>PORTINARI</v>
          </cell>
          <cell r="D18912" t="str">
            <v>DEXCO S.A.</v>
          </cell>
          <cell r="E18912" t="str">
            <v>PISOS Y REV</v>
          </cell>
          <cell r="F18912" t="str">
            <v>PISOS IMPORTADO</v>
          </cell>
        </row>
        <row r="18913">
          <cell r="A18913" t="str">
            <v>DE7103041581B00</v>
          </cell>
          <cell r="B18913" t="str">
            <v>120X120 ALQUIMIA GR NAT</v>
          </cell>
          <cell r="C18913" t="str">
            <v>PORTINARI</v>
          </cell>
          <cell r="D18913" t="str">
            <v>DEXCO S.A.</v>
          </cell>
          <cell r="E18913" t="str">
            <v>PISOS Y REV</v>
          </cell>
          <cell r="F18913" t="str">
            <v>PISOS IMPORTADO</v>
          </cell>
        </row>
        <row r="18914">
          <cell r="A18914" t="str">
            <v>DE7103041581B03</v>
          </cell>
          <cell r="B18914" t="str">
            <v>120X120 ALQUIMIA GR NAT</v>
          </cell>
          <cell r="C18914" t="str">
            <v>PORTINARI</v>
          </cell>
          <cell r="D18914" t="str">
            <v>DEXCO S.A.</v>
          </cell>
          <cell r="E18914" t="str">
            <v>PISOS Y REV</v>
          </cell>
          <cell r="F18914" t="str">
            <v>PISOS IMPORTADO</v>
          </cell>
        </row>
        <row r="18915">
          <cell r="A18915" t="str">
            <v>PAPUR1202SA10001</v>
          </cell>
          <cell r="B18915" t="str">
            <v>120X120 BLUE MOON SGR NAT</v>
          </cell>
          <cell r="C18915" t="str">
            <v>PORTINARI</v>
          </cell>
          <cell r="D18915" t="str">
            <v>DEXCO S.A.</v>
          </cell>
          <cell r="E18915" t="str">
            <v>PISOS Y REV</v>
          </cell>
          <cell r="F18915" t="str">
            <v>PISOS IMPORTADO</v>
          </cell>
        </row>
        <row r="18916">
          <cell r="A18916" t="str">
            <v>PAPPR12011B10001</v>
          </cell>
          <cell r="B18916" t="str">
            <v>120X120 BOULEVARD BK NAT</v>
          </cell>
          <cell r="C18916" t="str">
            <v>PORTINARI</v>
          </cell>
          <cell r="D18916" t="str">
            <v>DEXCO S.A.</v>
          </cell>
          <cell r="E18916" t="str">
            <v>PISOS Y REV</v>
          </cell>
          <cell r="F18916" t="str">
            <v>PISOS IMPORTADO</v>
          </cell>
        </row>
        <row r="18917">
          <cell r="A18917" t="str">
            <v>PAPPR12011B10002</v>
          </cell>
          <cell r="B18917" t="str">
            <v>120X120 BOULEVARD BK NAT</v>
          </cell>
          <cell r="C18917" t="str">
            <v>PORTINARI</v>
          </cell>
          <cell r="D18917" t="str">
            <v>DEXCO S.A.</v>
          </cell>
          <cell r="E18917" t="str">
            <v>PISOS Y REV</v>
          </cell>
          <cell r="F18917" t="str">
            <v>PISOS IMPORTADO</v>
          </cell>
        </row>
        <row r="18918">
          <cell r="A18918" t="str">
            <v>DE4032690221B03</v>
          </cell>
          <cell r="B18918" t="str">
            <v xml:space="preserve">120X120 BOULEVARD BK NAT </v>
          </cell>
          <cell r="C18918" t="str">
            <v>PORTINARI</v>
          </cell>
          <cell r="D18918" t="str">
            <v>DEXCO S.A.</v>
          </cell>
          <cell r="E18918" t="str">
            <v>PISOS Y REV</v>
          </cell>
          <cell r="F18918" t="str">
            <v>PISOS IMPORTADO</v>
          </cell>
        </row>
        <row r="18919">
          <cell r="A18919" t="str">
            <v>DE4010690441B02</v>
          </cell>
          <cell r="B18919" t="str">
            <v>120X120 BOULEVARD BW NAT</v>
          </cell>
          <cell r="C18919" t="str">
            <v>PORTINARI</v>
          </cell>
          <cell r="D18919" t="str">
            <v>DEXCO S.A.</v>
          </cell>
          <cell r="E18919" t="str">
            <v>PISOS Y REV</v>
          </cell>
          <cell r="F18919" t="str">
            <v>PISOS IMPORTADO</v>
          </cell>
        </row>
        <row r="18920">
          <cell r="A18920" t="str">
            <v>PAPPR12011C10001</v>
          </cell>
          <cell r="B18920" t="str">
            <v>120X120 BOULEVARD BW NAT</v>
          </cell>
          <cell r="C18920" t="str">
            <v>PORTINARI</v>
          </cell>
          <cell r="D18920" t="str">
            <v>DEXCO S.A.</v>
          </cell>
          <cell r="E18920" t="str">
            <v>PISOS Y REV</v>
          </cell>
          <cell r="F18920" t="str">
            <v>PISOS IMPORTADO</v>
          </cell>
        </row>
        <row r="18921">
          <cell r="A18921" t="str">
            <v>DE4058690481B02</v>
          </cell>
          <cell r="B18921" t="str">
            <v>120X120 BOULEVARD SGR NAT</v>
          </cell>
          <cell r="C18921" t="str">
            <v>PORTINARI</v>
          </cell>
          <cell r="D18921" t="str">
            <v>DEXCO S.A.</v>
          </cell>
          <cell r="E18921" t="str">
            <v>PISOS Y REV</v>
          </cell>
          <cell r="F18921" t="str">
            <v>PISOS IMPORTADO</v>
          </cell>
        </row>
        <row r="18922">
          <cell r="A18922" t="str">
            <v>PAPPR12011G10001</v>
          </cell>
          <cell r="B18922" t="str">
            <v>120X120 BOULEVARD SGR NAT</v>
          </cell>
          <cell r="C18922" t="str">
            <v>PORTINARI</v>
          </cell>
          <cell r="D18922" t="str">
            <v>DEXCO S.A.</v>
          </cell>
          <cell r="E18922" t="str">
            <v>PISOS Y REV</v>
          </cell>
          <cell r="F18922" t="str">
            <v>PISOS IMPORTADO</v>
          </cell>
        </row>
        <row r="18923">
          <cell r="A18923" t="str">
            <v>PAPPR2820ZS10001</v>
          </cell>
          <cell r="B18923" t="str">
            <v>15X87.7 ATENAS HD RET 62</v>
          </cell>
          <cell r="C18923" t="str">
            <v>PORTINARI</v>
          </cell>
          <cell r="D18923" t="str">
            <v>DEXCO S.A.</v>
          </cell>
          <cell r="E18923" t="str">
            <v>PISOS Y REV</v>
          </cell>
          <cell r="F18923" t="str">
            <v>PISOS IMPORTADO</v>
          </cell>
        </row>
        <row r="18924">
          <cell r="A18924" t="str">
            <v>PAPPR2820ZS10002</v>
          </cell>
          <cell r="B18924" t="str">
            <v>15X87.7 ATENAS HD RET 62</v>
          </cell>
          <cell r="C18924" t="str">
            <v>PORTINARI</v>
          </cell>
          <cell r="D18924" t="str">
            <v>DEXCO S.A.</v>
          </cell>
          <cell r="E18924" t="str">
            <v>PISOS Y REV</v>
          </cell>
          <cell r="F18924" t="str">
            <v>PISOS IMPORTADO</v>
          </cell>
        </row>
        <row r="18925">
          <cell r="A18925" t="str">
            <v>PAPPR28210810002</v>
          </cell>
          <cell r="B18925" t="str">
            <v>15X87.7 BAHIA HD</v>
          </cell>
          <cell r="C18925" t="str">
            <v>PORTINARI</v>
          </cell>
          <cell r="D18925" t="str">
            <v>DEXCO S.A.</v>
          </cell>
          <cell r="E18925" t="str">
            <v>PISOS Y REV</v>
          </cell>
          <cell r="F18925" t="str">
            <v>PISOS IMPORTADO</v>
          </cell>
        </row>
        <row r="18926">
          <cell r="A18926" t="str">
            <v>PAPPR28210810001</v>
          </cell>
          <cell r="B18926" t="str">
            <v>15X87.7 BAHIA HD RET</v>
          </cell>
          <cell r="C18926" t="str">
            <v>PORTINARI</v>
          </cell>
          <cell r="D18926" t="str">
            <v>DEXCO S.A.</v>
          </cell>
          <cell r="E18926" t="str">
            <v>PISOS Y REV</v>
          </cell>
          <cell r="F18926" t="str">
            <v>PISOS IMPORTADO</v>
          </cell>
        </row>
        <row r="18927">
          <cell r="A18927" t="str">
            <v>PAPPR28213R10002</v>
          </cell>
          <cell r="B18927" t="str">
            <v>15X87.7 COCO NATURAL HD</v>
          </cell>
          <cell r="C18927" t="str">
            <v>PORTINARI</v>
          </cell>
          <cell r="D18927" t="str">
            <v>DEXCO S.A.</v>
          </cell>
          <cell r="E18927" t="str">
            <v>PISOS Y REV</v>
          </cell>
          <cell r="F18927" t="str">
            <v>PISOS IMPORTADO</v>
          </cell>
        </row>
        <row r="18928">
          <cell r="A18928" t="str">
            <v>PAPPR2821A710001</v>
          </cell>
          <cell r="B18928" t="str">
            <v>15X87.7 JATOBA HD 62</v>
          </cell>
          <cell r="C18928" t="str">
            <v>PORTINARI</v>
          </cell>
          <cell r="D18928" t="str">
            <v>DEXCO S.A.</v>
          </cell>
          <cell r="E18928" t="str">
            <v>PISOS Y REV</v>
          </cell>
          <cell r="F18928" t="str">
            <v>PISOS IMPORTADO</v>
          </cell>
        </row>
        <row r="18929">
          <cell r="A18929" t="str">
            <v>PAPPR2821L210001</v>
          </cell>
          <cell r="B18929" t="str">
            <v>15X87.7 SISAL HD RET</v>
          </cell>
          <cell r="C18929" t="str">
            <v>PORTINARI</v>
          </cell>
          <cell r="D18929" t="str">
            <v>DEXCO S.A.</v>
          </cell>
          <cell r="E18929" t="str">
            <v>PISOS Y REV</v>
          </cell>
          <cell r="F18929" t="str">
            <v>PISOS IMPORTADO</v>
          </cell>
        </row>
        <row r="18930">
          <cell r="A18930" t="str">
            <v>DE4003140941B22</v>
          </cell>
          <cell r="B18930" t="str">
            <v>15X90 ATENAS HD RECT</v>
          </cell>
          <cell r="C18930" t="str">
            <v>PORTINARI</v>
          </cell>
          <cell r="D18930" t="str">
            <v>DEXCO S.A.</v>
          </cell>
          <cell r="E18930" t="str">
            <v>PISOS Y REV</v>
          </cell>
          <cell r="F18930" t="str">
            <v>PISOS IMPORTADO</v>
          </cell>
        </row>
        <row r="18931">
          <cell r="A18931" t="str">
            <v>DE4003140941B31</v>
          </cell>
          <cell r="B18931" t="str">
            <v>15X90 ATENAS HD RECT</v>
          </cell>
          <cell r="C18931" t="str">
            <v>PORTINARI</v>
          </cell>
          <cell r="D18931" t="str">
            <v>DEXCO S.A.</v>
          </cell>
          <cell r="E18931" t="str">
            <v>PISOS Y REV</v>
          </cell>
          <cell r="F18931" t="str">
            <v>PISOS IMPORTADO</v>
          </cell>
        </row>
        <row r="18932">
          <cell r="A18932" t="str">
            <v>DE4003140941B34</v>
          </cell>
          <cell r="B18932" t="str">
            <v>15X90 ATENAS HD RECT</v>
          </cell>
          <cell r="C18932" t="str">
            <v>PORTINARI</v>
          </cell>
          <cell r="D18932" t="str">
            <v>DEXCO S.A.</v>
          </cell>
          <cell r="E18932" t="str">
            <v>PISOS Y REV</v>
          </cell>
          <cell r="F18932" t="str">
            <v>PISOS IMPORTADO</v>
          </cell>
        </row>
        <row r="18933">
          <cell r="A18933" t="str">
            <v>DE4003145441B01</v>
          </cell>
          <cell r="B18933" t="str">
            <v>15X90 BAHIA HD RET PORCEL</v>
          </cell>
          <cell r="C18933" t="str">
            <v>PORTINARI</v>
          </cell>
          <cell r="D18933" t="str">
            <v>DEXCO S.A.</v>
          </cell>
          <cell r="E18933" t="str">
            <v>PISOS Y REV</v>
          </cell>
          <cell r="F18933" t="str">
            <v>PISOS IMPORTADO</v>
          </cell>
        </row>
        <row r="18934">
          <cell r="A18934" t="str">
            <v>DE4003145441B03</v>
          </cell>
          <cell r="B18934" t="str">
            <v>15X90 BAHIA HD RET PORCEL</v>
          </cell>
          <cell r="C18934" t="str">
            <v>PORTINARI</v>
          </cell>
          <cell r="D18934" t="str">
            <v>DEXCO S.A.</v>
          </cell>
          <cell r="E18934" t="str">
            <v>PISOS Y REV</v>
          </cell>
          <cell r="F18934" t="str">
            <v>PISOS IMPORTADO</v>
          </cell>
        </row>
        <row r="18935">
          <cell r="A18935" t="str">
            <v>DE4003140331B60</v>
          </cell>
          <cell r="B18935" t="str">
            <v>15X90 CAPITONE HD</v>
          </cell>
          <cell r="C18935" t="str">
            <v>PORTINARI</v>
          </cell>
          <cell r="D18935" t="str">
            <v>DEXCO S.A.</v>
          </cell>
          <cell r="E18935" t="str">
            <v>PISOS Y REV</v>
          </cell>
          <cell r="F18935" t="str">
            <v>PISOS IMPORTADO</v>
          </cell>
        </row>
        <row r="18936">
          <cell r="A18936" t="str">
            <v>DE4003140141B04</v>
          </cell>
          <cell r="B18936" t="str">
            <v>15X90 COCO NATURAL HD</v>
          </cell>
          <cell r="C18936" t="str">
            <v>PORTINARI</v>
          </cell>
          <cell r="D18936" t="str">
            <v>DEXCO S.A.</v>
          </cell>
          <cell r="E18936" t="str">
            <v>PISOS Y REV</v>
          </cell>
          <cell r="F18936" t="str">
            <v>PISOS IMPORTADO</v>
          </cell>
        </row>
        <row r="18937">
          <cell r="A18937" t="str">
            <v>DE4003140141B06</v>
          </cell>
          <cell r="B18937" t="str">
            <v>15X90 COCO NATURAL HD</v>
          </cell>
          <cell r="C18937" t="str">
            <v>PORTINARI</v>
          </cell>
          <cell r="D18937" t="str">
            <v>DEXCO S.A.</v>
          </cell>
          <cell r="E18937" t="str">
            <v>PISOS Y REV</v>
          </cell>
          <cell r="F18937" t="str">
            <v>PISOS IMPORTADO</v>
          </cell>
        </row>
        <row r="18938">
          <cell r="A18938" t="str">
            <v>DE4003140141B62</v>
          </cell>
          <cell r="B18938" t="str">
            <v>15X90 COCO NATURAL HD</v>
          </cell>
          <cell r="C18938" t="str">
            <v>PORTINARI</v>
          </cell>
          <cell r="D18938" t="str">
            <v>DEXCO S.A.</v>
          </cell>
          <cell r="E18938" t="str">
            <v>PISOS Y REV</v>
          </cell>
          <cell r="F18938" t="str">
            <v>PISOS IMPORTADO</v>
          </cell>
        </row>
        <row r="18939">
          <cell r="A18939" t="str">
            <v>DE4003149811B04</v>
          </cell>
          <cell r="B18939" t="str">
            <v>15X90 COCO NATURAL HD</v>
          </cell>
          <cell r="C18939" t="str">
            <v>PORTINARI</v>
          </cell>
          <cell r="D18939" t="str">
            <v>DEXCO S.A.</v>
          </cell>
          <cell r="E18939" t="str">
            <v>PISOS Y REV</v>
          </cell>
          <cell r="F18939" t="str">
            <v>PISOS IMPORTADO</v>
          </cell>
        </row>
        <row r="18940">
          <cell r="A18940" t="str">
            <v>DE4003149811B01</v>
          </cell>
          <cell r="B18940" t="str">
            <v>15X90 JATOBA HD RET</v>
          </cell>
          <cell r="C18940" t="str">
            <v>PORTINARI</v>
          </cell>
          <cell r="D18940" t="str">
            <v>DEXCO S.A.</v>
          </cell>
          <cell r="E18940" t="str">
            <v>PISOS Y REV</v>
          </cell>
          <cell r="F18940" t="str">
            <v>PISOS IMPORTADO</v>
          </cell>
        </row>
        <row r="18941">
          <cell r="A18941" t="str">
            <v>DE4003149811B02</v>
          </cell>
          <cell r="B18941" t="str">
            <v>15X90 JATOBA HD RET</v>
          </cell>
          <cell r="C18941" t="str">
            <v>PORTINARI</v>
          </cell>
          <cell r="D18941" t="str">
            <v>DEXCO S.A.</v>
          </cell>
          <cell r="E18941" t="str">
            <v>PISOS Y REV</v>
          </cell>
          <cell r="F18941" t="str">
            <v>PISOS IMPORTADO</v>
          </cell>
        </row>
        <row r="18942">
          <cell r="A18942" t="str">
            <v>DE4003149811B60</v>
          </cell>
          <cell r="B18942" t="str">
            <v>15X90 JATOBA HD RET</v>
          </cell>
          <cell r="C18942" t="str">
            <v>PORTINARI</v>
          </cell>
          <cell r="D18942" t="str">
            <v>DEXCO S.A.</v>
          </cell>
          <cell r="E18942" t="str">
            <v>PISOS Y REV</v>
          </cell>
          <cell r="F18942" t="str">
            <v>PISOS IMPORTADO</v>
          </cell>
        </row>
        <row r="18943">
          <cell r="A18943" t="str">
            <v>DE4003140131A60</v>
          </cell>
          <cell r="B18943" t="str">
            <v>15X90 JUTA HD RECT PORCE</v>
          </cell>
          <cell r="C18943" t="str">
            <v>PORTINARI</v>
          </cell>
          <cell r="D18943" t="str">
            <v>DEXCO S.A.</v>
          </cell>
          <cell r="E18943" t="str">
            <v>PISOS Y REV</v>
          </cell>
          <cell r="F18943" t="str">
            <v>PISOS IMPORTADO</v>
          </cell>
        </row>
        <row r="18944">
          <cell r="A18944" t="str">
            <v>DE4003140131B08</v>
          </cell>
          <cell r="B18944" t="str">
            <v>15X90 JUTA HD RECT PORCE</v>
          </cell>
          <cell r="C18944" t="str">
            <v>PORTINARI</v>
          </cell>
          <cell r="D18944" t="str">
            <v>DEXCO S.A.</v>
          </cell>
          <cell r="E18944" t="str">
            <v>PISOS Y REV</v>
          </cell>
          <cell r="F18944" t="str">
            <v>PISOS IMPORTADO</v>
          </cell>
        </row>
        <row r="18945">
          <cell r="A18945" t="str">
            <v>DE4003150121B26</v>
          </cell>
          <cell r="B18945" t="str">
            <v>15X90 LIFE HD BE RET</v>
          </cell>
          <cell r="C18945" t="str">
            <v>PORTINARI</v>
          </cell>
          <cell r="D18945" t="str">
            <v>DEXCO S.A.</v>
          </cell>
          <cell r="E18945" t="str">
            <v>PISOS Y REV</v>
          </cell>
          <cell r="F18945" t="str">
            <v>PISOS IMPORTADO</v>
          </cell>
        </row>
        <row r="18946">
          <cell r="A18946" t="str">
            <v>DE4003150121B27</v>
          </cell>
          <cell r="B18946" t="str">
            <v>15X90 LIFE HD BE RET</v>
          </cell>
          <cell r="C18946" t="str">
            <v>PORTINARI</v>
          </cell>
          <cell r="D18946" t="str">
            <v>DEXCO S.A.</v>
          </cell>
          <cell r="E18946" t="str">
            <v>PISOS Y REV</v>
          </cell>
          <cell r="F18946" t="str">
            <v>PISOS IMPORTADO</v>
          </cell>
        </row>
        <row r="18947">
          <cell r="A18947" t="str">
            <v>DE4003150121B44</v>
          </cell>
          <cell r="B18947" t="str">
            <v>15X90 LIFE HD BE RET</v>
          </cell>
          <cell r="C18947" t="str">
            <v>PORTINARI</v>
          </cell>
          <cell r="D18947" t="str">
            <v>DEXCO S.A.</v>
          </cell>
          <cell r="E18947" t="str">
            <v>PISOS Y REV</v>
          </cell>
          <cell r="F18947" t="str">
            <v>PISOS IMPORTADO</v>
          </cell>
        </row>
        <row r="18948">
          <cell r="A18948" t="str">
            <v>DE4003150121B45</v>
          </cell>
          <cell r="B18948" t="str">
            <v>15X90 LIFE HD BE RET</v>
          </cell>
          <cell r="C18948" t="str">
            <v>PORTINARI</v>
          </cell>
          <cell r="D18948" t="str">
            <v>DEXCO S.A.</v>
          </cell>
          <cell r="E18948" t="str">
            <v>PISOS Y REV</v>
          </cell>
          <cell r="F18948" t="str">
            <v>PISOS IMPORTADO</v>
          </cell>
        </row>
        <row r="18949">
          <cell r="A18949" t="str">
            <v>DE4003155451B26</v>
          </cell>
          <cell r="B18949" t="str">
            <v>15X90 LIFE HD NO RET</v>
          </cell>
          <cell r="C18949" t="str">
            <v>PORTINARI</v>
          </cell>
          <cell r="D18949" t="str">
            <v>DEXCO S.A.</v>
          </cell>
          <cell r="E18949" t="str">
            <v>PISOS Y REV</v>
          </cell>
          <cell r="F18949" t="str">
            <v>PISOS IMPORTADO</v>
          </cell>
        </row>
        <row r="18950">
          <cell r="A18950" t="str">
            <v>DE4003155451B47</v>
          </cell>
          <cell r="B18950" t="str">
            <v>15X90 LIFE HD NO RET</v>
          </cell>
          <cell r="C18950" t="str">
            <v>PORTINARI</v>
          </cell>
          <cell r="D18950" t="str">
            <v>DEXCO S.A.</v>
          </cell>
          <cell r="E18950" t="str">
            <v>PISOS Y REV</v>
          </cell>
          <cell r="F18950" t="str">
            <v>PISOS IMPORTADO</v>
          </cell>
        </row>
        <row r="18951">
          <cell r="A18951" t="str">
            <v>DE4003141341B05</v>
          </cell>
          <cell r="B18951" t="str">
            <v>15X90 SISAL HD</v>
          </cell>
          <cell r="C18951" t="str">
            <v>PORTINARI</v>
          </cell>
          <cell r="D18951" t="str">
            <v>DEXCO S.A.</v>
          </cell>
          <cell r="E18951" t="str">
            <v>PISOS Y REV</v>
          </cell>
          <cell r="F18951" t="str">
            <v>PISOS IMPORTADO</v>
          </cell>
        </row>
        <row r="18952">
          <cell r="A18952" t="str">
            <v>DE4003141341B06</v>
          </cell>
          <cell r="B18952" t="str">
            <v>15X90 SISAL HD</v>
          </cell>
          <cell r="C18952" t="str">
            <v>PORTINARI</v>
          </cell>
          <cell r="D18952" t="str">
            <v>DEXCO S.A.</v>
          </cell>
          <cell r="E18952" t="str">
            <v>PISOS Y REV</v>
          </cell>
          <cell r="F18952" t="str">
            <v>PISOS IMPORTADO</v>
          </cell>
        </row>
        <row r="18953">
          <cell r="A18953" t="str">
            <v>DE4003141341B08</v>
          </cell>
          <cell r="B18953" t="str">
            <v>15X90 SISAL HD</v>
          </cell>
          <cell r="C18953" t="str">
            <v>PORTINARI</v>
          </cell>
          <cell r="D18953" t="str">
            <v>DEXCO S.A.</v>
          </cell>
          <cell r="E18953" t="str">
            <v>PISOS Y REV</v>
          </cell>
          <cell r="F18953" t="str">
            <v>PISOS IMPORTADO</v>
          </cell>
        </row>
        <row r="18954">
          <cell r="A18954" t="str">
            <v>DE4003141341B60</v>
          </cell>
          <cell r="B18954" t="str">
            <v>15X90 SISAL HD</v>
          </cell>
          <cell r="C18954" t="str">
            <v>PORTINARI</v>
          </cell>
          <cell r="D18954" t="str">
            <v>DEXCO S.A.</v>
          </cell>
          <cell r="E18954" t="str">
            <v>PISOS Y REV</v>
          </cell>
          <cell r="F18954" t="str">
            <v>PISOS IMPORTADO</v>
          </cell>
        </row>
        <row r="18955">
          <cell r="A18955" t="str">
            <v>DE4023159951B02</v>
          </cell>
          <cell r="B18955" t="str">
            <v>19.3X19.3 LADRILHO MIX HD</v>
          </cell>
          <cell r="C18955" t="str">
            <v>PORTINARI</v>
          </cell>
          <cell r="D18955" t="str">
            <v>DEXCO S.A.</v>
          </cell>
          <cell r="E18955" t="str">
            <v>PISOS Y REV</v>
          </cell>
          <cell r="F18955" t="str">
            <v>PISOS IMPORTADO</v>
          </cell>
        </row>
        <row r="18956">
          <cell r="A18956" t="str">
            <v>DE4027670481B01</v>
          </cell>
          <cell r="B18956" t="str">
            <v>20.1X20.1 AREIAS DEC 1 BL MLX BOLD</v>
          </cell>
          <cell r="C18956" t="str">
            <v>PORTINARI</v>
          </cell>
          <cell r="D18956" t="str">
            <v>DEXCO S.A.</v>
          </cell>
          <cell r="E18956" t="str">
            <v>PISOS Y REV</v>
          </cell>
          <cell r="F18956" t="str">
            <v>PISOS IMPORTADO</v>
          </cell>
        </row>
        <row r="18957">
          <cell r="A18957" t="str">
            <v>PAPPR2000YZ10001</v>
          </cell>
          <cell r="B18957" t="str">
            <v>20.1X20.1 AREIAS DEC 1 BL MLX BOLD</v>
          </cell>
          <cell r="C18957" t="str">
            <v>PORTINARI</v>
          </cell>
          <cell r="D18957" t="str">
            <v>DEXCO S.A.</v>
          </cell>
          <cell r="E18957" t="str">
            <v>PISOS Y REV</v>
          </cell>
          <cell r="F18957" t="str">
            <v>PISOS IMPORTADO</v>
          </cell>
        </row>
        <row r="18958">
          <cell r="A18958" t="str">
            <v>DE4027676981B01</v>
          </cell>
          <cell r="B18958" t="str">
            <v>20.1X20.1 AREIAS DEC 1 GN MLX BOLD</v>
          </cell>
          <cell r="C18958" t="str">
            <v>PORTINARI</v>
          </cell>
          <cell r="D18958" t="str">
            <v>DEXCO S.A.</v>
          </cell>
          <cell r="E18958" t="str">
            <v>PISOS Y REV</v>
          </cell>
          <cell r="F18958" t="str">
            <v>PISOS IMPORTADO</v>
          </cell>
        </row>
        <row r="18959">
          <cell r="A18959" t="str">
            <v>PAPPR2000Z010001</v>
          </cell>
          <cell r="B18959" t="str">
            <v>20.1X20.1 AREIAS DEC 1 GN MLX BOLD</v>
          </cell>
          <cell r="C18959" t="str">
            <v>PORTINARI</v>
          </cell>
          <cell r="D18959" t="str">
            <v>DEXCO S.A.</v>
          </cell>
          <cell r="E18959" t="str">
            <v>PISOS Y REV</v>
          </cell>
          <cell r="F18959" t="str">
            <v>PISOS IMPORTADO</v>
          </cell>
        </row>
        <row r="18960">
          <cell r="A18960" t="str">
            <v>DE4027670711B01</v>
          </cell>
          <cell r="B18960" t="str">
            <v>20.1X20.1 AREIAS DEC 1 NO MLX BOLD</v>
          </cell>
          <cell r="C18960" t="str">
            <v>PORTINARI</v>
          </cell>
          <cell r="D18960" t="str">
            <v>DEXCO S.A.</v>
          </cell>
          <cell r="E18960" t="str">
            <v>PISOS Y REV</v>
          </cell>
          <cell r="F18960" t="str">
            <v>PISOS IMPORTADO</v>
          </cell>
        </row>
        <row r="18961">
          <cell r="A18961" t="str">
            <v>PAPPR2000Z110001</v>
          </cell>
          <cell r="B18961" t="str">
            <v>20.1X20.1 AREIAS DEC 1 NO MLX BOLD</v>
          </cell>
          <cell r="C18961" t="str">
            <v>PORTINARI</v>
          </cell>
          <cell r="D18961" t="str">
            <v>DEXCO S.A.</v>
          </cell>
          <cell r="E18961" t="str">
            <v>PISOS Y REV</v>
          </cell>
          <cell r="F18961" t="str">
            <v>PISOS IMPORTADO</v>
          </cell>
        </row>
        <row r="18962">
          <cell r="A18962" t="str">
            <v>PAPPR2000Z210001</v>
          </cell>
          <cell r="B18962" t="str">
            <v>20.1X20.1 AREIAS DEC 1 OFW MLX BOLD</v>
          </cell>
          <cell r="C18962" t="str">
            <v>PORTINARI</v>
          </cell>
          <cell r="D18962" t="str">
            <v>DEXCO S.A.</v>
          </cell>
          <cell r="E18962" t="str">
            <v>PISOS Y REV</v>
          </cell>
          <cell r="F18962" t="str">
            <v>PISOS IMPORTADO</v>
          </cell>
        </row>
        <row r="18963">
          <cell r="A18963" t="str">
            <v>DE4027672281B01</v>
          </cell>
          <cell r="B18963" t="str">
            <v xml:space="preserve">20.1X20.1 AREIAS DEC 1 OFW MLX BOLD </v>
          </cell>
          <cell r="C18963" t="str">
            <v>PORTINARI</v>
          </cell>
          <cell r="D18963" t="str">
            <v>DEXCO S.A.</v>
          </cell>
          <cell r="E18963" t="str">
            <v>PISOS Y REV</v>
          </cell>
          <cell r="F18963" t="str">
            <v>PISOS IMPORTADO</v>
          </cell>
        </row>
        <row r="18964">
          <cell r="A18964" t="str">
            <v>DE4027671721B01</v>
          </cell>
          <cell r="B18964" t="str">
            <v>20.1X20.1 AREIAS DEC 2 BL MXL BOLD</v>
          </cell>
          <cell r="C18964" t="str">
            <v>PORTINARI</v>
          </cell>
          <cell r="D18964" t="str">
            <v>DEXCO S.A.</v>
          </cell>
          <cell r="E18964" t="str">
            <v>PISOS Y REV</v>
          </cell>
          <cell r="F18964" t="str">
            <v>PISOS IMPORTADO</v>
          </cell>
        </row>
        <row r="18965">
          <cell r="A18965" t="str">
            <v>PAPPR2000Z310001</v>
          </cell>
          <cell r="B18965" t="str">
            <v>20.1X20.1 AREIAS DEC 2 BL MXL BOLD</v>
          </cell>
          <cell r="C18965" t="str">
            <v>PORTINARI</v>
          </cell>
          <cell r="D18965" t="str">
            <v>DEXCO S.A.</v>
          </cell>
          <cell r="E18965" t="str">
            <v>PISOS Y REV</v>
          </cell>
          <cell r="F18965" t="str">
            <v>PISOS IMPORTADO</v>
          </cell>
        </row>
        <row r="18966">
          <cell r="A18966" t="str">
            <v>DE4027671221B01</v>
          </cell>
          <cell r="B18966" t="str">
            <v>20.1X20.1 AREIAS DEC 2 GN MLX BOLD</v>
          </cell>
          <cell r="C18966" t="str">
            <v>PORTINARI</v>
          </cell>
          <cell r="D18966" t="str">
            <v>DEXCO S.A.</v>
          </cell>
          <cell r="E18966" t="str">
            <v>PISOS Y REV</v>
          </cell>
          <cell r="F18966" t="str">
            <v>PISOS IMPORTADO</v>
          </cell>
        </row>
        <row r="18967">
          <cell r="A18967" t="str">
            <v>PAPPR2000Z410001</v>
          </cell>
          <cell r="B18967" t="str">
            <v>20.1X20.1 AREIAS DEC 2 GN MLX BOLD</v>
          </cell>
          <cell r="C18967" t="str">
            <v>PORTINARI</v>
          </cell>
          <cell r="D18967" t="str">
            <v>DEXCO S.A.</v>
          </cell>
          <cell r="E18967" t="str">
            <v>PISOS Y REV</v>
          </cell>
          <cell r="F18967" t="str">
            <v>PISOS IMPORTADO</v>
          </cell>
        </row>
        <row r="18968">
          <cell r="A18968" t="str">
            <v>DE4027679881B01</v>
          </cell>
          <cell r="B18968" t="str">
            <v>20.1X20.1 AREIAS DEC 2 NO MLX BOLD</v>
          </cell>
          <cell r="C18968" t="str">
            <v>PORTINARI</v>
          </cell>
          <cell r="D18968" t="str">
            <v>DEXCO S.A.</v>
          </cell>
          <cell r="E18968" t="str">
            <v>PISOS Y REV</v>
          </cell>
          <cell r="F18968" t="str">
            <v>PISOS IMPORTADO</v>
          </cell>
        </row>
        <row r="18969">
          <cell r="A18969" t="str">
            <v>PAPPR2000Z510001</v>
          </cell>
          <cell r="B18969" t="str">
            <v>20.1X20.1 AREIAS DEC 2 NO MLX BOLD</v>
          </cell>
          <cell r="C18969" t="str">
            <v>PORTINARI</v>
          </cell>
          <cell r="D18969" t="str">
            <v>DEXCO S.A.</v>
          </cell>
          <cell r="E18969" t="str">
            <v>PISOS Y REV</v>
          </cell>
          <cell r="F18969" t="str">
            <v>PISOS IMPORTADO</v>
          </cell>
        </row>
        <row r="18970">
          <cell r="A18970" t="str">
            <v>DE4027677791B01</v>
          </cell>
          <cell r="B18970" t="str">
            <v>20.1X20.1 AREIAS DEC 2 OFW MLX BOLD</v>
          </cell>
          <cell r="C18970" t="str">
            <v>PORTINARI</v>
          </cell>
          <cell r="D18970" t="str">
            <v>DEXCO S.A.</v>
          </cell>
          <cell r="E18970" t="str">
            <v>PISOS Y REV</v>
          </cell>
          <cell r="F18970" t="str">
            <v>PISOS IMPORTADO</v>
          </cell>
        </row>
        <row r="18971">
          <cell r="A18971" t="str">
            <v>PAPPR2000Z610001</v>
          </cell>
          <cell r="B18971" t="str">
            <v>20.1X20.1 AREIAS DEC 2 OFW MLX BOLD</v>
          </cell>
          <cell r="C18971" t="str">
            <v>PORTINARI</v>
          </cell>
          <cell r="D18971" t="str">
            <v>DEXCO S.A.</v>
          </cell>
          <cell r="E18971" t="str">
            <v>PISOS Y REV</v>
          </cell>
          <cell r="F18971" t="str">
            <v>PISOS IMPORTADO</v>
          </cell>
        </row>
        <row r="18972">
          <cell r="A18972" t="str">
            <v>DE4027677171B01</v>
          </cell>
          <cell r="B18972" t="str">
            <v>20.1X20.1 AREIAS DEC 3 BL MXL BOLD</v>
          </cell>
          <cell r="C18972" t="str">
            <v>PORTINARI</v>
          </cell>
          <cell r="D18972" t="str">
            <v>DEXCO S.A.</v>
          </cell>
          <cell r="E18972" t="str">
            <v>PISOS Y REV</v>
          </cell>
          <cell r="F18972" t="str">
            <v>PISOS IMPORTADO</v>
          </cell>
        </row>
        <row r="18973">
          <cell r="A18973" t="str">
            <v>PAPPR2000Z710001</v>
          </cell>
          <cell r="B18973" t="str">
            <v>20.1X20.1 AREIAS DEC 3 BL MXL BOLD</v>
          </cell>
          <cell r="C18973" t="str">
            <v>PORTINARI</v>
          </cell>
          <cell r="D18973" t="str">
            <v>DEXCO S.A.</v>
          </cell>
          <cell r="E18973" t="str">
            <v>PISOS Y REV</v>
          </cell>
          <cell r="F18973" t="str">
            <v>PISOS IMPORTADO</v>
          </cell>
        </row>
        <row r="18974">
          <cell r="A18974" t="str">
            <v>DE4027679231B01</v>
          </cell>
          <cell r="B18974" t="str">
            <v>20.1X20.1 AREIAS DEC 3 NO MLX BOLD</v>
          </cell>
          <cell r="C18974" t="str">
            <v>PORTINARI</v>
          </cell>
          <cell r="D18974" t="str">
            <v>DEXCO S.A.</v>
          </cell>
          <cell r="E18974" t="str">
            <v>PISOS Y REV</v>
          </cell>
          <cell r="F18974" t="str">
            <v>PISOS IMPORTADO</v>
          </cell>
        </row>
        <row r="18975">
          <cell r="A18975" t="str">
            <v>PAPPR2000Z810001</v>
          </cell>
          <cell r="B18975" t="str">
            <v>20.1X20.1 AREIAS DEC 3 NO MLX BOLD</v>
          </cell>
          <cell r="C18975" t="str">
            <v>PORTINARI</v>
          </cell>
          <cell r="D18975" t="str">
            <v>DEXCO S.A.</v>
          </cell>
          <cell r="E18975" t="str">
            <v>PISOS Y REV</v>
          </cell>
          <cell r="F18975" t="str">
            <v>PISOS IMPORTADO</v>
          </cell>
        </row>
        <row r="18976">
          <cell r="A18976" t="str">
            <v>DE4027672291B01</v>
          </cell>
          <cell r="B18976" t="str">
            <v>20.1X20.1 AREIAS DEC 3 OFW MLX BOLD</v>
          </cell>
          <cell r="C18976" t="str">
            <v>PORTINARI</v>
          </cell>
          <cell r="D18976" t="str">
            <v>DEXCO S.A.</v>
          </cell>
          <cell r="E18976" t="str">
            <v>PISOS Y REV</v>
          </cell>
          <cell r="F18976" t="str">
            <v>PISOS IMPORTADO</v>
          </cell>
        </row>
        <row r="18977">
          <cell r="A18977" t="str">
            <v>PAPPR2000Z910001</v>
          </cell>
          <cell r="B18977" t="str">
            <v>20.1X20.1 AREIAS DEC 3 OFW MLX BOLD</v>
          </cell>
          <cell r="C18977" t="str">
            <v>PORTINARI</v>
          </cell>
          <cell r="D18977" t="str">
            <v>DEXCO S.A.</v>
          </cell>
          <cell r="E18977" t="str">
            <v>PISOS Y REV</v>
          </cell>
          <cell r="F18977" t="str">
            <v>PISOS IMPORTADO</v>
          </cell>
        </row>
        <row r="18978">
          <cell r="A18978" t="str">
            <v>DE4027675731B01</v>
          </cell>
          <cell r="B18978" t="str">
            <v>20.1X20.1 FOLHAS AO VENTO DECOR BL MLX BOLD</v>
          </cell>
          <cell r="C18978" t="str">
            <v>PORTINARI</v>
          </cell>
          <cell r="D18978" t="str">
            <v>DEXCO S.A.</v>
          </cell>
          <cell r="E18978" t="str">
            <v>PISOS Y REV</v>
          </cell>
          <cell r="F18978" t="str">
            <v>PISOS IMPORTADO</v>
          </cell>
        </row>
        <row r="18979">
          <cell r="A18979" t="str">
            <v>PAPPR20017610001</v>
          </cell>
          <cell r="B18979" t="str">
            <v>20.1X20.1 FOLHAS AO VENTO DECOR BL MLX BOLD</v>
          </cell>
          <cell r="C18979" t="str">
            <v>PORTINARI</v>
          </cell>
          <cell r="D18979" t="str">
            <v>DEXCO S.A.</v>
          </cell>
          <cell r="E18979" t="str">
            <v>PISOS Y REV</v>
          </cell>
          <cell r="F18979" t="str">
            <v>PISOS IMPORTADO</v>
          </cell>
        </row>
        <row r="18980">
          <cell r="A18980" t="str">
            <v>DE4027678711B01</v>
          </cell>
          <cell r="B18980" t="str">
            <v>20.1X20.1 FOLHAS AO VENTO DECOR NO MLX BOLD</v>
          </cell>
          <cell r="C18980" t="str">
            <v>PORTINARI</v>
          </cell>
          <cell r="D18980" t="str">
            <v>DEXCO S.A.</v>
          </cell>
          <cell r="E18980" t="str">
            <v>PISOS Y REV</v>
          </cell>
          <cell r="F18980" t="str">
            <v>PISOS IMPORTADO</v>
          </cell>
        </row>
        <row r="18981">
          <cell r="A18981" t="str">
            <v>PAPPR20017710001</v>
          </cell>
          <cell r="B18981" t="str">
            <v>20.1X20.1 FOLHAS AO VENTO DECOR NO MLX BOLD</v>
          </cell>
          <cell r="C18981" t="str">
            <v>PORTINARI</v>
          </cell>
          <cell r="D18981" t="str">
            <v>DEXCO S.A.</v>
          </cell>
          <cell r="E18981" t="str">
            <v>PISOS Y REV</v>
          </cell>
          <cell r="F18981" t="str">
            <v>PISOS IMPORTADO</v>
          </cell>
        </row>
        <row r="18982">
          <cell r="A18982" t="str">
            <v>DE4027677811B01</v>
          </cell>
          <cell r="B18982" t="str">
            <v>20.1X20.1 FOLHAS AO VENTO DECOR OFW MLX BOLD</v>
          </cell>
          <cell r="C18982" t="str">
            <v>PORTINARI</v>
          </cell>
          <cell r="D18982" t="str">
            <v>DEXCO S.A.</v>
          </cell>
          <cell r="E18982" t="str">
            <v>PISOS Y REV</v>
          </cell>
          <cell r="F18982" t="str">
            <v>PISOS IMPORTADO</v>
          </cell>
        </row>
        <row r="18983">
          <cell r="A18983" t="str">
            <v>PAPPR2000YN10001</v>
          </cell>
          <cell r="B18983" t="str">
            <v>20.1X20.1 FOLHAS AO VENTO DECOR OFW MLX BOLD</v>
          </cell>
          <cell r="C18983" t="str">
            <v>PORTINARI</v>
          </cell>
          <cell r="D18983" t="str">
            <v>DEXCO S.A.</v>
          </cell>
          <cell r="E18983" t="str">
            <v>PISOS Y REV</v>
          </cell>
          <cell r="F18983" t="str">
            <v>PISOS IMPORTADO</v>
          </cell>
        </row>
        <row r="18984">
          <cell r="A18984" t="str">
            <v>PAPPR20050C10001</v>
          </cell>
          <cell r="B18984" t="str">
            <v>20.1X20.1 PACIFIC SGN LUX</v>
          </cell>
          <cell r="C18984" t="str">
            <v>PORTINARI</v>
          </cell>
          <cell r="D18984" t="str">
            <v>DEXCO S.A.</v>
          </cell>
          <cell r="E18984" t="str">
            <v>PISOS Y REV</v>
          </cell>
          <cell r="F18984" t="str">
            <v>PISOS IMPORTADO</v>
          </cell>
        </row>
        <row r="18985">
          <cell r="A18985" t="str">
            <v>DE4027609611B05</v>
          </cell>
          <cell r="B18985" t="str">
            <v>20.1X20.1 RIMA BK MATTE BOLD</v>
          </cell>
          <cell r="C18985" t="str">
            <v>PORTINARI</v>
          </cell>
          <cell r="D18985" t="str">
            <v>DEXCO S.A.</v>
          </cell>
          <cell r="E18985" t="str">
            <v>PISOS Y REV</v>
          </cell>
          <cell r="F18985" t="str">
            <v>PISOS IMPORTADO</v>
          </cell>
        </row>
        <row r="18986">
          <cell r="A18986" t="str">
            <v>PAPPR2001JO10001</v>
          </cell>
          <cell r="B18986" t="str">
            <v>20.1X20.1 RIMA BK MATTE BOLD</v>
          </cell>
          <cell r="C18986" t="str">
            <v>PORTINARI</v>
          </cell>
          <cell r="D18986" t="str">
            <v>DEXCO S.A.</v>
          </cell>
          <cell r="E18986" t="str">
            <v>PISOS Y REV</v>
          </cell>
          <cell r="F18986" t="str">
            <v>PISOS IMPORTADO</v>
          </cell>
        </row>
        <row r="18987">
          <cell r="A18987" t="str">
            <v>DE4027607801B04</v>
          </cell>
          <cell r="B18987" t="str">
            <v>20.1X20.1 RIMA DGR MATTE BOLD</v>
          </cell>
          <cell r="C18987" t="str">
            <v>PORTINARI</v>
          </cell>
          <cell r="D18987" t="str">
            <v>DEXCO S.A.</v>
          </cell>
          <cell r="E18987" t="str">
            <v>PISOS Y REV</v>
          </cell>
          <cell r="F18987" t="str">
            <v>PISOS IMPORTADO</v>
          </cell>
        </row>
        <row r="18988">
          <cell r="A18988" t="str">
            <v>PAPPR2001JP10001</v>
          </cell>
          <cell r="B18988" t="str">
            <v>20.1X20.1 RIMA DGR MATTE BOLD</v>
          </cell>
          <cell r="C18988" t="str">
            <v>PORTINARI</v>
          </cell>
          <cell r="D18988" t="str">
            <v>DEXCO S.A.</v>
          </cell>
          <cell r="E18988" t="str">
            <v>PISOS Y REV</v>
          </cell>
          <cell r="F18988" t="str">
            <v>PISOS IMPORTADO</v>
          </cell>
        </row>
        <row r="18989">
          <cell r="A18989" t="str">
            <v>DE4027607171B03</v>
          </cell>
          <cell r="B18989" t="str">
            <v>20.1X20.1 RIMA GR MATTE BOLD</v>
          </cell>
          <cell r="C18989" t="str">
            <v>PORTINARI</v>
          </cell>
          <cell r="D18989" t="str">
            <v>DEXCO S.A.</v>
          </cell>
          <cell r="E18989" t="str">
            <v>PISOS Y REV</v>
          </cell>
          <cell r="F18989" t="str">
            <v>PISOS IMPORTADO</v>
          </cell>
        </row>
        <row r="18990">
          <cell r="A18990" t="str">
            <v>PAPPR2001JQ10001</v>
          </cell>
          <cell r="B18990" t="str">
            <v>20.1X20.1 RIMA GR MATTE BOLD</v>
          </cell>
          <cell r="C18990" t="str">
            <v>PORTINARI</v>
          </cell>
          <cell r="D18990" t="str">
            <v>DEXCO S.A.</v>
          </cell>
          <cell r="E18990" t="str">
            <v>PISOS Y REV</v>
          </cell>
          <cell r="F18990" t="str">
            <v>PISOS IMPORTADO</v>
          </cell>
        </row>
        <row r="18991">
          <cell r="A18991" t="str">
            <v>DE4027602281B04</v>
          </cell>
          <cell r="B18991" t="str">
            <v>20.1X20.1 RIMA WH MATTE BOLD</v>
          </cell>
          <cell r="C18991" t="str">
            <v>PORTINARI</v>
          </cell>
          <cell r="D18991" t="str">
            <v>DEXCO S.A.</v>
          </cell>
          <cell r="E18991" t="str">
            <v>PISOS Y REV</v>
          </cell>
          <cell r="F18991" t="str">
            <v>PISOS IMPORTADO</v>
          </cell>
        </row>
        <row r="18992">
          <cell r="A18992" t="str">
            <v>DE4027602281B05</v>
          </cell>
          <cell r="B18992" t="str">
            <v>20.1X20.1 RIMA WH MATTE BOLD</v>
          </cell>
          <cell r="C18992" t="str">
            <v>PORTINARI</v>
          </cell>
          <cell r="D18992" t="str">
            <v>DEXCO S.A.</v>
          </cell>
          <cell r="E18992" t="str">
            <v>PISOS Y REV</v>
          </cell>
          <cell r="F18992" t="str">
            <v>PISOS IMPORTADO</v>
          </cell>
        </row>
        <row r="18993">
          <cell r="A18993" t="str">
            <v>PAPPR2001JR10001</v>
          </cell>
          <cell r="B18993" t="str">
            <v>20.1X20.1 RIMA WH MATTE BOLD</v>
          </cell>
          <cell r="C18993" t="str">
            <v>PORTINARI</v>
          </cell>
          <cell r="D18993" t="str">
            <v>DEXCO S.A.</v>
          </cell>
          <cell r="E18993" t="str">
            <v>PISOS Y REV</v>
          </cell>
          <cell r="F18993" t="str">
            <v>PISOS IMPORTADO</v>
          </cell>
        </row>
        <row r="18994">
          <cell r="A18994" t="str">
            <v>DE4030611111B05</v>
          </cell>
          <cell r="B18994" t="str">
            <v>20.1X60.1 MAIOLICA DBL LUX BOLD</v>
          </cell>
          <cell r="C18994" t="str">
            <v>PORTINARI</v>
          </cell>
          <cell r="D18994" t="str">
            <v>DEXCO S.A.</v>
          </cell>
          <cell r="E18994" t="str">
            <v>PISOS Y REV</v>
          </cell>
          <cell r="F18994" t="str">
            <v>PISOS IMPORTADO</v>
          </cell>
        </row>
        <row r="18995">
          <cell r="A18995" t="str">
            <v>DE4030611111B08</v>
          </cell>
          <cell r="B18995" t="str">
            <v>20.1X60.1 MAIOLICA DBL LUX BOLD</v>
          </cell>
          <cell r="C18995" t="str">
            <v>PORTINARI</v>
          </cell>
          <cell r="D18995" t="str">
            <v>DEXCO S.A.</v>
          </cell>
          <cell r="E18995" t="str">
            <v>PISOS Y REV</v>
          </cell>
          <cell r="F18995" t="str">
            <v>PISOS IMPORTADO</v>
          </cell>
        </row>
        <row r="18996">
          <cell r="A18996" t="str">
            <v>DE4030611231B08</v>
          </cell>
          <cell r="B18996" t="str">
            <v>20.1X60.1 MAIOLICA GN LUX BOLD</v>
          </cell>
          <cell r="C18996" t="str">
            <v>PORTINARI</v>
          </cell>
          <cell r="D18996" t="str">
            <v>DEXCO S.A.</v>
          </cell>
          <cell r="E18996" t="str">
            <v>PISOS Y REV</v>
          </cell>
          <cell r="F18996" t="str">
            <v>PISOS IMPORTADO</v>
          </cell>
        </row>
        <row r="18997">
          <cell r="A18997" t="str">
            <v>DE4030611231B11</v>
          </cell>
          <cell r="B18997" t="str">
            <v>20.1X60.1 MAIOLICA GN LUX BOLD</v>
          </cell>
          <cell r="C18997" t="str">
            <v>PORTINARI</v>
          </cell>
          <cell r="D18997" t="str">
            <v>DEXCO S.A.</v>
          </cell>
          <cell r="E18997" t="str">
            <v>PISOS Y REV</v>
          </cell>
          <cell r="F18997" t="str">
            <v>PISOS IMPORTADO</v>
          </cell>
        </row>
        <row r="18998">
          <cell r="A18998" t="str">
            <v>DE4030614851B04</v>
          </cell>
          <cell r="B18998" t="str">
            <v>20.1X60.1 MAIOLICA OG LUX BOLD</v>
          </cell>
          <cell r="C18998" t="str">
            <v>PORTINARI</v>
          </cell>
          <cell r="D18998" t="str">
            <v>DEXCO S.A.</v>
          </cell>
          <cell r="E18998" t="str">
            <v>PISOS Y REV</v>
          </cell>
          <cell r="F18998" t="str">
            <v>PISOS IMPORTADO</v>
          </cell>
        </row>
        <row r="18999">
          <cell r="A18999" t="str">
            <v>DE4030614851B05</v>
          </cell>
          <cell r="B18999" t="str">
            <v>20.1X60.1 MAIOLICA OG LUX BOLD</v>
          </cell>
          <cell r="C18999" t="str">
            <v>PORTINARI</v>
          </cell>
          <cell r="D18999" t="str">
            <v>DEXCO S.A.</v>
          </cell>
          <cell r="E18999" t="str">
            <v>PISOS Y REV</v>
          </cell>
          <cell r="F18999" t="str">
            <v>PISOS IMPORTADO</v>
          </cell>
        </row>
        <row r="19000">
          <cell r="A19000" t="str">
            <v>DE4030615711B18</v>
          </cell>
          <cell r="B19000" t="str">
            <v>20.1X60.1 MAIOLICA RD LUX</v>
          </cell>
          <cell r="C19000" t="str">
            <v>PORTINARI</v>
          </cell>
          <cell r="D19000" t="str">
            <v>DEXCO S.A.</v>
          </cell>
          <cell r="E19000" t="str">
            <v>PISOS Y REV</v>
          </cell>
          <cell r="F19000" t="str">
            <v>PISOS IMPORTADO</v>
          </cell>
        </row>
        <row r="19001">
          <cell r="A19001" t="str">
            <v>DE4030615711D14</v>
          </cell>
          <cell r="B19001" t="str">
            <v>20.1X60.1 MAIOLICA RD LUX</v>
          </cell>
          <cell r="C19001" t="str">
            <v>PORTINARI</v>
          </cell>
          <cell r="D19001" t="str">
            <v>DEXCO S.A.</v>
          </cell>
          <cell r="E19001" t="str">
            <v>PISOS Y REV</v>
          </cell>
          <cell r="F19001" t="str">
            <v>PISOS IMPORTADO</v>
          </cell>
        </row>
        <row r="19002">
          <cell r="A19002" t="str">
            <v>PAPPR20D1C010001</v>
          </cell>
          <cell r="B19002" t="str">
            <v>20.1X60.1 MAIOLICA RD LUX</v>
          </cell>
          <cell r="C19002" t="str">
            <v>PORTINARI</v>
          </cell>
          <cell r="D19002" t="str">
            <v>DEXCO S.A.</v>
          </cell>
          <cell r="E19002" t="str">
            <v>PISOS Y REV</v>
          </cell>
          <cell r="F19002" t="str">
            <v>PISOS IMPORTADO</v>
          </cell>
        </row>
        <row r="19003">
          <cell r="A19003" t="str">
            <v>DE4030616031B06</v>
          </cell>
          <cell r="B19003" t="str">
            <v>20.1X60.1 MAIOLICA YL LUX BOLD</v>
          </cell>
          <cell r="C19003" t="str">
            <v>PORTINARI</v>
          </cell>
          <cell r="D19003" t="str">
            <v>DEXCO S.A.</v>
          </cell>
          <cell r="E19003" t="str">
            <v>PISOS Y REV</v>
          </cell>
          <cell r="F19003" t="str">
            <v>PISOS IMPORTADO</v>
          </cell>
        </row>
        <row r="19004">
          <cell r="A19004" t="str">
            <v>DE4030616031B08</v>
          </cell>
          <cell r="B19004" t="str">
            <v>20.1X60.1 MAIOLICA YL LUX BOLD</v>
          </cell>
          <cell r="C19004" t="str">
            <v>PORTINARI</v>
          </cell>
          <cell r="D19004" t="str">
            <v>DEXCO S.A.</v>
          </cell>
          <cell r="E19004" t="str">
            <v>PISOS Y REV</v>
          </cell>
          <cell r="F19004" t="str">
            <v>PISOS IMPORTADO</v>
          </cell>
        </row>
        <row r="19005">
          <cell r="A19005" t="str">
            <v>DE4030616031B09</v>
          </cell>
          <cell r="B19005" t="str">
            <v>20.1X60.1 MAIOLICA YL LUX BOLD</v>
          </cell>
          <cell r="C19005" t="str">
            <v>PORTINARI</v>
          </cell>
          <cell r="D19005" t="str">
            <v>DEXCO S.A.</v>
          </cell>
          <cell r="E19005" t="str">
            <v>PISOS Y REV</v>
          </cell>
          <cell r="F19005" t="str">
            <v>PISOS IMPORTADO</v>
          </cell>
        </row>
        <row r="19006">
          <cell r="A19006" t="str">
            <v>DE4030616031B11</v>
          </cell>
          <cell r="B19006" t="str">
            <v>20.1X60.1 MAIOLICA YL LUX BOLD</v>
          </cell>
          <cell r="C19006" t="str">
            <v>PORTINARI</v>
          </cell>
          <cell r="D19006" t="str">
            <v>DEXCO S.A.</v>
          </cell>
          <cell r="E19006" t="str">
            <v>PISOS Y REV</v>
          </cell>
          <cell r="F19006" t="str">
            <v>PISOS IMPORTADO</v>
          </cell>
        </row>
        <row r="19007">
          <cell r="A19007" t="str">
            <v>PAPPR20D1BX10001</v>
          </cell>
          <cell r="B19007" t="str">
            <v>20.1X60.1. MAIOLICA DBL LUX BOLD</v>
          </cell>
          <cell r="C19007" t="str">
            <v>PORTINARI</v>
          </cell>
          <cell r="D19007" t="str">
            <v>DEXCO S.A.</v>
          </cell>
          <cell r="E19007" t="str">
            <v>PISOS Y REV</v>
          </cell>
          <cell r="F19007" t="str">
            <v>PISOS IMPORTADO</v>
          </cell>
        </row>
        <row r="19008">
          <cell r="A19008" t="str">
            <v>PAPPR20D1BY10001</v>
          </cell>
          <cell r="B19008" t="str">
            <v>20.1X60.1. MAIOLICA GN LUX BOLD</v>
          </cell>
          <cell r="C19008" t="str">
            <v>PORTINARI</v>
          </cell>
          <cell r="D19008" t="str">
            <v>DEXCO S.A.</v>
          </cell>
          <cell r="E19008" t="str">
            <v>PISOS Y REV</v>
          </cell>
          <cell r="F19008" t="str">
            <v>PISOS IMPORTADO</v>
          </cell>
        </row>
        <row r="19009">
          <cell r="A19009" t="str">
            <v>PAPPR20D1BZ10001</v>
          </cell>
          <cell r="B19009" t="str">
            <v>20.1X60.1. MAIOLICA OG LUX BOLD</v>
          </cell>
          <cell r="C19009" t="str">
            <v>PORTINARI</v>
          </cell>
          <cell r="D19009" t="str">
            <v>DEXCO S.A.</v>
          </cell>
          <cell r="E19009" t="str">
            <v>PISOS Y REV</v>
          </cell>
          <cell r="F19009" t="str">
            <v>PISOS IMPORTADO</v>
          </cell>
        </row>
        <row r="19010">
          <cell r="A19010" t="str">
            <v>DE4030615911B10</v>
          </cell>
          <cell r="B19010" t="str">
            <v>20.1X60.1. MAIOLICA WH LUX BOLD</v>
          </cell>
          <cell r="C19010" t="str">
            <v>PORTINARI</v>
          </cell>
          <cell r="D19010" t="str">
            <v>DEXCO S.A.</v>
          </cell>
          <cell r="E19010" t="str">
            <v>PISOS Y REV</v>
          </cell>
          <cell r="F19010" t="str">
            <v>PISOS IMPORTADO</v>
          </cell>
        </row>
        <row r="19011">
          <cell r="A19011" t="str">
            <v>PAPPR20D1C110001</v>
          </cell>
          <cell r="B19011" t="str">
            <v>20.1X60.1. MAIOLICA WH LUX BOLD</v>
          </cell>
          <cell r="C19011" t="str">
            <v>PORTINARI</v>
          </cell>
          <cell r="D19011" t="str">
            <v>DEXCO S.A.</v>
          </cell>
          <cell r="E19011" t="str">
            <v>PISOS Y REV</v>
          </cell>
          <cell r="F19011" t="str">
            <v>PISOS IMPORTADO</v>
          </cell>
        </row>
        <row r="19012">
          <cell r="A19012" t="str">
            <v>PAPPR20D1C210001</v>
          </cell>
          <cell r="B19012" t="str">
            <v>20.1X60.1. MAIOLICA YL LUX BOLD</v>
          </cell>
          <cell r="C19012" t="str">
            <v>PORTINARI</v>
          </cell>
          <cell r="D19012" t="str">
            <v>DEXCO S.A.</v>
          </cell>
          <cell r="E19012" t="str">
            <v>PISOS Y REV</v>
          </cell>
          <cell r="F19012" t="str">
            <v>PISOS IMPORTADO</v>
          </cell>
        </row>
        <row r="19013">
          <cell r="A19013" t="str">
            <v>DE4013257801B01</v>
          </cell>
          <cell r="B19013" t="str">
            <v xml:space="preserve">20X120 ABITARE HD DGR RET </v>
          </cell>
          <cell r="C19013" t="str">
            <v>PORTINARI</v>
          </cell>
          <cell r="D19013" t="str">
            <v>DEXCO S.A.</v>
          </cell>
          <cell r="E19013" t="str">
            <v>PISOS Y REV</v>
          </cell>
          <cell r="F19013" t="str">
            <v>PISOS IMPORTADO</v>
          </cell>
        </row>
        <row r="19014">
          <cell r="A19014" t="str">
            <v>PAPPR20A0XK10001</v>
          </cell>
          <cell r="B19014" t="str">
            <v>20X120 ABITARE HD DGR RET 60</v>
          </cell>
          <cell r="C19014" t="str">
            <v>PORTINARI</v>
          </cell>
          <cell r="D19014" t="str">
            <v>DEXCO S.A.</v>
          </cell>
          <cell r="E19014" t="str">
            <v>PISOS Y REV</v>
          </cell>
          <cell r="F19014" t="str">
            <v>PISOS IMPORTADO</v>
          </cell>
        </row>
        <row r="19015">
          <cell r="A19015" t="str">
            <v>DE4013257811B01</v>
          </cell>
          <cell r="B19015" t="str">
            <v>20x120 ABITARE HD WH RET</v>
          </cell>
          <cell r="C19015" t="str">
            <v>PORTINARI</v>
          </cell>
          <cell r="D19015" t="str">
            <v>DEXCO S.A.</v>
          </cell>
          <cell r="E19015" t="str">
            <v>PISOS Y REV</v>
          </cell>
          <cell r="F19015" t="str">
            <v>PISOS IMPORTADO</v>
          </cell>
        </row>
        <row r="19016">
          <cell r="A19016" t="str">
            <v>DE4013199811B57</v>
          </cell>
          <cell r="B19016" t="str">
            <v>20X120 PATINA HD BE HARD</v>
          </cell>
          <cell r="C19016" t="str">
            <v>PORTINARI</v>
          </cell>
          <cell r="D19016" t="str">
            <v>DEXCO S.A.</v>
          </cell>
          <cell r="E19016" t="str">
            <v>PISOS Y REV</v>
          </cell>
          <cell r="F19016" t="str">
            <v>PISOS IMPORTADO</v>
          </cell>
        </row>
        <row r="19017">
          <cell r="A19017" t="str">
            <v>DE4006440711B01</v>
          </cell>
          <cell r="B19017" t="str">
            <v>20X120 PIN WOOD HD</v>
          </cell>
          <cell r="C19017" t="str">
            <v>PORTINARI</v>
          </cell>
          <cell r="D19017" t="str">
            <v>DEXCO S.A.</v>
          </cell>
          <cell r="E19017" t="str">
            <v>PISOS Y REV</v>
          </cell>
          <cell r="F19017" t="str">
            <v>PISOS IMPORTADO</v>
          </cell>
        </row>
        <row r="19018">
          <cell r="A19018" t="str">
            <v>DE4013110021B02</v>
          </cell>
          <cell r="B19018" t="str">
            <v>20x120 WOOD COMPOSER HD ACT</v>
          </cell>
          <cell r="C19018" t="str">
            <v>PORTINARI</v>
          </cell>
          <cell r="D19018" t="str">
            <v>DEXCO S.A.</v>
          </cell>
          <cell r="E19018" t="str">
            <v>PISOS Y REV</v>
          </cell>
          <cell r="F19018" t="str">
            <v>PISOS IMPORTADO</v>
          </cell>
        </row>
        <row r="19019">
          <cell r="A19019" t="str">
            <v>DE4013110021B04</v>
          </cell>
          <cell r="B19019" t="str">
            <v>20X120 WOOD COMPOSER HD ACT</v>
          </cell>
          <cell r="C19019" t="str">
            <v>PORTINARI</v>
          </cell>
          <cell r="D19019" t="str">
            <v>DEXCO S.A.</v>
          </cell>
          <cell r="E19019" t="str">
            <v>PISOS Y REV</v>
          </cell>
          <cell r="F19019" t="str">
            <v>PISOS IMPORTADO</v>
          </cell>
        </row>
        <row r="19020">
          <cell r="A19020" t="str">
            <v>PAPPR20A0XL10001</v>
          </cell>
          <cell r="B19020" t="str">
            <v>20X120ABITARE HD WH RET 60</v>
          </cell>
          <cell r="C19020" t="str">
            <v>PORTINARI</v>
          </cell>
          <cell r="D19020" t="str">
            <v>DEXCO S.A.</v>
          </cell>
          <cell r="E19020" t="str">
            <v>PISOS Y REV</v>
          </cell>
          <cell r="F19020" t="str">
            <v>PISOS IMPORTADO</v>
          </cell>
        </row>
        <row r="19021">
          <cell r="A19021" t="str">
            <v>PAPUR2002S610001</v>
          </cell>
          <cell r="B19021" t="str">
            <v>20X20 AREIAS DEC 3 GN MLX</v>
          </cell>
          <cell r="C19021" t="str">
            <v>PORTINARI</v>
          </cell>
          <cell r="D19021" t="str">
            <v>DEXCO S.A.</v>
          </cell>
          <cell r="E19021" t="str">
            <v>PISOS Y REV</v>
          </cell>
          <cell r="F19021" t="str">
            <v>PISOS IMPORTADO</v>
          </cell>
        </row>
        <row r="19022">
          <cell r="A19022" t="str">
            <v>DE7101011221B02</v>
          </cell>
          <cell r="B19022" t="str">
            <v xml:space="preserve">20X20 AREIAS DEC 3 GN MLX </v>
          </cell>
          <cell r="C19022" t="str">
            <v>PORTINARI</v>
          </cell>
          <cell r="D19022" t="str">
            <v>DEXCO S.A.</v>
          </cell>
          <cell r="E19022" t="str">
            <v>PISOS Y REV</v>
          </cell>
          <cell r="F19022" t="str">
            <v>PISOS IMPORTADO</v>
          </cell>
        </row>
        <row r="19023">
          <cell r="A19023" t="str">
            <v>PAPUR2002S710001</v>
          </cell>
          <cell r="B19023" t="str">
            <v>20X20 FOLHAS AO VENTO DECOR GN MLX</v>
          </cell>
          <cell r="C19023" t="str">
            <v>PORTINARI</v>
          </cell>
          <cell r="D19023" t="str">
            <v>DEXCO S.A.</v>
          </cell>
          <cell r="E19023" t="str">
            <v>PISOS Y REV</v>
          </cell>
          <cell r="F19023" t="str">
            <v>PISOS IMPORTADO</v>
          </cell>
        </row>
        <row r="19024">
          <cell r="A19024" t="str">
            <v>DE7101031221B03</v>
          </cell>
          <cell r="B19024" t="str">
            <v>20X20 FOLHAS AO VENTO DECOR GN MLX</v>
          </cell>
          <cell r="C19024" t="str">
            <v>PORTINARI</v>
          </cell>
          <cell r="D19024" t="str">
            <v>DEXCO S.A.</v>
          </cell>
          <cell r="E19024" t="str">
            <v>PISOS Y REV</v>
          </cell>
          <cell r="F19024" t="str">
            <v>PISOS IMPORTADO</v>
          </cell>
        </row>
        <row r="19025">
          <cell r="A19025" t="str">
            <v>DE4014206951B60</v>
          </cell>
          <cell r="B19025" t="str">
            <v>20X90 CHESS HD</v>
          </cell>
          <cell r="C19025" t="str">
            <v>PORTINARI</v>
          </cell>
          <cell r="D19025" t="str">
            <v>DEXCO S.A.</v>
          </cell>
          <cell r="E19025" t="str">
            <v>PISOS Y REV</v>
          </cell>
          <cell r="F19025" t="str">
            <v>PISOS IMPORTADO</v>
          </cell>
        </row>
        <row r="19026">
          <cell r="A19026" t="str">
            <v>DE4014216151B60</v>
          </cell>
          <cell r="B19026" t="str">
            <v>20X90 COUCHES HD TP</v>
          </cell>
          <cell r="C19026" t="str">
            <v>PORTINARI</v>
          </cell>
          <cell r="D19026" t="str">
            <v>DEXCO S.A.</v>
          </cell>
          <cell r="E19026" t="str">
            <v>PISOS Y REV</v>
          </cell>
          <cell r="F19026" t="str">
            <v>PISOS IMPORTADO</v>
          </cell>
        </row>
        <row r="19027">
          <cell r="A19027" t="str">
            <v>DE4014206761B60</v>
          </cell>
          <cell r="B19027" t="str">
            <v>20X90 CREPE SEDA HD</v>
          </cell>
          <cell r="C19027" t="str">
            <v>PORTINARI</v>
          </cell>
          <cell r="D19027" t="str">
            <v>DEXCO S.A.</v>
          </cell>
          <cell r="E19027" t="str">
            <v>PISOS Y REV</v>
          </cell>
          <cell r="F19027" t="str">
            <v>PISOS IMPORTADO</v>
          </cell>
        </row>
        <row r="19028">
          <cell r="A19028" t="str">
            <v>DE4014209811B60</v>
          </cell>
          <cell r="B19028" t="str">
            <v>20X90 DELICATE HD</v>
          </cell>
          <cell r="C19028" t="str">
            <v>PORTINARI</v>
          </cell>
          <cell r="D19028" t="str">
            <v>DEXCO S.A.</v>
          </cell>
          <cell r="E19028" t="str">
            <v>PISOS Y REV</v>
          </cell>
          <cell r="F19028" t="str">
            <v>PISOS IMPORTADO</v>
          </cell>
        </row>
        <row r="19029">
          <cell r="A19029" t="str">
            <v>DE4014200391B60</v>
          </cell>
          <cell r="B19029" t="str">
            <v>20X90 FRISOS HD</v>
          </cell>
          <cell r="C19029" t="str">
            <v>PORTINARI</v>
          </cell>
          <cell r="D19029" t="str">
            <v>DEXCO S.A.</v>
          </cell>
          <cell r="E19029" t="str">
            <v>PISOS Y REV</v>
          </cell>
          <cell r="F19029" t="str">
            <v>PISOS IMPORTADO</v>
          </cell>
        </row>
        <row r="19030">
          <cell r="A19030" t="str">
            <v>DE4014219811B60</v>
          </cell>
          <cell r="B19030" t="str">
            <v>20X90 TRAME HD TP</v>
          </cell>
          <cell r="C19030" t="str">
            <v>PORTINARI</v>
          </cell>
          <cell r="D19030" t="str">
            <v>DEXCO S.A.</v>
          </cell>
          <cell r="E19030" t="str">
            <v>PISOS Y REV</v>
          </cell>
          <cell r="F19030" t="str">
            <v>PISOS IMPORTADO</v>
          </cell>
        </row>
        <row r="19031">
          <cell r="A19031" t="str">
            <v>DE4014210411B60</v>
          </cell>
          <cell r="B19031" t="str">
            <v>20X90 TRICOT HD TP</v>
          </cell>
          <cell r="C19031" t="str">
            <v>PORTINARI</v>
          </cell>
          <cell r="D19031" t="str">
            <v>DEXCO S.A.</v>
          </cell>
          <cell r="E19031" t="str">
            <v>PISOS Y REV</v>
          </cell>
          <cell r="F19031" t="str">
            <v>PISOS IMPORTADO</v>
          </cell>
        </row>
        <row r="19032">
          <cell r="A19032" t="str">
            <v>PAPUR9032SS10001</v>
          </cell>
          <cell r="B19032" t="str">
            <v>26X160 VIOLIN BE NAT</v>
          </cell>
          <cell r="C19032" t="str">
            <v>PORTINARI</v>
          </cell>
          <cell r="D19032" t="str">
            <v>DEXCO S.A.</v>
          </cell>
          <cell r="E19032" t="str">
            <v>PISOS Y REV</v>
          </cell>
          <cell r="F19032" t="str">
            <v>PISOS IMPORTADO</v>
          </cell>
        </row>
        <row r="19033">
          <cell r="A19033" t="str">
            <v>PAPUR30B3UA10001</v>
          </cell>
          <cell r="B19033" t="str">
            <v>29.1X117 COLISEU DECOR OFW MATTE PO RET</v>
          </cell>
          <cell r="C19033" t="str">
            <v>PORTINARI</v>
          </cell>
          <cell r="D19033" t="str">
            <v>DEXCO S.A.</v>
          </cell>
          <cell r="E19033" t="str">
            <v>PISOS Y REV</v>
          </cell>
          <cell r="F19033" t="str">
            <v>PISOS IMPORTADO</v>
          </cell>
        </row>
        <row r="19034">
          <cell r="A19034" t="str">
            <v>PAPPR29A1OP10001</v>
          </cell>
          <cell r="B19034" t="str">
            <v>29.1X58.4 WHITE PLAIN LUX RET</v>
          </cell>
          <cell r="C19034" t="str">
            <v>PORTINARI</v>
          </cell>
          <cell r="D19034" t="str">
            <v>DEXCO S.A.</v>
          </cell>
          <cell r="E19034" t="str">
            <v>PISOS Y REV</v>
          </cell>
          <cell r="F19034" t="str">
            <v>PISOS IMPORTADO</v>
          </cell>
        </row>
        <row r="19035">
          <cell r="A19035" t="str">
            <v>DE4025439951B07</v>
          </cell>
          <cell r="B19035" t="str">
            <v>29.1X87.7 COLOR HD DEC MIX</v>
          </cell>
          <cell r="C19035" t="str">
            <v>PORTINARI</v>
          </cell>
          <cell r="D19035" t="str">
            <v>DEXCO S.A.</v>
          </cell>
          <cell r="E19035" t="str">
            <v>PISOS Y REV</v>
          </cell>
          <cell r="F19035" t="str">
            <v>PISOS IMPORTADO</v>
          </cell>
        </row>
        <row r="19036">
          <cell r="A19036" t="str">
            <v>DE4025439951B08</v>
          </cell>
          <cell r="B19036" t="str">
            <v>29.1X87.7 COLOR HD DEC MIX</v>
          </cell>
          <cell r="C19036" t="str">
            <v>PORTINARI</v>
          </cell>
          <cell r="D19036" t="str">
            <v>DEXCO S.A.</v>
          </cell>
          <cell r="E19036" t="str">
            <v>PISOS Y REV</v>
          </cell>
          <cell r="F19036" t="str">
            <v>PISOS IMPORTADO</v>
          </cell>
        </row>
        <row r="19037">
          <cell r="A19037" t="str">
            <v>DE4025439951B20</v>
          </cell>
          <cell r="B19037" t="str">
            <v>29.1X87.7 COLOR HD DEC MIX</v>
          </cell>
          <cell r="C19037" t="str">
            <v>PORTINARI</v>
          </cell>
          <cell r="D19037" t="str">
            <v>DEXCO S.A.</v>
          </cell>
          <cell r="E19037" t="str">
            <v>PISOS Y REV</v>
          </cell>
          <cell r="F19037" t="str">
            <v>PISOS IMPORTADO</v>
          </cell>
        </row>
        <row r="19038">
          <cell r="A19038" t="str">
            <v>DE4025431581B04</v>
          </cell>
          <cell r="B19038" t="str">
            <v>29.1X87.7 COLOR HD GR</v>
          </cell>
          <cell r="C19038" t="str">
            <v>PORTINARI</v>
          </cell>
          <cell r="D19038" t="str">
            <v>DEXCO S.A.</v>
          </cell>
          <cell r="E19038" t="str">
            <v>PISOS Y REV</v>
          </cell>
          <cell r="F19038" t="str">
            <v>PISOS IMPORTADO</v>
          </cell>
        </row>
        <row r="19039">
          <cell r="A19039" t="str">
            <v>DE4025432281B07</v>
          </cell>
          <cell r="B19039" t="str">
            <v>29.1X87.7 COLOR HD WH</v>
          </cell>
          <cell r="C19039" t="str">
            <v>PORTINARI</v>
          </cell>
          <cell r="D19039" t="str">
            <v>DEXCO S.A.</v>
          </cell>
          <cell r="E19039" t="str">
            <v>PISOS Y REV</v>
          </cell>
          <cell r="F19039" t="str">
            <v>PISOS IMPORTADO</v>
          </cell>
        </row>
        <row r="19040">
          <cell r="A19040" t="str">
            <v>DE4025432281B19</v>
          </cell>
          <cell r="B19040" t="str">
            <v>29.1X87.7 COLOR HD WH</v>
          </cell>
          <cell r="C19040" t="str">
            <v>PORTINARI</v>
          </cell>
          <cell r="D19040" t="str">
            <v>DEXCO S.A.</v>
          </cell>
          <cell r="E19040" t="str">
            <v>PISOS Y REV</v>
          </cell>
          <cell r="F19040" t="str">
            <v>PISOS IMPORTADO</v>
          </cell>
        </row>
        <row r="19041">
          <cell r="A19041" t="str">
            <v>DE4025410221B01</v>
          </cell>
          <cell r="B19041" t="str">
            <v>29.1X87.7 DIAMANTE NEGRO MATTE</v>
          </cell>
          <cell r="C19041" t="str">
            <v>PORTINARI</v>
          </cell>
          <cell r="D19041" t="str">
            <v>DEXCO S.A.</v>
          </cell>
          <cell r="E19041" t="str">
            <v>PISOS Y REV</v>
          </cell>
          <cell r="F19041" t="str">
            <v>PISOS IMPORTADO</v>
          </cell>
        </row>
        <row r="19042">
          <cell r="A19042" t="str">
            <v>DE4025410221B06</v>
          </cell>
          <cell r="B19042" t="str">
            <v>29.1X87.7 DIAMANTE NEGRO MATTE</v>
          </cell>
          <cell r="C19042" t="str">
            <v>PORTINARI</v>
          </cell>
          <cell r="D19042" t="str">
            <v>DEXCO S.A.</v>
          </cell>
          <cell r="E19042" t="str">
            <v>PISOS Y REV</v>
          </cell>
          <cell r="F19042" t="str">
            <v>PISOS IMPORTADO</v>
          </cell>
        </row>
        <row r="19043">
          <cell r="A19043" t="str">
            <v>DE4025410221B11</v>
          </cell>
          <cell r="B19043" t="str">
            <v>29.1X87.7 DIAMANTE NEGRO MATTE</v>
          </cell>
          <cell r="C19043" t="str">
            <v>PORTINARI</v>
          </cell>
          <cell r="D19043" t="str">
            <v>DEXCO S.A.</v>
          </cell>
          <cell r="E19043" t="str">
            <v>PISOS Y REV</v>
          </cell>
          <cell r="F19043" t="str">
            <v>PISOS IMPORTADO</v>
          </cell>
        </row>
        <row r="19044">
          <cell r="A19044" t="str">
            <v>DE4025410221B20</v>
          </cell>
          <cell r="B19044" t="str">
            <v>29.1X87.7 DIAMANTE NEGRO MATTE</v>
          </cell>
          <cell r="C19044" t="str">
            <v>PORTINARI</v>
          </cell>
          <cell r="D19044" t="str">
            <v>DEXCO S.A.</v>
          </cell>
          <cell r="E19044" t="str">
            <v>PISOS Y REV</v>
          </cell>
          <cell r="F19044" t="str">
            <v>PISOS IMPORTADO</v>
          </cell>
        </row>
        <row r="19045">
          <cell r="A19045" t="str">
            <v>DE4025410221B32</v>
          </cell>
          <cell r="B19045" t="str">
            <v>29.1X87.7 DIAMANTE NEGRO MATTE</v>
          </cell>
          <cell r="C19045" t="str">
            <v>PORTINARI</v>
          </cell>
          <cell r="D19045" t="str">
            <v>DEXCO S.A.</v>
          </cell>
          <cell r="E19045" t="str">
            <v>PISOS Y REV</v>
          </cell>
          <cell r="F19045" t="str">
            <v>PISOS IMPORTADO</v>
          </cell>
        </row>
        <row r="19046">
          <cell r="A19046" t="str">
            <v>DE4025410221B47</v>
          </cell>
          <cell r="B19046" t="str">
            <v>29.1X87.7 DIAMANTE NEGRO MATTE</v>
          </cell>
          <cell r="C19046" t="str">
            <v>PORTINARI</v>
          </cell>
          <cell r="D19046" t="str">
            <v>DEXCO S.A.</v>
          </cell>
          <cell r="E19046" t="str">
            <v>PISOS Y REV</v>
          </cell>
          <cell r="F19046" t="str">
            <v>PISOS IMPORTADO</v>
          </cell>
        </row>
        <row r="19047">
          <cell r="A19047" t="str">
            <v>PAPPR29D15J10001</v>
          </cell>
          <cell r="B19047" t="str">
            <v>29.1X87.7 DIAMANTE NEGRO MATTE</v>
          </cell>
          <cell r="C19047" t="str">
            <v>PORTINARI</v>
          </cell>
          <cell r="D19047" t="str">
            <v>DEXCO S.A.</v>
          </cell>
          <cell r="E19047" t="str">
            <v>PISOS Y REV</v>
          </cell>
          <cell r="F19047" t="str">
            <v>PISOS IMPORTADO</v>
          </cell>
        </row>
        <row r="19048">
          <cell r="A19048" t="str">
            <v>PAPPR29D16L10001</v>
          </cell>
          <cell r="B19048" t="str">
            <v>29.1X87.7 ESTRELA ALGODAO MATE RET</v>
          </cell>
          <cell r="C19048" t="str">
            <v>PORTINARI</v>
          </cell>
          <cell r="D19048" t="str">
            <v>DEXCO S.A.</v>
          </cell>
          <cell r="E19048" t="str">
            <v>PISOS Y REV</v>
          </cell>
          <cell r="F19048" t="str">
            <v>PISOS IMPORTADO</v>
          </cell>
        </row>
        <row r="19049">
          <cell r="A19049" t="str">
            <v>DE4025200141B03</v>
          </cell>
          <cell r="B19049" t="str">
            <v>29.1X87.7 ESTRELA ALGODAO MATTE RET</v>
          </cell>
          <cell r="C19049" t="str">
            <v>PORTINARI</v>
          </cell>
          <cell r="D19049" t="str">
            <v>DEXCO S.A.</v>
          </cell>
          <cell r="E19049" t="str">
            <v>PISOS Y REV</v>
          </cell>
          <cell r="F19049" t="str">
            <v>PISOS IMPORTADO</v>
          </cell>
        </row>
        <row r="19050">
          <cell r="A19050" t="str">
            <v>DE4025200141B04</v>
          </cell>
          <cell r="B19050" t="str">
            <v>29.1X87.7 ESTRELA ALGODAO MATTE RET</v>
          </cell>
          <cell r="C19050" t="str">
            <v>PORTINARI</v>
          </cell>
          <cell r="D19050" t="str">
            <v>DEXCO S.A.</v>
          </cell>
          <cell r="E19050" t="str">
            <v>PISOS Y REV</v>
          </cell>
          <cell r="F19050" t="str">
            <v>PISOS IMPORTADO</v>
          </cell>
        </row>
        <row r="19051">
          <cell r="A19051" t="str">
            <v>DE4025200141B09</v>
          </cell>
          <cell r="B19051" t="str">
            <v>29.1X87.7 ESTRELA ALGODAO MATTE RET</v>
          </cell>
          <cell r="C19051" t="str">
            <v>PORTINARI</v>
          </cell>
          <cell r="D19051" t="str">
            <v>DEXCO S.A.</v>
          </cell>
          <cell r="E19051" t="str">
            <v>PISOS Y REV</v>
          </cell>
          <cell r="F19051" t="str">
            <v>PISOS IMPORTADO</v>
          </cell>
        </row>
        <row r="19052">
          <cell r="A19052" t="str">
            <v>DE4025165911B91</v>
          </cell>
          <cell r="B19052" t="str">
            <v>29.1X87.7 WHITE PLAIN LUX RET</v>
          </cell>
          <cell r="C19052" t="str">
            <v>PORTINARI</v>
          </cell>
          <cell r="D19052" t="str">
            <v>DEXCO S.A.</v>
          </cell>
          <cell r="E19052" t="str">
            <v>PISOS Y REV</v>
          </cell>
          <cell r="F19052" t="str">
            <v>PISOS IMPORTADO</v>
          </cell>
        </row>
        <row r="19053">
          <cell r="A19053" t="str">
            <v>DE4025162281B49</v>
          </cell>
          <cell r="B19053" t="str">
            <v xml:space="preserve">29.1X87.7 WHITE PLAIN MATTE RET </v>
          </cell>
          <cell r="C19053" t="str">
            <v>PORTINARI</v>
          </cell>
          <cell r="D19053" t="str">
            <v>DEXCO S.A.</v>
          </cell>
          <cell r="E19053" t="str">
            <v>PISOS Y REV</v>
          </cell>
          <cell r="F19053" t="str">
            <v>PISOS IMPORTADO</v>
          </cell>
        </row>
        <row r="19054">
          <cell r="A19054" t="str">
            <v>DE4025162281B53</v>
          </cell>
          <cell r="B19054" t="str">
            <v xml:space="preserve">29.1X87.7 WHITE PLAIN MATTE RET </v>
          </cell>
          <cell r="C19054" t="str">
            <v>PORTINARI</v>
          </cell>
          <cell r="D19054" t="str">
            <v>DEXCO S.A.</v>
          </cell>
          <cell r="E19054" t="str">
            <v>PISOS Y REV</v>
          </cell>
          <cell r="F19054" t="str">
            <v>PISOS IMPORTADO</v>
          </cell>
        </row>
        <row r="19055">
          <cell r="A19055" t="str">
            <v>DE4026020331B82</v>
          </cell>
          <cell r="B19055" t="str">
            <v>29.8X60 CREMA ACT BOLD</v>
          </cell>
          <cell r="C19055" t="str">
            <v>PORTINARI</v>
          </cell>
          <cell r="D19055" t="str">
            <v>DEXCO S.A.</v>
          </cell>
          <cell r="E19055" t="str">
            <v>PISOS Y REV</v>
          </cell>
          <cell r="F19055" t="str">
            <v>PISOS IMPORTADO</v>
          </cell>
        </row>
        <row r="19056">
          <cell r="A19056" t="str">
            <v>PAPPR29C14K10001</v>
          </cell>
          <cell r="B19056" t="str">
            <v>29.8X60 CREMA ACT BOLD</v>
          </cell>
          <cell r="C19056" t="str">
            <v>PORTINARI</v>
          </cell>
          <cell r="D19056" t="str">
            <v>DEXCO S.A.</v>
          </cell>
          <cell r="E19056" t="str">
            <v>PISOS Y REV</v>
          </cell>
          <cell r="F19056" t="str">
            <v>PISOS IMPORTADO</v>
          </cell>
        </row>
        <row r="19057">
          <cell r="A19057" t="str">
            <v>DE4026550121B01</v>
          </cell>
          <cell r="B19057" t="str">
            <v>29.8X60 MAESTRO MARBLE OFW MATTE</v>
          </cell>
          <cell r="C19057" t="str">
            <v>PORTINARI</v>
          </cell>
          <cell r="D19057" t="str">
            <v>DEXCO S.A.</v>
          </cell>
          <cell r="E19057" t="str">
            <v>PISOS Y REV</v>
          </cell>
          <cell r="F19057" t="str">
            <v>PISOS IMPORTADO</v>
          </cell>
        </row>
        <row r="19058">
          <cell r="A19058" t="str">
            <v>DE4026550121B03</v>
          </cell>
          <cell r="B19058" t="str">
            <v>29.8X60 MAESTRO MARBLE OFW MATTE</v>
          </cell>
          <cell r="C19058" t="str">
            <v>PORTINARI</v>
          </cell>
          <cell r="D19058" t="str">
            <v>DEXCO S.A.</v>
          </cell>
          <cell r="E19058" t="str">
            <v>PISOS Y REV</v>
          </cell>
          <cell r="F19058" t="str">
            <v>PISOS IMPORTADO</v>
          </cell>
        </row>
        <row r="19059">
          <cell r="A19059" t="str">
            <v>DE4026550121B12</v>
          </cell>
          <cell r="B19059" t="str">
            <v>29.8X60 MAESTRO MARBLE OFW MATTE</v>
          </cell>
          <cell r="C19059" t="str">
            <v>PORTINARI</v>
          </cell>
          <cell r="D19059" t="str">
            <v>DEXCO S.A.</v>
          </cell>
          <cell r="E19059" t="str">
            <v>PISOS Y REV</v>
          </cell>
          <cell r="F19059" t="str">
            <v>PISOS IMPORTADO</v>
          </cell>
        </row>
        <row r="19060">
          <cell r="A19060" t="str">
            <v>DE4026550121B17</v>
          </cell>
          <cell r="B19060" t="str">
            <v>29.8X60 MAESTRO MARBLE OFW MATTE</v>
          </cell>
          <cell r="C19060" t="str">
            <v>PORTINARI</v>
          </cell>
          <cell r="D19060" t="str">
            <v>DEXCO S.A.</v>
          </cell>
          <cell r="E19060" t="str">
            <v>PISOS Y REV</v>
          </cell>
          <cell r="F19060" t="str">
            <v>PISOS IMPORTADO</v>
          </cell>
        </row>
        <row r="19061">
          <cell r="A19061" t="str">
            <v>DE7112162281B06</v>
          </cell>
          <cell r="B19061" t="str">
            <v>29.8X60 MAESTRO MARBLE OFW MATTE</v>
          </cell>
          <cell r="C19061" t="str">
            <v>PORTINARI</v>
          </cell>
          <cell r="D19061" t="str">
            <v>DEXCO S.A.</v>
          </cell>
          <cell r="E19061" t="str">
            <v>PISOS Y REV</v>
          </cell>
          <cell r="F19061" t="str">
            <v>PISOS IMPORTADO</v>
          </cell>
        </row>
        <row r="19062">
          <cell r="A19062" t="str">
            <v>PAPPR29C1BN10001</v>
          </cell>
          <cell r="B19062" t="str">
            <v>29.8X60 MAESTRO MARBLE OFW MATTE</v>
          </cell>
          <cell r="C19062" t="str">
            <v>PORTINARI</v>
          </cell>
          <cell r="D19062" t="str">
            <v>DEXCO S.A.</v>
          </cell>
          <cell r="E19062" t="str">
            <v>PISOS Y REV</v>
          </cell>
          <cell r="F19062" t="str">
            <v>PISOS IMPORTADO</v>
          </cell>
        </row>
        <row r="19063">
          <cell r="A19063" t="str">
            <v>PAPPR29C1OP10001</v>
          </cell>
          <cell r="B19063" t="str">
            <v>29.8X60.1 WHITE PLAIN LUX</v>
          </cell>
          <cell r="C19063" t="str">
            <v>PORTINARI</v>
          </cell>
          <cell r="D19063" t="str">
            <v>DEXCO S.A.</v>
          </cell>
          <cell r="E19063" t="str">
            <v>PISOS Y REV</v>
          </cell>
          <cell r="F19063" t="str">
            <v>PISOS IMPORTADO</v>
          </cell>
        </row>
        <row r="19064">
          <cell r="A19064" t="str">
            <v>DE4057940121B03</v>
          </cell>
          <cell r="B19064" t="str">
            <v>30X38 RITUAL HEXA DECOR OFW NAT</v>
          </cell>
          <cell r="C19064" t="str">
            <v>PORTINARI</v>
          </cell>
          <cell r="D19064" t="str">
            <v>DEXCO S.A.</v>
          </cell>
          <cell r="E19064" t="str">
            <v>PISOS Y REV</v>
          </cell>
          <cell r="F19064" t="str">
            <v>PISOS IMPORTADO</v>
          </cell>
        </row>
        <row r="19065">
          <cell r="A19065" t="str">
            <v>PAPPR30F1JU10001</v>
          </cell>
          <cell r="B19065" t="str">
            <v>30X38 RITUAL HEXA DECOR OFW NAT</v>
          </cell>
          <cell r="C19065" t="str">
            <v>PORTINARI</v>
          </cell>
          <cell r="D19065" t="str">
            <v>DEXCO S.A.</v>
          </cell>
          <cell r="E19065" t="str">
            <v>PISOS Y REV</v>
          </cell>
          <cell r="F19065" t="str">
            <v>PISOS IMPORTADO</v>
          </cell>
        </row>
        <row r="19066">
          <cell r="A19066" t="str">
            <v>DE4057940121B04</v>
          </cell>
          <cell r="B19066" t="str">
            <v>30X38 RITUAL HEXA OFW NA</v>
          </cell>
          <cell r="C19066" t="str">
            <v>PORTINARI</v>
          </cell>
          <cell r="D19066" t="str">
            <v>DEXCO S.A.</v>
          </cell>
          <cell r="E19066" t="str">
            <v>PISOS Y REV</v>
          </cell>
          <cell r="F19066" t="str">
            <v>PISOS IMPORTADO</v>
          </cell>
        </row>
        <row r="19067">
          <cell r="A19067" t="str">
            <v>PAPPR30F09B10001</v>
          </cell>
          <cell r="B19067" t="str">
            <v>30X38 RITUAL HEXA OFW NA</v>
          </cell>
          <cell r="C19067" t="str">
            <v>PORTINARI</v>
          </cell>
          <cell r="D19067" t="str">
            <v>DEXCO S.A.</v>
          </cell>
          <cell r="E19067" t="str">
            <v>PISOS Y REV</v>
          </cell>
          <cell r="F19067" t="str">
            <v>PISOS IMPORTADO</v>
          </cell>
        </row>
        <row r="19068">
          <cell r="A19068" t="str">
            <v>DE4008200141B11</v>
          </cell>
          <cell r="B19068" t="str">
            <v>30X60 FLUID WH LUX BOLD</v>
          </cell>
          <cell r="C19068" t="str">
            <v>PORTINARI</v>
          </cell>
          <cell r="D19068" t="str">
            <v>DEXCO S.A.</v>
          </cell>
          <cell r="E19068" t="str">
            <v>PISOS Y REV</v>
          </cell>
          <cell r="F19068" t="str">
            <v>PISOS IMPORTADO</v>
          </cell>
        </row>
        <row r="19069">
          <cell r="A19069" t="str">
            <v>DE4008300481B03</v>
          </cell>
          <cell r="B19069" t="str">
            <v>30X60 LOFT BK BOLD M</v>
          </cell>
          <cell r="C19069" t="str">
            <v>PORTINARI</v>
          </cell>
          <cell r="D19069" t="str">
            <v>DEXCO S.A.</v>
          </cell>
          <cell r="E19069" t="str">
            <v>PISOS Y REV</v>
          </cell>
          <cell r="F19069" t="str">
            <v>PISOS IMPORTADO</v>
          </cell>
        </row>
        <row r="19070">
          <cell r="A19070" t="str">
            <v>DE4008419201B02</v>
          </cell>
          <cell r="B19070" t="str">
            <v>30X60 NEW DISTRICT HD GR BOLD</v>
          </cell>
          <cell r="C19070" t="str">
            <v>PORTINARI</v>
          </cell>
          <cell r="D19070" t="str">
            <v>DEXCO S.A.</v>
          </cell>
          <cell r="E19070" t="str">
            <v>PISOS Y REV</v>
          </cell>
          <cell r="F19070" t="str">
            <v>PISOS IMPORTADO</v>
          </cell>
        </row>
        <row r="19071">
          <cell r="A19071" t="str">
            <v>PAPPR30D1G910001</v>
          </cell>
          <cell r="B19071" t="str">
            <v>30X60 NEW DISTRICT HD GR BOLD</v>
          </cell>
          <cell r="C19071" t="str">
            <v>PORTINARI</v>
          </cell>
          <cell r="D19071" t="str">
            <v>DEXCO S.A.</v>
          </cell>
          <cell r="E19071" t="str">
            <v>PISOS Y REV</v>
          </cell>
          <cell r="F19071" t="str">
            <v>PISOS IMPORTADO</v>
          </cell>
        </row>
        <row r="19072">
          <cell r="A19072" t="str">
            <v>DE4008411721B05</v>
          </cell>
          <cell r="B19072" t="str">
            <v>30X60 NEW DISTRICT HD SGR BOLD</v>
          </cell>
          <cell r="C19072" t="str">
            <v>PORTINARI</v>
          </cell>
          <cell r="D19072" t="str">
            <v>DEXCO S.A.</v>
          </cell>
          <cell r="E19072" t="str">
            <v>PISOS Y REV</v>
          </cell>
          <cell r="F19072" t="str">
            <v>PISOS IMPORTADO</v>
          </cell>
        </row>
        <row r="19073">
          <cell r="A19073" t="str">
            <v>DE4008160331B05</v>
          </cell>
          <cell r="B19073" t="str">
            <v>30X60 WHITE PLAIN LUX</v>
          </cell>
          <cell r="C19073" t="str">
            <v>PORTINARI</v>
          </cell>
          <cell r="D19073" t="str">
            <v>DEXCO S.A.</v>
          </cell>
          <cell r="E19073" t="str">
            <v>PISOS Y REV</v>
          </cell>
          <cell r="F19073" t="str">
            <v>PISOS IMPORTADO</v>
          </cell>
        </row>
        <row r="19074">
          <cell r="A19074" t="str">
            <v>DE4008160331B28</v>
          </cell>
          <cell r="B19074" t="str">
            <v>30X60 WHITE PLAIN LUX</v>
          </cell>
          <cell r="C19074" t="str">
            <v>PORTINARI</v>
          </cell>
          <cell r="D19074" t="str">
            <v>DEXCO S.A.</v>
          </cell>
          <cell r="E19074" t="str">
            <v>PISOS Y REV</v>
          </cell>
          <cell r="F19074" t="str">
            <v>PISOS IMPORTADO</v>
          </cell>
        </row>
        <row r="19075">
          <cell r="A19075" t="str">
            <v>DE4008160331B60</v>
          </cell>
          <cell r="B19075" t="str">
            <v>30X60 WHITE PLAIN LUX BOLD</v>
          </cell>
          <cell r="C19075" t="str">
            <v>PORTINARI</v>
          </cell>
          <cell r="D19075" t="str">
            <v>DEXCO S.A.</v>
          </cell>
          <cell r="E19075" t="str">
            <v>PISOS Y REV</v>
          </cell>
          <cell r="F19075" t="str">
            <v>PISOS IMPORTADO</v>
          </cell>
        </row>
        <row r="19076">
          <cell r="A19076" t="str">
            <v>DE4008160331B61</v>
          </cell>
          <cell r="B19076" t="str">
            <v>30X60 WHITE PLAIN LUX BOLD</v>
          </cell>
          <cell r="C19076" t="str">
            <v>PORTINARI</v>
          </cell>
          <cell r="D19076" t="str">
            <v>DEXCO S.A.</v>
          </cell>
          <cell r="E19076" t="str">
            <v>PISOS Y REV</v>
          </cell>
          <cell r="F19076" t="str">
            <v>PISOS IMPORTADO</v>
          </cell>
        </row>
        <row r="19077">
          <cell r="A19077" t="str">
            <v>DE4009165911B69</v>
          </cell>
          <cell r="B19077" t="str">
            <v>30X60 WHITE PLAIN LUX RET</v>
          </cell>
          <cell r="C19077" t="str">
            <v>PORTINARI</v>
          </cell>
          <cell r="D19077" t="str">
            <v>DEXCO S.A.</v>
          </cell>
          <cell r="E19077" t="str">
            <v>PISOS Y REV</v>
          </cell>
          <cell r="F19077" t="str">
            <v>PISOS IMPORTADO</v>
          </cell>
        </row>
        <row r="19078">
          <cell r="A19078" t="str">
            <v>DE4009165911B89</v>
          </cell>
          <cell r="B19078" t="str">
            <v>30X60 WHITE PLAIN LUX RET</v>
          </cell>
          <cell r="C19078" t="str">
            <v>PORTINARI</v>
          </cell>
          <cell r="D19078" t="str">
            <v>DEXCO S.A.</v>
          </cell>
          <cell r="E19078" t="str">
            <v>PISOS Y REV</v>
          </cell>
          <cell r="F19078" t="str">
            <v>PISOS IMPORTADO</v>
          </cell>
        </row>
        <row r="19079">
          <cell r="A19079" t="str">
            <v>DE4008166731B60</v>
          </cell>
          <cell r="B19079" t="str">
            <v>30X60 WHITE PLAIN MATTE BOLD</v>
          </cell>
          <cell r="C19079" t="str">
            <v>PORTINARI</v>
          </cell>
          <cell r="D19079" t="str">
            <v>DEXCO S.A.</v>
          </cell>
          <cell r="E19079" t="str">
            <v>PISOS Y REV</v>
          </cell>
          <cell r="F19079" t="str">
            <v>PISOS IMPORTADO</v>
          </cell>
        </row>
        <row r="19080">
          <cell r="A19080" t="str">
            <v>DE4008166731B68</v>
          </cell>
          <cell r="B19080" t="str">
            <v>30X60 WHITE PLAIN MATTE BOLD</v>
          </cell>
          <cell r="C19080" t="str">
            <v>PORTINARI</v>
          </cell>
          <cell r="D19080" t="str">
            <v>DEXCO S.A.</v>
          </cell>
          <cell r="E19080" t="str">
            <v>PISOS Y REV</v>
          </cell>
          <cell r="F19080" t="str">
            <v>PISOS IMPORTADO</v>
          </cell>
        </row>
        <row r="19081">
          <cell r="A19081" t="str">
            <v>DE4008166731B71</v>
          </cell>
          <cell r="B19081" t="str">
            <v>30X60 WHITE PLAIN MATTE BOLD</v>
          </cell>
          <cell r="C19081" t="str">
            <v>PORTINARI</v>
          </cell>
          <cell r="D19081" t="str">
            <v>DEXCO S.A.</v>
          </cell>
          <cell r="E19081" t="str">
            <v>PISOS Y REV</v>
          </cell>
          <cell r="F19081" t="str">
            <v>PISOS IMPORTADO</v>
          </cell>
        </row>
        <row r="19082">
          <cell r="A19082" t="str">
            <v>PAPUR30E15H10001</v>
          </cell>
          <cell r="B19082" t="str">
            <v>30X90 DIAMANTE LUX RET</v>
          </cell>
          <cell r="C19082" t="str">
            <v>PORTINARI</v>
          </cell>
          <cell r="D19082" t="str">
            <v>DEXCO S.A.</v>
          </cell>
          <cell r="E19082" t="str">
            <v>PISOS Y REV</v>
          </cell>
          <cell r="F19082" t="str">
            <v>PISOS IMPORTADO</v>
          </cell>
        </row>
        <row r="19083">
          <cell r="A19083" t="str">
            <v>DE4007350221B15</v>
          </cell>
          <cell r="B19083" t="str">
            <v>30X90 DIAMANTE NEGRO MATTE</v>
          </cell>
          <cell r="C19083" t="str">
            <v>PORTINARI</v>
          </cell>
          <cell r="D19083" t="str">
            <v>DEXCO S.A.</v>
          </cell>
          <cell r="E19083" t="str">
            <v>PISOS Y REV</v>
          </cell>
          <cell r="F19083" t="str">
            <v>PISOS IMPORTADO</v>
          </cell>
        </row>
        <row r="19084">
          <cell r="A19084" t="str">
            <v>PAPPR30E15J10001</v>
          </cell>
          <cell r="B19084" t="str">
            <v>30X90 DIAMANTE NEGRO MATTE PA</v>
          </cell>
          <cell r="C19084" t="str">
            <v>PORTINARI</v>
          </cell>
          <cell r="D19084" t="str">
            <v>DEXCO S.A.</v>
          </cell>
          <cell r="E19084" t="str">
            <v>PISOS Y REV</v>
          </cell>
          <cell r="F19084" t="str">
            <v>PISOS IMPORTADO</v>
          </cell>
        </row>
        <row r="19085">
          <cell r="A19085" t="str">
            <v>DE4007019841N23</v>
          </cell>
          <cell r="B19085" t="str">
            <v>30X90 VIVERE BIANCO</v>
          </cell>
          <cell r="C19085" t="str">
            <v>PORTINARI</v>
          </cell>
          <cell r="D19085" t="str">
            <v>DEXCO S.A.</v>
          </cell>
          <cell r="E19085" t="str">
            <v>PISOS Y REV</v>
          </cell>
          <cell r="F19085" t="str">
            <v>PISOS IMPORTADO</v>
          </cell>
        </row>
        <row r="19086">
          <cell r="A19086" t="str">
            <v>DE4007011021N14</v>
          </cell>
          <cell r="B19086" t="str">
            <v>30X90 VIVERE LILAC</v>
          </cell>
          <cell r="C19086" t="str">
            <v>PORTINARI</v>
          </cell>
          <cell r="D19086" t="str">
            <v>DEXCO S.A.</v>
          </cell>
          <cell r="E19086" t="str">
            <v>PISOS Y REV</v>
          </cell>
          <cell r="F19086" t="str">
            <v>PISOS IMPORTADO</v>
          </cell>
        </row>
        <row r="19087">
          <cell r="A19087" t="str">
            <v>DE4019278131D16</v>
          </cell>
          <cell r="B19087" t="str">
            <v>32X45 EVEREST WH NEW</v>
          </cell>
          <cell r="C19087" t="str">
            <v>PORTINARI</v>
          </cell>
          <cell r="D19087" t="str">
            <v>DEXCO S.A.</v>
          </cell>
          <cell r="E19087" t="str">
            <v>PISOS Y REV</v>
          </cell>
          <cell r="F19087" t="str">
            <v>PISOS IMPORTADO</v>
          </cell>
        </row>
        <row r="19088">
          <cell r="A19088" t="str">
            <v>DE4019278131D59</v>
          </cell>
          <cell r="B19088" t="str">
            <v>32X45 EVEREST WH NEW</v>
          </cell>
          <cell r="C19088" t="str">
            <v>PORTINARI</v>
          </cell>
          <cell r="D19088" t="str">
            <v>DEXCO S.A.</v>
          </cell>
          <cell r="E19088" t="str">
            <v>PISOS Y REV</v>
          </cell>
          <cell r="F19088" t="str">
            <v>PISOS IMPORTADO</v>
          </cell>
        </row>
        <row r="19089">
          <cell r="A19089" t="str">
            <v>PAPPR30314D10001</v>
          </cell>
          <cell r="B19089" t="str">
            <v>33.3X100 CORAL MARBLE DECOR PK MATTE</v>
          </cell>
          <cell r="C19089" t="str">
            <v>PORTINARI</v>
          </cell>
          <cell r="D19089" t="str">
            <v>DEXCO S.A.</v>
          </cell>
          <cell r="E19089" t="str">
            <v>PISOS Y REV</v>
          </cell>
          <cell r="F19089" t="str">
            <v>PISOS IMPORTADO</v>
          </cell>
        </row>
        <row r="19090">
          <cell r="A19090" t="str">
            <v>DE4033380121B12</v>
          </cell>
          <cell r="B19090" t="str">
            <v>33X100 CORAL MARBLE DECOR PK MATTE</v>
          </cell>
          <cell r="C19090" t="str">
            <v>PORTINARI</v>
          </cell>
          <cell r="D19090" t="str">
            <v>DEXCO S.A.</v>
          </cell>
          <cell r="E19090" t="str">
            <v>PISOS Y REV</v>
          </cell>
          <cell r="F19090" t="str">
            <v>PISOS IMPORTADO</v>
          </cell>
        </row>
        <row r="19091">
          <cell r="A19091" t="str">
            <v>PAPUR3032SP10002</v>
          </cell>
          <cell r="B19091" t="str">
            <v>33X100 CORAL MARBLE DECOR STEEL GD MLX</v>
          </cell>
          <cell r="C19091" t="str">
            <v>PORTINARI</v>
          </cell>
          <cell r="D19091" t="str">
            <v>DEXCO S.A.</v>
          </cell>
          <cell r="E19091" t="str">
            <v>PISOS Y REV</v>
          </cell>
          <cell r="F19091" t="str">
            <v>PISOS IMPORTADO</v>
          </cell>
        </row>
        <row r="19092">
          <cell r="A19092" t="str">
            <v>DE7110110711B10</v>
          </cell>
          <cell r="B19092" t="str">
            <v xml:space="preserve">33X100 CORAL MARBLE DECOR STEEL GD MLX </v>
          </cell>
          <cell r="C19092" t="str">
            <v>PORTINARI</v>
          </cell>
          <cell r="D19092" t="str">
            <v>DEXCO S.A.</v>
          </cell>
          <cell r="E19092" t="str">
            <v>PISOS Y REV</v>
          </cell>
          <cell r="F19092" t="str">
            <v>PISOS IMPORTADO</v>
          </cell>
        </row>
        <row r="19093">
          <cell r="A19093" t="str">
            <v>PAPUR3032SP10001</v>
          </cell>
          <cell r="B19093" t="str">
            <v>33X100 CORAL MARBLE DECOR WH MATTE</v>
          </cell>
          <cell r="C19093" t="str">
            <v>PORTINARI</v>
          </cell>
          <cell r="D19093" t="str">
            <v>DEXCO S.A.</v>
          </cell>
          <cell r="E19093" t="str">
            <v>PISOS Y REV</v>
          </cell>
          <cell r="F19093" t="str">
            <v>PISOS IMPORTADO</v>
          </cell>
        </row>
        <row r="19094">
          <cell r="A19094" t="str">
            <v>DE4033381451B05</v>
          </cell>
          <cell r="B19094" t="str">
            <v>33X100 CORAL MARBLE DECOR WH MATTE</v>
          </cell>
          <cell r="C19094" t="str">
            <v>PORTINARI</v>
          </cell>
          <cell r="D19094" t="str">
            <v>DEXCO S.A.</v>
          </cell>
          <cell r="E19094" t="str">
            <v>PISOS Y REV</v>
          </cell>
          <cell r="F19094" t="str">
            <v>PISOS IMPORTADO</v>
          </cell>
        </row>
        <row r="19095">
          <cell r="A19095" t="str">
            <v>DE7110112281B12</v>
          </cell>
          <cell r="B19095" t="str">
            <v>33X100 CORAL MARBLE DECOR WH MATTE</v>
          </cell>
          <cell r="C19095" t="str">
            <v>PORTINARI</v>
          </cell>
          <cell r="D19095" t="str">
            <v>DEXCO S.A.</v>
          </cell>
          <cell r="E19095" t="str">
            <v>PISOS Y REV</v>
          </cell>
          <cell r="F19095" t="str">
            <v>PISOS IMPORTADO</v>
          </cell>
        </row>
        <row r="19096">
          <cell r="A19096" t="str">
            <v>DE4004191251B60</v>
          </cell>
          <cell r="B19096" t="str">
            <v>33X67 BRECCIA ONICIATA HD</v>
          </cell>
          <cell r="C19096" t="str">
            <v>PORTINARI</v>
          </cell>
          <cell r="D19096" t="str">
            <v>DEXCO S.A.</v>
          </cell>
          <cell r="E19096" t="str">
            <v>PISOS Y REV</v>
          </cell>
          <cell r="F19096" t="str">
            <v>PISOS IMPORTADO</v>
          </cell>
        </row>
        <row r="19097">
          <cell r="A19097" t="str">
            <v>DE4004180331B02</v>
          </cell>
          <cell r="B19097" t="str">
            <v>33X67 CALACATA HD BOLD</v>
          </cell>
          <cell r="C19097" t="str">
            <v>PORTINARI</v>
          </cell>
          <cell r="D19097" t="str">
            <v>DEXCO S.A.</v>
          </cell>
          <cell r="E19097" t="str">
            <v>PISOS Y REV</v>
          </cell>
          <cell r="F19097" t="str">
            <v>PISOS IMPORTADO</v>
          </cell>
        </row>
        <row r="19098">
          <cell r="A19098" t="str">
            <v>DE4004000271B02</v>
          </cell>
          <cell r="B19098" t="str">
            <v>33X67 VISION CHOCOLATE BOLD</v>
          </cell>
          <cell r="C19098" t="str">
            <v>PORTINARI</v>
          </cell>
          <cell r="D19098" t="str">
            <v>DEXCO S.A.</v>
          </cell>
          <cell r="E19098" t="str">
            <v>PISOS Y REV</v>
          </cell>
          <cell r="F19098" t="str">
            <v>PISOS IMPORTADO</v>
          </cell>
        </row>
        <row r="19099">
          <cell r="A19099" t="str">
            <v>DE4004000481B39</v>
          </cell>
          <cell r="B19099" t="str">
            <v>33X67 VISION GRAY BOLD</v>
          </cell>
          <cell r="C19099" t="str">
            <v>PORTINARI</v>
          </cell>
          <cell r="D19099" t="str">
            <v>DEXCO S.A.</v>
          </cell>
          <cell r="E19099" t="str">
            <v>PISOS Y REV</v>
          </cell>
          <cell r="F19099" t="str">
            <v>PISOS IMPORTADO</v>
          </cell>
        </row>
        <row r="19100">
          <cell r="A19100" t="str">
            <v>DE4012106761B21</v>
          </cell>
          <cell r="B19100" t="str">
            <v>43.7X87.7  ELEMENT WH RET</v>
          </cell>
          <cell r="C19100" t="str">
            <v>PORTINARI</v>
          </cell>
          <cell r="D19100" t="str">
            <v>DEXCO S.A.</v>
          </cell>
          <cell r="E19100" t="str">
            <v>PISOS Y REV</v>
          </cell>
          <cell r="F19100" t="str">
            <v>PISOS IMPORTADO</v>
          </cell>
        </row>
        <row r="19101">
          <cell r="A19101" t="str">
            <v>DE4012106761B22</v>
          </cell>
          <cell r="B19101" t="str">
            <v>43.7X87.7  ELEMENT WH RET</v>
          </cell>
          <cell r="C19101" t="str">
            <v>PORTINARI</v>
          </cell>
          <cell r="D19101" t="str">
            <v>DEXCO S.A.</v>
          </cell>
          <cell r="E19101" t="str">
            <v>PISOS Y REV</v>
          </cell>
          <cell r="F19101" t="str">
            <v>PISOS IMPORTADO</v>
          </cell>
        </row>
        <row r="19102">
          <cell r="A19102" t="str">
            <v>DE4012106761B29</v>
          </cell>
          <cell r="B19102" t="str">
            <v>43.7X87.7  ELEMENT WH RET</v>
          </cell>
          <cell r="C19102" t="str">
            <v>PORTINARI</v>
          </cell>
          <cell r="D19102" t="str">
            <v>DEXCO S.A.</v>
          </cell>
          <cell r="E19102" t="str">
            <v>PISOS Y REV</v>
          </cell>
          <cell r="F19102" t="str">
            <v>PISOS IMPORTADO</v>
          </cell>
        </row>
        <row r="19103">
          <cell r="A19103" t="str">
            <v>DE4012526741B22</v>
          </cell>
          <cell r="B19103" t="str">
            <v>43.7X87.7 DAMAS</v>
          </cell>
          <cell r="C19103" t="str">
            <v>PORTINARI</v>
          </cell>
          <cell r="D19103" t="str">
            <v>DEXCO S.A.</v>
          </cell>
          <cell r="E19103" t="str">
            <v>PISOS Y REV</v>
          </cell>
          <cell r="F19103" t="str">
            <v>PISOS IMPORTADO</v>
          </cell>
        </row>
        <row r="19104">
          <cell r="A19104" t="str">
            <v>DE4012100421B08</v>
          </cell>
          <cell r="B19104" t="str">
            <v>43.7X87.7 ELEMENT GD RET</v>
          </cell>
          <cell r="C19104" t="str">
            <v>PORTINARI</v>
          </cell>
          <cell r="D19104" t="str">
            <v>DEXCO S.A.</v>
          </cell>
          <cell r="E19104" t="str">
            <v>PISOS Y REV</v>
          </cell>
          <cell r="F19104" t="str">
            <v>PISOS IMPORTADO</v>
          </cell>
        </row>
        <row r="19105">
          <cell r="A19105" t="str">
            <v>DE4012100421B13</v>
          </cell>
          <cell r="B19105" t="str">
            <v>43.7X87.7 ELEMENT GD RET</v>
          </cell>
          <cell r="C19105" t="str">
            <v>PORTINARI</v>
          </cell>
          <cell r="D19105" t="str">
            <v>DEXCO S.A.</v>
          </cell>
          <cell r="E19105" t="str">
            <v>PISOS Y REV</v>
          </cell>
          <cell r="F19105" t="str">
            <v>PISOS IMPORTADO</v>
          </cell>
        </row>
        <row r="19106">
          <cell r="A19106" t="str">
            <v>DE4012100421B18</v>
          </cell>
          <cell r="B19106" t="str">
            <v>43.7X87.7 ELEMENT GD RET</v>
          </cell>
          <cell r="C19106" t="str">
            <v>PORTINARI</v>
          </cell>
          <cell r="D19106" t="str">
            <v>DEXCO S.A.</v>
          </cell>
          <cell r="E19106" t="str">
            <v>PISOS Y REV</v>
          </cell>
          <cell r="F19106" t="str">
            <v>PISOS IMPORTADO</v>
          </cell>
        </row>
        <row r="19107">
          <cell r="A19107" t="str">
            <v>DE4012100421B21</v>
          </cell>
          <cell r="B19107" t="str">
            <v>43.7X87.7 ELEMENT GD RET</v>
          </cell>
          <cell r="C19107" t="str">
            <v>PORTINARI</v>
          </cell>
          <cell r="D19107" t="str">
            <v>DEXCO S.A.</v>
          </cell>
          <cell r="E19107" t="str">
            <v>PISOS Y REV</v>
          </cell>
          <cell r="F19107" t="str">
            <v>PISOS IMPORTADO</v>
          </cell>
        </row>
        <row r="19108">
          <cell r="A19108" t="str">
            <v>DE4012100421B23</v>
          </cell>
          <cell r="B19108" t="str">
            <v>43.7X87.7 ELEMENT GD RET</v>
          </cell>
          <cell r="C19108" t="str">
            <v>PORTINARI</v>
          </cell>
          <cell r="D19108" t="str">
            <v>DEXCO S.A.</v>
          </cell>
          <cell r="E19108" t="str">
            <v>PISOS Y REV</v>
          </cell>
          <cell r="F19108" t="str">
            <v>PISOS IMPORTADO</v>
          </cell>
        </row>
        <row r="19109">
          <cell r="A19109" t="str">
            <v>DE4012100421B25</v>
          </cell>
          <cell r="B19109" t="str">
            <v>43.7X87.7 ELEMENT GD RET</v>
          </cell>
          <cell r="C19109" t="str">
            <v>PORTINARI</v>
          </cell>
          <cell r="D19109" t="str">
            <v>DEXCO S.A.</v>
          </cell>
          <cell r="E19109" t="str">
            <v>PISOS Y REV</v>
          </cell>
          <cell r="F19109" t="str">
            <v>PISOS IMPORTADO</v>
          </cell>
        </row>
        <row r="19110">
          <cell r="A19110" t="str">
            <v>DE4012100421B30</v>
          </cell>
          <cell r="B19110" t="str">
            <v>43.7X87.7 ELEMENT GD RET</v>
          </cell>
          <cell r="C19110" t="str">
            <v>PORTINARI</v>
          </cell>
          <cell r="D19110" t="str">
            <v>DEXCO S.A.</v>
          </cell>
          <cell r="E19110" t="str">
            <v>PISOS Y REV</v>
          </cell>
          <cell r="F19110" t="str">
            <v>PISOS IMPORTADO</v>
          </cell>
        </row>
        <row r="19111">
          <cell r="A19111" t="str">
            <v>PAPPR43A16910001</v>
          </cell>
          <cell r="B19111" t="str">
            <v>43.7X87.7 ELEMENT GD RET</v>
          </cell>
          <cell r="C19111" t="str">
            <v>PORTINARI</v>
          </cell>
          <cell r="D19111" t="str">
            <v>DEXCO S.A.</v>
          </cell>
          <cell r="E19111" t="str">
            <v>PISOS Y REV</v>
          </cell>
          <cell r="F19111" t="str">
            <v>PISOS IMPORTADO</v>
          </cell>
        </row>
        <row r="19112">
          <cell r="A19112" t="str">
            <v>PAPPR43A16C10001</v>
          </cell>
          <cell r="B19112" t="str">
            <v>43.7X87.7 ELEMENT WH RET 50</v>
          </cell>
          <cell r="C19112" t="str">
            <v>PORTINARI</v>
          </cell>
          <cell r="D19112" t="str">
            <v>DEXCO S.A.</v>
          </cell>
          <cell r="E19112" t="str">
            <v>PISOS Y REV</v>
          </cell>
          <cell r="F19112" t="str">
            <v>PISOS IMPORTADO</v>
          </cell>
        </row>
        <row r="19113">
          <cell r="A19113" t="str">
            <v>DE4012150121B09</v>
          </cell>
          <cell r="B19113" t="str">
            <v>43.7X87.7 LIFE HD BE DECK HARD</v>
          </cell>
          <cell r="C19113" t="str">
            <v>PORTINARI</v>
          </cell>
          <cell r="D19113" t="str">
            <v>DEXCO S.A.</v>
          </cell>
          <cell r="E19113" t="str">
            <v>PISOS Y REV</v>
          </cell>
          <cell r="F19113" t="str">
            <v>PISOS IMPORTADO</v>
          </cell>
        </row>
        <row r="19114">
          <cell r="A19114" t="str">
            <v>DE4012150121B10</v>
          </cell>
          <cell r="B19114" t="str">
            <v>43.7X87.7 LIFE HD BE DECK HARD</v>
          </cell>
          <cell r="C19114" t="str">
            <v>PORTINARI</v>
          </cell>
          <cell r="D19114" t="str">
            <v>DEXCO S.A.</v>
          </cell>
          <cell r="E19114" t="str">
            <v>PISOS Y REV</v>
          </cell>
          <cell r="F19114" t="str">
            <v>PISOS IMPORTADO</v>
          </cell>
        </row>
        <row r="19115">
          <cell r="A19115" t="str">
            <v>PAPPR43A1AR10001</v>
          </cell>
          <cell r="B19115" t="str">
            <v>43.7X87.7 LIFE HD BE DECK HARD</v>
          </cell>
          <cell r="C19115" t="str">
            <v>PORTINARI</v>
          </cell>
          <cell r="D19115" t="str">
            <v>DEXCO S.A.</v>
          </cell>
          <cell r="E19115" t="str">
            <v>PISOS Y REV</v>
          </cell>
          <cell r="F19115" t="str">
            <v>PISOS IMPORTADO</v>
          </cell>
        </row>
        <row r="19116">
          <cell r="A19116" t="str">
            <v>DE4012155451B07</v>
          </cell>
          <cell r="B19116" t="str">
            <v>43.7X87.7 LIFE HD NO DECK</v>
          </cell>
          <cell r="C19116" t="str">
            <v>PORTINARI</v>
          </cell>
          <cell r="D19116" t="str">
            <v>DEXCO S.A.</v>
          </cell>
          <cell r="E19116" t="str">
            <v>PISOS Y REV</v>
          </cell>
          <cell r="F19116" t="str">
            <v>PISOS IMPORTADO</v>
          </cell>
        </row>
        <row r="19117">
          <cell r="A19117" t="str">
            <v>DE4012155451B60</v>
          </cell>
          <cell r="B19117" t="str">
            <v>43.7X87.7 LIFE HD NO DECK</v>
          </cell>
          <cell r="C19117" t="str">
            <v>PORTINARI</v>
          </cell>
          <cell r="D19117" t="str">
            <v>DEXCO S.A.</v>
          </cell>
          <cell r="E19117" t="str">
            <v>PISOS Y REV</v>
          </cell>
          <cell r="F19117" t="str">
            <v>PISOS IMPORTADO</v>
          </cell>
        </row>
        <row r="19118">
          <cell r="A19118" t="str">
            <v>PAPPR43A1AT10002</v>
          </cell>
          <cell r="B19118" t="str">
            <v>43.7X87.7 LIFE HD NO DECK</v>
          </cell>
          <cell r="C19118" t="str">
            <v>PORTINARI</v>
          </cell>
          <cell r="D19118" t="str">
            <v>DEXCO S.A.</v>
          </cell>
          <cell r="E19118" t="str">
            <v>PISOS Y REV</v>
          </cell>
          <cell r="F19118" t="str">
            <v>PISOS IMPORTADO</v>
          </cell>
        </row>
        <row r="19119">
          <cell r="A19119" t="str">
            <v>DE4012155451B20</v>
          </cell>
          <cell r="B19119" t="str">
            <v>43.7X87.7 LIFE HD NO DECK HARD</v>
          </cell>
          <cell r="C19119" t="str">
            <v>PORTINARI</v>
          </cell>
          <cell r="D19119" t="str">
            <v>DEXCO S.A.</v>
          </cell>
          <cell r="E19119" t="str">
            <v>PISOS Y REV</v>
          </cell>
          <cell r="F19119" t="str">
            <v>PISOS IMPORTADO</v>
          </cell>
        </row>
        <row r="19120">
          <cell r="A19120" t="str">
            <v>DE4001061231B01</v>
          </cell>
          <cell r="B19120" t="str">
            <v>45X45 AMAZON STONE GM M</v>
          </cell>
          <cell r="C19120" t="str">
            <v>PORTINARI</v>
          </cell>
          <cell r="D19120" t="str">
            <v>DEXCO S.A.</v>
          </cell>
          <cell r="E19120" t="str">
            <v>PISOS Y REV</v>
          </cell>
          <cell r="F19120" t="str">
            <v>PISOS IMPORTADO</v>
          </cell>
        </row>
        <row r="19121">
          <cell r="A19121" t="str">
            <v>DE4018271341B08</v>
          </cell>
          <cell r="B19121" t="str">
            <v>45X45 BEGE RUSTICO NAT</v>
          </cell>
          <cell r="C19121" t="str">
            <v>PORTINARI</v>
          </cell>
          <cell r="D19121" t="str">
            <v>DEXCO S.A.</v>
          </cell>
          <cell r="E19121" t="str">
            <v>PISOS Y REV</v>
          </cell>
          <cell r="F19121" t="str">
            <v>PISOS IMPORTADO</v>
          </cell>
        </row>
        <row r="19122">
          <cell r="A19122" t="str">
            <v>DE4018271341D05</v>
          </cell>
          <cell r="B19122" t="str">
            <v>45X45 BEGE RUSTICO NAT</v>
          </cell>
          <cell r="C19122" t="str">
            <v>PORTINARI</v>
          </cell>
          <cell r="D19122" t="str">
            <v>DEXCO S.A.</v>
          </cell>
          <cell r="E19122" t="str">
            <v>PISOS Y REV</v>
          </cell>
          <cell r="F19122" t="str">
            <v>PISOS IMPORTADO</v>
          </cell>
        </row>
        <row r="19123">
          <cell r="A19123" t="str">
            <v>DE4001029841B19</v>
          </cell>
          <cell r="B19123" t="str">
            <v>45X45 BIANCO ACT BOLD M</v>
          </cell>
          <cell r="C19123" t="str">
            <v>PORTINARI</v>
          </cell>
          <cell r="D19123" t="str">
            <v>DEXCO S.A.</v>
          </cell>
          <cell r="E19123" t="str">
            <v>PISOS Y REV</v>
          </cell>
          <cell r="F19123" t="str">
            <v>PISOS IMPORTADO</v>
          </cell>
        </row>
        <row r="19124">
          <cell r="A19124" t="str">
            <v>DE4001029841B60</v>
          </cell>
          <cell r="B19124" t="str">
            <v>45X45 BIANCO ACT BOLD M</v>
          </cell>
          <cell r="C19124" t="str">
            <v>PORTINARI</v>
          </cell>
          <cell r="D19124" t="str">
            <v>DEXCO S.A.</v>
          </cell>
          <cell r="E19124" t="str">
            <v>PISOS Y REV</v>
          </cell>
          <cell r="F19124" t="str">
            <v>PISOS IMPORTADO</v>
          </cell>
        </row>
        <row r="19125">
          <cell r="A19125" t="str">
            <v>PAPPR45012910001</v>
          </cell>
          <cell r="B19125" t="str">
            <v>45X45 CANYON WH M PORC</v>
          </cell>
          <cell r="C19125" t="str">
            <v>PORTINARI</v>
          </cell>
          <cell r="D19125" t="str">
            <v>DEXCO S.A.</v>
          </cell>
          <cell r="E19125" t="str">
            <v>PISOS Y REV</v>
          </cell>
          <cell r="F19125" t="str">
            <v>PISOS IMPORTADO</v>
          </cell>
        </row>
        <row r="19126">
          <cell r="A19126" t="str">
            <v>DE4001130441B60</v>
          </cell>
          <cell r="B19126" t="str">
            <v>45X45 COTTO NAT BOLD M</v>
          </cell>
          <cell r="C19126" t="str">
            <v>PORTINARI</v>
          </cell>
          <cell r="D19126" t="str">
            <v>DEXCO S.A.</v>
          </cell>
          <cell r="E19126" t="str">
            <v>PISOS Y REV</v>
          </cell>
          <cell r="F19126" t="str">
            <v>PISOS IMPORTADO</v>
          </cell>
        </row>
        <row r="19127">
          <cell r="A19127" t="str">
            <v>DE4001020331B04</v>
          </cell>
          <cell r="B19127" t="str">
            <v>45X45 CREMA ACT BOLD M</v>
          </cell>
          <cell r="C19127" t="str">
            <v>PORTINARI</v>
          </cell>
          <cell r="D19127" t="str">
            <v>DEXCO S.A.</v>
          </cell>
          <cell r="E19127" t="str">
            <v>PISOS Y REV</v>
          </cell>
          <cell r="F19127" t="str">
            <v>PISOS IMPORTADO</v>
          </cell>
        </row>
        <row r="19128">
          <cell r="A19128" t="str">
            <v>DE4001020331B50</v>
          </cell>
          <cell r="B19128" t="str">
            <v>45X45 CREMA ACT BOLD M</v>
          </cell>
          <cell r="C19128" t="str">
            <v>PORTINARI</v>
          </cell>
          <cell r="D19128" t="str">
            <v>DEXCO S.A.</v>
          </cell>
          <cell r="E19128" t="str">
            <v>PISOS Y REV</v>
          </cell>
          <cell r="F19128" t="str">
            <v>PISOS IMPORTADO</v>
          </cell>
        </row>
        <row r="19129">
          <cell r="A19129" t="str">
            <v>DE4001020331B60</v>
          </cell>
          <cell r="B19129" t="str">
            <v>45X45 CREMA ACT BOLD M</v>
          </cell>
          <cell r="C19129" t="str">
            <v>PORTINARI</v>
          </cell>
          <cell r="D19129" t="str">
            <v>DEXCO S.A.</v>
          </cell>
          <cell r="E19129" t="str">
            <v>PISOS Y REV</v>
          </cell>
          <cell r="F19129" t="str">
            <v>PISOS IMPORTADO</v>
          </cell>
        </row>
        <row r="19130">
          <cell r="A19130" t="str">
            <v>DE4001050141A03</v>
          </cell>
          <cell r="B19130" t="str">
            <v>45X45 DURAMAX AL HARD M</v>
          </cell>
          <cell r="C19130" t="str">
            <v>PORTINARI</v>
          </cell>
          <cell r="D19130" t="str">
            <v>DEXCO S.A.</v>
          </cell>
          <cell r="E19130" t="str">
            <v>PISOS Y REV</v>
          </cell>
          <cell r="F19130" t="str">
            <v>PISOS IMPORTADO</v>
          </cell>
        </row>
        <row r="19131">
          <cell r="A19131" t="str">
            <v>DE4001050141B03</v>
          </cell>
          <cell r="B19131" t="str">
            <v>45X45 DURAMAX AL HARD M</v>
          </cell>
          <cell r="C19131" t="str">
            <v>PORTINARI</v>
          </cell>
          <cell r="D19131" t="str">
            <v>DEXCO S.A.</v>
          </cell>
          <cell r="E19131" t="str">
            <v>PISOS Y REV</v>
          </cell>
          <cell r="F19131" t="str">
            <v>PISOS IMPORTADO</v>
          </cell>
        </row>
        <row r="19132">
          <cell r="A19132" t="str">
            <v>DE4018278131B61</v>
          </cell>
          <cell r="B19132" t="str">
            <v>45X45 EVEREST WH NEW</v>
          </cell>
          <cell r="C19132" t="str">
            <v>PORTINARI</v>
          </cell>
          <cell r="D19132" t="str">
            <v>DEXCO S.A.</v>
          </cell>
          <cell r="E19132" t="str">
            <v>PISOS Y REV</v>
          </cell>
          <cell r="F19132" t="str">
            <v>PISOS IMPORTADO</v>
          </cell>
        </row>
        <row r="19133">
          <cell r="A19133" t="str">
            <v>DE4018278131D51</v>
          </cell>
          <cell r="B19133" t="str">
            <v>45X45 EVEREST WH NEW</v>
          </cell>
          <cell r="C19133" t="str">
            <v>PORTINARI</v>
          </cell>
          <cell r="D19133" t="str">
            <v>DEXCO S.A.</v>
          </cell>
          <cell r="E19133" t="str">
            <v>PISOS Y REV</v>
          </cell>
          <cell r="F19133" t="str">
            <v>PISOS IMPORTADO</v>
          </cell>
        </row>
        <row r="19134">
          <cell r="A19134" t="str">
            <v>DE4018272951A10</v>
          </cell>
          <cell r="B19134" t="str">
            <v>45X45 IDEAL BEGE NAT</v>
          </cell>
          <cell r="C19134" t="str">
            <v>PORTINARI</v>
          </cell>
          <cell r="D19134" t="str">
            <v>DEXCO S.A.</v>
          </cell>
          <cell r="E19134" t="str">
            <v>PISOS Y REV</v>
          </cell>
          <cell r="F19134" t="str">
            <v>PISOS IMPORTADO</v>
          </cell>
        </row>
        <row r="19135">
          <cell r="A19135" t="str">
            <v>DE4018272951D09</v>
          </cell>
          <cell r="B19135" t="str">
            <v>45X45 IDEAL BEGE NAT</v>
          </cell>
          <cell r="C19135" t="str">
            <v>PORTINARI</v>
          </cell>
          <cell r="D19135" t="str">
            <v>DEXCO S.A.</v>
          </cell>
          <cell r="E19135" t="str">
            <v>PISOS Y REV</v>
          </cell>
          <cell r="F19135" t="str">
            <v>PISOS IMPORTADO</v>
          </cell>
        </row>
        <row r="19136">
          <cell r="A19136" t="str">
            <v>DE4018271721B04</v>
          </cell>
          <cell r="B19136" t="str">
            <v>45X45 IDEAL CINZA NAT</v>
          </cell>
          <cell r="C19136" t="str">
            <v>PORTINARI</v>
          </cell>
          <cell r="D19136" t="str">
            <v>DEXCO S.A.</v>
          </cell>
          <cell r="E19136" t="str">
            <v>PISOS Y REV</v>
          </cell>
          <cell r="F19136" t="str">
            <v>PISOS IMPORTADO</v>
          </cell>
        </row>
        <row r="19137">
          <cell r="A19137" t="str">
            <v>DE4018271721D02</v>
          </cell>
          <cell r="B19137" t="str">
            <v>45X45 IDEAL CINZA NAT</v>
          </cell>
          <cell r="C19137" t="str">
            <v>PORTINARI</v>
          </cell>
          <cell r="D19137" t="str">
            <v>DEXCO S.A.</v>
          </cell>
          <cell r="E19137" t="str">
            <v>PISOS Y REV</v>
          </cell>
          <cell r="F19137" t="str">
            <v>PISOS IMPORTADO</v>
          </cell>
        </row>
        <row r="19138">
          <cell r="A19138" t="str">
            <v>DE4001010141B04</v>
          </cell>
          <cell r="B19138" t="str">
            <v>45X45 LIVING WH BOLD M</v>
          </cell>
          <cell r="C19138" t="str">
            <v>PORTINARI</v>
          </cell>
          <cell r="D19138" t="str">
            <v>DEXCO S.A.</v>
          </cell>
          <cell r="E19138" t="str">
            <v>PISOS Y REV</v>
          </cell>
          <cell r="F19138" t="str">
            <v>PISOS IMPORTADO</v>
          </cell>
        </row>
        <row r="19139">
          <cell r="A19139" t="str">
            <v>DE4001010141B60</v>
          </cell>
          <cell r="B19139" t="str">
            <v>45X45 LIVING WH BOLD M</v>
          </cell>
          <cell r="C19139" t="str">
            <v>PORTINARI</v>
          </cell>
          <cell r="D19139" t="str">
            <v>DEXCO S.A.</v>
          </cell>
          <cell r="E19139" t="str">
            <v>PISOS Y REV</v>
          </cell>
          <cell r="F19139" t="str">
            <v>PISOS IMPORTADO</v>
          </cell>
        </row>
        <row r="19140">
          <cell r="A19140" t="str">
            <v>DE4001030391B06</v>
          </cell>
          <cell r="B19140" t="str">
            <v>45X45 MATRIX HOT GRAY NAT M</v>
          </cell>
          <cell r="C19140" t="str">
            <v>PORTINARI</v>
          </cell>
          <cell r="D19140" t="str">
            <v>DEXCO S.A.</v>
          </cell>
          <cell r="E19140" t="str">
            <v>PISOS Y REV</v>
          </cell>
          <cell r="F19140" t="str">
            <v>PISOS IMPORTADO</v>
          </cell>
        </row>
        <row r="19141">
          <cell r="A19141" t="str">
            <v>DE4001030391B07</v>
          </cell>
          <cell r="B19141" t="str">
            <v>45X45 MATRIX HOT GRAY NAT M</v>
          </cell>
          <cell r="C19141" t="str">
            <v>PORTINARI</v>
          </cell>
          <cell r="D19141" t="str">
            <v>DEXCO S.A.</v>
          </cell>
          <cell r="E19141" t="str">
            <v>PISOS Y REV</v>
          </cell>
          <cell r="F19141" t="str">
            <v>PISOS IMPORTADO</v>
          </cell>
        </row>
        <row r="19142">
          <cell r="A19142" t="str">
            <v>DE4018271201B17</v>
          </cell>
          <cell r="B19142" t="str">
            <v>45X45 MAXIMUS WH NEW</v>
          </cell>
          <cell r="C19142" t="str">
            <v>PORTINARI</v>
          </cell>
          <cell r="D19142" t="str">
            <v>DEXCO S.A.</v>
          </cell>
          <cell r="E19142" t="str">
            <v>PISOS Y REV</v>
          </cell>
          <cell r="F19142" t="str">
            <v>PISOS IMPORTADO</v>
          </cell>
        </row>
        <row r="19143">
          <cell r="A19143" t="str">
            <v>DE4018271201D13</v>
          </cell>
          <cell r="B19143" t="str">
            <v>45X45 MAXIMUS WH NEW</v>
          </cell>
          <cell r="C19143" t="str">
            <v>PORTINARI</v>
          </cell>
          <cell r="D19143" t="str">
            <v>DEXCO S.A.</v>
          </cell>
          <cell r="E19143" t="str">
            <v>PISOS Y REV</v>
          </cell>
          <cell r="F19143" t="str">
            <v>PISOS IMPORTADO</v>
          </cell>
        </row>
        <row r="19144">
          <cell r="A19144" t="str">
            <v>DE4018276791D19</v>
          </cell>
          <cell r="B19144" t="str">
            <v>45X45 OMAHA LIGHT</v>
          </cell>
          <cell r="C19144" t="str">
            <v>PORTINARI</v>
          </cell>
          <cell r="D19144" t="str">
            <v>DEXCO S.A.</v>
          </cell>
          <cell r="E19144" t="str">
            <v>PISOS Y REV</v>
          </cell>
          <cell r="F19144" t="str">
            <v>PISOS IMPORTADO</v>
          </cell>
        </row>
        <row r="19145">
          <cell r="A19145" t="str">
            <v>DE4018270121B03</v>
          </cell>
          <cell r="B19145" t="str">
            <v>45X45 PORTO SEGURO BE NAT</v>
          </cell>
          <cell r="C19145" t="str">
            <v>PORTINARI</v>
          </cell>
          <cell r="D19145" t="str">
            <v>DEXCO S.A.</v>
          </cell>
          <cell r="E19145" t="str">
            <v>PISOS Y REV</v>
          </cell>
          <cell r="F19145" t="str">
            <v>PISOS IMPORTADO</v>
          </cell>
        </row>
        <row r="19146">
          <cell r="A19146" t="str">
            <v>DE4018270121D04</v>
          </cell>
          <cell r="B19146" t="str">
            <v>45X45 PORTO SEGURO BE NAT</v>
          </cell>
          <cell r="C19146" t="str">
            <v>PORTINARI</v>
          </cell>
          <cell r="D19146" t="str">
            <v>DEXCO S.A.</v>
          </cell>
          <cell r="E19146" t="str">
            <v>PISOS Y REV</v>
          </cell>
          <cell r="F19146" t="str">
            <v>PISOS IMPORTADO</v>
          </cell>
        </row>
        <row r="19147">
          <cell r="A19147" t="str">
            <v>DE4001081211B05</v>
          </cell>
          <cell r="B19147" t="str">
            <v>45X45 ROMA IV BOLD</v>
          </cell>
          <cell r="C19147" t="str">
            <v>PORTINARI</v>
          </cell>
          <cell r="D19147" t="str">
            <v>DEXCO S.A.</v>
          </cell>
          <cell r="E19147" t="str">
            <v>PISOS Y REV</v>
          </cell>
          <cell r="F19147" t="str">
            <v>PISOS IMPORTADO</v>
          </cell>
        </row>
        <row r="19148">
          <cell r="A19148" t="str">
            <v>DE4018275731D04</v>
          </cell>
          <cell r="B19148" t="str">
            <v>45X45 SALINA NAT</v>
          </cell>
          <cell r="C19148" t="str">
            <v>PORTINARI</v>
          </cell>
          <cell r="D19148" t="str">
            <v>DEXCO S.A.</v>
          </cell>
          <cell r="E19148" t="str">
            <v>PISOS Y REV</v>
          </cell>
          <cell r="F19148" t="str">
            <v>PISOS IMPORTADO</v>
          </cell>
        </row>
        <row r="19149">
          <cell r="A19149" t="str">
            <v>DE4018270661D32</v>
          </cell>
          <cell r="B19149" t="str">
            <v>45X45 TRAVERTINO NATURAL WH</v>
          </cell>
          <cell r="C19149" t="str">
            <v>PORTINARI</v>
          </cell>
          <cell r="D19149" t="str">
            <v>DEXCO S.A.</v>
          </cell>
          <cell r="E19149" t="str">
            <v>PISOS Y REV</v>
          </cell>
          <cell r="F19149" t="str">
            <v>PISOS IMPORTADO</v>
          </cell>
        </row>
        <row r="19150">
          <cell r="A19150" t="str">
            <v>DE4002100411B60</v>
          </cell>
          <cell r="B19150" t="str">
            <v>45X90 ELEMENT GD BOLD M</v>
          </cell>
          <cell r="C19150" t="str">
            <v>PORTINARI</v>
          </cell>
          <cell r="D19150" t="str">
            <v>DEXCO S.A.</v>
          </cell>
          <cell r="E19150" t="str">
            <v>PISOS Y REV</v>
          </cell>
          <cell r="F19150" t="str">
            <v>PISOS IMPORTADO</v>
          </cell>
        </row>
        <row r="19151">
          <cell r="A19151" t="str">
            <v>DE4002100411B62</v>
          </cell>
          <cell r="B19151" t="str">
            <v>45X90 ELEMENT GD BOLD M</v>
          </cell>
          <cell r="C19151" t="str">
            <v>PORTINARI</v>
          </cell>
          <cell r="D19151" t="str">
            <v>DEXCO S.A.</v>
          </cell>
          <cell r="E19151" t="str">
            <v>PISOS Y REV</v>
          </cell>
          <cell r="F19151" t="str">
            <v>PISOS IMPORTADO</v>
          </cell>
        </row>
        <row r="19152">
          <cell r="A19152" t="str">
            <v>DE4002100251B60</v>
          </cell>
          <cell r="B19152" t="str">
            <v>45X90 ELEMENT NO BOLD M</v>
          </cell>
          <cell r="C19152" t="str">
            <v>PORTINARI</v>
          </cell>
          <cell r="D19152" t="str">
            <v>DEXCO S.A.</v>
          </cell>
          <cell r="E19152" t="str">
            <v>PISOS Y REV</v>
          </cell>
          <cell r="F19152" t="str">
            <v>PISOS IMPORTADO</v>
          </cell>
        </row>
        <row r="19153">
          <cell r="A19153" t="str">
            <v>PAPPR45B16D10002</v>
          </cell>
          <cell r="B19153" t="str">
            <v>45X90 ELEMENT WH BOLD 62</v>
          </cell>
          <cell r="C19153" t="str">
            <v>PORTINARI</v>
          </cell>
          <cell r="D19153" t="str">
            <v>DEXCO S.A.</v>
          </cell>
          <cell r="E19153" t="str">
            <v>PISOS Y REV</v>
          </cell>
          <cell r="F19153" t="str">
            <v>PISOS IMPORTADO</v>
          </cell>
        </row>
        <row r="19154">
          <cell r="A19154" t="str">
            <v>DE4002106741B60</v>
          </cell>
          <cell r="B19154" t="str">
            <v>45X90 ELEMENT WH BOLD M</v>
          </cell>
          <cell r="C19154" t="str">
            <v>PORTINARI</v>
          </cell>
          <cell r="D19154" t="str">
            <v>DEXCO S.A.</v>
          </cell>
          <cell r="E19154" t="str">
            <v>PISOS Y REV</v>
          </cell>
          <cell r="F19154" t="str">
            <v>PISOS IMPORTADO</v>
          </cell>
        </row>
        <row r="19155">
          <cell r="A19155" t="str">
            <v>PAPPR45B16D10001</v>
          </cell>
          <cell r="B19155" t="str">
            <v>45X90 ELEMENT WH BOLD M</v>
          </cell>
          <cell r="C19155" t="str">
            <v>PORTINARI</v>
          </cell>
          <cell r="D19155" t="str">
            <v>DEXCO S.A.</v>
          </cell>
          <cell r="E19155" t="str">
            <v>PISOS Y REV</v>
          </cell>
          <cell r="F19155" t="str">
            <v>PISOS IMPORTADO</v>
          </cell>
        </row>
        <row r="19156">
          <cell r="A19156" t="str">
            <v>DE4002030221B60</v>
          </cell>
          <cell r="B19156" t="str">
            <v>45X90 MATRIX CARBON NAT BOLD M</v>
          </cell>
          <cell r="C19156" t="str">
            <v>PORTINARI</v>
          </cell>
          <cell r="D19156" t="str">
            <v>DEXCO S.A.</v>
          </cell>
          <cell r="E19156" t="str">
            <v>PISOS Y REV</v>
          </cell>
          <cell r="F19156" t="str">
            <v>PISOS IMPORTADO</v>
          </cell>
        </row>
        <row r="19157">
          <cell r="A19157" t="str">
            <v>DE4002030391B04</v>
          </cell>
          <cell r="B19157" t="str">
            <v>45X90 MATRIX HOT GRAY NAT BOLD M</v>
          </cell>
          <cell r="C19157" t="str">
            <v>PORTINARI</v>
          </cell>
          <cell r="D19157" t="str">
            <v>DEXCO S.A.</v>
          </cell>
          <cell r="E19157" t="str">
            <v>PISOS Y REV</v>
          </cell>
          <cell r="F19157" t="str">
            <v>PISOS IMPORTADO</v>
          </cell>
        </row>
        <row r="19158">
          <cell r="A19158" t="str">
            <v>DE4002030331B01</v>
          </cell>
          <cell r="B19158" t="str">
            <v>45X90 MATRIX LIGHT CAME</v>
          </cell>
          <cell r="C19158" t="str">
            <v>PORTINARI</v>
          </cell>
          <cell r="D19158" t="str">
            <v>DEXCO S.A.</v>
          </cell>
          <cell r="E19158" t="str">
            <v>PISOS Y REV</v>
          </cell>
          <cell r="F19158" t="str">
            <v>PISOS IMPORTADO</v>
          </cell>
        </row>
        <row r="19159">
          <cell r="A19159" t="str">
            <v>DE4002079841B60</v>
          </cell>
          <cell r="B19159" t="str">
            <v>45X90 NOBILIS SGR NAT BOLD</v>
          </cell>
          <cell r="C19159" t="str">
            <v>PORTINARI</v>
          </cell>
          <cell r="D19159" t="str">
            <v>DEXCO S.A.</v>
          </cell>
          <cell r="E19159" t="str">
            <v>PISOS Y REV</v>
          </cell>
          <cell r="F19159" t="str">
            <v>PISOS IMPORTADO</v>
          </cell>
        </row>
        <row r="19160">
          <cell r="A19160" t="str">
            <v>DE4002170651B60</v>
          </cell>
          <cell r="B19160" t="str">
            <v>45X90 PORTLAND HD DGR BOLD</v>
          </cell>
          <cell r="C19160" t="str">
            <v>PORTINARI</v>
          </cell>
          <cell r="D19160" t="str">
            <v>DEXCO S.A.</v>
          </cell>
          <cell r="E19160" t="str">
            <v>PISOS Y REV</v>
          </cell>
          <cell r="F19160" t="str">
            <v>PISOS IMPORTADO</v>
          </cell>
        </row>
        <row r="19161">
          <cell r="A19161" t="str">
            <v>PAPPR45B1IV10001</v>
          </cell>
          <cell r="B19161" t="str">
            <v>45X90 PORTLAND HD DGR BOLD 60 B01</v>
          </cell>
          <cell r="C19161" t="str">
            <v>PORTINARI</v>
          </cell>
          <cell r="D19161" t="str">
            <v>DEXCO S.A.</v>
          </cell>
          <cell r="E19161" t="str">
            <v>PISOS Y REV</v>
          </cell>
          <cell r="F19161" t="str">
            <v>PISOS IMPORTADO</v>
          </cell>
        </row>
        <row r="19162">
          <cell r="A19162" t="str">
            <v>PAPPR45B1J010001</v>
          </cell>
          <cell r="B19162" t="str">
            <v>45X90 PORTLAND HD SGR BOLD 62 D01</v>
          </cell>
          <cell r="C19162" t="str">
            <v>PORTINARI</v>
          </cell>
          <cell r="D19162" t="str">
            <v>DEXCO S.A.</v>
          </cell>
          <cell r="E19162" t="str">
            <v>PISOS Y REV</v>
          </cell>
          <cell r="F19162" t="str">
            <v>PISOS IMPORTADO</v>
          </cell>
        </row>
        <row r="19163">
          <cell r="A19163" t="str">
            <v>DE4016300481B34</v>
          </cell>
          <cell r="B19163" t="str">
            <v>58.44X117 LOFT SGR</v>
          </cell>
          <cell r="C19163" t="str">
            <v>PORTINARI</v>
          </cell>
          <cell r="D19163" t="str">
            <v>DEXCO S.A.</v>
          </cell>
          <cell r="E19163" t="str">
            <v>PISOS Y REV</v>
          </cell>
          <cell r="F19163" t="str">
            <v>PISOS IMPORTADO</v>
          </cell>
        </row>
        <row r="19164">
          <cell r="A19164" t="str">
            <v>PAPPR58A1B910001</v>
          </cell>
          <cell r="B19164" t="str">
            <v>58.44X117 LOFT SGR</v>
          </cell>
          <cell r="C19164" t="str">
            <v>PORTINARI</v>
          </cell>
          <cell r="D19164" t="str">
            <v>DEXCO S.A.</v>
          </cell>
          <cell r="E19164" t="str">
            <v>PISOS Y REV</v>
          </cell>
          <cell r="F19164" t="str">
            <v>PISOS IMPORTADO</v>
          </cell>
        </row>
        <row r="19165">
          <cell r="A19165" t="str">
            <v>PAPPR58A1VW10001</v>
          </cell>
          <cell r="B19165" t="str">
            <v>58.4X117 COLISEU OFW NAT</v>
          </cell>
          <cell r="C19165" t="str">
            <v>PORTINARI</v>
          </cell>
          <cell r="D19165" t="str">
            <v>DEXCO S.A.</v>
          </cell>
          <cell r="E19165" t="str">
            <v>PISOS Y REV</v>
          </cell>
          <cell r="F19165" t="str">
            <v>PISOS IMPORTADO</v>
          </cell>
        </row>
        <row r="19166">
          <cell r="A19166" t="str">
            <v>PAPUR58A2S810001</v>
          </cell>
          <cell r="B19166" t="str">
            <v>58.4X117 COLISEU OFW POL</v>
          </cell>
          <cell r="C19166" t="str">
            <v>PORTINARI</v>
          </cell>
          <cell r="D19166" t="str">
            <v>DEXCO S.A.</v>
          </cell>
          <cell r="E19166" t="str">
            <v>PISOS Y REV</v>
          </cell>
          <cell r="F19166" t="str">
            <v>PISOS IMPORTADO</v>
          </cell>
        </row>
        <row r="19167">
          <cell r="A19167" t="str">
            <v>PAPPR58A15B10001</v>
          </cell>
          <cell r="B19167" t="str">
            <v>58.4X117 DEL MORO HD WH RET 50</v>
          </cell>
          <cell r="C19167" t="str">
            <v>PORTINARI</v>
          </cell>
          <cell r="D19167" t="str">
            <v>DEXCO S.A.</v>
          </cell>
          <cell r="E19167" t="str">
            <v>PISOS Y REV</v>
          </cell>
          <cell r="F19167" t="str">
            <v>PISOS IMPORTADO</v>
          </cell>
        </row>
        <row r="19168">
          <cell r="A19168" t="str">
            <v>PAPUR58A2SF10001</v>
          </cell>
          <cell r="B19168" t="str">
            <v>58.4X117 GEOGRAPHIC BK NAT</v>
          </cell>
          <cell r="C19168" t="str">
            <v>PORTINARI</v>
          </cell>
          <cell r="D19168" t="str">
            <v>DEXCO S.A.</v>
          </cell>
          <cell r="E19168" t="str">
            <v>PISOS Y REV</v>
          </cell>
          <cell r="F19168" t="str">
            <v>PISOS IMPORTADO</v>
          </cell>
        </row>
        <row r="19169">
          <cell r="A19169" t="str">
            <v>PAPUR58A2SE10001</v>
          </cell>
          <cell r="B19169" t="str">
            <v>-58.4X117 LUMINA CALACATA GD NAT</v>
          </cell>
          <cell r="C19169" t="str">
            <v>PORTINARI</v>
          </cell>
          <cell r="D19169" t="str">
            <v>DEXCO S.A.</v>
          </cell>
          <cell r="E19169" t="str">
            <v>PISOS Y REV</v>
          </cell>
          <cell r="F19169" t="str">
            <v>PISOS IMPORTADO</v>
          </cell>
        </row>
        <row r="19170">
          <cell r="A19170" t="str">
            <v>PAPUR58A2SE10003</v>
          </cell>
          <cell r="B19170" t="str">
            <v>58.4X117 LUMINA CALACATA GD POL</v>
          </cell>
          <cell r="C19170" t="str">
            <v>PORTINARI</v>
          </cell>
          <cell r="D19170" t="str">
            <v>DEXCO S.A.</v>
          </cell>
          <cell r="E19170" t="str">
            <v>PISOS Y REV</v>
          </cell>
          <cell r="F19170" t="str">
            <v>PISOS IMPORTADO</v>
          </cell>
        </row>
        <row r="19171">
          <cell r="A19171" t="str">
            <v>PAPUR58A2SE10002</v>
          </cell>
          <cell r="B19171" t="str">
            <v>58.4X117 LUMINA MARQUINA POL</v>
          </cell>
          <cell r="C19171" t="str">
            <v>PORTINARI</v>
          </cell>
          <cell r="D19171" t="str">
            <v>DEXCO S.A.</v>
          </cell>
          <cell r="E19171" t="str">
            <v>PISOS Y REV</v>
          </cell>
          <cell r="F19171" t="str">
            <v>PISOS IMPORTADO</v>
          </cell>
        </row>
        <row r="19172">
          <cell r="A19172" t="str">
            <v>PAPPR58A1BU10001</v>
          </cell>
          <cell r="B19172" t="str">
            <v>58.4X117 MAGNUM HD DGR POL</v>
          </cell>
          <cell r="C19172" t="str">
            <v>PORTINARI</v>
          </cell>
          <cell r="D19172" t="str">
            <v>DEXCO S.A.</v>
          </cell>
          <cell r="E19172" t="str">
            <v>PISOS Y REV</v>
          </cell>
          <cell r="F19172" t="str">
            <v>PISOS IMPORTADO</v>
          </cell>
        </row>
        <row r="19173">
          <cell r="A19173" t="str">
            <v>PAPUR58A2SG10001</v>
          </cell>
          <cell r="B19173" t="str">
            <v>58.4X117 MAGNUM HD DGR POL</v>
          </cell>
          <cell r="C19173" t="str">
            <v>PORTINARI</v>
          </cell>
          <cell r="D19173" t="str">
            <v>DEXCO S.A.</v>
          </cell>
          <cell r="E19173" t="str">
            <v>PISOS Y REV</v>
          </cell>
          <cell r="F19173" t="str">
            <v>PISOS IMPORTADO</v>
          </cell>
        </row>
        <row r="19174">
          <cell r="A19174" t="str">
            <v>PAPPR58A1JW10001</v>
          </cell>
          <cell r="B19174" t="str">
            <v>58.4X117 RITUAL OFW NAT</v>
          </cell>
          <cell r="C19174" t="str">
            <v>PORTINARI</v>
          </cell>
          <cell r="D19174" t="str">
            <v>DEXCO S.A.</v>
          </cell>
          <cell r="E19174" t="str">
            <v>PISOS Y REV</v>
          </cell>
          <cell r="F19174" t="str">
            <v>PISOS IMPORTADO</v>
          </cell>
        </row>
        <row r="19175">
          <cell r="A19175" t="str">
            <v>DE4024945731B13</v>
          </cell>
          <cell r="B19175" t="str">
            <v>58.4X117 RITUAL SGR HARD</v>
          </cell>
          <cell r="C19175" t="str">
            <v>PORTINARI</v>
          </cell>
          <cell r="D19175" t="str">
            <v>DEXCO S.A.</v>
          </cell>
          <cell r="E19175" t="str">
            <v>PISOS Y REV</v>
          </cell>
          <cell r="F19175" t="str">
            <v>PISOS IMPORTADO</v>
          </cell>
        </row>
        <row r="19176">
          <cell r="A19176" t="str">
            <v>PAPPR58A1P810001</v>
          </cell>
          <cell r="B19176" t="str">
            <v>58.4X117 RITUAL SGR HARD</v>
          </cell>
          <cell r="C19176" t="str">
            <v>PORTINARI</v>
          </cell>
          <cell r="D19176" t="str">
            <v>DEXCO S.A.</v>
          </cell>
          <cell r="E19176" t="str">
            <v>PISOS Y REV</v>
          </cell>
          <cell r="F19176" t="str">
            <v>PISOS IMPORTADO</v>
          </cell>
        </row>
        <row r="19177">
          <cell r="A19177" t="str">
            <v>DE4024940481B10</v>
          </cell>
          <cell r="B19177" t="str">
            <v>58.4X117 RITUAL SGR NAT</v>
          </cell>
          <cell r="C19177" t="str">
            <v>PORTINARI</v>
          </cell>
          <cell r="D19177" t="str">
            <v>DEXCO S.A.</v>
          </cell>
          <cell r="E19177" t="str">
            <v>PISOS Y REV</v>
          </cell>
          <cell r="F19177" t="str">
            <v>PISOS IMPORTADO</v>
          </cell>
        </row>
        <row r="19178">
          <cell r="A19178" t="str">
            <v>DE4024940481B19</v>
          </cell>
          <cell r="B19178" t="str">
            <v>58.4X117 RITUAL SGR NAT</v>
          </cell>
          <cell r="C19178" t="str">
            <v>PORTINARI</v>
          </cell>
          <cell r="D19178" t="str">
            <v>DEXCO S.A.</v>
          </cell>
          <cell r="E19178" t="str">
            <v>PISOS Y REV</v>
          </cell>
          <cell r="F19178" t="str">
            <v>PISOS IMPORTADO</v>
          </cell>
        </row>
        <row r="19179">
          <cell r="A19179" t="str">
            <v>PAPPR58A1P710001</v>
          </cell>
          <cell r="B19179" t="str">
            <v>58.4X117 RITUAL SGR NAT</v>
          </cell>
          <cell r="C19179" t="str">
            <v>PORTINARI</v>
          </cell>
          <cell r="D19179" t="str">
            <v>DEXCO S.A.</v>
          </cell>
          <cell r="E19179" t="str">
            <v>PISOS Y REV</v>
          </cell>
          <cell r="F19179" t="str">
            <v>PISOS IMPORTADO</v>
          </cell>
        </row>
        <row r="19180">
          <cell r="A19180" t="str">
            <v>PAPPR60A1MM10001</v>
          </cell>
          <cell r="B19180" t="str">
            <v>58.4X117 TEMPO WH MLX</v>
          </cell>
          <cell r="C19180" t="str">
            <v>PORTINARI</v>
          </cell>
          <cell r="D19180" t="str">
            <v>DEXCO S.A.</v>
          </cell>
          <cell r="E19180" t="str">
            <v>PISOS Y REV</v>
          </cell>
          <cell r="F19180" t="str">
            <v>PISOS IMPORTADO</v>
          </cell>
        </row>
        <row r="19181">
          <cell r="A19181" t="str">
            <v>PAPUR58A2SD10001</v>
          </cell>
          <cell r="B19181" t="str">
            <v>58.4X117 TIMELESS WH POL RET</v>
          </cell>
          <cell r="C19181" t="str">
            <v>PORTINARI</v>
          </cell>
          <cell r="D19181" t="str">
            <v>DEXCO S.A.</v>
          </cell>
          <cell r="E19181" t="str">
            <v>PISOS Y REV</v>
          </cell>
          <cell r="F19181" t="str">
            <v>PISOS IMPORTADO</v>
          </cell>
        </row>
        <row r="19182">
          <cell r="A19182" t="str">
            <v>PAPPR58011D10001</v>
          </cell>
          <cell r="B19182" t="str">
            <v>58.4X58.4 BOULEVARD DECOR BK MATTE</v>
          </cell>
          <cell r="C19182" t="str">
            <v>PORTINARI</v>
          </cell>
          <cell r="D19182" t="str">
            <v>DEXCO S.A.</v>
          </cell>
          <cell r="E19182" t="str">
            <v>PISOS Y REV</v>
          </cell>
          <cell r="F19182" t="str">
            <v>PISOS IMPORTADO</v>
          </cell>
        </row>
        <row r="19183">
          <cell r="A19183" t="str">
            <v>PAPPR58011E10001</v>
          </cell>
          <cell r="B19183" t="str">
            <v>58.4X58.4 BOULEVARD DECOR BW MATTE</v>
          </cell>
          <cell r="C19183" t="str">
            <v>PORTINARI</v>
          </cell>
          <cell r="D19183" t="str">
            <v>DEXCO S.A.</v>
          </cell>
          <cell r="E19183" t="str">
            <v>PISOS Y REV</v>
          </cell>
          <cell r="F19183" t="str">
            <v>PISOS IMPORTADO</v>
          </cell>
        </row>
        <row r="19184">
          <cell r="A19184" t="str">
            <v>PAPPR58011F10001</v>
          </cell>
          <cell r="B19184" t="str">
            <v>58.4X58.4 BOULEVARD DECOR SGR MATTE</v>
          </cell>
          <cell r="C19184" t="str">
            <v>PORTINARI</v>
          </cell>
          <cell r="D19184" t="str">
            <v>DEXCO S.A.</v>
          </cell>
          <cell r="E19184" t="str">
            <v>PISOS Y REV</v>
          </cell>
          <cell r="F19184" t="str">
            <v>PISOS IMPORTADO</v>
          </cell>
        </row>
        <row r="19185">
          <cell r="A19185" t="str">
            <v>DE4020560121B03</v>
          </cell>
          <cell r="B19185" t="str">
            <v>58.4X58.4 BRUT LINE BE HARD</v>
          </cell>
          <cell r="C19185" t="str">
            <v>PORTINARI</v>
          </cell>
          <cell r="D19185" t="str">
            <v>DEXCO S.A.</v>
          </cell>
          <cell r="E19185" t="str">
            <v>PISOS Y REV</v>
          </cell>
          <cell r="F19185" t="str">
            <v>PISOS IMPORTADO</v>
          </cell>
        </row>
        <row r="19186">
          <cell r="A19186" t="str">
            <v>DE4020561581B02</v>
          </cell>
          <cell r="B19186" t="str">
            <v>58.4X58.4 BRUT LINE GR HARD</v>
          </cell>
          <cell r="C19186" t="str">
            <v>PORTINARI</v>
          </cell>
          <cell r="D19186" t="str">
            <v>DEXCO S.A.</v>
          </cell>
          <cell r="E19186" t="str">
            <v>PISOS Y REV</v>
          </cell>
          <cell r="F19186" t="str">
            <v>PISOS IMPORTADO</v>
          </cell>
        </row>
        <row r="19187">
          <cell r="A19187" t="str">
            <v>PAPUR5802SK10001</v>
          </cell>
          <cell r="B19187" t="str">
            <v>58.4X58.4 CALACATA CLASICO HD WH</v>
          </cell>
          <cell r="C19187" t="str">
            <v>PORTINARI</v>
          </cell>
          <cell r="D19187" t="str">
            <v>DEXCO S.A.</v>
          </cell>
          <cell r="E19187" t="str">
            <v>PISOS Y REV</v>
          </cell>
          <cell r="F19187" t="str">
            <v>PISOS IMPORTADO</v>
          </cell>
        </row>
        <row r="19188">
          <cell r="A19188" t="str">
            <v>PAPUR5802SI10001</v>
          </cell>
          <cell r="B19188" t="str">
            <v>58.4X58.4 LOFT AL NAT RET</v>
          </cell>
          <cell r="C19188" t="str">
            <v>PORTINARI</v>
          </cell>
          <cell r="D19188" t="str">
            <v>DEXCO S.A.</v>
          </cell>
          <cell r="E19188" t="str">
            <v>PISOS Y REV</v>
          </cell>
          <cell r="F19188" t="str">
            <v>PISOS IMPORTADO</v>
          </cell>
        </row>
        <row r="19189">
          <cell r="A19189" t="str">
            <v>DE4022489201B47</v>
          </cell>
          <cell r="B19189" t="str">
            <v>58.4X58.4 LOFT BK - PO</v>
          </cell>
          <cell r="C19189" t="str">
            <v>PORTINARI</v>
          </cell>
          <cell r="D19189" t="str">
            <v>DEXCO S.A.</v>
          </cell>
          <cell r="E19189" t="str">
            <v>PISOS Y REV</v>
          </cell>
          <cell r="F19189" t="str">
            <v>PISOS IMPORTADO</v>
          </cell>
        </row>
        <row r="19190">
          <cell r="A19190" t="str">
            <v>DE4022489201B54</v>
          </cell>
          <cell r="B19190" t="str">
            <v>58.4X58.4 LOFT BK - PO</v>
          </cell>
          <cell r="C19190" t="str">
            <v>PORTINARI</v>
          </cell>
          <cell r="D19190" t="str">
            <v>DEXCO S.A.</v>
          </cell>
          <cell r="E19190" t="str">
            <v>PISOS Y REV</v>
          </cell>
          <cell r="F19190" t="str">
            <v>PISOS IMPORTADO</v>
          </cell>
        </row>
        <row r="19191">
          <cell r="A19191" t="str">
            <v>DE4022489201B64</v>
          </cell>
          <cell r="B19191" t="str">
            <v>58.4X58.4 LOFT BK - PO</v>
          </cell>
          <cell r="C19191" t="str">
            <v>PORTINARI</v>
          </cell>
          <cell r="D19191" t="str">
            <v>DEXCO S.A.</v>
          </cell>
          <cell r="E19191" t="str">
            <v>PISOS Y REV</v>
          </cell>
          <cell r="F19191" t="str">
            <v>PISOS IMPORTADO</v>
          </cell>
        </row>
        <row r="19192">
          <cell r="A19192" t="str">
            <v>PAPPR5801B810001</v>
          </cell>
          <cell r="B19192" t="str">
            <v>58.4X58.4 LOFT BK RET</v>
          </cell>
          <cell r="C19192" t="str">
            <v>PORTINARI</v>
          </cell>
          <cell r="D19192" t="str">
            <v>DEXCO S.A.</v>
          </cell>
          <cell r="E19192" t="str">
            <v>PISOS Y REV</v>
          </cell>
          <cell r="F19192" t="str">
            <v>PISOS IMPORTADO</v>
          </cell>
        </row>
        <row r="19193">
          <cell r="A19193" t="str">
            <v>PAPPR5801B910001</v>
          </cell>
          <cell r="B19193" t="str">
            <v>58.4X58.4 LOFT SGR PO RET</v>
          </cell>
          <cell r="C19193" t="str">
            <v>PORTINARI</v>
          </cell>
          <cell r="D19193" t="str">
            <v>DEXCO S.A.</v>
          </cell>
          <cell r="E19193" t="str">
            <v>PISOS Y REV</v>
          </cell>
          <cell r="F19193" t="str">
            <v>PISOS IMPORTADO</v>
          </cell>
        </row>
        <row r="19194">
          <cell r="A19194" t="str">
            <v>DE4020131081B01</v>
          </cell>
          <cell r="B19194" t="str">
            <v>58.4X58.4 OCTO HD NO</v>
          </cell>
          <cell r="C19194" t="str">
            <v>PORTINARI</v>
          </cell>
          <cell r="D19194" t="str">
            <v>DEXCO S.A.</v>
          </cell>
          <cell r="E19194" t="str">
            <v>PISOS Y REV</v>
          </cell>
          <cell r="F19194" t="str">
            <v>PISOS IMPORTADO</v>
          </cell>
        </row>
        <row r="19195">
          <cell r="A19195" t="str">
            <v>DE4020131081B08</v>
          </cell>
          <cell r="B19195" t="str">
            <v>58.4X58.4 OCTO HD NO</v>
          </cell>
          <cell r="C19195" t="str">
            <v>PORTINARI</v>
          </cell>
          <cell r="D19195" t="str">
            <v>DEXCO S.A.</v>
          </cell>
          <cell r="E19195" t="str">
            <v>PISOS Y REV</v>
          </cell>
          <cell r="F19195" t="str">
            <v>PISOS IMPORTADO</v>
          </cell>
        </row>
        <row r="19196">
          <cell r="A19196" t="str">
            <v>DE4020131081B11</v>
          </cell>
          <cell r="B19196" t="str">
            <v>58.4X58.4 OCTO HD NO</v>
          </cell>
          <cell r="C19196" t="str">
            <v>PORTINARI</v>
          </cell>
          <cell r="D19196" t="str">
            <v>DEXCO S.A.</v>
          </cell>
          <cell r="E19196" t="str">
            <v>PISOS Y REV</v>
          </cell>
          <cell r="F19196" t="str">
            <v>PISOS IMPORTADO</v>
          </cell>
        </row>
        <row r="19197">
          <cell r="A19197" t="str">
            <v>PAPUR5802S410001</v>
          </cell>
          <cell r="B19197" t="str">
            <v>58.4X58.4 SCENE DECOR BW MATTE</v>
          </cell>
          <cell r="C19197" t="str">
            <v>PORTINARI</v>
          </cell>
          <cell r="D19197" t="str">
            <v>DEXCO S.A.</v>
          </cell>
          <cell r="E19197" t="str">
            <v>PISOS Y REV</v>
          </cell>
          <cell r="F19197" t="str">
            <v>PISOS IMPORTADO</v>
          </cell>
        </row>
        <row r="19198">
          <cell r="A19198" t="str">
            <v>PAPPR5801KW10001</v>
          </cell>
          <cell r="B19198" t="str">
            <v>58.4X58.4 SIMETRIA STONE MIX MLX</v>
          </cell>
          <cell r="C19198" t="str">
            <v>PORTINARI</v>
          </cell>
          <cell r="D19198" t="str">
            <v>DEXCO S.A.</v>
          </cell>
          <cell r="E19198" t="str">
            <v>PISOS Y REV</v>
          </cell>
          <cell r="F19198" t="str">
            <v>PISOS IMPORTADO</v>
          </cell>
        </row>
        <row r="19199">
          <cell r="A19199" t="str">
            <v>PAPPR5801KW10002</v>
          </cell>
          <cell r="B19199" t="str">
            <v>58.4X58.4 SIMETRIA STONE MIX MLX</v>
          </cell>
          <cell r="C19199" t="str">
            <v>PORTINARI</v>
          </cell>
          <cell r="D19199" t="str">
            <v>DEXCO S.A.</v>
          </cell>
          <cell r="E19199" t="str">
            <v>PISOS Y REV</v>
          </cell>
          <cell r="F19199" t="str">
            <v>PISOS IMPORTADO</v>
          </cell>
        </row>
        <row r="19200">
          <cell r="A19200" t="str">
            <v>DE4020579951B03</v>
          </cell>
          <cell r="B19200" t="str">
            <v>58.4X58.4 SIMETRIA STONE MIX RET</v>
          </cell>
          <cell r="C19200" t="str">
            <v>PORTINARI</v>
          </cell>
          <cell r="D19200" t="str">
            <v>DEXCO S.A.</v>
          </cell>
          <cell r="E19200" t="str">
            <v>PISOS Y REV</v>
          </cell>
          <cell r="F19200" t="str">
            <v>PISOS IMPORTADO</v>
          </cell>
        </row>
        <row r="19201">
          <cell r="A19201" t="str">
            <v>DE4020579951B07</v>
          </cell>
          <cell r="B19201" t="str">
            <v>58.4X58.4 SIMETRIA STONE MIX RET</v>
          </cell>
          <cell r="C19201" t="str">
            <v>PORTINARI</v>
          </cell>
          <cell r="D19201" t="str">
            <v>DEXCO S.A.</v>
          </cell>
          <cell r="E19201" t="str">
            <v>PISOS Y REV</v>
          </cell>
          <cell r="F19201" t="str">
            <v>PISOS IMPORTADO</v>
          </cell>
        </row>
        <row r="19202">
          <cell r="A19202" t="str">
            <v>DE4020579951B29</v>
          </cell>
          <cell r="B19202" t="str">
            <v>58.4X58.4 SIMETRIA STONE MIX RET</v>
          </cell>
          <cell r="C19202" t="str">
            <v>PORTINARI</v>
          </cell>
          <cell r="D19202" t="str">
            <v>DEXCO S.A.</v>
          </cell>
          <cell r="E19202" t="str">
            <v>PISOS Y REV</v>
          </cell>
          <cell r="F19202" t="str">
            <v>PISOS IMPORTADO</v>
          </cell>
        </row>
        <row r="19203">
          <cell r="A19203" t="str">
            <v>DE4020579951B40</v>
          </cell>
          <cell r="B19203" t="str">
            <v>58.4X58.4 SIMETRIA STONE MIX RET</v>
          </cell>
          <cell r="C19203" t="str">
            <v>PORTINARI</v>
          </cell>
          <cell r="D19203" t="str">
            <v>DEXCO S.A.</v>
          </cell>
          <cell r="E19203" t="str">
            <v>PISOS Y REV</v>
          </cell>
          <cell r="F19203" t="str">
            <v>PISOS IMPORTADO</v>
          </cell>
        </row>
        <row r="19204">
          <cell r="A19204" t="str">
            <v>DE4020575781B04</v>
          </cell>
          <cell r="B19204" t="str">
            <v>58.4X58.4 SIMETRIA WOOD MIX RET</v>
          </cell>
          <cell r="C19204" t="str">
            <v>PORTINARI</v>
          </cell>
          <cell r="D19204" t="str">
            <v>DEXCO S.A.</v>
          </cell>
          <cell r="E19204" t="str">
            <v>PISOS Y REV</v>
          </cell>
          <cell r="F19204" t="str">
            <v>PISOS IMPORTADO</v>
          </cell>
        </row>
        <row r="19205">
          <cell r="A19205" t="str">
            <v>PAPPR5801KX10001</v>
          </cell>
          <cell r="B19205" t="str">
            <v>58.4X58.4 SIMETRIA WOOD MIX RET</v>
          </cell>
          <cell r="C19205" t="str">
            <v>PORTINARI</v>
          </cell>
          <cell r="D19205" t="str">
            <v>DEXCO S.A.</v>
          </cell>
          <cell r="E19205" t="str">
            <v>PISOS Y REV</v>
          </cell>
          <cell r="F19205" t="str">
            <v>PISOS IMPORTADO</v>
          </cell>
        </row>
        <row r="19206">
          <cell r="A19206" t="str">
            <v>PAPPR5801KX10002</v>
          </cell>
          <cell r="B19206" t="str">
            <v>58.4X58.4 SIMETRIA WOOD MIX RET</v>
          </cell>
          <cell r="C19206" t="str">
            <v>PORTINARI</v>
          </cell>
          <cell r="D19206" t="str">
            <v>DEXCO S.A.</v>
          </cell>
          <cell r="E19206" t="str">
            <v>PISOS Y REV</v>
          </cell>
          <cell r="F19206" t="str">
            <v>PISOS IMPORTADO</v>
          </cell>
        </row>
        <row r="19207">
          <cell r="A19207" t="str">
            <v>PAPUR5802SL10001</v>
          </cell>
          <cell r="B19207" t="str">
            <v>58.4X58.4 YORK SGR</v>
          </cell>
          <cell r="C19207" t="str">
            <v>PORTINARI</v>
          </cell>
          <cell r="D19207" t="str">
            <v>DEXCO S.A.</v>
          </cell>
          <cell r="E19207" t="str">
            <v>PISOS Y REV</v>
          </cell>
          <cell r="F19207" t="str">
            <v>PISOS IMPORTADO</v>
          </cell>
        </row>
        <row r="19208">
          <cell r="A19208" t="str">
            <v>PAPPR5801OZ10001</v>
          </cell>
          <cell r="B19208" t="str">
            <v>58.4X58.4 YORK SGR RET</v>
          </cell>
          <cell r="C19208" t="str">
            <v>PORTINARI</v>
          </cell>
          <cell r="D19208" t="str">
            <v>DEXCO S.A.</v>
          </cell>
          <cell r="E19208" t="str">
            <v>PISOS Y REV</v>
          </cell>
          <cell r="F19208" t="str">
            <v>PISOS IMPORTADO</v>
          </cell>
        </row>
        <row r="19209">
          <cell r="A19209" t="str">
            <v>PAPUR5802SL10002</v>
          </cell>
          <cell r="B19209" t="str">
            <v>58.4X58.4 YORK WH</v>
          </cell>
          <cell r="C19209" t="str">
            <v>PORTINARI</v>
          </cell>
          <cell r="D19209" t="str">
            <v>DEXCO S.A.</v>
          </cell>
          <cell r="E19209" t="str">
            <v>PISOS Y REV</v>
          </cell>
          <cell r="F19209" t="str">
            <v>PISOS IMPORTADO</v>
          </cell>
        </row>
        <row r="19210">
          <cell r="A19210" t="str">
            <v>PAPPR5801P010001</v>
          </cell>
          <cell r="B19210" t="str">
            <v>58.4X58.4 YORK WH RET</v>
          </cell>
          <cell r="C19210" t="str">
            <v>PORTINARI</v>
          </cell>
          <cell r="D19210" t="str">
            <v>DEXCO S.A.</v>
          </cell>
          <cell r="E19210" t="str">
            <v>PISOS Y REV</v>
          </cell>
          <cell r="F19210" t="str">
            <v>PISOS IMPORTADO</v>
          </cell>
        </row>
        <row r="19211">
          <cell r="A19211" t="str">
            <v>PAPPR5801JM10001</v>
          </cell>
          <cell r="B19211" t="str">
            <v>58.4X58.4-9.5 RET OCTO HD NO</v>
          </cell>
          <cell r="C19211" t="str">
            <v>PORTINARI</v>
          </cell>
          <cell r="D19211" t="str">
            <v>DEXCO S.A.</v>
          </cell>
          <cell r="E19211" t="str">
            <v>PISOS Y REV</v>
          </cell>
          <cell r="F19211" t="str">
            <v>PISOS IMPORTADO</v>
          </cell>
        </row>
        <row r="19212">
          <cell r="A19212" t="str">
            <v>PAPPR5902SR10001</v>
          </cell>
          <cell r="B19212" t="str">
            <v>59.5X59.5 MAESTRO MARBLE OFW NAT</v>
          </cell>
          <cell r="C19212" t="str">
            <v>PORTINARI</v>
          </cell>
          <cell r="D19212" t="str">
            <v>DEXCO S.A.</v>
          </cell>
          <cell r="E19212" t="str">
            <v>PISOS Y REV</v>
          </cell>
          <cell r="F19212" t="str">
            <v>PISOS IMPORTADO</v>
          </cell>
        </row>
        <row r="19213">
          <cell r="A19213" t="str">
            <v>DE4055530121B04</v>
          </cell>
          <cell r="B19213" t="str">
            <v>5X15 PLENO BEGE</v>
          </cell>
          <cell r="C19213" t="str">
            <v>PORTINARI</v>
          </cell>
          <cell r="D19213" t="str">
            <v>DEXCO S.A.</v>
          </cell>
          <cell r="E19213" t="str">
            <v>PISOS Y REV</v>
          </cell>
          <cell r="F19213" t="str">
            <v>PISOS IMPORTADO</v>
          </cell>
        </row>
        <row r="19214">
          <cell r="A19214" t="str">
            <v>DE4055530711B04</v>
          </cell>
          <cell r="B19214" t="str">
            <v>5X15 PLENO BRANCO MARROM</v>
          </cell>
          <cell r="C19214" t="str">
            <v>PORTINARI</v>
          </cell>
          <cell r="D19214" t="str">
            <v>DEXCO S.A.</v>
          </cell>
          <cell r="E19214" t="str">
            <v>PISOS Y REV</v>
          </cell>
          <cell r="F19214" t="str">
            <v>PISOS IMPORTADO</v>
          </cell>
        </row>
        <row r="19215">
          <cell r="A19215" t="str">
            <v>DE4055531201B03</v>
          </cell>
          <cell r="B19215" t="str">
            <v>5X15 PLENO GELO</v>
          </cell>
          <cell r="C19215" t="str">
            <v>PORTINARI</v>
          </cell>
          <cell r="D19215" t="str">
            <v>DEXCO S.A.</v>
          </cell>
          <cell r="E19215" t="str">
            <v>PISOS Y REV</v>
          </cell>
          <cell r="F19215" t="str">
            <v>PISOS IMPORTADO</v>
          </cell>
        </row>
        <row r="19216">
          <cell r="A19216" t="str">
            <v>DE7107150481B26</v>
          </cell>
          <cell r="B19216" t="str">
            <v>6055990A - 58.4X58.4 YORK SGR B26</v>
          </cell>
          <cell r="C19216" t="str">
            <v>PORTINARI</v>
          </cell>
          <cell r="D19216" t="str">
            <v>DEXCO S.A.</v>
          </cell>
          <cell r="E19216" t="str">
            <v>PISOS Y REV</v>
          </cell>
          <cell r="F19216" t="str">
            <v>PISOS IMPORTADO</v>
          </cell>
        </row>
        <row r="19217">
          <cell r="A19217" t="str">
            <v>DE7107150481B34</v>
          </cell>
          <cell r="B19217" t="str">
            <v>6055990A - 58.4X58.4 YORK SGR B34</v>
          </cell>
          <cell r="C19217" t="str">
            <v>PORTINARI</v>
          </cell>
          <cell r="D19217" t="str">
            <v>DEXCO S.A.</v>
          </cell>
          <cell r="E19217" t="str">
            <v>PISOS Y REV</v>
          </cell>
          <cell r="F19217" t="str">
            <v>PISOS IMPORTADO</v>
          </cell>
        </row>
        <row r="19218">
          <cell r="A19218" t="str">
            <v>DE7108170481B12</v>
          </cell>
          <cell r="B19218" t="str">
            <v>6062244A 100X100 MOUNT CLEMO SGR NAT B12</v>
          </cell>
          <cell r="C19218" t="str">
            <v>PORTINARI</v>
          </cell>
          <cell r="D19218" t="str">
            <v>DEXCO S.A.</v>
          </cell>
          <cell r="E19218" t="str">
            <v>PISOS Y REV</v>
          </cell>
          <cell r="F19218" t="str">
            <v>PISOS IMPORTADO</v>
          </cell>
        </row>
        <row r="19219">
          <cell r="A19219" t="str">
            <v>DE4024940481B18</v>
          </cell>
          <cell r="B19219" t="str">
            <v>6062453A 58.4X117 RITUAL SGR NAT B18</v>
          </cell>
          <cell r="C19219" t="str">
            <v>PORTINARI</v>
          </cell>
          <cell r="D19219" t="str">
            <v>DEXCO S.A.</v>
          </cell>
          <cell r="E19219" t="str">
            <v>PISOS Y REV</v>
          </cell>
          <cell r="F19219" t="str">
            <v>PISOS IMPORTADO</v>
          </cell>
        </row>
        <row r="19220">
          <cell r="A19220" t="str">
            <v>DE4016479901B02</v>
          </cell>
          <cell r="B19220" t="str">
            <v>60X120 COPPER HD LAP</v>
          </cell>
          <cell r="C19220" t="str">
            <v>PORTINARI</v>
          </cell>
          <cell r="D19220" t="str">
            <v>DEXCO S.A.</v>
          </cell>
          <cell r="E19220" t="str">
            <v>PISOS Y REV</v>
          </cell>
          <cell r="F19220" t="str">
            <v>PISOS IMPORTADO</v>
          </cell>
        </row>
        <row r="19221">
          <cell r="A19221" t="str">
            <v>DE4016479901B18</v>
          </cell>
          <cell r="B19221" t="str">
            <v>60X120 COPPER HD LAP</v>
          </cell>
          <cell r="C19221" t="str">
            <v>PORTINARI</v>
          </cell>
          <cell r="D19221" t="str">
            <v>DEXCO S.A.</v>
          </cell>
          <cell r="E19221" t="str">
            <v>PISOS Y REV</v>
          </cell>
          <cell r="F19221" t="str">
            <v>PISOS IMPORTADO</v>
          </cell>
        </row>
        <row r="19222">
          <cell r="A19222" t="str">
            <v>PAPPR60A14C10001</v>
          </cell>
          <cell r="B19222" t="str">
            <v>60X120 COPPER HD LAP RET</v>
          </cell>
          <cell r="C19222" t="str">
            <v>PORTINARI</v>
          </cell>
          <cell r="D19222" t="str">
            <v>DEXCO S.A.</v>
          </cell>
          <cell r="E19222" t="str">
            <v>PISOS Y REV</v>
          </cell>
          <cell r="F19222" t="str">
            <v>PISOS IMPORTADO</v>
          </cell>
        </row>
        <row r="19223">
          <cell r="A19223" t="str">
            <v>DE4016420331B21</v>
          </cell>
          <cell r="B19223" t="str">
            <v>60X120 CREMA VALENCIA POL RET</v>
          </cell>
          <cell r="C19223" t="str">
            <v>PORTINARI</v>
          </cell>
          <cell r="D19223" t="str">
            <v>DEXCO S.A.</v>
          </cell>
          <cell r="E19223" t="str">
            <v>PISOS Y REV</v>
          </cell>
          <cell r="F19223" t="str">
            <v>PISOS IMPORTADO</v>
          </cell>
        </row>
        <row r="19224">
          <cell r="A19224" t="str">
            <v>DE4024420331B35</v>
          </cell>
          <cell r="B19224" t="str">
            <v>60X120 CREMA VALENCIA POL RET</v>
          </cell>
          <cell r="C19224" t="str">
            <v>PORTINARI</v>
          </cell>
          <cell r="D19224" t="str">
            <v>DEXCO S.A.</v>
          </cell>
          <cell r="E19224" t="str">
            <v>PISOS Y REV</v>
          </cell>
          <cell r="F19224" t="str">
            <v>PISOS IMPORTADO</v>
          </cell>
        </row>
        <row r="19225">
          <cell r="A19225" t="str">
            <v>DE4024420331B83</v>
          </cell>
          <cell r="B19225" t="str">
            <v>60X120 CREMA VALENCIA POL RET</v>
          </cell>
          <cell r="C19225" t="str">
            <v>PORTINARI</v>
          </cell>
          <cell r="D19225" t="str">
            <v>DEXCO S.A.</v>
          </cell>
          <cell r="E19225" t="str">
            <v>PISOS Y REV</v>
          </cell>
          <cell r="F19225" t="str">
            <v>PISOS IMPORTADO</v>
          </cell>
        </row>
        <row r="19226">
          <cell r="A19226" t="str">
            <v>PAPPR60A14N10001</v>
          </cell>
          <cell r="B19226" t="str">
            <v>60X120 CREMA VALENCIA POL RET</v>
          </cell>
          <cell r="C19226" t="str">
            <v>PORTINARI</v>
          </cell>
          <cell r="D19226" t="str">
            <v>DEXCO S.A.</v>
          </cell>
          <cell r="E19226" t="str">
            <v>PISOS Y REV</v>
          </cell>
          <cell r="F19226" t="str">
            <v>PISOS IMPORTADO</v>
          </cell>
        </row>
        <row r="19227">
          <cell r="A19227" t="str">
            <v>DE4016231511B01</v>
          </cell>
          <cell r="B19227" t="str">
            <v>60X120 DEL MORO HD WH RET</v>
          </cell>
          <cell r="C19227" t="str">
            <v>PORTINARI</v>
          </cell>
          <cell r="D19227" t="str">
            <v>DEXCO S.A.</v>
          </cell>
          <cell r="E19227" t="str">
            <v>PISOS Y REV</v>
          </cell>
          <cell r="F19227" t="str">
            <v>PISOS IMPORTADO</v>
          </cell>
        </row>
        <row r="19228">
          <cell r="A19228" t="str">
            <v>PAPUR60A2SF10001</v>
          </cell>
          <cell r="B19228" t="str">
            <v>60X120 GEOGRAPHIC BK NAT</v>
          </cell>
          <cell r="C19228" t="str">
            <v>PORTINARI</v>
          </cell>
          <cell r="D19228" t="str">
            <v>DEXCO S.A.</v>
          </cell>
          <cell r="E19228" t="str">
            <v>PISOS Y REV</v>
          </cell>
          <cell r="F19228" t="str">
            <v>PISOS IMPORTADO</v>
          </cell>
        </row>
        <row r="19229">
          <cell r="A19229" t="str">
            <v>DE7106120481B01</v>
          </cell>
          <cell r="B19229" t="str">
            <v xml:space="preserve">60X120 GEOGRAPHIC BK NAT </v>
          </cell>
          <cell r="C19229" t="str">
            <v>PORTINARI</v>
          </cell>
          <cell r="D19229" t="str">
            <v>DEXCO S.A.</v>
          </cell>
          <cell r="E19229" t="str">
            <v>PISOS Y REV</v>
          </cell>
          <cell r="F19229" t="str">
            <v>PISOS IMPORTADO</v>
          </cell>
        </row>
        <row r="19230">
          <cell r="A19230" t="str">
            <v>DE7106120481B13</v>
          </cell>
          <cell r="B19230" t="str">
            <v xml:space="preserve">60X120 GEOGRAPHIC BK NAT </v>
          </cell>
          <cell r="C19230" t="str">
            <v>PORTINARI</v>
          </cell>
          <cell r="D19230" t="str">
            <v>DEXCO S.A.</v>
          </cell>
          <cell r="E19230" t="str">
            <v>PISOS Y REV</v>
          </cell>
          <cell r="F19230" t="str">
            <v>PISOS IMPORTADO</v>
          </cell>
        </row>
        <row r="19231">
          <cell r="A19231" t="str">
            <v>DE4016450481B14</v>
          </cell>
          <cell r="B19231" t="str">
            <v>60X120 PROJECT HD GR HARD</v>
          </cell>
          <cell r="C19231" t="str">
            <v>PORTINARI</v>
          </cell>
          <cell r="D19231" t="str">
            <v>DEXCO S.A.</v>
          </cell>
          <cell r="E19231" t="str">
            <v>PISOS Y REV</v>
          </cell>
          <cell r="F19231" t="str">
            <v>PISOS IMPORTADO</v>
          </cell>
        </row>
        <row r="19232">
          <cell r="A19232" t="str">
            <v>DE4016450481B08</v>
          </cell>
          <cell r="B19232" t="str">
            <v xml:space="preserve">60X120 PROJECT HD GR HARD </v>
          </cell>
          <cell r="C19232" t="str">
            <v>PORTINARI</v>
          </cell>
          <cell r="D19232" t="str">
            <v>DEXCO S.A.</v>
          </cell>
          <cell r="E19232" t="str">
            <v>PISOS Y REV</v>
          </cell>
          <cell r="F19232" t="str">
            <v>PISOS IMPORTADO</v>
          </cell>
        </row>
        <row r="19233">
          <cell r="A19233" t="str">
            <v>DE4016457171B06</v>
          </cell>
          <cell r="B19233" t="str">
            <v>60X120 PROJECT HD SGR ACT</v>
          </cell>
          <cell r="C19233" t="str">
            <v>PORTINARI</v>
          </cell>
          <cell r="D19233" t="str">
            <v>DEXCO S.A.</v>
          </cell>
          <cell r="E19233" t="str">
            <v>PISOS Y REV</v>
          </cell>
          <cell r="F19233" t="str">
            <v>PISOS IMPORTADO</v>
          </cell>
        </row>
        <row r="19234">
          <cell r="A19234" t="str">
            <v>PAPPR60A1J510001</v>
          </cell>
          <cell r="B19234" t="str">
            <v>60X120 PROJECT HD SGR ACT</v>
          </cell>
          <cell r="C19234" t="str">
            <v>PORTINARI</v>
          </cell>
          <cell r="D19234" t="str">
            <v>DEXCO S.A.</v>
          </cell>
          <cell r="E19234" t="str">
            <v>PISOS Y REV</v>
          </cell>
          <cell r="F19234" t="str">
            <v>PISOS IMPORTADO</v>
          </cell>
        </row>
        <row r="19235">
          <cell r="A19235" t="str">
            <v>DE4024820221B00</v>
          </cell>
          <cell r="B19235" t="str">
            <v>60X120 TEMPO BK MLX</v>
          </cell>
          <cell r="C19235" t="str">
            <v>PORTINARI</v>
          </cell>
          <cell r="D19235" t="str">
            <v>DEXCO S.A.</v>
          </cell>
          <cell r="E19235" t="str">
            <v>PISOS Y REV</v>
          </cell>
          <cell r="F19235" t="str">
            <v>PISOS IMPORTADO</v>
          </cell>
        </row>
        <row r="19236">
          <cell r="A19236" t="str">
            <v>DE4024820221B02</v>
          </cell>
          <cell r="B19236" t="str">
            <v>60X120 TEMPO BK MLX</v>
          </cell>
          <cell r="C19236" t="str">
            <v>PORTINARI</v>
          </cell>
          <cell r="D19236" t="str">
            <v>DEXCO S.A.</v>
          </cell>
          <cell r="E19236" t="str">
            <v>PISOS Y REV</v>
          </cell>
          <cell r="F19236" t="str">
            <v>PISOS IMPORTADO</v>
          </cell>
        </row>
        <row r="19237">
          <cell r="A19237" t="str">
            <v>DE4024820221B04</v>
          </cell>
          <cell r="B19237" t="str">
            <v>60X120 TEMPO BK MLX</v>
          </cell>
          <cell r="C19237" t="str">
            <v>PORTINARI</v>
          </cell>
          <cell r="D19237" t="str">
            <v>DEXCO S.A.</v>
          </cell>
          <cell r="E19237" t="str">
            <v>PISOS Y REV</v>
          </cell>
          <cell r="F19237" t="str">
            <v>PISOS IMPORTADO</v>
          </cell>
        </row>
        <row r="19238">
          <cell r="A19238" t="str">
            <v>PAPPR60A0UH10001</v>
          </cell>
          <cell r="B19238" t="str">
            <v>60X120 TEMPO BK MLX</v>
          </cell>
          <cell r="C19238" t="str">
            <v>PORTINARI</v>
          </cell>
          <cell r="D19238" t="str">
            <v>DEXCO S.A.</v>
          </cell>
          <cell r="E19238" t="str">
            <v>PISOS Y REV</v>
          </cell>
          <cell r="F19238" t="str">
            <v>PISOS IMPORTADO</v>
          </cell>
        </row>
        <row r="19239">
          <cell r="A19239" t="str">
            <v>DE4024820141B02</v>
          </cell>
          <cell r="B19239" t="str">
            <v>60X120 TEMPO WH MLX</v>
          </cell>
          <cell r="C19239" t="str">
            <v>PORTINARI</v>
          </cell>
          <cell r="D19239" t="str">
            <v>DEXCO S.A.</v>
          </cell>
          <cell r="E19239" t="str">
            <v>PISOS Y REV</v>
          </cell>
          <cell r="F19239" t="str">
            <v>PISOS IMPORTADO</v>
          </cell>
        </row>
        <row r="19240">
          <cell r="A19240" t="str">
            <v>DE4024820141B07</v>
          </cell>
          <cell r="B19240" t="str">
            <v>60X120 TEMPO WH MLX</v>
          </cell>
          <cell r="C19240" t="str">
            <v>PORTINARI</v>
          </cell>
          <cell r="D19240" t="str">
            <v>DEXCO S.A.</v>
          </cell>
          <cell r="E19240" t="str">
            <v>PISOS Y REV</v>
          </cell>
          <cell r="F19240" t="str">
            <v>PISOS IMPORTADO</v>
          </cell>
        </row>
        <row r="19241">
          <cell r="A19241" t="str">
            <v>DE4010029841B45</v>
          </cell>
          <cell r="B19241" t="str">
            <v>60X60 BIANCO ACT BOLD M PO</v>
          </cell>
          <cell r="C19241" t="str">
            <v>PORTINARI</v>
          </cell>
          <cell r="D19241" t="str">
            <v>DEXCO S.A.</v>
          </cell>
          <cell r="E19241" t="str">
            <v>PISOS Y REV</v>
          </cell>
          <cell r="F19241" t="str">
            <v>PISOS IMPORTADO</v>
          </cell>
        </row>
        <row r="19242">
          <cell r="A19242" t="str">
            <v>DE4010029841B50</v>
          </cell>
          <cell r="B19242" t="str">
            <v>60X60 BIANCO ACT BOLD M PO</v>
          </cell>
          <cell r="C19242" t="str">
            <v>PORTINARI</v>
          </cell>
          <cell r="D19242" t="str">
            <v>DEXCO S.A.</v>
          </cell>
          <cell r="E19242" t="str">
            <v>PISOS Y REV</v>
          </cell>
          <cell r="F19242" t="str">
            <v>PISOS IMPORTADO</v>
          </cell>
        </row>
        <row r="19243">
          <cell r="A19243" t="str">
            <v>DE4010029841B71</v>
          </cell>
          <cell r="B19243" t="str">
            <v>60X60 BIANCO ACT BOLD M PO</v>
          </cell>
          <cell r="C19243" t="str">
            <v>PORTINARI</v>
          </cell>
          <cell r="D19243" t="str">
            <v>DEXCO S.A.</v>
          </cell>
          <cell r="E19243" t="str">
            <v>PISOS Y REV</v>
          </cell>
          <cell r="F19243" t="str">
            <v>PISOS IMPORTADO</v>
          </cell>
        </row>
        <row r="19244">
          <cell r="A19244" t="str">
            <v>DE4010029841B73</v>
          </cell>
          <cell r="B19244" t="str">
            <v>60X60 BIANCO ACT BOLD M PO</v>
          </cell>
          <cell r="C19244" t="str">
            <v>PORTINARI</v>
          </cell>
          <cell r="D19244" t="str">
            <v>DEXCO S.A.</v>
          </cell>
          <cell r="E19244" t="str">
            <v>PISOS Y REV</v>
          </cell>
          <cell r="F19244" t="str">
            <v>PISOS IMPORTADO</v>
          </cell>
        </row>
        <row r="19245">
          <cell r="A19245" t="str">
            <v>DE4010029841D33</v>
          </cell>
          <cell r="B19245" t="str">
            <v>60X60 BIANCO ACT BOLD M PO</v>
          </cell>
          <cell r="C19245" t="str">
            <v>PORTINARI</v>
          </cell>
          <cell r="D19245" t="str">
            <v>DEXCO S.A.</v>
          </cell>
          <cell r="E19245" t="str">
            <v>PISOS Y REV</v>
          </cell>
          <cell r="F19245" t="str">
            <v>PISOS IMPORTADO</v>
          </cell>
        </row>
        <row r="19246">
          <cell r="A19246" t="str">
            <v>PAPPR60010X10002</v>
          </cell>
          <cell r="B19246" t="str">
            <v>60X60 BIANCO ACT BOLD M PO 50</v>
          </cell>
          <cell r="C19246" t="str">
            <v>PORTINARI</v>
          </cell>
          <cell r="D19246" t="str">
            <v>DEXCO S.A.</v>
          </cell>
          <cell r="E19246" t="str">
            <v>PISOS Y REV</v>
          </cell>
          <cell r="F19246" t="str">
            <v>PISOS IMPORTADO</v>
          </cell>
        </row>
        <row r="19247">
          <cell r="A19247" t="str">
            <v>PAPPR60010X10001</v>
          </cell>
          <cell r="B19247" t="str">
            <v>60X60 BIANCO ACT BOLD M PO 50 B17</v>
          </cell>
          <cell r="C19247" t="str">
            <v>PORTINARI</v>
          </cell>
          <cell r="D19247" t="str">
            <v>DEXCO S.A.</v>
          </cell>
          <cell r="E19247" t="str">
            <v>PISOS Y REV</v>
          </cell>
          <cell r="F19247" t="str">
            <v>PISOS IMPORTADO</v>
          </cell>
        </row>
        <row r="19248">
          <cell r="A19248" t="str">
            <v>DE4010699811B03</v>
          </cell>
          <cell r="B19248" t="str">
            <v>60X60 BOULEVARD DECOR BK MATTE</v>
          </cell>
          <cell r="C19248" t="str">
            <v>PORTINARI</v>
          </cell>
          <cell r="D19248" t="str">
            <v>DEXCO S.A.</v>
          </cell>
          <cell r="E19248" t="str">
            <v>PISOS Y REV</v>
          </cell>
          <cell r="F19248" t="str">
            <v>PISOS IMPORTADO</v>
          </cell>
        </row>
        <row r="19249">
          <cell r="A19249" t="str">
            <v>DE4032690441B02</v>
          </cell>
          <cell r="B19249" t="str">
            <v>60X60 BOULEVARD DECOR BW MATTE</v>
          </cell>
          <cell r="C19249" t="str">
            <v>PORTINARI</v>
          </cell>
          <cell r="D19249" t="str">
            <v>DEXCO S.A.</v>
          </cell>
          <cell r="E19249" t="str">
            <v>PISOS Y REV</v>
          </cell>
          <cell r="F19249" t="str">
            <v>PISOS IMPORTADO</v>
          </cell>
        </row>
        <row r="19250">
          <cell r="A19250" t="str">
            <v>DE4010690481B03</v>
          </cell>
          <cell r="B19250" t="str">
            <v>60X60 BOULEVARD DECOR SGR MATTE</v>
          </cell>
          <cell r="C19250" t="str">
            <v>PORTINARI</v>
          </cell>
          <cell r="D19250" t="str">
            <v>DEXCO S.A.</v>
          </cell>
          <cell r="E19250" t="str">
            <v>PISOS Y REV</v>
          </cell>
          <cell r="F19250" t="str">
            <v>PISOS IMPORTADO</v>
          </cell>
        </row>
        <row r="19251">
          <cell r="A19251" t="str">
            <v>DE4010695731B04</v>
          </cell>
          <cell r="B19251" t="str">
            <v>60X60 BOULEVARD DECOR SGR MATTE</v>
          </cell>
          <cell r="C19251" t="str">
            <v>PORTINARI</v>
          </cell>
          <cell r="D19251" t="str">
            <v>DEXCO S.A.</v>
          </cell>
          <cell r="E19251" t="str">
            <v>PISOS Y REV</v>
          </cell>
          <cell r="F19251" t="str">
            <v>PISOS IMPORTADO</v>
          </cell>
        </row>
        <row r="19252">
          <cell r="A19252" t="str">
            <v>PAPPR60011F10001</v>
          </cell>
          <cell r="B19252" t="str">
            <v>60X60 BOULEVARD DECOR SGR MATTE</v>
          </cell>
          <cell r="C19252" t="str">
            <v>PORTINARI</v>
          </cell>
          <cell r="D19252" t="str">
            <v>DEXCO S.A.</v>
          </cell>
          <cell r="E19252" t="str">
            <v>PISOS Y REV</v>
          </cell>
          <cell r="F19252" t="str">
            <v>PISOS IMPORTADO</v>
          </cell>
        </row>
        <row r="19253">
          <cell r="A19253" t="str">
            <v>DE4010020141B11</v>
          </cell>
          <cell r="B19253" t="str">
            <v>60X60 BRANCO SANTOME BOLD M</v>
          </cell>
          <cell r="C19253" t="str">
            <v>PORTINARI</v>
          </cell>
          <cell r="D19253" t="str">
            <v>DEXCO S.A.</v>
          </cell>
          <cell r="E19253" t="str">
            <v>PISOS Y REV</v>
          </cell>
          <cell r="F19253" t="str">
            <v>PISOS IMPORTADO</v>
          </cell>
        </row>
        <row r="19254">
          <cell r="A19254" t="str">
            <v>DE4010020141B12</v>
          </cell>
          <cell r="B19254" t="str">
            <v>60X60 BRANCO SANTOME BOLD M</v>
          </cell>
          <cell r="C19254" t="str">
            <v>PORTINARI</v>
          </cell>
          <cell r="D19254" t="str">
            <v>DEXCO S.A.</v>
          </cell>
          <cell r="E19254" t="str">
            <v>PISOS Y REV</v>
          </cell>
          <cell r="F19254" t="str">
            <v>PISOS IMPORTADO</v>
          </cell>
        </row>
        <row r="19255">
          <cell r="A19255" t="str">
            <v>DE7107140141B09</v>
          </cell>
          <cell r="B19255" t="str">
            <v>60X60 CALACATA CLASICO HD WH</v>
          </cell>
          <cell r="C19255" t="str">
            <v>PORTINARI</v>
          </cell>
          <cell r="D19255" t="str">
            <v>DEXCO S.A.</v>
          </cell>
          <cell r="E19255" t="str">
            <v>PISOS Y REV</v>
          </cell>
          <cell r="F19255" t="str">
            <v>PISOS IMPORTADO</v>
          </cell>
        </row>
        <row r="19256">
          <cell r="A19256" t="str">
            <v>PAPPR60012710001</v>
          </cell>
          <cell r="B19256" t="str">
            <v>60X60 CANYON AL BOLD</v>
          </cell>
          <cell r="C19256" t="str">
            <v>PORTINARI</v>
          </cell>
          <cell r="D19256" t="str">
            <v>DEXCO S.A.</v>
          </cell>
          <cell r="E19256" t="str">
            <v>PISOS Y REV</v>
          </cell>
          <cell r="F19256" t="str">
            <v>PISOS IMPORTADO</v>
          </cell>
        </row>
        <row r="19257">
          <cell r="A19257" t="str">
            <v>DE4010125361B08</v>
          </cell>
          <cell r="B19257" t="str">
            <v>60X60 CANYON AL BOLD M</v>
          </cell>
          <cell r="C19257" t="str">
            <v>PORTINARI</v>
          </cell>
          <cell r="D19257" t="str">
            <v>DEXCO S.A.</v>
          </cell>
          <cell r="E19257" t="str">
            <v>PISOS Y REV</v>
          </cell>
          <cell r="F19257" t="str">
            <v>PISOS IMPORTADO</v>
          </cell>
        </row>
        <row r="19258">
          <cell r="A19258" t="str">
            <v>DE4010125361B33</v>
          </cell>
          <cell r="B19258" t="str">
            <v>60X60 CANYON AL BOLD M</v>
          </cell>
          <cell r="C19258" t="str">
            <v>PORTINARI</v>
          </cell>
          <cell r="D19258" t="str">
            <v>DEXCO S.A.</v>
          </cell>
          <cell r="E19258" t="str">
            <v>PISOS Y REV</v>
          </cell>
          <cell r="F19258" t="str">
            <v>PISOS IMPORTADO</v>
          </cell>
        </row>
        <row r="19259">
          <cell r="A19259" t="str">
            <v>DE4010125361B42</v>
          </cell>
          <cell r="B19259" t="str">
            <v>60X60 CANYON AL BOLD M</v>
          </cell>
          <cell r="C19259" t="str">
            <v>PORTINARI</v>
          </cell>
          <cell r="D19259" t="str">
            <v>DEXCO S.A.</v>
          </cell>
          <cell r="E19259" t="str">
            <v>PISOS Y REV</v>
          </cell>
          <cell r="F19259" t="str">
            <v>PISOS IMPORTADO</v>
          </cell>
        </row>
        <row r="19260">
          <cell r="A19260" t="str">
            <v>DE4010125361B51</v>
          </cell>
          <cell r="B19260" t="str">
            <v>60X60 CANYON AL BOLD M</v>
          </cell>
          <cell r="C19260" t="str">
            <v>PORTINARI</v>
          </cell>
          <cell r="D19260" t="str">
            <v>DEXCO S.A.</v>
          </cell>
          <cell r="E19260" t="str">
            <v>PISOS Y REV</v>
          </cell>
          <cell r="F19260" t="str">
            <v>PISOS IMPORTADO</v>
          </cell>
        </row>
        <row r="19261">
          <cell r="A19261" t="str">
            <v>DE4010125361B80</v>
          </cell>
          <cell r="B19261" t="str">
            <v>60X60 CANYON AL BOLD M</v>
          </cell>
          <cell r="C19261" t="str">
            <v>PORTINARI</v>
          </cell>
          <cell r="D19261" t="str">
            <v>DEXCO S.A.</v>
          </cell>
          <cell r="E19261" t="str">
            <v>PISOS Y REV</v>
          </cell>
          <cell r="F19261" t="str">
            <v>PISOS IMPORTADO</v>
          </cell>
        </row>
        <row r="19262">
          <cell r="A19262" t="str">
            <v>DE4010125361D50</v>
          </cell>
          <cell r="B19262" t="str">
            <v>60X60 CANYON AL BOLD M</v>
          </cell>
          <cell r="C19262" t="str">
            <v>PORTINARI</v>
          </cell>
          <cell r="D19262" t="str">
            <v>DEXCO S.A.</v>
          </cell>
          <cell r="E19262" t="str">
            <v>PISOS Y REV</v>
          </cell>
          <cell r="F19262" t="str">
            <v>PISOS IMPORTADO</v>
          </cell>
        </row>
        <row r="19263">
          <cell r="A19263" t="str">
            <v>PAPPR60012810001</v>
          </cell>
          <cell r="B19263" t="str">
            <v>60X60 CANYON NO BOLD</v>
          </cell>
          <cell r="C19263" t="str">
            <v>PORTINARI</v>
          </cell>
          <cell r="D19263" t="str">
            <v>DEXCO S.A.</v>
          </cell>
          <cell r="E19263" t="str">
            <v>PISOS Y REV</v>
          </cell>
          <cell r="F19263" t="str">
            <v>PISOS IMPORTADO</v>
          </cell>
        </row>
        <row r="19264">
          <cell r="A19264" t="str">
            <v>DE4010121081B49</v>
          </cell>
          <cell r="B19264" t="str">
            <v>60X60 CANYON NO BOLD M</v>
          </cell>
          <cell r="C19264" t="str">
            <v>PORTINARI</v>
          </cell>
          <cell r="D19264" t="str">
            <v>DEXCO S.A.</v>
          </cell>
          <cell r="E19264" t="str">
            <v>PISOS Y REV</v>
          </cell>
          <cell r="F19264" t="str">
            <v>PISOS IMPORTADO</v>
          </cell>
        </row>
        <row r="19265">
          <cell r="A19265" t="str">
            <v>DE4010121081B55</v>
          </cell>
          <cell r="B19265" t="str">
            <v>60X60 CANYON NO BOLD M</v>
          </cell>
          <cell r="C19265" t="str">
            <v>PORTINARI</v>
          </cell>
          <cell r="D19265" t="str">
            <v>DEXCO S.A.</v>
          </cell>
          <cell r="E19265" t="str">
            <v>PISOS Y REV</v>
          </cell>
          <cell r="F19265" t="str">
            <v>PISOS IMPORTADO</v>
          </cell>
        </row>
        <row r="19266">
          <cell r="A19266" t="str">
            <v>DE4010121081B66</v>
          </cell>
          <cell r="B19266" t="str">
            <v>60X60 CANYON NO BOLD M</v>
          </cell>
          <cell r="C19266" t="str">
            <v>PORTINARI</v>
          </cell>
          <cell r="D19266" t="str">
            <v>DEXCO S.A.</v>
          </cell>
          <cell r="E19266" t="str">
            <v>PISOS Y REV</v>
          </cell>
          <cell r="F19266" t="str">
            <v>PISOS IMPORTADO</v>
          </cell>
        </row>
        <row r="19267">
          <cell r="A19267" t="str">
            <v>DE4010121071B86</v>
          </cell>
          <cell r="B19267" t="str">
            <v>60X60 CANYON WH BOLD M</v>
          </cell>
          <cell r="C19267" t="str">
            <v>PORTINARI</v>
          </cell>
          <cell r="D19267" t="str">
            <v>DEXCO S.A.</v>
          </cell>
          <cell r="E19267" t="str">
            <v>PISOS Y REV</v>
          </cell>
          <cell r="F19267" t="str">
            <v>PISOS IMPORTADO</v>
          </cell>
        </row>
        <row r="19268">
          <cell r="A19268" t="str">
            <v>DE4010125211A50</v>
          </cell>
          <cell r="B19268" t="str">
            <v>60X60 CANYON WH BOLD M</v>
          </cell>
          <cell r="C19268" t="str">
            <v>PORTINARI</v>
          </cell>
          <cell r="D19268" t="str">
            <v>DEXCO S.A.</v>
          </cell>
          <cell r="E19268" t="str">
            <v>PISOS Y REV</v>
          </cell>
          <cell r="F19268" t="str">
            <v>PISOS IMPORTADO</v>
          </cell>
        </row>
        <row r="19269">
          <cell r="A19269" t="str">
            <v>DE4010125221B73</v>
          </cell>
          <cell r="B19269" t="str">
            <v>60X60 CANYON WH BOLD M</v>
          </cell>
          <cell r="C19269" t="str">
            <v>PORTINARI</v>
          </cell>
          <cell r="D19269" t="str">
            <v>DEXCO S.A.</v>
          </cell>
          <cell r="E19269" t="str">
            <v>PISOS Y REV</v>
          </cell>
          <cell r="F19269" t="str">
            <v>PISOS IMPORTADO</v>
          </cell>
        </row>
        <row r="19270">
          <cell r="A19270" t="str">
            <v>PAPPR60012910001</v>
          </cell>
          <cell r="B19270" t="str">
            <v>60X60 CANYON WH PLUS BOLD M</v>
          </cell>
          <cell r="C19270" t="str">
            <v>PORTINARI</v>
          </cell>
          <cell r="D19270" t="str">
            <v>DEXCO S.A.</v>
          </cell>
          <cell r="E19270" t="str">
            <v>PISOS Y REV</v>
          </cell>
          <cell r="F19270" t="str">
            <v>PISOS IMPORTADO</v>
          </cell>
        </row>
        <row r="19271">
          <cell r="A19271" t="str">
            <v>PAPPR60012910002</v>
          </cell>
          <cell r="B19271" t="str">
            <v>60X60 CANYON WH PLUS BOLD M</v>
          </cell>
          <cell r="C19271" t="str">
            <v>PORTINARI</v>
          </cell>
          <cell r="D19271" t="str">
            <v>DEXCO S.A.</v>
          </cell>
          <cell r="E19271" t="str">
            <v>PISOS Y REV</v>
          </cell>
          <cell r="F19271" t="str">
            <v>PISOS IMPORTADO</v>
          </cell>
        </row>
        <row r="19272">
          <cell r="A19272" t="str">
            <v>DE4010020331B50</v>
          </cell>
          <cell r="B19272" t="str">
            <v>60X60 CREMA ACT BOLD M PO</v>
          </cell>
          <cell r="C19272" t="str">
            <v>PORTINARI</v>
          </cell>
          <cell r="D19272" t="str">
            <v>DEXCO S.A.</v>
          </cell>
          <cell r="E19272" t="str">
            <v>PISOS Y REV</v>
          </cell>
          <cell r="F19272" t="str">
            <v>PISOS IMPORTADO</v>
          </cell>
        </row>
        <row r="19273">
          <cell r="A19273" t="str">
            <v>PAPPR60014K10001</v>
          </cell>
          <cell r="B19273" t="str">
            <v>60X60 CREMA ACT BOLD M PO B5004</v>
          </cell>
          <cell r="C19273" t="str">
            <v>PORTINARI</v>
          </cell>
          <cell r="D19273" t="str">
            <v>DEXCO S.A.</v>
          </cell>
          <cell r="E19273" t="str">
            <v>PISOS Y REV</v>
          </cell>
          <cell r="F19273" t="str">
            <v>PISOS IMPORTADO</v>
          </cell>
        </row>
        <row r="19274">
          <cell r="A19274" t="str">
            <v>DE4010209811B60</v>
          </cell>
          <cell r="B19274" t="str">
            <v>60X60 DELICATE HD BOLD M BOLD</v>
          </cell>
          <cell r="C19274" t="str">
            <v>PORTINARI</v>
          </cell>
          <cell r="D19274" t="str">
            <v>DEXCO S.A.</v>
          </cell>
          <cell r="E19274" t="str">
            <v>PISOS Y REV</v>
          </cell>
          <cell r="F19274" t="str">
            <v>PISOS IMPORTADO</v>
          </cell>
        </row>
        <row r="19275">
          <cell r="A19275" t="str">
            <v>DE4010290121B02</v>
          </cell>
          <cell r="B19275" t="str">
            <v>60X60 FLAT BE BOLD M</v>
          </cell>
          <cell r="C19275" t="str">
            <v>PORTINARI</v>
          </cell>
          <cell r="D19275" t="str">
            <v>DEXCO S.A.</v>
          </cell>
          <cell r="E19275" t="str">
            <v>PISOS Y REV</v>
          </cell>
          <cell r="F19275" t="str">
            <v>PISOS IMPORTADO</v>
          </cell>
        </row>
        <row r="19276">
          <cell r="A19276" t="str">
            <v>DE4010290481B04</v>
          </cell>
          <cell r="B19276" t="str">
            <v>60X60 FLAT SGR BOLD M</v>
          </cell>
          <cell r="C19276" t="str">
            <v>PORTINARI</v>
          </cell>
          <cell r="D19276" t="str">
            <v>DEXCO S.A.</v>
          </cell>
          <cell r="E19276" t="str">
            <v>PISOS Y REV</v>
          </cell>
          <cell r="F19276" t="str">
            <v>PISOS IMPORTADO</v>
          </cell>
        </row>
        <row r="19277">
          <cell r="A19277" t="str">
            <v>DE7107080331B01</v>
          </cell>
          <cell r="B19277" t="str">
            <v>60X60 LOFT AL NAT RET</v>
          </cell>
          <cell r="C19277" t="str">
            <v>PORTINARI</v>
          </cell>
          <cell r="D19277" t="str">
            <v>DEXCO S.A.</v>
          </cell>
          <cell r="E19277" t="str">
            <v>PISOS Y REV</v>
          </cell>
          <cell r="F19277" t="str">
            <v>PISOS IMPORTADO</v>
          </cell>
        </row>
        <row r="19278">
          <cell r="A19278" t="str">
            <v>DE4010305671B55</v>
          </cell>
          <cell r="B19278" t="str">
            <v>60X60 LOFT SGR PO RET</v>
          </cell>
          <cell r="C19278" t="str">
            <v>PORTINARI</v>
          </cell>
          <cell r="D19278" t="str">
            <v>DEXCO S.A.</v>
          </cell>
          <cell r="E19278" t="str">
            <v>PISOS Y REV</v>
          </cell>
          <cell r="F19278" t="str">
            <v>PISOS IMPORTADO</v>
          </cell>
        </row>
        <row r="19279">
          <cell r="A19279" t="str">
            <v>DE7107080481B12</v>
          </cell>
          <cell r="B19279" t="str">
            <v>60X60 LOFT SGR PO RET</v>
          </cell>
          <cell r="C19279" t="str">
            <v>PORTINARI</v>
          </cell>
          <cell r="D19279" t="str">
            <v>DEXCO S.A.</v>
          </cell>
          <cell r="E19279" t="str">
            <v>PISOS Y REV</v>
          </cell>
          <cell r="F19279" t="str">
            <v>PISOS IMPORTADO</v>
          </cell>
        </row>
        <row r="19280">
          <cell r="A19280" t="str">
            <v>PAPUR6002SI10001</v>
          </cell>
          <cell r="B19280" t="str">
            <v>60X60 LOFT SGR POL RET B44</v>
          </cell>
          <cell r="C19280" t="str">
            <v>PORTINARI</v>
          </cell>
          <cell r="D19280" t="str">
            <v>DEXCO S.A.</v>
          </cell>
          <cell r="E19280" t="str">
            <v>PISOS Y REV</v>
          </cell>
          <cell r="F19280" t="str">
            <v>PISOS IMPORTADO</v>
          </cell>
        </row>
        <row r="19281">
          <cell r="A19281" t="str">
            <v>DE4010079841B01</v>
          </cell>
          <cell r="B19281" t="str">
            <v>60X60 NOBILIS SGR NAT BOLD</v>
          </cell>
          <cell r="C19281" t="str">
            <v>PORTINARI</v>
          </cell>
          <cell r="D19281" t="str">
            <v>DEXCO S.A.</v>
          </cell>
          <cell r="E19281" t="str">
            <v>PISOS Y REV</v>
          </cell>
          <cell r="F19281" t="str">
            <v>PISOS IMPORTADO</v>
          </cell>
        </row>
        <row r="19282">
          <cell r="A19282" t="str">
            <v>DE4010280121B09</v>
          </cell>
          <cell r="B19282" t="str">
            <v>60X60 PAPER BE BOLD M</v>
          </cell>
          <cell r="C19282" t="str">
            <v>PORTINARI</v>
          </cell>
          <cell r="D19282" t="str">
            <v>DEXCO S.A.</v>
          </cell>
          <cell r="E19282" t="str">
            <v>PISOS Y REV</v>
          </cell>
          <cell r="F19282" t="str">
            <v>PISOS IMPORTADO</v>
          </cell>
        </row>
        <row r="19283">
          <cell r="A19283" t="str">
            <v>DE4010282281B07</v>
          </cell>
          <cell r="B19283" t="str">
            <v>60X60 PAPER OFF WHITE BOLD M</v>
          </cell>
          <cell r="C19283" t="str">
            <v>PORTINARI</v>
          </cell>
          <cell r="D19283" t="str">
            <v>DEXCO S.A.</v>
          </cell>
          <cell r="E19283" t="str">
            <v>PISOS Y REV</v>
          </cell>
          <cell r="F19283" t="str">
            <v>PISOS IMPORTADO</v>
          </cell>
        </row>
        <row r="19284">
          <cell r="A19284" t="str">
            <v>DE4010170091B07</v>
          </cell>
          <cell r="B19284" t="str">
            <v>60X60 PORTLAND HD DGR BOLD M</v>
          </cell>
          <cell r="C19284" t="str">
            <v>PORTINARI</v>
          </cell>
          <cell r="D19284" t="str">
            <v>DEXCO S.A.</v>
          </cell>
          <cell r="E19284" t="str">
            <v>PISOS Y REV</v>
          </cell>
          <cell r="F19284" t="str">
            <v>PISOS IMPORTADO</v>
          </cell>
        </row>
        <row r="19285">
          <cell r="A19285" t="str">
            <v>DE4010170091B14</v>
          </cell>
          <cell r="B19285" t="str">
            <v>60X60 PORTLAND HD DGR BOLD M</v>
          </cell>
          <cell r="C19285" t="str">
            <v>PORTINARI</v>
          </cell>
          <cell r="D19285" t="str">
            <v>DEXCO S.A.</v>
          </cell>
          <cell r="E19285" t="str">
            <v>PISOS Y REV</v>
          </cell>
          <cell r="F19285" t="str">
            <v>PISOS IMPORTADO</v>
          </cell>
        </row>
        <row r="19286">
          <cell r="A19286" t="str">
            <v>DE4010170191B06</v>
          </cell>
          <cell r="B19286" t="str">
            <v>60X60 PORTLAND HD GF BOLD</v>
          </cell>
          <cell r="C19286" t="str">
            <v>PORTINARI</v>
          </cell>
          <cell r="D19286" t="str">
            <v>DEXCO S.A.</v>
          </cell>
          <cell r="E19286" t="str">
            <v>PISOS Y REV</v>
          </cell>
          <cell r="F19286" t="str">
            <v>PISOS IMPORTADO</v>
          </cell>
        </row>
        <row r="19287">
          <cell r="A19287" t="str">
            <v>DE4010171981B17</v>
          </cell>
          <cell r="B19287" t="str">
            <v>60X60 PORTLAND HD GR BOLD M</v>
          </cell>
          <cell r="C19287" t="str">
            <v>PORTINARI</v>
          </cell>
          <cell r="D19287" t="str">
            <v>DEXCO S.A.</v>
          </cell>
          <cell r="E19287" t="str">
            <v>PISOS Y REV</v>
          </cell>
          <cell r="F19287" t="str">
            <v>PISOS IMPORTADO</v>
          </cell>
        </row>
        <row r="19288">
          <cell r="A19288" t="str">
            <v>DE4010171981B62</v>
          </cell>
          <cell r="B19288" t="str">
            <v>60X60 PORTLAND HD GR BOLD M</v>
          </cell>
          <cell r="C19288" t="str">
            <v>PORTINARI</v>
          </cell>
          <cell r="D19288" t="str">
            <v>DEXCO S.A.</v>
          </cell>
          <cell r="E19288" t="str">
            <v>PISOS Y REV</v>
          </cell>
          <cell r="F19288" t="str">
            <v>PISOS IMPORTADO</v>
          </cell>
        </row>
        <row r="19289">
          <cell r="A19289" t="str">
            <v>PAPPR6001IX10001</v>
          </cell>
          <cell r="B19289" t="str">
            <v>60X60 PORTLAND HD GR BOLD M</v>
          </cell>
          <cell r="C19289" t="str">
            <v>PORTINARI</v>
          </cell>
          <cell r="D19289" t="str">
            <v>DEXCO S.A.</v>
          </cell>
          <cell r="E19289" t="str">
            <v>PISOS Y REV</v>
          </cell>
          <cell r="F19289" t="str">
            <v>PISOS IMPORTADO</v>
          </cell>
        </row>
        <row r="19290">
          <cell r="A19290" t="str">
            <v>PAPPR6001IX10002</v>
          </cell>
          <cell r="B19290" t="str">
            <v>60X60 PORTLAND HD GR BOLD M</v>
          </cell>
          <cell r="C19290" t="str">
            <v>PORTINARI</v>
          </cell>
          <cell r="D19290" t="str">
            <v>DEXCO S.A.</v>
          </cell>
          <cell r="E19290" t="str">
            <v>PISOS Y REV</v>
          </cell>
          <cell r="F19290" t="str">
            <v>PISOS IMPORTADO</v>
          </cell>
        </row>
        <row r="19291">
          <cell r="A19291" t="str">
            <v>PAPPR6001IY10002</v>
          </cell>
          <cell r="B19291" t="str">
            <v>60X60 PORTLAND HD OFF WHITE</v>
          </cell>
          <cell r="C19291" t="str">
            <v>PORTINARI</v>
          </cell>
          <cell r="D19291" t="str">
            <v>DEXCO S.A.</v>
          </cell>
          <cell r="E19291" t="str">
            <v>PISOS Y REV</v>
          </cell>
          <cell r="F19291" t="str">
            <v>PISOS IMPORTADO</v>
          </cell>
        </row>
        <row r="19292">
          <cell r="A19292" t="str">
            <v>DE4010172281B08</v>
          </cell>
          <cell r="B19292" t="str">
            <v>60X60 PORTLAND HD OFF WHITE BOLD</v>
          </cell>
          <cell r="C19292" t="str">
            <v>PORTINARI</v>
          </cell>
          <cell r="D19292" t="str">
            <v>DEXCO S.A.</v>
          </cell>
          <cell r="E19292" t="str">
            <v>PISOS Y REV</v>
          </cell>
          <cell r="F19292" t="str">
            <v>PISOS IMPORTADO</v>
          </cell>
        </row>
        <row r="19293">
          <cell r="A19293" t="str">
            <v>DE4010176741B06</v>
          </cell>
          <cell r="B19293" t="str">
            <v>60X60 PORTLAND HD OFF WHITE BOLD</v>
          </cell>
          <cell r="C19293" t="str">
            <v>PORTINARI</v>
          </cell>
          <cell r="D19293" t="str">
            <v>DEXCO S.A.</v>
          </cell>
          <cell r="E19293" t="str">
            <v>PISOS Y REV</v>
          </cell>
          <cell r="F19293" t="str">
            <v>PISOS IMPORTADO</v>
          </cell>
        </row>
        <row r="19294">
          <cell r="A19294" t="str">
            <v>DE4010176741B09</v>
          </cell>
          <cell r="B19294" t="str">
            <v>60X60 PORTLAND HD OFF WHITE BOLD</v>
          </cell>
          <cell r="C19294" t="str">
            <v>PORTINARI</v>
          </cell>
          <cell r="D19294" t="str">
            <v>DEXCO S.A.</v>
          </cell>
          <cell r="E19294" t="str">
            <v>PISOS Y REV</v>
          </cell>
          <cell r="F19294" t="str">
            <v>PISOS IMPORTADO</v>
          </cell>
        </row>
        <row r="19295">
          <cell r="A19295" t="str">
            <v>DE4010176741B14</v>
          </cell>
          <cell r="B19295" t="str">
            <v>60X60 PORTLAND HD OFF WHITE BOLD</v>
          </cell>
          <cell r="C19295" t="str">
            <v>PORTINARI</v>
          </cell>
          <cell r="D19295" t="str">
            <v>DEXCO S.A.</v>
          </cell>
          <cell r="E19295" t="str">
            <v>PISOS Y REV</v>
          </cell>
          <cell r="F19295" t="str">
            <v>PISOS IMPORTADO</v>
          </cell>
        </row>
        <row r="19296">
          <cell r="A19296" t="str">
            <v>DE4010176741B62</v>
          </cell>
          <cell r="B19296" t="str">
            <v>60X60 PORTLAND HD OFF WHITE BOLD</v>
          </cell>
          <cell r="C19296" t="str">
            <v>PORTINARI</v>
          </cell>
          <cell r="D19296" t="str">
            <v>DEXCO S.A.</v>
          </cell>
          <cell r="E19296" t="str">
            <v>PISOS Y REV</v>
          </cell>
          <cell r="F19296" t="str">
            <v>PISOS IMPORTADO</v>
          </cell>
        </row>
        <row r="19297">
          <cell r="A19297" t="str">
            <v>DE4010176741D10</v>
          </cell>
          <cell r="B19297" t="str">
            <v>60X60 PORTLAND HD OFF WHITE BOLD</v>
          </cell>
          <cell r="C19297" t="str">
            <v>PORTINARI</v>
          </cell>
          <cell r="D19297" t="str">
            <v>DEXCO S.A.</v>
          </cell>
          <cell r="E19297" t="str">
            <v>PISOS Y REV</v>
          </cell>
          <cell r="F19297" t="str">
            <v>PISOS IMPORTADO</v>
          </cell>
        </row>
        <row r="19298">
          <cell r="A19298" t="str">
            <v>PAPPR6001IY10001</v>
          </cell>
          <cell r="B19298" t="str">
            <v>60X60 PORTLAND HD OFF WHITE M</v>
          </cell>
          <cell r="C19298" t="str">
            <v>PORTINARI</v>
          </cell>
          <cell r="D19298" t="str">
            <v>DEXCO S.A.</v>
          </cell>
          <cell r="E19298" t="str">
            <v>PISOS Y REV</v>
          </cell>
          <cell r="F19298" t="str">
            <v>PISOS IMPORTADO</v>
          </cell>
        </row>
        <row r="19299">
          <cell r="A19299" t="str">
            <v>DE4010170481B04</v>
          </cell>
          <cell r="B19299" t="str">
            <v>60X60 PORTLAND HD SGR BOLD</v>
          </cell>
          <cell r="C19299" t="str">
            <v>PORTINARI</v>
          </cell>
          <cell r="D19299" t="str">
            <v>DEXCO S.A.</v>
          </cell>
          <cell r="E19299" t="str">
            <v>PISOS Y REV</v>
          </cell>
          <cell r="F19299" t="str">
            <v>PISOS IMPORTADO</v>
          </cell>
        </row>
        <row r="19300">
          <cell r="A19300" t="str">
            <v>PAPPR6001IZ10002</v>
          </cell>
          <cell r="B19300" t="str">
            <v>60X60 PORTLAND HD SGR BOLD</v>
          </cell>
          <cell r="C19300" t="str">
            <v>PORTINARI</v>
          </cell>
          <cell r="D19300" t="str">
            <v>DEXCO S.A.</v>
          </cell>
          <cell r="E19300" t="str">
            <v>PISOS Y REV</v>
          </cell>
          <cell r="F19300" t="str">
            <v>PISOS IMPORTADO</v>
          </cell>
        </row>
        <row r="19301">
          <cell r="A19301" t="str">
            <v>DE1100820751B01</v>
          </cell>
          <cell r="B19301" t="str">
            <v>60X60 PULSE BL MATTE</v>
          </cell>
          <cell r="C19301" t="str">
            <v>PORTINARI</v>
          </cell>
          <cell r="D19301" t="str">
            <v>DEXCO S.A.</v>
          </cell>
          <cell r="E19301" t="str">
            <v>PISOS Y REV</v>
          </cell>
          <cell r="F19301" t="str">
            <v>PISOS IMPORTADO</v>
          </cell>
        </row>
        <row r="19302">
          <cell r="A19302" t="str">
            <v>DE4010790141B06</v>
          </cell>
          <cell r="B19302" t="str">
            <v>60X60 PULSE WH MATTE</v>
          </cell>
          <cell r="C19302" t="str">
            <v>PORTINARI</v>
          </cell>
          <cell r="D19302" t="str">
            <v>DEXCO S.A.</v>
          </cell>
          <cell r="E19302" t="str">
            <v>PISOS Y REV</v>
          </cell>
          <cell r="F19302" t="str">
            <v>PISOS IMPORTADO</v>
          </cell>
        </row>
        <row r="19303">
          <cell r="A19303" t="str">
            <v>DE4010790751B03</v>
          </cell>
          <cell r="B19303" t="str">
            <v>60X60 PULSE YL MATTE</v>
          </cell>
          <cell r="C19303" t="str">
            <v>PORTINARI</v>
          </cell>
          <cell r="D19303" t="str">
            <v>DEXCO S.A.</v>
          </cell>
          <cell r="E19303" t="str">
            <v>PISOS Y REV</v>
          </cell>
          <cell r="F19303" t="str">
            <v>PISOS IMPORTADO</v>
          </cell>
        </row>
        <row r="19304">
          <cell r="A19304" t="str">
            <v>DE4010800751B04</v>
          </cell>
          <cell r="B19304" t="str">
            <v>60X60 PULSE YL MATTE</v>
          </cell>
          <cell r="C19304" t="str">
            <v>PORTINARI</v>
          </cell>
          <cell r="D19304" t="str">
            <v>DEXCO S.A.</v>
          </cell>
          <cell r="E19304" t="str">
            <v>PISOS Y REV</v>
          </cell>
          <cell r="F19304" t="str">
            <v>PISOS IMPORTADO</v>
          </cell>
        </row>
        <row r="19305">
          <cell r="A19305" t="str">
            <v>PAPPR6002S310001</v>
          </cell>
          <cell r="B19305" t="str">
            <v>60X60 PULSE YL MATTE</v>
          </cell>
          <cell r="C19305" t="str">
            <v>PORTINARI</v>
          </cell>
          <cell r="D19305" t="str">
            <v>DEXCO S.A.</v>
          </cell>
          <cell r="E19305" t="str">
            <v>PISOS Y REV</v>
          </cell>
          <cell r="F19305" t="str">
            <v>PISOS IMPORTADO</v>
          </cell>
        </row>
        <row r="19306">
          <cell r="A19306" t="str">
            <v>PAPPR6002S410001</v>
          </cell>
          <cell r="B19306" t="str">
            <v>60X60 SCENE DECOR BW MATTE PO</v>
          </cell>
          <cell r="C19306" t="str">
            <v>PORTINARI</v>
          </cell>
          <cell r="D19306" t="str">
            <v>DEXCO S.A.</v>
          </cell>
          <cell r="E19306" t="str">
            <v>PISOS Y REV</v>
          </cell>
          <cell r="F19306" t="str">
            <v>PISOS IMPORTADO</v>
          </cell>
        </row>
        <row r="19307">
          <cell r="A19307" t="str">
            <v>DE1100800481B01</v>
          </cell>
          <cell r="B19307" t="str">
            <v>60X60 TEC CONCRET DGR MATTE</v>
          </cell>
          <cell r="C19307" t="str">
            <v>PORTINARI</v>
          </cell>
          <cell r="D19307" t="str">
            <v>DEXCO S.A.</v>
          </cell>
          <cell r="E19307" t="str">
            <v>PISOS Y REV</v>
          </cell>
          <cell r="F19307" t="str">
            <v>PISOS IMPORTADO</v>
          </cell>
        </row>
        <row r="19308">
          <cell r="A19308" t="str">
            <v>DE1100802281B07</v>
          </cell>
          <cell r="B19308" t="str">
            <v>60X60 TEC CONCRET WH MATTE</v>
          </cell>
          <cell r="C19308" t="str">
            <v>PORTINARI</v>
          </cell>
          <cell r="D19308" t="str">
            <v>DEXCO S.A.</v>
          </cell>
          <cell r="E19308" t="str">
            <v>PISOS Y REV</v>
          </cell>
          <cell r="F19308" t="str">
            <v>PISOS IMPORTADO</v>
          </cell>
        </row>
        <row r="19309">
          <cell r="A19309" t="str">
            <v>DE4010880121B37</v>
          </cell>
          <cell r="B19309" t="str">
            <v>60X60 YORK SGR BOLD</v>
          </cell>
          <cell r="C19309" t="str">
            <v>PORTINARI</v>
          </cell>
          <cell r="D19309" t="str">
            <v>DEXCO S.A.</v>
          </cell>
          <cell r="E19309" t="str">
            <v>PISOS Y REV</v>
          </cell>
          <cell r="F19309" t="str">
            <v>PISOS IMPORTADO</v>
          </cell>
        </row>
        <row r="19310">
          <cell r="A19310" t="str">
            <v>DE4010880121B50</v>
          </cell>
          <cell r="B19310" t="str">
            <v>60X60 YORK SGR BOLD</v>
          </cell>
          <cell r="C19310" t="str">
            <v>PORTINARI</v>
          </cell>
          <cell r="D19310" t="str">
            <v>DEXCO S.A.</v>
          </cell>
          <cell r="E19310" t="str">
            <v>PISOS Y REV</v>
          </cell>
          <cell r="F19310" t="str">
            <v>PISOS IMPORTADO</v>
          </cell>
        </row>
        <row r="19311">
          <cell r="A19311" t="str">
            <v>DE4010880121B70</v>
          </cell>
          <cell r="B19311" t="str">
            <v>60X60 YORK SGR BOLD</v>
          </cell>
          <cell r="C19311" t="str">
            <v>PORTINARI</v>
          </cell>
          <cell r="D19311" t="str">
            <v>DEXCO S.A.</v>
          </cell>
          <cell r="E19311" t="str">
            <v>PISOS Y REV</v>
          </cell>
          <cell r="F19311" t="str">
            <v>PISOS IMPORTADO</v>
          </cell>
        </row>
        <row r="19312">
          <cell r="A19312" t="str">
            <v>DE4010880121B83</v>
          </cell>
          <cell r="B19312" t="str">
            <v>60X60 YORK SGR BOLD</v>
          </cell>
          <cell r="C19312" t="str">
            <v>PORTINARI</v>
          </cell>
          <cell r="D19312" t="str">
            <v>DEXCO S.A.</v>
          </cell>
          <cell r="E19312" t="str">
            <v>PISOS Y REV</v>
          </cell>
          <cell r="F19312" t="str">
            <v>PISOS IMPORTADO</v>
          </cell>
        </row>
        <row r="19313">
          <cell r="A19313" t="str">
            <v>DE4010885451A50</v>
          </cell>
          <cell r="B19313" t="str">
            <v>60X60 YORK SGR BOLD</v>
          </cell>
          <cell r="C19313" t="str">
            <v>PORTINARI</v>
          </cell>
          <cell r="D19313" t="str">
            <v>DEXCO S.A.</v>
          </cell>
          <cell r="E19313" t="str">
            <v>PISOS Y REV</v>
          </cell>
          <cell r="F19313" t="str">
            <v>PISOS IMPORTADO</v>
          </cell>
        </row>
        <row r="19314">
          <cell r="A19314" t="str">
            <v>PAPPR6001OZ10001</v>
          </cell>
          <cell r="B19314" t="str">
            <v>60X60 YORK SGR BOLD 50</v>
          </cell>
          <cell r="C19314" t="str">
            <v>PORTINARI</v>
          </cell>
          <cell r="D19314" t="str">
            <v>DEXCO S.A.</v>
          </cell>
          <cell r="E19314" t="str">
            <v>PISOS Y REV</v>
          </cell>
          <cell r="F19314" t="str">
            <v>PISOS IMPORTADO</v>
          </cell>
        </row>
        <row r="19315">
          <cell r="A19315" t="str">
            <v>PAPPR6001X910001</v>
          </cell>
          <cell r="B19315" t="str">
            <v>60X60 YORK SGR BOLD XM</v>
          </cell>
          <cell r="C19315" t="str">
            <v>PORTINARI</v>
          </cell>
          <cell r="D19315" t="str">
            <v>DEXCO S.A.</v>
          </cell>
          <cell r="E19315" t="str">
            <v>PISOS Y REV</v>
          </cell>
          <cell r="F19315" t="str">
            <v>PISOS IMPORTADO</v>
          </cell>
        </row>
        <row r="19316">
          <cell r="A19316" t="str">
            <v>DE4010885671B60</v>
          </cell>
          <cell r="B19316" t="str">
            <v>60X60 YORK SGR PO</v>
          </cell>
          <cell r="C19316" t="str">
            <v>PORTINARI</v>
          </cell>
          <cell r="D19316" t="str">
            <v>DEXCO S.A.</v>
          </cell>
          <cell r="E19316" t="str">
            <v>PISOS Y REV</v>
          </cell>
          <cell r="F19316" t="str">
            <v>PISOS IMPORTADO</v>
          </cell>
        </row>
        <row r="19317">
          <cell r="A19317" t="str">
            <v>DE4010886661B90</v>
          </cell>
          <cell r="B19317" t="str">
            <v>60X60 YORK SGR PO</v>
          </cell>
          <cell r="C19317" t="str">
            <v>PORTINARI</v>
          </cell>
          <cell r="D19317" t="str">
            <v>DEXCO S.A.</v>
          </cell>
          <cell r="E19317" t="str">
            <v>PISOS Y REV</v>
          </cell>
          <cell r="F19317" t="str">
            <v>PISOS IMPORTADO</v>
          </cell>
        </row>
        <row r="19318">
          <cell r="A19318" t="str">
            <v>DE7107150481B09</v>
          </cell>
          <cell r="B19318" t="str">
            <v>60X60 YORK SGR PO</v>
          </cell>
          <cell r="C19318" t="str">
            <v>PORTINARI</v>
          </cell>
          <cell r="D19318" t="str">
            <v>DEXCO S.A.</v>
          </cell>
          <cell r="E19318" t="str">
            <v>PISOS Y REV</v>
          </cell>
          <cell r="F19318" t="str">
            <v>PISOS IMPORTADO</v>
          </cell>
        </row>
        <row r="19319">
          <cell r="A19319" t="str">
            <v>DE7107150481B12</v>
          </cell>
          <cell r="B19319" t="str">
            <v>60X60 YORK SGR PO</v>
          </cell>
          <cell r="C19319" t="str">
            <v>PORTINARI</v>
          </cell>
          <cell r="D19319" t="str">
            <v>DEXCO S.A.</v>
          </cell>
          <cell r="E19319" t="str">
            <v>PISOS Y REV</v>
          </cell>
          <cell r="F19319" t="str">
            <v>PISOS IMPORTADO</v>
          </cell>
        </row>
        <row r="19320">
          <cell r="A19320" t="str">
            <v>DE7107150481B29</v>
          </cell>
          <cell r="B19320" t="str">
            <v>60X60 YORK SGR PO</v>
          </cell>
          <cell r="C19320" t="str">
            <v>PORTINARI</v>
          </cell>
          <cell r="D19320" t="str">
            <v>DEXCO S.A.</v>
          </cell>
          <cell r="E19320" t="str">
            <v>PISOS Y REV</v>
          </cell>
          <cell r="F19320" t="str">
            <v>PISOS IMPORTADO</v>
          </cell>
        </row>
        <row r="19321">
          <cell r="A19321" t="str">
            <v>DE4010880121B06</v>
          </cell>
          <cell r="B19321" t="str">
            <v>60X60 YORK SGR RET</v>
          </cell>
          <cell r="C19321" t="str">
            <v>PORTINARI</v>
          </cell>
          <cell r="D19321" t="str">
            <v>DEXCO S.A.</v>
          </cell>
          <cell r="E19321" t="str">
            <v>PISOS Y REV</v>
          </cell>
          <cell r="F19321" t="str">
            <v>PISOS IMPORTADO</v>
          </cell>
        </row>
        <row r="19322">
          <cell r="A19322" t="str">
            <v>DE4020880121B32</v>
          </cell>
          <cell r="B19322" t="str">
            <v>60X60 YORK SGR RET</v>
          </cell>
          <cell r="C19322" t="str">
            <v>PORTINARI</v>
          </cell>
          <cell r="D19322" t="str">
            <v>DEXCO S.A.</v>
          </cell>
          <cell r="E19322" t="str">
            <v>PISOS Y REV</v>
          </cell>
          <cell r="F19322" t="str">
            <v>PISOS IMPORTADO</v>
          </cell>
        </row>
        <row r="19323">
          <cell r="A19323" t="str">
            <v>DE4010882281B25</v>
          </cell>
          <cell r="B19323" t="str">
            <v>60X60 YORK WH BOLD</v>
          </cell>
          <cell r="C19323" t="str">
            <v>PORTINARI</v>
          </cell>
          <cell r="D19323" t="str">
            <v>DEXCO S.A.</v>
          </cell>
          <cell r="E19323" t="str">
            <v>PISOS Y REV</v>
          </cell>
          <cell r="F19323" t="str">
            <v>PISOS IMPORTADO</v>
          </cell>
        </row>
        <row r="19324">
          <cell r="A19324" t="str">
            <v>DE4010882281B64</v>
          </cell>
          <cell r="B19324" t="str">
            <v>60X60 YORK WH BOLD</v>
          </cell>
          <cell r="C19324" t="str">
            <v>PORTINARI</v>
          </cell>
          <cell r="D19324" t="str">
            <v>DEXCO S.A.</v>
          </cell>
          <cell r="E19324" t="str">
            <v>PISOS Y REV</v>
          </cell>
          <cell r="F19324" t="str">
            <v>PISOS IMPORTADO</v>
          </cell>
        </row>
        <row r="19325">
          <cell r="A19325" t="str">
            <v>DE4010882281B69</v>
          </cell>
          <cell r="B19325" t="str">
            <v>60X60 YORK WH BOLD</v>
          </cell>
          <cell r="C19325" t="str">
            <v>PORTINARI</v>
          </cell>
          <cell r="D19325" t="str">
            <v>DEXCO S.A.</v>
          </cell>
          <cell r="E19325" t="str">
            <v>PISOS Y REV</v>
          </cell>
          <cell r="F19325" t="str">
            <v>PISOS IMPORTADO</v>
          </cell>
        </row>
        <row r="19326">
          <cell r="A19326" t="str">
            <v>DE4010886311B19</v>
          </cell>
          <cell r="B19326" t="str">
            <v>60X60 YORK WH BOLD</v>
          </cell>
          <cell r="C19326" t="str">
            <v>PORTINARI</v>
          </cell>
          <cell r="D19326" t="str">
            <v>DEXCO S.A.</v>
          </cell>
          <cell r="E19326" t="str">
            <v>PISOS Y REV</v>
          </cell>
          <cell r="F19326" t="str">
            <v>PISOS IMPORTADO</v>
          </cell>
        </row>
        <row r="19327">
          <cell r="A19327" t="str">
            <v>DE4010886311B69</v>
          </cell>
          <cell r="B19327" t="str">
            <v>60X60 YORK WH BOLD</v>
          </cell>
          <cell r="C19327" t="str">
            <v>PORTINARI</v>
          </cell>
          <cell r="D19327" t="str">
            <v>DEXCO S.A.</v>
          </cell>
          <cell r="E19327" t="str">
            <v>PISOS Y REV</v>
          </cell>
          <cell r="F19327" t="str">
            <v>PISOS IMPORTADO</v>
          </cell>
        </row>
        <row r="19328">
          <cell r="A19328" t="str">
            <v>PAPPR6001P010001</v>
          </cell>
          <cell r="B19328" t="str">
            <v>60X60 YORK WH BOLD</v>
          </cell>
          <cell r="C19328" t="str">
            <v>PORTINARI</v>
          </cell>
          <cell r="D19328" t="str">
            <v>DEXCO S.A.</v>
          </cell>
          <cell r="E19328" t="str">
            <v>PISOS Y REV</v>
          </cell>
          <cell r="F19328" t="str">
            <v>PISOS IMPORTADO</v>
          </cell>
        </row>
        <row r="19329">
          <cell r="A19329" t="str">
            <v>DE4010888921B63</v>
          </cell>
          <cell r="B19329" t="str">
            <v>60X60 YORK WH PO</v>
          </cell>
          <cell r="C19329" t="str">
            <v>PORTINARI</v>
          </cell>
          <cell r="D19329" t="str">
            <v>DEXCO S.A.</v>
          </cell>
          <cell r="E19329" t="str">
            <v>PISOS Y REV</v>
          </cell>
          <cell r="F19329" t="str">
            <v>PISOS IMPORTADO</v>
          </cell>
        </row>
        <row r="19330">
          <cell r="A19330" t="str">
            <v>DE7107152281B44</v>
          </cell>
          <cell r="B19330" t="str">
            <v>60X60 YORK WH PO</v>
          </cell>
          <cell r="C19330" t="str">
            <v>PORTINARI</v>
          </cell>
          <cell r="D19330" t="str">
            <v>DEXCO S.A.</v>
          </cell>
          <cell r="E19330" t="str">
            <v>PISOS Y REV</v>
          </cell>
          <cell r="F19330" t="str">
            <v>PISOS IMPORTADO</v>
          </cell>
        </row>
        <row r="19331">
          <cell r="A19331" t="str">
            <v>DE4010880141B01</v>
          </cell>
          <cell r="B19331" t="str">
            <v>60X60 YORK WH RET</v>
          </cell>
          <cell r="C19331" t="str">
            <v>PORTINARI</v>
          </cell>
          <cell r="D19331" t="str">
            <v>DEXCO S.A.</v>
          </cell>
          <cell r="E19331" t="str">
            <v>PISOS Y REV</v>
          </cell>
          <cell r="F19331" t="str">
            <v>PISOS IMPORTADO</v>
          </cell>
        </row>
        <row r="19332">
          <cell r="A19332" t="str">
            <v>DE4010880141B05</v>
          </cell>
          <cell r="B19332" t="str">
            <v>60X60 YORK WH RET</v>
          </cell>
          <cell r="C19332" t="str">
            <v>PORTINARI</v>
          </cell>
          <cell r="D19332" t="str">
            <v>DEXCO S.A.</v>
          </cell>
          <cell r="E19332" t="str">
            <v>PISOS Y REV</v>
          </cell>
          <cell r="F19332" t="str">
            <v>PISOS IMPORTADO</v>
          </cell>
        </row>
        <row r="19333">
          <cell r="A19333" t="str">
            <v>DE4010880141B51</v>
          </cell>
          <cell r="B19333" t="str">
            <v>60X60 YORK WH RET</v>
          </cell>
          <cell r="C19333" t="str">
            <v>PORTINARI</v>
          </cell>
          <cell r="D19333" t="str">
            <v>DEXCO S.A.</v>
          </cell>
          <cell r="E19333" t="str">
            <v>PISOS Y REV</v>
          </cell>
          <cell r="F19333" t="str">
            <v>PISOS IMPORTADO</v>
          </cell>
        </row>
        <row r="19334">
          <cell r="A19334" t="str">
            <v>DE4010880141B70</v>
          </cell>
          <cell r="B19334" t="str">
            <v>60X60 YORK WH RET</v>
          </cell>
          <cell r="C19334" t="str">
            <v>PORTINARI</v>
          </cell>
          <cell r="D19334" t="str">
            <v>DEXCO S.A.</v>
          </cell>
          <cell r="E19334" t="str">
            <v>PISOS Y REV</v>
          </cell>
          <cell r="F19334" t="str">
            <v>PISOS IMPORTADO</v>
          </cell>
        </row>
        <row r="19335">
          <cell r="A19335" t="str">
            <v>DE4010880141B83</v>
          </cell>
          <cell r="B19335" t="str">
            <v>60X60 YORK WH RET</v>
          </cell>
          <cell r="C19335" t="str">
            <v>PORTINARI</v>
          </cell>
          <cell r="D19335" t="str">
            <v>DEXCO S.A.</v>
          </cell>
          <cell r="E19335" t="str">
            <v>PISOS Y REV</v>
          </cell>
          <cell r="F19335" t="str">
            <v>PISOS IMPORTADO</v>
          </cell>
        </row>
        <row r="19336">
          <cell r="A19336" t="str">
            <v>DE4029599611B01</v>
          </cell>
          <cell r="B19336" t="str">
            <v>8.6X20.1 EXPLORE TRA BK NAT</v>
          </cell>
          <cell r="C19336" t="str">
            <v>PORTINARI</v>
          </cell>
          <cell r="D19336" t="str">
            <v>DEXCO S.A.</v>
          </cell>
          <cell r="E19336" t="str">
            <v>PISOS Y REV</v>
          </cell>
          <cell r="F19336" t="str">
            <v>PISOS IMPORTADO</v>
          </cell>
        </row>
        <row r="19337">
          <cell r="A19337" t="str">
            <v>DE4029599611B02</v>
          </cell>
          <cell r="B19337" t="str">
            <v>8.6X20.1 EXPLORE TRA BK NAT</v>
          </cell>
          <cell r="C19337" t="str">
            <v>PORTINARI</v>
          </cell>
          <cell r="D19337" t="str">
            <v>DEXCO S.A.</v>
          </cell>
          <cell r="E19337" t="str">
            <v>PISOS Y REV</v>
          </cell>
          <cell r="F19337" t="str">
            <v>PISOS IMPORTADO</v>
          </cell>
        </row>
        <row r="19338">
          <cell r="A19338" t="str">
            <v>PAPPR08A16R10001</v>
          </cell>
          <cell r="B19338" t="str">
            <v>8.6X20.1 EXPLORE TRA BK NAT</v>
          </cell>
          <cell r="C19338" t="str">
            <v>PORTINARI</v>
          </cell>
          <cell r="D19338" t="str">
            <v>DEXCO S.A.</v>
          </cell>
          <cell r="E19338" t="str">
            <v>PISOS Y REV</v>
          </cell>
          <cell r="F19338" t="str">
            <v>PISOS IMPORTADO</v>
          </cell>
        </row>
        <row r="19339">
          <cell r="A19339" t="str">
            <v>DE4029590141B01</v>
          </cell>
          <cell r="B19339" t="str">
            <v>8.6X20.1 EXPLORE TRA WH NAT</v>
          </cell>
          <cell r="C19339" t="str">
            <v>PORTINARI</v>
          </cell>
          <cell r="D19339" t="str">
            <v>DEXCO S.A.</v>
          </cell>
          <cell r="E19339" t="str">
            <v>PISOS Y REV</v>
          </cell>
          <cell r="F19339" t="str">
            <v>PISOS IMPORTADO</v>
          </cell>
        </row>
        <row r="19340">
          <cell r="A19340" t="str">
            <v>PAPUR80A2SA10001</v>
          </cell>
          <cell r="B19340" t="str">
            <v>80X160 BLUE MOON SGR POL RET</v>
          </cell>
          <cell r="C19340" t="str">
            <v>PORTINARI</v>
          </cell>
          <cell r="D19340" t="str">
            <v>DEXCO S.A.</v>
          </cell>
          <cell r="E19340" t="str">
            <v>PISOS Y REV</v>
          </cell>
          <cell r="F19340" t="str">
            <v>PISOS IMPORTADO</v>
          </cell>
        </row>
        <row r="19341">
          <cell r="A19341" t="str">
            <v>PAPUR80A2SH10001</v>
          </cell>
          <cell r="B19341" t="str">
            <v>80X160 MEZZO BE NAT</v>
          </cell>
          <cell r="C19341" t="str">
            <v>PORTINARI</v>
          </cell>
          <cell r="D19341" t="str">
            <v>DEXCO S.A.</v>
          </cell>
          <cell r="E19341" t="str">
            <v>PISOS Y REV</v>
          </cell>
          <cell r="F19341" t="str">
            <v>PISOS IMPORTADO</v>
          </cell>
        </row>
        <row r="19342">
          <cell r="A19342" t="str">
            <v>PAPPR8700Y610001</v>
          </cell>
          <cell r="B19342" t="str">
            <v>87.7X87.7 ALQUIMIA DBL HARD RET</v>
          </cell>
          <cell r="C19342" t="str">
            <v>PORTINARI</v>
          </cell>
          <cell r="D19342" t="str">
            <v>DEXCO S.A.</v>
          </cell>
          <cell r="E19342" t="str">
            <v>PISOS Y REV</v>
          </cell>
          <cell r="F19342" t="str">
            <v>PISOS IMPORTADO</v>
          </cell>
        </row>
        <row r="19343">
          <cell r="A19343" t="str">
            <v>DE4017641721B07</v>
          </cell>
          <cell r="B19343" t="str">
            <v>87.7X87.7 ALQUIMIA DGR HARD RET</v>
          </cell>
          <cell r="C19343" t="str">
            <v>PORTINARI</v>
          </cell>
          <cell r="D19343" t="str">
            <v>DEXCO S.A.</v>
          </cell>
          <cell r="E19343" t="str">
            <v>PISOS Y REV</v>
          </cell>
          <cell r="F19343" t="str">
            <v>PISOS IMPORTADO</v>
          </cell>
        </row>
        <row r="19344">
          <cell r="A19344" t="str">
            <v>PAPPR8700Y710001</v>
          </cell>
          <cell r="B19344" t="str">
            <v>87.7X87.7 ALQUIMIA DGR HARD RET</v>
          </cell>
          <cell r="C19344" t="str">
            <v>PORTINARI</v>
          </cell>
          <cell r="D19344" t="str">
            <v>DEXCO S.A.</v>
          </cell>
          <cell r="E19344" t="str">
            <v>PISOS Y REV</v>
          </cell>
          <cell r="F19344" t="str">
            <v>PISOS IMPORTADO</v>
          </cell>
        </row>
        <row r="19345">
          <cell r="A19345" t="str">
            <v>DE4017647171B01</v>
          </cell>
          <cell r="B19345" t="str">
            <v>87.7X87.7 ALQUIMIA GR HARD RET</v>
          </cell>
          <cell r="C19345" t="str">
            <v>PORTINARI</v>
          </cell>
          <cell r="D19345" t="str">
            <v>DEXCO S.A.</v>
          </cell>
          <cell r="E19345" t="str">
            <v>PISOS Y REV</v>
          </cell>
          <cell r="F19345" t="str">
            <v>PISOS IMPORTADO</v>
          </cell>
        </row>
        <row r="19346">
          <cell r="A19346" t="str">
            <v>PAPPR8700Y810001</v>
          </cell>
          <cell r="B19346" t="str">
            <v>87.7X87.7 ALQUIMIA GR HARD RET</v>
          </cell>
          <cell r="C19346" t="str">
            <v>PORTINARI</v>
          </cell>
          <cell r="D19346" t="str">
            <v>DEXCO S.A.</v>
          </cell>
          <cell r="E19346" t="str">
            <v>PISOS Y REV</v>
          </cell>
          <cell r="F19346" t="str">
            <v>PISOS IMPORTADO</v>
          </cell>
        </row>
        <row r="19347">
          <cell r="A19347" t="str">
            <v>DE4017640481B03</v>
          </cell>
          <cell r="B19347" t="str">
            <v>87.7X87.7 ALQUIMIA GR NAT RET</v>
          </cell>
          <cell r="C19347" t="str">
            <v>PORTINARI</v>
          </cell>
          <cell r="D19347" t="str">
            <v>DEXCO S.A.</v>
          </cell>
          <cell r="E19347" t="str">
            <v>PISOS Y REV</v>
          </cell>
          <cell r="F19347" t="str">
            <v>PISOS IMPORTADO</v>
          </cell>
        </row>
        <row r="19348">
          <cell r="A19348" t="str">
            <v>PAPPR8700Y910001</v>
          </cell>
          <cell r="B19348" t="str">
            <v>87.7X87.7 ALQUIMIA GR NAT RET</v>
          </cell>
          <cell r="C19348" t="str">
            <v>PORTINARI</v>
          </cell>
          <cell r="D19348" t="str">
            <v>DEXCO S.A.</v>
          </cell>
          <cell r="E19348" t="str">
            <v>PISOS Y REV</v>
          </cell>
          <cell r="F19348" t="str">
            <v>PISOS IMPORTADO</v>
          </cell>
        </row>
        <row r="19349">
          <cell r="A19349" t="str">
            <v>PAPUR8702SK10001</v>
          </cell>
          <cell r="B19349" t="str">
            <v>87.7X87.7 CALACATA REAL POL</v>
          </cell>
          <cell r="C19349" t="str">
            <v>PORTINARI</v>
          </cell>
          <cell r="D19349" t="str">
            <v>DEXCO S.A.</v>
          </cell>
          <cell r="E19349" t="str">
            <v>PISOS Y REV</v>
          </cell>
          <cell r="F19349" t="str">
            <v>PISOS IMPORTADO</v>
          </cell>
        </row>
        <row r="19350">
          <cell r="A19350" t="str">
            <v>DE4017625781B00</v>
          </cell>
          <cell r="B19350" t="str">
            <v>87.7X87.7 DIVERSITA MIX DECK HARD RET</v>
          </cell>
          <cell r="C19350" t="str">
            <v>PORTINARI</v>
          </cell>
          <cell r="D19350" t="str">
            <v>DEXCO S.A.</v>
          </cell>
          <cell r="E19350" t="str">
            <v>PISOS Y REV</v>
          </cell>
          <cell r="F19350" t="str">
            <v>PISOS IMPORTADO</v>
          </cell>
        </row>
        <row r="19351">
          <cell r="A19351" t="str">
            <v>DE4017625781B04</v>
          </cell>
          <cell r="B19351" t="str">
            <v>87.7X87.7 DIVERSITA MIX DECK HARD RET</v>
          </cell>
          <cell r="C19351" t="str">
            <v>PORTINARI</v>
          </cell>
          <cell r="D19351" t="str">
            <v>DEXCO S.A.</v>
          </cell>
          <cell r="E19351" t="str">
            <v>PISOS Y REV</v>
          </cell>
          <cell r="F19351" t="str">
            <v>PISOS IMPORTADO</v>
          </cell>
        </row>
        <row r="19352">
          <cell r="A19352" t="str">
            <v>PAPPR87015L10001</v>
          </cell>
          <cell r="B19352" t="str">
            <v>87.7X87.7 DIVERSITA MIX DECK HARD RET</v>
          </cell>
          <cell r="C19352" t="str">
            <v>PORTINARI</v>
          </cell>
          <cell r="D19352" t="str">
            <v>DEXCO S.A.</v>
          </cell>
          <cell r="E19352" t="str">
            <v>PISOS Y REV</v>
          </cell>
          <cell r="F19352" t="str">
            <v>PISOS IMPORTADO</v>
          </cell>
        </row>
        <row r="19353">
          <cell r="A19353" t="str">
            <v>PAPPR87015L10002</v>
          </cell>
          <cell r="B19353" t="str">
            <v>87.7X87.7 DIVERSITA MIX DECK HARD RET</v>
          </cell>
          <cell r="C19353" t="str">
            <v>PORTINARI</v>
          </cell>
          <cell r="D19353" t="str">
            <v>DEXCO S.A.</v>
          </cell>
          <cell r="E19353" t="str">
            <v>PISOS Y REV</v>
          </cell>
          <cell r="F19353" t="str">
            <v>PISOS IMPORTADO</v>
          </cell>
        </row>
        <row r="19354">
          <cell r="A19354" t="str">
            <v>DE4017502281B08</v>
          </cell>
          <cell r="B19354" t="str">
            <v>87.7X87.7 HARMONY WH POL</v>
          </cell>
          <cell r="C19354" t="str">
            <v>PORTINARI</v>
          </cell>
          <cell r="D19354" t="str">
            <v>DEXCO S.A.</v>
          </cell>
          <cell r="E19354" t="str">
            <v>PISOS Y REV</v>
          </cell>
          <cell r="F19354" t="str">
            <v>PISOS IMPORTADO</v>
          </cell>
        </row>
        <row r="19355">
          <cell r="A19355" t="str">
            <v>DE4017490481B07</v>
          </cell>
          <cell r="B19355" t="str">
            <v>87.7X87.7 LUMINOSITA GR POL</v>
          </cell>
          <cell r="C19355" t="str">
            <v>PORTINARI</v>
          </cell>
          <cell r="D19355" t="str">
            <v>DEXCO S.A.</v>
          </cell>
          <cell r="E19355" t="str">
            <v>PISOS Y REV</v>
          </cell>
          <cell r="F19355" t="str">
            <v>PISOS IMPORTADO</v>
          </cell>
        </row>
        <row r="19356">
          <cell r="A19356" t="str">
            <v>DE4017490481B17</v>
          </cell>
          <cell r="B19356" t="str">
            <v>87.7X87.7 LUMINOSITA GR POL</v>
          </cell>
          <cell r="C19356" t="str">
            <v>PORTINARI</v>
          </cell>
          <cell r="D19356" t="str">
            <v>DEXCO S.A.</v>
          </cell>
          <cell r="E19356" t="str">
            <v>PISOS Y REV</v>
          </cell>
          <cell r="F19356" t="str">
            <v>PISOS IMPORTADO</v>
          </cell>
        </row>
        <row r="19357">
          <cell r="A19357" t="str">
            <v>DE4017497171B07</v>
          </cell>
          <cell r="B19357" t="str">
            <v>87.7X87.7 LUMINOSITA SGR POL</v>
          </cell>
          <cell r="C19357" t="str">
            <v>PORTINARI</v>
          </cell>
          <cell r="D19357" t="str">
            <v>DEXCO S.A.</v>
          </cell>
          <cell r="E19357" t="str">
            <v>PISOS Y REV</v>
          </cell>
          <cell r="F19357" t="str">
            <v>PISOS IMPORTADO</v>
          </cell>
        </row>
        <row r="19358">
          <cell r="A19358" t="str">
            <v>PAPPR8701BJ10002</v>
          </cell>
          <cell r="B19358" t="str">
            <v>87.7X87.7 LUMINOSITA SGR RET NAT</v>
          </cell>
          <cell r="C19358" t="str">
            <v>PORTINARI</v>
          </cell>
          <cell r="D19358" t="str">
            <v>DEXCO S.A.</v>
          </cell>
          <cell r="E19358" t="str">
            <v>PISOS Y REV</v>
          </cell>
          <cell r="F19358" t="str">
            <v>PISOS IMPORTADO</v>
          </cell>
        </row>
        <row r="19359">
          <cell r="A19359" t="str">
            <v>DE4017510331B04</v>
          </cell>
          <cell r="B19359" t="str">
            <v>87.7X87.7 SIENA CR POL</v>
          </cell>
          <cell r="C19359" t="str">
            <v>PORTINARI</v>
          </cell>
          <cell r="D19359" t="str">
            <v>DEXCO S.A.</v>
          </cell>
          <cell r="E19359" t="str">
            <v>PISOS Y REV</v>
          </cell>
          <cell r="F19359" t="str">
            <v>PISOS IMPORTADO</v>
          </cell>
        </row>
        <row r="19360">
          <cell r="A19360" t="str">
            <v>DE4017247791B02</v>
          </cell>
          <cell r="B19360" t="str">
            <v>87.7X87.7 SILICATO HD WH ACT</v>
          </cell>
          <cell r="C19360" t="str">
            <v>PORTINARI</v>
          </cell>
          <cell r="D19360" t="str">
            <v>DEXCO S.A.</v>
          </cell>
          <cell r="E19360" t="str">
            <v>PISOS Y REV</v>
          </cell>
          <cell r="F19360" t="str">
            <v>PISOS IMPORTADO</v>
          </cell>
        </row>
        <row r="19361">
          <cell r="A19361" t="str">
            <v>PAPPR8701KV10001</v>
          </cell>
          <cell r="B19361" t="str">
            <v>87.7X87.7 SILICATO HD WH ACT 50</v>
          </cell>
          <cell r="C19361" t="str">
            <v>PORTINARI</v>
          </cell>
          <cell r="D19361" t="str">
            <v>DEXCO S.A.</v>
          </cell>
          <cell r="E19361" t="str">
            <v>PISOS Y REV</v>
          </cell>
          <cell r="F19361" t="str">
            <v>PISOS IMPORTADO</v>
          </cell>
        </row>
        <row r="19362">
          <cell r="A19362" t="str">
            <v>PAPUR8702S910001</v>
          </cell>
          <cell r="B19362" t="str">
            <v>87.7X87.7ALQUIMIA DBL NATÂ </v>
          </cell>
          <cell r="C19362" t="str">
            <v>PORTINARI</v>
          </cell>
          <cell r="D19362" t="str">
            <v>DEXCO S.A.</v>
          </cell>
          <cell r="E19362" t="str">
            <v>PISOS Y REV</v>
          </cell>
          <cell r="F19362" t="str">
            <v>PISOS IMPORTADO</v>
          </cell>
        </row>
        <row r="19363">
          <cell r="A19363" t="str">
            <v>PAPUR08B2T810001</v>
          </cell>
          <cell r="B19363" t="str">
            <v>8X25 DECORA BK LUX</v>
          </cell>
          <cell r="C19363" t="str">
            <v>PORTINARI</v>
          </cell>
          <cell r="D19363" t="str">
            <v>DEXCO S.A.</v>
          </cell>
          <cell r="E19363" t="str">
            <v>PISOS Y REV</v>
          </cell>
          <cell r="F19363" t="str">
            <v>PISOS IMPORTADO</v>
          </cell>
        </row>
        <row r="19364">
          <cell r="A19364" t="str">
            <v>DE7111137151B08</v>
          </cell>
          <cell r="B19364" t="str">
            <v>8X25 DECORA BK LUX</v>
          </cell>
          <cell r="C19364" t="str">
            <v>PORTINARI</v>
          </cell>
          <cell r="D19364" t="str">
            <v>DEXCO S.A.</v>
          </cell>
          <cell r="E19364" t="str">
            <v>PISOS Y REV</v>
          </cell>
          <cell r="F19364" t="str">
            <v>PISOS IMPORTADO</v>
          </cell>
        </row>
        <row r="19365">
          <cell r="A19365" t="str">
            <v>PAPUR08B2SQ10001</v>
          </cell>
          <cell r="B19365" t="str">
            <v>8X25 DECORA WH LUX</v>
          </cell>
          <cell r="C19365" t="str">
            <v>PORTINARI</v>
          </cell>
          <cell r="D19365" t="str">
            <v>DEXCO S.A.</v>
          </cell>
          <cell r="E19365" t="str">
            <v>PISOS Y REV</v>
          </cell>
          <cell r="F19365" t="str">
            <v>PISOS IMPORTADO</v>
          </cell>
        </row>
        <row r="19366">
          <cell r="A19366" t="str">
            <v>DE7111130141B08</v>
          </cell>
          <cell r="B19366" t="str">
            <v xml:space="preserve">8X25 DECORA WH LUX </v>
          </cell>
          <cell r="C19366" t="str">
            <v>PORTINARI</v>
          </cell>
          <cell r="D19366" t="str">
            <v>DEXCO S.A.</v>
          </cell>
          <cell r="E19366" t="str">
            <v>PISOS Y REV</v>
          </cell>
          <cell r="F19366" t="str">
            <v>PISOS IMPORTADO</v>
          </cell>
        </row>
        <row r="19367">
          <cell r="A19367" t="str">
            <v>DE4028581111A17</v>
          </cell>
          <cell r="B19367" t="str">
            <v>9.9X20 ATLANTIS BL HARD</v>
          </cell>
          <cell r="C19367" t="str">
            <v>PORTINARI</v>
          </cell>
          <cell r="D19367" t="str">
            <v>DEXCO S.A.</v>
          </cell>
          <cell r="E19367" t="str">
            <v>PISOS Y REV</v>
          </cell>
          <cell r="F19367" t="str">
            <v>PISOS IMPORTADO</v>
          </cell>
        </row>
        <row r="19368">
          <cell r="A19368" t="str">
            <v>DE4028581111B09</v>
          </cell>
          <cell r="B19368" t="str">
            <v>9.9X20 ATLANTIS BL HARD</v>
          </cell>
          <cell r="C19368" t="str">
            <v>PORTINARI</v>
          </cell>
          <cell r="D19368" t="str">
            <v>DEXCO S.A.</v>
          </cell>
          <cell r="E19368" t="str">
            <v>PISOS Y REV</v>
          </cell>
          <cell r="F19368" t="str">
            <v>PISOS IMPORTADO</v>
          </cell>
        </row>
        <row r="19369">
          <cell r="A19369" t="str">
            <v>PAPPR09A0ZU10001</v>
          </cell>
          <cell r="B19369" t="str">
            <v>9.9X20 ATLANTIS BL HARD</v>
          </cell>
          <cell r="C19369" t="str">
            <v>PORTINARI</v>
          </cell>
          <cell r="D19369" t="str">
            <v>DEXCO S.A.</v>
          </cell>
          <cell r="E19369" t="str">
            <v>PISOS Y REV</v>
          </cell>
          <cell r="F19369" t="str">
            <v>PISOS IMPORTADO</v>
          </cell>
        </row>
        <row r="19370">
          <cell r="A19370" t="str">
            <v>DE4028580111B03</v>
          </cell>
          <cell r="B19370" t="str">
            <v>9.9X20.1 ATLANTIS BL LUX</v>
          </cell>
          <cell r="C19370" t="str">
            <v>PORTINARI</v>
          </cell>
          <cell r="D19370" t="str">
            <v>DEXCO S.A.</v>
          </cell>
          <cell r="E19370" t="str">
            <v>PISOS Y REV</v>
          </cell>
          <cell r="F19370" t="str">
            <v>PISOS IMPORTADO</v>
          </cell>
        </row>
        <row r="19371">
          <cell r="A19371" t="str">
            <v>DE4028580111B14</v>
          </cell>
          <cell r="B19371" t="str">
            <v>9.9X20.1 ATLANTIS BL LUX</v>
          </cell>
          <cell r="C19371" t="str">
            <v>PORTINARI</v>
          </cell>
          <cell r="D19371" t="str">
            <v>DEXCO S.A.</v>
          </cell>
          <cell r="E19371" t="str">
            <v>PISOS Y REV</v>
          </cell>
          <cell r="F19371" t="str">
            <v>PISOS IMPORTADO</v>
          </cell>
        </row>
        <row r="19372">
          <cell r="A19372" t="str">
            <v>PAPPR09A0ZV10001</v>
          </cell>
          <cell r="B19372" t="str">
            <v>9.9X20.1 ATLANTIS BL LUX</v>
          </cell>
          <cell r="C19372" t="str">
            <v>PORTINARI</v>
          </cell>
          <cell r="D19372" t="str">
            <v>DEXCO S.A.</v>
          </cell>
          <cell r="E19372" t="str">
            <v>PISOS Y REV</v>
          </cell>
          <cell r="F19372" t="str">
            <v>PISOS IMPORTADO</v>
          </cell>
        </row>
        <row r="19373">
          <cell r="A19373" t="str">
            <v>DE7109040481B01</v>
          </cell>
          <cell r="B19373" t="str">
            <v xml:space="preserve">90X90 ALQUIMIA DBL NAT </v>
          </cell>
          <cell r="C19373" t="str">
            <v>PORTINARI</v>
          </cell>
          <cell r="D19373" t="str">
            <v>DEXCO S.A.</v>
          </cell>
          <cell r="E19373" t="str">
            <v>PISOS Y REV</v>
          </cell>
          <cell r="F19373" t="str">
            <v>PISOS IMPORTADO</v>
          </cell>
        </row>
        <row r="19374">
          <cell r="A19374" t="str">
            <v>PAPUR9002S910001</v>
          </cell>
          <cell r="B19374" t="str">
            <v>90X90 ALQUIMINA DGR NAT</v>
          </cell>
          <cell r="C19374" t="str">
            <v>PORTINARI</v>
          </cell>
          <cell r="D19374" t="str">
            <v>DEXCO S.A.</v>
          </cell>
          <cell r="E19374" t="str">
            <v>PISOS Y REV</v>
          </cell>
          <cell r="F19374" t="str">
            <v>PISOS IMPORTADO</v>
          </cell>
        </row>
        <row r="19375">
          <cell r="A19375" t="str">
            <v>DE7109040481B09</v>
          </cell>
          <cell r="B19375" t="str">
            <v>90X90 ALQUIMINA DGR NAT</v>
          </cell>
          <cell r="C19375" t="str">
            <v>PORTINARI</v>
          </cell>
          <cell r="D19375" t="str">
            <v>DEXCO S.A.</v>
          </cell>
          <cell r="E19375" t="str">
            <v>PISOS Y REV</v>
          </cell>
          <cell r="F19375" t="str">
            <v>PISOS IMPORTADO</v>
          </cell>
        </row>
        <row r="19376">
          <cell r="A19376" t="str">
            <v>PAPPR4500YE10001</v>
          </cell>
          <cell r="B19376" t="str">
            <v>AMAZON STONE GM M 45X45</v>
          </cell>
          <cell r="C19376" t="str">
            <v>PORTINARI</v>
          </cell>
          <cell r="D19376" t="str">
            <v>DEXCO S.A.</v>
          </cell>
          <cell r="E19376" t="str">
            <v>PISOS Y REV</v>
          </cell>
          <cell r="F19376" t="str">
            <v>PISOS IMPORTADO</v>
          </cell>
        </row>
        <row r="19377">
          <cell r="A19377" t="str">
            <v>PAPPR43A0YX10001</v>
          </cell>
          <cell r="B19377" t="str">
            <v>ARCOS 43.7X87.7-10.0 RET PORCELL</v>
          </cell>
          <cell r="C19377" t="str">
            <v>PORTINARI</v>
          </cell>
          <cell r="D19377" t="str">
            <v>DEXCO S.A.</v>
          </cell>
          <cell r="E19377" t="str">
            <v>PISOS Y REV</v>
          </cell>
          <cell r="F19377" t="str">
            <v>PISOS IMPORTADO</v>
          </cell>
        </row>
        <row r="19378">
          <cell r="A19378" t="str">
            <v>PAPPR28210810003</v>
          </cell>
          <cell r="B19378" t="str">
            <v>BAHIA HD 15X87.7-10.0 RET PORCEL</v>
          </cell>
          <cell r="C19378" t="str">
            <v>PORTINARI</v>
          </cell>
          <cell r="D19378" t="str">
            <v>DEXCO S.A.</v>
          </cell>
          <cell r="E19378" t="str">
            <v>PISOS Y REV</v>
          </cell>
          <cell r="F19378" t="str">
            <v>PISOS IMPORTADO</v>
          </cell>
        </row>
        <row r="19379">
          <cell r="A19379" t="str">
            <v>PAPPR45010H10002</v>
          </cell>
          <cell r="B19379" t="str">
            <v>BEGE RUSTICO NAT 45X45-7.2 CERAMICA PISO</v>
          </cell>
          <cell r="C19379" t="str">
            <v>PORTINARI</v>
          </cell>
          <cell r="D19379" t="str">
            <v>DEXCO S.A.</v>
          </cell>
          <cell r="E19379" t="str">
            <v>PISOS Y REV</v>
          </cell>
          <cell r="F19379" t="str">
            <v>PISOS IMPORTADO</v>
          </cell>
        </row>
        <row r="19380">
          <cell r="A19380" t="str">
            <v>PAPPR45010H10001</v>
          </cell>
          <cell r="B19380" t="str">
            <v>BEGE RUSTICO NAT 45X45-7.2 CERAMICA PISO     </v>
          </cell>
          <cell r="C19380" t="str">
            <v>PORTINARI</v>
          </cell>
          <cell r="D19380" t="str">
            <v>DEXCO S.A.</v>
          </cell>
          <cell r="E19380" t="str">
            <v>PISOS Y REV</v>
          </cell>
          <cell r="F19380" t="str">
            <v>PISOS IMPORTADO</v>
          </cell>
        </row>
        <row r="19381">
          <cell r="A19381" t="str">
            <v>PAPPR45010X10001</v>
          </cell>
          <cell r="B19381" t="str">
            <v>BIANCO ACT BOLD M 45X45 PO</v>
          </cell>
          <cell r="C19381" t="str">
            <v>PORTINARI</v>
          </cell>
          <cell r="D19381" t="str">
            <v>DEXCO S.A.</v>
          </cell>
          <cell r="E19381" t="str">
            <v>PISOS Y REV</v>
          </cell>
          <cell r="F19381" t="str">
            <v>PISOS IMPORTADO</v>
          </cell>
        </row>
        <row r="19382">
          <cell r="A19382" t="str">
            <v>PAPPR45010X10002</v>
          </cell>
          <cell r="B19382" t="str">
            <v>BIANCO ACT BOLD M 45X45 PO</v>
          </cell>
          <cell r="C19382" t="str">
            <v>PORTINARI</v>
          </cell>
          <cell r="D19382" t="str">
            <v>DEXCO S.A.</v>
          </cell>
          <cell r="E19382" t="str">
            <v>PISOS Y REV</v>
          </cell>
          <cell r="F19382" t="str">
            <v>PISOS IMPORTADO</v>
          </cell>
        </row>
        <row r="19383">
          <cell r="A19383" t="str">
            <v>PAPPR60010X10003</v>
          </cell>
          <cell r="B19383" t="str">
            <v>BIANCO ACT BOLD M 60X60 -9.5</v>
          </cell>
          <cell r="C19383" t="str">
            <v>PORTINARI</v>
          </cell>
          <cell r="D19383" t="str">
            <v>DEXCO S.A.</v>
          </cell>
          <cell r="E19383" t="str">
            <v>PISOS Y REV</v>
          </cell>
          <cell r="F19383" t="str">
            <v>PISOS IMPORTADO</v>
          </cell>
        </row>
        <row r="19384">
          <cell r="A19384" t="str">
            <v>PAPPR60011H10001</v>
          </cell>
          <cell r="B19384" t="str">
            <v>BRANCO SANTOME BOLD M 60X60-9.5</v>
          </cell>
          <cell r="C19384" t="str">
            <v>PORTINARI</v>
          </cell>
          <cell r="D19384" t="str">
            <v>DEXCO S.A.</v>
          </cell>
          <cell r="E19384" t="str">
            <v>PISOS Y REV</v>
          </cell>
          <cell r="F19384" t="str">
            <v>PISOS IMPORTADO</v>
          </cell>
        </row>
        <row r="19385">
          <cell r="A19385" t="str">
            <v>PAPPR60011H10002</v>
          </cell>
          <cell r="B19385" t="str">
            <v>BRANCO SANTOME BOLD M 60X60-9.5</v>
          </cell>
          <cell r="C19385" t="str">
            <v>PORTINARI</v>
          </cell>
          <cell r="D19385" t="str">
            <v>DEXCO S.A.</v>
          </cell>
          <cell r="E19385" t="str">
            <v>PISOS Y REV</v>
          </cell>
          <cell r="F19385" t="str">
            <v>PISOS IMPORTADO</v>
          </cell>
        </row>
        <row r="19386">
          <cell r="A19386" t="str">
            <v>PAPPR33M11O10001</v>
          </cell>
          <cell r="B19386" t="str">
            <v>BRECCIA ONICIATA HD 33.3X67.1-</v>
          </cell>
          <cell r="C19386" t="str">
            <v>PORTINARI</v>
          </cell>
          <cell r="D19386" t="str">
            <v>DEXCO S.A.</v>
          </cell>
          <cell r="E19386" t="str">
            <v>PISOS Y REV</v>
          </cell>
          <cell r="F19386" t="str">
            <v>PISOS IMPORTADO</v>
          </cell>
        </row>
        <row r="19387">
          <cell r="A19387" t="str">
            <v>PAPPR58011T10001</v>
          </cell>
          <cell r="B19387" t="str">
            <v>BRUT LINE GR HARD 58.4X58.4-9.5</v>
          </cell>
          <cell r="C19387" t="str">
            <v>PORTINARI</v>
          </cell>
          <cell r="D19387" t="str">
            <v>DEXCO S.A.</v>
          </cell>
          <cell r="E19387" t="str">
            <v>PISOS Y REV</v>
          </cell>
          <cell r="F19387" t="str">
            <v>PISOS IMPORTADO</v>
          </cell>
        </row>
        <row r="19388">
          <cell r="A19388" t="str">
            <v>DE4011090751E01</v>
          </cell>
          <cell r="B19388" t="str">
            <v>CAIXA ESCALONADO</v>
          </cell>
          <cell r="C19388" t="str">
            <v>PORTINARI</v>
          </cell>
          <cell r="D19388" t="str">
            <v>DEXCO S.A.</v>
          </cell>
          <cell r="E19388" t="str">
            <v>PISOS Y REV</v>
          </cell>
          <cell r="F19388" t="str">
            <v>PISOS IMPORTADO</v>
          </cell>
        </row>
        <row r="19389">
          <cell r="A19389" t="str">
            <v>PAPPR29D11Y10001</v>
          </cell>
          <cell r="B19389" t="str">
            <v>CAIXA ESCALONADO 150X50X50</v>
          </cell>
          <cell r="C19389" t="str">
            <v>PORTINARI</v>
          </cell>
          <cell r="D19389" t="str">
            <v>DEXCO S.A.</v>
          </cell>
          <cell r="E19389" t="str">
            <v>PISOS Y REV</v>
          </cell>
          <cell r="F19389" t="str">
            <v>PISOS IMPORTADO</v>
          </cell>
        </row>
        <row r="19390">
          <cell r="A19390" t="str">
            <v>PAPPR33M11Z10001</v>
          </cell>
          <cell r="B19390" t="str">
            <v>CALACATA HD BOLD 33.6X67.1</v>
          </cell>
          <cell r="C19390" t="str">
            <v>PORTINARI</v>
          </cell>
          <cell r="D19390" t="str">
            <v>DEXCO S.A.</v>
          </cell>
          <cell r="E19390" t="str">
            <v>PISOS Y REV</v>
          </cell>
          <cell r="F19390" t="str">
            <v>PISOS IMPORTADO</v>
          </cell>
        </row>
        <row r="19391">
          <cell r="A19391" t="str">
            <v>PAPPR60012710002</v>
          </cell>
          <cell r="B19391" t="str">
            <v>CANYON AL BOLD M 60X60-9.5</v>
          </cell>
          <cell r="C19391" t="str">
            <v>PORTINARI</v>
          </cell>
          <cell r="D19391" t="str">
            <v>DEXCO S.A.</v>
          </cell>
          <cell r="E19391" t="str">
            <v>PISOS Y REV</v>
          </cell>
          <cell r="F19391" t="str">
            <v>PISOS IMPORTADO</v>
          </cell>
        </row>
        <row r="19392">
          <cell r="A19392" t="str">
            <v>PAPPR60012810002</v>
          </cell>
          <cell r="B19392" t="str">
            <v>CANYON NO BOLD M 60X60-9.5 PORCE</v>
          </cell>
          <cell r="C19392" t="str">
            <v>PORTINARI</v>
          </cell>
          <cell r="D19392" t="str">
            <v>DEXCO S.A.</v>
          </cell>
          <cell r="E19392" t="str">
            <v>PISOS Y REV</v>
          </cell>
          <cell r="F19392" t="str">
            <v>PISOS IMPORTADO</v>
          </cell>
        </row>
        <row r="19393">
          <cell r="A19393" t="str">
            <v>PAPPR28212A10001</v>
          </cell>
          <cell r="B19393" t="str">
            <v>CAPITONE HD 15X87.7-10.0 RET</v>
          </cell>
          <cell r="C19393" t="str">
            <v>PORTINARI</v>
          </cell>
          <cell r="D19393" t="str">
            <v>DEXCO S.A.</v>
          </cell>
          <cell r="E19393" t="str">
            <v>PISOS Y REV</v>
          </cell>
          <cell r="F19393" t="str">
            <v>PISOS IMPORTADO</v>
          </cell>
        </row>
        <row r="19394">
          <cell r="A19394" t="str">
            <v>PAPPR28212A10002</v>
          </cell>
          <cell r="B19394" t="str">
            <v>CAPITONE HD 15X87.7-10.0 RET</v>
          </cell>
          <cell r="C19394" t="str">
            <v>PORTINARI</v>
          </cell>
          <cell r="D19394" t="str">
            <v>DEXCO S.A.</v>
          </cell>
          <cell r="E19394" t="str">
            <v>PISOS Y REV</v>
          </cell>
          <cell r="F19394" t="str">
            <v>PISOS IMPORTADO</v>
          </cell>
        </row>
        <row r="19395">
          <cell r="A19395" t="str">
            <v>PAPPR60012E10001</v>
          </cell>
          <cell r="B19395" t="str">
            <v>CARDBOARD BOX 60X60 RET (CAJAS CECRISA)</v>
          </cell>
          <cell r="C19395" t="str">
            <v>PORTINARI</v>
          </cell>
          <cell r="D19395" t="str">
            <v>DEXCO S.A.</v>
          </cell>
          <cell r="E19395" t="str">
            <v>PISOS Y REV</v>
          </cell>
          <cell r="F19395" t="str">
            <v>PISOS IMPORTADO</v>
          </cell>
        </row>
        <row r="19396">
          <cell r="A19396" t="str">
            <v>PAPPR28713C10001</v>
          </cell>
          <cell r="B19396" t="str">
            <v>CHESS HD 21.7.7X87.7-11.0 RET WA</v>
          </cell>
          <cell r="C19396" t="str">
            <v>PORTINARI</v>
          </cell>
          <cell r="D19396" t="str">
            <v>DEXCO S.A.</v>
          </cell>
          <cell r="E19396" t="str">
            <v>PISOS Y REV</v>
          </cell>
          <cell r="F19396" t="str">
            <v>PISOS IMPORTADO</v>
          </cell>
        </row>
        <row r="19397">
          <cell r="A19397" t="str">
            <v>PAPPR28213R10001</v>
          </cell>
          <cell r="B19397" t="str">
            <v>COCO NATURAL HD 15X87.7-10.0 RET</v>
          </cell>
          <cell r="C19397" t="str">
            <v>PORTINARI</v>
          </cell>
          <cell r="D19397" t="str">
            <v>DEXCO S.A.</v>
          </cell>
          <cell r="E19397" t="str">
            <v>PISOS Y REV</v>
          </cell>
          <cell r="F19397" t="str">
            <v>PISOS IMPORTADO</v>
          </cell>
        </row>
        <row r="19398">
          <cell r="A19398" t="str">
            <v>PAPPR28213R10003</v>
          </cell>
          <cell r="B19398" t="str">
            <v>COCO NATURAL HD 15X87.7-10.0 RET</v>
          </cell>
          <cell r="C19398" t="str">
            <v>PORTINARI</v>
          </cell>
          <cell r="D19398" t="str">
            <v>DEXCO S.A.</v>
          </cell>
          <cell r="E19398" t="str">
            <v>PISOS Y REV</v>
          </cell>
          <cell r="F19398" t="str">
            <v>PISOS IMPORTADO</v>
          </cell>
        </row>
        <row r="19399">
          <cell r="A19399" t="str">
            <v>PAPPR29D14010001</v>
          </cell>
          <cell r="B19399" t="str">
            <v>COLOR HD DEC MIX - AZ 29.1X87.7-12.0 RET</v>
          </cell>
          <cell r="C19399" t="str">
            <v>PORTINARI</v>
          </cell>
          <cell r="D19399" t="str">
            <v>DEXCO S.A.</v>
          </cell>
          <cell r="E19399" t="str">
            <v>PISOS Y REV</v>
          </cell>
          <cell r="F19399" t="str">
            <v>PISOS IMPORTADO</v>
          </cell>
        </row>
        <row r="19400">
          <cell r="A19400" t="str">
            <v>PAPPR29D14110001</v>
          </cell>
          <cell r="B19400" t="str">
            <v>COLOR HD GR - AZ 29.1X87.7-11.0 RET</v>
          </cell>
          <cell r="C19400" t="str">
            <v>PORTINARI</v>
          </cell>
          <cell r="D19400" t="str">
            <v>DEXCO S.A.</v>
          </cell>
          <cell r="E19400" t="str">
            <v>PISOS Y REV</v>
          </cell>
          <cell r="F19400" t="str">
            <v>PISOS IMPORTADO</v>
          </cell>
        </row>
        <row r="19401">
          <cell r="A19401" t="str">
            <v>PAPPR29D14210001</v>
          </cell>
          <cell r="B19401" t="str">
            <v>COLOR HD WH - AZ 29.1X87.7-11.0 RET</v>
          </cell>
          <cell r="C19401" t="str">
            <v>PORTINARI</v>
          </cell>
          <cell r="D19401" t="str">
            <v>DEXCO S.A.</v>
          </cell>
          <cell r="E19401" t="str">
            <v>PISOS Y REV</v>
          </cell>
          <cell r="F19401" t="str">
            <v>PISOS IMPORTADO</v>
          </cell>
        </row>
        <row r="19402">
          <cell r="A19402" t="str">
            <v>PAPPR58A14C10001</v>
          </cell>
          <cell r="B19402" t="str">
            <v>COPPER HD LAP - PO 58.4X117-11.0 RET</v>
          </cell>
          <cell r="C19402" t="str">
            <v>PORTINARI</v>
          </cell>
          <cell r="D19402" t="str">
            <v>DEXCO S.A.</v>
          </cell>
          <cell r="E19402" t="str">
            <v>PISOS Y REV</v>
          </cell>
          <cell r="F19402" t="str">
            <v>PISOS IMPORTADO</v>
          </cell>
        </row>
        <row r="19403">
          <cell r="A19403" t="str">
            <v>PAPPR58A14C10002</v>
          </cell>
          <cell r="B19403" t="str">
            <v>COPPER HD LAP - PO 58.4X117-11.0 RET</v>
          </cell>
          <cell r="C19403" t="str">
            <v>PORTINARI</v>
          </cell>
          <cell r="D19403" t="str">
            <v>DEXCO S.A.</v>
          </cell>
          <cell r="E19403" t="str">
            <v>PISOS Y REV</v>
          </cell>
          <cell r="F19403" t="str">
            <v>PISOS IMPORTADO</v>
          </cell>
        </row>
        <row r="19404">
          <cell r="A19404" t="str">
            <v>PAPPR45014E10001</v>
          </cell>
          <cell r="B19404" t="str">
            <v>COTTO NAT BOLD M 45X45 POR-</v>
          </cell>
          <cell r="C19404" t="str">
            <v>PORTINARI</v>
          </cell>
          <cell r="D19404" t="str">
            <v>DEXCO S.A.</v>
          </cell>
          <cell r="E19404" t="str">
            <v>PISOS Y REV</v>
          </cell>
          <cell r="F19404" t="str">
            <v>PISOS IMPORTADO</v>
          </cell>
        </row>
        <row r="19405">
          <cell r="A19405" t="str">
            <v>PAPPR28714F10001</v>
          </cell>
          <cell r="B19405" t="str">
            <v>COUCHES HD TP 21.7X87.7-11.0</v>
          </cell>
          <cell r="C19405" t="str">
            <v>PORTINARI</v>
          </cell>
          <cell r="D19405" t="str">
            <v>DEXCO S.A.</v>
          </cell>
          <cell r="E19405" t="str">
            <v>PISOS Y REV</v>
          </cell>
          <cell r="F19405" t="str">
            <v>PISOS IMPORTADO</v>
          </cell>
        </row>
        <row r="19406">
          <cell r="A19406" t="str">
            <v>PAPPR45014L10001</v>
          </cell>
          <cell r="B19406" t="str">
            <v>CREMA ACT BOLD M 45X45 PO</v>
          </cell>
          <cell r="C19406" t="str">
            <v>PORTINARI</v>
          </cell>
          <cell r="D19406" t="str">
            <v>DEXCO S.A.</v>
          </cell>
          <cell r="E19406" t="str">
            <v>PISOS Y REV</v>
          </cell>
          <cell r="F19406" t="str">
            <v>PISOS IMPORTADO</v>
          </cell>
        </row>
        <row r="19407">
          <cell r="A19407" t="str">
            <v>PAPPR45014L10002</v>
          </cell>
          <cell r="B19407" t="str">
            <v>CREMA ACT BOLD M 45X45 PO</v>
          </cell>
          <cell r="C19407" t="str">
            <v>PORTINARI</v>
          </cell>
          <cell r="D19407" t="str">
            <v>DEXCO S.A.</v>
          </cell>
          <cell r="E19407" t="str">
            <v>PISOS Y REV</v>
          </cell>
          <cell r="F19407" t="str">
            <v>PISOS IMPORTADO</v>
          </cell>
        </row>
        <row r="19408">
          <cell r="A19408" t="str">
            <v>PAPPR58A14N10001</v>
          </cell>
          <cell r="B19408" t="str">
            <v>CREMA VALENCIA POL - PP 58.4X117.0-11.0 RET</v>
          </cell>
          <cell r="C19408" t="str">
            <v>PORTINARI</v>
          </cell>
          <cell r="D19408" t="str">
            <v>DEXCO S.A.</v>
          </cell>
          <cell r="E19408" t="str">
            <v>PISOS Y REV</v>
          </cell>
          <cell r="F19408" t="str">
            <v>PISOS IMPORTADO</v>
          </cell>
        </row>
        <row r="19409">
          <cell r="A19409" t="str">
            <v>PAPPR28714P10001</v>
          </cell>
          <cell r="B19409" t="str">
            <v>CREPE SEDA HD 21.7X87.7 -11.0 RET</v>
          </cell>
          <cell r="C19409" t="str">
            <v>PORTINARI</v>
          </cell>
          <cell r="D19409" t="str">
            <v>DEXCO S.A.</v>
          </cell>
          <cell r="E19409" t="str">
            <v>PISOS Y REV</v>
          </cell>
          <cell r="F19409" t="str">
            <v>PISOS IMPORTADO</v>
          </cell>
        </row>
        <row r="19410">
          <cell r="A19410" t="str">
            <v>PAPPR58014T10001</v>
          </cell>
          <cell r="B19410" t="str">
            <v>CUBO HD GR 58.4X58.4-9.5 RET PORC.</v>
          </cell>
          <cell r="C19410" t="str">
            <v>PORTINARI</v>
          </cell>
          <cell r="D19410" t="str">
            <v>DEXCO S.A.</v>
          </cell>
          <cell r="E19410" t="str">
            <v>PISOS Y REV</v>
          </cell>
          <cell r="F19410" t="str">
            <v>PISOS IMPORTADO</v>
          </cell>
        </row>
        <row r="19411">
          <cell r="A19411" t="str">
            <v>PAPPR43A15310001</v>
          </cell>
          <cell r="B19411" t="str">
            <v>DAMASK 43.7X87.7-10.0 RET PORCEL</v>
          </cell>
          <cell r="C19411" t="str">
            <v>PORTINARI</v>
          </cell>
          <cell r="D19411" t="str">
            <v>DEXCO S.A.</v>
          </cell>
          <cell r="E19411" t="str">
            <v>PISOS Y REV</v>
          </cell>
          <cell r="F19411" t="str">
            <v>PISOS IMPORTADO</v>
          </cell>
        </row>
        <row r="19412">
          <cell r="A19412" t="str">
            <v>PAPPR28715C10001</v>
          </cell>
          <cell r="B19412" t="str">
            <v>DELICATE HD 21.7X87.7-11.0 RET</v>
          </cell>
          <cell r="C19412" t="str">
            <v>PORTINARI</v>
          </cell>
          <cell r="D19412" t="str">
            <v>DEXCO S.A.</v>
          </cell>
          <cell r="E19412" t="str">
            <v>PISOS Y REV</v>
          </cell>
          <cell r="F19412" t="str">
            <v>PISOS IMPORTADO</v>
          </cell>
        </row>
        <row r="19413">
          <cell r="A19413" t="str">
            <v>PAPPR60015C10001</v>
          </cell>
          <cell r="B19413" t="str">
            <v>DELICATE HD BOLD M BOLD M 60X60-9.5 P</v>
          </cell>
          <cell r="C19413" t="str">
            <v>PORTINARI</v>
          </cell>
          <cell r="D19413" t="str">
            <v>DEXCO S.A.</v>
          </cell>
          <cell r="E19413" t="str">
            <v>PISOS Y REV</v>
          </cell>
          <cell r="F19413" t="str">
            <v>PISOS IMPORTADO</v>
          </cell>
        </row>
        <row r="19414">
          <cell r="A19414" t="str">
            <v>PAPPR45016110001</v>
          </cell>
          <cell r="B19414" t="str">
            <v>DURAMAX AL HARD M 45X45</v>
          </cell>
          <cell r="C19414" t="str">
            <v>PORTINARI</v>
          </cell>
          <cell r="D19414" t="str">
            <v>DEXCO S.A.</v>
          </cell>
          <cell r="E19414" t="str">
            <v>PISOS Y REV</v>
          </cell>
          <cell r="F19414" t="str">
            <v>PISOS IMPORTADO</v>
          </cell>
        </row>
        <row r="19415">
          <cell r="A19415" t="str">
            <v>PAPPR45016110002</v>
          </cell>
          <cell r="B19415" t="str">
            <v>DURAMAX AL HARD M 45X45</v>
          </cell>
          <cell r="C19415" t="str">
            <v>PORTINARI</v>
          </cell>
          <cell r="D19415" t="str">
            <v>DEXCO S.A.</v>
          </cell>
          <cell r="E19415" t="str">
            <v>PISOS Y REV</v>
          </cell>
          <cell r="F19415" t="str">
            <v>PISOS IMPORTADO</v>
          </cell>
        </row>
        <row r="19416">
          <cell r="A19416" t="str">
            <v>PAPPR45B16A10001</v>
          </cell>
          <cell r="B19416" t="str">
            <v>ELEMENT GD BOLD M 45X90-</v>
          </cell>
          <cell r="C19416" t="str">
            <v>PORTINARI</v>
          </cell>
          <cell r="D19416" t="str">
            <v>DEXCO S.A.</v>
          </cell>
          <cell r="E19416" t="str">
            <v>PISOS Y REV</v>
          </cell>
          <cell r="F19416" t="str">
            <v>PISOS IMPORTADO</v>
          </cell>
        </row>
        <row r="19417">
          <cell r="A19417" t="str">
            <v>PAPPR45B16A10002</v>
          </cell>
          <cell r="B19417" t="str">
            <v>ELEMENT GD BOLD M 45X90-</v>
          </cell>
          <cell r="C19417" t="str">
            <v>PORTINARI</v>
          </cell>
          <cell r="D19417" t="str">
            <v>DEXCO S.A.</v>
          </cell>
          <cell r="E19417" t="str">
            <v>PISOS Y REV</v>
          </cell>
          <cell r="F19417" t="str">
            <v>PISOS IMPORTADO</v>
          </cell>
        </row>
        <row r="19418">
          <cell r="A19418" t="str">
            <v>PAPPR45B16B10001</v>
          </cell>
          <cell r="B19418" t="str">
            <v>ELEMENT NO BOLD M 45X90-</v>
          </cell>
          <cell r="C19418" t="str">
            <v>PORTINARI</v>
          </cell>
          <cell r="D19418" t="str">
            <v>DEXCO S.A.</v>
          </cell>
          <cell r="E19418" t="str">
            <v>PISOS Y REV</v>
          </cell>
          <cell r="F19418" t="str">
            <v>PISOS IMPORTADO</v>
          </cell>
        </row>
        <row r="19419">
          <cell r="A19419" t="str">
            <v>PAPPR32B16Q10001</v>
          </cell>
          <cell r="B19419" t="str">
            <v>EVEREST WH NEW 32X45-6.5 CERAMICA PARED</v>
          </cell>
          <cell r="C19419" t="str">
            <v>PORTINARI</v>
          </cell>
          <cell r="D19419" t="str">
            <v>DEXCO S.A.</v>
          </cell>
          <cell r="E19419" t="str">
            <v>PISOS Y REV</v>
          </cell>
          <cell r="F19419" t="str">
            <v>PISOS IMPORTADO</v>
          </cell>
        </row>
        <row r="19420">
          <cell r="A19420" t="str">
            <v>PAPPR32B16Q10002</v>
          </cell>
          <cell r="B19420" t="str">
            <v>EVEREST WH NEW 32X45-6.5 CERAMICA PARED</v>
          </cell>
          <cell r="C19420" t="str">
            <v>PORTINARI</v>
          </cell>
          <cell r="D19420" t="str">
            <v>DEXCO S.A.</v>
          </cell>
          <cell r="E19420" t="str">
            <v>PISOS Y REV</v>
          </cell>
          <cell r="F19420" t="str">
            <v>PISOS IMPORTADO</v>
          </cell>
        </row>
        <row r="19421">
          <cell r="A19421" t="str">
            <v>PAPPR45016Q10002</v>
          </cell>
          <cell r="B19421" t="str">
            <v>EVEREST WH NEW 45X45-7.2 CERAMICA PISO</v>
          </cell>
          <cell r="C19421" t="str">
            <v>PORTINARI</v>
          </cell>
          <cell r="D19421" t="str">
            <v>DEXCO S.A.</v>
          </cell>
          <cell r="E19421" t="str">
            <v>PISOS Y REV</v>
          </cell>
          <cell r="F19421" t="str">
            <v>PISOS IMPORTADO</v>
          </cell>
        </row>
        <row r="19422">
          <cell r="A19422" t="str">
            <v>PAPPR08A16S10001</v>
          </cell>
          <cell r="B19422" t="str">
            <v>EXPLORE TRA WH NAT 8.6X20.1-7.4</v>
          </cell>
          <cell r="C19422" t="str">
            <v>PORTINARI</v>
          </cell>
          <cell r="D19422" t="str">
            <v>DEXCO S.A.</v>
          </cell>
          <cell r="E19422" t="str">
            <v>PISOS Y REV</v>
          </cell>
          <cell r="F19422" t="str">
            <v>PISOS IMPORTADO</v>
          </cell>
        </row>
        <row r="19423">
          <cell r="A19423" t="str">
            <v>PAPPR60017210001</v>
          </cell>
          <cell r="B19423" t="str">
            <v>FLAT BE BOLD M 60X60-9.5</v>
          </cell>
          <cell r="C19423" t="str">
            <v>PORTINARI</v>
          </cell>
          <cell r="D19423" t="str">
            <v>DEXCO S.A.</v>
          </cell>
          <cell r="E19423" t="str">
            <v>PISOS Y REV</v>
          </cell>
          <cell r="F19423" t="str">
            <v>PISOS IMPORTADO</v>
          </cell>
        </row>
        <row r="19424">
          <cell r="A19424" t="str">
            <v>PAPPR60017310001</v>
          </cell>
          <cell r="B19424" t="str">
            <v>FLAT SGR BOLD M 60X60-9.5</v>
          </cell>
          <cell r="C19424" t="str">
            <v>PORTINARI</v>
          </cell>
          <cell r="D19424" t="str">
            <v>DEXCO S.A.</v>
          </cell>
          <cell r="E19424" t="str">
            <v>PISOS Y REV</v>
          </cell>
          <cell r="F19424" t="str">
            <v>PISOS IMPORTADO</v>
          </cell>
        </row>
        <row r="19425">
          <cell r="A19425" t="str">
            <v>PAPPR29A17410001</v>
          </cell>
          <cell r="B19425" t="str">
            <v>FLUID WH LUX - AZ 29.1X58.4-8.5 RET</v>
          </cell>
          <cell r="C19425" t="str">
            <v>PORTINARI</v>
          </cell>
          <cell r="D19425" t="str">
            <v>DEXCO S.A.</v>
          </cell>
          <cell r="E19425" t="str">
            <v>PISOS Y REV</v>
          </cell>
          <cell r="F19425" t="str">
            <v>PISOS IMPORTADO</v>
          </cell>
        </row>
        <row r="19426">
          <cell r="A19426" t="str">
            <v>PAPPR29C17410001</v>
          </cell>
          <cell r="B19426" t="str">
            <v>FLUID WH LUX BOLD 29.8X60.1 -8.5</v>
          </cell>
          <cell r="C19426" t="str">
            <v>PORTINARI</v>
          </cell>
          <cell r="D19426" t="str">
            <v>DEXCO S.A.</v>
          </cell>
          <cell r="E19426" t="str">
            <v>PISOS Y REV</v>
          </cell>
          <cell r="F19426" t="str">
            <v>PISOS IMPORTADO</v>
          </cell>
        </row>
        <row r="19427">
          <cell r="A19427" t="str">
            <v>PAPPR28717D10001</v>
          </cell>
          <cell r="B19427" t="str">
            <v>FRISOS HD 21.7X87.7-11.0 RET W</v>
          </cell>
          <cell r="C19427" t="str">
            <v>PORTINARI</v>
          </cell>
          <cell r="D19427" t="str">
            <v>DEXCO S.A.</v>
          </cell>
          <cell r="E19427" t="str">
            <v>PISOS Y REV</v>
          </cell>
          <cell r="F19427" t="str">
            <v>PISOS IMPORTADO</v>
          </cell>
        </row>
        <row r="19428">
          <cell r="A19428" t="str">
            <v>PAPPR87019A10001</v>
          </cell>
          <cell r="B19428" t="str">
            <v>HARMONY WH POL 87.7X87.7-12.0 RE</v>
          </cell>
          <cell r="C19428" t="str">
            <v>PORTINARI</v>
          </cell>
          <cell r="D19428" t="str">
            <v>DEXCO S.A.</v>
          </cell>
          <cell r="E19428" t="str">
            <v>PISOS Y REV</v>
          </cell>
          <cell r="F19428" t="str">
            <v>PISOS IMPORTADO</v>
          </cell>
        </row>
        <row r="19429">
          <cell r="A19429" t="str">
            <v>PAPPR45019J10002</v>
          </cell>
          <cell r="B19429" t="str">
            <v>IDEAL BEGE NAT 45X45-7.2 CERAMICA PISO</v>
          </cell>
          <cell r="C19429" t="str">
            <v>PORTINARI</v>
          </cell>
          <cell r="D19429" t="str">
            <v>DEXCO S.A.</v>
          </cell>
          <cell r="E19429" t="str">
            <v>PISOS Y REV</v>
          </cell>
          <cell r="F19429" t="str">
            <v>PISOS IMPORTADO</v>
          </cell>
        </row>
        <row r="19430">
          <cell r="A19430" t="str">
            <v>PAPPR45019J10001</v>
          </cell>
          <cell r="B19430" t="str">
            <v>IDEAL BEGE NAT 45X45-7.2 CERAMICA PISO     </v>
          </cell>
          <cell r="C19430" t="str">
            <v>PORTINARI</v>
          </cell>
          <cell r="D19430" t="str">
            <v>DEXCO S.A.</v>
          </cell>
          <cell r="E19430" t="str">
            <v>PISOS Y REV</v>
          </cell>
          <cell r="F19430" t="str">
            <v>PISOS IMPORTADO</v>
          </cell>
        </row>
        <row r="19431">
          <cell r="A19431" t="str">
            <v>PAPPR45019K10002</v>
          </cell>
          <cell r="B19431" t="str">
            <v>IDEAL CINZA NAT 45X45-7.2 CERAMICA PISO       </v>
          </cell>
          <cell r="C19431" t="str">
            <v>PORTINARI</v>
          </cell>
          <cell r="D19431" t="str">
            <v>DEXCO S.A.</v>
          </cell>
          <cell r="E19431" t="str">
            <v>PISOS Y REV</v>
          </cell>
          <cell r="F19431" t="str">
            <v>PISOS IMPORTADO</v>
          </cell>
        </row>
        <row r="19432">
          <cell r="A19432" t="str">
            <v>PAPPR2821A710002</v>
          </cell>
          <cell r="B19432" t="str">
            <v>JATOBA HD 15X87.7 RET PORCE</v>
          </cell>
          <cell r="C19432" t="str">
            <v>PORTINARI</v>
          </cell>
          <cell r="D19432" t="str">
            <v>DEXCO S.A.</v>
          </cell>
          <cell r="E19432" t="str">
            <v>PISOS Y REV</v>
          </cell>
          <cell r="F19432" t="str">
            <v>PISOS IMPORTADO</v>
          </cell>
        </row>
        <row r="19433">
          <cell r="A19433" t="str">
            <v>PAPPR2821AB10002</v>
          </cell>
          <cell r="B19433" t="str">
            <v>JUTA HD 15X87.7 RET PORCE</v>
          </cell>
          <cell r="C19433" t="str">
            <v>PORTINARI</v>
          </cell>
          <cell r="D19433" t="str">
            <v>DEXCO S.A.</v>
          </cell>
          <cell r="E19433" t="str">
            <v>PISOS Y REV</v>
          </cell>
          <cell r="F19433" t="str">
            <v>PISOS IMPORTADO</v>
          </cell>
        </row>
        <row r="19434">
          <cell r="A19434" t="str">
            <v>PAPPR2821AB10001</v>
          </cell>
          <cell r="B19434" t="str">
            <v>JUTA HD 15X87.7-10.0 RET PORC</v>
          </cell>
          <cell r="C19434" t="str">
            <v>PORTINARI</v>
          </cell>
          <cell r="D19434" t="str">
            <v>DEXCO S.A.</v>
          </cell>
          <cell r="E19434" t="str">
            <v>PISOS Y REV</v>
          </cell>
          <cell r="F19434" t="str">
            <v>PISOS IMPORTADO</v>
          </cell>
        </row>
        <row r="19435">
          <cell r="A19435" t="str">
            <v>PAPPR1601AH10001</v>
          </cell>
          <cell r="B19435" t="str">
            <v>LADRILHO MIX HD 19.3X19.3-9.5 RE</v>
          </cell>
          <cell r="C19435" t="str">
            <v>PORTINARI</v>
          </cell>
          <cell r="D19435" t="str">
            <v>DEXCO S.A.</v>
          </cell>
          <cell r="E19435" t="str">
            <v>PISOS Y REV</v>
          </cell>
          <cell r="F19435" t="str">
            <v>PISOS IMPORTADO</v>
          </cell>
        </row>
        <row r="19436">
          <cell r="A19436" t="str">
            <v>PAPPR2821AQ10001</v>
          </cell>
          <cell r="B19436" t="str">
            <v>LIFE HD BE 15X87.7-10.0 RET PORC</v>
          </cell>
          <cell r="C19436" t="str">
            <v>PORTINARI</v>
          </cell>
          <cell r="D19436" t="str">
            <v>DEXCO S.A.</v>
          </cell>
          <cell r="E19436" t="str">
            <v>PISOS Y REV</v>
          </cell>
          <cell r="F19436" t="str">
            <v>PISOS IMPORTADO</v>
          </cell>
        </row>
        <row r="19437">
          <cell r="A19437" t="str">
            <v>PAPPR2821AQ10002</v>
          </cell>
          <cell r="B19437" t="str">
            <v>LIFE HD BE 15X87.7-10.0 RET PORC</v>
          </cell>
          <cell r="C19437" t="str">
            <v>PORTINARI</v>
          </cell>
          <cell r="D19437" t="str">
            <v>DEXCO S.A.</v>
          </cell>
          <cell r="E19437" t="str">
            <v>PISOS Y REV</v>
          </cell>
          <cell r="F19437" t="str">
            <v>PISOS IMPORTADO</v>
          </cell>
        </row>
        <row r="19438">
          <cell r="A19438" t="str">
            <v>PAPPR43A1AR10002</v>
          </cell>
          <cell r="B19438" t="str">
            <v>LIFE HD BE DECK 43.7X87.7-1</v>
          </cell>
          <cell r="C19438" t="str">
            <v>PORTINARI</v>
          </cell>
          <cell r="D19438" t="str">
            <v>DEXCO S.A.</v>
          </cell>
          <cell r="E19438" t="str">
            <v>PISOS Y REV</v>
          </cell>
          <cell r="F19438" t="str">
            <v>PISOS IMPORTADO</v>
          </cell>
        </row>
        <row r="19439">
          <cell r="A19439" t="str">
            <v>PAPPR2821AS10001</v>
          </cell>
          <cell r="B19439" t="str">
            <v>LIFE HD NO 15X87.7-10.0 RET PORC</v>
          </cell>
          <cell r="C19439" t="str">
            <v>PORTINARI</v>
          </cell>
          <cell r="D19439" t="str">
            <v>DEXCO S.A.</v>
          </cell>
          <cell r="E19439" t="str">
            <v>PISOS Y REV</v>
          </cell>
          <cell r="F19439" t="str">
            <v>PISOS IMPORTADO</v>
          </cell>
        </row>
        <row r="19440">
          <cell r="A19440" t="str">
            <v>PAPPR2821AS10002</v>
          </cell>
          <cell r="B19440" t="str">
            <v>LIFE HD NO 15X87.7-10.0 RET PORC</v>
          </cell>
          <cell r="C19440" t="str">
            <v>PORTINARI</v>
          </cell>
          <cell r="D19440" t="str">
            <v>DEXCO S.A.</v>
          </cell>
          <cell r="E19440" t="str">
            <v>PISOS Y REV</v>
          </cell>
          <cell r="F19440" t="str">
            <v>PISOS IMPORTADO</v>
          </cell>
        </row>
        <row r="19441">
          <cell r="A19441" t="str">
            <v>PAPPR43A1AT10001</v>
          </cell>
          <cell r="B19441" t="str">
            <v>LIFE HD NO DECK HARD 43.7X87.7-1</v>
          </cell>
          <cell r="C19441" t="str">
            <v>PORTINARI</v>
          </cell>
          <cell r="D19441" t="str">
            <v>DEXCO S.A.</v>
          </cell>
          <cell r="E19441" t="str">
            <v>PISOS Y REV</v>
          </cell>
          <cell r="F19441" t="str">
            <v>PISOS IMPORTADO</v>
          </cell>
        </row>
        <row r="19442">
          <cell r="A19442" t="str">
            <v>PAPPR4501B510001</v>
          </cell>
          <cell r="B19442" t="str">
            <v>LIVING WH BOLD M 45X45 PO</v>
          </cell>
          <cell r="C19442" t="str">
            <v>PORTINARI</v>
          </cell>
          <cell r="D19442" t="str">
            <v>DEXCO S.A.</v>
          </cell>
          <cell r="E19442" t="str">
            <v>PISOS Y REV</v>
          </cell>
          <cell r="F19442" t="str">
            <v>PISOS IMPORTADO</v>
          </cell>
        </row>
        <row r="19443">
          <cell r="A19443" t="str">
            <v>PAPPR30D1B810001</v>
          </cell>
          <cell r="B19443" t="str">
            <v>LOFT BK BOLD M 30X60-8.5</v>
          </cell>
          <cell r="C19443" t="str">
            <v>PORTINARI</v>
          </cell>
          <cell r="D19443" t="str">
            <v>DEXCO S.A.</v>
          </cell>
          <cell r="E19443" t="str">
            <v>PISOS Y REV</v>
          </cell>
          <cell r="F19443" t="str">
            <v>PISOS IMPORTADO</v>
          </cell>
        </row>
        <row r="19444">
          <cell r="A19444" t="str">
            <v>PAPPR8701BI10001</v>
          </cell>
          <cell r="B19444" t="str">
            <v>LUMINOSITA GR POL 87.7X87.7-12.0</v>
          </cell>
          <cell r="C19444" t="str">
            <v>PORTINARI</v>
          </cell>
          <cell r="D19444" t="str">
            <v>DEXCO S.A.</v>
          </cell>
          <cell r="E19444" t="str">
            <v>PISOS Y REV</v>
          </cell>
          <cell r="F19444" t="str">
            <v>PISOS IMPORTADO</v>
          </cell>
        </row>
        <row r="19445">
          <cell r="A19445" t="str">
            <v>PAPPR8701BJ10001</v>
          </cell>
          <cell r="B19445" t="str">
            <v>LUMINOSITA SGR POL 87.7X87.7-12.</v>
          </cell>
          <cell r="C19445" t="str">
            <v>PORTINARI</v>
          </cell>
          <cell r="D19445" t="str">
            <v>DEXCO S.A.</v>
          </cell>
          <cell r="E19445" t="str">
            <v>PISOS Y REV</v>
          </cell>
          <cell r="F19445" t="str">
            <v>PISOS IMPORTADO</v>
          </cell>
        </row>
        <row r="19446">
          <cell r="A19446" t="str">
            <v>PAPPR45B1CZ10001</v>
          </cell>
          <cell r="B19446" t="str">
            <v>MATRIX CARBON NAT BOLD M 45X90-</v>
          </cell>
          <cell r="C19446" t="str">
            <v>PORTINARI</v>
          </cell>
          <cell r="D19446" t="str">
            <v>DEXCO S.A.</v>
          </cell>
          <cell r="E19446" t="str">
            <v>PISOS Y REV</v>
          </cell>
          <cell r="F19446" t="str">
            <v>PISOS IMPORTADO</v>
          </cell>
        </row>
        <row r="19447">
          <cell r="A19447" t="str">
            <v>PAPPR45B1CZ10002</v>
          </cell>
          <cell r="B19447" t="str">
            <v>MATRIX CARBON NAT BOLD M 45X90 B6002</v>
          </cell>
          <cell r="C19447" t="str">
            <v>PORTINARI</v>
          </cell>
          <cell r="D19447" t="str">
            <v>DEXCO S.A.</v>
          </cell>
          <cell r="E19447" t="str">
            <v>PISOS Y REV</v>
          </cell>
          <cell r="F19447" t="str">
            <v>PISOS IMPORTADO</v>
          </cell>
        </row>
        <row r="19448">
          <cell r="A19448" t="str">
            <v>PAPPR45B1D010001</v>
          </cell>
          <cell r="B19448" t="str">
            <v>MATRIX CREAM NAT BOLD M 45X90</v>
          </cell>
          <cell r="C19448" t="str">
            <v>PORTINARI</v>
          </cell>
          <cell r="D19448" t="str">
            <v>DEXCO S.A.</v>
          </cell>
          <cell r="E19448" t="str">
            <v>PISOS Y REV</v>
          </cell>
          <cell r="F19448" t="str">
            <v>PISOS IMPORTADO</v>
          </cell>
        </row>
        <row r="19449">
          <cell r="A19449" t="str">
            <v>PAPPR45B1D110002</v>
          </cell>
          <cell r="B19449" t="str">
            <v>MATRIX HOT GRAY NAT BOLD M 45X90</v>
          </cell>
          <cell r="C19449" t="str">
            <v>PORTINARI</v>
          </cell>
          <cell r="D19449" t="str">
            <v>DEXCO S.A.</v>
          </cell>
          <cell r="E19449" t="str">
            <v>PISOS Y REV</v>
          </cell>
          <cell r="F19449" t="str">
            <v>PISOS IMPORTADO</v>
          </cell>
        </row>
        <row r="19450">
          <cell r="A19450" t="str">
            <v>PAPPR45B1D110001</v>
          </cell>
          <cell r="B19450" t="str">
            <v>MATRIX HOT GRAY NAT BOLD M 45X90-</v>
          </cell>
          <cell r="C19450" t="str">
            <v>PORTINARI</v>
          </cell>
          <cell r="D19450" t="str">
            <v>DEXCO S.A.</v>
          </cell>
          <cell r="E19450" t="str">
            <v>PISOS Y REV</v>
          </cell>
          <cell r="F19450" t="str">
            <v>PISOS IMPORTADO</v>
          </cell>
        </row>
        <row r="19451">
          <cell r="A19451" t="str">
            <v>PAPPR4501D110002</v>
          </cell>
          <cell r="B19451" t="str">
            <v>MATRIX HOT GRAY NAT M 45X45 B-06</v>
          </cell>
          <cell r="C19451" t="str">
            <v>PORTINARI</v>
          </cell>
          <cell r="D19451" t="str">
            <v>DEXCO S.A.</v>
          </cell>
          <cell r="E19451" t="str">
            <v>PISOS Y REV</v>
          </cell>
          <cell r="F19451" t="str">
            <v>PISOS IMPORTADO</v>
          </cell>
        </row>
        <row r="19452">
          <cell r="A19452" t="str">
            <v>PAPPR4501D110001</v>
          </cell>
          <cell r="B19452" t="str">
            <v>MATRIX HOT GRAY NAT M 45X45 B-07</v>
          </cell>
          <cell r="C19452" t="str">
            <v>PORTINARI</v>
          </cell>
          <cell r="D19452" t="str">
            <v>DEXCO S.A.</v>
          </cell>
          <cell r="E19452" t="str">
            <v>PISOS Y REV</v>
          </cell>
          <cell r="F19452" t="str">
            <v>PISOS IMPORTADO</v>
          </cell>
        </row>
        <row r="19453">
          <cell r="A19453" t="str">
            <v>PAPPR45B1D210001</v>
          </cell>
          <cell r="B19453" t="str">
            <v>MATRIX LIGHT CAMEL 45X90-</v>
          </cell>
          <cell r="C19453" t="str">
            <v>PORTINARI</v>
          </cell>
          <cell r="D19453" t="str">
            <v>DEXCO S.A.</v>
          </cell>
          <cell r="E19453" t="str">
            <v>PISOS Y REV</v>
          </cell>
          <cell r="F19453" t="str">
            <v>PISOS IMPORTADO</v>
          </cell>
        </row>
        <row r="19454">
          <cell r="A19454" t="str">
            <v>PAPPR4501D510002</v>
          </cell>
          <cell r="B19454" t="str">
            <v>MAXIMUS WH NEW 45X45-7.2 CERAMICA PISO</v>
          </cell>
          <cell r="C19454" t="str">
            <v>PORTINARI</v>
          </cell>
          <cell r="D19454" t="str">
            <v>DEXCO S.A.</v>
          </cell>
          <cell r="E19454" t="str">
            <v>PISOS Y REV</v>
          </cell>
          <cell r="F19454" t="str">
            <v>PISOS IMPORTADO</v>
          </cell>
        </row>
        <row r="19455">
          <cell r="A19455" t="str">
            <v>PAPPR4501D510001</v>
          </cell>
          <cell r="B19455" t="str">
            <v>MAXIMUS WH NEW 45X45-7.2 CERAMICA PISO     </v>
          </cell>
          <cell r="C19455" t="str">
            <v>PORTINARI</v>
          </cell>
          <cell r="D19455" t="str">
            <v>DEXCO S.A.</v>
          </cell>
          <cell r="E19455" t="str">
            <v>PISOS Y REV</v>
          </cell>
          <cell r="F19455" t="str">
            <v>PISOS IMPORTADO</v>
          </cell>
        </row>
        <row r="19456">
          <cell r="A19456" t="str">
            <v>DE4015220141A01</v>
          </cell>
          <cell r="B19456" t="str">
            <v>MUESTRAS</v>
          </cell>
          <cell r="C19456" t="str">
            <v>PORTINARI</v>
          </cell>
          <cell r="D19456" t="str">
            <v>DEXCO S.A.</v>
          </cell>
          <cell r="E19456" t="str">
            <v>PISOS Y REV</v>
          </cell>
          <cell r="F19456" t="str">
            <v>PISOS IMPORTADO</v>
          </cell>
        </row>
        <row r="19457">
          <cell r="A19457" t="str">
            <v>PAPPR45B1GB10001</v>
          </cell>
          <cell r="B19457" t="str">
            <v>NOBILIS SGR NAT BOLD 45X90-</v>
          </cell>
          <cell r="C19457" t="str">
            <v>PORTINARI</v>
          </cell>
          <cell r="D19457" t="str">
            <v>DEXCO S.A.</v>
          </cell>
          <cell r="E19457" t="str">
            <v>PISOS Y REV</v>
          </cell>
          <cell r="F19457" t="str">
            <v>PISOS IMPORTADO</v>
          </cell>
        </row>
        <row r="19458">
          <cell r="A19458" t="str">
            <v>PAPPR6001GB10001</v>
          </cell>
          <cell r="B19458" t="str">
            <v>NOBILIS SGR NAT BOLD 60X60</v>
          </cell>
          <cell r="C19458" t="str">
            <v>PORTINARI</v>
          </cell>
          <cell r="D19458" t="str">
            <v>DEXCO S.A.</v>
          </cell>
          <cell r="E19458" t="str">
            <v>PISOS Y REV</v>
          </cell>
          <cell r="F19458" t="str">
            <v>PISOS IMPORTADO</v>
          </cell>
        </row>
        <row r="19459">
          <cell r="A19459" t="str">
            <v>PAPPR5801GN10001</v>
          </cell>
          <cell r="B19459" t="str">
            <v>OCTO HD NO 58.4X58.4-9.5 RET</v>
          </cell>
          <cell r="C19459" t="str">
            <v>PORTINARI</v>
          </cell>
          <cell r="D19459" t="str">
            <v>DEXCO S.A.</v>
          </cell>
          <cell r="E19459" t="str">
            <v>PISOS Y REV</v>
          </cell>
          <cell r="F19459" t="str">
            <v>PISOS IMPORTADO</v>
          </cell>
        </row>
        <row r="19460">
          <cell r="A19460" t="str">
            <v>PAPPR4501GS10001</v>
          </cell>
          <cell r="B19460" t="str">
            <v>OMAHA LIGHT CERAMICA PISO 45.6X45.6</v>
          </cell>
          <cell r="C19460" t="str">
            <v>PORTINARI</v>
          </cell>
          <cell r="D19460" t="str">
            <v>DEXCO S.A.</v>
          </cell>
          <cell r="E19460" t="str">
            <v>PISOS Y REV</v>
          </cell>
          <cell r="F19460" t="str">
            <v>PISOS IMPORTADO</v>
          </cell>
        </row>
        <row r="19461">
          <cell r="A19461" t="str">
            <v>PAPPR6001H610001</v>
          </cell>
          <cell r="B19461" t="str">
            <v>PAPER BE BOLD M 60X60-9.5</v>
          </cell>
          <cell r="C19461" t="str">
            <v>PORTINARI</v>
          </cell>
          <cell r="D19461" t="str">
            <v>DEXCO S.A.</v>
          </cell>
          <cell r="E19461" t="str">
            <v>PISOS Y REV</v>
          </cell>
          <cell r="F19461" t="str">
            <v>PISOS IMPORTADO</v>
          </cell>
        </row>
        <row r="19462">
          <cell r="A19462" t="str">
            <v>PAPPR6001H710001</v>
          </cell>
          <cell r="B19462" t="str">
            <v>PAPER OFF WHITE BOLD M 60X60-9.5</v>
          </cell>
          <cell r="C19462" t="str">
            <v>PORTINARI</v>
          </cell>
          <cell r="D19462" t="str">
            <v>DEXCO S.A.</v>
          </cell>
          <cell r="E19462" t="str">
            <v>PISOS Y REV</v>
          </cell>
          <cell r="F19462" t="str">
            <v>PISOS IMPORTADO</v>
          </cell>
        </row>
        <row r="19463">
          <cell r="A19463" t="str">
            <v>PAPPR20A1HF10001</v>
          </cell>
          <cell r="B19463" t="str">
            <v>PATINA HD BE HARD 20X120-11.0</v>
          </cell>
          <cell r="C19463" t="str">
            <v>PORTINARI</v>
          </cell>
          <cell r="D19463" t="str">
            <v>DEXCO S.A.</v>
          </cell>
          <cell r="E19463" t="str">
            <v>PISOS Y REV</v>
          </cell>
          <cell r="F19463" t="str">
            <v>PISOS IMPORTADO</v>
          </cell>
        </row>
        <row r="19464">
          <cell r="A19464" t="str">
            <v>PAPPR19A1HW10001</v>
          </cell>
          <cell r="B19464" t="str">
            <v>PIN WOOD HD - PO 19.0X117.0-11.0 RET</v>
          </cell>
          <cell r="C19464" t="str">
            <v>PORTINARI</v>
          </cell>
          <cell r="D19464" t="str">
            <v>DEXCO S.A.</v>
          </cell>
          <cell r="E19464" t="str">
            <v>PISOS Y REV</v>
          </cell>
          <cell r="F19464" t="str">
            <v>PISOS IMPORTADO</v>
          </cell>
        </row>
        <row r="19465">
          <cell r="A19465" t="str">
            <v>PAPPR1001I410001</v>
          </cell>
          <cell r="B19465" t="str">
            <v>PLENO AREIA LUX 10X10-6.5 FLOOR</v>
          </cell>
          <cell r="C19465" t="str">
            <v>PORTINARI</v>
          </cell>
          <cell r="D19465" t="str">
            <v>DEXCO S.A.</v>
          </cell>
          <cell r="E19465" t="str">
            <v>PISOS Y REV</v>
          </cell>
          <cell r="F19465" t="str">
            <v>PISOS IMPORTADO</v>
          </cell>
        </row>
        <row r="19466">
          <cell r="A19466" t="str">
            <v>PAPPR05A1I510001</v>
          </cell>
          <cell r="B19466" t="str">
            <v>PLENO BEGE 5X15-7.0 FLOOR TILES</v>
          </cell>
          <cell r="C19466" t="str">
            <v>PORTINARI</v>
          </cell>
          <cell r="D19466" t="str">
            <v>DEXCO S.A.</v>
          </cell>
          <cell r="E19466" t="str">
            <v>PISOS Y REV</v>
          </cell>
          <cell r="F19466" t="str">
            <v>PISOS IMPORTADO</v>
          </cell>
        </row>
        <row r="19467">
          <cell r="A19467" t="str">
            <v>PAPPR1001I710001</v>
          </cell>
          <cell r="B19467" t="str">
            <v>PLENO BRANCO MATTE 10X10-6.5 FLO</v>
          </cell>
          <cell r="C19467" t="str">
            <v>PORTINARI</v>
          </cell>
          <cell r="D19467" t="str">
            <v>DEXCO S.A.</v>
          </cell>
          <cell r="E19467" t="str">
            <v>PISOS Y REV</v>
          </cell>
          <cell r="F19467" t="str">
            <v>PISOS IMPORTADO</v>
          </cell>
        </row>
        <row r="19468">
          <cell r="A19468" t="str">
            <v>PAPPR1001I810001</v>
          </cell>
          <cell r="B19468" t="str">
            <v>PLENO CINZA LUX 10X10-6.5 FLOOR</v>
          </cell>
          <cell r="C19468" t="str">
            <v>PORTINARI</v>
          </cell>
          <cell r="D19468" t="str">
            <v>DEXCO S.A.</v>
          </cell>
          <cell r="E19468" t="str">
            <v>PISOS Y REV</v>
          </cell>
          <cell r="F19468" t="str">
            <v>PISOS IMPORTADO</v>
          </cell>
        </row>
        <row r="19469">
          <cell r="A19469" t="str">
            <v>PAPPR1001I910001</v>
          </cell>
          <cell r="B19469" t="str">
            <v>PLENO COBALTO LUX 10X10-6.5 FLOO</v>
          </cell>
          <cell r="C19469" t="str">
            <v>PORTINARI</v>
          </cell>
          <cell r="D19469" t="str">
            <v>DEXCO S.A.</v>
          </cell>
          <cell r="E19469" t="str">
            <v>PISOS Y REV</v>
          </cell>
          <cell r="F19469" t="str">
            <v>PISOS IMPORTADO</v>
          </cell>
        </row>
        <row r="19470">
          <cell r="A19470" t="str">
            <v>PAPPR05A1IA10001</v>
          </cell>
          <cell r="B19470" t="str">
            <v>PLENO GELO 5X15-7.0 FLOOR TILES</v>
          </cell>
          <cell r="C19470" t="str">
            <v>PORTINARI</v>
          </cell>
          <cell r="D19470" t="str">
            <v>DEXCO S.A.</v>
          </cell>
          <cell r="E19470" t="str">
            <v>PISOS Y REV</v>
          </cell>
          <cell r="F19470" t="str">
            <v>PISOS IMPORTADO</v>
          </cell>
        </row>
        <row r="19471">
          <cell r="A19471" t="str">
            <v>PAPPR05A1IB10001</v>
          </cell>
          <cell r="B19471" t="str">
            <v>PLENO MARROM 5X15-7.0 FLOOR TILE</v>
          </cell>
          <cell r="C19471" t="str">
            <v>PORTINARI</v>
          </cell>
          <cell r="D19471" t="str">
            <v>DEXCO S.A.</v>
          </cell>
          <cell r="E19471" t="str">
            <v>PISOS Y REV</v>
          </cell>
          <cell r="F19471" t="str">
            <v>PISOS IMPORTADO</v>
          </cell>
        </row>
        <row r="19472">
          <cell r="A19472" t="str">
            <v>PAPPR1001IC10001</v>
          </cell>
          <cell r="B19472" t="str">
            <v>PLENO MUSGO LUX 10X10-6.5 FLOOR</v>
          </cell>
          <cell r="C19472" t="str">
            <v>PORTINARI</v>
          </cell>
          <cell r="D19472" t="str">
            <v>DEXCO S.A.</v>
          </cell>
          <cell r="E19472" t="str">
            <v>PISOS Y REV</v>
          </cell>
          <cell r="F19472" t="str">
            <v>PISOS IMPORTADO</v>
          </cell>
        </row>
        <row r="19473">
          <cell r="A19473" t="str">
            <v>PAPPR1001IF10001</v>
          </cell>
          <cell r="B19473" t="str">
            <v>PLENO ROYAL LUX 10X10-6.5 FLOOR</v>
          </cell>
          <cell r="C19473" t="str">
            <v>PORTINARI</v>
          </cell>
          <cell r="D19473" t="str">
            <v>DEXCO S.A.</v>
          </cell>
          <cell r="E19473" t="str">
            <v>PISOS Y REV</v>
          </cell>
          <cell r="F19473" t="str">
            <v>PISOS IMPORTADO</v>
          </cell>
        </row>
        <row r="19474">
          <cell r="A19474" t="str">
            <v>PAPPR1001IG10001</v>
          </cell>
          <cell r="B19474" t="str">
            <v>PLENO VERMELHO LUX 10X10-6.5 FLO</v>
          </cell>
          <cell r="C19474" t="str">
            <v>PORTINARI</v>
          </cell>
          <cell r="D19474" t="str">
            <v>DEXCO S.A.</v>
          </cell>
          <cell r="E19474" t="str">
            <v>PISOS Y REV</v>
          </cell>
          <cell r="F19474" t="str">
            <v>PISOS IMPORTADO</v>
          </cell>
        </row>
        <row r="19475">
          <cell r="A19475" t="str">
            <v>PAPPR6001IU10001</v>
          </cell>
          <cell r="B19475" t="str">
            <v>PORTLAND HD DGR BOLD M 60X60-</v>
          </cell>
          <cell r="C19475" t="str">
            <v>PORTINARI</v>
          </cell>
          <cell r="D19475" t="str">
            <v>DEXCO S.A.</v>
          </cell>
          <cell r="E19475" t="str">
            <v>PISOS Y REV</v>
          </cell>
          <cell r="F19475" t="str">
            <v>PISOS IMPORTADO</v>
          </cell>
        </row>
        <row r="19476">
          <cell r="A19476" t="str">
            <v>PAPPR6001IU10002</v>
          </cell>
          <cell r="B19476" t="str">
            <v>PORTLAND HD DGR BOLD M 60X60-</v>
          </cell>
          <cell r="C19476" t="str">
            <v>PORTINARI</v>
          </cell>
          <cell r="D19476" t="str">
            <v>DEXCO S.A.</v>
          </cell>
          <cell r="E19476" t="str">
            <v>PISOS Y REV</v>
          </cell>
          <cell r="F19476" t="str">
            <v>PISOS IMPORTADO</v>
          </cell>
        </row>
        <row r="19477">
          <cell r="A19477" t="str">
            <v>PAPPR6001IV10001</v>
          </cell>
          <cell r="B19477" t="str">
            <v>PORTLAND HD DGR BOLD M 60X60-</v>
          </cell>
          <cell r="C19477" t="str">
            <v>PORTINARI</v>
          </cell>
          <cell r="D19477" t="str">
            <v>DEXCO S.A.</v>
          </cell>
          <cell r="E19477" t="str">
            <v>PISOS Y REV</v>
          </cell>
          <cell r="F19477" t="str">
            <v>PISOS IMPORTADO</v>
          </cell>
        </row>
        <row r="19478">
          <cell r="A19478" t="str">
            <v>PAPPR6001IW10001</v>
          </cell>
          <cell r="B19478" t="str">
            <v>PORTLAND HD GF BOLD 60X60</v>
          </cell>
          <cell r="C19478" t="str">
            <v>PORTINARI</v>
          </cell>
          <cell r="D19478" t="str">
            <v>DEXCO S.A.</v>
          </cell>
          <cell r="E19478" t="str">
            <v>PISOS Y REV</v>
          </cell>
          <cell r="F19478" t="str">
            <v>PISOS IMPORTADO</v>
          </cell>
        </row>
        <row r="19479">
          <cell r="A19479" t="str">
            <v>PAPPR6001IZ10001</v>
          </cell>
          <cell r="B19479" t="str">
            <v>PORTLAND HD SGR BOLD M 60X60</v>
          </cell>
          <cell r="C19479" t="str">
            <v>PORTINARI</v>
          </cell>
          <cell r="D19479" t="str">
            <v>DEXCO S.A.</v>
          </cell>
          <cell r="E19479" t="str">
            <v>PISOS Y REV</v>
          </cell>
          <cell r="F19479" t="str">
            <v>PISOS IMPORTADO</v>
          </cell>
        </row>
        <row r="19480">
          <cell r="A19480" t="str">
            <v>PAPPR4501J110002</v>
          </cell>
          <cell r="B19480" t="str">
            <v>PORTO SEGURO BE NAT 45X45-7.2 CERAMICA P</v>
          </cell>
          <cell r="C19480" t="str">
            <v>PORTINARI</v>
          </cell>
          <cell r="D19480" t="str">
            <v>DEXCO S.A.</v>
          </cell>
          <cell r="E19480" t="str">
            <v>PISOS Y REV</v>
          </cell>
          <cell r="F19480" t="str">
            <v>PISOS IMPORTADO</v>
          </cell>
        </row>
        <row r="19481">
          <cell r="A19481" t="str">
            <v>PAPPR4501J110001</v>
          </cell>
          <cell r="B19481" t="str">
            <v>PORTO SEGURO BE NAT 45X45-7.2 CERAMICA PIS</v>
          </cell>
          <cell r="C19481" t="str">
            <v>PORTINARI</v>
          </cell>
          <cell r="D19481" t="str">
            <v>DEXCO S.A.</v>
          </cell>
          <cell r="E19481" t="str">
            <v>PISOS Y REV</v>
          </cell>
          <cell r="F19481" t="str">
            <v>PISOS IMPORTADO</v>
          </cell>
        </row>
        <row r="19482">
          <cell r="A19482" t="str">
            <v>PAPPR58A1J410001</v>
          </cell>
          <cell r="B19482" t="str">
            <v>PROJECT HD GR HARD - PO 58.4X117.0-11.0 RET</v>
          </cell>
          <cell r="C19482" t="str">
            <v>PORTINARI</v>
          </cell>
          <cell r="D19482" t="str">
            <v>DEXCO S.A.</v>
          </cell>
          <cell r="E19482" t="str">
            <v>PISOS Y REV</v>
          </cell>
          <cell r="F19482" t="str">
            <v>PISOS IMPORTADO</v>
          </cell>
        </row>
        <row r="19483">
          <cell r="A19483" t="str">
            <v>PAPPR58A1J410002</v>
          </cell>
          <cell r="B19483" t="str">
            <v>PROJECT HD GR HARD - PO 58.4X117.0-11.0 RET</v>
          </cell>
          <cell r="C19483" t="str">
            <v>PORTINARI</v>
          </cell>
          <cell r="D19483" t="str">
            <v>DEXCO S.A.</v>
          </cell>
          <cell r="E19483" t="str">
            <v>PISOS Y REV</v>
          </cell>
          <cell r="F19483" t="str">
            <v>PISOS IMPORTADO</v>
          </cell>
        </row>
        <row r="19484">
          <cell r="A19484" t="str">
            <v>PAPPR58A1J510001</v>
          </cell>
          <cell r="B19484" t="str">
            <v>PROJECT HD SGR ACT - PO 58.4X117.0-11.0 RET</v>
          </cell>
          <cell r="C19484" t="str">
            <v>PORTINARI</v>
          </cell>
          <cell r="D19484" t="str">
            <v>DEXCO S.A.</v>
          </cell>
          <cell r="E19484" t="str">
            <v>PISOS Y REV</v>
          </cell>
          <cell r="F19484" t="str">
            <v>PISOS IMPORTADO</v>
          </cell>
        </row>
        <row r="19485">
          <cell r="A19485" t="str">
            <v>PAPPR4501JX10001</v>
          </cell>
          <cell r="B19485" t="str">
            <v>ROMA IV BOLD 45X45</v>
          </cell>
          <cell r="C19485" t="str">
            <v>PORTINARI</v>
          </cell>
          <cell r="D19485" t="str">
            <v>DEXCO S.A.</v>
          </cell>
          <cell r="E19485" t="str">
            <v>PISOS Y REV</v>
          </cell>
          <cell r="F19485" t="str">
            <v>PISOS IMPORTADO</v>
          </cell>
        </row>
        <row r="19486">
          <cell r="A19486" t="str">
            <v>PAPPR4501K510002</v>
          </cell>
          <cell r="B19486" t="str">
            <v>SALINA NAT 45X45-7.2 CERAMICA PISO</v>
          </cell>
          <cell r="C19486" t="str">
            <v>PORTINARI</v>
          </cell>
          <cell r="D19486" t="str">
            <v>DEXCO S.A.</v>
          </cell>
          <cell r="E19486" t="str">
            <v>PISOS Y REV</v>
          </cell>
          <cell r="F19486" t="str">
            <v>PISOS IMPORTADO</v>
          </cell>
        </row>
        <row r="19487">
          <cell r="A19487" t="str">
            <v>PAPPR4081KA60001</v>
          </cell>
          <cell r="B19487" t="str">
            <v>SAMPLES LIBRO C/MUESTRAS PORTINARI VARIOS</v>
          </cell>
          <cell r="C19487" t="str">
            <v>PORTINARI</v>
          </cell>
          <cell r="D19487" t="str">
            <v>DEXCO S.A.</v>
          </cell>
          <cell r="E19487" t="str">
            <v>PISOS Y REV</v>
          </cell>
          <cell r="F19487" t="str">
            <v>PISOS IMPORTADO</v>
          </cell>
        </row>
        <row r="19488">
          <cell r="A19488" t="str">
            <v>PAPPR8701KR10001</v>
          </cell>
          <cell r="B19488" t="str">
            <v>SIENA CR POL 87.7X87.7-12.0 RET</v>
          </cell>
          <cell r="C19488" t="str">
            <v>PORTINARI</v>
          </cell>
          <cell r="D19488" t="str">
            <v>DEXCO S.A.</v>
          </cell>
          <cell r="E19488" t="str">
            <v>PISOS Y REV</v>
          </cell>
          <cell r="F19488" t="str">
            <v>PISOS IMPORTADO</v>
          </cell>
        </row>
        <row r="19489">
          <cell r="A19489" t="str">
            <v>PAPPR2821L210002</v>
          </cell>
          <cell r="B19489" t="str">
            <v>SISAL HD 15X87.7-10.0 RET PORCEL</v>
          </cell>
          <cell r="C19489" t="str">
            <v>PORTINARI</v>
          </cell>
          <cell r="D19489" t="str">
            <v>DEXCO S.A.</v>
          </cell>
          <cell r="E19489" t="str">
            <v>PISOS Y REV</v>
          </cell>
          <cell r="F19489" t="str">
            <v>PISOS IMPORTADO</v>
          </cell>
        </row>
        <row r="19490">
          <cell r="A19490" t="str">
            <v>PAPPR2871N510001</v>
          </cell>
          <cell r="B19490" t="str">
            <v>TRAME HD TP 21.7X87.7-11.0 RET</v>
          </cell>
          <cell r="C19490" t="str">
            <v>PORTINARI</v>
          </cell>
          <cell r="D19490" t="str">
            <v>DEXCO S.A.</v>
          </cell>
          <cell r="E19490" t="str">
            <v>PISOS Y REV</v>
          </cell>
          <cell r="F19490" t="str">
            <v>PISOS IMPORTADO</v>
          </cell>
        </row>
        <row r="19491">
          <cell r="A19491" t="str">
            <v>PAPPR4501N710001</v>
          </cell>
          <cell r="B19491" t="str">
            <v>TRAVERTINO NATURAL WH 45.6X45.6 CERAMICA PISO</v>
          </cell>
          <cell r="C19491" t="str">
            <v>PORTINARI</v>
          </cell>
          <cell r="D19491" t="str">
            <v>DEXCO S.A.</v>
          </cell>
          <cell r="E19491" t="str">
            <v>PISOS Y REV</v>
          </cell>
          <cell r="F19491" t="str">
            <v>PISOS IMPORTADO</v>
          </cell>
        </row>
        <row r="19492">
          <cell r="A19492" t="str">
            <v>PAPPR2871NF10001</v>
          </cell>
          <cell r="B19492" t="str">
            <v>TRICOT HD TP 21.7X87.7-11.0 RET</v>
          </cell>
          <cell r="C19492" t="str">
            <v>PORTINARI</v>
          </cell>
          <cell r="D19492" t="str">
            <v>DEXCO S.A.</v>
          </cell>
          <cell r="E19492" t="str">
            <v>PISOS Y REV</v>
          </cell>
          <cell r="F19492" t="str">
            <v>PISOS IMPORTADO</v>
          </cell>
        </row>
        <row r="19493">
          <cell r="A19493" t="str">
            <v>PAPPR33M1O310001</v>
          </cell>
          <cell r="B19493" t="str">
            <v>VISION CHOCOLATE BOLD 33.3X67.1</v>
          </cell>
          <cell r="C19493" t="str">
            <v>PORTINARI</v>
          </cell>
          <cell r="D19493" t="str">
            <v>DEXCO S.A.</v>
          </cell>
          <cell r="E19493" t="str">
            <v>PISOS Y REV</v>
          </cell>
          <cell r="F19493" t="str">
            <v>PISOS IMPORTADO</v>
          </cell>
        </row>
        <row r="19494">
          <cell r="A19494" t="str">
            <v>PAPPR33M1O410001</v>
          </cell>
          <cell r="B19494" t="str">
            <v>VISION GRAY BOLD 33.3X67.1-9.5</v>
          </cell>
          <cell r="C19494" t="str">
            <v>PORTINARI</v>
          </cell>
          <cell r="D19494" t="str">
            <v>DEXCO S.A.</v>
          </cell>
          <cell r="E19494" t="str">
            <v>PISOS Y REV</v>
          </cell>
          <cell r="F19494" t="str">
            <v>PISOS IMPORTADO</v>
          </cell>
        </row>
        <row r="19495">
          <cell r="A19495" t="str">
            <v>PAPPR30E1OB10001</v>
          </cell>
          <cell r="B19495" t="str">
            <v>VIVERE BIANCO 30X90 RET-</v>
          </cell>
          <cell r="C19495" t="str">
            <v>PORTINARI</v>
          </cell>
          <cell r="D19495" t="str">
            <v>DEXCO S.A.</v>
          </cell>
          <cell r="E19495" t="str">
            <v>PISOS Y REV</v>
          </cell>
          <cell r="F19495" t="str">
            <v>PISOS IMPORTADO</v>
          </cell>
        </row>
        <row r="19496">
          <cell r="A19496" t="str">
            <v>PAPPR30E1OC10001</v>
          </cell>
          <cell r="B19496" t="str">
            <v>VIVERE LILAC 30X90 RET-</v>
          </cell>
          <cell r="C19496" t="str">
            <v>PORTINARI</v>
          </cell>
          <cell r="D19496" t="str">
            <v>DEXCO S.A.</v>
          </cell>
          <cell r="E19496" t="str">
            <v>PISOS Y REV</v>
          </cell>
          <cell r="F19496" t="str">
            <v>PISOS IMPORTADO</v>
          </cell>
        </row>
        <row r="19497">
          <cell r="A19497" t="str">
            <v>PAPPR29C1OQ10001</v>
          </cell>
          <cell r="B19497" t="str">
            <v>WHITE PLAIN LUX BOLD 29.8X60.1-</v>
          </cell>
          <cell r="C19497" t="str">
            <v>PORTINARI</v>
          </cell>
          <cell r="D19497" t="str">
            <v>DEXCO S.A.</v>
          </cell>
          <cell r="E19497" t="str">
            <v>PISOS Y REV</v>
          </cell>
          <cell r="F19497" t="str">
            <v>PISOS IMPORTADO</v>
          </cell>
        </row>
        <row r="19498">
          <cell r="A19498" t="str">
            <v>PAPPR29C1OS10001</v>
          </cell>
          <cell r="B19498" t="str">
            <v>WHITE PLAIN MATTE BOLD 29.8X60.1-</v>
          </cell>
          <cell r="C19498" t="str">
            <v>PORTINARI</v>
          </cell>
          <cell r="D19498" t="str">
            <v>DEXCO S.A.</v>
          </cell>
          <cell r="E19498" t="str">
            <v>PISOS Y REV</v>
          </cell>
          <cell r="F19498" t="str">
            <v>PISOS IMPORTADO</v>
          </cell>
        </row>
        <row r="19499">
          <cell r="A19499" t="str">
            <v>PAPPR29D1OR10001</v>
          </cell>
          <cell r="B19499" t="str">
            <v>WHITE PLAIN MATTE RET 29.1X87.7-11.0</v>
          </cell>
          <cell r="C19499" t="str">
            <v>PORTINARI</v>
          </cell>
          <cell r="D19499" t="str">
            <v>DEXCO S.A.</v>
          </cell>
          <cell r="E19499" t="str">
            <v>PISOS Y REV</v>
          </cell>
          <cell r="F19499" t="str">
            <v>PISOS IMPORTADO</v>
          </cell>
        </row>
        <row r="19500">
          <cell r="A19500" t="str">
            <v>PAPPR20A1OW10002</v>
          </cell>
          <cell r="B19500" t="str">
            <v>WOOD COMPOSER HD ACT 20X120-1</v>
          </cell>
          <cell r="C19500" t="str">
            <v>PORTINARI</v>
          </cell>
          <cell r="D19500" t="str">
            <v>DEXCO S.A.</v>
          </cell>
          <cell r="E19500" t="str">
            <v>PISOS Y REV</v>
          </cell>
          <cell r="F19500" t="str">
            <v>PISOS IMPORTADO</v>
          </cell>
        </row>
        <row r="19501">
          <cell r="A19501" t="str">
            <v>PAPPR20A1OW10001</v>
          </cell>
          <cell r="B19501" t="str">
            <v>WOOD COMPOSER HD ACT 20X120-11.0</v>
          </cell>
          <cell r="C19501" t="str">
            <v>PORTINARI</v>
          </cell>
          <cell r="D19501" t="str">
            <v>DEXCO S.A.</v>
          </cell>
          <cell r="E19501" t="str">
            <v>PISOS Y REV</v>
          </cell>
          <cell r="F19501" t="str">
            <v>PISOS IMPORTADO</v>
          </cell>
        </row>
        <row r="19502">
          <cell r="A19502" t="str">
            <v>PAPCU0240MV10001</v>
          </cell>
          <cell r="B19502" t="str">
            <v>100X100 GALAXYA OG NAT</v>
          </cell>
          <cell r="C19502" t="str">
            <v>PORTINARI</v>
          </cell>
          <cell r="D19502" t="str">
            <v>DEXCO S.A.</v>
          </cell>
          <cell r="E19502" t="str">
            <v>PISOS Y REV</v>
          </cell>
          <cell r="F19502" t="str">
            <v>PISOS IMPORTADO</v>
          </cell>
        </row>
        <row r="19503">
          <cell r="A19503" t="str">
            <v>DE4006030711B10</v>
          </cell>
          <cell r="B19503" t="str">
            <v>19X117 PALCO BW HARD</v>
          </cell>
          <cell r="C19503" t="str">
            <v>PORTINARI</v>
          </cell>
          <cell r="D19503" t="str">
            <v>DEXCO S.A.</v>
          </cell>
          <cell r="E19503" t="str">
            <v>PISOS Y REV</v>
          </cell>
          <cell r="F19503" t="str">
            <v>PISOS IMPORTADO</v>
          </cell>
        </row>
        <row r="19504">
          <cell r="A19504" t="str">
            <v>DE4006039231B11</v>
          </cell>
          <cell r="B19504" t="str">
            <v>19X117 PALCO BW NAT</v>
          </cell>
          <cell r="C19504" t="str">
            <v>PORTINARI</v>
          </cell>
          <cell r="D19504" t="str">
            <v>DEXCO S.A.</v>
          </cell>
          <cell r="E19504" t="str">
            <v>PISOS Y REV</v>
          </cell>
          <cell r="F19504" t="str">
            <v>PISOS IMPORTADO</v>
          </cell>
        </row>
        <row r="19505">
          <cell r="A19505" t="str">
            <v>DE4006039881B18</v>
          </cell>
          <cell r="B19505" t="str">
            <v>19X117 PALCO BW BE NAT</v>
          </cell>
          <cell r="C19505" t="str">
            <v>PORTINARI</v>
          </cell>
          <cell r="D19505" t="str">
            <v>DEXCO S.A.</v>
          </cell>
          <cell r="E19505" t="str">
            <v>PISOS Y REV</v>
          </cell>
          <cell r="F19505" t="str">
            <v>PISOS IMPORTADO</v>
          </cell>
        </row>
        <row r="19506">
          <cell r="A19506" t="str">
            <v>DE4006039881B24</v>
          </cell>
          <cell r="B19506" t="str">
            <v>19X117 PALCO BW BE NAT</v>
          </cell>
          <cell r="C19506" t="str">
            <v>PORTINARI</v>
          </cell>
          <cell r="D19506" t="str">
            <v>DEXCO S.A.</v>
          </cell>
          <cell r="E19506" t="str">
            <v>PISOS Y REV</v>
          </cell>
          <cell r="F19506" t="str">
            <v>PISOS IMPORTADO</v>
          </cell>
        </row>
        <row r="19507">
          <cell r="A19507" t="str">
            <v>DE4006039881B26</v>
          </cell>
          <cell r="B19507" t="str">
            <v>19X117 PALCO BW BE NAT</v>
          </cell>
          <cell r="C19507" t="str">
            <v>PORTINARI</v>
          </cell>
          <cell r="D19507" t="str">
            <v>DEXCO S.A.</v>
          </cell>
          <cell r="E19507" t="str">
            <v>PISOS Y REV</v>
          </cell>
          <cell r="F19507" t="str">
            <v>PISOS IMPORTADO</v>
          </cell>
        </row>
        <row r="19508">
          <cell r="A19508" t="str">
            <v>DE4010550121B05</v>
          </cell>
          <cell r="B19508" t="str">
            <v>60X60 MAESTRO MARBLE OFW NAT</v>
          </cell>
          <cell r="C19508" t="str">
            <v>PORTINARI</v>
          </cell>
          <cell r="D19508" t="str">
            <v>DEXCO S.A.</v>
          </cell>
          <cell r="E19508" t="str">
            <v>PISOS Y REV</v>
          </cell>
          <cell r="F19508" t="str">
            <v>PISOS IMPORTADO</v>
          </cell>
        </row>
        <row r="19509">
          <cell r="A19509" t="str">
            <v>DE4010550121B06</v>
          </cell>
          <cell r="B19509" t="str">
            <v>60X60 MAESTRO MARBLE OFW NAT</v>
          </cell>
          <cell r="C19509" t="str">
            <v>PORTINARI</v>
          </cell>
          <cell r="D19509" t="str">
            <v>DEXCO S.A.</v>
          </cell>
          <cell r="E19509" t="str">
            <v>PISOS Y REV</v>
          </cell>
          <cell r="F19509" t="str">
            <v>PISOS IMPORTADO</v>
          </cell>
        </row>
        <row r="19510">
          <cell r="A19510" t="str">
            <v>DE4010550121B13</v>
          </cell>
          <cell r="B19510" t="str">
            <v>60X60 MAESTRO MARBLE OFW NAT</v>
          </cell>
          <cell r="C19510" t="str">
            <v>PORTINARI</v>
          </cell>
          <cell r="D19510" t="str">
            <v>DEXCO S.A.</v>
          </cell>
          <cell r="E19510" t="str">
            <v>PISOS Y REV</v>
          </cell>
          <cell r="F19510" t="str">
            <v>PISOS IMPORTADO</v>
          </cell>
        </row>
        <row r="19511">
          <cell r="A19511" t="str">
            <v>DE4010551341B50</v>
          </cell>
          <cell r="B19511" t="str">
            <v>60X60 MAESTRO MARBLE OFW NAT</v>
          </cell>
          <cell r="C19511" t="str">
            <v>PORTINARI</v>
          </cell>
          <cell r="D19511" t="str">
            <v>DEXCO S.A.</v>
          </cell>
          <cell r="E19511" t="str">
            <v>PISOS Y REV</v>
          </cell>
          <cell r="F19511" t="str">
            <v>PISOS IMPORTADO</v>
          </cell>
        </row>
        <row r="19512">
          <cell r="A19512" t="str">
            <v>DE4010558921B09</v>
          </cell>
          <cell r="B19512" t="str">
            <v>60X60 MAESTRO MARBLE OFW NAT</v>
          </cell>
          <cell r="C19512" t="str">
            <v>PORTINARI</v>
          </cell>
          <cell r="D19512" t="str">
            <v>DEXCO S.A.</v>
          </cell>
          <cell r="E19512" t="str">
            <v>PISOS Y REV</v>
          </cell>
          <cell r="F19512" t="str">
            <v>PISOS IMPORTADO</v>
          </cell>
        </row>
        <row r="19513">
          <cell r="A19513" t="str">
            <v>DE4010558921B90</v>
          </cell>
          <cell r="B19513" t="str">
            <v>60X60 MAESTRO MARBLE OFW NAT</v>
          </cell>
          <cell r="C19513" t="str">
            <v>PORTINARI</v>
          </cell>
          <cell r="D19513" t="str">
            <v>DEXCO S.A.</v>
          </cell>
          <cell r="E19513" t="str">
            <v>PISOS Y REV</v>
          </cell>
          <cell r="F19513" t="str">
            <v>PISOS IMPORTADO</v>
          </cell>
        </row>
        <row r="19514">
          <cell r="A19514" t="str">
            <v>DE4010910711B05</v>
          </cell>
          <cell r="B19514" t="str">
            <v>6061855A 58.4X58.4 SCENE DECOR BW MATTE RET B05</v>
          </cell>
          <cell r="C19514" t="str">
            <v>PORTINARI</v>
          </cell>
          <cell r="D19514" t="str">
            <v>DEXCO S.A.</v>
          </cell>
          <cell r="E19514" t="str">
            <v>PISOS Y REV</v>
          </cell>
          <cell r="F19514" t="str">
            <v>PISOS IMPORTADO</v>
          </cell>
        </row>
        <row r="19515">
          <cell r="A19515" t="str">
            <v>DE4010910711B07</v>
          </cell>
          <cell r="B19515" t="str">
            <v>60X60 SCENE DECOR BW MATTE</v>
          </cell>
          <cell r="C19515" t="str">
            <v>PORTINARI</v>
          </cell>
          <cell r="D19515" t="str">
            <v>DEXCO S.A.</v>
          </cell>
          <cell r="E19515" t="str">
            <v>PISOS Y REV</v>
          </cell>
          <cell r="F19515" t="str">
            <v>PISOS IMPORTADO</v>
          </cell>
        </row>
        <row r="19516">
          <cell r="A19516" t="str">
            <v>DE4010910711B11</v>
          </cell>
          <cell r="B19516" t="str">
            <v>60X60 SCENE DECOR BW MATTE</v>
          </cell>
          <cell r="C19516" t="str">
            <v>PORTINARI</v>
          </cell>
          <cell r="D19516" t="str">
            <v>DEXCO S.A.</v>
          </cell>
          <cell r="E19516" t="str">
            <v>PISOS Y REV</v>
          </cell>
          <cell r="F19516" t="str">
            <v>PISOS IMPORTADO</v>
          </cell>
        </row>
        <row r="19517">
          <cell r="A19517" t="str">
            <v>DE4016660141B23</v>
          </cell>
          <cell r="B19517" t="str">
            <v>60X120 TIMELESS WH POL</v>
          </cell>
          <cell r="C19517" t="str">
            <v>PORTINARI</v>
          </cell>
          <cell r="D19517" t="str">
            <v>DEXCO S.A.</v>
          </cell>
          <cell r="E19517" t="str">
            <v>PISOS Y REV</v>
          </cell>
          <cell r="F19517" t="str">
            <v>PISOS IMPORTADO</v>
          </cell>
        </row>
        <row r="19518">
          <cell r="A19518" t="str">
            <v>DE4016660141B26</v>
          </cell>
          <cell r="B19518" t="str">
            <v>60X120 TIMELESS WH POL</v>
          </cell>
          <cell r="C19518" t="str">
            <v>PORTINARI</v>
          </cell>
          <cell r="D19518" t="str">
            <v>DEXCO S.A.</v>
          </cell>
          <cell r="E19518" t="str">
            <v>PISOS Y REV</v>
          </cell>
          <cell r="F19518" t="str">
            <v>PISOS IMPORTADO</v>
          </cell>
        </row>
        <row r="19519">
          <cell r="A19519" t="str">
            <v>DE4016920141B19</v>
          </cell>
          <cell r="B19519" t="str">
            <v xml:space="preserve">58.4X117 LUMINA CALACATA GD POL </v>
          </cell>
          <cell r="C19519" t="str">
            <v>PORTINARI</v>
          </cell>
          <cell r="D19519" t="str">
            <v>DEXCO S.A.</v>
          </cell>
          <cell r="E19519" t="str">
            <v>PISOS Y REV</v>
          </cell>
          <cell r="F19519" t="str">
            <v>PISOS IMPORTADO</v>
          </cell>
        </row>
        <row r="19520">
          <cell r="A19520" t="str">
            <v>DE4016980881B04</v>
          </cell>
          <cell r="B19520" t="str">
            <v>58.4X117 TENOR DGR NAT</v>
          </cell>
          <cell r="C19520" t="str">
            <v>PORTINARI</v>
          </cell>
          <cell r="D19520" t="str">
            <v>DEXCO S.A.</v>
          </cell>
          <cell r="E19520" t="str">
            <v>PISOS Y REV</v>
          </cell>
          <cell r="F19520" t="str">
            <v>PISOS IMPORTADO</v>
          </cell>
        </row>
        <row r="19521">
          <cell r="A19521" t="str">
            <v>DE4016981281B06</v>
          </cell>
          <cell r="B19521" t="str">
            <v>58.4X117 TENOR OFW NAT</v>
          </cell>
          <cell r="C19521" t="str">
            <v>PORTINARI</v>
          </cell>
          <cell r="D19521" t="str">
            <v>DEXCO S.A.</v>
          </cell>
          <cell r="E19521" t="str">
            <v>PISOS Y REV</v>
          </cell>
          <cell r="F19521" t="str">
            <v>PISOS IMPORTADO</v>
          </cell>
        </row>
        <row r="19522">
          <cell r="A19522" t="str">
            <v>DE4016981721B01</v>
          </cell>
          <cell r="B19522" t="str">
            <v>58.4X117 TENOR DGR POL</v>
          </cell>
          <cell r="C19522" t="str">
            <v>PORTINARI</v>
          </cell>
          <cell r="D19522" t="str">
            <v>DEXCO S.A.</v>
          </cell>
          <cell r="E19522" t="str">
            <v>PISOS Y REV</v>
          </cell>
          <cell r="F19522" t="str">
            <v>PISOS IMPORTADO</v>
          </cell>
        </row>
        <row r="19523">
          <cell r="A19523" t="str">
            <v>DE4016988571B13</v>
          </cell>
          <cell r="B19523" t="str">
            <v>58.4X117 CANOVA CALACATA WH NAT</v>
          </cell>
          <cell r="C19523" t="str">
            <v>PORTINARI</v>
          </cell>
          <cell r="D19523" t="str">
            <v>DEXCO S.A.</v>
          </cell>
          <cell r="E19523" t="str">
            <v>PISOS Y REV</v>
          </cell>
          <cell r="F19523" t="str">
            <v>PISOS IMPORTADO</v>
          </cell>
        </row>
        <row r="19524">
          <cell r="A19524" t="str">
            <v>DE4016989491B00</v>
          </cell>
          <cell r="B19524" t="str">
            <v>58.4X117 TENOR OFW POL</v>
          </cell>
          <cell r="C19524" t="str">
            <v>PORTINARI</v>
          </cell>
          <cell r="D19524" t="str">
            <v>DEXCO S.A.</v>
          </cell>
          <cell r="E19524" t="str">
            <v>PISOS Y REV</v>
          </cell>
          <cell r="F19524" t="str">
            <v>PISOS IMPORTADO</v>
          </cell>
        </row>
        <row r="19525">
          <cell r="A19525" t="str">
            <v>DE4016990221B11</v>
          </cell>
          <cell r="B19525" t="str">
            <v>58.4X117 OPERA BK NAT</v>
          </cell>
          <cell r="C19525" t="str">
            <v>PORTINARI</v>
          </cell>
          <cell r="D19525" t="str">
            <v>DEXCO S.A.</v>
          </cell>
          <cell r="E19525" t="str">
            <v>PISOS Y REV</v>
          </cell>
          <cell r="F19525" t="str">
            <v>PISOS IMPORTADO</v>
          </cell>
        </row>
        <row r="19526">
          <cell r="A19526" t="str">
            <v>DE4017025451B06</v>
          </cell>
          <cell r="B19526" t="str">
            <v>90X90 IGNIS GR NAT</v>
          </cell>
          <cell r="C19526" t="str">
            <v>PORTINARI</v>
          </cell>
          <cell r="D19526" t="str">
            <v>DEXCO S.A.</v>
          </cell>
          <cell r="E19526" t="str">
            <v>PISOS Y REV</v>
          </cell>
          <cell r="F19526" t="str">
            <v>PISOS IMPORTADO</v>
          </cell>
        </row>
        <row r="19527">
          <cell r="A19527" t="str">
            <v>DE4019080111B01</v>
          </cell>
          <cell r="B19527" t="str">
            <v>80X160 EXOTICA BL POL</v>
          </cell>
          <cell r="C19527" t="str">
            <v>PORTINARI</v>
          </cell>
          <cell r="D19527" t="str">
            <v>DEXCO S.A.</v>
          </cell>
          <cell r="E19527" t="str">
            <v>PISOS Y REV</v>
          </cell>
          <cell r="F19527" t="str">
            <v>PISOS IMPORTADO</v>
          </cell>
        </row>
        <row r="19528">
          <cell r="A19528" t="str">
            <v>DE4019090221B00</v>
          </cell>
          <cell r="B19528" t="str">
            <v>80X160 PIERINA BK NAT</v>
          </cell>
          <cell r="C19528" t="str">
            <v>PORTINARI</v>
          </cell>
          <cell r="D19528" t="str">
            <v>DEXCO S.A.</v>
          </cell>
          <cell r="E19528" t="str">
            <v>PISOS Y REV</v>
          </cell>
          <cell r="F19528" t="str">
            <v>PISOS IMPORTADO</v>
          </cell>
        </row>
        <row r="19529">
          <cell r="A19529" t="str">
            <v>DE4019090221B02</v>
          </cell>
          <cell r="B19529" t="str">
            <v>80X160 PIERINA BK NAT</v>
          </cell>
          <cell r="C19529" t="str">
            <v>PORTINARI</v>
          </cell>
          <cell r="D19529" t="str">
            <v>DEXCO S.A.</v>
          </cell>
          <cell r="E19529" t="str">
            <v>PISOS Y REV</v>
          </cell>
          <cell r="F19529" t="str">
            <v>PISOS IMPORTADO</v>
          </cell>
        </row>
        <row r="19530">
          <cell r="A19530" t="str">
            <v>DE4019658921B03</v>
          </cell>
          <cell r="B19530" t="str">
            <v>80X160 SOLENE WH POL</v>
          </cell>
          <cell r="C19530" t="str">
            <v>PORTINARI</v>
          </cell>
          <cell r="D19530" t="str">
            <v>DEXCO S.A.</v>
          </cell>
          <cell r="E19530" t="str">
            <v>PISOS Y REV</v>
          </cell>
          <cell r="F19530" t="str">
            <v>PISOS IMPORTADO</v>
          </cell>
        </row>
        <row r="19531">
          <cell r="A19531" t="str">
            <v>DE4019978831B07</v>
          </cell>
          <cell r="B19531" t="str">
            <v>80X160 BLUE MOON SGR POL</v>
          </cell>
          <cell r="C19531" t="str">
            <v>PORTINARI</v>
          </cell>
          <cell r="D19531" t="str">
            <v>DEXCO S.A.</v>
          </cell>
          <cell r="E19531" t="str">
            <v>PISOS Y REV</v>
          </cell>
          <cell r="F19531" t="str">
            <v>PISOS IMPORTADO</v>
          </cell>
        </row>
        <row r="19532">
          <cell r="A19532" t="str">
            <v>DE4023580111B15</v>
          </cell>
          <cell r="B19532" t="str">
            <v>20X20 ATLANTIS BL HARD PO</v>
          </cell>
          <cell r="C19532" t="str">
            <v>PORTINARI</v>
          </cell>
          <cell r="D19532" t="str">
            <v>DEXCO S.A.</v>
          </cell>
          <cell r="E19532" t="str">
            <v>PISOS Y REV</v>
          </cell>
          <cell r="F19532" t="str">
            <v>PISOS IMPORTADO</v>
          </cell>
        </row>
        <row r="19533">
          <cell r="A19533" t="str">
            <v>DE4024070481B01</v>
          </cell>
          <cell r="B19533" t="str">
            <v>60X120 BARDIGLIO SGR POL</v>
          </cell>
          <cell r="C19533" t="str">
            <v>PORTINARI</v>
          </cell>
          <cell r="D19533" t="str">
            <v>DEXCO S.A.</v>
          </cell>
          <cell r="E19533" t="str">
            <v>PISOS Y REV</v>
          </cell>
          <cell r="F19533" t="str">
            <v>PISOS IMPORTADO</v>
          </cell>
        </row>
        <row r="19534">
          <cell r="A19534" t="str">
            <v>DE4024631441B02</v>
          </cell>
          <cell r="B19534" t="str">
            <v>60X120 COLISEU OFW NAT</v>
          </cell>
          <cell r="C19534" t="str">
            <v>PORTINARI</v>
          </cell>
          <cell r="D19534" t="str">
            <v>DEXCO S.A.</v>
          </cell>
          <cell r="E19534" t="str">
            <v>PISOS Y REV</v>
          </cell>
          <cell r="F19534" t="str">
            <v>PISOS IMPORTADO</v>
          </cell>
        </row>
        <row r="19535">
          <cell r="A19535" t="str">
            <v>DE4024631441B03</v>
          </cell>
          <cell r="B19535" t="str">
            <v>60X120 COLISEU OFW NAT</v>
          </cell>
          <cell r="C19535" t="str">
            <v>PORTINARI</v>
          </cell>
          <cell r="D19535" t="str">
            <v>DEXCO S.A.</v>
          </cell>
          <cell r="E19535" t="str">
            <v>PISOS Y REV</v>
          </cell>
          <cell r="F19535" t="str">
            <v>PISOS IMPORTADO</v>
          </cell>
        </row>
        <row r="19536">
          <cell r="A19536" t="str">
            <v>DE4024631441B22</v>
          </cell>
          <cell r="B19536" t="str">
            <v>60X120 COLISEU OFW NAT</v>
          </cell>
          <cell r="C19536" t="str">
            <v>PORTINARI</v>
          </cell>
          <cell r="D19536" t="str">
            <v>DEXCO S.A.</v>
          </cell>
          <cell r="E19536" t="str">
            <v>PISOS Y REV</v>
          </cell>
          <cell r="F19536" t="str">
            <v>PISOS IMPORTADO</v>
          </cell>
        </row>
        <row r="19537">
          <cell r="A19537" t="str">
            <v>DE4024631461B02</v>
          </cell>
          <cell r="B19537" t="str">
            <v>60X120 COLISEU OFW POL</v>
          </cell>
          <cell r="C19537" t="str">
            <v>PORTINARI</v>
          </cell>
          <cell r="D19537" t="str">
            <v>DEXCO S.A.</v>
          </cell>
          <cell r="E19537" t="str">
            <v>PISOS Y REV</v>
          </cell>
          <cell r="F19537" t="str">
            <v>PISOS IMPORTADO</v>
          </cell>
        </row>
        <row r="19538">
          <cell r="A19538" t="str">
            <v>DE4024632281B04</v>
          </cell>
          <cell r="B19538" t="str">
            <v>60X120 COLISEU OFW POL</v>
          </cell>
          <cell r="C19538" t="str">
            <v>PORTINARI</v>
          </cell>
          <cell r="D19538" t="str">
            <v>DEXCO S.A.</v>
          </cell>
          <cell r="E19538" t="str">
            <v>PISOS Y REV</v>
          </cell>
          <cell r="F19538" t="str">
            <v>PISOS IMPORTADO</v>
          </cell>
        </row>
        <row r="19539">
          <cell r="A19539" t="str">
            <v>DE4024632281B19</v>
          </cell>
          <cell r="B19539" t="str">
            <v>60X120 COLISEU OFW NAT</v>
          </cell>
          <cell r="C19539" t="str">
            <v>PORTINARI</v>
          </cell>
          <cell r="D19539" t="str">
            <v>DEXCO S.A.</v>
          </cell>
          <cell r="E19539" t="str">
            <v>PISOS Y REV</v>
          </cell>
          <cell r="F19539" t="str">
            <v>PISOS IMPORTADO</v>
          </cell>
        </row>
        <row r="19540">
          <cell r="A19540" t="str">
            <v>DE4024632281B23</v>
          </cell>
          <cell r="B19540" t="str">
            <v>60X120 COLISEU OFW NAT</v>
          </cell>
          <cell r="C19540" t="str">
            <v>PORTINARI</v>
          </cell>
          <cell r="D19540" t="str">
            <v>DEXCO S.A.</v>
          </cell>
          <cell r="E19540" t="str">
            <v>PISOS Y REV</v>
          </cell>
          <cell r="F19540" t="str">
            <v>PISOS IMPORTADO</v>
          </cell>
        </row>
        <row r="19541">
          <cell r="A19541" t="str">
            <v>DE4024632281B24</v>
          </cell>
          <cell r="B19541" t="str">
            <v>60X120 COLISEU OFW NAT</v>
          </cell>
          <cell r="C19541" t="str">
            <v>PORTINARI</v>
          </cell>
          <cell r="D19541" t="str">
            <v>DEXCO S.A.</v>
          </cell>
          <cell r="E19541" t="str">
            <v>PISOS Y REV</v>
          </cell>
          <cell r="F19541" t="str">
            <v>PISOS IMPORTADO</v>
          </cell>
        </row>
        <row r="19542">
          <cell r="A19542" t="str">
            <v>DE4024819201B14</v>
          </cell>
          <cell r="B19542" t="str">
            <v>60X120 MAGNUM HD DGR POL</v>
          </cell>
          <cell r="C19542" t="str">
            <v>PORTINARI</v>
          </cell>
          <cell r="D19542" t="str">
            <v>DEXCO S.A.</v>
          </cell>
          <cell r="E19542" t="str">
            <v>PISOS Y REV</v>
          </cell>
          <cell r="F19542" t="str">
            <v>PISOS IMPORTADO</v>
          </cell>
        </row>
        <row r="19543">
          <cell r="A19543" t="str">
            <v>DE4024819201B15</v>
          </cell>
          <cell r="B19543" t="str">
            <v>60X120 MAGNUM HD DGR POL</v>
          </cell>
          <cell r="C19543" t="str">
            <v>PORTINARI</v>
          </cell>
          <cell r="D19543" t="str">
            <v>DEXCO S.A.</v>
          </cell>
          <cell r="E19543" t="str">
            <v>PISOS Y REV</v>
          </cell>
          <cell r="F19543" t="str">
            <v>PISOS IMPORTADO</v>
          </cell>
        </row>
        <row r="19544">
          <cell r="A19544" t="str">
            <v>DE4024920681B21</v>
          </cell>
          <cell r="B19544" t="str">
            <v>58.4X117 LUMINA MARQUINA  POL</v>
          </cell>
          <cell r="C19544" t="str">
            <v>PORTINARI</v>
          </cell>
          <cell r="D19544" t="str">
            <v>DEXCO S.A.</v>
          </cell>
          <cell r="E19544" t="str">
            <v>PISOS Y REV</v>
          </cell>
          <cell r="F19544" t="str">
            <v>PISOS IMPORTADO</v>
          </cell>
        </row>
        <row r="19545">
          <cell r="A19545" t="str">
            <v>DE4024940121B08</v>
          </cell>
          <cell r="B19545" t="str">
            <v>58.4X117 RITUAL OFW HARD</v>
          </cell>
          <cell r="C19545" t="str">
            <v>PORTINARI</v>
          </cell>
          <cell r="D19545" t="str">
            <v>DEXCO S.A.</v>
          </cell>
          <cell r="E19545" t="str">
            <v>PISOS Y REV</v>
          </cell>
          <cell r="F19545" t="str">
            <v>PISOS IMPORTADO</v>
          </cell>
        </row>
        <row r="19546">
          <cell r="A19546" t="str">
            <v>DE4024940121B09</v>
          </cell>
          <cell r="B19546" t="str">
            <v>58.4X117 RITUAL OFW NAT</v>
          </cell>
          <cell r="C19546" t="str">
            <v>PORTINARI</v>
          </cell>
          <cell r="D19546" t="str">
            <v>DEXCO S.A.</v>
          </cell>
          <cell r="E19546" t="str">
            <v>PISOS Y REV</v>
          </cell>
          <cell r="F19546" t="str">
            <v>PISOS IMPORTADO</v>
          </cell>
        </row>
        <row r="19547">
          <cell r="A19547" t="str">
            <v>DE4024940121B11</v>
          </cell>
          <cell r="B19547" t="str">
            <v>58.4X117 RITUAL OFW NAT</v>
          </cell>
          <cell r="C19547" t="str">
            <v>PORTINARI</v>
          </cell>
          <cell r="D19547" t="str">
            <v>DEXCO S.A.</v>
          </cell>
          <cell r="E19547" t="str">
            <v>PISOS Y REV</v>
          </cell>
          <cell r="F19547" t="str">
            <v>PISOS IMPORTADO</v>
          </cell>
        </row>
        <row r="19548">
          <cell r="A19548" t="str">
            <v>DE4024940121B15</v>
          </cell>
          <cell r="B19548" t="str">
            <v>58.4X117 RITUAL OFW NAT</v>
          </cell>
          <cell r="C19548" t="str">
            <v>PORTINARI</v>
          </cell>
          <cell r="D19548" t="str">
            <v>DEXCO S.A.</v>
          </cell>
          <cell r="E19548" t="str">
            <v>PISOS Y REV</v>
          </cell>
          <cell r="F19548" t="str">
            <v>PISOS IMPORTADO</v>
          </cell>
        </row>
        <row r="19549">
          <cell r="A19549" t="str">
            <v>DE4024940141B13</v>
          </cell>
          <cell r="B19549" t="str">
            <v>58.4X117 RITUAL OFW NAT</v>
          </cell>
          <cell r="C19549" t="str">
            <v>PORTINARI</v>
          </cell>
          <cell r="D19549" t="str">
            <v>DEXCO S.A.</v>
          </cell>
          <cell r="E19549" t="str">
            <v>PISOS Y REV</v>
          </cell>
          <cell r="F19549" t="str">
            <v>PISOS IMPORTADO</v>
          </cell>
        </row>
        <row r="19550">
          <cell r="A19550" t="str">
            <v>DE4024970481B07</v>
          </cell>
          <cell r="B19550" t="str">
            <v>120X120 BLUE MOON SGR NAT</v>
          </cell>
          <cell r="C19550" t="str">
            <v>PORTINARI</v>
          </cell>
          <cell r="D19550" t="str">
            <v>DEXCO S.A.</v>
          </cell>
          <cell r="E19550" t="str">
            <v>PISOS Y REV</v>
          </cell>
          <cell r="F19550" t="str">
            <v>PISOS IMPORTADO</v>
          </cell>
        </row>
        <row r="19551">
          <cell r="A19551" t="str">
            <v>DE4024980141B09</v>
          </cell>
          <cell r="B19551" t="str">
            <v>58.4X117 TENOR OFW NAT</v>
          </cell>
          <cell r="C19551" t="str">
            <v>PORTINARI</v>
          </cell>
          <cell r="D19551" t="str">
            <v>DEXCO S.A.</v>
          </cell>
          <cell r="E19551" t="str">
            <v>PISOS Y REV</v>
          </cell>
          <cell r="F19551" t="str">
            <v>PISOS IMPORTADO</v>
          </cell>
        </row>
        <row r="19552">
          <cell r="A19552" t="str">
            <v>DE4024986661B09</v>
          </cell>
          <cell r="B19552" t="str">
            <v>58.4X117 CANOVA CALACATA WH NAT</v>
          </cell>
          <cell r="C19552" t="str">
            <v>PORTINARI</v>
          </cell>
          <cell r="D19552" t="str">
            <v>DEXCO S.A.</v>
          </cell>
          <cell r="E19552" t="str">
            <v>PISOS Y REV</v>
          </cell>
          <cell r="F19552" t="str">
            <v>PISOS IMPORTADO</v>
          </cell>
        </row>
        <row r="19553">
          <cell r="A19553" t="str">
            <v>DE4024990221B10</v>
          </cell>
          <cell r="B19553" t="str">
            <v>58.4X117 OPERA BK NAT</v>
          </cell>
          <cell r="C19553" t="str">
            <v>PORTINARI</v>
          </cell>
          <cell r="D19553" t="str">
            <v>DEXCO S.A.</v>
          </cell>
          <cell r="E19553" t="str">
            <v>PISOS Y REV</v>
          </cell>
          <cell r="F19553" t="str">
            <v>PISOS IMPORTADO</v>
          </cell>
        </row>
        <row r="19554">
          <cell r="A19554" t="str">
            <v>DE4024997041B27</v>
          </cell>
          <cell r="B19554" t="str">
            <v>58.4X117 CANOVA CALACATA WH POL</v>
          </cell>
          <cell r="C19554" t="str">
            <v>PORTINARI</v>
          </cell>
          <cell r="D19554" t="str">
            <v>DEXCO S.A.</v>
          </cell>
          <cell r="E19554" t="str">
            <v>PISOS Y REV</v>
          </cell>
          <cell r="F19554" t="str">
            <v>PISOS IMPORTADO</v>
          </cell>
        </row>
        <row r="19555">
          <cell r="A19555" t="str">
            <v>DE4025350141B23</v>
          </cell>
          <cell r="B19555" t="str">
            <v>30X90 DIAMANTE LUX</v>
          </cell>
          <cell r="C19555" t="str">
            <v>PORTINARI</v>
          </cell>
          <cell r="D19555" t="str">
            <v>DEXCO S.A.</v>
          </cell>
          <cell r="E19555" t="str">
            <v>PISOS Y REV</v>
          </cell>
          <cell r="F19555" t="str">
            <v>PISOS IMPORTADO</v>
          </cell>
        </row>
        <row r="19556">
          <cell r="A19556" t="str">
            <v>DE4025410141B02</v>
          </cell>
          <cell r="B19556" t="str">
            <v>29.1X87.7 DIAMANTE LUX</v>
          </cell>
          <cell r="C19556" t="str">
            <v>PORTINARI</v>
          </cell>
          <cell r="D19556" t="str">
            <v>DEXCO S.A.</v>
          </cell>
          <cell r="E19556" t="str">
            <v>PISOS Y REV</v>
          </cell>
          <cell r="F19556" t="str">
            <v>PISOS IMPORTADO</v>
          </cell>
        </row>
        <row r="19557">
          <cell r="A19557" t="str">
            <v>DE4025410141B14</v>
          </cell>
          <cell r="B19557" t="str">
            <v>29.1X87.7 DIAMANTE LUX</v>
          </cell>
          <cell r="C19557" t="str">
            <v>PORTINARI</v>
          </cell>
          <cell r="D19557" t="str">
            <v>DEXCO S.A.</v>
          </cell>
          <cell r="E19557" t="str">
            <v>PISOS Y REV</v>
          </cell>
          <cell r="F19557" t="str">
            <v>PISOS IMPORTADO</v>
          </cell>
        </row>
        <row r="19558">
          <cell r="A19558" t="str">
            <v>DE4027000781B02</v>
          </cell>
          <cell r="B19558" t="str">
            <v>20X20 PACIFIC SGN LUX</v>
          </cell>
          <cell r="C19558" t="str">
            <v>PORTINARI</v>
          </cell>
          <cell r="D19558" t="str">
            <v>DEXCO S.A.</v>
          </cell>
          <cell r="E19558" t="str">
            <v>PISOS Y REV</v>
          </cell>
          <cell r="F19558" t="str">
            <v>PISOS IMPORTADO</v>
          </cell>
        </row>
        <row r="19559">
          <cell r="A19559" t="str">
            <v>DE4027001731B02</v>
          </cell>
          <cell r="B19559" t="str">
            <v>20X20 PACIFIC SBL LUX</v>
          </cell>
          <cell r="C19559" t="str">
            <v>PORTINARI</v>
          </cell>
          <cell r="D19559" t="str">
            <v>DEXCO S.A.</v>
          </cell>
          <cell r="E19559" t="str">
            <v>PISOS Y REV</v>
          </cell>
          <cell r="F19559" t="str">
            <v>PISOS IMPORTADO</v>
          </cell>
        </row>
        <row r="19560">
          <cell r="A19560" t="str">
            <v>DE4027005661B02</v>
          </cell>
          <cell r="B19560" t="str">
            <v>20X20 PACIFIC SGN HARD</v>
          </cell>
          <cell r="C19560" t="str">
            <v>PORTINARI</v>
          </cell>
          <cell r="D19560" t="str">
            <v>DEXCO S.A.</v>
          </cell>
          <cell r="E19560" t="str">
            <v>PISOS Y REV</v>
          </cell>
          <cell r="F19560" t="str">
            <v>PISOS IMPORTADO</v>
          </cell>
        </row>
        <row r="19561">
          <cell r="A19561" t="str">
            <v>DE4027008801B03</v>
          </cell>
          <cell r="B19561" t="str">
            <v>20X20 PACIFIC SBL HARD</v>
          </cell>
          <cell r="C19561" t="str">
            <v>PORTINARI</v>
          </cell>
          <cell r="D19561" t="str">
            <v>DEXCO S.A.</v>
          </cell>
          <cell r="E19561" t="str">
            <v>PISOS Y REV</v>
          </cell>
          <cell r="F19561" t="str">
            <v>PISOS IMPORTADO</v>
          </cell>
        </row>
        <row r="19562">
          <cell r="A19562" t="str">
            <v>DE4027580111A02</v>
          </cell>
          <cell r="B19562" t="str">
            <v>20.1X20.1 ATLANTIS BL LUX</v>
          </cell>
          <cell r="C19562" t="str">
            <v>PORTINARI</v>
          </cell>
          <cell r="D19562" t="str">
            <v>DEXCO S.A.</v>
          </cell>
          <cell r="E19562" t="str">
            <v>PISOS Y REV</v>
          </cell>
          <cell r="F19562" t="str">
            <v>PISOS IMPORTADO</v>
          </cell>
        </row>
        <row r="19563">
          <cell r="A19563" t="str">
            <v>DE4027580111B07</v>
          </cell>
          <cell r="B19563" t="str">
            <v>20.1X20.1 ATLANTIS BL LUX</v>
          </cell>
          <cell r="C19563" t="str">
            <v>PORTINARI</v>
          </cell>
          <cell r="D19563" t="str">
            <v>DEXCO S.A.</v>
          </cell>
          <cell r="E19563" t="str">
            <v>PISOS Y REV</v>
          </cell>
          <cell r="F19563" t="str">
            <v>PISOS IMPORTADO</v>
          </cell>
        </row>
        <row r="19564">
          <cell r="A19564" t="str">
            <v>DE4027580111B15</v>
          </cell>
          <cell r="B19564" t="str">
            <v>20.1X20.1 ATLANTIS BL LUX</v>
          </cell>
          <cell r="C19564" t="str">
            <v>PORTINARI</v>
          </cell>
          <cell r="D19564" t="str">
            <v>DEXCO S.A.</v>
          </cell>
          <cell r="E19564" t="str">
            <v>PISOS Y REV</v>
          </cell>
          <cell r="F19564" t="str">
            <v>PISOS IMPORTADO</v>
          </cell>
        </row>
        <row r="19565">
          <cell r="A19565" t="str">
            <v>DE4027581111B01</v>
          </cell>
          <cell r="B19565" t="str">
            <v>20.1X20.1 ATLANTIS BL HARD</v>
          </cell>
          <cell r="C19565" t="str">
            <v>PORTINARI</v>
          </cell>
          <cell r="D19565" t="str">
            <v>DEXCO S.A.</v>
          </cell>
          <cell r="E19565" t="str">
            <v>PISOS Y REV</v>
          </cell>
          <cell r="F19565" t="str">
            <v>PISOS IMPORTADO</v>
          </cell>
        </row>
        <row r="19566">
          <cell r="A19566" t="str">
            <v>DE4027581111D09</v>
          </cell>
          <cell r="B19566" t="str">
            <v>20.1X20.1 ATLANTIS BL HARD</v>
          </cell>
          <cell r="C19566" t="str">
            <v>PORTINARI</v>
          </cell>
          <cell r="D19566" t="str">
            <v>DEXCO S.A.</v>
          </cell>
          <cell r="E19566" t="str">
            <v>PISOS Y REV</v>
          </cell>
          <cell r="F19566" t="str">
            <v>PISOS IMPORTADO</v>
          </cell>
        </row>
        <row r="19567">
          <cell r="A19567" t="str">
            <v>DE4027890481B04</v>
          </cell>
          <cell r="B19567" t="str">
            <v>20.1X20.1 AUDAZ DGR MLX</v>
          </cell>
          <cell r="C19567" t="str">
            <v>PORTINARI</v>
          </cell>
          <cell r="D19567" t="str">
            <v>DEXCO S.A.</v>
          </cell>
          <cell r="E19567" t="str">
            <v>PISOS Y REV</v>
          </cell>
          <cell r="F19567" t="str">
            <v>PISOS IMPORTADO</v>
          </cell>
        </row>
        <row r="19568">
          <cell r="A19568" t="str">
            <v>DE4027899201B05</v>
          </cell>
          <cell r="B19568" t="str">
            <v xml:space="preserve">20.1X20.1 AUDAZ BK MLX </v>
          </cell>
          <cell r="C19568" t="str">
            <v>PORTINARI</v>
          </cell>
          <cell r="D19568" t="str">
            <v>DEXCO S.A.</v>
          </cell>
          <cell r="E19568" t="str">
            <v>PISOS Y REV</v>
          </cell>
          <cell r="F19568" t="str">
            <v>PISOS IMPORTADO</v>
          </cell>
        </row>
        <row r="19569">
          <cell r="A19569" t="str">
            <v>DE4027899201B07</v>
          </cell>
          <cell r="B19569" t="str">
            <v xml:space="preserve">20.1X20.1 AUDAZ BK MLX </v>
          </cell>
          <cell r="C19569" t="str">
            <v>PORTINARI</v>
          </cell>
          <cell r="D19569" t="str">
            <v>DEXCO S.A.</v>
          </cell>
          <cell r="E19569" t="str">
            <v>PISOS Y REV</v>
          </cell>
          <cell r="F19569" t="str">
            <v>PISOS IMPORTADO</v>
          </cell>
        </row>
        <row r="19570">
          <cell r="A19570" t="str">
            <v>DE4030580111B06</v>
          </cell>
          <cell r="B19570" t="str">
            <v xml:space="preserve">20X20 ATLANTIS BL LUX </v>
          </cell>
          <cell r="C19570" t="str">
            <v>PORTINARI</v>
          </cell>
          <cell r="D19570" t="str">
            <v>DEXCO S.A.</v>
          </cell>
          <cell r="E19570" t="str">
            <v>PISOS Y REV</v>
          </cell>
          <cell r="F19570" t="str">
            <v>PISOS IMPORTADO</v>
          </cell>
        </row>
        <row r="19571">
          <cell r="A19571" t="str">
            <v>DE4031639491B02</v>
          </cell>
          <cell r="B19571" t="str">
            <v>30X120 COLISEU DECOR OFW MATTE PO</v>
          </cell>
          <cell r="C19571" t="str">
            <v>PORTINARI</v>
          </cell>
          <cell r="D19571" t="str">
            <v>DEXCO S.A.</v>
          </cell>
          <cell r="E19571" t="str">
            <v>PISOS Y REV</v>
          </cell>
          <cell r="F19571" t="str">
            <v>PISOS IMPORTADO</v>
          </cell>
        </row>
        <row r="19572">
          <cell r="A19572" t="str">
            <v>DE4031639491B03</v>
          </cell>
          <cell r="B19572" t="str">
            <v>29.1X117 COLISEU DECOR OFW MATTE</v>
          </cell>
          <cell r="C19572" t="str">
            <v>PORTINARI</v>
          </cell>
          <cell r="D19572" t="str">
            <v>DEXCO S.A.</v>
          </cell>
          <cell r="E19572" t="str">
            <v>PISOS Y REV</v>
          </cell>
          <cell r="F19572" t="str">
            <v>PISOS IMPORTADO</v>
          </cell>
        </row>
        <row r="19573">
          <cell r="A19573" t="str">
            <v>DE4031700141B05</v>
          </cell>
          <cell r="B19573" t="str">
            <v>29.1X117 MEZZO DECOR WH MATTE</v>
          </cell>
          <cell r="C19573" t="str">
            <v>PORTINARI</v>
          </cell>
          <cell r="D19573" t="str">
            <v>DEXCO S.A.</v>
          </cell>
          <cell r="E19573" t="str">
            <v>PISOS Y REV</v>
          </cell>
          <cell r="F19573" t="str">
            <v>PISOS IMPORTADO</v>
          </cell>
        </row>
        <row r="19574">
          <cell r="A19574" t="str">
            <v>DE4032662281B04</v>
          </cell>
          <cell r="B19574" t="str">
            <v>100X100 TIMELESS WH POL</v>
          </cell>
          <cell r="C19574" t="str">
            <v>PORTINARI</v>
          </cell>
          <cell r="D19574" t="str">
            <v>DEXCO S.A.</v>
          </cell>
          <cell r="E19574" t="str">
            <v>PISOS Y REV</v>
          </cell>
          <cell r="F19574" t="str">
            <v>PISOS IMPORTADO</v>
          </cell>
        </row>
        <row r="19575">
          <cell r="A19575" t="str">
            <v>DE4032662281B32</v>
          </cell>
          <cell r="B19575" t="str">
            <v>100X100 TIMELESS WH POL</v>
          </cell>
          <cell r="C19575" t="str">
            <v>PORTINARI</v>
          </cell>
          <cell r="D19575" t="str">
            <v>DEXCO S.A.</v>
          </cell>
          <cell r="E19575" t="str">
            <v>PISOS Y REV</v>
          </cell>
          <cell r="F19575" t="str">
            <v>PISOS IMPORTADO</v>
          </cell>
        </row>
        <row r="19576">
          <cell r="A19576" t="str">
            <v>DE4032662281B33</v>
          </cell>
          <cell r="B19576" t="str">
            <v>100X100 TIMELESS WH POL</v>
          </cell>
          <cell r="C19576" t="str">
            <v>PORTINARI</v>
          </cell>
          <cell r="D19576" t="str">
            <v>DEXCO S.A.</v>
          </cell>
          <cell r="E19576" t="str">
            <v>PISOS Y REV</v>
          </cell>
          <cell r="F19576" t="str">
            <v>PISOS IMPORTADO</v>
          </cell>
        </row>
        <row r="19577">
          <cell r="A19577" t="str">
            <v>DE4032662281B34</v>
          </cell>
          <cell r="B19577" t="str">
            <v>100X100 TIMELESS WH POL</v>
          </cell>
          <cell r="C19577" t="str">
            <v>PORTINARI</v>
          </cell>
          <cell r="D19577" t="str">
            <v>DEXCO S.A.</v>
          </cell>
          <cell r="E19577" t="str">
            <v>PISOS Y REV</v>
          </cell>
          <cell r="F19577" t="str">
            <v>PISOS IMPORTADO</v>
          </cell>
        </row>
        <row r="19578">
          <cell r="A19578" t="str">
            <v>DE4032700121B01</v>
          </cell>
          <cell r="B19578" t="str">
            <v>120X120 MEZZO BE NAT</v>
          </cell>
          <cell r="C19578" t="str">
            <v>PORTINARI</v>
          </cell>
          <cell r="D19578" t="str">
            <v>DEXCO S.A.</v>
          </cell>
          <cell r="E19578" t="str">
            <v>PISOS Y REV</v>
          </cell>
          <cell r="F19578" t="str">
            <v>PISOS IMPORTADO</v>
          </cell>
        </row>
        <row r="19579">
          <cell r="A19579" t="str">
            <v>DE4032790121B02</v>
          </cell>
          <cell r="B19579" t="str">
            <v>120X120 SENSES TRAVERTINO CRM NAT</v>
          </cell>
          <cell r="C19579" t="str">
            <v>PORTINARI</v>
          </cell>
          <cell r="D19579" t="str">
            <v>DEXCO S.A.</v>
          </cell>
          <cell r="E19579" t="str">
            <v>PISOS Y REV</v>
          </cell>
          <cell r="F19579" t="str">
            <v>PISOS IMPORTADO</v>
          </cell>
        </row>
        <row r="19580">
          <cell r="A19580" t="str">
            <v>DE4032790141B02</v>
          </cell>
          <cell r="B19580" t="str">
            <v>9.8X40 SENSES DECOR OFW MATTE</v>
          </cell>
          <cell r="C19580" t="str">
            <v>PORTINARI</v>
          </cell>
          <cell r="D19580" t="str">
            <v>DEXCO S.A.</v>
          </cell>
          <cell r="E19580" t="str">
            <v>PISOS Y REV</v>
          </cell>
          <cell r="F19580" t="str">
            <v>PISOS IMPORTADO</v>
          </cell>
        </row>
        <row r="19581">
          <cell r="A19581" t="str">
            <v>DE4032900121B12</v>
          </cell>
          <cell r="B19581" t="str">
            <v>100X100 MINIMALISMO BRUTO SGR NAT</v>
          </cell>
          <cell r="C19581" t="str">
            <v>PORTINARI</v>
          </cell>
          <cell r="D19581" t="str">
            <v>DEXCO S.A.</v>
          </cell>
          <cell r="E19581" t="str">
            <v>PISOS Y REV</v>
          </cell>
          <cell r="F19581" t="str">
            <v>PISOS IMPORTADO</v>
          </cell>
        </row>
        <row r="19582">
          <cell r="A19582" t="str">
            <v>DE4032900121B14</v>
          </cell>
          <cell r="B19582" t="str">
            <v>100X100 MINIMALISMO BRUTO SGR NAT</v>
          </cell>
          <cell r="C19582" t="str">
            <v>PORTINARI</v>
          </cell>
          <cell r="D19582" t="str">
            <v>DEXCO S.A.</v>
          </cell>
          <cell r="E19582" t="str">
            <v>PISOS Y REV</v>
          </cell>
          <cell r="F19582" t="str">
            <v>PISOS IMPORTADO</v>
          </cell>
        </row>
        <row r="19583">
          <cell r="A19583" t="str">
            <v>DE4032900121B21</v>
          </cell>
          <cell r="B19583" t="str">
            <v>100X100 MINIMALISMO BRUTO SGR NAT</v>
          </cell>
          <cell r="C19583" t="str">
            <v>PORTINARI</v>
          </cell>
          <cell r="D19583" t="str">
            <v>DEXCO S.A.</v>
          </cell>
          <cell r="E19583" t="str">
            <v>PISOS Y REV</v>
          </cell>
          <cell r="F19583" t="str">
            <v>PISOS IMPORTADO</v>
          </cell>
        </row>
        <row r="19584">
          <cell r="A19584" t="str">
            <v>DE4032920121B10</v>
          </cell>
          <cell r="B19584" t="str">
            <v>100X100 LUMINA CALACATA GD NAT</v>
          </cell>
          <cell r="C19584" t="str">
            <v>PORTINARI</v>
          </cell>
          <cell r="D19584" t="str">
            <v>DEXCO S.A.</v>
          </cell>
          <cell r="E19584" t="str">
            <v>PISOS Y REV</v>
          </cell>
          <cell r="F19584" t="str">
            <v>PISOS IMPORTADO</v>
          </cell>
        </row>
        <row r="19585">
          <cell r="A19585" t="str">
            <v>DE4032927151B01</v>
          </cell>
          <cell r="B19585" t="str">
            <v xml:space="preserve">100X100 LUMINA BK ACT </v>
          </cell>
          <cell r="C19585" t="str">
            <v>PORTINARI</v>
          </cell>
          <cell r="D19585" t="str">
            <v>DEXCO S.A.</v>
          </cell>
          <cell r="E19585" t="str">
            <v>PISOS Y REV</v>
          </cell>
          <cell r="F19585" t="str">
            <v>PISOS IMPORTADO</v>
          </cell>
        </row>
        <row r="19586">
          <cell r="A19586" t="str">
            <v>DE4032960481B05</v>
          </cell>
          <cell r="B19586" t="str">
            <v>100X100 LANQUIN GN LAP</v>
          </cell>
          <cell r="C19586" t="str">
            <v>PORTINARI</v>
          </cell>
          <cell r="D19586" t="str">
            <v>DEXCO S.A.</v>
          </cell>
          <cell r="E19586" t="str">
            <v>PISOS Y REV</v>
          </cell>
          <cell r="F19586" t="str">
            <v>PISOS IMPORTADO</v>
          </cell>
        </row>
        <row r="19587">
          <cell r="A19587" t="str">
            <v>DE4033350141B17</v>
          </cell>
          <cell r="B19587" t="str">
            <v>30X90 DIAMANTE LUX</v>
          </cell>
          <cell r="C19587" t="str">
            <v>PORTINARI</v>
          </cell>
          <cell r="D19587" t="str">
            <v>DEXCO S.A.</v>
          </cell>
          <cell r="E19587" t="str">
            <v>PISOS Y REV</v>
          </cell>
          <cell r="F19587" t="str">
            <v>PISOS IMPORTADO</v>
          </cell>
        </row>
        <row r="19588">
          <cell r="A19588" t="str">
            <v>DE4049580111B01</v>
          </cell>
          <cell r="B19588" t="str">
            <v>1.3X20.1 BORDA MINI ATLANTIS B</v>
          </cell>
          <cell r="C19588" t="str">
            <v>PORTINARI</v>
          </cell>
          <cell r="D19588" t="str">
            <v>DEXCO S.A.</v>
          </cell>
          <cell r="E19588" t="str">
            <v>PISOS Y REV</v>
          </cell>
          <cell r="F19588" t="str">
            <v>PISOS IMPORTADO</v>
          </cell>
        </row>
        <row r="19589">
          <cell r="A19589" t="str">
            <v>DE4058070481B00</v>
          </cell>
          <cell r="B19589" t="str">
            <v>120X120 BARDIGLIO SGR NAT</v>
          </cell>
          <cell r="C19589" t="str">
            <v>PORTINARI</v>
          </cell>
          <cell r="D19589" t="str">
            <v>DEXCO S.A.</v>
          </cell>
          <cell r="E19589" t="str">
            <v>PISOS Y REV</v>
          </cell>
          <cell r="F19589" t="str">
            <v>PISOS IMPORTADO</v>
          </cell>
        </row>
        <row r="19590">
          <cell r="A19590" t="str">
            <v>DE4058080481B01</v>
          </cell>
          <cell r="B19590" t="str">
            <v>120X120 NOTURNO GRI NAT</v>
          </cell>
          <cell r="C19590" t="str">
            <v>PORTINARI</v>
          </cell>
          <cell r="D19590" t="str">
            <v>DEXCO S.A.</v>
          </cell>
          <cell r="E19590" t="str">
            <v>PISOS Y REV</v>
          </cell>
          <cell r="F19590" t="str">
            <v>PISOS IMPORTADO</v>
          </cell>
        </row>
        <row r="19591">
          <cell r="A19591" t="str">
            <v>DE4058950111B01</v>
          </cell>
          <cell r="B19591" t="str">
            <v>120X120 RARITA BL POL</v>
          </cell>
          <cell r="C19591" t="str">
            <v>PORTINARI</v>
          </cell>
          <cell r="D19591" t="str">
            <v>DEXCO S.A.</v>
          </cell>
          <cell r="E19591" t="str">
            <v>PISOS Y REV</v>
          </cell>
          <cell r="F19591" t="str">
            <v>PISOS IMPORTADO</v>
          </cell>
        </row>
        <row r="19592">
          <cell r="A19592" t="str">
            <v>DE4059700121B06</v>
          </cell>
          <cell r="B19592" t="str">
            <v>29.1X117 MEZZO DECOR BE MATTE</v>
          </cell>
          <cell r="C19592" t="str">
            <v>PORTINARI</v>
          </cell>
          <cell r="D19592" t="str">
            <v>DEXCO S.A.</v>
          </cell>
          <cell r="E19592" t="str">
            <v>PISOS Y REV</v>
          </cell>
          <cell r="F19592" t="str">
            <v>PISOS IMPORTADO</v>
          </cell>
        </row>
        <row r="19593">
          <cell r="A19593" t="str">
            <v>DE4060580111B23</v>
          </cell>
          <cell r="B19593" t="str">
            <v>20X20 ATLANTIS BL HARD PO</v>
          </cell>
          <cell r="C19593" t="str">
            <v>PORTINARI</v>
          </cell>
          <cell r="D19593" t="str">
            <v>DEXCO S.A.</v>
          </cell>
          <cell r="E19593" t="str">
            <v>PISOS Y REV</v>
          </cell>
          <cell r="F19593" t="str">
            <v>PISOS IMPORTADO</v>
          </cell>
        </row>
        <row r="19594">
          <cell r="A19594" t="str">
            <v>DE4062020481B04</v>
          </cell>
          <cell r="B19594" t="str">
            <v>15X15 IGNIS DÉCOR GR</v>
          </cell>
          <cell r="C19594" t="str">
            <v>PORTINARI</v>
          </cell>
          <cell r="D19594" t="str">
            <v>DEXCO S.A.</v>
          </cell>
          <cell r="E19594" t="str">
            <v>PISOS Y REV</v>
          </cell>
          <cell r="F19594" t="str">
            <v>PISOS IMPORTADO</v>
          </cell>
        </row>
        <row r="19595">
          <cell r="A19595" t="str">
            <v>DE7102020141B03</v>
          </cell>
          <cell r="B19595" t="str">
            <v>30X120 COLISEU DECOR OFW MATTE PO</v>
          </cell>
          <cell r="C19595" t="str">
            <v>PORTINARI</v>
          </cell>
          <cell r="D19595" t="str">
            <v>DEXCO S.A.</v>
          </cell>
          <cell r="E19595" t="str">
            <v>PISOS Y REV</v>
          </cell>
          <cell r="F19595" t="str">
            <v>PISOS IMPORTADO</v>
          </cell>
        </row>
        <row r="19596">
          <cell r="A19596" t="str">
            <v>DE7103060481B01</v>
          </cell>
          <cell r="B19596" t="str">
            <v>120X120 BLUE MOON SGR NAT</v>
          </cell>
          <cell r="C19596" t="str">
            <v>PORTINARI</v>
          </cell>
          <cell r="D19596" t="str">
            <v>DEXCO S.A.</v>
          </cell>
          <cell r="E19596" t="str">
            <v>PISOS Y REV</v>
          </cell>
          <cell r="F19596" t="str">
            <v>PISOS IMPORTADO</v>
          </cell>
        </row>
        <row r="19597">
          <cell r="A19597" t="str">
            <v>DE7103220121B01</v>
          </cell>
          <cell r="B19597" t="str">
            <v xml:space="preserve">120X120 CASTELLON GR POL </v>
          </cell>
          <cell r="C19597" t="str">
            <v>PORTINARI</v>
          </cell>
          <cell r="D19597" t="str">
            <v>DEXCO S.A.</v>
          </cell>
          <cell r="E19597" t="str">
            <v>PISOS Y REV</v>
          </cell>
          <cell r="F19597" t="str">
            <v>PISOS IMPORTADO</v>
          </cell>
        </row>
        <row r="19598">
          <cell r="A19598" t="str">
            <v>DE7104050141B05</v>
          </cell>
          <cell r="B19598" t="str">
            <v>30X90 DIAMANTE LUX</v>
          </cell>
          <cell r="C19598" t="str">
            <v>PORTINARI</v>
          </cell>
          <cell r="D19598" t="str">
            <v>DEXCO S.A.</v>
          </cell>
          <cell r="E19598" t="str">
            <v>PISOS Y REV</v>
          </cell>
          <cell r="F19598" t="str">
            <v>PISOS IMPORTADO</v>
          </cell>
        </row>
        <row r="19599">
          <cell r="A19599" t="str">
            <v>DE7104050141B17</v>
          </cell>
          <cell r="B19599" t="str">
            <v>30X90 DIAMANTE LUX</v>
          </cell>
          <cell r="C19599" t="str">
            <v>PORTINARI</v>
          </cell>
          <cell r="D19599" t="str">
            <v>DEXCO S.A.</v>
          </cell>
          <cell r="E19599" t="str">
            <v>PISOS Y REV</v>
          </cell>
          <cell r="F19599" t="str">
            <v>PISOS IMPORTADO</v>
          </cell>
        </row>
        <row r="19600">
          <cell r="A19600" t="str">
            <v>DE7105060481B03</v>
          </cell>
          <cell r="B19600" t="str">
            <v>80X160 BLUE MOON SGR POL</v>
          </cell>
          <cell r="C19600" t="str">
            <v>PORTINARI</v>
          </cell>
          <cell r="D19600" t="str">
            <v>DEXCO S.A.</v>
          </cell>
          <cell r="E19600" t="str">
            <v>PISOS Y REV</v>
          </cell>
          <cell r="F19600" t="str">
            <v>PISOS IMPORTADO</v>
          </cell>
        </row>
        <row r="19601">
          <cell r="A19601" t="str">
            <v>DE7106020121B03</v>
          </cell>
          <cell r="B19601" t="str">
            <v>60X120 COLISEU OFW POL</v>
          </cell>
          <cell r="C19601" t="str">
            <v>PORTINARI</v>
          </cell>
          <cell r="D19601" t="str">
            <v>DEXCO S.A.</v>
          </cell>
          <cell r="E19601" t="str">
            <v>PISOS Y REV</v>
          </cell>
          <cell r="F19601" t="str">
            <v>PISOS IMPORTADO</v>
          </cell>
        </row>
        <row r="19602">
          <cell r="A19602" t="str">
            <v>DE7106070141B12</v>
          </cell>
          <cell r="B19602" t="str">
            <v>60X120 TIMELESS WH POL</v>
          </cell>
          <cell r="C19602" t="str">
            <v>PORTINARI</v>
          </cell>
          <cell r="D19602" t="str">
            <v>DEXCO S.A.</v>
          </cell>
          <cell r="E19602" t="str">
            <v>PISOS Y REV</v>
          </cell>
          <cell r="F19602" t="str">
            <v>PISOS IMPORTADO</v>
          </cell>
        </row>
        <row r="19603">
          <cell r="A19603" t="str">
            <v>DE7106070891B12</v>
          </cell>
          <cell r="B19603" t="str">
            <v>60X120 TIMELESS WH POL</v>
          </cell>
          <cell r="C19603" t="str">
            <v>PORTINARI</v>
          </cell>
          <cell r="D19603" t="str">
            <v>DEXCO S.A.</v>
          </cell>
          <cell r="E19603" t="str">
            <v>PISOS Y REV</v>
          </cell>
          <cell r="F19603" t="str">
            <v>PISOS IMPORTADO</v>
          </cell>
        </row>
        <row r="19604">
          <cell r="A19604" t="str">
            <v>DE7106100221B18</v>
          </cell>
          <cell r="B19604" t="str">
            <v>58.4X117 LUMINA MARQUINA  POL</v>
          </cell>
          <cell r="C19604" t="str">
            <v>PORTINARI</v>
          </cell>
          <cell r="D19604" t="str">
            <v>DEXCO S.A.</v>
          </cell>
          <cell r="E19604" t="str">
            <v>PISOS Y REV</v>
          </cell>
          <cell r="F19604" t="str">
            <v>PISOS IMPORTADO</v>
          </cell>
        </row>
        <row r="19605">
          <cell r="A19605" t="str">
            <v>DE7106101211B01</v>
          </cell>
          <cell r="B19605" t="str">
            <v>6060598A - 58.4X117 LUMINA CALACATA GD POL B01</v>
          </cell>
          <cell r="C19605" t="str">
            <v>PORTINARI</v>
          </cell>
          <cell r="D19605" t="str">
            <v>DEXCO S.A.</v>
          </cell>
          <cell r="E19605" t="str">
            <v>PISOS Y REV</v>
          </cell>
          <cell r="F19605" t="str">
            <v>PISOS IMPORTADO</v>
          </cell>
        </row>
        <row r="19606">
          <cell r="A19606" t="str">
            <v>DE7106101211B06</v>
          </cell>
          <cell r="B19606" t="str">
            <v>58.4X117 LUMINA CALACATA GD NAT</v>
          </cell>
          <cell r="C19606" t="str">
            <v>PORTINARI</v>
          </cell>
          <cell r="D19606" t="str">
            <v>DEXCO S.A.</v>
          </cell>
          <cell r="E19606" t="str">
            <v>PISOS Y REV</v>
          </cell>
          <cell r="F19606" t="str">
            <v>PISOS IMPORTADO</v>
          </cell>
        </row>
        <row r="19607">
          <cell r="A19607" t="str">
            <v>DE7106101211B15</v>
          </cell>
          <cell r="B19607" t="str">
            <v xml:space="preserve">58.4X117 LUMINA CALACATA GD POL </v>
          </cell>
          <cell r="C19607" t="str">
            <v>PORTINARI</v>
          </cell>
          <cell r="D19607" t="str">
            <v>DEXCO S.A.</v>
          </cell>
          <cell r="E19607" t="str">
            <v>PISOS Y REV</v>
          </cell>
          <cell r="F19607" t="str">
            <v>PISOS IMPORTADO</v>
          </cell>
        </row>
        <row r="19608">
          <cell r="A19608" t="str">
            <v>DE7106101211B16</v>
          </cell>
          <cell r="B19608" t="str">
            <v xml:space="preserve">58.4X117 LUMINA CALACATA GD POL </v>
          </cell>
          <cell r="C19608" t="str">
            <v>PORTINARI</v>
          </cell>
          <cell r="D19608" t="str">
            <v>DEXCO S.A.</v>
          </cell>
          <cell r="E19608" t="str">
            <v>PISOS Y REV</v>
          </cell>
          <cell r="F19608" t="str">
            <v>PISOS IMPORTADO</v>
          </cell>
        </row>
        <row r="19609">
          <cell r="A19609" t="str">
            <v>DE7106190481B11</v>
          </cell>
          <cell r="B19609" t="str">
            <v>60X120 MAGNUM HD DGR POL</v>
          </cell>
          <cell r="C19609" t="str">
            <v>PORTINARI</v>
          </cell>
          <cell r="D19609" t="str">
            <v>DEXCO S.A.</v>
          </cell>
          <cell r="E19609" t="str">
            <v>PISOS Y REV</v>
          </cell>
          <cell r="F19609" t="str">
            <v>PISOS IMPORTADO</v>
          </cell>
        </row>
        <row r="19610">
          <cell r="A19610" t="str">
            <v>DE7106190481B12</v>
          </cell>
          <cell r="B19610" t="str">
            <v>60X120 MAGNUM HD DGR POL</v>
          </cell>
          <cell r="C19610" t="str">
            <v>PORTINARI</v>
          </cell>
          <cell r="D19610" t="str">
            <v>DEXCO S.A.</v>
          </cell>
          <cell r="E19610" t="str">
            <v>PISOS Y REV</v>
          </cell>
          <cell r="F19610" t="str">
            <v>PISOS IMPORTADO</v>
          </cell>
        </row>
        <row r="19611">
          <cell r="A19611" t="str">
            <v>DE7106230711B01</v>
          </cell>
          <cell r="B19611" t="str">
            <v xml:space="preserve"> 80X160 MEZZO BE NAT</v>
          </cell>
          <cell r="C19611" t="str">
            <v>PORTINARI</v>
          </cell>
          <cell r="D19611" t="str">
            <v>DEXCO S.A.</v>
          </cell>
          <cell r="E19611" t="str">
            <v>PISOS Y REV</v>
          </cell>
          <cell r="F19611" t="str">
            <v>PISOS IMPORTADO</v>
          </cell>
        </row>
        <row r="19612">
          <cell r="A19612" t="str">
            <v>DE7108107151B01</v>
          </cell>
          <cell r="B19612" t="str">
            <v xml:space="preserve">100X100 LUMINA BK ACT </v>
          </cell>
          <cell r="C19612" t="str">
            <v>PORTINARI</v>
          </cell>
          <cell r="D19612" t="str">
            <v>DEXCO S.A.</v>
          </cell>
          <cell r="E19612" t="str">
            <v>PISOS Y REV</v>
          </cell>
          <cell r="F19612" t="str">
            <v>PISOS IMPORTADO</v>
          </cell>
        </row>
        <row r="19613">
          <cell r="A19613" t="str">
            <v>DE7108180481B08</v>
          </cell>
          <cell r="B19613" t="str">
            <v>100X100 MINIMALISMO BRUTO SGR NAT</v>
          </cell>
          <cell r="C19613" t="str">
            <v>PORTINARI</v>
          </cell>
          <cell r="D19613" t="str">
            <v>DEXCO S.A.</v>
          </cell>
          <cell r="E19613" t="str">
            <v>PISOS Y REV</v>
          </cell>
          <cell r="F19613" t="str">
            <v>PISOS IMPORTADO</v>
          </cell>
        </row>
        <row r="19614">
          <cell r="A19614" t="str">
            <v>DE7109142281B15</v>
          </cell>
          <cell r="B19614" t="str">
            <v xml:space="preserve">87.7X87.7 CALACATA REAL POL </v>
          </cell>
          <cell r="C19614" t="str">
            <v>PORTINARI</v>
          </cell>
          <cell r="D19614" t="str">
            <v>DEXCO S.A.</v>
          </cell>
          <cell r="E19614" t="str">
            <v>PISOS Y REV</v>
          </cell>
          <cell r="F19614" t="str">
            <v>PISOS IMPORTADO</v>
          </cell>
        </row>
        <row r="19615">
          <cell r="A19615" t="str">
            <v>DE7109142281B16</v>
          </cell>
          <cell r="B19615" t="str">
            <v xml:space="preserve">87.7X87.7 CALACATA REAL POL </v>
          </cell>
          <cell r="C19615" t="str">
            <v>PORTINARI</v>
          </cell>
          <cell r="D19615" t="str">
            <v>DEXCO S.A.</v>
          </cell>
          <cell r="E19615" t="str">
            <v>PISOS Y REV</v>
          </cell>
          <cell r="F19615" t="str">
            <v>PISOS IMPORTADO</v>
          </cell>
        </row>
        <row r="19616">
          <cell r="A19616" t="str">
            <v>DE7113200711A00</v>
          </cell>
          <cell r="B19616" t="str">
            <v>26X160 VIOLIN BE NAT</v>
          </cell>
          <cell r="C19616" t="str">
            <v>PORTINARI</v>
          </cell>
          <cell r="D19616" t="str">
            <v>DEXCO S.A.</v>
          </cell>
          <cell r="E19616" t="str">
            <v>PISOS Y REV</v>
          </cell>
          <cell r="F19616" t="str">
            <v>PISOS IMPORTADO</v>
          </cell>
        </row>
        <row r="19617">
          <cell r="A19617" t="str">
            <v>DE7113200711B02</v>
          </cell>
          <cell r="B19617" t="str">
            <v>26X160 VIOLIN BE NAT</v>
          </cell>
          <cell r="C19617" t="str">
            <v>PORTINARI</v>
          </cell>
          <cell r="D19617" t="str">
            <v>DEXCO S.A.</v>
          </cell>
          <cell r="E19617" t="str">
            <v>PISOS Y REV</v>
          </cell>
          <cell r="F19617" t="str">
            <v>PISOS IMPORTADO</v>
          </cell>
        </row>
        <row r="19618">
          <cell r="A19618" t="str">
            <v>DE7113200711B03</v>
          </cell>
          <cell r="B19618" t="str">
            <v>6062197A 26X160 VIOLIN BE NAT B03</v>
          </cell>
          <cell r="C19618" t="str">
            <v>PORTINARI</v>
          </cell>
          <cell r="D19618" t="str">
            <v>DEXCO S.A.</v>
          </cell>
          <cell r="E19618" t="str">
            <v>PISOS Y REV</v>
          </cell>
          <cell r="F19618" t="str">
            <v>PISOS IMPORTADO</v>
          </cell>
        </row>
        <row r="19619">
          <cell r="A19619" t="str">
            <v>PAPPR0241BF10001</v>
          </cell>
          <cell r="B19619" t="str">
            <v>100X100 LUMINA CALACATA GD NAT</v>
          </cell>
          <cell r="C19619" t="str">
            <v>PORTINARI</v>
          </cell>
          <cell r="D19619" t="str">
            <v>DEXCO S.A.</v>
          </cell>
          <cell r="E19619" t="str">
            <v>PISOS Y REV</v>
          </cell>
          <cell r="F19619" t="str">
            <v>PISOS IMPORTADO</v>
          </cell>
        </row>
        <row r="19620">
          <cell r="A19620" t="str">
            <v>PAPPR0241EF10001</v>
          </cell>
          <cell r="B19620" t="str">
            <v>100X100 MINIMALISMO BRUTO SGR NAT-PO</v>
          </cell>
          <cell r="C19620" t="str">
            <v>PORTINARI</v>
          </cell>
          <cell r="D19620" t="str">
            <v>DEXCO S.A.</v>
          </cell>
          <cell r="E19620" t="str">
            <v>PISOS Y REV</v>
          </cell>
          <cell r="F19620" t="str">
            <v>PISOS IMPORTADO</v>
          </cell>
        </row>
        <row r="19621">
          <cell r="A19621" t="str">
            <v>PAPPR0241MU10002</v>
          </cell>
          <cell r="B19621" t="str">
            <v>100X100 TIMELESS WH POL</v>
          </cell>
          <cell r="C19621" t="str">
            <v>PORTINARI</v>
          </cell>
          <cell r="D19621" t="str">
            <v>DEXCO S.A.</v>
          </cell>
          <cell r="E19621" t="str">
            <v>PISOS Y REV</v>
          </cell>
          <cell r="F19621" t="str">
            <v>PISOS IMPORTADO</v>
          </cell>
        </row>
        <row r="19622">
          <cell r="A19622" t="str">
            <v>PAPPR0241QY10001</v>
          </cell>
          <cell r="B19622" t="str">
            <v>100X100 LUMINA BK ACT</v>
          </cell>
          <cell r="C19622" t="str">
            <v>PORTINARI</v>
          </cell>
          <cell r="D19622" t="str">
            <v>DEXCO S.A.</v>
          </cell>
          <cell r="E19622" t="str">
            <v>PISOS Y REV</v>
          </cell>
          <cell r="F19622" t="str">
            <v>PISOS IMPORTADO</v>
          </cell>
        </row>
        <row r="19623">
          <cell r="A19623" t="str">
            <v>PAPPR0241RH10001</v>
          </cell>
          <cell r="B19623" t="str">
            <v>100X100 LANQUIN GN LAP</v>
          </cell>
          <cell r="C19623" t="str">
            <v>PORTINARI</v>
          </cell>
          <cell r="D19623" t="str">
            <v>DEXCO S.A.</v>
          </cell>
          <cell r="E19623" t="str">
            <v>PISOS Y REV</v>
          </cell>
          <cell r="F19623" t="str">
            <v>PISOS IMPORTADO</v>
          </cell>
        </row>
        <row r="19624">
          <cell r="A19624" t="str">
            <v>PAPPR09B1KP10001</v>
          </cell>
          <cell r="B19624" t="str">
            <v>9.8X40 SENSES DECOR OFW MATTE</v>
          </cell>
          <cell r="C19624" t="str">
            <v>PORTINARI</v>
          </cell>
          <cell r="D19624" t="str">
            <v>DEXCO S.A.</v>
          </cell>
          <cell r="E19624" t="str">
            <v>PISOS Y REV</v>
          </cell>
          <cell r="F19624" t="str">
            <v>PISOS IMPORTADO</v>
          </cell>
        </row>
        <row r="19625">
          <cell r="A19625" t="str">
            <v>PAPPR10B50C10001</v>
          </cell>
          <cell r="B19625" t="str">
            <v>100X120 PACIFIC SGN LUX NATURAL</v>
          </cell>
          <cell r="C19625" t="str">
            <v>PORTINARI</v>
          </cell>
          <cell r="D19625" t="str">
            <v>DEXCO S.A.</v>
          </cell>
          <cell r="E19625" t="str">
            <v>PISOS Y REV</v>
          </cell>
          <cell r="F19625" t="str">
            <v>PISOS IMPORTADO</v>
          </cell>
        </row>
        <row r="19626">
          <cell r="A19626" t="str">
            <v>PAPPR1201DF10001</v>
          </cell>
          <cell r="B19626" t="str">
            <v>120X120 MEZZO BE NAT</v>
          </cell>
          <cell r="C19626" t="str">
            <v>PORTINARI</v>
          </cell>
          <cell r="D19626" t="str">
            <v>DEXCO S.A.</v>
          </cell>
          <cell r="E19626" t="str">
            <v>PISOS Y REV</v>
          </cell>
          <cell r="F19626" t="str">
            <v>PISOS IMPORTADO</v>
          </cell>
        </row>
        <row r="19627">
          <cell r="A19627" t="str">
            <v>PAPPR1201KQ10001</v>
          </cell>
          <cell r="B19627" t="str">
            <v>120X120 SENSES TRAVERTINO CRM NAT</v>
          </cell>
          <cell r="C19627" t="str">
            <v>PORTINARI</v>
          </cell>
          <cell r="D19627" t="str">
            <v>DEXCO S.A.</v>
          </cell>
          <cell r="E19627" t="str">
            <v>PISOS Y REV</v>
          </cell>
          <cell r="F19627" t="str">
            <v>PISOS IMPORTADO</v>
          </cell>
        </row>
        <row r="19628">
          <cell r="A19628" t="str">
            <v>PAPPR1201P510001</v>
          </cell>
          <cell r="B19628" t="str">
            <v>120X120 BLUE MOON SGR NAT B</v>
          </cell>
          <cell r="C19628" t="str">
            <v>PORTINARI</v>
          </cell>
          <cell r="D19628" t="str">
            <v>DEXCO S.A.</v>
          </cell>
          <cell r="E19628" t="str">
            <v>PISOS Y REV</v>
          </cell>
          <cell r="F19628" t="str">
            <v>PISOS IMPORTADO</v>
          </cell>
        </row>
        <row r="19629">
          <cell r="A19629" t="str">
            <v>PAPPR1202S510001</v>
          </cell>
          <cell r="B19629" t="str">
            <v>120X120 RARITA BL POL</v>
          </cell>
          <cell r="C19629" t="str">
            <v>PORTINARI</v>
          </cell>
          <cell r="D19629" t="str">
            <v>DEXCO S.A.</v>
          </cell>
          <cell r="E19629" t="str">
            <v>PISOS Y REV</v>
          </cell>
          <cell r="F19629" t="str">
            <v>PISOS IMPORTADO</v>
          </cell>
        </row>
        <row r="19630">
          <cell r="A19630" t="str">
            <v>PAPPR12051110001</v>
          </cell>
          <cell r="B19630" t="str">
            <v>120X120 NOTURNO GRI NAT</v>
          </cell>
          <cell r="C19630" t="str">
            <v>PORTINARI</v>
          </cell>
          <cell r="D19630" t="str">
            <v>DEXCO S.A.</v>
          </cell>
          <cell r="E19630" t="str">
            <v>PISOS Y REV</v>
          </cell>
          <cell r="F19630" t="str">
            <v>PISOS IMPORTADO</v>
          </cell>
        </row>
        <row r="19631">
          <cell r="A19631" t="str">
            <v>PAPPR12051W10001</v>
          </cell>
          <cell r="B19631" t="str">
            <v>120X120 BARDIGLIO SGR NAT</v>
          </cell>
          <cell r="C19631" t="str">
            <v>PORTINARI</v>
          </cell>
          <cell r="D19631" t="str">
            <v>DEXCO S.A.</v>
          </cell>
          <cell r="E19631" t="str">
            <v>PISOS Y REV</v>
          </cell>
          <cell r="F19631" t="str">
            <v>PISOS IMPORTADO</v>
          </cell>
        </row>
        <row r="19632">
          <cell r="A19632" t="str">
            <v>PAPPR15051410001</v>
          </cell>
          <cell r="B19632" t="str">
            <v>15X15 IGNIS DECOR GR</v>
          </cell>
          <cell r="C19632" t="str">
            <v>PORTINARI</v>
          </cell>
          <cell r="D19632" t="str">
            <v>DEXCO S.A.</v>
          </cell>
          <cell r="E19632" t="str">
            <v>PISOS Y REV</v>
          </cell>
          <cell r="F19632" t="str">
            <v>PISOS IMPORTADO</v>
          </cell>
        </row>
        <row r="19633">
          <cell r="A19633" t="str">
            <v>PAPPR19A51R10001</v>
          </cell>
          <cell r="B19633" t="str">
            <v>19.0X117.0 PALCO BW HARD</v>
          </cell>
          <cell r="C19633" t="str">
            <v>PORTINARI</v>
          </cell>
          <cell r="D19633" t="str">
            <v>DEXCO S.A.</v>
          </cell>
          <cell r="E19633" t="str">
            <v>PISOS Y REV</v>
          </cell>
          <cell r="F19633" t="str">
            <v>PISOS IMPORTADO</v>
          </cell>
        </row>
        <row r="19634">
          <cell r="A19634" t="str">
            <v>PAPPR19A52M10001</v>
          </cell>
          <cell r="B19634" t="str">
            <v>19.0X117.0 PALCO BW NAT</v>
          </cell>
          <cell r="C19634" t="str">
            <v>PORTINARI</v>
          </cell>
          <cell r="D19634" t="str">
            <v>DEXCO S.A.</v>
          </cell>
          <cell r="E19634" t="str">
            <v>PISOS Y REV</v>
          </cell>
          <cell r="F19634" t="str">
            <v>PISOS IMPORTADO</v>
          </cell>
        </row>
        <row r="19635">
          <cell r="A19635" t="str">
            <v>PAPPR19A52N10001</v>
          </cell>
          <cell r="B19635" t="str">
            <v>19.0X117.0 PALCO BE NAT</v>
          </cell>
          <cell r="C19635" t="str">
            <v>PORTINARI</v>
          </cell>
          <cell r="D19635" t="str">
            <v>DEXCO S.A.</v>
          </cell>
          <cell r="E19635" t="str">
            <v>PISOS Y REV</v>
          </cell>
          <cell r="F19635" t="str">
            <v>PISOS IMPORTADO</v>
          </cell>
        </row>
        <row r="19636">
          <cell r="A19636" t="str">
            <v>PAPPR2000ZT10001</v>
          </cell>
          <cell r="B19636" t="str">
            <v>20X20 ATLANTIS BL HARD - PO</v>
          </cell>
          <cell r="C19636" t="str">
            <v>PORTINARI</v>
          </cell>
          <cell r="D19636" t="str">
            <v>DEXCO S.A.</v>
          </cell>
          <cell r="E19636" t="str">
            <v>PISOS Y REV</v>
          </cell>
          <cell r="F19636" t="str">
            <v>PISOS IMPORTADO</v>
          </cell>
        </row>
        <row r="19637">
          <cell r="A19637" t="str">
            <v>PAPPR2000ZU10001</v>
          </cell>
          <cell r="B19637" t="str">
            <v>20.1X20.1 ATLANTIS BL HARD</v>
          </cell>
          <cell r="C19637" t="str">
            <v>PORTINARI</v>
          </cell>
          <cell r="D19637" t="str">
            <v>DEXCO S.A.</v>
          </cell>
          <cell r="E19637" t="str">
            <v>PISOS Y REV</v>
          </cell>
          <cell r="F19637" t="str">
            <v>PISOS IMPORTADO</v>
          </cell>
        </row>
        <row r="19638">
          <cell r="A19638" t="str">
            <v>PAPPR2000ZV10001</v>
          </cell>
          <cell r="B19638" t="str">
            <v>20.1X20.1 ATLANTIS BL LUX</v>
          </cell>
          <cell r="C19638" t="str">
            <v>PORTINARI</v>
          </cell>
          <cell r="D19638" t="str">
            <v>DEXCO S.A.</v>
          </cell>
          <cell r="E19638" t="str">
            <v>PISOS Y REV</v>
          </cell>
          <cell r="F19638" t="str">
            <v>PISOS IMPORTADO</v>
          </cell>
        </row>
        <row r="19639">
          <cell r="A19639" t="str">
            <v>PAPPR2000ZX10001</v>
          </cell>
          <cell r="B19639" t="str">
            <v>20.1X20.1 AUDAZ BK MLX</v>
          </cell>
          <cell r="C19639" t="str">
            <v>PORTINARI</v>
          </cell>
          <cell r="D19639" t="str">
            <v>DEXCO S.A.</v>
          </cell>
          <cell r="E19639" t="str">
            <v>PISOS Y REV</v>
          </cell>
          <cell r="F19639" t="str">
            <v>PISOS IMPORTADO</v>
          </cell>
        </row>
        <row r="19640">
          <cell r="A19640" t="str">
            <v>PAPPR20010010001</v>
          </cell>
          <cell r="B19640" t="str">
            <v>20.1X20.1 AUDAZ DGR MLX</v>
          </cell>
          <cell r="C19640" t="str">
            <v>PORTINARI</v>
          </cell>
          <cell r="D19640" t="str">
            <v>DEXCO S.A.</v>
          </cell>
          <cell r="E19640" t="str">
            <v>PISOS Y REV</v>
          </cell>
          <cell r="F19640" t="str">
            <v>PISOS IMPORTADO</v>
          </cell>
        </row>
        <row r="19641">
          <cell r="A19641" t="str">
            <v>PAPPR20051010001</v>
          </cell>
          <cell r="B19641" t="str">
            <v>20.1X20.1 RETRO GN NAT</v>
          </cell>
          <cell r="C19641" t="str">
            <v>PORTINARI</v>
          </cell>
          <cell r="D19641" t="str">
            <v>DEXCO S.A.</v>
          </cell>
          <cell r="E19641" t="str">
            <v>PISOS Y REV</v>
          </cell>
          <cell r="F19641" t="str">
            <v>PISOS IMPORTADO</v>
          </cell>
        </row>
        <row r="19642">
          <cell r="A19642" t="str">
            <v>PAPPR20051X10001</v>
          </cell>
          <cell r="B19642" t="str">
            <v>20.1X20.1 PACIFIC SBL LUX</v>
          </cell>
          <cell r="C19642" t="str">
            <v>PORTINARI</v>
          </cell>
          <cell r="D19642" t="str">
            <v>DEXCO S.A.</v>
          </cell>
          <cell r="E19642" t="str">
            <v>PISOS Y REV</v>
          </cell>
          <cell r="F19642" t="str">
            <v>PISOS IMPORTADO</v>
          </cell>
        </row>
        <row r="19643">
          <cell r="A19643" t="str">
            <v>PAPPR20051Y10001</v>
          </cell>
          <cell r="B19643" t="str">
            <v>20.1X20.1 PACIFIC SGN HARD</v>
          </cell>
          <cell r="C19643" t="str">
            <v>PORTINARI</v>
          </cell>
          <cell r="D19643" t="str">
            <v>DEXCO S.A.</v>
          </cell>
          <cell r="E19643" t="str">
            <v>PISOS Y REV</v>
          </cell>
          <cell r="F19643" t="str">
            <v>PISOS IMPORTADO</v>
          </cell>
        </row>
        <row r="19644">
          <cell r="A19644" t="str">
            <v>PAPPR20051Z10001</v>
          </cell>
          <cell r="B19644" t="str">
            <v>20.1X20.1 PACIFIC SBL HARD</v>
          </cell>
          <cell r="C19644" t="str">
            <v>PORTINARI</v>
          </cell>
          <cell r="D19644" t="str">
            <v>DEXCO S.A.</v>
          </cell>
          <cell r="E19644" t="str">
            <v>PISOS Y REV</v>
          </cell>
          <cell r="F19644" t="str">
            <v>PISOS IMPORTADO</v>
          </cell>
        </row>
        <row r="19645">
          <cell r="A19645" t="str">
            <v>PAPPR28B50E10001</v>
          </cell>
          <cell r="B19645" t="str">
            <v>28.8X119 FRISADO LISO PO RET.</v>
          </cell>
          <cell r="C19645" t="str">
            <v>PORTINARI</v>
          </cell>
          <cell r="D19645" t="str">
            <v>DEXCO S.A.</v>
          </cell>
          <cell r="E19645" t="str">
            <v>PISOS Y REV</v>
          </cell>
          <cell r="F19645" t="str">
            <v>PISOS IMPORTADO</v>
          </cell>
        </row>
        <row r="19646">
          <cell r="A19646" t="str">
            <v>PAPPR28B50F10001</v>
          </cell>
          <cell r="B19646" t="str">
            <v>28.8X119 FRISADO PO RET.</v>
          </cell>
          <cell r="C19646" t="str">
            <v>PORTINARI</v>
          </cell>
          <cell r="D19646" t="str">
            <v>DEXCO S.A.</v>
          </cell>
          <cell r="E19646" t="str">
            <v>PISOS Y REV</v>
          </cell>
          <cell r="F19646" t="str">
            <v>PISOS IMPORTADO</v>
          </cell>
        </row>
        <row r="19647">
          <cell r="A19647" t="str">
            <v>PAPPR28B51210001</v>
          </cell>
          <cell r="B19647" t="str">
            <v>28.8X119 TULHA</v>
          </cell>
          <cell r="C19647" t="str">
            <v>PORTINARI</v>
          </cell>
          <cell r="D19647" t="str">
            <v>DEXCO S.A.</v>
          </cell>
          <cell r="E19647" t="str">
            <v>PISOS Y REV</v>
          </cell>
          <cell r="F19647" t="str">
            <v>PISOS IMPORTADO</v>
          </cell>
        </row>
        <row r="19648">
          <cell r="A19648" t="str">
            <v>PAPPR28B51310001</v>
          </cell>
          <cell r="B19648" t="str">
            <v>28.8X119 DEMOLICION FRISADO</v>
          </cell>
          <cell r="C19648" t="str">
            <v>PORTINARI</v>
          </cell>
          <cell r="D19648" t="str">
            <v>DEXCO S.A.</v>
          </cell>
          <cell r="E19648" t="str">
            <v>PISOS Y REV</v>
          </cell>
          <cell r="F19648" t="str">
            <v>PISOS IMPORTADO</v>
          </cell>
        </row>
        <row r="19649">
          <cell r="A19649" t="str">
            <v>PAPPR29211910001</v>
          </cell>
          <cell r="B19649" t="str">
            <v>1.3X20.1 BORDA MINI ATLANTIS BL</v>
          </cell>
          <cell r="C19649" t="str">
            <v>PORTINARI</v>
          </cell>
          <cell r="D19649" t="str">
            <v>DEXCO S.A.</v>
          </cell>
          <cell r="E19649" t="str">
            <v>PISOS Y REV</v>
          </cell>
          <cell r="F19649" t="str">
            <v>PISOS IMPORTADO</v>
          </cell>
        </row>
        <row r="19650">
          <cell r="A19650" t="str">
            <v>PAPPR29D15H10001</v>
          </cell>
          <cell r="B19650" t="str">
            <v>29.1X87.7 DIAMANTE LUX</v>
          </cell>
          <cell r="C19650" t="str">
            <v>PORTINARI</v>
          </cell>
          <cell r="D19650" t="str">
            <v>DEXCO S.A.</v>
          </cell>
          <cell r="E19650" t="str">
            <v>PISOS Y REV</v>
          </cell>
          <cell r="F19650" t="str">
            <v>PISOS IMPORTADO</v>
          </cell>
        </row>
        <row r="19651">
          <cell r="A19651" t="str">
            <v>PAPPR29D1UG10001</v>
          </cell>
          <cell r="B19651" t="str">
            <v>29.1X87.7 DIAMANTE LUX</v>
          </cell>
          <cell r="C19651" t="str">
            <v>PORTINARI</v>
          </cell>
          <cell r="D19651" t="str">
            <v>DEXCO S.A.</v>
          </cell>
          <cell r="E19651" t="str">
            <v>PISOS Y REV</v>
          </cell>
          <cell r="F19651" t="str">
            <v>PISOS IMPORTADO</v>
          </cell>
        </row>
        <row r="19652">
          <cell r="A19652" t="str">
            <v>PAPPR5801KG10001</v>
          </cell>
          <cell r="B19652" t="str">
            <v>58.4X58.4 SCENE DECOR BW MATTE RET</v>
          </cell>
          <cell r="C19652" t="str">
            <v>PORTINARI</v>
          </cell>
          <cell r="D19652" t="str">
            <v>DEXCO S.A.</v>
          </cell>
          <cell r="E19652" t="str">
            <v>PISOS Y REV</v>
          </cell>
          <cell r="F19652" t="str">
            <v>PISOS IMPORTADO</v>
          </cell>
        </row>
        <row r="19653">
          <cell r="A19653" t="str">
            <v>PAPPR58A13U10001</v>
          </cell>
          <cell r="B19653" t="str">
            <v>58.4X117 COLISEU OFW NAT</v>
          </cell>
          <cell r="C19653" t="str">
            <v>PORTINARI</v>
          </cell>
          <cell r="D19653" t="str">
            <v>DEXCO S.A.</v>
          </cell>
          <cell r="E19653" t="str">
            <v>PISOS Y REV</v>
          </cell>
          <cell r="F19653" t="str">
            <v>PISOS IMPORTADO</v>
          </cell>
        </row>
        <row r="19654">
          <cell r="A19654" t="str">
            <v>PAPPR58A1BF10001</v>
          </cell>
          <cell r="B19654" t="str">
            <v>58.4X117 LUMINA CALACATA GD POL</v>
          </cell>
          <cell r="C19654" t="str">
            <v>PORTINARI</v>
          </cell>
          <cell r="D19654" t="str">
            <v>DEXCO S.A.</v>
          </cell>
          <cell r="E19654" t="str">
            <v>PISOS Y REV</v>
          </cell>
          <cell r="F19654" t="str">
            <v>PISOS IMPORTADO</v>
          </cell>
        </row>
        <row r="19655">
          <cell r="A19655" t="str">
            <v>PAPPR58A1BG10001</v>
          </cell>
          <cell r="B19655" t="str">
            <v>58.4X117 LUMINA MARQUINA POL</v>
          </cell>
          <cell r="C19655" t="str">
            <v>PORTINARI</v>
          </cell>
          <cell r="D19655" t="str">
            <v>DEXCO S.A.</v>
          </cell>
          <cell r="E19655" t="str">
            <v>PISOS Y REV</v>
          </cell>
          <cell r="F19655" t="str">
            <v>PISOS IMPORTADO</v>
          </cell>
        </row>
        <row r="19656">
          <cell r="A19656" t="str">
            <v>PAPPR58A1BU10002</v>
          </cell>
          <cell r="B19656" t="str">
            <v>58.4X117 MAGNUM HD DGR POL</v>
          </cell>
          <cell r="C19656" t="str">
            <v>PORTINARI</v>
          </cell>
          <cell r="D19656" t="str">
            <v>DEXCO S.A.</v>
          </cell>
          <cell r="E19656" t="str">
            <v>PISOS Y REV</v>
          </cell>
          <cell r="F19656" t="str">
            <v>PISOS IMPORTADO</v>
          </cell>
        </row>
        <row r="19657">
          <cell r="A19657" t="str">
            <v>PAPPR58A1JV10001</v>
          </cell>
          <cell r="B19657" t="str">
            <v>58.4X117 RITUAL OFW HARD</v>
          </cell>
          <cell r="C19657" t="str">
            <v>PORTINARI</v>
          </cell>
          <cell r="D19657" t="str">
            <v>DEXCO S.A.</v>
          </cell>
          <cell r="E19657" t="str">
            <v>PISOS Y REV</v>
          </cell>
          <cell r="F19657" t="str">
            <v>PISOS IMPORTADO</v>
          </cell>
        </row>
        <row r="19658">
          <cell r="A19658" t="str">
            <v>PAPPR58A1MU10001</v>
          </cell>
          <cell r="B19658" t="str">
            <v>58.4X117 TIMELESS WH POL</v>
          </cell>
          <cell r="C19658" t="str">
            <v>PORTINARI</v>
          </cell>
          <cell r="D19658" t="str">
            <v>DEXCO S.A.</v>
          </cell>
          <cell r="E19658" t="str">
            <v>PISOS Y REV</v>
          </cell>
          <cell r="F19658" t="str">
            <v>PISOS IMPORTADO</v>
          </cell>
        </row>
        <row r="19659">
          <cell r="A19659" t="str">
            <v>PAPPR58A1P410001</v>
          </cell>
          <cell r="B19659" t="str">
            <v>58.4X117 TENOR DGR POL</v>
          </cell>
          <cell r="C19659" t="str">
            <v>PORTINARI</v>
          </cell>
          <cell r="D19659" t="str">
            <v>DEXCO S.A.</v>
          </cell>
          <cell r="E19659" t="str">
            <v>PISOS Y REV</v>
          </cell>
          <cell r="F19659" t="str">
            <v>PISOS IMPORTADO</v>
          </cell>
        </row>
        <row r="19660">
          <cell r="A19660" t="str">
            <v>PAPPR58A1P410002</v>
          </cell>
          <cell r="B19660" t="str">
            <v>58.4X117 TENOR DGR NAT</v>
          </cell>
          <cell r="C19660" t="str">
            <v>PORTINARI</v>
          </cell>
          <cell r="D19660" t="str">
            <v>DEXCO S.A.</v>
          </cell>
          <cell r="E19660" t="str">
            <v>PISOS Y REV</v>
          </cell>
          <cell r="F19660" t="str">
            <v>PISOS IMPORTADO</v>
          </cell>
        </row>
        <row r="19661">
          <cell r="A19661" t="str">
            <v>PAPPR58A1P610001</v>
          </cell>
          <cell r="B19661" t="str">
            <v>58.4X117 RITUAL OFW NAT</v>
          </cell>
          <cell r="C19661" t="str">
            <v>PORTINARI</v>
          </cell>
          <cell r="D19661" t="str">
            <v>DEXCO S.A.</v>
          </cell>
          <cell r="E19661" t="str">
            <v>PISOS Y REV</v>
          </cell>
          <cell r="F19661" t="str">
            <v>PISOS IMPORTADO</v>
          </cell>
        </row>
        <row r="19662">
          <cell r="A19662" t="str">
            <v>PAPPR58A1PA10001</v>
          </cell>
          <cell r="B19662" t="str">
            <v>58.4X117 TENOR OFW NAT</v>
          </cell>
          <cell r="C19662" t="str">
            <v>PORTINARI</v>
          </cell>
          <cell r="D19662" t="str">
            <v>DEXCO S.A.</v>
          </cell>
          <cell r="E19662" t="str">
            <v>PISOS Y REV</v>
          </cell>
          <cell r="F19662" t="str">
            <v>PISOS IMPORTADO</v>
          </cell>
        </row>
        <row r="19663">
          <cell r="A19663" t="str">
            <v>PAPPR58A1PA10002</v>
          </cell>
          <cell r="B19663" t="str">
            <v>58.4X117 TENOR OFW NAT</v>
          </cell>
          <cell r="C19663" t="str">
            <v>PORTINARI</v>
          </cell>
          <cell r="D19663" t="str">
            <v>DEXCO S.A.</v>
          </cell>
          <cell r="E19663" t="str">
            <v>PISOS Y REV</v>
          </cell>
          <cell r="F19663" t="str">
            <v>PISOS IMPORTADO</v>
          </cell>
        </row>
        <row r="19664">
          <cell r="A19664" t="str">
            <v>PAPPR58A1PB10001</v>
          </cell>
          <cell r="B19664" t="str">
            <v>58.4X117 CANOVA CALACATA WH POL</v>
          </cell>
          <cell r="C19664" t="str">
            <v>PORTINARI</v>
          </cell>
          <cell r="D19664" t="str">
            <v>DEXCO S.A.</v>
          </cell>
          <cell r="E19664" t="str">
            <v>PISOS Y REV</v>
          </cell>
          <cell r="F19664" t="str">
            <v>PISOS IMPORTADO</v>
          </cell>
        </row>
        <row r="19665">
          <cell r="A19665" t="str">
            <v>PAPPR58A1PB10002</v>
          </cell>
          <cell r="B19665" t="str">
            <v>58.4X117 CANOVA CALACATA WH NAT</v>
          </cell>
          <cell r="C19665" t="str">
            <v>PORTINARI</v>
          </cell>
          <cell r="D19665" t="str">
            <v>DEXCO S.A.</v>
          </cell>
          <cell r="E19665" t="str">
            <v>PISOS Y REV</v>
          </cell>
          <cell r="F19665" t="str">
            <v>PISOS IMPORTADO</v>
          </cell>
        </row>
        <row r="19666">
          <cell r="A19666" t="str">
            <v>PAPPR58A1PC10001</v>
          </cell>
          <cell r="B19666" t="str">
            <v>58.4X117 OPERA BK NAT</v>
          </cell>
          <cell r="C19666" t="str">
            <v>PORTINARI</v>
          </cell>
          <cell r="D19666" t="str">
            <v>DEXCO S.A.</v>
          </cell>
          <cell r="E19666" t="str">
            <v>PISOS Y REV</v>
          </cell>
          <cell r="F19666" t="str">
            <v>PISOS IMPORTADO</v>
          </cell>
        </row>
        <row r="19667">
          <cell r="A19667" t="str">
            <v>PAPPR58A1UE10001</v>
          </cell>
          <cell r="B19667" t="str">
            <v>58.4X117 OPERA BK NAT</v>
          </cell>
          <cell r="C19667" t="str">
            <v>PORTINARI</v>
          </cell>
          <cell r="D19667" t="str">
            <v>DEXCO S.A.</v>
          </cell>
          <cell r="E19667" t="str">
            <v>PISOS Y REV</v>
          </cell>
          <cell r="F19667" t="str">
            <v>PISOS IMPORTADO</v>
          </cell>
        </row>
        <row r="19668">
          <cell r="A19668" t="str">
            <v>PAPPR58A1UF10001</v>
          </cell>
          <cell r="B19668" t="str">
            <v>58.4X117 TENOR OFW POL</v>
          </cell>
          <cell r="C19668" t="str">
            <v>PORTINARI</v>
          </cell>
          <cell r="D19668" t="str">
            <v>DEXCO S.A.</v>
          </cell>
          <cell r="E19668" t="str">
            <v>PISOS Y REV</v>
          </cell>
          <cell r="F19668" t="str">
            <v>PISOS IMPORTADO</v>
          </cell>
        </row>
        <row r="19669">
          <cell r="A19669" t="str">
            <v>PAPPR58A1UH10001</v>
          </cell>
          <cell r="B19669" t="str">
            <v>58.4X117 CANOVA CALACATA WH NAT</v>
          </cell>
          <cell r="C19669" t="str">
            <v>PORTINARI</v>
          </cell>
          <cell r="D19669" t="str">
            <v>DEXCO S.A.</v>
          </cell>
          <cell r="E19669" t="str">
            <v>PISOS Y REV</v>
          </cell>
          <cell r="F19669" t="str">
            <v>PISOS IMPORTADO</v>
          </cell>
        </row>
        <row r="19670">
          <cell r="A19670" t="str">
            <v>PAPPR58A1VW10002</v>
          </cell>
          <cell r="B19670" t="str">
            <v>58.4X117 COLISEU OFW POL</v>
          </cell>
          <cell r="C19670" t="str">
            <v>PORTINARI</v>
          </cell>
          <cell r="D19670" t="str">
            <v>DEXCO S.A.</v>
          </cell>
          <cell r="E19670" t="str">
            <v>PISOS Y REV</v>
          </cell>
          <cell r="F19670" t="str">
            <v>PISOS IMPORTADO</v>
          </cell>
        </row>
        <row r="19671">
          <cell r="A19671" t="str">
            <v>PAPPR58A50D10001</v>
          </cell>
          <cell r="B19671" t="str">
            <v>58.4X117 FALL GR NAT</v>
          </cell>
          <cell r="C19671" t="str">
            <v>PORTINARI</v>
          </cell>
          <cell r="D19671" t="str">
            <v>DEXCO S.A.</v>
          </cell>
          <cell r="E19671" t="str">
            <v>PISOS Y REV</v>
          </cell>
          <cell r="F19671" t="str">
            <v>PISOS IMPORTADO</v>
          </cell>
        </row>
        <row r="19672">
          <cell r="A19672" t="str">
            <v>PAPPR58A51W10001</v>
          </cell>
          <cell r="B19672" t="str">
            <v>58.4X117 BARDIGLIO SGR POL</v>
          </cell>
          <cell r="C19672" t="str">
            <v>PORTINARI</v>
          </cell>
          <cell r="D19672" t="str">
            <v>DEXCO S.A.</v>
          </cell>
          <cell r="E19672" t="str">
            <v>PISOS Y REV</v>
          </cell>
          <cell r="F19672" t="str">
            <v>PISOS IMPORTADO</v>
          </cell>
        </row>
        <row r="19673">
          <cell r="A19673" t="str">
            <v>PAPPR6001BM10001</v>
          </cell>
          <cell r="B19673" t="str">
            <v>60X60 MAESTRO MARBLE OFW NAT</v>
          </cell>
          <cell r="C19673" t="str">
            <v>PORTINARI</v>
          </cell>
          <cell r="D19673" t="str">
            <v>DEXCO S.A.</v>
          </cell>
          <cell r="E19673" t="str">
            <v>PISOS Y REV</v>
          </cell>
          <cell r="F19673" t="str">
            <v>PISOS IMPORTADO</v>
          </cell>
        </row>
        <row r="19674">
          <cell r="A19674" t="str">
            <v>PAPPR60A13V10001</v>
          </cell>
          <cell r="B19674" t="str">
            <v>60X120 COLISEU OFW POL RET</v>
          </cell>
          <cell r="C19674" t="str">
            <v>PORTINARI</v>
          </cell>
          <cell r="D19674" t="str">
            <v>DEXCO S.A.</v>
          </cell>
          <cell r="E19674" t="str">
            <v>PISOS Y REV</v>
          </cell>
          <cell r="F19674" t="str">
            <v>PISOS IMPORTADO</v>
          </cell>
        </row>
        <row r="19675">
          <cell r="A19675" t="str">
            <v>PAPPR80A1P510001</v>
          </cell>
          <cell r="B19675" t="str">
            <v>80X160 BLUE MOON SGR POL</v>
          </cell>
          <cell r="C19675" t="str">
            <v>PORTINARI</v>
          </cell>
          <cell r="D19675" t="str">
            <v>DEXCO S.A.</v>
          </cell>
          <cell r="E19675" t="str">
            <v>PISOS Y REV</v>
          </cell>
          <cell r="F19675" t="str">
            <v>PISOS IMPORTADO</v>
          </cell>
        </row>
        <row r="19676">
          <cell r="A19676" t="str">
            <v>PAPPR80A51T10001</v>
          </cell>
          <cell r="B19676" t="str">
            <v>80X160 EXOTICA BL POL</v>
          </cell>
          <cell r="C19676" t="str">
            <v>PORTINARI</v>
          </cell>
          <cell r="D19676" t="str">
            <v>DEXCO S.A.</v>
          </cell>
          <cell r="E19676" t="str">
            <v>PISOS Y REV</v>
          </cell>
          <cell r="F19676" t="str">
            <v>PISOS IMPORTADO</v>
          </cell>
        </row>
        <row r="19677">
          <cell r="A19677" t="str">
            <v>PAPPR80A51U10001</v>
          </cell>
          <cell r="B19677" t="str">
            <v>80X160 PIERINA BK NAT</v>
          </cell>
          <cell r="C19677" t="str">
            <v>PORTINARI</v>
          </cell>
          <cell r="D19677" t="str">
            <v>DEXCO S.A.</v>
          </cell>
          <cell r="E19677" t="str">
            <v>PISOS Y REV</v>
          </cell>
          <cell r="F19677" t="str">
            <v>PISOS IMPORTADO</v>
          </cell>
        </row>
        <row r="19678">
          <cell r="A19678" t="str">
            <v>PAPPR80A51V10001</v>
          </cell>
          <cell r="B19678" t="str">
            <v>SOLENEÂ  80X160 WH POL</v>
          </cell>
          <cell r="C19678" t="str">
            <v>PORTINARI</v>
          </cell>
          <cell r="D19678" t="str">
            <v>DEXCO S.A.</v>
          </cell>
          <cell r="E19678" t="str">
            <v>PISOS Y REV</v>
          </cell>
          <cell r="F19678" t="str">
            <v>PISOS IMPORTADO</v>
          </cell>
        </row>
        <row r="19679">
          <cell r="A19679" t="str">
            <v>PAPPR87051S10001</v>
          </cell>
          <cell r="B19679" t="str">
            <v>87.7X87.7 IGNIS GR NAT</v>
          </cell>
          <cell r="C19679" t="str">
            <v>PORTINARI</v>
          </cell>
          <cell r="D19679" t="str">
            <v>DEXCO S.A.</v>
          </cell>
          <cell r="E19679" t="str">
            <v>PISOS Y REV</v>
          </cell>
          <cell r="F19679" t="str">
            <v>PISOS IMPORTADO</v>
          </cell>
        </row>
        <row r="19680">
          <cell r="A19680" t="str">
            <v>PAPPR90213T10001</v>
          </cell>
          <cell r="B19680" t="str">
            <v>29.1X117 COLISEU DECOR OFW MATTE</v>
          </cell>
          <cell r="C19680" t="str">
            <v>PORTINARI</v>
          </cell>
          <cell r="D19680" t="str">
            <v>DEXCO S.A.</v>
          </cell>
          <cell r="E19680" t="str">
            <v>PISOS Y REV</v>
          </cell>
          <cell r="F19680" t="str">
            <v>PISOS IMPORTADO</v>
          </cell>
        </row>
        <row r="19681">
          <cell r="A19681" t="str">
            <v>PAPPR9021DG10001</v>
          </cell>
          <cell r="B19681" t="str">
            <v>29.1X117 MEZZO DECOR WH MATTE</v>
          </cell>
          <cell r="C19681" t="str">
            <v>PORTINARI</v>
          </cell>
          <cell r="D19681" t="str">
            <v>DEXCO S.A.</v>
          </cell>
          <cell r="E19681" t="str">
            <v>PISOS Y REV</v>
          </cell>
          <cell r="F19681" t="str">
            <v>PISOS IMPORTADO</v>
          </cell>
        </row>
        <row r="19682">
          <cell r="A19682" t="str">
            <v>PAPPR9021PD10001</v>
          </cell>
          <cell r="B19682" t="str">
            <v>29.1X117 MEZZO DECOR BE MATTE</v>
          </cell>
          <cell r="C19682" t="str">
            <v>PORTINARI</v>
          </cell>
          <cell r="D19682" t="str">
            <v>DEXCO S.A.</v>
          </cell>
          <cell r="E19682" t="str">
            <v>PISOS Y REV</v>
          </cell>
          <cell r="F19682" t="str">
            <v>PISOS IMPORTADO</v>
          </cell>
        </row>
        <row r="19683">
          <cell r="A19683" t="str">
            <v>PAPPR00062G10001</v>
          </cell>
          <cell r="B19683" t="str">
            <v>194,1X233.4 KIT GALES ORGANIC SBE NAT</v>
          </cell>
          <cell r="C19683" t="str">
            <v>PORTINARI</v>
          </cell>
          <cell r="D19683" t="str">
            <v>DEXCO S.A.</v>
          </cell>
          <cell r="E19683" t="str">
            <v>PISOS Y REV</v>
          </cell>
          <cell r="F19683" t="str">
            <v>PISOS IMPORTADO</v>
          </cell>
        </row>
        <row r="19684">
          <cell r="A19684" t="str">
            <v>PAPPR19A62F10001</v>
          </cell>
          <cell r="B19684" t="str">
            <v>19X117 CHAPLIN WH NAT</v>
          </cell>
          <cell r="C19684" t="str">
            <v>PORTINARI</v>
          </cell>
          <cell r="D19684" t="str">
            <v>DEXCO S.A.</v>
          </cell>
          <cell r="E19684" t="str">
            <v>PISOS Y REV</v>
          </cell>
          <cell r="F19684" t="str">
            <v>PISOS IMPORTADO</v>
          </cell>
        </row>
        <row r="19685">
          <cell r="A19685" t="str">
            <v>PAPPR30362E10001</v>
          </cell>
          <cell r="B19685" t="str">
            <v>33.3X100 JAZZ WH MATTE</v>
          </cell>
          <cell r="C19685" t="str">
            <v>PORTINARI</v>
          </cell>
          <cell r="D19685" t="str">
            <v>DEXCO S.A.</v>
          </cell>
          <cell r="E19685" t="str">
            <v>PISOS Y REV</v>
          </cell>
          <cell r="F19685" t="str">
            <v>PISOS IMPORTADO</v>
          </cell>
        </row>
        <row r="19686">
          <cell r="A19686" t="str">
            <v>PAPPR30362E10002</v>
          </cell>
          <cell r="B19686" t="str">
            <v>33.3X100 JAZZ CRM MATTE</v>
          </cell>
          <cell r="C19686" t="str">
            <v>PORTINARI</v>
          </cell>
          <cell r="D19686" t="str">
            <v>DEXCO S.A.</v>
          </cell>
          <cell r="E19686" t="str">
            <v>PISOS Y REV</v>
          </cell>
          <cell r="F19686" t="str">
            <v>PISOS IMPORTADO</v>
          </cell>
        </row>
        <row r="19687">
          <cell r="A19687" t="str">
            <v>PAPPR30362E10003</v>
          </cell>
          <cell r="B19687" t="str">
            <v>33.3X100 JAZZ DGR MATTE</v>
          </cell>
          <cell r="C19687" t="str">
            <v>PORTINARI</v>
          </cell>
          <cell r="D19687" t="str">
            <v>DEXCO S.A.</v>
          </cell>
          <cell r="E19687" t="str">
            <v>PISOS Y REV</v>
          </cell>
          <cell r="F19687" t="str">
            <v>PISOS IMPORTADO</v>
          </cell>
        </row>
        <row r="19688">
          <cell r="A19688" t="str">
            <v>PAPPR5801AV10001</v>
          </cell>
          <cell r="B19688" t="str">
            <v>58,4X58,4 LISBOA HD MIX AC</v>
          </cell>
          <cell r="C19688" t="str">
            <v>PORTINARI</v>
          </cell>
          <cell r="D19688" t="str">
            <v>DEXCO S.A.</v>
          </cell>
          <cell r="E19688" t="str">
            <v>PISOS Y REV</v>
          </cell>
          <cell r="F19688" t="str">
            <v>PISOS IMPORTADO</v>
          </cell>
        </row>
        <row r="19689">
          <cell r="A19689" t="str">
            <v>PAPPR5801AV10002</v>
          </cell>
          <cell r="B19689" t="str">
            <v>58,4X58,4 LISBOA GR NAT</v>
          </cell>
          <cell r="C19689" t="str">
            <v>PORTINARI</v>
          </cell>
          <cell r="D19689" t="str">
            <v>DEXCO S.A.</v>
          </cell>
          <cell r="E19689" t="str">
            <v>PISOS Y REV</v>
          </cell>
          <cell r="F19689" t="str">
            <v>PISOS IMPORTADO</v>
          </cell>
        </row>
        <row r="19690">
          <cell r="A19690" t="str">
            <v>PAPPR58A1PC10002</v>
          </cell>
          <cell r="B19690" t="str">
            <v>58.4X117 OPERA BK POL</v>
          </cell>
          <cell r="C19690" t="str">
            <v>PORTINARI</v>
          </cell>
          <cell r="D19690" t="str">
            <v>DEXCO S.A.</v>
          </cell>
          <cell r="E19690" t="str">
            <v>PISOS Y REV</v>
          </cell>
          <cell r="F19690" t="str">
            <v>PISOS IMPORTADO</v>
          </cell>
        </row>
        <row r="19691">
          <cell r="A19691" t="str">
            <v>PAPPR58A62H10001</v>
          </cell>
          <cell r="B19691" t="str">
            <v>58.4X117 MUNICH BK NAT</v>
          </cell>
          <cell r="C19691" t="str">
            <v>PORTINARI</v>
          </cell>
          <cell r="D19691" t="str">
            <v>DEXCO S.A.</v>
          </cell>
          <cell r="E19691" t="str">
            <v>PISOS Y REV</v>
          </cell>
          <cell r="F19691" t="str">
            <v>PISOS IMPORTADO</v>
          </cell>
        </row>
        <row r="19692">
          <cell r="A19692" t="str">
            <v>PAPPR12099S10001</v>
          </cell>
          <cell r="B19692" t="str">
            <v>120X120 MOZART SGR POL</v>
          </cell>
          <cell r="C19692" t="str">
            <v>PORTINARI</v>
          </cell>
          <cell r="D19692" t="str">
            <v>DEXCO S.A.</v>
          </cell>
          <cell r="E19692" t="str">
            <v>PISOS Y REV</v>
          </cell>
          <cell r="F19692" t="str">
            <v>PISOS IMPORTADO</v>
          </cell>
        </row>
        <row r="19693">
          <cell r="A19693" t="str">
            <v>PAPPR19A99R10001</v>
          </cell>
          <cell r="B19693" t="str">
            <v>20X120 GIARDINO SGR AC</v>
          </cell>
          <cell r="C19693" t="str">
            <v>PORTINARI</v>
          </cell>
          <cell r="D19693" t="str">
            <v>DEXCO S.A.</v>
          </cell>
          <cell r="E19693" t="str">
            <v>PISOS Y REV</v>
          </cell>
          <cell r="F19693" t="str">
            <v>PISOS IMPORTADO</v>
          </cell>
        </row>
        <row r="19694">
          <cell r="A19694" t="str">
            <v>PAPPR29099T10001</v>
          </cell>
          <cell r="B19694" t="str">
            <v>30X30 MC MARACANGALHA SBE NAT</v>
          </cell>
          <cell r="C19694" t="str">
            <v>PORTINARI</v>
          </cell>
          <cell r="D19694" t="str">
            <v>DEXCO S.A.</v>
          </cell>
          <cell r="E19694" t="str">
            <v>PISOS Y REV</v>
          </cell>
          <cell r="F19694" t="str">
            <v>PISOS IMPORTADO</v>
          </cell>
        </row>
        <row r="19695">
          <cell r="A19695" t="str">
            <v>PAPPR19A52N10002</v>
          </cell>
          <cell r="B19695" t="str">
            <v>19,0X117,0 PALCO BE HARD</v>
          </cell>
          <cell r="C19695" t="str">
            <v>PORTINARI</v>
          </cell>
          <cell r="D19695" t="str">
            <v>DEXCO S.A.</v>
          </cell>
          <cell r="E19695" t="str">
            <v>PISOS Y REV</v>
          </cell>
          <cell r="F19695" t="str">
            <v>PISOS IMPORTADO</v>
          </cell>
        </row>
        <row r="19696">
          <cell r="A19696" t="str">
            <v>PAPPR58A1BU10003</v>
          </cell>
          <cell r="B19696" t="str">
            <v>58.4X117 MAGNUM HD DGR AC</v>
          </cell>
          <cell r="C19696" t="str">
            <v>PORTINARI</v>
          </cell>
          <cell r="D19696" t="str">
            <v>DEXCO S.A.</v>
          </cell>
          <cell r="E19696" t="str">
            <v>PISOS Y REV</v>
          </cell>
          <cell r="F19696" t="str">
            <v>PISOS IMPORTADO</v>
          </cell>
        </row>
        <row r="19697">
          <cell r="A19697" t="str">
            <v>PAPPR04638S10001</v>
          </cell>
          <cell r="B19697" t="str">
            <v>15X30 MC ARTCRAFT PK MATTE PO</v>
          </cell>
          <cell r="C19697" t="str">
            <v>PORTINARI</v>
          </cell>
          <cell r="D19697" t="str">
            <v>DEXCO S.A.</v>
          </cell>
          <cell r="E19697" t="str">
            <v>PISOS Y REV</v>
          </cell>
          <cell r="F19697" t="str">
            <v>PISOS IMPORTADO</v>
          </cell>
        </row>
        <row r="19698">
          <cell r="A19698" t="str">
            <v>PAPPR12038T10001</v>
          </cell>
          <cell r="B19698" t="str">
            <v>120X120 TRAVERTINO VEIN CUT BE NAT DD PO</v>
          </cell>
          <cell r="C19698" t="str">
            <v>PORTINARI</v>
          </cell>
          <cell r="D19698" t="str">
            <v>DEXCO S.A.</v>
          </cell>
          <cell r="E19698" t="str">
            <v>PISOS Y REV</v>
          </cell>
          <cell r="F19698" t="str">
            <v>PISOS IMPORTADO</v>
          </cell>
        </row>
        <row r="19699">
          <cell r="A19699" t="str">
            <v>PAPPR10099T10001</v>
          </cell>
          <cell r="B19699" t="str">
            <v>10X10 MARACANGALHA DECOR NO NAT</v>
          </cell>
          <cell r="C19699" t="str">
            <v>PORTINARI</v>
          </cell>
          <cell r="D19699" t="str">
            <v>DEXCO S.A.</v>
          </cell>
          <cell r="E19699" t="str">
            <v>PISOS Y REV</v>
          </cell>
          <cell r="F19699" t="str">
            <v>PISOS IMPORTADO</v>
          </cell>
        </row>
        <row r="19700">
          <cell r="A19700" t="str">
            <v>PAPPR120IU510001</v>
          </cell>
          <cell r="B19700" t="str">
            <v>120X120 TRAVERTINO CROSS CUT BE MLX DD</v>
          </cell>
          <cell r="C19700" t="str">
            <v>PORTINARI</v>
          </cell>
          <cell r="D19700" t="str">
            <v>DEXCO S.A.</v>
          </cell>
          <cell r="E19700" t="str">
            <v>PISOS Y REV</v>
          </cell>
          <cell r="F19700" t="str">
            <v>PISOS IMPORTADO</v>
          </cell>
        </row>
        <row r="19701">
          <cell r="A19701" t="str">
            <v>PAPPR90093310001</v>
          </cell>
          <cell r="B19701" t="str">
            <v>90X90 BOULEVARD SGR NAT</v>
          </cell>
          <cell r="C19701" t="str">
            <v>PORTINARI</v>
          </cell>
          <cell r="D19701" t="str">
            <v>DEXCO S.A.</v>
          </cell>
          <cell r="E19701" t="str">
            <v>PISOS Y REV</v>
          </cell>
          <cell r="F19701" t="str">
            <v>PISOS IMPORTADO</v>
          </cell>
        </row>
        <row r="19702">
          <cell r="A19702" t="str">
            <v>PAPPR900IU410001</v>
          </cell>
          <cell r="B19702" t="str">
            <v>90X90 LITHOS SGR NAT</v>
          </cell>
          <cell r="C19702" t="str">
            <v>PORTINARI</v>
          </cell>
          <cell r="D19702" t="str">
            <v>DEXCO S.A.</v>
          </cell>
          <cell r="E19702" t="str">
            <v>PISOS Y REV</v>
          </cell>
          <cell r="F19702" t="str">
            <v>PISOS IMPORTADO</v>
          </cell>
        </row>
        <row r="19703">
          <cell r="A19703" t="str">
            <v>PAPPR58A1BU10002-LIQ</v>
          </cell>
          <cell r="B19703" t="str">
            <v>58.4X117MAGNUMHDDGRPOL</v>
          </cell>
          <cell r="C19703" t="str">
            <v>PORTINARI</v>
          </cell>
          <cell r="D19703" t="str">
            <v>DEXCO S.A.</v>
          </cell>
          <cell r="E19703" t="str">
            <v>PISOS Y REV</v>
          </cell>
          <cell r="F19703" t="str">
            <v>PISOS IMPORTADO</v>
          </cell>
        </row>
        <row r="19704">
          <cell r="A19704" t="str">
            <v>PAPPR29099T10002</v>
          </cell>
          <cell r="B19704" t="str">
            <v>30 X 30 MC MARACANGALHA SBE NAT</v>
          </cell>
          <cell r="C19704" t="str">
            <v>PORTINARI</v>
          </cell>
          <cell r="D19704" t="str">
            <v>DEXCO S.A.</v>
          </cell>
          <cell r="E19704" t="str">
            <v>PISOS Y REV</v>
          </cell>
          <cell r="F19704" t="str">
            <v>PISOS IMPORTADO</v>
          </cell>
        </row>
        <row r="19705">
          <cell r="A19705" t="str">
            <v>PAPPR900IW110001</v>
          </cell>
          <cell r="B19705" t="str">
            <v>87,7X87,7 GALES SBE NAT</v>
          </cell>
          <cell r="C19705" t="str">
            <v>PORTINARI</v>
          </cell>
          <cell r="D19705" t="str">
            <v>DEXCO S.A.</v>
          </cell>
          <cell r="E19705" t="str">
            <v>PISOS Y REV</v>
          </cell>
          <cell r="F19705" t="str">
            <v>PISOS IMPORTADO</v>
          </cell>
        </row>
        <row r="19706">
          <cell r="A19706" t="str">
            <v>PAPCU120IW310001</v>
          </cell>
          <cell r="B19706" t="str">
            <v>120X120 PORT NOIR BK NAT PO</v>
          </cell>
          <cell r="C19706" t="str">
            <v>PORTINARI</v>
          </cell>
          <cell r="D19706" t="str">
            <v>DEXCO S.A.</v>
          </cell>
          <cell r="E19706" t="str">
            <v>PISOS Y REV</v>
          </cell>
          <cell r="F19706" t="str">
            <v>PISOS IMPORTADO</v>
          </cell>
        </row>
        <row r="19707">
          <cell r="A19707" t="str">
            <v>PAPPR12066C10001</v>
          </cell>
          <cell r="B19707" t="str">
            <v>120x120 MARQUINA BK NAT DD PO</v>
          </cell>
          <cell r="C19707" t="str">
            <v>PORTINARI</v>
          </cell>
          <cell r="D19707" t="str">
            <v>DEXCO S.A.</v>
          </cell>
          <cell r="E19707" t="str">
            <v>PISOS Y REV</v>
          </cell>
          <cell r="F19707" t="str">
            <v>PISOS IMPORTADO</v>
          </cell>
        </row>
        <row r="19708">
          <cell r="A19708" t="str">
            <v>PAPPR120IW210001</v>
          </cell>
          <cell r="B19708" t="str">
            <v>120X120 PARANA GOLD WH NAT DD PO</v>
          </cell>
          <cell r="C19708" t="str">
            <v>PORTINARI</v>
          </cell>
          <cell r="D19708" t="str">
            <v>DEXCO S.A.</v>
          </cell>
          <cell r="E19708" t="str">
            <v>PISOS Y REV</v>
          </cell>
          <cell r="F19708" t="str">
            <v>PISOS IMPORTADO</v>
          </cell>
        </row>
        <row r="19709">
          <cell r="A19709" t="str">
            <v>PAPPR04638S10002</v>
          </cell>
          <cell r="B19709" t="str">
            <v>15X30 MC ARTCRAFT PK MATTE PO</v>
          </cell>
          <cell r="C19709" t="str">
            <v>PORTINARI</v>
          </cell>
          <cell r="D19709" t="str">
            <v>DEXCO S.A.</v>
          </cell>
          <cell r="E19709" t="str">
            <v>PISOS Y REV</v>
          </cell>
          <cell r="F19709" t="str">
            <v>PISOS IMPORTADO</v>
          </cell>
        </row>
        <row r="19710">
          <cell r="A19710" t="str">
            <v>PAPPR15051410003</v>
          </cell>
          <cell r="B19710" t="str">
            <v>15X15 MOOD AL LUX</v>
          </cell>
          <cell r="C19710" t="str">
            <v>PORTINARI</v>
          </cell>
          <cell r="D19710" t="str">
            <v>DEXCO S.A.</v>
          </cell>
          <cell r="E19710" t="str">
            <v>PISOS Y REV</v>
          </cell>
          <cell r="F19710" t="str">
            <v>PISOS IMPORTADO</v>
          </cell>
        </row>
        <row r="19711">
          <cell r="A19711" t="str">
            <v>PAPPR15051410002</v>
          </cell>
          <cell r="B19711" t="str">
            <v>15X15 MOOD WH LUX</v>
          </cell>
          <cell r="C19711" t="str">
            <v>PORTINARI</v>
          </cell>
          <cell r="D19711" t="str">
            <v>DEXCO S.A.</v>
          </cell>
          <cell r="E19711" t="str">
            <v>PISOS Y REV</v>
          </cell>
          <cell r="F19711" t="str">
            <v>PISOS IMPORTADO</v>
          </cell>
        </row>
        <row r="19712">
          <cell r="A19712" t="str">
            <v>PAPPR15051410004</v>
          </cell>
          <cell r="B19712" t="str">
            <v>15X15 MOOD GR LUX</v>
          </cell>
          <cell r="C19712" t="str">
            <v>PORTINARI</v>
          </cell>
          <cell r="D19712" t="str">
            <v>DEXCO S.A.</v>
          </cell>
          <cell r="E19712" t="str">
            <v>PISOS Y REV</v>
          </cell>
          <cell r="F19712" t="str">
            <v>PISOS IMPORTADO</v>
          </cell>
        </row>
        <row r="19713">
          <cell r="A19713" t="str">
            <v>PAPPR1209AL10001</v>
          </cell>
          <cell r="B19713" t="str">
            <v>120X120 ALBA BE POL</v>
          </cell>
          <cell r="C19713" t="str">
            <v>PORTINARI</v>
          </cell>
          <cell r="D19713" t="str">
            <v>DEXCO S.A.</v>
          </cell>
          <cell r="E19713" t="str">
            <v>PISOS Y REV</v>
          </cell>
          <cell r="F19713" t="str">
            <v>PISOS IMPORTADO</v>
          </cell>
        </row>
        <row r="19714">
          <cell r="A19714" t="str">
            <v>PAPPR15051410005</v>
          </cell>
          <cell r="B19714" t="str">
            <v>15X15 MOOD SGN LUX</v>
          </cell>
          <cell r="C19714" t="str">
            <v>PORTINARI</v>
          </cell>
          <cell r="D19714" t="str">
            <v>DEXCO S.A.</v>
          </cell>
          <cell r="E19714" t="str">
            <v>PISOS Y REV</v>
          </cell>
          <cell r="F19714" t="str">
            <v>PISOS IMPORTADO</v>
          </cell>
        </row>
        <row r="19715">
          <cell r="A19715" t="str">
            <v>PAPPR15051410006</v>
          </cell>
          <cell r="B19715" t="str">
            <v>15X15 MOOD BL LUX</v>
          </cell>
          <cell r="C19715" t="str">
            <v>PORTINARI</v>
          </cell>
          <cell r="D19715" t="str">
            <v>DEXCO S.A.</v>
          </cell>
          <cell r="E19715" t="str">
            <v>PISOS Y REV</v>
          </cell>
          <cell r="F19715" t="str">
            <v>PISOS IMPORTADO</v>
          </cell>
        </row>
        <row r="19716">
          <cell r="A19716" t="str">
            <v>PAPPR15051410007</v>
          </cell>
          <cell r="B19716" t="str">
            <v>15X15 MOOD GN LUX</v>
          </cell>
          <cell r="C19716" t="str">
            <v>PORTINARI</v>
          </cell>
          <cell r="D19716" t="str">
            <v>DEXCO S.A.</v>
          </cell>
          <cell r="E19716" t="str">
            <v>PISOS Y REV</v>
          </cell>
          <cell r="F19716" t="str">
            <v>PISOS IMPORTADO</v>
          </cell>
        </row>
        <row r="19717">
          <cell r="A19717" t="str">
            <v>PAPPR6001SI10001</v>
          </cell>
          <cell r="B19717" t="str">
            <v>60X60 SIMETRIA STONE DGR MLX</v>
          </cell>
          <cell r="C19717" t="str">
            <v>PORTINARI</v>
          </cell>
          <cell r="D19717" t="str">
            <v>DEXCO S.A.</v>
          </cell>
          <cell r="E19717" t="str">
            <v>PISOS Y REV</v>
          </cell>
          <cell r="F19717" t="str">
            <v>PISOS IMPORTADO</v>
          </cell>
        </row>
        <row r="19718">
          <cell r="A19718" t="str">
            <v>PAPPR40A1SA10001</v>
          </cell>
          <cell r="B19718" t="str">
            <v>40X120 SANTORINI RIPADO SBE MATE</v>
          </cell>
          <cell r="C19718" t="str">
            <v>PORTINARI</v>
          </cell>
          <cell r="D19718" t="str">
            <v>DEXCO S.A.</v>
          </cell>
          <cell r="E19718" t="str">
            <v>PISOS Y REV</v>
          </cell>
          <cell r="F19718" t="str">
            <v>PISOS IMPORTADO</v>
          </cell>
        </row>
        <row r="19719">
          <cell r="A19719" t="str">
            <v>PAPPR40A1SA10002</v>
          </cell>
          <cell r="B19719" t="str">
            <v>40X120 SANTORINI RIPADO OFW MATE</v>
          </cell>
          <cell r="C19719" t="str">
            <v>PORTINARI</v>
          </cell>
          <cell r="D19719" t="str">
            <v>DEXCO S.A.</v>
          </cell>
          <cell r="E19719" t="str">
            <v>PISOS Y REV</v>
          </cell>
          <cell r="F19719" t="str">
            <v>PISOS IMPORTADO</v>
          </cell>
        </row>
        <row r="19720">
          <cell r="A19720" t="str">
            <v>PAPPR40A1SA10003</v>
          </cell>
          <cell r="B19720" t="str">
            <v>40X120 SANTORINI RIPADO SGR MATE</v>
          </cell>
          <cell r="C19720" t="str">
            <v>PORTINARI</v>
          </cell>
          <cell r="D19720" t="str">
            <v>DEXCO S.A.</v>
          </cell>
          <cell r="E19720" t="str">
            <v>PISOS Y REV</v>
          </cell>
          <cell r="F19720" t="str">
            <v>PISOS IMPORTADO</v>
          </cell>
        </row>
        <row r="19721">
          <cell r="A19721" t="str">
            <v>PAPPR1201VE10001</v>
          </cell>
          <cell r="B19721" t="str">
            <v>120X120 VESTIGIOS TP HARD DD</v>
          </cell>
          <cell r="C19721" t="str">
            <v>PORTINARI</v>
          </cell>
          <cell r="D19721" t="str">
            <v>DEXCO S.A.</v>
          </cell>
          <cell r="E19721" t="str">
            <v>PISOS Y REV</v>
          </cell>
          <cell r="F19721" t="str">
            <v>PISOS IMPORTADO</v>
          </cell>
        </row>
        <row r="19722">
          <cell r="A19722" t="str">
            <v>PAPPR19A5TA10001</v>
          </cell>
          <cell r="B19722" t="str">
            <v>19,0 X 117,0 TAUARI BE NAT</v>
          </cell>
          <cell r="C19722" t="str">
            <v>PORTINARI</v>
          </cell>
          <cell r="D19722" t="str">
            <v>DEXCO S.A.</v>
          </cell>
          <cell r="E19722" t="str">
            <v>PISOS Y REV</v>
          </cell>
          <cell r="F19722" t="str">
            <v>PISOS IMPORTADO</v>
          </cell>
        </row>
        <row r="19723">
          <cell r="A19723" t="str">
            <v>PAPPR19A5TA10002</v>
          </cell>
          <cell r="B19723" t="str">
            <v>19,0 X 117,0 TAUARI BW NAT</v>
          </cell>
          <cell r="C19723" t="str">
            <v>PORTINARI</v>
          </cell>
          <cell r="D19723" t="str">
            <v>DEXCO S.A.</v>
          </cell>
          <cell r="E19723" t="str">
            <v>PISOS Y REV</v>
          </cell>
          <cell r="F19723" t="str">
            <v>PISOS IMPORTADO</v>
          </cell>
        </row>
        <row r="19724">
          <cell r="A19724" t="str">
            <v>PAPPR1201VE10003</v>
          </cell>
          <cell r="B19724" t="str">
            <v>120X120 VESTIGIOS SBE HARD DD</v>
          </cell>
          <cell r="C19724" t="str">
            <v>PORTINARI</v>
          </cell>
          <cell r="D19724" t="str">
            <v>DEXCO S.A.</v>
          </cell>
          <cell r="E19724" t="str">
            <v>PISOS Y REV</v>
          </cell>
          <cell r="F19724" t="str">
            <v>PISOS IMPORTADO</v>
          </cell>
        </row>
        <row r="19725">
          <cell r="A19725" t="str">
            <v>PAPPR1201VE10002</v>
          </cell>
          <cell r="B19725" t="str">
            <v>120X120 VESTIGIOS TP NAT DD</v>
          </cell>
          <cell r="C19725" t="str">
            <v>PORTINARI</v>
          </cell>
          <cell r="D19725" t="str">
            <v>DEXCO S.A.</v>
          </cell>
          <cell r="E19725" t="str">
            <v>PISOS Y REV</v>
          </cell>
          <cell r="F19725" t="str">
            <v>PISOS IMPORTADO</v>
          </cell>
        </row>
        <row r="19726">
          <cell r="A19726" t="str">
            <v>PAPPR1201VE10004</v>
          </cell>
          <cell r="B19726" t="str">
            <v>120X120 VESTIGIOS SBE NAT DD</v>
          </cell>
          <cell r="C19726" t="str">
            <v>PORTINARI</v>
          </cell>
          <cell r="D19726" t="str">
            <v>DEXCO S.A.</v>
          </cell>
          <cell r="E19726" t="str">
            <v>PISOS Y REV</v>
          </cell>
          <cell r="F19726" t="str">
            <v>PISOS IMPORTADO</v>
          </cell>
        </row>
        <row r="19727">
          <cell r="A19727" t="str">
            <v>PAPPR1209ON10001</v>
          </cell>
          <cell r="B19727" t="str">
            <v>120X120 ONIX MINERALE WH POL</v>
          </cell>
          <cell r="C19727" t="str">
            <v>PORTINARI</v>
          </cell>
          <cell r="D19727" t="str">
            <v>DEXCO S.A.</v>
          </cell>
          <cell r="E19727" t="str">
            <v>PISOS Y REV</v>
          </cell>
          <cell r="F19727" t="str">
            <v>PISOS IMPORTADO</v>
          </cell>
        </row>
        <row r="19728">
          <cell r="A19728" t="str">
            <v>PAPPR120ION10001</v>
          </cell>
          <cell r="B19728" t="str">
            <v>120X120 ONIX MINERALE WH NAT</v>
          </cell>
          <cell r="C19728" t="str">
            <v>PORTINARI</v>
          </cell>
          <cell r="D19728" t="str">
            <v>DEXCO S.A.</v>
          </cell>
          <cell r="E19728" t="str">
            <v>PISOS Y REV</v>
          </cell>
          <cell r="F19728" t="str">
            <v>PISOS IMPORTADO</v>
          </cell>
        </row>
        <row r="19729">
          <cell r="A19729" t="str">
            <v>DE9510870141D60</v>
          </cell>
          <cell r="B19729" t="str">
            <v>21903E-INFINITA PUNTO CRU BR 30X60 BOLD</v>
          </cell>
          <cell r="C19729" t="str">
            <v>PORTINARI</v>
          </cell>
          <cell r="D19729" t="str">
            <v>DEXCO S.A.</v>
          </cell>
          <cell r="E19729" t="str">
            <v>PISOS Y REV</v>
          </cell>
          <cell r="F19729" t="str">
            <v>PISOS IMPORTADO</v>
          </cell>
        </row>
        <row r="19730">
          <cell r="A19730" t="str">
            <v>DE9516876741D59</v>
          </cell>
          <cell r="B19730" t="str">
            <v>21987E-INFINITA PUNTO CASTOR BR 30X60 BOLD</v>
          </cell>
          <cell r="C19730" t="str">
            <v>PORTINARI</v>
          </cell>
          <cell r="D19730" t="str">
            <v>DEXCO S.A.</v>
          </cell>
          <cell r="E19730" t="str">
            <v>PISOS Y REV</v>
          </cell>
          <cell r="F19730" t="str">
            <v>PISOS IMPORTADO</v>
          </cell>
        </row>
        <row r="19731">
          <cell r="A19731" t="str">
            <v>PAPPR270AGO10001</v>
          </cell>
          <cell r="B19731" t="str">
            <v>120X270 AVORIO GOLD OFW ACT DD</v>
          </cell>
          <cell r="C19731" t="str">
            <v>PORTINARI</v>
          </cell>
          <cell r="D19731" t="str">
            <v>DEXCO S.A.</v>
          </cell>
          <cell r="E19731" t="str">
            <v>PISOS Y REV</v>
          </cell>
          <cell r="F19731" t="str">
            <v>PISOS IMPORTADO</v>
          </cell>
        </row>
        <row r="19732">
          <cell r="A19732" t="str">
            <v>PAPPR270PIG10001</v>
          </cell>
          <cell r="B19732" t="str">
            <v>120X270 PERLA IMPERIAL SGR ACT DD</v>
          </cell>
          <cell r="C19732" t="str">
            <v>PORTINARI</v>
          </cell>
          <cell r="D19732" t="str">
            <v>DEXCO S.A.</v>
          </cell>
          <cell r="E19732" t="str">
            <v>PISOS Y REV</v>
          </cell>
          <cell r="F19732" t="str">
            <v>PISOS IMPORTADO</v>
          </cell>
        </row>
        <row r="19733">
          <cell r="A19733" t="str">
            <v>PAPPR270CRP10001</v>
          </cell>
          <cell r="B19733" t="str">
            <v>120X270 CARPIGIANO SGR ACT DD</v>
          </cell>
          <cell r="C19733" t="str">
            <v>PORTINARI</v>
          </cell>
          <cell r="D19733" t="str">
            <v>DEXCO S.A.</v>
          </cell>
          <cell r="E19733" t="str">
            <v>PISOS Y REV</v>
          </cell>
          <cell r="F19733" t="str">
            <v>PISOS IMPORTADO</v>
          </cell>
        </row>
        <row r="19734">
          <cell r="A19734" t="str">
            <v>DE1006422281A01</v>
          </cell>
          <cell r="B19734" t="str">
            <v>30X60 GLASS WHITE</v>
          </cell>
          <cell r="C19734" t="str">
            <v>PORTOBELLO</v>
          </cell>
          <cell r="D19734" t="str">
            <v>CERAMICA PORTOBELLO-PBG S/A</v>
          </cell>
          <cell r="E19734" t="str">
            <v>PISOS Y REV</v>
          </cell>
          <cell r="F19734" t="str">
            <v>PISOS IMPORTADO</v>
          </cell>
        </row>
        <row r="19735">
          <cell r="A19735" t="str">
            <v>DE1006425671A01</v>
          </cell>
          <cell r="B19735" t="str">
            <v>30X60 GLASS BONE</v>
          </cell>
          <cell r="C19735" t="str">
            <v>PORTOBELLO</v>
          </cell>
          <cell r="D19735" t="str">
            <v>CERAMICA PORTOBELLO-PBG S/A</v>
          </cell>
          <cell r="E19735" t="str">
            <v>PISOS Y REV</v>
          </cell>
          <cell r="F19735" t="str">
            <v>PISOS IMPORTADO</v>
          </cell>
        </row>
        <row r="19736">
          <cell r="A19736" t="str">
            <v>DE1006429921A01</v>
          </cell>
          <cell r="B19736" t="str">
            <v>30X60 GLASS BORDEAUX</v>
          </cell>
          <cell r="C19736" t="str">
            <v>PORTOBELLO</v>
          </cell>
          <cell r="D19736" t="str">
            <v>CERAMICA PORTOBELLO-PBG S/A</v>
          </cell>
          <cell r="E19736" t="str">
            <v>PISOS Y REV</v>
          </cell>
          <cell r="F19736" t="str">
            <v>PISOS IMPORTADO</v>
          </cell>
        </row>
        <row r="19737">
          <cell r="A19737" t="str">
            <v>DE1006880141A01</v>
          </cell>
          <cell r="B19737" t="str">
            <v>30X60 CASA BIANCO</v>
          </cell>
          <cell r="C19737" t="str">
            <v>PORTOBELLO</v>
          </cell>
          <cell r="D19737" t="str">
            <v>CERAMICA PORTOBELLO-PBG S/A</v>
          </cell>
          <cell r="E19737" t="str">
            <v>PISOS Y REV</v>
          </cell>
          <cell r="F19737" t="str">
            <v>PISOS IMPORTADO</v>
          </cell>
        </row>
        <row r="19738">
          <cell r="A19738" t="str">
            <v>DE1006880481A01</v>
          </cell>
          <cell r="B19738" t="str">
            <v>30X60 CASA GRIGIO</v>
          </cell>
          <cell r="C19738" t="str">
            <v>PORTOBELLO</v>
          </cell>
          <cell r="D19738" t="str">
            <v>CERAMICA PORTOBELLO-PBG S/A</v>
          </cell>
          <cell r="E19738" t="str">
            <v>PISOS Y REV</v>
          </cell>
          <cell r="F19738" t="str">
            <v>PISOS IMPORTADO</v>
          </cell>
        </row>
        <row r="19739">
          <cell r="A19739" t="str">
            <v>DE1018381081A01</v>
          </cell>
          <cell r="B19739" t="str">
            <v>45X45 BASCHI NOCE</v>
          </cell>
          <cell r="C19739" t="str">
            <v>PORTOBELLO</v>
          </cell>
          <cell r="D19739" t="str">
            <v>CERAMICA PORTOBELLO-PBG S/A</v>
          </cell>
          <cell r="E19739" t="str">
            <v>PISOS Y REV</v>
          </cell>
          <cell r="F19739" t="str">
            <v>PISOS IMPORTADO</v>
          </cell>
        </row>
        <row r="19740">
          <cell r="A19740" t="str">
            <v>DE1019331761A01</v>
          </cell>
          <cell r="B19740" t="str">
            <v>15X90 ECOWOOD FREIJO</v>
          </cell>
          <cell r="C19740" t="str">
            <v>PORTOBELLO</v>
          </cell>
          <cell r="D19740" t="str">
            <v>CERAMICA PORTOBELLO-PBG S/A</v>
          </cell>
          <cell r="E19740" t="str">
            <v>PISOS Y REV</v>
          </cell>
          <cell r="F19740" t="str">
            <v>PISOS IMPORTADO</v>
          </cell>
        </row>
        <row r="19741">
          <cell r="A19741" t="str">
            <v>DE1024331251A01</v>
          </cell>
          <cell r="B19741" t="str">
            <v>22X90 ECOWOOD CANELA</v>
          </cell>
          <cell r="C19741" t="str">
            <v>PORTOBELLO</v>
          </cell>
          <cell r="D19741" t="str">
            <v>CERAMICA PORTOBELLO-PBG S/A</v>
          </cell>
          <cell r="E19741" t="str">
            <v>PISOS Y REV</v>
          </cell>
          <cell r="F19741" t="str">
            <v>PISOS IMPORTADO</v>
          </cell>
        </row>
        <row r="19742">
          <cell r="A19742" t="str">
            <v>DE1035029841A02</v>
          </cell>
          <cell r="B19742" t="str">
            <v>60X60 PERLINO BIANCO ANTICATO</v>
          </cell>
          <cell r="C19742" t="str">
            <v>PORTOBELLO</v>
          </cell>
          <cell r="D19742" t="str">
            <v>CERAMICA PORTOBELLO-PBG S/A</v>
          </cell>
          <cell r="E19742" t="str">
            <v>PISOS Y REV</v>
          </cell>
          <cell r="F19742" t="str">
            <v>PISOS IMPORTADO</v>
          </cell>
        </row>
        <row r="19743">
          <cell r="A19743" t="str">
            <v>DE1046680111A01</v>
          </cell>
          <cell r="B19743" t="str">
            <v>5X15 AQUARELA AZUL CEL</v>
          </cell>
          <cell r="C19743" t="str">
            <v>PORTOBELLO</v>
          </cell>
          <cell r="D19743" t="str">
            <v>CERAMICA PORTOBELLO-PBG S/A</v>
          </cell>
          <cell r="E19743" t="str">
            <v>PISOS Y REV</v>
          </cell>
          <cell r="F19743" t="str">
            <v>PISOS IMPORTADO</v>
          </cell>
        </row>
        <row r="19744">
          <cell r="A19744" t="str">
            <v>DE1063930121A01</v>
          </cell>
          <cell r="B19744" t="str">
            <v>31X31 PIETRA BEIGE</v>
          </cell>
          <cell r="C19744" t="str">
            <v>PORTOBELLO</v>
          </cell>
          <cell r="D19744" t="str">
            <v>CERAMICA PORTOBELLO-PBG S/A</v>
          </cell>
          <cell r="E19744" t="str">
            <v>PISOS Y REV</v>
          </cell>
          <cell r="F19744" t="str">
            <v>PISOS IMPORTADO</v>
          </cell>
        </row>
        <row r="19745">
          <cell r="A19745" t="str">
            <v>PAPPT02516410001</v>
          </cell>
          <cell r="B19745" t="str">
            <v>ECOWOOD CANELA 22.5X90 EXT</v>
          </cell>
          <cell r="C19745" t="str">
            <v>PORTOBELLO</v>
          </cell>
          <cell r="D19745" t="str">
            <v>CERAMICA PORTOBELLO-PBG S/A</v>
          </cell>
          <cell r="E19745" t="str">
            <v>PISOS Y REV</v>
          </cell>
          <cell r="F19745" t="str">
            <v>PISOS IMPORTADO</v>
          </cell>
        </row>
        <row r="19746">
          <cell r="A19746" t="str">
            <v>PAPPT04317Y10001</v>
          </cell>
          <cell r="B19746" t="str">
            <v>GLACIER WHITE 30 X 30</v>
          </cell>
          <cell r="C19746" t="str">
            <v>PORTOBELLO</v>
          </cell>
          <cell r="D19746" t="str">
            <v>CERAMICA PORTOBELLO-PBG S/A</v>
          </cell>
          <cell r="E19746" t="str">
            <v>PISOS Y REV</v>
          </cell>
          <cell r="F19746" t="str">
            <v>PISOS IMPORTADO</v>
          </cell>
        </row>
        <row r="19747">
          <cell r="A19747" t="str">
            <v>PAPPT0431HR10001</v>
          </cell>
          <cell r="B19747" t="str">
            <v>PIETRA BEIGE 30X30</v>
          </cell>
          <cell r="C19747" t="str">
            <v>PORTOBELLO</v>
          </cell>
          <cell r="D19747" t="str">
            <v>CERAMICA PORTOBELLO-PBG S/A</v>
          </cell>
          <cell r="E19747" t="str">
            <v>PISOS Y REV</v>
          </cell>
          <cell r="F19747" t="str">
            <v>PISOS IMPORTADO</v>
          </cell>
        </row>
        <row r="19748">
          <cell r="A19748" t="str">
            <v>PAPPT05A0YO10001</v>
          </cell>
          <cell r="B19748" t="str">
            <v>AQUARELA AZUL CEL 5X15</v>
          </cell>
          <cell r="C19748" t="str">
            <v>PORTOBELLO</v>
          </cell>
          <cell r="D19748" t="str">
            <v>CERAMICA PORTOBELLO-PBG S/A</v>
          </cell>
          <cell r="E19748" t="str">
            <v>PISOS Y REV</v>
          </cell>
          <cell r="F19748" t="str">
            <v>PISOS IMPORTADO</v>
          </cell>
        </row>
        <row r="19749">
          <cell r="A19749" t="str">
            <v>PAPPT15B16610001</v>
          </cell>
          <cell r="B19749" t="str">
            <v>ECOWOOD FREIJO 15X90</v>
          </cell>
          <cell r="C19749" t="str">
            <v>PORTOBELLO</v>
          </cell>
          <cell r="D19749" t="str">
            <v>CERAMICA PORTOBELLO-PBG S/A</v>
          </cell>
          <cell r="E19749" t="str">
            <v>PISOS Y REV</v>
          </cell>
          <cell r="F19749" t="str">
            <v>PISOS IMPORTADO</v>
          </cell>
        </row>
        <row r="19750">
          <cell r="A19750" t="str">
            <v>PAPPT30D12V10001</v>
          </cell>
          <cell r="B19750" t="str">
            <v>CASA BIANCO 30X60</v>
          </cell>
          <cell r="C19750" t="str">
            <v>PORTOBELLO</v>
          </cell>
          <cell r="D19750" t="str">
            <v>CERAMICA PORTOBELLO-PBG S/A</v>
          </cell>
          <cell r="E19750" t="str">
            <v>PISOS Y REV</v>
          </cell>
          <cell r="F19750" t="str">
            <v>PISOS IMPORTADO</v>
          </cell>
        </row>
        <row r="19751">
          <cell r="A19751" t="str">
            <v>PAPPT30D12W10001</v>
          </cell>
          <cell r="B19751" t="str">
            <v>CASA GRIGIO 30X60</v>
          </cell>
          <cell r="C19751" t="str">
            <v>PORTOBELLO</v>
          </cell>
          <cell r="D19751" t="str">
            <v>CERAMICA PORTOBELLO-PBG S/A</v>
          </cell>
          <cell r="E19751" t="str">
            <v>PISOS Y REV</v>
          </cell>
          <cell r="F19751" t="str">
            <v>PISOS IMPORTADO</v>
          </cell>
        </row>
        <row r="19752">
          <cell r="A19752" t="str">
            <v>PAPPT30D18E10001</v>
          </cell>
          <cell r="B19752" t="str">
            <v>30X60 GLASS BONE</v>
          </cell>
          <cell r="C19752" t="str">
            <v>PORTOBELLO</v>
          </cell>
          <cell r="D19752" t="str">
            <v>CERAMICA PORTOBELLO-PBG S/A</v>
          </cell>
          <cell r="E19752" t="str">
            <v>PISOS Y REV</v>
          </cell>
          <cell r="F19752" t="str">
            <v>PISOS IMPORTADO</v>
          </cell>
        </row>
        <row r="19753">
          <cell r="A19753" t="str">
            <v>PAPPT30D18F10001</v>
          </cell>
          <cell r="B19753" t="str">
            <v>30X60 GLASS BORDEAUX</v>
          </cell>
          <cell r="C19753" t="str">
            <v>PORTOBELLO</v>
          </cell>
          <cell r="D19753" t="str">
            <v>CERAMICA PORTOBELLO-PBG S/A</v>
          </cell>
          <cell r="E19753" t="str">
            <v>PISOS Y REV</v>
          </cell>
          <cell r="F19753" t="str">
            <v>PISOS IMPORTADO</v>
          </cell>
        </row>
        <row r="19754">
          <cell r="A19754" t="str">
            <v>PAPPT30D18J10001</v>
          </cell>
          <cell r="B19754" t="str">
            <v>GLASS WHITE 30X60</v>
          </cell>
          <cell r="C19754" t="str">
            <v>PORTOBELLO</v>
          </cell>
          <cell r="D19754" t="str">
            <v>CERAMICA PORTOBELLO-PBG S/A</v>
          </cell>
          <cell r="E19754" t="str">
            <v>PISOS Y REV</v>
          </cell>
          <cell r="F19754" t="str">
            <v>PISOS IMPORTADO</v>
          </cell>
        </row>
        <row r="19755">
          <cell r="A19755" t="str">
            <v>PAPPT45010710001</v>
          </cell>
          <cell r="B19755" t="str">
            <v>BAHIA BEGE 45 X 45</v>
          </cell>
          <cell r="C19755" t="str">
            <v>PORTOBELLO</v>
          </cell>
          <cell r="D19755" t="str">
            <v>CERAMICA PORTOBELLO-PBG S/A</v>
          </cell>
          <cell r="E19755" t="str">
            <v>PISOS Y REV</v>
          </cell>
          <cell r="F19755" t="str">
            <v>PISOS IMPORTADO</v>
          </cell>
        </row>
        <row r="19756">
          <cell r="A19756" t="str">
            <v>PAPPT45010D10001</v>
          </cell>
          <cell r="B19756" t="str">
            <v>BASCHI NOCE 45X45</v>
          </cell>
          <cell r="C19756" t="str">
            <v>PORTOBELLO</v>
          </cell>
          <cell r="D19756" t="str">
            <v>CERAMICA PORTOBELLO-PBG S/A</v>
          </cell>
          <cell r="E19756" t="str">
            <v>PISOS Y REV</v>
          </cell>
          <cell r="F19756" t="str">
            <v>PISOS IMPORTADO</v>
          </cell>
        </row>
        <row r="19757">
          <cell r="A19757" t="str">
            <v>PAPPT45012R20001</v>
          </cell>
          <cell r="B19757" t="str">
            <v>CARUZO NERO 45 X45 NATURAL (COM)</v>
          </cell>
          <cell r="C19757" t="str">
            <v>PORTOBELLO</v>
          </cell>
          <cell r="D19757" t="str">
            <v>CERAMICA PORTOBELLO-PBG S/A</v>
          </cell>
          <cell r="E19757" t="str">
            <v>PISOS Y REV</v>
          </cell>
          <cell r="F19757" t="str">
            <v>PISOS IMPORTADO</v>
          </cell>
        </row>
        <row r="19758">
          <cell r="A19758" t="str">
            <v>PAPPT4501G310002</v>
          </cell>
          <cell r="B19758" t="str">
            <v>NEW AGE DIAMOND 45X45 NAT</v>
          </cell>
          <cell r="C19758" t="str">
            <v>PORTOBELLO</v>
          </cell>
          <cell r="D19758" t="str">
            <v>CERAMICA PORTOBELLO-PBG S/A</v>
          </cell>
          <cell r="E19758" t="str">
            <v>PISOS Y REV</v>
          </cell>
          <cell r="F19758" t="str">
            <v>PISOS IMPORTADO</v>
          </cell>
        </row>
        <row r="19759">
          <cell r="A19759" t="str">
            <v>PAPPT6001HJ10001</v>
          </cell>
          <cell r="B19759" t="str">
            <v>60X60 PERLINO BIANCO ANTICATO</v>
          </cell>
          <cell r="C19759" t="str">
            <v>PORTOBELLO</v>
          </cell>
          <cell r="D19759" t="str">
            <v>CERAMICA PORTOBELLO-PBG S/A</v>
          </cell>
          <cell r="E19759" t="str">
            <v>PISOS Y REV</v>
          </cell>
          <cell r="F19759" t="str">
            <v>PISOS IMPORTADO</v>
          </cell>
        </row>
        <row r="19760">
          <cell r="A19760" t="str">
            <v>PAPPT1201HS10001-MST</v>
          </cell>
          <cell r="B19760" t="str">
            <v>120X120 PIETRA LOMBARDA GRIGIO NAT RET</v>
          </cell>
          <cell r="C19760" t="str">
            <v>PORTOBELLO</v>
          </cell>
          <cell r="D19760" t="str">
            <v>CERAMICA PORTOBELLO-PBG S/A</v>
          </cell>
          <cell r="E19760" t="str">
            <v>PISOS Y REV</v>
          </cell>
          <cell r="F19760" t="str">
            <v>PISOS IMPORTADO</v>
          </cell>
        </row>
        <row r="19761">
          <cell r="A19761" t="str">
            <v>DE3602010211B49</v>
          </cell>
          <cell r="B19761" t="str">
            <v>5X15 AQUARELA AZUL CEU</v>
          </cell>
          <cell r="C19761" t="str">
            <v>PORTOBELLO 2</v>
          </cell>
          <cell r="D19761" t="str">
            <v>CERAMICA PORTOBELLO-PBG S/A</v>
          </cell>
          <cell r="E19761" t="str">
            <v>PISOS Y REV</v>
          </cell>
          <cell r="F19761" t="str">
            <v>PISOS IMPORTADO</v>
          </cell>
        </row>
        <row r="19762">
          <cell r="A19762" t="str">
            <v>DE3602011731B49</v>
          </cell>
          <cell r="B19762" t="str">
            <v>5X15 AQUARELA TURQUESA</v>
          </cell>
          <cell r="C19762" t="str">
            <v>PORTOBELLO 2</v>
          </cell>
          <cell r="D19762" t="str">
            <v>CERAMICA PORTOBELLO-PBG S/A</v>
          </cell>
          <cell r="E19762" t="str">
            <v>PISOS Y REV</v>
          </cell>
          <cell r="F19762" t="str">
            <v>PISOS IMPORTADO</v>
          </cell>
        </row>
        <row r="19763">
          <cell r="A19763" t="str">
            <v>DE3602015181B49</v>
          </cell>
          <cell r="B19763" t="str">
            <v>5X15 AQUARELA OCEANO</v>
          </cell>
          <cell r="C19763" t="str">
            <v>PORTOBELLO 2</v>
          </cell>
          <cell r="D19763" t="str">
            <v>CERAMICA PORTOBELLO-PBG S/A</v>
          </cell>
          <cell r="E19763" t="str">
            <v>PISOS Y REV</v>
          </cell>
          <cell r="F19763" t="str">
            <v>PISOS IMPORTADO</v>
          </cell>
        </row>
        <row r="19764">
          <cell r="A19764" t="str">
            <v>DE3602016101B49</v>
          </cell>
          <cell r="B19764" t="str">
            <v>5X15 AQUARELA COBALTO SIM TEL</v>
          </cell>
          <cell r="C19764" t="str">
            <v>PORTOBELLO 2</v>
          </cell>
          <cell r="D19764" t="str">
            <v>CERAMICA PORTOBELLO-PBG S/A</v>
          </cell>
          <cell r="E19764" t="str">
            <v>PISOS Y REV</v>
          </cell>
          <cell r="F19764" t="str">
            <v>PISOS IMPORTADO</v>
          </cell>
        </row>
        <row r="19765">
          <cell r="A19765" t="str">
            <v>DE3603640231A49</v>
          </cell>
          <cell r="B19765" t="str">
            <v>45X90 TRAVERTINO BIANCO</v>
          </cell>
          <cell r="C19765" t="str">
            <v>PORTOBELLO 2</v>
          </cell>
          <cell r="D19765" t="str">
            <v>CERAMICA PORTOBELLO-PBG S/A</v>
          </cell>
          <cell r="E19765" t="str">
            <v>PISOS Y REV</v>
          </cell>
          <cell r="F19765" t="str">
            <v>PISOS IMPORTADO</v>
          </cell>
        </row>
        <row r="19766">
          <cell r="A19766" t="str">
            <v>DE3606030111B27</v>
          </cell>
          <cell r="B19766" t="str">
            <v>10X10 NAUTILUS AZUL COBALTO</v>
          </cell>
          <cell r="C19766" t="str">
            <v>PORTOBELLO 2</v>
          </cell>
          <cell r="D19766" t="str">
            <v>CERAMICA PORTOBELLO-PBG S/A</v>
          </cell>
          <cell r="E19766" t="str">
            <v>PISOS Y REV</v>
          </cell>
          <cell r="F19766" t="str">
            <v>PISOS IMPORTADO</v>
          </cell>
        </row>
        <row r="19767">
          <cell r="A19767" t="str">
            <v>DE3606031141B26</v>
          </cell>
          <cell r="B19767" t="str">
            <v>10X10 NAUTILUS AZUL CLARO</v>
          </cell>
          <cell r="C19767" t="str">
            <v>PORTOBELLO 2</v>
          </cell>
          <cell r="D19767" t="str">
            <v>CERAMICA PORTOBELLO-PBG S/A</v>
          </cell>
          <cell r="E19767" t="str">
            <v>PISOS Y REV</v>
          </cell>
          <cell r="F19767" t="str">
            <v>PISOS IMPORTADO</v>
          </cell>
        </row>
        <row r="19768">
          <cell r="A19768" t="str">
            <v>DE3606031141B27</v>
          </cell>
          <cell r="B19768" t="str">
            <v>10X10 NAUTILUS AZUL CLARO</v>
          </cell>
          <cell r="C19768" t="str">
            <v>PORTOBELLO 2</v>
          </cell>
          <cell r="D19768" t="str">
            <v>CERAMICA PORTOBELLO-PBG S/A</v>
          </cell>
          <cell r="E19768" t="str">
            <v>PISOS Y REV</v>
          </cell>
          <cell r="F19768" t="str">
            <v>PISOS IMPORTADO</v>
          </cell>
        </row>
        <row r="19769">
          <cell r="A19769" t="str">
            <v>DE3606511141B26</v>
          </cell>
          <cell r="B19769" t="str">
            <v>10X10 NAUTILUS AZUL CLARO</v>
          </cell>
          <cell r="C19769" t="str">
            <v>PORTOBELLO 2</v>
          </cell>
          <cell r="D19769" t="str">
            <v>CERAMICA PORTOBELLO-PBG S/A</v>
          </cell>
          <cell r="E19769" t="str">
            <v>PISOS Y REV</v>
          </cell>
          <cell r="F19769" t="str">
            <v>PISOS IMPORTADO</v>
          </cell>
        </row>
        <row r="19770">
          <cell r="A19770" t="str">
            <v>DE3606511141B27</v>
          </cell>
          <cell r="B19770" t="str">
            <v>10X10 NAUTILUS AZUL CLARO</v>
          </cell>
          <cell r="C19770" t="str">
            <v>PORTOBELLO 2</v>
          </cell>
          <cell r="D19770" t="str">
            <v>CERAMICA PORTOBELLO-PBG S/A</v>
          </cell>
          <cell r="E19770" t="str">
            <v>PISOS Y REV</v>
          </cell>
          <cell r="F19770" t="str">
            <v>PISOS IMPORTADO</v>
          </cell>
        </row>
        <row r="19771">
          <cell r="A19771" t="str">
            <v>DE3606511141B49</v>
          </cell>
          <cell r="B19771" t="str">
            <v>10X10 NAUTILUS AZUL CLARO</v>
          </cell>
          <cell r="C19771" t="str">
            <v>PORTOBELLO 2</v>
          </cell>
          <cell r="D19771" t="str">
            <v>CERAMICA PORTOBELLO-PBG S/A</v>
          </cell>
          <cell r="E19771" t="str">
            <v>PISOS Y REV</v>
          </cell>
          <cell r="F19771" t="str">
            <v>PISOS IMPORTADO</v>
          </cell>
        </row>
        <row r="19772">
          <cell r="A19772" t="str">
            <v>DE3606530111B26</v>
          </cell>
          <cell r="B19772" t="str">
            <v>10X10 NAUTILUS AZUL COBALTO</v>
          </cell>
          <cell r="C19772" t="str">
            <v>PORTOBELLO 2</v>
          </cell>
          <cell r="D19772" t="str">
            <v>CERAMICA PORTOBELLO-PBG S/A</v>
          </cell>
          <cell r="E19772" t="str">
            <v>PISOS Y REV</v>
          </cell>
          <cell r="F19772" t="str">
            <v>PISOS IMPORTADO</v>
          </cell>
        </row>
        <row r="19773">
          <cell r="A19773" t="str">
            <v>DE3606530111B27</v>
          </cell>
          <cell r="B19773" t="str">
            <v>10X10 NAUTILUS AZUL COBALTO</v>
          </cell>
          <cell r="C19773" t="str">
            <v>PORTOBELLO 2</v>
          </cell>
          <cell r="D19773" t="str">
            <v>CERAMICA PORTOBELLO-PBG S/A</v>
          </cell>
          <cell r="E19773" t="str">
            <v>PISOS Y REV</v>
          </cell>
          <cell r="F19773" t="str">
            <v>PISOS IMPORTADO</v>
          </cell>
        </row>
        <row r="19774">
          <cell r="A19774" t="str">
            <v>DE3606530111B49</v>
          </cell>
          <cell r="B19774" t="str">
            <v>10X10 NAUTILUS AZUL COBALTO</v>
          </cell>
          <cell r="C19774" t="str">
            <v>PORTOBELLO 2</v>
          </cell>
          <cell r="D19774" t="str">
            <v>CERAMICA PORTOBELLO-PBG S/A</v>
          </cell>
          <cell r="E19774" t="str">
            <v>PISOS Y REV</v>
          </cell>
          <cell r="F19774" t="str">
            <v>PISOS IMPORTADO</v>
          </cell>
        </row>
        <row r="19775">
          <cell r="A19775" t="str">
            <v>DE3606530111B51</v>
          </cell>
          <cell r="B19775" t="str">
            <v>10X10 NAUTILUS AZUL COBALTO</v>
          </cell>
          <cell r="C19775" t="str">
            <v>PORTOBELLO 2</v>
          </cell>
          <cell r="D19775" t="str">
            <v>CERAMICA PORTOBELLO-PBG S/A</v>
          </cell>
          <cell r="E19775" t="str">
            <v>PISOS Y REV</v>
          </cell>
          <cell r="F19775" t="str">
            <v>PISOS IMPORTADO</v>
          </cell>
        </row>
        <row r="19776">
          <cell r="A19776" t="str">
            <v>DE3607170141B59</v>
          </cell>
          <cell r="B19776" t="str">
            <v>31X31 GLASS WHITE</v>
          </cell>
          <cell r="C19776" t="str">
            <v>PORTOBELLO 2</v>
          </cell>
          <cell r="D19776" t="str">
            <v>CERAMICA PORTOBELLO-PBG S/A</v>
          </cell>
          <cell r="E19776" t="str">
            <v>PISOS Y REV</v>
          </cell>
          <cell r="F19776" t="str">
            <v>PISOS IMPORTADO</v>
          </cell>
        </row>
        <row r="19777">
          <cell r="A19777" t="str">
            <v>DE3607175671B59</v>
          </cell>
          <cell r="B19777" t="str">
            <v>31X31 GLASS BONE</v>
          </cell>
          <cell r="C19777" t="str">
            <v>PORTOBELLO 2</v>
          </cell>
          <cell r="D19777" t="str">
            <v>CERAMICA PORTOBELLO-PBG S/A</v>
          </cell>
          <cell r="E19777" t="str">
            <v>PISOS Y REV</v>
          </cell>
          <cell r="F19777" t="str">
            <v>PISOS IMPORTADO</v>
          </cell>
        </row>
        <row r="19778">
          <cell r="A19778" t="str">
            <v>DE3607472281B59</v>
          </cell>
          <cell r="B19778" t="str">
            <v>31X31 GLACIER WHITE</v>
          </cell>
          <cell r="C19778" t="str">
            <v>PORTOBELLO 2</v>
          </cell>
          <cell r="D19778" t="str">
            <v>CERAMICA PORTOBELLO-PBG S/A</v>
          </cell>
          <cell r="E19778" t="str">
            <v>PISOS Y REV</v>
          </cell>
          <cell r="F19778" t="str">
            <v>PISOS IMPORTADO</v>
          </cell>
        </row>
        <row r="19779">
          <cell r="A19779" t="str">
            <v>DE3608605781A02</v>
          </cell>
          <cell r="B19779" t="str">
            <v>1X40 MINI PARQUET FOREST</v>
          </cell>
          <cell r="C19779" t="str">
            <v>PORTOBELLO 2</v>
          </cell>
          <cell r="D19779" t="str">
            <v>CERAMICA PORTOBELLO-PBG S/A</v>
          </cell>
          <cell r="E19779" t="str">
            <v>PISOS Y REV</v>
          </cell>
          <cell r="F19779" t="str">
            <v>PISOS IMPORTADO</v>
          </cell>
        </row>
        <row r="19780">
          <cell r="A19780" t="str">
            <v>DE3608605781B01</v>
          </cell>
          <cell r="B19780" t="str">
            <v>1X40 MINI PARQUET FOREST</v>
          </cell>
          <cell r="C19780" t="str">
            <v>PORTOBELLO 2</v>
          </cell>
          <cell r="D19780" t="str">
            <v>CERAMICA PORTOBELLO-PBG S/A</v>
          </cell>
          <cell r="E19780" t="str">
            <v>PISOS Y REV</v>
          </cell>
          <cell r="F19780" t="str">
            <v>PISOS IMPORTADO</v>
          </cell>
        </row>
        <row r="19781">
          <cell r="A19781" t="str">
            <v>DE3608605781B02</v>
          </cell>
          <cell r="B19781" t="str">
            <v>1X40 MINI PARQUET FOREST</v>
          </cell>
          <cell r="C19781" t="str">
            <v>PORTOBELLO 2</v>
          </cell>
          <cell r="D19781" t="str">
            <v>CERAMICA PORTOBELLO-PBG S/A</v>
          </cell>
          <cell r="E19781" t="str">
            <v>PISOS Y REV</v>
          </cell>
          <cell r="F19781" t="str">
            <v>PISOS IMPORTADO</v>
          </cell>
        </row>
        <row r="19782">
          <cell r="A19782" t="str">
            <v>DE3610150331B10</v>
          </cell>
          <cell r="B19782" t="str">
            <v>30X60 MARMORE CREMA BOLD</v>
          </cell>
          <cell r="C19782" t="str">
            <v>PORTOBELLO 2</v>
          </cell>
          <cell r="D19782" t="str">
            <v>CERAMICA PORTOBELLO-PBG S/A</v>
          </cell>
          <cell r="E19782" t="str">
            <v>PISOS Y REV</v>
          </cell>
          <cell r="F19782" t="str">
            <v>PISOS IMPORTADO</v>
          </cell>
        </row>
        <row r="19783">
          <cell r="A19783" t="str">
            <v>DE3610150331B12</v>
          </cell>
          <cell r="B19783" t="str">
            <v>30X60 MARMORE CREMA BOLD</v>
          </cell>
          <cell r="C19783" t="str">
            <v>PORTOBELLO 2</v>
          </cell>
          <cell r="D19783" t="str">
            <v>CERAMICA PORTOBELLO-PBG S/A</v>
          </cell>
          <cell r="E19783" t="str">
            <v>PISOS Y REV</v>
          </cell>
          <cell r="F19783" t="str">
            <v>PISOS IMPORTADO</v>
          </cell>
        </row>
        <row r="19784">
          <cell r="A19784" t="str">
            <v>DE3610150331B13</v>
          </cell>
          <cell r="B19784" t="str">
            <v>30X60 MARMORE CREMA BOLD</v>
          </cell>
          <cell r="C19784" t="str">
            <v>PORTOBELLO 2</v>
          </cell>
          <cell r="D19784" t="str">
            <v>CERAMICA PORTOBELLO-PBG S/A</v>
          </cell>
          <cell r="E19784" t="str">
            <v>PISOS Y REV</v>
          </cell>
          <cell r="F19784" t="str">
            <v>PISOS IMPORTADO</v>
          </cell>
        </row>
        <row r="19785">
          <cell r="A19785" t="str">
            <v>DE3610150331B16</v>
          </cell>
          <cell r="B19785" t="str">
            <v>30X60 MARMORE CREMA BOLD</v>
          </cell>
          <cell r="C19785" t="str">
            <v>PORTOBELLO 2</v>
          </cell>
          <cell r="D19785" t="str">
            <v>CERAMICA PORTOBELLO-PBG S/A</v>
          </cell>
          <cell r="E19785" t="str">
            <v>PISOS Y REV</v>
          </cell>
          <cell r="F19785" t="str">
            <v>PISOS IMPORTADO</v>
          </cell>
        </row>
        <row r="19786">
          <cell r="A19786" t="str">
            <v>DE3610150331D21</v>
          </cell>
          <cell r="B19786" t="str">
            <v>30X60 MARMORE CREMA BOLD</v>
          </cell>
          <cell r="C19786" t="str">
            <v>PORTOBELLO 2</v>
          </cell>
          <cell r="D19786" t="str">
            <v>CERAMICA PORTOBELLO-PBG S/A</v>
          </cell>
          <cell r="E19786" t="str">
            <v>PISOS Y REV</v>
          </cell>
          <cell r="F19786" t="str">
            <v>PISOS IMPORTADO</v>
          </cell>
        </row>
        <row r="19787">
          <cell r="A19787" t="str">
            <v>DE3610150331D60</v>
          </cell>
          <cell r="B19787" t="str">
            <v>30X60 MARMORE CREMA BOLD</v>
          </cell>
          <cell r="C19787" t="str">
            <v>PORTOBELLO 2</v>
          </cell>
          <cell r="D19787" t="str">
            <v>CERAMICA PORTOBELLO-PBG S/A</v>
          </cell>
          <cell r="E19787" t="str">
            <v>PISOS Y REV</v>
          </cell>
          <cell r="F19787" t="str">
            <v>PISOS IMPORTADO</v>
          </cell>
        </row>
        <row r="19788">
          <cell r="A19788" t="str">
            <v>DE3610159841B26</v>
          </cell>
          <cell r="B19788" t="str">
            <v>30X60 MARMORE BIANCO BOLD</v>
          </cell>
          <cell r="C19788" t="str">
            <v>PORTOBELLO 2</v>
          </cell>
          <cell r="D19788" t="str">
            <v>CERAMICA PORTOBELLO-PBG S/A</v>
          </cell>
          <cell r="E19788" t="str">
            <v>PISOS Y REV</v>
          </cell>
          <cell r="F19788" t="str">
            <v>PISOS IMPORTADO</v>
          </cell>
        </row>
        <row r="19789">
          <cell r="A19789" t="str">
            <v>DE3610159841B28</v>
          </cell>
          <cell r="B19789" t="str">
            <v>30X60 MARMORE BIANCO BOLD</v>
          </cell>
          <cell r="C19789" t="str">
            <v>PORTOBELLO 2</v>
          </cell>
          <cell r="D19789" t="str">
            <v>CERAMICA PORTOBELLO-PBG S/A</v>
          </cell>
          <cell r="E19789" t="str">
            <v>PISOS Y REV</v>
          </cell>
          <cell r="F19789" t="str">
            <v>PISOS IMPORTADO</v>
          </cell>
        </row>
        <row r="19790">
          <cell r="A19790" t="str">
            <v>DE3610159841B59</v>
          </cell>
          <cell r="B19790" t="str">
            <v>30X60 MARMORE BIANCO BOLD</v>
          </cell>
          <cell r="C19790" t="str">
            <v>PORTOBELLO 2</v>
          </cell>
          <cell r="D19790" t="str">
            <v>CERAMICA PORTOBELLO-PBG S/A</v>
          </cell>
          <cell r="E19790" t="str">
            <v>PISOS Y REV</v>
          </cell>
          <cell r="F19790" t="str">
            <v>PISOS IMPORTADO</v>
          </cell>
        </row>
        <row r="19791">
          <cell r="A19791" t="str">
            <v>DE3610159841B60</v>
          </cell>
          <cell r="B19791" t="str">
            <v>30X60 MARMORE BIANCO BOLD</v>
          </cell>
          <cell r="C19791" t="str">
            <v>PORTOBELLO 2</v>
          </cell>
          <cell r="D19791" t="str">
            <v>CERAMICA PORTOBELLO-PBG S/A</v>
          </cell>
          <cell r="E19791" t="str">
            <v>PISOS Y REV</v>
          </cell>
          <cell r="F19791" t="str">
            <v>PISOS IMPORTADO</v>
          </cell>
        </row>
        <row r="19792">
          <cell r="A19792" t="str">
            <v>DE3610159841D16</v>
          </cell>
          <cell r="B19792" t="str">
            <v>30X60 MARMORE BIANCO BOLD</v>
          </cell>
          <cell r="C19792" t="str">
            <v>PORTOBELLO 2</v>
          </cell>
          <cell r="D19792" t="str">
            <v>CERAMICA PORTOBELLO-PBG S/A</v>
          </cell>
          <cell r="E19792" t="str">
            <v>PISOS Y REV</v>
          </cell>
          <cell r="F19792" t="str">
            <v>PISOS IMPORTADO</v>
          </cell>
        </row>
        <row r="19793">
          <cell r="A19793" t="str">
            <v>DE3610159841D59</v>
          </cell>
          <cell r="B19793" t="str">
            <v>30X60 MARMORE BIANCO BOLD</v>
          </cell>
          <cell r="C19793" t="str">
            <v>PORTOBELLO 2</v>
          </cell>
          <cell r="D19793" t="str">
            <v>CERAMICA PORTOBELLO-PBG S/A</v>
          </cell>
          <cell r="E19793" t="str">
            <v>PISOS Y REV</v>
          </cell>
          <cell r="F19793" t="str">
            <v>PISOS IMPORTADO</v>
          </cell>
        </row>
        <row r="19794">
          <cell r="A19794" t="str">
            <v>DE3610159841D61</v>
          </cell>
          <cell r="B19794" t="str">
            <v>30X60 MARMORE BIANCO BOLD</v>
          </cell>
          <cell r="C19794" t="str">
            <v>PORTOBELLO 2</v>
          </cell>
          <cell r="D19794" t="str">
            <v>CERAMICA PORTOBELLO-PBG S/A</v>
          </cell>
          <cell r="E19794" t="str">
            <v>PISOS Y REV</v>
          </cell>
          <cell r="F19794" t="str">
            <v>PISOS IMPORTADO</v>
          </cell>
        </row>
        <row r="19795">
          <cell r="A19795" t="str">
            <v>DE3610172011B60</v>
          </cell>
          <cell r="B19795" t="str">
            <v>30X60 GLASS BROWN</v>
          </cell>
          <cell r="C19795" t="str">
            <v>PORTOBELLO 2</v>
          </cell>
          <cell r="D19795" t="str">
            <v>CERAMICA PORTOBELLO-PBG S/A</v>
          </cell>
          <cell r="E19795" t="str">
            <v>PISOS Y REV</v>
          </cell>
          <cell r="F19795" t="str">
            <v>PISOS IMPORTADO</v>
          </cell>
        </row>
        <row r="19796">
          <cell r="A19796" t="str">
            <v>DE3610172281B59</v>
          </cell>
          <cell r="B19796" t="str">
            <v>30X60 GLASS WHITE</v>
          </cell>
          <cell r="C19796" t="str">
            <v>PORTOBELLO 2</v>
          </cell>
          <cell r="D19796" t="str">
            <v>CERAMICA PORTOBELLO-PBG S/A</v>
          </cell>
          <cell r="E19796" t="str">
            <v>PISOS Y REV</v>
          </cell>
          <cell r="F19796" t="str">
            <v>PISOS IMPORTADO</v>
          </cell>
        </row>
        <row r="19797">
          <cell r="A19797" t="str">
            <v>DE3610175181B59</v>
          </cell>
          <cell r="B19797" t="str">
            <v>30X60 GLASS OCEAN</v>
          </cell>
          <cell r="C19797" t="str">
            <v>PORTOBELLO 2</v>
          </cell>
          <cell r="D19797" t="str">
            <v>CERAMICA PORTOBELLO-PBG S/A</v>
          </cell>
          <cell r="E19797" t="str">
            <v>PISOS Y REV</v>
          </cell>
          <cell r="F19797" t="str">
            <v>PISOS IMPORTADO</v>
          </cell>
        </row>
        <row r="19798">
          <cell r="A19798" t="str">
            <v>DE3610175671B60</v>
          </cell>
          <cell r="B19798" t="str">
            <v>30X60 GLASS BONE</v>
          </cell>
          <cell r="C19798" t="str">
            <v>PORTOBELLO 2</v>
          </cell>
          <cell r="D19798" t="str">
            <v>CERAMICA PORTOBELLO-PBG S/A</v>
          </cell>
          <cell r="E19798" t="str">
            <v>PISOS Y REV</v>
          </cell>
          <cell r="F19798" t="str">
            <v>PISOS IMPORTADO</v>
          </cell>
        </row>
        <row r="19799">
          <cell r="A19799" t="str">
            <v>DE3610178911B60</v>
          </cell>
          <cell r="B19799" t="str">
            <v>30X60 GLASS ACQUA</v>
          </cell>
          <cell r="C19799" t="str">
            <v>PORTOBELLO 2</v>
          </cell>
          <cell r="D19799" t="str">
            <v>CERAMICA PORTOBELLO-PBG S/A</v>
          </cell>
          <cell r="E19799" t="str">
            <v>PISOS Y REV</v>
          </cell>
          <cell r="F19799" t="str">
            <v>PISOS IMPORTADO</v>
          </cell>
        </row>
        <row r="19800">
          <cell r="A19800" t="str">
            <v>DE3610179931B59</v>
          </cell>
          <cell r="B19800" t="str">
            <v>30X60 GLASS OIL</v>
          </cell>
          <cell r="C19800" t="str">
            <v>PORTOBELLO 2</v>
          </cell>
          <cell r="D19800" t="str">
            <v>CERAMICA PORTOBELLO-PBG S/A</v>
          </cell>
          <cell r="E19800" t="str">
            <v>PISOS Y REV</v>
          </cell>
          <cell r="F19800" t="str">
            <v>PISOS IMPORTADO</v>
          </cell>
        </row>
        <row r="19801">
          <cell r="A19801" t="str">
            <v>DE3610210331B60</v>
          </cell>
          <cell r="B19801" t="str">
            <v>30X60 IMAGE CREAM</v>
          </cell>
          <cell r="C19801" t="str">
            <v>PORTOBELLO 2</v>
          </cell>
          <cell r="D19801" t="str">
            <v>CERAMICA PORTOBELLO-PBG S/A</v>
          </cell>
          <cell r="E19801" t="str">
            <v>PISOS Y REV</v>
          </cell>
          <cell r="F19801" t="str">
            <v>PISOS IMPORTADO</v>
          </cell>
        </row>
        <row r="19802">
          <cell r="A19802" t="str">
            <v>DE3610310141B59</v>
          </cell>
          <cell r="B19802" t="str">
            <v>30X60 ALBIANO BIANCO EXT</v>
          </cell>
          <cell r="C19802" t="str">
            <v>PORTOBELLO 2</v>
          </cell>
          <cell r="D19802" t="str">
            <v>CERAMICA PORTOBELLO-PBG S/A</v>
          </cell>
          <cell r="E19802" t="str">
            <v>PISOS Y REV</v>
          </cell>
          <cell r="F19802" t="str">
            <v>PISOS IMPORTADO</v>
          </cell>
        </row>
        <row r="19803">
          <cell r="A19803" t="str">
            <v>DE3610310391B59</v>
          </cell>
          <cell r="B19803" t="str">
            <v>30X60 MODICA GRIGIO EXT</v>
          </cell>
          <cell r="C19803" t="str">
            <v>PORTOBELLO 2</v>
          </cell>
          <cell r="D19803" t="str">
            <v>CERAMICA PORTOBELLO-PBG S/A</v>
          </cell>
          <cell r="E19803" t="str">
            <v>PISOS Y REV</v>
          </cell>
          <cell r="F19803" t="str">
            <v>PISOS IMPORTADO</v>
          </cell>
        </row>
        <row r="19804">
          <cell r="A19804" t="str">
            <v>DE3610351421B29</v>
          </cell>
          <cell r="B19804" t="str">
            <v>30X60 COLORISSIMA OFF WHITE</v>
          </cell>
          <cell r="C19804" t="str">
            <v>PORTOBELLO 2</v>
          </cell>
          <cell r="D19804" t="str">
            <v>CERAMICA PORTOBELLO-PBG S/A</v>
          </cell>
          <cell r="E19804" t="str">
            <v>PISOS Y REV</v>
          </cell>
          <cell r="F19804" t="str">
            <v>PISOS IMPORTADO</v>
          </cell>
        </row>
        <row r="19805">
          <cell r="A19805" t="str">
            <v>DE3610351421B61</v>
          </cell>
          <cell r="B19805" t="str">
            <v>30X60 COLORISSIMA OFF WHITE</v>
          </cell>
          <cell r="C19805" t="str">
            <v>PORTOBELLO 2</v>
          </cell>
          <cell r="D19805" t="str">
            <v>CERAMICA PORTOBELLO-PBG S/A</v>
          </cell>
          <cell r="E19805" t="str">
            <v>PISOS Y REV</v>
          </cell>
          <cell r="F19805" t="str">
            <v>PISOS IMPORTADO</v>
          </cell>
        </row>
        <row r="19806">
          <cell r="A19806" t="str">
            <v>DE3610351441B61</v>
          </cell>
          <cell r="B19806" t="str">
            <v>30X60 OLORISSIMA NUDE</v>
          </cell>
          <cell r="C19806" t="str">
            <v>PORTOBELLO 2</v>
          </cell>
          <cell r="D19806" t="str">
            <v>CERAMICA PORTOBELLO-PBG S/A</v>
          </cell>
          <cell r="E19806" t="str">
            <v>PISOS Y REV</v>
          </cell>
          <cell r="F19806" t="str">
            <v>PISOS IMPORTADO</v>
          </cell>
        </row>
        <row r="19807">
          <cell r="A19807" t="str">
            <v>DE3610351451B59</v>
          </cell>
          <cell r="B19807" t="str">
            <v>30X60 OLORISSIMA ROSA</v>
          </cell>
          <cell r="C19807" t="str">
            <v>PORTOBELLO 2</v>
          </cell>
          <cell r="D19807" t="str">
            <v>CERAMICA PORTOBELLO-PBG S/A</v>
          </cell>
          <cell r="E19807" t="str">
            <v>PISOS Y REV</v>
          </cell>
          <cell r="F19807" t="str">
            <v>PISOS IMPORTADO</v>
          </cell>
        </row>
        <row r="19808">
          <cell r="A19808" t="str">
            <v>DE3610357011B59</v>
          </cell>
          <cell r="B19808" t="str">
            <v>30X60 OLORISSIMA ACQUAMARINE</v>
          </cell>
          <cell r="C19808" t="str">
            <v>PORTOBELLO 2</v>
          </cell>
          <cell r="D19808" t="str">
            <v>CERAMICA PORTOBELLO-PBG S/A</v>
          </cell>
          <cell r="E19808" t="str">
            <v>PISOS Y REV</v>
          </cell>
          <cell r="F19808" t="str">
            <v>PISOS IMPORTADO</v>
          </cell>
        </row>
        <row r="19809">
          <cell r="A19809" t="str">
            <v>DE3610472281B60</v>
          </cell>
          <cell r="B19809" t="str">
            <v>30X60 GLACIER WHITE</v>
          </cell>
          <cell r="C19809" t="str">
            <v>PORTOBELLO 2</v>
          </cell>
          <cell r="D19809" t="str">
            <v>CERAMICA PORTOBELLO-PBG S/A</v>
          </cell>
          <cell r="E19809" t="str">
            <v>PISOS Y REV</v>
          </cell>
          <cell r="F19809" t="str">
            <v>PISOS IMPORTADO</v>
          </cell>
        </row>
        <row r="19810">
          <cell r="A19810" t="str">
            <v>DE3610479841B64</v>
          </cell>
          <cell r="B19810" t="str">
            <v>30X60 CETIM BIANCO</v>
          </cell>
          <cell r="C19810" t="str">
            <v>PORTOBELLO 2</v>
          </cell>
          <cell r="D19810" t="str">
            <v>CERAMICA PORTOBELLO-PBG S/A</v>
          </cell>
          <cell r="E19810" t="str">
            <v>PISOS Y REV</v>
          </cell>
          <cell r="F19810" t="str">
            <v>PISOS IMPORTADO</v>
          </cell>
        </row>
        <row r="19811">
          <cell r="A19811" t="str">
            <v>DE3610479841B97</v>
          </cell>
          <cell r="B19811" t="str">
            <v>30X60 CETIM BIANCO</v>
          </cell>
          <cell r="C19811" t="str">
            <v>PORTOBELLO 2</v>
          </cell>
          <cell r="D19811" t="str">
            <v>CERAMICA PORTOBELLO-PBG S/A</v>
          </cell>
          <cell r="E19811" t="str">
            <v>PISOS Y REV</v>
          </cell>
          <cell r="F19811" t="str">
            <v>PISOS IMPORTADO</v>
          </cell>
        </row>
        <row r="19812">
          <cell r="A19812" t="str">
            <v>DE3610482281B21</v>
          </cell>
          <cell r="B19812" t="str">
            <v>30X60 POLARWHITE</v>
          </cell>
          <cell r="C19812" t="str">
            <v>PORTOBELLO 2</v>
          </cell>
          <cell r="D19812" t="str">
            <v>CERAMICA PORTOBELLO-PBG S/A</v>
          </cell>
          <cell r="E19812" t="str">
            <v>PISOS Y REV</v>
          </cell>
          <cell r="F19812" t="str">
            <v>PISOS IMPORTADO</v>
          </cell>
        </row>
        <row r="19813">
          <cell r="A19813" t="str">
            <v>DE3610485911B42</v>
          </cell>
          <cell r="B19813" t="str">
            <v>30X60 POLARWHITE</v>
          </cell>
          <cell r="C19813" t="str">
            <v>PORTOBELLO 2</v>
          </cell>
          <cell r="D19813" t="str">
            <v>CERAMICA PORTOBELLO-PBG S/A</v>
          </cell>
          <cell r="E19813" t="str">
            <v>PISOS Y REV</v>
          </cell>
          <cell r="F19813" t="str">
            <v>PISOS IMPORTADO</v>
          </cell>
        </row>
        <row r="19814">
          <cell r="A19814" t="str">
            <v>DE3610542281B02</v>
          </cell>
          <cell r="B19814" t="str">
            <v>30X60 ROYAL WHITE BR</v>
          </cell>
          <cell r="C19814" t="str">
            <v>PORTOBELLO 2</v>
          </cell>
          <cell r="D19814" t="str">
            <v>CERAMICA PORTOBELLO-PBG S/A</v>
          </cell>
          <cell r="E19814" t="str">
            <v>PISOS Y REV</v>
          </cell>
          <cell r="F19814" t="str">
            <v>PISOS IMPORTADO</v>
          </cell>
        </row>
        <row r="19815">
          <cell r="A19815" t="str">
            <v>DE3610542281B04</v>
          </cell>
          <cell r="B19815" t="str">
            <v>30X60 ROYAL WHITE BR</v>
          </cell>
          <cell r="C19815" t="str">
            <v>PORTOBELLO 2</v>
          </cell>
          <cell r="D19815" t="str">
            <v>CERAMICA PORTOBELLO-PBG S/A</v>
          </cell>
          <cell r="E19815" t="str">
            <v>PISOS Y REV</v>
          </cell>
          <cell r="F19815" t="str">
            <v>PISOS IMPORTADO</v>
          </cell>
        </row>
        <row r="19816">
          <cell r="A19816" t="str">
            <v>DE3610610141B72</v>
          </cell>
          <cell r="B19816" t="str">
            <v>30X60 ANTARTIDA BOLD</v>
          </cell>
          <cell r="C19816" t="str">
            <v>PORTOBELLO 2</v>
          </cell>
          <cell r="D19816" t="str">
            <v>CERAMICA PORTOBELLO-PBG S/A</v>
          </cell>
          <cell r="E19816" t="str">
            <v>PISOS Y REV</v>
          </cell>
          <cell r="F19816" t="str">
            <v>PISOS IMPORTADO</v>
          </cell>
        </row>
        <row r="19817">
          <cell r="A19817" t="str">
            <v>DE3610710931B59</v>
          </cell>
          <cell r="B19817" t="str">
            <v>30X60 JUNCO NUDE</v>
          </cell>
          <cell r="C19817" t="str">
            <v>PORTOBELLO 2</v>
          </cell>
          <cell r="D19817" t="str">
            <v>CERAMICA PORTOBELLO-PBG S/A</v>
          </cell>
          <cell r="E19817" t="str">
            <v>PISOS Y REV</v>
          </cell>
          <cell r="F19817" t="str">
            <v>PISOS IMPORTADO</v>
          </cell>
        </row>
        <row r="19818">
          <cell r="A19818" t="str">
            <v>DE3610712281B59</v>
          </cell>
          <cell r="B19818" t="str">
            <v>30X60 BAMBU OFF WHITE</v>
          </cell>
          <cell r="C19818" t="str">
            <v>PORTOBELLO 2</v>
          </cell>
          <cell r="D19818" t="str">
            <v>CERAMICA PORTOBELLO-PBG S/A</v>
          </cell>
          <cell r="E19818" t="str">
            <v>PISOS Y REV</v>
          </cell>
          <cell r="F19818" t="str">
            <v>PISOS IMPORTADO</v>
          </cell>
        </row>
        <row r="19819">
          <cell r="A19819" t="str">
            <v>DE3610713251B60</v>
          </cell>
          <cell r="B19819" t="str">
            <v>30X60 BAMBU KAKI</v>
          </cell>
          <cell r="C19819" t="str">
            <v>PORTOBELLO 2</v>
          </cell>
          <cell r="D19819" t="str">
            <v>CERAMICA PORTOBELLO-PBG S/A</v>
          </cell>
          <cell r="E19819" t="str">
            <v>PISOS Y REV</v>
          </cell>
          <cell r="F19819" t="str">
            <v>PISOS IMPORTADO</v>
          </cell>
        </row>
        <row r="19820">
          <cell r="A19820" t="str">
            <v>DE3610751681B59</v>
          </cell>
          <cell r="B19820" t="str">
            <v>30X60 SIMPLESMENTE BRANCO NAT</v>
          </cell>
          <cell r="C19820" t="str">
            <v>PORTOBELLO 2</v>
          </cell>
          <cell r="D19820" t="str">
            <v>CERAMICA PORTOBELLO-PBG S/A</v>
          </cell>
          <cell r="E19820" t="str">
            <v>PISOS Y REV</v>
          </cell>
          <cell r="F19820" t="str">
            <v>PISOS IMPORTADO</v>
          </cell>
        </row>
        <row r="19821">
          <cell r="A19821" t="str">
            <v>DE3610801781B59</v>
          </cell>
          <cell r="B19821" t="str">
            <v>30X60 VOGUE  WHITE BOLD</v>
          </cell>
          <cell r="C19821" t="str">
            <v>PORTOBELLO 2</v>
          </cell>
          <cell r="D19821" t="str">
            <v>CERAMICA PORTOBELLO-PBG S/A</v>
          </cell>
          <cell r="E19821" t="str">
            <v>PISOS Y REV</v>
          </cell>
          <cell r="F19821" t="str">
            <v>PISOS IMPORTADO</v>
          </cell>
        </row>
        <row r="19822">
          <cell r="A19822" t="str">
            <v>DE3610805311B59</v>
          </cell>
          <cell r="B19822" t="str">
            <v>30X60 VOGUE  NOIR BOLD</v>
          </cell>
          <cell r="C19822" t="str">
            <v>PORTOBELLO 2</v>
          </cell>
          <cell r="D19822" t="str">
            <v>CERAMICA PORTOBELLO-PBG S/A</v>
          </cell>
          <cell r="E19822" t="str">
            <v>PISOS Y REV</v>
          </cell>
          <cell r="F19822" t="str">
            <v>PISOS IMPORTADO</v>
          </cell>
        </row>
        <row r="19823">
          <cell r="A19823" t="str">
            <v>DE3610870141B00</v>
          </cell>
          <cell r="B19823" t="str">
            <v>30X60 INFINITA PUNTO CRU BR BOLD</v>
          </cell>
          <cell r="C19823" t="str">
            <v>PORTOBELLO 2</v>
          </cell>
          <cell r="D19823" t="str">
            <v>CERAMICA PORTOBELLO-PBG S/A</v>
          </cell>
          <cell r="E19823" t="str">
            <v>PISOS Y REV</v>
          </cell>
          <cell r="F19823" t="str">
            <v>PISOS IMPORTADO</v>
          </cell>
        </row>
        <row r="19824">
          <cell r="A19824" t="str">
            <v>DE3610870141D60</v>
          </cell>
          <cell r="B19824" t="str">
            <v>30X60 INFINITA PUNTO CRU BR BOLD</v>
          </cell>
          <cell r="C19824" t="str">
            <v>PORTOBELLO 2</v>
          </cell>
          <cell r="D19824" t="str">
            <v>CERAMICA PORTOBELLO-PBG S/A</v>
          </cell>
          <cell r="E19824" t="str">
            <v>PISOS Y REV</v>
          </cell>
          <cell r="F19824" t="str">
            <v>PISOS IMPORTADO</v>
          </cell>
        </row>
        <row r="19825">
          <cell r="A19825" t="str">
            <v>DE3610873281D59</v>
          </cell>
          <cell r="B19825" t="str">
            <v>30X60 INFINITA DECOR CASTOR</v>
          </cell>
          <cell r="C19825" t="str">
            <v>PORTOBELLO 2</v>
          </cell>
          <cell r="D19825" t="str">
            <v>CERAMICA PORTOBELLO-PBG S/A</v>
          </cell>
          <cell r="E19825" t="str">
            <v>PISOS Y REV</v>
          </cell>
          <cell r="F19825" t="str">
            <v>PISOS IMPORTADO</v>
          </cell>
        </row>
        <row r="19826">
          <cell r="A19826" t="str">
            <v>DE3610885451B60</v>
          </cell>
          <cell r="B19826" t="str">
            <v>7X24 LIVERPOOL TORTORA</v>
          </cell>
          <cell r="C19826" t="str">
            <v>PORTOBELLO 2</v>
          </cell>
          <cell r="D19826" t="str">
            <v>CERAMICA PORTOBELLO-PBG S/A</v>
          </cell>
          <cell r="E19826" t="str">
            <v>PISOS Y REV</v>
          </cell>
          <cell r="F19826" t="str">
            <v>PISOS IMPORTADO</v>
          </cell>
        </row>
        <row r="19827">
          <cell r="A19827" t="str">
            <v>DE3610886761B60</v>
          </cell>
          <cell r="B19827" t="str">
            <v>7X24 LIVERPOOL WHITE</v>
          </cell>
          <cell r="C19827" t="str">
            <v>PORTOBELLO 2</v>
          </cell>
          <cell r="D19827" t="str">
            <v>CERAMICA PORTOBELLO-PBG S/A</v>
          </cell>
          <cell r="E19827" t="str">
            <v>PISOS Y REV</v>
          </cell>
          <cell r="F19827" t="str">
            <v>PISOS IMPORTADO</v>
          </cell>
        </row>
        <row r="19828">
          <cell r="A19828" t="str">
            <v>DE3610939841B14</v>
          </cell>
          <cell r="B19828" t="str">
            <v>30X60 IDEA BIANCO BOLD</v>
          </cell>
          <cell r="C19828" t="str">
            <v>PORTOBELLO 2</v>
          </cell>
          <cell r="D19828" t="str">
            <v>CERAMICA PORTOBELLO-PBG S/A</v>
          </cell>
          <cell r="E19828" t="str">
            <v>PISOS Y REV</v>
          </cell>
          <cell r="F19828" t="str">
            <v>PISOS IMPORTADO</v>
          </cell>
        </row>
        <row r="19829">
          <cell r="A19829" t="str">
            <v>DE3610939841D09</v>
          </cell>
          <cell r="B19829" t="str">
            <v>30X60 IDEA BIANCO BOLD</v>
          </cell>
          <cell r="C19829" t="str">
            <v>PORTOBELLO 2</v>
          </cell>
          <cell r="D19829" t="str">
            <v>CERAMICA PORTOBELLO-PBG S/A</v>
          </cell>
          <cell r="E19829" t="str">
            <v>PISOS Y REV</v>
          </cell>
          <cell r="F19829" t="str">
            <v>PISOS IMPORTADO</v>
          </cell>
        </row>
        <row r="19830">
          <cell r="A19830" t="str">
            <v>DE3611390981B11</v>
          </cell>
          <cell r="B19830" t="str">
            <v>6X23 TOM BRICK</v>
          </cell>
          <cell r="C19830" t="str">
            <v>PORTOBELLO 2</v>
          </cell>
          <cell r="D19830" t="str">
            <v>CERAMICA PORTOBELLO-PBG S/A</v>
          </cell>
          <cell r="E19830" t="str">
            <v>PISOS Y REV</v>
          </cell>
          <cell r="F19830" t="str">
            <v>PISOS IMPORTADO</v>
          </cell>
        </row>
        <row r="19831">
          <cell r="A19831" t="str">
            <v>DE3611590981B02</v>
          </cell>
          <cell r="B19831" t="str">
            <v>6X23 VIVIENNE BRICK</v>
          </cell>
          <cell r="C19831" t="str">
            <v>PORTOBELLO 2</v>
          </cell>
          <cell r="D19831" t="str">
            <v>CERAMICA PORTOBELLO-PBG S/A</v>
          </cell>
          <cell r="E19831" t="str">
            <v>PISOS Y REV</v>
          </cell>
          <cell r="F19831" t="str">
            <v>PISOS IMPORTADO</v>
          </cell>
        </row>
        <row r="19832">
          <cell r="A19832" t="str">
            <v>DE3611590981B06</v>
          </cell>
          <cell r="B19832" t="str">
            <v>6X23 VIVIENNE BRICK</v>
          </cell>
          <cell r="C19832" t="str">
            <v>PORTOBELLO 2</v>
          </cell>
          <cell r="D19832" t="str">
            <v>CERAMICA PORTOBELLO-PBG S/A</v>
          </cell>
          <cell r="E19832" t="str">
            <v>PISOS Y REV</v>
          </cell>
          <cell r="F19832" t="str">
            <v>PISOS IMPORTADO</v>
          </cell>
        </row>
        <row r="19833">
          <cell r="A19833" t="str">
            <v>DE3611599901B02</v>
          </cell>
          <cell r="B19833" t="str">
            <v>6X23 GIORGIO BRIC</v>
          </cell>
          <cell r="C19833" t="str">
            <v>PORTOBELLO 2</v>
          </cell>
          <cell r="D19833" t="str">
            <v>CERAMICA PORTOBELLO-PBG S/A</v>
          </cell>
          <cell r="E19833" t="str">
            <v>PISOS Y REV</v>
          </cell>
          <cell r="F19833" t="str">
            <v>PISOS IMPORTADO</v>
          </cell>
        </row>
        <row r="19834">
          <cell r="A19834" t="str">
            <v>DE3611599901B03</v>
          </cell>
          <cell r="B19834" t="str">
            <v>6X23 GIORGIO BRIC</v>
          </cell>
          <cell r="C19834" t="str">
            <v>PORTOBELLO 2</v>
          </cell>
          <cell r="D19834" t="str">
            <v>CERAMICA PORTOBELLO-PBG S/A</v>
          </cell>
          <cell r="E19834" t="str">
            <v>PISOS Y REV</v>
          </cell>
          <cell r="F19834" t="str">
            <v>PISOS IMPORTADO</v>
          </cell>
        </row>
        <row r="19835">
          <cell r="A19835" t="str">
            <v>DE3612001441A05</v>
          </cell>
          <cell r="B19835" t="str">
            <v>20X20 TANGRAM BRANCO</v>
          </cell>
          <cell r="C19835" t="str">
            <v>PORTOBELLO 2</v>
          </cell>
          <cell r="D19835" t="str">
            <v>CERAMICA PORTOBELLO-PBG S/A</v>
          </cell>
          <cell r="E19835" t="str">
            <v>PISOS Y REV</v>
          </cell>
          <cell r="F19835" t="str">
            <v>PISOS IMPORTADO</v>
          </cell>
        </row>
        <row r="19836">
          <cell r="A19836" t="str">
            <v>DE3612001681A01</v>
          </cell>
          <cell r="B19836" t="str">
            <v>20X20 TANGRAM ASAS BRANCO</v>
          </cell>
          <cell r="C19836" t="str">
            <v>PORTOBELLO 2</v>
          </cell>
          <cell r="D19836" t="str">
            <v>CERAMICA PORTOBELLO-PBG S/A</v>
          </cell>
          <cell r="E19836" t="str">
            <v>PISOS Y REV</v>
          </cell>
          <cell r="F19836" t="str">
            <v>PISOS IMPORTADO</v>
          </cell>
        </row>
        <row r="19837">
          <cell r="A19837" t="str">
            <v>DE3612001681A07</v>
          </cell>
          <cell r="B19837" t="str">
            <v>20X20 TANGRAM ASAS BRANCO</v>
          </cell>
          <cell r="C19837" t="str">
            <v>PORTOBELLO 2</v>
          </cell>
          <cell r="D19837" t="str">
            <v>CERAMICA PORTOBELLO-PBG S/A</v>
          </cell>
          <cell r="E19837" t="str">
            <v>PISOS Y REV</v>
          </cell>
          <cell r="F19837" t="str">
            <v>PISOS IMPORTADO</v>
          </cell>
        </row>
        <row r="19838">
          <cell r="A19838" t="str">
            <v>DE3612007811A01</v>
          </cell>
          <cell r="B19838" t="str">
            <v>20X20 TANGRAM RAMPA BRANCO RET</v>
          </cell>
          <cell r="C19838" t="str">
            <v>PORTOBELLO 2</v>
          </cell>
          <cell r="D19838" t="str">
            <v>CERAMICA PORTOBELLO-PBG S/A</v>
          </cell>
          <cell r="E19838" t="str">
            <v>PISOS Y REV</v>
          </cell>
          <cell r="F19838" t="str">
            <v>PISOS IMPORTADO</v>
          </cell>
        </row>
        <row r="19839">
          <cell r="A19839" t="str">
            <v>DE3612060481A06</v>
          </cell>
          <cell r="B19839" t="str">
            <v>20X20 SPOT SEA ZINCO RET</v>
          </cell>
          <cell r="C19839" t="str">
            <v>PORTOBELLO 2</v>
          </cell>
          <cell r="D19839" t="str">
            <v>CERAMICA PORTOBELLO-PBG S/A</v>
          </cell>
          <cell r="E19839" t="str">
            <v>PISOS Y REV</v>
          </cell>
          <cell r="F19839" t="str">
            <v>PISOS IMPORTADO</v>
          </cell>
        </row>
        <row r="19840">
          <cell r="A19840" t="str">
            <v>DE3612069201A02</v>
          </cell>
          <cell r="B19840" t="str">
            <v>20X20 SPOT MONTAIN ZINCO RET</v>
          </cell>
          <cell r="C19840" t="str">
            <v>PORTOBELLO 2</v>
          </cell>
          <cell r="D19840" t="str">
            <v>CERAMICA PORTOBELLO-PBG S/A</v>
          </cell>
          <cell r="E19840" t="str">
            <v>PISOS Y REV</v>
          </cell>
          <cell r="F19840" t="str">
            <v>PISOS IMPORTADO</v>
          </cell>
        </row>
        <row r="19841">
          <cell r="A19841" t="str">
            <v>DE3612069201A05</v>
          </cell>
          <cell r="B19841" t="str">
            <v>20X20 SPOT MONTAIN ZINCO RET</v>
          </cell>
          <cell r="C19841" t="str">
            <v>PORTOBELLO 2</v>
          </cell>
          <cell r="D19841" t="str">
            <v>CERAMICA PORTOBELLO-PBG S/A</v>
          </cell>
          <cell r="E19841" t="str">
            <v>PISOS Y REV</v>
          </cell>
          <cell r="F19841" t="str">
            <v>PISOS IMPORTADO</v>
          </cell>
        </row>
        <row r="19842">
          <cell r="A19842" t="str">
            <v>DE3612461681A60</v>
          </cell>
          <cell r="B19842" t="str">
            <v>20X20 VIVA SLIM BRANCO</v>
          </cell>
          <cell r="C19842" t="str">
            <v>PORTOBELLO 2</v>
          </cell>
          <cell r="D19842" t="str">
            <v>CERAMICA PORTOBELLO-PBG S/A</v>
          </cell>
          <cell r="E19842" t="str">
            <v>PISOS Y REV</v>
          </cell>
          <cell r="F19842" t="str">
            <v>PISOS IMPORTADO</v>
          </cell>
        </row>
        <row r="19843">
          <cell r="A19843" t="str">
            <v>DE3612850111B01</v>
          </cell>
          <cell r="B19843" t="str">
            <v>25X25 MINERAL TEC STOP BLUE 25X25 NAT</v>
          </cell>
          <cell r="C19843" t="str">
            <v>PORTOBELLO 2</v>
          </cell>
          <cell r="D19843" t="str">
            <v>CERAMICA PORTOBELLO-PBG S/A</v>
          </cell>
          <cell r="E19843" t="str">
            <v>PISOS Y REV</v>
          </cell>
          <cell r="F19843" t="str">
            <v>PISOS IMPORTADO</v>
          </cell>
        </row>
        <row r="19844">
          <cell r="A19844" t="str">
            <v>DE3612850391B01</v>
          </cell>
          <cell r="B19844" t="str">
            <v>25X25 MINERAL TECNICA STOP GRAFITE</v>
          </cell>
          <cell r="C19844" t="str">
            <v>PORTOBELLO 2</v>
          </cell>
          <cell r="D19844" t="str">
            <v>CERAMICA PORTOBELLO-PBG S/A</v>
          </cell>
          <cell r="E19844" t="str">
            <v>PISOS Y REV</v>
          </cell>
          <cell r="F19844" t="str">
            <v>PISOS IMPORTADO</v>
          </cell>
        </row>
        <row r="19845">
          <cell r="A19845" t="str">
            <v>DE3612850481B01</v>
          </cell>
          <cell r="B19845" t="str">
            <v>25X25 MINERAL TEC GO GRAFITE</v>
          </cell>
          <cell r="C19845" t="str">
            <v>PORTOBELLO 2</v>
          </cell>
          <cell r="D19845" t="str">
            <v>CERAMICA PORTOBELLO-PBG S/A</v>
          </cell>
          <cell r="E19845" t="str">
            <v>PISOS Y REV</v>
          </cell>
          <cell r="F19845" t="str">
            <v>PISOS IMPORTADO</v>
          </cell>
        </row>
        <row r="19846">
          <cell r="A19846" t="str">
            <v>DE3612851401B01</v>
          </cell>
          <cell r="B19846" t="str">
            <v>25X25 MINERAL TEC GO OFF WHITE</v>
          </cell>
          <cell r="C19846" t="str">
            <v>PORTOBELLO 2</v>
          </cell>
          <cell r="D19846" t="str">
            <v>CERAMICA PORTOBELLO-PBG S/A</v>
          </cell>
          <cell r="E19846" t="str">
            <v>PISOS Y REV</v>
          </cell>
          <cell r="F19846" t="str">
            <v>PISOS IMPORTADO</v>
          </cell>
        </row>
        <row r="19847">
          <cell r="A19847" t="str">
            <v>DE3612852281B00</v>
          </cell>
          <cell r="B19847" t="str">
            <v>25X25 MINERAL TEC STOP OFF WHITE</v>
          </cell>
          <cell r="C19847" t="str">
            <v>PORTOBELLO 2</v>
          </cell>
          <cell r="D19847" t="str">
            <v>CERAMICA PORTOBELLO-PBG S/A</v>
          </cell>
          <cell r="E19847" t="str">
            <v>PISOS Y REV</v>
          </cell>
          <cell r="F19847" t="str">
            <v>PISOS IMPORTADO</v>
          </cell>
        </row>
        <row r="19848">
          <cell r="A19848" t="str">
            <v>DE3612855211B02</v>
          </cell>
          <cell r="B19848" t="str">
            <v>25X25 MINERAL TEC GO YELLOW</v>
          </cell>
          <cell r="C19848" t="str">
            <v>PORTOBELLO 2</v>
          </cell>
          <cell r="D19848" t="str">
            <v>CERAMICA PORTOBELLO-PBG S/A</v>
          </cell>
          <cell r="E19848" t="str">
            <v>PISOS Y REV</v>
          </cell>
          <cell r="F19848" t="str">
            <v>PISOS IMPORTADO</v>
          </cell>
        </row>
        <row r="19849">
          <cell r="A19849" t="str">
            <v>DE3614170621B60</v>
          </cell>
          <cell r="B19849" t="str">
            <v>30X90 GLASS ACQUA</v>
          </cell>
          <cell r="C19849" t="str">
            <v>PORTOBELLO 2</v>
          </cell>
          <cell r="D19849" t="str">
            <v>CERAMICA PORTOBELLO-PBG S/A</v>
          </cell>
          <cell r="E19849" t="str">
            <v>PISOS Y REV</v>
          </cell>
          <cell r="F19849" t="str">
            <v>PISOS IMPORTADO</v>
          </cell>
        </row>
        <row r="19850">
          <cell r="A19850" t="str">
            <v>DE3614172281B59</v>
          </cell>
          <cell r="B19850" t="str">
            <v>30X90 GLASS WHITE</v>
          </cell>
          <cell r="C19850" t="str">
            <v>PORTOBELLO 2</v>
          </cell>
          <cell r="D19850" t="str">
            <v>CERAMICA PORTOBELLO-PBG S/A</v>
          </cell>
          <cell r="E19850" t="str">
            <v>PISOS Y REV</v>
          </cell>
          <cell r="F19850" t="str">
            <v>PISOS IMPORTADO</v>
          </cell>
        </row>
        <row r="19851">
          <cell r="A19851" t="str">
            <v>DE3614175671B60</v>
          </cell>
          <cell r="B19851" t="str">
            <v>30X90 GLASS BONE</v>
          </cell>
          <cell r="C19851" t="str">
            <v>PORTOBELLO 2</v>
          </cell>
          <cell r="D19851" t="str">
            <v>CERAMICA PORTOBELLO-PBG S/A</v>
          </cell>
          <cell r="E19851" t="str">
            <v>PISOS Y REV</v>
          </cell>
          <cell r="F19851" t="str">
            <v>PISOS IMPORTADO</v>
          </cell>
        </row>
        <row r="19852">
          <cell r="A19852" t="str">
            <v>DE3614290141B04</v>
          </cell>
          <cell r="B19852" t="str">
            <v>30X90 BOISSERIE BLANC</v>
          </cell>
          <cell r="C19852" t="str">
            <v>PORTOBELLO 2</v>
          </cell>
          <cell r="D19852" t="str">
            <v>CERAMICA PORTOBELLO-PBG S/A</v>
          </cell>
          <cell r="E19852" t="str">
            <v>PISOS Y REV</v>
          </cell>
          <cell r="F19852" t="str">
            <v>PISOS IMPORTADO</v>
          </cell>
        </row>
        <row r="19853">
          <cell r="A19853" t="str">
            <v>DE3614380141B01</v>
          </cell>
          <cell r="B19853" t="str">
            <v xml:space="preserve">30X90 LALIQUE BLANC </v>
          </cell>
          <cell r="C19853" t="str">
            <v>PORTOBELLO 2</v>
          </cell>
          <cell r="D19853" t="str">
            <v>CERAMICA PORTOBELLO-PBG S/A</v>
          </cell>
          <cell r="E19853" t="str">
            <v>PISOS Y REV</v>
          </cell>
          <cell r="F19853" t="str">
            <v>PISOS IMPORTADO</v>
          </cell>
        </row>
        <row r="19854">
          <cell r="A19854" t="str">
            <v>DE3615040121A50</v>
          </cell>
          <cell r="B19854" t="str">
            <v>45X45 BAHIA BEGE</v>
          </cell>
          <cell r="C19854" t="str">
            <v>PORTOBELLO 2</v>
          </cell>
          <cell r="D19854" t="str">
            <v>CERAMICA PORTOBELLO-PBG S/A</v>
          </cell>
          <cell r="E19854" t="str">
            <v>PISOS Y REV</v>
          </cell>
          <cell r="F19854" t="str">
            <v>PISOS IMPORTADO</v>
          </cell>
        </row>
        <row r="19855">
          <cell r="A19855" t="str">
            <v>DE3615070151A50</v>
          </cell>
          <cell r="B19855" t="str">
            <v>45X45 NEW AGE DIAMOND</v>
          </cell>
          <cell r="C19855" t="str">
            <v>PORTOBELLO 2</v>
          </cell>
          <cell r="D19855" t="str">
            <v>CERAMICA PORTOBELLO-PBG S/A</v>
          </cell>
          <cell r="E19855" t="str">
            <v>PISOS Y REV</v>
          </cell>
          <cell r="F19855" t="str">
            <v>PISOS IMPORTADO</v>
          </cell>
        </row>
        <row r="19856">
          <cell r="A19856" t="str">
            <v>DE3615070511A49</v>
          </cell>
          <cell r="B19856" t="str">
            <v>45X45 NEW AGE ICE</v>
          </cell>
          <cell r="C19856" t="str">
            <v>PORTOBELLO 2</v>
          </cell>
          <cell r="D19856" t="str">
            <v>CERAMICA PORTOBELLO-PBG S/A</v>
          </cell>
          <cell r="E19856" t="str">
            <v>PISOS Y REV</v>
          </cell>
          <cell r="F19856" t="str">
            <v>PISOS IMPORTADO</v>
          </cell>
        </row>
        <row r="19857">
          <cell r="A19857" t="str">
            <v>DE3615071771A49</v>
          </cell>
          <cell r="B19857" t="str">
            <v>45X45 NEW AGE WOOD</v>
          </cell>
          <cell r="C19857" t="str">
            <v>PORTOBELLO 2</v>
          </cell>
          <cell r="D19857" t="str">
            <v>CERAMICA PORTOBELLO-PBG S/A</v>
          </cell>
          <cell r="E19857" t="str">
            <v>PISOS Y REV</v>
          </cell>
          <cell r="F19857" t="str">
            <v>PISOS IMPORTADO</v>
          </cell>
        </row>
        <row r="19858">
          <cell r="A19858" t="str">
            <v>DE3615130141A49</v>
          </cell>
          <cell r="B19858" t="str">
            <v>45X45 CASA BIANCO</v>
          </cell>
          <cell r="C19858" t="str">
            <v>PORTOBELLO 2</v>
          </cell>
          <cell r="D19858" t="str">
            <v>CERAMICA PORTOBELLO-PBG S/A</v>
          </cell>
          <cell r="E19858" t="str">
            <v>PISOS Y REV</v>
          </cell>
          <cell r="F19858" t="str">
            <v>PISOS IMPORTADO</v>
          </cell>
        </row>
        <row r="19859">
          <cell r="A19859" t="str">
            <v>DE3615160191A50</v>
          </cell>
          <cell r="B19859" t="str">
            <v>45X45 CIMENTO CARAMELO</v>
          </cell>
          <cell r="C19859" t="str">
            <v>PORTOBELLO 2</v>
          </cell>
          <cell r="D19859" t="str">
            <v>CERAMICA PORTOBELLO-PBG S/A</v>
          </cell>
          <cell r="E19859" t="str">
            <v>PISOS Y REV</v>
          </cell>
          <cell r="F19859" t="str">
            <v>PISOS IMPORTADO</v>
          </cell>
        </row>
        <row r="19860">
          <cell r="A19860" t="str">
            <v>DE3615160191A51</v>
          </cell>
          <cell r="B19860" t="str">
            <v>45X45 CIMENTO CARAMELO</v>
          </cell>
          <cell r="C19860" t="str">
            <v>PORTOBELLO 2</v>
          </cell>
          <cell r="D19860" t="str">
            <v>CERAMICA PORTOBELLO-PBG S/A</v>
          </cell>
          <cell r="E19860" t="str">
            <v>PISOS Y REV</v>
          </cell>
          <cell r="F19860" t="str">
            <v>PISOS IMPORTADO</v>
          </cell>
        </row>
        <row r="19861">
          <cell r="A19861" t="str">
            <v>DE3615160411D49</v>
          </cell>
          <cell r="B19861" t="str">
            <v>45X45 GRANILITE PALHA</v>
          </cell>
          <cell r="C19861" t="str">
            <v>PORTOBELLO 2</v>
          </cell>
          <cell r="D19861" t="str">
            <v>CERAMICA PORTOBELLO-PBG S/A</v>
          </cell>
          <cell r="E19861" t="str">
            <v>PISOS Y REV</v>
          </cell>
          <cell r="F19861" t="str">
            <v>PISOS IMPORTADO</v>
          </cell>
        </row>
        <row r="19862">
          <cell r="A19862" t="str">
            <v>DE3615162051B49</v>
          </cell>
          <cell r="B19862" t="str">
            <v>45X45 CIMENTO NATURAL</v>
          </cell>
          <cell r="C19862" t="str">
            <v>PORTOBELLO 2</v>
          </cell>
          <cell r="D19862" t="str">
            <v>CERAMICA PORTOBELLO-PBG S/A</v>
          </cell>
          <cell r="E19862" t="str">
            <v>PISOS Y REV</v>
          </cell>
          <cell r="F19862" t="str">
            <v>PISOS IMPORTADO</v>
          </cell>
        </row>
        <row r="19863">
          <cell r="A19863" t="str">
            <v>DE3615195671D50</v>
          </cell>
          <cell r="B19863" t="str">
            <v>45X45 JERUSALEM BONE</v>
          </cell>
          <cell r="C19863" t="str">
            <v>PORTOBELLO 2</v>
          </cell>
          <cell r="D19863" t="str">
            <v>CERAMICA PORTOBELLO-PBG S/A</v>
          </cell>
          <cell r="E19863" t="str">
            <v>PISOS Y REV</v>
          </cell>
          <cell r="F19863" t="str">
            <v>PISOS IMPORTADO</v>
          </cell>
        </row>
        <row r="19864">
          <cell r="A19864" t="str">
            <v>DE3615199841B49</v>
          </cell>
          <cell r="B19864" t="str">
            <v>45X45 JERUSALEM WHITE</v>
          </cell>
          <cell r="C19864" t="str">
            <v>PORTOBELLO 2</v>
          </cell>
          <cell r="D19864" t="str">
            <v>CERAMICA PORTOBELLO-PBG S/A</v>
          </cell>
          <cell r="E19864" t="str">
            <v>PISOS Y REV</v>
          </cell>
          <cell r="F19864" t="str">
            <v>PISOS IMPORTADO</v>
          </cell>
        </row>
        <row r="19865">
          <cell r="A19865" t="str">
            <v>DE3615210141B50</v>
          </cell>
          <cell r="B19865" t="str">
            <v>45X45 IMAGE MILK</v>
          </cell>
          <cell r="C19865" t="str">
            <v>PORTOBELLO 2</v>
          </cell>
          <cell r="D19865" t="str">
            <v>CERAMICA PORTOBELLO-PBG S/A</v>
          </cell>
          <cell r="E19865" t="str">
            <v>PISOS Y REV</v>
          </cell>
          <cell r="F19865" t="str">
            <v>PISOS IMPORTADO</v>
          </cell>
        </row>
        <row r="19866">
          <cell r="A19866" t="str">
            <v>DE3615210751D49</v>
          </cell>
          <cell r="B19866" t="str">
            <v>45X45 IMAGE MILK</v>
          </cell>
          <cell r="C19866" t="str">
            <v>PORTOBELLO 2</v>
          </cell>
          <cell r="D19866" t="str">
            <v>CERAMICA PORTOBELLO-PBG S/A</v>
          </cell>
          <cell r="E19866" t="str">
            <v>PISOS Y REV</v>
          </cell>
          <cell r="F19866" t="str">
            <v>PISOS IMPORTADO</v>
          </cell>
        </row>
        <row r="19867">
          <cell r="A19867" t="str">
            <v>DE3615320061A50</v>
          </cell>
          <cell r="B19867" t="str">
            <v>45X45 BASCHI ALMOND</v>
          </cell>
          <cell r="C19867" t="str">
            <v>PORTOBELLO 2</v>
          </cell>
          <cell r="D19867" t="str">
            <v>CERAMICA PORTOBELLO-PBG S/A</v>
          </cell>
          <cell r="E19867" t="str">
            <v>PISOS Y REV</v>
          </cell>
          <cell r="F19867" t="str">
            <v>PISOS IMPORTADO</v>
          </cell>
        </row>
        <row r="19868">
          <cell r="A19868" t="str">
            <v>DE3615340121B50</v>
          </cell>
          <cell r="B19868" t="str">
            <v>45X45 GAVEA BEIGE</v>
          </cell>
          <cell r="C19868" t="str">
            <v>PORTOBELLO 2</v>
          </cell>
          <cell r="D19868" t="str">
            <v>CERAMICA PORTOBELLO-PBG S/A</v>
          </cell>
          <cell r="E19868" t="str">
            <v>PISOS Y REV</v>
          </cell>
          <cell r="F19868" t="str">
            <v>PISOS IMPORTADO</v>
          </cell>
        </row>
        <row r="19869">
          <cell r="A19869" t="str">
            <v>DE3615655661A50</v>
          </cell>
          <cell r="B19869" t="str">
            <v>45X45 MARE TURQUESA</v>
          </cell>
          <cell r="C19869" t="str">
            <v>PORTOBELLO 2</v>
          </cell>
          <cell r="D19869" t="str">
            <v>CERAMICA PORTOBELLO-PBG S/A</v>
          </cell>
          <cell r="E19869" t="str">
            <v>PISOS Y REV</v>
          </cell>
          <cell r="F19869" t="str">
            <v>PISOS IMPORTADO</v>
          </cell>
        </row>
        <row r="19870">
          <cell r="A19870" t="str">
            <v>DE3615720271B51</v>
          </cell>
          <cell r="B19870" t="str">
            <v>45X45 GRANILITE CHOCOLATE</v>
          </cell>
          <cell r="C19870" t="str">
            <v>PORTOBELLO 2</v>
          </cell>
          <cell r="D19870" t="str">
            <v>CERAMICA PORTOBELLO-PBG S/A</v>
          </cell>
          <cell r="E19870" t="str">
            <v>PISOS Y REV</v>
          </cell>
          <cell r="F19870" t="str">
            <v>PISOS IMPORTADO</v>
          </cell>
        </row>
        <row r="19871">
          <cell r="A19871" t="str">
            <v>DE3615722281B49</v>
          </cell>
          <cell r="B19871" t="str">
            <v>45X45 QUEBEC WHITE</v>
          </cell>
          <cell r="C19871" t="str">
            <v>PORTOBELLO 2</v>
          </cell>
          <cell r="D19871" t="str">
            <v>CERAMICA PORTOBELLO-PBG S/A</v>
          </cell>
          <cell r="E19871" t="str">
            <v>PISOS Y REV</v>
          </cell>
          <cell r="F19871" t="str">
            <v>PISOS IMPORTADO</v>
          </cell>
        </row>
        <row r="19872">
          <cell r="A19872" t="str">
            <v>DE3615725371A49</v>
          </cell>
          <cell r="B19872" t="str">
            <v>45X45 TOKYO WARM</v>
          </cell>
          <cell r="C19872" t="str">
            <v>PORTOBELLO 2</v>
          </cell>
          <cell r="D19872" t="str">
            <v>CERAMICA PORTOBELLO-PBG S/A</v>
          </cell>
          <cell r="E19872" t="str">
            <v>PISOS Y REV</v>
          </cell>
          <cell r="F19872" t="str">
            <v>PISOS IMPORTADO</v>
          </cell>
        </row>
        <row r="19873">
          <cell r="A19873" t="str">
            <v>DE3615725371A51</v>
          </cell>
          <cell r="B19873" t="str">
            <v>45X45 TOKYO WARM</v>
          </cell>
          <cell r="C19873" t="str">
            <v>PORTOBELLO 2</v>
          </cell>
          <cell r="D19873" t="str">
            <v>CERAMICA PORTOBELLO-PBG S/A</v>
          </cell>
          <cell r="E19873" t="str">
            <v>PISOS Y REV</v>
          </cell>
          <cell r="F19873" t="str">
            <v>PISOS IMPORTADO</v>
          </cell>
        </row>
        <row r="19874">
          <cell r="A19874" t="str">
            <v>DE3616052691A49</v>
          </cell>
          <cell r="B19874" t="str">
            <v>60X60 ONYX NATURAL</v>
          </cell>
          <cell r="C19874" t="str">
            <v>PORTOBELLO 2</v>
          </cell>
          <cell r="D19874" t="str">
            <v>CERAMICA PORTOBELLO-PBG S/A</v>
          </cell>
          <cell r="E19874" t="str">
            <v>PISOS Y REV</v>
          </cell>
          <cell r="F19874" t="str">
            <v>PISOS IMPORTADO</v>
          </cell>
        </row>
        <row r="19875">
          <cell r="A19875" t="str">
            <v>DE3616076761A69</v>
          </cell>
          <cell r="B19875" t="str">
            <v>60X60 NEW AGE OFF WHITE</v>
          </cell>
          <cell r="C19875" t="str">
            <v>PORTOBELLO 2</v>
          </cell>
          <cell r="D19875" t="str">
            <v>CERAMICA PORTOBELLO-PBG S/A</v>
          </cell>
          <cell r="E19875" t="str">
            <v>PISOS Y REV</v>
          </cell>
          <cell r="F19875" t="str">
            <v>PISOS IMPORTADO</v>
          </cell>
        </row>
        <row r="19876">
          <cell r="A19876" t="str">
            <v>DE3616080481A01</v>
          </cell>
          <cell r="B19876" t="str">
            <v>60X60 BELGIQUE AVALON EXT BOLD</v>
          </cell>
          <cell r="C19876" t="str">
            <v>PORTOBELLO 2</v>
          </cell>
          <cell r="D19876" t="str">
            <v>CERAMICA PORTOBELLO-PBG S/A</v>
          </cell>
          <cell r="E19876" t="str">
            <v>PISOS Y REV</v>
          </cell>
          <cell r="F19876" t="str">
            <v>PISOS IMPORTADO</v>
          </cell>
        </row>
        <row r="19877">
          <cell r="A19877" t="str">
            <v>DE3616081281B05</v>
          </cell>
          <cell r="B19877" t="str">
            <v>60X60 BELGIQUE CLAIR NAT RET</v>
          </cell>
          <cell r="C19877" t="str">
            <v>PORTOBELLO 2</v>
          </cell>
          <cell r="D19877" t="str">
            <v>CERAMICA PORTOBELLO-PBG S/A</v>
          </cell>
          <cell r="E19877" t="str">
            <v>PISOS Y REV</v>
          </cell>
          <cell r="F19877" t="str">
            <v>PISOS IMPORTADO</v>
          </cell>
        </row>
        <row r="19878">
          <cell r="A19878" t="str">
            <v>DE3616089201B14</v>
          </cell>
          <cell r="B19878" t="str">
            <v>60X60 BELGIQUE AVALON NAT RET</v>
          </cell>
          <cell r="C19878" t="str">
            <v>PORTOBELLO 2</v>
          </cell>
          <cell r="D19878" t="str">
            <v>CERAMICA PORTOBELLO-PBG S/A</v>
          </cell>
          <cell r="E19878" t="str">
            <v>PISOS Y REV</v>
          </cell>
          <cell r="F19878" t="str">
            <v>PISOS IMPORTADO</v>
          </cell>
        </row>
        <row r="19879">
          <cell r="A19879" t="str">
            <v>DE3616090271B50</v>
          </cell>
          <cell r="B19879" t="str">
            <v>60X60 ARGILE BORDEAUX</v>
          </cell>
          <cell r="C19879" t="str">
            <v>PORTOBELLO 2</v>
          </cell>
          <cell r="D19879" t="str">
            <v>CERAMICA PORTOBELLO-PBG S/A</v>
          </cell>
          <cell r="E19879" t="str">
            <v>PISOS Y REV</v>
          </cell>
          <cell r="F19879" t="str">
            <v>PISOS IMPORTADO</v>
          </cell>
        </row>
        <row r="19880">
          <cell r="A19880" t="str">
            <v>DE3616095451B50</v>
          </cell>
          <cell r="B19880" t="str">
            <v>60X60 ARGILE CAFE AU LAIT</v>
          </cell>
          <cell r="C19880" t="str">
            <v>PORTOBELLO 2</v>
          </cell>
          <cell r="D19880" t="str">
            <v>CERAMICA PORTOBELLO-PBG S/A</v>
          </cell>
          <cell r="E19880" t="str">
            <v>PISOS Y REV</v>
          </cell>
          <cell r="F19880" t="str">
            <v>PISOS IMPORTADO</v>
          </cell>
        </row>
        <row r="19881">
          <cell r="A19881" t="str">
            <v>DE3616105811A50</v>
          </cell>
          <cell r="B19881" t="str">
            <v>60X60 D'AMPEZZO AVANA</v>
          </cell>
          <cell r="C19881" t="str">
            <v>PORTOBELLO 2</v>
          </cell>
          <cell r="D19881" t="str">
            <v>CERAMICA PORTOBELLO-PBG S/A</v>
          </cell>
          <cell r="E19881" t="str">
            <v>PISOS Y REV</v>
          </cell>
          <cell r="F19881" t="str">
            <v>PISOS IMPORTADO</v>
          </cell>
        </row>
        <row r="19882">
          <cell r="A19882" t="str">
            <v>DE3616109841B49</v>
          </cell>
          <cell r="B19882" t="str">
            <v>60X60 D'AMPEZZO BIANCO</v>
          </cell>
          <cell r="C19882" t="str">
            <v>PORTOBELLO 2</v>
          </cell>
          <cell r="D19882" t="str">
            <v>CERAMICA PORTOBELLO-PBG S/A</v>
          </cell>
          <cell r="E19882" t="str">
            <v>PISOS Y REV</v>
          </cell>
          <cell r="F19882" t="str">
            <v>PISOS IMPORTADO</v>
          </cell>
        </row>
        <row r="19883">
          <cell r="A19883" t="str">
            <v>DE3616109841B51</v>
          </cell>
          <cell r="B19883" t="str">
            <v>60X60 D'AMPEZZO BIANCO</v>
          </cell>
          <cell r="C19883" t="str">
            <v>PORTOBELLO 2</v>
          </cell>
          <cell r="D19883" t="str">
            <v>CERAMICA PORTOBELLO-PBG S/A</v>
          </cell>
          <cell r="E19883" t="str">
            <v>PISOS Y REV</v>
          </cell>
          <cell r="F19883" t="str">
            <v>PISOS IMPORTADO</v>
          </cell>
        </row>
        <row r="19884">
          <cell r="A19884" t="str">
            <v>DE3616130121A49</v>
          </cell>
          <cell r="B19884" t="str">
            <v>60X60 CASA BEGE</v>
          </cell>
          <cell r="C19884" t="str">
            <v>PORTOBELLO 2</v>
          </cell>
          <cell r="D19884" t="str">
            <v>CERAMICA PORTOBELLO-PBG S/A</v>
          </cell>
          <cell r="E19884" t="str">
            <v>PISOS Y REV</v>
          </cell>
          <cell r="F19884" t="str">
            <v>PISOS IMPORTADO</v>
          </cell>
        </row>
        <row r="19885">
          <cell r="A19885" t="str">
            <v>DE3616130581B02</v>
          </cell>
          <cell r="B19885" t="str">
            <v>60X60 MALIBU FOG NAT BOLD</v>
          </cell>
          <cell r="C19885" t="str">
            <v>PORTOBELLO 2</v>
          </cell>
          <cell r="D19885" t="str">
            <v>CERAMICA PORTOBELLO-PBG S/A</v>
          </cell>
          <cell r="E19885" t="str">
            <v>PISOS Y REV</v>
          </cell>
          <cell r="F19885" t="str">
            <v>PISOS IMPORTADO</v>
          </cell>
        </row>
        <row r="19886">
          <cell r="A19886" t="str">
            <v>DE3616135811B01</v>
          </cell>
          <cell r="B19886" t="str">
            <v>60X60 MALIBU FOG EXT BOLD</v>
          </cell>
          <cell r="C19886" t="str">
            <v>PORTOBELLO 2</v>
          </cell>
          <cell r="D19886" t="str">
            <v>CERAMICA PORTOBELLO-PBG S/A</v>
          </cell>
          <cell r="E19886" t="str">
            <v>PISOS Y REV</v>
          </cell>
          <cell r="F19886" t="str">
            <v>PISOS IMPORTADO</v>
          </cell>
        </row>
        <row r="19887">
          <cell r="A19887" t="str">
            <v>DE3616138861A01</v>
          </cell>
          <cell r="B19887" t="str">
            <v>60X60 MALIBU SAND NAT BOLD</v>
          </cell>
          <cell r="C19887" t="str">
            <v>PORTOBELLO 2</v>
          </cell>
          <cell r="D19887" t="str">
            <v>CERAMICA PORTOBELLO-PBG S/A</v>
          </cell>
          <cell r="E19887" t="str">
            <v>PISOS Y REV</v>
          </cell>
          <cell r="F19887" t="str">
            <v>PISOS IMPORTADO</v>
          </cell>
        </row>
        <row r="19888">
          <cell r="A19888" t="str">
            <v>DE3616138861B01</v>
          </cell>
          <cell r="B19888" t="str">
            <v>60X60 MALIBU SAND NAT BOLD</v>
          </cell>
          <cell r="C19888" t="str">
            <v>PORTOBELLO 2</v>
          </cell>
          <cell r="D19888" t="str">
            <v>CERAMICA PORTOBELLO-PBG S/A</v>
          </cell>
          <cell r="E19888" t="str">
            <v>PISOS Y REV</v>
          </cell>
          <cell r="F19888" t="str">
            <v>PISOS IMPORTADO</v>
          </cell>
        </row>
        <row r="19889">
          <cell r="A19889" t="str">
            <v>DE3616139841B49</v>
          </cell>
          <cell r="B19889" t="str">
            <v>60X60 CASA BIANCO</v>
          </cell>
          <cell r="C19889" t="str">
            <v>PORTOBELLO 2</v>
          </cell>
          <cell r="D19889" t="str">
            <v>CERAMICA PORTOBELLO-PBG S/A</v>
          </cell>
          <cell r="E19889" t="str">
            <v>PISOS Y REV</v>
          </cell>
          <cell r="F19889" t="str">
            <v>PISOS IMPORTADO</v>
          </cell>
        </row>
        <row r="19890">
          <cell r="A19890" t="str">
            <v>DE3616141771B50</v>
          </cell>
          <cell r="B19890" t="str">
            <v>60X60 DECK ROVERE AREIA</v>
          </cell>
          <cell r="C19890" t="str">
            <v>PORTOBELLO 2</v>
          </cell>
          <cell r="D19890" t="str">
            <v>CERAMICA PORTOBELLO-PBG S/A</v>
          </cell>
          <cell r="E19890" t="str">
            <v>PISOS Y REV</v>
          </cell>
          <cell r="F19890" t="str">
            <v>PISOS IMPORTADO</v>
          </cell>
        </row>
        <row r="19891">
          <cell r="A19891" t="str">
            <v>DE3616141771B51</v>
          </cell>
          <cell r="B19891" t="str">
            <v>60X60 DECK ROVERE AREIA</v>
          </cell>
          <cell r="C19891" t="str">
            <v>PORTOBELLO 2</v>
          </cell>
          <cell r="D19891" t="str">
            <v>CERAMICA PORTOBELLO-PBG S/A</v>
          </cell>
          <cell r="E19891" t="str">
            <v>PISOS Y REV</v>
          </cell>
          <cell r="F19891" t="str">
            <v>PISOS IMPORTADO</v>
          </cell>
        </row>
        <row r="19892">
          <cell r="A19892" t="str">
            <v>DE3616150141B50</v>
          </cell>
          <cell r="B19892" t="str">
            <v>60X60 MARMORE BIANCO</v>
          </cell>
          <cell r="C19892" t="str">
            <v>PORTOBELLO 2</v>
          </cell>
          <cell r="D19892" t="str">
            <v>CERAMICA PORTOBELLO-PBG S/A</v>
          </cell>
          <cell r="E19892" t="str">
            <v>PISOS Y REV</v>
          </cell>
          <cell r="F19892" t="str">
            <v>PISOS IMPORTADO</v>
          </cell>
        </row>
        <row r="19893">
          <cell r="A19893" t="str">
            <v>DE3616150331B48</v>
          </cell>
          <cell r="B19893" t="str">
            <v>60X60 MARMORE CREMA</v>
          </cell>
          <cell r="C19893" t="str">
            <v>PORTOBELLO 2</v>
          </cell>
          <cell r="D19893" t="str">
            <v>CERAMICA PORTOBELLO-PBG S/A</v>
          </cell>
          <cell r="E19893" t="str">
            <v>PISOS Y REV</v>
          </cell>
          <cell r="F19893" t="str">
            <v>PISOS IMPORTADO</v>
          </cell>
        </row>
        <row r="19894">
          <cell r="A19894" t="str">
            <v>DE3616150331B49</v>
          </cell>
          <cell r="B19894" t="str">
            <v>60X60 MARMORE CREMA</v>
          </cell>
          <cell r="C19894" t="str">
            <v>PORTOBELLO 2</v>
          </cell>
          <cell r="D19894" t="str">
            <v>CERAMICA PORTOBELLO-PBG S/A</v>
          </cell>
          <cell r="E19894" t="str">
            <v>PISOS Y REV</v>
          </cell>
          <cell r="F19894" t="str">
            <v>PISOS IMPORTADO</v>
          </cell>
        </row>
        <row r="19895">
          <cell r="A19895" t="str">
            <v>DE3616159841A80</v>
          </cell>
          <cell r="B19895" t="str">
            <v>60X60 MARMORE BIANCO BOLD</v>
          </cell>
          <cell r="C19895" t="str">
            <v>PORTOBELLO 2</v>
          </cell>
          <cell r="D19895" t="str">
            <v>CERAMICA PORTOBELLO-PBG S/A</v>
          </cell>
          <cell r="E19895" t="str">
            <v>PISOS Y REV</v>
          </cell>
          <cell r="F19895" t="str">
            <v>PISOS IMPORTADO</v>
          </cell>
        </row>
        <row r="19896">
          <cell r="A19896" t="str">
            <v>DE3616159841B19</v>
          </cell>
          <cell r="B19896" t="str">
            <v>60X60 MARMORE BIANCO BOLD</v>
          </cell>
          <cell r="C19896" t="str">
            <v>PORTOBELLO 2</v>
          </cell>
          <cell r="D19896" t="str">
            <v>CERAMICA PORTOBELLO-PBG S/A</v>
          </cell>
          <cell r="E19896" t="str">
            <v>PISOS Y REV</v>
          </cell>
          <cell r="F19896" t="str">
            <v>PISOS IMPORTADO</v>
          </cell>
        </row>
        <row r="19897">
          <cell r="A19897" t="str">
            <v>DE3616159841B50</v>
          </cell>
          <cell r="B19897" t="str">
            <v>60X60 MARMORE BIANCO BOLD</v>
          </cell>
          <cell r="C19897" t="str">
            <v>PORTOBELLO 2</v>
          </cell>
          <cell r="D19897" t="str">
            <v>CERAMICA PORTOBELLO-PBG S/A</v>
          </cell>
          <cell r="E19897" t="str">
            <v>PISOS Y REV</v>
          </cell>
          <cell r="F19897" t="str">
            <v>PISOS IMPORTADO</v>
          </cell>
        </row>
        <row r="19898">
          <cell r="A19898" t="str">
            <v>DE3616159841B58</v>
          </cell>
          <cell r="B19898" t="str">
            <v>60X60 MARMORE BIANCO BOLD</v>
          </cell>
          <cell r="C19898" t="str">
            <v>PORTOBELLO 2</v>
          </cell>
          <cell r="D19898" t="str">
            <v>CERAMICA PORTOBELLO-PBG S/A</v>
          </cell>
          <cell r="E19898" t="str">
            <v>PISOS Y REV</v>
          </cell>
          <cell r="F19898" t="str">
            <v>PISOS IMPORTADO</v>
          </cell>
        </row>
        <row r="19899">
          <cell r="A19899" t="str">
            <v>DE3616159841B64</v>
          </cell>
          <cell r="B19899" t="str">
            <v>60X60 MARMORE BIANCO BOLD</v>
          </cell>
          <cell r="C19899" t="str">
            <v>PORTOBELLO 2</v>
          </cell>
          <cell r="D19899" t="str">
            <v>CERAMICA PORTOBELLO-PBG S/A</v>
          </cell>
          <cell r="E19899" t="str">
            <v>PISOS Y REV</v>
          </cell>
          <cell r="F19899" t="str">
            <v>PISOS IMPORTADO</v>
          </cell>
        </row>
        <row r="19900">
          <cell r="A19900" t="str">
            <v>DE3616159841D77</v>
          </cell>
          <cell r="B19900" t="str">
            <v>60X60 MARMORE BIANCO BOLD</v>
          </cell>
          <cell r="C19900" t="str">
            <v>PORTOBELLO 2</v>
          </cell>
          <cell r="D19900" t="str">
            <v>CERAMICA PORTOBELLO-PBG S/A</v>
          </cell>
          <cell r="E19900" t="str">
            <v>PISOS Y REV</v>
          </cell>
          <cell r="F19900" t="str">
            <v>PISOS IMPORTADO</v>
          </cell>
        </row>
        <row r="19901">
          <cell r="A19901" t="str">
            <v>DE3616159841D78</v>
          </cell>
          <cell r="B19901" t="str">
            <v>60X60 MARMORE BIANCO BOLD</v>
          </cell>
          <cell r="C19901" t="str">
            <v>PORTOBELLO 2</v>
          </cell>
          <cell r="D19901" t="str">
            <v>CERAMICA PORTOBELLO-PBG S/A</v>
          </cell>
          <cell r="E19901" t="str">
            <v>PISOS Y REV</v>
          </cell>
          <cell r="F19901" t="str">
            <v>PISOS IMPORTADO</v>
          </cell>
        </row>
        <row r="19902">
          <cell r="A19902" t="str">
            <v>DE3616159841D92</v>
          </cell>
          <cell r="B19902" t="str">
            <v>60X60 MARMORE BIANCO BOLD</v>
          </cell>
          <cell r="C19902" t="str">
            <v>PORTOBELLO 2</v>
          </cell>
          <cell r="D19902" t="str">
            <v>CERAMICA PORTOBELLO-PBG S/A</v>
          </cell>
          <cell r="E19902" t="str">
            <v>PISOS Y REV</v>
          </cell>
          <cell r="F19902" t="str">
            <v>PISOS IMPORTADO</v>
          </cell>
        </row>
        <row r="19903">
          <cell r="A19903" t="str">
            <v>DE3616160191D49</v>
          </cell>
          <cell r="B19903" t="str">
            <v>60X60 CIMENTO CARAMELO</v>
          </cell>
          <cell r="C19903" t="str">
            <v>PORTOBELLO 2</v>
          </cell>
          <cell r="D19903" t="str">
            <v>CERAMICA PORTOBELLO-PBG S/A</v>
          </cell>
          <cell r="E19903" t="str">
            <v>PISOS Y REV</v>
          </cell>
          <cell r="F19903" t="str">
            <v>PISOS IMPORTADO</v>
          </cell>
        </row>
        <row r="19904">
          <cell r="A19904" t="str">
            <v>DE3616161581B59</v>
          </cell>
          <cell r="B19904" t="str">
            <v>60X60 CITY CEMENT POL</v>
          </cell>
          <cell r="C19904" t="str">
            <v>PORTOBELLO 2</v>
          </cell>
          <cell r="D19904" t="str">
            <v>CERAMICA PORTOBELLO-PBG S/A</v>
          </cell>
          <cell r="E19904" t="str">
            <v>PISOS Y REV</v>
          </cell>
          <cell r="F19904" t="str">
            <v>PISOS IMPORTADO</v>
          </cell>
        </row>
        <row r="19905">
          <cell r="A19905" t="str">
            <v>DE3616229841B59</v>
          </cell>
          <cell r="B19905" t="str">
            <v>60X60 PERLINO BIANCO POL</v>
          </cell>
          <cell r="C19905" t="str">
            <v>PORTOBELLO 2</v>
          </cell>
          <cell r="D19905" t="str">
            <v>CERAMICA PORTOBELLO-PBG S/A</v>
          </cell>
          <cell r="E19905" t="str">
            <v>PISOS Y REV</v>
          </cell>
          <cell r="F19905" t="str">
            <v>PISOS IMPORTADO</v>
          </cell>
        </row>
        <row r="19906">
          <cell r="A19906" t="str">
            <v>DE3616229841B60</v>
          </cell>
          <cell r="B19906" t="str">
            <v>60X60 PERLINO BIANCO POL</v>
          </cell>
          <cell r="C19906" t="str">
            <v>PORTOBELLO 2</v>
          </cell>
          <cell r="D19906" t="str">
            <v>CERAMICA PORTOBELLO-PBG S/A</v>
          </cell>
          <cell r="E19906" t="str">
            <v>PISOS Y REV</v>
          </cell>
          <cell r="F19906" t="str">
            <v>PISOS IMPORTADO</v>
          </cell>
        </row>
        <row r="19907">
          <cell r="A19907" t="str">
            <v>DE3616239841B59</v>
          </cell>
          <cell r="B19907" t="str">
            <v>60X60 PERLINO BIANCO</v>
          </cell>
          <cell r="C19907" t="str">
            <v>PORTOBELLO 2</v>
          </cell>
          <cell r="D19907" t="str">
            <v>CERAMICA PORTOBELLO-PBG S/A</v>
          </cell>
          <cell r="E19907" t="str">
            <v>PISOS Y REV</v>
          </cell>
          <cell r="F19907" t="str">
            <v>PISOS IMPORTADO</v>
          </cell>
        </row>
        <row r="19908">
          <cell r="A19908" t="str">
            <v>DE3616250331D91</v>
          </cell>
          <cell r="B19908" t="str">
            <v>60X60 RET MARMORE CREMA</v>
          </cell>
          <cell r="C19908" t="str">
            <v>PORTOBELLO 2</v>
          </cell>
          <cell r="D19908" t="str">
            <v>CERAMICA PORTOBELLO-PBG S/A</v>
          </cell>
          <cell r="E19908" t="str">
            <v>PISOS Y REV</v>
          </cell>
          <cell r="F19908" t="str">
            <v>PISOS IMPORTADO</v>
          </cell>
        </row>
        <row r="19909">
          <cell r="A19909" t="str">
            <v>DE3616259841D91</v>
          </cell>
          <cell r="B19909" t="str">
            <v>60X60 RET MARMORE BIANCO</v>
          </cell>
          <cell r="C19909" t="str">
            <v>PORTOBELLO 2</v>
          </cell>
          <cell r="D19909" t="str">
            <v>CERAMICA PORTOBELLO-PBG S/A</v>
          </cell>
          <cell r="E19909" t="str">
            <v>PISOS Y REV</v>
          </cell>
          <cell r="F19909" t="str">
            <v>PISOS IMPORTADO</v>
          </cell>
        </row>
        <row r="19910">
          <cell r="A19910" t="str">
            <v>DE3616271011A01</v>
          </cell>
          <cell r="B19910" t="str">
            <v>60X60 GIBRALTAR ASH 60X60 NAT RET</v>
          </cell>
          <cell r="C19910" t="str">
            <v>PORTOBELLO 2</v>
          </cell>
          <cell r="D19910" t="str">
            <v>CERAMICA PORTOBELLO-PBG S/A</v>
          </cell>
          <cell r="E19910" t="str">
            <v>PISOS Y REV</v>
          </cell>
          <cell r="F19910" t="str">
            <v>PISOS IMPORTADO</v>
          </cell>
        </row>
        <row r="19911">
          <cell r="A19911" t="str">
            <v>DE3616271011A04</v>
          </cell>
          <cell r="B19911" t="str">
            <v>60X60 GIBRALTAR ASH NAT</v>
          </cell>
          <cell r="C19911" t="str">
            <v>PORTOBELLO 2</v>
          </cell>
          <cell r="D19911" t="str">
            <v>CERAMICA PORTOBELLO-PBG S/A</v>
          </cell>
          <cell r="E19911" t="str">
            <v>PISOS Y REV</v>
          </cell>
          <cell r="F19911" t="str">
            <v>PISOS IMPORTADO</v>
          </cell>
        </row>
        <row r="19912">
          <cell r="A19912" t="str">
            <v>DE3616271011A06</v>
          </cell>
          <cell r="B19912" t="str">
            <v>60X60 GIBRALTAR ASH NAT</v>
          </cell>
          <cell r="C19912" t="str">
            <v>PORTOBELLO 2</v>
          </cell>
          <cell r="D19912" t="str">
            <v>CERAMICA PORTOBELLO-PBG S/A</v>
          </cell>
          <cell r="E19912" t="str">
            <v>PISOS Y REV</v>
          </cell>
          <cell r="F19912" t="str">
            <v>PISOS IMPORTADO</v>
          </cell>
        </row>
        <row r="19913">
          <cell r="A19913" t="str">
            <v>DE3616271011A10</v>
          </cell>
          <cell r="B19913" t="str">
            <v>60X60 GIBRALTAR ASH NAT</v>
          </cell>
          <cell r="C19913" t="str">
            <v>PORTOBELLO 2</v>
          </cell>
          <cell r="D19913" t="str">
            <v>CERAMICA PORTOBELLO-PBG S/A</v>
          </cell>
          <cell r="E19913" t="str">
            <v>PISOS Y REV</v>
          </cell>
          <cell r="F19913" t="str">
            <v>PISOS IMPORTADO</v>
          </cell>
        </row>
        <row r="19914">
          <cell r="A19914" t="str">
            <v>DE3616271281A02</v>
          </cell>
          <cell r="B19914" t="str">
            <v>60X60 GIBRALTAR SAND NAT RET</v>
          </cell>
          <cell r="C19914" t="str">
            <v>PORTOBELLO 2</v>
          </cell>
          <cell r="D19914" t="str">
            <v>CERAMICA PORTOBELLO-PBG S/A</v>
          </cell>
          <cell r="E19914" t="str">
            <v>PISOS Y REV</v>
          </cell>
          <cell r="F19914" t="str">
            <v>PISOS IMPORTADO</v>
          </cell>
        </row>
        <row r="19915">
          <cell r="A19915" t="str">
            <v>DE3616271281A04</v>
          </cell>
          <cell r="B19915" t="str">
            <v>60X60 GIBRALTAR SAND NAT RET</v>
          </cell>
          <cell r="C19915" t="str">
            <v>PORTOBELLO 2</v>
          </cell>
          <cell r="D19915" t="str">
            <v>CERAMICA PORTOBELLO-PBG S/A</v>
          </cell>
          <cell r="E19915" t="str">
            <v>PISOS Y REV</v>
          </cell>
          <cell r="F19915" t="str">
            <v>PISOS IMPORTADO</v>
          </cell>
        </row>
        <row r="19916">
          <cell r="A19916" t="str">
            <v>DE3616271281A08</v>
          </cell>
          <cell r="B19916" t="str">
            <v>60X60 GIBRALTAR SAND NAT RET</v>
          </cell>
          <cell r="C19916" t="str">
            <v>PORTOBELLO 2</v>
          </cell>
          <cell r="D19916" t="str">
            <v>CERAMICA PORTOBELLO-PBG S/A</v>
          </cell>
          <cell r="E19916" t="str">
            <v>PISOS Y REV</v>
          </cell>
          <cell r="F19916" t="str">
            <v>PISOS IMPORTADO</v>
          </cell>
        </row>
        <row r="19917">
          <cell r="A19917" t="str">
            <v>DE3616271281B12</v>
          </cell>
          <cell r="B19917" t="str">
            <v>60X60 GIBRALTAR SAND NAT RET</v>
          </cell>
          <cell r="C19917" t="str">
            <v>PORTOBELLO 2</v>
          </cell>
          <cell r="D19917" t="str">
            <v>CERAMICA PORTOBELLO-PBG S/A</v>
          </cell>
          <cell r="E19917" t="str">
            <v>PISOS Y REV</v>
          </cell>
          <cell r="F19917" t="str">
            <v>PISOS IMPORTADO</v>
          </cell>
        </row>
        <row r="19918">
          <cell r="A19918" t="str">
            <v>DE3616280121B59</v>
          </cell>
          <cell r="B19918" t="str">
            <v>60X60 PUCCINI BEGE POL</v>
          </cell>
          <cell r="C19918" t="str">
            <v>PORTOBELLO 2</v>
          </cell>
          <cell r="D19918" t="str">
            <v>CERAMICA PORTOBELLO-PBG S/A</v>
          </cell>
          <cell r="E19918" t="str">
            <v>PISOS Y REV</v>
          </cell>
          <cell r="F19918" t="str">
            <v>PISOS IMPORTADO</v>
          </cell>
        </row>
        <row r="19919">
          <cell r="A19919" t="str">
            <v>DE3616280331B61</v>
          </cell>
          <cell r="B19919" t="str">
            <v>60X60 GALILEU CREMA POL</v>
          </cell>
          <cell r="C19919" t="str">
            <v>PORTOBELLO 2</v>
          </cell>
          <cell r="D19919" t="str">
            <v>CERAMICA PORTOBELLO-PBG S/A</v>
          </cell>
          <cell r="E19919" t="str">
            <v>PISOS Y REV</v>
          </cell>
          <cell r="F19919" t="str">
            <v>PISOS IMPORTADO</v>
          </cell>
        </row>
        <row r="19920">
          <cell r="A19920" t="str">
            <v>DE3616300331B60</v>
          </cell>
          <cell r="B19920" t="str">
            <v>60X60 FRANCA CREMA</v>
          </cell>
          <cell r="C19920" t="str">
            <v>PORTOBELLO 2</v>
          </cell>
          <cell r="D19920" t="str">
            <v>CERAMICA PORTOBELLO-PBG S/A</v>
          </cell>
          <cell r="E19920" t="str">
            <v>PISOS Y REV</v>
          </cell>
          <cell r="F19920" t="str">
            <v>PISOS IMPORTADO</v>
          </cell>
        </row>
        <row r="19921">
          <cell r="A19921" t="str">
            <v>DE3616331581B05</v>
          </cell>
          <cell r="B19921" t="str">
            <v>60X60 BROADWAY CEMENT</v>
          </cell>
          <cell r="C19921" t="str">
            <v>PORTOBELLO 2</v>
          </cell>
          <cell r="D19921" t="str">
            <v>CERAMICA PORTOBELLO-PBG S/A</v>
          </cell>
          <cell r="E19921" t="str">
            <v>PISOS Y REV</v>
          </cell>
          <cell r="F19921" t="str">
            <v>PISOS IMPORTADO</v>
          </cell>
        </row>
        <row r="19922">
          <cell r="A19922" t="str">
            <v>DE3616366541A06</v>
          </cell>
          <cell r="B19922" t="str">
            <v>60X60 ST REMY ARGENTO NAT</v>
          </cell>
          <cell r="C19922" t="str">
            <v>PORTOBELLO 2</v>
          </cell>
          <cell r="D19922" t="str">
            <v>CERAMICA PORTOBELLO-PBG S/A</v>
          </cell>
          <cell r="E19922" t="str">
            <v>PISOS Y REV</v>
          </cell>
          <cell r="F19922" t="str">
            <v>PISOS IMPORTADO</v>
          </cell>
        </row>
        <row r="19923">
          <cell r="A19923" t="str">
            <v>DE3616370481A01</v>
          </cell>
          <cell r="B19923" t="str">
            <v>60X60 SAMPA MASP</v>
          </cell>
          <cell r="C19923" t="str">
            <v>PORTOBELLO 2</v>
          </cell>
          <cell r="D19923" t="str">
            <v>CERAMICA PORTOBELLO-PBG S/A</v>
          </cell>
          <cell r="E19923" t="str">
            <v>PISOS Y REV</v>
          </cell>
          <cell r="F19923" t="str">
            <v>PISOS IMPORTADO</v>
          </cell>
        </row>
        <row r="19924">
          <cell r="A19924" t="str">
            <v>DE3616370481A02</v>
          </cell>
          <cell r="B19924" t="str">
            <v>60X60 SAMPA MASP</v>
          </cell>
          <cell r="C19924" t="str">
            <v>PORTOBELLO 2</v>
          </cell>
          <cell r="D19924" t="str">
            <v>CERAMICA PORTOBELLO-PBG S/A</v>
          </cell>
          <cell r="E19924" t="str">
            <v>PISOS Y REV</v>
          </cell>
          <cell r="F19924" t="str">
            <v>PISOS IMPORTADO</v>
          </cell>
        </row>
        <row r="19925">
          <cell r="A19925" t="str">
            <v>DE3616370481A05</v>
          </cell>
          <cell r="B19925" t="str">
            <v>60X60 SAMPA MASP</v>
          </cell>
          <cell r="C19925" t="str">
            <v>PORTOBELLO 2</v>
          </cell>
          <cell r="D19925" t="str">
            <v>CERAMICA PORTOBELLO-PBG S/A</v>
          </cell>
          <cell r="E19925" t="str">
            <v>PISOS Y REV</v>
          </cell>
          <cell r="F19925" t="str">
            <v>PISOS IMPORTADO</v>
          </cell>
        </row>
        <row r="19926">
          <cell r="A19926" t="str">
            <v>DE3616370481A07</v>
          </cell>
          <cell r="B19926" t="str">
            <v>60X60 SAMPA MASP</v>
          </cell>
          <cell r="C19926" t="str">
            <v>PORTOBELLO 2</v>
          </cell>
          <cell r="D19926" t="str">
            <v>CERAMICA PORTOBELLO-PBG S/A</v>
          </cell>
          <cell r="E19926" t="str">
            <v>PISOS Y REV</v>
          </cell>
          <cell r="F19926" t="str">
            <v>PISOS IMPORTADO</v>
          </cell>
        </row>
        <row r="19927">
          <cell r="A19927" t="str">
            <v>DE3616378921A04</v>
          </cell>
          <cell r="B19927" t="str">
            <v>60X60 SAMPA BIENAL</v>
          </cell>
          <cell r="C19927" t="str">
            <v>PORTOBELLO 2</v>
          </cell>
          <cell r="D19927" t="str">
            <v>CERAMICA PORTOBELLO-PBG S/A</v>
          </cell>
          <cell r="E19927" t="str">
            <v>PISOS Y REV</v>
          </cell>
          <cell r="F19927" t="str">
            <v>PISOS IMPORTADO</v>
          </cell>
        </row>
        <row r="19928">
          <cell r="A19928" t="str">
            <v>DE3616378921B02</v>
          </cell>
          <cell r="B19928" t="str">
            <v>60X60 SAMPA BIENAL</v>
          </cell>
          <cell r="C19928" t="str">
            <v>PORTOBELLO 2</v>
          </cell>
          <cell r="D19928" t="str">
            <v>CERAMICA PORTOBELLO-PBG S/A</v>
          </cell>
          <cell r="E19928" t="str">
            <v>PISOS Y REV</v>
          </cell>
          <cell r="F19928" t="str">
            <v>PISOS IMPORTADO</v>
          </cell>
        </row>
        <row r="19929">
          <cell r="A19929" t="str">
            <v>DE3616411281A02</v>
          </cell>
          <cell r="B19929" t="str">
            <v>60X60 GIBRALTAR SAND</v>
          </cell>
          <cell r="C19929" t="str">
            <v>PORTOBELLO 2</v>
          </cell>
          <cell r="D19929" t="str">
            <v>CERAMICA PORTOBELLO-PBG S/A</v>
          </cell>
          <cell r="E19929" t="str">
            <v>PISOS Y REV</v>
          </cell>
          <cell r="F19929" t="str">
            <v>PISOS IMPORTADO</v>
          </cell>
        </row>
        <row r="19930">
          <cell r="A19930" t="str">
            <v>DE3616430331A32</v>
          </cell>
          <cell r="B19930" t="str">
            <v>60X60 BROADWAY LIME RET</v>
          </cell>
          <cell r="C19930" t="str">
            <v>PORTOBELLO 2</v>
          </cell>
          <cell r="D19930" t="str">
            <v>CERAMICA PORTOBELLO-PBG S/A</v>
          </cell>
          <cell r="E19930" t="str">
            <v>PISOS Y REV</v>
          </cell>
          <cell r="F19930" t="str">
            <v>PISOS IMPORTADO</v>
          </cell>
        </row>
        <row r="19931">
          <cell r="A19931" t="str">
            <v>DE3616430331A52</v>
          </cell>
          <cell r="B19931" t="str">
            <v>60X60 BROADWAY LIME RET</v>
          </cell>
          <cell r="C19931" t="str">
            <v>PORTOBELLO 2</v>
          </cell>
          <cell r="D19931" t="str">
            <v>CERAMICA PORTOBELLO-PBG S/A</v>
          </cell>
          <cell r="E19931" t="str">
            <v>PISOS Y REV</v>
          </cell>
          <cell r="F19931" t="str">
            <v>PISOS IMPORTADO</v>
          </cell>
        </row>
        <row r="19932">
          <cell r="A19932" t="str">
            <v>DE3616430331B74</v>
          </cell>
          <cell r="B19932" t="str">
            <v>60X60 BROADWAY LIME RET</v>
          </cell>
          <cell r="C19932" t="str">
            <v>PORTOBELLO 2</v>
          </cell>
          <cell r="D19932" t="str">
            <v>CERAMICA PORTOBELLO-PBG S/A</v>
          </cell>
          <cell r="E19932" t="str">
            <v>PISOS Y REV</v>
          </cell>
          <cell r="F19932" t="str">
            <v>PISOS IMPORTADO</v>
          </cell>
        </row>
        <row r="19933">
          <cell r="A19933" t="str">
            <v>DE3616430331Z59</v>
          </cell>
          <cell r="B19933" t="str">
            <v>60X60 BROADWAY LIME RET</v>
          </cell>
          <cell r="C19933" t="str">
            <v>PORTOBELLO 2</v>
          </cell>
          <cell r="D19933" t="str">
            <v>CERAMICA PORTOBELLO-PBG S/A</v>
          </cell>
          <cell r="E19933" t="str">
            <v>PISOS Y REV</v>
          </cell>
          <cell r="F19933" t="str">
            <v>PISOS IMPORTADO</v>
          </cell>
        </row>
        <row r="19934">
          <cell r="A19934" t="str">
            <v>DE3616431581A93</v>
          </cell>
          <cell r="B19934" t="str">
            <v>60X60 BROADWAY CEMENT</v>
          </cell>
          <cell r="C19934" t="str">
            <v>PORTOBELLO 2</v>
          </cell>
          <cell r="D19934" t="str">
            <v>CERAMICA PORTOBELLO-PBG S/A</v>
          </cell>
          <cell r="E19934" t="str">
            <v>PISOS Y REV</v>
          </cell>
          <cell r="F19934" t="str">
            <v>PISOS IMPORTADO</v>
          </cell>
        </row>
        <row r="19935">
          <cell r="A19935" t="str">
            <v>DE3616431581B21</v>
          </cell>
          <cell r="B19935" t="str">
            <v>60X60 BROADWAY CEMENT</v>
          </cell>
          <cell r="C19935" t="str">
            <v>PORTOBELLO 2</v>
          </cell>
          <cell r="D19935" t="str">
            <v>CERAMICA PORTOBELLO-PBG S/A</v>
          </cell>
          <cell r="E19935" t="str">
            <v>PISOS Y REV</v>
          </cell>
          <cell r="F19935" t="str">
            <v>PISOS IMPORTADO</v>
          </cell>
        </row>
        <row r="19936">
          <cell r="A19936" t="str">
            <v>DE3616431581B34</v>
          </cell>
          <cell r="B19936" t="str">
            <v>60X60 BROADWAY CEMENT</v>
          </cell>
          <cell r="C19936" t="str">
            <v>PORTOBELLO 2</v>
          </cell>
          <cell r="D19936" t="str">
            <v>CERAMICA PORTOBELLO-PBG S/A</v>
          </cell>
          <cell r="E19936" t="str">
            <v>PISOS Y REV</v>
          </cell>
          <cell r="F19936" t="str">
            <v>PISOS IMPORTADO</v>
          </cell>
        </row>
        <row r="19937">
          <cell r="A19937" t="str">
            <v>DE3616431581B61</v>
          </cell>
          <cell r="B19937" t="str">
            <v>60X60 BROADWAY CEMENT</v>
          </cell>
          <cell r="C19937" t="str">
            <v>PORTOBELLO 2</v>
          </cell>
          <cell r="D19937" t="str">
            <v>CERAMICA PORTOBELLO-PBG S/A</v>
          </cell>
          <cell r="E19937" t="str">
            <v>PISOS Y REV</v>
          </cell>
          <cell r="F19937" t="str">
            <v>PISOS IMPORTADO</v>
          </cell>
        </row>
        <row r="19938">
          <cell r="A19938" t="str">
            <v>DE3616431581B85</v>
          </cell>
          <cell r="B19938" t="str">
            <v>60X60 BROADWAY CEMENT</v>
          </cell>
          <cell r="C19938" t="str">
            <v>PORTOBELLO 2</v>
          </cell>
          <cell r="D19938" t="str">
            <v>CERAMICA PORTOBELLO-PBG S/A</v>
          </cell>
          <cell r="E19938" t="str">
            <v>PISOS Y REV</v>
          </cell>
          <cell r="F19938" t="str">
            <v>PISOS IMPORTADO</v>
          </cell>
        </row>
        <row r="19939">
          <cell r="A19939" t="str">
            <v>DE3616570391B61</v>
          </cell>
          <cell r="B19939" t="str">
            <v>60X60 DOLMEN POL</v>
          </cell>
          <cell r="C19939" t="str">
            <v>PORTOBELLO 2</v>
          </cell>
          <cell r="D19939" t="str">
            <v>CERAMICA PORTOBELLO-PBG S/A</v>
          </cell>
          <cell r="E19939" t="str">
            <v>PISOS Y REV</v>
          </cell>
          <cell r="F19939" t="str">
            <v>PISOS IMPORTADO</v>
          </cell>
        </row>
        <row r="19940">
          <cell r="A19940" t="str">
            <v>DE3616656411B59</v>
          </cell>
          <cell r="B19940" t="str">
            <v>60X60 EL GRECCO CAMOZZA</v>
          </cell>
          <cell r="C19940" t="str">
            <v>PORTOBELLO 2</v>
          </cell>
          <cell r="D19940" t="str">
            <v>CERAMICA PORTOBELLO-PBG S/A</v>
          </cell>
          <cell r="E19940" t="str">
            <v>PISOS Y REV</v>
          </cell>
          <cell r="F19940" t="str">
            <v>PISOS IMPORTADO</v>
          </cell>
        </row>
        <row r="19941">
          <cell r="A19941" t="str">
            <v>DE3616661281B50</v>
          </cell>
          <cell r="B19941" t="str">
            <v>KIT</v>
          </cell>
          <cell r="C19941" t="str">
            <v>PORTOBELLO 2</v>
          </cell>
          <cell r="D19941" t="str">
            <v>CERAMICA PORTOBELLO-PBG S/A</v>
          </cell>
          <cell r="E19941" t="str">
            <v>PISOS Y REV</v>
          </cell>
          <cell r="F19941" t="str">
            <v>PISOS IMPORTADO</v>
          </cell>
        </row>
        <row r="19942">
          <cell r="A19942" t="str">
            <v>DE3616731581A13</v>
          </cell>
          <cell r="B19942" t="str">
            <v xml:space="preserve">60X60 BAUHAUS CEMENT NAT </v>
          </cell>
          <cell r="C19942" t="str">
            <v>PORTOBELLO 2</v>
          </cell>
          <cell r="D19942" t="str">
            <v>CERAMICA PORTOBELLO-PBG S/A</v>
          </cell>
          <cell r="E19942" t="str">
            <v>PISOS Y REV</v>
          </cell>
          <cell r="F19942" t="str">
            <v>PISOS IMPORTADO</v>
          </cell>
        </row>
        <row r="19943">
          <cell r="A19943" t="str">
            <v>DE3616731581A25</v>
          </cell>
          <cell r="B19943" t="str">
            <v xml:space="preserve">60X60 BAUHAUS CEMENT NAT </v>
          </cell>
          <cell r="C19943" t="str">
            <v>PORTOBELLO 2</v>
          </cell>
          <cell r="D19943" t="str">
            <v>CERAMICA PORTOBELLO-PBG S/A</v>
          </cell>
          <cell r="E19943" t="str">
            <v>PISOS Y REV</v>
          </cell>
          <cell r="F19943" t="str">
            <v>PISOS IMPORTADO</v>
          </cell>
        </row>
        <row r="19944">
          <cell r="A19944" t="str">
            <v>DE3616731581A50</v>
          </cell>
          <cell r="B19944" t="str">
            <v xml:space="preserve">60X60 BAUHAUS CEMENT NAT </v>
          </cell>
          <cell r="C19944" t="str">
            <v>PORTOBELLO 2</v>
          </cell>
          <cell r="D19944" t="str">
            <v>CERAMICA PORTOBELLO-PBG S/A</v>
          </cell>
          <cell r="E19944" t="str">
            <v>PISOS Y REV</v>
          </cell>
          <cell r="F19944" t="str">
            <v>PISOS IMPORTADO</v>
          </cell>
        </row>
        <row r="19945">
          <cell r="A19945" t="str">
            <v>DE3616731581A51</v>
          </cell>
          <cell r="B19945" t="str">
            <v xml:space="preserve">60X60 BAUHAUS CEMENT NAT </v>
          </cell>
          <cell r="C19945" t="str">
            <v>PORTOBELLO 2</v>
          </cell>
          <cell r="D19945" t="str">
            <v>CERAMICA PORTOBELLO-PBG S/A</v>
          </cell>
          <cell r="E19945" t="str">
            <v>PISOS Y REV</v>
          </cell>
          <cell r="F19945" t="str">
            <v>PISOS IMPORTADO</v>
          </cell>
        </row>
        <row r="19946">
          <cell r="A19946" t="str">
            <v>DE3616731581A73</v>
          </cell>
          <cell r="B19946" t="str">
            <v xml:space="preserve">60X60 BAUHAUS CEMENT NAT </v>
          </cell>
          <cell r="C19946" t="str">
            <v>PORTOBELLO 2</v>
          </cell>
          <cell r="D19946" t="str">
            <v>CERAMICA PORTOBELLO-PBG S/A</v>
          </cell>
          <cell r="E19946" t="str">
            <v>PISOS Y REV</v>
          </cell>
          <cell r="F19946" t="str">
            <v>PISOS IMPORTADO</v>
          </cell>
        </row>
        <row r="19947">
          <cell r="A19947" t="str">
            <v>DE3616731581B19</v>
          </cell>
          <cell r="B19947" t="str">
            <v xml:space="preserve">60X60 BAUHAUS CEMENT NAT </v>
          </cell>
          <cell r="C19947" t="str">
            <v>PORTOBELLO 2</v>
          </cell>
          <cell r="D19947" t="str">
            <v>CERAMICA PORTOBELLO-PBG S/A</v>
          </cell>
          <cell r="E19947" t="str">
            <v>PISOS Y REV</v>
          </cell>
          <cell r="F19947" t="str">
            <v>PISOS IMPORTADO</v>
          </cell>
        </row>
        <row r="19948">
          <cell r="A19948" t="str">
            <v>DE3616830141B61</v>
          </cell>
          <cell r="B19948" t="str">
            <v>60X60 BRAVA BIANCO</v>
          </cell>
          <cell r="C19948" t="str">
            <v>PORTOBELLO 2</v>
          </cell>
          <cell r="D19948" t="str">
            <v>CERAMICA PORTOBELLO-PBG S/A</v>
          </cell>
          <cell r="E19948" t="str">
            <v>PISOS Y REV</v>
          </cell>
          <cell r="F19948" t="str">
            <v>PISOS IMPORTADO</v>
          </cell>
        </row>
        <row r="19949">
          <cell r="A19949" t="str">
            <v>DE3616830161B60</v>
          </cell>
          <cell r="B19949" t="str">
            <v>60X60 BRAVA NERO POL</v>
          </cell>
          <cell r="C19949" t="str">
            <v>PORTOBELLO 2</v>
          </cell>
          <cell r="D19949" t="str">
            <v>CERAMICA PORTOBELLO-PBG S/A</v>
          </cell>
          <cell r="E19949" t="str">
            <v>PISOS Y REV</v>
          </cell>
          <cell r="F19949" t="str">
            <v>PISOS IMPORTADO</v>
          </cell>
        </row>
        <row r="19950">
          <cell r="A19950" t="str">
            <v>DE3616830221B22</v>
          </cell>
          <cell r="B19950" t="str">
            <v>60X60 BRAVA NERO</v>
          </cell>
          <cell r="C19950" t="str">
            <v>PORTOBELLO 2</v>
          </cell>
          <cell r="D19950" t="str">
            <v>CERAMICA PORTOBELLO-PBG S/A</v>
          </cell>
          <cell r="E19950" t="str">
            <v>PISOS Y REV</v>
          </cell>
          <cell r="F19950" t="str">
            <v>PISOS IMPORTADO</v>
          </cell>
        </row>
        <row r="19951">
          <cell r="A19951" t="str">
            <v>DE3616830221B60</v>
          </cell>
          <cell r="B19951" t="str">
            <v>60X60 BRAVA NERO NAT</v>
          </cell>
          <cell r="C19951" t="str">
            <v>PORTOBELLO 2</v>
          </cell>
          <cell r="D19951" t="str">
            <v>CERAMICA PORTOBELLO-PBG S/A</v>
          </cell>
          <cell r="E19951" t="str">
            <v>PISOS Y REV</v>
          </cell>
          <cell r="F19951" t="str">
            <v>PISOS IMPORTADO</v>
          </cell>
        </row>
        <row r="19952">
          <cell r="A19952" t="str">
            <v>DE3616831751B06</v>
          </cell>
          <cell r="B19952" t="str">
            <v>60X60 BRAVA NERO EXT</v>
          </cell>
          <cell r="C19952" t="str">
            <v>PORTOBELLO 2</v>
          </cell>
          <cell r="D19952" t="str">
            <v>CERAMICA PORTOBELLO-PBG S/A</v>
          </cell>
          <cell r="E19952" t="str">
            <v>PISOS Y REV</v>
          </cell>
          <cell r="F19952" t="str">
            <v>PISOS IMPORTADO</v>
          </cell>
        </row>
        <row r="19953">
          <cell r="A19953" t="str">
            <v>DE3616831751B09</v>
          </cell>
          <cell r="B19953" t="str">
            <v>60X60 BRAVA NERO EXT</v>
          </cell>
          <cell r="C19953" t="str">
            <v>PORTOBELLO 2</v>
          </cell>
          <cell r="D19953" t="str">
            <v>CERAMICA PORTOBELLO-PBG S/A</v>
          </cell>
          <cell r="E19953" t="str">
            <v>PISOS Y REV</v>
          </cell>
          <cell r="F19953" t="str">
            <v>PISOS IMPORTADO</v>
          </cell>
        </row>
        <row r="19954">
          <cell r="A19954" t="str">
            <v>DE3616831751B11</v>
          </cell>
          <cell r="B19954" t="str">
            <v>60X60 BRAVA NERO EXT</v>
          </cell>
          <cell r="C19954" t="str">
            <v>PORTOBELLO 2</v>
          </cell>
          <cell r="D19954" t="str">
            <v>CERAMICA PORTOBELLO-PBG S/A</v>
          </cell>
          <cell r="E19954" t="str">
            <v>PISOS Y REV</v>
          </cell>
          <cell r="F19954" t="str">
            <v>PISOS IMPORTADO</v>
          </cell>
        </row>
        <row r="19955">
          <cell r="A19955" t="str">
            <v>DE3616831751B59</v>
          </cell>
          <cell r="B19955" t="str">
            <v>60X60 BRAVA NERO EXT</v>
          </cell>
          <cell r="C19955" t="str">
            <v>PORTOBELLO 2</v>
          </cell>
          <cell r="D19955" t="str">
            <v>CERAMICA PORTOBELLO-PBG S/A</v>
          </cell>
          <cell r="E19955" t="str">
            <v>PISOS Y REV</v>
          </cell>
          <cell r="F19955" t="str">
            <v>PISOS IMPORTADO</v>
          </cell>
        </row>
        <row r="19956">
          <cell r="A19956" t="str">
            <v>DE3616831751B61</v>
          </cell>
          <cell r="B19956" t="str">
            <v>60X60 BRAVA NERO EXT</v>
          </cell>
          <cell r="C19956" t="str">
            <v>PORTOBELLO 2</v>
          </cell>
          <cell r="D19956" t="str">
            <v>CERAMICA PORTOBELLO-PBG S/A</v>
          </cell>
          <cell r="E19956" t="str">
            <v>PISOS Y REV</v>
          </cell>
          <cell r="F19956" t="str">
            <v>PISOS IMPORTADO</v>
          </cell>
        </row>
        <row r="19957">
          <cell r="A19957" t="str">
            <v>DE3616836741A59</v>
          </cell>
          <cell r="B19957" t="str">
            <v>60X60 BRAVA BIANCO POL</v>
          </cell>
          <cell r="C19957" t="str">
            <v>PORTOBELLO 2</v>
          </cell>
          <cell r="D19957" t="str">
            <v>CERAMICA PORTOBELLO-PBG S/A</v>
          </cell>
          <cell r="E19957" t="str">
            <v>PISOS Y REV</v>
          </cell>
          <cell r="F19957" t="str">
            <v>PISOS IMPORTADO</v>
          </cell>
        </row>
        <row r="19958">
          <cell r="A19958" t="str">
            <v>DE3616839841B59</v>
          </cell>
          <cell r="B19958" t="str">
            <v>60X60 BRAVA BIANCO NAT</v>
          </cell>
          <cell r="C19958" t="str">
            <v>PORTOBELLO 2</v>
          </cell>
          <cell r="D19958" t="str">
            <v>CERAMICA PORTOBELLO-PBG S/A</v>
          </cell>
          <cell r="E19958" t="str">
            <v>PISOS Y REV</v>
          </cell>
          <cell r="F19958" t="str">
            <v>PISOS IMPORTADO</v>
          </cell>
        </row>
        <row r="19959">
          <cell r="A19959" t="str">
            <v>DE3616849841A01</v>
          </cell>
          <cell r="B19959" t="str">
            <v>60X60 BRAVA BIANCO NAT</v>
          </cell>
          <cell r="C19959" t="str">
            <v>PORTOBELLO 2</v>
          </cell>
          <cell r="D19959" t="str">
            <v>CERAMICA PORTOBELLO-PBG S/A</v>
          </cell>
          <cell r="E19959" t="str">
            <v>PISOS Y REV</v>
          </cell>
          <cell r="F19959" t="str">
            <v>PISOS IMPORTADO</v>
          </cell>
        </row>
        <row r="19960">
          <cell r="A19960" t="str">
            <v>DE3616849841A02</v>
          </cell>
          <cell r="B19960" t="str">
            <v>60X60 BRAVA BIANCO NAT</v>
          </cell>
          <cell r="C19960" t="str">
            <v>PORTOBELLO 2</v>
          </cell>
          <cell r="D19960" t="str">
            <v>CERAMICA PORTOBELLO-PBG S/A</v>
          </cell>
          <cell r="E19960" t="str">
            <v>PISOS Y REV</v>
          </cell>
          <cell r="F19960" t="str">
            <v>PISOS IMPORTADO</v>
          </cell>
        </row>
        <row r="19961">
          <cell r="A19961" t="str">
            <v>DE3616850191A17</v>
          </cell>
          <cell r="B19961" t="str">
            <v>60X60 MINERAL FENDI NAT</v>
          </cell>
          <cell r="C19961" t="str">
            <v>PORTOBELLO 2</v>
          </cell>
          <cell r="D19961" t="str">
            <v>CERAMICA PORTOBELLO-PBG S/A</v>
          </cell>
          <cell r="E19961" t="str">
            <v>PISOS Y REV</v>
          </cell>
          <cell r="F19961" t="str">
            <v>PISOS IMPORTADO</v>
          </cell>
        </row>
        <row r="19962">
          <cell r="A19962" t="str">
            <v>DE3616850191A80</v>
          </cell>
          <cell r="B19962" t="str">
            <v>60X60 MINERAL FENDI NAT</v>
          </cell>
          <cell r="C19962" t="str">
            <v>PORTOBELLO 2</v>
          </cell>
          <cell r="D19962" t="str">
            <v>CERAMICA PORTOBELLO-PBG S/A</v>
          </cell>
          <cell r="E19962" t="str">
            <v>PISOS Y REV</v>
          </cell>
          <cell r="F19962" t="str">
            <v>PISOS IMPORTADO</v>
          </cell>
        </row>
        <row r="19963">
          <cell r="A19963" t="str">
            <v>DE3616850191B12</v>
          </cell>
          <cell r="B19963" t="str">
            <v>60X60 MINERAL FENDI NAT</v>
          </cell>
          <cell r="C19963" t="str">
            <v>PORTOBELLO 2</v>
          </cell>
          <cell r="D19963" t="str">
            <v>CERAMICA PORTOBELLO-PBG S/A</v>
          </cell>
          <cell r="E19963" t="str">
            <v>PISOS Y REV</v>
          </cell>
          <cell r="F19963" t="str">
            <v>PISOS IMPORTADO</v>
          </cell>
        </row>
        <row r="19964">
          <cell r="A19964" t="str">
            <v>DE3616850191B54</v>
          </cell>
          <cell r="B19964" t="str">
            <v>60X60 MINERAL FENDI NAT</v>
          </cell>
          <cell r="C19964" t="str">
            <v>PORTOBELLO 2</v>
          </cell>
          <cell r="D19964" t="str">
            <v>CERAMICA PORTOBELLO-PBG S/A</v>
          </cell>
          <cell r="E19964" t="str">
            <v>PISOS Y REV</v>
          </cell>
          <cell r="F19964" t="str">
            <v>PISOS IMPORTADO</v>
          </cell>
        </row>
        <row r="19965">
          <cell r="A19965" t="str">
            <v>DE3616850191B61</v>
          </cell>
          <cell r="B19965" t="str">
            <v>60X60 MINERAL FENDI NAT</v>
          </cell>
          <cell r="C19965" t="str">
            <v>PORTOBELLO 2</v>
          </cell>
          <cell r="D19965" t="str">
            <v>CERAMICA PORTOBELLO-PBG S/A</v>
          </cell>
          <cell r="E19965" t="str">
            <v>PISOS Y REV</v>
          </cell>
          <cell r="F19965" t="str">
            <v>PISOS IMPORTADO</v>
          </cell>
        </row>
        <row r="19966">
          <cell r="A19966" t="str">
            <v>DE3616850331A22</v>
          </cell>
          <cell r="B19966" t="str">
            <v>60X60 MINERAL PORTLAND POL</v>
          </cell>
          <cell r="C19966" t="str">
            <v>PORTOBELLO 2</v>
          </cell>
          <cell r="D19966" t="str">
            <v>CERAMICA PORTOBELLO-PBG S/A</v>
          </cell>
          <cell r="E19966" t="str">
            <v>PISOS Y REV</v>
          </cell>
          <cell r="F19966" t="str">
            <v>PISOS IMPORTADO</v>
          </cell>
        </row>
        <row r="19967">
          <cell r="A19967" t="str">
            <v>DE3616850331A33</v>
          </cell>
          <cell r="B19967" t="str">
            <v>60X60 MINERAL PORTLAND POL</v>
          </cell>
          <cell r="C19967" t="str">
            <v>PORTOBELLO 2</v>
          </cell>
          <cell r="D19967" t="str">
            <v>CERAMICA PORTOBELLO-PBG S/A</v>
          </cell>
          <cell r="E19967" t="str">
            <v>PISOS Y REV</v>
          </cell>
          <cell r="F19967" t="str">
            <v>PISOS IMPORTADO</v>
          </cell>
        </row>
        <row r="19968">
          <cell r="A19968" t="str">
            <v>DE3616850331A60</v>
          </cell>
          <cell r="B19968" t="str">
            <v>60X60 MINERAL PORTLAND POL</v>
          </cell>
          <cell r="C19968" t="str">
            <v>PORTOBELLO 2</v>
          </cell>
          <cell r="D19968" t="str">
            <v>CERAMICA PORTOBELLO-PBG S/A</v>
          </cell>
          <cell r="E19968" t="str">
            <v>PISOS Y REV</v>
          </cell>
          <cell r="F19968" t="str">
            <v>PISOS IMPORTADO</v>
          </cell>
        </row>
        <row r="19969">
          <cell r="A19969" t="str">
            <v>DE3616850331B61</v>
          </cell>
          <cell r="B19969" t="str">
            <v>60X60 MINERAL PORTLAND POL</v>
          </cell>
          <cell r="C19969" t="str">
            <v>PORTOBELLO 2</v>
          </cell>
          <cell r="D19969" t="str">
            <v>CERAMICA PORTOBELLO-PBG S/A</v>
          </cell>
          <cell r="E19969" t="str">
            <v>PISOS Y REV</v>
          </cell>
          <cell r="F19969" t="str">
            <v>PISOS IMPORTADO</v>
          </cell>
        </row>
        <row r="19970">
          <cell r="A19970" t="str">
            <v>DE3616850331B85</v>
          </cell>
          <cell r="B19970" t="str">
            <v>60X60 MINERAL PORTLAND POL</v>
          </cell>
          <cell r="C19970" t="str">
            <v>PORTOBELLO 2</v>
          </cell>
          <cell r="D19970" t="str">
            <v>CERAMICA PORTOBELLO-PBG S/A</v>
          </cell>
          <cell r="E19970" t="str">
            <v>PISOS Y REV</v>
          </cell>
          <cell r="F19970" t="str">
            <v>PISOS IMPORTADO</v>
          </cell>
        </row>
        <row r="19971">
          <cell r="A19971" t="str">
            <v>DE3616851251A01</v>
          </cell>
          <cell r="B19971" t="str">
            <v>60X60 MINERAL FENDI POL</v>
          </cell>
          <cell r="C19971" t="str">
            <v>PORTOBELLO 2</v>
          </cell>
          <cell r="D19971" t="str">
            <v>CERAMICA PORTOBELLO-PBG S/A</v>
          </cell>
          <cell r="E19971" t="str">
            <v>PISOS Y REV</v>
          </cell>
          <cell r="F19971" t="str">
            <v>PISOS IMPORTADO</v>
          </cell>
        </row>
        <row r="19972">
          <cell r="A19972" t="str">
            <v>DE3616851251A08</v>
          </cell>
          <cell r="B19972" t="str">
            <v>60X60 MINERAL FENDI POL</v>
          </cell>
          <cell r="C19972" t="str">
            <v>PORTOBELLO 2</v>
          </cell>
          <cell r="D19972" t="str">
            <v>CERAMICA PORTOBELLO-PBG S/A</v>
          </cell>
          <cell r="E19972" t="str">
            <v>PISOS Y REV</v>
          </cell>
          <cell r="F19972" t="str">
            <v>PISOS IMPORTADO</v>
          </cell>
        </row>
        <row r="19973">
          <cell r="A19973" t="str">
            <v>DE3616851251A65</v>
          </cell>
          <cell r="B19973" t="str">
            <v>60X60 MINERAL FENDI POL</v>
          </cell>
          <cell r="C19973" t="str">
            <v>PORTOBELLO 2</v>
          </cell>
          <cell r="D19973" t="str">
            <v>CERAMICA PORTOBELLO-PBG S/A</v>
          </cell>
          <cell r="E19973" t="str">
            <v>PISOS Y REV</v>
          </cell>
          <cell r="F19973" t="str">
            <v>PISOS IMPORTADO</v>
          </cell>
        </row>
        <row r="19974">
          <cell r="A19974" t="str">
            <v>DE3616851251A66</v>
          </cell>
          <cell r="B19974" t="str">
            <v>60X60 MINERAL FENDI POL</v>
          </cell>
          <cell r="C19974" t="str">
            <v>PORTOBELLO 2</v>
          </cell>
          <cell r="D19974" t="str">
            <v>CERAMICA PORTOBELLO-PBG S/A</v>
          </cell>
          <cell r="E19974" t="str">
            <v>PISOS Y REV</v>
          </cell>
          <cell r="F19974" t="str">
            <v>PISOS IMPORTADO</v>
          </cell>
        </row>
        <row r="19975">
          <cell r="A19975" t="str">
            <v>DE3616851251B61</v>
          </cell>
          <cell r="B19975" t="str">
            <v>60X60 MINERAL FENDI POL</v>
          </cell>
          <cell r="C19975" t="str">
            <v>PORTOBELLO 2</v>
          </cell>
          <cell r="D19975" t="str">
            <v>CERAMICA PORTOBELLO-PBG S/A</v>
          </cell>
          <cell r="E19975" t="str">
            <v>PISOS Y REV</v>
          </cell>
          <cell r="F19975" t="str">
            <v>PISOS IMPORTADO</v>
          </cell>
        </row>
        <row r="19976">
          <cell r="A19976" t="str">
            <v>DE3616851401A40</v>
          </cell>
          <cell r="B19976" t="str">
            <v>60X60 MINERAL OFF WHITE</v>
          </cell>
          <cell r="C19976" t="str">
            <v>PORTOBELLO 2</v>
          </cell>
          <cell r="D19976" t="str">
            <v>CERAMICA PORTOBELLO-PBG S/A</v>
          </cell>
          <cell r="E19976" t="str">
            <v>PISOS Y REV</v>
          </cell>
          <cell r="F19976" t="str">
            <v>PISOS IMPORTADO</v>
          </cell>
        </row>
        <row r="19977">
          <cell r="A19977" t="str">
            <v>DE3616851401A59</v>
          </cell>
          <cell r="B19977" t="str">
            <v>60X60 MINERAL OFF WHITE NAT</v>
          </cell>
          <cell r="C19977" t="str">
            <v>PORTOBELLO 2</v>
          </cell>
          <cell r="D19977" t="str">
            <v>CERAMICA PORTOBELLO-PBG S/A</v>
          </cell>
          <cell r="E19977" t="str">
            <v>PISOS Y REV</v>
          </cell>
          <cell r="F19977" t="str">
            <v>PISOS IMPORTADO</v>
          </cell>
        </row>
        <row r="19978">
          <cell r="A19978" t="str">
            <v>DE3616851401B10</v>
          </cell>
          <cell r="B19978" t="str">
            <v>60X60 MINERAL OFF WHITE NAT</v>
          </cell>
          <cell r="C19978" t="str">
            <v>PORTOBELLO 2</v>
          </cell>
          <cell r="D19978" t="str">
            <v>CERAMICA PORTOBELLO-PBG S/A</v>
          </cell>
          <cell r="E19978" t="str">
            <v>PISOS Y REV</v>
          </cell>
          <cell r="F19978" t="str">
            <v>PISOS IMPORTADO</v>
          </cell>
        </row>
        <row r="19979">
          <cell r="A19979" t="str">
            <v>DE3616851401B34</v>
          </cell>
          <cell r="B19979" t="str">
            <v>60X60 MINERAL OFF WHITE NAT</v>
          </cell>
          <cell r="C19979" t="str">
            <v>PORTOBELLO 2</v>
          </cell>
          <cell r="D19979" t="str">
            <v>CERAMICA PORTOBELLO-PBG S/A</v>
          </cell>
          <cell r="E19979" t="str">
            <v>PISOS Y REV</v>
          </cell>
          <cell r="F19979" t="str">
            <v>PISOS IMPORTADO</v>
          </cell>
        </row>
        <row r="19980">
          <cell r="A19980" t="str">
            <v>DE3616851401B71</v>
          </cell>
          <cell r="B19980" t="str">
            <v>60X60 MINERAL OFF WHITE NAT</v>
          </cell>
          <cell r="C19980" t="str">
            <v>PORTOBELLO 2</v>
          </cell>
          <cell r="D19980" t="str">
            <v>CERAMICA PORTOBELLO-PBG S/A</v>
          </cell>
          <cell r="E19980" t="str">
            <v>PISOS Y REV</v>
          </cell>
          <cell r="F19980" t="str">
            <v>PISOS IMPORTADO</v>
          </cell>
        </row>
        <row r="19981">
          <cell r="A19981" t="str">
            <v>DE3616851411B31</v>
          </cell>
          <cell r="B19981" t="str">
            <v>60X60 MINERAL OFF WHITE EXT</v>
          </cell>
          <cell r="C19981" t="str">
            <v>PORTOBELLO 2</v>
          </cell>
          <cell r="D19981" t="str">
            <v>CERAMICA PORTOBELLO-PBG S/A</v>
          </cell>
          <cell r="E19981" t="str">
            <v>PISOS Y REV</v>
          </cell>
          <cell r="F19981" t="str">
            <v>PISOS IMPORTADO</v>
          </cell>
        </row>
        <row r="19982">
          <cell r="A19982" t="str">
            <v>DE3616851411B33</v>
          </cell>
          <cell r="B19982" t="str">
            <v>60X60 MINERAL OFF WHITE EXT</v>
          </cell>
          <cell r="C19982" t="str">
            <v>PORTOBELLO 2</v>
          </cell>
          <cell r="D19982" t="str">
            <v>CERAMICA PORTOBELLO-PBG S/A</v>
          </cell>
          <cell r="E19982" t="str">
            <v>PISOS Y REV</v>
          </cell>
          <cell r="F19982" t="str">
            <v>PISOS IMPORTADO</v>
          </cell>
        </row>
        <row r="19983">
          <cell r="A19983" t="str">
            <v>DE3616851411B61</v>
          </cell>
          <cell r="B19983" t="str">
            <v>60X60 MINERAL OFF WHITE EXT</v>
          </cell>
          <cell r="C19983" t="str">
            <v>PORTOBELLO 2</v>
          </cell>
          <cell r="D19983" t="str">
            <v>CERAMICA PORTOBELLO-PBG S/A</v>
          </cell>
          <cell r="E19983" t="str">
            <v>PISOS Y REV</v>
          </cell>
          <cell r="F19983" t="str">
            <v>PISOS IMPORTADO</v>
          </cell>
        </row>
        <row r="19984">
          <cell r="A19984" t="str">
            <v>DE3616851461A39</v>
          </cell>
          <cell r="B19984" t="str">
            <v>60X60 MINERAL OFF WHITE PO</v>
          </cell>
          <cell r="C19984" t="str">
            <v>PORTOBELLO 2</v>
          </cell>
          <cell r="D19984" t="str">
            <v>CERAMICA PORTOBELLO-PBG S/A</v>
          </cell>
          <cell r="E19984" t="str">
            <v>PISOS Y REV</v>
          </cell>
          <cell r="F19984" t="str">
            <v>PISOS IMPORTADO</v>
          </cell>
        </row>
        <row r="19985">
          <cell r="A19985" t="str">
            <v>DE3616851461A42</v>
          </cell>
          <cell r="B19985" t="str">
            <v>60X60 MINERAL OFF WHITE</v>
          </cell>
          <cell r="C19985" t="str">
            <v>PORTOBELLO 2</v>
          </cell>
          <cell r="D19985" t="str">
            <v>CERAMICA PORTOBELLO-PBG S/A</v>
          </cell>
          <cell r="E19985" t="str">
            <v>PISOS Y REV</v>
          </cell>
          <cell r="F19985" t="str">
            <v>PISOS IMPORTADO</v>
          </cell>
        </row>
        <row r="19986">
          <cell r="A19986" t="str">
            <v>DE3616851461A73</v>
          </cell>
          <cell r="B19986" t="str">
            <v>60X60 MINERAL OFF WHITE PO</v>
          </cell>
          <cell r="C19986" t="str">
            <v>PORTOBELLO 2</v>
          </cell>
          <cell r="D19986" t="str">
            <v>CERAMICA PORTOBELLO-PBG S/A</v>
          </cell>
          <cell r="E19986" t="str">
            <v>PISOS Y REV</v>
          </cell>
          <cell r="F19986" t="str">
            <v>PISOS IMPORTADO</v>
          </cell>
        </row>
        <row r="19987">
          <cell r="A19987" t="str">
            <v>DE3616851461B37</v>
          </cell>
          <cell r="B19987" t="str">
            <v>60X60 MINERAL OFF WHITE</v>
          </cell>
          <cell r="C19987" t="str">
            <v>PORTOBELLO 2</v>
          </cell>
          <cell r="D19987" t="str">
            <v>CERAMICA PORTOBELLO-PBG S/A</v>
          </cell>
          <cell r="E19987" t="str">
            <v>PISOS Y REV</v>
          </cell>
          <cell r="F19987" t="str">
            <v>PISOS IMPORTADO</v>
          </cell>
        </row>
        <row r="19988">
          <cell r="A19988" t="str">
            <v>DE3616851461B53</v>
          </cell>
          <cell r="B19988" t="str">
            <v>60X60 MINERAL OFF WHITE PO</v>
          </cell>
          <cell r="C19988" t="str">
            <v>PORTOBELLO 2</v>
          </cell>
          <cell r="D19988" t="str">
            <v>CERAMICA PORTOBELLO-PBG S/A</v>
          </cell>
          <cell r="E19988" t="str">
            <v>PISOS Y REV</v>
          </cell>
          <cell r="F19988" t="str">
            <v>PISOS IMPORTADO</v>
          </cell>
        </row>
        <row r="19989">
          <cell r="A19989" t="str">
            <v>DE3616851461B59</v>
          </cell>
          <cell r="B19989" t="str">
            <v>60X60 MINERAL OFF WHITE PO</v>
          </cell>
          <cell r="C19989" t="str">
            <v>PORTOBELLO 2</v>
          </cell>
          <cell r="D19989" t="str">
            <v>CERAMICA PORTOBELLO-PBG S/A</v>
          </cell>
          <cell r="E19989" t="str">
            <v>PISOS Y REV</v>
          </cell>
          <cell r="F19989" t="str">
            <v>PISOS IMPORTADO</v>
          </cell>
        </row>
        <row r="19990">
          <cell r="A19990" t="str">
            <v>DE3616851461B73</v>
          </cell>
          <cell r="B19990" t="str">
            <v>60X60 MINERAL OFF WHITE PO</v>
          </cell>
          <cell r="C19990" t="str">
            <v>PORTOBELLO 2</v>
          </cell>
          <cell r="D19990" t="str">
            <v>CERAMICA PORTOBELLO-PBG S/A</v>
          </cell>
          <cell r="E19990" t="str">
            <v>PISOS Y REV</v>
          </cell>
          <cell r="F19990" t="str">
            <v>PISOS IMPORTADO</v>
          </cell>
        </row>
        <row r="19991">
          <cell r="A19991" t="str">
            <v>DE3616851461B83</v>
          </cell>
          <cell r="B19991" t="str">
            <v>60X60 MINERAL OFF WHITE PO</v>
          </cell>
          <cell r="C19991" t="str">
            <v>PORTOBELLO 2</v>
          </cell>
          <cell r="D19991" t="str">
            <v>CERAMICA PORTOBELLO-PBG S/A</v>
          </cell>
          <cell r="E19991" t="str">
            <v>PISOS Y REV</v>
          </cell>
          <cell r="F19991" t="str">
            <v>PISOS IMPORTADO</v>
          </cell>
        </row>
        <row r="19992">
          <cell r="A19992" t="str">
            <v>DE3616851461B92</v>
          </cell>
          <cell r="B19992" t="str">
            <v>60X60 MINERAL OFF WHITE PO</v>
          </cell>
          <cell r="C19992" t="str">
            <v>PORTOBELLO 2</v>
          </cell>
          <cell r="D19992" t="str">
            <v>CERAMICA PORTOBELLO-PBG S/A</v>
          </cell>
          <cell r="E19992" t="str">
            <v>PISOS Y REV</v>
          </cell>
          <cell r="F19992" t="str">
            <v>PISOS IMPORTADO</v>
          </cell>
        </row>
        <row r="19993">
          <cell r="A19993" t="str">
            <v>DE3616851581B13</v>
          </cell>
          <cell r="B19993" t="str">
            <v>60X60 MINERAL TORTORA NAT</v>
          </cell>
          <cell r="C19993" t="str">
            <v>PORTOBELLO 2</v>
          </cell>
          <cell r="D19993" t="str">
            <v>CERAMICA PORTOBELLO-PBG S/A</v>
          </cell>
          <cell r="E19993" t="str">
            <v>PISOS Y REV</v>
          </cell>
          <cell r="F19993" t="str">
            <v>PISOS IMPORTADO</v>
          </cell>
        </row>
        <row r="19994">
          <cell r="A19994" t="str">
            <v>DE3616851581B61</v>
          </cell>
          <cell r="B19994" t="str">
            <v>60X60 MINERAL TORTORA NAT</v>
          </cell>
          <cell r="C19994" t="str">
            <v>PORTOBELLO 2</v>
          </cell>
          <cell r="D19994" t="str">
            <v>CERAMICA PORTOBELLO-PBG S/A</v>
          </cell>
          <cell r="E19994" t="str">
            <v>PISOS Y REV</v>
          </cell>
          <cell r="F19994" t="str">
            <v>PISOS IMPORTADO</v>
          </cell>
        </row>
        <row r="19995">
          <cell r="A19995" t="str">
            <v>DE3616851771A07</v>
          </cell>
          <cell r="B19995" t="str">
            <v>60X60 MINERAL TORTORA POL</v>
          </cell>
          <cell r="C19995" t="str">
            <v>PORTOBELLO 2</v>
          </cell>
          <cell r="D19995" t="str">
            <v>CERAMICA PORTOBELLO-PBG S/A</v>
          </cell>
          <cell r="E19995" t="str">
            <v>PISOS Y REV</v>
          </cell>
          <cell r="F19995" t="str">
            <v>PISOS IMPORTADO</v>
          </cell>
        </row>
        <row r="19996">
          <cell r="A19996" t="str">
            <v>DE3616851771B60</v>
          </cell>
          <cell r="B19996" t="str">
            <v>60X60 MINERAL TORTORA POL</v>
          </cell>
          <cell r="C19996" t="str">
            <v>PORTOBELLO 2</v>
          </cell>
          <cell r="D19996" t="str">
            <v>CERAMICA PORTOBELLO-PBG S/A</v>
          </cell>
          <cell r="E19996" t="str">
            <v>PISOS Y REV</v>
          </cell>
          <cell r="F19996" t="str">
            <v>PISOS IMPORTADO</v>
          </cell>
        </row>
        <row r="19997">
          <cell r="A19997" t="str">
            <v>DE3616851771B61</v>
          </cell>
          <cell r="B19997" t="str">
            <v>60X60 MINERAL TORTORA POL</v>
          </cell>
          <cell r="C19997" t="str">
            <v>PORTOBELLO 2</v>
          </cell>
          <cell r="D19997" t="str">
            <v>CERAMICA PORTOBELLO-PBG S/A</v>
          </cell>
          <cell r="E19997" t="str">
            <v>PISOS Y REV</v>
          </cell>
          <cell r="F19997" t="str">
            <v>PISOS IMPORTADO</v>
          </cell>
        </row>
        <row r="19998">
          <cell r="A19998" t="str">
            <v>DE3616855451B24</v>
          </cell>
          <cell r="B19998" t="str">
            <v>60X60 MINERAL PORTLAND POL</v>
          </cell>
          <cell r="C19998" t="str">
            <v>PORTOBELLO 2</v>
          </cell>
          <cell r="D19998" t="str">
            <v>CERAMICA PORTOBELLO-PBG S/A</v>
          </cell>
          <cell r="E19998" t="str">
            <v>PISOS Y REV</v>
          </cell>
          <cell r="F19998" t="str">
            <v>PISOS IMPORTADO</v>
          </cell>
        </row>
        <row r="19999">
          <cell r="A19999" t="str">
            <v>DE3616856541B23</v>
          </cell>
          <cell r="B19999" t="str">
            <v>60X60 MINERAL ARGENTO NAT</v>
          </cell>
          <cell r="C19999" t="str">
            <v>PORTOBELLO 2</v>
          </cell>
          <cell r="D19999" t="str">
            <v>CERAMICA PORTOBELLO-PBG S/A</v>
          </cell>
          <cell r="E19999" t="str">
            <v>PISOS Y REV</v>
          </cell>
          <cell r="F19999" t="str">
            <v>PISOS IMPORTADO</v>
          </cell>
        </row>
        <row r="20000">
          <cell r="A20000" t="str">
            <v>DE3616856541B77</v>
          </cell>
          <cell r="B20000" t="str">
            <v>60X60 MINERAL ARGENTO NAT</v>
          </cell>
          <cell r="C20000" t="str">
            <v>PORTOBELLO 2</v>
          </cell>
          <cell r="D20000" t="str">
            <v>CERAMICA PORTOBELLO-PBG S/A</v>
          </cell>
          <cell r="E20000" t="str">
            <v>PISOS Y REV</v>
          </cell>
          <cell r="F20000" t="str">
            <v>PISOS IMPORTADO</v>
          </cell>
        </row>
        <row r="20001">
          <cell r="A20001" t="str">
            <v>DE3616856991B59</v>
          </cell>
          <cell r="B20001" t="str">
            <v>60X60 MINERAL TORTORA NAT</v>
          </cell>
          <cell r="C20001" t="str">
            <v>PORTOBELLO 2</v>
          </cell>
          <cell r="D20001" t="str">
            <v>CERAMICA PORTOBELLO-PBG S/A</v>
          </cell>
          <cell r="E20001" t="str">
            <v>PISOS Y REV</v>
          </cell>
          <cell r="F20001" t="str">
            <v>PISOS IMPORTADO</v>
          </cell>
        </row>
        <row r="20002">
          <cell r="A20002" t="str">
            <v>DE3616857151A07</v>
          </cell>
          <cell r="B20002" t="str">
            <v>60X60 MINERAL BLACK POL</v>
          </cell>
          <cell r="C20002" t="str">
            <v>PORTOBELLO 2</v>
          </cell>
          <cell r="D20002" t="str">
            <v>CERAMICA PORTOBELLO-PBG S/A</v>
          </cell>
          <cell r="E20002" t="str">
            <v>PISOS Y REV</v>
          </cell>
          <cell r="F20002" t="str">
            <v>PISOS IMPORTADO</v>
          </cell>
        </row>
        <row r="20003">
          <cell r="A20003" t="str">
            <v>DE3616857151A20</v>
          </cell>
          <cell r="B20003" t="str">
            <v>60X60 MINERAL BLACK POL</v>
          </cell>
          <cell r="C20003" t="str">
            <v>PORTOBELLO 2</v>
          </cell>
          <cell r="D20003" t="str">
            <v>CERAMICA PORTOBELLO-PBG S/A</v>
          </cell>
          <cell r="E20003" t="str">
            <v>PISOS Y REV</v>
          </cell>
          <cell r="F20003" t="str">
            <v>PISOS IMPORTADO</v>
          </cell>
        </row>
        <row r="20004">
          <cell r="A20004" t="str">
            <v>DE3616857151A47</v>
          </cell>
          <cell r="B20004" t="str">
            <v>60X60 MINERAL BLACK POL</v>
          </cell>
          <cell r="C20004" t="str">
            <v>PORTOBELLO 2</v>
          </cell>
          <cell r="D20004" t="str">
            <v>CERAMICA PORTOBELLO-PBG S/A</v>
          </cell>
          <cell r="E20004" t="str">
            <v>PISOS Y REV</v>
          </cell>
          <cell r="F20004" t="str">
            <v>PISOS IMPORTADO</v>
          </cell>
        </row>
        <row r="20005">
          <cell r="A20005" t="str">
            <v>DE3616857151B30</v>
          </cell>
          <cell r="B20005" t="str">
            <v>60X60 MINERAL BLACK POL</v>
          </cell>
          <cell r="C20005" t="str">
            <v>PORTOBELLO 2</v>
          </cell>
          <cell r="D20005" t="str">
            <v>CERAMICA PORTOBELLO-PBG S/A</v>
          </cell>
          <cell r="E20005" t="str">
            <v>PISOS Y REV</v>
          </cell>
          <cell r="F20005" t="str">
            <v>PISOS IMPORTADO</v>
          </cell>
        </row>
        <row r="20006">
          <cell r="A20006" t="str">
            <v>DE3616857151B32</v>
          </cell>
          <cell r="B20006" t="str">
            <v>60X60 MINERAL BLACK POL</v>
          </cell>
          <cell r="C20006" t="str">
            <v>PORTOBELLO 2</v>
          </cell>
          <cell r="D20006" t="str">
            <v>CERAMICA PORTOBELLO-PBG S/A</v>
          </cell>
          <cell r="E20006" t="str">
            <v>PISOS Y REV</v>
          </cell>
          <cell r="F20006" t="str">
            <v>PISOS IMPORTADO</v>
          </cell>
        </row>
        <row r="20007">
          <cell r="A20007" t="str">
            <v>DE3616859611A04</v>
          </cell>
          <cell r="B20007" t="str">
            <v>60X60 MINERAL BLACK NAT</v>
          </cell>
          <cell r="C20007" t="str">
            <v>PORTOBELLO 2</v>
          </cell>
          <cell r="D20007" t="str">
            <v>CERAMICA PORTOBELLO-PBG S/A</v>
          </cell>
          <cell r="E20007" t="str">
            <v>PISOS Y REV</v>
          </cell>
          <cell r="F20007" t="str">
            <v>PISOS IMPORTADO</v>
          </cell>
        </row>
        <row r="20008">
          <cell r="A20008" t="str">
            <v>DE3616859611B84</v>
          </cell>
          <cell r="B20008" t="str">
            <v>60X60 MINERAL BLACK NAT</v>
          </cell>
          <cell r="C20008" t="str">
            <v>PORTOBELLO 2</v>
          </cell>
          <cell r="D20008" t="str">
            <v>CERAMICA PORTOBELLO-PBG S/A</v>
          </cell>
          <cell r="E20008" t="str">
            <v>PISOS Y REV</v>
          </cell>
          <cell r="F20008" t="str">
            <v>PISOS IMPORTADO</v>
          </cell>
        </row>
        <row r="20009">
          <cell r="A20009" t="str">
            <v>DE3616859611B90</v>
          </cell>
          <cell r="B20009" t="str">
            <v>60X60 MINERAL BLACK NAT</v>
          </cell>
          <cell r="C20009" t="str">
            <v>PORTOBELLO 2</v>
          </cell>
          <cell r="D20009" t="str">
            <v>CERAMICA PORTOBELLO-PBG S/A</v>
          </cell>
          <cell r="E20009" t="str">
            <v>PISOS Y REV</v>
          </cell>
          <cell r="F20009" t="str">
            <v>PISOS IMPORTADO</v>
          </cell>
        </row>
        <row r="20010">
          <cell r="A20010" t="str">
            <v>DE3616859811B04</v>
          </cell>
          <cell r="B20010" t="str">
            <v>60X60 MINERAL PORTLAND NAT</v>
          </cell>
          <cell r="C20010" t="str">
            <v>PORTOBELLO 2</v>
          </cell>
          <cell r="D20010" t="str">
            <v>CERAMICA PORTOBELLO-PBG S/A</v>
          </cell>
          <cell r="E20010" t="str">
            <v>PISOS Y REV</v>
          </cell>
          <cell r="F20010" t="str">
            <v>PISOS IMPORTADO</v>
          </cell>
        </row>
        <row r="20011">
          <cell r="A20011" t="str">
            <v>DE3616859811B13</v>
          </cell>
          <cell r="B20011" t="str">
            <v>60X60 MINERAL PORTLAND NAT</v>
          </cell>
          <cell r="C20011" t="str">
            <v>PORTOBELLO 2</v>
          </cell>
          <cell r="D20011" t="str">
            <v>CERAMICA PORTOBELLO-PBG S/A</v>
          </cell>
          <cell r="E20011" t="str">
            <v>PISOS Y REV</v>
          </cell>
          <cell r="F20011" t="str">
            <v>PISOS IMPORTADO</v>
          </cell>
        </row>
        <row r="20012">
          <cell r="A20012" t="str">
            <v>DE3616859811B61</v>
          </cell>
          <cell r="B20012" t="str">
            <v>60X60 MINERAL PORTLAND NAT</v>
          </cell>
          <cell r="C20012" t="str">
            <v>PORTOBELLO 2</v>
          </cell>
          <cell r="D20012" t="str">
            <v>CERAMICA PORTOBELLO-PBG S/A</v>
          </cell>
          <cell r="E20012" t="str">
            <v>PISOS Y REV</v>
          </cell>
          <cell r="F20012" t="str">
            <v>PISOS IMPORTADO</v>
          </cell>
        </row>
        <row r="20013">
          <cell r="A20013" t="str">
            <v>DE3616859811B97</v>
          </cell>
          <cell r="B20013" t="str">
            <v>60X60 MINERAL PORTLAND NAT</v>
          </cell>
          <cell r="C20013" t="str">
            <v>PORTOBELLO 2</v>
          </cell>
          <cell r="D20013" t="str">
            <v>CERAMICA PORTOBELLO-PBG S/A</v>
          </cell>
          <cell r="E20013" t="str">
            <v>PISOS Y REV</v>
          </cell>
          <cell r="F20013" t="str">
            <v>PISOS IMPORTADO</v>
          </cell>
        </row>
        <row r="20014">
          <cell r="A20014" t="str">
            <v>DE3616860141B03</v>
          </cell>
          <cell r="B20014" t="str">
            <v>60X60 SLATE CHIARA BIANCO</v>
          </cell>
          <cell r="C20014" t="str">
            <v>PORTOBELLO 2</v>
          </cell>
          <cell r="D20014" t="str">
            <v>CERAMICA PORTOBELLO-PBG S/A</v>
          </cell>
          <cell r="E20014" t="str">
            <v>PISOS Y REV</v>
          </cell>
          <cell r="F20014" t="str">
            <v>PISOS IMPORTADO</v>
          </cell>
        </row>
        <row r="20015">
          <cell r="A20015" t="str">
            <v>DE3616860141B19</v>
          </cell>
          <cell r="B20015" t="str">
            <v>60X60 SLATE CHIARA BIANCO</v>
          </cell>
          <cell r="C20015" t="str">
            <v>PORTOBELLO 2</v>
          </cell>
          <cell r="D20015" t="str">
            <v>CERAMICA PORTOBELLO-PBG S/A</v>
          </cell>
          <cell r="E20015" t="str">
            <v>PISOS Y REV</v>
          </cell>
          <cell r="F20015" t="str">
            <v>PISOS IMPORTADO</v>
          </cell>
        </row>
        <row r="20016">
          <cell r="A20016" t="str">
            <v>DE3616860141B25</v>
          </cell>
          <cell r="B20016" t="str">
            <v>60X60 SLATE CHIARA BIANCO</v>
          </cell>
          <cell r="C20016" t="str">
            <v>PORTOBELLO 2</v>
          </cell>
          <cell r="D20016" t="str">
            <v>CERAMICA PORTOBELLO-PBG S/A</v>
          </cell>
          <cell r="E20016" t="str">
            <v>PISOS Y REV</v>
          </cell>
          <cell r="F20016" t="str">
            <v>PISOS IMPORTADO</v>
          </cell>
        </row>
        <row r="20017">
          <cell r="A20017" t="str">
            <v>DE3616860141D50</v>
          </cell>
          <cell r="B20017" t="str">
            <v>60X60 SLATE CHIARA BIANCO</v>
          </cell>
          <cell r="C20017" t="str">
            <v>PORTOBELLO 2</v>
          </cell>
          <cell r="D20017" t="str">
            <v>CERAMICA PORTOBELLO-PBG S/A</v>
          </cell>
          <cell r="E20017" t="str">
            <v>PISOS Y REV</v>
          </cell>
          <cell r="F20017" t="str">
            <v>PISOS IMPORTADO</v>
          </cell>
        </row>
        <row r="20018">
          <cell r="A20018" t="str">
            <v>DE3616861201B50</v>
          </cell>
          <cell r="B20018" t="str">
            <v>60X60 SLATE CHIARA BIANCO</v>
          </cell>
          <cell r="C20018" t="str">
            <v>PORTOBELLO 2</v>
          </cell>
          <cell r="D20018" t="str">
            <v>CERAMICA PORTOBELLO-PBG S/A</v>
          </cell>
          <cell r="E20018" t="str">
            <v>PISOS Y REV</v>
          </cell>
          <cell r="F20018" t="str">
            <v>PISOS IMPORTADO</v>
          </cell>
        </row>
        <row r="20019">
          <cell r="A20019" t="str">
            <v>DE3616861261B50</v>
          </cell>
          <cell r="B20019" t="str">
            <v>60X60 SLATE CHIARA BIANCO</v>
          </cell>
          <cell r="C20019" t="str">
            <v>PORTOBELLO 2</v>
          </cell>
          <cell r="D20019" t="str">
            <v>CERAMICA PORTOBELLO-PBG S/A</v>
          </cell>
          <cell r="E20019" t="str">
            <v>PISOS Y REV</v>
          </cell>
          <cell r="F20019" t="str">
            <v>PISOS IMPORTADO</v>
          </cell>
        </row>
        <row r="20020">
          <cell r="A20020" t="str">
            <v>DE3616862031B49</v>
          </cell>
          <cell r="B20020" t="str">
            <v>60X60 SLATE CHIARA BIANCO</v>
          </cell>
          <cell r="C20020" t="str">
            <v>PORTOBELLO 2</v>
          </cell>
          <cell r="D20020" t="str">
            <v>CERAMICA PORTOBELLO-PBG S/A</v>
          </cell>
          <cell r="E20020" t="str">
            <v>PISOS Y REV</v>
          </cell>
          <cell r="F20020" t="str">
            <v>PISOS IMPORTADO</v>
          </cell>
        </row>
        <row r="20021">
          <cell r="A20021" t="str">
            <v>DE3616867001A02</v>
          </cell>
          <cell r="B20021" t="str">
            <v>60X60 SLATE CHIARA BIANCO</v>
          </cell>
          <cell r="C20021" t="str">
            <v>PORTOBELLO 2</v>
          </cell>
          <cell r="D20021" t="str">
            <v>CERAMICA PORTOBELLO-PBG S/A</v>
          </cell>
          <cell r="E20021" t="str">
            <v>PISOS Y REV</v>
          </cell>
          <cell r="F20021" t="str">
            <v>PISOS IMPORTADO</v>
          </cell>
        </row>
        <row r="20022">
          <cell r="A20022" t="str">
            <v>DE3616867001B50</v>
          </cell>
          <cell r="B20022" t="str">
            <v>60X60 SLATE CHIARA BIANCO</v>
          </cell>
          <cell r="C20022" t="str">
            <v>PORTOBELLO 2</v>
          </cell>
          <cell r="D20022" t="str">
            <v>CERAMICA PORTOBELLO-PBG S/A</v>
          </cell>
          <cell r="E20022" t="str">
            <v>PISOS Y REV</v>
          </cell>
          <cell r="F20022" t="str">
            <v>PISOS IMPORTADO</v>
          </cell>
        </row>
        <row r="20023">
          <cell r="A20023" t="str">
            <v>DE3616876741D59</v>
          </cell>
          <cell r="B20023" t="str">
            <v>30X60 INFINITA PUNTO CASTOR BR</v>
          </cell>
          <cell r="C20023" t="str">
            <v>PORTOBELLO 2</v>
          </cell>
          <cell r="D20023" t="str">
            <v>CERAMICA PORTOBELLO-PBG S/A</v>
          </cell>
          <cell r="E20023" t="str">
            <v>PISOS Y REV</v>
          </cell>
          <cell r="F20023" t="str">
            <v>PISOS IMPORTADO</v>
          </cell>
        </row>
        <row r="20024">
          <cell r="A20024" t="str">
            <v>DE3616879841D59</v>
          </cell>
          <cell r="B20024" t="str">
            <v>30X60 INFINITA DECOR CRU</v>
          </cell>
          <cell r="C20024" t="str">
            <v>PORTOBELLO 2</v>
          </cell>
          <cell r="D20024" t="str">
            <v>CERAMICA PORTOBELLO-PBG S/A</v>
          </cell>
          <cell r="E20024" t="str">
            <v>PISOS Y REV</v>
          </cell>
          <cell r="F20024" t="str">
            <v>PISOS IMPORTADO</v>
          </cell>
        </row>
        <row r="20025">
          <cell r="A20025" t="str">
            <v>DE3616910331A02</v>
          </cell>
          <cell r="B20025" t="str">
            <v>60X60 CREMA DI ITALIA NAT RET</v>
          </cell>
          <cell r="C20025" t="str">
            <v>PORTOBELLO 2</v>
          </cell>
          <cell r="D20025" t="str">
            <v>CERAMICA PORTOBELLO-PBG S/A</v>
          </cell>
          <cell r="E20025" t="str">
            <v>PISOS Y REV</v>
          </cell>
          <cell r="F20025" t="str">
            <v>PISOS IMPORTADO</v>
          </cell>
        </row>
        <row r="20026">
          <cell r="A20026" t="str">
            <v>DE3616980121B04</v>
          </cell>
          <cell r="B20026" t="str">
            <v>60X60 CHAMBORD ROPE NAT BOLD</v>
          </cell>
          <cell r="C20026" t="str">
            <v>PORTOBELLO 2</v>
          </cell>
          <cell r="D20026" t="str">
            <v>CERAMICA PORTOBELLO-PBG S/A</v>
          </cell>
          <cell r="E20026" t="str">
            <v>PISOS Y REV</v>
          </cell>
          <cell r="F20026" t="str">
            <v>PISOS IMPORTADO</v>
          </cell>
        </row>
        <row r="20027">
          <cell r="A20027" t="str">
            <v>DE3616989611B01</v>
          </cell>
          <cell r="B20027" t="str">
            <v>60X60 PIERRE BLE NAT BOLD</v>
          </cell>
          <cell r="C20027" t="str">
            <v>PORTOBELLO 2</v>
          </cell>
          <cell r="D20027" t="str">
            <v>CERAMICA PORTOBELLO-PBG S/A</v>
          </cell>
          <cell r="E20027" t="str">
            <v>PISOS Y REV</v>
          </cell>
          <cell r="F20027" t="str">
            <v>PISOS IMPORTADO</v>
          </cell>
        </row>
        <row r="20028">
          <cell r="A20028" t="str">
            <v>DE3616989611B02</v>
          </cell>
          <cell r="B20028" t="str">
            <v>60X60 PIERRE BLE NAT BOLD</v>
          </cell>
          <cell r="C20028" t="str">
            <v>PORTOBELLO 2</v>
          </cell>
          <cell r="D20028" t="str">
            <v>CERAMICA PORTOBELLO-PBG S/A</v>
          </cell>
          <cell r="E20028" t="str">
            <v>PISOS Y REV</v>
          </cell>
          <cell r="F20028" t="str">
            <v>PISOS IMPORTADO</v>
          </cell>
        </row>
        <row r="20029">
          <cell r="A20029" t="str">
            <v>DE3616989611B05</v>
          </cell>
          <cell r="B20029" t="str">
            <v>60X60 PIERRE BLE NAT BOLD</v>
          </cell>
          <cell r="C20029" t="str">
            <v>PORTOBELLO 2</v>
          </cell>
          <cell r="D20029" t="str">
            <v>CERAMICA PORTOBELLO-PBG S/A</v>
          </cell>
          <cell r="E20029" t="str">
            <v>PISOS Y REV</v>
          </cell>
          <cell r="F20029" t="str">
            <v>PISOS IMPORTADO</v>
          </cell>
        </row>
        <row r="20030">
          <cell r="A20030" t="str">
            <v>DE3617550481B03</v>
          </cell>
          <cell r="B20030" t="str">
            <v>11X120 WORKSHOP WHITE NAT RET</v>
          </cell>
          <cell r="C20030" t="str">
            <v>PORTOBELLO 2</v>
          </cell>
          <cell r="D20030" t="str">
            <v>CERAMICA PORTOBELLO-PBG S/A</v>
          </cell>
          <cell r="E20030" t="str">
            <v>PISOS Y REV</v>
          </cell>
          <cell r="F20030" t="str">
            <v>PISOS IMPORTADO</v>
          </cell>
        </row>
        <row r="20031">
          <cell r="A20031" t="str">
            <v>DE3617555781A01</v>
          </cell>
          <cell r="B20031" t="str">
            <v>11X120 WORKSHOP GRAPHITE</v>
          </cell>
          <cell r="C20031" t="str">
            <v>PORTOBELLO 2</v>
          </cell>
          <cell r="D20031" t="str">
            <v>CERAMICA PORTOBELLO-PBG S/A</v>
          </cell>
          <cell r="E20031" t="str">
            <v>PISOS Y REV</v>
          </cell>
          <cell r="F20031" t="str">
            <v>PISOS IMPORTADO</v>
          </cell>
        </row>
        <row r="20032">
          <cell r="A20032" t="str">
            <v>DE3618141981A11</v>
          </cell>
          <cell r="B20032" t="str">
            <v>22X90 ECOWOOD CEDRO</v>
          </cell>
          <cell r="C20032" t="str">
            <v>PORTOBELLO 2</v>
          </cell>
          <cell r="D20032" t="str">
            <v>CERAMICA PORTOBELLO-PBG S/A</v>
          </cell>
          <cell r="E20032" t="str">
            <v>PISOS Y REV</v>
          </cell>
          <cell r="F20032" t="str">
            <v>PISOS IMPORTADO</v>
          </cell>
        </row>
        <row r="20033">
          <cell r="A20033" t="str">
            <v>DE3618149991A11</v>
          </cell>
          <cell r="B20033" t="str">
            <v>22X90 ECOWOOD FREIJO</v>
          </cell>
          <cell r="C20033" t="str">
            <v>PORTOBELLO 2</v>
          </cell>
          <cell r="D20033" t="str">
            <v>CERAMICA PORTOBELLO-PBG S/A</v>
          </cell>
          <cell r="E20033" t="str">
            <v>PISOS Y REV</v>
          </cell>
          <cell r="F20033" t="str">
            <v>PISOS IMPORTADO</v>
          </cell>
        </row>
        <row r="20034">
          <cell r="A20034" t="str">
            <v>DE3619850111B05</v>
          </cell>
          <cell r="B20034" t="str">
            <v>25X25 MINERAL TEC. GO BLUE</v>
          </cell>
          <cell r="C20034" t="str">
            <v>PORTOBELLO 2</v>
          </cell>
          <cell r="D20034" t="str">
            <v>CERAMICA PORTOBELLO-PBG S/A</v>
          </cell>
          <cell r="E20034" t="str">
            <v>PISOS Y REV</v>
          </cell>
          <cell r="F20034" t="str">
            <v>PISOS IMPORTADO</v>
          </cell>
        </row>
        <row r="20035">
          <cell r="A20035" t="str">
            <v>DE3619855211B01</v>
          </cell>
          <cell r="B20035" t="str">
            <v>25X25 MINERAL TEC. GO YELLOW</v>
          </cell>
          <cell r="C20035" t="str">
            <v>PORTOBELLO 2</v>
          </cell>
          <cell r="D20035" t="str">
            <v>CERAMICA PORTOBELLO-PBG S/A</v>
          </cell>
          <cell r="E20035" t="str">
            <v>PISOS Y REV</v>
          </cell>
          <cell r="F20035" t="str">
            <v>PISOS IMPORTADO</v>
          </cell>
        </row>
        <row r="20036">
          <cell r="A20036" t="str">
            <v>DE3619855211B02</v>
          </cell>
          <cell r="B20036" t="str">
            <v>25X25 MINERAL TECNICA STOP YELLOW</v>
          </cell>
          <cell r="C20036" t="str">
            <v>PORTOBELLO 2</v>
          </cell>
          <cell r="D20036" t="str">
            <v>CERAMICA PORTOBELLO-PBG S/A</v>
          </cell>
          <cell r="E20036" t="str">
            <v>PISOS Y REV</v>
          </cell>
          <cell r="F20036" t="str">
            <v>PISOS IMPORTADO</v>
          </cell>
        </row>
        <row r="20037">
          <cell r="A20037" t="str">
            <v>DE3620028921A01</v>
          </cell>
          <cell r="B20037" t="str">
            <v>60X120 MONT BLANC POL RET</v>
          </cell>
          <cell r="C20037" t="str">
            <v>PORTOBELLO 2</v>
          </cell>
          <cell r="D20037" t="str">
            <v>CERAMICA PORTOBELLO-PBG S/A</v>
          </cell>
          <cell r="E20037" t="str">
            <v>PISOS Y REV</v>
          </cell>
          <cell r="F20037" t="str">
            <v>PISOS IMPORTADO</v>
          </cell>
        </row>
        <row r="20038">
          <cell r="A20038" t="str">
            <v>DE3620050221A08</v>
          </cell>
          <cell r="B20038" t="str">
            <v>60X120 NERO VENATO SILK RET</v>
          </cell>
          <cell r="C20038" t="str">
            <v>PORTOBELLO 2</v>
          </cell>
          <cell r="D20038" t="str">
            <v>CERAMICA PORTOBELLO-PBG S/A</v>
          </cell>
          <cell r="E20038" t="str">
            <v>PISOS Y REV</v>
          </cell>
          <cell r="F20038" t="str">
            <v>PISOS IMPORTADO</v>
          </cell>
        </row>
        <row r="20039">
          <cell r="A20039" t="str">
            <v>DE3620050221Z21</v>
          </cell>
          <cell r="B20039" t="str">
            <v>60X120 NERO VENATO SILK RET</v>
          </cell>
          <cell r="C20039" t="str">
            <v>PORTOBELLO 2</v>
          </cell>
          <cell r="D20039" t="str">
            <v>CERAMICA PORTOBELLO-PBG S/A</v>
          </cell>
          <cell r="E20039" t="str">
            <v>PISOS Y REV</v>
          </cell>
          <cell r="F20039" t="str">
            <v>PISOS IMPORTADO</v>
          </cell>
        </row>
        <row r="20040">
          <cell r="A20040" t="str">
            <v>DE3620056011Z18</v>
          </cell>
          <cell r="B20040" t="str">
            <v>60X120 NERO VENATO POL RET</v>
          </cell>
          <cell r="C20040" t="str">
            <v>PORTOBELLO 2</v>
          </cell>
          <cell r="D20040" t="str">
            <v>CERAMICA PORTOBELLO-PBG S/A</v>
          </cell>
          <cell r="E20040" t="str">
            <v>PISOS Y REV</v>
          </cell>
          <cell r="F20040" t="str">
            <v>PISOS IMPORTADO</v>
          </cell>
        </row>
        <row r="20041">
          <cell r="A20041" t="str">
            <v>DE3620056011Z53</v>
          </cell>
          <cell r="B20041" t="str">
            <v>60X120 NERO VENATO POL</v>
          </cell>
          <cell r="C20041" t="str">
            <v>PORTOBELLO 2</v>
          </cell>
          <cell r="D20041" t="str">
            <v>CERAMICA PORTOBELLO-PBG S/A</v>
          </cell>
          <cell r="E20041" t="str">
            <v>PISOS Y REV</v>
          </cell>
          <cell r="F20041" t="str">
            <v>PISOS IMPORTADO</v>
          </cell>
        </row>
        <row r="20042">
          <cell r="A20042" t="str">
            <v>DE3620056011Z85</v>
          </cell>
          <cell r="B20042" t="str">
            <v>60X120 NERO VENATO POL</v>
          </cell>
          <cell r="C20042" t="str">
            <v>PORTOBELLO 2</v>
          </cell>
          <cell r="D20042" t="str">
            <v>CERAMICA PORTOBELLO-PBG S/A</v>
          </cell>
          <cell r="E20042" t="str">
            <v>PISOS Y REV</v>
          </cell>
          <cell r="F20042" t="str">
            <v>PISOS IMPORTADO</v>
          </cell>
        </row>
        <row r="20043">
          <cell r="A20043" t="str">
            <v>DE3620229841B59</v>
          </cell>
          <cell r="B20043" t="str">
            <v>60X120PERLINO BIANCO POL</v>
          </cell>
          <cell r="C20043" t="str">
            <v>PORTOBELLO 2</v>
          </cell>
          <cell r="D20043" t="str">
            <v>CERAMICA PORTOBELLO-PBG S/A</v>
          </cell>
          <cell r="E20043" t="str">
            <v>PISOS Y REV</v>
          </cell>
          <cell r="F20043" t="str">
            <v>PISOS IMPORTADO</v>
          </cell>
        </row>
        <row r="20044">
          <cell r="A20044" t="str">
            <v>DE3620266011A03</v>
          </cell>
          <cell r="B20044" t="str">
            <v>60X120 STEEL BLUE MAT</v>
          </cell>
          <cell r="C20044" t="str">
            <v>PORTOBELLO 2</v>
          </cell>
          <cell r="D20044" t="str">
            <v>CERAMICA PORTOBELLO-PBG S/A</v>
          </cell>
          <cell r="E20044" t="str">
            <v>PISOS Y REV</v>
          </cell>
          <cell r="F20044" t="str">
            <v>PISOS IMPORTADO</v>
          </cell>
        </row>
        <row r="20045">
          <cell r="A20045" t="str">
            <v>DE3620267771A50</v>
          </cell>
          <cell r="B20045" t="str">
            <v>60X120 STEEL CORTEN MATE RET</v>
          </cell>
          <cell r="C20045" t="str">
            <v>PORTOBELLO 2</v>
          </cell>
          <cell r="D20045" t="str">
            <v>CERAMICA PORTOBELLO-PBG S/A</v>
          </cell>
          <cell r="E20045" t="str">
            <v>PISOS Y REV</v>
          </cell>
          <cell r="F20045" t="str">
            <v>PISOS IMPORTADO</v>
          </cell>
        </row>
        <row r="20046">
          <cell r="A20046" t="str">
            <v>DE3620280331B59</v>
          </cell>
          <cell r="B20046" t="str">
            <v>60X120 GALILEU CREMA POL</v>
          </cell>
          <cell r="C20046" t="str">
            <v>PORTOBELLO 2</v>
          </cell>
          <cell r="D20046" t="str">
            <v>CERAMICA PORTOBELLO-PBG S/A</v>
          </cell>
          <cell r="E20046" t="str">
            <v>PISOS Y REV</v>
          </cell>
          <cell r="F20046" t="str">
            <v>PISOS IMPORTADO</v>
          </cell>
        </row>
        <row r="20047">
          <cell r="A20047" t="str">
            <v>DE3620280331B61</v>
          </cell>
          <cell r="B20047" t="str">
            <v>60X120 GALILEU CREMA POL</v>
          </cell>
          <cell r="C20047" t="str">
            <v>PORTOBELLO 2</v>
          </cell>
          <cell r="D20047" t="str">
            <v>CERAMICA PORTOBELLO-PBG S/A</v>
          </cell>
          <cell r="E20047" t="str">
            <v>PISOS Y REV</v>
          </cell>
          <cell r="F20047" t="str">
            <v>PISOS IMPORTADO</v>
          </cell>
        </row>
        <row r="20048">
          <cell r="A20048" t="str">
            <v>DE3620285721B01</v>
          </cell>
          <cell r="B20048" t="str">
            <v>60X120 MONT BLANC NAT</v>
          </cell>
          <cell r="C20048" t="str">
            <v>PORTOBELLO 2</v>
          </cell>
          <cell r="D20048" t="str">
            <v>CERAMICA PORTOBELLO-PBG S/A</v>
          </cell>
          <cell r="E20048" t="str">
            <v>PISOS Y REV</v>
          </cell>
          <cell r="F20048" t="str">
            <v>PISOS IMPORTADO</v>
          </cell>
        </row>
        <row r="20049">
          <cell r="A20049" t="str">
            <v>DE3620400141A02</v>
          </cell>
          <cell r="B20049" t="str">
            <v>60X120 GOLDEN CALACATA POL</v>
          </cell>
          <cell r="C20049" t="str">
            <v>PORTOBELLO 2</v>
          </cell>
          <cell r="D20049" t="str">
            <v>CERAMICA PORTOBELLO-PBG S/A</v>
          </cell>
          <cell r="E20049" t="str">
            <v>PISOS Y REV</v>
          </cell>
          <cell r="F20049" t="str">
            <v>PISOS IMPORTADO</v>
          </cell>
        </row>
        <row r="20050">
          <cell r="A20050" t="str">
            <v>DE3620400141A05</v>
          </cell>
          <cell r="B20050" t="str">
            <v>60X120 GOLDEN CALACATA POL</v>
          </cell>
          <cell r="C20050" t="str">
            <v>PORTOBELLO 2</v>
          </cell>
          <cell r="D20050" t="str">
            <v>CERAMICA PORTOBELLO-PBG S/A</v>
          </cell>
          <cell r="E20050" t="str">
            <v>PISOS Y REV</v>
          </cell>
          <cell r="F20050" t="str">
            <v>PISOS IMPORTADO</v>
          </cell>
        </row>
        <row r="20051">
          <cell r="A20051" t="str">
            <v>DE3620400141A15</v>
          </cell>
          <cell r="B20051" t="str">
            <v>60X120 GOLDEN CALACATA POL</v>
          </cell>
          <cell r="C20051" t="str">
            <v>PORTOBELLO 2</v>
          </cell>
          <cell r="D20051" t="str">
            <v>CERAMICA PORTOBELLO-PBG S/A</v>
          </cell>
          <cell r="E20051" t="str">
            <v>PISOS Y REV</v>
          </cell>
          <cell r="F20051" t="str">
            <v>PISOS IMPORTADO</v>
          </cell>
        </row>
        <row r="20052">
          <cell r="A20052" t="str">
            <v>DE3620740481B59</v>
          </cell>
          <cell r="B20052" t="str">
            <v>60X120 CITY FENDI NAT</v>
          </cell>
          <cell r="C20052" t="str">
            <v>PORTOBELLO 2</v>
          </cell>
          <cell r="D20052" t="str">
            <v>CERAMICA PORTOBELLO-PBG S/A</v>
          </cell>
          <cell r="E20052" t="str">
            <v>PISOS Y REV</v>
          </cell>
          <cell r="F20052" t="str">
            <v>PISOS IMPORTADO</v>
          </cell>
        </row>
        <row r="20053">
          <cell r="A20053" t="str">
            <v>DE3620741581B59</v>
          </cell>
          <cell r="B20053" t="str">
            <v>60X120 CITY FENDI POL</v>
          </cell>
          <cell r="C20053" t="str">
            <v>PORTOBELLO 2</v>
          </cell>
          <cell r="D20053" t="str">
            <v>CERAMICA PORTOBELLO-PBG S/A</v>
          </cell>
          <cell r="E20053" t="str">
            <v>PISOS Y REV</v>
          </cell>
          <cell r="F20053" t="str">
            <v>PISOS IMPORTADO</v>
          </cell>
        </row>
        <row r="20054">
          <cell r="A20054" t="str">
            <v>DE3620843871B50</v>
          </cell>
          <cell r="B20054" t="str">
            <v>60X120 CONCRETISSYMA MATIZ GRIGIO</v>
          </cell>
          <cell r="C20054" t="str">
            <v>PORTOBELLO 2</v>
          </cell>
          <cell r="D20054" t="str">
            <v>CERAMICA PORTOBELLO-PBG S/A</v>
          </cell>
          <cell r="E20054" t="str">
            <v>PISOS Y REV</v>
          </cell>
          <cell r="F20054" t="str">
            <v>PISOS IMPORTADO</v>
          </cell>
        </row>
        <row r="20055">
          <cell r="A20055" t="str">
            <v>DE3620896991A50</v>
          </cell>
          <cell r="B20055" t="str">
            <v>60X120 BIANCO PAONAZZETTO NAT RET</v>
          </cell>
          <cell r="C20055" t="str">
            <v>PORTOBELLO 2</v>
          </cell>
          <cell r="D20055" t="str">
            <v>CERAMICA PORTOBELLO-PBG S/A</v>
          </cell>
          <cell r="E20055" t="str">
            <v>PISOS Y REV</v>
          </cell>
          <cell r="F20055" t="str">
            <v>PISOS IMPORTADO</v>
          </cell>
        </row>
        <row r="20056">
          <cell r="A20056" t="str">
            <v>DE3620950141B02</v>
          </cell>
          <cell r="B20056" t="str">
            <v>60X120 GOLDEN CALACATA NAT</v>
          </cell>
          <cell r="C20056" t="str">
            <v>PORTOBELLO 2</v>
          </cell>
          <cell r="D20056" t="str">
            <v>CERAMICA PORTOBELLO-PBG S/A</v>
          </cell>
          <cell r="E20056" t="str">
            <v>PISOS Y REV</v>
          </cell>
          <cell r="F20056" t="str">
            <v>PISOS IMPORTADO</v>
          </cell>
        </row>
        <row r="20057">
          <cell r="A20057" t="str">
            <v>DE3622942031B07</v>
          </cell>
          <cell r="B20057" t="str">
            <v>25X25 DOLCE VITA ROSSO BOLD</v>
          </cell>
          <cell r="C20057" t="str">
            <v>PORTOBELLO 2</v>
          </cell>
          <cell r="D20057" t="str">
            <v>CERAMICA PORTOBELLO-PBG S/A</v>
          </cell>
          <cell r="E20057" t="str">
            <v>PISOS Y REV</v>
          </cell>
          <cell r="F20057" t="str">
            <v>PISOS IMPORTADO</v>
          </cell>
        </row>
        <row r="20058">
          <cell r="A20058" t="str">
            <v>DE3622942031B28</v>
          </cell>
          <cell r="B20058" t="str">
            <v>25X25 DOLCE VITA ROSSO BOLD</v>
          </cell>
          <cell r="C20058" t="str">
            <v>PORTOBELLO 2</v>
          </cell>
          <cell r="D20058" t="str">
            <v>CERAMICA PORTOBELLO-PBG S/A</v>
          </cell>
          <cell r="E20058" t="str">
            <v>PISOS Y REV</v>
          </cell>
          <cell r="F20058" t="str">
            <v>PISOS IMPORTADO</v>
          </cell>
        </row>
        <row r="20059">
          <cell r="A20059" t="str">
            <v>DE3622949841B05</v>
          </cell>
          <cell r="B20059" t="str">
            <v>25X25 DOLCE VITA BIANCO BOLD</v>
          </cell>
          <cell r="C20059" t="str">
            <v>PORTOBELLO 2</v>
          </cell>
          <cell r="D20059" t="str">
            <v>CERAMICA PORTOBELLO-PBG S/A</v>
          </cell>
          <cell r="E20059" t="str">
            <v>PISOS Y REV</v>
          </cell>
          <cell r="F20059" t="str">
            <v>PISOS IMPORTADO</v>
          </cell>
        </row>
        <row r="20060">
          <cell r="A20060" t="str">
            <v>DE3623881731B13</v>
          </cell>
          <cell r="B20060" t="str">
            <v>7X24 LIVERPOOL BLEU ST TROPEZ</v>
          </cell>
          <cell r="C20060" t="str">
            <v>PORTOBELLO 2</v>
          </cell>
          <cell r="D20060" t="str">
            <v>CERAMICA PORTOBELLO-PBG S/A</v>
          </cell>
          <cell r="E20060" t="str">
            <v>PISOS Y REV</v>
          </cell>
          <cell r="F20060" t="str">
            <v>PISOS IMPORTADO</v>
          </cell>
        </row>
        <row r="20061">
          <cell r="A20061" t="str">
            <v>DE3623886081D16</v>
          </cell>
          <cell r="B20061" t="str">
            <v>7X24.4 LIVERPOOL GRAFITE</v>
          </cell>
          <cell r="C20061" t="str">
            <v>PORTOBELLO 2</v>
          </cell>
          <cell r="D20061" t="str">
            <v>CERAMICA PORTOBELLO-PBG S/A</v>
          </cell>
          <cell r="E20061" t="str">
            <v>PISOS Y REV</v>
          </cell>
          <cell r="F20061" t="str">
            <v>PISOS IMPORTADO</v>
          </cell>
        </row>
        <row r="20062">
          <cell r="A20062" t="str">
            <v>DE3623886761B64</v>
          </cell>
          <cell r="B20062" t="str">
            <v>7X24.4 LIVERPOOL WHITE</v>
          </cell>
          <cell r="C20062" t="str">
            <v>PORTOBELLO 2</v>
          </cell>
          <cell r="D20062" t="str">
            <v>CERAMICA PORTOBELLO-PBG S/A</v>
          </cell>
          <cell r="E20062" t="str">
            <v>PISOS Y REV</v>
          </cell>
          <cell r="F20062" t="str">
            <v>PISOS IMPORTADO</v>
          </cell>
        </row>
        <row r="20063">
          <cell r="A20063" t="str">
            <v>DE3623886761D12</v>
          </cell>
          <cell r="B20063" t="str">
            <v>7X24.4 LIVERPOOL WHITE</v>
          </cell>
          <cell r="C20063" t="str">
            <v>PORTOBELLO 2</v>
          </cell>
          <cell r="D20063" t="str">
            <v>CERAMICA PORTOBELLO-PBG S/A</v>
          </cell>
          <cell r="E20063" t="str">
            <v>PISOS Y REV</v>
          </cell>
          <cell r="F20063" t="str">
            <v>PISOS IMPORTADO</v>
          </cell>
        </row>
        <row r="20064">
          <cell r="A20064" t="str">
            <v>DE3623887151B12</v>
          </cell>
          <cell r="B20064" t="str">
            <v>7X24 LIVERPOOL BLACK</v>
          </cell>
          <cell r="C20064" t="str">
            <v>PORTOBELLO 2</v>
          </cell>
          <cell r="D20064" t="str">
            <v>CERAMICA PORTOBELLO-PBG S/A</v>
          </cell>
          <cell r="E20064" t="str">
            <v>PISOS Y REV</v>
          </cell>
          <cell r="F20064" t="str">
            <v>PISOS IMPORTADO</v>
          </cell>
        </row>
        <row r="20065">
          <cell r="A20065" t="str">
            <v>DE3623887151D17</v>
          </cell>
          <cell r="B20065" t="str">
            <v>7X24 LIVERPOOL BLACK</v>
          </cell>
          <cell r="C20065" t="str">
            <v>PORTOBELLO 2</v>
          </cell>
          <cell r="D20065" t="str">
            <v>CERAMICA PORTOBELLO-PBG S/A</v>
          </cell>
          <cell r="E20065" t="str">
            <v>PISOS Y REV</v>
          </cell>
          <cell r="F20065" t="str">
            <v>PISOS IMPORTADO</v>
          </cell>
        </row>
        <row r="20066">
          <cell r="A20066" t="str">
            <v>DE3623889621B02</v>
          </cell>
          <cell r="B20066" t="str">
            <v>7X24 LIVERPOOL PITANGA</v>
          </cell>
          <cell r="C20066" t="str">
            <v>PORTOBELLO 2</v>
          </cell>
          <cell r="D20066" t="str">
            <v>CERAMICA PORTOBELLO-PBG S/A</v>
          </cell>
          <cell r="E20066" t="str">
            <v>PISOS Y REV</v>
          </cell>
          <cell r="F20066" t="str">
            <v>PISOS IMPORTADO</v>
          </cell>
        </row>
        <row r="20067">
          <cell r="A20067" t="str">
            <v>DE3623889621B03</v>
          </cell>
          <cell r="B20067" t="str">
            <v>7X24 LIVERPOOL PITANGA</v>
          </cell>
          <cell r="C20067" t="str">
            <v>PORTOBELLO 2</v>
          </cell>
          <cell r="D20067" t="str">
            <v>CERAMICA PORTOBELLO-PBG S/A</v>
          </cell>
          <cell r="E20067" t="str">
            <v>PISOS Y REV</v>
          </cell>
          <cell r="F20067" t="str">
            <v>PISOS IMPORTADO</v>
          </cell>
        </row>
        <row r="20068">
          <cell r="A20068" t="str">
            <v>DE3624991341B15</v>
          </cell>
          <cell r="B20068" t="str">
            <v>26X26 COBOGO CRAFT</v>
          </cell>
          <cell r="C20068" t="str">
            <v>PORTOBELLO 2</v>
          </cell>
          <cell r="D20068" t="str">
            <v>CERAMICA PORTOBELLO-PBG S/A</v>
          </cell>
          <cell r="E20068" t="str">
            <v>PISOS Y REV</v>
          </cell>
          <cell r="F20068" t="str">
            <v>PISOS IMPORTADO</v>
          </cell>
        </row>
        <row r="20069">
          <cell r="A20069" t="str">
            <v>DE3625901261B19</v>
          </cell>
          <cell r="B20069" t="str">
            <v>21X21 PLANALTO  ARGENTO BR</v>
          </cell>
          <cell r="C20069" t="str">
            <v>PORTOBELLO 2</v>
          </cell>
          <cell r="D20069" t="str">
            <v>CERAMICA PORTOBELLO-PBG S/A</v>
          </cell>
          <cell r="E20069" t="str">
            <v>PISOS Y REV</v>
          </cell>
          <cell r="F20069" t="str">
            <v>PISOS IMPORTADO</v>
          </cell>
        </row>
        <row r="20070">
          <cell r="A20070" t="str">
            <v>DE3625902281B11</v>
          </cell>
          <cell r="B20070" t="str">
            <v>21X21 PLANALTO WHITE BR</v>
          </cell>
          <cell r="C20070" t="str">
            <v>PORTOBELLO 2</v>
          </cell>
          <cell r="D20070" t="str">
            <v>CERAMICA PORTOBELLO-PBG S/A</v>
          </cell>
          <cell r="E20070" t="str">
            <v>PISOS Y REV</v>
          </cell>
          <cell r="F20070" t="str">
            <v>PISOS IMPORTADO</v>
          </cell>
        </row>
        <row r="20071">
          <cell r="A20071" t="str">
            <v>DE3625907151B03</v>
          </cell>
          <cell r="B20071" t="str">
            <v>21X21 PLANALTO BLACK BR</v>
          </cell>
          <cell r="C20071" t="str">
            <v>PORTOBELLO 2</v>
          </cell>
          <cell r="D20071" t="str">
            <v>CERAMICA PORTOBELLO-PBG S/A</v>
          </cell>
          <cell r="E20071" t="str">
            <v>PISOS Y REV</v>
          </cell>
          <cell r="F20071" t="str">
            <v>PISOS IMPORTADO</v>
          </cell>
        </row>
        <row r="20072">
          <cell r="A20072" t="str">
            <v>DE3625909621B16</v>
          </cell>
          <cell r="B20072" t="str">
            <v>21X21 PLANALTO PITANGA BR</v>
          </cell>
          <cell r="C20072" t="str">
            <v>PORTOBELLO 2</v>
          </cell>
          <cell r="D20072" t="str">
            <v>CERAMICA PORTOBELLO-PBG S/A</v>
          </cell>
          <cell r="E20072" t="str">
            <v>PISOS Y REV</v>
          </cell>
          <cell r="F20072" t="str">
            <v>PISOS IMPORTADO</v>
          </cell>
        </row>
        <row r="20073">
          <cell r="A20073" t="str">
            <v>DE3625909621B18</v>
          </cell>
          <cell r="B20073" t="str">
            <v>21X21 PLANALTO PITANGA BR</v>
          </cell>
          <cell r="C20073" t="str">
            <v>PORTOBELLO 2</v>
          </cell>
          <cell r="D20073" t="str">
            <v>CERAMICA PORTOBELLO-PBG S/A</v>
          </cell>
          <cell r="E20073" t="str">
            <v>PISOS Y REV</v>
          </cell>
          <cell r="F20073" t="str">
            <v>PISOS IMPORTADO</v>
          </cell>
        </row>
        <row r="20074">
          <cell r="A20074" t="str">
            <v>DE3626046711B02</v>
          </cell>
          <cell r="B20074" t="str">
            <v>15X60 STRASS BRANCO EF</v>
          </cell>
          <cell r="C20074" t="str">
            <v>PORTOBELLO 2</v>
          </cell>
          <cell r="D20074" t="str">
            <v>CERAMICA PORTOBELLO-PBG S/A</v>
          </cell>
          <cell r="E20074" t="str">
            <v>PISOS Y REV</v>
          </cell>
          <cell r="F20074" t="str">
            <v>PISOS IMPORTADO</v>
          </cell>
        </row>
        <row r="20075">
          <cell r="A20075" t="str">
            <v>DE3626120721B11</v>
          </cell>
          <cell r="B20075" t="str">
            <v>15X60 PRINTEMPS FEND</v>
          </cell>
          <cell r="C20075" t="str">
            <v>PORTOBELLO 2</v>
          </cell>
          <cell r="D20075" t="str">
            <v>CERAMICA PORTOBELLO-PBG S/A</v>
          </cell>
          <cell r="E20075" t="str">
            <v>PISOS Y REV</v>
          </cell>
          <cell r="F20075" t="str">
            <v>PISOS IMPORTADO</v>
          </cell>
        </row>
        <row r="20076">
          <cell r="A20076" t="str">
            <v>DE3627148121A11</v>
          </cell>
          <cell r="B20076" t="str">
            <v>15X90 ECOWOOD CEDRO</v>
          </cell>
          <cell r="C20076" t="str">
            <v>PORTOBELLO 2</v>
          </cell>
          <cell r="D20076" t="str">
            <v>CERAMICA PORTOBELLO-PBG S/A</v>
          </cell>
          <cell r="E20076" t="str">
            <v>PISOS Y REV</v>
          </cell>
          <cell r="F20076" t="str">
            <v>PISOS IMPORTADO</v>
          </cell>
        </row>
        <row r="20077">
          <cell r="A20077" t="str">
            <v>DE3628271281B02</v>
          </cell>
          <cell r="B20077" t="str">
            <v>90X90 GIBRALTAR SAND NAT RET</v>
          </cell>
          <cell r="C20077" t="str">
            <v>PORTOBELLO 2</v>
          </cell>
          <cell r="D20077" t="str">
            <v>CERAMICA PORTOBELLO-PBG S/A</v>
          </cell>
          <cell r="E20077" t="str">
            <v>PISOS Y REV</v>
          </cell>
          <cell r="F20077" t="str">
            <v>PISOS IMPORTADO</v>
          </cell>
        </row>
        <row r="20078">
          <cell r="A20078" t="str">
            <v>DE3628721681B59</v>
          </cell>
          <cell r="B20078" t="str">
            <v>90X90 SIMPLEMENTE BRANCO POL</v>
          </cell>
          <cell r="C20078" t="str">
            <v>PORTOBELLO 2</v>
          </cell>
          <cell r="D20078" t="str">
            <v>CERAMICA PORTOBELLO-PBG S/A</v>
          </cell>
          <cell r="E20078" t="str">
            <v>PISOS Y REV</v>
          </cell>
          <cell r="F20078" t="str">
            <v>PISOS IMPORTADO</v>
          </cell>
        </row>
        <row r="20079">
          <cell r="A20079" t="str">
            <v>DE3628741581B59</v>
          </cell>
          <cell r="B20079" t="str">
            <v>90X90 CITY CEMENT POL</v>
          </cell>
          <cell r="C20079" t="str">
            <v>PORTOBELLO 2</v>
          </cell>
          <cell r="D20079" t="str">
            <v>CERAMICA PORTOBELLO-PBG S/A</v>
          </cell>
          <cell r="E20079" t="str">
            <v>PISOS Y REV</v>
          </cell>
          <cell r="F20079" t="str">
            <v>PISOS IMPORTADO</v>
          </cell>
        </row>
        <row r="20080">
          <cell r="A20080" t="str">
            <v>DE3629730331B49</v>
          </cell>
          <cell r="B20080" t="str">
            <v>40X40 BAUHAUS LIME BOLD</v>
          </cell>
          <cell r="C20080" t="str">
            <v>PORTOBELLO 2</v>
          </cell>
          <cell r="D20080" t="str">
            <v>CERAMICA PORTOBELLO-PBG S/A</v>
          </cell>
          <cell r="E20080" t="str">
            <v>PISOS Y REV</v>
          </cell>
          <cell r="F20080" t="str">
            <v>PISOS IMPORTADO</v>
          </cell>
        </row>
        <row r="20081">
          <cell r="A20081" t="str">
            <v>DE3632450711A04</v>
          </cell>
          <cell r="B20081" t="str">
            <v>20X120 MAGNOLIA NAT RET</v>
          </cell>
          <cell r="C20081" t="str">
            <v>PORTOBELLO 2</v>
          </cell>
          <cell r="D20081" t="str">
            <v>CERAMICA PORTOBELLO-PBG S/A</v>
          </cell>
          <cell r="E20081" t="str">
            <v>PISOS Y REV</v>
          </cell>
          <cell r="F20081" t="str">
            <v>PISOS IMPORTADO</v>
          </cell>
        </row>
        <row r="20082">
          <cell r="A20082" t="str">
            <v>DE3632450711A20</v>
          </cell>
          <cell r="B20082" t="str">
            <v>20X120 MAGNOLIA NAT RET</v>
          </cell>
          <cell r="C20082" t="str">
            <v>PORTOBELLO 2</v>
          </cell>
          <cell r="D20082" t="str">
            <v>CERAMICA PORTOBELLO-PBG S/A</v>
          </cell>
          <cell r="E20082" t="str">
            <v>PISOS Y REV</v>
          </cell>
          <cell r="F20082" t="str">
            <v>PISOS IMPORTADO</v>
          </cell>
        </row>
        <row r="20083">
          <cell r="A20083" t="str">
            <v>DE3632565781A04</v>
          </cell>
          <cell r="B20083" t="str">
            <v>20X120 VIT NAT RET</v>
          </cell>
          <cell r="C20083" t="str">
            <v>PORTOBELLO 2</v>
          </cell>
          <cell r="D20083" t="str">
            <v>CERAMICA PORTOBELLO-PBG S/A</v>
          </cell>
          <cell r="E20083" t="str">
            <v>PISOS Y REV</v>
          </cell>
          <cell r="F20083" t="str">
            <v>PISOS IMPORTADO</v>
          </cell>
        </row>
        <row r="20084">
          <cell r="A20084" t="str">
            <v>DE3632669811B49</v>
          </cell>
          <cell r="B20084" t="str">
            <v>20X120 ARAUCARIA CLARA</v>
          </cell>
          <cell r="C20084" t="str">
            <v>PORTOBELLO 2</v>
          </cell>
          <cell r="D20084" t="str">
            <v>CERAMICA PORTOBELLO-PBG S/A</v>
          </cell>
          <cell r="E20084" t="str">
            <v>PISOS Y REV</v>
          </cell>
          <cell r="F20084" t="str">
            <v>PISOS IMPORTADO</v>
          </cell>
        </row>
        <row r="20085">
          <cell r="A20085" t="str">
            <v>DE3632909601B03</v>
          </cell>
          <cell r="B20085" t="str">
            <v>20X120 ROYAL OAK GOLD RET</v>
          </cell>
          <cell r="C20085" t="str">
            <v>PORTOBELLO 2</v>
          </cell>
          <cell r="D20085" t="str">
            <v>CERAMICA PORTOBELLO-PBG S/A</v>
          </cell>
          <cell r="E20085" t="str">
            <v>PISOS Y REV</v>
          </cell>
          <cell r="F20085" t="str">
            <v>PISOS IMPORTADO</v>
          </cell>
        </row>
        <row r="20086">
          <cell r="A20086" t="str">
            <v>DE3633812301A01</v>
          </cell>
          <cell r="B20086" t="str">
            <v>120X120 EXPOSITOR GIRATORIO + BASE METAL</v>
          </cell>
          <cell r="C20086" t="str">
            <v>PORTOBELLO 2</v>
          </cell>
          <cell r="D20086" t="str">
            <v>CERAMICA PORTOBELLO-PBG S/A</v>
          </cell>
          <cell r="E20086" t="str">
            <v>PISOS Y REV</v>
          </cell>
          <cell r="F20086" t="str">
            <v>PISOS IMPORTADO</v>
          </cell>
        </row>
        <row r="20087">
          <cell r="A20087" t="str">
            <v>DE3634043951B01</v>
          </cell>
          <cell r="B20087" t="str">
            <v>2X60 FILETE VIDRIO GARDEN INDIGO EF</v>
          </cell>
          <cell r="C20087" t="str">
            <v>PORTOBELLO 2</v>
          </cell>
          <cell r="D20087" t="str">
            <v>CERAMICA PORTOBELLO-PBG S/A</v>
          </cell>
          <cell r="E20087" t="str">
            <v>PISOS Y REV</v>
          </cell>
          <cell r="F20087" t="str">
            <v>PISOS IMPORTADO</v>
          </cell>
        </row>
        <row r="20088">
          <cell r="A20088" t="str">
            <v>DE3634045201B02</v>
          </cell>
          <cell r="B20088" t="str">
            <v>2X60 FILETE VIDRIO PISTACHE EF</v>
          </cell>
          <cell r="C20088" t="str">
            <v>PORTOBELLO 2</v>
          </cell>
          <cell r="D20088" t="str">
            <v>CERAMICA PORTOBELLO-PBG S/A</v>
          </cell>
          <cell r="E20088" t="str">
            <v>PISOS Y REV</v>
          </cell>
          <cell r="F20088" t="str">
            <v>PISOS IMPORTADO</v>
          </cell>
        </row>
        <row r="20089">
          <cell r="A20089" t="str">
            <v>DE3636056011A03</v>
          </cell>
          <cell r="B20089" t="str">
            <v>80X160 NERO VENATO POL</v>
          </cell>
          <cell r="C20089" t="str">
            <v>PORTOBELLO 2</v>
          </cell>
          <cell r="D20089" t="str">
            <v>CERAMICA PORTOBELLO-PBG S/A</v>
          </cell>
          <cell r="E20089" t="str">
            <v>PISOS Y REV</v>
          </cell>
          <cell r="F20089" t="str">
            <v>PISOS IMPORTADO</v>
          </cell>
        </row>
        <row r="20090">
          <cell r="A20090" t="str">
            <v>DE3636400141A06</v>
          </cell>
          <cell r="B20090" t="str">
            <v>80X160 GOLDEN CALACATA POL RET</v>
          </cell>
          <cell r="C20090" t="str">
            <v>PORTOBELLO 2</v>
          </cell>
          <cell r="D20090" t="str">
            <v>CERAMICA PORTOBELLO-PBG S/A</v>
          </cell>
          <cell r="E20090" t="str">
            <v>PISOS Y REV</v>
          </cell>
          <cell r="F20090" t="str">
            <v>PISOS IMPORTADO</v>
          </cell>
        </row>
        <row r="20091">
          <cell r="A20091" t="str">
            <v>DE3637880221B15</v>
          </cell>
          <cell r="B20091" t="str">
            <v>7X24 LIVERPOOL BLACK</v>
          </cell>
          <cell r="C20091" t="str">
            <v>PORTOBELLO 2</v>
          </cell>
          <cell r="D20091" t="str">
            <v>CERAMICA PORTOBELLO-PBG S/A</v>
          </cell>
          <cell r="E20091" t="str">
            <v>PISOS Y REV</v>
          </cell>
          <cell r="F20091" t="str">
            <v>PISOS IMPORTADO</v>
          </cell>
        </row>
        <row r="20092">
          <cell r="A20092" t="str">
            <v>DE3637880221B60</v>
          </cell>
          <cell r="B20092" t="str">
            <v>7X24 LIVERPOOL BLACK</v>
          </cell>
          <cell r="C20092" t="str">
            <v>PORTOBELLO 2</v>
          </cell>
          <cell r="D20092" t="str">
            <v>CERAMICA PORTOBELLO-PBG S/A</v>
          </cell>
          <cell r="E20092" t="str">
            <v>PISOS Y REV</v>
          </cell>
          <cell r="F20092" t="str">
            <v>PISOS IMPORTADO</v>
          </cell>
        </row>
        <row r="20093">
          <cell r="A20093" t="str">
            <v>DE3637880221B61</v>
          </cell>
          <cell r="B20093" t="str">
            <v>7X24 LIVERPOOL BLACK</v>
          </cell>
          <cell r="C20093" t="str">
            <v>PORTOBELLO 2</v>
          </cell>
          <cell r="D20093" t="str">
            <v>CERAMICA PORTOBELLO-PBG S/A</v>
          </cell>
          <cell r="E20093" t="str">
            <v>PISOS Y REV</v>
          </cell>
          <cell r="F20093" t="str">
            <v>PISOS IMPORTADO</v>
          </cell>
        </row>
        <row r="20094">
          <cell r="A20094" t="str">
            <v>DE3637880391B13</v>
          </cell>
          <cell r="B20094" t="str">
            <v>7X24 LIVERPOOL PORTLAND</v>
          </cell>
          <cell r="C20094" t="str">
            <v>PORTOBELLO 2</v>
          </cell>
          <cell r="D20094" t="str">
            <v>CERAMICA PORTOBELLO-PBG S/A</v>
          </cell>
          <cell r="E20094" t="str">
            <v>PISOS Y REV</v>
          </cell>
          <cell r="F20094" t="str">
            <v>PISOS IMPORTADO</v>
          </cell>
        </row>
        <row r="20095">
          <cell r="A20095" t="str">
            <v>DE3637887011B02</v>
          </cell>
          <cell r="B20095" t="str">
            <v>7X24 LIVERPOOL ACQUAMARINE</v>
          </cell>
          <cell r="C20095" t="str">
            <v>PORTOBELLO 2</v>
          </cell>
          <cell r="D20095" t="str">
            <v>CERAMICA PORTOBELLO-PBG S/A</v>
          </cell>
          <cell r="E20095" t="str">
            <v>PISOS Y REV</v>
          </cell>
          <cell r="F20095" t="str">
            <v>PISOS IMPORTADO</v>
          </cell>
        </row>
        <row r="20096">
          <cell r="A20096" t="str">
            <v>DE3637889621B03</v>
          </cell>
          <cell r="B20096" t="str">
            <v>7X24 LIVERPOOL PITANGA</v>
          </cell>
          <cell r="C20096" t="str">
            <v>PORTOBELLO 2</v>
          </cell>
          <cell r="D20096" t="str">
            <v>CERAMICA PORTOBELLO-PBG S/A</v>
          </cell>
          <cell r="E20096" t="str">
            <v>PISOS Y REV</v>
          </cell>
          <cell r="F20096" t="str">
            <v>PISOS IMPORTADO</v>
          </cell>
        </row>
        <row r="20097">
          <cell r="A20097" t="str">
            <v>DE3637889621B12</v>
          </cell>
          <cell r="B20097" t="str">
            <v>7X24 LIVERPOOL PITANGA</v>
          </cell>
          <cell r="C20097" t="str">
            <v>PORTOBELLO 2</v>
          </cell>
          <cell r="D20097" t="str">
            <v>CERAMICA PORTOBELLO-PBG S/A</v>
          </cell>
          <cell r="E20097" t="str">
            <v>PISOS Y REV</v>
          </cell>
          <cell r="F20097" t="str">
            <v>PISOS IMPORTADO</v>
          </cell>
        </row>
        <row r="20098">
          <cell r="A20098" t="str">
            <v>DE3637889941B14</v>
          </cell>
          <cell r="B20098" t="str">
            <v>7X24 LIVERPOOL CONCRETO</v>
          </cell>
          <cell r="C20098" t="str">
            <v>PORTOBELLO 2</v>
          </cell>
          <cell r="D20098" t="str">
            <v>CERAMICA PORTOBELLO-PBG S/A</v>
          </cell>
          <cell r="E20098" t="str">
            <v>PISOS Y REV</v>
          </cell>
          <cell r="F20098" t="str">
            <v>PISOS IMPORTADO</v>
          </cell>
        </row>
        <row r="20099">
          <cell r="A20099" t="str">
            <v>DE3639050121B07</v>
          </cell>
          <cell r="B20099" t="str">
            <v>120X120 BEIGE VERSAILLES POL</v>
          </cell>
          <cell r="C20099" t="str">
            <v>PORTOBELLO 2</v>
          </cell>
          <cell r="D20099" t="str">
            <v>CERAMICA PORTOBELLO-PBG S/A</v>
          </cell>
          <cell r="E20099" t="str">
            <v>PISOS Y REV</v>
          </cell>
          <cell r="F20099" t="str">
            <v>PISOS IMPORTADO</v>
          </cell>
        </row>
        <row r="20100">
          <cell r="A20100" t="str">
            <v>DE3639050121Z02</v>
          </cell>
          <cell r="B20100" t="str">
            <v>120X120 BEIGE VERSAILLES POL RET</v>
          </cell>
          <cell r="C20100" t="str">
            <v>PORTOBELLO 2</v>
          </cell>
          <cell r="D20100" t="str">
            <v>CERAMICA PORTOBELLO-PBG S/A</v>
          </cell>
          <cell r="E20100" t="str">
            <v>PISOS Y REV</v>
          </cell>
          <cell r="F20100" t="str">
            <v>PISOS IMPORTADO</v>
          </cell>
        </row>
        <row r="20101">
          <cell r="A20101" t="str">
            <v>DE3639200421B01</v>
          </cell>
          <cell r="B20101" t="str">
            <v xml:space="preserve">120X120 PIETRA LOMBARDA SEPIA NAT </v>
          </cell>
          <cell r="C20101" t="str">
            <v>PORTOBELLO 2</v>
          </cell>
          <cell r="D20101" t="str">
            <v>CERAMICA PORTOBELLO-PBG S/A</v>
          </cell>
          <cell r="E20101" t="str">
            <v>PISOS Y REV</v>
          </cell>
          <cell r="F20101" t="str">
            <v>PISOS IMPORTADO</v>
          </cell>
        </row>
        <row r="20102">
          <cell r="A20102" t="str">
            <v>DE3639200421B05</v>
          </cell>
          <cell r="B20102" t="str">
            <v xml:space="preserve">120X120 PIETRA LOMBARDA SEPIA NAT </v>
          </cell>
          <cell r="C20102" t="str">
            <v>PORTOBELLO 2</v>
          </cell>
          <cell r="D20102" t="str">
            <v>CERAMICA PORTOBELLO-PBG S/A</v>
          </cell>
          <cell r="E20102" t="str">
            <v>PISOS Y REV</v>
          </cell>
          <cell r="F20102" t="str">
            <v>PISOS IMPORTADO</v>
          </cell>
        </row>
        <row r="20103">
          <cell r="A20103" t="str">
            <v>DE3639200481B01</v>
          </cell>
          <cell r="B20103" t="str">
            <v>120X120 PIETRA LOMBARDA GRIGIO NAT RET</v>
          </cell>
          <cell r="C20103" t="str">
            <v>PORTOBELLO 2</v>
          </cell>
          <cell r="D20103" t="str">
            <v>CERAMICA PORTOBELLO-PBG S/A</v>
          </cell>
          <cell r="E20103" t="str">
            <v>PISOS Y REV</v>
          </cell>
          <cell r="F20103" t="str">
            <v>PISOS IMPORTADO</v>
          </cell>
        </row>
        <row r="20104">
          <cell r="A20104" t="str">
            <v>DE3639200481B03</v>
          </cell>
          <cell r="B20104" t="str">
            <v>120X120 PIETRA LOMBARDA GRIGIO NAT RET</v>
          </cell>
          <cell r="C20104" t="str">
            <v>PORTOBELLO 2</v>
          </cell>
          <cell r="D20104" t="str">
            <v>CERAMICA PORTOBELLO-PBG S/A</v>
          </cell>
          <cell r="E20104" t="str">
            <v>PISOS Y REV</v>
          </cell>
          <cell r="F20104" t="str">
            <v>PISOS IMPORTADO</v>
          </cell>
        </row>
        <row r="20105">
          <cell r="A20105" t="str">
            <v>DE3639201401B04</v>
          </cell>
          <cell r="B20105" t="str">
            <v>120X120 PIETRA LOMBARDA OFF WHITE NAT RET</v>
          </cell>
          <cell r="C20105" t="str">
            <v>PORTOBELLO 2</v>
          </cell>
          <cell r="D20105" t="str">
            <v>CERAMICA PORTOBELLO-PBG S/A</v>
          </cell>
          <cell r="E20105" t="str">
            <v>PISOS Y REV</v>
          </cell>
          <cell r="F20105" t="str">
            <v>PISOS IMPORTADO</v>
          </cell>
        </row>
        <row r="20106">
          <cell r="A20106" t="str">
            <v>DE3639201401B07</v>
          </cell>
          <cell r="B20106" t="str">
            <v>120X120 PIETRA LOMBARDA OFF WHITE NAT RET</v>
          </cell>
          <cell r="C20106" t="str">
            <v>PORTOBELLO 2</v>
          </cell>
          <cell r="D20106" t="str">
            <v>CERAMICA PORTOBELLO-PBG S/A</v>
          </cell>
          <cell r="E20106" t="str">
            <v>PISOS Y REV</v>
          </cell>
          <cell r="F20106" t="str">
            <v>PISOS IMPORTADO</v>
          </cell>
        </row>
        <row r="20107">
          <cell r="A20107" t="str">
            <v>DE3639209811B06</v>
          </cell>
          <cell r="B20107" t="str">
            <v>120X120 PIETRA LOMBARDA SEPIA EXT RET</v>
          </cell>
          <cell r="C20107" t="str">
            <v>PORTOBELLO 2</v>
          </cell>
          <cell r="D20107" t="str">
            <v>CERAMICA PORTOBELLO-PBG S/A</v>
          </cell>
          <cell r="E20107" t="str">
            <v>PISOS Y REV</v>
          </cell>
          <cell r="F20107" t="str">
            <v>PISOS IMPORTADO</v>
          </cell>
        </row>
        <row r="20108">
          <cell r="A20108" t="str">
            <v>DE3640766461B20</v>
          </cell>
          <cell r="B20108" t="str">
            <v>14.5X14.5 BARLAVENTO CARIBBEAN RELEVO EXT BOLD</v>
          </cell>
          <cell r="C20108" t="str">
            <v>PORTOBELLO 2</v>
          </cell>
          <cell r="D20108" t="str">
            <v>CERAMICA PORTOBELLO-PBG S/A</v>
          </cell>
          <cell r="E20108" t="str">
            <v>PISOS Y REV</v>
          </cell>
          <cell r="F20108" t="str">
            <v>PISOS IMPORTADO</v>
          </cell>
        </row>
        <row r="20109">
          <cell r="A20109" t="str">
            <v>DE3641131231B02</v>
          </cell>
          <cell r="B20109" t="str">
            <v>20X30 MALIBU MOUNTAIN EXT BOLD</v>
          </cell>
          <cell r="C20109" t="str">
            <v>PORTOBELLO 2</v>
          </cell>
          <cell r="D20109" t="str">
            <v>CERAMICA PORTOBELLO-PBG S/A</v>
          </cell>
          <cell r="E20109" t="str">
            <v>PISOS Y REV</v>
          </cell>
          <cell r="F20109" t="str">
            <v>PISOS IMPORTADO</v>
          </cell>
        </row>
        <row r="20110">
          <cell r="A20110" t="str">
            <v>DE3642130581B01</v>
          </cell>
          <cell r="B20110" t="str">
            <v>7X26 MALIBU FOG ASSIM TEL</v>
          </cell>
          <cell r="C20110" t="str">
            <v>PORTOBELLO 2</v>
          </cell>
          <cell r="D20110" t="str">
            <v>CERAMICA PORTOBELLO-PBG S/A</v>
          </cell>
          <cell r="E20110" t="str">
            <v>PISOS Y REV</v>
          </cell>
          <cell r="F20110" t="str">
            <v>PISOS IMPORTADO</v>
          </cell>
        </row>
        <row r="20111">
          <cell r="A20111" t="str">
            <v>PAPPT0001AF10001</v>
          </cell>
          <cell r="B20111" t="str">
            <v>KIT MODULAR ARAUCARIA CLARA RET 1.60/CAJA</v>
          </cell>
          <cell r="C20111" t="str">
            <v>PORTOBELLO 2</v>
          </cell>
          <cell r="D20111" t="str">
            <v>CERAMICA PORTOBELLO-PBG S/A</v>
          </cell>
          <cell r="E20111" t="str">
            <v>PISOS Y REV</v>
          </cell>
          <cell r="F20111" t="str">
            <v>PISOS IMPORTADO</v>
          </cell>
        </row>
        <row r="20112">
          <cell r="A20112" t="str">
            <v>PAPPT02516510001</v>
          </cell>
          <cell r="B20112" t="str">
            <v>ECOWOOD CEDRO 22.5X90 RET-A21000</v>
          </cell>
          <cell r="C20112" t="str">
            <v>PORTOBELLO 2</v>
          </cell>
          <cell r="D20112" t="str">
            <v>CERAMICA PORTOBELLO-PBG S/A</v>
          </cell>
          <cell r="E20112" t="str">
            <v>PISOS Y REV</v>
          </cell>
          <cell r="F20112" t="str">
            <v>PISOS IMPORTADO</v>
          </cell>
        </row>
        <row r="20113">
          <cell r="A20113" t="str">
            <v>PAPPT02516610001</v>
          </cell>
          <cell r="B20113" t="str">
            <v>ECOWOOD FREIJO 22.5X90</v>
          </cell>
          <cell r="C20113" t="str">
            <v>PORTOBELLO 2</v>
          </cell>
          <cell r="D20113" t="str">
            <v>CERAMICA PORTOBELLO-PBG S/A</v>
          </cell>
          <cell r="E20113" t="str">
            <v>PISOS Y REV</v>
          </cell>
          <cell r="F20113" t="str">
            <v>PISOS IMPORTADO</v>
          </cell>
        </row>
        <row r="20114">
          <cell r="A20114" t="str">
            <v>PAPPT04016V10001</v>
          </cell>
          <cell r="B20114" t="str">
            <v>FILETE METAL MATT 2.5X60</v>
          </cell>
          <cell r="C20114" t="str">
            <v>PORTOBELLO 2</v>
          </cell>
          <cell r="D20114" t="str">
            <v>CERAMICA PORTOBELLO-PBG S/A</v>
          </cell>
          <cell r="E20114" t="str">
            <v>PISOS Y REV</v>
          </cell>
          <cell r="F20114" t="str">
            <v>PISOS IMPORTADO</v>
          </cell>
        </row>
        <row r="20115">
          <cell r="A20115" t="str">
            <v>PAPPT04016W10001</v>
          </cell>
          <cell r="B20115" t="str">
            <v>FILETE VIDRIO GARDEN INDIGO EF 02X60</v>
          </cell>
          <cell r="C20115" t="str">
            <v>PORTOBELLO 2</v>
          </cell>
          <cell r="D20115" t="str">
            <v>CERAMICA PORTOBELLO-PBG S/A</v>
          </cell>
          <cell r="E20115" t="str">
            <v>PISOS Y REV</v>
          </cell>
          <cell r="F20115" t="str">
            <v>PISOS IMPORTADO</v>
          </cell>
        </row>
        <row r="20116">
          <cell r="A20116" t="str">
            <v>PAPPT04016X10001</v>
          </cell>
          <cell r="B20116" t="str">
            <v>FILETE VIDRIO INDIGO EF 02X60</v>
          </cell>
          <cell r="C20116" t="str">
            <v>PORTOBELLO 2</v>
          </cell>
          <cell r="D20116" t="str">
            <v>CERAMICA PORTOBELLO-PBG S/A</v>
          </cell>
          <cell r="E20116" t="str">
            <v>PISOS Y REV</v>
          </cell>
          <cell r="F20116" t="str">
            <v>PISOS IMPORTADO</v>
          </cell>
        </row>
        <row r="20117">
          <cell r="A20117" t="str">
            <v>PAPPT04016Y10001</v>
          </cell>
          <cell r="B20117" t="str">
            <v>FILETE VIDRIO PISTACHE EF 02X60-</v>
          </cell>
          <cell r="C20117" t="str">
            <v>PORTOBELLO 2</v>
          </cell>
          <cell r="D20117" t="str">
            <v>CERAMICA PORTOBELLO-PBG S/A</v>
          </cell>
          <cell r="E20117" t="str">
            <v>PISOS Y REV</v>
          </cell>
          <cell r="F20117" t="str">
            <v>PISOS IMPORTADO</v>
          </cell>
        </row>
        <row r="20118">
          <cell r="A20118" t="str">
            <v>PAPPT04317Y10002</v>
          </cell>
          <cell r="B20118" t="str">
            <v>GLACIER WHITE 30X30 MONO</v>
          </cell>
          <cell r="C20118" t="str">
            <v>PORTOBELLO 2</v>
          </cell>
          <cell r="D20118" t="str">
            <v>CERAMICA PORTOBELLO-PBG S/A</v>
          </cell>
          <cell r="E20118" t="str">
            <v>PISOS Y REV</v>
          </cell>
          <cell r="F20118" t="str">
            <v>PISOS IMPORTADO</v>
          </cell>
        </row>
        <row r="20119">
          <cell r="A20119" t="str">
            <v>PAPPT04318E10001</v>
          </cell>
          <cell r="B20119" t="str">
            <v>GLASS BONE 30X30</v>
          </cell>
          <cell r="C20119" t="str">
            <v>PORTOBELLO 2</v>
          </cell>
          <cell r="D20119" t="str">
            <v>CERAMICA PORTOBELLO-PBG S/A</v>
          </cell>
          <cell r="E20119" t="str">
            <v>PISOS Y REV</v>
          </cell>
          <cell r="F20119" t="str">
            <v>PISOS IMPORTADO</v>
          </cell>
        </row>
        <row r="20120">
          <cell r="A20120" t="str">
            <v>PAPPT04318J10001</v>
          </cell>
          <cell r="B20120" t="str">
            <v>GLASS WHITE 30X30</v>
          </cell>
          <cell r="C20120" t="str">
            <v>PORTOBELLO 2</v>
          </cell>
          <cell r="D20120" t="str">
            <v>CERAMICA PORTOBELLO-PBG S/A</v>
          </cell>
          <cell r="E20120" t="str">
            <v>PISOS Y REV</v>
          </cell>
          <cell r="F20120" t="str">
            <v>PISOS IMPORTADO</v>
          </cell>
        </row>
        <row r="20121">
          <cell r="A20121" t="str">
            <v>PAPPT0431EW10001</v>
          </cell>
          <cell r="B20121" t="str">
            <v>MOS RELEVO LINEA BIANCO 30X30 ASSIM-</v>
          </cell>
          <cell r="C20121" t="str">
            <v>PORTOBELLO 2</v>
          </cell>
          <cell r="D20121" t="str">
            <v>CERAMICA PORTOBELLO-PBG S/A</v>
          </cell>
          <cell r="E20121" t="str">
            <v>PISOS Y REV</v>
          </cell>
          <cell r="F20121" t="str">
            <v>PISOS IMPORTADO</v>
          </cell>
        </row>
        <row r="20122">
          <cell r="A20122" t="str">
            <v>PAPPT07A1AW10001</v>
          </cell>
          <cell r="B20122" t="str">
            <v>07X24 LIVERPOOL ACQUAMARINE</v>
          </cell>
          <cell r="C20122" t="str">
            <v>PORTOBELLO 2</v>
          </cell>
          <cell r="D20122" t="str">
            <v>CERAMICA PORTOBELLO-PBG S/A</v>
          </cell>
          <cell r="E20122" t="str">
            <v>PISOS Y REV</v>
          </cell>
          <cell r="F20122" t="str">
            <v>PISOS IMPORTADO</v>
          </cell>
        </row>
        <row r="20123">
          <cell r="A20123" t="str">
            <v>PAPPT07A1AX10001</v>
          </cell>
          <cell r="B20123" t="str">
            <v>LIVERPOOL BLACK 07X24</v>
          </cell>
          <cell r="C20123" t="str">
            <v>PORTOBELLO 2</v>
          </cell>
          <cell r="D20123" t="str">
            <v>CERAMICA PORTOBELLO-PBG S/A</v>
          </cell>
          <cell r="E20123" t="str">
            <v>PISOS Y REV</v>
          </cell>
          <cell r="F20123" t="str">
            <v>PISOS IMPORTADO</v>
          </cell>
        </row>
        <row r="20124">
          <cell r="A20124" t="str">
            <v>PAPPT07A1AX10002</v>
          </cell>
          <cell r="B20124" t="str">
            <v>LIVERPOOL BLACK 7X24.4</v>
          </cell>
          <cell r="C20124" t="str">
            <v>PORTOBELLO 2</v>
          </cell>
          <cell r="D20124" t="str">
            <v>CERAMICA PORTOBELLO-PBG S/A</v>
          </cell>
          <cell r="E20124" t="str">
            <v>PISOS Y REV</v>
          </cell>
          <cell r="F20124" t="str">
            <v>PISOS IMPORTADO</v>
          </cell>
        </row>
        <row r="20125">
          <cell r="A20125" t="str">
            <v>PAPPT07A1AY10001</v>
          </cell>
          <cell r="B20125" t="str">
            <v>LIVERPOOL BLEU ST TROPEZ 7X24.4</v>
          </cell>
          <cell r="C20125" t="str">
            <v>PORTOBELLO 2</v>
          </cell>
          <cell r="D20125" t="str">
            <v>CERAMICA PORTOBELLO-PBG S/A</v>
          </cell>
          <cell r="E20125" t="str">
            <v>PISOS Y REV</v>
          </cell>
          <cell r="F20125" t="str">
            <v>PISOS IMPORTADO</v>
          </cell>
        </row>
        <row r="20126">
          <cell r="A20126" t="str">
            <v>PAPPT07A1AZ10001</v>
          </cell>
          <cell r="B20126" t="str">
            <v>LIVERPOOL CONCRETO APARENTE 7X24.4</v>
          </cell>
          <cell r="C20126" t="str">
            <v>PORTOBELLO 2</v>
          </cell>
          <cell r="D20126" t="str">
            <v>CERAMICA PORTOBELLO-PBG S/A</v>
          </cell>
          <cell r="E20126" t="str">
            <v>PISOS Y REV</v>
          </cell>
          <cell r="F20126" t="str">
            <v>PISOS IMPORTADO</v>
          </cell>
        </row>
        <row r="20127">
          <cell r="A20127" t="str">
            <v>PAPPT07A1B010001</v>
          </cell>
          <cell r="B20127" t="str">
            <v>7X24.4 LIVERPOOL GRAFITE</v>
          </cell>
          <cell r="C20127" t="str">
            <v>PORTOBELLO 2</v>
          </cell>
          <cell r="D20127" t="str">
            <v>CERAMICA PORTOBELLO-PBG S/A</v>
          </cell>
          <cell r="E20127" t="str">
            <v>PISOS Y REV</v>
          </cell>
          <cell r="F20127" t="str">
            <v>PISOS IMPORTADO</v>
          </cell>
        </row>
        <row r="20128">
          <cell r="A20128" t="str">
            <v>PAPPT07A1B110001</v>
          </cell>
          <cell r="B20128" t="str">
            <v>7X24 LIVERPOOL PITANGA 60</v>
          </cell>
          <cell r="C20128" t="str">
            <v>PORTOBELLO 2</v>
          </cell>
          <cell r="D20128" t="str">
            <v>CERAMICA PORTOBELLO-PBG S/A</v>
          </cell>
          <cell r="E20128" t="str">
            <v>PISOS Y REV</v>
          </cell>
          <cell r="F20128" t="str">
            <v>PISOS IMPORTADO</v>
          </cell>
        </row>
        <row r="20129">
          <cell r="A20129" t="str">
            <v>PAPPT07A1B110002</v>
          </cell>
          <cell r="B20129" t="str">
            <v>LIVERPOOL PITANGA 7X24.4</v>
          </cell>
          <cell r="C20129" t="str">
            <v>PORTOBELLO 2</v>
          </cell>
          <cell r="D20129" t="str">
            <v>CERAMICA PORTOBELLO-PBG S/A</v>
          </cell>
          <cell r="E20129" t="str">
            <v>PISOS Y REV</v>
          </cell>
          <cell r="F20129" t="str">
            <v>PISOS IMPORTADO</v>
          </cell>
        </row>
        <row r="20130">
          <cell r="A20130" t="str">
            <v>PAPPT07A1B210001</v>
          </cell>
          <cell r="B20130" t="str">
            <v>LIVERPOOL PORTLAND 7X24.4</v>
          </cell>
          <cell r="C20130" t="str">
            <v>PORTOBELLO 2</v>
          </cell>
          <cell r="D20130" t="str">
            <v>CERAMICA PORTOBELLO-PBG S/A</v>
          </cell>
          <cell r="E20130" t="str">
            <v>PISOS Y REV</v>
          </cell>
          <cell r="F20130" t="str">
            <v>PISOS IMPORTADO</v>
          </cell>
        </row>
        <row r="20131">
          <cell r="A20131" t="str">
            <v>PAPPT07A1B310001</v>
          </cell>
          <cell r="B20131" t="str">
            <v>LIVERPOOL TORTORA 07X24</v>
          </cell>
          <cell r="C20131" t="str">
            <v>PORTOBELLO 2</v>
          </cell>
          <cell r="D20131" t="str">
            <v>CERAMICA PORTOBELLO-PBG S/A</v>
          </cell>
          <cell r="E20131" t="str">
            <v>PISOS Y REV</v>
          </cell>
          <cell r="F20131" t="str">
            <v>PISOS IMPORTADO</v>
          </cell>
        </row>
        <row r="20132">
          <cell r="A20132" t="str">
            <v>PAPPT07A1B410001</v>
          </cell>
          <cell r="B20132" t="str">
            <v>LIVERPOOL WHITE 07X24</v>
          </cell>
          <cell r="C20132" t="str">
            <v>PORTOBELLO 2</v>
          </cell>
          <cell r="D20132" t="str">
            <v>CERAMICA PORTOBELLO-PBG S/A</v>
          </cell>
          <cell r="E20132" t="str">
            <v>PISOS Y REV</v>
          </cell>
          <cell r="F20132" t="str">
            <v>PISOS IMPORTADO</v>
          </cell>
        </row>
        <row r="20133">
          <cell r="A20133" t="str">
            <v>PAPPT07A1B410002</v>
          </cell>
          <cell r="B20133" t="str">
            <v>7X24.4 LIVERPOOL WHITE</v>
          </cell>
          <cell r="C20133" t="str">
            <v>PORTOBELLO 2</v>
          </cell>
          <cell r="D20133" t="str">
            <v>CERAMICA PORTOBELLO-PBG S/A</v>
          </cell>
          <cell r="E20133" t="str">
            <v>PISOS Y REV</v>
          </cell>
          <cell r="F20133" t="str">
            <v>PISOS IMPORTADO</v>
          </cell>
        </row>
        <row r="20134">
          <cell r="A20134" t="str">
            <v>PAPPT07B1C410001</v>
          </cell>
          <cell r="B20134" t="str">
            <v>7X26 MALIBU FOG ASSIM TEL 30X39</v>
          </cell>
          <cell r="C20134" t="str">
            <v>PORTOBELLO 2</v>
          </cell>
          <cell r="D20134" t="str">
            <v>CERAMICA PORTOBELLO-PBG S/A</v>
          </cell>
          <cell r="E20134" t="str">
            <v>PISOS Y REV</v>
          </cell>
          <cell r="F20134" t="str">
            <v>PISOS IMPORTADO</v>
          </cell>
        </row>
        <row r="20135">
          <cell r="A20135" t="str">
            <v>PAPPT11A1OX10001</v>
          </cell>
          <cell r="B20135" t="str">
            <v>WORKSHOP GRAPHITE 11X120 NAT RET</v>
          </cell>
          <cell r="C20135" t="str">
            <v>PORTOBELLO 2</v>
          </cell>
          <cell r="D20135" t="str">
            <v>CERAMICA PORTOBELLO-PBG S/A</v>
          </cell>
          <cell r="E20135" t="str">
            <v>PISOS Y REV</v>
          </cell>
          <cell r="F20135" t="str">
            <v>PISOS IMPORTADO</v>
          </cell>
        </row>
        <row r="20136">
          <cell r="A20136" t="str">
            <v>PAPPT11A1OY10001</v>
          </cell>
          <cell r="B20136" t="str">
            <v>WORSHOP WHITE 11X120 NAT RET</v>
          </cell>
          <cell r="C20136" t="str">
            <v>PORTOBELLO 2</v>
          </cell>
          <cell r="D20136" t="str">
            <v>CERAMICA PORTOBELLO-PBG S/A</v>
          </cell>
          <cell r="E20136" t="str">
            <v>PISOS Y REV</v>
          </cell>
          <cell r="F20136" t="str">
            <v>PISOS IMPORTADO</v>
          </cell>
        </row>
        <row r="20137">
          <cell r="A20137" t="str">
            <v>PAPPT12010J10001</v>
          </cell>
          <cell r="B20137" t="str">
            <v>120X120 BEIGE VERSAILLES POL RET</v>
          </cell>
          <cell r="C20137" t="str">
            <v>PORTOBELLO 2</v>
          </cell>
          <cell r="D20137" t="str">
            <v>CERAMICA PORTOBELLO-PBG S/A</v>
          </cell>
          <cell r="E20137" t="str">
            <v>PISOS Y REV</v>
          </cell>
          <cell r="F20137" t="str">
            <v>PISOS IMPORTADO</v>
          </cell>
        </row>
        <row r="20138">
          <cell r="A20138" t="str">
            <v>PAPPT12010J10002</v>
          </cell>
          <cell r="B20138" t="str">
            <v>120X120 BEIGE VERSAILLES POL RET</v>
          </cell>
          <cell r="C20138" t="str">
            <v>PORTOBELLO 2</v>
          </cell>
          <cell r="D20138" t="str">
            <v>CERAMICA PORTOBELLO-PBG S/A</v>
          </cell>
          <cell r="E20138" t="str">
            <v>PISOS Y REV</v>
          </cell>
          <cell r="F20138" t="str">
            <v>PISOS IMPORTADO</v>
          </cell>
        </row>
        <row r="20139">
          <cell r="A20139" t="str">
            <v>PAPPT12016T10001</v>
          </cell>
          <cell r="B20139" t="str">
            <v>EXPOSITOR GIRATORIO + BASE METAL 120X120</v>
          </cell>
          <cell r="C20139" t="str">
            <v>PORTOBELLO 2</v>
          </cell>
          <cell r="D20139" t="str">
            <v>CERAMICA PORTOBELLO-PBG S/A</v>
          </cell>
          <cell r="E20139" t="str">
            <v>PISOS Y REV</v>
          </cell>
          <cell r="F20139" t="str">
            <v>PISOS IMPORTADO</v>
          </cell>
        </row>
        <row r="20140">
          <cell r="A20140" t="str">
            <v>PAPPT1201HS10001</v>
          </cell>
          <cell r="B20140" t="str">
            <v>120X120 PIETRA LOMBARDA GRIGIO NAT RET</v>
          </cell>
          <cell r="C20140" t="str">
            <v>PORTOBELLO 2</v>
          </cell>
          <cell r="D20140" t="str">
            <v>CERAMICA PORTOBELLO-PBG S/A</v>
          </cell>
          <cell r="E20140" t="str">
            <v>PISOS Y REV</v>
          </cell>
          <cell r="F20140" t="str">
            <v>PISOS IMPORTADO</v>
          </cell>
        </row>
        <row r="20141">
          <cell r="A20141" t="str">
            <v>PAPPT1201HT10001</v>
          </cell>
          <cell r="B20141" t="str">
            <v>120X120 PIETRA LOMBARDA OFF WHITE NAT RET</v>
          </cell>
          <cell r="C20141" t="str">
            <v>PORTOBELLO 2</v>
          </cell>
          <cell r="D20141" t="str">
            <v>CERAMICA PORTOBELLO-PBG S/A</v>
          </cell>
          <cell r="E20141" t="str">
            <v>PISOS Y REV</v>
          </cell>
          <cell r="F20141" t="str">
            <v>PISOS IMPORTADO</v>
          </cell>
        </row>
        <row r="20142">
          <cell r="A20142" t="str">
            <v>PAPPT1201HU10001</v>
          </cell>
          <cell r="B20142" t="str">
            <v>120X120 PIETRA LOMBARDA SEPIA EXT RET</v>
          </cell>
          <cell r="C20142" t="str">
            <v>PORTOBELLO 2</v>
          </cell>
          <cell r="D20142" t="str">
            <v>CERAMICA PORTOBELLO-PBG S/A</v>
          </cell>
          <cell r="E20142" t="str">
            <v>PISOS Y REV</v>
          </cell>
          <cell r="F20142" t="str">
            <v>PISOS IMPORTADO</v>
          </cell>
        </row>
        <row r="20143">
          <cell r="A20143" t="str">
            <v>PAPPT1201HV10001</v>
          </cell>
          <cell r="B20143" t="str">
            <v>120X120 PIETRA LOMBARDA SEPIA NAT RET</v>
          </cell>
          <cell r="C20143" t="str">
            <v>PORTOBELLO 2</v>
          </cell>
          <cell r="D20143" t="str">
            <v>CERAMICA PORTOBELLO-PBG S/A</v>
          </cell>
          <cell r="E20143" t="str">
            <v>PISOS Y REV</v>
          </cell>
          <cell r="F20143" t="str">
            <v>PISOS IMPORTADO</v>
          </cell>
        </row>
        <row r="20144">
          <cell r="A20144" t="str">
            <v>PAPPT15B16510001</v>
          </cell>
          <cell r="B20144" t="str">
            <v>ECOWOOD CEDRO 15X90</v>
          </cell>
          <cell r="C20144" t="str">
            <v>PORTOBELLO 2</v>
          </cell>
          <cell r="D20144" t="str">
            <v>CERAMICA PORTOBELLO-PBG S/A</v>
          </cell>
          <cell r="E20144" t="str">
            <v>PISOS Y REV</v>
          </cell>
          <cell r="F20144" t="str">
            <v>PISOS IMPORTADO</v>
          </cell>
        </row>
        <row r="20145">
          <cell r="A20145" t="str">
            <v>PAPPT2001LO10001</v>
          </cell>
          <cell r="B20145" t="str">
            <v>20X20 SPOT MONTAIN ZINCO RET</v>
          </cell>
          <cell r="C20145" t="str">
            <v>PORTOBELLO 2</v>
          </cell>
          <cell r="D20145" t="str">
            <v>CERAMICA PORTOBELLO-PBG S/A</v>
          </cell>
          <cell r="E20145" t="str">
            <v>PISOS Y REV</v>
          </cell>
          <cell r="F20145" t="str">
            <v>PISOS IMPORTADO</v>
          </cell>
        </row>
        <row r="20146">
          <cell r="A20146" t="str">
            <v>PAPPT2001LO10002</v>
          </cell>
          <cell r="B20146" t="str">
            <v>20X20 SPOT MONTAIN ZINCO RET</v>
          </cell>
          <cell r="C20146" t="str">
            <v>PORTOBELLO 2</v>
          </cell>
          <cell r="D20146" t="str">
            <v>CERAMICA PORTOBELLO-PBG S/A</v>
          </cell>
          <cell r="E20146" t="str">
            <v>PISOS Y REV</v>
          </cell>
          <cell r="F20146" t="str">
            <v>PISOS IMPORTADO</v>
          </cell>
        </row>
        <row r="20147">
          <cell r="A20147" t="str">
            <v>PAPPT2001LP10001</v>
          </cell>
          <cell r="B20147" t="str">
            <v>20X20 SPOT SEA ZINCO RET</v>
          </cell>
          <cell r="C20147" t="str">
            <v>PORTOBELLO 2</v>
          </cell>
          <cell r="D20147" t="str">
            <v>CERAMICA PORTOBELLO-PBG S/A</v>
          </cell>
          <cell r="E20147" t="str">
            <v>PISOS Y REV</v>
          </cell>
          <cell r="F20147" t="str">
            <v>PISOS IMPORTADO</v>
          </cell>
        </row>
        <row r="20148">
          <cell r="A20148" t="str">
            <v>PAPPT2001LP10002</v>
          </cell>
          <cell r="B20148" t="str">
            <v>20X20 SPOT SEA ZINCO RET</v>
          </cell>
          <cell r="C20148" t="str">
            <v>PORTOBELLO 2</v>
          </cell>
          <cell r="D20148" t="str">
            <v>CERAMICA PORTOBELLO-PBG S/A</v>
          </cell>
          <cell r="E20148" t="str">
            <v>PISOS Y REV</v>
          </cell>
          <cell r="F20148" t="str">
            <v>PISOS IMPORTADO</v>
          </cell>
        </row>
        <row r="20149">
          <cell r="A20149" t="str">
            <v>PAPPT2001ME10001</v>
          </cell>
          <cell r="B20149" t="str">
            <v>20X20 TANGRAM ASAS BRANCO RET</v>
          </cell>
          <cell r="C20149" t="str">
            <v>PORTOBELLO 2</v>
          </cell>
          <cell r="D20149" t="str">
            <v>CERAMICA PORTOBELLO-PBG S/A</v>
          </cell>
          <cell r="E20149" t="str">
            <v>PISOS Y REV</v>
          </cell>
          <cell r="F20149" t="str">
            <v>PISOS IMPORTADO</v>
          </cell>
        </row>
        <row r="20150">
          <cell r="A20150" t="str">
            <v>PAPPT2001ME10002</v>
          </cell>
          <cell r="B20150" t="str">
            <v>20X20 TANGRAM ASAS BRANCO RET</v>
          </cell>
          <cell r="C20150" t="str">
            <v>PORTOBELLO 2</v>
          </cell>
          <cell r="D20150" t="str">
            <v>CERAMICA PORTOBELLO-PBG S/A</v>
          </cell>
          <cell r="E20150" t="str">
            <v>PISOS Y REV</v>
          </cell>
          <cell r="F20150" t="str">
            <v>PISOS IMPORTADO</v>
          </cell>
        </row>
        <row r="20151">
          <cell r="A20151" t="str">
            <v>PAPPT2001MF10001</v>
          </cell>
          <cell r="B20151" t="str">
            <v>20X20 TANGRAM BRANCO RET</v>
          </cell>
          <cell r="C20151" t="str">
            <v>PORTOBELLO 2</v>
          </cell>
          <cell r="D20151" t="str">
            <v>CERAMICA PORTOBELLO-PBG S/A</v>
          </cell>
          <cell r="E20151" t="str">
            <v>PISOS Y REV</v>
          </cell>
          <cell r="F20151" t="str">
            <v>PISOS IMPORTADO</v>
          </cell>
        </row>
        <row r="20152">
          <cell r="A20152" t="str">
            <v>PAPPT2001MG10001</v>
          </cell>
          <cell r="B20152" t="str">
            <v>20X20 TANGRAM RAMPA BRANCO RET</v>
          </cell>
          <cell r="C20152" t="str">
            <v>PORTOBELLO 2</v>
          </cell>
          <cell r="D20152" t="str">
            <v>CERAMICA PORTOBELLO-PBG S/A</v>
          </cell>
          <cell r="E20152" t="str">
            <v>PISOS Y REV</v>
          </cell>
          <cell r="F20152" t="str">
            <v>PISOS IMPORTADO</v>
          </cell>
        </row>
        <row r="20153">
          <cell r="A20153" t="str">
            <v>PAPPT2001MG10002</v>
          </cell>
          <cell r="B20153" t="str">
            <v>20X20 TANGRAM RAMPA BRANCO RET</v>
          </cell>
          <cell r="C20153" t="str">
            <v>PORTOBELLO 2</v>
          </cell>
          <cell r="D20153" t="str">
            <v>CERAMICA PORTOBELLO-PBG S/A</v>
          </cell>
          <cell r="E20153" t="str">
            <v>PISOS Y REV</v>
          </cell>
          <cell r="F20153" t="str">
            <v>PISOS IMPORTADO</v>
          </cell>
        </row>
        <row r="20154">
          <cell r="A20154" t="str">
            <v>PAPPT2001OA10001</v>
          </cell>
          <cell r="B20154" t="str">
            <v>VIVA SLIM BRANCO 20X20</v>
          </cell>
          <cell r="C20154" t="str">
            <v>PORTOBELLO 2</v>
          </cell>
          <cell r="D20154" t="str">
            <v>CERAMICA PORTOBELLO-PBG S/A</v>
          </cell>
          <cell r="E20154" t="str">
            <v>PISOS Y REV</v>
          </cell>
          <cell r="F20154" t="str">
            <v>PISOS IMPORTADO</v>
          </cell>
        </row>
        <row r="20155">
          <cell r="A20155" t="str">
            <v>PAPPT20A0YV10001</v>
          </cell>
          <cell r="B20155" t="str">
            <v>ARAUCARIA CLARA 20X120 RET</v>
          </cell>
          <cell r="C20155" t="str">
            <v>PORTOBELLO 2</v>
          </cell>
          <cell r="D20155" t="str">
            <v>CERAMICA PORTOBELLO-PBG S/A</v>
          </cell>
          <cell r="E20155" t="str">
            <v>PISOS Y REV</v>
          </cell>
          <cell r="F20155" t="str">
            <v>PISOS IMPORTADO</v>
          </cell>
        </row>
        <row r="20156">
          <cell r="A20156" t="str">
            <v>PAPPT20A1BT10001</v>
          </cell>
          <cell r="B20156" t="str">
            <v>MAGNOLIA 20X120 NAT RET</v>
          </cell>
          <cell r="C20156" t="str">
            <v>PORTOBELLO 2</v>
          </cell>
          <cell r="D20156" t="str">
            <v>CERAMICA PORTOBELLO-PBG S/A</v>
          </cell>
          <cell r="E20156" t="str">
            <v>PISOS Y REV</v>
          </cell>
          <cell r="F20156" t="str">
            <v>PISOS IMPORTADO</v>
          </cell>
        </row>
        <row r="20157">
          <cell r="A20157" t="str">
            <v>PAPPT20A1BT10002</v>
          </cell>
          <cell r="B20157" t="str">
            <v>MAGNOLIA 20X120 NAT</v>
          </cell>
          <cell r="C20157" t="str">
            <v>PORTOBELLO 2</v>
          </cell>
          <cell r="D20157" t="str">
            <v>CERAMICA PORTOBELLO-PBG S/A</v>
          </cell>
          <cell r="E20157" t="str">
            <v>PISOS Y REV</v>
          </cell>
          <cell r="F20157" t="str">
            <v>PISOS IMPORTADO</v>
          </cell>
        </row>
        <row r="20158">
          <cell r="A20158" t="str">
            <v>PAPPT20A1K010001</v>
          </cell>
          <cell r="B20158" t="str">
            <v>20X120 ROYAL OAK GOLD RET 50</v>
          </cell>
          <cell r="C20158" t="str">
            <v>PORTOBELLO 2</v>
          </cell>
          <cell r="D20158" t="str">
            <v>CERAMICA PORTOBELLO-PBG S/A</v>
          </cell>
          <cell r="E20158" t="str">
            <v>PISOS Y REV</v>
          </cell>
          <cell r="F20158" t="str">
            <v>PISOS IMPORTADO</v>
          </cell>
        </row>
        <row r="20159">
          <cell r="A20159" t="str">
            <v>PAPPT20A1O510001</v>
          </cell>
          <cell r="B20159" t="str">
            <v>VIT 20X120 NAT RET</v>
          </cell>
          <cell r="C20159" t="str">
            <v>PORTOBELLO 2</v>
          </cell>
          <cell r="D20159" t="str">
            <v>CERAMICA PORTOBELLO-PBG S/A</v>
          </cell>
          <cell r="E20159" t="str">
            <v>PISOS Y REV</v>
          </cell>
          <cell r="F20159" t="str">
            <v>PISOS IMPORTADO</v>
          </cell>
        </row>
        <row r="20160">
          <cell r="A20160" t="str">
            <v>PAPPT20B1C710001</v>
          </cell>
          <cell r="B20160" t="str">
            <v>20X30 MALIBU MOUNTAIN EXT BOLD</v>
          </cell>
          <cell r="C20160" t="str">
            <v>PORTOBELLO 2</v>
          </cell>
          <cell r="D20160" t="str">
            <v>CERAMICA PORTOBELLO-PBG S/A</v>
          </cell>
          <cell r="E20160" t="str">
            <v>PISOS Y REV</v>
          </cell>
          <cell r="F20160" t="str">
            <v>PISOS IMPORTADO</v>
          </cell>
        </row>
        <row r="20161">
          <cell r="A20161" t="str">
            <v>PAPPT2101HZ10001</v>
          </cell>
          <cell r="B20161" t="str">
            <v>PLANALTO ARGENTO 21X21 BR</v>
          </cell>
          <cell r="C20161" t="str">
            <v>PORTOBELLO 2</v>
          </cell>
          <cell r="D20161" t="str">
            <v>CERAMICA PORTOBELLO-PBG S/A</v>
          </cell>
          <cell r="E20161" t="str">
            <v>PISOS Y REV</v>
          </cell>
          <cell r="F20161" t="str">
            <v>PISOS IMPORTADO</v>
          </cell>
        </row>
        <row r="20162">
          <cell r="A20162" t="str">
            <v>PAPPT2101I010001</v>
          </cell>
          <cell r="B20162" t="str">
            <v>PLANALTO BLACK 21X21 BR</v>
          </cell>
          <cell r="C20162" t="str">
            <v>PORTOBELLO 2</v>
          </cell>
          <cell r="D20162" t="str">
            <v>CERAMICA PORTOBELLO-PBG S/A</v>
          </cell>
          <cell r="E20162" t="str">
            <v>PISOS Y REV</v>
          </cell>
          <cell r="F20162" t="str">
            <v>PISOS IMPORTADO</v>
          </cell>
        </row>
        <row r="20163">
          <cell r="A20163" t="str">
            <v>PAPPT2101I110001</v>
          </cell>
          <cell r="B20163" t="str">
            <v>PLANALTO PITANGA 21X21 BR</v>
          </cell>
          <cell r="C20163" t="str">
            <v>PORTOBELLO 2</v>
          </cell>
          <cell r="D20163" t="str">
            <v>CERAMICA PORTOBELLO-PBG S/A</v>
          </cell>
          <cell r="E20163" t="str">
            <v>PISOS Y REV</v>
          </cell>
          <cell r="F20163" t="str">
            <v>PISOS IMPORTADO</v>
          </cell>
        </row>
        <row r="20164">
          <cell r="A20164" t="str">
            <v>PAPPT2101I210001</v>
          </cell>
          <cell r="B20164" t="str">
            <v>PLANALTO WHITE 21X21BR</v>
          </cell>
          <cell r="C20164" t="str">
            <v>PORTOBELLO 2</v>
          </cell>
          <cell r="D20164" t="str">
            <v>CERAMICA PORTOBELLO-PBG S/A</v>
          </cell>
          <cell r="E20164" t="str">
            <v>PISOS Y REV</v>
          </cell>
          <cell r="F20164" t="str">
            <v>PISOS IMPORTADO</v>
          </cell>
        </row>
        <row r="20165">
          <cell r="A20165" t="str">
            <v>PAPPT25015M10001</v>
          </cell>
          <cell r="B20165" t="str">
            <v>25X25 DOLCE VITA BIANCO BOLD</v>
          </cell>
          <cell r="C20165" t="str">
            <v>PORTOBELLO 2</v>
          </cell>
          <cell r="D20165" t="str">
            <v>CERAMICA PORTOBELLO-PBG S/A</v>
          </cell>
          <cell r="E20165" t="str">
            <v>PISOS Y REV</v>
          </cell>
          <cell r="F20165" t="str">
            <v>PISOS IMPORTADO</v>
          </cell>
        </row>
        <row r="20166">
          <cell r="A20166" t="str">
            <v>PAPPT25015N10001</v>
          </cell>
          <cell r="B20166" t="str">
            <v>DOLCE VITA ROSSO 25X25 BOLD</v>
          </cell>
          <cell r="C20166" t="str">
            <v>PORTOBELLO 2</v>
          </cell>
          <cell r="D20166" t="str">
            <v>CERAMICA PORTOBELLO-PBG S/A</v>
          </cell>
          <cell r="E20166" t="str">
            <v>PISOS Y REV</v>
          </cell>
          <cell r="F20166" t="str">
            <v>PISOS IMPORTADO</v>
          </cell>
        </row>
        <row r="20167">
          <cell r="A20167" t="str">
            <v>PAPPT2501E210001</v>
          </cell>
          <cell r="B20167" t="str">
            <v>MINERAL TEC GO GRAFITE 25X25 NAT</v>
          </cell>
          <cell r="C20167" t="str">
            <v>PORTOBELLO 2</v>
          </cell>
          <cell r="D20167" t="str">
            <v>CERAMICA PORTOBELLO-PBG S/A</v>
          </cell>
          <cell r="E20167" t="str">
            <v>PISOS Y REV</v>
          </cell>
          <cell r="F20167" t="str">
            <v>PISOS IMPORTADO</v>
          </cell>
        </row>
        <row r="20168">
          <cell r="A20168" t="str">
            <v>PAPPT2501E310001</v>
          </cell>
          <cell r="B20168" t="str">
            <v>MINERAL TEC GO OFF WHITE 25X25 NAT</v>
          </cell>
          <cell r="C20168" t="str">
            <v>PORTOBELLO 2</v>
          </cell>
          <cell r="D20168" t="str">
            <v>CERAMICA PORTOBELLO-PBG S/A</v>
          </cell>
          <cell r="E20168" t="str">
            <v>PISOS Y REV</v>
          </cell>
          <cell r="F20168" t="str">
            <v>PISOS IMPORTADO</v>
          </cell>
        </row>
        <row r="20169">
          <cell r="A20169" t="str">
            <v>PAPPT2501E410001</v>
          </cell>
          <cell r="B20169" t="str">
            <v>MINERAL TEC GO YELLOW 25X25 NA</v>
          </cell>
          <cell r="C20169" t="str">
            <v>PORTOBELLO 2</v>
          </cell>
          <cell r="D20169" t="str">
            <v>CERAMICA PORTOBELLO-PBG S/A</v>
          </cell>
          <cell r="E20169" t="str">
            <v>PISOS Y REV</v>
          </cell>
          <cell r="F20169" t="str">
            <v>PISOS IMPORTADO</v>
          </cell>
        </row>
        <row r="20170">
          <cell r="A20170" t="str">
            <v>PAPPT2501E510001</v>
          </cell>
          <cell r="B20170" t="str">
            <v>MINERAL TEC STOP BLUE 25X25 NAT</v>
          </cell>
          <cell r="C20170" t="str">
            <v>PORTOBELLO 2</v>
          </cell>
          <cell r="D20170" t="str">
            <v>CERAMICA PORTOBELLO-PBG S/A</v>
          </cell>
          <cell r="E20170" t="str">
            <v>PISOS Y REV</v>
          </cell>
          <cell r="F20170" t="str">
            <v>PISOS IMPORTADO</v>
          </cell>
        </row>
        <row r="20171">
          <cell r="A20171" t="str">
            <v>PAPPT2501E610001</v>
          </cell>
          <cell r="B20171" t="str">
            <v>MINERAL TEC STOP OFF WHITE 25X25 NAT</v>
          </cell>
          <cell r="C20171" t="str">
            <v>PORTOBELLO 2</v>
          </cell>
          <cell r="D20171" t="str">
            <v>CERAMICA PORTOBELLO-PBG S/A</v>
          </cell>
          <cell r="E20171" t="str">
            <v>PISOS Y REV</v>
          </cell>
          <cell r="F20171" t="str">
            <v>PISOS IMPORTADO</v>
          </cell>
        </row>
        <row r="20172">
          <cell r="A20172" t="str">
            <v>PAPPT2501E710001</v>
          </cell>
          <cell r="B20172" t="str">
            <v>MINERAL TEC. GO BLUE 25X25 NAT</v>
          </cell>
          <cell r="C20172" t="str">
            <v>PORTOBELLO 2</v>
          </cell>
          <cell r="D20172" t="str">
            <v>CERAMICA PORTOBELLO-PBG S/A</v>
          </cell>
          <cell r="E20172" t="str">
            <v>PISOS Y REV</v>
          </cell>
          <cell r="F20172" t="str">
            <v>PISOS IMPORTADO</v>
          </cell>
        </row>
        <row r="20173">
          <cell r="A20173" t="str">
            <v>PAPPT2501E810001</v>
          </cell>
          <cell r="B20173" t="str">
            <v>MINERAL TEC. GO YELLOW 25X25 NAT</v>
          </cell>
          <cell r="C20173" t="str">
            <v>PORTOBELLO 2</v>
          </cell>
          <cell r="D20173" t="str">
            <v>CERAMICA PORTOBELLO-PBG S/A</v>
          </cell>
          <cell r="E20173" t="str">
            <v>PISOS Y REV</v>
          </cell>
          <cell r="F20173" t="str">
            <v>PISOS IMPORTADO</v>
          </cell>
        </row>
        <row r="20174">
          <cell r="A20174" t="str">
            <v>PAPPT2501EA10001</v>
          </cell>
          <cell r="B20174" t="str">
            <v>MINERAL TECNICA STOP GRAFITE 25X25 NAT</v>
          </cell>
          <cell r="C20174" t="str">
            <v>PORTOBELLO 2</v>
          </cell>
          <cell r="D20174" t="str">
            <v>CERAMICA PORTOBELLO-PBG S/A</v>
          </cell>
          <cell r="E20174" t="str">
            <v>PISOS Y REV</v>
          </cell>
          <cell r="F20174" t="str">
            <v>PISOS IMPORTADO</v>
          </cell>
        </row>
        <row r="20175">
          <cell r="A20175" t="str">
            <v>PAPPT2501EB10001</v>
          </cell>
          <cell r="B20175" t="str">
            <v>MINERAL TECNICA STOP YELLOW 25X25 NAT</v>
          </cell>
          <cell r="C20175" t="str">
            <v>PORTOBELLO 2</v>
          </cell>
          <cell r="D20175" t="str">
            <v>CERAMICA PORTOBELLO-PBG S/A</v>
          </cell>
          <cell r="E20175" t="str">
            <v>PISOS Y REV</v>
          </cell>
          <cell r="F20175" t="str">
            <v>PISOS IMPORTADO</v>
          </cell>
        </row>
        <row r="20176">
          <cell r="A20176" t="str">
            <v>PAPPT26013Q10001</v>
          </cell>
          <cell r="B20176" t="str">
            <v>COBOGO CRAFT 6 26X26</v>
          </cell>
          <cell r="C20176" t="str">
            <v>PORTOBELLO 2</v>
          </cell>
          <cell r="D20176" t="str">
            <v>CERAMICA PORTOBELLO-PBG S/A</v>
          </cell>
          <cell r="E20176" t="str">
            <v>PISOS Y REV</v>
          </cell>
          <cell r="F20176" t="str">
            <v>PISOS IMPORTADO</v>
          </cell>
        </row>
        <row r="20177">
          <cell r="A20177" t="str">
            <v>PAPPT2730YP10001</v>
          </cell>
          <cell r="B20177" t="str">
            <v>AQUARELA AZUL CEU 05X15 SIM TEL</v>
          </cell>
          <cell r="C20177" t="str">
            <v>PORTOBELLO 2</v>
          </cell>
          <cell r="D20177" t="str">
            <v>CERAMICA PORTOBELLO-PBG S/A</v>
          </cell>
          <cell r="E20177" t="str">
            <v>PISOS Y REV</v>
          </cell>
          <cell r="F20177" t="str">
            <v>PISOS IMPORTADO</v>
          </cell>
        </row>
        <row r="20178">
          <cell r="A20178" t="str">
            <v>PAPPT2730YQ10001</v>
          </cell>
          <cell r="B20178" t="str">
            <v>05X15 AQUARELA COBALTO SIM TEL B49008</v>
          </cell>
          <cell r="C20178" t="str">
            <v>PORTOBELLO 2</v>
          </cell>
          <cell r="D20178" t="str">
            <v>CERAMICA PORTOBELLO-PBG S/A</v>
          </cell>
          <cell r="E20178" t="str">
            <v>PISOS Y REV</v>
          </cell>
          <cell r="F20178" t="str">
            <v>PISOS IMPORTADO</v>
          </cell>
        </row>
        <row r="20179">
          <cell r="A20179" t="str">
            <v>PAPPT2730YR10001</v>
          </cell>
          <cell r="B20179" t="str">
            <v>05X15 AQUARELA COBALTO SIM TEL</v>
          </cell>
          <cell r="C20179" t="str">
            <v>PORTOBELLO 2</v>
          </cell>
          <cell r="D20179" t="str">
            <v>CERAMICA PORTOBELLO-PBG S/A</v>
          </cell>
          <cell r="E20179" t="str">
            <v>PISOS Y REV</v>
          </cell>
          <cell r="F20179" t="str">
            <v>PISOS IMPORTADO</v>
          </cell>
        </row>
        <row r="20180">
          <cell r="A20180" t="str">
            <v>PAPPT2730YS10001</v>
          </cell>
          <cell r="B20180" t="str">
            <v>AQUARELA OCEANO 05X15 SIM TEL-</v>
          </cell>
          <cell r="C20180" t="str">
            <v>PORTOBELLO 2</v>
          </cell>
          <cell r="D20180" t="str">
            <v>CERAMICA PORTOBELLO-PBG S/A</v>
          </cell>
          <cell r="E20180" t="str">
            <v>PISOS Y REV</v>
          </cell>
          <cell r="F20180" t="str">
            <v>PISOS IMPORTADO</v>
          </cell>
        </row>
        <row r="20181">
          <cell r="A20181" t="str">
            <v>PAPPT2730YS10002</v>
          </cell>
          <cell r="B20181" t="str">
            <v>AQUARELA OCEANO 05X15 SIM TEL</v>
          </cell>
          <cell r="C20181" t="str">
            <v>PORTOBELLO 2</v>
          </cell>
          <cell r="D20181" t="str">
            <v>CERAMICA PORTOBELLO-PBG S/A</v>
          </cell>
          <cell r="E20181" t="str">
            <v>PISOS Y REV</v>
          </cell>
          <cell r="F20181" t="str">
            <v>PISOS IMPORTADO</v>
          </cell>
        </row>
        <row r="20182">
          <cell r="A20182" t="str">
            <v>PAPPT2730YT10001</v>
          </cell>
          <cell r="B20182" t="str">
            <v>AQUARELA TURQUESA 05X15 SIN TEL</v>
          </cell>
          <cell r="C20182" t="str">
            <v>PORTOBELLO 2</v>
          </cell>
          <cell r="D20182" t="str">
            <v>CERAMICA PORTOBELLO-PBG S/A</v>
          </cell>
          <cell r="E20182" t="str">
            <v>PISOS Y REV</v>
          </cell>
          <cell r="F20182" t="str">
            <v>PISOS IMPORTADO</v>
          </cell>
        </row>
        <row r="20183">
          <cell r="A20183" t="str">
            <v>PAPPT2741ED10001</v>
          </cell>
          <cell r="B20183" t="str">
            <v>MINI PARQUET FOREST 0.5X40.5</v>
          </cell>
          <cell r="C20183" t="str">
            <v>PORTOBELLO 2</v>
          </cell>
          <cell r="D20183" t="str">
            <v>CERAMICA PORTOBELLO-PBG S/A</v>
          </cell>
          <cell r="E20183" t="str">
            <v>PISOS Y REV</v>
          </cell>
          <cell r="F20183" t="str">
            <v>PISOS IMPORTADO</v>
          </cell>
        </row>
        <row r="20184">
          <cell r="A20184" t="str">
            <v>PAPPT2741ED10002</v>
          </cell>
          <cell r="B20184" t="str">
            <v>MINI PARQUET FOREST 0.5X40.5</v>
          </cell>
          <cell r="C20184" t="str">
            <v>PORTOBELLO 2</v>
          </cell>
          <cell r="D20184" t="str">
            <v>CERAMICA PORTOBELLO-PBG S/A</v>
          </cell>
          <cell r="E20184" t="str">
            <v>PISOS Y REV</v>
          </cell>
          <cell r="F20184" t="str">
            <v>PISOS IMPORTADO</v>
          </cell>
        </row>
        <row r="20185">
          <cell r="A20185" t="str">
            <v>PAPPT2771J310001</v>
          </cell>
          <cell r="B20185" t="str">
            <v>PRINTEMPS FENDI 15X60</v>
          </cell>
          <cell r="C20185" t="str">
            <v>PORTOBELLO 2</v>
          </cell>
          <cell r="D20185" t="str">
            <v>CERAMICA PORTOBELLO-PBG S/A</v>
          </cell>
          <cell r="E20185" t="str">
            <v>PISOS Y REV</v>
          </cell>
          <cell r="F20185" t="str">
            <v>PISOS IMPORTADO</v>
          </cell>
        </row>
        <row r="20186">
          <cell r="A20186" t="str">
            <v>PAPPT2771LX10001</v>
          </cell>
          <cell r="B20186" t="str">
            <v>STRASS BRANCO EF 15X60-</v>
          </cell>
          <cell r="C20186" t="str">
            <v>PORTOBELLO 2</v>
          </cell>
          <cell r="D20186" t="str">
            <v>CERAMICA PORTOBELLO-PBG S/A</v>
          </cell>
          <cell r="E20186" t="str">
            <v>PISOS Y REV</v>
          </cell>
          <cell r="F20186" t="str">
            <v>PISOS IMPORTADO</v>
          </cell>
        </row>
        <row r="20187">
          <cell r="A20187" t="str">
            <v>PAPPT27917Q10001</v>
          </cell>
          <cell r="B20187" t="str">
            <v>GIARDINO ORO 3.5X60</v>
          </cell>
          <cell r="C20187" t="str">
            <v>PORTOBELLO 2</v>
          </cell>
          <cell r="D20187" t="str">
            <v>CERAMICA PORTOBELLO-PBG S/A</v>
          </cell>
          <cell r="E20187" t="str">
            <v>PISOS Y REV</v>
          </cell>
          <cell r="F20187" t="str">
            <v>PISOS IMPORTADO</v>
          </cell>
        </row>
        <row r="20188">
          <cell r="A20188" t="str">
            <v>PAPPT28010B10001</v>
          </cell>
          <cell r="B20188" t="str">
            <v>14.5X14.5 BARLAVENTO CARIBBEAN RELEVO EXT BOLD</v>
          </cell>
          <cell r="C20188" t="str">
            <v>PORTOBELLO 2</v>
          </cell>
          <cell r="D20188" t="str">
            <v>CERAMICA PORTOBELLO-PBG S/A</v>
          </cell>
          <cell r="E20188" t="str">
            <v>PISOS Y REV</v>
          </cell>
          <cell r="F20188" t="str">
            <v>PISOS IMPORTADO</v>
          </cell>
        </row>
        <row r="20189">
          <cell r="A20189" t="str">
            <v>PAPPT30D0Y110001</v>
          </cell>
          <cell r="B20189" t="str">
            <v>ALBIANO BIANCO EXT 30X60</v>
          </cell>
          <cell r="C20189" t="str">
            <v>PORTOBELLO 2</v>
          </cell>
          <cell r="D20189" t="str">
            <v>CERAMICA PORTOBELLO-PBG S/A</v>
          </cell>
          <cell r="E20189" t="str">
            <v>PISOS Y REV</v>
          </cell>
          <cell r="F20189" t="str">
            <v>PISOS IMPORTADO</v>
          </cell>
        </row>
        <row r="20190">
          <cell r="A20190" t="str">
            <v>PAPPT30D0YK10001</v>
          </cell>
          <cell r="B20190" t="str">
            <v>ANTARTIDA 30X60 BOLD</v>
          </cell>
          <cell r="C20190" t="str">
            <v>PORTOBELLO 2</v>
          </cell>
          <cell r="D20190" t="str">
            <v>CERAMICA PORTOBELLO-PBG S/A</v>
          </cell>
          <cell r="E20190" t="str">
            <v>PISOS Y REV</v>
          </cell>
          <cell r="F20190" t="str">
            <v>PISOS IMPORTADO</v>
          </cell>
        </row>
        <row r="20191">
          <cell r="A20191" t="str">
            <v>PAPPT30D10910001</v>
          </cell>
          <cell r="B20191" t="str">
            <v>BAMBU KAKI 30X60 RET</v>
          </cell>
          <cell r="C20191" t="str">
            <v>PORTOBELLO 2</v>
          </cell>
          <cell r="D20191" t="str">
            <v>CERAMICA PORTOBELLO-PBG S/A</v>
          </cell>
          <cell r="E20191" t="str">
            <v>PISOS Y REV</v>
          </cell>
          <cell r="F20191" t="str">
            <v>PISOS IMPORTADO</v>
          </cell>
        </row>
        <row r="20192">
          <cell r="A20192" t="str">
            <v>PAPPT30D10A10001</v>
          </cell>
          <cell r="B20192" t="str">
            <v>BAMBU OFF WHITE 30X60 RET</v>
          </cell>
          <cell r="C20192" t="str">
            <v>PORTOBELLO 2</v>
          </cell>
          <cell r="D20192" t="str">
            <v>CERAMICA PORTOBELLO-PBG S/A</v>
          </cell>
          <cell r="E20192" t="str">
            <v>PISOS Y REV</v>
          </cell>
          <cell r="F20192" t="str">
            <v>PISOS IMPORTADO</v>
          </cell>
        </row>
        <row r="20193">
          <cell r="A20193" t="str">
            <v>PAPPT30D13A10001</v>
          </cell>
          <cell r="B20193" t="str">
            <v>CETIM BIANCO 30X60 RET</v>
          </cell>
          <cell r="C20193" t="str">
            <v>PORTOBELLO 2</v>
          </cell>
          <cell r="D20193" t="str">
            <v>CERAMICA PORTOBELLO-PBG S/A</v>
          </cell>
          <cell r="E20193" t="str">
            <v>PISOS Y REV</v>
          </cell>
          <cell r="F20193" t="str">
            <v>PISOS IMPORTADO</v>
          </cell>
        </row>
        <row r="20194">
          <cell r="A20194" t="str">
            <v>PAPPT30D14310001</v>
          </cell>
          <cell r="B20194" t="str">
            <v>30X60 COLORISSIMA ACQUAMARINE RET</v>
          </cell>
          <cell r="C20194" t="str">
            <v>PORTOBELLO 2</v>
          </cell>
          <cell r="D20194" t="str">
            <v>CERAMICA PORTOBELLO-PBG S/A</v>
          </cell>
          <cell r="E20194" t="str">
            <v>PISOS Y REV</v>
          </cell>
          <cell r="F20194" t="str">
            <v>PISOS IMPORTADO</v>
          </cell>
        </row>
        <row r="20195">
          <cell r="A20195" t="str">
            <v>PAPPT30D14410001</v>
          </cell>
          <cell r="B20195" t="str">
            <v>30X60 COLORISSIMA NUDE RET</v>
          </cell>
          <cell r="C20195" t="str">
            <v>PORTOBELLO 2</v>
          </cell>
          <cell r="D20195" t="str">
            <v>CERAMICA PORTOBELLO-PBG S/A</v>
          </cell>
          <cell r="E20195" t="str">
            <v>PISOS Y REV</v>
          </cell>
          <cell r="F20195" t="str">
            <v>PISOS IMPORTADO</v>
          </cell>
        </row>
        <row r="20196">
          <cell r="A20196" t="str">
            <v>PAPPT30D14510001</v>
          </cell>
          <cell r="B20196" t="str">
            <v>COLORISSIMA OFF WHITE 30X60 RET</v>
          </cell>
          <cell r="C20196" t="str">
            <v>PORTOBELLO 2</v>
          </cell>
          <cell r="D20196" t="str">
            <v>CERAMICA PORTOBELLO-PBG S/A</v>
          </cell>
          <cell r="E20196" t="str">
            <v>PISOS Y REV</v>
          </cell>
          <cell r="F20196" t="str">
            <v>PISOS IMPORTADO</v>
          </cell>
        </row>
        <row r="20197">
          <cell r="A20197" t="str">
            <v>PAPPT30D14610001</v>
          </cell>
          <cell r="B20197" t="str">
            <v>30X60 COLORISSIMA ROSA CHA RET</v>
          </cell>
          <cell r="C20197" t="str">
            <v>PORTOBELLO 2</v>
          </cell>
          <cell r="D20197" t="str">
            <v>CERAMICA PORTOBELLO-PBG S/A</v>
          </cell>
          <cell r="E20197" t="str">
            <v>PISOS Y REV</v>
          </cell>
          <cell r="F20197" t="str">
            <v>PISOS IMPORTADO</v>
          </cell>
        </row>
        <row r="20198">
          <cell r="A20198" t="str">
            <v>PAPPT30D14910001</v>
          </cell>
          <cell r="B20198" t="str">
            <v>CONTEMPORANEA NUDE 30X60 RET</v>
          </cell>
          <cell r="C20198" t="str">
            <v>PORTOBELLO 2</v>
          </cell>
          <cell r="D20198" t="str">
            <v>CERAMICA PORTOBELLO-PBG S/A</v>
          </cell>
          <cell r="E20198" t="str">
            <v>PISOS Y REV</v>
          </cell>
          <cell r="F20198" t="str">
            <v>PISOS IMPORTADO</v>
          </cell>
        </row>
        <row r="20199">
          <cell r="A20199" t="str">
            <v>PAPPT30D17Y10001</v>
          </cell>
          <cell r="B20199" t="str">
            <v>GLACIER WHITE 30X60 RET</v>
          </cell>
          <cell r="C20199" t="str">
            <v>PORTOBELLO 2</v>
          </cell>
          <cell r="D20199" t="str">
            <v>CERAMICA PORTOBELLO-PBG S/A</v>
          </cell>
          <cell r="E20199" t="str">
            <v>PISOS Y REV</v>
          </cell>
          <cell r="F20199" t="str">
            <v>PISOS IMPORTADO</v>
          </cell>
        </row>
        <row r="20200">
          <cell r="A20200" t="str">
            <v>PAPPT30D18D10001</v>
          </cell>
          <cell r="B20200" t="str">
            <v>GLASS ACQUA 30X60</v>
          </cell>
          <cell r="C20200" t="str">
            <v>PORTOBELLO 2</v>
          </cell>
          <cell r="D20200" t="str">
            <v>CERAMICA PORTOBELLO-PBG S/A</v>
          </cell>
          <cell r="E20200" t="str">
            <v>PISOS Y REV</v>
          </cell>
          <cell r="F20200" t="str">
            <v>PISOS IMPORTADO</v>
          </cell>
        </row>
        <row r="20201">
          <cell r="A20201" t="str">
            <v>PAPPT30D18E10002</v>
          </cell>
          <cell r="B20201" t="str">
            <v>GLASS BONE 30X60</v>
          </cell>
          <cell r="C20201" t="str">
            <v>PORTOBELLO 2</v>
          </cell>
          <cell r="D20201" t="str">
            <v>CERAMICA PORTOBELLO-PBG S/A</v>
          </cell>
          <cell r="E20201" t="str">
            <v>PISOS Y REV</v>
          </cell>
          <cell r="F20201" t="str">
            <v>PISOS IMPORTADO</v>
          </cell>
        </row>
        <row r="20202">
          <cell r="A20202" t="str">
            <v>PAPPT30D18G10001</v>
          </cell>
          <cell r="B20202" t="str">
            <v>GLASS BROWN 30X60-</v>
          </cell>
          <cell r="C20202" t="str">
            <v>PORTOBELLO 2</v>
          </cell>
          <cell r="D20202" t="str">
            <v>CERAMICA PORTOBELLO-PBG S/A</v>
          </cell>
          <cell r="E20202" t="str">
            <v>PISOS Y REV</v>
          </cell>
          <cell r="F20202" t="str">
            <v>PISOS IMPORTADO</v>
          </cell>
        </row>
        <row r="20203">
          <cell r="A20203" t="str">
            <v>PAPPT30D18H10001</v>
          </cell>
          <cell r="B20203" t="str">
            <v>GLASS OCEAN 30X60</v>
          </cell>
          <cell r="C20203" t="str">
            <v>PORTOBELLO 2</v>
          </cell>
          <cell r="D20203" t="str">
            <v>CERAMICA PORTOBELLO-PBG S/A</v>
          </cell>
          <cell r="E20203" t="str">
            <v>PISOS Y REV</v>
          </cell>
          <cell r="F20203" t="str">
            <v>PISOS IMPORTADO</v>
          </cell>
        </row>
        <row r="20204">
          <cell r="A20204" t="str">
            <v>PAPPT30D18I10001</v>
          </cell>
          <cell r="B20204" t="str">
            <v>LASS OIL 30X60 RET</v>
          </cell>
          <cell r="C20204" t="str">
            <v>PORTOBELLO 2</v>
          </cell>
          <cell r="D20204" t="str">
            <v>CERAMICA PORTOBELLO-PBG S/A</v>
          </cell>
          <cell r="E20204" t="str">
            <v>PISOS Y REV</v>
          </cell>
          <cell r="F20204" t="str">
            <v>PISOS IMPORTADO</v>
          </cell>
        </row>
        <row r="20205">
          <cell r="A20205" t="str">
            <v>PAPPT30D18J10002</v>
          </cell>
          <cell r="B20205" t="str">
            <v>GLASS WHITE 30X60</v>
          </cell>
          <cell r="C20205" t="str">
            <v>PORTOBELLO 2</v>
          </cell>
          <cell r="D20205" t="str">
            <v>CERAMICA PORTOBELLO-PBG S/A</v>
          </cell>
          <cell r="E20205" t="str">
            <v>PISOS Y REV</v>
          </cell>
          <cell r="F20205" t="str">
            <v>PISOS IMPORTADO</v>
          </cell>
        </row>
        <row r="20206">
          <cell r="A20206" t="str">
            <v>PAPPT30D19G10001</v>
          </cell>
          <cell r="B20206" t="str">
            <v>IDEA BIANCO 30X60 BOLD</v>
          </cell>
          <cell r="C20206" t="str">
            <v>PORTOBELLO 2</v>
          </cell>
          <cell r="D20206" t="str">
            <v>CERAMICA PORTOBELLO-PBG S/A</v>
          </cell>
          <cell r="E20206" t="str">
            <v>PISOS Y REV</v>
          </cell>
          <cell r="F20206" t="str">
            <v>PISOS IMPORTADO</v>
          </cell>
        </row>
        <row r="20207">
          <cell r="A20207" t="str">
            <v>PAPPT30D19H10001</v>
          </cell>
          <cell r="B20207" t="str">
            <v>30X60 IDEA BIANCO BOLD</v>
          </cell>
          <cell r="C20207" t="str">
            <v>PORTOBELLO 2</v>
          </cell>
          <cell r="D20207" t="str">
            <v>CERAMICA PORTOBELLO-PBG S/A</v>
          </cell>
          <cell r="E20207" t="str">
            <v>PISOS Y REV</v>
          </cell>
          <cell r="F20207" t="str">
            <v>PISOS IMPORTADO</v>
          </cell>
        </row>
        <row r="20208">
          <cell r="A20208" t="str">
            <v>PAPPT30D19M10001</v>
          </cell>
          <cell r="B20208" t="str">
            <v>IMAGE CREAM 30X60</v>
          </cell>
          <cell r="C20208" t="str">
            <v>PORTOBELLO 2</v>
          </cell>
          <cell r="D20208" t="str">
            <v>CERAMICA PORTOBELLO-PBG S/A</v>
          </cell>
          <cell r="E20208" t="str">
            <v>PISOS Y REV</v>
          </cell>
          <cell r="F20208" t="str">
            <v>PISOS IMPORTADO</v>
          </cell>
        </row>
        <row r="20209">
          <cell r="A20209" t="str">
            <v>PAPPT30D19O10001</v>
          </cell>
          <cell r="B20209" t="str">
            <v>INFINITA DECOR CASTOR 30X60 BOLD</v>
          </cell>
          <cell r="C20209" t="str">
            <v>PORTOBELLO 2</v>
          </cell>
          <cell r="D20209" t="str">
            <v>CERAMICA PORTOBELLO-PBG S/A</v>
          </cell>
          <cell r="E20209" t="str">
            <v>PISOS Y REV</v>
          </cell>
          <cell r="F20209" t="str">
            <v>PISOS IMPORTADO</v>
          </cell>
        </row>
        <row r="20210">
          <cell r="A20210" t="str">
            <v>PAPPT30D19P10001</v>
          </cell>
          <cell r="B20210" t="str">
            <v>INFINITA DECOR CRU 30X60 BOLD</v>
          </cell>
          <cell r="C20210" t="str">
            <v>PORTOBELLO 2</v>
          </cell>
          <cell r="D20210" t="str">
            <v>CERAMICA PORTOBELLO-PBG S/A</v>
          </cell>
          <cell r="E20210" t="str">
            <v>PISOS Y REV</v>
          </cell>
          <cell r="F20210" t="str">
            <v>PISOS IMPORTADO</v>
          </cell>
        </row>
        <row r="20211">
          <cell r="A20211" t="str">
            <v>PAPPT30D19Q10001</v>
          </cell>
          <cell r="B20211" t="str">
            <v>INFINITA PUNTO CASTOR BR 30X60 BOLD</v>
          </cell>
          <cell r="C20211" t="str">
            <v>PORTOBELLO 2</v>
          </cell>
          <cell r="D20211" t="str">
            <v>CERAMICA PORTOBELLO-PBG S/A</v>
          </cell>
          <cell r="E20211" t="str">
            <v>PISOS Y REV</v>
          </cell>
          <cell r="F20211" t="str">
            <v>PISOS IMPORTADO</v>
          </cell>
        </row>
        <row r="20212">
          <cell r="A20212" t="str">
            <v>PAPPT30D19R10001</v>
          </cell>
          <cell r="B20212" t="str">
            <v>INFINITA PUNTO CRU BR 30X60 BOLD</v>
          </cell>
          <cell r="C20212" t="str">
            <v>PORTOBELLO 2</v>
          </cell>
          <cell r="D20212" t="str">
            <v>CERAMICA PORTOBELLO-PBG S/A</v>
          </cell>
          <cell r="E20212" t="str">
            <v>PISOS Y REV</v>
          </cell>
          <cell r="F20212" t="str">
            <v>PISOS IMPORTADO</v>
          </cell>
        </row>
        <row r="20213">
          <cell r="A20213" t="str">
            <v>PAPPT30D1AA10001</v>
          </cell>
          <cell r="B20213" t="str">
            <v>JUNCO NUDE 30X60 RET</v>
          </cell>
          <cell r="C20213" t="str">
            <v>PORTOBELLO 2</v>
          </cell>
          <cell r="D20213" t="str">
            <v>CERAMICA PORTOBELLO-PBG S/A</v>
          </cell>
          <cell r="E20213" t="str">
            <v>PISOS Y REV</v>
          </cell>
          <cell r="F20213" t="str">
            <v>PISOS IMPORTADO</v>
          </cell>
        </row>
        <row r="20214">
          <cell r="A20214" t="str">
            <v>PAPPT30D1CN10001</v>
          </cell>
          <cell r="B20214" t="str">
            <v>MARMORE BIANCO 30X60 BOLD</v>
          </cell>
          <cell r="C20214" t="str">
            <v>PORTOBELLO 2</v>
          </cell>
          <cell r="D20214" t="str">
            <v>CERAMICA PORTOBELLO-PBG S/A</v>
          </cell>
          <cell r="E20214" t="str">
            <v>PISOS Y REV</v>
          </cell>
          <cell r="F20214" t="str">
            <v>PISOS IMPORTADO</v>
          </cell>
        </row>
        <row r="20215">
          <cell r="A20215" t="str">
            <v>PAPPT30D1CQ10001</v>
          </cell>
          <cell r="B20215" t="str">
            <v>MARMORE CREMA 30X60 BOLD</v>
          </cell>
          <cell r="C20215" t="str">
            <v>PORTOBELLO 2</v>
          </cell>
          <cell r="D20215" t="str">
            <v>CERAMICA PORTOBELLO-PBG S/A</v>
          </cell>
          <cell r="E20215" t="str">
            <v>PISOS Y REV</v>
          </cell>
          <cell r="F20215" t="str">
            <v>PISOS IMPORTADO</v>
          </cell>
        </row>
        <row r="20216">
          <cell r="A20216" t="str">
            <v>PAPPT30D1E910001</v>
          </cell>
          <cell r="B20216" t="str">
            <v>MINERAL TECNICA PORTLAND 32X60 GRADA NAT</v>
          </cell>
          <cell r="C20216" t="str">
            <v>PORTOBELLO 2</v>
          </cell>
          <cell r="D20216" t="str">
            <v>CERAMICA PORTOBELLO-PBG S/A</v>
          </cell>
          <cell r="E20216" t="str">
            <v>PISOS Y REV</v>
          </cell>
          <cell r="F20216" t="str">
            <v>PISOS IMPORTADO</v>
          </cell>
        </row>
        <row r="20217">
          <cell r="A20217" t="str">
            <v>PAPPT30D1EN10001</v>
          </cell>
          <cell r="B20217" t="str">
            <v>MODICA GRIGIO EXT 30X60-</v>
          </cell>
          <cell r="C20217" t="str">
            <v>PORTOBELLO 2</v>
          </cell>
          <cell r="D20217" t="str">
            <v>CERAMICA PORTOBELLO-PBG S/A</v>
          </cell>
          <cell r="E20217" t="str">
            <v>PISOS Y REV</v>
          </cell>
          <cell r="F20217" t="str">
            <v>PISOS IMPORTADO</v>
          </cell>
        </row>
        <row r="20218">
          <cell r="A20218" t="str">
            <v>PAPPT30D1IJ10001</v>
          </cell>
          <cell r="B20218" t="str">
            <v>POLAR WHITE 30X60 BR RET</v>
          </cell>
          <cell r="C20218" t="str">
            <v>PORTOBELLO 2</v>
          </cell>
          <cell r="D20218" t="str">
            <v>CERAMICA PORTOBELLO-PBG S/A</v>
          </cell>
          <cell r="E20218" t="str">
            <v>PISOS Y REV</v>
          </cell>
          <cell r="F20218" t="str">
            <v>PISOS IMPORTADO</v>
          </cell>
        </row>
        <row r="20219">
          <cell r="A20219" t="str">
            <v>PAPPT30D1IK10001</v>
          </cell>
          <cell r="B20219" t="str">
            <v>POLAR WHITE 30X60 MATE RET</v>
          </cell>
          <cell r="C20219" t="str">
            <v>PORTOBELLO 2</v>
          </cell>
          <cell r="D20219" t="str">
            <v>CERAMICA PORTOBELLO-PBG S/A</v>
          </cell>
          <cell r="E20219" t="str">
            <v>PISOS Y REV</v>
          </cell>
          <cell r="F20219" t="str">
            <v>PISOS IMPORTADO</v>
          </cell>
        </row>
        <row r="20220">
          <cell r="A20220" t="str">
            <v>PAPPT30D1K110001</v>
          </cell>
          <cell r="B20220" t="str">
            <v>30X60 ROYAL WHITE BR RET</v>
          </cell>
          <cell r="C20220" t="str">
            <v>PORTOBELLO 2</v>
          </cell>
          <cell r="D20220" t="str">
            <v>CERAMICA PORTOBELLO-PBG S/A</v>
          </cell>
          <cell r="E20220" t="str">
            <v>PISOS Y REV</v>
          </cell>
          <cell r="F20220" t="str">
            <v>PISOS IMPORTADO</v>
          </cell>
        </row>
        <row r="20221">
          <cell r="A20221" t="str">
            <v>PAPPT30D1L010001</v>
          </cell>
          <cell r="B20221" t="str">
            <v>SIMPLESMENTE BRANCO EF 30X60 NAT</v>
          </cell>
          <cell r="C20221" t="str">
            <v>PORTOBELLO 2</v>
          </cell>
          <cell r="D20221" t="str">
            <v>CERAMICA PORTOBELLO-PBG S/A</v>
          </cell>
          <cell r="E20221" t="str">
            <v>PISOS Y REV</v>
          </cell>
          <cell r="F20221" t="str">
            <v>PISOS IMPORTADO</v>
          </cell>
        </row>
        <row r="20222">
          <cell r="A20222" t="str">
            <v>PAPPT30D1OE10001</v>
          </cell>
          <cell r="B20222" t="str">
            <v>VOGUE NOIR 30X60 BOLD</v>
          </cell>
          <cell r="C20222" t="str">
            <v>PORTOBELLO 2</v>
          </cell>
          <cell r="D20222" t="str">
            <v>CERAMICA PORTOBELLO-PBG S/A</v>
          </cell>
          <cell r="E20222" t="str">
            <v>PISOS Y REV</v>
          </cell>
          <cell r="F20222" t="str">
            <v>PISOS IMPORTADO</v>
          </cell>
        </row>
        <row r="20223">
          <cell r="A20223" t="str">
            <v>PAPPT30D1OF10001</v>
          </cell>
          <cell r="B20223" t="str">
            <v>VOGUE WHITE 30X60 BOLD</v>
          </cell>
          <cell r="C20223" t="str">
            <v>PORTOBELLO 2</v>
          </cell>
          <cell r="D20223" t="str">
            <v>CERAMICA PORTOBELLO-PBG S/A</v>
          </cell>
          <cell r="E20223" t="str">
            <v>PISOS Y REV</v>
          </cell>
          <cell r="F20223" t="str">
            <v>PISOS IMPORTADO</v>
          </cell>
        </row>
        <row r="20224">
          <cell r="A20224" t="str">
            <v>PAPPT30E11810001</v>
          </cell>
          <cell r="B20224" t="str">
            <v>BOISSERIE BLANC 30X90 MATT RET</v>
          </cell>
          <cell r="C20224" t="str">
            <v>PORTOBELLO 2</v>
          </cell>
          <cell r="D20224" t="str">
            <v>CERAMICA PORTOBELLO-PBG S/A</v>
          </cell>
          <cell r="E20224" t="str">
            <v>PISOS Y REV</v>
          </cell>
          <cell r="F20224" t="str">
            <v>PISOS IMPORTADO</v>
          </cell>
        </row>
        <row r="20225">
          <cell r="A20225" t="str">
            <v>PAPPT30E11810002</v>
          </cell>
          <cell r="B20225" t="str">
            <v>BOISSERIE BLANC 30X90 MATT RET</v>
          </cell>
          <cell r="C20225" t="str">
            <v>PORTOBELLO 2</v>
          </cell>
          <cell r="D20225" t="str">
            <v>CERAMICA PORTOBELLO-PBG S/A</v>
          </cell>
          <cell r="E20225" t="str">
            <v>PISOS Y REV</v>
          </cell>
          <cell r="F20225" t="str">
            <v>PISOS IMPORTADO</v>
          </cell>
        </row>
        <row r="20226">
          <cell r="A20226" t="str">
            <v>PAPPT30E13L10001</v>
          </cell>
          <cell r="B20226" t="str">
            <v>CLAPBOARD WHITE 30X90 MATT RET</v>
          </cell>
          <cell r="C20226" t="str">
            <v>PORTOBELLO 2</v>
          </cell>
          <cell r="D20226" t="str">
            <v>CERAMICA PORTOBELLO-PBG S/A</v>
          </cell>
          <cell r="E20226" t="str">
            <v>PISOS Y REV</v>
          </cell>
          <cell r="F20226" t="str">
            <v>PISOS IMPORTADO</v>
          </cell>
        </row>
        <row r="20227">
          <cell r="A20227" t="str">
            <v>PAPPT30E18D10001</v>
          </cell>
          <cell r="B20227" t="str">
            <v>GLASS ACQUA 30 X 90 RET</v>
          </cell>
          <cell r="C20227" t="str">
            <v>PORTOBELLO 2</v>
          </cell>
          <cell r="D20227" t="str">
            <v>CERAMICA PORTOBELLO-PBG S/A</v>
          </cell>
          <cell r="E20227" t="str">
            <v>PISOS Y REV</v>
          </cell>
          <cell r="F20227" t="str">
            <v>PISOS IMPORTADO</v>
          </cell>
        </row>
        <row r="20228">
          <cell r="A20228" t="str">
            <v>PAPPT30E18E10001</v>
          </cell>
          <cell r="B20228" t="str">
            <v>GLASS BONE 30X90 RET</v>
          </cell>
          <cell r="C20228" t="str">
            <v>PORTOBELLO 2</v>
          </cell>
          <cell r="D20228" t="str">
            <v>CERAMICA PORTOBELLO-PBG S/A</v>
          </cell>
          <cell r="E20228" t="str">
            <v>PISOS Y REV</v>
          </cell>
          <cell r="F20228" t="str">
            <v>PISOS IMPORTADO</v>
          </cell>
        </row>
        <row r="20229">
          <cell r="A20229" t="str">
            <v>PAPPT30E18F10001</v>
          </cell>
          <cell r="B20229" t="str">
            <v>GLASS BORDEAUX 30X90 RET</v>
          </cell>
          <cell r="C20229" t="str">
            <v>PORTOBELLO 2</v>
          </cell>
          <cell r="D20229" t="str">
            <v>CERAMICA PORTOBELLO-PBG S/A</v>
          </cell>
          <cell r="E20229" t="str">
            <v>PISOS Y REV</v>
          </cell>
          <cell r="F20229" t="str">
            <v>PISOS IMPORTADO</v>
          </cell>
        </row>
        <row r="20230">
          <cell r="A20230" t="str">
            <v>PAPPT30E18H10001</v>
          </cell>
          <cell r="B20230" t="str">
            <v>GLASS OCEAN 30X90 RET-</v>
          </cell>
          <cell r="C20230" t="str">
            <v>PORTOBELLO 2</v>
          </cell>
          <cell r="D20230" t="str">
            <v>CERAMICA PORTOBELLO-PBG S/A</v>
          </cell>
          <cell r="E20230" t="str">
            <v>PISOS Y REV</v>
          </cell>
          <cell r="F20230" t="str">
            <v>PISOS IMPORTADO</v>
          </cell>
        </row>
        <row r="20231">
          <cell r="A20231" t="str">
            <v>PAPPT30E18J10001</v>
          </cell>
          <cell r="B20231" t="str">
            <v>GLASS WHITE 30X90 RET-</v>
          </cell>
          <cell r="C20231" t="str">
            <v>PORTOBELLO 2</v>
          </cell>
          <cell r="D20231" t="str">
            <v>CERAMICA PORTOBELLO-PBG S/A</v>
          </cell>
          <cell r="E20231" t="str">
            <v>PISOS Y REV</v>
          </cell>
          <cell r="F20231" t="str">
            <v>PISOS IMPORTADO</v>
          </cell>
        </row>
        <row r="20232">
          <cell r="A20232" t="str">
            <v>PAPPT30E18J10002</v>
          </cell>
          <cell r="B20232" t="str">
            <v>GLASS WHITE 30X90 RET</v>
          </cell>
          <cell r="C20232" t="str">
            <v>PORTOBELLO 2</v>
          </cell>
          <cell r="D20232" t="str">
            <v>CERAMICA PORTOBELLO-PBG S/A</v>
          </cell>
          <cell r="E20232" t="str">
            <v>PISOS Y REV</v>
          </cell>
          <cell r="F20232" t="str">
            <v>PISOS IMPORTADO</v>
          </cell>
        </row>
        <row r="20233">
          <cell r="A20233" t="str">
            <v>PAPPT30E1HN10001</v>
          </cell>
          <cell r="B20233" t="str">
            <v>PETIT TRESOR BLANC 30X90 MATT RET</v>
          </cell>
          <cell r="C20233" t="str">
            <v>PORTOBELLO 2</v>
          </cell>
          <cell r="D20233" t="str">
            <v>CERAMICA PORTOBELLO-PBG S/A</v>
          </cell>
          <cell r="E20233" t="str">
            <v>PISOS Y REV</v>
          </cell>
          <cell r="F20233" t="str">
            <v>PISOS IMPORTADO</v>
          </cell>
        </row>
        <row r="20234">
          <cell r="A20234" t="str">
            <v>PAPPT30E1WW10001</v>
          </cell>
          <cell r="B20234" t="str">
            <v>LALIQUE BLANC 30X90 MATT RET</v>
          </cell>
          <cell r="C20234" t="str">
            <v>PORTOBELLO 2</v>
          </cell>
          <cell r="D20234" t="str">
            <v>CERAMICA PORTOBELLO-PBG S/A</v>
          </cell>
          <cell r="E20234" t="str">
            <v>PISOS Y REV</v>
          </cell>
          <cell r="F20234" t="str">
            <v>PISOS IMPORTADO</v>
          </cell>
        </row>
        <row r="20235">
          <cell r="A20235" t="str">
            <v>PAPPT3851FQ10001</v>
          </cell>
          <cell r="B20235" t="str">
            <v>NAUTILUS AZUL CLARO 9.5X9.5 PZS</v>
          </cell>
          <cell r="C20235" t="str">
            <v>PORTOBELLO 2</v>
          </cell>
          <cell r="D20235" t="str">
            <v>CERAMICA PORTOBELLO-PBG S/A</v>
          </cell>
          <cell r="E20235" t="str">
            <v>PISOS Y REV</v>
          </cell>
          <cell r="F20235" t="str">
            <v>PISOS IMPORTADO</v>
          </cell>
        </row>
        <row r="20236">
          <cell r="A20236" t="str">
            <v>PAPPT3851FQ10002</v>
          </cell>
          <cell r="B20236" t="str">
            <v>9.5X9.5 NAUTILUS AZUL CLARO 49</v>
          </cell>
          <cell r="C20236" t="str">
            <v>PORTOBELLO 2</v>
          </cell>
          <cell r="D20236" t="str">
            <v>CERAMICA PORTOBELLO-PBG S/A</v>
          </cell>
          <cell r="E20236" t="str">
            <v>PISOS Y REV</v>
          </cell>
          <cell r="F20236" t="str">
            <v>PISOS IMPORTADO</v>
          </cell>
        </row>
        <row r="20237">
          <cell r="A20237" t="str">
            <v>PAPPT3851FR10001</v>
          </cell>
          <cell r="B20237" t="str">
            <v>NAUTILUS AZUL COBALTO 9.5X9.5 PZS</v>
          </cell>
          <cell r="C20237" t="str">
            <v>PORTOBELLO 2</v>
          </cell>
          <cell r="D20237" t="str">
            <v>CERAMICA PORTOBELLO-PBG S/A</v>
          </cell>
          <cell r="E20237" t="str">
            <v>PISOS Y REV</v>
          </cell>
          <cell r="F20237" t="str">
            <v>PISOS IMPORTADO</v>
          </cell>
        </row>
        <row r="20238">
          <cell r="A20238" t="str">
            <v>PAPPT3851FR10002</v>
          </cell>
          <cell r="B20238" t="str">
            <v>NAUTILUS AZUL COBALTO 9.5X9.5 TEL</v>
          </cell>
          <cell r="C20238" t="str">
            <v>PORTOBELLO 2</v>
          </cell>
          <cell r="D20238" t="str">
            <v>CERAMICA PORTOBELLO-PBG S/A</v>
          </cell>
          <cell r="E20238" t="str">
            <v>PISOS Y REV</v>
          </cell>
          <cell r="F20238" t="str">
            <v>PISOS IMPORTADO</v>
          </cell>
        </row>
        <row r="20239">
          <cell r="A20239" t="str">
            <v>PAPPT38617V10001</v>
          </cell>
          <cell r="B20239" t="str">
            <v>6.5X23 GIORGIO BRICK</v>
          </cell>
          <cell r="C20239" t="str">
            <v>PORTOBELLO 2</v>
          </cell>
          <cell r="D20239" t="str">
            <v>CERAMICA PORTOBELLO-PBG S/A</v>
          </cell>
          <cell r="E20239" t="str">
            <v>PISOS Y REV</v>
          </cell>
          <cell r="F20239" t="str">
            <v>PISOS IMPORTADO</v>
          </cell>
        </row>
        <row r="20240">
          <cell r="A20240" t="str">
            <v>PAPPT3861MW10001</v>
          </cell>
          <cell r="B20240" t="str">
            <v>TOM BRICK 6.5X23</v>
          </cell>
          <cell r="C20240" t="str">
            <v>PORTOBELLO 2</v>
          </cell>
          <cell r="D20240" t="str">
            <v>CERAMICA PORTOBELLO-PBG S/A</v>
          </cell>
          <cell r="E20240" t="str">
            <v>PISOS Y REV</v>
          </cell>
          <cell r="F20240" t="str">
            <v>PISOS IMPORTADO</v>
          </cell>
        </row>
        <row r="20241">
          <cell r="A20241" t="str">
            <v>PAPPT3861OD10001</v>
          </cell>
          <cell r="B20241" t="str">
            <v>6.5X23 VIVIENNE BRICK</v>
          </cell>
          <cell r="C20241" t="str">
            <v>PORTOBELLO 2</v>
          </cell>
          <cell r="D20241" t="str">
            <v>CERAMICA PORTOBELLO-PBG S/A</v>
          </cell>
          <cell r="E20241" t="str">
            <v>PISOS Y REV</v>
          </cell>
          <cell r="F20241" t="str">
            <v>PISOS IMPORTADO</v>
          </cell>
        </row>
        <row r="20242">
          <cell r="A20242" t="str">
            <v>PAPPT40010F10001</v>
          </cell>
          <cell r="B20242" t="str">
            <v>BAUHAUS DESERT 40X40 BOLD</v>
          </cell>
          <cell r="C20242" t="str">
            <v>PORTOBELLO 2</v>
          </cell>
          <cell r="D20242" t="str">
            <v>CERAMICA PORTOBELLO-PBG S/A</v>
          </cell>
          <cell r="E20242" t="str">
            <v>PISOS Y REV</v>
          </cell>
          <cell r="F20242" t="str">
            <v>PISOS IMPORTADO</v>
          </cell>
        </row>
        <row r="20243">
          <cell r="A20243" t="str">
            <v>PAPPT40010G10001</v>
          </cell>
          <cell r="B20243" t="str">
            <v>BAUHAUS LIME 40X40 BOLD</v>
          </cell>
          <cell r="C20243" t="str">
            <v>PORTOBELLO 2</v>
          </cell>
          <cell r="D20243" t="str">
            <v>CERAMICA PORTOBELLO-PBG S/A</v>
          </cell>
          <cell r="E20243" t="str">
            <v>PISOS Y REV</v>
          </cell>
          <cell r="F20243" t="str">
            <v>PISOS IMPORTADO</v>
          </cell>
        </row>
        <row r="20244">
          <cell r="A20244" t="str">
            <v>PAPPT45010710002</v>
          </cell>
          <cell r="B20244" t="str">
            <v>BAHIA BEGE 45X45 RET</v>
          </cell>
          <cell r="C20244" t="str">
            <v>PORTOBELLO 2</v>
          </cell>
          <cell r="D20244" t="str">
            <v>CERAMICA PORTOBELLO-PBG S/A</v>
          </cell>
          <cell r="E20244" t="str">
            <v>PISOS Y REV</v>
          </cell>
          <cell r="F20244" t="str">
            <v>PISOS IMPORTADO</v>
          </cell>
        </row>
        <row r="20245">
          <cell r="A20245" t="str">
            <v>PAPPT45010C10001</v>
          </cell>
          <cell r="B20245" t="str">
            <v>BASCHI ALMOND 45X45</v>
          </cell>
          <cell r="C20245" t="str">
            <v>PORTOBELLO 2</v>
          </cell>
          <cell r="D20245" t="str">
            <v>CERAMICA PORTOBELLO-PBG S/A</v>
          </cell>
          <cell r="E20245" t="str">
            <v>PISOS Y REV</v>
          </cell>
          <cell r="F20245" t="str">
            <v>PISOS IMPORTADO</v>
          </cell>
        </row>
        <row r="20246">
          <cell r="A20246" t="str">
            <v>PAPPT45011410001</v>
          </cell>
          <cell r="B20246" t="str">
            <v>BIANCO TU 45X45 POL</v>
          </cell>
          <cell r="C20246" t="str">
            <v>PORTOBELLO 2</v>
          </cell>
          <cell r="D20246" t="str">
            <v>CERAMICA PORTOBELLO-PBG S/A</v>
          </cell>
          <cell r="E20246" t="str">
            <v>PISOS Y REV</v>
          </cell>
          <cell r="F20246" t="str">
            <v>PISOS IMPORTADO</v>
          </cell>
        </row>
        <row r="20247">
          <cell r="A20247" t="str">
            <v>PAPPT45012Q10001</v>
          </cell>
          <cell r="B20247" t="str">
            <v>CARUZO NERO 45X45 POL</v>
          </cell>
          <cell r="C20247" t="str">
            <v>PORTOBELLO 2</v>
          </cell>
          <cell r="D20247" t="str">
            <v>CERAMICA PORTOBELLO-PBG S/A</v>
          </cell>
          <cell r="E20247" t="str">
            <v>PISOS Y REV</v>
          </cell>
          <cell r="F20247" t="str">
            <v>PISOS IMPORTADO</v>
          </cell>
        </row>
        <row r="20248">
          <cell r="A20248" t="str">
            <v>PAPPT45012V10001</v>
          </cell>
          <cell r="B20248" t="str">
            <v>CASA BIANCO 45X45 BOLD</v>
          </cell>
          <cell r="C20248" t="str">
            <v>PORTOBELLO 2</v>
          </cell>
          <cell r="D20248" t="str">
            <v>CERAMICA PORTOBELLO-PBG S/A</v>
          </cell>
          <cell r="E20248" t="str">
            <v>PISOS Y REV</v>
          </cell>
          <cell r="F20248" t="str">
            <v>PISOS IMPORTADO</v>
          </cell>
        </row>
        <row r="20249">
          <cell r="A20249" t="str">
            <v>PAPPT45013D10001</v>
          </cell>
          <cell r="B20249" t="str">
            <v>CIMENTO CARAMELO 45X45</v>
          </cell>
          <cell r="C20249" t="str">
            <v>PORTOBELLO 2</v>
          </cell>
          <cell r="D20249" t="str">
            <v>CERAMICA PORTOBELLO-PBG S/A</v>
          </cell>
          <cell r="E20249" t="str">
            <v>PISOS Y REV</v>
          </cell>
          <cell r="F20249" t="str">
            <v>PISOS IMPORTADO</v>
          </cell>
        </row>
        <row r="20250">
          <cell r="A20250" t="str">
            <v>PAPPT45013D10002</v>
          </cell>
          <cell r="B20250" t="str">
            <v>CIMENTO CARAMELO 45X45 BOLD</v>
          </cell>
          <cell r="C20250" t="str">
            <v>PORTOBELLO 2</v>
          </cell>
          <cell r="D20250" t="str">
            <v>CERAMICA PORTOBELLO-PBG S/A</v>
          </cell>
          <cell r="E20250" t="str">
            <v>PISOS Y REV</v>
          </cell>
          <cell r="F20250" t="str">
            <v>PISOS IMPORTADO</v>
          </cell>
        </row>
        <row r="20251">
          <cell r="A20251" t="str">
            <v>PAPPT45013E10001</v>
          </cell>
          <cell r="B20251" t="str">
            <v>CIMENTO NATURAL 45X45 BOLD</v>
          </cell>
          <cell r="C20251" t="str">
            <v>PORTOBELLO 2</v>
          </cell>
          <cell r="D20251" t="str">
            <v>CERAMICA PORTOBELLO-PBG S/A</v>
          </cell>
          <cell r="E20251" t="str">
            <v>PISOS Y REV</v>
          </cell>
          <cell r="F20251" t="str">
            <v>PISOS IMPORTADO</v>
          </cell>
        </row>
        <row r="20252">
          <cell r="A20252" t="str">
            <v>PAPPT45017M10001</v>
          </cell>
          <cell r="B20252" t="str">
            <v>GAVEA BEIGE 45X45</v>
          </cell>
          <cell r="C20252" t="str">
            <v>PORTOBELLO 2</v>
          </cell>
          <cell r="D20252" t="str">
            <v>CERAMICA PORTOBELLO-PBG S/A</v>
          </cell>
          <cell r="E20252" t="str">
            <v>PISOS Y REV</v>
          </cell>
          <cell r="F20252" t="str">
            <v>PISOS IMPORTADO</v>
          </cell>
        </row>
        <row r="20253">
          <cell r="A20253" t="str">
            <v>PAPPT45018X10001</v>
          </cell>
          <cell r="B20253" t="str">
            <v>GRANILITE CHOCOLATE 45X45 BOLD</v>
          </cell>
          <cell r="C20253" t="str">
            <v>PORTOBELLO 2</v>
          </cell>
          <cell r="D20253" t="str">
            <v>CERAMICA PORTOBELLO-PBG S/A</v>
          </cell>
          <cell r="E20253" t="str">
            <v>PISOS Y REV</v>
          </cell>
          <cell r="F20253" t="str">
            <v>PISOS IMPORTADO</v>
          </cell>
        </row>
        <row r="20254">
          <cell r="A20254" t="str">
            <v>PAPPT45018Z10001</v>
          </cell>
          <cell r="B20254" t="str">
            <v>GRANILITE PALHA 45X45 BOLD</v>
          </cell>
          <cell r="C20254" t="str">
            <v>PORTOBELLO 2</v>
          </cell>
          <cell r="D20254" t="str">
            <v>CERAMICA PORTOBELLO-PBG S/A</v>
          </cell>
          <cell r="E20254" t="str">
            <v>PISOS Y REV</v>
          </cell>
          <cell r="F20254" t="str">
            <v>PISOS IMPORTADO</v>
          </cell>
        </row>
        <row r="20255">
          <cell r="A20255" t="str">
            <v>PAPPT45019N10001</v>
          </cell>
          <cell r="B20255" t="str">
            <v>IMAGE MILK 45X45 BOLD</v>
          </cell>
          <cell r="C20255" t="str">
            <v>PORTOBELLO 2</v>
          </cell>
          <cell r="D20255" t="str">
            <v>CERAMICA PORTOBELLO-PBG S/A</v>
          </cell>
          <cell r="E20255" t="str">
            <v>PISOS Y REV</v>
          </cell>
          <cell r="F20255" t="str">
            <v>PISOS IMPORTADO</v>
          </cell>
        </row>
        <row r="20256">
          <cell r="A20256" t="str">
            <v>PAPPT4501A810001</v>
          </cell>
          <cell r="B20256" t="str">
            <v>JERUSALEM BONE 45X45</v>
          </cell>
          <cell r="C20256" t="str">
            <v>PORTOBELLO 2</v>
          </cell>
          <cell r="D20256" t="str">
            <v>CERAMICA PORTOBELLO-PBG S/A</v>
          </cell>
          <cell r="E20256" t="str">
            <v>PISOS Y REV</v>
          </cell>
          <cell r="F20256" t="str">
            <v>PISOS IMPORTADO</v>
          </cell>
        </row>
        <row r="20257">
          <cell r="A20257" t="str">
            <v>PAPPT4501A910001</v>
          </cell>
          <cell r="B20257" t="str">
            <v>JERUSALEM WHITE 45X45 BOLD-</v>
          </cell>
          <cell r="C20257" t="str">
            <v>PORTOBELLO 2</v>
          </cell>
          <cell r="D20257" t="str">
            <v>CERAMICA PORTOBELLO-PBG S/A</v>
          </cell>
          <cell r="E20257" t="str">
            <v>PISOS Y REV</v>
          </cell>
          <cell r="F20257" t="str">
            <v>PISOS IMPORTADO</v>
          </cell>
        </row>
        <row r="20258">
          <cell r="A20258" t="str">
            <v>PAPPT4501CD10001</v>
          </cell>
          <cell r="B20258" t="str">
            <v>MARE TURQUESA 45X45</v>
          </cell>
          <cell r="C20258" t="str">
            <v>PORTOBELLO 2</v>
          </cell>
          <cell r="D20258" t="str">
            <v>CERAMICA PORTOBELLO-PBG S/A</v>
          </cell>
          <cell r="E20258" t="str">
            <v>PISOS Y REV</v>
          </cell>
          <cell r="F20258" t="str">
            <v>PISOS IMPORTADO</v>
          </cell>
        </row>
        <row r="20259">
          <cell r="A20259" t="str">
            <v>PAPPT4501CM10001</v>
          </cell>
          <cell r="B20259" t="str">
            <v>MARMORE BIANCO 45X45</v>
          </cell>
          <cell r="C20259" t="str">
            <v>PORTOBELLO 2</v>
          </cell>
          <cell r="D20259" t="str">
            <v>CERAMICA PORTOBELLO-PBG S/A</v>
          </cell>
          <cell r="E20259" t="str">
            <v>PISOS Y REV</v>
          </cell>
          <cell r="F20259" t="str">
            <v>PISOS IMPORTADO</v>
          </cell>
        </row>
        <row r="20260">
          <cell r="A20260" t="str">
            <v>PAPPT4501G310001</v>
          </cell>
          <cell r="B20260" t="str">
            <v>NEW AGE DIAMOND 45X45 NAT</v>
          </cell>
          <cell r="C20260" t="str">
            <v>PORTOBELLO 2</v>
          </cell>
          <cell r="D20260" t="str">
            <v>CERAMICA PORTOBELLO-PBG S/A</v>
          </cell>
          <cell r="E20260" t="str">
            <v>PISOS Y REV</v>
          </cell>
          <cell r="F20260" t="str">
            <v>PISOS IMPORTADO</v>
          </cell>
        </row>
        <row r="20261">
          <cell r="A20261" t="str">
            <v>PAPPT4501G410001</v>
          </cell>
          <cell r="B20261" t="str">
            <v>NEW AGE ICE 45X45 NAT</v>
          </cell>
          <cell r="C20261" t="str">
            <v>PORTOBELLO 2</v>
          </cell>
          <cell r="D20261" t="str">
            <v>CERAMICA PORTOBELLO-PBG S/A</v>
          </cell>
          <cell r="E20261" t="str">
            <v>PISOS Y REV</v>
          </cell>
          <cell r="F20261" t="str">
            <v>PISOS IMPORTADO</v>
          </cell>
        </row>
        <row r="20262">
          <cell r="A20262" t="str">
            <v>PAPPT4501G410002</v>
          </cell>
          <cell r="B20262" t="str">
            <v>NEW AGE ICE 45X45 NAT</v>
          </cell>
          <cell r="C20262" t="str">
            <v>PORTOBELLO 2</v>
          </cell>
          <cell r="D20262" t="str">
            <v>CERAMICA PORTOBELLO-PBG S/A</v>
          </cell>
          <cell r="E20262" t="str">
            <v>PISOS Y REV</v>
          </cell>
          <cell r="F20262" t="str">
            <v>PISOS IMPORTADO</v>
          </cell>
        </row>
        <row r="20263">
          <cell r="A20263" t="str">
            <v>PAPPT4501G610001</v>
          </cell>
          <cell r="B20263" t="str">
            <v>NEW AGE WOOD 45X45 NAT</v>
          </cell>
          <cell r="C20263" t="str">
            <v>PORTOBELLO 2</v>
          </cell>
          <cell r="D20263" t="str">
            <v>CERAMICA PORTOBELLO-PBG S/A</v>
          </cell>
          <cell r="E20263" t="str">
            <v>PISOS Y REV</v>
          </cell>
          <cell r="F20263" t="str">
            <v>PISOS IMPORTADO</v>
          </cell>
        </row>
        <row r="20264">
          <cell r="A20264" t="str">
            <v>PAPPT4501G610002</v>
          </cell>
          <cell r="B20264" t="str">
            <v>NEW AGE WOOD 45X45 NAT</v>
          </cell>
          <cell r="C20264" t="str">
            <v>PORTOBELLO 2</v>
          </cell>
          <cell r="D20264" t="str">
            <v>CERAMICA PORTOBELLO-PBG S/A</v>
          </cell>
          <cell r="E20264" t="str">
            <v>PISOS Y REV</v>
          </cell>
          <cell r="F20264" t="str">
            <v>PISOS IMPORTADO</v>
          </cell>
        </row>
        <row r="20265">
          <cell r="A20265" t="str">
            <v>PAPPT4501JH10001</v>
          </cell>
          <cell r="B20265" t="str">
            <v>QUEBEC WHITE 45X45 BOLD-</v>
          </cell>
          <cell r="C20265" t="str">
            <v>PORTOBELLO 2</v>
          </cell>
          <cell r="D20265" t="str">
            <v>CERAMICA PORTOBELLO-PBG S/A</v>
          </cell>
          <cell r="E20265" t="str">
            <v>PISOS Y REV</v>
          </cell>
          <cell r="F20265" t="str">
            <v>PISOS IMPORTADO</v>
          </cell>
        </row>
        <row r="20266">
          <cell r="A20266" t="str">
            <v>PAPPT4501MV10001</v>
          </cell>
          <cell r="B20266" t="str">
            <v>TOKYO WARM 45X45 BOLD-</v>
          </cell>
          <cell r="C20266" t="str">
            <v>PORTOBELLO 2</v>
          </cell>
          <cell r="D20266" t="str">
            <v>CERAMICA PORTOBELLO-PBG S/A</v>
          </cell>
          <cell r="E20266" t="str">
            <v>PISOS Y REV</v>
          </cell>
          <cell r="F20266" t="str">
            <v>PISOS IMPORTADO</v>
          </cell>
        </row>
        <row r="20267">
          <cell r="A20267" t="str">
            <v>PAPPT4501MV10002</v>
          </cell>
          <cell r="B20267" t="str">
            <v>TOKYO WARM 45X45 BOLD</v>
          </cell>
          <cell r="C20267" t="str">
            <v>PORTOBELLO 2</v>
          </cell>
          <cell r="D20267" t="str">
            <v>CERAMICA PORTOBELLO-PBG S/A</v>
          </cell>
          <cell r="E20267" t="str">
            <v>PISOS Y REV</v>
          </cell>
          <cell r="F20267" t="str">
            <v>PISOS IMPORTADO</v>
          </cell>
        </row>
        <row r="20268">
          <cell r="A20268" t="str">
            <v>PAPPT45B1N610001</v>
          </cell>
          <cell r="B20268" t="str">
            <v>TRAVERTINO BIANCO 45X90 RET NAT</v>
          </cell>
          <cell r="C20268" t="str">
            <v>PORTOBELLO 2</v>
          </cell>
          <cell r="D20268" t="str">
            <v>CERAMICA PORTOBELLO-PBG S/A</v>
          </cell>
          <cell r="E20268" t="str">
            <v>PISOS Y REV</v>
          </cell>
          <cell r="F20268" t="str">
            <v>PISOS IMPORTADO</v>
          </cell>
        </row>
        <row r="20269">
          <cell r="A20269" t="str">
            <v>PAPPT6000ZC10001</v>
          </cell>
          <cell r="B20269" t="str">
            <v>ARGILE BORDEAUX 60X60 BOLD</v>
          </cell>
          <cell r="C20269" t="str">
            <v>PORTOBELLO 2</v>
          </cell>
          <cell r="D20269" t="str">
            <v>CERAMICA PORTOBELLO-PBG S/A</v>
          </cell>
          <cell r="E20269" t="str">
            <v>PISOS Y REV</v>
          </cell>
          <cell r="F20269" t="str">
            <v>PISOS IMPORTADO</v>
          </cell>
        </row>
        <row r="20270">
          <cell r="A20270" t="str">
            <v>PAPPT60010E10001</v>
          </cell>
          <cell r="B20270" t="str">
            <v>60X60 BAUHAUS CEMENT RET</v>
          </cell>
          <cell r="C20270" t="str">
            <v>PORTOBELLO 2</v>
          </cell>
          <cell r="D20270" t="str">
            <v>CERAMICA PORTOBELLO-PBG S/A</v>
          </cell>
          <cell r="E20270" t="str">
            <v>PISOS Y REV</v>
          </cell>
          <cell r="F20270" t="str">
            <v>PISOS IMPORTADO</v>
          </cell>
        </row>
        <row r="20271">
          <cell r="A20271" t="str">
            <v>PAPPT60010E10002</v>
          </cell>
          <cell r="B20271" t="str">
            <v>60X60 BAUHAUS CEMENT RET</v>
          </cell>
          <cell r="C20271" t="str">
            <v>PORTOBELLO 2</v>
          </cell>
          <cell r="D20271" t="str">
            <v>CERAMICA PORTOBELLO-PBG S/A</v>
          </cell>
          <cell r="E20271" t="str">
            <v>PISOS Y REV</v>
          </cell>
          <cell r="F20271" t="str">
            <v>PISOS IMPORTADO</v>
          </cell>
        </row>
        <row r="20272">
          <cell r="A20272" t="str">
            <v>PAPPT60010E10003</v>
          </cell>
          <cell r="B20272" t="str">
            <v>60X60 BAUHAUS CEMENT NAT RET</v>
          </cell>
          <cell r="C20272" t="str">
            <v>PORTOBELLO 2</v>
          </cell>
          <cell r="D20272" t="str">
            <v>CERAMICA PORTOBELLO-PBG S/A</v>
          </cell>
          <cell r="E20272" t="str">
            <v>PISOS Y REV</v>
          </cell>
          <cell r="F20272" t="str">
            <v>PISOS IMPORTADO</v>
          </cell>
        </row>
        <row r="20273">
          <cell r="A20273" t="str">
            <v>PAPPT60010K10001</v>
          </cell>
          <cell r="B20273" t="str">
            <v>60X60 BELGIQUE AVALON EXT BOLD</v>
          </cell>
          <cell r="C20273" t="str">
            <v>PORTOBELLO 2</v>
          </cell>
          <cell r="D20273" t="str">
            <v>CERAMICA PORTOBELLO-PBG S/A</v>
          </cell>
          <cell r="E20273" t="str">
            <v>PISOS Y REV</v>
          </cell>
          <cell r="F20273" t="str">
            <v>PISOS IMPORTADO</v>
          </cell>
        </row>
        <row r="20274">
          <cell r="A20274" t="str">
            <v>PAPPT60010L10001</v>
          </cell>
          <cell r="B20274" t="str">
            <v>60X60 BELGIQUE AVALON NAT RET</v>
          </cell>
          <cell r="C20274" t="str">
            <v>PORTOBELLO 2</v>
          </cell>
          <cell r="D20274" t="str">
            <v>CERAMICA PORTOBELLO-PBG S/A</v>
          </cell>
          <cell r="E20274" t="str">
            <v>PISOS Y REV</v>
          </cell>
          <cell r="F20274" t="str">
            <v>PISOS IMPORTADO</v>
          </cell>
        </row>
        <row r="20275">
          <cell r="A20275" t="str">
            <v>PAPPT60010M10001</v>
          </cell>
          <cell r="B20275" t="str">
            <v>60X60 BELGIQUE CLAIR NAT RET</v>
          </cell>
          <cell r="C20275" t="str">
            <v>PORTOBELLO 2</v>
          </cell>
          <cell r="D20275" t="str">
            <v>CERAMICA PORTOBELLO-PBG S/A</v>
          </cell>
          <cell r="E20275" t="str">
            <v>PISOS Y REV</v>
          </cell>
          <cell r="F20275" t="str">
            <v>PISOS IMPORTADO</v>
          </cell>
        </row>
        <row r="20276">
          <cell r="A20276" t="str">
            <v>PAPPT60010Z10001</v>
          </cell>
          <cell r="B20276" t="str">
            <v>60X60 BIANCO DI ARISTON NAT RET 49</v>
          </cell>
          <cell r="C20276" t="str">
            <v>PORTOBELLO 2</v>
          </cell>
          <cell r="D20276" t="str">
            <v>CERAMICA PORTOBELLO-PBG S/A</v>
          </cell>
          <cell r="E20276" t="str">
            <v>PISOS Y REV</v>
          </cell>
          <cell r="F20276" t="str">
            <v>PISOS IMPORTADO</v>
          </cell>
        </row>
        <row r="20277">
          <cell r="A20277" t="str">
            <v>PAPPT60011I10001</v>
          </cell>
          <cell r="B20277" t="str">
            <v>BRAVA BIANCO 60X60 EXT-</v>
          </cell>
          <cell r="C20277" t="str">
            <v>PORTOBELLO 2</v>
          </cell>
          <cell r="D20277" t="str">
            <v>CERAMICA PORTOBELLO-PBG S/A</v>
          </cell>
          <cell r="E20277" t="str">
            <v>PISOS Y REV</v>
          </cell>
          <cell r="F20277" t="str">
            <v>PISOS IMPORTADO</v>
          </cell>
        </row>
        <row r="20278">
          <cell r="A20278" t="str">
            <v>PAPPT60011J10001</v>
          </cell>
          <cell r="B20278" t="str">
            <v>BRAVA BIANCO 60X60 NAT</v>
          </cell>
          <cell r="C20278" t="str">
            <v>PORTOBELLO 2</v>
          </cell>
          <cell r="D20278" t="str">
            <v>CERAMICA PORTOBELLO-PBG S/A</v>
          </cell>
          <cell r="E20278" t="str">
            <v>PISOS Y REV</v>
          </cell>
          <cell r="F20278" t="str">
            <v>PISOS IMPORTADO</v>
          </cell>
        </row>
        <row r="20279">
          <cell r="A20279" t="str">
            <v>PAPPT60011K10001</v>
          </cell>
          <cell r="B20279" t="str">
            <v>BRAVA BIANCO 60X60 POL</v>
          </cell>
          <cell r="C20279" t="str">
            <v>PORTOBELLO 2</v>
          </cell>
          <cell r="D20279" t="str">
            <v>CERAMICA PORTOBELLO-PBG S/A</v>
          </cell>
          <cell r="E20279" t="str">
            <v>PISOS Y REV</v>
          </cell>
          <cell r="F20279" t="str">
            <v>PISOS IMPORTADO</v>
          </cell>
        </row>
        <row r="20280">
          <cell r="A20280" t="str">
            <v>PAPPT60011L10001</v>
          </cell>
          <cell r="B20280" t="str">
            <v>BRAVA NERO 60X60 EXT-</v>
          </cell>
          <cell r="C20280" t="str">
            <v>PORTOBELLO 2</v>
          </cell>
          <cell r="D20280" t="str">
            <v>CERAMICA PORTOBELLO-PBG S/A</v>
          </cell>
          <cell r="E20280" t="str">
            <v>PISOS Y REV</v>
          </cell>
          <cell r="F20280" t="str">
            <v>PISOS IMPORTADO</v>
          </cell>
        </row>
        <row r="20281">
          <cell r="A20281" t="str">
            <v>PAPPT60011M10001</v>
          </cell>
          <cell r="B20281" t="str">
            <v>BRAVA NERO 60X60 NAT-</v>
          </cell>
          <cell r="C20281" t="str">
            <v>PORTOBELLO 2</v>
          </cell>
          <cell r="D20281" t="str">
            <v>CERAMICA PORTOBELLO-PBG S/A</v>
          </cell>
          <cell r="E20281" t="str">
            <v>PISOS Y REV</v>
          </cell>
          <cell r="F20281" t="str">
            <v>PISOS IMPORTADO</v>
          </cell>
        </row>
        <row r="20282">
          <cell r="A20282" t="str">
            <v>PAPPT60011M10002</v>
          </cell>
          <cell r="B20282" t="str">
            <v>BRAVA NERO 60X60 NAT</v>
          </cell>
          <cell r="C20282" t="str">
            <v>PORTOBELLO 2</v>
          </cell>
          <cell r="D20282" t="str">
            <v>CERAMICA PORTOBELLO-PBG S/A</v>
          </cell>
          <cell r="E20282" t="str">
            <v>PISOS Y REV</v>
          </cell>
          <cell r="F20282" t="str">
            <v>PISOS IMPORTADO</v>
          </cell>
        </row>
        <row r="20283">
          <cell r="A20283" t="str">
            <v>PAPPT60011N10001</v>
          </cell>
          <cell r="B20283" t="str">
            <v>BRAVA NERO 60X60 POL</v>
          </cell>
          <cell r="C20283" t="str">
            <v>PORTOBELLO 2</v>
          </cell>
          <cell r="D20283" t="str">
            <v>CERAMICA PORTOBELLO-PBG S/A</v>
          </cell>
          <cell r="E20283" t="str">
            <v>PISOS Y REV</v>
          </cell>
          <cell r="F20283" t="str">
            <v>PISOS IMPORTADO</v>
          </cell>
        </row>
        <row r="20284">
          <cell r="A20284" t="str">
            <v>PAPPT60011R10001</v>
          </cell>
          <cell r="B20284" t="str">
            <v>BROADWAY CEMENT 60X60 RET</v>
          </cell>
          <cell r="C20284" t="str">
            <v>PORTOBELLO 2</v>
          </cell>
          <cell r="D20284" t="str">
            <v>CERAMICA PORTOBELLO-PBG S/A</v>
          </cell>
          <cell r="E20284" t="str">
            <v>PISOS Y REV</v>
          </cell>
          <cell r="F20284" t="str">
            <v>PISOS IMPORTADO</v>
          </cell>
        </row>
        <row r="20285">
          <cell r="A20285" t="str">
            <v>PAPPT60011R10002</v>
          </cell>
          <cell r="B20285" t="str">
            <v>BROADWAY CEMENT 60X60 EXT RET</v>
          </cell>
          <cell r="C20285" t="str">
            <v>PORTOBELLO 2</v>
          </cell>
          <cell r="D20285" t="str">
            <v>CERAMICA PORTOBELLO-PBG S/A</v>
          </cell>
          <cell r="E20285" t="str">
            <v>PISOS Y REV</v>
          </cell>
          <cell r="F20285" t="str">
            <v>PISOS IMPORTADO</v>
          </cell>
        </row>
        <row r="20286">
          <cell r="A20286" t="str">
            <v>PAPPT60011R10003</v>
          </cell>
          <cell r="B20286" t="str">
            <v>BROADWAY CEMENT 60X60 RET</v>
          </cell>
          <cell r="C20286" t="str">
            <v>PORTOBELLO 2</v>
          </cell>
          <cell r="D20286" t="str">
            <v>CERAMICA PORTOBELLO-PBG S/A</v>
          </cell>
          <cell r="E20286" t="str">
            <v>PISOS Y REV</v>
          </cell>
          <cell r="F20286" t="str">
            <v>PISOS IMPORTADO</v>
          </cell>
        </row>
        <row r="20287">
          <cell r="A20287" t="str">
            <v>PAPPT60011R10004</v>
          </cell>
          <cell r="B20287" t="str">
            <v>60X60 BROADWAY CEMENT NAT RET</v>
          </cell>
          <cell r="C20287" t="str">
            <v>PORTOBELLO 2</v>
          </cell>
          <cell r="D20287" t="str">
            <v>CERAMICA PORTOBELLO-PBG S/A</v>
          </cell>
          <cell r="E20287" t="str">
            <v>PISOS Y REV</v>
          </cell>
          <cell r="F20287" t="str">
            <v>PISOS IMPORTADO</v>
          </cell>
        </row>
        <row r="20288">
          <cell r="A20288" t="str">
            <v>PAPPT60011S10001</v>
          </cell>
          <cell r="B20288" t="str">
            <v>60X60 BROADWAY LIME RET</v>
          </cell>
          <cell r="C20288" t="str">
            <v>PORTOBELLO 2</v>
          </cell>
          <cell r="D20288" t="str">
            <v>CERAMICA PORTOBELLO-PBG S/A</v>
          </cell>
          <cell r="E20288" t="str">
            <v>PISOS Y REV</v>
          </cell>
          <cell r="F20288" t="str">
            <v>PISOS IMPORTADO</v>
          </cell>
        </row>
        <row r="20289">
          <cell r="A20289" t="str">
            <v>PAPPT60011S10002</v>
          </cell>
          <cell r="B20289" t="str">
            <v>60X60 BROADWAY LIME RET</v>
          </cell>
          <cell r="C20289" t="str">
            <v>PORTOBELLO 2</v>
          </cell>
          <cell r="D20289" t="str">
            <v>CERAMICA PORTOBELLO-PBG S/A</v>
          </cell>
          <cell r="E20289" t="str">
            <v>PISOS Y REV</v>
          </cell>
          <cell r="F20289" t="str">
            <v>PISOS IMPORTADO</v>
          </cell>
        </row>
        <row r="20290">
          <cell r="A20290" t="str">
            <v>PAPPT60011S10003</v>
          </cell>
          <cell r="B20290" t="str">
            <v>60X60 BROADWAY LIME NAT RET</v>
          </cell>
          <cell r="C20290" t="str">
            <v>PORTOBELLO 2</v>
          </cell>
          <cell r="D20290" t="str">
            <v>CERAMICA PORTOBELLO-PBG S/A</v>
          </cell>
          <cell r="E20290" t="str">
            <v>PISOS Y REV</v>
          </cell>
          <cell r="F20290" t="str">
            <v>PISOS IMPORTADO</v>
          </cell>
        </row>
        <row r="20291">
          <cell r="A20291" t="str">
            <v>PAPPT60012U10001</v>
          </cell>
          <cell r="B20291" t="str">
            <v>CASA BEGE 60X60 BOLD</v>
          </cell>
          <cell r="C20291" t="str">
            <v>PORTOBELLO 2</v>
          </cell>
          <cell r="D20291" t="str">
            <v>CERAMICA PORTOBELLO-PBG S/A</v>
          </cell>
          <cell r="E20291" t="str">
            <v>PISOS Y REV</v>
          </cell>
          <cell r="F20291" t="str">
            <v>PISOS IMPORTADO</v>
          </cell>
        </row>
        <row r="20292">
          <cell r="A20292" t="str">
            <v>PAPPT60012V10001</v>
          </cell>
          <cell r="B20292" t="str">
            <v>CASA BIANCO 60X60 BOLD</v>
          </cell>
          <cell r="C20292" t="str">
            <v>PORTOBELLO 2</v>
          </cell>
          <cell r="D20292" t="str">
            <v>CERAMICA PORTOBELLO-PBG S/A</v>
          </cell>
          <cell r="E20292" t="str">
            <v>PISOS Y REV</v>
          </cell>
          <cell r="F20292" t="str">
            <v>PISOS IMPORTADO</v>
          </cell>
        </row>
        <row r="20293">
          <cell r="A20293" t="str">
            <v>PAPPT60013B10001</v>
          </cell>
          <cell r="B20293" t="str">
            <v>60X60 CHAMBORD ROPE NAT BOLD</v>
          </cell>
          <cell r="C20293" t="str">
            <v>PORTOBELLO 2</v>
          </cell>
          <cell r="D20293" t="str">
            <v>CERAMICA PORTOBELLO-PBG S/A</v>
          </cell>
          <cell r="E20293" t="str">
            <v>PISOS Y REV</v>
          </cell>
          <cell r="F20293" t="str">
            <v>PISOS IMPORTADO</v>
          </cell>
        </row>
        <row r="20294">
          <cell r="A20294" t="str">
            <v>PAPPT60013D10001</v>
          </cell>
          <cell r="B20294" t="str">
            <v>CIMENTO CARAMELO 60X60 BOLD</v>
          </cell>
          <cell r="C20294" t="str">
            <v>PORTOBELLO 2</v>
          </cell>
          <cell r="D20294" t="str">
            <v>CERAMICA PORTOBELLO-PBG S/A</v>
          </cell>
          <cell r="E20294" t="str">
            <v>PISOS Y REV</v>
          </cell>
          <cell r="F20294" t="str">
            <v>PISOS IMPORTADO</v>
          </cell>
        </row>
        <row r="20295">
          <cell r="A20295" t="str">
            <v>PAPPT60013F10001</v>
          </cell>
          <cell r="B20295" t="str">
            <v>CITY CEMENT 60X60 POL</v>
          </cell>
          <cell r="C20295" t="str">
            <v>PORTOBELLO 2</v>
          </cell>
          <cell r="D20295" t="str">
            <v>CERAMICA PORTOBELLO-PBG S/A</v>
          </cell>
          <cell r="E20295" t="str">
            <v>PISOS Y REV</v>
          </cell>
          <cell r="F20295" t="str">
            <v>PISOS IMPORTADO</v>
          </cell>
        </row>
        <row r="20296">
          <cell r="A20296" t="str">
            <v>PAPPT60014M10001</v>
          </cell>
          <cell r="B20296" t="str">
            <v>60X60 CREMA DI ITALIA NAT RET 49</v>
          </cell>
          <cell r="C20296" t="str">
            <v>PORTOBELLO 2</v>
          </cell>
          <cell r="D20296" t="str">
            <v>CERAMICA PORTOBELLO-PBG S/A</v>
          </cell>
          <cell r="E20296" t="str">
            <v>PISOS Y REV</v>
          </cell>
          <cell r="F20296" t="str">
            <v>PISOS IMPORTADO</v>
          </cell>
        </row>
        <row r="20297">
          <cell r="A20297" t="str">
            <v>PAPPT60014U10001</v>
          </cell>
          <cell r="B20297" t="str">
            <v>D AMPEZZO BIANCO 60X60 BOLD</v>
          </cell>
          <cell r="C20297" t="str">
            <v>PORTOBELLO 2</v>
          </cell>
          <cell r="D20297" t="str">
            <v>CERAMICA PORTOBELLO-PBG S/A</v>
          </cell>
          <cell r="E20297" t="str">
            <v>PISOS Y REV</v>
          </cell>
          <cell r="F20297" t="str">
            <v>PISOS IMPORTADO</v>
          </cell>
        </row>
        <row r="20298">
          <cell r="A20298" t="str">
            <v>PAPPT60014U10002</v>
          </cell>
          <cell r="B20298" t="str">
            <v>D AMPEZZO AVANA 60X60 BOLD</v>
          </cell>
          <cell r="C20298" t="str">
            <v>PORTOBELLO 2</v>
          </cell>
          <cell r="D20298" t="str">
            <v>CERAMICA PORTOBELLO-PBG S/A</v>
          </cell>
          <cell r="E20298" t="str">
            <v>PISOS Y REV</v>
          </cell>
          <cell r="F20298" t="str">
            <v>PISOS IMPORTADO</v>
          </cell>
        </row>
        <row r="20299">
          <cell r="A20299" t="str">
            <v>PAPPT60015A10001</v>
          </cell>
          <cell r="B20299" t="str">
            <v>DECK ROVERE AREIA 60X60 EXT BOLD</v>
          </cell>
          <cell r="C20299" t="str">
            <v>PORTOBELLO 2</v>
          </cell>
          <cell r="D20299" t="str">
            <v>CERAMICA PORTOBELLO-PBG S/A</v>
          </cell>
          <cell r="E20299" t="str">
            <v>PISOS Y REV</v>
          </cell>
          <cell r="F20299" t="str">
            <v>PISOS IMPORTADO</v>
          </cell>
        </row>
        <row r="20300">
          <cell r="A20300" t="str">
            <v>PAPPT60015O10001</v>
          </cell>
          <cell r="B20300" t="str">
            <v>DOLMEN 60X60 POL-</v>
          </cell>
          <cell r="C20300" t="str">
            <v>PORTOBELLO 2</v>
          </cell>
          <cell r="D20300" t="str">
            <v>CERAMICA PORTOBELLO-PBG S/A</v>
          </cell>
          <cell r="E20300" t="str">
            <v>PISOS Y REV</v>
          </cell>
          <cell r="F20300" t="str">
            <v>PISOS IMPORTADO</v>
          </cell>
        </row>
        <row r="20301">
          <cell r="A20301" t="str">
            <v>PAPPT60016810001</v>
          </cell>
          <cell r="B20301" t="str">
            <v>EL GRECCO CAMOZZA 60X60-</v>
          </cell>
          <cell r="C20301" t="str">
            <v>PORTOBELLO 2</v>
          </cell>
          <cell r="D20301" t="str">
            <v>CERAMICA PORTOBELLO-PBG S/A</v>
          </cell>
          <cell r="E20301" t="str">
            <v>PISOS Y REV</v>
          </cell>
          <cell r="F20301" t="str">
            <v>PISOS IMPORTADO</v>
          </cell>
        </row>
        <row r="20302">
          <cell r="A20302" t="str">
            <v>PAPPT60017B10001</v>
          </cell>
          <cell r="B20302" t="str">
            <v>FRANCA CREMA 60X60 INT</v>
          </cell>
          <cell r="C20302" t="str">
            <v>PORTOBELLO 2</v>
          </cell>
          <cell r="D20302" t="str">
            <v>CERAMICA PORTOBELLO-PBG S/A</v>
          </cell>
          <cell r="E20302" t="str">
            <v>PISOS Y REV</v>
          </cell>
          <cell r="F20302" t="str">
            <v>PISOS IMPORTADO</v>
          </cell>
        </row>
        <row r="20303">
          <cell r="A20303" t="str">
            <v>PAPPT60017J10001</v>
          </cell>
          <cell r="B20303" t="str">
            <v>GALILEU CREMA 60X60 POL</v>
          </cell>
          <cell r="C20303" t="str">
            <v>PORTOBELLO 2</v>
          </cell>
          <cell r="D20303" t="str">
            <v>CERAMICA PORTOBELLO-PBG S/A</v>
          </cell>
          <cell r="E20303" t="str">
            <v>PISOS Y REV</v>
          </cell>
          <cell r="F20303" t="str">
            <v>PISOS IMPORTADO</v>
          </cell>
        </row>
        <row r="20304">
          <cell r="A20304" t="str">
            <v>PAPPT60017R10001</v>
          </cell>
          <cell r="B20304" t="str">
            <v>GIBRALTAR ASH 60X60 EXT RET</v>
          </cell>
          <cell r="C20304" t="str">
            <v>PORTOBELLO 2</v>
          </cell>
          <cell r="D20304" t="str">
            <v>CERAMICA PORTOBELLO-PBG S/A</v>
          </cell>
          <cell r="E20304" t="str">
            <v>PISOS Y REV</v>
          </cell>
          <cell r="F20304" t="str">
            <v>PISOS IMPORTADO</v>
          </cell>
        </row>
        <row r="20305">
          <cell r="A20305" t="str">
            <v>PAPPT60017R10002</v>
          </cell>
          <cell r="B20305" t="str">
            <v>GIBRALTAR ASH 60X60 NAT RET</v>
          </cell>
          <cell r="C20305" t="str">
            <v>PORTOBELLO 2</v>
          </cell>
          <cell r="D20305" t="str">
            <v>CERAMICA PORTOBELLO-PBG S/A</v>
          </cell>
          <cell r="E20305" t="str">
            <v>PISOS Y REV</v>
          </cell>
          <cell r="F20305" t="str">
            <v>PISOS IMPORTADO</v>
          </cell>
        </row>
        <row r="20306">
          <cell r="A20306" t="str">
            <v>PAPPT60017T10001</v>
          </cell>
          <cell r="B20306" t="str">
            <v>GIBRALTAR SAND 60X60 EXT RET</v>
          </cell>
          <cell r="C20306" t="str">
            <v>PORTOBELLO 2</v>
          </cell>
          <cell r="D20306" t="str">
            <v>CERAMICA PORTOBELLO-PBG S/A</v>
          </cell>
          <cell r="E20306" t="str">
            <v>PISOS Y REV</v>
          </cell>
          <cell r="F20306" t="str">
            <v>PISOS IMPORTADO</v>
          </cell>
        </row>
        <row r="20307">
          <cell r="A20307" t="str">
            <v>PAPPT60017T10002</v>
          </cell>
          <cell r="B20307" t="str">
            <v>60X60 GIBRALTAR SAND NAT RET</v>
          </cell>
          <cell r="C20307" t="str">
            <v>PORTOBELLO 2</v>
          </cell>
          <cell r="D20307" t="str">
            <v>CERAMICA PORTOBELLO-PBG S/A</v>
          </cell>
          <cell r="E20307" t="str">
            <v>PISOS Y REV</v>
          </cell>
          <cell r="F20307" t="str">
            <v>PISOS IMPORTADO</v>
          </cell>
        </row>
        <row r="20308">
          <cell r="A20308" t="str">
            <v>PAPPT6001C510001</v>
          </cell>
          <cell r="B20308" t="str">
            <v>60X60 MALIBU FOG EXT BOLD</v>
          </cell>
          <cell r="C20308" t="str">
            <v>PORTOBELLO 2</v>
          </cell>
          <cell r="D20308" t="str">
            <v>CERAMICA PORTOBELLO-PBG S/A</v>
          </cell>
          <cell r="E20308" t="str">
            <v>PISOS Y REV</v>
          </cell>
          <cell r="F20308" t="str">
            <v>PISOS IMPORTADO</v>
          </cell>
        </row>
        <row r="20309">
          <cell r="A20309" t="str">
            <v>PAPPT6001C610001</v>
          </cell>
          <cell r="B20309" t="str">
            <v>60X60 MALIBU FOG NAT BOLD</v>
          </cell>
          <cell r="C20309" t="str">
            <v>PORTOBELLO 2</v>
          </cell>
          <cell r="D20309" t="str">
            <v>CERAMICA PORTOBELLO-PBG S/A</v>
          </cell>
          <cell r="E20309" t="str">
            <v>PISOS Y REV</v>
          </cell>
          <cell r="F20309" t="str">
            <v>PISOS IMPORTADO</v>
          </cell>
        </row>
        <row r="20310">
          <cell r="A20310" t="str">
            <v>PAPPT6001C810001</v>
          </cell>
          <cell r="B20310" t="str">
            <v>60X60 MALIBU SAND NAT BOLD</v>
          </cell>
          <cell r="C20310" t="str">
            <v>PORTOBELLO 2</v>
          </cell>
          <cell r="D20310" t="str">
            <v>CERAMICA PORTOBELLO-PBG S/A</v>
          </cell>
          <cell r="E20310" t="str">
            <v>PISOS Y REV</v>
          </cell>
          <cell r="F20310" t="str">
            <v>PISOS IMPORTADO</v>
          </cell>
        </row>
        <row r="20311">
          <cell r="A20311" t="str">
            <v>PAPPT6001CM10001</v>
          </cell>
          <cell r="B20311" t="str">
            <v>MARMORE BIANCO 60X60 BOLD</v>
          </cell>
          <cell r="C20311" t="str">
            <v>PORTOBELLO 2</v>
          </cell>
          <cell r="D20311" t="str">
            <v>CERAMICA PORTOBELLO-PBG S/A</v>
          </cell>
          <cell r="E20311" t="str">
            <v>PISOS Y REV</v>
          </cell>
          <cell r="F20311" t="str">
            <v>PISOS IMPORTADO</v>
          </cell>
        </row>
        <row r="20312">
          <cell r="A20312" t="str">
            <v>PAPPT6001CP10001</v>
          </cell>
          <cell r="B20312" t="str">
            <v>60X60 MARMORE CREMA BOLD</v>
          </cell>
          <cell r="C20312" t="str">
            <v>PORTOBELLO 2</v>
          </cell>
          <cell r="D20312" t="str">
            <v>CERAMICA PORTOBELLO-PBG S/A</v>
          </cell>
          <cell r="E20312" t="str">
            <v>PISOS Y REV</v>
          </cell>
          <cell r="F20312" t="str">
            <v>PISOS IMPORTADO</v>
          </cell>
        </row>
        <row r="20313">
          <cell r="A20313" t="str">
            <v>PAPPT6001DS10001</v>
          </cell>
          <cell r="B20313" t="str">
            <v>MINERAL ARGENTO 60X60 NAT</v>
          </cell>
          <cell r="C20313" t="str">
            <v>PORTOBELLO 2</v>
          </cell>
          <cell r="D20313" t="str">
            <v>CERAMICA PORTOBELLO-PBG S/A</v>
          </cell>
          <cell r="E20313" t="str">
            <v>PISOS Y REV</v>
          </cell>
          <cell r="F20313" t="str">
            <v>PISOS IMPORTADO</v>
          </cell>
        </row>
        <row r="20314">
          <cell r="A20314" t="str">
            <v>PAPPT6001DS10002</v>
          </cell>
          <cell r="B20314" t="str">
            <v>60X60 MINERAL ARGENTO NAT 59</v>
          </cell>
          <cell r="C20314" t="str">
            <v>PORTOBELLO 2</v>
          </cell>
          <cell r="D20314" t="str">
            <v>CERAMICA PORTOBELLO-PBG S/A</v>
          </cell>
          <cell r="E20314" t="str">
            <v>PISOS Y REV</v>
          </cell>
          <cell r="F20314" t="str">
            <v>PISOS IMPORTADO</v>
          </cell>
        </row>
        <row r="20315">
          <cell r="A20315" t="str">
            <v>PAPPT6001DT10001</v>
          </cell>
          <cell r="B20315" t="str">
            <v>MINERAL BLACK 60X60 NAT</v>
          </cell>
          <cell r="C20315" t="str">
            <v>PORTOBELLO 2</v>
          </cell>
          <cell r="D20315" t="str">
            <v>CERAMICA PORTOBELLO-PBG S/A</v>
          </cell>
          <cell r="E20315" t="str">
            <v>PISOS Y REV</v>
          </cell>
          <cell r="F20315" t="str">
            <v>PISOS IMPORTADO</v>
          </cell>
        </row>
        <row r="20316">
          <cell r="A20316" t="str">
            <v>PAPPT6001DU10001</v>
          </cell>
          <cell r="B20316" t="str">
            <v>60X60 MINERAL BLACK POL</v>
          </cell>
          <cell r="C20316" t="str">
            <v>PORTOBELLO 2</v>
          </cell>
          <cell r="D20316" t="str">
            <v>CERAMICA PORTOBELLO-PBG S/A</v>
          </cell>
          <cell r="E20316" t="str">
            <v>PISOS Y REV</v>
          </cell>
          <cell r="F20316" t="str">
            <v>PISOS IMPORTADO</v>
          </cell>
        </row>
        <row r="20317">
          <cell r="A20317" t="str">
            <v>PAPPT6001DU10002</v>
          </cell>
          <cell r="B20317" t="str">
            <v>60X60 MINERAL BLACK NAT 59</v>
          </cell>
          <cell r="C20317" t="str">
            <v>PORTOBELLO 2</v>
          </cell>
          <cell r="D20317" t="str">
            <v>CERAMICA PORTOBELLO-PBG S/A</v>
          </cell>
          <cell r="E20317" t="str">
            <v>PISOS Y REV</v>
          </cell>
          <cell r="F20317" t="str">
            <v>PISOS IMPORTADO</v>
          </cell>
        </row>
        <row r="20318">
          <cell r="A20318" t="str">
            <v>PAPPT6001DV10001</v>
          </cell>
          <cell r="B20318" t="str">
            <v>MINERAL FENDI 60X60 NAT</v>
          </cell>
          <cell r="C20318" t="str">
            <v>PORTOBELLO 2</v>
          </cell>
          <cell r="D20318" t="str">
            <v>CERAMICA PORTOBELLO-PBG S/A</v>
          </cell>
          <cell r="E20318" t="str">
            <v>PISOS Y REV</v>
          </cell>
          <cell r="F20318" t="str">
            <v>PISOS IMPORTADO</v>
          </cell>
        </row>
        <row r="20319">
          <cell r="A20319" t="str">
            <v>PAPPT6001DV10002</v>
          </cell>
          <cell r="B20319" t="str">
            <v>60X60 MINERAL FENDI NAT</v>
          </cell>
          <cell r="C20319" t="str">
            <v>PORTOBELLO 2</v>
          </cell>
          <cell r="D20319" t="str">
            <v>CERAMICA PORTOBELLO-PBG S/A</v>
          </cell>
          <cell r="E20319" t="str">
            <v>PISOS Y REV</v>
          </cell>
          <cell r="F20319" t="str">
            <v>PISOS IMPORTADO</v>
          </cell>
        </row>
        <row r="20320">
          <cell r="A20320" t="str">
            <v>PAPPT6001DW10001</v>
          </cell>
          <cell r="B20320" t="str">
            <v>60X60 MINERAL FENDI POL</v>
          </cell>
          <cell r="C20320" t="str">
            <v>PORTOBELLO 2</v>
          </cell>
          <cell r="D20320" t="str">
            <v>CERAMICA PORTOBELLO-PBG S/A</v>
          </cell>
          <cell r="E20320" t="str">
            <v>PISOS Y REV</v>
          </cell>
          <cell r="F20320" t="str">
            <v>PISOS IMPORTADO</v>
          </cell>
        </row>
        <row r="20321">
          <cell r="A20321" t="str">
            <v>PAPPT6001DX10001</v>
          </cell>
          <cell r="B20321" t="str">
            <v>60X60 MINERAL OFF WHITE EXT</v>
          </cell>
          <cell r="C20321" t="str">
            <v>PORTOBELLO 2</v>
          </cell>
          <cell r="D20321" t="str">
            <v>CERAMICA PORTOBELLO-PBG S/A</v>
          </cell>
          <cell r="E20321" t="str">
            <v>PISOS Y REV</v>
          </cell>
          <cell r="F20321" t="str">
            <v>PISOS IMPORTADO</v>
          </cell>
        </row>
        <row r="20322">
          <cell r="A20322" t="str">
            <v>PAPPT6001DY10001</v>
          </cell>
          <cell r="B20322" t="str">
            <v>MINERAL OFF WHITE 60X60 NAT</v>
          </cell>
          <cell r="C20322" t="str">
            <v>PORTOBELLO 2</v>
          </cell>
          <cell r="D20322" t="str">
            <v>CERAMICA PORTOBELLO-PBG S/A</v>
          </cell>
          <cell r="E20322" t="str">
            <v>PISOS Y REV</v>
          </cell>
          <cell r="F20322" t="str">
            <v>PISOS IMPORTADO</v>
          </cell>
        </row>
        <row r="20323">
          <cell r="A20323" t="str">
            <v>PAPPT6001DZ10001</v>
          </cell>
          <cell r="B20323" t="str">
            <v>60X60 MINERAL OFF WHITE POL 61</v>
          </cell>
          <cell r="C20323" t="str">
            <v>PORTOBELLO 2</v>
          </cell>
          <cell r="D20323" t="str">
            <v>CERAMICA PORTOBELLO-PBG S/A</v>
          </cell>
          <cell r="E20323" t="str">
            <v>PISOS Y REV</v>
          </cell>
          <cell r="F20323" t="str">
            <v>PISOS IMPORTADO</v>
          </cell>
        </row>
        <row r="20324">
          <cell r="A20324" t="str">
            <v>PAPPT6001E010001</v>
          </cell>
          <cell r="B20324" t="str">
            <v>60X60 MINERAL PORTLAND NAT 60</v>
          </cell>
          <cell r="C20324" t="str">
            <v>PORTOBELLO 2</v>
          </cell>
          <cell r="D20324" t="str">
            <v>CERAMICA PORTOBELLO-PBG S/A</v>
          </cell>
          <cell r="E20324" t="str">
            <v>PISOS Y REV</v>
          </cell>
          <cell r="F20324" t="str">
            <v>PISOS IMPORTADO</v>
          </cell>
        </row>
        <row r="20325">
          <cell r="A20325" t="str">
            <v>PAPPT6001E110001</v>
          </cell>
          <cell r="B20325" t="str">
            <v>60X60 MINERAL PORTLAND POL</v>
          </cell>
          <cell r="C20325" t="str">
            <v>PORTOBELLO 2</v>
          </cell>
          <cell r="D20325" t="str">
            <v>CERAMICA PORTOBELLO-PBG S/A</v>
          </cell>
          <cell r="E20325" t="str">
            <v>PISOS Y REV</v>
          </cell>
          <cell r="F20325" t="str">
            <v>PISOS IMPORTADO</v>
          </cell>
        </row>
        <row r="20326">
          <cell r="A20326" t="str">
            <v>PAPPT6001EC10001</v>
          </cell>
          <cell r="B20326" t="str">
            <v>MINERAL TORTORA 60X60 POL</v>
          </cell>
          <cell r="C20326" t="str">
            <v>PORTOBELLO 2</v>
          </cell>
          <cell r="D20326" t="str">
            <v>CERAMICA PORTOBELLO-PBG S/A</v>
          </cell>
          <cell r="E20326" t="str">
            <v>PISOS Y REV</v>
          </cell>
          <cell r="F20326" t="str">
            <v>PISOS IMPORTADO</v>
          </cell>
        </row>
        <row r="20327">
          <cell r="A20327" t="str">
            <v>PAPPT6001EC10002</v>
          </cell>
          <cell r="B20327" t="str">
            <v>60X60 MINERAL TORTORA NAT</v>
          </cell>
          <cell r="C20327" t="str">
            <v>PORTOBELLO 2</v>
          </cell>
          <cell r="D20327" t="str">
            <v>CERAMICA PORTOBELLO-PBG S/A</v>
          </cell>
          <cell r="E20327" t="str">
            <v>PISOS Y REV</v>
          </cell>
          <cell r="F20327" t="str">
            <v>PISOS IMPORTADO</v>
          </cell>
        </row>
        <row r="20328">
          <cell r="A20328" t="str">
            <v>PAPPT6001G510001</v>
          </cell>
          <cell r="B20328" t="str">
            <v>NEW AGE OFF WHITE 60X60</v>
          </cell>
          <cell r="C20328" t="str">
            <v>PORTOBELLO 2</v>
          </cell>
          <cell r="D20328" t="str">
            <v>CERAMICA PORTOBELLO-PBG S/A</v>
          </cell>
          <cell r="E20328" t="str">
            <v>PISOS Y REV</v>
          </cell>
          <cell r="F20328" t="str">
            <v>PISOS IMPORTADO</v>
          </cell>
        </row>
        <row r="20329">
          <cell r="A20329" t="str">
            <v>PAPPT6001H110001</v>
          </cell>
          <cell r="B20329" t="str">
            <v>ONYX NATURAL 60X60 RET</v>
          </cell>
          <cell r="C20329" t="str">
            <v>PORTOBELLO 2</v>
          </cell>
          <cell r="D20329" t="str">
            <v>CERAMICA PORTOBELLO-PBG S/A</v>
          </cell>
          <cell r="E20329" t="str">
            <v>PISOS Y REV</v>
          </cell>
          <cell r="F20329" t="str">
            <v>PISOS IMPORTADO</v>
          </cell>
        </row>
        <row r="20330">
          <cell r="A20330" t="str">
            <v>PAPPT6001HI10001</v>
          </cell>
          <cell r="B20330" t="str">
            <v>PERLINO BIANCO 60X60 POL</v>
          </cell>
          <cell r="C20330" t="str">
            <v>PORTOBELLO 2</v>
          </cell>
          <cell r="D20330" t="str">
            <v>CERAMICA PORTOBELLO-PBG S/A</v>
          </cell>
          <cell r="E20330" t="str">
            <v>PISOS Y REV</v>
          </cell>
          <cell r="F20330" t="str">
            <v>PISOS IMPORTADO</v>
          </cell>
        </row>
        <row r="20331">
          <cell r="A20331" t="str">
            <v>PAPPT6001HI10002</v>
          </cell>
          <cell r="B20331" t="str">
            <v>PERLINO BIANCO 60X60 ANTICATO</v>
          </cell>
          <cell r="C20331" t="str">
            <v>PORTOBELLO 2</v>
          </cell>
          <cell r="D20331" t="str">
            <v>CERAMICA PORTOBELLO-PBG S/A</v>
          </cell>
          <cell r="E20331" t="str">
            <v>PISOS Y REV</v>
          </cell>
          <cell r="F20331" t="str">
            <v>PISOS IMPORTADO</v>
          </cell>
        </row>
        <row r="20332">
          <cell r="A20332" t="str">
            <v>PAPPT6001HQ10001</v>
          </cell>
          <cell r="B20332" t="str">
            <v>60X60 PIERRE BLE NAT BOLD</v>
          </cell>
          <cell r="C20332" t="str">
            <v>PORTOBELLO 2</v>
          </cell>
          <cell r="D20332" t="str">
            <v>CERAMICA PORTOBELLO-PBG S/A</v>
          </cell>
          <cell r="E20332" t="str">
            <v>PISOS Y REV</v>
          </cell>
          <cell r="F20332" t="str">
            <v>PISOS IMPORTADO</v>
          </cell>
        </row>
        <row r="20333">
          <cell r="A20333" t="str">
            <v>PAPPT6001J710001</v>
          </cell>
          <cell r="B20333" t="str">
            <v>PUCCINI BEGE 60X60 POL-</v>
          </cell>
          <cell r="C20333" t="str">
            <v>PORTOBELLO 2</v>
          </cell>
          <cell r="D20333" t="str">
            <v>CERAMICA PORTOBELLO-PBG S/A</v>
          </cell>
          <cell r="E20333" t="str">
            <v>PISOS Y REV</v>
          </cell>
          <cell r="F20333" t="str">
            <v>PISOS IMPORTADO</v>
          </cell>
        </row>
        <row r="20334">
          <cell r="A20334" t="str">
            <v>PAPPT6001K810001</v>
          </cell>
          <cell r="B20334" t="str">
            <v>SAMPA BIENAL 60X60 NAT RET</v>
          </cell>
          <cell r="C20334" t="str">
            <v>PORTOBELLO 2</v>
          </cell>
          <cell r="D20334" t="str">
            <v>CERAMICA PORTOBELLO-PBG S/A</v>
          </cell>
          <cell r="E20334" t="str">
            <v>PISOS Y REV</v>
          </cell>
          <cell r="F20334" t="str">
            <v>PISOS IMPORTADO</v>
          </cell>
        </row>
        <row r="20335">
          <cell r="A20335" t="str">
            <v>PAPPT6001K910001</v>
          </cell>
          <cell r="B20335" t="str">
            <v>SAMPA MASP 60X60 NAT RET</v>
          </cell>
          <cell r="C20335" t="str">
            <v>PORTOBELLO 2</v>
          </cell>
          <cell r="D20335" t="str">
            <v>CERAMICA PORTOBELLO-PBG S/A</v>
          </cell>
          <cell r="E20335" t="str">
            <v>PISOS Y REV</v>
          </cell>
          <cell r="F20335" t="str">
            <v>PISOS IMPORTADO</v>
          </cell>
        </row>
        <row r="20336">
          <cell r="A20336" t="str">
            <v>PAPPT6001KZ10001</v>
          </cell>
          <cell r="B20336" t="str">
            <v>SIMPLESMENTE BRANCO EF 60X60 NAT</v>
          </cell>
          <cell r="C20336" t="str">
            <v>PORTOBELLO 2</v>
          </cell>
          <cell r="D20336" t="str">
            <v>CERAMICA PORTOBELLO-PBG S/A</v>
          </cell>
          <cell r="E20336" t="str">
            <v>PISOS Y REV</v>
          </cell>
          <cell r="F20336" t="str">
            <v>PISOS IMPORTADO</v>
          </cell>
        </row>
        <row r="20337">
          <cell r="A20337" t="str">
            <v>PAPPT6001L310001</v>
          </cell>
          <cell r="B20337" t="str">
            <v>SLATE CHIARA BIANCO 60X60 BOLD</v>
          </cell>
          <cell r="C20337" t="str">
            <v>PORTOBELLO 2</v>
          </cell>
          <cell r="D20337" t="str">
            <v>CERAMICA PORTOBELLO-PBG S/A</v>
          </cell>
          <cell r="E20337" t="str">
            <v>PISOS Y REV</v>
          </cell>
          <cell r="F20337" t="str">
            <v>PISOS IMPORTADO</v>
          </cell>
        </row>
        <row r="20338">
          <cell r="A20338" t="str">
            <v>PAPPT6001L310002</v>
          </cell>
          <cell r="B20338" t="str">
            <v>SLATE CHIARA BIANCO 60X60</v>
          </cell>
          <cell r="C20338" t="str">
            <v>PORTOBELLO 2</v>
          </cell>
          <cell r="D20338" t="str">
            <v>CERAMICA PORTOBELLO-PBG S/A</v>
          </cell>
          <cell r="E20338" t="str">
            <v>PISOS Y REV</v>
          </cell>
          <cell r="F20338" t="str">
            <v>PISOS IMPORTADO</v>
          </cell>
        </row>
        <row r="20339">
          <cell r="A20339" t="str">
            <v>PAPPT6001L410001</v>
          </cell>
          <cell r="B20339" t="str">
            <v>60X60 SLATE DI SAVOIA ARGENTO BOLD</v>
          </cell>
          <cell r="C20339" t="str">
            <v>PORTOBELLO 2</v>
          </cell>
          <cell r="D20339" t="str">
            <v>CERAMICA PORTOBELLO-PBG S/A</v>
          </cell>
          <cell r="E20339" t="str">
            <v>PISOS Y REV</v>
          </cell>
          <cell r="F20339" t="str">
            <v>PISOS IMPORTADO</v>
          </cell>
        </row>
        <row r="20340">
          <cell r="A20340" t="str">
            <v>PAPPT6001L510001</v>
          </cell>
          <cell r="B20340" t="str">
            <v>60X60 SLATE DI SAVOIA CREMA BOLD 01</v>
          </cell>
          <cell r="C20340" t="str">
            <v>PORTOBELLO 2</v>
          </cell>
          <cell r="D20340" t="str">
            <v>CERAMICA PORTOBELLO-PBG S/A</v>
          </cell>
          <cell r="E20340" t="str">
            <v>PISOS Y REV</v>
          </cell>
          <cell r="F20340" t="str">
            <v>PISOS IMPORTADO</v>
          </cell>
        </row>
        <row r="20341">
          <cell r="A20341" t="str">
            <v>PAPPT6001L610001</v>
          </cell>
          <cell r="B20341" t="str">
            <v>60X60 SLATE DI SAVOIA ROSSO BOLD</v>
          </cell>
          <cell r="C20341" t="str">
            <v>PORTOBELLO 2</v>
          </cell>
          <cell r="D20341" t="str">
            <v>CERAMICA PORTOBELLO-PBG S/A</v>
          </cell>
          <cell r="E20341" t="str">
            <v>PISOS Y REV</v>
          </cell>
          <cell r="F20341" t="str">
            <v>PISOS IMPORTADO</v>
          </cell>
        </row>
        <row r="20342">
          <cell r="A20342" t="str">
            <v>PAPPT6001LQ10001</v>
          </cell>
          <cell r="B20342" t="str">
            <v>60X60 ST REMY ARGENTO NAT 49</v>
          </cell>
          <cell r="C20342" t="str">
            <v>PORTOBELLO 2</v>
          </cell>
          <cell r="D20342" t="str">
            <v>CERAMICA PORTOBELLO-PBG S/A</v>
          </cell>
          <cell r="E20342" t="str">
            <v>PISOS Y REV</v>
          </cell>
          <cell r="F20342" t="str">
            <v>PISOS IMPORTADO</v>
          </cell>
        </row>
        <row r="20343">
          <cell r="A20343" t="str">
            <v>PAPPT6001WX10001</v>
          </cell>
          <cell r="B20343" t="str">
            <v>ARGILE CAFE AU LAIT 60X60 BOLD</v>
          </cell>
          <cell r="C20343" t="str">
            <v>PORTOBELLO 2</v>
          </cell>
          <cell r="D20343" t="str">
            <v>CERAMICA PORTOBELLO-PBG S/A</v>
          </cell>
          <cell r="E20343" t="str">
            <v>PISOS Y REV</v>
          </cell>
          <cell r="F20343" t="str">
            <v>PISOS IMPORTADO</v>
          </cell>
        </row>
        <row r="20344">
          <cell r="A20344" t="str">
            <v>PAPPT6001X810001</v>
          </cell>
          <cell r="B20344" t="str">
            <v>D AMPEZZO AVANA 60X60 BOLD</v>
          </cell>
          <cell r="C20344" t="str">
            <v>PORTOBELLO 2</v>
          </cell>
          <cell r="D20344" t="str">
            <v>CERAMICA PORTOBELLO-PBG S/A</v>
          </cell>
          <cell r="E20344" t="str">
            <v>PISOS Y REV</v>
          </cell>
          <cell r="F20344" t="str">
            <v>PISOS IMPORTADO</v>
          </cell>
        </row>
        <row r="20345">
          <cell r="A20345" t="str">
            <v>PAPPT60A10Y10001</v>
          </cell>
          <cell r="B20345" t="str">
            <v>BIANCO DI ARISTON 60X120 LAP RET</v>
          </cell>
          <cell r="C20345" t="str">
            <v>PORTOBELLO 2</v>
          </cell>
          <cell r="D20345" t="str">
            <v>CERAMICA PORTOBELLO-PBG S/A</v>
          </cell>
          <cell r="E20345" t="str">
            <v>PISOS Y REV</v>
          </cell>
          <cell r="F20345" t="str">
            <v>PISOS IMPORTADO</v>
          </cell>
        </row>
        <row r="20346">
          <cell r="A20346" t="str">
            <v>PAPPT60A11210001</v>
          </cell>
          <cell r="B20346" t="str">
            <v>BIANCO PAONAZZETTO 60X120 LAP RET</v>
          </cell>
          <cell r="C20346" t="str">
            <v>PORTOBELLO 2</v>
          </cell>
          <cell r="D20346" t="str">
            <v>CERAMICA PORTOBELLO-PBG S/A</v>
          </cell>
          <cell r="E20346" t="str">
            <v>PISOS Y REV</v>
          </cell>
          <cell r="F20346" t="str">
            <v>PISOS IMPORTADO</v>
          </cell>
        </row>
        <row r="20347">
          <cell r="A20347" t="str">
            <v>PAPPT60A11310001</v>
          </cell>
          <cell r="B20347" t="str">
            <v>60X120 BIANCO PAONAZZETTO NAT RET 15</v>
          </cell>
          <cell r="C20347" t="str">
            <v>PORTOBELLO 2</v>
          </cell>
          <cell r="D20347" t="str">
            <v>CERAMICA PORTOBELLO-PBG S/A</v>
          </cell>
          <cell r="E20347" t="str">
            <v>PISOS Y REV</v>
          </cell>
          <cell r="F20347" t="str">
            <v>PISOS IMPORTADO</v>
          </cell>
        </row>
        <row r="20348">
          <cell r="A20348" t="str">
            <v>PAPPT60A13F10001</v>
          </cell>
          <cell r="B20348" t="str">
            <v>CITY CEMENT 60X120 POL</v>
          </cell>
          <cell r="C20348" t="str">
            <v>PORTOBELLO 2</v>
          </cell>
          <cell r="D20348" t="str">
            <v>CERAMICA PORTOBELLO-PBG S/A</v>
          </cell>
          <cell r="E20348" t="str">
            <v>PISOS Y REV</v>
          </cell>
          <cell r="F20348" t="str">
            <v>PISOS IMPORTADO</v>
          </cell>
        </row>
        <row r="20349">
          <cell r="A20349" t="str">
            <v>PAPPT60A13H10001</v>
          </cell>
          <cell r="B20349" t="str">
            <v>CITY FENDI 60X120 NAT-</v>
          </cell>
          <cell r="C20349" t="str">
            <v>PORTOBELLO 2</v>
          </cell>
          <cell r="D20349" t="str">
            <v>CERAMICA PORTOBELLO-PBG S/A</v>
          </cell>
          <cell r="E20349" t="str">
            <v>PISOS Y REV</v>
          </cell>
          <cell r="F20349" t="str">
            <v>PISOS IMPORTADO</v>
          </cell>
        </row>
        <row r="20350">
          <cell r="A20350" t="str">
            <v>PAPPT60A13I10001</v>
          </cell>
          <cell r="B20350" t="str">
            <v>CITY OFF WHITE 60X120 POL-</v>
          </cell>
          <cell r="C20350" t="str">
            <v>PORTOBELLO 2</v>
          </cell>
          <cell r="D20350" t="str">
            <v>CERAMICA PORTOBELLO-PBG S/A</v>
          </cell>
          <cell r="E20350" t="str">
            <v>PISOS Y REV</v>
          </cell>
          <cell r="F20350" t="str">
            <v>PISOS IMPORTADO</v>
          </cell>
        </row>
        <row r="20351">
          <cell r="A20351" t="str">
            <v>PAPPT60A14810001</v>
          </cell>
          <cell r="B20351" t="str">
            <v>CONCRETISSYMA MATIZ GRIGIO 60X120 RET</v>
          </cell>
          <cell r="C20351" t="str">
            <v>PORTOBELLO 2</v>
          </cell>
          <cell r="D20351" t="str">
            <v>CERAMICA PORTOBELLO-PBG S/A</v>
          </cell>
          <cell r="E20351" t="str">
            <v>PISOS Y REV</v>
          </cell>
          <cell r="F20351" t="str">
            <v>PISOS IMPORTADO</v>
          </cell>
        </row>
        <row r="20352">
          <cell r="A20352" t="str">
            <v>PAPPT60A16810001</v>
          </cell>
          <cell r="B20352" t="str">
            <v>EL GRECCO CAMOZZA 60X120 POL</v>
          </cell>
          <cell r="C20352" t="str">
            <v>PORTOBELLO 2</v>
          </cell>
          <cell r="D20352" t="str">
            <v>CERAMICA PORTOBELLO-PBG S/A</v>
          </cell>
          <cell r="E20352" t="str">
            <v>PISOS Y REV</v>
          </cell>
          <cell r="F20352" t="str">
            <v>PISOS IMPORTADO</v>
          </cell>
        </row>
        <row r="20353">
          <cell r="A20353" t="str">
            <v>PAPPT60A17J10001</v>
          </cell>
          <cell r="B20353" t="str">
            <v>GALILEU CREMA 60X120 POL</v>
          </cell>
          <cell r="C20353" t="str">
            <v>PORTOBELLO 2</v>
          </cell>
          <cell r="D20353" t="str">
            <v>CERAMICA PORTOBELLO-PBG S/A</v>
          </cell>
          <cell r="E20353" t="str">
            <v>PISOS Y REV</v>
          </cell>
          <cell r="F20353" t="str">
            <v>PISOS IMPORTADO</v>
          </cell>
        </row>
        <row r="20354">
          <cell r="A20354" t="str">
            <v>PAPPT60A18O10001</v>
          </cell>
          <cell r="B20354" t="str">
            <v>GOLDEN CALACATA 60X120 NAT RET</v>
          </cell>
          <cell r="C20354" t="str">
            <v>PORTOBELLO 2</v>
          </cell>
          <cell r="D20354" t="str">
            <v>CERAMICA PORTOBELLO-PBG S/A</v>
          </cell>
          <cell r="E20354" t="str">
            <v>PISOS Y REV</v>
          </cell>
          <cell r="F20354" t="str">
            <v>PISOS IMPORTADO</v>
          </cell>
        </row>
        <row r="20355">
          <cell r="A20355" t="str">
            <v>PAPPT60A18P10001</v>
          </cell>
          <cell r="B20355" t="str">
            <v>GOLDEN CALACATA 60X120 POL RET</v>
          </cell>
          <cell r="C20355" t="str">
            <v>PORTOBELLO 2</v>
          </cell>
          <cell r="D20355" t="str">
            <v>CERAMICA PORTOBELLO-PBG S/A</v>
          </cell>
          <cell r="E20355" t="str">
            <v>PISOS Y REV</v>
          </cell>
          <cell r="F20355" t="str">
            <v>PISOS IMPORTADO</v>
          </cell>
        </row>
        <row r="20356">
          <cell r="A20356" t="str">
            <v>PAPPT60A1EO10001</v>
          </cell>
          <cell r="B20356" t="str">
            <v>60X120 MONT BLANC NAT RET</v>
          </cell>
          <cell r="C20356" t="str">
            <v>PORTOBELLO 2</v>
          </cell>
          <cell r="D20356" t="str">
            <v>CERAMICA PORTOBELLO-PBG S/A</v>
          </cell>
          <cell r="E20356" t="str">
            <v>PISOS Y REV</v>
          </cell>
          <cell r="F20356" t="str">
            <v>PISOS IMPORTADO</v>
          </cell>
        </row>
        <row r="20357">
          <cell r="A20357" t="str">
            <v>PAPPT60A1EP10001</v>
          </cell>
          <cell r="B20357" t="str">
            <v>60X120 MONT BLANC POL RET</v>
          </cell>
          <cell r="C20357" t="str">
            <v>PORTOBELLO 2</v>
          </cell>
          <cell r="D20357" t="str">
            <v>CERAMICA PORTOBELLO-PBG S/A</v>
          </cell>
          <cell r="E20357" t="str">
            <v>PISOS Y REV</v>
          </cell>
          <cell r="F20357" t="str">
            <v>PISOS IMPORTADO</v>
          </cell>
        </row>
        <row r="20358">
          <cell r="A20358" t="str">
            <v>PAPPT60A1FS10001</v>
          </cell>
          <cell r="B20358" t="str">
            <v>60X120 NERO VENATO POL RET</v>
          </cell>
          <cell r="C20358" t="str">
            <v>PORTOBELLO 2</v>
          </cell>
          <cell r="D20358" t="str">
            <v>CERAMICA PORTOBELLO-PBG S/A</v>
          </cell>
          <cell r="E20358" t="str">
            <v>PISOS Y REV</v>
          </cell>
          <cell r="F20358" t="str">
            <v>PISOS IMPORTADO</v>
          </cell>
        </row>
        <row r="20359">
          <cell r="A20359" t="str">
            <v>PAPPT60A1FT10001</v>
          </cell>
          <cell r="B20359" t="str">
            <v>60X120 NERO VENATO SILK RET</v>
          </cell>
          <cell r="C20359" t="str">
            <v>PORTOBELLO 2</v>
          </cell>
          <cell r="D20359" t="str">
            <v>CERAMICA PORTOBELLO-PBG S/A</v>
          </cell>
          <cell r="E20359" t="str">
            <v>PISOS Y REV</v>
          </cell>
          <cell r="F20359" t="str">
            <v>PISOS IMPORTADO</v>
          </cell>
        </row>
        <row r="20360">
          <cell r="A20360" t="str">
            <v>PAPPT60A1HK10001</v>
          </cell>
          <cell r="B20360" t="str">
            <v>PERLINO BIANCO 60X120 POL</v>
          </cell>
          <cell r="C20360" t="str">
            <v>PORTOBELLO 2</v>
          </cell>
          <cell r="D20360" t="str">
            <v>CERAMICA PORTOBELLO-PBG S/A</v>
          </cell>
          <cell r="E20360" t="str">
            <v>PISOS Y REV</v>
          </cell>
          <cell r="F20360" t="str">
            <v>PISOS IMPORTADO</v>
          </cell>
        </row>
        <row r="20361">
          <cell r="A20361" t="str">
            <v>PAPPT60A1LS10001</v>
          </cell>
          <cell r="B20361" t="str">
            <v>60X120 STEEL BLUE MAT RET</v>
          </cell>
          <cell r="C20361" t="str">
            <v>PORTOBELLO 2</v>
          </cell>
          <cell r="D20361" t="str">
            <v>CERAMICA PORTOBELLO-PBG S/A</v>
          </cell>
          <cell r="E20361" t="str">
            <v>PISOS Y REV</v>
          </cell>
          <cell r="F20361" t="str">
            <v>PISOS IMPORTADO</v>
          </cell>
        </row>
        <row r="20362">
          <cell r="A20362" t="str">
            <v>PAPPT60A1LT10001</v>
          </cell>
          <cell r="B20362" t="str">
            <v>60X120 STEEL CORTEN MATE RET A5004</v>
          </cell>
          <cell r="C20362" t="str">
            <v>PORTOBELLO 2</v>
          </cell>
          <cell r="D20362" t="str">
            <v>CERAMICA PORTOBELLO-PBG S/A</v>
          </cell>
          <cell r="E20362" t="str">
            <v>PISOS Y REV</v>
          </cell>
          <cell r="F20362" t="str">
            <v>PISOS IMPORTADO</v>
          </cell>
        </row>
        <row r="20363">
          <cell r="A20363" t="str">
            <v>PAPPT80A18P10001</v>
          </cell>
          <cell r="B20363" t="str">
            <v>80X160 GOLDEN CALACATA POL RET</v>
          </cell>
          <cell r="C20363" t="str">
            <v>PORTOBELLO 2</v>
          </cell>
          <cell r="D20363" t="str">
            <v>CERAMICA PORTOBELLO-PBG S/A</v>
          </cell>
          <cell r="E20363" t="str">
            <v>PISOS Y REV</v>
          </cell>
          <cell r="F20363" t="str">
            <v>PISOS IMPORTADO</v>
          </cell>
        </row>
        <row r="20364">
          <cell r="A20364" t="str">
            <v>PAPPT80A1FS10001</v>
          </cell>
          <cell r="B20364" t="str">
            <v>80X160 NERO VENATO POL RET</v>
          </cell>
          <cell r="C20364" t="str">
            <v>PORTOBELLO 2</v>
          </cell>
          <cell r="D20364" t="str">
            <v>CERAMICA PORTOBELLO-PBG S/A</v>
          </cell>
          <cell r="E20364" t="str">
            <v>PISOS Y REV</v>
          </cell>
          <cell r="F20364" t="str">
            <v>PISOS IMPORTADO</v>
          </cell>
        </row>
        <row r="20365">
          <cell r="A20365" t="str">
            <v>PAPPT90013G10001</v>
          </cell>
          <cell r="B20365" t="str">
            <v>CITY CEMENT 90X90 POL</v>
          </cell>
          <cell r="C20365" t="str">
            <v>PORTOBELLO 2</v>
          </cell>
          <cell r="D20365" t="str">
            <v>CERAMICA PORTOBELLO-PBG S/A</v>
          </cell>
          <cell r="E20365" t="str">
            <v>PISOS Y REV</v>
          </cell>
          <cell r="F20365" t="str">
            <v>PISOS IMPORTADO</v>
          </cell>
        </row>
        <row r="20366">
          <cell r="A20366" t="str">
            <v>PAPPT90013J10001</v>
          </cell>
          <cell r="B20366" t="str">
            <v>CITY OFF WHITE 90X90 POL-</v>
          </cell>
          <cell r="C20366" t="str">
            <v>PORTOBELLO 2</v>
          </cell>
          <cell r="D20366" t="str">
            <v>CERAMICA PORTOBELLO-PBG S/A</v>
          </cell>
          <cell r="E20366" t="str">
            <v>PISOS Y REV</v>
          </cell>
          <cell r="F20366" t="str">
            <v>PISOS IMPORTADO</v>
          </cell>
        </row>
        <row r="20367">
          <cell r="A20367" t="str">
            <v>PAPPT90017S10001</v>
          </cell>
          <cell r="B20367" t="str">
            <v>GIBRALTAR ASH 90X90 NAT RET</v>
          </cell>
          <cell r="C20367" t="str">
            <v>PORTOBELLO 2</v>
          </cell>
          <cell r="D20367" t="str">
            <v>CERAMICA PORTOBELLO-PBG S/A</v>
          </cell>
          <cell r="E20367" t="str">
            <v>PISOS Y REV</v>
          </cell>
          <cell r="F20367" t="str">
            <v>PISOS IMPORTADO</v>
          </cell>
        </row>
        <row r="20368">
          <cell r="A20368" t="str">
            <v>PAPPT90017U10001</v>
          </cell>
          <cell r="B20368" t="str">
            <v>GIBRALTAR SAND 90X90 NAT RET</v>
          </cell>
          <cell r="C20368" t="str">
            <v>PORTOBELLO 2</v>
          </cell>
          <cell r="D20368" t="str">
            <v>CERAMICA PORTOBELLO-PBG S/A</v>
          </cell>
          <cell r="E20368" t="str">
            <v>PISOS Y REV</v>
          </cell>
          <cell r="F20368" t="str">
            <v>PISOS IMPORTADO</v>
          </cell>
        </row>
        <row r="20369">
          <cell r="A20369" t="str">
            <v>PAPPT90017U10002</v>
          </cell>
          <cell r="B20369" t="str">
            <v>GIBRALTAR SAND 90X90 NAT RET</v>
          </cell>
          <cell r="C20369" t="str">
            <v>PORTOBELLO 2</v>
          </cell>
          <cell r="D20369" t="str">
            <v>CERAMICA PORTOBELLO-PBG S/A</v>
          </cell>
          <cell r="E20369" t="str">
            <v>PISOS Y REV</v>
          </cell>
          <cell r="F20369" t="str">
            <v>PISOS IMPORTADO</v>
          </cell>
        </row>
        <row r="20370">
          <cell r="A20370" t="str">
            <v>PAPPT9001DY10001</v>
          </cell>
          <cell r="B20370" t="str">
            <v>90X90 MINERAL OFF WHITE NAT</v>
          </cell>
          <cell r="C20370" t="str">
            <v>PORTOBELLO 2</v>
          </cell>
          <cell r="D20370" t="str">
            <v>CERAMICA PORTOBELLO-PBG S/A</v>
          </cell>
          <cell r="E20370" t="str">
            <v>PISOS Y REV</v>
          </cell>
          <cell r="F20370" t="str">
            <v>PISOS IMPORTADO</v>
          </cell>
        </row>
        <row r="20371">
          <cell r="A20371" t="str">
            <v>PAPPT9001HC10001</v>
          </cell>
          <cell r="B20371" t="str">
            <v>PARQUET LINE SUAVE 90X90 NAT RET</v>
          </cell>
          <cell r="C20371" t="str">
            <v>PORTOBELLO 2</v>
          </cell>
          <cell r="D20371" t="str">
            <v>CERAMICA PORTOBELLO-PBG S/A</v>
          </cell>
          <cell r="E20371" t="str">
            <v>PISOS Y REV</v>
          </cell>
          <cell r="F20371" t="str">
            <v>PISOS IMPORTADO</v>
          </cell>
        </row>
        <row r="20372">
          <cell r="A20372" t="str">
            <v>PAPPT9001KY10001</v>
          </cell>
          <cell r="B20372" t="str">
            <v>SIMPLEMENTE BRANCO 90X90 POL</v>
          </cell>
          <cell r="C20372" t="str">
            <v>PORTOBELLO 2</v>
          </cell>
          <cell r="D20372" t="str">
            <v>CERAMICA PORTOBELLO-PBG S/A</v>
          </cell>
          <cell r="E20372" t="str">
            <v>PISOS Y REV</v>
          </cell>
          <cell r="F20372" t="str">
            <v>PISOS IMPORTADO</v>
          </cell>
        </row>
        <row r="20373">
          <cell r="A20373" t="str">
            <v>DE3610351022C01</v>
          </cell>
          <cell r="B20373" t="str">
            <v>30X60 COLORISSIMA ROSA COMERCIAL</v>
          </cell>
          <cell r="C20373" t="str">
            <v>PORTOBELLO 2</v>
          </cell>
          <cell r="D20373" t="str">
            <v>CERAMICA PORTOBELLO-PBG S/A</v>
          </cell>
          <cell r="E20373" t="str">
            <v>PISOS Y REV</v>
          </cell>
          <cell r="F20373" t="str">
            <v>PISOS IMPORTADO</v>
          </cell>
        </row>
        <row r="20374">
          <cell r="A20374" t="str">
            <v>DE3616859612C01</v>
          </cell>
          <cell r="B20374" t="str">
            <v>60X60 MINERAL BLACK NAT</v>
          </cell>
          <cell r="C20374" t="str">
            <v>PORTOBELLO 2</v>
          </cell>
          <cell r="D20374" t="str">
            <v>CERAMICA PORTOBELLO-PBG S/A</v>
          </cell>
          <cell r="E20374" t="str">
            <v>PISOS Y REV</v>
          </cell>
          <cell r="F20374" t="str">
            <v>PISOS IMPORTADO</v>
          </cell>
        </row>
        <row r="20375">
          <cell r="A20375" t="str">
            <v>PAPPT30D14720001</v>
          </cell>
          <cell r="B20375" t="str">
            <v>30X60 COLORISSIMA ROSA COMERCIAL</v>
          </cell>
          <cell r="C20375" t="str">
            <v>PORTOBELLO 2</v>
          </cell>
          <cell r="D20375" t="str">
            <v>CERAMICA PORTOBELLO-PBG S/A</v>
          </cell>
          <cell r="E20375" t="str">
            <v>PISOS Y REV</v>
          </cell>
          <cell r="F20375" t="str">
            <v>PISOS IMPORTADO</v>
          </cell>
        </row>
        <row r="20376">
          <cell r="A20376" t="str">
            <v>PAPPT6001DT20001</v>
          </cell>
          <cell r="B20376" t="str">
            <v>60X60 MINERAL BLACK NAT COMERCIAL</v>
          </cell>
          <cell r="C20376" t="str">
            <v>PORTOBELLO 2</v>
          </cell>
          <cell r="D20376" t="str">
            <v>CERAMICA PORTOBELLO-PBG S/A</v>
          </cell>
          <cell r="E20376" t="str">
            <v>PISOS Y REV</v>
          </cell>
          <cell r="F20376" t="str">
            <v>PISOS IMPORTADO</v>
          </cell>
        </row>
        <row r="20377">
          <cell r="A20377" t="str">
            <v>PADSMCE30D10001</v>
          </cell>
          <cell r="B20377" t="str">
            <v>INFINITA PUNTO CRU BR 30X60 BOLD</v>
          </cell>
          <cell r="C20377" t="str">
            <v>PRIMERA</v>
          </cell>
          <cell r="E20377" t="str">
            <v>PISOS Y REV</v>
          </cell>
          <cell r="F20377" t="str">
            <v>PISOS IMPORTADO</v>
          </cell>
        </row>
        <row r="20378">
          <cell r="A20378" t="str">
            <v>PADSMCE30D10002</v>
          </cell>
          <cell r="B20378" t="str">
            <v>INFINITA PUNTO CASTOR BR 30X60 BOLD</v>
          </cell>
          <cell r="C20378" t="str">
            <v>PRIMERA</v>
          </cell>
          <cell r="E20378" t="str">
            <v>PISOS Y REV</v>
          </cell>
          <cell r="F20378" t="str">
            <v>PISOS IMPORTADO</v>
          </cell>
        </row>
        <row r="20379">
          <cell r="A20379" t="str">
            <v>PADSMCE30D10003</v>
          </cell>
          <cell r="B20379" t="str">
            <v>KIT MODULAR ARAUCARIA CLARA RET 1.60/CAJA</v>
          </cell>
          <cell r="C20379" t="str">
            <v>PRIMERA</v>
          </cell>
          <cell r="E20379" t="str">
            <v>PISOS Y REV</v>
          </cell>
          <cell r="F20379" t="str">
            <v>PISOS IMPORTADO</v>
          </cell>
        </row>
        <row r="20380">
          <cell r="A20380" t="str">
            <v>PADSMPO60010001</v>
          </cell>
          <cell r="B20380" t="str">
            <v>60X60 BRAVA NERO EXT 61</v>
          </cell>
          <cell r="C20380" t="str">
            <v>PRIMERA</v>
          </cell>
          <cell r="E20380" t="str">
            <v>PISOS Y REV</v>
          </cell>
          <cell r="F20380" t="str">
            <v>PISOS IMPORTADO</v>
          </cell>
        </row>
        <row r="20381">
          <cell r="A20381" t="str">
            <v>PAP0030D48410001</v>
          </cell>
          <cell r="B20381" t="str">
            <v>ARAUCARIA CLARA 20X120 RET</v>
          </cell>
          <cell r="C20381" t="str">
            <v>PRIMERA</v>
          </cell>
          <cell r="E20381" t="str">
            <v>PISOS Y REV</v>
          </cell>
          <cell r="F20381" t="str">
            <v>PISOS IMPORTADO</v>
          </cell>
        </row>
        <row r="20382">
          <cell r="A20382" t="str">
            <v>PASED001304710001</v>
          </cell>
          <cell r="B20382" t="str">
            <v>CATALOGOS EDESA</v>
          </cell>
          <cell r="C20382" t="str">
            <v>PRIMERA</v>
          </cell>
          <cell r="E20382" t="str">
            <v>COMPLEMENTOS</v>
          </cell>
          <cell r="F20382" t="str">
            <v>COMPLEMENTOS</v>
          </cell>
          <cell r="G20382" t="str">
            <v>D005</v>
          </cell>
        </row>
        <row r="20383">
          <cell r="A20383" t="str">
            <v>RN0101010751A01</v>
          </cell>
          <cell r="B20383" t="str">
            <v>ANAHI 3 X 31</v>
          </cell>
          <cell r="C20383" t="str">
            <v>RANDAS ARTESANALES</v>
          </cell>
          <cell r="E20383" t="str">
            <v>PISOS Y REV</v>
          </cell>
          <cell r="F20383" t="str">
            <v>PISOS IMPORTADO</v>
          </cell>
        </row>
        <row r="20384">
          <cell r="A20384" t="str">
            <v>RN0102020751A01</v>
          </cell>
          <cell r="B20384" t="str">
            <v>BENJAMIN 4 X 31</v>
          </cell>
          <cell r="C20384" t="str">
            <v>RANDAS ARTESANALES</v>
          </cell>
          <cell r="E20384" t="str">
            <v>PISOS Y REV</v>
          </cell>
          <cell r="F20384" t="str">
            <v>PISOS IMPORTADO</v>
          </cell>
        </row>
        <row r="20385">
          <cell r="A20385" t="str">
            <v>RN0102030751A01</v>
          </cell>
          <cell r="B20385" t="str">
            <v>ANGELICA 4 X 31</v>
          </cell>
          <cell r="C20385" t="str">
            <v>RANDAS ARTESANALES</v>
          </cell>
          <cell r="E20385" t="str">
            <v>PISOS Y REV</v>
          </cell>
          <cell r="F20385" t="str">
            <v>PISOS IMPORTADO</v>
          </cell>
        </row>
        <row r="20386">
          <cell r="A20386" t="str">
            <v>RN0103500751A01</v>
          </cell>
          <cell r="B20386" t="str">
            <v>DRISS 5 X 32</v>
          </cell>
          <cell r="C20386" t="str">
            <v>RANDAS ARTESANALES</v>
          </cell>
          <cell r="E20386" t="str">
            <v>PISOS Y REV</v>
          </cell>
          <cell r="F20386" t="str">
            <v>PISOS IMPORTADO</v>
          </cell>
        </row>
        <row r="20387">
          <cell r="A20387" t="str">
            <v>RN0103911281A01</v>
          </cell>
          <cell r="B20387" t="str">
            <v>VERSATIL ARENA 5 X 32</v>
          </cell>
          <cell r="C20387" t="str">
            <v>RANDAS ARTESANALES</v>
          </cell>
          <cell r="E20387" t="str">
            <v>PISOS Y REV</v>
          </cell>
          <cell r="F20387" t="str">
            <v>PISOS IMPORTADO</v>
          </cell>
        </row>
        <row r="20388">
          <cell r="A20388" t="str">
            <v>RN0105060751A01</v>
          </cell>
          <cell r="B20388" t="str">
            <v>NORKA 8 X 31</v>
          </cell>
          <cell r="C20388" t="str">
            <v>RANDAS ARTESANALES</v>
          </cell>
          <cell r="E20388" t="str">
            <v>PISOS Y REV</v>
          </cell>
          <cell r="F20388" t="str">
            <v>PISOS IMPORTADO</v>
          </cell>
        </row>
        <row r="20389">
          <cell r="A20389" t="str">
            <v>RN0106090751A01</v>
          </cell>
          <cell r="B20389" t="str">
            <v>ALDANA 10 X 20</v>
          </cell>
          <cell r="C20389" t="str">
            <v>RANDAS ARTESANALES</v>
          </cell>
          <cell r="E20389" t="str">
            <v>PISOS Y REV</v>
          </cell>
          <cell r="F20389" t="str">
            <v>PISOS IMPORTADO</v>
          </cell>
        </row>
        <row r="20390">
          <cell r="A20390" t="str">
            <v>RN0107120751A01</v>
          </cell>
          <cell r="B20390" t="str">
            <v>ELBA  10 X 31</v>
          </cell>
          <cell r="C20390" t="str">
            <v>RANDAS ARTESANALES</v>
          </cell>
          <cell r="E20390" t="str">
            <v>PISOS Y REV</v>
          </cell>
          <cell r="F20390" t="str">
            <v>PISOS IMPORTADO</v>
          </cell>
        </row>
        <row r="20391">
          <cell r="A20391" t="str">
            <v>RN0107160751A01</v>
          </cell>
          <cell r="B20391" t="str">
            <v>ARMANDO 10 X 31</v>
          </cell>
          <cell r="C20391" t="str">
            <v>RANDAS ARTESANALES</v>
          </cell>
          <cell r="E20391" t="str">
            <v>PISOS Y REV</v>
          </cell>
          <cell r="F20391" t="str">
            <v>PISOS IMPORTADO</v>
          </cell>
        </row>
        <row r="20392">
          <cell r="A20392" t="str">
            <v>RN0107170751A01</v>
          </cell>
          <cell r="B20392" t="str">
            <v>OSWALDO 10 X 31</v>
          </cell>
          <cell r="C20392" t="str">
            <v>RANDAS ARTESANALES</v>
          </cell>
          <cell r="E20392" t="str">
            <v>PISOS Y REV</v>
          </cell>
          <cell r="F20392" t="str">
            <v>PISOS IMPORTADO</v>
          </cell>
        </row>
        <row r="20393">
          <cell r="A20393" t="str">
            <v>RN0107180751A01</v>
          </cell>
          <cell r="B20393" t="str">
            <v>TERESA 10 X 30.5</v>
          </cell>
          <cell r="C20393" t="str">
            <v>RANDAS ARTESANALES</v>
          </cell>
          <cell r="E20393" t="str">
            <v>PISOS Y REV</v>
          </cell>
          <cell r="F20393" t="str">
            <v>PISOS IMPORTADO</v>
          </cell>
        </row>
        <row r="20394">
          <cell r="A20394" t="str">
            <v>RN0109200751A01</v>
          </cell>
          <cell r="B20394" t="str">
            <v>PINKO 13 X 32</v>
          </cell>
          <cell r="C20394" t="str">
            <v>RANDAS ARTESANALES</v>
          </cell>
          <cell r="E20394" t="str">
            <v>PISOS Y REV</v>
          </cell>
          <cell r="F20394" t="str">
            <v>PISOS IMPORTADO</v>
          </cell>
        </row>
        <row r="20395">
          <cell r="A20395" t="str">
            <v>RN0110040751A01</v>
          </cell>
          <cell r="B20395" t="str">
            <v>CARLOS 15.5 X 30</v>
          </cell>
          <cell r="C20395" t="str">
            <v>RANDAS ARTESANALES</v>
          </cell>
          <cell r="E20395" t="str">
            <v>PISOS Y REV</v>
          </cell>
          <cell r="F20395" t="str">
            <v>PISOS IMPORTADO</v>
          </cell>
        </row>
        <row r="20396">
          <cell r="A20396" t="str">
            <v>RN0110210751A01</v>
          </cell>
          <cell r="B20396" t="str">
            <v>PIREO 15 X 31</v>
          </cell>
          <cell r="C20396" t="str">
            <v>RANDAS ARTESANALES</v>
          </cell>
          <cell r="E20396" t="str">
            <v>PISOS Y REV</v>
          </cell>
          <cell r="F20396" t="str">
            <v>PISOS IMPORTADO</v>
          </cell>
        </row>
        <row r="20397">
          <cell r="A20397" t="str">
            <v>RN0110220751A01</v>
          </cell>
          <cell r="B20397" t="str">
            <v>MIKONOS 15 X 31</v>
          </cell>
          <cell r="C20397" t="str">
            <v>RANDAS ARTESANALES</v>
          </cell>
          <cell r="E20397" t="str">
            <v>PISOS Y REV</v>
          </cell>
          <cell r="F20397" t="str">
            <v>PISOS IMPORTADO</v>
          </cell>
        </row>
        <row r="20398">
          <cell r="A20398" t="str">
            <v>RN0110230751A01</v>
          </cell>
          <cell r="B20398" t="str">
            <v>ALDO 15 X 31</v>
          </cell>
          <cell r="C20398" t="str">
            <v>RANDAS ARTESANALES</v>
          </cell>
          <cell r="E20398" t="str">
            <v>PISOS Y REV</v>
          </cell>
          <cell r="F20398" t="str">
            <v>PISOS IMPORTADO</v>
          </cell>
        </row>
        <row r="20399">
          <cell r="A20399" t="str">
            <v>RN0110470981A01</v>
          </cell>
          <cell r="B20399" t="str">
            <v>JAVIER 15 X 30</v>
          </cell>
          <cell r="C20399" t="str">
            <v>RANDAS ARTESANALES</v>
          </cell>
          <cell r="E20399" t="str">
            <v>PISOS Y REV</v>
          </cell>
          <cell r="F20399" t="str">
            <v>PISOS IMPORTADO</v>
          </cell>
        </row>
        <row r="20400">
          <cell r="A20400" t="str">
            <v>RN0110630751A01</v>
          </cell>
          <cell r="B20400" t="str">
            <v>LAURA 15 X 31.7</v>
          </cell>
          <cell r="C20400" t="str">
            <v>RANDAS ARTESANALES</v>
          </cell>
          <cell r="E20400" t="str">
            <v>PISOS Y REV</v>
          </cell>
          <cell r="F20400" t="str">
            <v>PISOS IMPORTADO</v>
          </cell>
        </row>
        <row r="20401">
          <cell r="A20401" t="str">
            <v>RN0114290751A01</v>
          </cell>
          <cell r="B20401" t="str">
            <v>WALTER  14 X 39</v>
          </cell>
          <cell r="C20401" t="str">
            <v>RANDAS ARTESANALES</v>
          </cell>
          <cell r="E20401" t="str">
            <v>PISOS Y REV</v>
          </cell>
          <cell r="F20401" t="str">
            <v>PISOS IMPORTADO</v>
          </cell>
        </row>
        <row r="20402">
          <cell r="A20402" t="str">
            <v>RN0115150751A01</v>
          </cell>
          <cell r="B20402" t="str">
            <v>MARIA ISABEL 7 X 27</v>
          </cell>
          <cell r="C20402" t="str">
            <v>RANDAS ARTESANALES</v>
          </cell>
          <cell r="E20402" t="str">
            <v>PISOS Y REV</v>
          </cell>
          <cell r="F20402" t="str">
            <v>PISOS IMPORTADO</v>
          </cell>
        </row>
        <row r="20403">
          <cell r="A20403" t="str">
            <v>RN0119350751A01</v>
          </cell>
          <cell r="B20403" t="str">
            <v>MICHEL 11 X 28</v>
          </cell>
          <cell r="C20403" t="str">
            <v>RANDAS ARTESANALES</v>
          </cell>
          <cell r="E20403" t="str">
            <v>PISOS Y REV</v>
          </cell>
          <cell r="F20403" t="str">
            <v>PISOS IMPORTADO</v>
          </cell>
        </row>
        <row r="20404">
          <cell r="A20404" t="str">
            <v>RN0121370751A01</v>
          </cell>
          <cell r="B20404" t="str">
            <v>DONNA 16.5 X 32.5</v>
          </cell>
          <cell r="C20404" t="str">
            <v>RANDAS ARTESANALES</v>
          </cell>
          <cell r="E20404" t="str">
            <v>PISOS Y REV</v>
          </cell>
          <cell r="F20404" t="str">
            <v>PISOS IMPORTADO</v>
          </cell>
        </row>
        <row r="20405">
          <cell r="A20405" t="str">
            <v>RN0122390751A01</v>
          </cell>
          <cell r="B20405" t="str">
            <v>ISABELLA 17.5 X 24.5</v>
          </cell>
          <cell r="C20405" t="str">
            <v>RANDAS ARTESANALES</v>
          </cell>
          <cell r="E20405" t="str">
            <v>PISOS Y REV</v>
          </cell>
          <cell r="F20405" t="str">
            <v>PISOS IMPORTADO</v>
          </cell>
        </row>
        <row r="20406">
          <cell r="A20406" t="str">
            <v>RN0123400751A01</v>
          </cell>
          <cell r="B20406" t="str">
            <v>NOHELIA 5.2 X 32</v>
          </cell>
          <cell r="C20406" t="str">
            <v>RANDAS ARTESANALES</v>
          </cell>
          <cell r="E20406" t="str">
            <v>PISOS Y REV</v>
          </cell>
          <cell r="F20406" t="str">
            <v>PISOS IMPORTADO</v>
          </cell>
        </row>
        <row r="20407">
          <cell r="A20407" t="str">
            <v>RN0125500581A01</v>
          </cell>
          <cell r="B20407" t="str">
            <v>JULIANA 10 X 30</v>
          </cell>
          <cell r="C20407" t="str">
            <v>RANDAS ARTESANALES</v>
          </cell>
          <cell r="E20407" t="str">
            <v>PISOS Y REV</v>
          </cell>
          <cell r="F20407" t="str">
            <v>PISOS IMPORTADO</v>
          </cell>
        </row>
        <row r="20408">
          <cell r="A20408" t="str">
            <v>RN0126590751A01</v>
          </cell>
          <cell r="B20408" t="str">
            <v>ALEJANDRO  11 X 22.5</v>
          </cell>
          <cell r="C20408" t="str">
            <v>RANDAS ARTESANALES</v>
          </cell>
          <cell r="E20408" t="str">
            <v>PISOS Y REV</v>
          </cell>
          <cell r="F20408" t="str">
            <v>PISOS IMPORTADO</v>
          </cell>
        </row>
        <row r="20409">
          <cell r="A20409" t="str">
            <v>RN0132510981A01</v>
          </cell>
          <cell r="B20409" t="str">
            <v>SOFIA 7.2 X 26.5</v>
          </cell>
          <cell r="C20409" t="str">
            <v>RANDAS ARTESANALES</v>
          </cell>
          <cell r="E20409" t="str">
            <v>PISOS Y REV</v>
          </cell>
          <cell r="F20409" t="str">
            <v>PISOS IMPORTADO</v>
          </cell>
        </row>
        <row r="20410">
          <cell r="A20410" t="str">
            <v>RN0133520751A01</v>
          </cell>
          <cell r="B20410" t="str">
            <v>STEFANI  8.2 X 28</v>
          </cell>
          <cell r="C20410" t="str">
            <v>RANDAS ARTESANALES</v>
          </cell>
          <cell r="E20410" t="str">
            <v>PISOS Y REV</v>
          </cell>
          <cell r="F20410" t="str">
            <v>PISOS IMPORTADO</v>
          </cell>
        </row>
        <row r="20411">
          <cell r="A20411" t="str">
            <v>RN0134530751A01</v>
          </cell>
          <cell r="B20411" t="str">
            <v>JOEL 9.5 X 27.8</v>
          </cell>
          <cell r="C20411" t="str">
            <v>RANDAS ARTESANALES</v>
          </cell>
          <cell r="E20411" t="str">
            <v>PISOS Y REV</v>
          </cell>
          <cell r="F20411" t="str">
            <v>PISOS IMPORTADO</v>
          </cell>
        </row>
        <row r="20412">
          <cell r="A20412" t="str">
            <v>RN0140610751A01</v>
          </cell>
          <cell r="B20412" t="str">
            <v>JESSICA 8.5 X 28</v>
          </cell>
          <cell r="C20412" t="str">
            <v>RANDAS ARTESANALES</v>
          </cell>
          <cell r="E20412" t="str">
            <v>PISOS Y REV</v>
          </cell>
          <cell r="F20412" t="str">
            <v>PISOS IMPORTADO</v>
          </cell>
        </row>
        <row r="20413">
          <cell r="A20413" t="str">
            <v>RN0143580751A01</v>
          </cell>
          <cell r="B20413" t="str">
            <v>DANIEL  10 X 39.5</v>
          </cell>
          <cell r="C20413" t="str">
            <v>RANDAS ARTESANALES</v>
          </cell>
          <cell r="E20413" t="str">
            <v>PISOS Y REV</v>
          </cell>
          <cell r="F20413" t="str">
            <v>PISOS IMPORTADO</v>
          </cell>
        </row>
        <row r="20414">
          <cell r="A20414" t="str">
            <v>RN0144570751A01</v>
          </cell>
          <cell r="B20414" t="str">
            <v>JORGE  11.5 X 28</v>
          </cell>
          <cell r="C20414" t="str">
            <v>RANDAS ARTESANALES</v>
          </cell>
          <cell r="E20414" t="str">
            <v>PISOS Y REV</v>
          </cell>
          <cell r="F20414" t="str">
            <v>PISOS IMPORTADO</v>
          </cell>
        </row>
        <row r="20415">
          <cell r="A20415" t="str">
            <v>RN0162830981A01</v>
          </cell>
          <cell r="B20415" t="str">
            <v>PAMELA 8 X 33.8</v>
          </cell>
          <cell r="C20415" t="str">
            <v>RANDAS ARTESANALES</v>
          </cell>
          <cell r="E20415" t="str">
            <v>PISOS Y REV</v>
          </cell>
          <cell r="F20415" t="str">
            <v>PISOS IMPORTADO</v>
          </cell>
        </row>
        <row r="20416">
          <cell r="A20416" t="str">
            <v>RN0171611071A01</v>
          </cell>
          <cell r="B20416" t="str">
            <v>JESSICA 8.5 X 28</v>
          </cell>
          <cell r="C20416" t="str">
            <v>RANDAS ARTESANALES</v>
          </cell>
          <cell r="E20416" t="str">
            <v>PISOS Y REV</v>
          </cell>
          <cell r="F20416" t="str">
            <v>PISOS IMPORTADO</v>
          </cell>
        </row>
        <row r="20417">
          <cell r="A20417" t="str">
            <v>RB0101201341A01</v>
          </cell>
          <cell r="B20417" t="str">
            <v>FRESCURA BEIGE 7.5 X 31</v>
          </cell>
          <cell r="C20417" t="str">
            <v>RANDAS BIQUEMA</v>
          </cell>
          <cell r="E20417" t="str">
            <v>PISOS Y REV</v>
          </cell>
          <cell r="F20417" t="str">
            <v>PISOS IMPORTADO</v>
          </cell>
        </row>
        <row r="20418">
          <cell r="A20418" t="str">
            <v>RB0101220581A01</v>
          </cell>
          <cell r="B20418" t="str">
            <v>PLUMA PERLINO MARFIL 7.5 X 31</v>
          </cell>
          <cell r="C20418" t="str">
            <v>RANDAS BIQUEMA</v>
          </cell>
          <cell r="E20418" t="str">
            <v>PISOS Y REV</v>
          </cell>
          <cell r="F20418" t="str">
            <v>PISOS IMPORTADO</v>
          </cell>
        </row>
        <row r="20419">
          <cell r="A20419" t="str">
            <v>RB0102091212A01</v>
          </cell>
          <cell r="B20419" t="str">
            <v>FANTASIA II - VERDE 3.5 X 31 A01 (COM)</v>
          </cell>
          <cell r="C20419" t="str">
            <v>RANDAS BIQUEMA</v>
          </cell>
          <cell r="E20419" t="str">
            <v>PISOS Y REV</v>
          </cell>
          <cell r="F20419" t="str">
            <v>PISOS IMPORTADO</v>
          </cell>
        </row>
        <row r="20420">
          <cell r="A20420" t="str">
            <v>RB0102115212A01</v>
          </cell>
          <cell r="B20420" t="str">
            <v>ARUBA II - AMARILLO 3.5 X 31 A01 (COM)</v>
          </cell>
          <cell r="C20420" t="str">
            <v>RANDAS BIQUEMA</v>
          </cell>
          <cell r="E20420" t="str">
            <v>PISOS Y REV</v>
          </cell>
          <cell r="F20420" t="str">
            <v>PISOS IMPORTADO</v>
          </cell>
        </row>
        <row r="20421">
          <cell r="A20421" t="str">
            <v>RB0107250751A01</v>
          </cell>
          <cell r="B20421" t="str">
            <v>VALENCIA FLORAL 31X41 A01</v>
          </cell>
          <cell r="C20421" t="str">
            <v>RANDAS BIQUEMA</v>
          </cell>
          <cell r="E20421" t="str">
            <v>PISOS Y REV</v>
          </cell>
          <cell r="F20421" t="str">
            <v>PISOS IMPORTADO</v>
          </cell>
        </row>
        <row r="20422">
          <cell r="A20422" t="str">
            <v>RB0107250751A02</v>
          </cell>
          <cell r="B20422" t="str">
            <v>VALENCIA FLORAL 31X41 A02</v>
          </cell>
          <cell r="C20422" t="str">
            <v>RANDAS BIQUEMA</v>
          </cell>
          <cell r="E20422" t="str">
            <v>PISOS Y REV</v>
          </cell>
          <cell r="F20422" t="str">
            <v>PISOS IMPORTADO</v>
          </cell>
        </row>
        <row r="20423">
          <cell r="A20423" t="str">
            <v>RB0108250101A01</v>
          </cell>
          <cell r="B20423" t="str">
            <v>DAMONA ROJO 41X41 A01</v>
          </cell>
          <cell r="C20423" t="str">
            <v>RANDAS BIQUEMA</v>
          </cell>
          <cell r="E20423" t="str">
            <v>PISOS Y REV</v>
          </cell>
          <cell r="F20423" t="str">
            <v>PISOS IMPORTADO</v>
          </cell>
        </row>
        <row r="20424">
          <cell r="A20424" t="str">
            <v>RB0101200751A01</v>
          </cell>
          <cell r="B20424" t="str">
            <v>RANDA KITCHEN 7.5X31 A01</v>
          </cell>
          <cell r="C20424" t="str">
            <v>RANDAS BIQUEMA</v>
          </cell>
          <cell r="E20424" t="str">
            <v>PISOS Y REV</v>
          </cell>
          <cell r="F20424" t="str">
            <v>PISOS IMPORTADO</v>
          </cell>
        </row>
        <row r="20425">
          <cell r="A20425" t="str">
            <v>RB0101210121A01</v>
          </cell>
          <cell r="B20425" t="str">
            <v>RANDA 7.5 X 31 MADERA II BEIGE</v>
          </cell>
          <cell r="C20425" t="str">
            <v>RANDAS BIQUEMA</v>
          </cell>
          <cell r="E20425" t="str">
            <v>PISOS Y REV</v>
          </cell>
          <cell r="F20425" t="str">
            <v>PISOS IMPORTADO</v>
          </cell>
        </row>
        <row r="20426">
          <cell r="A20426" t="str">
            <v>RB0101211761A01</v>
          </cell>
          <cell r="B20426" t="str">
            <v>RANDA 7.5 X 31 MADERA IV A01</v>
          </cell>
          <cell r="C20426" t="str">
            <v>RANDAS BIQUEMA</v>
          </cell>
          <cell r="E20426" t="str">
            <v>PISOS Y REV</v>
          </cell>
          <cell r="F20426" t="str">
            <v>PISOS IMPORTADO</v>
          </cell>
        </row>
        <row r="20427">
          <cell r="A20427" t="str">
            <v>RB0107069891Z50</v>
          </cell>
          <cell r="B20427" t="str">
            <v>RANDA 31X41 ESTRELLA Z50</v>
          </cell>
          <cell r="C20427" t="str">
            <v>RANDAS BIQUEMA</v>
          </cell>
          <cell r="E20427" t="str">
            <v>PISOS Y REV</v>
          </cell>
          <cell r="F20427" t="str">
            <v>PISOS IMPORTADO</v>
          </cell>
        </row>
        <row r="20428">
          <cell r="A20428" t="str">
            <v>RB0107080751A52</v>
          </cell>
          <cell r="B20428" t="str">
            <v>RANDA 31X41 GARABATO A52</v>
          </cell>
          <cell r="C20428" t="str">
            <v>RANDAS BIQUEMA</v>
          </cell>
          <cell r="E20428" t="str">
            <v>PISOS Y REV</v>
          </cell>
          <cell r="F20428" t="str">
            <v>PISOS IMPORTADO</v>
          </cell>
        </row>
        <row r="20429">
          <cell r="A20429" t="str">
            <v>RB0107080751Z50</v>
          </cell>
          <cell r="B20429" t="str">
            <v>RANDA 31X41 GARABATO Z50</v>
          </cell>
          <cell r="C20429" t="str">
            <v>RANDAS BIQUEMA</v>
          </cell>
          <cell r="E20429" t="str">
            <v>PISOS Y REV</v>
          </cell>
          <cell r="F20429" t="str">
            <v>PISOS IMPORTADO</v>
          </cell>
        </row>
        <row r="20430">
          <cell r="A20430" t="str">
            <v>RB0107080752C01</v>
          </cell>
          <cell r="B20430" t="str">
            <v>RANDA 31X41 GARABATO COMERCIAL</v>
          </cell>
          <cell r="C20430" t="str">
            <v>RANDAS BIQUEMA</v>
          </cell>
          <cell r="E20430" t="str">
            <v>PISOS Y REV</v>
          </cell>
          <cell r="F20430" t="str">
            <v>PISOS IMPORTADO</v>
          </cell>
        </row>
        <row r="20431">
          <cell r="A20431" t="str">
            <v>RB0107090751Z50</v>
          </cell>
          <cell r="B20431" t="str">
            <v>RANDA 31X41 MISTUR Z50</v>
          </cell>
          <cell r="C20431" t="str">
            <v>RANDAS BIQUEMA</v>
          </cell>
          <cell r="E20431" t="str">
            <v>PISOS Y REV</v>
          </cell>
          <cell r="F20431" t="str">
            <v>PISOS IMPORTADO</v>
          </cell>
        </row>
        <row r="20432">
          <cell r="A20432" t="str">
            <v>RB0107120221A01</v>
          </cell>
          <cell r="B20432" t="str">
            <v>RANDA 31X40 ESTAMPA A01</v>
          </cell>
          <cell r="C20432" t="str">
            <v>RANDAS BIQUEMA</v>
          </cell>
          <cell r="E20432" t="str">
            <v>PISOS Y REV</v>
          </cell>
          <cell r="F20432" t="str">
            <v>PISOS IMPORTADO</v>
          </cell>
        </row>
        <row r="20433">
          <cell r="A20433" t="str">
            <v>RB0107120481A01</v>
          </cell>
          <cell r="B20433" t="str">
            <v>RANDA 31X41 ESTAMPA GRIS A01</v>
          </cell>
          <cell r="C20433" t="str">
            <v>RANDAS BIQUEMA</v>
          </cell>
          <cell r="E20433" t="str">
            <v>PISOS Y REV</v>
          </cell>
          <cell r="F20433" t="str">
            <v>PISOS IMPORTADO</v>
          </cell>
        </row>
        <row r="20434">
          <cell r="A20434" t="str">
            <v>RB0107120751Z50</v>
          </cell>
          <cell r="B20434" t="str">
            <v>RANDA 31X41 PRIMAVERA Z50</v>
          </cell>
          <cell r="C20434" t="str">
            <v>RANDAS BIQUEMA</v>
          </cell>
          <cell r="E20434" t="str">
            <v>PISOS Y REV</v>
          </cell>
          <cell r="F20434" t="str">
            <v>PISOS IMPORTADO</v>
          </cell>
        </row>
        <row r="20435">
          <cell r="A20435" t="str">
            <v>RB0107190101A01</v>
          </cell>
          <cell r="B20435" t="str">
            <v>RANDA 31X41 CEREZA I A01</v>
          </cell>
          <cell r="C20435" t="str">
            <v>RANDAS BIQUEMA</v>
          </cell>
          <cell r="E20435" t="str">
            <v>PISOS Y REV</v>
          </cell>
          <cell r="F20435" t="str">
            <v>PISOS IMPORTADO</v>
          </cell>
        </row>
        <row r="20436">
          <cell r="A20436" t="str">
            <v>RB0107190101Z54</v>
          </cell>
          <cell r="B20436" t="str">
            <v>RANDA 31X41 CEREZA I Z54</v>
          </cell>
          <cell r="C20436" t="str">
            <v>RANDAS BIQUEMA</v>
          </cell>
          <cell r="E20436" t="str">
            <v>PISOS Y REV</v>
          </cell>
          <cell r="F20436" t="str">
            <v>PISOS IMPORTADO</v>
          </cell>
        </row>
        <row r="20437">
          <cell r="A20437" t="str">
            <v>RB0107190102C01</v>
          </cell>
          <cell r="B20437" t="str">
            <v>RANDA 31X41 CEREZA I COMERCIAL</v>
          </cell>
          <cell r="C20437" t="str">
            <v>RANDAS BIQUEMA</v>
          </cell>
          <cell r="E20437" t="str">
            <v>PISOS Y REV</v>
          </cell>
          <cell r="F20437" t="str">
            <v>PISOS IMPORTADO</v>
          </cell>
        </row>
        <row r="20438">
          <cell r="A20438" t="str">
            <v>RB0107190201A01</v>
          </cell>
          <cell r="B20438" t="str">
            <v>RANDA 31X41 CEREZA II A01</v>
          </cell>
          <cell r="C20438" t="str">
            <v>RANDAS BIQUEMA</v>
          </cell>
          <cell r="E20438" t="str">
            <v>PISOS Y REV</v>
          </cell>
          <cell r="F20438" t="str">
            <v>PISOS IMPORTADO</v>
          </cell>
        </row>
        <row r="20439">
          <cell r="A20439" t="str">
            <v>RB0107190202C01</v>
          </cell>
          <cell r="B20439" t="str">
            <v>RANDA 31X41 CEREZA II COMERCIAL</v>
          </cell>
          <cell r="C20439" t="str">
            <v>RANDAS BIQUEMA</v>
          </cell>
          <cell r="E20439" t="str">
            <v>PISOS Y REV</v>
          </cell>
          <cell r="F20439" t="str">
            <v>PISOS IMPORTADO</v>
          </cell>
        </row>
        <row r="20440">
          <cell r="A20440" t="str">
            <v>RB0107191211A01</v>
          </cell>
          <cell r="B20440" t="str">
            <v>RANDA 31X41 MANZANA VERDE I A01</v>
          </cell>
          <cell r="C20440" t="str">
            <v>RANDAS BIQUEMA</v>
          </cell>
          <cell r="E20440" t="str">
            <v>PISOS Y REV</v>
          </cell>
          <cell r="F20440" t="str">
            <v>PISOS IMPORTADO</v>
          </cell>
        </row>
        <row r="20441">
          <cell r="A20441" t="str">
            <v>RB0107191221A01</v>
          </cell>
          <cell r="B20441" t="str">
            <v>RANDA 31X41 MANZANA VERDE II A01</v>
          </cell>
          <cell r="C20441" t="str">
            <v>RANDAS BIQUEMA</v>
          </cell>
          <cell r="E20441" t="str">
            <v>PISOS Y REV</v>
          </cell>
          <cell r="F20441" t="str">
            <v>PISOS IMPORTADO</v>
          </cell>
        </row>
        <row r="20442">
          <cell r="A20442" t="str">
            <v>RB0107194851A01</v>
          </cell>
          <cell r="B20442" t="str">
            <v>RANDA 31X41 NARANJA I A01</v>
          </cell>
          <cell r="C20442" t="str">
            <v>RANDAS BIQUEMA</v>
          </cell>
          <cell r="E20442" t="str">
            <v>PISOS Y REV</v>
          </cell>
          <cell r="F20442" t="str">
            <v>PISOS IMPORTADO</v>
          </cell>
        </row>
        <row r="20443">
          <cell r="A20443" t="str">
            <v>RB0107230431Y50</v>
          </cell>
          <cell r="B20443" t="str">
            <v>RANDA 31X41 BEGONIA Y50</v>
          </cell>
          <cell r="C20443" t="str">
            <v>RANDAS BIQUEMA</v>
          </cell>
          <cell r="E20443" t="str">
            <v>PISOS Y REV</v>
          </cell>
          <cell r="F20443" t="str">
            <v>PISOS IMPORTADO</v>
          </cell>
        </row>
        <row r="20444">
          <cell r="A20444" t="str">
            <v>RB0107230431Z50</v>
          </cell>
          <cell r="B20444" t="str">
            <v>RANDA 31X41 BEGONIA Z50</v>
          </cell>
          <cell r="C20444" t="str">
            <v>RANDAS BIQUEMA</v>
          </cell>
          <cell r="E20444" t="str">
            <v>PISOS Y REV</v>
          </cell>
          <cell r="F20444" t="str">
            <v>PISOS IMPORTADO</v>
          </cell>
        </row>
        <row r="20445">
          <cell r="A20445" t="str">
            <v>RB0107240141Y52</v>
          </cell>
          <cell r="B20445" t="str">
            <v>RANDA 31X41 GEMA BLANCA Y52</v>
          </cell>
          <cell r="C20445" t="str">
            <v>RANDAS BIQUEMA</v>
          </cell>
          <cell r="E20445" t="str">
            <v>PISOS Y REV</v>
          </cell>
          <cell r="F20445" t="str">
            <v>PISOS IMPORTADO</v>
          </cell>
        </row>
        <row r="20446">
          <cell r="A20446" t="str">
            <v>RB0107240221A01</v>
          </cell>
          <cell r="B20446" t="str">
            <v>RANDA 31X41 GEMA NEGRA A01</v>
          </cell>
          <cell r="C20446" t="str">
            <v>RANDAS BIQUEMA</v>
          </cell>
          <cell r="E20446" t="str">
            <v>PISOS Y REV</v>
          </cell>
          <cell r="F20446" t="str">
            <v>PISOS IMPORTADO</v>
          </cell>
        </row>
        <row r="20447">
          <cell r="A20447" t="str">
            <v>RB0107240221Y59</v>
          </cell>
          <cell r="B20447" t="str">
            <v>RANDA 31X41 GEMA NEGRA Y59</v>
          </cell>
          <cell r="C20447" t="str">
            <v>RANDAS BIQUEMA</v>
          </cell>
          <cell r="E20447" t="str">
            <v>PISOS Y REV</v>
          </cell>
          <cell r="F20447" t="str">
            <v>PISOS IMPORTADO</v>
          </cell>
        </row>
        <row r="20448">
          <cell r="A20448" t="str">
            <v>RB0107240751A01</v>
          </cell>
          <cell r="B20448" t="str">
            <v>RANDA 31X41 CESARI I A01</v>
          </cell>
          <cell r="C20448" t="str">
            <v>RANDAS BIQUEMA</v>
          </cell>
          <cell r="E20448" t="str">
            <v>PISOS Y REV</v>
          </cell>
          <cell r="F20448" t="str">
            <v>PISOS IMPORTADO</v>
          </cell>
        </row>
        <row r="20449">
          <cell r="A20449" t="str">
            <v>RB0107240981A02</v>
          </cell>
          <cell r="B20449" t="str">
            <v>RANDA 31X41 CESARI II A02</v>
          </cell>
          <cell r="C20449" t="str">
            <v>RANDAS BIQUEMA</v>
          </cell>
          <cell r="E20449" t="str">
            <v>PISOS Y REV</v>
          </cell>
          <cell r="F20449" t="str">
            <v>PISOS IMPORTADO</v>
          </cell>
        </row>
        <row r="20450">
          <cell r="A20450" t="str">
            <v>RB0107241111A01</v>
          </cell>
          <cell r="B20450" t="str">
            <v>RANDA 31X41 OLIVO AZUL A01</v>
          </cell>
          <cell r="C20450" t="str">
            <v>RANDAS BIQUEMA</v>
          </cell>
          <cell r="E20450" t="str">
            <v>PISOS Y REV</v>
          </cell>
          <cell r="F20450" t="str">
            <v>PISOS IMPORTADO</v>
          </cell>
        </row>
        <row r="20451">
          <cell r="A20451" t="str">
            <v>RB0107241111A54</v>
          </cell>
          <cell r="B20451" t="str">
            <v>RANDA 31X41 OLIVO AZUL A54</v>
          </cell>
          <cell r="C20451" t="str">
            <v>RANDAS BIQUEMA</v>
          </cell>
          <cell r="E20451" t="str">
            <v>PISOS Y REV</v>
          </cell>
          <cell r="F20451" t="str">
            <v>PISOS IMPORTADO</v>
          </cell>
        </row>
        <row r="20452">
          <cell r="A20452" t="str">
            <v>RB0107250101A01</v>
          </cell>
          <cell r="B20452" t="str">
            <v>RANDA 31X41 ESMERALDA II RJO A01</v>
          </cell>
          <cell r="C20452" t="str">
            <v>RANDAS BIQUEMA</v>
          </cell>
          <cell r="E20452" t="str">
            <v>PISOS Y REV</v>
          </cell>
          <cell r="F20452" t="str">
            <v>PISOS IMPORTADO</v>
          </cell>
        </row>
        <row r="20453">
          <cell r="A20453" t="str">
            <v>RB0107250101Z55</v>
          </cell>
          <cell r="B20453" t="str">
            <v>RANDA 31X41 ESMEALDA II ROJO Z55</v>
          </cell>
          <cell r="C20453" t="str">
            <v>RANDAS BIQUEMA</v>
          </cell>
          <cell r="E20453" t="str">
            <v>PISOS Y REV</v>
          </cell>
          <cell r="F20453" t="str">
            <v>PISOS IMPORTADO</v>
          </cell>
        </row>
        <row r="20454">
          <cell r="A20454" t="str">
            <v>RB0107250141A01</v>
          </cell>
          <cell r="B20454" t="str">
            <v>RANDA 31X41 JASMIN BLANCO A01</v>
          </cell>
          <cell r="C20454" t="str">
            <v>RANDAS BIQUEMA</v>
          </cell>
          <cell r="E20454" t="str">
            <v>PISOS Y REV</v>
          </cell>
          <cell r="F20454" t="str">
            <v>PISOS IMPORTADO</v>
          </cell>
        </row>
        <row r="20455">
          <cell r="A20455" t="str">
            <v>RB0107250201A56</v>
          </cell>
          <cell r="B20455" t="str">
            <v>RANDA 31X41 MAGNOLIA ROJA A56</v>
          </cell>
          <cell r="C20455" t="str">
            <v>RANDAS BIQUEMA</v>
          </cell>
          <cell r="E20455" t="str">
            <v>PISOS Y REV</v>
          </cell>
          <cell r="F20455" t="str">
            <v>PISOS IMPORTADO</v>
          </cell>
        </row>
        <row r="20456">
          <cell r="A20456" t="str">
            <v>RB0107250201Y55</v>
          </cell>
          <cell r="B20456" t="str">
            <v>RANDA 31X41 MAGNOLIA ROJA Y55</v>
          </cell>
          <cell r="C20456" t="str">
            <v>RANDAS BIQUEMA</v>
          </cell>
          <cell r="E20456" t="str">
            <v>PISOS Y REV</v>
          </cell>
          <cell r="F20456" t="str">
            <v>PISOS IMPORTADO</v>
          </cell>
        </row>
        <row r="20457">
          <cell r="A20457" t="str">
            <v>RB0107250361A01</v>
          </cell>
          <cell r="B20457" t="str">
            <v>RANDA 31 X 41 JAZMIN DORADA A01</v>
          </cell>
          <cell r="C20457" t="str">
            <v>RANDAS BIQUEMA</v>
          </cell>
          <cell r="E20457" t="str">
            <v>PISOS Y REV</v>
          </cell>
          <cell r="F20457" t="str">
            <v>PISOS IMPORTADO</v>
          </cell>
        </row>
        <row r="20458">
          <cell r="A20458" t="str">
            <v>RB0107250391A01</v>
          </cell>
          <cell r="B20458" t="str">
            <v>RANDA 31X41 ROSE A01</v>
          </cell>
          <cell r="C20458" t="str">
            <v>RANDAS BIQUEMA</v>
          </cell>
          <cell r="E20458" t="str">
            <v>PISOS Y REV</v>
          </cell>
          <cell r="F20458" t="str">
            <v>PISOS IMPORTADO</v>
          </cell>
        </row>
        <row r="20459">
          <cell r="A20459" t="str">
            <v>RB0107250751A04</v>
          </cell>
          <cell r="B20459" t="str">
            <v>RANDA 31X41 VALENCIA FLORAL A04</v>
          </cell>
          <cell r="C20459" t="str">
            <v>RANDAS BIQUEMA</v>
          </cell>
          <cell r="E20459" t="str">
            <v>PISOS Y REV</v>
          </cell>
          <cell r="F20459" t="str">
            <v>PISOS IMPORTADO</v>
          </cell>
        </row>
        <row r="20460">
          <cell r="A20460" t="str">
            <v>RB0107251221A01</v>
          </cell>
          <cell r="B20460" t="str">
            <v>RANDA 31 X 41 JAZMIN VERDE A01</v>
          </cell>
          <cell r="C20460" t="str">
            <v>RANDAS BIQUEMA</v>
          </cell>
          <cell r="E20460" t="str">
            <v>PISOS Y REV</v>
          </cell>
          <cell r="F20460" t="str">
            <v>PISOS IMPORTADO</v>
          </cell>
        </row>
        <row r="20461">
          <cell r="A20461" t="str">
            <v>RB0107254401A01</v>
          </cell>
          <cell r="B20461" t="str">
            <v>RANDA 31 X 41 JAZMIN BRONCE A01</v>
          </cell>
          <cell r="C20461" t="str">
            <v>RANDAS BIQUEMA</v>
          </cell>
          <cell r="E20461" t="str">
            <v>PISOS Y REV</v>
          </cell>
          <cell r="F20461" t="str">
            <v>PISOS IMPORTADO</v>
          </cell>
        </row>
        <row r="20462">
          <cell r="A20462" t="str">
            <v>RB0107255201A01</v>
          </cell>
          <cell r="B20462" t="str">
            <v>RANDA 31X41 ESMERALDA I A01</v>
          </cell>
          <cell r="C20462" t="str">
            <v>RANDAS BIQUEMA</v>
          </cell>
          <cell r="E20462" t="str">
            <v>PISOS Y REV</v>
          </cell>
          <cell r="F20462" t="str">
            <v>PISOS IMPORTADO</v>
          </cell>
        </row>
        <row r="20463">
          <cell r="A20463" t="str">
            <v>RB0107255311A01</v>
          </cell>
          <cell r="B20463" t="str">
            <v>RANDA 31 X 41 JAZMIN BRONCE METALICO A01</v>
          </cell>
          <cell r="C20463" t="str">
            <v>RANDAS BIQUEMA</v>
          </cell>
          <cell r="E20463" t="str">
            <v>PISOS Y REV</v>
          </cell>
          <cell r="F20463" t="str">
            <v>PISOS IMPORTADO</v>
          </cell>
        </row>
        <row r="20464">
          <cell r="A20464" t="str">
            <v>RB0107256121A01</v>
          </cell>
          <cell r="B20464" t="str">
            <v>RANDA 31X41 ESMERALDA III NJA A01</v>
          </cell>
          <cell r="C20464" t="str">
            <v>RANDAS BIQUEMA</v>
          </cell>
          <cell r="E20464" t="str">
            <v>PISOS Y REV</v>
          </cell>
          <cell r="F20464" t="str">
            <v>PISOS IMPORTADO</v>
          </cell>
        </row>
        <row r="20465">
          <cell r="A20465" t="str">
            <v>RB0107256121A55</v>
          </cell>
          <cell r="B20465" t="str">
            <v>RANDA 31X41 ESMERALDA III NJA A55</v>
          </cell>
          <cell r="C20465" t="str">
            <v>RANDAS BIQUEMA</v>
          </cell>
          <cell r="E20465" t="str">
            <v>PISOS Y REV</v>
          </cell>
          <cell r="F20465" t="str">
            <v>PISOS IMPORTADO</v>
          </cell>
        </row>
        <row r="20466">
          <cell r="A20466" t="str">
            <v>RB0107260391A01</v>
          </cell>
          <cell r="B20466" t="str">
            <v>RANDA 31X41 BLANCO DECOR I</v>
          </cell>
          <cell r="C20466" t="str">
            <v>RANDAS BIQUEMA</v>
          </cell>
          <cell r="E20466" t="str">
            <v>PISOS Y REV</v>
          </cell>
          <cell r="F20466" t="str">
            <v>PISOS IMPORTADO</v>
          </cell>
        </row>
        <row r="20467">
          <cell r="A20467" t="str">
            <v>RB0107266171A01</v>
          </cell>
          <cell r="B20467" t="str">
            <v>RANDA 31X41 BLANCO DECOR II</v>
          </cell>
          <cell r="C20467" t="str">
            <v>RANDAS BIQUEMA</v>
          </cell>
          <cell r="E20467" t="str">
            <v>PISOS Y REV</v>
          </cell>
          <cell r="F20467" t="str">
            <v>PISOS IMPORTADO</v>
          </cell>
        </row>
        <row r="20468">
          <cell r="A20468" t="str">
            <v>RB0107270221A01</v>
          </cell>
          <cell r="B20468" t="str">
            <v>RANDA 31X41 PALMERA A01</v>
          </cell>
          <cell r="C20468" t="str">
            <v>RANDAS BIQUEMA</v>
          </cell>
          <cell r="E20468" t="str">
            <v>PISOS Y REV</v>
          </cell>
          <cell r="F20468" t="str">
            <v>PISOS IMPORTADO</v>
          </cell>
        </row>
        <row r="20469">
          <cell r="A20469" t="str">
            <v>RB0107279811A01</v>
          </cell>
          <cell r="B20469" t="str">
            <v>RANDA 31X41 BUTTERFLY A01</v>
          </cell>
          <cell r="C20469" t="str">
            <v>RANDAS BIQUEMA</v>
          </cell>
          <cell r="E20469" t="str">
            <v>PISOS Y REV</v>
          </cell>
          <cell r="F20469" t="str">
            <v>PISOS IMPORTADO</v>
          </cell>
        </row>
        <row r="20470">
          <cell r="A20470" t="str">
            <v>RB0107279812C01</v>
          </cell>
          <cell r="B20470" t="str">
            <v>RANDA 31X41 BUTTERFLY COMERCIAL</v>
          </cell>
          <cell r="C20470" t="str">
            <v>RANDAS BIQUEMA</v>
          </cell>
          <cell r="E20470" t="str">
            <v>PISOS Y REV</v>
          </cell>
          <cell r="F20470" t="str">
            <v>PISOS IMPORTADO</v>
          </cell>
        </row>
        <row r="20471">
          <cell r="A20471" t="str">
            <v>RB0107285201A03</v>
          </cell>
          <cell r="B20471" t="str">
            <v>RANDA COLIBRI 31X41  A03</v>
          </cell>
          <cell r="C20471" t="str">
            <v>RANDAS BIQUEMA</v>
          </cell>
          <cell r="E20471" t="str">
            <v>PISOS Y REV</v>
          </cell>
          <cell r="F20471" t="str">
            <v>PISOS IMPORTADO</v>
          </cell>
        </row>
        <row r="20472">
          <cell r="A20472" t="str">
            <v>RB0107290211A04</v>
          </cell>
          <cell r="B20472" t="str">
            <v>RANDA 31X41 GOSTAS CELESTE A04</v>
          </cell>
          <cell r="C20472" t="str">
            <v>RANDAS BIQUEMA</v>
          </cell>
          <cell r="E20472" t="str">
            <v>PISOS Y REV</v>
          </cell>
          <cell r="F20472" t="str">
            <v>PISOS IMPORTADO</v>
          </cell>
        </row>
        <row r="20473">
          <cell r="A20473" t="str">
            <v>RB0107300141A01</v>
          </cell>
          <cell r="B20473" t="str">
            <v>RANDA 31X41 PARRAL BLANCA A01</v>
          </cell>
          <cell r="C20473" t="str">
            <v>RANDAS BIQUEMA</v>
          </cell>
          <cell r="E20473" t="str">
            <v>PISOS Y REV</v>
          </cell>
          <cell r="F20473" t="str">
            <v>PISOS IMPORTADO</v>
          </cell>
        </row>
        <row r="20474">
          <cell r="A20474" t="str">
            <v>RB0107300481A01</v>
          </cell>
          <cell r="B20474" t="str">
            <v>RANDA 31X41 PARRAL GRIS A01</v>
          </cell>
          <cell r="C20474" t="str">
            <v>RANDAS BIQUEMA</v>
          </cell>
          <cell r="E20474" t="str">
            <v>PISOS Y REV</v>
          </cell>
          <cell r="F20474" t="str">
            <v>PISOS IMPORTADO</v>
          </cell>
        </row>
        <row r="20475">
          <cell r="A20475" t="str">
            <v>RB0107301071A01</v>
          </cell>
          <cell r="B20475" t="str">
            <v>RANDA 31X41 ENRREDADERA BLANCA A01</v>
          </cell>
          <cell r="C20475" t="str">
            <v>RANDAS BIQUEMA</v>
          </cell>
          <cell r="E20475" t="str">
            <v>PISOS Y REV</v>
          </cell>
          <cell r="F20475" t="str">
            <v>PISOS IMPORTADO</v>
          </cell>
        </row>
        <row r="20476">
          <cell r="A20476" t="str">
            <v>RB0107301071X51</v>
          </cell>
          <cell r="B20476" t="str">
            <v>RANDA 31X41 ENRREDADERA BLANCA X51</v>
          </cell>
          <cell r="C20476" t="str">
            <v>RANDAS BIQUEMA</v>
          </cell>
          <cell r="E20476" t="str">
            <v>PISOS Y REV</v>
          </cell>
          <cell r="F20476" t="str">
            <v>PISOS IMPORTADO</v>
          </cell>
        </row>
        <row r="20477">
          <cell r="A20477" t="str">
            <v>RB0107309201A02</v>
          </cell>
          <cell r="B20477" t="str">
            <v>RANDA 31X41 BROMELIA GRIS A02</v>
          </cell>
          <cell r="C20477" t="str">
            <v>RANDAS BIQUEMA</v>
          </cell>
          <cell r="E20477" t="str">
            <v>PISOS Y REV</v>
          </cell>
          <cell r="F20477" t="str">
            <v>PISOS IMPORTADO</v>
          </cell>
        </row>
        <row r="20478">
          <cell r="A20478" t="str">
            <v>RB0107310141A01</v>
          </cell>
          <cell r="B20478" t="str">
            <v>RANDA 31X41 CASIOPEA BLANCA A01</v>
          </cell>
          <cell r="C20478" t="str">
            <v>RANDAS BIQUEMA</v>
          </cell>
          <cell r="E20478" t="str">
            <v>PISOS Y REV</v>
          </cell>
          <cell r="F20478" t="str">
            <v>PISOS IMPORTADO</v>
          </cell>
        </row>
        <row r="20479">
          <cell r="A20479" t="str">
            <v>RB0107310481A01</v>
          </cell>
          <cell r="B20479" t="str">
            <v>RANDA 31X41 GALATEA GRIS A01</v>
          </cell>
          <cell r="C20479" t="str">
            <v>RANDAS BIQUEMA</v>
          </cell>
          <cell r="E20479" t="str">
            <v>PISOS Y REV</v>
          </cell>
          <cell r="F20479" t="str">
            <v>PISOS IMPORTADO</v>
          </cell>
        </row>
        <row r="20480">
          <cell r="A20480" t="str">
            <v>RB0107311071A01</v>
          </cell>
          <cell r="B20480" t="str">
            <v>RANDA 31X41 GALATEA BLANCA A01</v>
          </cell>
          <cell r="C20480" t="str">
            <v>RANDAS BIQUEMA</v>
          </cell>
          <cell r="E20480" t="str">
            <v>PISOS Y REV</v>
          </cell>
          <cell r="F20480" t="str">
            <v>PISOS IMPORTADO</v>
          </cell>
        </row>
        <row r="20481">
          <cell r="A20481" t="str">
            <v>RB0107330221A01</v>
          </cell>
          <cell r="B20481" t="str">
            <v>RANDA 31X41 FLOR DE LOTO NEGRA A01</v>
          </cell>
          <cell r="C20481" t="str">
            <v>RANDAS BIQUEMA</v>
          </cell>
          <cell r="E20481" t="str">
            <v>PISOS Y REV</v>
          </cell>
          <cell r="F20481" t="str">
            <v>PISOS IMPORTADO</v>
          </cell>
        </row>
        <row r="20482">
          <cell r="A20482" t="str">
            <v>RB0107359951Z55</v>
          </cell>
          <cell r="B20482" t="str">
            <v>RANDA 31X41 CUBICULO MIX I Z55</v>
          </cell>
          <cell r="C20482" t="str">
            <v>RANDAS BIQUEMA</v>
          </cell>
          <cell r="E20482" t="str">
            <v>PISOS Y REV</v>
          </cell>
          <cell r="F20482" t="str">
            <v>PISOS IMPORTADO</v>
          </cell>
        </row>
        <row r="20483">
          <cell r="A20483" t="str">
            <v>RB0107360011Z50</v>
          </cell>
          <cell r="B20483" t="str">
            <v>RANDA 31X41 TRAMA I Z50</v>
          </cell>
          <cell r="C20483" t="str">
            <v>RANDAS BIQUEMA</v>
          </cell>
          <cell r="E20483" t="str">
            <v>PISOS Y REV</v>
          </cell>
          <cell r="F20483" t="str">
            <v>PISOS IMPORTADO</v>
          </cell>
        </row>
        <row r="20484">
          <cell r="A20484" t="str">
            <v>RB0107360011Z51</v>
          </cell>
          <cell r="B20484" t="str">
            <v>RANDA 31X41 TRAMA I Z51</v>
          </cell>
          <cell r="C20484" t="str">
            <v>RANDAS BIQUEMA</v>
          </cell>
          <cell r="E20484" t="str">
            <v>PISOS Y REV</v>
          </cell>
          <cell r="F20484" t="str">
            <v>PISOS IMPORTADO</v>
          </cell>
        </row>
        <row r="20485">
          <cell r="A20485" t="str">
            <v>RB0107360211A53</v>
          </cell>
          <cell r="B20485" t="str">
            <v>RANDA 31X41 TRAMA II A53</v>
          </cell>
          <cell r="C20485" t="str">
            <v>RANDAS BIQUEMA</v>
          </cell>
          <cell r="E20485" t="str">
            <v>PISOS Y REV</v>
          </cell>
          <cell r="F20485" t="str">
            <v>PISOS IMPORTADO</v>
          </cell>
        </row>
        <row r="20486">
          <cell r="A20486" t="str">
            <v>RB0107360211Z50</v>
          </cell>
          <cell r="B20486" t="str">
            <v>RANDA 31X41 TRAMA II Z50</v>
          </cell>
          <cell r="C20486" t="str">
            <v>RANDAS BIQUEMA</v>
          </cell>
          <cell r="E20486" t="str">
            <v>PISOS Y REV</v>
          </cell>
          <cell r="F20486" t="str">
            <v>PISOS IMPORTADO</v>
          </cell>
        </row>
        <row r="20487">
          <cell r="A20487" t="str">
            <v>RB0107370181Z50</v>
          </cell>
          <cell r="B20487" t="str">
            <v>RANDA 31X41 PLIEGUES  Z50</v>
          </cell>
          <cell r="C20487" t="str">
            <v>RANDAS BIQUEMA</v>
          </cell>
          <cell r="E20487" t="str">
            <v>PISOS Y REV</v>
          </cell>
          <cell r="F20487" t="str">
            <v>PISOS IMPORTADO</v>
          </cell>
        </row>
        <row r="20488">
          <cell r="A20488" t="str">
            <v>RB0108130391A01</v>
          </cell>
          <cell r="B20488" t="str">
            <v>RANDA 41X41 GOTICA A01</v>
          </cell>
          <cell r="C20488" t="str">
            <v>RANDAS BIQUEMA</v>
          </cell>
          <cell r="E20488" t="str">
            <v>PISOS Y REV</v>
          </cell>
          <cell r="F20488" t="str">
            <v>PISOS IMPORTADO</v>
          </cell>
        </row>
        <row r="20489">
          <cell r="A20489" t="str">
            <v>RB0111240101A01</v>
          </cell>
          <cell r="B20489" t="str">
            <v>RANDA 9.5X31 CONFETI</v>
          </cell>
          <cell r="C20489" t="str">
            <v>RANDAS BIQUEMA</v>
          </cell>
          <cell r="E20489" t="str">
            <v>PISOS Y REV</v>
          </cell>
          <cell r="F20489" t="str">
            <v>PISOS IMPORTADO</v>
          </cell>
        </row>
        <row r="20490">
          <cell r="A20490" t="str">
            <v>RB0113240101A01</v>
          </cell>
          <cell r="B20490" t="str">
            <v>RANDA 15X41 SPOON ROJO A01</v>
          </cell>
          <cell r="C20490" t="str">
            <v>RANDAS BIQUEMA</v>
          </cell>
          <cell r="E20490" t="str">
            <v>PISOS Y REV</v>
          </cell>
          <cell r="F20490" t="str">
            <v>PISOS IMPORTADO</v>
          </cell>
        </row>
        <row r="20491">
          <cell r="A20491" t="str">
            <v>RB0113245201A01</v>
          </cell>
          <cell r="B20491" t="str">
            <v>RANDA 15X41 SPOON PISTACHO A01</v>
          </cell>
          <cell r="C20491" t="str">
            <v>RANDAS BIQUEMA</v>
          </cell>
          <cell r="E20491" t="str">
            <v>PISOS Y REV</v>
          </cell>
          <cell r="F20491" t="str">
            <v>PISOS IMPORTADO</v>
          </cell>
        </row>
        <row r="20492">
          <cell r="A20492" t="str">
            <v>RB0113246121A01</v>
          </cell>
          <cell r="B20492" t="str">
            <v>RANDA 15X41 SPOON NARANJA A01</v>
          </cell>
          <cell r="C20492" t="str">
            <v>RANDAS BIQUEMA</v>
          </cell>
          <cell r="E20492" t="str">
            <v>PISOS Y REV</v>
          </cell>
          <cell r="F20492" t="str">
            <v>PISOS IMPORTADO</v>
          </cell>
        </row>
        <row r="20493">
          <cell r="A20493" t="str">
            <v>RB0114301071A01</v>
          </cell>
          <cell r="B20493" t="str">
            <v>RANDA 10.4X41 BIANCA A01</v>
          </cell>
          <cell r="C20493" t="str">
            <v>RANDAS BIQUEMA</v>
          </cell>
          <cell r="E20493" t="str">
            <v>PISOS Y REV</v>
          </cell>
          <cell r="F20493" t="str">
            <v>PISOS IMPORTADO</v>
          </cell>
        </row>
        <row r="20494">
          <cell r="A20494" t="str">
            <v>RB0117380191A01</v>
          </cell>
          <cell r="B20494" t="str">
            <v>RANDA 23X39.5 STELLA CATERINA LISO A01</v>
          </cell>
          <cell r="C20494" t="str">
            <v>RANDAS BIQUEMA</v>
          </cell>
          <cell r="E20494" t="str">
            <v>PISOS Y REV</v>
          </cell>
          <cell r="F20494" t="str">
            <v>PISOS IMPORTADO</v>
          </cell>
        </row>
        <row r="20495">
          <cell r="A20495" t="str">
            <v>RB0117381191A02</v>
          </cell>
          <cell r="B20495" t="str">
            <v>RANDA 23X39.5 STELLA THERESE LISO A02</v>
          </cell>
          <cell r="C20495" t="str">
            <v>RANDAS BIQUEMA</v>
          </cell>
          <cell r="E20495" t="str">
            <v>PISOS Y REV</v>
          </cell>
          <cell r="F20495" t="str">
            <v>PISOS IMPORTADO</v>
          </cell>
        </row>
        <row r="20496">
          <cell r="A20496" t="str">
            <v>RB0117381371A01</v>
          </cell>
          <cell r="B20496" t="str">
            <v>RANDA 23X39.5 STELLA CATERINA A01</v>
          </cell>
          <cell r="C20496" t="str">
            <v>RANDAS BIQUEMA</v>
          </cell>
          <cell r="E20496" t="str">
            <v>PISOS Y REV</v>
          </cell>
          <cell r="F20496" t="str">
            <v>PISOS IMPORTADO</v>
          </cell>
        </row>
        <row r="20497">
          <cell r="A20497" t="str">
            <v>RB0117383201A02</v>
          </cell>
          <cell r="B20497" t="str">
            <v>RANDA 23X39.5 STELLA FILOMENA LISO A02</v>
          </cell>
          <cell r="C20497" t="str">
            <v>RANDAS BIQUEMA</v>
          </cell>
          <cell r="E20497" t="str">
            <v>PISOS Y REV</v>
          </cell>
          <cell r="F20497" t="str">
            <v>PISOS IMPORTADO</v>
          </cell>
        </row>
        <row r="20498">
          <cell r="A20498" t="str">
            <v>RB0301017701A01</v>
          </cell>
          <cell r="B20498" t="str">
            <v>RANDA 23X46.4 STELLA AGOSTINO A01</v>
          </cell>
          <cell r="C20498" t="str">
            <v>RANDAS BIQUEMA RECTIFICADAS</v>
          </cell>
          <cell r="E20498" t="str">
            <v>PISOS Y REV</v>
          </cell>
          <cell r="F20498" t="str">
            <v>PISOS IMPORTADO</v>
          </cell>
        </row>
        <row r="20499">
          <cell r="A20499" t="str">
            <v>RB0301017711A01</v>
          </cell>
          <cell r="B20499" t="str">
            <v>RANDA 23X46.4 STELLA AMBROSIO A01</v>
          </cell>
          <cell r="C20499" t="str">
            <v>RANDAS BIQUEMA RECTIFICADAS</v>
          </cell>
          <cell r="E20499" t="str">
            <v>PISOS Y REV</v>
          </cell>
          <cell r="F20499" t="str">
            <v>PISOS IMPORTADO</v>
          </cell>
        </row>
        <row r="20500">
          <cell r="A20500" t="str">
            <v>RB0301017741A01</v>
          </cell>
          <cell r="B20500" t="str">
            <v>RANDA 23X46.4 STELLA FILOMENA A01</v>
          </cell>
          <cell r="C20500" t="str">
            <v>RANDAS BIQUEMA RECTIFICADAS</v>
          </cell>
          <cell r="E20500" t="str">
            <v>PISOS Y REV</v>
          </cell>
          <cell r="F20500" t="str">
            <v>PISOS IMPORTADO</v>
          </cell>
        </row>
        <row r="20501">
          <cell r="A20501" t="str">
            <v>RB0301017751A01</v>
          </cell>
          <cell r="B20501" t="str">
            <v>RANDA 23X46.4 STELLA FRANCESCO A01</v>
          </cell>
          <cell r="C20501" t="str">
            <v>RANDAS BIQUEMA RECTIFICADAS</v>
          </cell>
          <cell r="E20501" t="str">
            <v>PISOS Y REV</v>
          </cell>
          <cell r="F20501" t="str">
            <v>PISOS IMPORTADO</v>
          </cell>
        </row>
        <row r="20502">
          <cell r="A20502" t="str">
            <v>RV0104110112A05</v>
          </cell>
          <cell r="B20502" t="str">
            <v>TACO AZUL C-2  5 X 5 (COM)</v>
          </cell>
          <cell r="C20502" t="str">
            <v>RANDAS DE VIDRIO</v>
          </cell>
          <cell r="E20502" t="str">
            <v>PISOS Y REV</v>
          </cell>
          <cell r="F20502" t="str">
            <v>PISOS IMPORTADO</v>
          </cell>
        </row>
        <row r="20503">
          <cell r="A20503" t="str">
            <v>RV0104251021A01</v>
          </cell>
          <cell r="B20503" t="str">
            <v>TACO ROSA 5 X 5</v>
          </cell>
          <cell r="C20503" t="str">
            <v>RANDAS DE VIDRIO</v>
          </cell>
          <cell r="E20503" t="str">
            <v>PISOS Y REV</v>
          </cell>
          <cell r="F20503" t="str">
            <v>PISOS IMPORTADO</v>
          </cell>
        </row>
        <row r="20504">
          <cell r="A20504" t="str">
            <v>RV0104251071A01</v>
          </cell>
          <cell r="B20504" t="str">
            <v>TACO BLANCO 5 X 5</v>
          </cell>
          <cell r="C20504" t="str">
            <v>RANDAS DE VIDRIO</v>
          </cell>
          <cell r="E20504" t="str">
            <v>PISOS Y REV</v>
          </cell>
          <cell r="F20504" t="str">
            <v>PISOS IMPORTADO</v>
          </cell>
        </row>
        <row r="20505">
          <cell r="A20505" t="str">
            <v>RV0104320711A01</v>
          </cell>
          <cell r="B20505" t="str">
            <v>TACO CARAMELO 5 X 5</v>
          </cell>
          <cell r="C20505" t="str">
            <v>RANDAS DE VIDRIO</v>
          </cell>
          <cell r="E20505" t="str">
            <v>PISOS Y REV</v>
          </cell>
          <cell r="F20505" t="str">
            <v>PISOS IMPORTADO</v>
          </cell>
        </row>
        <row r="20506">
          <cell r="A20506" t="str">
            <v>RV0104320781A01</v>
          </cell>
          <cell r="B20506" t="str">
            <v>TACO  MUSGO 5X5 A01</v>
          </cell>
          <cell r="C20506" t="str">
            <v>RANDAS DE VIDRIO</v>
          </cell>
          <cell r="E20506" t="str">
            <v>PISOS Y REV</v>
          </cell>
          <cell r="F20506" t="str">
            <v>PISOS IMPORTADO</v>
          </cell>
        </row>
        <row r="20507">
          <cell r="A20507" t="str">
            <v>RV0104320781A02</v>
          </cell>
          <cell r="B20507" t="str">
            <v>TACO MUSGO 5X5 A02</v>
          </cell>
          <cell r="C20507" t="str">
            <v>RANDAS DE VIDRIO</v>
          </cell>
          <cell r="E20507" t="str">
            <v>PISOS Y REV</v>
          </cell>
          <cell r="F20507" t="str">
            <v>PISOS IMPORTADO</v>
          </cell>
        </row>
        <row r="20508">
          <cell r="A20508" t="str">
            <v>RV0104320782C01</v>
          </cell>
          <cell r="B20508" t="str">
            <v>TACO MUSGO 5 X 5 COMERCIAL</v>
          </cell>
          <cell r="C20508" t="str">
            <v>RANDAS DE VIDRIO</v>
          </cell>
          <cell r="E20508" t="str">
            <v>PISOS Y REV</v>
          </cell>
          <cell r="F20508" t="str">
            <v>PISOS IMPORTADO</v>
          </cell>
        </row>
        <row r="20509">
          <cell r="A20509" t="str">
            <v>RV0104329811A01</v>
          </cell>
          <cell r="B20509" t="str">
            <v>TACO ARENA 5 X 5</v>
          </cell>
          <cell r="C20509" t="str">
            <v>RANDAS DE VIDRIO</v>
          </cell>
          <cell r="E20509" t="str">
            <v>PISOS Y REV</v>
          </cell>
          <cell r="F20509" t="str">
            <v>PISOS IMPORTADO</v>
          </cell>
        </row>
        <row r="20510">
          <cell r="A20510" t="str">
            <v>RV0104329811A02</v>
          </cell>
          <cell r="B20510" t="str">
            <v>TACO ARENA 5 X 5  A02</v>
          </cell>
          <cell r="C20510" t="str">
            <v>RANDAS DE VIDRIO</v>
          </cell>
          <cell r="E20510" t="str">
            <v>PISOS Y REV</v>
          </cell>
          <cell r="F20510" t="str">
            <v>PISOS IMPORTADO</v>
          </cell>
        </row>
        <row r="20511">
          <cell r="A20511" t="str">
            <v>RV0120250141A01</v>
          </cell>
          <cell r="B20511" t="str">
            <v>LADRILLO BLANCO 5 X 10</v>
          </cell>
          <cell r="C20511" t="str">
            <v>RANDAS DE VIDRIO</v>
          </cell>
          <cell r="E20511" t="str">
            <v>PISOS Y REV</v>
          </cell>
          <cell r="F20511" t="str">
            <v>PISOS IMPORTADO</v>
          </cell>
        </row>
        <row r="20512">
          <cell r="A20512" t="str">
            <v>RV0120250142C01</v>
          </cell>
          <cell r="B20512" t="str">
            <v>LADRILLO BLANCO 5 X 10 COMERCIAL</v>
          </cell>
          <cell r="C20512" t="str">
            <v>RANDAS DE VIDRIO</v>
          </cell>
          <cell r="E20512" t="str">
            <v>PISOS Y REV</v>
          </cell>
          <cell r="F20512" t="str">
            <v>PISOS IMPORTADO</v>
          </cell>
        </row>
        <row r="20513">
          <cell r="A20513" t="str">
            <v>RV0120250711A01</v>
          </cell>
          <cell r="B20513" t="str">
            <v>LADRILLO CARAMELO 5 X 10</v>
          </cell>
          <cell r="C20513" t="str">
            <v>RANDAS DE VIDRIO</v>
          </cell>
          <cell r="E20513" t="str">
            <v>PISOS Y REV</v>
          </cell>
          <cell r="F20513" t="str">
            <v>PISOS IMPORTADO</v>
          </cell>
        </row>
        <row r="20514">
          <cell r="A20514" t="str">
            <v>RV0120250781A01</v>
          </cell>
          <cell r="B20514" t="str">
            <v>LADRILLO MUSGO 5 X 10</v>
          </cell>
          <cell r="C20514" t="str">
            <v>RANDAS DE VIDRIO</v>
          </cell>
          <cell r="E20514" t="str">
            <v>PISOS Y REV</v>
          </cell>
          <cell r="F20514" t="str">
            <v>PISOS IMPORTADO</v>
          </cell>
        </row>
        <row r="20515">
          <cell r="A20515" t="str">
            <v>RV0120259811A01</v>
          </cell>
          <cell r="B20515" t="str">
            <v>LADRILLO ARENA 5 X 10</v>
          </cell>
          <cell r="C20515" t="str">
            <v>RANDAS DE VIDRIO</v>
          </cell>
          <cell r="E20515" t="str">
            <v>PISOS Y REV</v>
          </cell>
          <cell r="F20515" t="str">
            <v>PISOS IMPORTADO</v>
          </cell>
        </row>
        <row r="20516">
          <cell r="A20516" t="str">
            <v>RV0121321221A01</v>
          </cell>
          <cell r="B20516" t="str">
            <v xml:space="preserve"> LISTELO VERDE 2 X 31</v>
          </cell>
          <cell r="C20516" t="str">
            <v>RANDAS DE VIDRIO</v>
          </cell>
          <cell r="E20516" t="str">
            <v>PISOS Y REV</v>
          </cell>
          <cell r="F20516" t="str">
            <v>PISOS IMPORTADO</v>
          </cell>
        </row>
        <row r="20517">
          <cell r="A20517" t="str">
            <v>RV0121330111A01</v>
          </cell>
          <cell r="B20517" t="str">
            <v>LISTELO 2 X 31 AZUL</v>
          </cell>
          <cell r="C20517" t="str">
            <v>RANDAS DE VIDRIO</v>
          </cell>
          <cell r="E20517" t="str">
            <v>PISOS Y REV</v>
          </cell>
          <cell r="F20517" t="str">
            <v>PISOS IMPORTADO</v>
          </cell>
        </row>
        <row r="20518">
          <cell r="A20518" t="str">
            <v>RV0121330111A03</v>
          </cell>
          <cell r="B20518" t="str">
            <v xml:space="preserve"> LISTELO 2X31 AZUL A03</v>
          </cell>
          <cell r="C20518" t="str">
            <v>RANDAS DE VIDRIO</v>
          </cell>
          <cell r="E20518" t="str">
            <v>PISOS Y REV</v>
          </cell>
          <cell r="F20518" t="str">
            <v>PISOS IMPORTADO</v>
          </cell>
        </row>
        <row r="20519">
          <cell r="A20519" t="str">
            <v>RV0121330111A07</v>
          </cell>
          <cell r="B20519" t="str">
            <v xml:space="preserve"> LISTELO 2X31 AZUL A07</v>
          </cell>
          <cell r="C20519" t="str">
            <v>RANDAS DE VIDRIO</v>
          </cell>
          <cell r="E20519" t="str">
            <v>PISOS Y REV</v>
          </cell>
          <cell r="F20519" t="str">
            <v>PISOS IMPORTADO</v>
          </cell>
        </row>
        <row r="20520">
          <cell r="A20520" t="str">
            <v>RV0121330141A01</v>
          </cell>
          <cell r="B20520" t="str">
            <v>LISTELO 2 X 31 BLANCO</v>
          </cell>
          <cell r="C20520" t="str">
            <v>RANDAS DE VIDRIO</v>
          </cell>
          <cell r="E20520" t="str">
            <v>PISOS Y REV</v>
          </cell>
          <cell r="F20520" t="str">
            <v>PISOS IMPORTADO</v>
          </cell>
        </row>
        <row r="20521">
          <cell r="A20521" t="str">
            <v>RV0121330141A05</v>
          </cell>
          <cell r="B20521" t="str">
            <v xml:space="preserve"> LISTELO 2X31 BLANCO A05</v>
          </cell>
          <cell r="C20521" t="str">
            <v>RANDAS DE VIDRIO</v>
          </cell>
          <cell r="E20521" t="str">
            <v>PISOS Y REV</v>
          </cell>
          <cell r="F20521" t="str">
            <v>PISOS IMPORTADO</v>
          </cell>
        </row>
        <row r="20522">
          <cell r="A20522" t="str">
            <v>RV0121330142C01</v>
          </cell>
          <cell r="B20522" t="str">
            <v>LISTELO 2 X 31 BLANCO COMERCIAL</v>
          </cell>
          <cell r="C20522" t="str">
            <v>RANDAS DE VIDRIO</v>
          </cell>
          <cell r="E20522" t="str">
            <v>PISOS Y REV</v>
          </cell>
          <cell r="F20522" t="str">
            <v>PISOS IMPORTADO</v>
          </cell>
        </row>
        <row r="20523">
          <cell r="A20523" t="str">
            <v>RV0121330191A01</v>
          </cell>
          <cell r="B20523" t="str">
            <v xml:space="preserve"> LISTELO 2X31 CARAMELO A01</v>
          </cell>
          <cell r="C20523" t="str">
            <v>RANDAS DE VIDRIO</v>
          </cell>
          <cell r="E20523" t="str">
            <v>PISOS Y REV</v>
          </cell>
          <cell r="F20523" t="str">
            <v>PISOS IMPORTADO</v>
          </cell>
        </row>
        <row r="20524">
          <cell r="A20524" t="str">
            <v>RV0121330211A01</v>
          </cell>
          <cell r="B20524" t="str">
            <v>LISTELO 2X31 CELESTE A01</v>
          </cell>
          <cell r="C20524" t="str">
            <v>RANDAS DE VIDRIO</v>
          </cell>
          <cell r="E20524" t="str">
            <v>PISOS Y REV</v>
          </cell>
          <cell r="F20524" t="str">
            <v>PISOS IMPORTADO</v>
          </cell>
        </row>
        <row r="20525">
          <cell r="A20525" t="str">
            <v>RV0121330781A01</v>
          </cell>
          <cell r="B20525" t="str">
            <v xml:space="preserve"> LISTELO 2X31 MUSGO A01</v>
          </cell>
          <cell r="C20525" t="str">
            <v>RANDAS DE VIDRIO</v>
          </cell>
          <cell r="E20525" t="str">
            <v>PISOS Y REV</v>
          </cell>
          <cell r="F20525" t="str">
            <v>PISOS IMPORTADO</v>
          </cell>
        </row>
        <row r="20526">
          <cell r="A20526" t="str">
            <v>RV0121330781A05</v>
          </cell>
          <cell r="B20526" t="str">
            <v>LISTELO 2X31 MUSGO A05</v>
          </cell>
          <cell r="C20526" t="str">
            <v>RANDAS DE VIDRIO</v>
          </cell>
          <cell r="E20526" t="str">
            <v>PISOS Y REV</v>
          </cell>
          <cell r="F20526" t="str">
            <v>PISOS IMPORTADO</v>
          </cell>
        </row>
        <row r="20527">
          <cell r="A20527" t="str">
            <v>RV0121330782C01</v>
          </cell>
          <cell r="B20527" t="str">
            <v xml:space="preserve"> LISTELO MUSGO 2 X 31 COMERCIAL</v>
          </cell>
          <cell r="C20527" t="str">
            <v>RANDAS DE VIDRIO</v>
          </cell>
          <cell r="E20527" t="str">
            <v>PISOS Y REV</v>
          </cell>
          <cell r="F20527" t="str">
            <v>PISOS IMPORTADO</v>
          </cell>
        </row>
        <row r="20528">
          <cell r="A20528" t="str">
            <v>RV0121331281A01</v>
          </cell>
          <cell r="B20528" t="str">
            <v xml:space="preserve"> LISTELO 2X31 ARENA A01</v>
          </cell>
          <cell r="C20528" t="str">
            <v>RANDAS DE VIDRIO</v>
          </cell>
          <cell r="E20528" t="str">
            <v>PISOS Y REV</v>
          </cell>
          <cell r="F20528" t="str">
            <v>PISOS IMPORTADO</v>
          </cell>
        </row>
        <row r="20529">
          <cell r="A20529" t="str">
            <v>RV0121331282C01</v>
          </cell>
          <cell r="B20529" t="str">
            <v xml:space="preserve"> LISTELO 2X31 ARENA COMERCIAL</v>
          </cell>
          <cell r="C20529" t="str">
            <v>RANDAS DE VIDRIO</v>
          </cell>
          <cell r="E20529" t="str">
            <v>PISOS Y REV</v>
          </cell>
          <cell r="F20529" t="str">
            <v>PISOS IMPORTADO</v>
          </cell>
        </row>
        <row r="20530">
          <cell r="A20530" t="str">
            <v>RV0121335212C01</v>
          </cell>
          <cell r="B20530" t="str">
            <v xml:space="preserve"> LISTELO 2X30 AMARILLO C01</v>
          </cell>
          <cell r="C20530" t="str">
            <v>RANDAS DE VIDRIO</v>
          </cell>
          <cell r="E20530" t="str">
            <v>PISOS Y REV</v>
          </cell>
          <cell r="F20530" t="str">
            <v>PISOS IMPORTADO</v>
          </cell>
        </row>
        <row r="20531">
          <cell r="A20531" t="str">
            <v>RV0121339811A04</v>
          </cell>
          <cell r="B20531" t="str">
            <v>LISTELO 2X31 CAFE A04</v>
          </cell>
          <cell r="C20531" t="str">
            <v>RANDAS DE VIDRIO</v>
          </cell>
          <cell r="E20531" t="str">
            <v>PISOS Y REV</v>
          </cell>
          <cell r="F20531" t="str">
            <v>PISOS IMPORTADO</v>
          </cell>
        </row>
        <row r="20532">
          <cell r="A20532" t="str">
            <v>RV0122335551A01</v>
          </cell>
          <cell r="B20532" t="str">
            <v>NEXO BORDO 5 X 24</v>
          </cell>
          <cell r="C20532" t="str">
            <v>RANDAS DE VIDRIO</v>
          </cell>
          <cell r="E20532" t="str">
            <v>PISOS Y REV</v>
          </cell>
          <cell r="F20532" t="str">
            <v>PISOS IMPORTADO</v>
          </cell>
        </row>
        <row r="20533">
          <cell r="A20533" t="str">
            <v>RV0122335551A02</v>
          </cell>
          <cell r="B20533" t="str">
            <v>NEXO BORDO 5 X 24 A02</v>
          </cell>
          <cell r="C20533" t="str">
            <v>RANDAS DE VIDRIO</v>
          </cell>
          <cell r="E20533" t="str">
            <v>PISOS Y REV</v>
          </cell>
          <cell r="F20533" t="str">
            <v>PISOS IMPORTADO</v>
          </cell>
        </row>
        <row r="20534">
          <cell r="A20534" t="str">
            <v>RV0101320981A01</v>
          </cell>
          <cell r="B20534" t="str">
            <v>RANDA 7.5 X 31 CLASIC A01</v>
          </cell>
          <cell r="C20534" t="str">
            <v>RANDAS DE VIDRIO</v>
          </cell>
          <cell r="E20534" t="str">
            <v>PISOS Y REV</v>
          </cell>
          <cell r="F20534" t="str">
            <v>PISOS IMPORTADO</v>
          </cell>
        </row>
        <row r="20535">
          <cell r="A20535" t="str">
            <v>RV0101325291A01</v>
          </cell>
          <cell r="B20535" t="str">
            <v>RANDA SAND 7.5 X 31</v>
          </cell>
          <cell r="C20535" t="str">
            <v>RANDAS DE VIDRIO</v>
          </cell>
          <cell r="E20535" t="str">
            <v>PISOS Y REV</v>
          </cell>
          <cell r="F20535" t="str">
            <v>PISOS IMPORTADO</v>
          </cell>
        </row>
        <row r="20536">
          <cell r="A20536" t="str">
            <v>RV0103040981A01</v>
          </cell>
          <cell r="B20536" t="str">
            <v>RANDA AMAZONITA 5 x 20</v>
          </cell>
          <cell r="C20536" t="str">
            <v>RANDAS DE VIDRIO</v>
          </cell>
          <cell r="E20536" t="str">
            <v>PISOS Y REV</v>
          </cell>
          <cell r="F20536" t="str">
            <v>PISOS IMPORTADO</v>
          </cell>
        </row>
        <row r="20537">
          <cell r="A20537" t="str">
            <v>RV0103130981A01</v>
          </cell>
          <cell r="B20537" t="str">
            <v>RANDA 5X20 AMATISTA A01</v>
          </cell>
          <cell r="C20537" t="str">
            <v>RANDAS DE VIDRIO</v>
          </cell>
          <cell r="E20537" t="str">
            <v>PISOS Y REV</v>
          </cell>
          <cell r="F20537" t="str">
            <v>PISOS IMPORTADO</v>
          </cell>
        </row>
        <row r="20538">
          <cell r="A20538" t="str">
            <v>RV0103130981A05</v>
          </cell>
          <cell r="B20538" t="str">
            <v>RANDA 5X20 AMATISTA A05</v>
          </cell>
          <cell r="C20538" t="str">
            <v>RANDAS DE VIDRIO</v>
          </cell>
          <cell r="E20538" t="str">
            <v>PISOS Y REV</v>
          </cell>
          <cell r="F20538" t="str">
            <v>PISOS IMPORTADO</v>
          </cell>
        </row>
        <row r="20539">
          <cell r="A20539" t="str">
            <v>RV0119040751A01</v>
          </cell>
          <cell r="B20539" t="str">
            <v>RANDA 5X24.5 GITANA A01</v>
          </cell>
          <cell r="C20539" t="str">
            <v>RANDAS DE VIDRIO</v>
          </cell>
          <cell r="E20539" t="str">
            <v>PISOS Y REV</v>
          </cell>
          <cell r="F20539" t="str">
            <v>PISOS IMPORTADO</v>
          </cell>
        </row>
        <row r="20540">
          <cell r="A20540" t="str">
            <v>RV0122032261A01</v>
          </cell>
          <cell r="B20540" t="str">
            <v>RANDA 5X24 NEXO TEJA II A01</v>
          </cell>
          <cell r="C20540" t="str">
            <v>RANDAS DE VIDRIO</v>
          </cell>
          <cell r="E20540" t="str">
            <v>PISOS Y REV</v>
          </cell>
          <cell r="F20540" t="str">
            <v>PISOS IMPORTADO</v>
          </cell>
        </row>
        <row r="20541">
          <cell r="A20541" t="str">
            <v>RV0122032261A03</v>
          </cell>
          <cell r="B20541" t="str">
            <v>RANDA 5X24 NEXO TEJA II A03</v>
          </cell>
          <cell r="C20541" t="str">
            <v>RANDAS DE VIDRIO</v>
          </cell>
          <cell r="E20541" t="str">
            <v>PISOS Y REV</v>
          </cell>
          <cell r="F20541" t="str">
            <v>PISOS IMPORTADO</v>
          </cell>
        </row>
        <row r="20542">
          <cell r="A20542" t="str">
            <v>RV0122335201A03</v>
          </cell>
          <cell r="B20542" t="str">
            <v>RANDA 5X24 NEXO PISTACHO A03</v>
          </cell>
          <cell r="C20542" t="str">
            <v>RANDAS DE VIDRIO</v>
          </cell>
          <cell r="E20542" t="str">
            <v>PISOS Y REV</v>
          </cell>
          <cell r="F20542" t="str">
            <v>PISOS IMPORTADO</v>
          </cell>
        </row>
        <row r="20543">
          <cell r="A20543" t="str">
            <v>RV0128310111A02</v>
          </cell>
          <cell r="B20543" t="str">
            <v>VITRO 30.4X30.4 BURBUJA AZUL A02</v>
          </cell>
          <cell r="C20543" t="str">
            <v>VITRO</v>
          </cell>
          <cell r="D20543" t="str">
            <v>DTP PRODUCTOS PARA CERAMICAS LTDA</v>
          </cell>
          <cell r="E20543" t="str">
            <v>PISOS Y REV</v>
          </cell>
          <cell r="F20543" t="str">
            <v>PISOS IMPORTADO</v>
          </cell>
        </row>
        <row r="20544">
          <cell r="A20544" t="str">
            <v>RV0128315201A01</v>
          </cell>
          <cell r="B20544" t="str">
            <v>VITRO BURBUJA PISTACHO  30.4 X 30.4</v>
          </cell>
          <cell r="C20544" t="str">
            <v>VITRO</v>
          </cell>
          <cell r="D20544" t="str">
            <v>DTP PRODUCTOS PARA CERAMICAS LTDA</v>
          </cell>
          <cell r="E20544" t="str">
            <v>PISOS Y REV</v>
          </cell>
          <cell r="F20544" t="str">
            <v>PISOS IMPORTADO</v>
          </cell>
        </row>
        <row r="20545">
          <cell r="A20545" t="str">
            <v>RV0128318801A01</v>
          </cell>
          <cell r="B20545" t="str">
            <v>VITRO BURBUJA TURQUEZA  30.4 X 30.4</v>
          </cell>
          <cell r="C20545" t="str">
            <v>VITRO</v>
          </cell>
          <cell r="D20545" t="str">
            <v>DTP PRODUCTOS PARA CERAMICAS LTDA</v>
          </cell>
          <cell r="E20545" t="str">
            <v>PISOS Y REV</v>
          </cell>
          <cell r="F20545" t="str">
            <v>PISOS IMPORTADO</v>
          </cell>
        </row>
        <row r="20546">
          <cell r="A20546" t="str">
            <v>RV0128319891A01</v>
          </cell>
          <cell r="B20546" t="str">
            <v>VITRO 30.4X30.4 BURBUJA AGUA MARINA A01</v>
          </cell>
          <cell r="C20546" t="str">
            <v>VITRO</v>
          </cell>
          <cell r="D20546" t="str">
            <v>DTP PRODUCTOS PARA CERAMICAS LTDA</v>
          </cell>
          <cell r="E20546" t="str">
            <v>PISOS Y REV</v>
          </cell>
          <cell r="F20546" t="str">
            <v>PISOS IMPORTADO</v>
          </cell>
        </row>
        <row r="20547">
          <cell r="A20547" t="str">
            <v>RV0128319901A01</v>
          </cell>
          <cell r="B20547" t="str">
            <v>VITRO BURBUJA COBRE   30.4 X 30.4</v>
          </cell>
          <cell r="C20547" t="str">
            <v>VITRO</v>
          </cell>
          <cell r="D20547" t="str">
            <v>DTP PRODUCTOS PARA CERAMICAS LTDA</v>
          </cell>
          <cell r="E20547" t="str">
            <v>PISOS Y REV</v>
          </cell>
          <cell r="F20547" t="str">
            <v>PISOS IMPORTADO</v>
          </cell>
        </row>
        <row r="20548">
          <cell r="A20548" t="str">
            <v>RV0128320111A01</v>
          </cell>
          <cell r="B20548" t="str">
            <v>VITRO AZUL 30.4 X 30.4</v>
          </cell>
          <cell r="C20548" t="str">
            <v>VITRO</v>
          </cell>
          <cell r="D20548" t="str">
            <v>DTP PRODUCTOS PARA CERAMICAS LTDA</v>
          </cell>
          <cell r="E20548" t="str">
            <v>PISOS Y REV</v>
          </cell>
          <cell r="F20548" t="str">
            <v>PISOS IMPORTADO</v>
          </cell>
        </row>
        <row r="20549">
          <cell r="A20549" t="str">
            <v>RV0128320111A03</v>
          </cell>
          <cell r="B20549" t="str">
            <v>VITRO 30.4 X 30.4 AZUL A03</v>
          </cell>
          <cell r="C20549" t="str">
            <v>VITRO</v>
          </cell>
          <cell r="D20549" t="str">
            <v>DTP PRODUCTOS PARA CERAMICAS LTDA</v>
          </cell>
          <cell r="E20549" t="str">
            <v>PISOS Y REV</v>
          </cell>
          <cell r="F20549" t="str">
            <v>PISOS IMPORTADO</v>
          </cell>
        </row>
        <row r="20550">
          <cell r="A20550" t="str">
            <v>RV0128320141A01</v>
          </cell>
          <cell r="B20550" t="str">
            <v>VITRO BLANCO 30.4 X 30.4 A01</v>
          </cell>
          <cell r="C20550" t="str">
            <v>VITRO</v>
          </cell>
          <cell r="D20550" t="str">
            <v>DTP PRODUCTOS PARA CERAMICAS LTDA</v>
          </cell>
          <cell r="E20550" t="str">
            <v>PISOS Y REV</v>
          </cell>
          <cell r="F20550" t="str">
            <v>PISOS IMPORTADO</v>
          </cell>
        </row>
        <row r="20551">
          <cell r="A20551" t="str">
            <v>RV0128320201A05</v>
          </cell>
          <cell r="B20551" t="str">
            <v>VITRO 30.4X30.4 ROJO SANGRE A05</v>
          </cell>
          <cell r="C20551" t="str">
            <v>VITRO</v>
          </cell>
          <cell r="D20551" t="str">
            <v>DTP PRODUCTOS PARA CERAMICAS LTDA</v>
          </cell>
          <cell r="E20551" t="str">
            <v>PISOS Y REV</v>
          </cell>
          <cell r="F20551" t="str">
            <v>PISOS IMPORTADO</v>
          </cell>
        </row>
        <row r="20552">
          <cell r="A20552" t="str">
            <v>RV0128320321A08</v>
          </cell>
          <cell r="B20552" t="str">
            <v>VITRO 30.4X30.4 GRIS CENIZA A08</v>
          </cell>
          <cell r="C20552" t="str">
            <v>VITRO</v>
          </cell>
          <cell r="D20552" t="str">
            <v>DTP PRODUCTOS PARA CERAMICAS LTDA</v>
          </cell>
          <cell r="E20552" t="str">
            <v>PISOS Y REV</v>
          </cell>
          <cell r="F20552" t="str">
            <v>PISOS IMPORTADO</v>
          </cell>
        </row>
        <row r="20553">
          <cell r="A20553" t="str">
            <v>RV0128320651A03</v>
          </cell>
          <cell r="B20553" t="str">
            <v>VITRO 30.4X30.4 GRIS PLATA A03</v>
          </cell>
          <cell r="C20553" t="str">
            <v>VITRO</v>
          </cell>
          <cell r="D20553" t="str">
            <v>DTP PRODUCTOS PARA CERAMICAS LTDA</v>
          </cell>
          <cell r="E20553" t="str">
            <v>PISOS Y REV</v>
          </cell>
          <cell r="F20553" t="str">
            <v>PISOS IMPORTADO</v>
          </cell>
        </row>
        <row r="20554">
          <cell r="A20554" t="str">
            <v>RV0128320651A08</v>
          </cell>
          <cell r="B20554" t="str">
            <v>VITRO 30.4X30.4 GRIS PLATA A08</v>
          </cell>
          <cell r="C20554" t="str">
            <v>VITRO</v>
          </cell>
          <cell r="D20554" t="str">
            <v>DTP PRODUCTOS PARA CERAMICAS LTDA</v>
          </cell>
          <cell r="E20554" t="str">
            <v>PISOS Y REV</v>
          </cell>
          <cell r="F20554" t="str">
            <v>PISOS IMPORTADO</v>
          </cell>
        </row>
        <row r="20555">
          <cell r="A20555" t="str">
            <v>RV0128321001A02</v>
          </cell>
          <cell r="B20555" t="str">
            <v>VITRO ROJO FUEGO 30.4 X 30.4 A02</v>
          </cell>
          <cell r="C20555" t="str">
            <v>VITRO</v>
          </cell>
          <cell r="D20555" t="str">
            <v>DTP PRODUCTOS PARA CERAMICAS LTDA</v>
          </cell>
          <cell r="E20555" t="str">
            <v>PISOS Y REV</v>
          </cell>
          <cell r="F20555" t="str">
            <v>PISOS IMPORTADO</v>
          </cell>
        </row>
        <row r="20556">
          <cell r="A20556" t="str">
            <v>RV0128321001A05</v>
          </cell>
          <cell r="B20556" t="str">
            <v>VITRO 30.4X30.4 ROJO FUEGO A05</v>
          </cell>
          <cell r="C20556" t="str">
            <v>VITRO</v>
          </cell>
          <cell r="D20556" t="str">
            <v>DTP PRODUCTOS PARA CERAMICAS LTDA</v>
          </cell>
          <cell r="E20556" t="str">
            <v>PISOS Y REV</v>
          </cell>
          <cell r="F20556" t="str">
            <v>PISOS IMPORTADO</v>
          </cell>
        </row>
        <row r="20557">
          <cell r="A20557" t="str">
            <v>RV0128321021A01</v>
          </cell>
          <cell r="B20557" t="str">
            <v>VITRO ROSA LISO 30.4 X30.4 CM</v>
          </cell>
          <cell r="C20557" t="str">
            <v>VITRO</v>
          </cell>
          <cell r="D20557" t="str">
            <v>DTP PRODUCTOS PARA CERAMICAS LTDA</v>
          </cell>
          <cell r="E20557" t="str">
            <v>PISOS Y REV</v>
          </cell>
          <cell r="F20557" t="str">
            <v>PISOS IMPORTADO</v>
          </cell>
        </row>
        <row r="20558">
          <cell r="A20558" t="str">
            <v>RV0128321111A01</v>
          </cell>
          <cell r="B20558" t="str">
            <v>VITRO AZUL URBANO 30.4X30.4 A01</v>
          </cell>
          <cell r="C20558" t="str">
            <v>VITRO</v>
          </cell>
          <cell r="D20558" t="str">
            <v>DTP PRODUCTOS PARA CERAMICAS LTDA</v>
          </cell>
          <cell r="E20558" t="str">
            <v>PISOS Y REV</v>
          </cell>
          <cell r="F20558" t="str">
            <v>PISOS IMPORTADO</v>
          </cell>
        </row>
        <row r="20559">
          <cell r="A20559" t="str">
            <v>RV0128321111A02</v>
          </cell>
          <cell r="B20559" t="str">
            <v>VITRO AZUL URBANO 30.4X30.4 A02</v>
          </cell>
          <cell r="C20559" t="str">
            <v>VITRO</v>
          </cell>
          <cell r="D20559" t="str">
            <v>DTP PRODUCTOS PARA CERAMICAS LTDA</v>
          </cell>
          <cell r="E20559" t="str">
            <v>PISOS Y REV</v>
          </cell>
          <cell r="F20559" t="str">
            <v>PISOS IMPORTADO</v>
          </cell>
        </row>
        <row r="20560">
          <cell r="A20560" t="str">
            <v>RV0128324851A04</v>
          </cell>
          <cell r="B20560" t="str">
            <v>VITRO 30.4X30.4 NARANJA A04</v>
          </cell>
          <cell r="C20560" t="str">
            <v>VITRO</v>
          </cell>
          <cell r="D20560" t="str">
            <v>DTP PRODUCTOS PARA CERAMICAS LTDA</v>
          </cell>
          <cell r="E20560" t="str">
            <v>PISOS Y REV</v>
          </cell>
          <cell r="F20560" t="str">
            <v>PISOS IMPORTADO</v>
          </cell>
        </row>
        <row r="20561">
          <cell r="A20561" t="str">
            <v>RV0128325201A19</v>
          </cell>
          <cell r="B20561" t="str">
            <v>VITRO 30.4X30.4 PISTACHO A19</v>
          </cell>
          <cell r="C20561" t="str">
            <v>VITRO</v>
          </cell>
          <cell r="D20561" t="str">
            <v>DTP PRODUCTOS PARA CERAMICAS LTDA</v>
          </cell>
          <cell r="E20561" t="str">
            <v>PISOS Y REV</v>
          </cell>
          <cell r="F20561" t="str">
            <v>PISOS IMPORTADO</v>
          </cell>
        </row>
        <row r="20562">
          <cell r="A20562" t="str">
            <v>RV0128325211A01</v>
          </cell>
          <cell r="B20562" t="str">
            <v>VITRO AMARILLO 30.4 X 30.4</v>
          </cell>
          <cell r="C20562" t="str">
            <v>VITRO</v>
          </cell>
          <cell r="D20562" t="str">
            <v>DTP PRODUCTOS PARA CERAMICAS LTDA</v>
          </cell>
          <cell r="E20562" t="str">
            <v>PISOS Y REV</v>
          </cell>
          <cell r="F20562" t="str">
            <v>PISOS IMPORTADO</v>
          </cell>
        </row>
        <row r="20563">
          <cell r="A20563" t="str">
            <v>RV0128325211A02</v>
          </cell>
          <cell r="B20563" t="str">
            <v>VITRO 30.4 X 30.4 AMARILLO LISO A02</v>
          </cell>
          <cell r="C20563" t="str">
            <v>VITRO</v>
          </cell>
          <cell r="D20563" t="str">
            <v>DTP PRODUCTOS PARA CERAMICAS LTDA</v>
          </cell>
          <cell r="E20563" t="str">
            <v>PISOS Y REV</v>
          </cell>
          <cell r="F20563" t="str">
            <v>PISOS IMPORTADO</v>
          </cell>
        </row>
        <row r="20564">
          <cell r="A20564" t="str">
            <v>RV0133160981A01</v>
          </cell>
          <cell r="B20564" t="str">
            <v>RANDA AMBAR II 5 X 21</v>
          </cell>
          <cell r="C20564" t="str">
            <v>RANDAS DE VIDRIO</v>
          </cell>
          <cell r="E20564" t="str">
            <v>PISOS Y REV</v>
          </cell>
          <cell r="F20564" t="str">
            <v>PISOS IMPORTADO</v>
          </cell>
        </row>
        <row r="20565">
          <cell r="A20565" t="str">
            <v>RV0133160981A07</v>
          </cell>
          <cell r="B20565" t="str">
            <v>RANDA 5X21 AMBAR II A07</v>
          </cell>
          <cell r="C20565" t="str">
            <v>RANDAS DE VIDRIO</v>
          </cell>
          <cell r="E20565" t="str">
            <v>PISOS Y REV</v>
          </cell>
          <cell r="F20565" t="str">
            <v>PISOS IMPORTADO</v>
          </cell>
        </row>
        <row r="20566">
          <cell r="A20566" t="str">
            <v>RV0133160982C01</v>
          </cell>
          <cell r="B20566" t="str">
            <v>RANDA AMBAR II 5 X 21 COMERCIAL</v>
          </cell>
          <cell r="C20566" t="str">
            <v>RANDAS DE VIDRIO</v>
          </cell>
          <cell r="E20566" t="str">
            <v>PISOS Y REV</v>
          </cell>
          <cell r="F20566" t="str">
            <v>PISOS IMPORTADO</v>
          </cell>
        </row>
        <row r="20567">
          <cell r="A20567" t="str">
            <v>RV0133320141A01</v>
          </cell>
          <cell r="B20567" t="str">
            <v>RANDA 5X21 SALVAJE III BLANCO A01</v>
          </cell>
          <cell r="C20567" t="str">
            <v>RANDAS DE VIDRIO</v>
          </cell>
          <cell r="E20567" t="str">
            <v>PISOS Y REV</v>
          </cell>
          <cell r="F20567" t="str">
            <v>PISOS IMPORTADO</v>
          </cell>
        </row>
        <row r="20568">
          <cell r="A20568" t="str">
            <v>RV0133320221A01</v>
          </cell>
          <cell r="B20568" t="str">
            <v>RANDA 5X21 JASMIN I NEGRO A01</v>
          </cell>
          <cell r="C20568" t="str">
            <v>RANDAS DE VIDRIO</v>
          </cell>
          <cell r="E20568" t="str">
            <v>PISOS Y REV</v>
          </cell>
          <cell r="F20568" t="str">
            <v>PISOS IMPORTADO</v>
          </cell>
        </row>
        <row r="20569">
          <cell r="A20569" t="str">
            <v>RV0134320141A01</v>
          </cell>
          <cell r="B20569" t="str">
            <v>RANDA MINIMAL 10.5X31 A01</v>
          </cell>
          <cell r="C20569" t="str">
            <v>RANDAS DE VIDRIO</v>
          </cell>
          <cell r="E20569" t="str">
            <v>PISOS Y REV</v>
          </cell>
          <cell r="F20569" t="str">
            <v>PISOS IMPORTADO</v>
          </cell>
        </row>
        <row r="20570">
          <cell r="A20570" t="str">
            <v>RV0135320111A01</v>
          </cell>
          <cell r="B20570" t="str">
            <v>RANDA 4X27 AZURITA II A01</v>
          </cell>
          <cell r="C20570" t="str">
            <v>RANDAS DE VIDRIO</v>
          </cell>
          <cell r="E20570" t="str">
            <v>PISOS Y REV</v>
          </cell>
          <cell r="F20570" t="str">
            <v>PISOS IMPORTADO</v>
          </cell>
        </row>
        <row r="20571">
          <cell r="A20571" t="str">
            <v>RV0151321301A03</v>
          </cell>
          <cell r="B20571" t="str">
            <v>RANDA 30X30 VIENA NEGRA A03</v>
          </cell>
          <cell r="C20571" t="str">
            <v>RANDAS DE VIDRIO</v>
          </cell>
          <cell r="E20571" t="str">
            <v>PISOS Y REV</v>
          </cell>
          <cell r="F20571" t="str">
            <v>PISOS IMPORTADO</v>
          </cell>
        </row>
        <row r="20572">
          <cell r="A20572" t="str">
            <v>RV0168321301A01</v>
          </cell>
          <cell r="B20572" t="str">
            <v>VITRO 30.1X30.1 LISO NEGRO A01</v>
          </cell>
          <cell r="C20572" t="str">
            <v>VITRO</v>
          </cell>
          <cell r="D20572" t="str">
            <v>DTP PRODUCTOS PARA CERAMICAS LTDA</v>
          </cell>
          <cell r="E20572" t="str">
            <v>PISOS Y REV</v>
          </cell>
          <cell r="F20572" t="str">
            <v>PISOS IMPORTADO</v>
          </cell>
        </row>
        <row r="20573">
          <cell r="A20573" t="str">
            <v>RV0168321731A17</v>
          </cell>
          <cell r="B20573" t="str">
            <v>VITRO 30.1X30.1 LISO TURQUEZA A17</v>
          </cell>
          <cell r="C20573" t="str">
            <v>VITRO</v>
          </cell>
          <cell r="D20573" t="str">
            <v>DTP PRODUCTOS PARA CERAMICAS LTDA</v>
          </cell>
          <cell r="E20573" t="str">
            <v>PISOS Y REV</v>
          </cell>
          <cell r="F20573" t="str">
            <v>PISOS IMPORTADO</v>
          </cell>
        </row>
        <row r="20574">
          <cell r="A20574" t="str">
            <v>RV0168325201A16</v>
          </cell>
          <cell r="B20574" t="str">
            <v>VITRO 30.1X30.1 LISO PISTACHO A16</v>
          </cell>
          <cell r="C20574" t="str">
            <v>VITRO</v>
          </cell>
          <cell r="D20574" t="str">
            <v>DTP PRODUCTOS PARA CERAMICAS LTDA</v>
          </cell>
          <cell r="E20574" t="str">
            <v>PISOS Y REV</v>
          </cell>
          <cell r="F20574" t="str">
            <v>PISOS IMPORTADO</v>
          </cell>
        </row>
        <row r="20575">
          <cell r="A20575" t="str">
            <v>PAPKN05C00810001</v>
          </cell>
          <cell r="B20575" t="str">
            <v>ACAPULCO 5X40</v>
          </cell>
          <cell r="C20575" t="str">
            <v>RANDAS IMPORTADAS</v>
          </cell>
          <cell r="E20575" t="str">
            <v>PISOS Y REV</v>
          </cell>
          <cell r="F20575" t="str">
            <v>PISOS IMPORTADO</v>
          </cell>
        </row>
        <row r="20576">
          <cell r="A20576" t="str">
            <v>PAPKN05C2RG10001</v>
          </cell>
          <cell r="B20576" t="str">
            <v>ORION 5X40</v>
          </cell>
          <cell r="C20576" t="str">
            <v>RANDAS IMPORTADAS</v>
          </cell>
          <cell r="E20576" t="str">
            <v>PISOS Y REV</v>
          </cell>
          <cell r="F20576" t="str">
            <v>PISOS IMPORTADO</v>
          </cell>
        </row>
        <row r="20577">
          <cell r="A20577" t="str">
            <v>PAPKN05C3Z810001</v>
          </cell>
          <cell r="B20577" t="str">
            <v>EGIPTO 5X40</v>
          </cell>
          <cell r="C20577" t="str">
            <v>RANDAS IMPORTADAS</v>
          </cell>
          <cell r="E20577" t="str">
            <v>PISOS Y REV</v>
          </cell>
          <cell r="F20577" t="str">
            <v>PISOS IMPORTADO</v>
          </cell>
        </row>
        <row r="20578">
          <cell r="A20578" t="str">
            <v>PAPKN05C3Z910001</v>
          </cell>
          <cell r="B20578" t="str">
            <v>ICE 5X40</v>
          </cell>
          <cell r="C20578" t="str">
            <v>RANDAS IMPORTADAS</v>
          </cell>
          <cell r="E20578" t="str">
            <v>PISOS Y REV</v>
          </cell>
          <cell r="F20578" t="str">
            <v>PISOS IMPORTADO</v>
          </cell>
        </row>
        <row r="20579">
          <cell r="A20579" t="str">
            <v>PAPKN05C3ZA10001</v>
          </cell>
          <cell r="B20579" t="str">
            <v>TRUJILLO 5X40</v>
          </cell>
          <cell r="C20579" t="str">
            <v>RANDAS IMPORTADAS</v>
          </cell>
          <cell r="E20579" t="str">
            <v>PISOS Y REV</v>
          </cell>
          <cell r="F20579" t="str">
            <v>PISOS IMPORTADO</v>
          </cell>
        </row>
        <row r="20580">
          <cell r="A20580" t="str">
            <v>PAPKN05C3ZB10001</v>
          </cell>
          <cell r="B20580" t="str">
            <v>SANTIAGO 5X40</v>
          </cell>
          <cell r="C20580" t="str">
            <v>RANDAS IMPORTADAS</v>
          </cell>
          <cell r="E20580" t="str">
            <v>PISOS Y REV</v>
          </cell>
          <cell r="F20580" t="str">
            <v>PISOS IMPORTADO</v>
          </cell>
        </row>
        <row r="20581">
          <cell r="A20581" t="str">
            <v>PAPKN05C3ZC10001</v>
          </cell>
          <cell r="B20581" t="str">
            <v>CASIOPEA 5X40</v>
          </cell>
          <cell r="C20581" t="str">
            <v>RANDAS IMPORTADAS</v>
          </cell>
          <cell r="E20581" t="str">
            <v>PISOS Y REV</v>
          </cell>
          <cell r="F20581" t="str">
            <v>PISOS IMPORTADO</v>
          </cell>
        </row>
        <row r="20582">
          <cell r="A20582" t="str">
            <v>PAPKN05C3ZD10001</v>
          </cell>
          <cell r="B20582" t="str">
            <v>MINERVA 5X40</v>
          </cell>
          <cell r="C20582" t="str">
            <v>RANDAS IMPORTADAS</v>
          </cell>
          <cell r="E20582" t="str">
            <v>PISOS Y REV</v>
          </cell>
          <cell r="F20582" t="str">
            <v>PISOS IMPORTADO</v>
          </cell>
        </row>
        <row r="20583">
          <cell r="A20583" t="str">
            <v>PAPKN05C3ZE10001</v>
          </cell>
          <cell r="B20583" t="str">
            <v>SAN BLAS 5X40</v>
          </cell>
          <cell r="C20583" t="str">
            <v>RANDAS IMPORTADAS</v>
          </cell>
          <cell r="E20583" t="str">
            <v>PISOS Y REV</v>
          </cell>
          <cell r="F20583" t="str">
            <v>PISOS IMPORTADO</v>
          </cell>
        </row>
        <row r="20584">
          <cell r="A20584" t="str">
            <v>PAPKN05C3ZF10001</v>
          </cell>
          <cell r="B20584" t="str">
            <v>MARYLAND 5X40</v>
          </cell>
          <cell r="C20584" t="str">
            <v>RANDAS IMPORTADAS</v>
          </cell>
          <cell r="E20584" t="str">
            <v>PISOS Y REV</v>
          </cell>
          <cell r="F20584" t="str">
            <v>PISOS IMPORTADO</v>
          </cell>
        </row>
        <row r="20585">
          <cell r="A20585" t="str">
            <v>PAPKN05C3ZH10001</v>
          </cell>
          <cell r="B20585" t="str">
            <v>HELENA 5X40</v>
          </cell>
          <cell r="C20585" t="str">
            <v>RANDAS IMPORTADAS</v>
          </cell>
          <cell r="E20585" t="str">
            <v>PISOS Y REV</v>
          </cell>
          <cell r="F20585" t="str">
            <v>PISOS IMPORTADO</v>
          </cell>
        </row>
        <row r="20586">
          <cell r="A20586" t="str">
            <v>PAPKN05C3ZI10001</v>
          </cell>
          <cell r="B20586" t="str">
            <v>OTONAL 5X40</v>
          </cell>
          <cell r="C20586" t="str">
            <v>RANDAS IMPORTADAS</v>
          </cell>
          <cell r="E20586" t="str">
            <v>PISOS Y REV</v>
          </cell>
          <cell r="F20586" t="str">
            <v>PISOS IMPORTADO</v>
          </cell>
        </row>
        <row r="20587">
          <cell r="A20587" t="str">
            <v>PAPKN05C3ZJ10001</v>
          </cell>
          <cell r="B20587" t="str">
            <v>SAZON 5X40</v>
          </cell>
          <cell r="C20587" t="str">
            <v>RANDAS IMPORTADAS</v>
          </cell>
          <cell r="E20587" t="str">
            <v>PISOS Y REV</v>
          </cell>
          <cell r="F20587" t="str">
            <v>PISOS IMPORTADO</v>
          </cell>
        </row>
        <row r="20588">
          <cell r="A20588" t="str">
            <v>PAPKN05C3ZK10001</v>
          </cell>
          <cell r="B20588" t="str">
            <v>CIOCCOLATO 5X40</v>
          </cell>
          <cell r="C20588" t="str">
            <v>RANDAS IMPORTADAS</v>
          </cell>
          <cell r="E20588" t="str">
            <v>PISOS Y REV</v>
          </cell>
          <cell r="F20588" t="str">
            <v>PISOS IMPORTADO</v>
          </cell>
        </row>
        <row r="20589">
          <cell r="A20589" t="str">
            <v>PAPKN05C3ZL10001</v>
          </cell>
          <cell r="B20589" t="str">
            <v>MITHIS 5X40</v>
          </cell>
          <cell r="C20589" t="str">
            <v>RANDAS IMPORTADAS</v>
          </cell>
          <cell r="E20589" t="str">
            <v>PISOS Y REV</v>
          </cell>
          <cell r="F20589" t="str">
            <v>PISOS IMPORTADO</v>
          </cell>
        </row>
        <row r="20590">
          <cell r="A20590" t="str">
            <v>PAPKN05C3ZM10001</v>
          </cell>
          <cell r="B20590" t="str">
            <v>URSULA 5X40</v>
          </cell>
          <cell r="C20590" t="str">
            <v>RANDAS IMPORTADAS</v>
          </cell>
          <cell r="E20590" t="str">
            <v>PISOS Y REV</v>
          </cell>
          <cell r="F20590" t="str">
            <v>PISOS IMPORTADO</v>
          </cell>
        </row>
        <row r="20591">
          <cell r="A20591" t="str">
            <v>PAPKN05C3ZN10001</v>
          </cell>
          <cell r="B20591" t="str">
            <v>SPRING 5X40 INSERTO</v>
          </cell>
          <cell r="C20591" t="str">
            <v>RANDAS IMPORTADAS</v>
          </cell>
          <cell r="E20591" t="str">
            <v>PISOS Y REV</v>
          </cell>
          <cell r="F20591" t="str">
            <v>PISOS IMPORTADO</v>
          </cell>
        </row>
        <row r="20592">
          <cell r="A20592" t="str">
            <v>PAPKN05C3ZQ10001</v>
          </cell>
          <cell r="B20592" t="str">
            <v>DOT 5.5X40</v>
          </cell>
          <cell r="C20592" t="str">
            <v>RANDAS IMPORTADAS</v>
          </cell>
          <cell r="E20592" t="str">
            <v>PISOS Y REV</v>
          </cell>
          <cell r="F20592" t="str">
            <v>PISOS IMPORTADO</v>
          </cell>
        </row>
        <row r="20593">
          <cell r="A20593" t="str">
            <v>PAPKN05C3ZT10001</v>
          </cell>
          <cell r="B20593" t="str">
            <v>FLORAL 5 X 40</v>
          </cell>
          <cell r="C20593" t="str">
            <v>RANDAS IMPORTADAS</v>
          </cell>
          <cell r="E20593" t="str">
            <v>PISOS Y REV</v>
          </cell>
          <cell r="F20593" t="str">
            <v>PISOS IMPORTADO</v>
          </cell>
        </row>
        <row r="20594">
          <cell r="A20594" t="str">
            <v>PAPKN05C3ZU10001</v>
          </cell>
          <cell r="B20594" t="str">
            <v>HERBA 5 X 40</v>
          </cell>
          <cell r="C20594" t="str">
            <v>RANDAS IMPORTADAS</v>
          </cell>
          <cell r="E20594" t="str">
            <v>PISOS Y REV</v>
          </cell>
          <cell r="F20594" t="str">
            <v>PISOS IMPORTADO</v>
          </cell>
        </row>
        <row r="20595">
          <cell r="A20595" t="str">
            <v>PAPKN05C3ZV10001</v>
          </cell>
          <cell r="B20595" t="str">
            <v>TUTTI FRUTTI 5 X 40</v>
          </cell>
          <cell r="C20595" t="str">
            <v>RANDAS IMPORTADAS</v>
          </cell>
          <cell r="E20595" t="str">
            <v>PISOS Y REV</v>
          </cell>
          <cell r="F20595" t="str">
            <v>PISOS IMPORTADO</v>
          </cell>
        </row>
        <row r="20596">
          <cell r="A20596" t="str">
            <v>PAPKN05C3ZW10001</v>
          </cell>
          <cell r="B20596" t="str">
            <v>VIENA 5 X 40</v>
          </cell>
          <cell r="C20596" t="str">
            <v>RANDAS IMPORTADAS</v>
          </cell>
          <cell r="E20596" t="str">
            <v>PISOS Y REV</v>
          </cell>
          <cell r="F20596" t="str">
            <v>PISOS IMPORTADO</v>
          </cell>
        </row>
        <row r="20597">
          <cell r="A20597" t="str">
            <v>PAPKN05C3ZX10001</v>
          </cell>
          <cell r="B20597" t="str">
            <v>POETRY 5 X 40</v>
          </cell>
          <cell r="C20597" t="str">
            <v>RANDAS IMPORTADAS</v>
          </cell>
          <cell r="E20597" t="str">
            <v>PISOS Y REV</v>
          </cell>
          <cell r="F20597" t="str">
            <v>PISOS IMPORTADO</v>
          </cell>
        </row>
        <row r="20598">
          <cell r="A20598" t="str">
            <v>PAPKN05C3ZY10001</v>
          </cell>
          <cell r="B20598" t="str">
            <v>SALAD 5 X 40</v>
          </cell>
          <cell r="C20598" t="str">
            <v>RANDAS IMPORTADAS</v>
          </cell>
          <cell r="E20598" t="str">
            <v>PISOS Y REV</v>
          </cell>
          <cell r="F20598" t="str">
            <v>PISOS IMPORTADO</v>
          </cell>
        </row>
        <row r="20599">
          <cell r="A20599" t="str">
            <v>PAPKN05C3ZZ10001</v>
          </cell>
          <cell r="B20599" t="str">
            <v>TOSCANA 5 X 40</v>
          </cell>
          <cell r="C20599" t="str">
            <v>RANDAS IMPORTADAS</v>
          </cell>
          <cell r="E20599" t="str">
            <v>PISOS Y REV</v>
          </cell>
          <cell r="F20599" t="str">
            <v>PISOS IMPORTADO</v>
          </cell>
        </row>
        <row r="20600">
          <cell r="A20600" t="str">
            <v>PAPKN05C40010001</v>
          </cell>
          <cell r="B20600" t="str">
            <v>JOLEI 5 X 40</v>
          </cell>
          <cell r="C20600" t="str">
            <v>RANDAS IMPORTADAS</v>
          </cell>
          <cell r="E20600" t="str">
            <v>PISOS Y REV</v>
          </cell>
          <cell r="F20600" t="str">
            <v>PISOS IMPORTADO</v>
          </cell>
        </row>
        <row r="20601">
          <cell r="A20601" t="str">
            <v>PAPKN05C40210001</v>
          </cell>
          <cell r="B20601" t="str">
            <v>LEGUMBRES 5 X 40</v>
          </cell>
          <cell r="C20601" t="str">
            <v>RANDAS IMPORTADAS</v>
          </cell>
          <cell r="E20601" t="str">
            <v>PISOS Y REV</v>
          </cell>
          <cell r="F20601" t="str">
            <v>PISOS IMPORTADO</v>
          </cell>
        </row>
        <row r="20602">
          <cell r="A20602" t="str">
            <v>PAPKN05C40310001</v>
          </cell>
          <cell r="B20602" t="str">
            <v>COCINICA 5 X 40</v>
          </cell>
          <cell r="C20602" t="str">
            <v>RANDAS IMPORTADAS</v>
          </cell>
          <cell r="E20602" t="str">
            <v>PISOS Y REV</v>
          </cell>
          <cell r="F20602" t="str">
            <v>PISOS IMPORTADO</v>
          </cell>
        </row>
        <row r="20603">
          <cell r="A20603" t="str">
            <v>PAPKN05C40410001</v>
          </cell>
          <cell r="B20603" t="str">
            <v>NINFA 5 X 40</v>
          </cell>
          <cell r="C20603" t="str">
            <v>RANDAS IMPORTADAS</v>
          </cell>
          <cell r="E20603" t="str">
            <v>PISOS Y REV</v>
          </cell>
          <cell r="F20603" t="str">
            <v>PISOS IMPORTADO</v>
          </cell>
        </row>
        <row r="20604">
          <cell r="A20604" t="str">
            <v>PAPKN05C40510001</v>
          </cell>
          <cell r="B20604" t="str">
            <v>PROGETTO 5 X 40</v>
          </cell>
          <cell r="C20604" t="str">
            <v>RANDAS IMPORTADAS</v>
          </cell>
          <cell r="E20604" t="str">
            <v>PISOS Y REV</v>
          </cell>
          <cell r="F20604" t="str">
            <v>PISOS IMPORTADO</v>
          </cell>
        </row>
        <row r="20605">
          <cell r="A20605" t="str">
            <v>PAPKN05C40610001</v>
          </cell>
          <cell r="B20605" t="str">
            <v>HUERTO 5 X 40</v>
          </cell>
          <cell r="C20605" t="str">
            <v>RANDAS IMPORTADAS</v>
          </cell>
          <cell r="E20605" t="str">
            <v>PISOS Y REV</v>
          </cell>
          <cell r="F20605" t="str">
            <v>PISOS IMPORTADO</v>
          </cell>
        </row>
        <row r="20606">
          <cell r="A20606" t="str">
            <v>PAPKN1002RH10001</v>
          </cell>
          <cell r="B20606" t="str">
            <v>INS PANE E VINO 10X10</v>
          </cell>
          <cell r="C20606" t="str">
            <v>RANDAS IMPORTADAS</v>
          </cell>
          <cell r="E20606" t="str">
            <v>PISOS Y REV</v>
          </cell>
          <cell r="F20606" t="str">
            <v>PISOS IMPORTADO</v>
          </cell>
        </row>
        <row r="20607">
          <cell r="A20607" t="str">
            <v>PAPKN1002RK10001</v>
          </cell>
          <cell r="B20607" t="str">
            <v>TACO VENUS 10X10</v>
          </cell>
          <cell r="C20607" t="str">
            <v>RANDAS IMPORTADAS</v>
          </cell>
          <cell r="E20607" t="str">
            <v>PISOS Y REV</v>
          </cell>
          <cell r="F20607" t="str">
            <v>PISOS IMPORTADO</v>
          </cell>
        </row>
        <row r="20608">
          <cell r="A20608" t="str">
            <v>PAPKN1002RN10001</v>
          </cell>
          <cell r="B20608" t="str">
            <v>TACO CORDOVA 10X10</v>
          </cell>
          <cell r="C20608" t="str">
            <v>RANDAS IMPORTADAS</v>
          </cell>
          <cell r="E20608" t="str">
            <v>PISOS Y REV</v>
          </cell>
          <cell r="F20608" t="str">
            <v>PISOS IMPORTADO</v>
          </cell>
        </row>
        <row r="20609">
          <cell r="A20609" t="str">
            <v>PAPKN1002RO10001</v>
          </cell>
          <cell r="B20609" t="str">
            <v>VICTORIA 10X10</v>
          </cell>
          <cell r="C20609" t="str">
            <v>RANDAS IMPORTADAS</v>
          </cell>
          <cell r="E20609" t="str">
            <v>PISOS Y REV</v>
          </cell>
          <cell r="F20609" t="str">
            <v>PISOS IMPORTADO</v>
          </cell>
        </row>
        <row r="20610">
          <cell r="A20610" t="str">
            <v>PAPKN1002RP10001</v>
          </cell>
          <cell r="B20610" t="str">
            <v>TACO GLORIA BEIGE 10X10</v>
          </cell>
          <cell r="C20610" t="str">
            <v>RANDAS IMPORTADAS</v>
          </cell>
          <cell r="E20610" t="str">
            <v>PISOS Y REV</v>
          </cell>
          <cell r="F20610" t="str">
            <v>PISOS IMPORTADO</v>
          </cell>
        </row>
        <row r="20611">
          <cell r="A20611" t="str">
            <v>PAPKN10A0RR10001</v>
          </cell>
          <cell r="B20611" t="str">
            <v>VENUS 10X40</v>
          </cell>
          <cell r="C20611" t="str">
            <v>RANDAS IMPORTADAS</v>
          </cell>
          <cell r="E20611" t="str">
            <v>PISOS Y REV</v>
          </cell>
          <cell r="F20611" t="str">
            <v>PISOS IMPORTADO</v>
          </cell>
        </row>
        <row r="20612">
          <cell r="A20612" t="str">
            <v>PAPKN10A3Z610001</v>
          </cell>
          <cell r="B20612" t="str">
            <v>QUILLA FUCSIA 10X40</v>
          </cell>
          <cell r="C20612" t="str">
            <v>RANDAS IMPORTADAS</v>
          </cell>
          <cell r="E20612" t="str">
            <v>PISOS Y REV</v>
          </cell>
          <cell r="F20612" t="str">
            <v>PISOS IMPORTADO</v>
          </cell>
        </row>
        <row r="20613">
          <cell r="A20613" t="str">
            <v>PAPKN10A49110001</v>
          </cell>
          <cell r="B20613" t="str">
            <v>DAMARA 10X40</v>
          </cell>
          <cell r="C20613" t="str">
            <v>RANDAS IMPORTADAS</v>
          </cell>
          <cell r="E20613" t="str">
            <v>PISOS Y REV</v>
          </cell>
          <cell r="F20613" t="str">
            <v>PISOS IMPORTADO</v>
          </cell>
        </row>
        <row r="20614">
          <cell r="A20614" t="str">
            <v>PAPKN10A49210001</v>
          </cell>
          <cell r="B20614" t="str">
            <v>EFESO 10X40</v>
          </cell>
          <cell r="C20614" t="str">
            <v>RANDAS IMPORTADAS</v>
          </cell>
          <cell r="E20614" t="str">
            <v>PISOS Y REV</v>
          </cell>
          <cell r="F20614" t="str">
            <v>PISOS IMPORTADO</v>
          </cell>
        </row>
        <row r="20615">
          <cell r="A20615" t="str">
            <v>PAPKN1890TA10001</v>
          </cell>
          <cell r="B20615" t="str">
            <v>SQUARE BEIGE 5 X 30</v>
          </cell>
          <cell r="C20615" t="str">
            <v>RANDAS IMPORTADAS</v>
          </cell>
          <cell r="E20615" t="str">
            <v>PISOS Y REV</v>
          </cell>
          <cell r="F20615" t="str">
            <v>PISOS IMPORTADO</v>
          </cell>
        </row>
        <row r="20616">
          <cell r="A20616" t="str">
            <v>PAPKN1892TA10001</v>
          </cell>
          <cell r="B20616" t="str">
            <v>SQUARE VERDE 5X30</v>
          </cell>
          <cell r="C20616" t="str">
            <v>RANDAS IMPORTADAS</v>
          </cell>
          <cell r="E20616" t="str">
            <v>PISOS Y REV</v>
          </cell>
          <cell r="F20616" t="str">
            <v>PISOS IMPORTADO</v>
          </cell>
        </row>
        <row r="20617">
          <cell r="A20617" t="str">
            <v>PAPKN18948M10001</v>
          </cell>
          <cell r="B20617" t="str">
            <v>TIKA 5X30</v>
          </cell>
          <cell r="C20617" t="str">
            <v>RANDAS IMPORTADAS</v>
          </cell>
          <cell r="E20617" t="str">
            <v>PISOS Y REV</v>
          </cell>
          <cell r="F20617" t="str">
            <v>PISOS IMPORTADO</v>
          </cell>
        </row>
        <row r="20618">
          <cell r="A20618" t="str">
            <v>PAPKN18948N10001</v>
          </cell>
          <cell r="B20618" t="str">
            <v>UNU 5X30</v>
          </cell>
          <cell r="C20618" t="str">
            <v>RANDAS IMPORTADAS</v>
          </cell>
          <cell r="E20618" t="str">
            <v>PISOS Y REV</v>
          </cell>
          <cell r="F20618" t="str">
            <v>PISOS IMPORTADO</v>
          </cell>
        </row>
        <row r="20619">
          <cell r="A20619" t="str">
            <v>PAPKN18948O10001</v>
          </cell>
          <cell r="B20619" t="str">
            <v>PACHA 5X30</v>
          </cell>
          <cell r="C20619" t="str">
            <v>RANDAS IMPORTADAS</v>
          </cell>
          <cell r="E20619" t="str">
            <v>PISOS Y REV</v>
          </cell>
          <cell r="F20619" t="str">
            <v>PISOS IMPORTADO</v>
          </cell>
        </row>
        <row r="20620">
          <cell r="A20620" t="str">
            <v>PAPKN1900RR10001</v>
          </cell>
          <cell r="B20620" t="str">
            <v>ROMA 7.5X40</v>
          </cell>
          <cell r="C20620" t="str">
            <v>RANDAS IMPORTADAS</v>
          </cell>
          <cell r="E20620" t="str">
            <v>PISOS Y REV</v>
          </cell>
          <cell r="F20620" t="str">
            <v>PISOS IMPORTADO</v>
          </cell>
        </row>
        <row r="20621">
          <cell r="A20621" t="str">
            <v>PAPKN1902RH10001</v>
          </cell>
          <cell r="B20621" t="str">
            <v>PANE E VINO 6.5X30</v>
          </cell>
          <cell r="C20621" t="str">
            <v>RANDAS IMPORTADAS</v>
          </cell>
          <cell r="E20621" t="str">
            <v>PISOS Y REV</v>
          </cell>
          <cell r="F20621" t="str">
            <v>PISOS IMPORTADO</v>
          </cell>
        </row>
        <row r="20622">
          <cell r="A20622" t="str">
            <v>PAPKN1902RJ10001</v>
          </cell>
          <cell r="B20622" t="str">
            <v>GALAS BEIGE 6.5X30</v>
          </cell>
          <cell r="C20622" t="str">
            <v>RANDAS IMPORTADAS</v>
          </cell>
          <cell r="E20622" t="str">
            <v>PISOS Y REV</v>
          </cell>
          <cell r="F20622" t="str">
            <v>PISOS IMPORTADO</v>
          </cell>
        </row>
        <row r="20623">
          <cell r="A20623" t="str">
            <v>PAPKN1902RK10001</v>
          </cell>
          <cell r="B20623" t="str">
            <v>RAQCHI 7.5X30</v>
          </cell>
          <cell r="C20623" t="str">
            <v>RANDAS IMPORTADAS</v>
          </cell>
          <cell r="E20623" t="str">
            <v>PISOS Y REV</v>
          </cell>
          <cell r="F20623" t="str">
            <v>PISOS IMPORTADO</v>
          </cell>
        </row>
        <row r="20624">
          <cell r="A20624" t="str">
            <v>PAPKN1902RL10001</v>
          </cell>
          <cell r="B20624" t="str">
            <v>PARIS 6.5 X 30</v>
          </cell>
          <cell r="C20624" t="str">
            <v>RANDAS IMPORTADAS</v>
          </cell>
          <cell r="E20624" t="str">
            <v>PISOS Y REV</v>
          </cell>
          <cell r="F20624" t="str">
            <v>PISOS IMPORTADO</v>
          </cell>
        </row>
        <row r="20625">
          <cell r="A20625" t="str">
            <v>PAPKN19040110001</v>
          </cell>
          <cell r="B20625" t="str">
            <v>MEDITERRANEA 6.5 X 30</v>
          </cell>
          <cell r="C20625" t="str">
            <v>RANDAS IMPORTADAS</v>
          </cell>
          <cell r="E20625" t="str">
            <v>PISOS Y REV</v>
          </cell>
          <cell r="F20625" t="str">
            <v>PISOS IMPORTADO</v>
          </cell>
        </row>
        <row r="20626">
          <cell r="A20626" t="str">
            <v>PAPKN19248P10001</v>
          </cell>
          <cell r="B20626" t="str">
            <v>ALEJANDRIA 7.6X30</v>
          </cell>
          <cell r="C20626" t="str">
            <v>RANDAS IMPORTADAS</v>
          </cell>
          <cell r="E20626" t="str">
            <v>PISOS Y REV</v>
          </cell>
          <cell r="F20626" t="str">
            <v>PISOS IMPORTADO</v>
          </cell>
        </row>
        <row r="20627">
          <cell r="A20627" t="str">
            <v>PAPKN19307F10001</v>
          </cell>
          <cell r="B20627" t="str">
            <v>COLORADO 7.7X40</v>
          </cell>
          <cell r="C20627" t="str">
            <v>RANDAS IMPORTADAS</v>
          </cell>
          <cell r="E20627" t="str">
            <v>PISOS Y REV</v>
          </cell>
          <cell r="F20627" t="str">
            <v>PISOS IMPORTADO</v>
          </cell>
        </row>
        <row r="20628">
          <cell r="A20628" t="str">
            <v>PAPKN1932RI10001</v>
          </cell>
          <cell r="B20628" t="str">
            <v>GEMINIS 40 X 7.5 LISTELO</v>
          </cell>
          <cell r="C20628" t="str">
            <v>RANDAS IMPORTADAS</v>
          </cell>
          <cell r="E20628" t="str">
            <v>PISOS Y REV</v>
          </cell>
          <cell r="F20628" t="str">
            <v>PISOS IMPORTADO</v>
          </cell>
        </row>
        <row r="20629">
          <cell r="A20629" t="str">
            <v>PAPKN1932RR10001</v>
          </cell>
          <cell r="B20629" t="str">
            <v>VIANDA 7.5 X 40</v>
          </cell>
          <cell r="C20629" t="str">
            <v>RANDAS IMPORTADAS</v>
          </cell>
          <cell r="E20629" t="str">
            <v>PISOS Y REV</v>
          </cell>
          <cell r="F20629" t="str">
            <v>PISOS IMPORTADO</v>
          </cell>
        </row>
        <row r="20630">
          <cell r="A20630" t="str">
            <v>PAPKN1932RS10001</v>
          </cell>
          <cell r="B20630" t="str">
            <v>AROMA 7.5 X 40</v>
          </cell>
          <cell r="C20630" t="str">
            <v>RANDAS IMPORTADAS</v>
          </cell>
          <cell r="E20630" t="str">
            <v>PISOS Y REV</v>
          </cell>
          <cell r="F20630" t="str">
            <v>PISOS IMPORTADO</v>
          </cell>
        </row>
        <row r="20631">
          <cell r="A20631" t="str">
            <v>PAPKN1932RT10001</v>
          </cell>
          <cell r="B20631" t="str">
            <v>OLGA 7.5 X 40</v>
          </cell>
          <cell r="C20631" t="str">
            <v>RANDAS IMPORTADAS</v>
          </cell>
          <cell r="E20631" t="str">
            <v>PISOS Y REV</v>
          </cell>
          <cell r="F20631" t="str">
            <v>PISOS IMPORTADO</v>
          </cell>
        </row>
        <row r="20632">
          <cell r="A20632" t="str">
            <v>PAPKN1932RU10001</v>
          </cell>
          <cell r="B20632" t="str">
            <v>ACUARIO 7.5 X 40</v>
          </cell>
          <cell r="C20632" t="str">
            <v>RANDAS IMPORTADAS</v>
          </cell>
          <cell r="E20632" t="str">
            <v>PISOS Y REV</v>
          </cell>
          <cell r="F20632" t="str">
            <v>PISOS IMPORTADO</v>
          </cell>
        </row>
        <row r="20633">
          <cell r="A20633" t="str">
            <v>PAPKN1932RV10001</v>
          </cell>
          <cell r="B20633" t="str">
            <v>BISTROT 7.5 X 40</v>
          </cell>
          <cell r="C20633" t="str">
            <v>RANDAS IMPORTADAS</v>
          </cell>
          <cell r="E20633" t="str">
            <v>PISOS Y REV</v>
          </cell>
          <cell r="F20633" t="str">
            <v>PISOS IMPORTADO</v>
          </cell>
        </row>
        <row r="20634">
          <cell r="A20634" t="str">
            <v>PAPKN1932RW10001</v>
          </cell>
          <cell r="B20634" t="str">
            <v>SALOME 7.5X40</v>
          </cell>
          <cell r="C20634" t="str">
            <v>RANDAS IMPORTADAS</v>
          </cell>
          <cell r="E20634" t="str">
            <v>PISOS Y REV</v>
          </cell>
          <cell r="F20634" t="str">
            <v>PISOS IMPORTADO</v>
          </cell>
        </row>
        <row r="20635">
          <cell r="A20635" t="str">
            <v>PAPKN19348Q10001</v>
          </cell>
          <cell r="B20635" t="str">
            <v>MONTREAL 7.7X40</v>
          </cell>
          <cell r="C20635" t="str">
            <v>RANDAS IMPORTADAS</v>
          </cell>
          <cell r="E20635" t="str">
            <v>PISOS Y REV</v>
          </cell>
          <cell r="F20635" t="str">
            <v>PISOS IMPORTADO</v>
          </cell>
        </row>
        <row r="20636">
          <cell r="A20636" t="str">
            <v>PAPKN19348R10001</v>
          </cell>
          <cell r="B20636" t="str">
            <v>MARCELLA 7.7X40</v>
          </cell>
          <cell r="C20636" t="str">
            <v>RANDAS IMPORTADAS</v>
          </cell>
          <cell r="E20636" t="str">
            <v>PISOS Y REV</v>
          </cell>
          <cell r="F20636" t="str">
            <v>PISOS IMPORTADO</v>
          </cell>
        </row>
        <row r="20637">
          <cell r="A20637" t="str">
            <v>PAPKN19348S10001</v>
          </cell>
          <cell r="B20637" t="str">
            <v>METROPOLI AZUL 7.5X40</v>
          </cell>
          <cell r="C20637" t="str">
            <v>RANDAS IMPORTADAS</v>
          </cell>
          <cell r="E20637" t="str">
            <v>PISOS Y REV</v>
          </cell>
          <cell r="F20637" t="str">
            <v>PISOS IMPORTADO</v>
          </cell>
        </row>
        <row r="20638">
          <cell r="A20638" t="str">
            <v>PAPKN19348T10001</v>
          </cell>
          <cell r="B20638" t="str">
            <v>METROPOLI BEIGE 7.5X40</v>
          </cell>
          <cell r="C20638" t="str">
            <v>RANDAS IMPORTADAS</v>
          </cell>
          <cell r="E20638" t="str">
            <v>PISOS Y REV</v>
          </cell>
          <cell r="F20638" t="str">
            <v>PISOS IMPORTADO</v>
          </cell>
        </row>
        <row r="20639">
          <cell r="A20639" t="str">
            <v>PAPKN19348U10001</v>
          </cell>
          <cell r="B20639" t="str">
            <v>NAPOLES 7.5X40</v>
          </cell>
          <cell r="C20639" t="str">
            <v>RANDAS IMPORTADAS</v>
          </cell>
          <cell r="E20639" t="str">
            <v>PISOS Y REV</v>
          </cell>
          <cell r="F20639" t="str">
            <v>PISOS IMPORTADO</v>
          </cell>
        </row>
        <row r="20640">
          <cell r="A20640" t="str">
            <v>PAPKN19348V10001</v>
          </cell>
          <cell r="B20640" t="str">
            <v>HERA 7.7X40</v>
          </cell>
          <cell r="C20640" t="str">
            <v>RANDAS IMPORTADAS</v>
          </cell>
          <cell r="E20640" t="str">
            <v>PISOS Y REV</v>
          </cell>
          <cell r="F20640" t="str">
            <v>PISOS IMPORTADO</v>
          </cell>
        </row>
        <row r="20641">
          <cell r="A20641" t="str">
            <v>PAPKN19348W10001</v>
          </cell>
          <cell r="B20641" t="str">
            <v>VALPARAISO 7.5X40</v>
          </cell>
          <cell r="C20641" t="str">
            <v>RANDAS IMPORTADAS</v>
          </cell>
          <cell r="E20641" t="str">
            <v>PISOS Y REV</v>
          </cell>
          <cell r="F20641" t="str">
            <v>PISOS IMPORTADO</v>
          </cell>
        </row>
        <row r="20642">
          <cell r="A20642" t="str">
            <v>PAPKN19348X10001</v>
          </cell>
          <cell r="B20642" t="str">
            <v>ASTURIAS 7.5X40</v>
          </cell>
          <cell r="C20642" t="str">
            <v>RANDAS IMPORTADAS</v>
          </cell>
          <cell r="E20642" t="str">
            <v>PISOS Y REV</v>
          </cell>
          <cell r="F20642" t="str">
            <v>PISOS IMPORTADO</v>
          </cell>
        </row>
        <row r="20643">
          <cell r="A20643" t="str">
            <v>PAPKN19348Y10001</v>
          </cell>
          <cell r="B20643" t="str">
            <v>TANDIL 7.7X40</v>
          </cell>
          <cell r="C20643" t="str">
            <v>RANDAS IMPORTADAS</v>
          </cell>
          <cell r="E20643" t="str">
            <v>PISOS Y REV</v>
          </cell>
          <cell r="F20643" t="str">
            <v>PISOS IMPORTADO</v>
          </cell>
        </row>
        <row r="20644">
          <cell r="A20644" t="str">
            <v>PAPKN19348Z10001</v>
          </cell>
          <cell r="B20644" t="str">
            <v>URANO 7.5X40</v>
          </cell>
          <cell r="C20644" t="str">
            <v>RANDAS IMPORTADAS</v>
          </cell>
          <cell r="E20644" t="str">
            <v>PISOS Y REV</v>
          </cell>
          <cell r="F20644" t="str">
            <v>PISOS IMPORTADO</v>
          </cell>
        </row>
        <row r="20645">
          <cell r="A20645" t="str">
            <v>PAPKN19349010001</v>
          </cell>
          <cell r="B20645" t="str">
            <v>CUENCA 7.7X40</v>
          </cell>
          <cell r="C20645" t="str">
            <v>RANDAS IMPORTADAS</v>
          </cell>
          <cell r="E20645" t="str">
            <v>PISOS Y REV</v>
          </cell>
          <cell r="F20645" t="str">
            <v>PISOS IMPORTADO</v>
          </cell>
        </row>
        <row r="20646">
          <cell r="A20646" t="str">
            <v>PAPKN1963ZG10001</v>
          </cell>
          <cell r="B20646" t="str">
            <v>LINEA 3 X 40</v>
          </cell>
          <cell r="C20646" t="str">
            <v>RANDAS IMPORTADAS</v>
          </cell>
          <cell r="E20646" t="str">
            <v>PISOS Y REV</v>
          </cell>
          <cell r="F20646" t="str">
            <v>PISOS IMPORTADO</v>
          </cell>
        </row>
        <row r="20647">
          <cell r="A20647" t="str">
            <v>PAPKN19740710001</v>
          </cell>
          <cell r="B20647" t="str">
            <v>TURIN 40 X 5.5 LISTELO</v>
          </cell>
          <cell r="C20647" t="str">
            <v>RANDAS IMPORTADAS</v>
          </cell>
          <cell r="E20647" t="str">
            <v>PISOS Y REV</v>
          </cell>
          <cell r="F20647" t="str">
            <v>PISOS IMPORTADO</v>
          </cell>
        </row>
        <row r="20648">
          <cell r="A20648" t="str">
            <v>PAPKN19802W10001</v>
          </cell>
          <cell r="B20648" t="str">
            <v>BAHIA 7.7X40</v>
          </cell>
          <cell r="C20648" t="str">
            <v>RANDAS IMPORTADAS</v>
          </cell>
          <cell r="E20648" t="str">
            <v>PISOS Y REV</v>
          </cell>
          <cell r="F20648" t="str">
            <v>PISOS IMPORTADO</v>
          </cell>
        </row>
        <row r="20649">
          <cell r="A20649" t="str">
            <v>PAPKN1983Z710001</v>
          </cell>
          <cell r="B20649" t="str">
            <v>TROPICAL 7.7X40</v>
          </cell>
          <cell r="C20649" t="str">
            <v>RANDAS IMPORTADAS</v>
          </cell>
          <cell r="E20649" t="str">
            <v>PISOS Y REV</v>
          </cell>
          <cell r="F20649" t="str">
            <v>PISOS IMPORTADO</v>
          </cell>
        </row>
        <row r="20650">
          <cell r="A20650" t="str">
            <v>PAPKN19840910001</v>
          </cell>
          <cell r="B20650" t="str">
            <v>MANCORA 7.7X40 INSERTO</v>
          </cell>
          <cell r="C20650" t="str">
            <v>RANDAS IMPORTADAS</v>
          </cell>
          <cell r="E20650" t="str">
            <v>PISOS Y REV</v>
          </cell>
          <cell r="F20650" t="str">
            <v>PISOS IMPORTADO</v>
          </cell>
        </row>
        <row r="20651">
          <cell r="A20651" t="str">
            <v>PAPKN19840A10001</v>
          </cell>
          <cell r="B20651" t="str">
            <v>ARRECIFE 7.7X40</v>
          </cell>
          <cell r="C20651" t="str">
            <v>RANDAS IMPORTADAS</v>
          </cell>
          <cell r="E20651" t="str">
            <v>PISOS Y REV</v>
          </cell>
          <cell r="F20651" t="str">
            <v>PISOS IMPORTADO</v>
          </cell>
        </row>
        <row r="20652">
          <cell r="A20652" t="str">
            <v>PAPKN19840B10001</v>
          </cell>
          <cell r="B20652" t="str">
            <v>DALILA 7.7X40</v>
          </cell>
          <cell r="C20652" t="str">
            <v>RANDAS IMPORTADAS</v>
          </cell>
          <cell r="E20652" t="str">
            <v>PISOS Y REV</v>
          </cell>
          <cell r="F20652" t="str">
            <v>PISOS IMPORTADO</v>
          </cell>
        </row>
        <row r="20653">
          <cell r="A20653" t="str">
            <v>PAPKN19840C10001</v>
          </cell>
          <cell r="B20653" t="str">
            <v>AZUCAR Y MIEL 7.7X40</v>
          </cell>
          <cell r="C20653" t="str">
            <v>RANDAS IMPORTADAS</v>
          </cell>
          <cell r="E20653" t="str">
            <v>PISOS Y REV</v>
          </cell>
          <cell r="F20653" t="str">
            <v>PISOS IMPORTADO</v>
          </cell>
        </row>
        <row r="20654">
          <cell r="A20654" t="str">
            <v>PAPKN0123ZR10001</v>
          </cell>
          <cell r="B20654" t="str">
            <v>RANDA 4.7X40 VESUBIO</v>
          </cell>
          <cell r="C20654" t="str">
            <v>RANDAS IMPORTADAS</v>
          </cell>
          <cell r="E20654" t="str">
            <v>PISOS Y REV</v>
          </cell>
          <cell r="F20654" t="str">
            <v>PISOS IMPORTADO</v>
          </cell>
        </row>
        <row r="20655">
          <cell r="A20655" t="str">
            <v>PAPKN05C3ZO10001</v>
          </cell>
          <cell r="B20655" t="str">
            <v>RANDA 5X40 CAROLINE</v>
          </cell>
          <cell r="C20655" t="str">
            <v>RANDAS IMPORTADAS</v>
          </cell>
          <cell r="E20655" t="str">
            <v>PISOS Y REV</v>
          </cell>
          <cell r="F20655" t="str">
            <v>PISOS IMPORTADO</v>
          </cell>
        </row>
        <row r="20656">
          <cell r="A20656" t="str">
            <v>PAPKN05C3ZP10001</v>
          </cell>
          <cell r="B20656" t="str">
            <v>RANDA 5X40 PERLATO</v>
          </cell>
          <cell r="C20656" t="str">
            <v>RANDAS IMPORTADAS</v>
          </cell>
          <cell r="E20656" t="str">
            <v>PISOS Y REV</v>
          </cell>
          <cell r="F20656" t="str">
            <v>PISOS IMPORTADO</v>
          </cell>
        </row>
        <row r="20657">
          <cell r="A20657" t="str">
            <v>PAPKN05C3ZS10001</v>
          </cell>
          <cell r="B20657" t="str">
            <v>RANDA 5X40 EDEN</v>
          </cell>
          <cell r="C20657" t="str">
            <v>RANDAS IMPORTADAS</v>
          </cell>
          <cell r="E20657" t="str">
            <v>PISOS Y REV</v>
          </cell>
          <cell r="F20657" t="str">
            <v>PISOS IMPORTADO</v>
          </cell>
        </row>
        <row r="20658">
          <cell r="A20658" t="str">
            <v>PAPKN05C40810001</v>
          </cell>
          <cell r="B20658" t="str">
            <v>RANDA 5X40 MATI</v>
          </cell>
          <cell r="C20658" t="str">
            <v>RANDAS IMPORTADAS</v>
          </cell>
          <cell r="E20658" t="str">
            <v>PISOS Y REV</v>
          </cell>
          <cell r="F20658" t="str">
            <v>PISOS IMPORTADO</v>
          </cell>
        </row>
        <row r="20659">
          <cell r="A20659" t="str">
            <v>PAPKN10A0SF10001</v>
          </cell>
          <cell r="B20659" t="str">
            <v>RANDA 10X40 SICILIA</v>
          </cell>
          <cell r="C20659" t="str">
            <v>RANDAS IMPORTADAS</v>
          </cell>
          <cell r="E20659" t="str">
            <v>PISOS Y REV</v>
          </cell>
          <cell r="F20659" t="str">
            <v>PISOS IMPORTADO</v>
          </cell>
        </row>
        <row r="20660">
          <cell r="A20660" t="str">
            <v>PAPKN1912RM10001</v>
          </cell>
          <cell r="B20660" t="str">
            <v>RANDA 10X30 OCEAN</v>
          </cell>
          <cell r="C20660" t="str">
            <v>RANDAS IMPORTADAS</v>
          </cell>
          <cell r="E20660" t="str">
            <v>PISOS Y REV</v>
          </cell>
          <cell r="F20660" t="str">
            <v>PISOS IMPORTADO</v>
          </cell>
        </row>
        <row r="20661">
          <cell r="A20661" t="str">
            <v>PAPKN19700B10001</v>
          </cell>
          <cell r="B20661" t="str">
            <v>RANDA 5.5X40 ACERO</v>
          </cell>
          <cell r="C20661" t="str">
            <v>RANDAS IMPORTADAS</v>
          </cell>
          <cell r="E20661" t="str">
            <v>PISOS Y REV</v>
          </cell>
          <cell r="F20661" t="str">
            <v>PISOS IMPORTADO</v>
          </cell>
        </row>
        <row r="20662">
          <cell r="A20662" t="str">
            <v>PAPKN19716210001</v>
          </cell>
          <cell r="B20662" t="str">
            <v>RANDA 5.5X40 EBANO</v>
          </cell>
          <cell r="C20662" t="str">
            <v>RANDAS IMPORTADAS</v>
          </cell>
          <cell r="E20662" t="str">
            <v>PISOS Y REV</v>
          </cell>
          <cell r="F20662" t="str">
            <v>PISOS IMPORTADO</v>
          </cell>
        </row>
        <row r="20663">
          <cell r="A20663" t="str">
            <v>PAPKN19740110001</v>
          </cell>
          <cell r="B20663" t="str">
            <v>RANDA 5.5X40 MEDITERRANEO</v>
          </cell>
          <cell r="C20663" t="str">
            <v>RANDAS IMPORTADAS</v>
          </cell>
          <cell r="E20663" t="str">
            <v>PISOS Y REV</v>
          </cell>
          <cell r="F20663" t="str">
            <v>PISOS IMPORTADO</v>
          </cell>
        </row>
        <row r="20664">
          <cell r="A20664" t="str">
            <v>PAPKN19740D10001</v>
          </cell>
          <cell r="B20664" t="str">
            <v>RANDA 5.5X40 LUXOR</v>
          </cell>
          <cell r="C20664" t="str">
            <v>RANDAS IMPORTADAS</v>
          </cell>
          <cell r="E20664" t="str">
            <v>PISOS Y REV</v>
          </cell>
          <cell r="F20664" t="str">
            <v>PISOS IMPORTADO</v>
          </cell>
        </row>
        <row r="20665">
          <cell r="A20665" t="str">
            <v>PAPKN19740E10001</v>
          </cell>
          <cell r="B20665" t="str">
            <v>RANDA 5.5X40 CENIZO</v>
          </cell>
          <cell r="C20665" t="str">
            <v>RANDAS IMPORTADAS</v>
          </cell>
          <cell r="E20665" t="str">
            <v>PISOS Y REV</v>
          </cell>
          <cell r="F20665" t="str">
            <v>PISOS IMPORTADO</v>
          </cell>
        </row>
        <row r="20666">
          <cell r="A20666" t="str">
            <v>PAPKN19840F10001</v>
          </cell>
          <cell r="B20666" t="str">
            <v>RANDA 7.7X40 FLORENCIA</v>
          </cell>
          <cell r="C20666" t="str">
            <v>RANDAS IMPORTADAS</v>
          </cell>
          <cell r="E20666" t="str">
            <v>PISOS Y REV</v>
          </cell>
          <cell r="F20666" t="str">
            <v>PISOS IMPORTADO</v>
          </cell>
        </row>
        <row r="20667">
          <cell r="A20667" t="str">
            <v>PAPKN19840G10001</v>
          </cell>
          <cell r="B20667" t="str">
            <v>RANDA 7.7X40 CAMPI?A</v>
          </cell>
          <cell r="C20667" t="str">
            <v>RANDAS IMPORTADAS</v>
          </cell>
          <cell r="E20667" t="str">
            <v>PISOS Y REV</v>
          </cell>
          <cell r="F20667" t="str">
            <v>PISOS IMPORTADO</v>
          </cell>
        </row>
        <row r="20668">
          <cell r="A20668" t="str">
            <v>PAPKN19840H10001</v>
          </cell>
          <cell r="B20668" t="str">
            <v>RANDA 7.7X40 CAPARRA</v>
          </cell>
          <cell r="C20668" t="str">
            <v>RANDAS IMPORTADAS</v>
          </cell>
          <cell r="E20668" t="str">
            <v>PISOS Y REV</v>
          </cell>
          <cell r="F20668" t="str">
            <v>PISOS IMPORTADO</v>
          </cell>
        </row>
        <row r="20669">
          <cell r="A20669" t="str">
            <v>PAPKN19840I10001</v>
          </cell>
          <cell r="B20669" t="str">
            <v>RANDA 7.7X40 FERRANO</v>
          </cell>
          <cell r="C20669" t="str">
            <v>RANDAS IMPORTADAS</v>
          </cell>
          <cell r="E20669" t="str">
            <v>PISOS Y REV</v>
          </cell>
          <cell r="F20669" t="str">
            <v>PISOS IMPORTADO</v>
          </cell>
        </row>
        <row r="20670">
          <cell r="A20670" t="str">
            <v>PAPKN19840J10001</v>
          </cell>
          <cell r="B20670" t="str">
            <v>RANDA 7.7X40 LORIENT VIOLETA</v>
          </cell>
          <cell r="C20670" t="str">
            <v>RANDAS IMPORTADAS</v>
          </cell>
          <cell r="E20670" t="str">
            <v>PISOS Y REV</v>
          </cell>
          <cell r="F20670" t="str">
            <v>PISOS IMPORTADO</v>
          </cell>
        </row>
        <row r="20671">
          <cell r="A20671" t="str">
            <v>PAPKN19840K10001</v>
          </cell>
          <cell r="B20671" t="str">
            <v>RANDA 7.7X40 LORIENT TURQUEZA</v>
          </cell>
          <cell r="C20671" t="str">
            <v>RANDAS IMPORTADAS</v>
          </cell>
          <cell r="E20671" t="str">
            <v>PISOS Y REV</v>
          </cell>
          <cell r="F20671" t="str">
            <v>PISOS IMPORTADO</v>
          </cell>
        </row>
        <row r="20672">
          <cell r="A20672" t="str">
            <v>PAPKN19840L10001</v>
          </cell>
          <cell r="B20672" t="str">
            <v>RANDA 7.7X40 BIANCA</v>
          </cell>
          <cell r="C20672" t="str">
            <v>RANDAS IMPORTADAS</v>
          </cell>
          <cell r="E20672" t="str">
            <v>PISOS Y REV</v>
          </cell>
          <cell r="F20672" t="str">
            <v>PISOS IMPORTADO</v>
          </cell>
        </row>
        <row r="20673">
          <cell r="A20673" t="str">
            <v>PAPKN19840M10001</v>
          </cell>
          <cell r="B20673" t="str">
            <v>RANDA 7.7X40 APRILE</v>
          </cell>
          <cell r="C20673" t="str">
            <v>RANDAS IMPORTADAS</v>
          </cell>
          <cell r="E20673" t="str">
            <v>PISOS Y REV</v>
          </cell>
          <cell r="F20673" t="str">
            <v>PISOS IMPORTADO</v>
          </cell>
        </row>
        <row r="20674">
          <cell r="A20674" t="str">
            <v>PAPKN19840N10001</v>
          </cell>
          <cell r="B20674" t="str">
            <v>RANDA 7.7X40 CRETA</v>
          </cell>
          <cell r="C20674" t="str">
            <v>RANDAS IMPORTADAS</v>
          </cell>
          <cell r="E20674" t="str">
            <v>PISOS Y REV</v>
          </cell>
          <cell r="F20674" t="str">
            <v>PISOS IMPORTADO</v>
          </cell>
        </row>
        <row r="20675">
          <cell r="A20675" t="str">
            <v>PAPKN19840O10001</v>
          </cell>
          <cell r="B20675" t="str">
            <v>RANDA 7.7X40 EMPERATRIZ</v>
          </cell>
          <cell r="C20675" t="str">
            <v>RANDAS IMPORTADAS</v>
          </cell>
          <cell r="E20675" t="str">
            <v>PISOS Y REV</v>
          </cell>
          <cell r="F20675" t="str">
            <v>PISOS IMPORTADO</v>
          </cell>
        </row>
        <row r="20676">
          <cell r="A20676" t="str">
            <v>PAPKN19840P10001</v>
          </cell>
          <cell r="B20676" t="str">
            <v>RANDA 7.7X40 BABILONEA</v>
          </cell>
          <cell r="C20676" t="str">
            <v>RANDAS IMPORTADAS</v>
          </cell>
          <cell r="E20676" t="str">
            <v>PISOS Y REV</v>
          </cell>
          <cell r="F20676" t="str">
            <v>PISOS IMPORTADO</v>
          </cell>
        </row>
        <row r="20677">
          <cell r="A20677" t="str">
            <v>TK0101021211A01</v>
          </cell>
          <cell r="B20677" t="str">
            <v>TACO 11.5 X 11.5 FLOR VERDE</v>
          </cell>
          <cell r="C20677" t="str">
            <v>RANDAS KAISER</v>
          </cell>
          <cell r="E20677" t="str">
            <v>PISOS Y REV</v>
          </cell>
          <cell r="F20677" t="str">
            <v>PISOS IMPORTADO</v>
          </cell>
        </row>
        <row r="20678">
          <cell r="A20678" t="str">
            <v>TK0101025211A01</v>
          </cell>
          <cell r="B20678" t="str">
            <v>TACO 11.5 X 11.5 FLOR AMARILLO</v>
          </cell>
          <cell r="C20678" t="str">
            <v>RANDAS KAISER</v>
          </cell>
          <cell r="E20678" t="str">
            <v>PISOS Y REV</v>
          </cell>
          <cell r="F20678" t="str">
            <v>PISOS IMPORTADO</v>
          </cell>
        </row>
        <row r="20679">
          <cell r="A20679" t="str">
            <v>TK0101040141A01</v>
          </cell>
          <cell r="B20679" t="str">
            <v>TACO 11.5 X 11.5 ANGELO</v>
          </cell>
          <cell r="C20679" t="str">
            <v>RANDAS KAISER</v>
          </cell>
          <cell r="E20679" t="str">
            <v>PISOS Y REV</v>
          </cell>
          <cell r="F20679" t="str">
            <v>PISOS IMPORTADO</v>
          </cell>
        </row>
        <row r="20680">
          <cell r="A20680" t="str">
            <v>TK0102020981A01</v>
          </cell>
          <cell r="B20680" t="str">
            <v>RANDA 11.5 X 24 PRIMAVERA</v>
          </cell>
          <cell r="C20680" t="str">
            <v>RANDAS KAISER</v>
          </cell>
          <cell r="E20680" t="str">
            <v>PISOS Y REV</v>
          </cell>
          <cell r="F20680" t="str">
            <v>PISOS IMPORTADO</v>
          </cell>
        </row>
        <row r="20681">
          <cell r="A20681" t="str">
            <v>TK0102030981A01</v>
          </cell>
          <cell r="B20681" t="str">
            <v>RANDA 11.5 X 24 PECES</v>
          </cell>
          <cell r="C20681" t="str">
            <v>RANDAS KAISER</v>
          </cell>
          <cell r="E20681" t="str">
            <v>PISOS Y REV</v>
          </cell>
          <cell r="F20681" t="str">
            <v>PISOS IMPORTADO</v>
          </cell>
        </row>
        <row r="20682">
          <cell r="A20682" t="str">
            <v>TK0102030981A50</v>
          </cell>
          <cell r="B20682" t="str">
            <v>RANDAS 11.5 X 24 PECES NEPTUNO</v>
          </cell>
          <cell r="C20682" t="str">
            <v>RANDAS KAISER</v>
          </cell>
          <cell r="E20682" t="str">
            <v>PISOS Y REV</v>
          </cell>
          <cell r="F20682" t="str">
            <v>PISOS IMPORTADO</v>
          </cell>
        </row>
        <row r="20683">
          <cell r="A20683" t="str">
            <v>TK0102040141A01</v>
          </cell>
          <cell r="B20683" t="str">
            <v>RANDA 11.5 X 24 ANGELO</v>
          </cell>
          <cell r="C20683" t="str">
            <v>RANDAS KAISER</v>
          </cell>
          <cell r="E20683" t="str">
            <v>PISOS Y REV</v>
          </cell>
          <cell r="F20683" t="str">
            <v>PISOS IMPORTADO</v>
          </cell>
        </row>
        <row r="20684">
          <cell r="A20684" t="str">
            <v>TK0102050211A01</v>
          </cell>
          <cell r="B20684" t="str">
            <v>RANDA 11.5 X 24 ACUARIO 1 A01</v>
          </cell>
          <cell r="C20684" t="str">
            <v>RANDAS KAISER</v>
          </cell>
          <cell r="E20684" t="str">
            <v>PISOS Y REV</v>
          </cell>
          <cell r="F20684" t="str">
            <v>PISOS IMPORTADO</v>
          </cell>
        </row>
        <row r="20685">
          <cell r="A20685" t="str">
            <v>TK0102050211A02</v>
          </cell>
          <cell r="B20685" t="str">
            <v>RANDA 11.5 X 24 ACUARIO 2 A02</v>
          </cell>
          <cell r="C20685" t="str">
            <v>RANDAS KAISER</v>
          </cell>
          <cell r="E20685" t="str">
            <v>PISOS Y REV</v>
          </cell>
          <cell r="F20685" t="str">
            <v>PISOS IMPORTADO</v>
          </cell>
        </row>
        <row r="20686">
          <cell r="A20686" t="str">
            <v>TK0102050211A03</v>
          </cell>
          <cell r="B20686" t="str">
            <v>RANDA 11.5 X 24 ACUARIO 3 A03</v>
          </cell>
          <cell r="C20686" t="str">
            <v>RANDAS KAISER</v>
          </cell>
          <cell r="E20686" t="str">
            <v>PISOS Y REV</v>
          </cell>
          <cell r="F20686" t="str">
            <v>PISOS IMPORTADO</v>
          </cell>
        </row>
        <row r="20687">
          <cell r="A20687" t="str">
            <v>TK0102050211A04</v>
          </cell>
          <cell r="B20687" t="str">
            <v>RANDA 11.5 X 24 ACUARIO 4 A04</v>
          </cell>
          <cell r="C20687" t="str">
            <v>RANDAS KAISER</v>
          </cell>
          <cell r="E20687" t="str">
            <v>PISOS Y REV</v>
          </cell>
          <cell r="F20687" t="str">
            <v>PISOS IMPORTADO</v>
          </cell>
        </row>
        <row r="20688">
          <cell r="A20688" t="str">
            <v>RR0106069911A01</v>
          </cell>
          <cell r="B20688" t="str">
            <v>LISTELO VACIADO 2.8 X 29.5</v>
          </cell>
          <cell r="C20688" t="str">
            <v>RANDAS RESINA</v>
          </cell>
          <cell r="E20688" t="str">
            <v>PISOS Y REV</v>
          </cell>
          <cell r="F20688" t="str">
            <v>PISOS IMPORTADO</v>
          </cell>
        </row>
        <row r="20689">
          <cell r="A20689" t="str">
            <v>DE9898050981E01</v>
          </cell>
          <cell r="B20689" t="str">
            <v>MUESTRAS DE NUEVOS PROVEEDORES</v>
          </cell>
          <cell r="C20689" t="str">
            <v>RECUPERADO</v>
          </cell>
          <cell r="E20689" t="str">
            <v>PISOS Y REV</v>
          </cell>
          <cell r="F20689" t="str">
            <v>PISOS IMPORTADO</v>
          </cell>
        </row>
        <row r="20690">
          <cell r="A20690" t="str">
            <v>DE9898050986C03</v>
          </cell>
          <cell r="B20690" t="str">
            <v>PAQUETE PIEZAS DECORATIVAS RANDAS MULTI</v>
          </cell>
          <cell r="C20690" t="str">
            <v>RECUPERADO</v>
          </cell>
          <cell r="E20690" t="str">
            <v>PISOS Y REV</v>
          </cell>
          <cell r="F20690" t="str">
            <v>PISOS IMPORTADO</v>
          </cell>
        </row>
        <row r="20691">
          <cell r="A20691" t="str">
            <v>DE9898010981A01</v>
          </cell>
          <cell r="B20691" t="str">
            <v>HERRAJES  VARIOS REC CAL</v>
          </cell>
          <cell r="C20691" t="str">
            <v>RECUPERADO</v>
          </cell>
          <cell r="E20691" t="str">
            <v>COMPLEMENTOS</v>
          </cell>
          <cell r="F20691" t="str">
            <v>COMPLEMENTOS</v>
          </cell>
        </row>
        <row r="20692">
          <cell r="A20692" t="str">
            <v>DE9898030986C01</v>
          </cell>
          <cell r="B20692" t="str">
            <v>PAQUETE Nº 1 PORTOBELLO</v>
          </cell>
          <cell r="C20692" t="str">
            <v>RECUPERADO</v>
          </cell>
          <cell r="E20692" t="str">
            <v>COMPLEMENTOS</v>
          </cell>
          <cell r="F20692" t="str">
            <v>COMPLEMENTOS</v>
          </cell>
        </row>
        <row r="20693">
          <cell r="A20693" t="str">
            <v>PATAL09510001</v>
          </cell>
          <cell r="B20693" t="str">
            <v>ATLAS MINI RODILLO ESPONJA 5 CM</v>
          </cell>
          <cell r="C20693" t="str">
            <v xml:space="preserve">RODILLOS </v>
          </cell>
          <cell r="E20693" t="str">
            <v>PINTURAS</v>
          </cell>
          <cell r="F20693" t="str">
            <v>COMPLEMENTOS</v>
          </cell>
          <cell r="G20693" t="str">
            <v>P016</v>
          </cell>
        </row>
        <row r="20694">
          <cell r="A20694" t="str">
            <v>PATAL09510002</v>
          </cell>
          <cell r="B20694" t="str">
            <v>ATLAS MINI RODILLO LANA SINTETICA RESIMAX 5CM C/MANGO</v>
          </cell>
          <cell r="C20694" t="str">
            <v xml:space="preserve">RODILLOS </v>
          </cell>
          <cell r="E20694" t="str">
            <v>PINTURAS</v>
          </cell>
          <cell r="F20694" t="str">
            <v>COMPLEMENTOS</v>
          </cell>
          <cell r="G20694" t="str">
            <v>P016</v>
          </cell>
        </row>
        <row r="20695">
          <cell r="A20695" t="str">
            <v>PATAL09510003</v>
          </cell>
          <cell r="B20695" t="str">
            <v>ATLAS RODILLO ANTIGOTA 5 CM - 3215</v>
          </cell>
          <cell r="C20695" t="str">
            <v xml:space="preserve">RODILLOS </v>
          </cell>
          <cell r="E20695" t="str">
            <v>PINTURAS</v>
          </cell>
          <cell r="F20695" t="str">
            <v>COMPLEMENTOS</v>
          </cell>
          <cell r="G20695" t="str">
            <v>P016</v>
          </cell>
        </row>
        <row r="20696">
          <cell r="A20696" t="str">
            <v>PATAL09510004</v>
          </cell>
          <cell r="B20696" t="str">
            <v>RODILLO ESPONJA C/MANGO 5CM 40623 ATLAS</v>
          </cell>
          <cell r="C20696" t="str">
            <v xml:space="preserve">RODILLOS </v>
          </cell>
          <cell r="E20696" t="str">
            <v>PINTURAS</v>
          </cell>
          <cell r="F20696" t="str">
            <v>COMPLEMENTOS</v>
          </cell>
          <cell r="G20696" t="str">
            <v>P016</v>
          </cell>
        </row>
        <row r="20697">
          <cell r="A20697" t="str">
            <v>PATAL09610001</v>
          </cell>
          <cell r="B20697" t="str">
            <v>ATLAS MINI RODILLO ESPONJA 9 CM</v>
          </cell>
          <cell r="C20697" t="str">
            <v xml:space="preserve">RODILLOS </v>
          </cell>
          <cell r="E20697" t="str">
            <v>PINTURAS</v>
          </cell>
          <cell r="F20697" t="str">
            <v>COMPLEMENTOS</v>
          </cell>
          <cell r="G20697" t="str">
            <v>P016</v>
          </cell>
        </row>
        <row r="20698">
          <cell r="A20698" t="str">
            <v>PATAL09610002</v>
          </cell>
          <cell r="B20698" t="str">
            <v>ATLAS MINI RODILLO ESPONJA 9 CM 4062</v>
          </cell>
          <cell r="C20698" t="str">
            <v xml:space="preserve">RODILLOS </v>
          </cell>
          <cell r="E20698" t="str">
            <v>PINTURAS</v>
          </cell>
          <cell r="F20698" t="str">
            <v>COMPLEMENTOS</v>
          </cell>
          <cell r="G20698" t="str">
            <v>P016</v>
          </cell>
        </row>
        <row r="20699">
          <cell r="A20699" t="str">
            <v>PATAL09610003</v>
          </cell>
          <cell r="B20699" t="str">
            <v>RODILLO ESPONJA C/MANGO 9CM 40623 ATLAS</v>
          </cell>
          <cell r="C20699" t="str">
            <v xml:space="preserve">RODILLOS </v>
          </cell>
          <cell r="E20699" t="str">
            <v>PINTURAS</v>
          </cell>
          <cell r="F20699" t="str">
            <v>COMPLEMENTOS</v>
          </cell>
          <cell r="G20699" t="str">
            <v>P016</v>
          </cell>
        </row>
        <row r="20700">
          <cell r="A20700" t="str">
            <v>PATAL09710001</v>
          </cell>
          <cell r="B20700" t="str">
            <v>ATLAS MANGO JAULA PROFIMAX 23 CM AT546/23</v>
          </cell>
          <cell r="C20700" t="str">
            <v xml:space="preserve">RODILLOS </v>
          </cell>
          <cell r="E20700" t="str">
            <v>PINTURAS</v>
          </cell>
          <cell r="F20700" t="str">
            <v>COMPLEMENTOS</v>
          </cell>
          <cell r="G20700" t="str">
            <v>P016</v>
          </cell>
        </row>
        <row r="20701">
          <cell r="A20701" t="str">
            <v>PATAL09710002</v>
          </cell>
          <cell r="B20701" t="str">
            <v>ATLAS RODILLO ANTIGOTA PROFIMAX SIN MANGO 23CM</v>
          </cell>
          <cell r="C20701" t="str">
            <v xml:space="preserve">RODILLOS </v>
          </cell>
          <cell r="E20701" t="str">
            <v>PINTURAS</v>
          </cell>
          <cell r="F20701" t="str">
            <v>COMPLEMENTOS</v>
          </cell>
          <cell r="G20701" t="str">
            <v>P016</v>
          </cell>
        </row>
        <row r="20702">
          <cell r="A20702" t="str">
            <v>PATAL09710003</v>
          </cell>
          <cell r="B20702" t="str">
            <v>ATLAS RODILLO DE ESPONJA 23CM SIN MANGO 40623</v>
          </cell>
          <cell r="C20702" t="str">
            <v xml:space="preserve">RODILLOS </v>
          </cell>
          <cell r="E20702" t="str">
            <v>PINTURAS</v>
          </cell>
          <cell r="F20702" t="str">
            <v>COMPLEMENTOS</v>
          </cell>
          <cell r="G20702" t="str">
            <v>P016</v>
          </cell>
        </row>
        <row r="20703">
          <cell r="A20703" t="str">
            <v>PATAL09710004</v>
          </cell>
          <cell r="B20703" t="str">
            <v>ATLAS RODILLO DE PINTURA P/DRYWALL 23 CM (9) - 32180</v>
          </cell>
          <cell r="C20703" t="str">
            <v xml:space="preserve">RODILLOS </v>
          </cell>
          <cell r="E20703" t="str">
            <v>PINTURAS</v>
          </cell>
          <cell r="F20703" t="str">
            <v>COMPLEMENTOS</v>
          </cell>
          <cell r="G20703" t="str">
            <v>P016</v>
          </cell>
        </row>
        <row r="20704">
          <cell r="A20704" t="str">
            <v>PATAL09710009</v>
          </cell>
          <cell r="B20704" t="str">
            <v>MANGO SIN ROSCA 23 CM 320/23 - 3202SR</v>
          </cell>
          <cell r="C20704" t="str">
            <v xml:space="preserve">RODILLOS </v>
          </cell>
          <cell r="E20704" t="str">
            <v>PINTURAS</v>
          </cell>
          <cell r="F20704" t="str">
            <v>COMPLEMENTOS</v>
          </cell>
          <cell r="G20704" t="str">
            <v>P016</v>
          </cell>
        </row>
        <row r="20705">
          <cell r="A20705" t="str">
            <v>PATAL09710010</v>
          </cell>
          <cell r="B20705" t="str">
            <v>RODILLO ANTIGOTEO PROFIMAX C/MANGO 23CM 32110 ATLAS</v>
          </cell>
          <cell r="C20705" t="str">
            <v xml:space="preserve">RODILLOS </v>
          </cell>
          <cell r="E20705" t="str">
            <v>PINTURAS</v>
          </cell>
          <cell r="F20705" t="str">
            <v>COMPLEMENTOS</v>
          </cell>
          <cell r="G20705" t="str">
            <v>P016</v>
          </cell>
        </row>
        <row r="20706">
          <cell r="A20706" t="str">
            <v>PATAL09710011</v>
          </cell>
          <cell r="B20706" t="str">
            <v>RODILLO DE ESPONJA 23 CM SIN MANGO 40623 ATLAS</v>
          </cell>
          <cell r="C20706" t="str">
            <v xml:space="preserve">RODILLOS </v>
          </cell>
          <cell r="E20706" t="str">
            <v>PINTURAS</v>
          </cell>
          <cell r="F20706" t="str">
            <v>COMPLEMENTOS</v>
          </cell>
          <cell r="G20706" t="str">
            <v>P016</v>
          </cell>
        </row>
        <row r="20707">
          <cell r="A20707" t="str">
            <v>PATAL09710012</v>
          </cell>
          <cell r="B20707" t="str">
            <v>RODILLO DE TEXTURA EXTRA RUSTICA C/MANGO 23CM 110 ATLAS</v>
          </cell>
          <cell r="C20707" t="str">
            <v xml:space="preserve">RODILLOS </v>
          </cell>
          <cell r="E20707" t="str">
            <v>PINTURAS</v>
          </cell>
          <cell r="F20707" t="str">
            <v>COMPLEMENTOS</v>
          </cell>
          <cell r="G20707" t="str">
            <v>P016</v>
          </cell>
        </row>
        <row r="20708">
          <cell r="A20708" t="str">
            <v>PATAL09710013</v>
          </cell>
          <cell r="B20708" t="str">
            <v>RODILLO DE TEXTURA EXTRA RUSTICA S/MANGO 23CM 11055 ATLAS</v>
          </cell>
          <cell r="C20708" t="str">
            <v xml:space="preserve">RODILLOS </v>
          </cell>
          <cell r="E20708" t="str">
            <v>PINTURAS</v>
          </cell>
          <cell r="F20708" t="str">
            <v>COMPLEMENTOS</v>
          </cell>
          <cell r="G20708" t="str">
            <v>P016</v>
          </cell>
        </row>
        <row r="20709">
          <cell r="A20709" t="str">
            <v>PATAL09710014</v>
          </cell>
          <cell r="B20709" t="str">
            <v>RODILLO DE TEXTURA FINA CMANGO 23CM 11075 ATLAS</v>
          </cell>
          <cell r="C20709" t="str">
            <v xml:space="preserve">RODILLOS </v>
          </cell>
          <cell r="E20709" t="str">
            <v>PINTURAS</v>
          </cell>
          <cell r="F20709" t="str">
            <v>COMPLEMENTOS</v>
          </cell>
          <cell r="G20709" t="str">
            <v>P016</v>
          </cell>
        </row>
        <row r="20710">
          <cell r="A20710" t="str">
            <v>PATAL09710015</v>
          </cell>
          <cell r="B20710" t="str">
            <v>RODILLO DE TEXTURA FINA S/MANGO 23CM 11075 ATLAS</v>
          </cell>
          <cell r="C20710" t="str">
            <v xml:space="preserve">RODILLOS </v>
          </cell>
          <cell r="E20710" t="str">
            <v>PINTURAS</v>
          </cell>
          <cell r="F20710" t="str">
            <v>COMPLEMENTOS</v>
          </cell>
          <cell r="G20710" t="str">
            <v>P016</v>
          </cell>
        </row>
        <row r="20711">
          <cell r="A20711" t="str">
            <v>PATAL09710016</v>
          </cell>
          <cell r="B20711" t="str">
            <v>RODILLO DE TEXTURA MEDIANA S/MANGO 23CM 11065 ATLAS</v>
          </cell>
          <cell r="C20711" t="str">
            <v xml:space="preserve">RODILLOS </v>
          </cell>
          <cell r="E20711" t="str">
            <v>PINTURAS</v>
          </cell>
          <cell r="F20711" t="str">
            <v>COMPLEMENTOS</v>
          </cell>
          <cell r="G20711" t="str">
            <v>P016</v>
          </cell>
        </row>
        <row r="20712">
          <cell r="A20712" t="str">
            <v>PATAL09710017</v>
          </cell>
          <cell r="B20712" t="str">
            <v>RODILLO ESPONJA ANTIMARCAS S/MGO 23 CM 407/23</v>
          </cell>
          <cell r="C20712" t="str">
            <v xml:space="preserve">RODILLOS </v>
          </cell>
          <cell r="E20712" t="str">
            <v>PINTURAS</v>
          </cell>
          <cell r="F20712" t="str">
            <v>COMPLEMENTOS</v>
          </cell>
          <cell r="G20712" t="str">
            <v>P016</v>
          </cell>
        </row>
        <row r="20713">
          <cell r="A20713" t="str">
            <v>PATAL09710018</v>
          </cell>
          <cell r="B20713" t="str">
            <v>RODILLO ESPONJA C/MANGO 23CM 40623 ATLAS</v>
          </cell>
          <cell r="C20713" t="str">
            <v xml:space="preserve">RODILLOS </v>
          </cell>
          <cell r="E20713" t="str">
            <v>PINTURAS</v>
          </cell>
          <cell r="F20713" t="str">
            <v>COMPLEMENTOS</v>
          </cell>
          <cell r="G20713" t="str">
            <v>P016</v>
          </cell>
        </row>
        <row r="20714">
          <cell r="A20714" t="str">
            <v>PATAL09710019</v>
          </cell>
          <cell r="B20714" t="str">
            <v>RODILLO MAXI LANA NATURAL OVEJA S/MANGO 23CM ATLAS</v>
          </cell>
          <cell r="C20714" t="str">
            <v xml:space="preserve">RODILLOS </v>
          </cell>
          <cell r="E20714" t="str">
            <v>PINTURAS</v>
          </cell>
          <cell r="F20714" t="str">
            <v>COMPLEMENTOS</v>
          </cell>
          <cell r="G20714" t="str">
            <v>P016</v>
          </cell>
        </row>
        <row r="20715">
          <cell r="A20715" t="str">
            <v>PATAL09710020</v>
          </cell>
          <cell r="B20715" t="str">
            <v>RODILLO MICROFIBRA C/MANGO PELO 19 MM 23CM 327 ATLAS</v>
          </cell>
          <cell r="C20715" t="str">
            <v xml:space="preserve">RODILLOS </v>
          </cell>
          <cell r="E20715" t="str">
            <v>PINTURAS</v>
          </cell>
          <cell r="F20715" t="str">
            <v>COMPLEMENTOS</v>
          </cell>
          <cell r="G20715" t="str">
            <v>P016</v>
          </cell>
        </row>
        <row r="20716">
          <cell r="A20716" t="str">
            <v>PATAL09710021</v>
          </cell>
          <cell r="B20716" t="str">
            <v>RODILLO PIEL CORDERO EXTRA C/MANGO 23CM 32223 ATLAS</v>
          </cell>
          <cell r="C20716" t="str">
            <v xml:space="preserve">RODILLOS </v>
          </cell>
          <cell r="E20716" t="str">
            <v>PINTURAS</v>
          </cell>
          <cell r="F20716" t="str">
            <v>COMPLEMENTOS</v>
          </cell>
          <cell r="G20716" t="str">
            <v>P016</v>
          </cell>
        </row>
        <row r="20717">
          <cell r="A20717" t="str">
            <v>PATAL09710022</v>
          </cell>
          <cell r="B20717" t="str">
            <v>RODILLO PIEL CORDERO EXTRA S/MANGO 23CM 322/22 ATLAS</v>
          </cell>
          <cell r="C20717" t="str">
            <v xml:space="preserve">RODILLOS </v>
          </cell>
          <cell r="E20717" t="str">
            <v>PINTURAS</v>
          </cell>
          <cell r="F20717" t="str">
            <v>COMPLEMENTOS</v>
          </cell>
          <cell r="G20717" t="str">
            <v>P016</v>
          </cell>
        </row>
        <row r="20718">
          <cell r="A20718" t="str">
            <v>PATAL09710023</v>
          </cell>
          <cell r="B20718" t="str">
            <v>RODILLO POLIESTER ANTIMARCAS C/M 23CM 40723 ATLAS</v>
          </cell>
          <cell r="C20718" t="str">
            <v xml:space="preserve">RODILLOS </v>
          </cell>
          <cell r="E20718" t="str">
            <v>PINTURAS</v>
          </cell>
          <cell r="F20718" t="str">
            <v>COMPLEMENTOS</v>
          </cell>
          <cell r="G20718" t="str">
            <v>P016</v>
          </cell>
        </row>
        <row r="20719">
          <cell r="A20719" t="str">
            <v>PATAL09810001</v>
          </cell>
          <cell r="B20719" t="str">
            <v>ATLAS RODILLO ANTI GOTA DOBLE 46 CM (18M) AT921/10 - 92110</v>
          </cell>
          <cell r="C20719" t="str">
            <v xml:space="preserve">RODILLOS </v>
          </cell>
          <cell r="E20719" t="str">
            <v>PINTURAS</v>
          </cell>
          <cell r="F20719" t="str">
            <v>COMPLEMENTOS</v>
          </cell>
          <cell r="G20719" t="str">
            <v>P016</v>
          </cell>
        </row>
        <row r="20720">
          <cell r="A20720" t="str">
            <v>PATAL09810002</v>
          </cell>
          <cell r="B20720" t="str">
            <v>ATLAS RODILLO RENDIPLUS MICROFIBRA DOBLE 46 CM AT927/19 - 92719</v>
          </cell>
          <cell r="C20720" t="str">
            <v xml:space="preserve">RODILLOS </v>
          </cell>
          <cell r="E20720" t="str">
            <v>PINTURAS</v>
          </cell>
          <cell r="F20720" t="str">
            <v>COMPLEMENTOS</v>
          </cell>
          <cell r="G20720" t="str">
            <v>P016</v>
          </cell>
        </row>
        <row r="20721">
          <cell r="A20721" t="str">
            <v>PATAL15410001</v>
          </cell>
          <cell r="B20721" t="str">
            <v>ATLAS BROCHA CERDA GRIS 1/2 39512</v>
          </cell>
          <cell r="C20721" t="str">
            <v xml:space="preserve">RODILLOS </v>
          </cell>
          <cell r="E20721" t="str">
            <v>PINTURAS</v>
          </cell>
          <cell r="F20721" t="str">
            <v>COMPLEMENTOS</v>
          </cell>
          <cell r="G20721" t="str">
            <v>P016</v>
          </cell>
        </row>
        <row r="20722">
          <cell r="A20722" t="str">
            <v>PATAL15410002</v>
          </cell>
          <cell r="B20722" t="str">
            <v>ATLAS KIT DE PINTURA DE 5 PIEZAS AT1102 6*1 - AT1002</v>
          </cell>
          <cell r="C20722" t="str">
            <v xml:space="preserve">RODILLOS </v>
          </cell>
          <cell r="E20722" t="str">
            <v>PINTURAS</v>
          </cell>
          <cell r="F20722" t="str">
            <v>COMPLEMENTOS</v>
          </cell>
          <cell r="G20722" t="str">
            <v>P016</v>
          </cell>
        </row>
        <row r="20723">
          <cell r="A20723" t="str">
            <v>PATAL15410003</v>
          </cell>
          <cell r="B20723" t="str">
            <v>MEZCLADOR DE PINTURA G 176 ATLAS</v>
          </cell>
          <cell r="C20723" t="str">
            <v xml:space="preserve">RODILLOS </v>
          </cell>
          <cell r="E20723" t="str">
            <v>PINTURAS</v>
          </cell>
          <cell r="F20723" t="str">
            <v>COMPLEMENTOS</v>
          </cell>
          <cell r="G20723" t="str">
            <v>P016</v>
          </cell>
        </row>
        <row r="20724">
          <cell r="A20724" t="str">
            <v>PATAL15410004</v>
          </cell>
          <cell r="B20724" t="str">
            <v>PLANCHA PARA EFECTOS  AT113 ATLAS</v>
          </cell>
          <cell r="C20724" t="str">
            <v xml:space="preserve">RODILLOS </v>
          </cell>
          <cell r="E20724" t="str">
            <v>PINTURAS</v>
          </cell>
          <cell r="F20724" t="str">
            <v>COMPLEMENTOS</v>
          </cell>
          <cell r="G20724" t="str">
            <v>P016</v>
          </cell>
        </row>
        <row r="20725">
          <cell r="A20725" t="str">
            <v>PATAL15410005</v>
          </cell>
          <cell r="B20725" t="str">
            <v>RODILLO DE TEXTURA RUSTICA S/MANGO 11550 ATLAS</v>
          </cell>
          <cell r="C20725" t="str">
            <v xml:space="preserve">RODILLOS </v>
          </cell>
          <cell r="E20725" t="str">
            <v>PINTURAS</v>
          </cell>
          <cell r="F20725" t="str">
            <v>COMPLEMENTOS</v>
          </cell>
          <cell r="G20725" t="str">
            <v>P016</v>
          </cell>
        </row>
        <row r="20726">
          <cell r="A20726" t="str">
            <v>PATAL15410006</v>
          </cell>
          <cell r="B20726" t="str">
            <v>RODILLOS DE LANA CON MANGO PROMOCIONAL</v>
          </cell>
          <cell r="C20726" t="str">
            <v xml:space="preserve">RODILLOS </v>
          </cell>
          <cell r="E20726" t="str">
            <v>PINTURAS</v>
          </cell>
          <cell r="F20726" t="str">
            <v>COMPLEMENTOS</v>
          </cell>
          <cell r="G20726" t="str">
            <v>P016</v>
          </cell>
        </row>
        <row r="20727">
          <cell r="A20727" t="str">
            <v>PATAL15410007</v>
          </cell>
          <cell r="B20727" t="str">
            <v>VETEADOR EFECTO MADERA  AT1100 ATLAS</v>
          </cell>
          <cell r="C20727" t="str">
            <v xml:space="preserve">RODILLOS </v>
          </cell>
          <cell r="E20727" t="str">
            <v>PINTURAS</v>
          </cell>
          <cell r="F20727" t="str">
            <v>COMPLEMENTOS</v>
          </cell>
          <cell r="G20727" t="str">
            <v>P016</v>
          </cell>
        </row>
        <row r="20728">
          <cell r="A20728" t="str">
            <v>PATAL20910001</v>
          </cell>
          <cell r="B20728" t="str">
            <v>ATLAS RODILLO DE PUAS PARA EPOXI AT2310 4*1 - AT2310</v>
          </cell>
          <cell r="C20728" t="str">
            <v xml:space="preserve">RODILLOS </v>
          </cell>
          <cell r="E20728" t="str">
            <v>PINTURAS</v>
          </cell>
          <cell r="F20728" t="str">
            <v>COMPLEMENTOS</v>
          </cell>
          <cell r="G20728" t="str">
            <v>P016</v>
          </cell>
        </row>
        <row r="20729">
          <cell r="A20729" t="str">
            <v>PATAL80610001</v>
          </cell>
          <cell r="B20729" t="str">
            <v>RODILLO ANTIGOTEO 15CM 32115 ATLAS</v>
          </cell>
          <cell r="C20729" t="str">
            <v xml:space="preserve">RODILLOS </v>
          </cell>
          <cell r="E20729" t="str">
            <v>PINTURAS</v>
          </cell>
          <cell r="F20729" t="str">
            <v>COMPLEMENTOS</v>
          </cell>
          <cell r="G20729" t="str">
            <v>P016</v>
          </cell>
        </row>
        <row r="20730">
          <cell r="A20730" t="str">
            <v>PATAL80610002</v>
          </cell>
          <cell r="B20730" t="str">
            <v>RODILLO ESPONJA C/MANGO 15CM 40615 ATLAS</v>
          </cell>
          <cell r="C20730" t="str">
            <v xml:space="preserve">RODILLOS </v>
          </cell>
          <cell r="E20730" t="str">
            <v>PINTURAS</v>
          </cell>
          <cell r="F20730" t="str">
            <v>COMPLEMENTOS</v>
          </cell>
          <cell r="G20730" t="str">
            <v>P016</v>
          </cell>
        </row>
        <row r="20731">
          <cell r="A20731" t="str">
            <v>PATAL80610003</v>
          </cell>
          <cell r="B20731" t="str">
            <v>RODILLO RENDEPLUS 15CM 32715 ATLAS</v>
          </cell>
          <cell r="C20731" t="str">
            <v xml:space="preserve">RODILLOS </v>
          </cell>
          <cell r="E20731" t="str">
            <v>PINTURAS</v>
          </cell>
          <cell r="F20731" t="str">
            <v>COMPLEMENTOS</v>
          </cell>
          <cell r="G20731" t="str">
            <v>P016</v>
          </cell>
        </row>
        <row r="20732">
          <cell r="A20732" t="str">
            <v>PATAL80910001</v>
          </cell>
          <cell r="B20732" t="str">
            <v>EXTENSION TELESCOPICA 3M ET3M ATLAS</v>
          </cell>
          <cell r="C20732" t="str">
            <v xml:space="preserve">RODILLOS </v>
          </cell>
          <cell r="E20732" t="str">
            <v>PINTURAS</v>
          </cell>
          <cell r="F20732" t="str">
            <v>COMPLEMENTOS</v>
          </cell>
          <cell r="G20732" t="str">
            <v>P016</v>
          </cell>
        </row>
        <row r="20733">
          <cell r="A20733" t="str">
            <v>PATAL81010001</v>
          </cell>
          <cell r="B20733" t="str">
            <v>ATLAS EXTENCION FIBRA ALUMINIO 4 MTS - 18004</v>
          </cell>
          <cell r="C20733" t="str">
            <v xml:space="preserve">RODILLOS </v>
          </cell>
          <cell r="E20733" t="str">
            <v>PINTURAS</v>
          </cell>
          <cell r="F20733" t="str">
            <v>COMPLEMENTOS</v>
          </cell>
          <cell r="G20733" t="str">
            <v>P016</v>
          </cell>
        </row>
        <row r="20734">
          <cell r="A20734" t="str">
            <v>PATAL81710001</v>
          </cell>
          <cell r="B20734" t="str">
            <v>ATLAS EXTENCION FIBRA ALUMINIO 2.4 MTS - 18024</v>
          </cell>
          <cell r="C20734" t="str">
            <v xml:space="preserve">RODILLOS </v>
          </cell>
          <cell r="E20734" t="str">
            <v>PINTURAS</v>
          </cell>
          <cell r="F20734" t="str">
            <v>COMPLEMENTOS</v>
          </cell>
          <cell r="G20734" t="str">
            <v>P016</v>
          </cell>
        </row>
        <row r="20735">
          <cell r="A20735" t="str">
            <v>PATAL87610001</v>
          </cell>
          <cell r="B20735" t="str">
            <v>RODILLO EFECTO JEANS 10 CM 11010 ATLAS</v>
          </cell>
          <cell r="C20735" t="str">
            <v xml:space="preserve">RODILLOS </v>
          </cell>
          <cell r="E20735" t="str">
            <v>PINTURAS</v>
          </cell>
          <cell r="F20735" t="str">
            <v>COMPLEMENTOS</v>
          </cell>
          <cell r="G20735" t="str">
            <v>P016</v>
          </cell>
        </row>
        <row r="20736">
          <cell r="A20736" t="str">
            <v>PATAL87710001</v>
          </cell>
          <cell r="B20736" t="str">
            <v>PLANCHA DE PLASTICA LISA 605X176 163 ATLAS</v>
          </cell>
          <cell r="C20736" t="str">
            <v xml:space="preserve">RODILLOS </v>
          </cell>
          <cell r="E20736" t="str">
            <v>PINTURAS</v>
          </cell>
          <cell r="F20736" t="str">
            <v>COMPLEMENTOS</v>
          </cell>
          <cell r="G20736" t="str">
            <v>P016</v>
          </cell>
        </row>
        <row r="20737">
          <cell r="A20737" t="str">
            <v>PATAL88010001</v>
          </cell>
          <cell r="B20737" t="str">
            <v>ATLAS PLANCHA DE ACERO DE 60CM AT533 - AT533</v>
          </cell>
          <cell r="C20737" t="str">
            <v xml:space="preserve">RODILLOS </v>
          </cell>
          <cell r="E20737" t="str">
            <v>PINTURAS</v>
          </cell>
          <cell r="F20737" t="str">
            <v>COMPLEMENTOS</v>
          </cell>
          <cell r="G20737" t="str">
            <v>P016</v>
          </cell>
        </row>
        <row r="20738">
          <cell r="A20738" t="str">
            <v>PATAL15410002-MST</v>
          </cell>
          <cell r="B20738" t="str">
            <v>ATLAS KIT DE PINTURA DE 5 PIEZAS AT1102 6*1 - AT1002</v>
          </cell>
          <cell r="C20738" t="str">
            <v xml:space="preserve">RODILLOS </v>
          </cell>
          <cell r="E20738" t="str">
            <v>PINTURAS</v>
          </cell>
          <cell r="F20738" t="str">
            <v>COMPLEMENTOS</v>
          </cell>
        </row>
        <row r="20739">
          <cell r="A20739" t="str">
            <v>PATAL09710001-MST</v>
          </cell>
          <cell r="B20739" t="str">
            <v>ATLAS MANGO JAULA PROFIMAX 23 CM AT546/23</v>
          </cell>
          <cell r="C20739" t="str">
            <v xml:space="preserve">RODILLOS </v>
          </cell>
          <cell r="E20739" t="str">
            <v>PINTURAS</v>
          </cell>
          <cell r="F20739" t="str">
            <v>COMPLEMENTOS</v>
          </cell>
        </row>
        <row r="20740">
          <cell r="A20740" t="str">
            <v>PATAL09710013-MST</v>
          </cell>
          <cell r="B20740" t="str">
            <v>RODILLO DE TEXTURA EXTRA RUSTICA S/MANGO 23CM 11055 ATLAS</v>
          </cell>
          <cell r="C20740" t="str">
            <v xml:space="preserve">RODILLOS </v>
          </cell>
          <cell r="E20740" t="str">
            <v>PINTURAS</v>
          </cell>
          <cell r="F20740" t="str">
            <v>COMPLEMENTOS</v>
          </cell>
        </row>
        <row r="20741">
          <cell r="A20741" t="str">
            <v>PATAL80610002-MST</v>
          </cell>
          <cell r="B20741" t="str">
            <v>RODILLO ESPONJA C/MANGO 15CM 40615 ATLAS</v>
          </cell>
          <cell r="C20741" t="str">
            <v xml:space="preserve">RODILLOS </v>
          </cell>
          <cell r="E20741" t="str">
            <v>PINTURAS</v>
          </cell>
          <cell r="F20741" t="str">
            <v>COMPLEMENTOS</v>
          </cell>
        </row>
        <row r="20742">
          <cell r="A20742" t="str">
            <v>PATAL09610003-MST</v>
          </cell>
          <cell r="B20742" t="str">
            <v>RODILLO ESPONJA C/MANGO 9CM 40623 ATLAS</v>
          </cell>
          <cell r="C20742" t="str">
            <v xml:space="preserve">RODILLOS </v>
          </cell>
          <cell r="E20742" t="str">
            <v>PINTURAS</v>
          </cell>
          <cell r="F20742" t="str">
            <v>COMPLEMENTOS</v>
          </cell>
        </row>
        <row r="20743">
          <cell r="A20743" t="str">
            <v>PATAL09710009-LIQ</v>
          </cell>
          <cell r="B20743" t="str">
            <v>MANGO SIN ROSCA 23 CM 320/23 - 3202SR</v>
          </cell>
          <cell r="C20743" t="str">
            <v xml:space="preserve">RODILLOS </v>
          </cell>
          <cell r="E20743" t="str">
            <v>PINTURAS</v>
          </cell>
          <cell r="F20743" t="str">
            <v>COMPLEMENTOS</v>
          </cell>
        </row>
        <row r="20744">
          <cell r="A20744" t="str">
            <v>PATAL09710015-MST</v>
          </cell>
          <cell r="B20744" t="str">
            <v>RODILLO DE TEXTURA FINA S/MANGO 23CM 11075 ATLAS</v>
          </cell>
          <cell r="C20744" t="str">
            <v xml:space="preserve">RODILLOS </v>
          </cell>
          <cell r="E20744" t="str">
            <v>PINTURAS</v>
          </cell>
          <cell r="F20744" t="str">
            <v>COMPLEMENTOS</v>
          </cell>
        </row>
        <row r="20745">
          <cell r="A20745" t="str">
            <v>PATAL09710016-MST</v>
          </cell>
          <cell r="B20745" t="str">
            <v>RODILLO DE TEXTURA MEDIANA S/MANGO 23CM 11065 ATLAS</v>
          </cell>
          <cell r="C20745" t="str">
            <v xml:space="preserve">RODILLOS </v>
          </cell>
          <cell r="E20745" t="str">
            <v>PINTURAS</v>
          </cell>
          <cell r="F20745" t="str">
            <v>COMPLEMENTOS</v>
          </cell>
        </row>
        <row r="20746">
          <cell r="A20746" t="str">
            <v>PATAL15410005-MST</v>
          </cell>
          <cell r="B20746" t="str">
            <v>RODILLO DE TEXTURA RUSTICA S/MANGO 11550 ATLAS</v>
          </cell>
          <cell r="C20746" t="str">
            <v xml:space="preserve">RODILLOS </v>
          </cell>
          <cell r="E20746" t="str">
            <v>PINTURAS</v>
          </cell>
          <cell r="F20746" t="str">
            <v>COMPLEMENTOS</v>
          </cell>
        </row>
        <row r="20747">
          <cell r="A20747" t="str">
            <v>PATAL80610003-MST</v>
          </cell>
          <cell r="B20747" t="str">
            <v>RODILLO RENDEPLUS 15CM 32715 ATLAS</v>
          </cell>
          <cell r="C20747" t="str">
            <v xml:space="preserve">RODILLOS </v>
          </cell>
          <cell r="E20747" t="str">
            <v>PINTURAS</v>
          </cell>
          <cell r="F20747" t="str">
            <v>COMPLEMENTOS</v>
          </cell>
        </row>
        <row r="20748">
          <cell r="A20748" t="str">
            <v>PADSMCE31B10001</v>
          </cell>
          <cell r="B20748" t="str">
            <v>SANTA CENA HD 31X59</v>
          </cell>
          <cell r="C20748" t="str">
            <v>SAN MARCOS</v>
          </cell>
          <cell r="D20748" t="str">
            <v>SAN MARCOS REVESTIMIENTOS CERAMICOS LTDA</v>
          </cell>
          <cell r="E20748" t="str">
            <v>PISOS Y REV</v>
          </cell>
          <cell r="F20748" t="str">
            <v>PISOS IMPORTADO</v>
          </cell>
        </row>
        <row r="20749">
          <cell r="A20749" t="str">
            <v>PADSMCE31B10002</v>
          </cell>
          <cell r="B20749" t="str">
            <v>CRISTO HD 31X59</v>
          </cell>
          <cell r="C20749" t="str">
            <v>SAN MARCOS</v>
          </cell>
          <cell r="D20749" t="str">
            <v>SAN MARCOS REVESTIMIENTOS CERAMICOS LTDA</v>
          </cell>
          <cell r="E20749" t="str">
            <v>PISOS Y REV</v>
          </cell>
          <cell r="F20749" t="str">
            <v>PISOS IMPORTADO</v>
          </cell>
        </row>
        <row r="20750">
          <cell r="A20750" t="str">
            <v>PADSMCE31B10003</v>
          </cell>
          <cell r="B20750" t="str">
            <v>MIX BEER 31X59</v>
          </cell>
          <cell r="C20750" t="str">
            <v>SAN MARCOS</v>
          </cell>
          <cell r="D20750" t="str">
            <v>SAN MARCOS REVESTIMIENTOS CERAMICOS LTDA</v>
          </cell>
          <cell r="E20750" t="str">
            <v>PISOS Y REV</v>
          </cell>
          <cell r="F20750" t="str">
            <v>PISOS IMPORTADO</v>
          </cell>
        </row>
        <row r="20751">
          <cell r="A20751" t="str">
            <v>PADSMCE31B10004</v>
          </cell>
          <cell r="B20751" t="str">
            <v>MIX CAR HD 31X59</v>
          </cell>
          <cell r="C20751" t="str">
            <v>SAN MARCOS</v>
          </cell>
          <cell r="D20751" t="str">
            <v>SAN MARCOS REVESTIMIENTOS CERAMICOS LTDA</v>
          </cell>
          <cell r="E20751" t="str">
            <v>PISOS Y REV</v>
          </cell>
          <cell r="F20751" t="str">
            <v>PISOS IMPORTADO</v>
          </cell>
        </row>
        <row r="20752">
          <cell r="A20752" t="str">
            <v>PADSMCE31B10005</v>
          </cell>
          <cell r="B20752" t="str">
            <v>MIX FOODS HD 31X59</v>
          </cell>
          <cell r="C20752" t="str">
            <v>SAN MARCOS</v>
          </cell>
          <cell r="D20752" t="str">
            <v>SAN MARCOS REVESTIMIENTOS CERAMICOS LTDA</v>
          </cell>
          <cell r="E20752" t="str">
            <v>PISOS Y REV</v>
          </cell>
          <cell r="F20752" t="str">
            <v>PISOS IMPORTADO</v>
          </cell>
        </row>
        <row r="20753">
          <cell r="A20753" t="str">
            <v>PADSMCE31B10006</v>
          </cell>
          <cell r="B20753" t="str">
            <v>MIX MOTO HD 31X59</v>
          </cell>
          <cell r="C20753" t="str">
            <v>SAN MARCOS</v>
          </cell>
          <cell r="D20753" t="str">
            <v>SAN MARCOS REVESTIMIENTOS CERAMICOS LTDA</v>
          </cell>
          <cell r="E20753" t="str">
            <v>PISOS Y REV</v>
          </cell>
          <cell r="F20753" t="str">
            <v>PISOS IMPORTADO</v>
          </cell>
        </row>
        <row r="20754">
          <cell r="A20754" t="str">
            <v>PADSMCE31B10007</v>
          </cell>
          <cell r="B20754" t="str">
            <v>MIX MUSIC 31X59</v>
          </cell>
          <cell r="C20754" t="str">
            <v>SAN MARCOS</v>
          </cell>
          <cell r="D20754" t="str">
            <v>SAN MARCOS REVESTIMIENTOS CERAMICOS LTDA</v>
          </cell>
          <cell r="E20754" t="str">
            <v>PISOS Y REV</v>
          </cell>
          <cell r="F20754" t="str">
            <v>PISOS IMPORTADO</v>
          </cell>
        </row>
        <row r="20755">
          <cell r="A20755" t="str">
            <v>PADSMCE31B10008</v>
          </cell>
          <cell r="B20755" t="str">
            <v>MIX PET HD 31X59</v>
          </cell>
          <cell r="C20755" t="str">
            <v>SAN MARCOS</v>
          </cell>
          <cell r="D20755" t="str">
            <v>SAN MARCOS REVESTIMIENTOS CERAMICOS LTDA</v>
          </cell>
          <cell r="E20755" t="str">
            <v>PISOS Y REV</v>
          </cell>
          <cell r="F20755" t="str">
            <v>PISOS IMPORTADO</v>
          </cell>
        </row>
        <row r="20756">
          <cell r="A20756" t="str">
            <v>PADSMCE31B10009</v>
          </cell>
          <cell r="B20756" t="str">
            <v>SAGRADA FAMILIA HD 31X59</v>
          </cell>
          <cell r="C20756" t="str">
            <v>SAN MARCOS</v>
          </cell>
          <cell r="D20756" t="str">
            <v>SAN MARCOS REVESTIMIENTOS CERAMICOS LTDA</v>
          </cell>
          <cell r="E20756" t="str">
            <v>PISOS Y REV</v>
          </cell>
          <cell r="F20756" t="str">
            <v>PISOS IMPORTADO</v>
          </cell>
        </row>
        <row r="20757">
          <cell r="A20757" t="str">
            <v>PADSMCE31B10010</v>
          </cell>
          <cell r="B20757" t="str">
            <v>SAGRADO CORAZON 31X59</v>
          </cell>
          <cell r="C20757" t="str">
            <v>SAN MARCOS</v>
          </cell>
          <cell r="D20757" t="str">
            <v>SAN MARCOS REVESTIMIENTOS CERAMICOS LTDA</v>
          </cell>
          <cell r="E20757" t="str">
            <v>PISOS Y REV</v>
          </cell>
          <cell r="F20757" t="str">
            <v>PISOS IMPORTADO</v>
          </cell>
        </row>
        <row r="20758">
          <cell r="A20758" t="str">
            <v>PADSMCE31B10011</v>
          </cell>
          <cell r="B20758" t="str">
            <v>SAN FRANCISCO DE ASSIS 31X59</v>
          </cell>
          <cell r="C20758" t="str">
            <v>SAN MARCOS</v>
          </cell>
          <cell r="D20758" t="str">
            <v>SAN MARCOS REVESTIMIENTOS CERAMICOS LTDA</v>
          </cell>
          <cell r="E20758" t="str">
            <v>PISOS Y REV</v>
          </cell>
          <cell r="F20758" t="str">
            <v>PISOS IMPORTADO</v>
          </cell>
        </row>
        <row r="20759">
          <cell r="A20759" t="str">
            <v>PADSMCE31B10012</v>
          </cell>
          <cell r="B20759" t="str">
            <v>SANTA CENA HD 31X59</v>
          </cell>
          <cell r="C20759" t="str">
            <v>SAN MARCOS</v>
          </cell>
          <cell r="D20759" t="str">
            <v>SAN MARCOS REVESTIMIENTOS CERAMICOS LTDA</v>
          </cell>
          <cell r="E20759" t="str">
            <v>PISOS Y REV</v>
          </cell>
          <cell r="F20759" t="str">
            <v>PISOS IMPORTADO</v>
          </cell>
        </row>
        <row r="20760">
          <cell r="A20760" t="str">
            <v>DE7401019951D51</v>
          </cell>
          <cell r="B20760" t="str">
            <v>31X59 MIX PET HD</v>
          </cell>
          <cell r="C20760" t="str">
            <v>SAN MARCOS</v>
          </cell>
          <cell r="D20760" t="str">
            <v>SAN MARCOS REVESTIMIENTOS CERAMICOS LTDA</v>
          </cell>
          <cell r="E20760" t="str">
            <v>PISOS Y REV</v>
          </cell>
          <cell r="F20760" t="str">
            <v>PISOS IMPORTADO</v>
          </cell>
        </row>
        <row r="20761">
          <cell r="A20761" t="str">
            <v>DE7401029951E51</v>
          </cell>
          <cell r="B20761" t="str">
            <v>31X59 MIX FOODS HD</v>
          </cell>
          <cell r="C20761" t="str">
            <v>SAN MARCOS</v>
          </cell>
          <cell r="D20761" t="str">
            <v>SAN MARCOS REVESTIMIENTOS CERAMICOS LTDA</v>
          </cell>
          <cell r="E20761" t="str">
            <v>PISOS Y REV</v>
          </cell>
          <cell r="F20761" t="str">
            <v>PISOS IMPORTADO</v>
          </cell>
        </row>
        <row r="20762">
          <cell r="A20762" t="str">
            <v>DE7401039951E52</v>
          </cell>
          <cell r="B20762" t="str">
            <v>31X59 MIX BEER</v>
          </cell>
          <cell r="C20762" t="str">
            <v>SAN MARCOS</v>
          </cell>
          <cell r="D20762" t="str">
            <v>SAN MARCOS REVESTIMIENTOS CERAMICOS LTDA</v>
          </cell>
          <cell r="E20762" t="str">
            <v>PISOS Y REV</v>
          </cell>
          <cell r="F20762" t="str">
            <v>PISOS IMPORTADO</v>
          </cell>
        </row>
        <row r="20763">
          <cell r="A20763" t="str">
            <v>DE7401049951E02</v>
          </cell>
          <cell r="B20763" t="str">
            <v>31X59 MIX MUSIC</v>
          </cell>
          <cell r="C20763" t="str">
            <v>SAN MARCOS</v>
          </cell>
          <cell r="D20763" t="str">
            <v>SAN MARCOS REVESTIMIENTOS CERAMICOS LTDA</v>
          </cell>
          <cell r="E20763" t="str">
            <v>PISOS Y REV</v>
          </cell>
          <cell r="F20763" t="str">
            <v>PISOS IMPORTADO</v>
          </cell>
        </row>
        <row r="20764">
          <cell r="A20764" t="str">
            <v>DE7401059951D51</v>
          </cell>
          <cell r="B20764" t="str">
            <v>31X59 MIX MOTO HD</v>
          </cell>
          <cell r="C20764" t="str">
            <v>SAN MARCOS</v>
          </cell>
          <cell r="D20764" t="str">
            <v>SAN MARCOS REVESTIMIENTOS CERAMICOS LTDA</v>
          </cell>
          <cell r="E20764" t="str">
            <v>PISOS Y REV</v>
          </cell>
          <cell r="F20764" t="str">
            <v>PISOS IMPORTADO</v>
          </cell>
        </row>
        <row r="20765">
          <cell r="A20765" t="str">
            <v>DE7401069951E51</v>
          </cell>
          <cell r="B20765" t="str">
            <v>31X59 MIX CAR HD</v>
          </cell>
          <cell r="C20765" t="str">
            <v>SAN MARCOS</v>
          </cell>
          <cell r="D20765" t="str">
            <v>SAN MARCOS REVESTIMIENTOS CERAMICOS LTDA</v>
          </cell>
          <cell r="E20765" t="str">
            <v>PISOS Y REV</v>
          </cell>
          <cell r="F20765" t="str">
            <v>PISOS IMPORTADO</v>
          </cell>
        </row>
        <row r="20766">
          <cell r="A20766" t="str">
            <v>DE7401079951E50</v>
          </cell>
          <cell r="B20766" t="str">
            <v>31X59 CRISTO HD</v>
          </cell>
          <cell r="C20766" t="str">
            <v>SAN MARCOS</v>
          </cell>
          <cell r="D20766" t="str">
            <v>SAN MARCOS REVESTIMIENTOS CERAMICOS LTDA</v>
          </cell>
          <cell r="E20766" t="str">
            <v>PISOS Y REV</v>
          </cell>
          <cell r="F20766" t="str">
            <v>PISOS IMPORTADO</v>
          </cell>
        </row>
        <row r="20767">
          <cell r="A20767" t="str">
            <v>DE7401089951A51</v>
          </cell>
          <cell r="B20767" t="str">
            <v>31X59 SANTA CENA HD</v>
          </cell>
          <cell r="C20767" t="str">
            <v>SAN MARCOS</v>
          </cell>
          <cell r="D20767" t="str">
            <v>SAN MARCOS REVESTIMIENTOS CERAMICOS LTDA</v>
          </cell>
          <cell r="E20767" t="str">
            <v>PISOS Y REV</v>
          </cell>
          <cell r="F20767" t="str">
            <v>PISOS IMPORTADO</v>
          </cell>
        </row>
        <row r="20768">
          <cell r="A20768" t="str">
            <v>DE7401089951E50</v>
          </cell>
          <cell r="B20768" t="str">
            <v>31X59 SANTA CENA HD</v>
          </cell>
          <cell r="C20768" t="str">
            <v>SAN MARCOS</v>
          </cell>
          <cell r="D20768" t="str">
            <v>SAN MARCOS REVESTIMIENTOS CERAMICOS LTDA</v>
          </cell>
          <cell r="E20768" t="str">
            <v>PISOS Y REV</v>
          </cell>
          <cell r="F20768" t="str">
            <v>PISOS IMPORTADO</v>
          </cell>
        </row>
        <row r="20769">
          <cell r="A20769" t="str">
            <v>DE7401099951D50</v>
          </cell>
          <cell r="B20769" t="str">
            <v>31X59 SAGRADO CORAZÓN</v>
          </cell>
          <cell r="C20769" t="str">
            <v>SAN MARCOS</v>
          </cell>
          <cell r="D20769" t="str">
            <v>SAN MARCOS REVESTIMIENTOS CERAMICOS LTDA</v>
          </cell>
          <cell r="E20769" t="str">
            <v>PISOS Y REV</v>
          </cell>
          <cell r="F20769" t="str">
            <v>PISOS IMPORTADO</v>
          </cell>
        </row>
        <row r="20770">
          <cell r="A20770" t="str">
            <v>DE7401109951D50</v>
          </cell>
          <cell r="B20770" t="str">
            <v>31X59 SAGRADA FAMILIA HD</v>
          </cell>
          <cell r="C20770" t="str">
            <v>SAN MARCOS</v>
          </cell>
          <cell r="D20770" t="str">
            <v>SAN MARCOS REVESTIMIENTOS CERAMICOS LTDA</v>
          </cell>
          <cell r="E20770" t="str">
            <v>PISOS Y REV</v>
          </cell>
          <cell r="F20770" t="str">
            <v>PISOS IMPORTADO</v>
          </cell>
        </row>
        <row r="20771">
          <cell r="A20771" t="str">
            <v>PADSEEL03910001</v>
          </cell>
          <cell r="B20771" t="str">
            <v>CAMPANA 90 CM KD9X-1 INOX CROMO</v>
          </cell>
          <cell r="C20771" t="str">
            <v>SMEG</v>
          </cell>
          <cell r="E20771" t="str">
            <v>GRIFERIAS</v>
          </cell>
          <cell r="F20771" t="str">
            <v>GRIFERIAS</v>
          </cell>
          <cell r="G20771" t="str">
            <v>OTRO</v>
          </cell>
        </row>
        <row r="20772">
          <cell r="A20772" t="str">
            <v>PADSEEL88010001</v>
          </cell>
          <cell r="B20772" t="str">
            <v>CAMPANA 60 CM KD6X-1 INOX CROMO</v>
          </cell>
          <cell r="C20772" t="str">
            <v>SMEG</v>
          </cell>
          <cell r="E20772" t="str">
            <v>GRIFERIAS</v>
          </cell>
          <cell r="F20772" t="str">
            <v>GRIFERIAS</v>
          </cell>
          <cell r="G20772" t="str">
            <v>OTRO</v>
          </cell>
        </row>
        <row r="20773">
          <cell r="A20773" t="str">
            <v>PASSTGR1UO4710001</v>
          </cell>
          <cell r="B20773" t="str">
            <v>MUESTRAS GRIFERIAS STRETTO</v>
          </cell>
          <cell r="C20773" t="str">
            <v>STRETTO</v>
          </cell>
          <cell r="E20773" t="str">
            <v>GRIFERIAS</v>
          </cell>
          <cell r="F20773" t="str">
            <v>GRIFERIAS</v>
          </cell>
          <cell r="G20773" t="str">
            <v>OTRO</v>
          </cell>
        </row>
        <row r="20774">
          <cell r="A20774" t="str">
            <v>DE9400000846A01</v>
          </cell>
          <cell r="B20774" t="str">
            <v>MUESTRAS GRIFERIAS STRETTO</v>
          </cell>
          <cell r="C20774" t="str">
            <v>STRETTO</v>
          </cell>
          <cell r="E20774" t="str">
            <v>GRIFERIAS</v>
          </cell>
          <cell r="F20774" t="str">
            <v>GRIFERIAS</v>
          </cell>
          <cell r="G20774" t="str">
            <v>OTRO</v>
          </cell>
        </row>
        <row r="20775">
          <cell r="A20775" t="str">
            <v>DE2201019201A01</v>
          </cell>
          <cell r="B20775" t="str">
            <v>PERFILES GUARDACANTO GRIS OSCURO</v>
          </cell>
          <cell r="C20775" t="str">
            <v>SUPERFIL</v>
          </cell>
          <cell r="E20775" t="str">
            <v>COMPLEMENTOS</v>
          </cell>
          <cell r="F20775" t="str">
            <v>COMPLEMENTOS</v>
          </cell>
        </row>
        <row r="20776">
          <cell r="A20776" t="str">
            <v>EL0604030141A01</v>
          </cell>
          <cell r="B20776" t="str">
            <v>PULSADOR DOBLE DESCARGA BASE BLANCO A01</v>
          </cell>
          <cell r="C20776" t="str">
            <v>TECE</v>
          </cell>
          <cell r="E20776" t="str">
            <v>SANITARIOS</v>
          </cell>
          <cell r="F20776" t="str">
            <v>SANITARIOS</v>
          </cell>
          <cell r="G20776" t="str">
            <v>INODORO</v>
          </cell>
        </row>
        <row r="20777">
          <cell r="A20777" t="str">
            <v>PASTCTQ1UO1310001</v>
          </cell>
          <cell r="B20777" t="str">
            <v>PULSADOR DOBLE DESCARGA BASE BLANCO</v>
          </cell>
          <cell r="C20777" t="str">
            <v>TECE</v>
          </cell>
          <cell r="E20777" t="str">
            <v>SANITARIOS</v>
          </cell>
          <cell r="F20777" t="str">
            <v>SANITARIOS</v>
          </cell>
          <cell r="G20777" t="str">
            <v>INODORO</v>
          </cell>
        </row>
        <row r="20778">
          <cell r="A20778" t="str">
            <v>PASTCTQ1UO1310002</v>
          </cell>
          <cell r="B20778" t="str">
            <v>CISTERNA DE EMPOTRAR BOX BLANCO</v>
          </cell>
          <cell r="C20778" t="str">
            <v>TECE</v>
          </cell>
          <cell r="E20778" t="str">
            <v>SANITARIOS</v>
          </cell>
          <cell r="F20778" t="str">
            <v>SANITARIOS</v>
          </cell>
          <cell r="G20778" t="str">
            <v>INODORO</v>
          </cell>
        </row>
        <row r="20779">
          <cell r="A20779" t="str">
            <v>LG0203020121X50</v>
          </cell>
          <cell r="B20779" t="str">
            <v>41X41 GRANITO BEIGE</v>
          </cell>
          <cell r="C20779" t="str">
            <v>TERRAFORTE</v>
          </cell>
          <cell r="D20779" t="str">
            <v>GLADYMAR</v>
          </cell>
          <cell r="E20779" t="str">
            <v>PISOS Y REV</v>
          </cell>
          <cell r="F20779" t="str">
            <v>NACIONAL</v>
          </cell>
          <cell r="G20779" t="str">
            <v>GL Value</v>
          </cell>
        </row>
        <row r="20780">
          <cell r="A20780" t="str">
            <v>LG0203020122C01</v>
          </cell>
          <cell r="B20780" t="str">
            <v>41X41 GRANITO BEIGE</v>
          </cell>
          <cell r="C20780" t="str">
            <v>TERRAFORTE</v>
          </cell>
          <cell r="D20780" t="str">
            <v>GLADYMAR</v>
          </cell>
          <cell r="E20780" t="str">
            <v>PISOS Y REV</v>
          </cell>
          <cell r="F20780" t="str">
            <v>NACIONAL</v>
          </cell>
          <cell r="G20780" t="str">
            <v>GL Value</v>
          </cell>
        </row>
        <row r="20781">
          <cell r="A20781" t="str">
            <v>LG0308390191A52</v>
          </cell>
          <cell r="B20781" t="str">
            <v>20X30 MANAOS CARAMELO</v>
          </cell>
          <cell r="C20781" t="str">
            <v>TERRAFORTE</v>
          </cell>
          <cell r="D20781" t="str">
            <v>GLADYMAR</v>
          </cell>
          <cell r="E20781" t="str">
            <v>PISOS Y REV</v>
          </cell>
          <cell r="F20781" t="str">
            <v>NACIONAL</v>
          </cell>
          <cell r="G20781" t="str">
            <v>GL Value</v>
          </cell>
        </row>
        <row r="20782">
          <cell r="A20782" t="str">
            <v>LG0308390191D87</v>
          </cell>
          <cell r="B20782" t="str">
            <v>20X30 MANAOS CARAMELO</v>
          </cell>
          <cell r="C20782" t="str">
            <v>TERRAFORTE</v>
          </cell>
          <cell r="D20782" t="str">
            <v>GLADYMAR</v>
          </cell>
          <cell r="E20782" t="str">
            <v>PISOS Y REV</v>
          </cell>
          <cell r="F20782" t="str">
            <v>NACIONAL</v>
          </cell>
          <cell r="G20782" t="str">
            <v>GL Value</v>
          </cell>
        </row>
        <row r="20783">
          <cell r="A20783" t="str">
            <v>LG0308390191E54</v>
          </cell>
          <cell r="B20783" t="str">
            <v>20X30 MANAOS CARAMELO</v>
          </cell>
          <cell r="C20783" t="str">
            <v>TERRAFORTE</v>
          </cell>
          <cell r="D20783" t="str">
            <v>GLADYMAR</v>
          </cell>
          <cell r="E20783" t="str">
            <v>PISOS Y REV</v>
          </cell>
          <cell r="F20783" t="str">
            <v>NACIONAL</v>
          </cell>
          <cell r="G20783" t="str">
            <v>GL Value</v>
          </cell>
        </row>
        <row r="20784">
          <cell r="A20784" t="str">
            <v>LG0308390581E48</v>
          </cell>
          <cell r="B20784" t="str">
            <v>20X30 MANAOS MARFIL</v>
          </cell>
          <cell r="C20784" t="str">
            <v>TERRAFORTE</v>
          </cell>
          <cell r="D20784" t="str">
            <v>GLADYMAR</v>
          </cell>
          <cell r="E20784" t="str">
            <v>PISOS Y REV</v>
          </cell>
          <cell r="F20784" t="str">
            <v>NACIONAL</v>
          </cell>
          <cell r="G20784" t="str">
            <v>GL Value</v>
          </cell>
        </row>
        <row r="20785">
          <cell r="A20785" t="str">
            <v>LG0308390581E51</v>
          </cell>
          <cell r="B20785" t="str">
            <v>20X30 MANAOS MARFIL</v>
          </cell>
          <cell r="C20785" t="str">
            <v>TERRAFORTE</v>
          </cell>
          <cell r="D20785" t="str">
            <v>GLADYMAR</v>
          </cell>
          <cell r="E20785" t="str">
            <v>PISOS Y REV</v>
          </cell>
          <cell r="F20785" t="str">
            <v>NACIONAL</v>
          </cell>
          <cell r="G20785" t="str">
            <v>GL Value</v>
          </cell>
        </row>
        <row r="20786">
          <cell r="A20786" t="str">
            <v>LG0301790481A55</v>
          </cell>
          <cell r="B20786" t="str">
            <v>31X31 BIZANTINO</v>
          </cell>
          <cell r="C20786" t="str">
            <v>TERRAFORTE</v>
          </cell>
          <cell r="D20786" t="str">
            <v>GLADYMAR</v>
          </cell>
          <cell r="E20786" t="str">
            <v>PISOS Y REV</v>
          </cell>
          <cell r="F20786" t="str">
            <v>NACIONAL</v>
          </cell>
          <cell r="G20786" t="str">
            <v>GL Value</v>
          </cell>
        </row>
        <row r="20787">
          <cell r="A20787" t="str">
            <v>LG0301790481Y54</v>
          </cell>
          <cell r="B20787" t="str">
            <v>31X31 BIZANTINO</v>
          </cell>
          <cell r="C20787" t="str">
            <v>TERRAFORTE</v>
          </cell>
          <cell r="D20787" t="str">
            <v>GLADYMAR</v>
          </cell>
          <cell r="E20787" t="str">
            <v>PISOS Y REV</v>
          </cell>
          <cell r="F20787" t="str">
            <v>NACIONAL</v>
          </cell>
          <cell r="G20787" t="str">
            <v>GL Value</v>
          </cell>
        </row>
        <row r="20788">
          <cell r="A20788" t="str">
            <v>LG0301650581Y81</v>
          </cell>
          <cell r="B20788" t="str">
            <v>31X31 CAMEL</v>
          </cell>
          <cell r="C20788" t="str">
            <v>TERRAFORTE</v>
          </cell>
          <cell r="D20788" t="str">
            <v>GLADYMAR</v>
          </cell>
          <cell r="E20788" t="str">
            <v>PISOS Y REV</v>
          </cell>
          <cell r="F20788" t="str">
            <v>NACIONAL</v>
          </cell>
          <cell r="G20788" t="str">
            <v>GL Value</v>
          </cell>
        </row>
        <row r="20789">
          <cell r="A20789" t="str">
            <v>LG0301650581Z59</v>
          </cell>
          <cell r="B20789" t="str">
            <v>31X31 CAMEL</v>
          </cell>
          <cell r="C20789" t="str">
            <v>TERRAFORTE</v>
          </cell>
          <cell r="D20789" t="str">
            <v>GLADYMAR</v>
          </cell>
          <cell r="E20789" t="str">
            <v>PISOS Y REV</v>
          </cell>
          <cell r="F20789" t="str">
            <v>NACIONAL</v>
          </cell>
          <cell r="G20789" t="str">
            <v>GL Value</v>
          </cell>
        </row>
        <row r="20790">
          <cell r="A20790" t="str">
            <v>LG0301650581Z89</v>
          </cell>
          <cell r="B20790" t="str">
            <v>31X31 CAMEL</v>
          </cell>
          <cell r="C20790" t="str">
            <v>TERRAFORTE</v>
          </cell>
          <cell r="D20790" t="str">
            <v>GLADYMAR</v>
          </cell>
          <cell r="E20790" t="str">
            <v>PISOS Y REV</v>
          </cell>
          <cell r="F20790" t="str">
            <v>NACIONAL</v>
          </cell>
          <cell r="G20790" t="str">
            <v>GL Value</v>
          </cell>
        </row>
        <row r="20791">
          <cell r="A20791" t="str">
            <v>LG0301640321X13</v>
          </cell>
          <cell r="B20791" t="str">
            <v>31X31 CAPARUCH</v>
          </cell>
          <cell r="C20791" t="str">
            <v>TERRAFORTE</v>
          </cell>
          <cell r="D20791" t="str">
            <v>GLADYMAR</v>
          </cell>
          <cell r="E20791" t="str">
            <v>PISOS Y REV</v>
          </cell>
          <cell r="F20791" t="str">
            <v>NACIONAL</v>
          </cell>
          <cell r="G20791" t="str">
            <v>GL Value</v>
          </cell>
        </row>
        <row r="20792">
          <cell r="A20792" t="str">
            <v>LG0301640321Y98</v>
          </cell>
          <cell r="B20792" t="str">
            <v>31X31 CAPARUCH</v>
          </cell>
          <cell r="C20792" t="str">
            <v>TERRAFORTE</v>
          </cell>
          <cell r="D20792" t="str">
            <v>GLADYMAR</v>
          </cell>
          <cell r="E20792" t="str">
            <v>PISOS Y REV</v>
          </cell>
          <cell r="F20792" t="str">
            <v>NACIONAL</v>
          </cell>
          <cell r="G20792" t="str">
            <v>GL Value</v>
          </cell>
        </row>
        <row r="20793">
          <cell r="A20793" t="str">
            <v>LG0301641791A26</v>
          </cell>
          <cell r="B20793" t="str">
            <v>31X31 CAPARUCH</v>
          </cell>
          <cell r="C20793" t="str">
            <v>TERRAFORTE</v>
          </cell>
          <cell r="D20793" t="str">
            <v>GLADYMAR</v>
          </cell>
          <cell r="E20793" t="str">
            <v>PISOS Y REV</v>
          </cell>
          <cell r="F20793" t="str">
            <v>NACIONAL</v>
          </cell>
          <cell r="G20793" t="str">
            <v>GL Value</v>
          </cell>
        </row>
        <row r="20794">
          <cell r="A20794" t="str">
            <v>LG0301641791A43</v>
          </cell>
          <cell r="B20794" t="str">
            <v>31X31 CAPARUCH</v>
          </cell>
          <cell r="C20794" t="str">
            <v>TERRAFORTE</v>
          </cell>
          <cell r="D20794" t="str">
            <v>GLADYMAR</v>
          </cell>
          <cell r="E20794" t="str">
            <v>PISOS Y REV</v>
          </cell>
          <cell r="F20794" t="str">
            <v>NACIONAL</v>
          </cell>
          <cell r="G20794" t="str">
            <v>GL Value</v>
          </cell>
        </row>
        <row r="20795">
          <cell r="A20795" t="str">
            <v>LG0301641791B97</v>
          </cell>
          <cell r="B20795" t="str">
            <v>31X31 CAPARUCH</v>
          </cell>
          <cell r="C20795" t="str">
            <v>TERRAFORTE</v>
          </cell>
          <cell r="D20795" t="str">
            <v>GLADYMAR</v>
          </cell>
          <cell r="E20795" t="str">
            <v>PISOS Y REV</v>
          </cell>
          <cell r="F20795" t="str">
            <v>NACIONAL</v>
          </cell>
          <cell r="G20795" t="str">
            <v>GL Value</v>
          </cell>
        </row>
        <row r="20796">
          <cell r="A20796" t="str">
            <v>LG0301641791Y78</v>
          </cell>
          <cell r="B20796" t="str">
            <v>31X31 CAPARUCH</v>
          </cell>
          <cell r="C20796" t="str">
            <v>TERRAFORTE</v>
          </cell>
          <cell r="D20796" t="str">
            <v>GLADYMAR</v>
          </cell>
          <cell r="E20796" t="str">
            <v>PISOS Y REV</v>
          </cell>
          <cell r="F20796" t="str">
            <v>NACIONAL</v>
          </cell>
          <cell r="G20796" t="str">
            <v>GL Value</v>
          </cell>
        </row>
        <row r="20797">
          <cell r="A20797" t="str">
            <v>LG0301185361A50</v>
          </cell>
          <cell r="B20797" t="str">
            <v>31X31 CLEAN ALMOND</v>
          </cell>
          <cell r="C20797" t="str">
            <v>TERRAFORTE</v>
          </cell>
          <cell r="D20797" t="str">
            <v>GLADYMAR</v>
          </cell>
          <cell r="E20797" t="str">
            <v>PISOS Y REV</v>
          </cell>
          <cell r="F20797" t="str">
            <v>NACIONAL</v>
          </cell>
          <cell r="G20797" t="str">
            <v>GL Value</v>
          </cell>
        </row>
        <row r="20798">
          <cell r="A20798" t="str">
            <v>LG0301269851Z53</v>
          </cell>
          <cell r="B20798" t="str">
            <v>31X31 FIRENZE</v>
          </cell>
          <cell r="C20798" t="str">
            <v>TERRAFORTE</v>
          </cell>
          <cell r="D20798" t="str">
            <v>GLADYMAR</v>
          </cell>
          <cell r="E20798" t="str">
            <v>PISOS Y REV</v>
          </cell>
          <cell r="F20798" t="str">
            <v>NACIONAL</v>
          </cell>
          <cell r="G20798" t="str">
            <v>GL Value</v>
          </cell>
        </row>
        <row r="20799">
          <cell r="A20799" t="str">
            <v>LG0301050881D51</v>
          </cell>
          <cell r="B20799" t="str">
            <v>31X31 FORTALEZA</v>
          </cell>
          <cell r="C20799" t="str">
            <v>TERRAFORTE</v>
          </cell>
          <cell r="D20799" t="str">
            <v>GLADYMAR</v>
          </cell>
          <cell r="E20799" t="str">
            <v>PISOS Y REV</v>
          </cell>
          <cell r="F20799" t="str">
            <v>NACIONAL</v>
          </cell>
          <cell r="G20799" t="str">
            <v>GL Value</v>
          </cell>
        </row>
        <row r="20800">
          <cell r="A20800" t="str">
            <v>LG0301050881E46</v>
          </cell>
          <cell r="B20800" t="str">
            <v>31X31 FORTALEZA</v>
          </cell>
          <cell r="C20800" t="str">
            <v>TERRAFORTE</v>
          </cell>
          <cell r="D20800" t="str">
            <v>GLADYMAR</v>
          </cell>
          <cell r="E20800" t="str">
            <v>PISOS Y REV</v>
          </cell>
          <cell r="F20800" t="str">
            <v>NACIONAL</v>
          </cell>
          <cell r="G20800" t="str">
            <v>GL Value</v>
          </cell>
        </row>
        <row r="20801">
          <cell r="A20801" t="str">
            <v>LG0301500301A65</v>
          </cell>
          <cell r="B20801" t="str">
            <v>31X31 GEOMETRICO CASANOVA</v>
          </cell>
          <cell r="C20801" t="str">
            <v>TERRAFORTE</v>
          </cell>
          <cell r="D20801" t="str">
            <v>GLADYMAR</v>
          </cell>
          <cell r="E20801" t="str">
            <v>PISOS Y REV</v>
          </cell>
          <cell r="F20801" t="str">
            <v>NACIONAL</v>
          </cell>
          <cell r="G20801" t="str">
            <v>GL Value</v>
          </cell>
        </row>
        <row r="20802">
          <cell r="A20802" t="str">
            <v>LG0301500301Y55</v>
          </cell>
          <cell r="B20802" t="str">
            <v>31X31 GEOMETRICO CASANOVA</v>
          </cell>
          <cell r="C20802" t="str">
            <v>TERRAFORTE</v>
          </cell>
          <cell r="D20802" t="str">
            <v>GLADYMAR</v>
          </cell>
          <cell r="E20802" t="str">
            <v>PISOS Y REV</v>
          </cell>
          <cell r="F20802" t="str">
            <v>NACIONAL</v>
          </cell>
          <cell r="G20802" t="str">
            <v>GL Value</v>
          </cell>
        </row>
        <row r="20803">
          <cell r="A20803" t="str">
            <v>LG0301500301Y94</v>
          </cell>
          <cell r="B20803" t="str">
            <v>31X31 GEOMETRICO CASANOVA</v>
          </cell>
          <cell r="C20803" t="str">
            <v>TERRAFORTE</v>
          </cell>
          <cell r="D20803" t="str">
            <v>GLADYMAR</v>
          </cell>
          <cell r="E20803" t="str">
            <v>PISOS Y REV</v>
          </cell>
          <cell r="F20803" t="str">
            <v>NACIONAL</v>
          </cell>
          <cell r="G20803" t="str">
            <v>GL Value</v>
          </cell>
        </row>
        <row r="20804">
          <cell r="A20804" t="str">
            <v>LG0301500301Z57</v>
          </cell>
          <cell r="B20804" t="str">
            <v>31X31 GEOMETRICO CASANOVA</v>
          </cell>
          <cell r="C20804" t="str">
            <v>TERRAFORTE</v>
          </cell>
          <cell r="D20804" t="str">
            <v>GLADYMAR</v>
          </cell>
          <cell r="E20804" t="str">
            <v>PISOS Y REV</v>
          </cell>
          <cell r="F20804" t="str">
            <v>NACIONAL</v>
          </cell>
          <cell r="G20804" t="str">
            <v>GL Value</v>
          </cell>
        </row>
        <row r="20805">
          <cell r="A20805" t="str">
            <v>PAPTE6100NG10001</v>
          </cell>
          <cell r="B20805" t="str">
            <v>PISO 61X61 NATURE PINO BRILLO RECTIF</v>
          </cell>
          <cell r="C20805" t="str">
            <v>TERRAFORTE</v>
          </cell>
          <cell r="D20805" t="str">
            <v>GLADYMAR</v>
          </cell>
          <cell r="E20805" t="str">
            <v>PISOS Y REV</v>
          </cell>
          <cell r="F20805" t="str">
            <v>NACIONAL</v>
          </cell>
          <cell r="G20805" t="str">
            <v>GL Value</v>
          </cell>
        </row>
        <row r="20806">
          <cell r="A20806" t="str">
            <v>PAPTE41061Q10001</v>
          </cell>
          <cell r="B20806" t="str">
            <v>PISO 41X41 CONCEPTO NIEBLA BRILLO</v>
          </cell>
          <cell r="C20806" t="str">
            <v>TERRAFORTE</v>
          </cell>
          <cell r="D20806" t="str">
            <v>GLADYMAR</v>
          </cell>
          <cell r="E20806" t="str">
            <v>PISOS Y REV</v>
          </cell>
          <cell r="F20806" t="str">
            <v>NACIONAL</v>
          </cell>
          <cell r="G20806" t="str">
            <v>GL Value</v>
          </cell>
        </row>
        <row r="20807">
          <cell r="A20807" t="str">
            <v>PAPTE41061Q20001</v>
          </cell>
          <cell r="B20807" t="str">
            <v>PISO 41X41 CONCEPTO NIEBLA BRILLO COMERCIAL</v>
          </cell>
          <cell r="C20807" t="str">
            <v>TERRAFORTE</v>
          </cell>
          <cell r="D20807" t="str">
            <v>GLADYMAR</v>
          </cell>
          <cell r="E20807" t="str">
            <v>PISOS Y REV</v>
          </cell>
          <cell r="F20807" t="str">
            <v>NACIONAL</v>
          </cell>
          <cell r="G20807" t="str">
            <v>GL Value</v>
          </cell>
        </row>
        <row r="20808">
          <cell r="A20808" t="str">
            <v>LG0301010121Z41</v>
          </cell>
          <cell r="B20808" t="str">
            <v>31X31 PARANA</v>
          </cell>
          <cell r="C20808" t="str">
            <v>TERRAFORTE</v>
          </cell>
          <cell r="D20808" t="str">
            <v>GLADYMAR</v>
          </cell>
          <cell r="E20808" t="str">
            <v>PISOS Y REV</v>
          </cell>
          <cell r="F20808" t="str">
            <v>NACIONAL</v>
          </cell>
          <cell r="G20808" t="str">
            <v>GL Value</v>
          </cell>
        </row>
        <row r="20809">
          <cell r="A20809" t="str">
            <v>LG0301020131C47</v>
          </cell>
          <cell r="B20809" t="str">
            <v>31X31 IPANEMA CINZA</v>
          </cell>
          <cell r="C20809" t="str">
            <v>TERRAFORTE</v>
          </cell>
          <cell r="D20809" t="str">
            <v>GLADYMAR</v>
          </cell>
          <cell r="E20809" t="str">
            <v>PISOS Y REV</v>
          </cell>
          <cell r="F20809" t="str">
            <v>NACIONAL</v>
          </cell>
          <cell r="G20809" t="str">
            <v>GL Value</v>
          </cell>
        </row>
        <row r="20810">
          <cell r="A20810" t="str">
            <v>LG0301020481A28</v>
          </cell>
          <cell r="B20810" t="str">
            <v>31X31 IPANEMA GRIS</v>
          </cell>
          <cell r="C20810" t="str">
            <v>TERRAFORTE</v>
          </cell>
          <cell r="D20810" t="str">
            <v>GLADYMAR</v>
          </cell>
          <cell r="E20810" t="str">
            <v>PISOS Y REV</v>
          </cell>
          <cell r="F20810" t="str">
            <v>NACIONAL</v>
          </cell>
          <cell r="G20810" t="str">
            <v>GL Value</v>
          </cell>
        </row>
        <row r="20811">
          <cell r="A20811" t="str">
            <v>LG0301020481A98</v>
          </cell>
          <cell r="B20811" t="str">
            <v>31X31 IPANEMA GRIS</v>
          </cell>
          <cell r="C20811" t="str">
            <v>TERRAFORTE</v>
          </cell>
          <cell r="D20811" t="str">
            <v>GLADYMAR</v>
          </cell>
          <cell r="E20811" t="str">
            <v>PISOS Y REV</v>
          </cell>
          <cell r="F20811" t="str">
            <v>NACIONAL</v>
          </cell>
          <cell r="G20811" t="str">
            <v>GL Value</v>
          </cell>
        </row>
        <row r="20812">
          <cell r="A20812" t="str">
            <v>LG0301020481Y38</v>
          </cell>
          <cell r="B20812" t="str">
            <v>31X31 IPANEMA GRIS</v>
          </cell>
          <cell r="C20812" t="str">
            <v>TERRAFORTE</v>
          </cell>
          <cell r="D20812" t="str">
            <v>GLADYMAR</v>
          </cell>
          <cell r="E20812" t="str">
            <v>PISOS Y REV</v>
          </cell>
          <cell r="F20812" t="str">
            <v>NACIONAL</v>
          </cell>
          <cell r="G20812" t="str">
            <v>GL Value</v>
          </cell>
        </row>
        <row r="20813">
          <cell r="A20813" t="str">
            <v>LG0301020481Y43</v>
          </cell>
          <cell r="B20813" t="str">
            <v>31X31 IPANEMA GRIS</v>
          </cell>
          <cell r="C20813" t="str">
            <v>TERRAFORTE</v>
          </cell>
          <cell r="D20813" t="str">
            <v>GLADYMAR</v>
          </cell>
          <cell r="E20813" t="str">
            <v>PISOS Y REV</v>
          </cell>
          <cell r="F20813" t="str">
            <v>NACIONAL</v>
          </cell>
          <cell r="G20813" t="str">
            <v>GL Value</v>
          </cell>
        </row>
        <row r="20814">
          <cell r="A20814" t="str">
            <v>LG0301020481Z39</v>
          </cell>
          <cell r="B20814" t="str">
            <v>31X31 IPANEMA GRIS</v>
          </cell>
          <cell r="C20814" t="str">
            <v>TERRAFORTE</v>
          </cell>
          <cell r="D20814" t="str">
            <v>GLADYMAR</v>
          </cell>
          <cell r="E20814" t="str">
            <v>PISOS Y REV</v>
          </cell>
          <cell r="F20814" t="str">
            <v>NACIONAL</v>
          </cell>
          <cell r="G20814" t="str">
            <v>GL Value</v>
          </cell>
        </row>
        <row r="20815">
          <cell r="A20815" t="str">
            <v>LG0301020511A40</v>
          </cell>
          <cell r="B20815" t="str">
            <v>31X31 IPANEMA HIELO</v>
          </cell>
          <cell r="C20815" t="str">
            <v>TERRAFORTE</v>
          </cell>
          <cell r="D20815" t="str">
            <v>GLADYMAR</v>
          </cell>
          <cell r="E20815" t="str">
            <v>PISOS Y REV</v>
          </cell>
          <cell r="F20815" t="str">
            <v>NACIONAL</v>
          </cell>
          <cell r="G20815" t="str">
            <v>GL Value</v>
          </cell>
        </row>
        <row r="20816">
          <cell r="A20816" t="str">
            <v>LG0301020511A43</v>
          </cell>
          <cell r="B20816" t="str">
            <v>31X31 IPANEMA HIELO</v>
          </cell>
          <cell r="C20816" t="str">
            <v>TERRAFORTE</v>
          </cell>
          <cell r="D20816" t="str">
            <v>GLADYMAR</v>
          </cell>
          <cell r="E20816" t="str">
            <v>PISOS Y REV</v>
          </cell>
          <cell r="F20816" t="str">
            <v>NACIONAL</v>
          </cell>
          <cell r="G20816" t="str">
            <v>GL Value</v>
          </cell>
        </row>
        <row r="20817">
          <cell r="A20817" t="str">
            <v>LG0301020481Z88</v>
          </cell>
          <cell r="B20817" t="str">
            <v>31X31 IPANEMA GRIS</v>
          </cell>
          <cell r="C20817" t="str">
            <v>TERRAFORTE</v>
          </cell>
          <cell r="D20817" t="str">
            <v>GLADYMAR</v>
          </cell>
          <cell r="E20817" t="str">
            <v>PISOS Y REV</v>
          </cell>
          <cell r="F20817" t="str">
            <v>NACIONAL</v>
          </cell>
          <cell r="G20817" t="str">
            <v>GL Value</v>
          </cell>
        </row>
        <row r="20818">
          <cell r="A20818" t="str">
            <v>LG0301020511A33</v>
          </cell>
          <cell r="B20818" t="str">
            <v>31X31 IPANEMA HIELO</v>
          </cell>
          <cell r="C20818" t="str">
            <v>TERRAFORTE</v>
          </cell>
          <cell r="D20818" t="str">
            <v>GLADYMAR</v>
          </cell>
          <cell r="E20818" t="str">
            <v>PISOS Y REV</v>
          </cell>
          <cell r="F20818" t="str">
            <v>NACIONAL</v>
          </cell>
          <cell r="G20818" t="str">
            <v>GL Value</v>
          </cell>
        </row>
        <row r="20819">
          <cell r="A20819" t="str">
            <v>LG0301020511A51</v>
          </cell>
          <cell r="B20819" t="str">
            <v>31X31 IPANEMA HIELO</v>
          </cell>
          <cell r="C20819" t="str">
            <v>TERRAFORTE</v>
          </cell>
          <cell r="D20819" t="str">
            <v>GLADYMAR</v>
          </cell>
          <cell r="E20819" t="str">
            <v>PISOS Y REV</v>
          </cell>
          <cell r="F20819" t="str">
            <v>NACIONAL</v>
          </cell>
          <cell r="G20819" t="str">
            <v>GL Value</v>
          </cell>
        </row>
        <row r="20820">
          <cell r="A20820" t="str">
            <v>LG0301020511A56</v>
          </cell>
          <cell r="B20820" t="str">
            <v>31X31 IPANEMA HIELO</v>
          </cell>
          <cell r="C20820" t="str">
            <v>TERRAFORTE</v>
          </cell>
          <cell r="D20820" t="str">
            <v>GLADYMAR</v>
          </cell>
          <cell r="E20820" t="str">
            <v>PISOS Y REV</v>
          </cell>
          <cell r="F20820" t="str">
            <v>NACIONAL</v>
          </cell>
          <cell r="G20820" t="str">
            <v>GL Value</v>
          </cell>
        </row>
        <row r="20821">
          <cell r="A20821" t="str">
            <v>LG0301020511A82</v>
          </cell>
          <cell r="B20821" t="str">
            <v>31X31 IPANEMA HIELO</v>
          </cell>
          <cell r="C20821" t="str">
            <v>TERRAFORTE</v>
          </cell>
          <cell r="D20821" t="str">
            <v>GLADYMAR</v>
          </cell>
          <cell r="E20821" t="str">
            <v>PISOS Y REV</v>
          </cell>
          <cell r="F20821" t="str">
            <v>NACIONAL</v>
          </cell>
          <cell r="G20821" t="str">
            <v>GL Value</v>
          </cell>
        </row>
        <row r="20822">
          <cell r="A20822" t="str">
            <v>LG0301020516A01</v>
          </cell>
          <cell r="B20822" t="str">
            <v>31X31 IPANEMA HIELO</v>
          </cell>
          <cell r="C20822" t="str">
            <v>TERRAFORTE</v>
          </cell>
          <cell r="D20822" t="str">
            <v>GLADYMAR</v>
          </cell>
          <cell r="E20822" t="str">
            <v>PISOS Y REV</v>
          </cell>
          <cell r="F20822" t="str">
            <v>NACIONAL</v>
          </cell>
          <cell r="G20822" t="str">
            <v>GL Value</v>
          </cell>
        </row>
        <row r="20823">
          <cell r="A20823" t="str">
            <v>LG0301020081B49</v>
          </cell>
          <cell r="B20823" t="str">
            <v>31X31 IPANEMA PIRAI</v>
          </cell>
          <cell r="C20823" t="str">
            <v>TERRAFORTE</v>
          </cell>
          <cell r="D20823" t="str">
            <v>GLADYMAR</v>
          </cell>
          <cell r="E20823" t="str">
            <v>PISOS Y REV</v>
          </cell>
          <cell r="F20823" t="str">
            <v>NACIONAL</v>
          </cell>
          <cell r="G20823" t="str">
            <v>GL Value</v>
          </cell>
        </row>
        <row r="20824">
          <cell r="A20824" t="str">
            <v>LG0301020081Y51</v>
          </cell>
          <cell r="B20824" t="str">
            <v>31X31 IPANEMA PIRAI</v>
          </cell>
          <cell r="C20824" t="str">
            <v>TERRAFORTE</v>
          </cell>
          <cell r="D20824" t="str">
            <v>GLADYMAR</v>
          </cell>
          <cell r="E20824" t="str">
            <v>PISOS Y REV</v>
          </cell>
          <cell r="F20824" t="str">
            <v>NACIONAL</v>
          </cell>
          <cell r="G20824" t="str">
            <v>GL Value</v>
          </cell>
        </row>
        <row r="20825">
          <cell r="A20825" t="str">
            <v>LG0301020601B54</v>
          </cell>
          <cell r="B20825" t="str">
            <v>31X31 IPANEMA OURO</v>
          </cell>
          <cell r="C20825" t="str">
            <v>TERRAFORTE</v>
          </cell>
          <cell r="D20825" t="str">
            <v>GLADYMAR</v>
          </cell>
          <cell r="E20825" t="str">
            <v>PISOS Y REV</v>
          </cell>
          <cell r="F20825" t="str">
            <v>NACIONAL</v>
          </cell>
          <cell r="G20825" t="str">
            <v>GL Value</v>
          </cell>
        </row>
        <row r="20826">
          <cell r="A20826" t="str">
            <v>LG0301023751D43</v>
          </cell>
          <cell r="B20826" t="str">
            <v>31X31 FENICIA</v>
          </cell>
          <cell r="C20826" t="str">
            <v>TERRAFORTE</v>
          </cell>
          <cell r="D20826" t="str">
            <v>GLADYMAR</v>
          </cell>
          <cell r="E20826" t="str">
            <v>PISOS Y REV</v>
          </cell>
          <cell r="F20826" t="str">
            <v>NACIONAL</v>
          </cell>
          <cell r="G20826" t="str">
            <v>GL Value</v>
          </cell>
        </row>
        <row r="20827">
          <cell r="A20827" t="str">
            <v>LG0301050881A50</v>
          </cell>
          <cell r="B20827" t="str">
            <v>31X31 FORTALEZA</v>
          </cell>
          <cell r="C20827" t="str">
            <v>TERRAFORTE</v>
          </cell>
          <cell r="D20827" t="str">
            <v>GLADYMAR</v>
          </cell>
          <cell r="E20827" t="str">
            <v>PISOS Y REV</v>
          </cell>
          <cell r="F20827" t="str">
            <v>NACIONAL</v>
          </cell>
          <cell r="G20827" t="str">
            <v>GL Value</v>
          </cell>
        </row>
        <row r="20828">
          <cell r="A20828" t="str">
            <v>LG0301020081Z50</v>
          </cell>
          <cell r="B20828" t="str">
            <v>31X31 IPANEMA PIRAI</v>
          </cell>
          <cell r="C20828" t="str">
            <v>TERRAFORTE</v>
          </cell>
          <cell r="D20828" t="str">
            <v>GLADYMAR</v>
          </cell>
          <cell r="E20828" t="str">
            <v>PISOS Y REV</v>
          </cell>
          <cell r="F20828" t="str">
            <v>NACIONAL</v>
          </cell>
          <cell r="G20828" t="str">
            <v>GL Value</v>
          </cell>
        </row>
        <row r="20829">
          <cell r="A20829" t="str">
            <v>LG0301020086A01</v>
          </cell>
          <cell r="B20829" t="str">
            <v>31X31 IPANEMA PIRAI</v>
          </cell>
          <cell r="C20829" t="str">
            <v>TERRAFORTE</v>
          </cell>
          <cell r="D20829" t="str">
            <v>GLADYMAR</v>
          </cell>
          <cell r="E20829" t="str">
            <v>PISOS Y REV</v>
          </cell>
          <cell r="F20829" t="str">
            <v>NACIONAL</v>
          </cell>
          <cell r="G20829" t="str">
            <v>GL Value</v>
          </cell>
        </row>
        <row r="20830">
          <cell r="A20830" t="str">
            <v>LG0301070331A42</v>
          </cell>
          <cell r="B20830" t="str">
            <v>31X31 NATURAL CREMA</v>
          </cell>
          <cell r="C20830" t="str">
            <v>TERRAFORTE</v>
          </cell>
          <cell r="D20830" t="str">
            <v>GLADYMAR</v>
          </cell>
          <cell r="E20830" t="str">
            <v>PISOS Y REV</v>
          </cell>
          <cell r="F20830" t="str">
            <v>NACIONAL</v>
          </cell>
          <cell r="G20830" t="str">
            <v>GL Value</v>
          </cell>
        </row>
        <row r="20831">
          <cell r="A20831" t="str">
            <v>LG0301300011B50</v>
          </cell>
          <cell r="B20831" t="str">
            <v>31X31 KARAMELLE</v>
          </cell>
          <cell r="C20831" t="str">
            <v>TERRAFORTE</v>
          </cell>
          <cell r="D20831" t="str">
            <v>GLADYMAR</v>
          </cell>
          <cell r="E20831" t="str">
            <v>PISOS Y REV</v>
          </cell>
          <cell r="F20831" t="str">
            <v>NACIONAL</v>
          </cell>
          <cell r="G20831" t="str">
            <v>GL Value</v>
          </cell>
        </row>
        <row r="20832">
          <cell r="A20832" t="str">
            <v>LG0301930101Z50</v>
          </cell>
          <cell r="B20832" t="str">
            <v>31X31 MADERA ROJIZO</v>
          </cell>
          <cell r="C20832" t="str">
            <v>TERRAFORTE</v>
          </cell>
          <cell r="D20832" t="str">
            <v>GLADYMAR</v>
          </cell>
          <cell r="E20832" t="str">
            <v>PISOS Y REV</v>
          </cell>
          <cell r="F20832" t="str">
            <v>NACIONAL</v>
          </cell>
          <cell r="G20832" t="str">
            <v>GL Value</v>
          </cell>
        </row>
        <row r="20833">
          <cell r="A20833" t="str">
            <v>LG0301390191A06</v>
          </cell>
          <cell r="B20833" t="str">
            <v>31X31 MANAOS CARAMELO</v>
          </cell>
          <cell r="C20833" t="str">
            <v>TERRAFORTE</v>
          </cell>
          <cell r="D20833" t="str">
            <v>GLADYMAR</v>
          </cell>
          <cell r="E20833" t="str">
            <v>PISOS Y REV</v>
          </cell>
          <cell r="F20833" t="str">
            <v>NACIONAL</v>
          </cell>
          <cell r="G20833" t="str">
            <v>GL Value</v>
          </cell>
        </row>
        <row r="20834">
          <cell r="A20834" t="str">
            <v>LG0301390191B54</v>
          </cell>
          <cell r="B20834" t="str">
            <v>31X31 MANAOS CARAMELO</v>
          </cell>
          <cell r="C20834" t="str">
            <v>TERRAFORTE</v>
          </cell>
          <cell r="D20834" t="str">
            <v>GLADYMAR</v>
          </cell>
          <cell r="E20834" t="str">
            <v>PISOS Y REV</v>
          </cell>
          <cell r="F20834" t="str">
            <v>NACIONAL</v>
          </cell>
          <cell r="G20834" t="str">
            <v>GL Value</v>
          </cell>
        </row>
        <row r="20835">
          <cell r="A20835" t="str">
            <v>LG0301390191Z18</v>
          </cell>
          <cell r="B20835" t="str">
            <v>31X31 MANAOS CARAMELO</v>
          </cell>
          <cell r="C20835" t="str">
            <v>TERRAFORTE</v>
          </cell>
          <cell r="D20835" t="str">
            <v>GLADYMAR</v>
          </cell>
          <cell r="E20835" t="str">
            <v>PISOS Y REV</v>
          </cell>
          <cell r="F20835" t="str">
            <v>NACIONAL</v>
          </cell>
          <cell r="G20835" t="str">
            <v>GL Value</v>
          </cell>
        </row>
        <row r="20836">
          <cell r="A20836" t="str">
            <v>LG0301390191Z26</v>
          </cell>
          <cell r="B20836" t="str">
            <v>31X31 MANAOS CARAMELO</v>
          </cell>
          <cell r="C20836" t="str">
            <v>TERRAFORTE</v>
          </cell>
          <cell r="D20836" t="str">
            <v>GLADYMAR</v>
          </cell>
          <cell r="E20836" t="str">
            <v>PISOS Y REV</v>
          </cell>
          <cell r="F20836" t="str">
            <v>NACIONAL</v>
          </cell>
          <cell r="G20836" t="str">
            <v>GL Value</v>
          </cell>
        </row>
        <row r="20837">
          <cell r="A20837" t="str">
            <v>LG0301390196A01</v>
          </cell>
          <cell r="B20837" t="str">
            <v>31X31 MANAOS CARAMELO</v>
          </cell>
          <cell r="C20837" t="str">
            <v>TERRAFORTE</v>
          </cell>
          <cell r="D20837" t="str">
            <v>GLADYMAR</v>
          </cell>
          <cell r="E20837" t="str">
            <v>PISOS Y REV</v>
          </cell>
          <cell r="F20837" t="str">
            <v>NACIONAL</v>
          </cell>
          <cell r="G20837" t="str">
            <v>GL Value</v>
          </cell>
        </row>
        <row r="20838">
          <cell r="A20838" t="str">
            <v>LG0301390581A29</v>
          </cell>
          <cell r="B20838" t="str">
            <v>31X31 MANAOS MARFIL</v>
          </cell>
          <cell r="C20838" t="str">
            <v>TERRAFORTE</v>
          </cell>
          <cell r="D20838" t="str">
            <v>GLADYMAR</v>
          </cell>
          <cell r="E20838" t="str">
            <v>PISOS Y REV</v>
          </cell>
          <cell r="F20838" t="str">
            <v>NACIONAL</v>
          </cell>
          <cell r="G20838" t="str">
            <v>GL Value</v>
          </cell>
        </row>
        <row r="20839">
          <cell r="A20839" t="str">
            <v>LG0301390581A45</v>
          </cell>
          <cell r="B20839" t="str">
            <v>31X31 MANAOS MARFIL</v>
          </cell>
          <cell r="C20839" t="str">
            <v>TERRAFORTE</v>
          </cell>
          <cell r="D20839" t="str">
            <v>GLADYMAR</v>
          </cell>
          <cell r="E20839" t="str">
            <v>PISOS Y REV</v>
          </cell>
          <cell r="F20839" t="str">
            <v>NACIONAL</v>
          </cell>
          <cell r="G20839" t="str">
            <v>GL Value</v>
          </cell>
        </row>
        <row r="20840">
          <cell r="A20840" t="str">
            <v>LG0301076551Z98</v>
          </cell>
          <cell r="B20840" t="str">
            <v>31X31 NATURAL MOKA</v>
          </cell>
          <cell r="C20840" t="str">
            <v>TERRAFORTE</v>
          </cell>
          <cell r="D20840" t="str">
            <v>GLADYMAR</v>
          </cell>
          <cell r="E20840" t="str">
            <v>PISOS Y REV</v>
          </cell>
          <cell r="F20840" t="str">
            <v>NACIONAL</v>
          </cell>
          <cell r="G20840" t="str">
            <v>GL Value</v>
          </cell>
        </row>
        <row r="20841">
          <cell r="A20841" t="str">
            <v>LG0301390581A46</v>
          </cell>
          <cell r="B20841" t="str">
            <v>31X31 MANAOS MARFIL</v>
          </cell>
          <cell r="C20841" t="str">
            <v>TERRAFORTE</v>
          </cell>
          <cell r="D20841" t="str">
            <v>GLADYMAR</v>
          </cell>
          <cell r="E20841" t="str">
            <v>PISOS Y REV</v>
          </cell>
          <cell r="F20841" t="str">
            <v>NACIONAL</v>
          </cell>
          <cell r="G20841" t="str">
            <v>GL Value</v>
          </cell>
        </row>
        <row r="20842">
          <cell r="A20842" t="str">
            <v>LG0301079401A46</v>
          </cell>
          <cell r="B20842" t="str">
            <v>31X31 NATURAL GRAY</v>
          </cell>
          <cell r="C20842" t="str">
            <v>TERRAFORTE</v>
          </cell>
          <cell r="D20842" t="str">
            <v>GLADYMAR</v>
          </cell>
          <cell r="E20842" t="str">
            <v>PISOS Y REV</v>
          </cell>
          <cell r="F20842" t="str">
            <v>NACIONAL</v>
          </cell>
          <cell r="G20842" t="str">
            <v>GL Value</v>
          </cell>
        </row>
        <row r="20843">
          <cell r="A20843" t="str">
            <v>LG0301390581A50</v>
          </cell>
          <cell r="B20843" t="str">
            <v>31X31 MANAOS MARFIL</v>
          </cell>
          <cell r="C20843" t="str">
            <v>TERRAFORTE</v>
          </cell>
          <cell r="D20843" t="str">
            <v>GLADYMAR</v>
          </cell>
          <cell r="E20843" t="str">
            <v>PISOS Y REV</v>
          </cell>
          <cell r="F20843" t="str">
            <v>NACIONAL</v>
          </cell>
          <cell r="G20843" t="str">
            <v>GL Value</v>
          </cell>
        </row>
        <row r="20844">
          <cell r="A20844" t="str">
            <v>LG0301390581A54</v>
          </cell>
          <cell r="B20844" t="str">
            <v>31X31 MANAOS MARFIL</v>
          </cell>
          <cell r="C20844" t="str">
            <v>TERRAFORTE</v>
          </cell>
          <cell r="D20844" t="str">
            <v>GLADYMAR</v>
          </cell>
          <cell r="E20844" t="str">
            <v>PISOS Y REV</v>
          </cell>
          <cell r="F20844" t="str">
            <v>NACIONAL</v>
          </cell>
          <cell r="G20844" t="str">
            <v>GL Value</v>
          </cell>
        </row>
        <row r="20845">
          <cell r="A20845" t="str">
            <v>LG0301390581C47</v>
          </cell>
          <cell r="B20845" t="str">
            <v>31X31 MANAOS MARFIL</v>
          </cell>
          <cell r="C20845" t="str">
            <v>TERRAFORTE</v>
          </cell>
          <cell r="D20845" t="str">
            <v>GLADYMAR</v>
          </cell>
          <cell r="E20845" t="str">
            <v>PISOS Y REV</v>
          </cell>
          <cell r="F20845" t="str">
            <v>NACIONAL</v>
          </cell>
          <cell r="G20845" t="str">
            <v>GL Value</v>
          </cell>
        </row>
        <row r="20846">
          <cell r="A20846" t="str">
            <v>LG0301390581C84</v>
          </cell>
          <cell r="B20846" t="str">
            <v>31X31 MANAOS MARFIL</v>
          </cell>
          <cell r="C20846" t="str">
            <v>TERRAFORTE</v>
          </cell>
          <cell r="D20846" t="str">
            <v>GLADYMAR</v>
          </cell>
          <cell r="E20846" t="str">
            <v>PISOS Y REV</v>
          </cell>
          <cell r="F20846" t="str">
            <v>NACIONAL</v>
          </cell>
          <cell r="G20846" t="str">
            <v>GL Value</v>
          </cell>
        </row>
        <row r="20847">
          <cell r="A20847" t="str">
            <v>LG0301390581E60</v>
          </cell>
          <cell r="B20847" t="str">
            <v>31X31 MANAOS MARFIL</v>
          </cell>
          <cell r="C20847" t="str">
            <v>TERRAFORTE</v>
          </cell>
          <cell r="D20847" t="str">
            <v>GLADYMAR</v>
          </cell>
          <cell r="E20847" t="str">
            <v>PISOS Y REV</v>
          </cell>
          <cell r="F20847" t="str">
            <v>NACIONAL</v>
          </cell>
          <cell r="G20847" t="str">
            <v>GL Value</v>
          </cell>
        </row>
        <row r="20848">
          <cell r="A20848" t="str">
            <v>LG0301180371A96</v>
          </cell>
          <cell r="B20848" t="str">
            <v>31X31 MARMOL DUNA</v>
          </cell>
          <cell r="C20848" t="str">
            <v>TERRAFORTE</v>
          </cell>
          <cell r="D20848" t="str">
            <v>GLADYMAR</v>
          </cell>
          <cell r="E20848" t="str">
            <v>PISOS Y REV</v>
          </cell>
          <cell r="F20848" t="str">
            <v>NACIONAL</v>
          </cell>
          <cell r="G20848" t="str">
            <v>GL Value</v>
          </cell>
        </row>
        <row r="20849">
          <cell r="A20849" t="str">
            <v>LG0301106131D40</v>
          </cell>
          <cell r="B20849" t="str">
            <v>31X31 IPANEMA ESMERALDA</v>
          </cell>
          <cell r="C20849" t="str">
            <v>TERRAFORTE</v>
          </cell>
          <cell r="D20849" t="str">
            <v>GLADYMAR</v>
          </cell>
          <cell r="E20849" t="str">
            <v>PISOS Y REV</v>
          </cell>
          <cell r="F20849" t="str">
            <v>NACIONAL</v>
          </cell>
          <cell r="G20849" t="str">
            <v>GL Value</v>
          </cell>
        </row>
        <row r="20850">
          <cell r="A20850" t="str">
            <v>LG0301180371Z14</v>
          </cell>
          <cell r="B20850" t="str">
            <v>31X31 MARMOL DUNA</v>
          </cell>
          <cell r="C20850" t="str">
            <v>TERRAFORTE</v>
          </cell>
          <cell r="D20850" t="str">
            <v>GLADYMAR</v>
          </cell>
          <cell r="E20850" t="str">
            <v>PISOS Y REV</v>
          </cell>
          <cell r="F20850" t="str">
            <v>NACIONAL</v>
          </cell>
          <cell r="G20850" t="str">
            <v>GL Value</v>
          </cell>
        </row>
        <row r="20851">
          <cell r="A20851" t="str">
            <v>LG0301181211A53</v>
          </cell>
          <cell r="B20851" t="str">
            <v>31X31 MARMOL VERDE</v>
          </cell>
          <cell r="C20851" t="str">
            <v>TERRAFORTE</v>
          </cell>
          <cell r="D20851" t="str">
            <v>GLADYMAR</v>
          </cell>
          <cell r="E20851" t="str">
            <v>PISOS Y REV</v>
          </cell>
          <cell r="F20851" t="str">
            <v>NACIONAL</v>
          </cell>
          <cell r="G20851" t="str">
            <v>GL Value</v>
          </cell>
        </row>
        <row r="20852">
          <cell r="A20852" t="str">
            <v>LG0301180371Z84</v>
          </cell>
          <cell r="B20852" t="str">
            <v>31X31 MARMOL DUNA</v>
          </cell>
          <cell r="C20852" t="str">
            <v>TERRAFORTE</v>
          </cell>
          <cell r="D20852" t="str">
            <v>GLADYMAR</v>
          </cell>
          <cell r="E20852" t="str">
            <v>PISOS Y REV</v>
          </cell>
          <cell r="F20852" t="str">
            <v>NACIONAL</v>
          </cell>
          <cell r="G20852" t="str">
            <v>GL Value</v>
          </cell>
        </row>
        <row r="20853">
          <cell r="A20853" t="str">
            <v>LG0301180481Z63</v>
          </cell>
          <cell r="B20853" t="str">
            <v>31X31 MARMOL GRIS</v>
          </cell>
          <cell r="C20853" t="str">
            <v>TERRAFORTE</v>
          </cell>
          <cell r="D20853" t="str">
            <v>GLADYMAR</v>
          </cell>
          <cell r="E20853" t="str">
            <v>PISOS Y REV</v>
          </cell>
          <cell r="F20853" t="str">
            <v>NACIONAL</v>
          </cell>
          <cell r="G20853" t="str">
            <v>GL Value</v>
          </cell>
        </row>
        <row r="20854">
          <cell r="A20854" t="str">
            <v>LG0301181211A54</v>
          </cell>
          <cell r="B20854" t="str">
            <v>31X31 MARMOL VERDE</v>
          </cell>
          <cell r="C20854" t="str">
            <v>TERRAFORTE</v>
          </cell>
          <cell r="D20854" t="str">
            <v>GLADYMAR</v>
          </cell>
          <cell r="E20854" t="str">
            <v>PISOS Y REV</v>
          </cell>
          <cell r="F20854" t="str">
            <v>NACIONAL</v>
          </cell>
          <cell r="G20854" t="str">
            <v>GL Value</v>
          </cell>
        </row>
        <row r="20855">
          <cell r="A20855" t="str">
            <v>LG0301181211Z51</v>
          </cell>
          <cell r="B20855" t="str">
            <v>31X31 MARMOL VERDE</v>
          </cell>
          <cell r="C20855" t="str">
            <v>TERRAFORTE</v>
          </cell>
          <cell r="D20855" t="str">
            <v>GLADYMAR</v>
          </cell>
          <cell r="E20855" t="str">
            <v>PISOS Y REV</v>
          </cell>
          <cell r="F20855" t="str">
            <v>NACIONAL</v>
          </cell>
          <cell r="G20855" t="str">
            <v>GL Value</v>
          </cell>
        </row>
        <row r="20856">
          <cell r="A20856" t="str">
            <v>LG0301185361A49</v>
          </cell>
          <cell r="B20856" t="str">
            <v>31X31 CLEAN ALMOND</v>
          </cell>
          <cell r="C20856" t="str">
            <v>TERRAFORTE</v>
          </cell>
          <cell r="D20856" t="str">
            <v>GLADYMAR</v>
          </cell>
          <cell r="E20856" t="str">
            <v>PISOS Y REV</v>
          </cell>
          <cell r="F20856" t="str">
            <v>NACIONAL</v>
          </cell>
          <cell r="G20856" t="str">
            <v>GL Value</v>
          </cell>
        </row>
        <row r="20857">
          <cell r="A20857" t="str">
            <v>LG0301240481D50</v>
          </cell>
          <cell r="B20857" t="str">
            <v>31X31 MOSAICO GRIS</v>
          </cell>
          <cell r="C20857" t="str">
            <v>TERRAFORTE</v>
          </cell>
          <cell r="D20857" t="str">
            <v>GLADYMAR</v>
          </cell>
          <cell r="E20857" t="str">
            <v>PISOS Y REV</v>
          </cell>
          <cell r="F20857" t="str">
            <v>NACIONAL</v>
          </cell>
          <cell r="G20857" t="str">
            <v>GL Value</v>
          </cell>
        </row>
        <row r="20858">
          <cell r="A20858" t="str">
            <v>LG0301269851A55</v>
          </cell>
          <cell r="B20858" t="str">
            <v>31X31 FIRENZE</v>
          </cell>
          <cell r="C20858" t="str">
            <v>TERRAFORTE</v>
          </cell>
          <cell r="D20858" t="str">
            <v>GLADYMAR</v>
          </cell>
          <cell r="E20858" t="str">
            <v>PISOS Y REV</v>
          </cell>
          <cell r="F20858" t="str">
            <v>NACIONAL</v>
          </cell>
          <cell r="G20858" t="str">
            <v>GL Value</v>
          </cell>
        </row>
        <row r="20859">
          <cell r="A20859" t="str">
            <v>LG0301270131A50</v>
          </cell>
          <cell r="B20859" t="str">
            <v>31X31 DIAMOND</v>
          </cell>
          <cell r="C20859" t="str">
            <v>TERRAFORTE</v>
          </cell>
          <cell r="D20859" t="str">
            <v>GLADYMAR</v>
          </cell>
          <cell r="E20859" t="str">
            <v>PISOS Y REV</v>
          </cell>
          <cell r="F20859" t="str">
            <v>NACIONAL</v>
          </cell>
          <cell r="G20859" t="str">
            <v>GL Value</v>
          </cell>
        </row>
        <row r="20860">
          <cell r="A20860" t="str">
            <v>LG0301271791B50</v>
          </cell>
          <cell r="B20860" t="str">
            <v>31X31 DIAMOND</v>
          </cell>
          <cell r="C20860" t="str">
            <v>TERRAFORTE</v>
          </cell>
          <cell r="D20860" t="str">
            <v>GLADYMAR</v>
          </cell>
          <cell r="E20860" t="str">
            <v>PISOS Y REV</v>
          </cell>
          <cell r="F20860" t="str">
            <v>NACIONAL</v>
          </cell>
          <cell r="G20860" t="str">
            <v>GL Value</v>
          </cell>
        </row>
        <row r="20861">
          <cell r="A20861" t="str">
            <v>LG0301300011B51</v>
          </cell>
          <cell r="B20861" t="str">
            <v>31X31 KARAMELLE</v>
          </cell>
          <cell r="C20861" t="str">
            <v>TERRAFORTE</v>
          </cell>
          <cell r="D20861" t="str">
            <v>GLADYMAR</v>
          </cell>
          <cell r="E20861" t="str">
            <v>PISOS Y REV</v>
          </cell>
          <cell r="F20861" t="str">
            <v>NACIONAL</v>
          </cell>
          <cell r="G20861" t="str">
            <v>GL Value</v>
          </cell>
        </row>
        <row r="20862">
          <cell r="A20862" t="str">
            <v>LG0301390111Z46</v>
          </cell>
          <cell r="B20862" t="str">
            <v>31X31 MANAOS AZUL</v>
          </cell>
          <cell r="C20862" t="str">
            <v>TERRAFORTE</v>
          </cell>
          <cell r="D20862" t="str">
            <v>GLADYMAR</v>
          </cell>
          <cell r="E20862" t="str">
            <v>PISOS Y REV</v>
          </cell>
          <cell r="F20862" t="str">
            <v>NACIONAL</v>
          </cell>
          <cell r="G20862" t="str">
            <v>GL Value</v>
          </cell>
        </row>
        <row r="20863">
          <cell r="A20863" t="str">
            <v>LG0301070331A60</v>
          </cell>
          <cell r="B20863" t="str">
            <v>31X31 NATURAL CREMA</v>
          </cell>
          <cell r="C20863" t="str">
            <v>TERRAFORTE</v>
          </cell>
          <cell r="D20863" t="str">
            <v>GLADYMAR</v>
          </cell>
          <cell r="E20863" t="str">
            <v>PISOS Y REV</v>
          </cell>
          <cell r="F20863" t="str">
            <v>NACIONAL</v>
          </cell>
          <cell r="G20863" t="str">
            <v>GL Value</v>
          </cell>
        </row>
        <row r="20864">
          <cell r="A20864" t="str">
            <v>LG0301070331Y50</v>
          </cell>
          <cell r="B20864" t="str">
            <v>31X31 NATURAL CREMA</v>
          </cell>
          <cell r="C20864" t="str">
            <v>TERRAFORTE</v>
          </cell>
          <cell r="D20864" t="str">
            <v>GLADYMAR</v>
          </cell>
          <cell r="E20864" t="str">
            <v>PISOS Y REV</v>
          </cell>
          <cell r="F20864" t="str">
            <v>NACIONAL</v>
          </cell>
          <cell r="G20864" t="str">
            <v>GL Value</v>
          </cell>
        </row>
        <row r="20865">
          <cell r="A20865" t="str">
            <v>LG0301079401A49</v>
          </cell>
          <cell r="B20865" t="str">
            <v>31X31 NATURAL GRAY</v>
          </cell>
          <cell r="C20865" t="str">
            <v>TERRAFORTE</v>
          </cell>
          <cell r="D20865" t="str">
            <v>GLADYMAR</v>
          </cell>
          <cell r="E20865" t="str">
            <v>PISOS Y REV</v>
          </cell>
          <cell r="F20865" t="str">
            <v>NACIONAL</v>
          </cell>
          <cell r="G20865" t="str">
            <v>GL Value</v>
          </cell>
        </row>
        <row r="20866">
          <cell r="A20866" t="str">
            <v>LG0301079401A50</v>
          </cell>
          <cell r="B20866" t="str">
            <v>31X31 NATURAL GRAY</v>
          </cell>
          <cell r="C20866" t="str">
            <v>TERRAFORTE</v>
          </cell>
          <cell r="D20866" t="str">
            <v>GLADYMAR</v>
          </cell>
          <cell r="E20866" t="str">
            <v>PISOS Y REV</v>
          </cell>
          <cell r="F20866" t="str">
            <v>NACIONAL</v>
          </cell>
          <cell r="G20866" t="str">
            <v>GL Value</v>
          </cell>
        </row>
        <row r="20867">
          <cell r="A20867" t="str">
            <v>LG0301079401A54</v>
          </cell>
          <cell r="B20867" t="str">
            <v>31X31 NATURAL GRAY</v>
          </cell>
          <cell r="C20867" t="str">
            <v>TERRAFORTE</v>
          </cell>
          <cell r="D20867" t="str">
            <v>GLADYMAR</v>
          </cell>
          <cell r="E20867" t="str">
            <v>PISOS Y REV</v>
          </cell>
          <cell r="F20867" t="str">
            <v>NACIONAL</v>
          </cell>
          <cell r="G20867" t="str">
            <v>GL Value</v>
          </cell>
        </row>
        <row r="20868">
          <cell r="A20868" t="str">
            <v>LG0301079401A63</v>
          </cell>
          <cell r="B20868" t="str">
            <v>31X31 NATURAL GRAY</v>
          </cell>
          <cell r="C20868" t="str">
            <v>TERRAFORTE</v>
          </cell>
          <cell r="D20868" t="str">
            <v>GLADYMAR</v>
          </cell>
          <cell r="E20868" t="str">
            <v>PISOS Y REV</v>
          </cell>
          <cell r="F20868" t="str">
            <v>NACIONAL</v>
          </cell>
          <cell r="G20868" t="str">
            <v>GL Value</v>
          </cell>
        </row>
        <row r="20869">
          <cell r="A20869" t="str">
            <v>LG0301079401A64</v>
          </cell>
          <cell r="B20869" t="str">
            <v>31X31 NATURAL GRAY</v>
          </cell>
          <cell r="C20869" t="str">
            <v>TERRAFORTE</v>
          </cell>
          <cell r="D20869" t="str">
            <v>GLADYMAR</v>
          </cell>
          <cell r="E20869" t="str">
            <v>PISOS Y REV</v>
          </cell>
          <cell r="F20869" t="str">
            <v>NACIONAL</v>
          </cell>
          <cell r="G20869" t="str">
            <v>GL Value</v>
          </cell>
        </row>
        <row r="20870">
          <cell r="A20870" t="str">
            <v>LG0301079401C65</v>
          </cell>
          <cell r="B20870" t="str">
            <v>31X31 NATURAL GRAY</v>
          </cell>
          <cell r="C20870" t="str">
            <v>TERRAFORTE</v>
          </cell>
          <cell r="D20870" t="str">
            <v>GLADYMAR</v>
          </cell>
          <cell r="E20870" t="str">
            <v>PISOS Y REV</v>
          </cell>
          <cell r="F20870" t="str">
            <v>NACIONAL</v>
          </cell>
          <cell r="G20870" t="str">
            <v>GL Value</v>
          </cell>
        </row>
        <row r="20871">
          <cell r="A20871" t="str">
            <v>LG0301076551A04</v>
          </cell>
          <cell r="B20871" t="str">
            <v>31X31 NATURAL MOKA</v>
          </cell>
          <cell r="C20871" t="str">
            <v>TERRAFORTE</v>
          </cell>
          <cell r="D20871" t="str">
            <v>GLADYMAR</v>
          </cell>
          <cell r="E20871" t="str">
            <v>PISOS Y REV</v>
          </cell>
          <cell r="F20871" t="str">
            <v>NACIONAL</v>
          </cell>
          <cell r="G20871" t="str">
            <v>GL Value</v>
          </cell>
        </row>
        <row r="20872">
          <cell r="A20872" t="str">
            <v>LG0301076551A18</v>
          </cell>
          <cell r="B20872" t="str">
            <v>31X31 NATURAL MOKA</v>
          </cell>
          <cell r="C20872" t="str">
            <v>TERRAFORTE</v>
          </cell>
          <cell r="D20872" t="str">
            <v>GLADYMAR</v>
          </cell>
          <cell r="E20872" t="str">
            <v>PISOS Y REV</v>
          </cell>
          <cell r="F20872" t="str">
            <v>NACIONAL</v>
          </cell>
          <cell r="G20872" t="str">
            <v>GL Value</v>
          </cell>
        </row>
        <row r="20873">
          <cell r="A20873" t="str">
            <v>LG0301076551A48</v>
          </cell>
          <cell r="B20873" t="str">
            <v>31X31 NATURAL MOKA</v>
          </cell>
          <cell r="C20873" t="str">
            <v>TERRAFORTE</v>
          </cell>
          <cell r="D20873" t="str">
            <v>GLADYMAR</v>
          </cell>
          <cell r="E20873" t="str">
            <v>PISOS Y REV</v>
          </cell>
          <cell r="F20873" t="str">
            <v>NACIONAL</v>
          </cell>
          <cell r="G20873" t="str">
            <v>GL Value</v>
          </cell>
        </row>
        <row r="20874">
          <cell r="A20874" t="str">
            <v>LG0301076551A61</v>
          </cell>
          <cell r="B20874" t="str">
            <v>31X31 NATURAL MOKA</v>
          </cell>
          <cell r="C20874" t="str">
            <v>TERRAFORTE</v>
          </cell>
          <cell r="D20874" t="str">
            <v>GLADYMAR</v>
          </cell>
          <cell r="E20874" t="str">
            <v>PISOS Y REV</v>
          </cell>
          <cell r="F20874" t="str">
            <v>NACIONAL</v>
          </cell>
          <cell r="G20874" t="str">
            <v>GL Value</v>
          </cell>
        </row>
        <row r="20875">
          <cell r="A20875" t="str">
            <v>LG0301076551Y47</v>
          </cell>
          <cell r="B20875" t="str">
            <v>31X31 NATURAL MOKA</v>
          </cell>
          <cell r="C20875" t="str">
            <v>TERRAFORTE</v>
          </cell>
          <cell r="D20875" t="str">
            <v>GLADYMAR</v>
          </cell>
          <cell r="E20875" t="str">
            <v>PISOS Y REV</v>
          </cell>
          <cell r="F20875" t="str">
            <v>NACIONAL</v>
          </cell>
          <cell r="G20875" t="str">
            <v>GL Value</v>
          </cell>
        </row>
        <row r="20876">
          <cell r="A20876" t="str">
            <v>LG0301390581Z96</v>
          </cell>
          <cell r="B20876" t="str">
            <v>31X31 MANAOS MARFIL</v>
          </cell>
          <cell r="C20876" t="str">
            <v>TERRAFORTE</v>
          </cell>
          <cell r="D20876" t="str">
            <v>GLADYMAR</v>
          </cell>
          <cell r="E20876" t="str">
            <v>PISOS Y REV</v>
          </cell>
          <cell r="F20876" t="str">
            <v>NACIONAL</v>
          </cell>
          <cell r="G20876" t="str">
            <v>GL Value</v>
          </cell>
        </row>
        <row r="20877">
          <cell r="A20877" t="str">
            <v>LG0301076551Y51</v>
          </cell>
          <cell r="B20877" t="str">
            <v>31X31 NATURAL MOKA</v>
          </cell>
          <cell r="C20877" t="str">
            <v>TERRAFORTE</v>
          </cell>
          <cell r="D20877" t="str">
            <v>GLADYMAR</v>
          </cell>
          <cell r="E20877" t="str">
            <v>PISOS Y REV</v>
          </cell>
          <cell r="F20877" t="str">
            <v>NACIONAL</v>
          </cell>
          <cell r="G20877" t="str">
            <v>GL Value</v>
          </cell>
        </row>
        <row r="20878">
          <cell r="A20878" t="str">
            <v>LG0301076551Z65</v>
          </cell>
          <cell r="B20878" t="str">
            <v>31X31 NATURAL MOKA</v>
          </cell>
          <cell r="C20878" t="str">
            <v>TERRAFORTE</v>
          </cell>
          <cell r="D20878" t="str">
            <v>GLADYMAR</v>
          </cell>
          <cell r="E20878" t="str">
            <v>PISOS Y REV</v>
          </cell>
          <cell r="F20878" t="str">
            <v>NACIONAL</v>
          </cell>
          <cell r="G20878" t="str">
            <v>GL Value</v>
          </cell>
        </row>
        <row r="20879">
          <cell r="A20879" t="str">
            <v>LG0301076556A01</v>
          </cell>
          <cell r="B20879" t="str">
            <v>31X31 NATURAL MOKA</v>
          </cell>
          <cell r="C20879" t="str">
            <v>TERRAFORTE</v>
          </cell>
          <cell r="D20879" t="str">
            <v>GLADYMAR</v>
          </cell>
          <cell r="E20879" t="str">
            <v>PISOS Y REV</v>
          </cell>
          <cell r="F20879" t="str">
            <v>NACIONAL</v>
          </cell>
          <cell r="G20879" t="str">
            <v>GL Value</v>
          </cell>
        </row>
        <row r="20880">
          <cell r="A20880" t="str">
            <v>LG0301400101Z78</v>
          </cell>
          <cell r="B20880" t="str">
            <v>31X31 ROJO LUSTRE</v>
          </cell>
          <cell r="C20880" t="str">
            <v>TERRAFORTE</v>
          </cell>
          <cell r="D20880" t="str">
            <v>GLADYMAR</v>
          </cell>
          <cell r="E20880" t="str">
            <v>PISOS Y REV</v>
          </cell>
          <cell r="F20880" t="str">
            <v>NACIONAL</v>
          </cell>
          <cell r="G20880" t="str">
            <v>GL Value</v>
          </cell>
        </row>
        <row r="20881">
          <cell r="A20881" t="str">
            <v>LG0301630581A29</v>
          </cell>
          <cell r="B20881" t="str">
            <v>31X31 PARABANO</v>
          </cell>
          <cell r="C20881" t="str">
            <v>TERRAFORTE</v>
          </cell>
          <cell r="D20881" t="str">
            <v>GLADYMAR</v>
          </cell>
          <cell r="E20881" t="str">
            <v>PISOS Y REV</v>
          </cell>
          <cell r="F20881" t="str">
            <v>NACIONAL</v>
          </cell>
          <cell r="G20881" t="str">
            <v>GL Value</v>
          </cell>
        </row>
        <row r="20882">
          <cell r="A20882" t="str">
            <v>LG0301500301A63</v>
          </cell>
          <cell r="B20882" t="str">
            <v>31X31 GEOMETRICO CASANOVA</v>
          </cell>
          <cell r="C20882" t="str">
            <v>TERRAFORTE</v>
          </cell>
          <cell r="D20882" t="str">
            <v>GLADYMAR</v>
          </cell>
          <cell r="E20882" t="str">
            <v>PISOS Y REV</v>
          </cell>
          <cell r="F20882" t="str">
            <v>NACIONAL</v>
          </cell>
          <cell r="G20882" t="str">
            <v>GL Value</v>
          </cell>
        </row>
        <row r="20883">
          <cell r="A20883" t="str">
            <v>LG0301630581E51</v>
          </cell>
          <cell r="B20883" t="str">
            <v>31X31 PARABANO</v>
          </cell>
          <cell r="C20883" t="str">
            <v>TERRAFORTE</v>
          </cell>
          <cell r="D20883" t="str">
            <v>GLADYMAR</v>
          </cell>
          <cell r="E20883" t="str">
            <v>PISOS Y REV</v>
          </cell>
          <cell r="F20883" t="str">
            <v>NACIONAL</v>
          </cell>
          <cell r="G20883" t="str">
            <v>GL Value</v>
          </cell>
        </row>
        <row r="20884">
          <cell r="A20884" t="str">
            <v>LG0301630581Z36</v>
          </cell>
          <cell r="B20884" t="str">
            <v>31X31 PARABANO</v>
          </cell>
          <cell r="C20884" t="str">
            <v>TERRAFORTE</v>
          </cell>
          <cell r="D20884" t="str">
            <v>GLADYMAR</v>
          </cell>
          <cell r="E20884" t="str">
            <v>PISOS Y REV</v>
          </cell>
          <cell r="F20884" t="str">
            <v>NACIONAL</v>
          </cell>
          <cell r="G20884" t="str">
            <v>GL Value</v>
          </cell>
        </row>
        <row r="20885">
          <cell r="A20885" t="str">
            <v>LG0301010121D24</v>
          </cell>
          <cell r="B20885" t="str">
            <v>31X31 PARANA</v>
          </cell>
          <cell r="C20885" t="str">
            <v>TERRAFORTE</v>
          </cell>
          <cell r="D20885" t="str">
            <v>GLADYMAR</v>
          </cell>
          <cell r="E20885" t="str">
            <v>PISOS Y REV</v>
          </cell>
          <cell r="F20885" t="str">
            <v>NACIONAL</v>
          </cell>
          <cell r="G20885" t="str">
            <v>GL Value</v>
          </cell>
        </row>
        <row r="20886">
          <cell r="A20886" t="str">
            <v>LG0301010121E33</v>
          </cell>
          <cell r="B20886" t="str">
            <v>31X31 PARANA</v>
          </cell>
          <cell r="C20886" t="str">
            <v>TERRAFORTE</v>
          </cell>
          <cell r="D20886" t="str">
            <v>GLADYMAR</v>
          </cell>
          <cell r="E20886" t="str">
            <v>PISOS Y REV</v>
          </cell>
          <cell r="F20886" t="str">
            <v>NACIONAL</v>
          </cell>
          <cell r="G20886" t="str">
            <v>GL Value</v>
          </cell>
        </row>
        <row r="20887">
          <cell r="A20887" t="str">
            <v>LG0301501981Z61</v>
          </cell>
          <cell r="B20887" t="str">
            <v>31X31 GEOMETRICO CEDRO</v>
          </cell>
          <cell r="C20887" t="str">
            <v>TERRAFORTE</v>
          </cell>
          <cell r="D20887" t="str">
            <v>GLADYMAR</v>
          </cell>
          <cell r="E20887" t="str">
            <v>PISOS Y REV</v>
          </cell>
          <cell r="F20887" t="str">
            <v>NACIONAL</v>
          </cell>
          <cell r="G20887" t="str">
            <v>GL Value</v>
          </cell>
        </row>
        <row r="20888">
          <cell r="A20888" t="str">
            <v>LG0301400101A51</v>
          </cell>
          <cell r="B20888" t="str">
            <v>31X31 ROJO LUSTRE</v>
          </cell>
          <cell r="C20888" t="str">
            <v>TERRAFORTE</v>
          </cell>
          <cell r="D20888" t="str">
            <v>GLADYMAR</v>
          </cell>
          <cell r="E20888" t="str">
            <v>PISOS Y REV</v>
          </cell>
          <cell r="F20888" t="str">
            <v>NACIONAL</v>
          </cell>
          <cell r="G20888" t="str">
            <v>GL Value</v>
          </cell>
        </row>
        <row r="20889">
          <cell r="A20889" t="str">
            <v>LG0301630581Z97</v>
          </cell>
          <cell r="B20889" t="str">
            <v>31X31 PARABANO</v>
          </cell>
          <cell r="C20889" t="str">
            <v>TERRAFORTE</v>
          </cell>
          <cell r="D20889" t="str">
            <v>GLADYMAR</v>
          </cell>
          <cell r="E20889" t="str">
            <v>PISOS Y REV</v>
          </cell>
          <cell r="F20889" t="str">
            <v>NACIONAL</v>
          </cell>
          <cell r="G20889" t="str">
            <v>GL Value</v>
          </cell>
        </row>
        <row r="20890">
          <cell r="A20890" t="str">
            <v>LG0301640321A41</v>
          </cell>
          <cell r="B20890" t="str">
            <v>31X31 CAPARUCH</v>
          </cell>
          <cell r="C20890" t="str">
            <v>TERRAFORTE</v>
          </cell>
          <cell r="D20890" t="str">
            <v>GLADYMAR</v>
          </cell>
          <cell r="E20890" t="str">
            <v>PISOS Y REV</v>
          </cell>
          <cell r="F20890" t="str">
            <v>NACIONAL</v>
          </cell>
          <cell r="G20890" t="str">
            <v>GL Value</v>
          </cell>
        </row>
        <row r="20891">
          <cell r="A20891" t="str">
            <v>LG0301400101A70</v>
          </cell>
          <cell r="B20891" t="str">
            <v>31X31 ROJO LUSTRE</v>
          </cell>
          <cell r="C20891" t="str">
            <v>TERRAFORTE</v>
          </cell>
          <cell r="D20891" t="str">
            <v>GLADYMAR</v>
          </cell>
          <cell r="E20891" t="str">
            <v>PISOS Y REV</v>
          </cell>
          <cell r="F20891" t="str">
            <v>NACIONAL</v>
          </cell>
          <cell r="G20891" t="str">
            <v>GL Value</v>
          </cell>
        </row>
        <row r="20892">
          <cell r="A20892" t="str">
            <v>LG0301400101Z26</v>
          </cell>
          <cell r="B20892" t="str">
            <v>31X31 ROJO LUSTRE</v>
          </cell>
          <cell r="C20892" t="str">
            <v>TERRAFORTE</v>
          </cell>
          <cell r="D20892" t="str">
            <v>GLADYMAR</v>
          </cell>
          <cell r="E20892" t="str">
            <v>PISOS Y REV</v>
          </cell>
          <cell r="F20892" t="str">
            <v>NACIONAL</v>
          </cell>
          <cell r="G20892" t="str">
            <v>GL Value</v>
          </cell>
        </row>
        <row r="20893">
          <cell r="A20893" t="str">
            <v>LG0301400106A01</v>
          </cell>
          <cell r="B20893" t="str">
            <v>31X31 ROJO LUSTRE</v>
          </cell>
          <cell r="C20893" t="str">
            <v>TERRAFORTE</v>
          </cell>
          <cell r="D20893" t="str">
            <v>GLADYMAR</v>
          </cell>
          <cell r="E20893" t="str">
            <v>PISOS Y REV</v>
          </cell>
          <cell r="F20893" t="str">
            <v>NACIONAL</v>
          </cell>
          <cell r="G20893" t="str">
            <v>GL Value</v>
          </cell>
        </row>
        <row r="20894">
          <cell r="A20894" t="str">
            <v>LG0301641791Z99</v>
          </cell>
          <cell r="B20894" t="str">
            <v>31X31 CAPARUCH</v>
          </cell>
          <cell r="C20894" t="str">
            <v>TERRAFORTE</v>
          </cell>
          <cell r="D20894" t="str">
            <v>GLADYMAR</v>
          </cell>
          <cell r="E20894" t="str">
            <v>PISOS Y REV</v>
          </cell>
          <cell r="F20894" t="str">
            <v>NACIONAL</v>
          </cell>
          <cell r="G20894" t="str">
            <v>GL Value</v>
          </cell>
        </row>
        <row r="20895">
          <cell r="A20895" t="str">
            <v>LG0301790481Z52</v>
          </cell>
          <cell r="B20895" t="str">
            <v>31X31 BIZANTINO</v>
          </cell>
          <cell r="C20895" t="str">
            <v>TERRAFORTE</v>
          </cell>
          <cell r="D20895" t="str">
            <v>GLADYMAR</v>
          </cell>
          <cell r="E20895" t="str">
            <v>PISOS Y REV</v>
          </cell>
          <cell r="F20895" t="str">
            <v>NACIONAL</v>
          </cell>
          <cell r="G20895" t="str">
            <v>GL Value</v>
          </cell>
        </row>
        <row r="20896">
          <cell r="A20896" t="str">
            <v>LG0301930101A48</v>
          </cell>
          <cell r="B20896" t="str">
            <v>31X31 MADERA ROJIZO</v>
          </cell>
          <cell r="C20896" t="str">
            <v>TERRAFORTE</v>
          </cell>
          <cell r="D20896" t="str">
            <v>GLADYMAR</v>
          </cell>
          <cell r="E20896" t="str">
            <v>PISOS Y REV</v>
          </cell>
          <cell r="F20896" t="str">
            <v>NACIONAL</v>
          </cell>
          <cell r="G20896" t="str">
            <v>GL Value</v>
          </cell>
        </row>
        <row r="20897">
          <cell r="A20897" t="str">
            <v>LG0303051281A49</v>
          </cell>
          <cell r="B20897" t="str">
            <v>41X41 FORTALEZA</v>
          </cell>
          <cell r="C20897" t="str">
            <v>TERRAFORTE</v>
          </cell>
          <cell r="D20897" t="str">
            <v>GLADYMAR</v>
          </cell>
          <cell r="E20897" t="str">
            <v>PISOS Y REV</v>
          </cell>
          <cell r="F20897" t="str">
            <v>NACIONAL</v>
          </cell>
          <cell r="G20897" t="str">
            <v>GL Value</v>
          </cell>
        </row>
        <row r="20898">
          <cell r="A20898" t="str">
            <v>LG0303070151Z50</v>
          </cell>
          <cell r="B20898" t="str">
            <v>41X41 GRIS NEVADO</v>
          </cell>
          <cell r="C20898" t="str">
            <v>TERRAFORTE</v>
          </cell>
          <cell r="D20898" t="str">
            <v>GLADYMAR</v>
          </cell>
          <cell r="E20898" t="str">
            <v>PISOS Y REV</v>
          </cell>
          <cell r="F20898" t="str">
            <v>NACIONAL</v>
          </cell>
          <cell r="G20898" t="str">
            <v>GL Value</v>
          </cell>
        </row>
        <row r="20899">
          <cell r="A20899" t="str">
            <v>LG0303205731X50</v>
          </cell>
          <cell r="B20899" t="str">
            <v>41X41 HARD</v>
          </cell>
          <cell r="C20899" t="str">
            <v>TERRAFORTE</v>
          </cell>
          <cell r="D20899" t="str">
            <v>GLADYMAR</v>
          </cell>
          <cell r="E20899" t="str">
            <v>PISOS Y REV</v>
          </cell>
          <cell r="F20899" t="str">
            <v>NACIONAL</v>
          </cell>
          <cell r="G20899" t="str">
            <v>GL Value</v>
          </cell>
        </row>
        <row r="20900">
          <cell r="A20900" t="str">
            <v>LG0303210481Z52</v>
          </cell>
          <cell r="B20900" t="str">
            <v>41X41 GINZA GRIS</v>
          </cell>
          <cell r="C20900" t="str">
            <v>TERRAFORTE</v>
          </cell>
          <cell r="D20900" t="str">
            <v>GLADYMAR</v>
          </cell>
          <cell r="E20900" t="str">
            <v>PISOS Y REV</v>
          </cell>
          <cell r="F20900" t="str">
            <v>NACIONAL</v>
          </cell>
          <cell r="G20900" t="str">
            <v>GL Value</v>
          </cell>
        </row>
        <row r="20901">
          <cell r="A20901" t="str">
            <v>LG0303219631Z99</v>
          </cell>
          <cell r="B20901" t="str">
            <v>41X41 GINZA CREME</v>
          </cell>
          <cell r="C20901" t="str">
            <v>TERRAFORTE</v>
          </cell>
          <cell r="D20901" t="str">
            <v>GLADYMAR</v>
          </cell>
          <cell r="E20901" t="str">
            <v>PISOS Y REV</v>
          </cell>
          <cell r="F20901" t="str">
            <v>NACIONAL</v>
          </cell>
          <cell r="G20901" t="str">
            <v>GL Value</v>
          </cell>
        </row>
        <row r="20902">
          <cell r="A20902" t="str">
            <v>LG0303241281W50</v>
          </cell>
          <cell r="B20902" t="str">
            <v>41X41 MOSAICO PERSA</v>
          </cell>
          <cell r="C20902" t="str">
            <v>TERRAFORTE</v>
          </cell>
          <cell r="D20902" t="str">
            <v>GLADYMAR</v>
          </cell>
          <cell r="E20902" t="str">
            <v>PISOS Y REV</v>
          </cell>
          <cell r="F20902" t="str">
            <v>NACIONAL</v>
          </cell>
          <cell r="G20902" t="str">
            <v>GL Value</v>
          </cell>
        </row>
        <row r="20903">
          <cell r="A20903" t="str">
            <v>LG0303250981A01</v>
          </cell>
          <cell r="B20903" t="str">
            <v>41X41 CALENDARIO</v>
          </cell>
          <cell r="C20903" t="str">
            <v>TERRAFORTE</v>
          </cell>
          <cell r="D20903" t="str">
            <v>GLADYMAR</v>
          </cell>
          <cell r="E20903" t="str">
            <v>PISOS Y REV</v>
          </cell>
          <cell r="F20903" t="str">
            <v>NACIONAL</v>
          </cell>
          <cell r="G20903" t="str">
            <v>GL Value</v>
          </cell>
        </row>
        <row r="20904">
          <cell r="A20904" t="str">
            <v>LG0303297191X50</v>
          </cell>
          <cell r="B20904" t="str">
            <v xml:space="preserve">41X41 GEOMETRICO CAOBA </v>
          </cell>
          <cell r="C20904" t="str">
            <v>TERRAFORTE</v>
          </cell>
          <cell r="D20904" t="str">
            <v>GLADYMAR</v>
          </cell>
          <cell r="E20904" t="str">
            <v>PISOS Y REV</v>
          </cell>
          <cell r="F20904" t="str">
            <v>NACIONAL</v>
          </cell>
          <cell r="G20904" t="str">
            <v>GL Value</v>
          </cell>
        </row>
        <row r="20905">
          <cell r="A20905" t="str">
            <v>LG0303311471Z67</v>
          </cell>
          <cell r="B20905" t="str">
            <v>41X41 MADERO MOSCU</v>
          </cell>
          <cell r="C20905" t="str">
            <v>TERRAFORTE</v>
          </cell>
          <cell r="D20905" t="str">
            <v>GLADYMAR</v>
          </cell>
          <cell r="E20905" t="str">
            <v>PISOS Y REV</v>
          </cell>
          <cell r="F20905" t="str">
            <v>NACIONAL</v>
          </cell>
          <cell r="G20905" t="str">
            <v>GL Value</v>
          </cell>
        </row>
        <row r="20906">
          <cell r="A20906" t="str">
            <v>LG0303320581Y53</v>
          </cell>
          <cell r="B20906" t="str">
            <v>41X41 GRANITO MARFIL</v>
          </cell>
          <cell r="C20906" t="str">
            <v>TERRAFORTE</v>
          </cell>
          <cell r="D20906" t="str">
            <v>GLADYMAR</v>
          </cell>
          <cell r="E20906" t="str">
            <v>PISOS Y REV</v>
          </cell>
          <cell r="F20906" t="str">
            <v>NACIONAL</v>
          </cell>
          <cell r="G20906" t="str">
            <v>GL Value</v>
          </cell>
        </row>
        <row r="20907">
          <cell r="A20907" t="str">
            <v>LG0303321721Y50</v>
          </cell>
          <cell r="B20907" t="str">
            <v>41X41 GRANITO GRIS</v>
          </cell>
          <cell r="C20907" t="str">
            <v>TERRAFORTE</v>
          </cell>
          <cell r="D20907" t="str">
            <v>GLADYMAR</v>
          </cell>
          <cell r="E20907" t="str">
            <v>PISOS Y REV</v>
          </cell>
          <cell r="F20907" t="str">
            <v>NACIONAL</v>
          </cell>
          <cell r="G20907" t="str">
            <v>GL Value</v>
          </cell>
        </row>
        <row r="20908">
          <cell r="A20908" t="str">
            <v>LG0303325731Z46</v>
          </cell>
          <cell r="B20908" t="str">
            <v>41X41 HARD</v>
          </cell>
          <cell r="C20908" t="str">
            <v>TERRAFORTE</v>
          </cell>
          <cell r="D20908" t="str">
            <v>GLADYMAR</v>
          </cell>
          <cell r="E20908" t="str">
            <v>PISOS Y REV</v>
          </cell>
          <cell r="F20908" t="str">
            <v>NACIONAL</v>
          </cell>
          <cell r="G20908" t="str">
            <v>GL Value</v>
          </cell>
        </row>
        <row r="20909">
          <cell r="A20909" t="str">
            <v>LG0303500881C47</v>
          </cell>
          <cell r="B20909" t="str">
            <v>41X41 LISBOA CREME</v>
          </cell>
          <cell r="C20909" t="str">
            <v>TERRAFORTE</v>
          </cell>
          <cell r="D20909" t="str">
            <v>GLADYMAR</v>
          </cell>
          <cell r="E20909" t="str">
            <v>PISOS Y REV</v>
          </cell>
          <cell r="F20909" t="str">
            <v>NACIONAL</v>
          </cell>
          <cell r="G20909" t="str">
            <v>GL Value</v>
          </cell>
        </row>
        <row r="20910">
          <cell r="A20910" t="str">
            <v>LG0303501991W50</v>
          </cell>
          <cell r="B20910" t="str">
            <v>41X41 GEOMETRICO EBANO</v>
          </cell>
          <cell r="C20910" t="str">
            <v>TERRAFORTE</v>
          </cell>
          <cell r="D20910" t="str">
            <v>GLADYMAR</v>
          </cell>
          <cell r="E20910" t="str">
            <v>PISOS Y REV</v>
          </cell>
          <cell r="F20910" t="str">
            <v>NACIONAL</v>
          </cell>
          <cell r="G20910" t="str">
            <v>GL Value</v>
          </cell>
        </row>
        <row r="20911">
          <cell r="A20911" t="str">
            <v>LG0303516981W47</v>
          </cell>
          <cell r="B20911" t="str">
            <v>41X41 FROZEN GREEN</v>
          </cell>
          <cell r="C20911" t="str">
            <v>TERRAFORTE</v>
          </cell>
          <cell r="D20911" t="str">
            <v>GLADYMAR</v>
          </cell>
          <cell r="E20911" t="str">
            <v>PISOS Y REV</v>
          </cell>
          <cell r="F20911" t="str">
            <v>NACIONAL</v>
          </cell>
          <cell r="G20911" t="str">
            <v>GL Value</v>
          </cell>
        </row>
        <row r="20912">
          <cell r="A20912" t="str">
            <v>LG0303519381W50</v>
          </cell>
          <cell r="B20912" t="str">
            <v>41X41 FROZEN BLUE</v>
          </cell>
          <cell r="C20912" t="str">
            <v>TERRAFORTE</v>
          </cell>
          <cell r="D20912" t="str">
            <v>GLADYMAR</v>
          </cell>
          <cell r="E20912" t="str">
            <v>PISOS Y REV</v>
          </cell>
          <cell r="F20912" t="str">
            <v>NACIONAL</v>
          </cell>
          <cell r="G20912" t="str">
            <v>GL Value</v>
          </cell>
        </row>
        <row r="20913">
          <cell r="A20913" t="str">
            <v>LG0303604421W50</v>
          </cell>
          <cell r="B20913" t="str">
            <v>41X41 CREAM</v>
          </cell>
          <cell r="C20913" t="str">
            <v>TERRAFORTE</v>
          </cell>
          <cell r="D20913" t="str">
            <v>GLADYMAR</v>
          </cell>
          <cell r="E20913" t="str">
            <v>PISOS Y REV</v>
          </cell>
          <cell r="F20913" t="str">
            <v>NACIONAL</v>
          </cell>
          <cell r="G20913" t="str">
            <v>GL Value</v>
          </cell>
        </row>
        <row r="20914">
          <cell r="A20914" t="str">
            <v>LG0303661751V46</v>
          </cell>
          <cell r="B20914" t="str">
            <v>41X41 NAVY</v>
          </cell>
          <cell r="C20914" t="str">
            <v>TERRAFORTE</v>
          </cell>
          <cell r="D20914" t="str">
            <v>GLADYMAR</v>
          </cell>
          <cell r="E20914" t="str">
            <v>PISOS Y REV</v>
          </cell>
          <cell r="F20914" t="str">
            <v>NACIONAL</v>
          </cell>
          <cell r="G20914" t="str">
            <v>GL Value</v>
          </cell>
        </row>
        <row r="20915">
          <cell r="A20915" t="str">
            <v>LG0303661751X52</v>
          </cell>
          <cell r="B20915" t="str">
            <v>41X41 NAVY</v>
          </cell>
          <cell r="C20915" t="str">
            <v>TERRAFORTE</v>
          </cell>
          <cell r="D20915" t="str">
            <v>GLADYMAR</v>
          </cell>
          <cell r="E20915" t="str">
            <v>PISOS Y REV</v>
          </cell>
          <cell r="F20915" t="str">
            <v>NACIONAL</v>
          </cell>
          <cell r="G20915" t="str">
            <v>GL Value</v>
          </cell>
        </row>
        <row r="20916">
          <cell r="A20916" t="str">
            <v>LG0303679351Y51</v>
          </cell>
          <cell r="B20916" t="str">
            <v>41X41 AJEDREZ</v>
          </cell>
          <cell r="C20916" t="str">
            <v>TERRAFORTE</v>
          </cell>
          <cell r="D20916" t="str">
            <v>GLADYMAR</v>
          </cell>
          <cell r="E20916" t="str">
            <v>PISOS Y REV</v>
          </cell>
          <cell r="F20916" t="str">
            <v>NACIONAL</v>
          </cell>
          <cell r="G20916" t="str">
            <v>GL Value</v>
          </cell>
        </row>
        <row r="20917">
          <cell r="A20917" t="str">
            <v>LG0303685821X49</v>
          </cell>
          <cell r="B20917" t="str">
            <v>41X41 WALNUT</v>
          </cell>
          <cell r="C20917" t="str">
            <v>TERRAFORTE</v>
          </cell>
          <cell r="D20917" t="str">
            <v>GLADYMAR</v>
          </cell>
          <cell r="E20917" t="str">
            <v>PISOS Y REV</v>
          </cell>
          <cell r="F20917" t="str">
            <v>NACIONAL</v>
          </cell>
          <cell r="G20917" t="str">
            <v>GL Value</v>
          </cell>
        </row>
        <row r="20918">
          <cell r="A20918" t="str">
            <v>LG0303690331X50</v>
          </cell>
          <cell r="B20918" t="str">
            <v>41X41 PEDRUSCO</v>
          </cell>
          <cell r="C20918" t="str">
            <v>TERRAFORTE</v>
          </cell>
          <cell r="D20918" t="str">
            <v>GLADYMAR</v>
          </cell>
          <cell r="E20918" t="str">
            <v>PISOS Y REV</v>
          </cell>
          <cell r="F20918" t="str">
            <v>NACIONAL</v>
          </cell>
          <cell r="G20918" t="str">
            <v>GL Value</v>
          </cell>
        </row>
        <row r="20919">
          <cell r="A20919" t="str">
            <v>LG0303710511Z52</v>
          </cell>
          <cell r="B20919" t="str">
            <v>41X41 LINO HIELO</v>
          </cell>
          <cell r="C20919" t="str">
            <v>TERRAFORTE</v>
          </cell>
          <cell r="D20919" t="str">
            <v>GLADYMAR</v>
          </cell>
          <cell r="E20919" t="str">
            <v>PISOS Y REV</v>
          </cell>
          <cell r="F20919" t="str">
            <v>NACIONAL</v>
          </cell>
          <cell r="G20919" t="str">
            <v>GL Value</v>
          </cell>
        </row>
        <row r="20920">
          <cell r="A20920" t="str">
            <v>LG0303789901Y51</v>
          </cell>
          <cell r="B20920" t="str">
            <v>41X41 CUBO COBRE</v>
          </cell>
          <cell r="C20920" t="str">
            <v>TERRAFORTE</v>
          </cell>
          <cell r="D20920" t="str">
            <v>GLADYMAR</v>
          </cell>
          <cell r="E20920" t="str">
            <v>PISOS Y REV</v>
          </cell>
          <cell r="F20920" t="str">
            <v>NACIONAL</v>
          </cell>
          <cell r="G20920" t="str">
            <v>GL Value</v>
          </cell>
        </row>
        <row r="20921">
          <cell r="A20921" t="str">
            <v>LG0303804011X50</v>
          </cell>
          <cell r="B20921" t="str">
            <v>41X41 CORAL</v>
          </cell>
          <cell r="C20921" t="str">
            <v>TERRAFORTE</v>
          </cell>
          <cell r="D20921" t="str">
            <v>GLADYMAR</v>
          </cell>
          <cell r="E20921" t="str">
            <v>PISOS Y REV</v>
          </cell>
          <cell r="F20921" t="str">
            <v>NACIONAL</v>
          </cell>
          <cell r="G20921" t="str">
            <v>GL Value</v>
          </cell>
        </row>
        <row r="20922">
          <cell r="A20922" t="str">
            <v>LG0303819401X50</v>
          </cell>
          <cell r="B20922" t="str">
            <v>41X41 CLEAN GREY</v>
          </cell>
          <cell r="C20922" t="str">
            <v>TERRAFORTE</v>
          </cell>
          <cell r="D20922" t="str">
            <v>GLADYMAR</v>
          </cell>
          <cell r="E20922" t="str">
            <v>PISOS Y REV</v>
          </cell>
          <cell r="F20922" t="str">
            <v>NACIONAL</v>
          </cell>
          <cell r="G20922" t="str">
            <v>GL Value</v>
          </cell>
        </row>
        <row r="20923">
          <cell r="A20923" t="str">
            <v>LG0303831221A49</v>
          </cell>
          <cell r="B20923" t="str">
            <v>41X41 FERRARA VERDE</v>
          </cell>
          <cell r="C20923" t="str">
            <v>TERRAFORTE</v>
          </cell>
          <cell r="D20923" t="str">
            <v>GLADYMAR</v>
          </cell>
          <cell r="E20923" t="str">
            <v>PISOS Y REV</v>
          </cell>
          <cell r="F20923" t="str">
            <v>NACIONAL</v>
          </cell>
          <cell r="G20923" t="str">
            <v>GL Value</v>
          </cell>
        </row>
        <row r="20924">
          <cell r="A20924" t="str">
            <v>LG0303931471X50</v>
          </cell>
          <cell r="B20924" t="str">
            <v>41X41 MADERO MOSCU</v>
          </cell>
          <cell r="C20924" t="str">
            <v>TERRAFORTE</v>
          </cell>
          <cell r="D20924" t="str">
            <v>GLADYMAR</v>
          </cell>
          <cell r="E20924" t="str">
            <v>PISOS Y REV</v>
          </cell>
          <cell r="F20924" t="str">
            <v>NACIONAL</v>
          </cell>
          <cell r="G20924" t="str">
            <v>GL Value</v>
          </cell>
        </row>
        <row r="20925">
          <cell r="A20925" t="str">
            <v>LG0305011221A01</v>
          </cell>
          <cell r="B20925" t="str">
            <v>CENEFA</v>
          </cell>
          <cell r="C20925" t="str">
            <v>TERRAFORTE</v>
          </cell>
          <cell r="D20925" t="str">
            <v>GLADYMAR</v>
          </cell>
          <cell r="E20925" t="str">
            <v>PISOS Y REV</v>
          </cell>
          <cell r="F20925" t="str">
            <v>NACIONAL</v>
          </cell>
          <cell r="G20925" t="str">
            <v>GL Value</v>
          </cell>
        </row>
        <row r="20926">
          <cell r="A20926" t="str">
            <v>LG0305015281A01</v>
          </cell>
          <cell r="B20926" t="str">
            <v>CENEFA</v>
          </cell>
          <cell r="C20926" t="str">
            <v>TERRAFORTE</v>
          </cell>
          <cell r="D20926" t="str">
            <v>GLADYMAR</v>
          </cell>
          <cell r="E20926" t="str">
            <v>PISOS Y REV</v>
          </cell>
          <cell r="F20926" t="str">
            <v>NACIONAL</v>
          </cell>
          <cell r="G20926" t="str">
            <v>GL Value</v>
          </cell>
        </row>
        <row r="20927">
          <cell r="A20927" t="str">
            <v>LG0305019811A01</v>
          </cell>
          <cell r="B20927" t="str">
            <v>CENEFA</v>
          </cell>
          <cell r="C20927" t="str">
            <v>TERRAFORTE</v>
          </cell>
          <cell r="D20927" t="str">
            <v>GLADYMAR</v>
          </cell>
          <cell r="E20927" t="str">
            <v>PISOS Y REV</v>
          </cell>
          <cell r="F20927" t="str">
            <v>NACIONAL</v>
          </cell>
          <cell r="G20927" t="str">
            <v>GL Value</v>
          </cell>
        </row>
        <row r="20928">
          <cell r="A20928" t="str">
            <v>LG0308390191E64</v>
          </cell>
          <cell r="B20928" t="str">
            <v>20X30 MANAOS CARAMELO</v>
          </cell>
          <cell r="C20928" t="str">
            <v>TERRAFORTE</v>
          </cell>
          <cell r="D20928" t="str">
            <v>GLADYMAR</v>
          </cell>
          <cell r="E20928" t="str">
            <v>PISOS Y REV</v>
          </cell>
          <cell r="F20928" t="str">
            <v>NACIONAL</v>
          </cell>
          <cell r="G20928" t="str">
            <v>GL Value</v>
          </cell>
        </row>
        <row r="20929">
          <cell r="A20929" t="str">
            <v>LG0308390581D61</v>
          </cell>
          <cell r="B20929" t="str">
            <v>20X30 MANAOS MARFIL</v>
          </cell>
          <cell r="C20929" t="str">
            <v>TERRAFORTE</v>
          </cell>
          <cell r="D20929" t="str">
            <v>GLADYMAR</v>
          </cell>
          <cell r="E20929" t="str">
            <v>PISOS Y REV</v>
          </cell>
          <cell r="F20929" t="str">
            <v>NACIONAL</v>
          </cell>
          <cell r="G20929" t="str">
            <v>GL Value</v>
          </cell>
        </row>
        <row r="20930">
          <cell r="A20930" t="str">
            <v>LG0315191641F51</v>
          </cell>
          <cell r="B20930" t="str">
            <v>60X60 MARMOL SMOKE</v>
          </cell>
          <cell r="C20930" t="str">
            <v>TERRAFORTE</v>
          </cell>
          <cell r="D20930" t="str">
            <v>GLADYMAR</v>
          </cell>
          <cell r="E20930" t="str">
            <v>PISOS Y REV</v>
          </cell>
          <cell r="F20930" t="str">
            <v>NACIONAL</v>
          </cell>
          <cell r="G20930" t="str">
            <v>GL Value</v>
          </cell>
        </row>
        <row r="20931">
          <cell r="A20931" t="str">
            <v>LG0324076551E87</v>
          </cell>
          <cell r="B20931" t="str">
            <v>60X60 NATURAL MOKA</v>
          </cell>
          <cell r="C20931" t="str">
            <v>TERRAFORTE</v>
          </cell>
          <cell r="D20931" t="str">
            <v>GLADYMAR</v>
          </cell>
          <cell r="E20931" t="str">
            <v>PISOS Y REV</v>
          </cell>
          <cell r="F20931" t="str">
            <v>NACIONAL</v>
          </cell>
          <cell r="G20931" t="str">
            <v>GL Value</v>
          </cell>
        </row>
        <row r="20932">
          <cell r="A20932" t="str">
            <v>LG0324191641D51</v>
          </cell>
          <cell r="B20932" t="str">
            <v>60X60 MARMOL SMOKE</v>
          </cell>
          <cell r="C20932" t="str">
            <v>TERRAFORTE</v>
          </cell>
          <cell r="D20932" t="str">
            <v>GLADYMAR</v>
          </cell>
          <cell r="E20932" t="str">
            <v>PISOS Y REV</v>
          </cell>
          <cell r="F20932" t="str">
            <v>NACIONAL</v>
          </cell>
          <cell r="G20932" t="str">
            <v>GL Value</v>
          </cell>
        </row>
        <row r="20933">
          <cell r="A20933" t="str">
            <v>LG0324400101A48</v>
          </cell>
          <cell r="B20933" t="str">
            <v>60X60 ROJO LUSTRE</v>
          </cell>
          <cell r="C20933" t="str">
            <v>TERRAFORTE</v>
          </cell>
          <cell r="D20933" t="str">
            <v>GLADYMAR</v>
          </cell>
          <cell r="E20933" t="str">
            <v>PISOS Y REV</v>
          </cell>
          <cell r="F20933" t="str">
            <v>NACIONAL</v>
          </cell>
          <cell r="G20933" t="str">
            <v>GL Value</v>
          </cell>
        </row>
        <row r="20934">
          <cell r="A20934" t="str">
            <v>LG0369076551A76</v>
          </cell>
          <cell r="B20934" t="str">
            <v>60X60 NATURAL MOKA</v>
          </cell>
          <cell r="C20934" t="str">
            <v>TERRAFORTE</v>
          </cell>
          <cell r="D20934" t="str">
            <v>GLADYMAR</v>
          </cell>
          <cell r="E20934" t="str">
            <v>PISOS Y REV</v>
          </cell>
          <cell r="F20934" t="str">
            <v>NACIONAL</v>
          </cell>
          <cell r="G20934" t="str">
            <v>GL Value</v>
          </cell>
        </row>
        <row r="20935">
          <cell r="A20935" t="str">
            <v>LG0369191641A55</v>
          </cell>
          <cell r="B20935" t="str">
            <v>60X60 MARMOL SMOKE</v>
          </cell>
          <cell r="C20935" t="str">
            <v>TERRAFORTE</v>
          </cell>
          <cell r="D20935" t="str">
            <v>GLADYMAR</v>
          </cell>
          <cell r="E20935" t="str">
            <v>PISOS Y REV</v>
          </cell>
          <cell r="F20935" t="str">
            <v>NACIONAL</v>
          </cell>
          <cell r="G20935" t="str">
            <v>GL Value</v>
          </cell>
        </row>
        <row r="20936">
          <cell r="A20936" t="str">
            <v>LG0370191641B50</v>
          </cell>
          <cell r="B20936" t="str">
            <v>60X60 MARMOL SMOKE</v>
          </cell>
          <cell r="C20936" t="str">
            <v>TERRAFORTE</v>
          </cell>
          <cell r="D20936" t="str">
            <v>GLADYMAR</v>
          </cell>
          <cell r="E20936" t="str">
            <v>PISOS Y REV</v>
          </cell>
          <cell r="F20936" t="str">
            <v>NACIONAL</v>
          </cell>
          <cell r="G20936" t="str">
            <v>GL Value</v>
          </cell>
        </row>
        <row r="20937">
          <cell r="A20937" t="str">
            <v>LG0303679351X50</v>
          </cell>
          <cell r="B20937" t="str">
            <v>41X41 AJEDREZ</v>
          </cell>
          <cell r="C20937" t="str">
            <v>TERRAFORTE</v>
          </cell>
          <cell r="D20937" t="str">
            <v>GLADYMAR</v>
          </cell>
          <cell r="E20937" t="str">
            <v>PISOS Y REV</v>
          </cell>
          <cell r="F20937" t="str">
            <v>NACIONAL</v>
          </cell>
          <cell r="G20937" t="str">
            <v>GL Value</v>
          </cell>
        </row>
        <row r="20938">
          <cell r="A20938" t="str">
            <v>LG0303182551Z50</v>
          </cell>
          <cell r="B20938" t="str">
            <v xml:space="preserve">41X41 ALPES BRILLO </v>
          </cell>
          <cell r="C20938" t="str">
            <v>TERRAFORTE</v>
          </cell>
          <cell r="D20938" t="str">
            <v>GLADYMAR</v>
          </cell>
          <cell r="E20938" t="str">
            <v>PISOS Y REV</v>
          </cell>
          <cell r="F20938" t="str">
            <v>NACIONAL</v>
          </cell>
          <cell r="G20938" t="str">
            <v>GL Value</v>
          </cell>
        </row>
        <row r="20939">
          <cell r="A20939" t="str">
            <v>LG0303182551Z51</v>
          </cell>
          <cell r="B20939" t="str">
            <v xml:space="preserve">41X41 ALPES BRILLO </v>
          </cell>
          <cell r="C20939" t="str">
            <v>TERRAFORTE</v>
          </cell>
          <cell r="D20939" t="str">
            <v>GLADYMAR</v>
          </cell>
          <cell r="E20939" t="str">
            <v>PISOS Y REV</v>
          </cell>
          <cell r="F20939" t="str">
            <v>NACIONAL</v>
          </cell>
          <cell r="G20939" t="str">
            <v>GL Value</v>
          </cell>
        </row>
        <row r="20940">
          <cell r="A20940" t="str">
            <v>LG0303182551Z52</v>
          </cell>
          <cell r="B20940" t="str">
            <v xml:space="preserve">41X41 ALPES BRILLO </v>
          </cell>
          <cell r="C20940" t="str">
            <v>TERRAFORTE</v>
          </cell>
          <cell r="D20940" t="str">
            <v>GLADYMAR</v>
          </cell>
          <cell r="E20940" t="str">
            <v>PISOS Y REV</v>
          </cell>
          <cell r="F20940" t="str">
            <v>NACIONAL</v>
          </cell>
          <cell r="G20940" t="str">
            <v>GL Value</v>
          </cell>
        </row>
        <row r="20941">
          <cell r="A20941" t="str">
            <v>LG0303190511A52</v>
          </cell>
          <cell r="B20941" t="str">
            <v>41X41 BLANCO HIELO</v>
          </cell>
          <cell r="C20941" t="str">
            <v>TERRAFORTE</v>
          </cell>
          <cell r="D20941" t="str">
            <v>GLADYMAR</v>
          </cell>
          <cell r="E20941" t="str">
            <v>PISOS Y REV</v>
          </cell>
          <cell r="F20941" t="str">
            <v>NACIONAL</v>
          </cell>
          <cell r="G20941" t="str">
            <v>GL Value</v>
          </cell>
        </row>
        <row r="20942">
          <cell r="A20942" t="str">
            <v>LG0303190511X29</v>
          </cell>
          <cell r="B20942" t="str">
            <v>41X41 BLANCO HIELO</v>
          </cell>
          <cell r="C20942" t="str">
            <v>TERRAFORTE</v>
          </cell>
          <cell r="D20942" t="str">
            <v>GLADYMAR</v>
          </cell>
          <cell r="E20942" t="str">
            <v>PISOS Y REV</v>
          </cell>
          <cell r="F20942" t="str">
            <v>NACIONAL</v>
          </cell>
          <cell r="G20942" t="str">
            <v>GL Value</v>
          </cell>
        </row>
        <row r="20943">
          <cell r="A20943" t="str">
            <v>LG0303740511A06</v>
          </cell>
          <cell r="B20943" t="str">
            <v>41X41 BLANCO HIELO</v>
          </cell>
          <cell r="C20943" t="str">
            <v>TERRAFORTE</v>
          </cell>
          <cell r="D20943" t="str">
            <v>GLADYMAR</v>
          </cell>
          <cell r="E20943" t="str">
            <v>PISOS Y REV</v>
          </cell>
          <cell r="F20943" t="str">
            <v>NACIONAL</v>
          </cell>
          <cell r="G20943" t="str">
            <v>GL Value</v>
          </cell>
        </row>
        <row r="20944">
          <cell r="A20944" t="str">
            <v>LG0303740511A07</v>
          </cell>
          <cell r="B20944" t="str">
            <v>41X41 BLANCO HIELO</v>
          </cell>
          <cell r="C20944" t="str">
            <v>TERRAFORTE</v>
          </cell>
          <cell r="D20944" t="str">
            <v>GLADYMAR</v>
          </cell>
          <cell r="E20944" t="str">
            <v>PISOS Y REV</v>
          </cell>
          <cell r="F20944" t="str">
            <v>NACIONAL</v>
          </cell>
          <cell r="G20944" t="str">
            <v>GL Value</v>
          </cell>
        </row>
        <row r="20945">
          <cell r="A20945" t="str">
            <v>LG0303740511A09</v>
          </cell>
          <cell r="B20945" t="str">
            <v>41X41 BLANCO HIELO</v>
          </cell>
          <cell r="C20945" t="str">
            <v>TERRAFORTE</v>
          </cell>
          <cell r="D20945" t="str">
            <v>GLADYMAR</v>
          </cell>
          <cell r="E20945" t="str">
            <v>PISOS Y REV</v>
          </cell>
          <cell r="F20945" t="str">
            <v>NACIONAL</v>
          </cell>
          <cell r="G20945" t="str">
            <v>GL Value</v>
          </cell>
        </row>
        <row r="20946">
          <cell r="A20946" t="str">
            <v>LG0303740511A43</v>
          </cell>
          <cell r="B20946" t="str">
            <v>41X41 BLANCO HIELO</v>
          </cell>
          <cell r="C20946" t="str">
            <v>TERRAFORTE</v>
          </cell>
          <cell r="D20946" t="str">
            <v>GLADYMAR</v>
          </cell>
          <cell r="E20946" t="str">
            <v>PISOS Y REV</v>
          </cell>
          <cell r="F20946" t="str">
            <v>NACIONAL</v>
          </cell>
          <cell r="G20946" t="str">
            <v>GL Value</v>
          </cell>
        </row>
        <row r="20947">
          <cell r="A20947" t="str">
            <v>LG0303740511A44</v>
          </cell>
          <cell r="B20947" t="str">
            <v>41X41 BLANCO HIELO</v>
          </cell>
          <cell r="C20947" t="str">
            <v>TERRAFORTE</v>
          </cell>
          <cell r="D20947" t="str">
            <v>GLADYMAR</v>
          </cell>
          <cell r="E20947" t="str">
            <v>PISOS Y REV</v>
          </cell>
          <cell r="F20947" t="str">
            <v>NACIONAL</v>
          </cell>
          <cell r="G20947" t="str">
            <v>GL Value</v>
          </cell>
        </row>
        <row r="20948">
          <cell r="A20948" t="str">
            <v>LG0303740511A45</v>
          </cell>
          <cell r="B20948" t="str">
            <v>41X41 BLANCO HIELO</v>
          </cell>
          <cell r="C20948" t="str">
            <v>TERRAFORTE</v>
          </cell>
          <cell r="D20948" t="str">
            <v>GLADYMAR</v>
          </cell>
          <cell r="E20948" t="str">
            <v>PISOS Y REV</v>
          </cell>
          <cell r="F20948" t="str">
            <v>NACIONAL</v>
          </cell>
          <cell r="G20948" t="str">
            <v>GL Value</v>
          </cell>
        </row>
        <row r="20949">
          <cell r="A20949" t="str">
            <v>LG0303740511A46</v>
          </cell>
          <cell r="B20949" t="str">
            <v>41X41 BLANCO HIELO</v>
          </cell>
          <cell r="C20949" t="str">
            <v>TERRAFORTE</v>
          </cell>
          <cell r="D20949" t="str">
            <v>GLADYMAR</v>
          </cell>
          <cell r="E20949" t="str">
            <v>PISOS Y REV</v>
          </cell>
          <cell r="F20949" t="str">
            <v>NACIONAL</v>
          </cell>
          <cell r="G20949" t="str">
            <v>GL Value</v>
          </cell>
        </row>
        <row r="20950">
          <cell r="A20950" t="str">
            <v>LG0303740511A47</v>
          </cell>
          <cell r="B20950" t="str">
            <v>41X41 BLANCO HIELO</v>
          </cell>
          <cell r="C20950" t="str">
            <v>TERRAFORTE</v>
          </cell>
          <cell r="D20950" t="str">
            <v>GLADYMAR</v>
          </cell>
          <cell r="E20950" t="str">
            <v>PISOS Y REV</v>
          </cell>
          <cell r="F20950" t="str">
            <v>NACIONAL</v>
          </cell>
          <cell r="G20950" t="str">
            <v>GL Value</v>
          </cell>
        </row>
        <row r="20951">
          <cell r="A20951" t="str">
            <v>LG0303740511A48</v>
          </cell>
          <cell r="B20951" t="str">
            <v>41X41 BLANCO HIELO</v>
          </cell>
          <cell r="C20951" t="str">
            <v>TERRAFORTE</v>
          </cell>
          <cell r="D20951" t="str">
            <v>GLADYMAR</v>
          </cell>
          <cell r="E20951" t="str">
            <v>PISOS Y REV</v>
          </cell>
          <cell r="F20951" t="str">
            <v>NACIONAL</v>
          </cell>
          <cell r="G20951" t="str">
            <v>GL Value</v>
          </cell>
        </row>
        <row r="20952">
          <cell r="A20952" t="str">
            <v>LG0303740511A49</v>
          </cell>
          <cell r="B20952" t="str">
            <v>41X41 BLANCO HIELO</v>
          </cell>
          <cell r="C20952" t="str">
            <v>TERRAFORTE</v>
          </cell>
          <cell r="D20952" t="str">
            <v>GLADYMAR</v>
          </cell>
          <cell r="E20952" t="str">
            <v>PISOS Y REV</v>
          </cell>
          <cell r="F20952" t="str">
            <v>NACIONAL</v>
          </cell>
          <cell r="G20952" t="str">
            <v>GL Value</v>
          </cell>
        </row>
        <row r="20953">
          <cell r="A20953" t="str">
            <v>LG0303740511A50</v>
          </cell>
          <cell r="B20953" t="str">
            <v>41X41 BLANCO HIELO</v>
          </cell>
          <cell r="C20953" t="str">
            <v>TERRAFORTE</v>
          </cell>
          <cell r="D20953" t="str">
            <v>GLADYMAR</v>
          </cell>
          <cell r="E20953" t="str">
            <v>PISOS Y REV</v>
          </cell>
          <cell r="F20953" t="str">
            <v>NACIONAL</v>
          </cell>
          <cell r="G20953" t="str">
            <v>GL Value</v>
          </cell>
        </row>
        <row r="20954">
          <cell r="A20954" t="str">
            <v>LG0303740511A52</v>
          </cell>
          <cell r="B20954" t="str">
            <v>41X41 BLANCO HIELO</v>
          </cell>
          <cell r="C20954" t="str">
            <v>TERRAFORTE</v>
          </cell>
          <cell r="D20954" t="str">
            <v>GLADYMAR</v>
          </cell>
          <cell r="E20954" t="str">
            <v>PISOS Y REV</v>
          </cell>
          <cell r="F20954" t="str">
            <v>NACIONAL</v>
          </cell>
          <cell r="G20954" t="str">
            <v>GL Value</v>
          </cell>
        </row>
        <row r="20955">
          <cell r="A20955" t="str">
            <v>LG0303740511A53</v>
          </cell>
          <cell r="B20955" t="str">
            <v>41X41 BLANCO HIELO</v>
          </cell>
          <cell r="C20955" t="str">
            <v>TERRAFORTE</v>
          </cell>
          <cell r="D20955" t="str">
            <v>GLADYMAR</v>
          </cell>
          <cell r="E20955" t="str">
            <v>PISOS Y REV</v>
          </cell>
          <cell r="F20955" t="str">
            <v>NACIONAL</v>
          </cell>
          <cell r="G20955" t="str">
            <v>GL Value</v>
          </cell>
        </row>
        <row r="20956">
          <cell r="A20956" t="str">
            <v>LG0303740511A54</v>
          </cell>
          <cell r="B20956" t="str">
            <v>41X41 BLANCO HIELO</v>
          </cell>
          <cell r="C20956" t="str">
            <v>TERRAFORTE</v>
          </cell>
          <cell r="D20956" t="str">
            <v>GLADYMAR</v>
          </cell>
          <cell r="E20956" t="str">
            <v>PISOS Y REV</v>
          </cell>
          <cell r="F20956" t="str">
            <v>NACIONAL</v>
          </cell>
          <cell r="G20956" t="str">
            <v>GL Value</v>
          </cell>
        </row>
        <row r="20957">
          <cell r="A20957" t="str">
            <v>LG0303740511A56</v>
          </cell>
          <cell r="B20957" t="str">
            <v>41X41 BLANCO HIELO</v>
          </cell>
          <cell r="C20957" t="str">
            <v>TERRAFORTE</v>
          </cell>
          <cell r="D20957" t="str">
            <v>GLADYMAR</v>
          </cell>
          <cell r="E20957" t="str">
            <v>PISOS Y REV</v>
          </cell>
          <cell r="F20957" t="str">
            <v>NACIONAL</v>
          </cell>
          <cell r="G20957" t="str">
            <v>GL Value</v>
          </cell>
        </row>
        <row r="20958">
          <cell r="A20958" t="str">
            <v>LG0303740511A59</v>
          </cell>
          <cell r="B20958" t="str">
            <v>41X41 BLANCO HIELO</v>
          </cell>
          <cell r="C20958" t="str">
            <v>TERRAFORTE</v>
          </cell>
          <cell r="D20958" t="str">
            <v>GLADYMAR</v>
          </cell>
          <cell r="E20958" t="str">
            <v>PISOS Y REV</v>
          </cell>
          <cell r="F20958" t="str">
            <v>NACIONAL</v>
          </cell>
          <cell r="G20958" t="str">
            <v>GL Value</v>
          </cell>
        </row>
        <row r="20959">
          <cell r="A20959" t="str">
            <v>LG0303740511A60</v>
          </cell>
          <cell r="B20959" t="str">
            <v>41X41 BLANCO HIELO</v>
          </cell>
          <cell r="C20959" t="str">
            <v>TERRAFORTE</v>
          </cell>
          <cell r="D20959" t="str">
            <v>GLADYMAR</v>
          </cell>
          <cell r="E20959" t="str">
            <v>PISOS Y REV</v>
          </cell>
          <cell r="F20959" t="str">
            <v>NACIONAL</v>
          </cell>
          <cell r="G20959" t="str">
            <v>GL Value</v>
          </cell>
        </row>
        <row r="20960">
          <cell r="A20960" t="str">
            <v>LG0303740511A80</v>
          </cell>
          <cell r="B20960" t="str">
            <v>41X41 BLANCO HIELO</v>
          </cell>
          <cell r="C20960" t="str">
            <v>TERRAFORTE</v>
          </cell>
          <cell r="D20960" t="str">
            <v>GLADYMAR</v>
          </cell>
          <cell r="E20960" t="str">
            <v>PISOS Y REV</v>
          </cell>
          <cell r="F20960" t="str">
            <v>NACIONAL</v>
          </cell>
          <cell r="G20960" t="str">
            <v>GL Value</v>
          </cell>
        </row>
        <row r="20961">
          <cell r="A20961" t="str">
            <v>LG0303740511A84</v>
          </cell>
          <cell r="B20961" t="str">
            <v>41X41 BLANCO HIELO</v>
          </cell>
          <cell r="C20961" t="str">
            <v>TERRAFORTE</v>
          </cell>
          <cell r="D20961" t="str">
            <v>GLADYMAR</v>
          </cell>
          <cell r="E20961" t="str">
            <v>PISOS Y REV</v>
          </cell>
          <cell r="F20961" t="str">
            <v>NACIONAL</v>
          </cell>
          <cell r="G20961" t="str">
            <v>GL Value</v>
          </cell>
        </row>
        <row r="20962">
          <cell r="A20962" t="str">
            <v>LG0303740511A85</v>
          </cell>
          <cell r="B20962" t="str">
            <v>41X41 BLANCO HIELO</v>
          </cell>
          <cell r="C20962" t="str">
            <v>TERRAFORTE</v>
          </cell>
          <cell r="D20962" t="str">
            <v>GLADYMAR</v>
          </cell>
          <cell r="E20962" t="str">
            <v>PISOS Y REV</v>
          </cell>
          <cell r="F20962" t="str">
            <v>NACIONAL</v>
          </cell>
          <cell r="G20962" t="str">
            <v>GL Value</v>
          </cell>
        </row>
        <row r="20963">
          <cell r="A20963" t="str">
            <v>LG0303740511A86</v>
          </cell>
          <cell r="B20963" t="str">
            <v>41X41 BLANCO HIELO</v>
          </cell>
          <cell r="C20963" t="str">
            <v>TERRAFORTE</v>
          </cell>
          <cell r="D20963" t="str">
            <v>GLADYMAR</v>
          </cell>
          <cell r="E20963" t="str">
            <v>PISOS Y REV</v>
          </cell>
          <cell r="F20963" t="str">
            <v>NACIONAL</v>
          </cell>
          <cell r="G20963" t="str">
            <v>GL Value</v>
          </cell>
        </row>
        <row r="20964">
          <cell r="A20964" t="str">
            <v>LG0303740511A87</v>
          </cell>
          <cell r="B20964" t="str">
            <v>41X41 BLANCO HIELO</v>
          </cell>
          <cell r="C20964" t="str">
            <v>TERRAFORTE</v>
          </cell>
          <cell r="D20964" t="str">
            <v>GLADYMAR</v>
          </cell>
          <cell r="E20964" t="str">
            <v>PISOS Y REV</v>
          </cell>
          <cell r="F20964" t="str">
            <v>NACIONAL</v>
          </cell>
          <cell r="G20964" t="str">
            <v>GL Value</v>
          </cell>
        </row>
        <row r="20965">
          <cell r="A20965" t="str">
            <v>LG0303740511A88</v>
          </cell>
          <cell r="B20965" t="str">
            <v>41X41 BLANCO HIELO</v>
          </cell>
          <cell r="C20965" t="str">
            <v>TERRAFORTE</v>
          </cell>
          <cell r="D20965" t="str">
            <v>GLADYMAR</v>
          </cell>
          <cell r="E20965" t="str">
            <v>PISOS Y REV</v>
          </cell>
          <cell r="F20965" t="str">
            <v>NACIONAL</v>
          </cell>
          <cell r="G20965" t="str">
            <v>GL Value</v>
          </cell>
        </row>
        <row r="20966">
          <cell r="A20966" t="str">
            <v>LG0303740511A89</v>
          </cell>
          <cell r="B20966" t="str">
            <v>41X41 BLANCO HIELO</v>
          </cell>
          <cell r="C20966" t="str">
            <v>TERRAFORTE</v>
          </cell>
          <cell r="D20966" t="str">
            <v>GLADYMAR</v>
          </cell>
          <cell r="E20966" t="str">
            <v>PISOS Y REV</v>
          </cell>
          <cell r="F20966" t="str">
            <v>NACIONAL</v>
          </cell>
          <cell r="G20966" t="str">
            <v>GL Value</v>
          </cell>
        </row>
        <row r="20967">
          <cell r="A20967" t="str">
            <v>LG0303740511A90</v>
          </cell>
          <cell r="B20967" t="str">
            <v>41X41 BLANCO HIELO</v>
          </cell>
          <cell r="C20967" t="str">
            <v>TERRAFORTE</v>
          </cell>
          <cell r="D20967" t="str">
            <v>GLADYMAR</v>
          </cell>
          <cell r="E20967" t="str">
            <v>PISOS Y REV</v>
          </cell>
          <cell r="F20967" t="str">
            <v>NACIONAL</v>
          </cell>
          <cell r="G20967" t="str">
            <v>GL Value</v>
          </cell>
        </row>
        <row r="20968">
          <cell r="A20968" t="str">
            <v>LG0303740511A91</v>
          </cell>
          <cell r="B20968" t="str">
            <v>41X41 BLANCO HIELO</v>
          </cell>
          <cell r="C20968" t="str">
            <v>TERRAFORTE</v>
          </cell>
          <cell r="D20968" t="str">
            <v>GLADYMAR</v>
          </cell>
          <cell r="E20968" t="str">
            <v>PISOS Y REV</v>
          </cell>
          <cell r="F20968" t="str">
            <v>NACIONAL</v>
          </cell>
          <cell r="G20968" t="str">
            <v>GL Value</v>
          </cell>
        </row>
        <row r="20969">
          <cell r="A20969" t="str">
            <v>LG0303740511A92</v>
          </cell>
          <cell r="B20969" t="str">
            <v>41X41 BLANCO HIELO</v>
          </cell>
          <cell r="C20969" t="str">
            <v>TERRAFORTE</v>
          </cell>
          <cell r="D20969" t="str">
            <v>GLADYMAR</v>
          </cell>
          <cell r="E20969" t="str">
            <v>PISOS Y REV</v>
          </cell>
          <cell r="F20969" t="str">
            <v>NACIONAL</v>
          </cell>
          <cell r="G20969" t="str">
            <v>GL Value</v>
          </cell>
        </row>
        <row r="20970">
          <cell r="A20970" t="str">
            <v>LG0303740511A93</v>
          </cell>
          <cell r="B20970" t="str">
            <v>41X41 BLANCO HIELO</v>
          </cell>
          <cell r="C20970" t="str">
            <v>TERRAFORTE</v>
          </cell>
          <cell r="D20970" t="str">
            <v>GLADYMAR</v>
          </cell>
          <cell r="E20970" t="str">
            <v>PISOS Y REV</v>
          </cell>
          <cell r="F20970" t="str">
            <v>NACIONAL</v>
          </cell>
          <cell r="G20970" t="str">
            <v>GL Value</v>
          </cell>
        </row>
        <row r="20971">
          <cell r="A20971" t="str">
            <v>LG0303740511A94</v>
          </cell>
          <cell r="B20971" t="str">
            <v>41X41 BLANCO HIELO</v>
          </cell>
          <cell r="C20971" t="str">
            <v>TERRAFORTE</v>
          </cell>
          <cell r="D20971" t="str">
            <v>GLADYMAR</v>
          </cell>
          <cell r="E20971" t="str">
            <v>PISOS Y REV</v>
          </cell>
          <cell r="F20971" t="str">
            <v>NACIONAL</v>
          </cell>
          <cell r="G20971" t="str">
            <v>GL Value</v>
          </cell>
        </row>
        <row r="20972">
          <cell r="A20972" t="str">
            <v>LG0303740511A95</v>
          </cell>
          <cell r="B20972" t="str">
            <v>41X41 BLANCO HIELO</v>
          </cell>
          <cell r="C20972" t="str">
            <v>TERRAFORTE</v>
          </cell>
          <cell r="D20972" t="str">
            <v>GLADYMAR</v>
          </cell>
          <cell r="E20972" t="str">
            <v>PISOS Y REV</v>
          </cell>
          <cell r="F20972" t="str">
            <v>NACIONAL</v>
          </cell>
          <cell r="G20972" t="str">
            <v>GL Value</v>
          </cell>
        </row>
        <row r="20973">
          <cell r="A20973" t="str">
            <v>LG0303740511A96</v>
          </cell>
          <cell r="B20973" t="str">
            <v>41X41 BLANCO HIELO</v>
          </cell>
          <cell r="C20973" t="str">
            <v>TERRAFORTE</v>
          </cell>
          <cell r="D20973" t="str">
            <v>GLADYMAR</v>
          </cell>
          <cell r="E20973" t="str">
            <v>PISOS Y REV</v>
          </cell>
          <cell r="F20973" t="str">
            <v>NACIONAL</v>
          </cell>
          <cell r="G20973" t="str">
            <v>GL Value</v>
          </cell>
        </row>
        <row r="20974">
          <cell r="A20974" t="str">
            <v>LG0303740511B45</v>
          </cell>
          <cell r="B20974" t="str">
            <v>41X41 BLANCO HIELO</v>
          </cell>
          <cell r="C20974" t="str">
            <v>TERRAFORTE</v>
          </cell>
          <cell r="D20974" t="str">
            <v>GLADYMAR</v>
          </cell>
          <cell r="E20974" t="str">
            <v>PISOS Y REV</v>
          </cell>
          <cell r="F20974" t="str">
            <v>NACIONAL</v>
          </cell>
          <cell r="G20974" t="str">
            <v>GL Value</v>
          </cell>
        </row>
        <row r="20975">
          <cell r="A20975" t="str">
            <v>LG0303740511B46</v>
          </cell>
          <cell r="B20975" t="str">
            <v>41X41 BLANCO HIELO</v>
          </cell>
          <cell r="C20975" t="str">
            <v>TERRAFORTE</v>
          </cell>
          <cell r="D20975" t="str">
            <v>GLADYMAR</v>
          </cell>
          <cell r="E20975" t="str">
            <v>PISOS Y REV</v>
          </cell>
          <cell r="F20975" t="str">
            <v>NACIONAL</v>
          </cell>
          <cell r="G20975" t="str">
            <v>GL Value</v>
          </cell>
        </row>
        <row r="20976">
          <cell r="A20976" t="str">
            <v>LG0303740511B52</v>
          </cell>
          <cell r="B20976" t="str">
            <v>41X41 BLANCO HIELO</v>
          </cell>
          <cell r="C20976" t="str">
            <v>TERRAFORTE</v>
          </cell>
          <cell r="D20976" t="str">
            <v>GLADYMAR</v>
          </cell>
          <cell r="E20976" t="str">
            <v>PISOS Y REV</v>
          </cell>
          <cell r="F20976" t="str">
            <v>NACIONAL</v>
          </cell>
          <cell r="G20976" t="str">
            <v>GL Value</v>
          </cell>
        </row>
        <row r="20977">
          <cell r="A20977" t="str">
            <v>LG0303740511B54</v>
          </cell>
          <cell r="B20977" t="str">
            <v>41X41 BLANCO HIELO</v>
          </cell>
          <cell r="C20977" t="str">
            <v>TERRAFORTE</v>
          </cell>
          <cell r="D20977" t="str">
            <v>GLADYMAR</v>
          </cell>
          <cell r="E20977" t="str">
            <v>PISOS Y REV</v>
          </cell>
          <cell r="F20977" t="str">
            <v>NACIONAL</v>
          </cell>
          <cell r="G20977" t="str">
            <v>GL Value</v>
          </cell>
        </row>
        <row r="20978">
          <cell r="A20978" t="str">
            <v>LG0303740511B87</v>
          </cell>
          <cell r="B20978" t="str">
            <v>41X41 BLANCO HIELO</v>
          </cell>
          <cell r="C20978" t="str">
            <v>TERRAFORTE</v>
          </cell>
          <cell r="D20978" t="str">
            <v>GLADYMAR</v>
          </cell>
          <cell r="E20978" t="str">
            <v>PISOS Y REV</v>
          </cell>
          <cell r="F20978" t="str">
            <v>NACIONAL</v>
          </cell>
          <cell r="G20978" t="str">
            <v>GL Value</v>
          </cell>
        </row>
        <row r="20979">
          <cell r="A20979" t="str">
            <v>LG0303740511B88</v>
          </cell>
          <cell r="B20979" t="str">
            <v>41X41 BLANCO HIELO</v>
          </cell>
          <cell r="C20979" t="str">
            <v>TERRAFORTE</v>
          </cell>
          <cell r="D20979" t="str">
            <v>GLADYMAR</v>
          </cell>
          <cell r="E20979" t="str">
            <v>PISOS Y REV</v>
          </cell>
          <cell r="F20979" t="str">
            <v>NACIONAL</v>
          </cell>
          <cell r="G20979" t="str">
            <v>GL Value</v>
          </cell>
        </row>
        <row r="20980">
          <cell r="A20980" t="str">
            <v>LG0303740511B89</v>
          </cell>
          <cell r="B20980" t="str">
            <v>41X41 BLANCO HIELO</v>
          </cell>
          <cell r="C20980" t="str">
            <v>TERRAFORTE</v>
          </cell>
          <cell r="D20980" t="str">
            <v>GLADYMAR</v>
          </cell>
          <cell r="E20980" t="str">
            <v>PISOS Y REV</v>
          </cell>
          <cell r="F20980" t="str">
            <v>NACIONAL</v>
          </cell>
          <cell r="G20980" t="str">
            <v>GL Value</v>
          </cell>
        </row>
        <row r="20981">
          <cell r="A20981" t="str">
            <v>LG0303740511B90</v>
          </cell>
          <cell r="B20981" t="str">
            <v>41X41 BLANCO HIELO</v>
          </cell>
          <cell r="C20981" t="str">
            <v>TERRAFORTE</v>
          </cell>
          <cell r="D20981" t="str">
            <v>GLADYMAR</v>
          </cell>
          <cell r="E20981" t="str">
            <v>PISOS Y REV</v>
          </cell>
          <cell r="F20981" t="str">
            <v>NACIONAL</v>
          </cell>
          <cell r="G20981" t="str">
            <v>GL Value</v>
          </cell>
        </row>
        <row r="20982">
          <cell r="A20982" t="str">
            <v>LG0303740511B91</v>
          </cell>
          <cell r="B20982" t="str">
            <v>41X41 BLANCO HIELO</v>
          </cell>
          <cell r="C20982" t="str">
            <v>TERRAFORTE</v>
          </cell>
          <cell r="D20982" t="str">
            <v>GLADYMAR</v>
          </cell>
          <cell r="E20982" t="str">
            <v>PISOS Y REV</v>
          </cell>
          <cell r="F20982" t="str">
            <v>NACIONAL</v>
          </cell>
          <cell r="G20982" t="str">
            <v>GL Value</v>
          </cell>
        </row>
        <row r="20983">
          <cell r="A20983" t="str">
            <v>LG0303740511B92</v>
          </cell>
          <cell r="B20983" t="str">
            <v>41X41 BLANCO HIELO</v>
          </cell>
          <cell r="C20983" t="str">
            <v>TERRAFORTE</v>
          </cell>
          <cell r="D20983" t="str">
            <v>GLADYMAR</v>
          </cell>
          <cell r="E20983" t="str">
            <v>PISOS Y REV</v>
          </cell>
          <cell r="F20983" t="str">
            <v>NACIONAL</v>
          </cell>
          <cell r="G20983" t="str">
            <v>GL Value</v>
          </cell>
        </row>
        <row r="20984">
          <cell r="A20984" t="str">
            <v>LG0303740511B93</v>
          </cell>
          <cell r="B20984" t="str">
            <v>41X41 BLANCO HIELO</v>
          </cell>
          <cell r="C20984" t="str">
            <v>TERRAFORTE</v>
          </cell>
          <cell r="D20984" t="str">
            <v>GLADYMAR</v>
          </cell>
          <cell r="E20984" t="str">
            <v>PISOS Y REV</v>
          </cell>
          <cell r="F20984" t="str">
            <v>NACIONAL</v>
          </cell>
          <cell r="G20984" t="str">
            <v>GL Value</v>
          </cell>
        </row>
        <row r="20985">
          <cell r="A20985" t="str">
            <v>LG0303740511V76</v>
          </cell>
          <cell r="B20985" t="str">
            <v>41X41 BLANCO HIELO</v>
          </cell>
          <cell r="C20985" t="str">
            <v>TERRAFORTE</v>
          </cell>
          <cell r="D20985" t="str">
            <v>GLADYMAR</v>
          </cell>
          <cell r="E20985" t="str">
            <v>PISOS Y REV</v>
          </cell>
          <cell r="F20985" t="str">
            <v>NACIONAL</v>
          </cell>
          <cell r="G20985" t="str">
            <v>GL Value</v>
          </cell>
        </row>
        <row r="20986">
          <cell r="A20986" t="str">
            <v>LG0303740511V78</v>
          </cell>
          <cell r="B20986" t="str">
            <v>41X41 BLANCO HIELO</v>
          </cell>
          <cell r="C20986" t="str">
            <v>TERRAFORTE</v>
          </cell>
          <cell r="D20986" t="str">
            <v>GLADYMAR</v>
          </cell>
          <cell r="E20986" t="str">
            <v>PISOS Y REV</v>
          </cell>
          <cell r="F20986" t="str">
            <v>NACIONAL</v>
          </cell>
          <cell r="G20986" t="str">
            <v>GL Value</v>
          </cell>
        </row>
        <row r="20987">
          <cell r="A20987" t="str">
            <v>LG0303740511W07</v>
          </cell>
          <cell r="B20987" t="str">
            <v>41X41 BLANCO HIELO</v>
          </cell>
          <cell r="C20987" t="str">
            <v>TERRAFORTE</v>
          </cell>
          <cell r="D20987" t="str">
            <v>GLADYMAR</v>
          </cell>
          <cell r="E20987" t="str">
            <v>PISOS Y REV</v>
          </cell>
          <cell r="F20987" t="str">
            <v>NACIONAL</v>
          </cell>
          <cell r="G20987" t="str">
            <v>GL Value</v>
          </cell>
        </row>
        <row r="20988">
          <cell r="A20988" t="str">
            <v>LG0303740511W10</v>
          </cell>
          <cell r="B20988" t="str">
            <v>41X41 BLANCO HIELO</v>
          </cell>
          <cell r="C20988" t="str">
            <v>TERRAFORTE</v>
          </cell>
          <cell r="D20988" t="str">
            <v>GLADYMAR</v>
          </cell>
          <cell r="E20988" t="str">
            <v>PISOS Y REV</v>
          </cell>
          <cell r="F20988" t="str">
            <v>NACIONAL</v>
          </cell>
          <cell r="G20988" t="str">
            <v>GL Value</v>
          </cell>
        </row>
        <row r="20989">
          <cell r="A20989" t="str">
            <v>LG0303740511W13</v>
          </cell>
          <cell r="B20989" t="str">
            <v>41X41 BLANCO HIELO</v>
          </cell>
          <cell r="C20989" t="str">
            <v>TERRAFORTE</v>
          </cell>
          <cell r="D20989" t="str">
            <v>GLADYMAR</v>
          </cell>
          <cell r="E20989" t="str">
            <v>PISOS Y REV</v>
          </cell>
          <cell r="F20989" t="str">
            <v>NACIONAL</v>
          </cell>
          <cell r="G20989" t="str">
            <v>GL Value</v>
          </cell>
        </row>
        <row r="20990">
          <cell r="A20990" t="str">
            <v>LG0303740511W14</v>
          </cell>
          <cell r="B20990" t="str">
            <v>41X41 BLANCO HIELO</v>
          </cell>
          <cell r="C20990" t="str">
            <v>TERRAFORTE</v>
          </cell>
          <cell r="D20990" t="str">
            <v>GLADYMAR</v>
          </cell>
          <cell r="E20990" t="str">
            <v>PISOS Y REV</v>
          </cell>
          <cell r="F20990" t="str">
            <v>NACIONAL</v>
          </cell>
          <cell r="G20990" t="str">
            <v>GL Value</v>
          </cell>
        </row>
        <row r="20991">
          <cell r="A20991" t="str">
            <v>LG0303740511W15</v>
          </cell>
          <cell r="B20991" t="str">
            <v>41X41 BLANCO HIELO</v>
          </cell>
          <cell r="C20991" t="str">
            <v>TERRAFORTE</v>
          </cell>
          <cell r="D20991" t="str">
            <v>GLADYMAR</v>
          </cell>
          <cell r="E20991" t="str">
            <v>PISOS Y REV</v>
          </cell>
          <cell r="F20991" t="str">
            <v>NACIONAL</v>
          </cell>
          <cell r="G20991" t="str">
            <v>GL Value</v>
          </cell>
        </row>
        <row r="20992">
          <cell r="A20992" t="str">
            <v>LG0303740511W18</v>
          </cell>
          <cell r="B20992" t="str">
            <v>41X41 BLANCO HIELO</v>
          </cell>
          <cell r="C20992" t="str">
            <v>TERRAFORTE</v>
          </cell>
          <cell r="D20992" t="str">
            <v>GLADYMAR</v>
          </cell>
          <cell r="E20992" t="str">
            <v>PISOS Y REV</v>
          </cell>
          <cell r="F20992" t="str">
            <v>NACIONAL</v>
          </cell>
          <cell r="G20992" t="str">
            <v>GL Value</v>
          </cell>
        </row>
        <row r="20993">
          <cell r="A20993" t="str">
            <v>LG0303740511W19</v>
          </cell>
          <cell r="B20993" t="str">
            <v>41X41 BLANCO HIELO</v>
          </cell>
          <cell r="C20993" t="str">
            <v>TERRAFORTE</v>
          </cell>
          <cell r="D20993" t="str">
            <v>GLADYMAR</v>
          </cell>
          <cell r="E20993" t="str">
            <v>PISOS Y REV</v>
          </cell>
          <cell r="F20993" t="str">
            <v>NACIONAL</v>
          </cell>
          <cell r="G20993" t="str">
            <v>GL Value</v>
          </cell>
        </row>
        <row r="20994">
          <cell r="A20994" t="str">
            <v>LG0303740511W51</v>
          </cell>
          <cell r="B20994" t="str">
            <v>41X41 BLANCO HIELO</v>
          </cell>
          <cell r="C20994" t="str">
            <v>TERRAFORTE</v>
          </cell>
          <cell r="D20994" t="str">
            <v>GLADYMAR</v>
          </cell>
          <cell r="E20994" t="str">
            <v>PISOS Y REV</v>
          </cell>
          <cell r="F20994" t="str">
            <v>NACIONAL</v>
          </cell>
          <cell r="G20994" t="str">
            <v>GL Value</v>
          </cell>
        </row>
        <row r="20995">
          <cell r="A20995" t="str">
            <v>LG0303740511W57</v>
          </cell>
          <cell r="B20995" t="str">
            <v>41X41 BLANCO HIELO</v>
          </cell>
          <cell r="C20995" t="str">
            <v>TERRAFORTE</v>
          </cell>
          <cell r="D20995" t="str">
            <v>GLADYMAR</v>
          </cell>
          <cell r="E20995" t="str">
            <v>PISOS Y REV</v>
          </cell>
          <cell r="F20995" t="str">
            <v>NACIONAL</v>
          </cell>
          <cell r="G20995" t="str">
            <v>GL Value</v>
          </cell>
        </row>
        <row r="20996">
          <cell r="A20996" t="str">
            <v>LG0303740511W73</v>
          </cell>
          <cell r="B20996" t="str">
            <v>41X41 BLANCO HIELO</v>
          </cell>
          <cell r="C20996" t="str">
            <v>TERRAFORTE</v>
          </cell>
          <cell r="D20996" t="str">
            <v>GLADYMAR</v>
          </cell>
          <cell r="E20996" t="str">
            <v>PISOS Y REV</v>
          </cell>
          <cell r="F20996" t="str">
            <v>NACIONAL</v>
          </cell>
          <cell r="G20996" t="str">
            <v>GL Value</v>
          </cell>
        </row>
        <row r="20997">
          <cell r="A20997" t="str">
            <v>LG0303740511W75</v>
          </cell>
          <cell r="B20997" t="str">
            <v>41X41 BLANCO HIELO</v>
          </cell>
          <cell r="C20997" t="str">
            <v>TERRAFORTE</v>
          </cell>
          <cell r="D20997" t="str">
            <v>GLADYMAR</v>
          </cell>
          <cell r="E20997" t="str">
            <v>PISOS Y REV</v>
          </cell>
          <cell r="F20997" t="str">
            <v>NACIONAL</v>
          </cell>
          <cell r="G20997" t="str">
            <v>GL Value</v>
          </cell>
        </row>
        <row r="20998">
          <cell r="A20998" t="str">
            <v>LG0303740511W76</v>
          </cell>
          <cell r="B20998" t="str">
            <v>41X41 BLANCO HIELO</v>
          </cell>
          <cell r="C20998" t="str">
            <v>TERRAFORTE</v>
          </cell>
          <cell r="D20998" t="str">
            <v>GLADYMAR</v>
          </cell>
          <cell r="E20998" t="str">
            <v>PISOS Y REV</v>
          </cell>
          <cell r="F20998" t="str">
            <v>NACIONAL</v>
          </cell>
          <cell r="G20998" t="str">
            <v>GL Value</v>
          </cell>
        </row>
        <row r="20999">
          <cell r="A20999" t="str">
            <v>LG0303740511W77</v>
          </cell>
          <cell r="B20999" t="str">
            <v>41X41 BLANCO HIELO</v>
          </cell>
          <cell r="C20999" t="str">
            <v>TERRAFORTE</v>
          </cell>
          <cell r="D20999" t="str">
            <v>GLADYMAR</v>
          </cell>
          <cell r="E20999" t="str">
            <v>PISOS Y REV</v>
          </cell>
          <cell r="F20999" t="str">
            <v>NACIONAL</v>
          </cell>
          <cell r="G20999" t="str">
            <v>GL Value</v>
          </cell>
        </row>
        <row r="21000">
          <cell r="A21000" t="str">
            <v>LG0303740511W78</v>
          </cell>
          <cell r="B21000" t="str">
            <v>41X41 BLANCO HIELO</v>
          </cell>
          <cell r="C21000" t="str">
            <v>TERRAFORTE</v>
          </cell>
          <cell r="D21000" t="str">
            <v>GLADYMAR</v>
          </cell>
          <cell r="E21000" t="str">
            <v>PISOS Y REV</v>
          </cell>
          <cell r="F21000" t="str">
            <v>NACIONAL</v>
          </cell>
          <cell r="G21000" t="str">
            <v>GL Value</v>
          </cell>
        </row>
        <row r="21001">
          <cell r="A21001" t="str">
            <v>LG0303740511W79</v>
          </cell>
          <cell r="B21001" t="str">
            <v>41X41 BLANCO HIELO</v>
          </cell>
          <cell r="C21001" t="str">
            <v>TERRAFORTE</v>
          </cell>
          <cell r="D21001" t="str">
            <v>GLADYMAR</v>
          </cell>
          <cell r="E21001" t="str">
            <v>PISOS Y REV</v>
          </cell>
          <cell r="F21001" t="str">
            <v>NACIONAL</v>
          </cell>
          <cell r="G21001" t="str">
            <v>GL Value</v>
          </cell>
        </row>
        <row r="21002">
          <cell r="A21002" t="str">
            <v>LG0303740511X02</v>
          </cell>
          <cell r="B21002" t="str">
            <v>41X41 BLANCO HIELO</v>
          </cell>
          <cell r="C21002" t="str">
            <v>TERRAFORTE</v>
          </cell>
          <cell r="D21002" t="str">
            <v>GLADYMAR</v>
          </cell>
          <cell r="E21002" t="str">
            <v>PISOS Y REV</v>
          </cell>
          <cell r="F21002" t="str">
            <v>NACIONAL</v>
          </cell>
          <cell r="G21002" t="str">
            <v>GL Value</v>
          </cell>
        </row>
        <row r="21003">
          <cell r="A21003" t="str">
            <v>LG0303740511X06</v>
          </cell>
          <cell r="B21003" t="str">
            <v>41X41 BLANCO HIELO</v>
          </cell>
          <cell r="C21003" t="str">
            <v>TERRAFORTE</v>
          </cell>
          <cell r="D21003" t="str">
            <v>GLADYMAR</v>
          </cell>
          <cell r="E21003" t="str">
            <v>PISOS Y REV</v>
          </cell>
          <cell r="F21003" t="str">
            <v>NACIONAL</v>
          </cell>
          <cell r="G21003" t="str">
            <v>GL Value</v>
          </cell>
        </row>
        <row r="21004">
          <cell r="A21004" t="str">
            <v>LG0303740511X07</v>
          </cell>
          <cell r="B21004" t="str">
            <v>41X41 BLANCO HIELO</v>
          </cell>
          <cell r="C21004" t="str">
            <v>TERRAFORTE</v>
          </cell>
          <cell r="D21004" t="str">
            <v>GLADYMAR</v>
          </cell>
          <cell r="E21004" t="str">
            <v>PISOS Y REV</v>
          </cell>
          <cell r="F21004" t="str">
            <v>NACIONAL</v>
          </cell>
          <cell r="G21004" t="str">
            <v>GL Value</v>
          </cell>
        </row>
        <row r="21005">
          <cell r="A21005" t="str">
            <v>LG0303740511X08</v>
          </cell>
          <cell r="B21005" t="str">
            <v>41X41 BLANCO HIELO</v>
          </cell>
          <cell r="C21005" t="str">
            <v>TERRAFORTE</v>
          </cell>
          <cell r="D21005" t="str">
            <v>GLADYMAR</v>
          </cell>
          <cell r="E21005" t="str">
            <v>PISOS Y REV</v>
          </cell>
          <cell r="F21005" t="str">
            <v>NACIONAL</v>
          </cell>
          <cell r="G21005" t="str">
            <v>GL Value</v>
          </cell>
        </row>
        <row r="21006">
          <cell r="A21006" t="str">
            <v>LG0303740511X09</v>
          </cell>
          <cell r="B21006" t="str">
            <v>41X41 BLANCO HIELO</v>
          </cell>
          <cell r="C21006" t="str">
            <v>TERRAFORTE</v>
          </cell>
          <cell r="D21006" t="str">
            <v>GLADYMAR</v>
          </cell>
          <cell r="E21006" t="str">
            <v>PISOS Y REV</v>
          </cell>
          <cell r="F21006" t="str">
            <v>NACIONAL</v>
          </cell>
          <cell r="G21006" t="str">
            <v>GL Value</v>
          </cell>
        </row>
        <row r="21007">
          <cell r="A21007" t="str">
            <v>LG0303740511X15</v>
          </cell>
          <cell r="B21007" t="str">
            <v>41X41 BLANCO HIELO</v>
          </cell>
          <cell r="C21007" t="str">
            <v>TERRAFORTE</v>
          </cell>
          <cell r="D21007" t="str">
            <v>GLADYMAR</v>
          </cell>
          <cell r="E21007" t="str">
            <v>PISOS Y REV</v>
          </cell>
          <cell r="F21007" t="str">
            <v>NACIONAL</v>
          </cell>
          <cell r="G21007" t="str">
            <v>GL Value</v>
          </cell>
        </row>
        <row r="21008">
          <cell r="A21008" t="str">
            <v>LG0303740511X16</v>
          </cell>
          <cell r="B21008" t="str">
            <v>41X41 BLANCO HIELO</v>
          </cell>
          <cell r="C21008" t="str">
            <v>TERRAFORTE</v>
          </cell>
          <cell r="D21008" t="str">
            <v>GLADYMAR</v>
          </cell>
          <cell r="E21008" t="str">
            <v>PISOS Y REV</v>
          </cell>
          <cell r="F21008" t="str">
            <v>NACIONAL</v>
          </cell>
          <cell r="G21008" t="str">
            <v>GL Value</v>
          </cell>
        </row>
        <row r="21009">
          <cell r="A21009" t="str">
            <v>LG0303740511X18</v>
          </cell>
          <cell r="B21009" t="str">
            <v>41X41 BLANCO HIELO</v>
          </cell>
          <cell r="C21009" t="str">
            <v>TERRAFORTE</v>
          </cell>
          <cell r="D21009" t="str">
            <v>GLADYMAR</v>
          </cell>
          <cell r="E21009" t="str">
            <v>PISOS Y REV</v>
          </cell>
          <cell r="F21009" t="str">
            <v>NACIONAL</v>
          </cell>
          <cell r="G21009" t="str">
            <v>GL Value</v>
          </cell>
        </row>
        <row r="21010">
          <cell r="A21010" t="str">
            <v>LG0303740511X20</v>
          </cell>
          <cell r="B21010" t="str">
            <v>41X41 BLANCO HIELO</v>
          </cell>
          <cell r="C21010" t="str">
            <v>TERRAFORTE</v>
          </cell>
          <cell r="D21010" t="str">
            <v>GLADYMAR</v>
          </cell>
          <cell r="E21010" t="str">
            <v>PISOS Y REV</v>
          </cell>
          <cell r="F21010" t="str">
            <v>NACIONAL</v>
          </cell>
          <cell r="G21010" t="str">
            <v>GL Value</v>
          </cell>
        </row>
        <row r="21011">
          <cell r="A21011" t="str">
            <v>LG0303740511X21</v>
          </cell>
          <cell r="B21011" t="str">
            <v>41X41 BLANCO HIELO</v>
          </cell>
          <cell r="C21011" t="str">
            <v>TERRAFORTE</v>
          </cell>
          <cell r="D21011" t="str">
            <v>GLADYMAR</v>
          </cell>
          <cell r="E21011" t="str">
            <v>PISOS Y REV</v>
          </cell>
          <cell r="F21011" t="str">
            <v>NACIONAL</v>
          </cell>
          <cell r="G21011" t="str">
            <v>GL Value</v>
          </cell>
        </row>
        <row r="21012">
          <cell r="A21012" t="str">
            <v>LG0303740511X22</v>
          </cell>
          <cell r="B21012" t="str">
            <v>41X41 BLANCO HIELO</v>
          </cell>
          <cell r="C21012" t="str">
            <v>TERRAFORTE</v>
          </cell>
          <cell r="D21012" t="str">
            <v>GLADYMAR</v>
          </cell>
          <cell r="E21012" t="str">
            <v>PISOS Y REV</v>
          </cell>
          <cell r="F21012" t="str">
            <v>NACIONAL</v>
          </cell>
          <cell r="G21012" t="str">
            <v>GL Value</v>
          </cell>
        </row>
        <row r="21013">
          <cell r="A21013" t="str">
            <v>LG0303740511X29</v>
          </cell>
          <cell r="B21013" t="str">
            <v>41X41 BLANCO HIELO</v>
          </cell>
          <cell r="C21013" t="str">
            <v>TERRAFORTE</v>
          </cell>
          <cell r="D21013" t="str">
            <v>GLADYMAR</v>
          </cell>
          <cell r="E21013" t="str">
            <v>PISOS Y REV</v>
          </cell>
          <cell r="F21013" t="str">
            <v>NACIONAL</v>
          </cell>
          <cell r="G21013" t="str">
            <v>GL Value</v>
          </cell>
        </row>
        <row r="21014">
          <cell r="A21014" t="str">
            <v>LG0303740511X30</v>
          </cell>
          <cell r="B21014" t="str">
            <v>41X41 BLANCO HIELO</v>
          </cell>
          <cell r="C21014" t="str">
            <v>TERRAFORTE</v>
          </cell>
          <cell r="D21014" t="str">
            <v>GLADYMAR</v>
          </cell>
          <cell r="E21014" t="str">
            <v>PISOS Y REV</v>
          </cell>
          <cell r="F21014" t="str">
            <v>NACIONAL</v>
          </cell>
          <cell r="G21014" t="str">
            <v>GL Value</v>
          </cell>
        </row>
        <row r="21015">
          <cell r="A21015" t="str">
            <v>LG0303740511X33</v>
          </cell>
          <cell r="B21015" t="str">
            <v>41X41 BLANCO HIELO</v>
          </cell>
          <cell r="C21015" t="str">
            <v>TERRAFORTE</v>
          </cell>
          <cell r="D21015" t="str">
            <v>GLADYMAR</v>
          </cell>
          <cell r="E21015" t="str">
            <v>PISOS Y REV</v>
          </cell>
          <cell r="F21015" t="str">
            <v>NACIONAL</v>
          </cell>
          <cell r="G21015" t="str">
            <v>GL Value</v>
          </cell>
        </row>
        <row r="21016">
          <cell r="A21016" t="str">
            <v>LG0303740511X43</v>
          </cell>
          <cell r="B21016" t="str">
            <v>41X41 BLANCO HIELO</v>
          </cell>
          <cell r="C21016" t="str">
            <v>TERRAFORTE</v>
          </cell>
          <cell r="D21016" t="str">
            <v>GLADYMAR</v>
          </cell>
          <cell r="E21016" t="str">
            <v>PISOS Y REV</v>
          </cell>
          <cell r="F21016" t="str">
            <v>NACIONAL</v>
          </cell>
          <cell r="G21016" t="str">
            <v>GL Value</v>
          </cell>
        </row>
        <row r="21017">
          <cell r="A21017" t="str">
            <v>LG0303740511X46</v>
          </cell>
          <cell r="B21017" t="str">
            <v>41X41 BLANCO HIELO</v>
          </cell>
          <cell r="C21017" t="str">
            <v>TERRAFORTE</v>
          </cell>
          <cell r="D21017" t="str">
            <v>GLADYMAR</v>
          </cell>
          <cell r="E21017" t="str">
            <v>PISOS Y REV</v>
          </cell>
          <cell r="F21017" t="str">
            <v>NACIONAL</v>
          </cell>
          <cell r="G21017" t="str">
            <v>GL Value</v>
          </cell>
        </row>
        <row r="21018">
          <cell r="A21018" t="str">
            <v>LG0303740511X48</v>
          </cell>
          <cell r="B21018" t="str">
            <v>41X41 BLANCO HIELO</v>
          </cell>
          <cell r="C21018" t="str">
            <v>TERRAFORTE</v>
          </cell>
          <cell r="D21018" t="str">
            <v>GLADYMAR</v>
          </cell>
          <cell r="E21018" t="str">
            <v>PISOS Y REV</v>
          </cell>
          <cell r="F21018" t="str">
            <v>NACIONAL</v>
          </cell>
          <cell r="G21018" t="str">
            <v>GL Value</v>
          </cell>
        </row>
        <row r="21019">
          <cell r="A21019" t="str">
            <v>LG0303740511X51</v>
          </cell>
          <cell r="B21019" t="str">
            <v>41X41 BLANCO HIELO</v>
          </cell>
          <cell r="C21019" t="str">
            <v>TERRAFORTE</v>
          </cell>
          <cell r="D21019" t="str">
            <v>GLADYMAR</v>
          </cell>
          <cell r="E21019" t="str">
            <v>PISOS Y REV</v>
          </cell>
          <cell r="F21019" t="str">
            <v>NACIONAL</v>
          </cell>
          <cell r="G21019" t="str">
            <v>GL Value</v>
          </cell>
        </row>
        <row r="21020">
          <cell r="A21020" t="str">
            <v>LG0303740511X55</v>
          </cell>
          <cell r="B21020" t="str">
            <v>41X41 BLANCO HIELO</v>
          </cell>
          <cell r="C21020" t="str">
            <v>TERRAFORTE</v>
          </cell>
          <cell r="D21020" t="str">
            <v>GLADYMAR</v>
          </cell>
          <cell r="E21020" t="str">
            <v>PISOS Y REV</v>
          </cell>
          <cell r="F21020" t="str">
            <v>NACIONAL</v>
          </cell>
          <cell r="G21020" t="str">
            <v>GL Value</v>
          </cell>
        </row>
        <row r="21021">
          <cell r="A21021" t="str">
            <v>LG0303740511X57</v>
          </cell>
          <cell r="B21021" t="str">
            <v>41X41 BLANCO HIELO</v>
          </cell>
          <cell r="C21021" t="str">
            <v>TERRAFORTE</v>
          </cell>
          <cell r="D21021" t="str">
            <v>GLADYMAR</v>
          </cell>
          <cell r="E21021" t="str">
            <v>PISOS Y REV</v>
          </cell>
          <cell r="F21021" t="str">
            <v>NACIONAL</v>
          </cell>
          <cell r="G21021" t="str">
            <v>GL Value</v>
          </cell>
        </row>
        <row r="21022">
          <cell r="A21022" t="str">
            <v>LG0303740511X58</v>
          </cell>
          <cell r="B21022" t="str">
            <v>41X41 BLANCO HIELO</v>
          </cell>
          <cell r="C21022" t="str">
            <v>TERRAFORTE</v>
          </cell>
          <cell r="D21022" t="str">
            <v>GLADYMAR</v>
          </cell>
          <cell r="E21022" t="str">
            <v>PISOS Y REV</v>
          </cell>
          <cell r="F21022" t="str">
            <v>NACIONAL</v>
          </cell>
          <cell r="G21022" t="str">
            <v>GL Value</v>
          </cell>
        </row>
        <row r="21023">
          <cell r="A21023" t="str">
            <v>LG0303740511X59</v>
          </cell>
          <cell r="B21023" t="str">
            <v>41X41 BLANCO HIELO</v>
          </cell>
          <cell r="C21023" t="str">
            <v>TERRAFORTE</v>
          </cell>
          <cell r="D21023" t="str">
            <v>GLADYMAR</v>
          </cell>
          <cell r="E21023" t="str">
            <v>PISOS Y REV</v>
          </cell>
          <cell r="F21023" t="str">
            <v>NACIONAL</v>
          </cell>
          <cell r="G21023" t="str">
            <v>GL Value</v>
          </cell>
        </row>
        <row r="21024">
          <cell r="A21024" t="str">
            <v>LG0303740511X60</v>
          </cell>
          <cell r="B21024" t="str">
            <v>41X41 BLANCO HIELO</v>
          </cell>
          <cell r="C21024" t="str">
            <v>TERRAFORTE</v>
          </cell>
          <cell r="D21024" t="str">
            <v>GLADYMAR</v>
          </cell>
          <cell r="E21024" t="str">
            <v>PISOS Y REV</v>
          </cell>
          <cell r="F21024" t="str">
            <v>NACIONAL</v>
          </cell>
          <cell r="G21024" t="str">
            <v>GL Value</v>
          </cell>
        </row>
        <row r="21025">
          <cell r="A21025" t="str">
            <v>LG0303740511X65</v>
          </cell>
          <cell r="B21025" t="str">
            <v>41X41 BLANCO HIELO</v>
          </cell>
          <cell r="C21025" t="str">
            <v>TERRAFORTE</v>
          </cell>
          <cell r="D21025" t="str">
            <v>GLADYMAR</v>
          </cell>
          <cell r="E21025" t="str">
            <v>PISOS Y REV</v>
          </cell>
          <cell r="F21025" t="str">
            <v>NACIONAL</v>
          </cell>
          <cell r="G21025" t="str">
            <v>GL Value</v>
          </cell>
        </row>
        <row r="21026">
          <cell r="A21026" t="str">
            <v>LG0303740511X67</v>
          </cell>
          <cell r="B21026" t="str">
            <v>41X41 BLANCO HIELO</v>
          </cell>
          <cell r="C21026" t="str">
            <v>TERRAFORTE</v>
          </cell>
          <cell r="D21026" t="str">
            <v>GLADYMAR</v>
          </cell>
          <cell r="E21026" t="str">
            <v>PISOS Y REV</v>
          </cell>
          <cell r="F21026" t="str">
            <v>NACIONAL</v>
          </cell>
          <cell r="G21026" t="str">
            <v>GL Value</v>
          </cell>
        </row>
        <row r="21027">
          <cell r="A21027" t="str">
            <v>LG0303740511X68</v>
          </cell>
          <cell r="B21027" t="str">
            <v>41X41 BLANCO HIELO</v>
          </cell>
          <cell r="C21027" t="str">
            <v>TERRAFORTE</v>
          </cell>
          <cell r="D21027" t="str">
            <v>GLADYMAR</v>
          </cell>
          <cell r="E21027" t="str">
            <v>PISOS Y REV</v>
          </cell>
          <cell r="F21027" t="str">
            <v>NACIONAL</v>
          </cell>
          <cell r="G21027" t="str">
            <v>GL Value</v>
          </cell>
        </row>
        <row r="21028">
          <cell r="A21028" t="str">
            <v>LG0303740511X69</v>
          </cell>
          <cell r="B21028" t="str">
            <v>41X41 BLANCO HIELO</v>
          </cell>
          <cell r="C21028" t="str">
            <v>TERRAFORTE</v>
          </cell>
          <cell r="D21028" t="str">
            <v>GLADYMAR</v>
          </cell>
          <cell r="E21028" t="str">
            <v>PISOS Y REV</v>
          </cell>
          <cell r="F21028" t="str">
            <v>NACIONAL</v>
          </cell>
          <cell r="G21028" t="str">
            <v>GL Value</v>
          </cell>
        </row>
        <row r="21029">
          <cell r="A21029" t="str">
            <v>LG0303740511X72</v>
          </cell>
          <cell r="B21029" t="str">
            <v>41X41 BLANCO HIELO</v>
          </cell>
          <cell r="C21029" t="str">
            <v>TERRAFORTE</v>
          </cell>
          <cell r="D21029" t="str">
            <v>GLADYMAR</v>
          </cell>
          <cell r="E21029" t="str">
            <v>PISOS Y REV</v>
          </cell>
          <cell r="F21029" t="str">
            <v>NACIONAL</v>
          </cell>
          <cell r="G21029" t="str">
            <v>GL Value</v>
          </cell>
        </row>
        <row r="21030">
          <cell r="A21030" t="str">
            <v>LG0303740511X74</v>
          </cell>
          <cell r="B21030" t="str">
            <v>41X41 BLANCO HIELO</v>
          </cell>
          <cell r="C21030" t="str">
            <v>TERRAFORTE</v>
          </cell>
          <cell r="D21030" t="str">
            <v>GLADYMAR</v>
          </cell>
          <cell r="E21030" t="str">
            <v>PISOS Y REV</v>
          </cell>
          <cell r="F21030" t="str">
            <v>NACIONAL</v>
          </cell>
          <cell r="G21030" t="str">
            <v>GL Value</v>
          </cell>
        </row>
        <row r="21031">
          <cell r="A21031" t="str">
            <v>LG0303740511X75</v>
          </cell>
          <cell r="B21031" t="str">
            <v>41X41 BLANCO HIELO</v>
          </cell>
          <cell r="C21031" t="str">
            <v>TERRAFORTE</v>
          </cell>
          <cell r="D21031" t="str">
            <v>GLADYMAR</v>
          </cell>
          <cell r="E21031" t="str">
            <v>PISOS Y REV</v>
          </cell>
          <cell r="F21031" t="str">
            <v>NACIONAL</v>
          </cell>
          <cell r="G21031" t="str">
            <v>GL Value</v>
          </cell>
        </row>
        <row r="21032">
          <cell r="A21032" t="str">
            <v>LG0303740511X76</v>
          </cell>
          <cell r="B21032" t="str">
            <v>41X41 BLANCO HIELO</v>
          </cell>
          <cell r="C21032" t="str">
            <v>TERRAFORTE</v>
          </cell>
          <cell r="D21032" t="str">
            <v>GLADYMAR</v>
          </cell>
          <cell r="E21032" t="str">
            <v>PISOS Y REV</v>
          </cell>
          <cell r="F21032" t="str">
            <v>NACIONAL</v>
          </cell>
          <cell r="G21032" t="str">
            <v>GL Value</v>
          </cell>
        </row>
        <row r="21033">
          <cell r="A21033" t="str">
            <v>LG0303740511X77</v>
          </cell>
          <cell r="B21033" t="str">
            <v>41X41 BLANCO HIELO</v>
          </cell>
          <cell r="C21033" t="str">
            <v>TERRAFORTE</v>
          </cell>
          <cell r="D21033" t="str">
            <v>GLADYMAR</v>
          </cell>
          <cell r="E21033" t="str">
            <v>PISOS Y REV</v>
          </cell>
          <cell r="F21033" t="str">
            <v>NACIONAL</v>
          </cell>
          <cell r="G21033" t="str">
            <v>GL Value</v>
          </cell>
        </row>
        <row r="21034">
          <cell r="A21034" t="str">
            <v>LG0303740511X78</v>
          </cell>
          <cell r="B21034" t="str">
            <v>41X41 BLANCO HIELO</v>
          </cell>
          <cell r="C21034" t="str">
            <v>TERRAFORTE</v>
          </cell>
          <cell r="D21034" t="str">
            <v>GLADYMAR</v>
          </cell>
          <cell r="E21034" t="str">
            <v>PISOS Y REV</v>
          </cell>
          <cell r="F21034" t="str">
            <v>NACIONAL</v>
          </cell>
          <cell r="G21034" t="str">
            <v>GL Value</v>
          </cell>
        </row>
        <row r="21035">
          <cell r="A21035" t="str">
            <v>LG0303740511X79</v>
          </cell>
          <cell r="B21035" t="str">
            <v>41X41 BLANCO HIELO</v>
          </cell>
          <cell r="C21035" t="str">
            <v>TERRAFORTE</v>
          </cell>
          <cell r="D21035" t="str">
            <v>GLADYMAR</v>
          </cell>
          <cell r="E21035" t="str">
            <v>PISOS Y REV</v>
          </cell>
          <cell r="F21035" t="str">
            <v>NACIONAL</v>
          </cell>
          <cell r="G21035" t="str">
            <v>GL Value</v>
          </cell>
        </row>
        <row r="21036">
          <cell r="A21036" t="str">
            <v>LG0303740511X80</v>
          </cell>
          <cell r="B21036" t="str">
            <v>41X41 BLANCO HIELO</v>
          </cell>
          <cell r="C21036" t="str">
            <v>TERRAFORTE</v>
          </cell>
          <cell r="D21036" t="str">
            <v>GLADYMAR</v>
          </cell>
          <cell r="E21036" t="str">
            <v>PISOS Y REV</v>
          </cell>
          <cell r="F21036" t="str">
            <v>NACIONAL</v>
          </cell>
          <cell r="G21036" t="str">
            <v>GL Value</v>
          </cell>
        </row>
        <row r="21037">
          <cell r="A21037" t="str">
            <v>LG0303740511X84</v>
          </cell>
          <cell r="B21037" t="str">
            <v>41X41 BLANCO HIELO</v>
          </cell>
          <cell r="C21037" t="str">
            <v>TERRAFORTE</v>
          </cell>
          <cell r="D21037" t="str">
            <v>GLADYMAR</v>
          </cell>
          <cell r="E21037" t="str">
            <v>PISOS Y REV</v>
          </cell>
          <cell r="F21037" t="str">
            <v>NACIONAL</v>
          </cell>
          <cell r="G21037" t="str">
            <v>GL Value</v>
          </cell>
        </row>
        <row r="21038">
          <cell r="A21038" t="str">
            <v>LG0303740511X85</v>
          </cell>
          <cell r="B21038" t="str">
            <v>41X41 BLANCO HIELO</v>
          </cell>
          <cell r="C21038" t="str">
            <v>TERRAFORTE</v>
          </cell>
          <cell r="D21038" t="str">
            <v>GLADYMAR</v>
          </cell>
          <cell r="E21038" t="str">
            <v>PISOS Y REV</v>
          </cell>
          <cell r="F21038" t="str">
            <v>NACIONAL</v>
          </cell>
          <cell r="G21038" t="str">
            <v>GL Value</v>
          </cell>
        </row>
        <row r="21039">
          <cell r="A21039" t="str">
            <v>LG0303740511X86</v>
          </cell>
          <cell r="B21039" t="str">
            <v>41X41 BLANCO HIELO</v>
          </cell>
          <cell r="C21039" t="str">
            <v>TERRAFORTE</v>
          </cell>
          <cell r="D21039" t="str">
            <v>GLADYMAR</v>
          </cell>
          <cell r="E21039" t="str">
            <v>PISOS Y REV</v>
          </cell>
          <cell r="F21039" t="str">
            <v>NACIONAL</v>
          </cell>
          <cell r="G21039" t="str">
            <v>GL Value</v>
          </cell>
        </row>
        <row r="21040">
          <cell r="A21040" t="str">
            <v>LG0303740511Y02</v>
          </cell>
          <cell r="B21040" t="str">
            <v>41X41 BLANCO HIELO</v>
          </cell>
          <cell r="C21040" t="str">
            <v>TERRAFORTE</v>
          </cell>
          <cell r="D21040" t="str">
            <v>GLADYMAR</v>
          </cell>
          <cell r="E21040" t="str">
            <v>PISOS Y REV</v>
          </cell>
          <cell r="F21040" t="str">
            <v>NACIONAL</v>
          </cell>
          <cell r="G21040" t="str">
            <v>GL Value</v>
          </cell>
        </row>
        <row r="21041">
          <cell r="A21041" t="str">
            <v>LG0303740511Y04</v>
          </cell>
          <cell r="B21041" t="str">
            <v>41X41 BLANCO HIELO</v>
          </cell>
          <cell r="C21041" t="str">
            <v>TERRAFORTE</v>
          </cell>
          <cell r="D21041" t="str">
            <v>GLADYMAR</v>
          </cell>
          <cell r="E21041" t="str">
            <v>PISOS Y REV</v>
          </cell>
          <cell r="F21041" t="str">
            <v>NACIONAL</v>
          </cell>
          <cell r="G21041" t="str">
            <v>GL Value</v>
          </cell>
        </row>
        <row r="21042">
          <cell r="A21042" t="str">
            <v>LG0303740511Y06</v>
          </cell>
          <cell r="B21042" t="str">
            <v>41X41 BLANCO HIELO</v>
          </cell>
          <cell r="C21042" t="str">
            <v>TERRAFORTE</v>
          </cell>
          <cell r="D21042" t="str">
            <v>GLADYMAR</v>
          </cell>
          <cell r="E21042" t="str">
            <v>PISOS Y REV</v>
          </cell>
          <cell r="F21042" t="str">
            <v>NACIONAL</v>
          </cell>
          <cell r="G21042" t="str">
            <v>GL Value</v>
          </cell>
        </row>
        <row r="21043">
          <cell r="A21043" t="str">
            <v>LG0303740511Y07</v>
          </cell>
          <cell r="B21043" t="str">
            <v>41X41 BLANCO HIELO</v>
          </cell>
          <cell r="C21043" t="str">
            <v>TERRAFORTE</v>
          </cell>
          <cell r="D21043" t="str">
            <v>GLADYMAR</v>
          </cell>
          <cell r="E21043" t="str">
            <v>PISOS Y REV</v>
          </cell>
          <cell r="F21043" t="str">
            <v>NACIONAL</v>
          </cell>
          <cell r="G21043" t="str">
            <v>GL Value</v>
          </cell>
        </row>
        <row r="21044">
          <cell r="A21044" t="str">
            <v>LG0303740511Y08</v>
          </cell>
          <cell r="B21044" t="str">
            <v>41X41 BLANCO HIELO</v>
          </cell>
          <cell r="C21044" t="str">
            <v>TERRAFORTE</v>
          </cell>
          <cell r="D21044" t="str">
            <v>GLADYMAR</v>
          </cell>
          <cell r="E21044" t="str">
            <v>PISOS Y REV</v>
          </cell>
          <cell r="F21044" t="str">
            <v>NACIONAL</v>
          </cell>
          <cell r="G21044" t="str">
            <v>GL Value</v>
          </cell>
        </row>
        <row r="21045">
          <cell r="A21045" t="str">
            <v>LG0303740511Y09</v>
          </cell>
          <cell r="B21045" t="str">
            <v>41X41 BLANCO HIELO</v>
          </cell>
          <cell r="C21045" t="str">
            <v>TERRAFORTE</v>
          </cell>
          <cell r="D21045" t="str">
            <v>GLADYMAR</v>
          </cell>
          <cell r="E21045" t="str">
            <v>PISOS Y REV</v>
          </cell>
          <cell r="F21045" t="str">
            <v>NACIONAL</v>
          </cell>
          <cell r="G21045" t="str">
            <v>GL Value</v>
          </cell>
        </row>
        <row r="21046">
          <cell r="A21046" t="str">
            <v>LG0303740511Y10</v>
          </cell>
          <cell r="B21046" t="str">
            <v>41X41 BLANCO HIELO</v>
          </cell>
          <cell r="C21046" t="str">
            <v>TERRAFORTE</v>
          </cell>
          <cell r="D21046" t="str">
            <v>GLADYMAR</v>
          </cell>
          <cell r="E21046" t="str">
            <v>PISOS Y REV</v>
          </cell>
          <cell r="F21046" t="str">
            <v>NACIONAL</v>
          </cell>
          <cell r="G21046" t="str">
            <v>GL Value</v>
          </cell>
        </row>
        <row r="21047">
          <cell r="A21047" t="str">
            <v>LG0303740511Y11</v>
          </cell>
          <cell r="B21047" t="str">
            <v>41X41 BLANCO HIELO</v>
          </cell>
          <cell r="C21047" t="str">
            <v>TERRAFORTE</v>
          </cell>
          <cell r="D21047" t="str">
            <v>GLADYMAR</v>
          </cell>
          <cell r="E21047" t="str">
            <v>PISOS Y REV</v>
          </cell>
          <cell r="F21047" t="str">
            <v>NACIONAL</v>
          </cell>
          <cell r="G21047" t="str">
            <v>GL Value</v>
          </cell>
        </row>
        <row r="21048">
          <cell r="A21048" t="str">
            <v>LG0303740511Y13</v>
          </cell>
          <cell r="B21048" t="str">
            <v>41X41 BLANCO HIELO</v>
          </cell>
          <cell r="C21048" t="str">
            <v>TERRAFORTE</v>
          </cell>
          <cell r="D21048" t="str">
            <v>GLADYMAR</v>
          </cell>
          <cell r="E21048" t="str">
            <v>PISOS Y REV</v>
          </cell>
          <cell r="F21048" t="str">
            <v>NACIONAL</v>
          </cell>
          <cell r="G21048" t="str">
            <v>GL Value</v>
          </cell>
        </row>
        <row r="21049">
          <cell r="A21049" t="str">
            <v>LG0303740511Y16</v>
          </cell>
          <cell r="B21049" t="str">
            <v>41X41 BLANCO HIELO</v>
          </cell>
          <cell r="C21049" t="str">
            <v>TERRAFORTE</v>
          </cell>
          <cell r="D21049" t="str">
            <v>GLADYMAR</v>
          </cell>
          <cell r="E21049" t="str">
            <v>PISOS Y REV</v>
          </cell>
          <cell r="F21049" t="str">
            <v>NACIONAL</v>
          </cell>
          <cell r="G21049" t="str">
            <v>GL Value</v>
          </cell>
        </row>
        <row r="21050">
          <cell r="A21050" t="str">
            <v>LG0303740511Y17</v>
          </cell>
          <cell r="B21050" t="str">
            <v>41X41 BLANCO HIELO</v>
          </cell>
          <cell r="C21050" t="str">
            <v>TERRAFORTE</v>
          </cell>
          <cell r="D21050" t="str">
            <v>GLADYMAR</v>
          </cell>
          <cell r="E21050" t="str">
            <v>PISOS Y REV</v>
          </cell>
          <cell r="F21050" t="str">
            <v>NACIONAL</v>
          </cell>
          <cell r="G21050" t="str">
            <v>GL Value</v>
          </cell>
        </row>
        <row r="21051">
          <cell r="A21051" t="str">
            <v>LG0303740511Y18</v>
          </cell>
          <cell r="B21051" t="str">
            <v>41X41 BLANCO HIELO</v>
          </cell>
          <cell r="C21051" t="str">
            <v>TERRAFORTE</v>
          </cell>
          <cell r="D21051" t="str">
            <v>GLADYMAR</v>
          </cell>
          <cell r="E21051" t="str">
            <v>PISOS Y REV</v>
          </cell>
          <cell r="F21051" t="str">
            <v>NACIONAL</v>
          </cell>
          <cell r="G21051" t="str">
            <v>GL Value</v>
          </cell>
        </row>
        <row r="21052">
          <cell r="A21052" t="str">
            <v>LG0303740511Y21</v>
          </cell>
          <cell r="B21052" t="str">
            <v>41X41 BLANCO HIELO</v>
          </cell>
          <cell r="C21052" t="str">
            <v>TERRAFORTE</v>
          </cell>
          <cell r="D21052" t="str">
            <v>GLADYMAR</v>
          </cell>
          <cell r="E21052" t="str">
            <v>PISOS Y REV</v>
          </cell>
          <cell r="F21052" t="str">
            <v>NACIONAL</v>
          </cell>
          <cell r="G21052" t="str">
            <v>GL Value</v>
          </cell>
        </row>
        <row r="21053">
          <cell r="A21053" t="str">
            <v>LG0303740511Y22</v>
          </cell>
          <cell r="B21053" t="str">
            <v>41X41 BLANCO HIELO</v>
          </cell>
          <cell r="C21053" t="str">
            <v>TERRAFORTE</v>
          </cell>
          <cell r="D21053" t="str">
            <v>GLADYMAR</v>
          </cell>
          <cell r="E21053" t="str">
            <v>PISOS Y REV</v>
          </cell>
          <cell r="F21053" t="str">
            <v>NACIONAL</v>
          </cell>
          <cell r="G21053" t="str">
            <v>GL Value</v>
          </cell>
        </row>
        <row r="21054">
          <cell r="A21054" t="str">
            <v>LG0303740511Y28</v>
          </cell>
          <cell r="B21054" t="str">
            <v>41X41 BLANCO HIELO</v>
          </cell>
          <cell r="C21054" t="str">
            <v>TERRAFORTE</v>
          </cell>
          <cell r="D21054" t="str">
            <v>GLADYMAR</v>
          </cell>
          <cell r="E21054" t="str">
            <v>PISOS Y REV</v>
          </cell>
          <cell r="F21054" t="str">
            <v>NACIONAL</v>
          </cell>
          <cell r="G21054" t="str">
            <v>GL Value</v>
          </cell>
        </row>
        <row r="21055">
          <cell r="A21055" t="str">
            <v>LG0303740511Y30</v>
          </cell>
          <cell r="B21055" t="str">
            <v>41X41 BLANCO HIELO</v>
          </cell>
          <cell r="C21055" t="str">
            <v>TERRAFORTE</v>
          </cell>
          <cell r="D21055" t="str">
            <v>GLADYMAR</v>
          </cell>
          <cell r="E21055" t="str">
            <v>PISOS Y REV</v>
          </cell>
          <cell r="F21055" t="str">
            <v>NACIONAL</v>
          </cell>
          <cell r="G21055" t="str">
            <v>GL Value</v>
          </cell>
        </row>
        <row r="21056">
          <cell r="A21056" t="str">
            <v>LG0303740511Y42</v>
          </cell>
          <cell r="B21056" t="str">
            <v>41X41 BLANCO HIELO</v>
          </cell>
          <cell r="C21056" t="str">
            <v>TERRAFORTE</v>
          </cell>
          <cell r="D21056" t="str">
            <v>GLADYMAR</v>
          </cell>
          <cell r="E21056" t="str">
            <v>PISOS Y REV</v>
          </cell>
          <cell r="F21056" t="str">
            <v>NACIONAL</v>
          </cell>
          <cell r="G21056" t="str">
            <v>GL Value</v>
          </cell>
        </row>
        <row r="21057">
          <cell r="A21057" t="str">
            <v>LG0303740511Y43</v>
          </cell>
          <cell r="B21057" t="str">
            <v>41X41 BLANCO HIELO</v>
          </cell>
          <cell r="C21057" t="str">
            <v>TERRAFORTE</v>
          </cell>
          <cell r="D21057" t="str">
            <v>GLADYMAR</v>
          </cell>
          <cell r="E21057" t="str">
            <v>PISOS Y REV</v>
          </cell>
          <cell r="F21057" t="str">
            <v>NACIONAL</v>
          </cell>
          <cell r="G21057" t="str">
            <v>GL Value</v>
          </cell>
        </row>
        <row r="21058">
          <cell r="A21058" t="str">
            <v>LG0303740511Y44</v>
          </cell>
          <cell r="B21058" t="str">
            <v>41X41 BLANCO HIELO</v>
          </cell>
          <cell r="C21058" t="str">
            <v>TERRAFORTE</v>
          </cell>
          <cell r="D21058" t="str">
            <v>GLADYMAR</v>
          </cell>
          <cell r="E21058" t="str">
            <v>PISOS Y REV</v>
          </cell>
          <cell r="F21058" t="str">
            <v>NACIONAL</v>
          </cell>
          <cell r="G21058" t="str">
            <v>GL Value</v>
          </cell>
        </row>
        <row r="21059">
          <cell r="A21059" t="str">
            <v>LG0303740511Y45</v>
          </cell>
          <cell r="B21059" t="str">
            <v>41X41 BLANCO HIELO</v>
          </cell>
          <cell r="C21059" t="str">
            <v>TERRAFORTE</v>
          </cell>
          <cell r="D21059" t="str">
            <v>GLADYMAR</v>
          </cell>
          <cell r="E21059" t="str">
            <v>PISOS Y REV</v>
          </cell>
          <cell r="F21059" t="str">
            <v>NACIONAL</v>
          </cell>
          <cell r="G21059" t="str">
            <v>GL Value</v>
          </cell>
        </row>
        <row r="21060">
          <cell r="A21060" t="str">
            <v>LG0303740511Y46</v>
          </cell>
          <cell r="B21060" t="str">
            <v>41X41 BLANCO HIELO</v>
          </cell>
          <cell r="C21060" t="str">
            <v>TERRAFORTE</v>
          </cell>
          <cell r="D21060" t="str">
            <v>GLADYMAR</v>
          </cell>
          <cell r="E21060" t="str">
            <v>PISOS Y REV</v>
          </cell>
          <cell r="F21060" t="str">
            <v>NACIONAL</v>
          </cell>
          <cell r="G21060" t="str">
            <v>GL Value</v>
          </cell>
        </row>
        <row r="21061">
          <cell r="A21061" t="str">
            <v>LG0303740511Y47</v>
          </cell>
          <cell r="B21061" t="str">
            <v>41X41 BLANCO HIELO</v>
          </cell>
          <cell r="C21061" t="str">
            <v>TERRAFORTE</v>
          </cell>
          <cell r="D21061" t="str">
            <v>GLADYMAR</v>
          </cell>
          <cell r="E21061" t="str">
            <v>PISOS Y REV</v>
          </cell>
          <cell r="F21061" t="str">
            <v>NACIONAL</v>
          </cell>
          <cell r="G21061" t="str">
            <v>GL Value</v>
          </cell>
        </row>
        <row r="21062">
          <cell r="A21062" t="str">
            <v>LG0303740511Y48</v>
          </cell>
          <cell r="B21062" t="str">
            <v>41X41 BLANCO HIELO</v>
          </cell>
          <cell r="C21062" t="str">
            <v>TERRAFORTE</v>
          </cell>
          <cell r="D21062" t="str">
            <v>GLADYMAR</v>
          </cell>
          <cell r="E21062" t="str">
            <v>PISOS Y REV</v>
          </cell>
          <cell r="F21062" t="str">
            <v>NACIONAL</v>
          </cell>
          <cell r="G21062" t="str">
            <v>GL Value</v>
          </cell>
        </row>
        <row r="21063">
          <cell r="A21063" t="str">
            <v>LG0303740511Y49</v>
          </cell>
          <cell r="B21063" t="str">
            <v>41X41 BLANCO HIELO</v>
          </cell>
          <cell r="C21063" t="str">
            <v>TERRAFORTE</v>
          </cell>
          <cell r="D21063" t="str">
            <v>GLADYMAR</v>
          </cell>
          <cell r="E21063" t="str">
            <v>PISOS Y REV</v>
          </cell>
          <cell r="F21063" t="str">
            <v>NACIONAL</v>
          </cell>
          <cell r="G21063" t="str">
            <v>GL Value</v>
          </cell>
        </row>
        <row r="21064">
          <cell r="A21064" t="str">
            <v>LG0303740511Y50</v>
          </cell>
          <cell r="B21064" t="str">
            <v>41X41 BLANCO HIELO</v>
          </cell>
          <cell r="C21064" t="str">
            <v>TERRAFORTE</v>
          </cell>
          <cell r="D21064" t="str">
            <v>GLADYMAR</v>
          </cell>
          <cell r="E21064" t="str">
            <v>PISOS Y REV</v>
          </cell>
          <cell r="F21064" t="str">
            <v>NACIONAL</v>
          </cell>
          <cell r="G21064" t="str">
            <v>GL Value</v>
          </cell>
        </row>
        <row r="21065">
          <cell r="A21065" t="str">
            <v>LG0303740511Y51</v>
          </cell>
          <cell r="B21065" t="str">
            <v>41X41 BLANCO HIELO</v>
          </cell>
          <cell r="C21065" t="str">
            <v>TERRAFORTE</v>
          </cell>
          <cell r="D21065" t="str">
            <v>GLADYMAR</v>
          </cell>
          <cell r="E21065" t="str">
            <v>PISOS Y REV</v>
          </cell>
          <cell r="F21065" t="str">
            <v>NACIONAL</v>
          </cell>
          <cell r="G21065" t="str">
            <v>GL Value</v>
          </cell>
        </row>
        <row r="21066">
          <cell r="A21066" t="str">
            <v>LG0303740511Y52</v>
          </cell>
          <cell r="B21066" t="str">
            <v>41X41 BLANCO HIELO</v>
          </cell>
          <cell r="C21066" t="str">
            <v>TERRAFORTE</v>
          </cell>
          <cell r="D21066" t="str">
            <v>GLADYMAR</v>
          </cell>
          <cell r="E21066" t="str">
            <v>PISOS Y REV</v>
          </cell>
          <cell r="F21066" t="str">
            <v>NACIONAL</v>
          </cell>
          <cell r="G21066" t="str">
            <v>GL Value</v>
          </cell>
        </row>
        <row r="21067">
          <cell r="A21067" t="str">
            <v>LG0303740511Y55</v>
          </cell>
          <cell r="B21067" t="str">
            <v>41X41 BLANCO HIELO</v>
          </cell>
          <cell r="C21067" t="str">
            <v>TERRAFORTE</v>
          </cell>
          <cell r="D21067" t="str">
            <v>GLADYMAR</v>
          </cell>
          <cell r="E21067" t="str">
            <v>PISOS Y REV</v>
          </cell>
          <cell r="F21067" t="str">
            <v>NACIONAL</v>
          </cell>
          <cell r="G21067" t="str">
            <v>GL Value</v>
          </cell>
        </row>
        <row r="21068">
          <cell r="A21068" t="str">
            <v>LG0303740511Y56</v>
          </cell>
          <cell r="B21068" t="str">
            <v>41X41 BLANCO HIELO</v>
          </cell>
          <cell r="C21068" t="str">
            <v>TERRAFORTE</v>
          </cell>
          <cell r="D21068" t="str">
            <v>GLADYMAR</v>
          </cell>
          <cell r="E21068" t="str">
            <v>PISOS Y REV</v>
          </cell>
          <cell r="F21068" t="str">
            <v>NACIONAL</v>
          </cell>
          <cell r="G21068" t="str">
            <v>GL Value</v>
          </cell>
        </row>
        <row r="21069">
          <cell r="A21069" t="str">
            <v>LG0303740511Y57</v>
          </cell>
          <cell r="B21069" t="str">
            <v>41X41 BLANCO HIELO</v>
          </cell>
          <cell r="C21069" t="str">
            <v>TERRAFORTE</v>
          </cell>
          <cell r="D21069" t="str">
            <v>GLADYMAR</v>
          </cell>
          <cell r="E21069" t="str">
            <v>PISOS Y REV</v>
          </cell>
          <cell r="F21069" t="str">
            <v>NACIONAL</v>
          </cell>
          <cell r="G21069" t="str">
            <v>GL Value</v>
          </cell>
        </row>
        <row r="21070">
          <cell r="A21070" t="str">
            <v>LG0303740511Y58</v>
          </cell>
          <cell r="B21070" t="str">
            <v>41X41 BLANCO HIELO</v>
          </cell>
          <cell r="C21070" t="str">
            <v>TERRAFORTE</v>
          </cell>
          <cell r="D21070" t="str">
            <v>GLADYMAR</v>
          </cell>
          <cell r="E21070" t="str">
            <v>PISOS Y REV</v>
          </cell>
          <cell r="F21070" t="str">
            <v>NACIONAL</v>
          </cell>
          <cell r="G21070" t="str">
            <v>GL Value</v>
          </cell>
        </row>
        <row r="21071">
          <cell r="A21071" t="str">
            <v>LG0303740511Y59</v>
          </cell>
          <cell r="B21071" t="str">
            <v>41X41 BLANCO HIELO</v>
          </cell>
          <cell r="C21071" t="str">
            <v>TERRAFORTE</v>
          </cell>
          <cell r="D21071" t="str">
            <v>GLADYMAR</v>
          </cell>
          <cell r="E21071" t="str">
            <v>PISOS Y REV</v>
          </cell>
          <cell r="F21071" t="str">
            <v>NACIONAL</v>
          </cell>
          <cell r="G21071" t="str">
            <v>GL Value</v>
          </cell>
        </row>
        <row r="21072">
          <cell r="A21072" t="str">
            <v>LG0303740511Y60</v>
          </cell>
          <cell r="B21072" t="str">
            <v>41X41 BLANCO HIELO</v>
          </cell>
          <cell r="C21072" t="str">
            <v>TERRAFORTE</v>
          </cell>
          <cell r="D21072" t="str">
            <v>GLADYMAR</v>
          </cell>
          <cell r="E21072" t="str">
            <v>PISOS Y REV</v>
          </cell>
          <cell r="F21072" t="str">
            <v>NACIONAL</v>
          </cell>
          <cell r="G21072" t="str">
            <v>GL Value</v>
          </cell>
        </row>
        <row r="21073">
          <cell r="A21073" t="str">
            <v>LG0303740511Y67</v>
          </cell>
          <cell r="B21073" t="str">
            <v>41X41 BLANCO HIELO</v>
          </cell>
          <cell r="C21073" t="str">
            <v>TERRAFORTE</v>
          </cell>
          <cell r="D21073" t="str">
            <v>GLADYMAR</v>
          </cell>
          <cell r="E21073" t="str">
            <v>PISOS Y REV</v>
          </cell>
          <cell r="F21073" t="str">
            <v>NACIONAL</v>
          </cell>
          <cell r="G21073" t="str">
            <v>GL Value</v>
          </cell>
        </row>
        <row r="21074">
          <cell r="A21074" t="str">
            <v>LG0303740511Y71</v>
          </cell>
          <cell r="B21074" t="str">
            <v>41X41 BLANCO HIELO</v>
          </cell>
          <cell r="C21074" t="str">
            <v>TERRAFORTE</v>
          </cell>
          <cell r="D21074" t="str">
            <v>GLADYMAR</v>
          </cell>
          <cell r="E21074" t="str">
            <v>PISOS Y REV</v>
          </cell>
          <cell r="F21074" t="str">
            <v>NACIONAL</v>
          </cell>
          <cell r="G21074" t="str">
            <v>GL Value</v>
          </cell>
        </row>
        <row r="21075">
          <cell r="A21075" t="str">
            <v>LG0303740511Y72</v>
          </cell>
          <cell r="B21075" t="str">
            <v>41X41 BLANCO HIELO</v>
          </cell>
          <cell r="C21075" t="str">
            <v>TERRAFORTE</v>
          </cell>
          <cell r="D21075" t="str">
            <v>GLADYMAR</v>
          </cell>
          <cell r="E21075" t="str">
            <v>PISOS Y REV</v>
          </cell>
          <cell r="F21075" t="str">
            <v>NACIONAL</v>
          </cell>
          <cell r="G21075" t="str">
            <v>GL Value</v>
          </cell>
        </row>
        <row r="21076">
          <cell r="A21076" t="str">
            <v>LG0303740511Y73</v>
          </cell>
          <cell r="B21076" t="str">
            <v>41X41 BLANCO HIELO</v>
          </cell>
          <cell r="C21076" t="str">
            <v>TERRAFORTE</v>
          </cell>
          <cell r="D21076" t="str">
            <v>GLADYMAR</v>
          </cell>
          <cell r="E21076" t="str">
            <v>PISOS Y REV</v>
          </cell>
          <cell r="F21076" t="str">
            <v>NACIONAL</v>
          </cell>
          <cell r="G21076" t="str">
            <v>GL Value</v>
          </cell>
        </row>
        <row r="21077">
          <cell r="A21077" t="str">
            <v>LG0303740511Y74</v>
          </cell>
          <cell r="B21077" t="str">
            <v>41X41 BLANCO HIELO</v>
          </cell>
          <cell r="C21077" t="str">
            <v>TERRAFORTE</v>
          </cell>
          <cell r="D21077" t="str">
            <v>GLADYMAR</v>
          </cell>
          <cell r="E21077" t="str">
            <v>PISOS Y REV</v>
          </cell>
          <cell r="F21077" t="str">
            <v>NACIONAL</v>
          </cell>
          <cell r="G21077" t="str">
            <v>GL Value</v>
          </cell>
        </row>
        <row r="21078">
          <cell r="A21078" t="str">
            <v>LG0303740511Y75</v>
          </cell>
          <cell r="B21078" t="str">
            <v>41X41 BLANCO HIELO</v>
          </cell>
          <cell r="C21078" t="str">
            <v>TERRAFORTE</v>
          </cell>
          <cell r="D21078" t="str">
            <v>GLADYMAR</v>
          </cell>
          <cell r="E21078" t="str">
            <v>PISOS Y REV</v>
          </cell>
          <cell r="F21078" t="str">
            <v>NACIONAL</v>
          </cell>
          <cell r="G21078" t="str">
            <v>GL Value</v>
          </cell>
        </row>
        <row r="21079">
          <cell r="A21079" t="str">
            <v>LG0303740511Y76</v>
          </cell>
          <cell r="B21079" t="str">
            <v>41X41 BLANCO HIELO</v>
          </cell>
          <cell r="C21079" t="str">
            <v>TERRAFORTE</v>
          </cell>
          <cell r="D21079" t="str">
            <v>GLADYMAR</v>
          </cell>
          <cell r="E21079" t="str">
            <v>PISOS Y REV</v>
          </cell>
          <cell r="F21079" t="str">
            <v>NACIONAL</v>
          </cell>
          <cell r="G21079" t="str">
            <v>GL Value</v>
          </cell>
        </row>
        <row r="21080">
          <cell r="A21080" t="str">
            <v>LG0303740511Y78</v>
          </cell>
          <cell r="B21080" t="str">
            <v>41X41 BLANCO HIELO</v>
          </cell>
          <cell r="C21080" t="str">
            <v>TERRAFORTE</v>
          </cell>
          <cell r="D21080" t="str">
            <v>GLADYMAR</v>
          </cell>
          <cell r="E21080" t="str">
            <v>PISOS Y REV</v>
          </cell>
          <cell r="F21080" t="str">
            <v>NACIONAL</v>
          </cell>
          <cell r="G21080" t="str">
            <v>GL Value</v>
          </cell>
        </row>
        <row r="21081">
          <cell r="A21081" t="str">
            <v>LG0303740511Y79</v>
          </cell>
          <cell r="B21081" t="str">
            <v>41X41 BLANCO HIELO</v>
          </cell>
          <cell r="C21081" t="str">
            <v>TERRAFORTE</v>
          </cell>
          <cell r="D21081" t="str">
            <v>GLADYMAR</v>
          </cell>
          <cell r="E21081" t="str">
            <v>PISOS Y REV</v>
          </cell>
          <cell r="F21081" t="str">
            <v>NACIONAL</v>
          </cell>
          <cell r="G21081" t="str">
            <v>GL Value</v>
          </cell>
        </row>
        <row r="21082">
          <cell r="A21082" t="str">
            <v>LG0303740511Y80</v>
          </cell>
          <cell r="B21082" t="str">
            <v>41X41 BLANCO HIELO</v>
          </cell>
          <cell r="C21082" t="str">
            <v>TERRAFORTE</v>
          </cell>
          <cell r="D21082" t="str">
            <v>GLADYMAR</v>
          </cell>
          <cell r="E21082" t="str">
            <v>PISOS Y REV</v>
          </cell>
          <cell r="F21082" t="str">
            <v>NACIONAL</v>
          </cell>
          <cell r="G21082" t="str">
            <v>GL Value</v>
          </cell>
        </row>
        <row r="21083">
          <cell r="A21083" t="str">
            <v>LG0303740511Y83</v>
          </cell>
          <cell r="B21083" t="str">
            <v>41X41 BLANCO HIELO</v>
          </cell>
          <cell r="C21083" t="str">
            <v>TERRAFORTE</v>
          </cell>
          <cell r="D21083" t="str">
            <v>GLADYMAR</v>
          </cell>
          <cell r="E21083" t="str">
            <v>PISOS Y REV</v>
          </cell>
          <cell r="F21083" t="str">
            <v>NACIONAL</v>
          </cell>
          <cell r="G21083" t="str">
            <v>GL Value</v>
          </cell>
        </row>
        <row r="21084">
          <cell r="A21084" t="str">
            <v>LG0303740511Y84</v>
          </cell>
          <cell r="B21084" t="str">
            <v>41X41 BLANCO HIELO</v>
          </cell>
          <cell r="C21084" t="str">
            <v>TERRAFORTE</v>
          </cell>
          <cell r="D21084" t="str">
            <v>GLADYMAR</v>
          </cell>
          <cell r="E21084" t="str">
            <v>PISOS Y REV</v>
          </cell>
          <cell r="F21084" t="str">
            <v>NACIONAL</v>
          </cell>
          <cell r="G21084" t="str">
            <v>GL Value</v>
          </cell>
        </row>
        <row r="21085">
          <cell r="A21085" t="str">
            <v>LG0303740511Y85</v>
          </cell>
          <cell r="B21085" t="str">
            <v>41X41 BLANCO HIELO</v>
          </cell>
          <cell r="C21085" t="str">
            <v>TERRAFORTE</v>
          </cell>
          <cell r="D21085" t="str">
            <v>GLADYMAR</v>
          </cell>
          <cell r="E21085" t="str">
            <v>PISOS Y REV</v>
          </cell>
          <cell r="F21085" t="str">
            <v>NACIONAL</v>
          </cell>
          <cell r="G21085" t="str">
            <v>GL Value</v>
          </cell>
        </row>
        <row r="21086">
          <cell r="A21086" t="str">
            <v>LG0303740511Y86</v>
          </cell>
          <cell r="B21086" t="str">
            <v>41X41 BLANCO HIELO</v>
          </cell>
          <cell r="C21086" t="str">
            <v>TERRAFORTE</v>
          </cell>
          <cell r="D21086" t="str">
            <v>GLADYMAR</v>
          </cell>
          <cell r="E21086" t="str">
            <v>PISOS Y REV</v>
          </cell>
          <cell r="F21086" t="str">
            <v>NACIONAL</v>
          </cell>
          <cell r="G21086" t="str">
            <v>GL Value</v>
          </cell>
        </row>
        <row r="21087">
          <cell r="A21087" t="str">
            <v>LG0303740511Y94</v>
          </cell>
          <cell r="B21087" t="str">
            <v>41X41 BLANCO HIELO</v>
          </cell>
          <cell r="C21087" t="str">
            <v>TERRAFORTE</v>
          </cell>
          <cell r="D21087" t="str">
            <v>GLADYMAR</v>
          </cell>
          <cell r="E21087" t="str">
            <v>PISOS Y REV</v>
          </cell>
          <cell r="F21087" t="str">
            <v>NACIONAL</v>
          </cell>
          <cell r="G21087" t="str">
            <v>GL Value</v>
          </cell>
        </row>
        <row r="21088">
          <cell r="A21088" t="str">
            <v>LG0303740511Y95</v>
          </cell>
          <cell r="B21088" t="str">
            <v>41X41 BLANCO HIELO</v>
          </cell>
          <cell r="C21088" t="str">
            <v>TERRAFORTE</v>
          </cell>
          <cell r="D21088" t="str">
            <v>GLADYMAR</v>
          </cell>
          <cell r="E21088" t="str">
            <v>PISOS Y REV</v>
          </cell>
          <cell r="F21088" t="str">
            <v>NACIONAL</v>
          </cell>
          <cell r="G21088" t="str">
            <v>GL Value</v>
          </cell>
        </row>
        <row r="21089">
          <cell r="A21089" t="str">
            <v>LG0303740511Y96</v>
          </cell>
          <cell r="B21089" t="str">
            <v>41X41 BLANCO HIELO</v>
          </cell>
          <cell r="C21089" t="str">
            <v>TERRAFORTE</v>
          </cell>
          <cell r="D21089" t="str">
            <v>GLADYMAR</v>
          </cell>
          <cell r="E21089" t="str">
            <v>PISOS Y REV</v>
          </cell>
          <cell r="F21089" t="str">
            <v>NACIONAL</v>
          </cell>
          <cell r="G21089" t="str">
            <v>GL Value</v>
          </cell>
        </row>
        <row r="21090">
          <cell r="A21090" t="str">
            <v>LG0303740511Z03</v>
          </cell>
          <cell r="B21090" t="str">
            <v>41X41 BLANCO HIELO</v>
          </cell>
          <cell r="C21090" t="str">
            <v>TERRAFORTE</v>
          </cell>
          <cell r="D21090" t="str">
            <v>GLADYMAR</v>
          </cell>
          <cell r="E21090" t="str">
            <v>PISOS Y REV</v>
          </cell>
          <cell r="F21090" t="str">
            <v>NACIONAL</v>
          </cell>
          <cell r="G21090" t="str">
            <v>GL Value</v>
          </cell>
        </row>
        <row r="21091">
          <cell r="A21091" t="str">
            <v>LG0303740511Z04</v>
          </cell>
          <cell r="B21091" t="str">
            <v>41X41 BLANCO HIELO</v>
          </cell>
          <cell r="C21091" t="str">
            <v>TERRAFORTE</v>
          </cell>
          <cell r="D21091" t="str">
            <v>GLADYMAR</v>
          </cell>
          <cell r="E21091" t="str">
            <v>PISOS Y REV</v>
          </cell>
          <cell r="F21091" t="str">
            <v>NACIONAL</v>
          </cell>
          <cell r="G21091" t="str">
            <v>GL Value</v>
          </cell>
        </row>
        <row r="21092">
          <cell r="A21092" t="str">
            <v>LG0303740511Z05</v>
          </cell>
          <cell r="B21092" t="str">
            <v>41X41 BLANCO HIELO</v>
          </cell>
          <cell r="C21092" t="str">
            <v>TERRAFORTE</v>
          </cell>
          <cell r="D21092" t="str">
            <v>GLADYMAR</v>
          </cell>
          <cell r="E21092" t="str">
            <v>PISOS Y REV</v>
          </cell>
          <cell r="F21092" t="str">
            <v>NACIONAL</v>
          </cell>
          <cell r="G21092" t="str">
            <v>GL Value</v>
          </cell>
        </row>
        <row r="21093">
          <cell r="A21093" t="str">
            <v>LG0303740511Z06</v>
          </cell>
          <cell r="B21093" t="str">
            <v>41X41 BLANCO HIELO</v>
          </cell>
          <cell r="C21093" t="str">
            <v>TERRAFORTE</v>
          </cell>
          <cell r="D21093" t="str">
            <v>GLADYMAR</v>
          </cell>
          <cell r="E21093" t="str">
            <v>PISOS Y REV</v>
          </cell>
          <cell r="F21093" t="str">
            <v>NACIONAL</v>
          </cell>
          <cell r="G21093" t="str">
            <v>GL Value</v>
          </cell>
        </row>
        <row r="21094">
          <cell r="A21094" t="str">
            <v>LG0303740511Z07</v>
          </cell>
          <cell r="B21094" t="str">
            <v>41X41 BLANCO HIELO</v>
          </cell>
          <cell r="C21094" t="str">
            <v>TERRAFORTE</v>
          </cell>
          <cell r="D21094" t="str">
            <v>GLADYMAR</v>
          </cell>
          <cell r="E21094" t="str">
            <v>PISOS Y REV</v>
          </cell>
          <cell r="F21094" t="str">
            <v>NACIONAL</v>
          </cell>
          <cell r="G21094" t="str">
            <v>GL Value</v>
          </cell>
        </row>
        <row r="21095">
          <cell r="A21095" t="str">
            <v>LG0303740511Z08</v>
          </cell>
          <cell r="B21095" t="str">
            <v>41X41 BLANCO HIELO</v>
          </cell>
          <cell r="C21095" t="str">
            <v>TERRAFORTE</v>
          </cell>
          <cell r="D21095" t="str">
            <v>GLADYMAR</v>
          </cell>
          <cell r="E21095" t="str">
            <v>PISOS Y REV</v>
          </cell>
          <cell r="F21095" t="str">
            <v>NACIONAL</v>
          </cell>
          <cell r="G21095" t="str">
            <v>GL Value</v>
          </cell>
        </row>
        <row r="21096">
          <cell r="A21096" t="str">
            <v>LG0303740511Z09</v>
          </cell>
          <cell r="B21096" t="str">
            <v>41X41 BLANCO HIELO</v>
          </cell>
          <cell r="C21096" t="str">
            <v>TERRAFORTE</v>
          </cell>
          <cell r="D21096" t="str">
            <v>GLADYMAR</v>
          </cell>
          <cell r="E21096" t="str">
            <v>PISOS Y REV</v>
          </cell>
          <cell r="F21096" t="str">
            <v>NACIONAL</v>
          </cell>
          <cell r="G21096" t="str">
            <v>GL Value</v>
          </cell>
        </row>
        <row r="21097">
          <cell r="A21097" t="str">
            <v>LG0303740511Z12</v>
          </cell>
          <cell r="B21097" t="str">
            <v>41X41 BLANCO HIELO</v>
          </cell>
          <cell r="C21097" t="str">
            <v>TERRAFORTE</v>
          </cell>
          <cell r="D21097" t="str">
            <v>GLADYMAR</v>
          </cell>
          <cell r="E21097" t="str">
            <v>PISOS Y REV</v>
          </cell>
          <cell r="F21097" t="str">
            <v>NACIONAL</v>
          </cell>
          <cell r="G21097" t="str">
            <v>GL Value</v>
          </cell>
        </row>
        <row r="21098">
          <cell r="A21098" t="str">
            <v>LG0303740511Z13</v>
          </cell>
          <cell r="B21098" t="str">
            <v>41X41 BLANCO HIELO</v>
          </cell>
          <cell r="C21098" t="str">
            <v>TERRAFORTE</v>
          </cell>
          <cell r="D21098" t="str">
            <v>GLADYMAR</v>
          </cell>
          <cell r="E21098" t="str">
            <v>PISOS Y REV</v>
          </cell>
          <cell r="F21098" t="str">
            <v>NACIONAL</v>
          </cell>
          <cell r="G21098" t="str">
            <v>GL Value</v>
          </cell>
        </row>
        <row r="21099">
          <cell r="A21099" t="str">
            <v>LG0303740511Z14</v>
          </cell>
          <cell r="B21099" t="str">
            <v>41X41 BLANCO HIELO</v>
          </cell>
          <cell r="C21099" t="str">
            <v>TERRAFORTE</v>
          </cell>
          <cell r="D21099" t="str">
            <v>GLADYMAR</v>
          </cell>
          <cell r="E21099" t="str">
            <v>PISOS Y REV</v>
          </cell>
          <cell r="F21099" t="str">
            <v>NACIONAL</v>
          </cell>
          <cell r="G21099" t="str">
            <v>GL Value</v>
          </cell>
        </row>
        <row r="21100">
          <cell r="A21100" t="str">
            <v>LG0303740511Z15</v>
          </cell>
          <cell r="B21100" t="str">
            <v>41X41 BLANCO HIELO</v>
          </cell>
          <cell r="C21100" t="str">
            <v>TERRAFORTE</v>
          </cell>
          <cell r="D21100" t="str">
            <v>GLADYMAR</v>
          </cell>
          <cell r="E21100" t="str">
            <v>PISOS Y REV</v>
          </cell>
          <cell r="F21100" t="str">
            <v>NACIONAL</v>
          </cell>
          <cell r="G21100" t="str">
            <v>GL Value</v>
          </cell>
        </row>
        <row r="21101">
          <cell r="A21101" t="str">
            <v>LG0303740511Z16</v>
          </cell>
          <cell r="B21101" t="str">
            <v>41X41 BLANCO HIELO</v>
          </cell>
          <cell r="C21101" t="str">
            <v>TERRAFORTE</v>
          </cell>
          <cell r="D21101" t="str">
            <v>GLADYMAR</v>
          </cell>
          <cell r="E21101" t="str">
            <v>PISOS Y REV</v>
          </cell>
          <cell r="F21101" t="str">
            <v>NACIONAL</v>
          </cell>
          <cell r="G21101" t="str">
            <v>GL Value</v>
          </cell>
        </row>
        <row r="21102">
          <cell r="A21102" t="str">
            <v>LG0303740511Z17</v>
          </cell>
          <cell r="B21102" t="str">
            <v>41X41 BLANCO HIELO</v>
          </cell>
          <cell r="C21102" t="str">
            <v>TERRAFORTE</v>
          </cell>
          <cell r="D21102" t="str">
            <v>GLADYMAR</v>
          </cell>
          <cell r="E21102" t="str">
            <v>PISOS Y REV</v>
          </cell>
          <cell r="F21102" t="str">
            <v>NACIONAL</v>
          </cell>
          <cell r="G21102" t="str">
            <v>GL Value</v>
          </cell>
        </row>
        <row r="21103">
          <cell r="A21103" t="str">
            <v>LG0303740511Z43</v>
          </cell>
          <cell r="B21103" t="str">
            <v>41X41 BLANCO HIELO</v>
          </cell>
          <cell r="C21103" t="str">
            <v>TERRAFORTE</v>
          </cell>
          <cell r="D21103" t="str">
            <v>GLADYMAR</v>
          </cell>
          <cell r="E21103" t="str">
            <v>PISOS Y REV</v>
          </cell>
          <cell r="F21103" t="str">
            <v>NACIONAL</v>
          </cell>
          <cell r="G21103" t="str">
            <v>GL Value</v>
          </cell>
        </row>
        <row r="21104">
          <cell r="A21104" t="str">
            <v>LG0303740511Z44</v>
          </cell>
          <cell r="B21104" t="str">
            <v>41X41 BLANCO HIELO</v>
          </cell>
          <cell r="C21104" t="str">
            <v>TERRAFORTE</v>
          </cell>
          <cell r="D21104" t="str">
            <v>GLADYMAR</v>
          </cell>
          <cell r="E21104" t="str">
            <v>PISOS Y REV</v>
          </cell>
          <cell r="F21104" t="str">
            <v>NACIONAL</v>
          </cell>
          <cell r="G21104" t="str">
            <v>GL Value</v>
          </cell>
        </row>
        <row r="21105">
          <cell r="A21105" t="str">
            <v>LG0303740511Z45</v>
          </cell>
          <cell r="B21105" t="str">
            <v>41X41 BLANCO HIELO</v>
          </cell>
          <cell r="C21105" t="str">
            <v>TERRAFORTE</v>
          </cell>
          <cell r="D21105" t="str">
            <v>GLADYMAR</v>
          </cell>
          <cell r="E21105" t="str">
            <v>PISOS Y REV</v>
          </cell>
          <cell r="F21105" t="str">
            <v>NACIONAL</v>
          </cell>
          <cell r="G21105" t="str">
            <v>GL Value</v>
          </cell>
        </row>
        <row r="21106">
          <cell r="A21106" t="str">
            <v>LG0303740511Z46</v>
          </cell>
          <cell r="B21106" t="str">
            <v>41X41 BLANCO HIELO</v>
          </cell>
          <cell r="C21106" t="str">
            <v>TERRAFORTE</v>
          </cell>
          <cell r="D21106" t="str">
            <v>GLADYMAR</v>
          </cell>
          <cell r="E21106" t="str">
            <v>PISOS Y REV</v>
          </cell>
          <cell r="F21106" t="str">
            <v>NACIONAL</v>
          </cell>
          <cell r="G21106" t="str">
            <v>GL Value</v>
          </cell>
        </row>
        <row r="21107">
          <cell r="A21107" t="str">
            <v>LG0303740511Z47</v>
          </cell>
          <cell r="B21107" t="str">
            <v>41X41 BLANCO HIELO</v>
          </cell>
          <cell r="C21107" t="str">
            <v>TERRAFORTE</v>
          </cell>
          <cell r="D21107" t="str">
            <v>GLADYMAR</v>
          </cell>
          <cell r="E21107" t="str">
            <v>PISOS Y REV</v>
          </cell>
          <cell r="F21107" t="str">
            <v>NACIONAL</v>
          </cell>
          <cell r="G21107" t="str">
            <v>GL Value</v>
          </cell>
        </row>
        <row r="21108">
          <cell r="A21108" t="str">
            <v>LG0303740511Z48</v>
          </cell>
          <cell r="B21108" t="str">
            <v>41X41 BLANCO HIELO</v>
          </cell>
          <cell r="C21108" t="str">
            <v>TERRAFORTE</v>
          </cell>
          <cell r="D21108" t="str">
            <v>GLADYMAR</v>
          </cell>
          <cell r="E21108" t="str">
            <v>PISOS Y REV</v>
          </cell>
          <cell r="F21108" t="str">
            <v>NACIONAL</v>
          </cell>
          <cell r="G21108" t="str">
            <v>GL Value</v>
          </cell>
        </row>
        <row r="21109">
          <cell r="A21109" t="str">
            <v>LG0303740511Z49</v>
          </cell>
          <cell r="B21109" t="str">
            <v>41X41 BLANCO HIELO</v>
          </cell>
          <cell r="C21109" t="str">
            <v>TERRAFORTE</v>
          </cell>
          <cell r="D21109" t="str">
            <v>GLADYMAR</v>
          </cell>
          <cell r="E21109" t="str">
            <v>PISOS Y REV</v>
          </cell>
          <cell r="F21109" t="str">
            <v>NACIONAL</v>
          </cell>
          <cell r="G21109" t="str">
            <v>GL Value</v>
          </cell>
        </row>
        <row r="21110">
          <cell r="A21110" t="str">
            <v>LG0303740511Z50</v>
          </cell>
          <cell r="B21110" t="str">
            <v>41X41 BLANCO HIELO</v>
          </cell>
          <cell r="C21110" t="str">
            <v>TERRAFORTE</v>
          </cell>
          <cell r="D21110" t="str">
            <v>GLADYMAR</v>
          </cell>
          <cell r="E21110" t="str">
            <v>PISOS Y REV</v>
          </cell>
          <cell r="F21110" t="str">
            <v>NACIONAL</v>
          </cell>
          <cell r="G21110" t="str">
            <v>GL Value</v>
          </cell>
        </row>
        <row r="21111">
          <cell r="A21111" t="str">
            <v>LG0303740511Z51</v>
          </cell>
          <cell r="B21111" t="str">
            <v>41X41 BLANCO HIELO</v>
          </cell>
          <cell r="C21111" t="str">
            <v>TERRAFORTE</v>
          </cell>
          <cell r="D21111" t="str">
            <v>GLADYMAR</v>
          </cell>
          <cell r="E21111" t="str">
            <v>PISOS Y REV</v>
          </cell>
          <cell r="F21111" t="str">
            <v>NACIONAL</v>
          </cell>
          <cell r="G21111" t="str">
            <v>GL Value</v>
          </cell>
        </row>
        <row r="21112">
          <cell r="A21112" t="str">
            <v>LG0303740511Z52</v>
          </cell>
          <cell r="B21112" t="str">
            <v>41X41 BLANCO HIELO</v>
          </cell>
          <cell r="C21112" t="str">
            <v>TERRAFORTE</v>
          </cell>
          <cell r="D21112" t="str">
            <v>GLADYMAR</v>
          </cell>
          <cell r="E21112" t="str">
            <v>PISOS Y REV</v>
          </cell>
          <cell r="F21112" t="str">
            <v>NACIONAL</v>
          </cell>
          <cell r="G21112" t="str">
            <v>GL Value</v>
          </cell>
        </row>
        <row r="21113">
          <cell r="A21113" t="str">
            <v>LG0303740511Z53</v>
          </cell>
          <cell r="B21113" t="str">
            <v>41X41 BLANCO HIELO</v>
          </cell>
          <cell r="C21113" t="str">
            <v>TERRAFORTE</v>
          </cell>
          <cell r="D21113" t="str">
            <v>GLADYMAR</v>
          </cell>
          <cell r="E21113" t="str">
            <v>PISOS Y REV</v>
          </cell>
          <cell r="F21113" t="str">
            <v>NACIONAL</v>
          </cell>
          <cell r="G21113" t="str">
            <v>GL Value</v>
          </cell>
        </row>
        <row r="21114">
          <cell r="A21114" t="str">
            <v>LG0303740511Z55</v>
          </cell>
          <cell r="B21114" t="str">
            <v>41X41 BLANCO HIELO</v>
          </cell>
          <cell r="C21114" t="str">
            <v>TERRAFORTE</v>
          </cell>
          <cell r="D21114" t="str">
            <v>GLADYMAR</v>
          </cell>
          <cell r="E21114" t="str">
            <v>PISOS Y REV</v>
          </cell>
          <cell r="F21114" t="str">
            <v>NACIONAL</v>
          </cell>
          <cell r="G21114" t="str">
            <v>GL Value</v>
          </cell>
        </row>
        <row r="21115">
          <cell r="A21115" t="str">
            <v>LG0303740511Z56</v>
          </cell>
          <cell r="B21115" t="str">
            <v>41X41 BLANCO HIELO</v>
          </cell>
          <cell r="C21115" t="str">
            <v>TERRAFORTE</v>
          </cell>
          <cell r="D21115" t="str">
            <v>GLADYMAR</v>
          </cell>
          <cell r="E21115" t="str">
            <v>PISOS Y REV</v>
          </cell>
          <cell r="F21115" t="str">
            <v>NACIONAL</v>
          </cell>
          <cell r="G21115" t="str">
            <v>GL Value</v>
          </cell>
        </row>
        <row r="21116">
          <cell r="A21116" t="str">
            <v>LG0303740511Z59</v>
          </cell>
          <cell r="B21116" t="str">
            <v>41X41 BLANCO HIELO</v>
          </cell>
          <cell r="C21116" t="str">
            <v>TERRAFORTE</v>
          </cell>
          <cell r="D21116" t="str">
            <v>GLADYMAR</v>
          </cell>
          <cell r="E21116" t="str">
            <v>PISOS Y REV</v>
          </cell>
          <cell r="F21116" t="str">
            <v>NACIONAL</v>
          </cell>
          <cell r="G21116" t="str">
            <v>GL Value</v>
          </cell>
        </row>
        <row r="21117">
          <cell r="A21117" t="str">
            <v>LG0303740511Z60</v>
          </cell>
          <cell r="B21117" t="str">
            <v>41X41 BLANCO HIELO</v>
          </cell>
          <cell r="C21117" t="str">
            <v>TERRAFORTE</v>
          </cell>
          <cell r="D21117" t="str">
            <v>GLADYMAR</v>
          </cell>
          <cell r="E21117" t="str">
            <v>PISOS Y REV</v>
          </cell>
          <cell r="F21117" t="str">
            <v>NACIONAL</v>
          </cell>
          <cell r="G21117" t="str">
            <v>GL Value</v>
          </cell>
        </row>
        <row r="21118">
          <cell r="A21118" t="str">
            <v>LG0303740511Z68</v>
          </cell>
          <cell r="B21118" t="str">
            <v>41X41 BLANCO HIELO</v>
          </cell>
          <cell r="C21118" t="str">
            <v>TERRAFORTE</v>
          </cell>
          <cell r="D21118" t="str">
            <v>GLADYMAR</v>
          </cell>
          <cell r="E21118" t="str">
            <v>PISOS Y REV</v>
          </cell>
          <cell r="F21118" t="str">
            <v>NACIONAL</v>
          </cell>
          <cell r="G21118" t="str">
            <v>GL Value</v>
          </cell>
        </row>
        <row r="21119">
          <cell r="A21119" t="str">
            <v>LG0303740511Z69</v>
          </cell>
          <cell r="B21119" t="str">
            <v>41X41 BLANCO HIELO</v>
          </cell>
          <cell r="C21119" t="str">
            <v>TERRAFORTE</v>
          </cell>
          <cell r="D21119" t="str">
            <v>GLADYMAR</v>
          </cell>
          <cell r="E21119" t="str">
            <v>PISOS Y REV</v>
          </cell>
          <cell r="F21119" t="str">
            <v>NACIONAL</v>
          </cell>
          <cell r="G21119" t="str">
            <v>GL Value</v>
          </cell>
        </row>
        <row r="21120">
          <cell r="A21120" t="str">
            <v>LG0303740511Z70</v>
          </cell>
          <cell r="B21120" t="str">
            <v>41X41 BLANCO HIELO</v>
          </cell>
          <cell r="C21120" t="str">
            <v>TERRAFORTE</v>
          </cell>
          <cell r="D21120" t="str">
            <v>GLADYMAR</v>
          </cell>
          <cell r="E21120" t="str">
            <v>PISOS Y REV</v>
          </cell>
          <cell r="F21120" t="str">
            <v>NACIONAL</v>
          </cell>
          <cell r="G21120" t="str">
            <v>GL Value</v>
          </cell>
        </row>
        <row r="21121">
          <cell r="A21121" t="str">
            <v>LG0303740511Z72</v>
          </cell>
          <cell r="B21121" t="str">
            <v>41X41 BLANCO HIELO</v>
          </cell>
          <cell r="C21121" t="str">
            <v>TERRAFORTE</v>
          </cell>
          <cell r="D21121" t="str">
            <v>GLADYMAR</v>
          </cell>
          <cell r="E21121" t="str">
            <v>PISOS Y REV</v>
          </cell>
          <cell r="F21121" t="str">
            <v>NACIONAL</v>
          </cell>
          <cell r="G21121" t="str">
            <v>GL Value</v>
          </cell>
        </row>
        <row r="21122">
          <cell r="A21122" t="str">
            <v>LG0303740511Z73</v>
          </cell>
          <cell r="B21122" t="str">
            <v>41X41 BLANCO HIELO</v>
          </cell>
          <cell r="C21122" t="str">
            <v>TERRAFORTE</v>
          </cell>
          <cell r="D21122" t="str">
            <v>GLADYMAR</v>
          </cell>
          <cell r="E21122" t="str">
            <v>PISOS Y REV</v>
          </cell>
          <cell r="F21122" t="str">
            <v>NACIONAL</v>
          </cell>
          <cell r="G21122" t="str">
            <v>GL Value</v>
          </cell>
        </row>
        <row r="21123">
          <cell r="A21123" t="str">
            <v>LG0303740511Z74</v>
          </cell>
          <cell r="B21123" t="str">
            <v>41X41 BLANCO HIELO</v>
          </cell>
          <cell r="C21123" t="str">
            <v>TERRAFORTE</v>
          </cell>
          <cell r="D21123" t="str">
            <v>GLADYMAR</v>
          </cell>
          <cell r="E21123" t="str">
            <v>PISOS Y REV</v>
          </cell>
          <cell r="F21123" t="str">
            <v>NACIONAL</v>
          </cell>
          <cell r="G21123" t="str">
            <v>GL Value</v>
          </cell>
        </row>
        <row r="21124">
          <cell r="A21124" t="str">
            <v>LG0303740511Z75</v>
          </cell>
          <cell r="B21124" t="str">
            <v>41X41 BLANCO HIELO</v>
          </cell>
          <cell r="C21124" t="str">
            <v>TERRAFORTE</v>
          </cell>
          <cell r="D21124" t="str">
            <v>GLADYMAR</v>
          </cell>
          <cell r="E21124" t="str">
            <v>PISOS Y REV</v>
          </cell>
          <cell r="F21124" t="str">
            <v>NACIONAL</v>
          </cell>
          <cell r="G21124" t="str">
            <v>GL Value</v>
          </cell>
        </row>
        <row r="21125">
          <cell r="A21125" t="str">
            <v>LG0303740511Z76</v>
          </cell>
          <cell r="B21125" t="str">
            <v>41X41 BLANCO HIELO</v>
          </cell>
          <cell r="C21125" t="str">
            <v>TERRAFORTE</v>
          </cell>
          <cell r="D21125" t="str">
            <v>GLADYMAR</v>
          </cell>
          <cell r="E21125" t="str">
            <v>PISOS Y REV</v>
          </cell>
          <cell r="F21125" t="str">
            <v>NACIONAL</v>
          </cell>
          <cell r="G21125" t="str">
            <v>GL Value</v>
          </cell>
        </row>
        <row r="21126">
          <cell r="A21126" t="str">
            <v>LG0303740511Z80</v>
          </cell>
          <cell r="B21126" t="str">
            <v>41X41 BLANCO HIELO</v>
          </cell>
          <cell r="C21126" t="str">
            <v>TERRAFORTE</v>
          </cell>
          <cell r="D21126" t="str">
            <v>GLADYMAR</v>
          </cell>
          <cell r="E21126" t="str">
            <v>PISOS Y REV</v>
          </cell>
          <cell r="F21126" t="str">
            <v>NACIONAL</v>
          </cell>
          <cell r="G21126" t="str">
            <v>GL Value</v>
          </cell>
        </row>
        <row r="21127">
          <cell r="A21127" t="str">
            <v>LG0303740511Z83</v>
          </cell>
          <cell r="B21127" t="str">
            <v>41X41 BLANCO HIELO</v>
          </cell>
          <cell r="C21127" t="str">
            <v>TERRAFORTE</v>
          </cell>
          <cell r="D21127" t="str">
            <v>GLADYMAR</v>
          </cell>
          <cell r="E21127" t="str">
            <v>PISOS Y REV</v>
          </cell>
          <cell r="F21127" t="str">
            <v>NACIONAL</v>
          </cell>
          <cell r="G21127" t="str">
            <v>GL Value</v>
          </cell>
        </row>
        <row r="21128">
          <cell r="A21128" t="str">
            <v>LG0303740511Z84</v>
          </cell>
          <cell r="B21128" t="str">
            <v>41X41 BLANCO HIELO</v>
          </cell>
          <cell r="C21128" t="str">
            <v>TERRAFORTE</v>
          </cell>
          <cell r="D21128" t="str">
            <v>GLADYMAR</v>
          </cell>
          <cell r="E21128" t="str">
            <v>PISOS Y REV</v>
          </cell>
          <cell r="F21128" t="str">
            <v>NACIONAL</v>
          </cell>
          <cell r="G21128" t="str">
            <v>GL Value</v>
          </cell>
        </row>
        <row r="21129">
          <cell r="A21129" t="str">
            <v>LG0303740511Z85</v>
          </cell>
          <cell r="B21129" t="str">
            <v>41X41 BLANCO HIELO</v>
          </cell>
          <cell r="C21129" t="str">
            <v>TERRAFORTE</v>
          </cell>
          <cell r="D21129" t="str">
            <v>GLADYMAR</v>
          </cell>
          <cell r="E21129" t="str">
            <v>PISOS Y REV</v>
          </cell>
          <cell r="F21129" t="str">
            <v>NACIONAL</v>
          </cell>
          <cell r="G21129" t="str">
            <v>GL Value</v>
          </cell>
        </row>
        <row r="21130">
          <cell r="A21130" t="str">
            <v>LG0303740511Z86</v>
          </cell>
          <cell r="B21130" t="str">
            <v>41X41 BLANCO HIELO</v>
          </cell>
          <cell r="C21130" t="str">
            <v>TERRAFORTE</v>
          </cell>
          <cell r="D21130" t="str">
            <v>GLADYMAR</v>
          </cell>
          <cell r="E21130" t="str">
            <v>PISOS Y REV</v>
          </cell>
          <cell r="F21130" t="str">
            <v>NACIONAL</v>
          </cell>
          <cell r="G21130" t="str">
            <v>GL Value</v>
          </cell>
        </row>
        <row r="21131">
          <cell r="A21131" t="str">
            <v>LG0303740511Z87</v>
          </cell>
          <cell r="B21131" t="str">
            <v>41X41 BLANCO HIELO</v>
          </cell>
          <cell r="C21131" t="str">
            <v>TERRAFORTE</v>
          </cell>
          <cell r="D21131" t="str">
            <v>GLADYMAR</v>
          </cell>
          <cell r="E21131" t="str">
            <v>PISOS Y REV</v>
          </cell>
          <cell r="F21131" t="str">
            <v>NACIONAL</v>
          </cell>
          <cell r="G21131" t="str">
            <v>GL Value</v>
          </cell>
        </row>
        <row r="21132">
          <cell r="A21132" t="str">
            <v>LG0303740511Z89</v>
          </cell>
          <cell r="B21132" t="str">
            <v>41X41 BLANCO HIELO</v>
          </cell>
          <cell r="C21132" t="str">
            <v>TERRAFORTE</v>
          </cell>
          <cell r="D21132" t="str">
            <v>GLADYMAR</v>
          </cell>
          <cell r="E21132" t="str">
            <v>PISOS Y REV</v>
          </cell>
          <cell r="F21132" t="str">
            <v>NACIONAL</v>
          </cell>
          <cell r="G21132" t="str">
            <v>GL Value</v>
          </cell>
        </row>
        <row r="21133">
          <cell r="A21133" t="str">
            <v>LG0303740511Z90</v>
          </cell>
          <cell r="B21133" t="str">
            <v>41X41 BLANCO HIELO</v>
          </cell>
          <cell r="C21133" t="str">
            <v>TERRAFORTE</v>
          </cell>
          <cell r="D21133" t="str">
            <v>GLADYMAR</v>
          </cell>
          <cell r="E21133" t="str">
            <v>PISOS Y REV</v>
          </cell>
          <cell r="F21133" t="str">
            <v>NACIONAL</v>
          </cell>
          <cell r="G21133" t="str">
            <v>GL Value</v>
          </cell>
        </row>
        <row r="21134">
          <cell r="A21134" t="str">
            <v>LG0303740511Z91</v>
          </cell>
          <cell r="B21134" t="str">
            <v>41X41 BLANCO HIELO</v>
          </cell>
          <cell r="C21134" t="str">
            <v>TERRAFORTE</v>
          </cell>
          <cell r="D21134" t="str">
            <v>GLADYMAR</v>
          </cell>
          <cell r="E21134" t="str">
            <v>PISOS Y REV</v>
          </cell>
          <cell r="F21134" t="str">
            <v>NACIONAL</v>
          </cell>
          <cell r="G21134" t="str">
            <v>GL Value</v>
          </cell>
        </row>
        <row r="21135">
          <cell r="A21135" t="str">
            <v>LG0303740511Z93</v>
          </cell>
          <cell r="B21135" t="str">
            <v>41X41 BLANCO HIELO</v>
          </cell>
          <cell r="C21135" t="str">
            <v>TERRAFORTE</v>
          </cell>
          <cell r="D21135" t="str">
            <v>GLADYMAR</v>
          </cell>
          <cell r="E21135" t="str">
            <v>PISOS Y REV</v>
          </cell>
          <cell r="F21135" t="str">
            <v>NACIONAL</v>
          </cell>
          <cell r="G21135" t="str">
            <v>GL Value</v>
          </cell>
        </row>
        <row r="21136">
          <cell r="A21136" t="str">
            <v>LG0303740511Z94</v>
          </cell>
          <cell r="B21136" t="str">
            <v>41X41 BLANCO HIELO</v>
          </cell>
          <cell r="C21136" t="str">
            <v>TERRAFORTE</v>
          </cell>
          <cell r="D21136" t="str">
            <v>GLADYMAR</v>
          </cell>
          <cell r="E21136" t="str">
            <v>PISOS Y REV</v>
          </cell>
          <cell r="F21136" t="str">
            <v>NACIONAL</v>
          </cell>
          <cell r="G21136" t="str">
            <v>GL Value</v>
          </cell>
        </row>
        <row r="21137">
          <cell r="A21137" t="str">
            <v>LG0303740511Z95</v>
          </cell>
          <cell r="B21137" t="str">
            <v>41X41 BLANCO HIELO</v>
          </cell>
          <cell r="C21137" t="str">
            <v>TERRAFORTE</v>
          </cell>
          <cell r="D21137" t="str">
            <v>GLADYMAR</v>
          </cell>
          <cell r="E21137" t="str">
            <v>PISOS Y REV</v>
          </cell>
          <cell r="F21137" t="str">
            <v>NACIONAL</v>
          </cell>
          <cell r="G21137" t="str">
            <v>GL Value</v>
          </cell>
        </row>
        <row r="21138">
          <cell r="A21138" t="str">
            <v>LG0303740511Z96</v>
          </cell>
          <cell r="B21138" t="str">
            <v>41X41 BLANCO HIELO</v>
          </cell>
          <cell r="C21138" t="str">
            <v>TERRAFORTE</v>
          </cell>
          <cell r="D21138" t="str">
            <v>GLADYMAR</v>
          </cell>
          <cell r="E21138" t="str">
            <v>PISOS Y REV</v>
          </cell>
          <cell r="F21138" t="str">
            <v>NACIONAL</v>
          </cell>
          <cell r="G21138" t="str">
            <v>GL Value</v>
          </cell>
        </row>
        <row r="21139">
          <cell r="A21139" t="str">
            <v>LG0303777041A36</v>
          </cell>
          <cell r="B21139" t="str">
            <v>41X41 CALACATTA</v>
          </cell>
          <cell r="C21139" t="str">
            <v>TERRAFORTE</v>
          </cell>
          <cell r="D21139" t="str">
            <v>GLADYMAR</v>
          </cell>
          <cell r="E21139" t="str">
            <v>PISOS Y REV</v>
          </cell>
          <cell r="F21139" t="str">
            <v>NACIONAL</v>
          </cell>
          <cell r="G21139" t="str">
            <v>GL Value</v>
          </cell>
        </row>
        <row r="21140">
          <cell r="A21140" t="str">
            <v>LG0303777041A37</v>
          </cell>
          <cell r="B21140" t="str">
            <v>41X41 CALACATTA</v>
          </cell>
          <cell r="C21140" t="str">
            <v>TERRAFORTE</v>
          </cell>
          <cell r="D21140" t="str">
            <v>GLADYMAR</v>
          </cell>
          <cell r="E21140" t="str">
            <v>PISOS Y REV</v>
          </cell>
          <cell r="F21140" t="str">
            <v>NACIONAL</v>
          </cell>
          <cell r="G21140" t="str">
            <v>GL Value</v>
          </cell>
        </row>
        <row r="21141">
          <cell r="A21141" t="str">
            <v>LG0303777041A38</v>
          </cell>
          <cell r="B21141" t="str">
            <v>41X41 CALACATTA</v>
          </cell>
          <cell r="C21141" t="str">
            <v>TERRAFORTE</v>
          </cell>
          <cell r="D21141" t="str">
            <v>GLADYMAR</v>
          </cell>
          <cell r="E21141" t="str">
            <v>PISOS Y REV</v>
          </cell>
          <cell r="F21141" t="str">
            <v>NACIONAL</v>
          </cell>
          <cell r="G21141" t="str">
            <v>GL Value</v>
          </cell>
        </row>
        <row r="21142">
          <cell r="A21142" t="str">
            <v>LG0303777041A58</v>
          </cell>
          <cell r="B21142" t="str">
            <v>41X41 CALACATTA</v>
          </cell>
          <cell r="C21142" t="str">
            <v>TERRAFORTE</v>
          </cell>
          <cell r="D21142" t="str">
            <v>GLADYMAR</v>
          </cell>
          <cell r="E21142" t="str">
            <v>PISOS Y REV</v>
          </cell>
          <cell r="F21142" t="str">
            <v>NACIONAL</v>
          </cell>
          <cell r="G21142" t="str">
            <v>GL Value</v>
          </cell>
        </row>
        <row r="21143">
          <cell r="A21143" t="str">
            <v>LG0303777041A59</v>
          </cell>
          <cell r="B21143" t="str">
            <v>41X41 CALACATTA</v>
          </cell>
          <cell r="C21143" t="str">
            <v>TERRAFORTE</v>
          </cell>
          <cell r="D21143" t="str">
            <v>GLADYMAR</v>
          </cell>
          <cell r="E21143" t="str">
            <v>PISOS Y REV</v>
          </cell>
          <cell r="F21143" t="str">
            <v>NACIONAL</v>
          </cell>
          <cell r="G21143" t="str">
            <v>GL Value</v>
          </cell>
        </row>
        <row r="21144">
          <cell r="A21144" t="str">
            <v>LG0303777041A61</v>
          </cell>
          <cell r="B21144" t="str">
            <v>41X41 CALACATTA</v>
          </cell>
          <cell r="C21144" t="str">
            <v>TERRAFORTE</v>
          </cell>
          <cell r="D21144" t="str">
            <v>GLADYMAR</v>
          </cell>
          <cell r="E21144" t="str">
            <v>PISOS Y REV</v>
          </cell>
          <cell r="F21144" t="str">
            <v>NACIONAL</v>
          </cell>
          <cell r="G21144" t="str">
            <v>GL Value</v>
          </cell>
        </row>
        <row r="21145">
          <cell r="A21145" t="str">
            <v>LG0303777041A62</v>
          </cell>
          <cell r="B21145" t="str">
            <v>41X41 CALACATTA</v>
          </cell>
          <cell r="C21145" t="str">
            <v>TERRAFORTE</v>
          </cell>
          <cell r="D21145" t="str">
            <v>GLADYMAR</v>
          </cell>
          <cell r="E21145" t="str">
            <v>PISOS Y REV</v>
          </cell>
          <cell r="F21145" t="str">
            <v>NACIONAL</v>
          </cell>
          <cell r="G21145" t="str">
            <v>GL Value</v>
          </cell>
        </row>
        <row r="21146">
          <cell r="A21146" t="str">
            <v>LG0303777041A63</v>
          </cell>
          <cell r="B21146" t="str">
            <v>41X41 CALACATTA</v>
          </cell>
          <cell r="C21146" t="str">
            <v>TERRAFORTE</v>
          </cell>
          <cell r="D21146" t="str">
            <v>GLADYMAR</v>
          </cell>
          <cell r="E21146" t="str">
            <v>PISOS Y REV</v>
          </cell>
          <cell r="F21146" t="str">
            <v>NACIONAL</v>
          </cell>
          <cell r="G21146" t="str">
            <v>GL Value</v>
          </cell>
        </row>
        <row r="21147">
          <cell r="A21147" t="str">
            <v>LG0303777041A98</v>
          </cell>
          <cell r="B21147" t="str">
            <v>41X41 CALACATTA</v>
          </cell>
          <cell r="C21147" t="str">
            <v>TERRAFORTE</v>
          </cell>
          <cell r="D21147" t="str">
            <v>GLADYMAR</v>
          </cell>
          <cell r="E21147" t="str">
            <v>PISOS Y REV</v>
          </cell>
          <cell r="F21147" t="str">
            <v>NACIONAL</v>
          </cell>
          <cell r="G21147" t="str">
            <v>GL Value</v>
          </cell>
        </row>
        <row r="21148">
          <cell r="A21148" t="str">
            <v>LG0303777041A99</v>
          </cell>
          <cell r="B21148" t="str">
            <v>41X41 CALACATTA</v>
          </cell>
          <cell r="C21148" t="str">
            <v>TERRAFORTE</v>
          </cell>
          <cell r="D21148" t="str">
            <v>GLADYMAR</v>
          </cell>
          <cell r="E21148" t="str">
            <v>PISOS Y REV</v>
          </cell>
          <cell r="F21148" t="str">
            <v>NACIONAL</v>
          </cell>
          <cell r="G21148" t="str">
            <v>GL Value</v>
          </cell>
        </row>
        <row r="21149">
          <cell r="A21149" t="str">
            <v>LG0303777041B59</v>
          </cell>
          <cell r="B21149" t="str">
            <v>41X41 CALACATTA</v>
          </cell>
          <cell r="C21149" t="str">
            <v>TERRAFORTE</v>
          </cell>
          <cell r="D21149" t="str">
            <v>GLADYMAR</v>
          </cell>
          <cell r="E21149" t="str">
            <v>PISOS Y REV</v>
          </cell>
          <cell r="F21149" t="str">
            <v>NACIONAL</v>
          </cell>
          <cell r="G21149" t="str">
            <v>GL Value</v>
          </cell>
        </row>
        <row r="21150">
          <cell r="A21150" t="str">
            <v>LG0303777041B99</v>
          </cell>
          <cell r="B21150" t="str">
            <v>41X41 CALACATTA</v>
          </cell>
          <cell r="C21150" t="str">
            <v>TERRAFORTE</v>
          </cell>
          <cell r="D21150" t="str">
            <v>GLADYMAR</v>
          </cell>
          <cell r="E21150" t="str">
            <v>PISOS Y REV</v>
          </cell>
          <cell r="F21150" t="str">
            <v>NACIONAL</v>
          </cell>
          <cell r="G21150" t="str">
            <v>GL Value</v>
          </cell>
        </row>
        <row r="21151">
          <cell r="A21151" t="str">
            <v>LG0303777041W36</v>
          </cell>
          <cell r="B21151" t="str">
            <v>41X41 CALACATTA</v>
          </cell>
          <cell r="C21151" t="str">
            <v>TERRAFORTE</v>
          </cell>
          <cell r="D21151" t="str">
            <v>GLADYMAR</v>
          </cell>
          <cell r="E21151" t="str">
            <v>PISOS Y REV</v>
          </cell>
          <cell r="F21151" t="str">
            <v>NACIONAL</v>
          </cell>
          <cell r="G21151" t="str">
            <v>GL Value</v>
          </cell>
        </row>
        <row r="21152">
          <cell r="A21152" t="str">
            <v>LG0303777041W38</v>
          </cell>
          <cell r="B21152" t="str">
            <v>41X41 CALACATTA</v>
          </cell>
          <cell r="C21152" t="str">
            <v>TERRAFORTE</v>
          </cell>
          <cell r="D21152" t="str">
            <v>GLADYMAR</v>
          </cell>
          <cell r="E21152" t="str">
            <v>PISOS Y REV</v>
          </cell>
          <cell r="F21152" t="str">
            <v>NACIONAL</v>
          </cell>
          <cell r="G21152" t="str">
            <v>GL Value</v>
          </cell>
        </row>
        <row r="21153">
          <cell r="A21153" t="str">
            <v>LG0303777041W50</v>
          </cell>
          <cell r="B21153" t="str">
            <v>41X41 CALACATTA</v>
          </cell>
          <cell r="C21153" t="str">
            <v>TERRAFORTE</v>
          </cell>
          <cell r="D21153" t="str">
            <v>GLADYMAR</v>
          </cell>
          <cell r="E21153" t="str">
            <v>PISOS Y REV</v>
          </cell>
          <cell r="F21153" t="str">
            <v>NACIONAL</v>
          </cell>
          <cell r="G21153" t="str">
            <v>GL Value</v>
          </cell>
        </row>
        <row r="21154">
          <cell r="A21154" t="str">
            <v>LG0303777041X35</v>
          </cell>
          <cell r="B21154" t="str">
            <v>41X41 CALACATTA</v>
          </cell>
          <cell r="C21154" t="str">
            <v>TERRAFORTE</v>
          </cell>
          <cell r="D21154" t="str">
            <v>GLADYMAR</v>
          </cell>
          <cell r="E21154" t="str">
            <v>PISOS Y REV</v>
          </cell>
          <cell r="F21154" t="str">
            <v>NACIONAL</v>
          </cell>
          <cell r="G21154" t="str">
            <v>GL Value</v>
          </cell>
        </row>
        <row r="21155">
          <cell r="A21155" t="str">
            <v>LG0303777041X36</v>
          </cell>
          <cell r="B21155" t="str">
            <v>41X41 CALACATTA</v>
          </cell>
          <cell r="C21155" t="str">
            <v>TERRAFORTE</v>
          </cell>
          <cell r="D21155" t="str">
            <v>GLADYMAR</v>
          </cell>
          <cell r="E21155" t="str">
            <v>PISOS Y REV</v>
          </cell>
          <cell r="F21155" t="str">
            <v>NACIONAL</v>
          </cell>
          <cell r="G21155" t="str">
            <v>GL Value</v>
          </cell>
        </row>
        <row r="21156">
          <cell r="A21156" t="str">
            <v>LG0303777041X38</v>
          </cell>
          <cell r="B21156" t="str">
            <v>41X41 CALACATTA</v>
          </cell>
          <cell r="C21156" t="str">
            <v>TERRAFORTE</v>
          </cell>
          <cell r="D21156" t="str">
            <v>GLADYMAR</v>
          </cell>
          <cell r="E21156" t="str">
            <v>PISOS Y REV</v>
          </cell>
          <cell r="F21156" t="str">
            <v>NACIONAL</v>
          </cell>
          <cell r="G21156" t="str">
            <v>GL Value</v>
          </cell>
        </row>
        <row r="21157">
          <cell r="A21157" t="str">
            <v>LG0303777041X44</v>
          </cell>
          <cell r="B21157" t="str">
            <v>41X41 CALACATTA</v>
          </cell>
          <cell r="C21157" t="str">
            <v>TERRAFORTE</v>
          </cell>
          <cell r="D21157" t="str">
            <v>GLADYMAR</v>
          </cell>
          <cell r="E21157" t="str">
            <v>PISOS Y REV</v>
          </cell>
          <cell r="F21157" t="str">
            <v>NACIONAL</v>
          </cell>
          <cell r="G21157" t="str">
            <v>GL Value</v>
          </cell>
        </row>
        <row r="21158">
          <cell r="A21158" t="str">
            <v>LG0303777041X45</v>
          </cell>
          <cell r="B21158" t="str">
            <v>41X41 CALACATTA</v>
          </cell>
          <cell r="C21158" t="str">
            <v>TERRAFORTE</v>
          </cell>
          <cell r="D21158" t="str">
            <v>GLADYMAR</v>
          </cell>
          <cell r="E21158" t="str">
            <v>PISOS Y REV</v>
          </cell>
          <cell r="F21158" t="str">
            <v>NACIONAL</v>
          </cell>
          <cell r="G21158" t="str">
            <v>GL Value</v>
          </cell>
        </row>
        <row r="21159">
          <cell r="A21159" t="str">
            <v>LG0303777041X62</v>
          </cell>
          <cell r="B21159" t="str">
            <v>41X41 CALACATTA</v>
          </cell>
          <cell r="C21159" t="str">
            <v>TERRAFORTE</v>
          </cell>
          <cell r="D21159" t="str">
            <v>GLADYMAR</v>
          </cell>
          <cell r="E21159" t="str">
            <v>PISOS Y REV</v>
          </cell>
          <cell r="F21159" t="str">
            <v>NACIONAL</v>
          </cell>
          <cell r="G21159" t="str">
            <v>GL Value</v>
          </cell>
        </row>
        <row r="21160">
          <cell r="A21160" t="str">
            <v>LG0303777041Y35</v>
          </cell>
          <cell r="B21160" t="str">
            <v>41X41 CALACATTA</v>
          </cell>
          <cell r="C21160" t="str">
            <v>TERRAFORTE</v>
          </cell>
          <cell r="D21160" t="str">
            <v>GLADYMAR</v>
          </cell>
          <cell r="E21160" t="str">
            <v>PISOS Y REV</v>
          </cell>
          <cell r="F21160" t="str">
            <v>NACIONAL</v>
          </cell>
          <cell r="G21160" t="str">
            <v>GL Value</v>
          </cell>
        </row>
        <row r="21161">
          <cell r="A21161" t="str">
            <v>LG0303777041Y36</v>
          </cell>
          <cell r="B21161" t="str">
            <v>41X41 CALACATTA</v>
          </cell>
          <cell r="C21161" t="str">
            <v>TERRAFORTE</v>
          </cell>
          <cell r="D21161" t="str">
            <v>GLADYMAR</v>
          </cell>
          <cell r="E21161" t="str">
            <v>PISOS Y REV</v>
          </cell>
          <cell r="F21161" t="str">
            <v>NACIONAL</v>
          </cell>
          <cell r="G21161" t="str">
            <v>GL Value</v>
          </cell>
        </row>
        <row r="21162">
          <cell r="A21162" t="str">
            <v>LG0303777041Y37</v>
          </cell>
          <cell r="B21162" t="str">
            <v>41X41 CALACATTA</v>
          </cell>
          <cell r="C21162" t="str">
            <v>TERRAFORTE</v>
          </cell>
          <cell r="D21162" t="str">
            <v>GLADYMAR</v>
          </cell>
          <cell r="E21162" t="str">
            <v>PISOS Y REV</v>
          </cell>
          <cell r="F21162" t="str">
            <v>NACIONAL</v>
          </cell>
          <cell r="G21162" t="str">
            <v>GL Value</v>
          </cell>
        </row>
        <row r="21163">
          <cell r="A21163" t="str">
            <v>LG0303777041Y38</v>
          </cell>
          <cell r="B21163" t="str">
            <v>41X41 CALACATTA</v>
          </cell>
          <cell r="C21163" t="str">
            <v>TERRAFORTE</v>
          </cell>
          <cell r="D21163" t="str">
            <v>GLADYMAR</v>
          </cell>
          <cell r="E21163" t="str">
            <v>PISOS Y REV</v>
          </cell>
          <cell r="F21163" t="str">
            <v>NACIONAL</v>
          </cell>
          <cell r="G21163" t="str">
            <v>GL Value</v>
          </cell>
        </row>
        <row r="21164">
          <cell r="A21164" t="str">
            <v>LG0303777041Y47</v>
          </cell>
          <cell r="B21164" t="str">
            <v>41X41 CALACATTA</v>
          </cell>
          <cell r="C21164" t="str">
            <v>TERRAFORTE</v>
          </cell>
          <cell r="D21164" t="str">
            <v>GLADYMAR</v>
          </cell>
          <cell r="E21164" t="str">
            <v>PISOS Y REV</v>
          </cell>
          <cell r="F21164" t="str">
            <v>NACIONAL</v>
          </cell>
          <cell r="G21164" t="str">
            <v>GL Value</v>
          </cell>
        </row>
        <row r="21165">
          <cell r="A21165" t="str">
            <v>LG0303777041Y59</v>
          </cell>
          <cell r="B21165" t="str">
            <v>41X41 CALACATTA</v>
          </cell>
          <cell r="C21165" t="str">
            <v>TERRAFORTE</v>
          </cell>
          <cell r="D21165" t="str">
            <v>GLADYMAR</v>
          </cell>
          <cell r="E21165" t="str">
            <v>PISOS Y REV</v>
          </cell>
          <cell r="F21165" t="str">
            <v>NACIONAL</v>
          </cell>
          <cell r="G21165" t="str">
            <v>GL Value</v>
          </cell>
        </row>
        <row r="21166">
          <cell r="A21166" t="str">
            <v>LG0303777041Y61</v>
          </cell>
          <cell r="B21166" t="str">
            <v>41X41 CALACATTA</v>
          </cell>
          <cell r="C21166" t="str">
            <v>TERRAFORTE</v>
          </cell>
          <cell r="D21166" t="str">
            <v>GLADYMAR</v>
          </cell>
          <cell r="E21166" t="str">
            <v>PISOS Y REV</v>
          </cell>
          <cell r="F21166" t="str">
            <v>NACIONAL</v>
          </cell>
          <cell r="G21166" t="str">
            <v>GL Value</v>
          </cell>
        </row>
        <row r="21167">
          <cell r="A21167" t="str">
            <v>LG0303777041Y62</v>
          </cell>
          <cell r="B21167" t="str">
            <v>41X41 CALACATTA</v>
          </cell>
          <cell r="C21167" t="str">
            <v>TERRAFORTE</v>
          </cell>
          <cell r="D21167" t="str">
            <v>GLADYMAR</v>
          </cell>
          <cell r="E21167" t="str">
            <v>PISOS Y REV</v>
          </cell>
          <cell r="F21167" t="str">
            <v>NACIONAL</v>
          </cell>
          <cell r="G21167" t="str">
            <v>GL Value</v>
          </cell>
        </row>
        <row r="21168">
          <cell r="A21168" t="str">
            <v>LG0303777041Y63</v>
          </cell>
          <cell r="B21168" t="str">
            <v>41X41 CALACATTA</v>
          </cell>
          <cell r="C21168" t="str">
            <v>TERRAFORTE</v>
          </cell>
          <cell r="D21168" t="str">
            <v>GLADYMAR</v>
          </cell>
          <cell r="E21168" t="str">
            <v>PISOS Y REV</v>
          </cell>
          <cell r="F21168" t="str">
            <v>NACIONAL</v>
          </cell>
          <cell r="G21168" t="str">
            <v>GL Value</v>
          </cell>
        </row>
        <row r="21169">
          <cell r="A21169" t="str">
            <v>LG0303777041Y98</v>
          </cell>
          <cell r="B21169" t="str">
            <v>41X41 CALACATTA</v>
          </cell>
          <cell r="C21169" t="str">
            <v>TERRAFORTE</v>
          </cell>
          <cell r="D21169" t="str">
            <v>GLADYMAR</v>
          </cell>
          <cell r="E21169" t="str">
            <v>PISOS Y REV</v>
          </cell>
          <cell r="F21169" t="str">
            <v>NACIONAL</v>
          </cell>
          <cell r="G21169" t="str">
            <v>GL Value</v>
          </cell>
        </row>
        <row r="21170">
          <cell r="A21170" t="str">
            <v>LG0303777041Y99</v>
          </cell>
          <cell r="B21170" t="str">
            <v>41X41 CALACATTA</v>
          </cell>
          <cell r="C21170" t="str">
            <v>TERRAFORTE</v>
          </cell>
          <cell r="D21170" t="str">
            <v>GLADYMAR</v>
          </cell>
          <cell r="E21170" t="str">
            <v>PISOS Y REV</v>
          </cell>
          <cell r="F21170" t="str">
            <v>NACIONAL</v>
          </cell>
          <cell r="G21170" t="str">
            <v>GL Value</v>
          </cell>
        </row>
        <row r="21171">
          <cell r="A21171" t="str">
            <v>LG0303777041Z35</v>
          </cell>
          <cell r="B21171" t="str">
            <v>41X41 CALACATTA</v>
          </cell>
          <cell r="C21171" t="str">
            <v>TERRAFORTE</v>
          </cell>
          <cell r="D21171" t="str">
            <v>GLADYMAR</v>
          </cell>
          <cell r="E21171" t="str">
            <v>PISOS Y REV</v>
          </cell>
          <cell r="F21171" t="str">
            <v>NACIONAL</v>
          </cell>
          <cell r="G21171" t="str">
            <v>GL Value</v>
          </cell>
        </row>
        <row r="21172">
          <cell r="A21172" t="str">
            <v>LG0303777041Z36</v>
          </cell>
          <cell r="B21172" t="str">
            <v>41X41 CALACATTA</v>
          </cell>
          <cell r="C21172" t="str">
            <v>TERRAFORTE</v>
          </cell>
          <cell r="D21172" t="str">
            <v>GLADYMAR</v>
          </cell>
          <cell r="E21172" t="str">
            <v>PISOS Y REV</v>
          </cell>
          <cell r="F21172" t="str">
            <v>NACIONAL</v>
          </cell>
          <cell r="G21172" t="str">
            <v>GL Value</v>
          </cell>
        </row>
        <row r="21173">
          <cell r="A21173" t="str">
            <v>LG0303777041Z37</v>
          </cell>
          <cell r="B21173" t="str">
            <v>41X41 CALACATTA</v>
          </cell>
          <cell r="C21173" t="str">
            <v>TERRAFORTE</v>
          </cell>
          <cell r="D21173" t="str">
            <v>GLADYMAR</v>
          </cell>
          <cell r="E21173" t="str">
            <v>PISOS Y REV</v>
          </cell>
          <cell r="F21173" t="str">
            <v>NACIONAL</v>
          </cell>
          <cell r="G21173" t="str">
            <v>GL Value</v>
          </cell>
        </row>
        <row r="21174">
          <cell r="A21174" t="str">
            <v>LG0303777041Z38</v>
          </cell>
          <cell r="B21174" t="str">
            <v>41X41 CALACATTA</v>
          </cell>
          <cell r="C21174" t="str">
            <v>TERRAFORTE</v>
          </cell>
          <cell r="D21174" t="str">
            <v>GLADYMAR</v>
          </cell>
          <cell r="E21174" t="str">
            <v>PISOS Y REV</v>
          </cell>
          <cell r="F21174" t="str">
            <v>NACIONAL</v>
          </cell>
          <cell r="G21174" t="str">
            <v>GL Value</v>
          </cell>
        </row>
        <row r="21175">
          <cell r="A21175" t="str">
            <v>LG0303777041Z39</v>
          </cell>
          <cell r="B21175" t="str">
            <v>41X41 CALACATTA</v>
          </cell>
          <cell r="C21175" t="str">
            <v>TERRAFORTE</v>
          </cell>
          <cell r="D21175" t="str">
            <v>GLADYMAR</v>
          </cell>
          <cell r="E21175" t="str">
            <v>PISOS Y REV</v>
          </cell>
          <cell r="F21175" t="str">
            <v>NACIONAL</v>
          </cell>
          <cell r="G21175" t="str">
            <v>GL Value</v>
          </cell>
        </row>
        <row r="21176">
          <cell r="A21176" t="str">
            <v>LG0303777041Z40</v>
          </cell>
          <cell r="B21176" t="str">
            <v>41X41 CALACATTA</v>
          </cell>
          <cell r="C21176" t="str">
            <v>TERRAFORTE</v>
          </cell>
          <cell r="D21176" t="str">
            <v>GLADYMAR</v>
          </cell>
          <cell r="E21176" t="str">
            <v>PISOS Y REV</v>
          </cell>
          <cell r="F21176" t="str">
            <v>NACIONAL</v>
          </cell>
          <cell r="G21176" t="str">
            <v>GL Value</v>
          </cell>
        </row>
        <row r="21177">
          <cell r="A21177" t="str">
            <v>LG0303777041Z59</v>
          </cell>
          <cell r="B21177" t="str">
            <v>41X41 CALACATTA</v>
          </cell>
          <cell r="C21177" t="str">
            <v>TERRAFORTE</v>
          </cell>
          <cell r="D21177" t="str">
            <v>GLADYMAR</v>
          </cell>
          <cell r="E21177" t="str">
            <v>PISOS Y REV</v>
          </cell>
          <cell r="F21177" t="str">
            <v>NACIONAL</v>
          </cell>
          <cell r="G21177" t="str">
            <v>GL Value</v>
          </cell>
        </row>
        <row r="21178">
          <cell r="A21178" t="str">
            <v>LG0303777041Z60</v>
          </cell>
          <cell r="B21178" t="str">
            <v>41X41 CALACATTA</v>
          </cell>
          <cell r="C21178" t="str">
            <v>TERRAFORTE</v>
          </cell>
          <cell r="D21178" t="str">
            <v>GLADYMAR</v>
          </cell>
          <cell r="E21178" t="str">
            <v>PISOS Y REV</v>
          </cell>
          <cell r="F21178" t="str">
            <v>NACIONAL</v>
          </cell>
          <cell r="G21178" t="str">
            <v>GL Value</v>
          </cell>
        </row>
        <row r="21179">
          <cell r="A21179" t="str">
            <v>LG0303777041Z61</v>
          </cell>
          <cell r="B21179" t="str">
            <v>41X41 CALACATTA</v>
          </cell>
          <cell r="C21179" t="str">
            <v>TERRAFORTE</v>
          </cell>
          <cell r="D21179" t="str">
            <v>GLADYMAR</v>
          </cell>
          <cell r="E21179" t="str">
            <v>PISOS Y REV</v>
          </cell>
          <cell r="F21179" t="str">
            <v>NACIONAL</v>
          </cell>
          <cell r="G21179" t="str">
            <v>GL Value</v>
          </cell>
        </row>
        <row r="21180">
          <cell r="A21180" t="str">
            <v>LG0303777041Z62</v>
          </cell>
          <cell r="B21180" t="str">
            <v>41X41 CALACATTA</v>
          </cell>
          <cell r="C21180" t="str">
            <v>TERRAFORTE</v>
          </cell>
          <cell r="D21180" t="str">
            <v>GLADYMAR</v>
          </cell>
          <cell r="E21180" t="str">
            <v>PISOS Y REV</v>
          </cell>
          <cell r="F21180" t="str">
            <v>NACIONAL</v>
          </cell>
          <cell r="G21180" t="str">
            <v>GL Value</v>
          </cell>
        </row>
        <row r="21181">
          <cell r="A21181" t="str">
            <v>LG0303777041Z63</v>
          </cell>
          <cell r="B21181" t="str">
            <v>41X41 CALACATTA</v>
          </cell>
          <cell r="C21181" t="str">
            <v>TERRAFORTE</v>
          </cell>
          <cell r="D21181" t="str">
            <v>GLADYMAR</v>
          </cell>
          <cell r="E21181" t="str">
            <v>PISOS Y REV</v>
          </cell>
          <cell r="F21181" t="str">
            <v>NACIONAL</v>
          </cell>
          <cell r="G21181" t="str">
            <v>GL Value</v>
          </cell>
        </row>
        <row r="21182">
          <cell r="A21182" t="str">
            <v>LG0303777041Z98</v>
          </cell>
          <cell r="B21182" t="str">
            <v>41X41 CALACATTA</v>
          </cell>
          <cell r="C21182" t="str">
            <v>TERRAFORTE</v>
          </cell>
          <cell r="D21182" t="str">
            <v>GLADYMAR</v>
          </cell>
          <cell r="E21182" t="str">
            <v>PISOS Y REV</v>
          </cell>
          <cell r="F21182" t="str">
            <v>NACIONAL</v>
          </cell>
          <cell r="G21182" t="str">
            <v>GL Value</v>
          </cell>
        </row>
        <row r="21183">
          <cell r="A21183" t="str">
            <v>LG0303819401V48</v>
          </cell>
          <cell r="B21183" t="str">
            <v>41X41 CLEAN GREY</v>
          </cell>
          <cell r="C21183" t="str">
            <v>TERRAFORTE</v>
          </cell>
          <cell r="D21183" t="str">
            <v>GLADYMAR</v>
          </cell>
          <cell r="E21183" t="str">
            <v>PISOS Y REV</v>
          </cell>
          <cell r="F21183" t="str">
            <v>NACIONAL</v>
          </cell>
          <cell r="G21183" t="str">
            <v>GL Value</v>
          </cell>
        </row>
        <row r="21184">
          <cell r="A21184" t="str">
            <v>LG0303194011X43</v>
          </cell>
          <cell r="B21184" t="str">
            <v>41X41 CORAL</v>
          </cell>
          <cell r="C21184" t="str">
            <v>TERRAFORTE</v>
          </cell>
          <cell r="D21184" t="str">
            <v>GLADYMAR</v>
          </cell>
          <cell r="E21184" t="str">
            <v>PISOS Y REV</v>
          </cell>
          <cell r="F21184" t="str">
            <v>NACIONAL</v>
          </cell>
          <cell r="G21184" t="str">
            <v>GL Value</v>
          </cell>
        </row>
        <row r="21185">
          <cell r="A21185" t="str">
            <v>LG0303194011X52</v>
          </cell>
          <cell r="B21185" t="str">
            <v>41X41 CORAL</v>
          </cell>
          <cell r="C21185" t="str">
            <v>TERRAFORTE</v>
          </cell>
          <cell r="D21185" t="str">
            <v>GLADYMAR</v>
          </cell>
          <cell r="E21185" t="str">
            <v>PISOS Y REV</v>
          </cell>
          <cell r="F21185" t="str">
            <v>NACIONAL</v>
          </cell>
          <cell r="G21185" t="str">
            <v>GL Value</v>
          </cell>
        </row>
        <row r="21186">
          <cell r="A21186" t="str">
            <v>LG0303194011Y44</v>
          </cell>
          <cell r="B21186" t="str">
            <v>41X41 CORAL</v>
          </cell>
          <cell r="C21186" t="str">
            <v>TERRAFORTE</v>
          </cell>
          <cell r="D21186" t="str">
            <v>GLADYMAR</v>
          </cell>
          <cell r="E21186" t="str">
            <v>PISOS Y REV</v>
          </cell>
          <cell r="F21186" t="str">
            <v>NACIONAL</v>
          </cell>
          <cell r="G21186" t="str">
            <v>GL Value</v>
          </cell>
        </row>
        <row r="21187">
          <cell r="A21187" t="str">
            <v>LG0303789901X49</v>
          </cell>
          <cell r="B21187" t="str">
            <v>41X41 CUBO COBRE</v>
          </cell>
          <cell r="C21187" t="str">
            <v>TERRAFORTE</v>
          </cell>
          <cell r="D21187" t="str">
            <v>GLADYMAR</v>
          </cell>
          <cell r="E21187" t="str">
            <v>PISOS Y REV</v>
          </cell>
          <cell r="F21187" t="str">
            <v>NACIONAL</v>
          </cell>
          <cell r="G21187" t="str">
            <v>GL Value</v>
          </cell>
        </row>
        <row r="21188">
          <cell r="A21188" t="str">
            <v>LG0303789901Y50</v>
          </cell>
          <cell r="B21188" t="str">
            <v>41X41 CUBO COBRE</v>
          </cell>
          <cell r="C21188" t="str">
            <v>TERRAFORTE</v>
          </cell>
          <cell r="D21188" t="str">
            <v>GLADYMAR</v>
          </cell>
          <cell r="E21188" t="str">
            <v>PISOS Y REV</v>
          </cell>
          <cell r="F21188" t="str">
            <v>NACIONAL</v>
          </cell>
          <cell r="G21188" t="str">
            <v>GL Value</v>
          </cell>
        </row>
        <row r="21189">
          <cell r="A21189" t="str">
            <v>LG0303831221B50</v>
          </cell>
          <cell r="B21189" t="str">
            <v>41X41 FERRARA VERDE</v>
          </cell>
          <cell r="C21189" t="str">
            <v>TERRAFORTE</v>
          </cell>
          <cell r="D21189" t="str">
            <v>GLADYMAR</v>
          </cell>
          <cell r="E21189" t="str">
            <v>PISOS Y REV</v>
          </cell>
          <cell r="F21189" t="str">
            <v>NACIONAL</v>
          </cell>
          <cell r="G21189" t="str">
            <v>GL Value</v>
          </cell>
        </row>
        <row r="21190">
          <cell r="A21190" t="str">
            <v>LG0303831221Y50</v>
          </cell>
          <cell r="B21190" t="str">
            <v>41X41 FERRARA VERDE</v>
          </cell>
          <cell r="C21190" t="str">
            <v>TERRAFORTE</v>
          </cell>
          <cell r="D21190" t="str">
            <v>GLADYMAR</v>
          </cell>
          <cell r="E21190" t="str">
            <v>PISOS Y REV</v>
          </cell>
          <cell r="F21190" t="str">
            <v>NACIONAL</v>
          </cell>
          <cell r="G21190" t="str">
            <v>GL Value</v>
          </cell>
        </row>
        <row r="21191">
          <cell r="A21191" t="str">
            <v>LG0303831221Z48</v>
          </cell>
          <cell r="B21191" t="str">
            <v>41X41 FERRARA VERDE</v>
          </cell>
          <cell r="C21191" t="str">
            <v>TERRAFORTE</v>
          </cell>
          <cell r="D21191" t="str">
            <v>GLADYMAR</v>
          </cell>
          <cell r="E21191" t="str">
            <v>PISOS Y REV</v>
          </cell>
          <cell r="F21191" t="str">
            <v>NACIONAL</v>
          </cell>
          <cell r="G21191" t="str">
            <v>GL Value</v>
          </cell>
        </row>
        <row r="21192">
          <cell r="A21192" t="str">
            <v>LG0303791821A39</v>
          </cell>
          <cell r="B21192" t="str">
            <v>41X41 FLORENCIA</v>
          </cell>
          <cell r="C21192" t="str">
            <v>TERRAFORTE</v>
          </cell>
          <cell r="D21192" t="str">
            <v>GLADYMAR</v>
          </cell>
          <cell r="E21192" t="str">
            <v>PISOS Y REV</v>
          </cell>
          <cell r="F21192" t="str">
            <v>NACIONAL</v>
          </cell>
          <cell r="G21192" t="str">
            <v>GL Value</v>
          </cell>
        </row>
        <row r="21193">
          <cell r="A21193" t="str">
            <v>LG0303791821A40</v>
          </cell>
          <cell r="B21193" t="str">
            <v>41X41 FLORENCIA</v>
          </cell>
          <cell r="C21193" t="str">
            <v>TERRAFORTE</v>
          </cell>
          <cell r="D21193" t="str">
            <v>GLADYMAR</v>
          </cell>
          <cell r="E21193" t="str">
            <v>PISOS Y REV</v>
          </cell>
          <cell r="F21193" t="str">
            <v>NACIONAL</v>
          </cell>
          <cell r="G21193" t="str">
            <v>GL Value</v>
          </cell>
        </row>
        <row r="21194">
          <cell r="A21194" t="str">
            <v>LG0303791821A56</v>
          </cell>
          <cell r="B21194" t="str">
            <v>41X41 FLORENCIA</v>
          </cell>
          <cell r="C21194" t="str">
            <v>TERRAFORTE</v>
          </cell>
          <cell r="D21194" t="str">
            <v>GLADYMAR</v>
          </cell>
          <cell r="E21194" t="str">
            <v>PISOS Y REV</v>
          </cell>
          <cell r="F21194" t="str">
            <v>NACIONAL</v>
          </cell>
          <cell r="G21194" t="str">
            <v>GL Value</v>
          </cell>
        </row>
        <row r="21195">
          <cell r="A21195" t="str">
            <v>LG0303791821W41</v>
          </cell>
          <cell r="B21195" t="str">
            <v>41X41 FLORENCIA</v>
          </cell>
          <cell r="C21195" t="str">
            <v>TERRAFORTE</v>
          </cell>
          <cell r="D21195" t="str">
            <v>GLADYMAR</v>
          </cell>
          <cell r="E21195" t="str">
            <v>PISOS Y REV</v>
          </cell>
          <cell r="F21195" t="str">
            <v>NACIONAL</v>
          </cell>
          <cell r="G21195" t="str">
            <v>GL Value</v>
          </cell>
        </row>
        <row r="21196">
          <cell r="A21196" t="str">
            <v>LG0303791821W46</v>
          </cell>
          <cell r="B21196" t="str">
            <v>41X41 FLORENCIA</v>
          </cell>
          <cell r="C21196" t="str">
            <v>TERRAFORTE</v>
          </cell>
          <cell r="D21196" t="str">
            <v>GLADYMAR</v>
          </cell>
          <cell r="E21196" t="str">
            <v>PISOS Y REV</v>
          </cell>
          <cell r="F21196" t="str">
            <v>NACIONAL</v>
          </cell>
          <cell r="G21196" t="str">
            <v>GL Value</v>
          </cell>
        </row>
        <row r="21197">
          <cell r="A21197" t="str">
            <v>LG0303791821W50</v>
          </cell>
          <cell r="B21197" t="str">
            <v>41X41 FLORENCIA</v>
          </cell>
          <cell r="C21197" t="str">
            <v>TERRAFORTE</v>
          </cell>
          <cell r="D21197" t="str">
            <v>GLADYMAR</v>
          </cell>
          <cell r="E21197" t="str">
            <v>PISOS Y REV</v>
          </cell>
          <cell r="F21197" t="str">
            <v>NACIONAL</v>
          </cell>
          <cell r="G21197" t="str">
            <v>GL Value</v>
          </cell>
        </row>
        <row r="21198">
          <cell r="A21198" t="str">
            <v>LG0303791821W52</v>
          </cell>
          <cell r="B21198" t="str">
            <v>41X41 FLORENCIA</v>
          </cell>
          <cell r="C21198" t="str">
            <v>TERRAFORTE</v>
          </cell>
          <cell r="D21198" t="str">
            <v>GLADYMAR</v>
          </cell>
          <cell r="E21198" t="str">
            <v>PISOS Y REV</v>
          </cell>
          <cell r="F21198" t="str">
            <v>NACIONAL</v>
          </cell>
          <cell r="G21198" t="str">
            <v>GL Value</v>
          </cell>
        </row>
        <row r="21199">
          <cell r="A21199" t="str">
            <v>LG0303791821X41</v>
          </cell>
          <cell r="B21199" t="str">
            <v>41X41 FLORENCIA</v>
          </cell>
          <cell r="C21199" t="str">
            <v>TERRAFORTE</v>
          </cell>
          <cell r="D21199" t="str">
            <v>GLADYMAR</v>
          </cell>
          <cell r="E21199" t="str">
            <v>PISOS Y REV</v>
          </cell>
          <cell r="F21199" t="str">
            <v>NACIONAL</v>
          </cell>
          <cell r="G21199" t="str">
            <v>GL Value</v>
          </cell>
        </row>
        <row r="21200">
          <cell r="A21200" t="str">
            <v>LG0303791821X42</v>
          </cell>
          <cell r="B21200" t="str">
            <v>41X41 FLORENCIA</v>
          </cell>
          <cell r="C21200" t="str">
            <v>TERRAFORTE</v>
          </cell>
          <cell r="D21200" t="str">
            <v>GLADYMAR</v>
          </cell>
          <cell r="E21200" t="str">
            <v>PISOS Y REV</v>
          </cell>
          <cell r="F21200" t="str">
            <v>NACIONAL</v>
          </cell>
          <cell r="G21200" t="str">
            <v>GL Value</v>
          </cell>
        </row>
        <row r="21201">
          <cell r="A21201" t="str">
            <v>LG0303791821X46</v>
          </cell>
          <cell r="B21201" t="str">
            <v>41X41 FLORENCIA</v>
          </cell>
          <cell r="C21201" t="str">
            <v>TERRAFORTE</v>
          </cell>
          <cell r="D21201" t="str">
            <v>GLADYMAR</v>
          </cell>
          <cell r="E21201" t="str">
            <v>PISOS Y REV</v>
          </cell>
          <cell r="F21201" t="str">
            <v>NACIONAL</v>
          </cell>
          <cell r="G21201" t="str">
            <v>GL Value</v>
          </cell>
        </row>
        <row r="21202">
          <cell r="A21202" t="str">
            <v>LG0303791821X52</v>
          </cell>
          <cell r="B21202" t="str">
            <v>41X41 FLORENCIA</v>
          </cell>
          <cell r="C21202" t="str">
            <v>TERRAFORTE</v>
          </cell>
          <cell r="D21202" t="str">
            <v>GLADYMAR</v>
          </cell>
          <cell r="E21202" t="str">
            <v>PISOS Y REV</v>
          </cell>
          <cell r="F21202" t="str">
            <v>NACIONAL</v>
          </cell>
          <cell r="G21202" t="str">
            <v>GL Value</v>
          </cell>
        </row>
        <row r="21203">
          <cell r="A21203" t="str">
            <v>LG0303791821Y40</v>
          </cell>
          <cell r="B21203" t="str">
            <v>41X41 FLORENCIA</v>
          </cell>
          <cell r="C21203" t="str">
            <v>TERRAFORTE</v>
          </cell>
          <cell r="D21203" t="str">
            <v>GLADYMAR</v>
          </cell>
          <cell r="E21203" t="str">
            <v>PISOS Y REV</v>
          </cell>
          <cell r="F21203" t="str">
            <v>NACIONAL</v>
          </cell>
          <cell r="G21203" t="str">
            <v>GL Value</v>
          </cell>
        </row>
        <row r="21204">
          <cell r="A21204" t="str">
            <v>LG0303791821Y41</v>
          </cell>
          <cell r="B21204" t="str">
            <v>41X41 FLORENCIA</v>
          </cell>
          <cell r="C21204" t="str">
            <v>TERRAFORTE</v>
          </cell>
          <cell r="D21204" t="str">
            <v>GLADYMAR</v>
          </cell>
          <cell r="E21204" t="str">
            <v>PISOS Y REV</v>
          </cell>
          <cell r="F21204" t="str">
            <v>NACIONAL</v>
          </cell>
          <cell r="G21204" t="str">
            <v>GL Value</v>
          </cell>
        </row>
        <row r="21205">
          <cell r="A21205" t="str">
            <v>LG0303791821Y42</v>
          </cell>
          <cell r="B21205" t="str">
            <v>41X41 FLORENCIA</v>
          </cell>
          <cell r="C21205" t="str">
            <v>TERRAFORTE</v>
          </cell>
          <cell r="D21205" t="str">
            <v>GLADYMAR</v>
          </cell>
          <cell r="E21205" t="str">
            <v>PISOS Y REV</v>
          </cell>
          <cell r="F21205" t="str">
            <v>NACIONAL</v>
          </cell>
          <cell r="G21205" t="str">
            <v>GL Value</v>
          </cell>
        </row>
        <row r="21206">
          <cell r="A21206" t="str">
            <v>LG0303791821Y49</v>
          </cell>
          <cell r="B21206" t="str">
            <v>41X41 FLORENCIA</v>
          </cell>
          <cell r="C21206" t="str">
            <v>TERRAFORTE</v>
          </cell>
          <cell r="D21206" t="str">
            <v>GLADYMAR</v>
          </cell>
          <cell r="E21206" t="str">
            <v>PISOS Y REV</v>
          </cell>
          <cell r="F21206" t="str">
            <v>NACIONAL</v>
          </cell>
          <cell r="G21206" t="str">
            <v>GL Value</v>
          </cell>
        </row>
        <row r="21207">
          <cell r="A21207" t="str">
            <v>LG0303791821Y52</v>
          </cell>
          <cell r="B21207" t="str">
            <v>41X41 FLORENCIA</v>
          </cell>
          <cell r="C21207" t="str">
            <v>TERRAFORTE</v>
          </cell>
          <cell r="D21207" t="str">
            <v>GLADYMAR</v>
          </cell>
          <cell r="E21207" t="str">
            <v>PISOS Y REV</v>
          </cell>
          <cell r="F21207" t="str">
            <v>NACIONAL</v>
          </cell>
          <cell r="G21207" t="str">
            <v>GL Value</v>
          </cell>
        </row>
        <row r="21208">
          <cell r="A21208" t="str">
            <v>LG0303791821Y55</v>
          </cell>
          <cell r="B21208" t="str">
            <v>41X41 FLORENCIA</v>
          </cell>
          <cell r="C21208" t="str">
            <v>TERRAFORTE</v>
          </cell>
          <cell r="D21208" t="str">
            <v>GLADYMAR</v>
          </cell>
          <cell r="E21208" t="str">
            <v>PISOS Y REV</v>
          </cell>
          <cell r="F21208" t="str">
            <v>NACIONAL</v>
          </cell>
          <cell r="G21208" t="str">
            <v>GL Value</v>
          </cell>
        </row>
        <row r="21209">
          <cell r="A21209" t="str">
            <v>LG0303791821Y56</v>
          </cell>
          <cell r="B21209" t="str">
            <v>41X41 FLORENCIA</v>
          </cell>
          <cell r="C21209" t="str">
            <v>TERRAFORTE</v>
          </cell>
          <cell r="D21209" t="str">
            <v>GLADYMAR</v>
          </cell>
          <cell r="E21209" t="str">
            <v>PISOS Y REV</v>
          </cell>
          <cell r="F21209" t="str">
            <v>NACIONAL</v>
          </cell>
          <cell r="G21209" t="str">
            <v>GL Value</v>
          </cell>
        </row>
        <row r="21210">
          <cell r="A21210" t="str">
            <v>LG0303791821Z38</v>
          </cell>
          <cell r="B21210" t="str">
            <v>41X41 FLORENCIA</v>
          </cell>
          <cell r="C21210" t="str">
            <v>TERRAFORTE</v>
          </cell>
          <cell r="D21210" t="str">
            <v>GLADYMAR</v>
          </cell>
          <cell r="E21210" t="str">
            <v>PISOS Y REV</v>
          </cell>
          <cell r="F21210" t="str">
            <v>NACIONAL</v>
          </cell>
          <cell r="G21210" t="str">
            <v>GL Value</v>
          </cell>
        </row>
        <row r="21211">
          <cell r="A21211" t="str">
            <v>LG0303791821Z39</v>
          </cell>
          <cell r="B21211" t="str">
            <v>41X41 FLORENCIA</v>
          </cell>
          <cell r="C21211" t="str">
            <v>TERRAFORTE</v>
          </cell>
          <cell r="D21211" t="str">
            <v>GLADYMAR</v>
          </cell>
          <cell r="E21211" t="str">
            <v>PISOS Y REV</v>
          </cell>
          <cell r="F21211" t="str">
            <v>NACIONAL</v>
          </cell>
          <cell r="G21211" t="str">
            <v>GL Value</v>
          </cell>
        </row>
        <row r="21212">
          <cell r="A21212" t="str">
            <v>LG0303791821Z40</v>
          </cell>
          <cell r="B21212" t="str">
            <v>41X41 FLORENCIA</v>
          </cell>
          <cell r="C21212" t="str">
            <v>TERRAFORTE</v>
          </cell>
          <cell r="D21212" t="str">
            <v>GLADYMAR</v>
          </cell>
          <cell r="E21212" t="str">
            <v>PISOS Y REV</v>
          </cell>
          <cell r="F21212" t="str">
            <v>NACIONAL</v>
          </cell>
          <cell r="G21212" t="str">
            <v>GL Value</v>
          </cell>
        </row>
        <row r="21213">
          <cell r="A21213" t="str">
            <v>LG0303791821Z41</v>
          </cell>
          <cell r="B21213" t="str">
            <v>41X41 FLORENCIA</v>
          </cell>
          <cell r="C21213" t="str">
            <v>TERRAFORTE</v>
          </cell>
          <cell r="D21213" t="str">
            <v>GLADYMAR</v>
          </cell>
          <cell r="E21213" t="str">
            <v>PISOS Y REV</v>
          </cell>
          <cell r="F21213" t="str">
            <v>NACIONAL</v>
          </cell>
          <cell r="G21213" t="str">
            <v>GL Value</v>
          </cell>
        </row>
        <row r="21214">
          <cell r="A21214" t="str">
            <v>LG0303791821Z44</v>
          </cell>
          <cell r="B21214" t="str">
            <v>41X41 FLORENCIA</v>
          </cell>
          <cell r="C21214" t="str">
            <v>TERRAFORTE</v>
          </cell>
          <cell r="D21214" t="str">
            <v>GLADYMAR</v>
          </cell>
          <cell r="E21214" t="str">
            <v>PISOS Y REV</v>
          </cell>
          <cell r="F21214" t="str">
            <v>NACIONAL</v>
          </cell>
          <cell r="G21214" t="str">
            <v>GL Value</v>
          </cell>
        </row>
        <row r="21215">
          <cell r="A21215" t="str">
            <v>LG0303791821Z45</v>
          </cell>
          <cell r="B21215" t="str">
            <v>41X41 FLORENCIA</v>
          </cell>
          <cell r="C21215" t="str">
            <v>TERRAFORTE</v>
          </cell>
          <cell r="D21215" t="str">
            <v>GLADYMAR</v>
          </cell>
          <cell r="E21215" t="str">
            <v>PISOS Y REV</v>
          </cell>
          <cell r="F21215" t="str">
            <v>NACIONAL</v>
          </cell>
          <cell r="G21215" t="str">
            <v>GL Value</v>
          </cell>
        </row>
        <row r="21216">
          <cell r="A21216" t="str">
            <v>LG0303791821Z55</v>
          </cell>
          <cell r="B21216" t="str">
            <v>41X41 FLORENCIA</v>
          </cell>
          <cell r="C21216" t="str">
            <v>TERRAFORTE</v>
          </cell>
          <cell r="D21216" t="str">
            <v>GLADYMAR</v>
          </cell>
          <cell r="E21216" t="str">
            <v>PISOS Y REV</v>
          </cell>
          <cell r="F21216" t="str">
            <v>NACIONAL</v>
          </cell>
          <cell r="G21216" t="str">
            <v>GL Value</v>
          </cell>
        </row>
        <row r="21217">
          <cell r="A21217" t="str">
            <v>LG0303791821Z56</v>
          </cell>
          <cell r="B21217" t="str">
            <v>41X41 FLORENCIA</v>
          </cell>
          <cell r="C21217" t="str">
            <v>TERRAFORTE</v>
          </cell>
          <cell r="D21217" t="str">
            <v>GLADYMAR</v>
          </cell>
          <cell r="E21217" t="str">
            <v>PISOS Y REV</v>
          </cell>
          <cell r="F21217" t="str">
            <v>NACIONAL</v>
          </cell>
          <cell r="G21217" t="str">
            <v>GL Value</v>
          </cell>
        </row>
        <row r="21218">
          <cell r="A21218" t="str">
            <v>LG0303051281Y53</v>
          </cell>
          <cell r="B21218" t="str">
            <v>41X41 FORTALEZA</v>
          </cell>
          <cell r="C21218" t="str">
            <v>TERRAFORTE</v>
          </cell>
          <cell r="D21218" t="str">
            <v>GLADYMAR</v>
          </cell>
          <cell r="E21218" t="str">
            <v>PISOS Y REV</v>
          </cell>
          <cell r="F21218" t="str">
            <v>NACIONAL</v>
          </cell>
          <cell r="G21218" t="str">
            <v>GL Value</v>
          </cell>
        </row>
        <row r="21219">
          <cell r="A21219" t="str">
            <v>LG0303051281Z49</v>
          </cell>
          <cell r="B21219" t="str">
            <v>41X41 FORTALEZA</v>
          </cell>
          <cell r="C21219" t="str">
            <v>TERRAFORTE</v>
          </cell>
          <cell r="D21219" t="str">
            <v>GLADYMAR</v>
          </cell>
          <cell r="E21219" t="str">
            <v>PISOS Y REV</v>
          </cell>
          <cell r="F21219" t="str">
            <v>NACIONAL</v>
          </cell>
          <cell r="G21219" t="str">
            <v>GL Value</v>
          </cell>
        </row>
        <row r="21220">
          <cell r="A21220" t="str">
            <v>LG0303519381X51</v>
          </cell>
          <cell r="B21220" t="str">
            <v>41X41 FROZEN BLUE</v>
          </cell>
          <cell r="C21220" t="str">
            <v>TERRAFORTE</v>
          </cell>
          <cell r="D21220" t="str">
            <v>GLADYMAR</v>
          </cell>
          <cell r="E21220" t="str">
            <v>PISOS Y REV</v>
          </cell>
          <cell r="F21220" t="str">
            <v>NACIONAL</v>
          </cell>
          <cell r="G21220" t="str">
            <v>GL Value</v>
          </cell>
        </row>
        <row r="21221">
          <cell r="A21221" t="str">
            <v>LG0303516981X47</v>
          </cell>
          <cell r="B21221" t="str">
            <v>41X41 FROZEN GREEN</v>
          </cell>
          <cell r="C21221" t="str">
            <v>TERRAFORTE</v>
          </cell>
          <cell r="D21221" t="str">
            <v>GLADYMAR</v>
          </cell>
          <cell r="E21221" t="str">
            <v>PISOS Y REV</v>
          </cell>
          <cell r="F21221" t="str">
            <v>NACIONAL</v>
          </cell>
          <cell r="G21221" t="str">
            <v>GL Value</v>
          </cell>
        </row>
        <row r="21222">
          <cell r="A21222" t="str">
            <v>LG0303516981X52</v>
          </cell>
          <cell r="B21222" t="str">
            <v>41X41 FROZEN GREEN</v>
          </cell>
          <cell r="C21222" t="str">
            <v>TERRAFORTE</v>
          </cell>
          <cell r="D21222" t="str">
            <v>GLADYMAR</v>
          </cell>
          <cell r="E21222" t="str">
            <v>PISOS Y REV</v>
          </cell>
          <cell r="F21222" t="str">
            <v>NACIONAL</v>
          </cell>
          <cell r="G21222" t="str">
            <v>GL Value</v>
          </cell>
        </row>
        <row r="21223">
          <cell r="A21223" t="str">
            <v>LG0303516981Y50</v>
          </cell>
          <cell r="B21223" t="str">
            <v>41X41 FROZEN GREEN</v>
          </cell>
          <cell r="C21223" t="str">
            <v>TERRAFORTE</v>
          </cell>
          <cell r="D21223" t="str">
            <v>GLADYMAR</v>
          </cell>
          <cell r="E21223" t="str">
            <v>PISOS Y REV</v>
          </cell>
          <cell r="F21223" t="str">
            <v>NACIONAL</v>
          </cell>
          <cell r="G21223" t="str">
            <v>GL Value</v>
          </cell>
        </row>
        <row r="21224">
          <cell r="A21224" t="str">
            <v>LG0303501991X50</v>
          </cell>
          <cell r="B21224" t="str">
            <v>41X41 GEOMETRICO EBANO</v>
          </cell>
          <cell r="C21224" t="str">
            <v>TERRAFORTE</v>
          </cell>
          <cell r="D21224" t="str">
            <v>GLADYMAR</v>
          </cell>
          <cell r="E21224" t="str">
            <v>PISOS Y REV</v>
          </cell>
          <cell r="F21224" t="str">
            <v>NACIONAL</v>
          </cell>
          <cell r="G21224" t="str">
            <v>GL Value</v>
          </cell>
        </row>
        <row r="21225">
          <cell r="A21225" t="str">
            <v>LG0303501991Y50</v>
          </cell>
          <cell r="B21225" t="str">
            <v>41X41 GEOMETRICO EBANO</v>
          </cell>
          <cell r="C21225" t="str">
            <v>TERRAFORTE</v>
          </cell>
          <cell r="D21225" t="str">
            <v>GLADYMAR</v>
          </cell>
          <cell r="E21225" t="str">
            <v>PISOS Y REV</v>
          </cell>
          <cell r="F21225" t="str">
            <v>NACIONAL</v>
          </cell>
          <cell r="G21225" t="str">
            <v>GL Value</v>
          </cell>
        </row>
        <row r="21226">
          <cell r="A21226" t="str">
            <v>LG0303700541A41</v>
          </cell>
          <cell r="B21226" t="str">
            <v>41X41 GEOMETRICO MATIZADO</v>
          </cell>
          <cell r="C21226" t="str">
            <v>TERRAFORTE</v>
          </cell>
          <cell r="D21226" t="str">
            <v>GLADYMAR</v>
          </cell>
          <cell r="E21226" t="str">
            <v>PISOS Y REV</v>
          </cell>
          <cell r="F21226" t="str">
            <v>NACIONAL</v>
          </cell>
          <cell r="G21226" t="str">
            <v>GL Value</v>
          </cell>
        </row>
        <row r="21227">
          <cell r="A21227" t="str">
            <v>LG0303700541A42</v>
          </cell>
          <cell r="B21227" t="str">
            <v>41X41 GEOMETRICO MATIZADO</v>
          </cell>
          <cell r="C21227" t="str">
            <v>TERRAFORTE</v>
          </cell>
          <cell r="D21227" t="str">
            <v>GLADYMAR</v>
          </cell>
          <cell r="E21227" t="str">
            <v>PISOS Y REV</v>
          </cell>
          <cell r="F21227" t="str">
            <v>NACIONAL</v>
          </cell>
          <cell r="G21227" t="str">
            <v>GL Value</v>
          </cell>
        </row>
        <row r="21228">
          <cell r="A21228" t="str">
            <v>LG0303700541A63</v>
          </cell>
          <cell r="B21228" t="str">
            <v>41X41 GEOMETRICO MATIZADO</v>
          </cell>
          <cell r="C21228" t="str">
            <v>TERRAFORTE</v>
          </cell>
          <cell r="D21228" t="str">
            <v>GLADYMAR</v>
          </cell>
          <cell r="E21228" t="str">
            <v>PISOS Y REV</v>
          </cell>
          <cell r="F21228" t="str">
            <v>NACIONAL</v>
          </cell>
          <cell r="G21228" t="str">
            <v>GL Value</v>
          </cell>
        </row>
        <row r="21229">
          <cell r="A21229" t="str">
            <v>LG0303700541A64</v>
          </cell>
          <cell r="B21229" t="str">
            <v>41X41 GEOMETRICO MATIZADO</v>
          </cell>
          <cell r="C21229" t="str">
            <v>TERRAFORTE</v>
          </cell>
          <cell r="D21229" t="str">
            <v>GLADYMAR</v>
          </cell>
          <cell r="E21229" t="str">
            <v>PISOS Y REV</v>
          </cell>
          <cell r="F21229" t="str">
            <v>NACIONAL</v>
          </cell>
          <cell r="G21229" t="str">
            <v>GL Value</v>
          </cell>
        </row>
        <row r="21230">
          <cell r="A21230" t="str">
            <v>LG0303700541A65</v>
          </cell>
          <cell r="B21230" t="str">
            <v>41X41 GEOMETRICO MATIZADO</v>
          </cell>
          <cell r="C21230" t="str">
            <v>TERRAFORTE</v>
          </cell>
          <cell r="D21230" t="str">
            <v>GLADYMAR</v>
          </cell>
          <cell r="E21230" t="str">
            <v>PISOS Y REV</v>
          </cell>
          <cell r="F21230" t="str">
            <v>NACIONAL</v>
          </cell>
          <cell r="G21230" t="str">
            <v>GL Value</v>
          </cell>
        </row>
        <row r="21231">
          <cell r="A21231" t="str">
            <v>LG0303700541W42</v>
          </cell>
          <cell r="B21231" t="str">
            <v>41X41 GEOMETRICO MATIZADO</v>
          </cell>
          <cell r="C21231" t="str">
            <v>TERRAFORTE</v>
          </cell>
          <cell r="D21231" t="str">
            <v>GLADYMAR</v>
          </cell>
          <cell r="E21231" t="str">
            <v>PISOS Y REV</v>
          </cell>
          <cell r="F21231" t="str">
            <v>NACIONAL</v>
          </cell>
          <cell r="G21231" t="str">
            <v>GL Value</v>
          </cell>
        </row>
        <row r="21232">
          <cell r="A21232" t="str">
            <v>LG0303700541W63</v>
          </cell>
          <cell r="B21232" t="str">
            <v>41X41 GEOMETRICO MATIZADO</v>
          </cell>
          <cell r="C21232" t="str">
            <v>TERRAFORTE</v>
          </cell>
          <cell r="D21232" t="str">
            <v>GLADYMAR</v>
          </cell>
          <cell r="E21232" t="str">
            <v>PISOS Y REV</v>
          </cell>
          <cell r="F21232" t="str">
            <v>NACIONAL</v>
          </cell>
          <cell r="G21232" t="str">
            <v>GL Value</v>
          </cell>
        </row>
        <row r="21233">
          <cell r="A21233" t="str">
            <v>LG0303700541X41</v>
          </cell>
          <cell r="B21233" t="str">
            <v>41X41 GEOMETRICO MATIZADO</v>
          </cell>
          <cell r="C21233" t="str">
            <v>TERRAFORTE</v>
          </cell>
          <cell r="D21233" t="str">
            <v>GLADYMAR</v>
          </cell>
          <cell r="E21233" t="str">
            <v>PISOS Y REV</v>
          </cell>
          <cell r="F21233" t="str">
            <v>NACIONAL</v>
          </cell>
          <cell r="G21233" t="str">
            <v>GL Value</v>
          </cell>
        </row>
        <row r="21234">
          <cell r="A21234" t="str">
            <v>LG0303700541X42</v>
          </cell>
          <cell r="B21234" t="str">
            <v>41X41 GEOMETRICO MATIZADO</v>
          </cell>
          <cell r="C21234" t="str">
            <v>TERRAFORTE</v>
          </cell>
          <cell r="D21234" t="str">
            <v>GLADYMAR</v>
          </cell>
          <cell r="E21234" t="str">
            <v>PISOS Y REV</v>
          </cell>
          <cell r="F21234" t="str">
            <v>NACIONAL</v>
          </cell>
          <cell r="G21234" t="str">
            <v>GL Value</v>
          </cell>
        </row>
        <row r="21235">
          <cell r="A21235" t="str">
            <v>LG0303700541X43</v>
          </cell>
          <cell r="B21235" t="str">
            <v>41X41 GEOMETRICO MATIZADO</v>
          </cell>
          <cell r="C21235" t="str">
            <v>TERRAFORTE</v>
          </cell>
          <cell r="D21235" t="str">
            <v>GLADYMAR</v>
          </cell>
          <cell r="E21235" t="str">
            <v>PISOS Y REV</v>
          </cell>
          <cell r="F21235" t="str">
            <v>NACIONAL</v>
          </cell>
          <cell r="G21235" t="str">
            <v>GL Value</v>
          </cell>
        </row>
        <row r="21236">
          <cell r="A21236" t="str">
            <v>LG0303700541X63</v>
          </cell>
          <cell r="B21236" t="str">
            <v>41X41 GEOMETRICO MATIZADO</v>
          </cell>
          <cell r="C21236" t="str">
            <v>TERRAFORTE</v>
          </cell>
          <cell r="D21236" t="str">
            <v>GLADYMAR</v>
          </cell>
          <cell r="E21236" t="str">
            <v>PISOS Y REV</v>
          </cell>
          <cell r="F21236" t="str">
            <v>NACIONAL</v>
          </cell>
          <cell r="G21236" t="str">
            <v>GL Value</v>
          </cell>
        </row>
        <row r="21237">
          <cell r="A21237" t="str">
            <v>LG0303700541Y40</v>
          </cell>
          <cell r="B21237" t="str">
            <v>41X41 GEOMETRICO MATIZADO</v>
          </cell>
          <cell r="C21237" t="str">
            <v>TERRAFORTE</v>
          </cell>
          <cell r="D21237" t="str">
            <v>GLADYMAR</v>
          </cell>
          <cell r="E21237" t="str">
            <v>PISOS Y REV</v>
          </cell>
          <cell r="F21237" t="str">
            <v>NACIONAL</v>
          </cell>
          <cell r="G21237" t="str">
            <v>GL Value</v>
          </cell>
        </row>
        <row r="21238">
          <cell r="A21238" t="str">
            <v>LG0303700541Y41</v>
          </cell>
          <cell r="B21238" t="str">
            <v>41X41 GEOMETRICO MATIZADO</v>
          </cell>
          <cell r="C21238" t="str">
            <v>TERRAFORTE</v>
          </cell>
          <cell r="D21238" t="str">
            <v>GLADYMAR</v>
          </cell>
          <cell r="E21238" t="str">
            <v>PISOS Y REV</v>
          </cell>
          <cell r="F21238" t="str">
            <v>NACIONAL</v>
          </cell>
          <cell r="G21238" t="str">
            <v>GL Value</v>
          </cell>
        </row>
        <row r="21239">
          <cell r="A21239" t="str">
            <v>LG0303700541Y42</v>
          </cell>
          <cell r="B21239" t="str">
            <v>41X41 GEOMETRICO MATIZADO</v>
          </cell>
          <cell r="C21239" t="str">
            <v>TERRAFORTE</v>
          </cell>
          <cell r="D21239" t="str">
            <v>GLADYMAR</v>
          </cell>
          <cell r="E21239" t="str">
            <v>PISOS Y REV</v>
          </cell>
          <cell r="F21239" t="str">
            <v>NACIONAL</v>
          </cell>
          <cell r="G21239" t="str">
            <v>GL Value</v>
          </cell>
        </row>
        <row r="21240">
          <cell r="A21240" t="str">
            <v>LG0303700541Y46</v>
          </cell>
          <cell r="B21240" t="str">
            <v>41X41 GEOMETRICO MATIZADO</v>
          </cell>
          <cell r="C21240" t="str">
            <v>TERRAFORTE</v>
          </cell>
          <cell r="D21240" t="str">
            <v>GLADYMAR</v>
          </cell>
          <cell r="E21240" t="str">
            <v>PISOS Y REV</v>
          </cell>
          <cell r="F21240" t="str">
            <v>NACIONAL</v>
          </cell>
          <cell r="G21240" t="str">
            <v>GL Value</v>
          </cell>
        </row>
        <row r="21241">
          <cell r="A21241" t="str">
            <v>LG0303700541Y63</v>
          </cell>
          <cell r="B21241" t="str">
            <v>41X41 GEOMETRICO MATIZADO</v>
          </cell>
          <cell r="C21241" t="str">
            <v>TERRAFORTE</v>
          </cell>
          <cell r="D21241" t="str">
            <v>GLADYMAR</v>
          </cell>
          <cell r="E21241" t="str">
            <v>PISOS Y REV</v>
          </cell>
          <cell r="F21241" t="str">
            <v>NACIONAL</v>
          </cell>
          <cell r="G21241" t="str">
            <v>GL Value</v>
          </cell>
        </row>
        <row r="21242">
          <cell r="A21242" t="str">
            <v>LG0303700541Y64</v>
          </cell>
          <cell r="B21242" t="str">
            <v>41X41 GEOMETRICO MATIZADO</v>
          </cell>
          <cell r="C21242" t="str">
            <v>TERRAFORTE</v>
          </cell>
          <cell r="D21242" t="str">
            <v>GLADYMAR</v>
          </cell>
          <cell r="E21242" t="str">
            <v>PISOS Y REV</v>
          </cell>
          <cell r="F21242" t="str">
            <v>NACIONAL</v>
          </cell>
          <cell r="G21242" t="str">
            <v>GL Value</v>
          </cell>
        </row>
        <row r="21243">
          <cell r="A21243" t="str">
            <v>LG0303700541Y65</v>
          </cell>
          <cell r="B21243" t="str">
            <v>41X41 GEOMETRICO MATIZADO</v>
          </cell>
          <cell r="C21243" t="str">
            <v>TERRAFORTE</v>
          </cell>
          <cell r="D21243" t="str">
            <v>GLADYMAR</v>
          </cell>
          <cell r="E21243" t="str">
            <v>PISOS Y REV</v>
          </cell>
          <cell r="F21243" t="str">
            <v>NACIONAL</v>
          </cell>
          <cell r="G21243" t="str">
            <v>GL Value</v>
          </cell>
        </row>
        <row r="21244">
          <cell r="A21244" t="str">
            <v>LG0303700541Z40</v>
          </cell>
          <cell r="B21244" t="str">
            <v>41X41 GEOMETRICO MATIZADO</v>
          </cell>
          <cell r="C21244" t="str">
            <v>TERRAFORTE</v>
          </cell>
          <cell r="D21244" t="str">
            <v>GLADYMAR</v>
          </cell>
          <cell r="E21244" t="str">
            <v>PISOS Y REV</v>
          </cell>
          <cell r="F21244" t="str">
            <v>NACIONAL</v>
          </cell>
          <cell r="G21244" t="str">
            <v>GL Value</v>
          </cell>
        </row>
        <row r="21245">
          <cell r="A21245" t="str">
            <v>LG0303700541Z41</v>
          </cell>
          <cell r="B21245" t="str">
            <v>41X41 GEOMETRICO MATIZADO</v>
          </cell>
          <cell r="C21245" t="str">
            <v>TERRAFORTE</v>
          </cell>
          <cell r="D21245" t="str">
            <v>GLADYMAR</v>
          </cell>
          <cell r="E21245" t="str">
            <v>PISOS Y REV</v>
          </cell>
          <cell r="F21245" t="str">
            <v>NACIONAL</v>
          </cell>
          <cell r="G21245" t="str">
            <v>GL Value</v>
          </cell>
        </row>
        <row r="21246">
          <cell r="A21246" t="str">
            <v>LG0303700541Z42</v>
          </cell>
          <cell r="B21246" t="str">
            <v>41X41 GEOMETRICO MATIZADO</v>
          </cell>
          <cell r="C21246" t="str">
            <v>TERRAFORTE</v>
          </cell>
          <cell r="D21246" t="str">
            <v>GLADYMAR</v>
          </cell>
          <cell r="E21246" t="str">
            <v>PISOS Y REV</v>
          </cell>
          <cell r="F21246" t="str">
            <v>NACIONAL</v>
          </cell>
          <cell r="G21246" t="str">
            <v>GL Value</v>
          </cell>
        </row>
        <row r="21247">
          <cell r="A21247" t="str">
            <v>LG0303700541Z43</v>
          </cell>
          <cell r="B21247" t="str">
            <v>41X41 GEOMETRICO MATIZADO</v>
          </cell>
          <cell r="C21247" t="str">
            <v>TERRAFORTE</v>
          </cell>
          <cell r="D21247" t="str">
            <v>GLADYMAR</v>
          </cell>
          <cell r="E21247" t="str">
            <v>PISOS Y REV</v>
          </cell>
          <cell r="F21247" t="str">
            <v>NACIONAL</v>
          </cell>
          <cell r="G21247" t="str">
            <v>GL Value</v>
          </cell>
        </row>
        <row r="21248">
          <cell r="A21248" t="str">
            <v>LG0303700541Z46</v>
          </cell>
          <cell r="B21248" t="str">
            <v>41X41 GEOMETRICO MATIZADO</v>
          </cell>
          <cell r="C21248" t="str">
            <v>TERRAFORTE</v>
          </cell>
          <cell r="D21248" t="str">
            <v>GLADYMAR</v>
          </cell>
          <cell r="E21248" t="str">
            <v>PISOS Y REV</v>
          </cell>
          <cell r="F21248" t="str">
            <v>NACIONAL</v>
          </cell>
          <cell r="G21248" t="str">
            <v>GL Value</v>
          </cell>
        </row>
        <row r="21249">
          <cell r="A21249" t="str">
            <v>LG0303700541Z63</v>
          </cell>
          <cell r="B21249" t="str">
            <v>41X41 GEOMETRICO MATIZADO</v>
          </cell>
          <cell r="C21249" t="str">
            <v>TERRAFORTE</v>
          </cell>
          <cell r="D21249" t="str">
            <v>GLADYMAR</v>
          </cell>
          <cell r="E21249" t="str">
            <v>PISOS Y REV</v>
          </cell>
          <cell r="F21249" t="str">
            <v>NACIONAL</v>
          </cell>
          <cell r="G21249" t="str">
            <v>GL Value</v>
          </cell>
        </row>
        <row r="21250">
          <cell r="A21250" t="str">
            <v>LG0303700541Z64</v>
          </cell>
          <cell r="B21250" t="str">
            <v>41X41 GEOMETRICO MATIZADO</v>
          </cell>
          <cell r="C21250" t="str">
            <v>TERRAFORTE</v>
          </cell>
          <cell r="D21250" t="str">
            <v>GLADYMAR</v>
          </cell>
          <cell r="E21250" t="str">
            <v>PISOS Y REV</v>
          </cell>
          <cell r="F21250" t="str">
            <v>NACIONAL</v>
          </cell>
          <cell r="G21250" t="str">
            <v>GL Value</v>
          </cell>
        </row>
        <row r="21251">
          <cell r="A21251" t="str">
            <v>LG0303700541Z65</v>
          </cell>
          <cell r="B21251" t="str">
            <v>41X41 GEOMETRICO MATIZADO</v>
          </cell>
          <cell r="C21251" t="str">
            <v>TERRAFORTE</v>
          </cell>
          <cell r="D21251" t="str">
            <v>GLADYMAR</v>
          </cell>
          <cell r="E21251" t="str">
            <v>PISOS Y REV</v>
          </cell>
          <cell r="F21251" t="str">
            <v>NACIONAL</v>
          </cell>
          <cell r="G21251" t="str">
            <v>GL Value</v>
          </cell>
        </row>
        <row r="21252">
          <cell r="A21252" t="str">
            <v>LG0303219631A47</v>
          </cell>
          <cell r="B21252" t="str">
            <v>41X41 GINZA CREME</v>
          </cell>
          <cell r="C21252" t="str">
            <v>TERRAFORTE</v>
          </cell>
          <cell r="D21252" t="str">
            <v>GLADYMAR</v>
          </cell>
          <cell r="E21252" t="str">
            <v>PISOS Y REV</v>
          </cell>
          <cell r="F21252" t="str">
            <v>NACIONAL</v>
          </cell>
          <cell r="G21252" t="str">
            <v>GL Value</v>
          </cell>
        </row>
        <row r="21253">
          <cell r="A21253" t="str">
            <v>LG0303219631A48</v>
          </cell>
          <cell r="B21253" t="str">
            <v>41X41 GINZA CREME</v>
          </cell>
          <cell r="C21253" t="str">
            <v>TERRAFORTE</v>
          </cell>
          <cell r="D21253" t="str">
            <v>GLADYMAR</v>
          </cell>
          <cell r="E21253" t="str">
            <v>PISOS Y REV</v>
          </cell>
          <cell r="F21253" t="str">
            <v>NACIONAL</v>
          </cell>
          <cell r="G21253" t="str">
            <v>GL Value</v>
          </cell>
        </row>
        <row r="21254">
          <cell r="A21254" t="str">
            <v>LG0303219631A49</v>
          </cell>
          <cell r="B21254" t="str">
            <v>41X41 GINZA CREME</v>
          </cell>
          <cell r="C21254" t="str">
            <v>TERRAFORTE</v>
          </cell>
          <cell r="D21254" t="str">
            <v>GLADYMAR</v>
          </cell>
          <cell r="E21254" t="str">
            <v>PISOS Y REV</v>
          </cell>
          <cell r="F21254" t="str">
            <v>NACIONAL</v>
          </cell>
          <cell r="G21254" t="str">
            <v>GL Value</v>
          </cell>
        </row>
        <row r="21255">
          <cell r="A21255" t="str">
            <v>LG0303219631B49</v>
          </cell>
          <cell r="B21255" t="str">
            <v>41X41 GINZA CREME</v>
          </cell>
          <cell r="C21255" t="str">
            <v>TERRAFORTE</v>
          </cell>
          <cell r="D21255" t="str">
            <v>GLADYMAR</v>
          </cell>
          <cell r="E21255" t="str">
            <v>PISOS Y REV</v>
          </cell>
          <cell r="F21255" t="str">
            <v>NACIONAL</v>
          </cell>
          <cell r="G21255" t="str">
            <v>GL Value</v>
          </cell>
        </row>
        <row r="21256">
          <cell r="A21256" t="str">
            <v>LG0303219631X47</v>
          </cell>
          <cell r="B21256" t="str">
            <v>41X41 GINZA CREME</v>
          </cell>
          <cell r="C21256" t="str">
            <v>TERRAFORTE</v>
          </cell>
          <cell r="D21256" t="str">
            <v>GLADYMAR</v>
          </cell>
          <cell r="E21256" t="str">
            <v>PISOS Y REV</v>
          </cell>
          <cell r="F21256" t="str">
            <v>NACIONAL</v>
          </cell>
          <cell r="G21256" t="str">
            <v>GL Value</v>
          </cell>
        </row>
        <row r="21257">
          <cell r="A21257" t="str">
            <v>LG0303219631X48</v>
          </cell>
          <cell r="B21257" t="str">
            <v>41X41 GINZA CREME</v>
          </cell>
          <cell r="C21257" t="str">
            <v>TERRAFORTE</v>
          </cell>
          <cell r="D21257" t="str">
            <v>GLADYMAR</v>
          </cell>
          <cell r="E21257" t="str">
            <v>PISOS Y REV</v>
          </cell>
          <cell r="F21257" t="str">
            <v>NACIONAL</v>
          </cell>
          <cell r="G21257" t="str">
            <v>GL Value</v>
          </cell>
        </row>
        <row r="21258">
          <cell r="A21258" t="str">
            <v>LG0303219631Y47</v>
          </cell>
          <cell r="B21258" t="str">
            <v>41X41 GINZA CREME</v>
          </cell>
          <cell r="C21258" t="str">
            <v>TERRAFORTE</v>
          </cell>
          <cell r="D21258" t="str">
            <v>GLADYMAR</v>
          </cell>
          <cell r="E21258" t="str">
            <v>PISOS Y REV</v>
          </cell>
          <cell r="F21258" t="str">
            <v>NACIONAL</v>
          </cell>
          <cell r="G21258" t="str">
            <v>GL Value</v>
          </cell>
        </row>
        <row r="21259">
          <cell r="A21259" t="str">
            <v>LG0303219631Y48</v>
          </cell>
          <cell r="B21259" t="str">
            <v>41X41 GINZA CREME</v>
          </cell>
          <cell r="C21259" t="str">
            <v>TERRAFORTE</v>
          </cell>
          <cell r="D21259" t="str">
            <v>GLADYMAR</v>
          </cell>
          <cell r="E21259" t="str">
            <v>PISOS Y REV</v>
          </cell>
          <cell r="F21259" t="str">
            <v>NACIONAL</v>
          </cell>
          <cell r="G21259" t="str">
            <v>GL Value</v>
          </cell>
        </row>
        <row r="21260">
          <cell r="A21260" t="str">
            <v>LG0303219631Y49</v>
          </cell>
          <cell r="B21260" t="str">
            <v>41X41 GINZA CREME</v>
          </cell>
          <cell r="C21260" t="str">
            <v>TERRAFORTE</v>
          </cell>
          <cell r="D21260" t="str">
            <v>GLADYMAR</v>
          </cell>
          <cell r="E21260" t="str">
            <v>PISOS Y REV</v>
          </cell>
          <cell r="F21260" t="str">
            <v>NACIONAL</v>
          </cell>
          <cell r="G21260" t="str">
            <v>GL Value</v>
          </cell>
        </row>
        <row r="21261">
          <cell r="A21261" t="str">
            <v>LG0303219631Y50</v>
          </cell>
          <cell r="B21261" t="str">
            <v>41X41 GINZA CREME</v>
          </cell>
          <cell r="C21261" t="str">
            <v>TERRAFORTE</v>
          </cell>
          <cell r="D21261" t="str">
            <v>GLADYMAR</v>
          </cell>
          <cell r="E21261" t="str">
            <v>PISOS Y REV</v>
          </cell>
          <cell r="F21261" t="str">
            <v>NACIONAL</v>
          </cell>
          <cell r="G21261" t="str">
            <v>GL Value</v>
          </cell>
        </row>
        <row r="21262">
          <cell r="A21262" t="str">
            <v>LG0303219631Y51</v>
          </cell>
          <cell r="B21262" t="str">
            <v>41X41 GINZA CREME</v>
          </cell>
          <cell r="C21262" t="str">
            <v>TERRAFORTE</v>
          </cell>
          <cell r="D21262" t="str">
            <v>GLADYMAR</v>
          </cell>
          <cell r="E21262" t="str">
            <v>PISOS Y REV</v>
          </cell>
          <cell r="F21262" t="str">
            <v>NACIONAL</v>
          </cell>
          <cell r="G21262" t="str">
            <v>GL Value</v>
          </cell>
        </row>
        <row r="21263">
          <cell r="A21263" t="str">
            <v>LG0303219631Y99</v>
          </cell>
          <cell r="B21263" t="str">
            <v>41X41 GINZA CREME</v>
          </cell>
          <cell r="C21263" t="str">
            <v>TERRAFORTE</v>
          </cell>
          <cell r="D21263" t="str">
            <v>GLADYMAR</v>
          </cell>
          <cell r="E21263" t="str">
            <v>PISOS Y REV</v>
          </cell>
          <cell r="F21263" t="str">
            <v>NACIONAL</v>
          </cell>
          <cell r="G21263" t="str">
            <v>GL Value</v>
          </cell>
        </row>
        <row r="21264">
          <cell r="A21264" t="str">
            <v>LG0303219631Z47</v>
          </cell>
          <cell r="B21264" t="str">
            <v>41X41 GINZA CREME</v>
          </cell>
          <cell r="C21264" t="str">
            <v>TERRAFORTE</v>
          </cell>
          <cell r="D21264" t="str">
            <v>GLADYMAR</v>
          </cell>
          <cell r="E21264" t="str">
            <v>PISOS Y REV</v>
          </cell>
          <cell r="F21264" t="str">
            <v>NACIONAL</v>
          </cell>
          <cell r="G21264" t="str">
            <v>GL Value</v>
          </cell>
        </row>
        <row r="21265">
          <cell r="A21265" t="str">
            <v>LG0303219631Z48</v>
          </cell>
          <cell r="B21265" t="str">
            <v>41X41 GINZA CREME</v>
          </cell>
          <cell r="C21265" t="str">
            <v>TERRAFORTE</v>
          </cell>
          <cell r="D21265" t="str">
            <v>GLADYMAR</v>
          </cell>
          <cell r="E21265" t="str">
            <v>PISOS Y REV</v>
          </cell>
          <cell r="F21265" t="str">
            <v>NACIONAL</v>
          </cell>
          <cell r="G21265" t="str">
            <v>GL Value</v>
          </cell>
        </row>
        <row r="21266">
          <cell r="A21266" t="str">
            <v>LG0303219631Z49</v>
          </cell>
          <cell r="B21266" t="str">
            <v>41X41 GINZA CREME</v>
          </cell>
          <cell r="C21266" t="str">
            <v>TERRAFORTE</v>
          </cell>
          <cell r="D21266" t="str">
            <v>GLADYMAR</v>
          </cell>
          <cell r="E21266" t="str">
            <v>PISOS Y REV</v>
          </cell>
          <cell r="F21266" t="str">
            <v>NACIONAL</v>
          </cell>
          <cell r="G21266" t="str">
            <v>GL Value</v>
          </cell>
        </row>
        <row r="21267">
          <cell r="A21267" t="str">
            <v>LG0303219631Z51</v>
          </cell>
          <cell r="B21267" t="str">
            <v>41X41 GINZA CREME</v>
          </cell>
          <cell r="C21267" t="str">
            <v>TERRAFORTE</v>
          </cell>
          <cell r="D21267" t="str">
            <v>GLADYMAR</v>
          </cell>
          <cell r="E21267" t="str">
            <v>PISOS Y REV</v>
          </cell>
          <cell r="F21267" t="str">
            <v>NACIONAL</v>
          </cell>
          <cell r="G21267" t="str">
            <v>GL Value</v>
          </cell>
        </row>
        <row r="21268">
          <cell r="A21268" t="str">
            <v>LG0303210481A48</v>
          </cell>
          <cell r="B21268" t="str">
            <v>41X41 GINZA GRIS</v>
          </cell>
          <cell r="C21268" t="str">
            <v>TERRAFORTE</v>
          </cell>
          <cell r="D21268" t="str">
            <v>GLADYMAR</v>
          </cell>
          <cell r="E21268" t="str">
            <v>PISOS Y REV</v>
          </cell>
          <cell r="F21268" t="str">
            <v>NACIONAL</v>
          </cell>
          <cell r="G21268" t="str">
            <v>GL Value</v>
          </cell>
        </row>
        <row r="21269">
          <cell r="A21269" t="str">
            <v>LG0303210481V50</v>
          </cell>
          <cell r="B21269" t="str">
            <v>41X41 GINZA GRIS</v>
          </cell>
          <cell r="C21269" t="str">
            <v>TERRAFORTE</v>
          </cell>
          <cell r="D21269" t="str">
            <v>GLADYMAR</v>
          </cell>
          <cell r="E21269" t="str">
            <v>PISOS Y REV</v>
          </cell>
          <cell r="F21269" t="str">
            <v>NACIONAL</v>
          </cell>
          <cell r="G21269" t="str">
            <v>GL Value</v>
          </cell>
        </row>
        <row r="21270">
          <cell r="A21270" t="str">
            <v>LG0303210481W50</v>
          </cell>
          <cell r="B21270" t="str">
            <v>41X41 GINZA GRIS</v>
          </cell>
          <cell r="C21270" t="str">
            <v>TERRAFORTE</v>
          </cell>
          <cell r="D21270" t="str">
            <v>GLADYMAR</v>
          </cell>
          <cell r="E21270" t="str">
            <v>PISOS Y REV</v>
          </cell>
          <cell r="F21270" t="str">
            <v>NACIONAL</v>
          </cell>
          <cell r="G21270" t="str">
            <v>GL Value</v>
          </cell>
        </row>
        <row r="21271">
          <cell r="A21271" t="str">
            <v>LG0303210481X48</v>
          </cell>
          <cell r="B21271" t="str">
            <v>41X41 GINZA GRIS</v>
          </cell>
          <cell r="C21271" t="str">
            <v>TERRAFORTE</v>
          </cell>
          <cell r="D21271" t="str">
            <v>GLADYMAR</v>
          </cell>
          <cell r="E21271" t="str">
            <v>PISOS Y REV</v>
          </cell>
          <cell r="F21271" t="str">
            <v>NACIONAL</v>
          </cell>
          <cell r="G21271" t="str">
            <v>GL Value</v>
          </cell>
        </row>
        <row r="21272">
          <cell r="A21272" t="str">
            <v>LG0303210481Y48</v>
          </cell>
          <cell r="B21272" t="str">
            <v>41X41 GINZA GRIS</v>
          </cell>
          <cell r="C21272" t="str">
            <v>TERRAFORTE</v>
          </cell>
          <cell r="D21272" t="str">
            <v>GLADYMAR</v>
          </cell>
          <cell r="E21272" t="str">
            <v>PISOS Y REV</v>
          </cell>
          <cell r="F21272" t="str">
            <v>NACIONAL</v>
          </cell>
          <cell r="G21272" t="str">
            <v>GL Value</v>
          </cell>
        </row>
        <row r="21273">
          <cell r="A21273" t="str">
            <v>LG0303210481Y51</v>
          </cell>
          <cell r="B21273" t="str">
            <v>41X41 GINZA GRIS</v>
          </cell>
          <cell r="C21273" t="str">
            <v>TERRAFORTE</v>
          </cell>
          <cell r="D21273" t="str">
            <v>GLADYMAR</v>
          </cell>
          <cell r="E21273" t="str">
            <v>PISOS Y REV</v>
          </cell>
          <cell r="F21273" t="str">
            <v>NACIONAL</v>
          </cell>
          <cell r="G21273" t="str">
            <v>GL Value</v>
          </cell>
        </row>
        <row r="21274">
          <cell r="A21274" t="str">
            <v>LG0303210481Y52</v>
          </cell>
          <cell r="B21274" t="str">
            <v>41X41 GINZA GRIS</v>
          </cell>
          <cell r="C21274" t="str">
            <v>TERRAFORTE</v>
          </cell>
          <cell r="D21274" t="str">
            <v>GLADYMAR</v>
          </cell>
          <cell r="E21274" t="str">
            <v>PISOS Y REV</v>
          </cell>
          <cell r="F21274" t="str">
            <v>NACIONAL</v>
          </cell>
          <cell r="G21274" t="str">
            <v>GL Value</v>
          </cell>
        </row>
        <row r="21275">
          <cell r="A21275" t="str">
            <v>LG0303210481Z48</v>
          </cell>
          <cell r="B21275" t="str">
            <v>41X41 GINZA GRIS</v>
          </cell>
          <cell r="C21275" t="str">
            <v>TERRAFORTE</v>
          </cell>
          <cell r="D21275" t="str">
            <v>GLADYMAR</v>
          </cell>
          <cell r="E21275" t="str">
            <v>PISOS Y REV</v>
          </cell>
          <cell r="F21275" t="str">
            <v>NACIONAL</v>
          </cell>
          <cell r="G21275" t="str">
            <v>GL Value</v>
          </cell>
        </row>
        <row r="21276">
          <cell r="A21276" t="str">
            <v>LG0303210481Z51</v>
          </cell>
          <cell r="B21276" t="str">
            <v>41X41 GINZA GRIS</v>
          </cell>
          <cell r="C21276" t="str">
            <v>TERRAFORTE</v>
          </cell>
          <cell r="D21276" t="str">
            <v>GLADYMAR</v>
          </cell>
          <cell r="E21276" t="str">
            <v>PISOS Y REV</v>
          </cell>
          <cell r="F21276" t="str">
            <v>NACIONAL</v>
          </cell>
          <cell r="G21276" t="str">
            <v>GL Value</v>
          </cell>
        </row>
        <row r="21277">
          <cell r="A21277" t="str">
            <v>LG0303320121A30</v>
          </cell>
          <cell r="B21277" t="str">
            <v>41X41 GRANITO BEIGE</v>
          </cell>
          <cell r="C21277" t="str">
            <v>TERRAFORTE</v>
          </cell>
          <cell r="D21277" t="str">
            <v>GLADYMAR</v>
          </cell>
          <cell r="E21277" t="str">
            <v>PISOS Y REV</v>
          </cell>
          <cell r="F21277" t="str">
            <v>NACIONAL</v>
          </cell>
          <cell r="G21277" t="str">
            <v>GL Value</v>
          </cell>
        </row>
        <row r="21278">
          <cell r="A21278" t="str">
            <v>LG0303320121A31</v>
          </cell>
          <cell r="B21278" t="str">
            <v>41X41 GRANITO BEIGE</v>
          </cell>
          <cell r="C21278" t="str">
            <v>TERRAFORTE</v>
          </cell>
          <cell r="D21278" t="str">
            <v>GLADYMAR</v>
          </cell>
          <cell r="E21278" t="str">
            <v>PISOS Y REV</v>
          </cell>
          <cell r="F21278" t="str">
            <v>NACIONAL</v>
          </cell>
          <cell r="G21278" t="str">
            <v>GL Value</v>
          </cell>
        </row>
        <row r="21279">
          <cell r="A21279" t="str">
            <v>LG0303320121A33</v>
          </cell>
          <cell r="B21279" t="str">
            <v>41X41 GRANITO BEIGE</v>
          </cell>
          <cell r="C21279" t="str">
            <v>TERRAFORTE</v>
          </cell>
          <cell r="D21279" t="str">
            <v>GLADYMAR</v>
          </cell>
          <cell r="E21279" t="str">
            <v>PISOS Y REV</v>
          </cell>
          <cell r="F21279" t="str">
            <v>NACIONAL</v>
          </cell>
          <cell r="G21279" t="str">
            <v>GL Value</v>
          </cell>
        </row>
        <row r="21280">
          <cell r="A21280" t="str">
            <v>LG0303320121A34</v>
          </cell>
          <cell r="B21280" t="str">
            <v>41X41 GRANITO BEIGE</v>
          </cell>
          <cell r="C21280" t="str">
            <v>TERRAFORTE</v>
          </cell>
          <cell r="D21280" t="str">
            <v>GLADYMAR</v>
          </cell>
          <cell r="E21280" t="str">
            <v>PISOS Y REV</v>
          </cell>
          <cell r="F21280" t="str">
            <v>NACIONAL</v>
          </cell>
          <cell r="G21280" t="str">
            <v>GL Value</v>
          </cell>
        </row>
        <row r="21281">
          <cell r="A21281" t="str">
            <v>LG0303320121A35</v>
          </cell>
          <cell r="B21281" t="str">
            <v>41X41 GRANITO BEIGE</v>
          </cell>
          <cell r="C21281" t="str">
            <v>TERRAFORTE</v>
          </cell>
          <cell r="D21281" t="str">
            <v>GLADYMAR</v>
          </cell>
          <cell r="E21281" t="str">
            <v>PISOS Y REV</v>
          </cell>
          <cell r="F21281" t="str">
            <v>NACIONAL</v>
          </cell>
          <cell r="G21281" t="str">
            <v>GL Value</v>
          </cell>
        </row>
        <row r="21282">
          <cell r="A21282" t="str">
            <v>LG0303320121A36</v>
          </cell>
          <cell r="B21282" t="str">
            <v>41X41 GRANITO BEIGE</v>
          </cell>
          <cell r="C21282" t="str">
            <v>TERRAFORTE</v>
          </cell>
          <cell r="D21282" t="str">
            <v>GLADYMAR</v>
          </cell>
          <cell r="E21282" t="str">
            <v>PISOS Y REV</v>
          </cell>
          <cell r="F21282" t="str">
            <v>NACIONAL</v>
          </cell>
          <cell r="G21282" t="str">
            <v>GL Value</v>
          </cell>
        </row>
        <row r="21283">
          <cell r="A21283" t="str">
            <v>LG0303320121A37</v>
          </cell>
          <cell r="B21283" t="str">
            <v>41X41 GRANITO BEIGE</v>
          </cell>
          <cell r="C21283" t="str">
            <v>TERRAFORTE</v>
          </cell>
          <cell r="D21283" t="str">
            <v>GLADYMAR</v>
          </cell>
          <cell r="E21283" t="str">
            <v>PISOS Y REV</v>
          </cell>
          <cell r="F21283" t="str">
            <v>NACIONAL</v>
          </cell>
          <cell r="G21283" t="str">
            <v>GL Value</v>
          </cell>
        </row>
        <row r="21284">
          <cell r="A21284" t="str">
            <v>LG0303320121A38</v>
          </cell>
          <cell r="B21284" t="str">
            <v>41X41 GRANITO BEIGE</v>
          </cell>
          <cell r="C21284" t="str">
            <v>TERRAFORTE</v>
          </cell>
          <cell r="D21284" t="str">
            <v>GLADYMAR</v>
          </cell>
          <cell r="E21284" t="str">
            <v>PISOS Y REV</v>
          </cell>
          <cell r="F21284" t="str">
            <v>NACIONAL</v>
          </cell>
          <cell r="G21284" t="str">
            <v>GL Value</v>
          </cell>
        </row>
        <row r="21285">
          <cell r="A21285" t="str">
            <v>LG0303320121A62</v>
          </cell>
          <cell r="B21285" t="str">
            <v>41X41 GRANITO BEIGE</v>
          </cell>
          <cell r="C21285" t="str">
            <v>TERRAFORTE</v>
          </cell>
          <cell r="D21285" t="str">
            <v>GLADYMAR</v>
          </cell>
          <cell r="E21285" t="str">
            <v>PISOS Y REV</v>
          </cell>
          <cell r="F21285" t="str">
            <v>NACIONAL</v>
          </cell>
          <cell r="G21285" t="str">
            <v>GL Value</v>
          </cell>
        </row>
        <row r="21286">
          <cell r="A21286" t="str">
            <v>LG0303320121A63</v>
          </cell>
          <cell r="B21286" t="str">
            <v>41X41 GRANITO BEIGE</v>
          </cell>
          <cell r="C21286" t="str">
            <v>TERRAFORTE</v>
          </cell>
          <cell r="D21286" t="str">
            <v>GLADYMAR</v>
          </cell>
          <cell r="E21286" t="str">
            <v>PISOS Y REV</v>
          </cell>
          <cell r="F21286" t="str">
            <v>NACIONAL</v>
          </cell>
          <cell r="G21286" t="str">
            <v>GL Value</v>
          </cell>
        </row>
        <row r="21287">
          <cell r="A21287" t="str">
            <v>LG0303320121A64</v>
          </cell>
          <cell r="B21287" t="str">
            <v>41X41 GRANITO BEIGE</v>
          </cell>
          <cell r="C21287" t="str">
            <v>TERRAFORTE</v>
          </cell>
          <cell r="D21287" t="str">
            <v>GLADYMAR</v>
          </cell>
          <cell r="E21287" t="str">
            <v>PISOS Y REV</v>
          </cell>
          <cell r="F21287" t="str">
            <v>NACIONAL</v>
          </cell>
          <cell r="G21287" t="str">
            <v>GL Value</v>
          </cell>
        </row>
        <row r="21288">
          <cell r="A21288" t="str">
            <v>LG0303320121A65</v>
          </cell>
          <cell r="B21288" t="str">
            <v>41X41 GRANITO BEIGE</v>
          </cell>
          <cell r="C21288" t="str">
            <v>TERRAFORTE</v>
          </cell>
          <cell r="D21288" t="str">
            <v>GLADYMAR</v>
          </cell>
          <cell r="E21288" t="str">
            <v>PISOS Y REV</v>
          </cell>
          <cell r="F21288" t="str">
            <v>NACIONAL</v>
          </cell>
          <cell r="G21288" t="str">
            <v>GL Value</v>
          </cell>
        </row>
        <row r="21289">
          <cell r="A21289" t="str">
            <v>LG0303320121A66</v>
          </cell>
          <cell r="B21289" t="str">
            <v>41X41 GRANITO BEIGE</v>
          </cell>
          <cell r="C21289" t="str">
            <v>TERRAFORTE</v>
          </cell>
          <cell r="D21289" t="str">
            <v>GLADYMAR</v>
          </cell>
          <cell r="E21289" t="str">
            <v>PISOS Y REV</v>
          </cell>
          <cell r="F21289" t="str">
            <v>NACIONAL</v>
          </cell>
          <cell r="G21289" t="str">
            <v>GL Value</v>
          </cell>
        </row>
        <row r="21290">
          <cell r="A21290" t="str">
            <v>LG0303320121A69</v>
          </cell>
          <cell r="B21290" t="str">
            <v>41X41 GRANITO BEIGE</v>
          </cell>
          <cell r="C21290" t="str">
            <v>TERRAFORTE</v>
          </cell>
          <cell r="D21290" t="str">
            <v>GLADYMAR</v>
          </cell>
          <cell r="E21290" t="str">
            <v>PISOS Y REV</v>
          </cell>
          <cell r="F21290" t="str">
            <v>NACIONAL</v>
          </cell>
          <cell r="G21290" t="str">
            <v>GL Value</v>
          </cell>
        </row>
        <row r="21291">
          <cell r="A21291" t="str">
            <v>LG0303320121A70</v>
          </cell>
          <cell r="B21291" t="str">
            <v>41X41 GRANITO BEIGE</v>
          </cell>
          <cell r="C21291" t="str">
            <v>TERRAFORTE</v>
          </cell>
          <cell r="D21291" t="str">
            <v>GLADYMAR</v>
          </cell>
          <cell r="E21291" t="str">
            <v>PISOS Y REV</v>
          </cell>
          <cell r="F21291" t="str">
            <v>NACIONAL</v>
          </cell>
          <cell r="G21291" t="str">
            <v>GL Value</v>
          </cell>
        </row>
        <row r="21292">
          <cell r="A21292" t="str">
            <v>LG0303320121A71</v>
          </cell>
          <cell r="B21292" t="str">
            <v>41X41 GRANITO BEIGE</v>
          </cell>
          <cell r="C21292" t="str">
            <v>TERRAFORTE</v>
          </cell>
          <cell r="D21292" t="str">
            <v>GLADYMAR</v>
          </cell>
          <cell r="E21292" t="str">
            <v>PISOS Y REV</v>
          </cell>
          <cell r="F21292" t="str">
            <v>NACIONAL</v>
          </cell>
          <cell r="G21292" t="str">
            <v>GL Value</v>
          </cell>
        </row>
        <row r="21293">
          <cell r="A21293" t="str">
            <v>LG0303320121A72</v>
          </cell>
          <cell r="B21293" t="str">
            <v>41X41 GRANITO BEIGE</v>
          </cell>
          <cell r="C21293" t="str">
            <v>TERRAFORTE</v>
          </cell>
          <cell r="D21293" t="str">
            <v>GLADYMAR</v>
          </cell>
          <cell r="E21293" t="str">
            <v>PISOS Y REV</v>
          </cell>
          <cell r="F21293" t="str">
            <v>NACIONAL</v>
          </cell>
          <cell r="G21293" t="str">
            <v>GL Value</v>
          </cell>
        </row>
        <row r="21294">
          <cell r="A21294" t="str">
            <v>LG0303320121A73</v>
          </cell>
          <cell r="B21294" t="str">
            <v>41X41 GRANITO BEIGE</v>
          </cell>
          <cell r="C21294" t="str">
            <v>TERRAFORTE</v>
          </cell>
          <cell r="D21294" t="str">
            <v>GLADYMAR</v>
          </cell>
          <cell r="E21294" t="str">
            <v>PISOS Y REV</v>
          </cell>
          <cell r="F21294" t="str">
            <v>NACIONAL</v>
          </cell>
          <cell r="G21294" t="str">
            <v>GL Value</v>
          </cell>
        </row>
        <row r="21295">
          <cell r="A21295" t="str">
            <v>LG0303320121A74</v>
          </cell>
          <cell r="B21295" t="str">
            <v>41X41 GRANITO BEIGE</v>
          </cell>
          <cell r="C21295" t="str">
            <v>TERRAFORTE</v>
          </cell>
          <cell r="D21295" t="str">
            <v>GLADYMAR</v>
          </cell>
          <cell r="E21295" t="str">
            <v>PISOS Y REV</v>
          </cell>
          <cell r="F21295" t="str">
            <v>NACIONAL</v>
          </cell>
          <cell r="G21295" t="str">
            <v>GL Value</v>
          </cell>
        </row>
        <row r="21296">
          <cell r="A21296" t="str">
            <v>LG0303320121B35</v>
          </cell>
          <cell r="B21296" t="str">
            <v>41X41 GRANITO BEIGE</v>
          </cell>
          <cell r="C21296" t="str">
            <v>TERRAFORTE</v>
          </cell>
          <cell r="D21296" t="str">
            <v>GLADYMAR</v>
          </cell>
          <cell r="E21296" t="str">
            <v>PISOS Y REV</v>
          </cell>
          <cell r="F21296" t="str">
            <v>NACIONAL</v>
          </cell>
          <cell r="G21296" t="str">
            <v>GL Value</v>
          </cell>
        </row>
        <row r="21297">
          <cell r="A21297" t="str">
            <v>LG0303320121B36</v>
          </cell>
          <cell r="B21297" t="str">
            <v>41X41 GRANITO BEIGE</v>
          </cell>
          <cell r="C21297" t="str">
            <v>TERRAFORTE</v>
          </cell>
          <cell r="D21297" t="str">
            <v>GLADYMAR</v>
          </cell>
          <cell r="E21297" t="str">
            <v>PISOS Y REV</v>
          </cell>
          <cell r="F21297" t="str">
            <v>NACIONAL</v>
          </cell>
          <cell r="G21297" t="str">
            <v>GL Value</v>
          </cell>
        </row>
        <row r="21298">
          <cell r="A21298" t="str">
            <v>LG0303320121B63</v>
          </cell>
          <cell r="B21298" t="str">
            <v>41X41 GRANITO BEIGE</v>
          </cell>
          <cell r="C21298" t="str">
            <v>TERRAFORTE</v>
          </cell>
          <cell r="D21298" t="str">
            <v>GLADYMAR</v>
          </cell>
          <cell r="E21298" t="str">
            <v>PISOS Y REV</v>
          </cell>
          <cell r="F21298" t="str">
            <v>NACIONAL</v>
          </cell>
          <cell r="G21298" t="str">
            <v>GL Value</v>
          </cell>
        </row>
        <row r="21299">
          <cell r="A21299" t="str">
            <v>LG0303320121B64</v>
          </cell>
          <cell r="B21299" t="str">
            <v>41X41 GRANITO BEIGE</v>
          </cell>
          <cell r="C21299" t="str">
            <v>TERRAFORTE</v>
          </cell>
          <cell r="D21299" t="str">
            <v>GLADYMAR</v>
          </cell>
          <cell r="E21299" t="str">
            <v>PISOS Y REV</v>
          </cell>
          <cell r="F21299" t="str">
            <v>NACIONAL</v>
          </cell>
          <cell r="G21299" t="str">
            <v>GL Value</v>
          </cell>
        </row>
        <row r="21300">
          <cell r="A21300" t="str">
            <v>LG0303320121B69</v>
          </cell>
          <cell r="B21300" t="str">
            <v>41X41 GRANITO BEIGE</v>
          </cell>
          <cell r="C21300" t="str">
            <v>TERRAFORTE</v>
          </cell>
          <cell r="D21300" t="str">
            <v>GLADYMAR</v>
          </cell>
          <cell r="E21300" t="str">
            <v>PISOS Y REV</v>
          </cell>
          <cell r="F21300" t="str">
            <v>NACIONAL</v>
          </cell>
          <cell r="G21300" t="str">
            <v>GL Value</v>
          </cell>
        </row>
        <row r="21301">
          <cell r="A21301" t="str">
            <v>LG0303320121B70</v>
          </cell>
          <cell r="B21301" t="str">
            <v>41X41 GRANITO BEIGE</v>
          </cell>
          <cell r="C21301" t="str">
            <v>TERRAFORTE</v>
          </cell>
          <cell r="D21301" t="str">
            <v>GLADYMAR</v>
          </cell>
          <cell r="E21301" t="str">
            <v>PISOS Y REV</v>
          </cell>
          <cell r="F21301" t="str">
            <v>NACIONAL</v>
          </cell>
          <cell r="G21301" t="str">
            <v>GL Value</v>
          </cell>
        </row>
        <row r="21302">
          <cell r="A21302" t="str">
            <v>LG0303320121B71</v>
          </cell>
          <cell r="B21302" t="str">
            <v>41X41 GRANITO BEIGE</v>
          </cell>
          <cell r="C21302" t="str">
            <v>TERRAFORTE</v>
          </cell>
          <cell r="D21302" t="str">
            <v>GLADYMAR</v>
          </cell>
          <cell r="E21302" t="str">
            <v>PISOS Y REV</v>
          </cell>
          <cell r="F21302" t="str">
            <v>NACIONAL</v>
          </cell>
          <cell r="G21302" t="str">
            <v>GL Value</v>
          </cell>
        </row>
        <row r="21303">
          <cell r="A21303" t="str">
            <v>LG0303320121B72</v>
          </cell>
          <cell r="B21303" t="str">
            <v>41X41 GRANITO BEIGE</v>
          </cell>
          <cell r="C21303" t="str">
            <v>TERRAFORTE</v>
          </cell>
          <cell r="D21303" t="str">
            <v>GLADYMAR</v>
          </cell>
          <cell r="E21303" t="str">
            <v>PISOS Y REV</v>
          </cell>
          <cell r="F21303" t="str">
            <v>NACIONAL</v>
          </cell>
          <cell r="G21303" t="str">
            <v>GL Value</v>
          </cell>
        </row>
        <row r="21304">
          <cell r="A21304" t="str">
            <v>LG0303320121B74</v>
          </cell>
          <cell r="B21304" t="str">
            <v>41X41 GRANITO BEIGE</v>
          </cell>
          <cell r="C21304" t="str">
            <v>TERRAFORTE</v>
          </cell>
          <cell r="D21304" t="str">
            <v>GLADYMAR</v>
          </cell>
          <cell r="E21304" t="str">
            <v>PISOS Y REV</v>
          </cell>
          <cell r="F21304" t="str">
            <v>NACIONAL</v>
          </cell>
          <cell r="G21304" t="str">
            <v>GL Value</v>
          </cell>
        </row>
        <row r="21305">
          <cell r="A21305" t="str">
            <v>LG0303320121U53</v>
          </cell>
          <cell r="B21305" t="str">
            <v>41X41 GRANITO BEIGE</v>
          </cell>
          <cell r="C21305" t="str">
            <v>TERRAFORTE</v>
          </cell>
          <cell r="D21305" t="str">
            <v>GLADYMAR</v>
          </cell>
          <cell r="E21305" t="str">
            <v>PISOS Y REV</v>
          </cell>
          <cell r="F21305" t="str">
            <v>NACIONAL</v>
          </cell>
          <cell r="G21305" t="str">
            <v>GL Value</v>
          </cell>
        </row>
        <row r="21306">
          <cell r="A21306" t="str">
            <v>LG0303320121V55</v>
          </cell>
          <cell r="B21306" t="str">
            <v>41X41 GRANITO BEIGE</v>
          </cell>
          <cell r="C21306" t="str">
            <v>TERRAFORTE</v>
          </cell>
          <cell r="D21306" t="str">
            <v>GLADYMAR</v>
          </cell>
          <cell r="E21306" t="str">
            <v>PISOS Y REV</v>
          </cell>
          <cell r="F21306" t="str">
            <v>NACIONAL</v>
          </cell>
          <cell r="G21306" t="str">
            <v>GL Value</v>
          </cell>
        </row>
        <row r="21307">
          <cell r="A21307" t="str">
            <v>LG0303320121V56</v>
          </cell>
          <cell r="B21307" t="str">
            <v>41X41 GRANITO BEIGE</v>
          </cell>
          <cell r="C21307" t="str">
            <v>TERRAFORTE</v>
          </cell>
          <cell r="D21307" t="str">
            <v>GLADYMAR</v>
          </cell>
          <cell r="E21307" t="str">
            <v>PISOS Y REV</v>
          </cell>
          <cell r="F21307" t="str">
            <v>NACIONAL</v>
          </cell>
          <cell r="G21307" t="str">
            <v>GL Value</v>
          </cell>
        </row>
        <row r="21308">
          <cell r="A21308" t="str">
            <v>LG0303320121W53</v>
          </cell>
          <cell r="B21308" t="str">
            <v>41X41 GRANITO BEIGE</v>
          </cell>
          <cell r="C21308" t="str">
            <v>TERRAFORTE</v>
          </cell>
          <cell r="D21308" t="str">
            <v>GLADYMAR</v>
          </cell>
          <cell r="E21308" t="str">
            <v>PISOS Y REV</v>
          </cell>
          <cell r="F21308" t="str">
            <v>NACIONAL</v>
          </cell>
          <cell r="G21308" t="str">
            <v>GL Value</v>
          </cell>
        </row>
        <row r="21309">
          <cell r="A21309" t="str">
            <v>LG0303320121X34</v>
          </cell>
          <cell r="B21309" t="str">
            <v>41X41 GRANITO BEIGE</v>
          </cell>
          <cell r="C21309" t="str">
            <v>TERRAFORTE</v>
          </cell>
          <cell r="D21309" t="str">
            <v>GLADYMAR</v>
          </cell>
          <cell r="E21309" t="str">
            <v>PISOS Y REV</v>
          </cell>
          <cell r="F21309" t="str">
            <v>NACIONAL</v>
          </cell>
          <cell r="G21309" t="str">
            <v>GL Value</v>
          </cell>
        </row>
        <row r="21310">
          <cell r="A21310" t="str">
            <v>LG0303320121X36</v>
          </cell>
          <cell r="B21310" t="str">
            <v>41X41 GRANITO BEIGE</v>
          </cell>
          <cell r="C21310" t="str">
            <v>TERRAFORTE</v>
          </cell>
          <cell r="D21310" t="str">
            <v>GLADYMAR</v>
          </cell>
          <cell r="E21310" t="str">
            <v>PISOS Y REV</v>
          </cell>
          <cell r="F21310" t="str">
            <v>NACIONAL</v>
          </cell>
          <cell r="G21310" t="str">
            <v>GL Value</v>
          </cell>
        </row>
        <row r="21311">
          <cell r="A21311" t="str">
            <v>LG0303320121X38</v>
          </cell>
          <cell r="B21311" t="str">
            <v>41X41 GRANITO BEIGE</v>
          </cell>
          <cell r="C21311" t="str">
            <v>TERRAFORTE</v>
          </cell>
          <cell r="D21311" t="str">
            <v>GLADYMAR</v>
          </cell>
          <cell r="E21311" t="str">
            <v>PISOS Y REV</v>
          </cell>
          <cell r="F21311" t="str">
            <v>NACIONAL</v>
          </cell>
          <cell r="G21311" t="str">
            <v>GL Value</v>
          </cell>
        </row>
        <row r="21312">
          <cell r="A21312" t="str">
            <v>LG0303320121X42</v>
          </cell>
          <cell r="B21312" t="str">
            <v>41X41 GRANITO BEIGE</v>
          </cell>
          <cell r="C21312" t="str">
            <v>TERRAFORTE</v>
          </cell>
          <cell r="D21312" t="str">
            <v>GLADYMAR</v>
          </cell>
          <cell r="E21312" t="str">
            <v>PISOS Y REV</v>
          </cell>
          <cell r="F21312" t="str">
            <v>NACIONAL</v>
          </cell>
          <cell r="G21312" t="str">
            <v>GL Value</v>
          </cell>
        </row>
        <row r="21313">
          <cell r="A21313" t="str">
            <v>LG0303320121X57</v>
          </cell>
          <cell r="B21313" t="str">
            <v>41X41 GRANITO BEIGE</v>
          </cell>
          <cell r="C21313" t="str">
            <v>TERRAFORTE</v>
          </cell>
          <cell r="D21313" t="str">
            <v>GLADYMAR</v>
          </cell>
          <cell r="E21313" t="str">
            <v>PISOS Y REV</v>
          </cell>
          <cell r="F21313" t="str">
            <v>NACIONAL</v>
          </cell>
          <cell r="G21313" t="str">
            <v>GL Value</v>
          </cell>
        </row>
        <row r="21314">
          <cell r="A21314" t="str">
            <v>LG0303320121X67</v>
          </cell>
          <cell r="B21314" t="str">
            <v>41X41 GRANITO BEIGE</v>
          </cell>
          <cell r="C21314" t="str">
            <v>TERRAFORTE</v>
          </cell>
          <cell r="D21314" t="str">
            <v>GLADYMAR</v>
          </cell>
          <cell r="E21314" t="str">
            <v>PISOS Y REV</v>
          </cell>
          <cell r="F21314" t="str">
            <v>NACIONAL</v>
          </cell>
          <cell r="G21314" t="str">
            <v>GL Value</v>
          </cell>
        </row>
        <row r="21315">
          <cell r="A21315" t="str">
            <v>LG0303320121X68</v>
          </cell>
          <cell r="B21315" t="str">
            <v>41X41 GRANITO BEIGE</v>
          </cell>
          <cell r="C21315" t="str">
            <v>TERRAFORTE</v>
          </cell>
          <cell r="D21315" t="str">
            <v>GLADYMAR</v>
          </cell>
          <cell r="E21315" t="str">
            <v>PISOS Y REV</v>
          </cell>
          <cell r="F21315" t="str">
            <v>NACIONAL</v>
          </cell>
          <cell r="G21315" t="str">
            <v>GL Value</v>
          </cell>
        </row>
        <row r="21316">
          <cell r="A21316" t="str">
            <v>LG0303320121X73</v>
          </cell>
          <cell r="B21316" t="str">
            <v>41X41 GRANITO BEIGE</v>
          </cell>
          <cell r="C21316" t="str">
            <v>TERRAFORTE</v>
          </cell>
          <cell r="D21316" t="str">
            <v>GLADYMAR</v>
          </cell>
          <cell r="E21316" t="str">
            <v>PISOS Y REV</v>
          </cell>
          <cell r="F21316" t="str">
            <v>NACIONAL</v>
          </cell>
          <cell r="G21316" t="str">
            <v>GL Value</v>
          </cell>
        </row>
        <row r="21317">
          <cell r="A21317" t="str">
            <v>LG0303320121Y28</v>
          </cell>
          <cell r="B21317" t="str">
            <v>41X41 GRANITO BEIGE</v>
          </cell>
          <cell r="C21317" t="str">
            <v>TERRAFORTE</v>
          </cell>
          <cell r="D21317" t="str">
            <v>GLADYMAR</v>
          </cell>
          <cell r="E21317" t="str">
            <v>PISOS Y REV</v>
          </cell>
          <cell r="F21317" t="str">
            <v>NACIONAL</v>
          </cell>
          <cell r="G21317" t="str">
            <v>GL Value</v>
          </cell>
        </row>
        <row r="21318">
          <cell r="A21318" t="str">
            <v>LG0303320121Y29</v>
          </cell>
          <cell r="B21318" t="str">
            <v>41X41 GRANITO BEIGE</v>
          </cell>
          <cell r="C21318" t="str">
            <v>TERRAFORTE</v>
          </cell>
          <cell r="D21318" t="str">
            <v>GLADYMAR</v>
          </cell>
          <cell r="E21318" t="str">
            <v>PISOS Y REV</v>
          </cell>
          <cell r="F21318" t="str">
            <v>NACIONAL</v>
          </cell>
          <cell r="G21318" t="str">
            <v>GL Value</v>
          </cell>
        </row>
        <row r="21319">
          <cell r="A21319" t="str">
            <v>LG0303320121Y30</v>
          </cell>
          <cell r="B21319" t="str">
            <v>41X41 GRANITO BEIGE</v>
          </cell>
          <cell r="C21319" t="str">
            <v>TERRAFORTE</v>
          </cell>
          <cell r="D21319" t="str">
            <v>GLADYMAR</v>
          </cell>
          <cell r="E21319" t="str">
            <v>PISOS Y REV</v>
          </cell>
          <cell r="F21319" t="str">
            <v>NACIONAL</v>
          </cell>
          <cell r="G21319" t="str">
            <v>GL Value</v>
          </cell>
        </row>
        <row r="21320">
          <cell r="A21320" t="str">
            <v>LG0303320121Y31</v>
          </cell>
          <cell r="B21320" t="str">
            <v>41X41 GRANITO BEIGE</v>
          </cell>
          <cell r="C21320" t="str">
            <v>TERRAFORTE</v>
          </cell>
          <cell r="D21320" t="str">
            <v>GLADYMAR</v>
          </cell>
          <cell r="E21320" t="str">
            <v>PISOS Y REV</v>
          </cell>
          <cell r="F21320" t="str">
            <v>NACIONAL</v>
          </cell>
          <cell r="G21320" t="str">
            <v>GL Value</v>
          </cell>
        </row>
        <row r="21321">
          <cell r="A21321" t="str">
            <v>LG0303320121Y32</v>
          </cell>
          <cell r="B21321" t="str">
            <v>41X41 GRANITO BEIGE</v>
          </cell>
          <cell r="C21321" t="str">
            <v>TERRAFORTE</v>
          </cell>
          <cell r="D21321" t="str">
            <v>GLADYMAR</v>
          </cell>
          <cell r="E21321" t="str">
            <v>PISOS Y REV</v>
          </cell>
          <cell r="F21321" t="str">
            <v>NACIONAL</v>
          </cell>
          <cell r="G21321" t="str">
            <v>GL Value</v>
          </cell>
        </row>
        <row r="21322">
          <cell r="A21322" t="str">
            <v>LG0303320121Y33</v>
          </cell>
          <cell r="B21322" t="str">
            <v>41X41 GRANITO BEIGE</v>
          </cell>
          <cell r="C21322" t="str">
            <v>TERRAFORTE</v>
          </cell>
          <cell r="D21322" t="str">
            <v>GLADYMAR</v>
          </cell>
          <cell r="E21322" t="str">
            <v>PISOS Y REV</v>
          </cell>
          <cell r="F21322" t="str">
            <v>NACIONAL</v>
          </cell>
          <cell r="G21322" t="str">
            <v>GL Value</v>
          </cell>
        </row>
        <row r="21323">
          <cell r="A21323" t="str">
            <v>LG0303320121Y34</v>
          </cell>
          <cell r="B21323" t="str">
            <v>41X41 GRANITO BEIGE</v>
          </cell>
          <cell r="C21323" t="str">
            <v>TERRAFORTE</v>
          </cell>
          <cell r="D21323" t="str">
            <v>GLADYMAR</v>
          </cell>
          <cell r="E21323" t="str">
            <v>PISOS Y REV</v>
          </cell>
          <cell r="F21323" t="str">
            <v>NACIONAL</v>
          </cell>
          <cell r="G21323" t="str">
            <v>GL Value</v>
          </cell>
        </row>
        <row r="21324">
          <cell r="A21324" t="str">
            <v>LG0303320121Y36</v>
          </cell>
          <cell r="B21324" t="str">
            <v>41X41 GRANITO BEIGE</v>
          </cell>
          <cell r="C21324" t="str">
            <v>TERRAFORTE</v>
          </cell>
          <cell r="D21324" t="str">
            <v>GLADYMAR</v>
          </cell>
          <cell r="E21324" t="str">
            <v>PISOS Y REV</v>
          </cell>
          <cell r="F21324" t="str">
            <v>NACIONAL</v>
          </cell>
          <cell r="G21324" t="str">
            <v>GL Value</v>
          </cell>
        </row>
        <row r="21325">
          <cell r="A21325" t="str">
            <v>LG0303320121Y37</v>
          </cell>
          <cell r="B21325" t="str">
            <v>41X41 GRANITO BEIGE</v>
          </cell>
          <cell r="C21325" t="str">
            <v>TERRAFORTE</v>
          </cell>
          <cell r="D21325" t="str">
            <v>GLADYMAR</v>
          </cell>
          <cell r="E21325" t="str">
            <v>PISOS Y REV</v>
          </cell>
          <cell r="F21325" t="str">
            <v>NACIONAL</v>
          </cell>
          <cell r="G21325" t="str">
            <v>GL Value</v>
          </cell>
        </row>
        <row r="21326">
          <cell r="A21326" t="str">
            <v>LG0303320121Y38</v>
          </cell>
          <cell r="B21326" t="str">
            <v>41X41 GRANITO BEIGE</v>
          </cell>
          <cell r="C21326" t="str">
            <v>TERRAFORTE</v>
          </cell>
          <cell r="D21326" t="str">
            <v>GLADYMAR</v>
          </cell>
          <cell r="E21326" t="str">
            <v>PISOS Y REV</v>
          </cell>
          <cell r="F21326" t="str">
            <v>NACIONAL</v>
          </cell>
          <cell r="G21326" t="str">
            <v>GL Value</v>
          </cell>
        </row>
        <row r="21327">
          <cell r="A21327" t="str">
            <v>LG0303320121Y39</v>
          </cell>
          <cell r="B21327" t="str">
            <v>41X41 GRANITO BEIGE</v>
          </cell>
          <cell r="C21327" t="str">
            <v>TERRAFORTE</v>
          </cell>
          <cell r="D21327" t="str">
            <v>GLADYMAR</v>
          </cell>
          <cell r="E21327" t="str">
            <v>PISOS Y REV</v>
          </cell>
          <cell r="F21327" t="str">
            <v>NACIONAL</v>
          </cell>
          <cell r="G21327" t="str">
            <v>GL Value</v>
          </cell>
        </row>
        <row r="21328">
          <cell r="A21328" t="str">
            <v>LG0303320121Y63</v>
          </cell>
          <cell r="B21328" t="str">
            <v>41X41 GRANITO BEIGE</v>
          </cell>
          <cell r="C21328" t="str">
            <v>TERRAFORTE</v>
          </cell>
          <cell r="D21328" t="str">
            <v>GLADYMAR</v>
          </cell>
          <cell r="E21328" t="str">
            <v>PISOS Y REV</v>
          </cell>
          <cell r="F21328" t="str">
            <v>NACIONAL</v>
          </cell>
          <cell r="G21328" t="str">
            <v>GL Value</v>
          </cell>
        </row>
        <row r="21329">
          <cell r="A21329" t="str">
            <v>LG0303320121Y64</v>
          </cell>
          <cell r="B21329" t="str">
            <v>41X41 GRANITO BEIGE</v>
          </cell>
          <cell r="C21329" t="str">
            <v>TERRAFORTE</v>
          </cell>
          <cell r="D21329" t="str">
            <v>GLADYMAR</v>
          </cell>
          <cell r="E21329" t="str">
            <v>PISOS Y REV</v>
          </cell>
          <cell r="F21329" t="str">
            <v>NACIONAL</v>
          </cell>
          <cell r="G21329" t="str">
            <v>GL Value</v>
          </cell>
        </row>
        <row r="21330">
          <cell r="A21330" t="str">
            <v>LG0303320121Y67</v>
          </cell>
          <cell r="B21330" t="str">
            <v>41X41 GRANITO BEIGE</v>
          </cell>
          <cell r="C21330" t="str">
            <v>TERRAFORTE</v>
          </cell>
          <cell r="D21330" t="str">
            <v>GLADYMAR</v>
          </cell>
          <cell r="E21330" t="str">
            <v>PISOS Y REV</v>
          </cell>
          <cell r="F21330" t="str">
            <v>NACIONAL</v>
          </cell>
          <cell r="G21330" t="str">
            <v>GL Value</v>
          </cell>
        </row>
        <row r="21331">
          <cell r="A21331" t="str">
            <v>LG0303320121Y68</v>
          </cell>
          <cell r="B21331" t="str">
            <v>41X41 GRANITO BEIGE</v>
          </cell>
          <cell r="C21331" t="str">
            <v>TERRAFORTE</v>
          </cell>
          <cell r="D21331" t="str">
            <v>GLADYMAR</v>
          </cell>
          <cell r="E21331" t="str">
            <v>PISOS Y REV</v>
          </cell>
          <cell r="F21331" t="str">
            <v>NACIONAL</v>
          </cell>
          <cell r="G21331" t="str">
            <v>GL Value</v>
          </cell>
        </row>
        <row r="21332">
          <cell r="A21332" t="str">
            <v>LG0303320121Y73</v>
          </cell>
          <cell r="B21332" t="str">
            <v>41X41 GRANITO BEIGE</v>
          </cell>
          <cell r="C21332" t="str">
            <v>TERRAFORTE</v>
          </cell>
          <cell r="D21332" t="str">
            <v>GLADYMAR</v>
          </cell>
          <cell r="E21332" t="str">
            <v>PISOS Y REV</v>
          </cell>
          <cell r="F21332" t="str">
            <v>NACIONAL</v>
          </cell>
          <cell r="G21332" t="str">
            <v>GL Value</v>
          </cell>
        </row>
        <row r="21333">
          <cell r="A21333" t="str">
            <v>LG0303320121Z28</v>
          </cell>
          <cell r="B21333" t="str">
            <v>41X41 GRANITO BEIGE</v>
          </cell>
          <cell r="C21333" t="str">
            <v>TERRAFORTE</v>
          </cell>
          <cell r="D21333" t="str">
            <v>GLADYMAR</v>
          </cell>
          <cell r="E21333" t="str">
            <v>PISOS Y REV</v>
          </cell>
          <cell r="F21333" t="str">
            <v>NACIONAL</v>
          </cell>
          <cell r="G21333" t="str">
            <v>GL Value</v>
          </cell>
        </row>
        <row r="21334">
          <cell r="A21334" t="str">
            <v>LG0303320121Z29</v>
          </cell>
          <cell r="B21334" t="str">
            <v>41X41 GRANITO BEIGE</v>
          </cell>
          <cell r="C21334" t="str">
            <v>TERRAFORTE</v>
          </cell>
          <cell r="D21334" t="str">
            <v>GLADYMAR</v>
          </cell>
          <cell r="E21334" t="str">
            <v>PISOS Y REV</v>
          </cell>
          <cell r="F21334" t="str">
            <v>NACIONAL</v>
          </cell>
          <cell r="G21334" t="str">
            <v>GL Value</v>
          </cell>
        </row>
        <row r="21335">
          <cell r="A21335" t="str">
            <v>LG0303320121Z30</v>
          </cell>
          <cell r="B21335" t="str">
            <v>41X41 GRANITO BEIGE</v>
          </cell>
          <cell r="C21335" t="str">
            <v>TERRAFORTE</v>
          </cell>
          <cell r="D21335" t="str">
            <v>GLADYMAR</v>
          </cell>
          <cell r="E21335" t="str">
            <v>PISOS Y REV</v>
          </cell>
          <cell r="F21335" t="str">
            <v>NACIONAL</v>
          </cell>
          <cell r="G21335" t="str">
            <v>GL Value</v>
          </cell>
        </row>
        <row r="21336">
          <cell r="A21336" t="str">
            <v>LG0303320121Z31</v>
          </cell>
          <cell r="B21336" t="str">
            <v>41X41 GRANITO BEIGE</v>
          </cell>
          <cell r="C21336" t="str">
            <v>TERRAFORTE</v>
          </cell>
          <cell r="D21336" t="str">
            <v>GLADYMAR</v>
          </cell>
          <cell r="E21336" t="str">
            <v>PISOS Y REV</v>
          </cell>
          <cell r="F21336" t="str">
            <v>NACIONAL</v>
          </cell>
          <cell r="G21336" t="str">
            <v>GL Value</v>
          </cell>
        </row>
        <row r="21337">
          <cell r="A21337" t="str">
            <v>LG0303320121Z32</v>
          </cell>
          <cell r="B21337" t="str">
            <v>41X41 GRANITO BEIGE</v>
          </cell>
          <cell r="C21337" t="str">
            <v>TERRAFORTE</v>
          </cell>
          <cell r="D21337" t="str">
            <v>GLADYMAR</v>
          </cell>
          <cell r="E21337" t="str">
            <v>PISOS Y REV</v>
          </cell>
          <cell r="F21337" t="str">
            <v>NACIONAL</v>
          </cell>
          <cell r="G21337" t="str">
            <v>GL Value</v>
          </cell>
        </row>
        <row r="21338">
          <cell r="A21338" t="str">
            <v>LG0303320121Z33</v>
          </cell>
          <cell r="B21338" t="str">
            <v>41X41 GRANITO BEIGE</v>
          </cell>
          <cell r="C21338" t="str">
            <v>TERRAFORTE</v>
          </cell>
          <cell r="D21338" t="str">
            <v>GLADYMAR</v>
          </cell>
          <cell r="E21338" t="str">
            <v>PISOS Y REV</v>
          </cell>
          <cell r="F21338" t="str">
            <v>NACIONAL</v>
          </cell>
          <cell r="G21338" t="str">
            <v>GL Value</v>
          </cell>
        </row>
        <row r="21339">
          <cell r="A21339" t="str">
            <v>LG0303320121Z34</v>
          </cell>
          <cell r="B21339" t="str">
            <v>41X41 GRANITO BEIGE</v>
          </cell>
          <cell r="C21339" t="str">
            <v>TERRAFORTE</v>
          </cell>
          <cell r="D21339" t="str">
            <v>GLADYMAR</v>
          </cell>
          <cell r="E21339" t="str">
            <v>PISOS Y REV</v>
          </cell>
          <cell r="F21339" t="str">
            <v>NACIONAL</v>
          </cell>
          <cell r="G21339" t="str">
            <v>GL Value</v>
          </cell>
        </row>
        <row r="21340">
          <cell r="A21340" t="str">
            <v>LG0303320121Z35</v>
          </cell>
          <cell r="B21340" t="str">
            <v>41X41 GRANITO BEIGE</v>
          </cell>
          <cell r="C21340" t="str">
            <v>TERRAFORTE</v>
          </cell>
          <cell r="D21340" t="str">
            <v>GLADYMAR</v>
          </cell>
          <cell r="E21340" t="str">
            <v>PISOS Y REV</v>
          </cell>
          <cell r="F21340" t="str">
            <v>NACIONAL</v>
          </cell>
          <cell r="G21340" t="str">
            <v>GL Value</v>
          </cell>
        </row>
        <row r="21341">
          <cell r="A21341" t="str">
            <v>LG0303320121Z36</v>
          </cell>
          <cell r="B21341" t="str">
            <v>41X41 GRANITO BEIGE</v>
          </cell>
          <cell r="C21341" t="str">
            <v>TERRAFORTE</v>
          </cell>
          <cell r="D21341" t="str">
            <v>GLADYMAR</v>
          </cell>
          <cell r="E21341" t="str">
            <v>PISOS Y REV</v>
          </cell>
          <cell r="F21341" t="str">
            <v>NACIONAL</v>
          </cell>
          <cell r="G21341" t="str">
            <v>GL Value</v>
          </cell>
        </row>
        <row r="21342">
          <cell r="A21342" t="str">
            <v>LG0303320121Z37</v>
          </cell>
          <cell r="B21342" t="str">
            <v>41X41 GRANITO BEIGE</v>
          </cell>
          <cell r="C21342" t="str">
            <v>TERRAFORTE</v>
          </cell>
          <cell r="D21342" t="str">
            <v>GLADYMAR</v>
          </cell>
          <cell r="E21342" t="str">
            <v>PISOS Y REV</v>
          </cell>
          <cell r="F21342" t="str">
            <v>NACIONAL</v>
          </cell>
          <cell r="G21342" t="str">
            <v>GL Value</v>
          </cell>
        </row>
        <row r="21343">
          <cell r="A21343" t="str">
            <v>LG0303320121Z38</v>
          </cell>
          <cell r="B21343" t="str">
            <v>41X41 GRANITO BEIGE</v>
          </cell>
          <cell r="C21343" t="str">
            <v>TERRAFORTE</v>
          </cell>
          <cell r="D21343" t="str">
            <v>GLADYMAR</v>
          </cell>
          <cell r="E21343" t="str">
            <v>PISOS Y REV</v>
          </cell>
          <cell r="F21343" t="str">
            <v>NACIONAL</v>
          </cell>
          <cell r="G21343" t="str">
            <v>GL Value</v>
          </cell>
        </row>
        <row r="21344">
          <cell r="A21344" t="str">
            <v>LG0303320121Z39</v>
          </cell>
          <cell r="B21344" t="str">
            <v>41X41 GRANITO BEIGE</v>
          </cell>
          <cell r="C21344" t="str">
            <v>TERRAFORTE</v>
          </cell>
          <cell r="D21344" t="str">
            <v>GLADYMAR</v>
          </cell>
          <cell r="E21344" t="str">
            <v>PISOS Y REV</v>
          </cell>
          <cell r="F21344" t="str">
            <v>NACIONAL</v>
          </cell>
          <cell r="G21344" t="str">
            <v>GL Value</v>
          </cell>
        </row>
        <row r="21345">
          <cell r="A21345" t="str">
            <v>LG0303320121Z64</v>
          </cell>
          <cell r="B21345" t="str">
            <v>41X41 GRANITO BEIGE</v>
          </cell>
          <cell r="C21345" t="str">
            <v>TERRAFORTE</v>
          </cell>
          <cell r="D21345" t="str">
            <v>GLADYMAR</v>
          </cell>
          <cell r="E21345" t="str">
            <v>PISOS Y REV</v>
          </cell>
          <cell r="F21345" t="str">
            <v>NACIONAL</v>
          </cell>
          <cell r="G21345" t="str">
            <v>GL Value</v>
          </cell>
        </row>
        <row r="21346">
          <cell r="A21346" t="str">
            <v>LG0303320121Z66</v>
          </cell>
          <cell r="B21346" t="str">
            <v>41X41 GRANITO BEIGE</v>
          </cell>
          <cell r="C21346" t="str">
            <v>TERRAFORTE</v>
          </cell>
          <cell r="D21346" t="str">
            <v>GLADYMAR</v>
          </cell>
          <cell r="E21346" t="str">
            <v>PISOS Y REV</v>
          </cell>
          <cell r="F21346" t="str">
            <v>NACIONAL</v>
          </cell>
          <cell r="G21346" t="str">
            <v>GL Value</v>
          </cell>
        </row>
        <row r="21347">
          <cell r="A21347" t="str">
            <v>LG0303320121Z67</v>
          </cell>
          <cell r="B21347" t="str">
            <v>41X41 GRANITO BEIGE</v>
          </cell>
          <cell r="C21347" t="str">
            <v>TERRAFORTE</v>
          </cell>
          <cell r="D21347" t="str">
            <v>GLADYMAR</v>
          </cell>
          <cell r="E21347" t="str">
            <v>PISOS Y REV</v>
          </cell>
          <cell r="F21347" t="str">
            <v>NACIONAL</v>
          </cell>
          <cell r="G21347" t="str">
            <v>GL Value</v>
          </cell>
        </row>
        <row r="21348">
          <cell r="A21348" t="str">
            <v>LG0303320121Z68</v>
          </cell>
          <cell r="B21348" t="str">
            <v>41X41 GRANITO BEIGE</v>
          </cell>
          <cell r="C21348" t="str">
            <v>TERRAFORTE</v>
          </cell>
          <cell r="D21348" t="str">
            <v>GLADYMAR</v>
          </cell>
          <cell r="E21348" t="str">
            <v>PISOS Y REV</v>
          </cell>
          <cell r="F21348" t="str">
            <v>NACIONAL</v>
          </cell>
          <cell r="G21348" t="str">
            <v>GL Value</v>
          </cell>
        </row>
        <row r="21349">
          <cell r="A21349" t="str">
            <v>LG0303320121Z69</v>
          </cell>
          <cell r="B21349" t="str">
            <v>41X41 GRANITO BEIGE</v>
          </cell>
          <cell r="C21349" t="str">
            <v>TERRAFORTE</v>
          </cell>
          <cell r="D21349" t="str">
            <v>GLADYMAR</v>
          </cell>
          <cell r="E21349" t="str">
            <v>PISOS Y REV</v>
          </cell>
          <cell r="F21349" t="str">
            <v>NACIONAL</v>
          </cell>
          <cell r="G21349" t="str">
            <v>GL Value</v>
          </cell>
        </row>
        <row r="21350">
          <cell r="A21350" t="str">
            <v>LG0303320121Z70</v>
          </cell>
          <cell r="B21350" t="str">
            <v>41X41 GRANITO BEIGE</v>
          </cell>
          <cell r="C21350" t="str">
            <v>TERRAFORTE</v>
          </cell>
          <cell r="D21350" t="str">
            <v>GLADYMAR</v>
          </cell>
          <cell r="E21350" t="str">
            <v>PISOS Y REV</v>
          </cell>
          <cell r="F21350" t="str">
            <v>NACIONAL</v>
          </cell>
          <cell r="G21350" t="str">
            <v>GL Value</v>
          </cell>
        </row>
        <row r="21351">
          <cell r="A21351" t="str">
            <v>LG0303320121Z71</v>
          </cell>
          <cell r="B21351" t="str">
            <v>41X41 GRANITO BEIGE</v>
          </cell>
          <cell r="C21351" t="str">
            <v>TERRAFORTE</v>
          </cell>
          <cell r="D21351" t="str">
            <v>GLADYMAR</v>
          </cell>
          <cell r="E21351" t="str">
            <v>PISOS Y REV</v>
          </cell>
          <cell r="F21351" t="str">
            <v>NACIONAL</v>
          </cell>
          <cell r="G21351" t="str">
            <v>GL Value</v>
          </cell>
        </row>
        <row r="21352">
          <cell r="A21352" t="str">
            <v>LG0303320121Z72</v>
          </cell>
          <cell r="B21352" t="str">
            <v>41X41 GRANITO BEIGE</v>
          </cell>
          <cell r="C21352" t="str">
            <v>TERRAFORTE</v>
          </cell>
          <cell r="D21352" t="str">
            <v>GLADYMAR</v>
          </cell>
          <cell r="E21352" t="str">
            <v>PISOS Y REV</v>
          </cell>
          <cell r="F21352" t="str">
            <v>NACIONAL</v>
          </cell>
          <cell r="G21352" t="str">
            <v>GL Value</v>
          </cell>
        </row>
        <row r="21353">
          <cell r="A21353" t="str">
            <v>LG0303320121Z73</v>
          </cell>
          <cell r="B21353" t="str">
            <v>41X41 GRANITO BEIGE</v>
          </cell>
          <cell r="C21353" t="str">
            <v>TERRAFORTE</v>
          </cell>
          <cell r="D21353" t="str">
            <v>GLADYMAR</v>
          </cell>
          <cell r="E21353" t="str">
            <v>PISOS Y REV</v>
          </cell>
          <cell r="F21353" t="str">
            <v>NACIONAL</v>
          </cell>
          <cell r="G21353" t="str">
            <v>GL Value</v>
          </cell>
        </row>
        <row r="21354">
          <cell r="A21354" t="str">
            <v>LG0303320121Z74</v>
          </cell>
          <cell r="B21354" t="str">
            <v>41X41 GRANITO BEIGE</v>
          </cell>
          <cell r="C21354" t="str">
            <v>TERRAFORTE</v>
          </cell>
          <cell r="D21354" t="str">
            <v>GLADYMAR</v>
          </cell>
          <cell r="E21354" t="str">
            <v>PISOS Y REV</v>
          </cell>
          <cell r="F21354" t="str">
            <v>NACIONAL</v>
          </cell>
          <cell r="G21354" t="str">
            <v>GL Value</v>
          </cell>
        </row>
        <row r="21355">
          <cell r="A21355" t="str">
            <v>LG0303320301A36</v>
          </cell>
          <cell r="B21355" t="str">
            <v>41X41 GRANITO COLONIAL</v>
          </cell>
          <cell r="C21355" t="str">
            <v>TERRAFORTE</v>
          </cell>
          <cell r="D21355" t="str">
            <v>GLADYMAR</v>
          </cell>
          <cell r="E21355" t="str">
            <v>PISOS Y REV</v>
          </cell>
          <cell r="F21355" t="str">
            <v>NACIONAL</v>
          </cell>
          <cell r="G21355" t="str">
            <v>GL Value</v>
          </cell>
        </row>
        <row r="21356">
          <cell r="A21356" t="str">
            <v>LG0303320301A37</v>
          </cell>
          <cell r="B21356" t="str">
            <v>41X41 GRANITO COLONIAL</v>
          </cell>
          <cell r="C21356" t="str">
            <v>TERRAFORTE</v>
          </cell>
          <cell r="D21356" t="str">
            <v>GLADYMAR</v>
          </cell>
          <cell r="E21356" t="str">
            <v>PISOS Y REV</v>
          </cell>
          <cell r="F21356" t="str">
            <v>NACIONAL</v>
          </cell>
          <cell r="G21356" t="str">
            <v>GL Value</v>
          </cell>
        </row>
        <row r="21357">
          <cell r="A21357" t="str">
            <v>LG0303320301A38</v>
          </cell>
          <cell r="B21357" t="str">
            <v>41X41 GRANITO COLONIAL</v>
          </cell>
          <cell r="C21357" t="str">
            <v>TERRAFORTE</v>
          </cell>
          <cell r="D21357" t="str">
            <v>GLADYMAR</v>
          </cell>
          <cell r="E21357" t="str">
            <v>PISOS Y REV</v>
          </cell>
          <cell r="F21357" t="str">
            <v>NACIONAL</v>
          </cell>
          <cell r="G21357" t="str">
            <v>GL Value</v>
          </cell>
        </row>
        <row r="21358">
          <cell r="A21358" t="str">
            <v>LG0303320301A61</v>
          </cell>
          <cell r="B21358" t="str">
            <v>41X41 GRANITO COLONIAL</v>
          </cell>
          <cell r="C21358" t="str">
            <v>TERRAFORTE</v>
          </cell>
          <cell r="D21358" t="str">
            <v>GLADYMAR</v>
          </cell>
          <cell r="E21358" t="str">
            <v>PISOS Y REV</v>
          </cell>
          <cell r="F21358" t="str">
            <v>NACIONAL</v>
          </cell>
          <cell r="G21358" t="str">
            <v>GL Value</v>
          </cell>
        </row>
        <row r="21359">
          <cell r="A21359" t="str">
            <v>LG0303320301A62</v>
          </cell>
          <cell r="B21359" t="str">
            <v>41X41 GRANITO COLONIAL</v>
          </cell>
          <cell r="C21359" t="str">
            <v>TERRAFORTE</v>
          </cell>
          <cell r="D21359" t="str">
            <v>GLADYMAR</v>
          </cell>
          <cell r="E21359" t="str">
            <v>PISOS Y REV</v>
          </cell>
          <cell r="F21359" t="str">
            <v>NACIONAL</v>
          </cell>
          <cell r="G21359" t="str">
            <v>GL Value</v>
          </cell>
        </row>
        <row r="21360">
          <cell r="A21360" t="str">
            <v>LG0303320301A63</v>
          </cell>
          <cell r="B21360" t="str">
            <v>41X41 GRANITO COLONIAL</v>
          </cell>
          <cell r="C21360" t="str">
            <v>TERRAFORTE</v>
          </cell>
          <cell r="D21360" t="str">
            <v>GLADYMAR</v>
          </cell>
          <cell r="E21360" t="str">
            <v>PISOS Y REV</v>
          </cell>
          <cell r="F21360" t="str">
            <v>NACIONAL</v>
          </cell>
          <cell r="G21360" t="str">
            <v>GL Value</v>
          </cell>
        </row>
        <row r="21361">
          <cell r="A21361" t="str">
            <v>LG0303320301B61</v>
          </cell>
          <cell r="B21361" t="str">
            <v>41X41 GRANITO COLONIAL</v>
          </cell>
          <cell r="C21361" t="str">
            <v>TERRAFORTE</v>
          </cell>
          <cell r="D21361" t="str">
            <v>GLADYMAR</v>
          </cell>
          <cell r="E21361" t="str">
            <v>PISOS Y REV</v>
          </cell>
          <cell r="F21361" t="str">
            <v>NACIONAL</v>
          </cell>
          <cell r="G21361" t="str">
            <v>GL Value</v>
          </cell>
        </row>
        <row r="21362">
          <cell r="A21362" t="str">
            <v>LG0303320301B62</v>
          </cell>
          <cell r="B21362" t="str">
            <v>41X41 GRANITO COLONIAL</v>
          </cell>
          <cell r="C21362" t="str">
            <v>TERRAFORTE</v>
          </cell>
          <cell r="D21362" t="str">
            <v>GLADYMAR</v>
          </cell>
          <cell r="E21362" t="str">
            <v>PISOS Y REV</v>
          </cell>
          <cell r="F21362" t="str">
            <v>NACIONAL</v>
          </cell>
          <cell r="G21362" t="str">
            <v>GL Value</v>
          </cell>
        </row>
        <row r="21363">
          <cell r="A21363" t="str">
            <v>LG0303320301B63</v>
          </cell>
          <cell r="B21363" t="str">
            <v>41X41 GRANITO COLONIAL</v>
          </cell>
          <cell r="C21363" t="str">
            <v>TERRAFORTE</v>
          </cell>
          <cell r="D21363" t="str">
            <v>GLADYMAR</v>
          </cell>
          <cell r="E21363" t="str">
            <v>PISOS Y REV</v>
          </cell>
          <cell r="F21363" t="str">
            <v>NACIONAL</v>
          </cell>
          <cell r="G21363" t="str">
            <v>GL Value</v>
          </cell>
        </row>
        <row r="21364">
          <cell r="A21364" t="str">
            <v>LG0303320301W33</v>
          </cell>
          <cell r="B21364" t="str">
            <v>41X41 GRANITO COLONIAL</v>
          </cell>
          <cell r="C21364" t="str">
            <v>TERRAFORTE</v>
          </cell>
          <cell r="D21364" t="str">
            <v>GLADYMAR</v>
          </cell>
          <cell r="E21364" t="str">
            <v>PISOS Y REV</v>
          </cell>
          <cell r="F21364" t="str">
            <v>NACIONAL</v>
          </cell>
          <cell r="G21364" t="str">
            <v>GL Value</v>
          </cell>
        </row>
        <row r="21365">
          <cell r="A21365" t="str">
            <v>LG0303320301X32</v>
          </cell>
          <cell r="B21365" t="str">
            <v>41X41 GRANITO COLONIAL</v>
          </cell>
          <cell r="C21365" t="str">
            <v>TERRAFORTE</v>
          </cell>
          <cell r="D21365" t="str">
            <v>GLADYMAR</v>
          </cell>
          <cell r="E21365" t="str">
            <v>PISOS Y REV</v>
          </cell>
          <cell r="F21365" t="str">
            <v>NACIONAL</v>
          </cell>
          <cell r="G21365" t="str">
            <v>GL Value</v>
          </cell>
        </row>
        <row r="21366">
          <cell r="A21366" t="str">
            <v>LG0303320301X33</v>
          </cell>
          <cell r="B21366" t="str">
            <v>41X41 GRANITO COLONIAL</v>
          </cell>
          <cell r="C21366" t="str">
            <v>TERRAFORTE</v>
          </cell>
          <cell r="D21366" t="str">
            <v>GLADYMAR</v>
          </cell>
          <cell r="E21366" t="str">
            <v>PISOS Y REV</v>
          </cell>
          <cell r="F21366" t="str">
            <v>NACIONAL</v>
          </cell>
          <cell r="G21366" t="str">
            <v>GL Value</v>
          </cell>
        </row>
        <row r="21367">
          <cell r="A21367" t="str">
            <v>LG0303320301X34</v>
          </cell>
          <cell r="B21367" t="str">
            <v>41X41 GRANITO COLONIAL</v>
          </cell>
          <cell r="C21367" t="str">
            <v>TERRAFORTE</v>
          </cell>
          <cell r="D21367" t="str">
            <v>GLADYMAR</v>
          </cell>
          <cell r="E21367" t="str">
            <v>PISOS Y REV</v>
          </cell>
          <cell r="F21367" t="str">
            <v>NACIONAL</v>
          </cell>
          <cell r="G21367" t="str">
            <v>GL Value</v>
          </cell>
        </row>
        <row r="21368">
          <cell r="A21368" t="str">
            <v>LG0303320301X35</v>
          </cell>
          <cell r="B21368" t="str">
            <v>41X41 GRANITO COLONIAL</v>
          </cell>
          <cell r="C21368" t="str">
            <v>TERRAFORTE</v>
          </cell>
          <cell r="D21368" t="str">
            <v>GLADYMAR</v>
          </cell>
          <cell r="E21368" t="str">
            <v>PISOS Y REV</v>
          </cell>
          <cell r="F21368" t="str">
            <v>NACIONAL</v>
          </cell>
          <cell r="G21368" t="str">
            <v>GL Value</v>
          </cell>
        </row>
        <row r="21369">
          <cell r="A21369" t="str">
            <v>LG0303320301X64</v>
          </cell>
          <cell r="B21369" t="str">
            <v>41X41 GRANITO COLONIAL</v>
          </cell>
          <cell r="C21369" t="str">
            <v>TERRAFORTE</v>
          </cell>
          <cell r="D21369" t="str">
            <v>GLADYMAR</v>
          </cell>
          <cell r="E21369" t="str">
            <v>PISOS Y REV</v>
          </cell>
          <cell r="F21369" t="str">
            <v>NACIONAL</v>
          </cell>
          <cell r="G21369" t="str">
            <v>GL Value</v>
          </cell>
        </row>
        <row r="21370">
          <cell r="A21370" t="str">
            <v>LG0303320301Y32</v>
          </cell>
          <cell r="B21370" t="str">
            <v>41X41 GRANITO COLONIAL</v>
          </cell>
          <cell r="C21370" t="str">
            <v>TERRAFORTE</v>
          </cell>
          <cell r="D21370" t="str">
            <v>GLADYMAR</v>
          </cell>
          <cell r="E21370" t="str">
            <v>PISOS Y REV</v>
          </cell>
          <cell r="F21370" t="str">
            <v>NACIONAL</v>
          </cell>
          <cell r="G21370" t="str">
            <v>GL Value</v>
          </cell>
        </row>
        <row r="21371">
          <cell r="A21371" t="str">
            <v>LG0303320301Y33</v>
          </cell>
          <cell r="B21371" t="str">
            <v>41X41 GRANITO COLONIAL</v>
          </cell>
          <cell r="C21371" t="str">
            <v>TERRAFORTE</v>
          </cell>
          <cell r="D21371" t="str">
            <v>GLADYMAR</v>
          </cell>
          <cell r="E21371" t="str">
            <v>PISOS Y REV</v>
          </cell>
          <cell r="F21371" t="str">
            <v>NACIONAL</v>
          </cell>
          <cell r="G21371" t="str">
            <v>GL Value</v>
          </cell>
        </row>
        <row r="21372">
          <cell r="A21372" t="str">
            <v>LG0303320301Y34</v>
          </cell>
          <cell r="B21372" t="str">
            <v>41X41 GRANITO COLONIAL</v>
          </cell>
          <cell r="C21372" t="str">
            <v>TERRAFORTE</v>
          </cell>
          <cell r="D21372" t="str">
            <v>GLADYMAR</v>
          </cell>
          <cell r="E21372" t="str">
            <v>PISOS Y REV</v>
          </cell>
          <cell r="F21372" t="str">
            <v>NACIONAL</v>
          </cell>
          <cell r="G21372" t="str">
            <v>GL Value</v>
          </cell>
        </row>
        <row r="21373">
          <cell r="A21373" t="str">
            <v>LG0303320301Y35</v>
          </cell>
          <cell r="B21373" t="str">
            <v>41X41 GRANITO COLONIAL</v>
          </cell>
          <cell r="C21373" t="str">
            <v>TERRAFORTE</v>
          </cell>
          <cell r="D21373" t="str">
            <v>GLADYMAR</v>
          </cell>
          <cell r="E21373" t="str">
            <v>PISOS Y REV</v>
          </cell>
          <cell r="F21373" t="str">
            <v>NACIONAL</v>
          </cell>
          <cell r="G21373" t="str">
            <v>GL Value</v>
          </cell>
        </row>
        <row r="21374">
          <cell r="A21374" t="str">
            <v>LG0303320301Y36</v>
          </cell>
          <cell r="B21374" t="str">
            <v>41X41 GRANITO COLONIAL</v>
          </cell>
          <cell r="C21374" t="str">
            <v>TERRAFORTE</v>
          </cell>
          <cell r="D21374" t="str">
            <v>GLADYMAR</v>
          </cell>
          <cell r="E21374" t="str">
            <v>PISOS Y REV</v>
          </cell>
          <cell r="F21374" t="str">
            <v>NACIONAL</v>
          </cell>
          <cell r="G21374" t="str">
            <v>GL Value</v>
          </cell>
        </row>
        <row r="21375">
          <cell r="A21375" t="str">
            <v>LG0303320301Y37</v>
          </cell>
          <cell r="B21375" t="str">
            <v>41X41 GRANITO COLONIAL</v>
          </cell>
          <cell r="C21375" t="str">
            <v>TERRAFORTE</v>
          </cell>
          <cell r="D21375" t="str">
            <v>GLADYMAR</v>
          </cell>
          <cell r="E21375" t="str">
            <v>PISOS Y REV</v>
          </cell>
          <cell r="F21375" t="str">
            <v>NACIONAL</v>
          </cell>
          <cell r="G21375" t="str">
            <v>GL Value</v>
          </cell>
        </row>
        <row r="21376">
          <cell r="A21376" t="str">
            <v>LG0303320301Y38</v>
          </cell>
          <cell r="B21376" t="str">
            <v>41X41 GRANITO COLONIAL</v>
          </cell>
          <cell r="C21376" t="str">
            <v>TERRAFORTE</v>
          </cell>
          <cell r="D21376" t="str">
            <v>GLADYMAR</v>
          </cell>
          <cell r="E21376" t="str">
            <v>PISOS Y REV</v>
          </cell>
          <cell r="F21376" t="str">
            <v>NACIONAL</v>
          </cell>
          <cell r="G21376" t="str">
            <v>GL Value</v>
          </cell>
        </row>
        <row r="21377">
          <cell r="A21377" t="str">
            <v>LG0303320301Y40</v>
          </cell>
          <cell r="B21377" t="str">
            <v>41X41 GRANITO COLONIAL</v>
          </cell>
          <cell r="C21377" t="str">
            <v>TERRAFORTE</v>
          </cell>
          <cell r="D21377" t="str">
            <v>GLADYMAR</v>
          </cell>
          <cell r="E21377" t="str">
            <v>PISOS Y REV</v>
          </cell>
          <cell r="F21377" t="str">
            <v>NACIONAL</v>
          </cell>
          <cell r="G21377" t="str">
            <v>GL Value</v>
          </cell>
        </row>
        <row r="21378">
          <cell r="A21378" t="str">
            <v>LG0303320301Y41</v>
          </cell>
          <cell r="B21378" t="str">
            <v>41X41 GRANITO COLONIAL</v>
          </cell>
          <cell r="C21378" t="str">
            <v>TERRAFORTE</v>
          </cell>
          <cell r="D21378" t="str">
            <v>GLADYMAR</v>
          </cell>
          <cell r="E21378" t="str">
            <v>PISOS Y REV</v>
          </cell>
          <cell r="F21378" t="str">
            <v>NACIONAL</v>
          </cell>
          <cell r="G21378" t="str">
            <v>GL Value</v>
          </cell>
        </row>
        <row r="21379">
          <cell r="A21379" t="str">
            <v>LG0303320301Y62</v>
          </cell>
          <cell r="B21379" t="str">
            <v>41X41 GRANITO COLONIAL</v>
          </cell>
          <cell r="C21379" t="str">
            <v>TERRAFORTE</v>
          </cell>
          <cell r="D21379" t="str">
            <v>GLADYMAR</v>
          </cell>
          <cell r="E21379" t="str">
            <v>PISOS Y REV</v>
          </cell>
          <cell r="F21379" t="str">
            <v>NACIONAL</v>
          </cell>
          <cell r="G21379" t="str">
            <v>GL Value</v>
          </cell>
        </row>
        <row r="21380">
          <cell r="A21380" t="str">
            <v>LG0303320301Y63</v>
          </cell>
          <cell r="B21380" t="str">
            <v>41X41 GRANITO COLONIAL</v>
          </cell>
          <cell r="C21380" t="str">
            <v>TERRAFORTE</v>
          </cell>
          <cell r="D21380" t="str">
            <v>GLADYMAR</v>
          </cell>
          <cell r="E21380" t="str">
            <v>PISOS Y REV</v>
          </cell>
          <cell r="F21380" t="str">
            <v>NACIONAL</v>
          </cell>
          <cell r="G21380" t="str">
            <v>GL Value</v>
          </cell>
        </row>
        <row r="21381">
          <cell r="A21381" t="str">
            <v>LG0303320301Y64</v>
          </cell>
          <cell r="B21381" t="str">
            <v>41X41 GRANITO COLONIAL</v>
          </cell>
          <cell r="C21381" t="str">
            <v>TERRAFORTE</v>
          </cell>
          <cell r="D21381" t="str">
            <v>GLADYMAR</v>
          </cell>
          <cell r="E21381" t="str">
            <v>PISOS Y REV</v>
          </cell>
          <cell r="F21381" t="str">
            <v>NACIONAL</v>
          </cell>
          <cell r="G21381" t="str">
            <v>GL Value</v>
          </cell>
        </row>
        <row r="21382">
          <cell r="A21382" t="str">
            <v>LG0303320301Z32</v>
          </cell>
          <cell r="B21382" t="str">
            <v>41X41 GRANITO COLONIAL</v>
          </cell>
          <cell r="C21382" t="str">
            <v>TERRAFORTE</v>
          </cell>
          <cell r="D21382" t="str">
            <v>GLADYMAR</v>
          </cell>
          <cell r="E21382" t="str">
            <v>PISOS Y REV</v>
          </cell>
          <cell r="F21382" t="str">
            <v>NACIONAL</v>
          </cell>
          <cell r="G21382" t="str">
            <v>GL Value</v>
          </cell>
        </row>
        <row r="21383">
          <cell r="A21383" t="str">
            <v>LG0303320301Z34</v>
          </cell>
          <cell r="B21383" t="str">
            <v>41X41 GRANITO COLONIAL</v>
          </cell>
          <cell r="C21383" t="str">
            <v>TERRAFORTE</v>
          </cell>
          <cell r="D21383" t="str">
            <v>GLADYMAR</v>
          </cell>
          <cell r="E21383" t="str">
            <v>PISOS Y REV</v>
          </cell>
          <cell r="F21383" t="str">
            <v>NACIONAL</v>
          </cell>
          <cell r="G21383" t="str">
            <v>GL Value</v>
          </cell>
        </row>
        <row r="21384">
          <cell r="A21384" t="str">
            <v>LG0303320301Z35</v>
          </cell>
          <cell r="B21384" t="str">
            <v>41X41 GRANITO COLONIAL</v>
          </cell>
          <cell r="C21384" t="str">
            <v>TERRAFORTE</v>
          </cell>
          <cell r="D21384" t="str">
            <v>GLADYMAR</v>
          </cell>
          <cell r="E21384" t="str">
            <v>PISOS Y REV</v>
          </cell>
          <cell r="F21384" t="str">
            <v>NACIONAL</v>
          </cell>
          <cell r="G21384" t="str">
            <v>GL Value</v>
          </cell>
        </row>
        <row r="21385">
          <cell r="A21385" t="str">
            <v>LG0303320301Z36</v>
          </cell>
          <cell r="B21385" t="str">
            <v>41X41 GRANITO COLONIAL</v>
          </cell>
          <cell r="C21385" t="str">
            <v>TERRAFORTE</v>
          </cell>
          <cell r="D21385" t="str">
            <v>GLADYMAR</v>
          </cell>
          <cell r="E21385" t="str">
            <v>PISOS Y REV</v>
          </cell>
          <cell r="F21385" t="str">
            <v>NACIONAL</v>
          </cell>
          <cell r="G21385" t="str">
            <v>GL Value</v>
          </cell>
        </row>
        <row r="21386">
          <cell r="A21386" t="str">
            <v>LG0303320301Z37</v>
          </cell>
          <cell r="B21386" t="str">
            <v>41X41 GRANITO COLONIAL</v>
          </cell>
          <cell r="C21386" t="str">
            <v>TERRAFORTE</v>
          </cell>
          <cell r="D21386" t="str">
            <v>GLADYMAR</v>
          </cell>
          <cell r="E21386" t="str">
            <v>PISOS Y REV</v>
          </cell>
          <cell r="F21386" t="str">
            <v>NACIONAL</v>
          </cell>
          <cell r="G21386" t="str">
            <v>GL Value</v>
          </cell>
        </row>
        <row r="21387">
          <cell r="A21387" t="str">
            <v>LG0303320301Z38</v>
          </cell>
          <cell r="B21387" t="str">
            <v>41X41 GRANITO COLONIAL</v>
          </cell>
          <cell r="C21387" t="str">
            <v>TERRAFORTE</v>
          </cell>
          <cell r="D21387" t="str">
            <v>GLADYMAR</v>
          </cell>
          <cell r="E21387" t="str">
            <v>PISOS Y REV</v>
          </cell>
          <cell r="F21387" t="str">
            <v>NACIONAL</v>
          </cell>
          <cell r="G21387" t="str">
            <v>GL Value</v>
          </cell>
        </row>
        <row r="21388">
          <cell r="A21388" t="str">
            <v>LG0303320301Z61</v>
          </cell>
          <cell r="B21388" t="str">
            <v>41X41 GRANITO COLONIAL</v>
          </cell>
          <cell r="C21388" t="str">
            <v>TERRAFORTE</v>
          </cell>
          <cell r="D21388" t="str">
            <v>GLADYMAR</v>
          </cell>
          <cell r="E21388" t="str">
            <v>PISOS Y REV</v>
          </cell>
          <cell r="F21388" t="str">
            <v>NACIONAL</v>
          </cell>
          <cell r="G21388" t="str">
            <v>GL Value</v>
          </cell>
        </row>
        <row r="21389">
          <cell r="A21389" t="str">
            <v>LG0303320301Z62</v>
          </cell>
          <cell r="B21389" t="str">
            <v>41X41 GRANITO COLONIAL</v>
          </cell>
          <cell r="C21389" t="str">
            <v>TERRAFORTE</v>
          </cell>
          <cell r="D21389" t="str">
            <v>GLADYMAR</v>
          </cell>
          <cell r="E21389" t="str">
            <v>PISOS Y REV</v>
          </cell>
          <cell r="F21389" t="str">
            <v>NACIONAL</v>
          </cell>
          <cell r="G21389" t="str">
            <v>GL Value</v>
          </cell>
        </row>
        <row r="21390">
          <cell r="A21390" t="str">
            <v>LG0303320301Z63</v>
          </cell>
          <cell r="B21390" t="str">
            <v>41X41 GRANITO COLONIAL</v>
          </cell>
          <cell r="C21390" t="str">
            <v>TERRAFORTE</v>
          </cell>
          <cell r="D21390" t="str">
            <v>GLADYMAR</v>
          </cell>
          <cell r="E21390" t="str">
            <v>PISOS Y REV</v>
          </cell>
          <cell r="F21390" t="str">
            <v>NACIONAL</v>
          </cell>
          <cell r="G21390" t="str">
            <v>GL Value</v>
          </cell>
        </row>
        <row r="21391">
          <cell r="A21391" t="str">
            <v>LG0303321721X49</v>
          </cell>
          <cell r="B21391" t="str">
            <v>41X41 GRANITO GRIS</v>
          </cell>
          <cell r="C21391" t="str">
            <v>TERRAFORTE</v>
          </cell>
          <cell r="D21391" t="str">
            <v>GLADYMAR</v>
          </cell>
          <cell r="E21391" t="str">
            <v>PISOS Y REV</v>
          </cell>
          <cell r="F21391" t="str">
            <v>NACIONAL</v>
          </cell>
          <cell r="G21391" t="str">
            <v>GL Value</v>
          </cell>
        </row>
        <row r="21392">
          <cell r="A21392" t="str">
            <v>LG0303320581Y50</v>
          </cell>
          <cell r="B21392" t="str">
            <v>41X41 GRANITO MARFIL</v>
          </cell>
          <cell r="C21392" t="str">
            <v>TERRAFORTE</v>
          </cell>
          <cell r="D21392" t="str">
            <v>GLADYMAR</v>
          </cell>
          <cell r="E21392" t="str">
            <v>PISOS Y REV</v>
          </cell>
          <cell r="F21392" t="str">
            <v>NACIONAL</v>
          </cell>
          <cell r="G21392" t="str">
            <v>GL Value</v>
          </cell>
        </row>
        <row r="21393">
          <cell r="A21393" t="str">
            <v>LG0303070151A50</v>
          </cell>
          <cell r="B21393" t="str">
            <v>41X41 GRIS NEVADO</v>
          </cell>
          <cell r="C21393" t="str">
            <v>TERRAFORTE</v>
          </cell>
          <cell r="D21393" t="str">
            <v>GLADYMAR</v>
          </cell>
          <cell r="E21393" t="str">
            <v>PISOS Y REV</v>
          </cell>
          <cell r="F21393" t="str">
            <v>NACIONAL</v>
          </cell>
          <cell r="G21393" t="str">
            <v>GL Value</v>
          </cell>
        </row>
        <row r="21394">
          <cell r="A21394" t="str">
            <v>LG0303070151B50</v>
          </cell>
          <cell r="B21394" t="str">
            <v>41X41 GRIS NEVADO</v>
          </cell>
          <cell r="C21394" t="str">
            <v>TERRAFORTE</v>
          </cell>
          <cell r="D21394" t="str">
            <v>GLADYMAR</v>
          </cell>
          <cell r="E21394" t="str">
            <v>PISOS Y REV</v>
          </cell>
          <cell r="F21394" t="str">
            <v>NACIONAL</v>
          </cell>
          <cell r="G21394" t="str">
            <v>GL Value</v>
          </cell>
        </row>
        <row r="21395">
          <cell r="A21395" t="str">
            <v>LG0303205731Y55</v>
          </cell>
          <cell r="B21395" t="str">
            <v>41X41 HARD</v>
          </cell>
          <cell r="C21395" t="str">
            <v>TERRAFORTE</v>
          </cell>
          <cell r="D21395" t="str">
            <v>GLADYMAR</v>
          </cell>
          <cell r="E21395" t="str">
            <v>PISOS Y REV</v>
          </cell>
          <cell r="F21395" t="str">
            <v>NACIONAL</v>
          </cell>
          <cell r="G21395" t="str">
            <v>GL Value</v>
          </cell>
        </row>
        <row r="21396">
          <cell r="A21396" t="str">
            <v>LG0303325731W46</v>
          </cell>
          <cell r="B21396" t="str">
            <v>41X41 HARD</v>
          </cell>
          <cell r="C21396" t="str">
            <v>TERRAFORTE</v>
          </cell>
          <cell r="D21396" t="str">
            <v>GLADYMAR</v>
          </cell>
          <cell r="E21396" t="str">
            <v>PISOS Y REV</v>
          </cell>
          <cell r="F21396" t="str">
            <v>NACIONAL</v>
          </cell>
          <cell r="G21396" t="str">
            <v>GL Value</v>
          </cell>
        </row>
        <row r="21397">
          <cell r="A21397" t="str">
            <v>LG0303325731W64</v>
          </cell>
          <cell r="B21397" t="str">
            <v>41X41 HARD</v>
          </cell>
          <cell r="C21397" t="str">
            <v>TERRAFORTE</v>
          </cell>
          <cell r="D21397" t="str">
            <v>GLADYMAR</v>
          </cell>
          <cell r="E21397" t="str">
            <v>PISOS Y REV</v>
          </cell>
          <cell r="F21397" t="str">
            <v>NACIONAL</v>
          </cell>
          <cell r="G21397" t="str">
            <v>GL Value</v>
          </cell>
        </row>
        <row r="21398">
          <cell r="A21398" t="str">
            <v>LG0303325731X44</v>
          </cell>
          <cell r="B21398" t="str">
            <v>41X41 HARD</v>
          </cell>
          <cell r="C21398" t="str">
            <v>TERRAFORTE</v>
          </cell>
          <cell r="D21398" t="str">
            <v>GLADYMAR</v>
          </cell>
          <cell r="E21398" t="str">
            <v>PISOS Y REV</v>
          </cell>
          <cell r="F21398" t="str">
            <v>NACIONAL</v>
          </cell>
          <cell r="G21398" t="str">
            <v>GL Value</v>
          </cell>
        </row>
        <row r="21399">
          <cell r="A21399" t="str">
            <v>LG0303325731X45</v>
          </cell>
          <cell r="B21399" t="str">
            <v>41X41 HARD</v>
          </cell>
          <cell r="C21399" t="str">
            <v>TERRAFORTE</v>
          </cell>
          <cell r="D21399" t="str">
            <v>GLADYMAR</v>
          </cell>
          <cell r="E21399" t="str">
            <v>PISOS Y REV</v>
          </cell>
          <cell r="F21399" t="str">
            <v>NACIONAL</v>
          </cell>
          <cell r="G21399" t="str">
            <v>GL Value</v>
          </cell>
        </row>
        <row r="21400">
          <cell r="A21400" t="str">
            <v>LG0303325731X46</v>
          </cell>
          <cell r="B21400" t="str">
            <v>41X41 HARD</v>
          </cell>
          <cell r="C21400" t="str">
            <v>TERRAFORTE</v>
          </cell>
          <cell r="D21400" t="str">
            <v>GLADYMAR</v>
          </cell>
          <cell r="E21400" t="str">
            <v>PISOS Y REV</v>
          </cell>
          <cell r="F21400" t="str">
            <v>NACIONAL</v>
          </cell>
          <cell r="G21400" t="str">
            <v>GL Value</v>
          </cell>
        </row>
        <row r="21401">
          <cell r="A21401" t="str">
            <v>LG0303325731Y43</v>
          </cell>
          <cell r="B21401" t="str">
            <v>41X41 HARD</v>
          </cell>
          <cell r="C21401" t="str">
            <v>TERRAFORTE</v>
          </cell>
          <cell r="D21401" t="str">
            <v>GLADYMAR</v>
          </cell>
          <cell r="E21401" t="str">
            <v>PISOS Y REV</v>
          </cell>
          <cell r="F21401" t="str">
            <v>NACIONAL</v>
          </cell>
          <cell r="G21401" t="str">
            <v>GL Value</v>
          </cell>
        </row>
        <row r="21402">
          <cell r="A21402" t="str">
            <v>LG0303325731Y44</v>
          </cell>
          <cell r="B21402" t="str">
            <v>41X41 HARD</v>
          </cell>
          <cell r="C21402" t="str">
            <v>TERRAFORTE</v>
          </cell>
          <cell r="D21402" t="str">
            <v>GLADYMAR</v>
          </cell>
          <cell r="E21402" t="str">
            <v>PISOS Y REV</v>
          </cell>
          <cell r="F21402" t="str">
            <v>NACIONAL</v>
          </cell>
          <cell r="G21402" t="str">
            <v>GL Value</v>
          </cell>
        </row>
        <row r="21403">
          <cell r="A21403" t="str">
            <v>LG0303325731Y45</v>
          </cell>
          <cell r="B21403" t="str">
            <v>41X41 HARD</v>
          </cell>
          <cell r="C21403" t="str">
            <v>TERRAFORTE</v>
          </cell>
          <cell r="D21403" t="str">
            <v>GLADYMAR</v>
          </cell>
          <cell r="E21403" t="str">
            <v>PISOS Y REV</v>
          </cell>
          <cell r="F21403" t="str">
            <v>NACIONAL</v>
          </cell>
          <cell r="G21403" t="str">
            <v>GL Value</v>
          </cell>
        </row>
        <row r="21404">
          <cell r="A21404" t="str">
            <v>LG0303325731Y46</v>
          </cell>
          <cell r="B21404" t="str">
            <v>41X41 HARD</v>
          </cell>
          <cell r="C21404" t="str">
            <v>TERRAFORTE</v>
          </cell>
          <cell r="D21404" t="str">
            <v>GLADYMAR</v>
          </cell>
          <cell r="E21404" t="str">
            <v>PISOS Y REV</v>
          </cell>
          <cell r="F21404" t="str">
            <v>NACIONAL</v>
          </cell>
          <cell r="G21404" t="str">
            <v>GL Value</v>
          </cell>
        </row>
        <row r="21405">
          <cell r="A21405" t="str">
            <v>LG0303325731Z45</v>
          </cell>
          <cell r="B21405" t="str">
            <v>41X41 HARD</v>
          </cell>
          <cell r="C21405" t="str">
            <v>TERRAFORTE</v>
          </cell>
          <cell r="D21405" t="str">
            <v>GLADYMAR</v>
          </cell>
          <cell r="E21405" t="str">
            <v>PISOS Y REV</v>
          </cell>
          <cell r="F21405" t="str">
            <v>NACIONAL</v>
          </cell>
          <cell r="G21405" t="str">
            <v>GL Value</v>
          </cell>
        </row>
        <row r="21406">
          <cell r="A21406" t="str">
            <v>LG0303020511V50</v>
          </cell>
          <cell r="B21406" t="str">
            <v>41X41 IPANEMA HIELO</v>
          </cell>
          <cell r="C21406" t="str">
            <v>TERRAFORTE</v>
          </cell>
          <cell r="D21406" t="str">
            <v>GLADYMAR</v>
          </cell>
          <cell r="E21406" t="str">
            <v>PISOS Y REV</v>
          </cell>
          <cell r="F21406" t="str">
            <v>NACIONAL</v>
          </cell>
          <cell r="G21406" t="str">
            <v>GL Value</v>
          </cell>
        </row>
        <row r="21407">
          <cell r="A21407" t="str">
            <v>LG0303020511V53</v>
          </cell>
          <cell r="B21407" t="str">
            <v>41X41 IPANEMA HIELO</v>
          </cell>
          <cell r="C21407" t="str">
            <v>TERRAFORTE</v>
          </cell>
          <cell r="D21407" t="str">
            <v>GLADYMAR</v>
          </cell>
          <cell r="E21407" t="str">
            <v>PISOS Y REV</v>
          </cell>
          <cell r="F21407" t="str">
            <v>NACIONAL</v>
          </cell>
          <cell r="G21407" t="str">
            <v>GL Value</v>
          </cell>
        </row>
        <row r="21408">
          <cell r="A21408" t="str">
            <v>LG0303020511X46</v>
          </cell>
          <cell r="B21408" t="str">
            <v>41X41 IPANEMA HIELO</v>
          </cell>
          <cell r="C21408" t="str">
            <v>TERRAFORTE</v>
          </cell>
          <cell r="D21408" t="str">
            <v>GLADYMAR</v>
          </cell>
          <cell r="E21408" t="str">
            <v>PISOS Y REV</v>
          </cell>
          <cell r="F21408" t="str">
            <v>NACIONAL</v>
          </cell>
          <cell r="G21408" t="str">
            <v>GL Value</v>
          </cell>
        </row>
        <row r="21409">
          <cell r="A21409" t="str">
            <v>LG0303020511X51</v>
          </cell>
          <cell r="B21409" t="str">
            <v>41X41 IPANEMA HIELO</v>
          </cell>
          <cell r="C21409" t="str">
            <v>TERRAFORTE</v>
          </cell>
          <cell r="D21409" t="str">
            <v>GLADYMAR</v>
          </cell>
          <cell r="E21409" t="str">
            <v>PISOS Y REV</v>
          </cell>
          <cell r="F21409" t="str">
            <v>NACIONAL</v>
          </cell>
          <cell r="G21409" t="str">
            <v>GL Value</v>
          </cell>
        </row>
        <row r="21410">
          <cell r="A21410" t="str">
            <v>LG0303020511Y40</v>
          </cell>
          <cell r="B21410" t="str">
            <v>41X41 IPANEMA HIELO</v>
          </cell>
          <cell r="C21410" t="str">
            <v>TERRAFORTE</v>
          </cell>
          <cell r="D21410" t="str">
            <v>GLADYMAR</v>
          </cell>
          <cell r="E21410" t="str">
            <v>PISOS Y REV</v>
          </cell>
          <cell r="F21410" t="str">
            <v>NACIONAL</v>
          </cell>
          <cell r="G21410" t="str">
            <v>GL Value</v>
          </cell>
        </row>
        <row r="21411">
          <cell r="A21411" t="str">
            <v>LG0303020511Z72</v>
          </cell>
          <cell r="B21411" t="str">
            <v>41X41 IPANEMA HIELO</v>
          </cell>
          <cell r="C21411" t="str">
            <v>TERRAFORTE</v>
          </cell>
          <cell r="D21411" t="str">
            <v>GLADYMAR</v>
          </cell>
          <cell r="E21411" t="str">
            <v>PISOS Y REV</v>
          </cell>
          <cell r="F21411" t="str">
            <v>NACIONAL</v>
          </cell>
          <cell r="G21411" t="str">
            <v>GL Value</v>
          </cell>
        </row>
        <row r="21412">
          <cell r="A21412" t="str">
            <v>LG0303280511A02</v>
          </cell>
          <cell r="B21412" t="str">
            <v>41X41 IPANEMA HIELO</v>
          </cell>
          <cell r="C21412" t="str">
            <v>TERRAFORTE</v>
          </cell>
          <cell r="D21412" t="str">
            <v>GLADYMAR</v>
          </cell>
          <cell r="E21412" t="str">
            <v>PISOS Y REV</v>
          </cell>
          <cell r="F21412" t="str">
            <v>NACIONAL</v>
          </cell>
          <cell r="G21412" t="str">
            <v>GL Value</v>
          </cell>
        </row>
        <row r="21413">
          <cell r="A21413" t="str">
            <v>LG0303280511X02</v>
          </cell>
          <cell r="B21413" t="str">
            <v>41X41 IPANEMA HIELO</v>
          </cell>
          <cell r="C21413" t="str">
            <v>TERRAFORTE</v>
          </cell>
          <cell r="D21413" t="str">
            <v>GLADYMAR</v>
          </cell>
          <cell r="E21413" t="str">
            <v>PISOS Y REV</v>
          </cell>
          <cell r="F21413" t="str">
            <v>NACIONAL</v>
          </cell>
          <cell r="G21413" t="str">
            <v>GL Value</v>
          </cell>
        </row>
        <row r="21414">
          <cell r="A21414" t="str">
            <v>LG0303280511Y02</v>
          </cell>
          <cell r="B21414" t="str">
            <v>41X41 IPANEMA HIELO</v>
          </cell>
          <cell r="C21414" t="str">
            <v>TERRAFORTE</v>
          </cell>
          <cell r="D21414" t="str">
            <v>GLADYMAR</v>
          </cell>
          <cell r="E21414" t="str">
            <v>PISOS Y REV</v>
          </cell>
          <cell r="F21414" t="str">
            <v>NACIONAL</v>
          </cell>
          <cell r="G21414" t="str">
            <v>GL Value</v>
          </cell>
        </row>
        <row r="21415">
          <cell r="A21415" t="str">
            <v>LG0303290541X51</v>
          </cell>
          <cell r="B21415" t="str">
            <v>41X41 IPANEMA MATIZADO</v>
          </cell>
          <cell r="C21415" t="str">
            <v>TERRAFORTE</v>
          </cell>
          <cell r="D21415" t="str">
            <v>GLADYMAR</v>
          </cell>
          <cell r="E21415" t="str">
            <v>PISOS Y REV</v>
          </cell>
          <cell r="F21415" t="str">
            <v>NACIONAL</v>
          </cell>
          <cell r="G21415" t="str">
            <v>GL Value</v>
          </cell>
        </row>
        <row r="21416">
          <cell r="A21416" t="str">
            <v>LG0303187171Y50</v>
          </cell>
          <cell r="B21416" t="str">
            <v>41X41 JASPE PLATA BRILLO</v>
          </cell>
          <cell r="C21416" t="str">
            <v>TERRAFORTE</v>
          </cell>
          <cell r="D21416" t="str">
            <v>GLADYMAR</v>
          </cell>
          <cell r="E21416" t="str">
            <v>PISOS Y REV</v>
          </cell>
          <cell r="F21416" t="str">
            <v>NACIONAL</v>
          </cell>
          <cell r="G21416" t="str">
            <v>GL Value</v>
          </cell>
        </row>
        <row r="21417">
          <cell r="A21417" t="str">
            <v>LG0303187171Y99</v>
          </cell>
          <cell r="B21417" t="str">
            <v>41X41 JASPE PLATA BRILLO</v>
          </cell>
          <cell r="C21417" t="str">
            <v>TERRAFORTE</v>
          </cell>
          <cell r="D21417" t="str">
            <v>GLADYMAR</v>
          </cell>
          <cell r="E21417" t="str">
            <v>PISOS Y REV</v>
          </cell>
          <cell r="F21417" t="str">
            <v>NACIONAL</v>
          </cell>
          <cell r="G21417" t="str">
            <v>GL Value</v>
          </cell>
        </row>
        <row r="21418">
          <cell r="A21418" t="str">
            <v>LG0303187171Z50</v>
          </cell>
          <cell r="B21418" t="str">
            <v>41X41 JASPE PLATA BRILLO</v>
          </cell>
          <cell r="C21418" t="str">
            <v>TERRAFORTE</v>
          </cell>
          <cell r="D21418" t="str">
            <v>GLADYMAR</v>
          </cell>
          <cell r="E21418" t="str">
            <v>PISOS Y REV</v>
          </cell>
          <cell r="F21418" t="str">
            <v>NACIONAL</v>
          </cell>
          <cell r="G21418" t="str">
            <v>GL Value</v>
          </cell>
        </row>
        <row r="21419">
          <cell r="A21419" t="str">
            <v>LG0303935781A48</v>
          </cell>
          <cell r="B21419" t="str">
            <v>41X41 LINE DECK</v>
          </cell>
          <cell r="C21419" t="str">
            <v>TERRAFORTE</v>
          </cell>
          <cell r="D21419" t="str">
            <v>GLADYMAR</v>
          </cell>
          <cell r="E21419" t="str">
            <v>PISOS Y REV</v>
          </cell>
          <cell r="F21419" t="str">
            <v>NACIONAL</v>
          </cell>
          <cell r="G21419" t="str">
            <v>GL Value</v>
          </cell>
        </row>
        <row r="21420">
          <cell r="A21420" t="str">
            <v>LG0303935781A49</v>
          </cell>
          <cell r="B21420" t="str">
            <v>41X41 LINE DECK</v>
          </cell>
          <cell r="C21420" t="str">
            <v>TERRAFORTE</v>
          </cell>
          <cell r="D21420" t="str">
            <v>GLADYMAR</v>
          </cell>
          <cell r="E21420" t="str">
            <v>PISOS Y REV</v>
          </cell>
          <cell r="F21420" t="str">
            <v>NACIONAL</v>
          </cell>
          <cell r="G21420" t="str">
            <v>GL Value</v>
          </cell>
        </row>
        <row r="21421">
          <cell r="A21421" t="str">
            <v>LG0303935781A50</v>
          </cell>
          <cell r="B21421" t="str">
            <v>41X41 LINE DECK</v>
          </cell>
          <cell r="C21421" t="str">
            <v>TERRAFORTE</v>
          </cell>
          <cell r="D21421" t="str">
            <v>GLADYMAR</v>
          </cell>
          <cell r="E21421" t="str">
            <v>PISOS Y REV</v>
          </cell>
          <cell r="F21421" t="str">
            <v>NACIONAL</v>
          </cell>
          <cell r="G21421" t="str">
            <v>GL Value</v>
          </cell>
        </row>
        <row r="21422">
          <cell r="A21422" t="str">
            <v>LG0303935781B50</v>
          </cell>
          <cell r="B21422" t="str">
            <v>41X41 LINE DECK</v>
          </cell>
          <cell r="C21422" t="str">
            <v>TERRAFORTE</v>
          </cell>
          <cell r="D21422" t="str">
            <v>GLADYMAR</v>
          </cell>
          <cell r="E21422" t="str">
            <v>PISOS Y REV</v>
          </cell>
          <cell r="F21422" t="str">
            <v>NACIONAL</v>
          </cell>
          <cell r="G21422" t="str">
            <v>GL Value</v>
          </cell>
        </row>
        <row r="21423">
          <cell r="A21423" t="str">
            <v>LG0303935781X49</v>
          </cell>
          <cell r="B21423" t="str">
            <v>41X41 LINE DECK</v>
          </cell>
          <cell r="C21423" t="str">
            <v>TERRAFORTE</v>
          </cell>
          <cell r="D21423" t="str">
            <v>GLADYMAR</v>
          </cell>
          <cell r="E21423" t="str">
            <v>PISOS Y REV</v>
          </cell>
          <cell r="F21423" t="str">
            <v>NACIONAL</v>
          </cell>
          <cell r="G21423" t="str">
            <v>GL Value</v>
          </cell>
        </row>
        <row r="21424">
          <cell r="A21424" t="str">
            <v>LG0303935781X50</v>
          </cell>
          <cell r="B21424" t="str">
            <v>41X41 LINE DECK</v>
          </cell>
          <cell r="C21424" t="str">
            <v>TERRAFORTE</v>
          </cell>
          <cell r="D21424" t="str">
            <v>GLADYMAR</v>
          </cell>
          <cell r="E21424" t="str">
            <v>PISOS Y REV</v>
          </cell>
          <cell r="F21424" t="str">
            <v>NACIONAL</v>
          </cell>
          <cell r="G21424" t="str">
            <v>GL Value</v>
          </cell>
        </row>
        <row r="21425">
          <cell r="A21425" t="str">
            <v>LG0303935781Y48</v>
          </cell>
          <cell r="B21425" t="str">
            <v>41X41 LINE DECK</v>
          </cell>
          <cell r="C21425" t="str">
            <v>TERRAFORTE</v>
          </cell>
          <cell r="D21425" t="str">
            <v>GLADYMAR</v>
          </cell>
          <cell r="E21425" t="str">
            <v>PISOS Y REV</v>
          </cell>
          <cell r="F21425" t="str">
            <v>NACIONAL</v>
          </cell>
          <cell r="G21425" t="str">
            <v>GL Value</v>
          </cell>
        </row>
        <row r="21426">
          <cell r="A21426" t="str">
            <v>LG0303935781Y49</v>
          </cell>
          <cell r="B21426" t="str">
            <v>41X41 LINE DECK</v>
          </cell>
          <cell r="C21426" t="str">
            <v>TERRAFORTE</v>
          </cell>
          <cell r="D21426" t="str">
            <v>GLADYMAR</v>
          </cell>
          <cell r="E21426" t="str">
            <v>PISOS Y REV</v>
          </cell>
          <cell r="F21426" t="str">
            <v>NACIONAL</v>
          </cell>
          <cell r="G21426" t="str">
            <v>GL Value</v>
          </cell>
        </row>
        <row r="21427">
          <cell r="A21427" t="str">
            <v>LG0303935781Y50</v>
          </cell>
          <cell r="B21427" t="str">
            <v>41X41 LINE DECK</v>
          </cell>
          <cell r="C21427" t="str">
            <v>TERRAFORTE</v>
          </cell>
          <cell r="D21427" t="str">
            <v>GLADYMAR</v>
          </cell>
          <cell r="E21427" t="str">
            <v>PISOS Y REV</v>
          </cell>
          <cell r="F21427" t="str">
            <v>NACIONAL</v>
          </cell>
          <cell r="G21427" t="str">
            <v>GL Value</v>
          </cell>
        </row>
        <row r="21428">
          <cell r="A21428" t="str">
            <v>LG0303935781Z48</v>
          </cell>
          <cell r="B21428" t="str">
            <v>41X41 LINE DECK</v>
          </cell>
          <cell r="C21428" t="str">
            <v>TERRAFORTE</v>
          </cell>
          <cell r="D21428" t="str">
            <v>GLADYMAR</v>
          </cell>
          <cell r="E21428" t="str">
            <v>PISOS Y REV</v>
          </cell>
          <cell r="F21428" t="str">
            <v>NACIONAL</v>
          </cell>
          <cell r="G21428" t="str">
            <v>GL Value</v>
          </cell>
        </row>
        <row r="21429">
          <cell r="A21429" t="str">
            <v>LG0303935781Z49</v>
          </cell>
          <cell r="B21429" t="str">
            <v>41X41 LINE DECK</v>
          </cell>
          <cell r="C21429" t="str">
            <v>TERRAFORTE</v>
          </cell>
          <cell r="D21429" t="str">
            <v>GLADYMAR</v>
          </cell>
          <cell r="E21429" t="str">
            <v>PISOS Y REV</v>
          </cell>
          <cell r="F21429" t="str">
            <v>NACIONAL</v>
          </cell>
          <cell r="G21429" t="str">
            <v>GL Value</v>
          </cell>
        </row>
        <row r="21430">
          <cell r="A21430" t="str">
            <v>LG0303710511A52</v>
          </cell>
          <cell r="B21430" t="str">
            <v>41X41 LINO HIELO</v>
          </cell>
          <cell r="C21430" t="str">
            <v>TERRAFORTE</v>
          </cell>
          <cell r="D21430" t="str">
            <v>GLADYMAR</v>
          </cell>
          <cell r="E21430" t="str">
            <v>PISOS Y REV</v>
          </cell>
          <cell r="F21430" t="str">
            <v>NACIONAL</v>
          </cell>
          <cell r="G21430" t="str">
            <v>GL Value</v>
          </cell>
        </row>
        <row r="21431">
          <cell r="A21431" t="str">
            <v>LG0303710511V52</v>
          </cell>
          <cell r="B21431" t="str">
            <v>41X41 LINO HIELO</v>
          </cell>
          <cell r="C21431" t="str">
            <v>TERRAFORTE</v>
          </cell>
          <cell r="D21431" t="str">
            <v>GLADYMAR</v>
          </cell>
          <cell r="E21431" t="str">
            <v>PISOS Y REV</v>
          </cell>
          <cell r="F21431" t="str">
            <v>NACIONAL</v>
          </cell>
          <cell r="G21431" t="str">
            <v>GL Value</v>
          </cell>
        </row>
        <row r="21432">
          <cell r="A21432" t="str">
            <v>LG0303710511W51</v>
          </cell>
          <cell r="B21432" t="str">
            <v>41X41 LINO HIELO</v>
          </cell>
          <cell r="C21432" t="str">
            <v>TERRAFORTE</v>
          </cell>
          <cell r="D21432" t="str">
            <v>GLADYMAR</v>
          </cell>
          <cell r="E21432" t="str">
            <v>PISOS Y REV</v>
          </cell>
          <cell r="F21432" t="str">
            <v>NACIONAL</v>
          </cell>
          <cell r="G21432" t="str">
            <v>GL Value</v>
          </cell>
        </row>
        <row r="21433">
          <cell r="A21433" t="str">
            <v>LG0303710511X51</v>
          </cell>
          <cell r="B21433" t="str">
            <v>41X41 LINO HIELO</v>
          </cell>
          <cell r="C21433" t="str">
            <v>TERRAFORTE</v>
          </cell>
          <cell r="D21433" t="str">
            <v>GLADYMAR</v>
          </cell>
          <cell r="E21433" t="str">
            <v>PISOS Y REV</v>
          </cell>
          <cell r="F21433" t="str">
            <v>NACIONAL</v>
          </cell>
          <cell r="G21433" t="str">
            <v>GL Value</v>
          </cell>
        </row>
        <row r="21434">
          <cell r="A21434" t="str">
            <v>LG0303710511X52</v>
          </cell>
          <cell r="B21434" t="str">
            <v>41X41 LINO HIELO</v>
          </cell>
          <cell r="C21434" t="str">
            <v>TERRAFORTE</v>
          </cell>
          <cell r="D21434" t="str">
            <v>GLADYMAR</v>
          </cell>
          <cell r="E21434" t="str">
            <v>PISOS Y REV</v>
          </cell>
          <cell r="F21434" t="str">
            <v>NACIONAL</v>
          </cell>
          <cell r="G21434" t="str">
            <v>GL Value</v>
          </cell>
        </row>
        <row r="21435">
          <cell r="A21435" t="str">
            <v>LG0303710511Y50</v>
          </cell>
          <cell r="B21435" t="str">
            <v>41X41 LINO HIELO</v>
          </cell>
          <cell r="C21435" t="str">
            <v>TERRAFORTE</v>
          </cell>
          <cell r="D21435" t="str">
            <v>GLADYMAR</v>
          </cell>
          <cell r="E21435" t="str">
            <v>PISOS Y REV</v>
          </cell>
          <cell r="F21435" t="str">
            <v>NACIONAL</v>
          </cell>
          <cell r="G21435" t="str">
            <v>GL Value</v>
          </cell>
        </row>
        <row r="21436">
          <cell r="A21436" t="str">
            <v>LG0303710511Y51</v>
          </cell>
          <cell r="B21436" t="str">
            <v>41X41 LINO HIELO</v>
          </cell>
          <cell r="C21436" t="str">
            <v>TERRAFORTE</v>
          </cell>
          <cell r="D21436" t="str">
            <v>GLADYMAR</v>
          </cell>
          <cell r="E21436" t="str">
            <v>PISOS Y REV</v>
          </cell>
          <cell r="F21436" t="str">
            <v>NACIONAL</v>
          </cell>
          <cell r="G21436" t="str">
            <v>GL Value</v>
          </cell>
        </row>
        <row r="21437">
          <cell r="A21437" t="str">
            <v>LG0303710511Z50</v>
          </cell>
          <cell r="B21437" t="str">
            <v>41X41 LINO HIELO</v>
          </cell>
          <cell r="C21437" t="str">
            <v>TERRAFORTE</v>
          </cell>
          <cell r="D21437" t="str">
            <v>GLADYMAR</v>
          </cell>
          <cell r="E21437" t="str">
            <v>PISOS Y REV</v>
          </cell>
          <cell r="F21437" t="str">
            <v>NACIONAL</v>
          </cell>
          <cell r="G21437" t="str">
            <v>GL Value</v>
          </cell>
        </row>
        <row r="21438">
          <cell r="A21438" t="str">
            <v>LG0303710511Z51</v>
          </cell>
          <cell r="B21438" t="str">
            <v>41X41 LINO HIELO</v>
          </cell>
          <cell r="C21438" t="str">
            <v>TERRAFORTE</v>
          </cell>
          <cell r="D21438" t="str">
            <v>GLADYMAR</v>
          </cell>
          <cell r="E21438" t="str">
            <v>PISOS Y REV</v>
          </cell>
          <cell r="F21438" t="str">
            <v>NACIONAL</v>
          </cell>
          <cell r="G21438" t="str">
            <v>GL Value</v>
          </cell>
        </row>
        <row r="21439">
          <cell r="A21439" t="str">
            <v>LG0303499631Y51</v>
          </cell>
          <cell r="B21439" t="str">
            <v>41X41 LISBOA CREME</v>
          </cell>
          <cell r="C21439" t="str">
            <v>TERRAFORTE</v>
          </cell>
          <cell r="D21439" t="str">
            <v>GLADYMAR</v>
          </cell>
          <cell r="E21439" t="str">
            <v>PISOS Y REV</v>
          </cell>
          <cell r="F21439" t="str">
            <v>NACIONAL</v>
          </cell>
          <cell r="G21439" t="str">
            <v>GL Value</v>
          </cell>
        </row>
        <row r="21440">
          <cell r="A21440" t="str">
            <v>LG0303499631Z51</v>
          </cell>
          <cell r="B21440" t="str">
            <v>41X41 LISBOA CREME</v>
          </cell>
          <cell r="C21440" t="str">
            <v>TERRAFORTE</v>
          </cell>
          <cell r="D21440" t="str">
            <v>GLADYMAR</v>
          </cell>
          <cell r="E21440" t="str">
            <v>PISOS Y REV</v>
          </cell>
          <cell r="F21440" t="str">
            <v>NACIONAL</v>
          </cell>
          <cell r="G21440" t="str">
            <v>GL Value</v>
          </cell>
        </row>
        <row r="21441">
          <cell r="A21441" t="str">
            <v>LG0303319461A61</v>
          </cell>
          <cell r="B21441" t="str">
            <v>41X41 MADERA DECK</v>
          </cell>
          <cell r="C21441" t="str">
            <v>TERRAFORTE</v>
          </cell>
          <cell r="D21441" t="str">
            <v>GLADYMAR</v>
          </cell>
          <cell r="E21441" t="str">
            <v>PISOS Y REV</v>
          </cell>
          <cell r="F21441" t="str">
            <v>NACIONAL</v>
          </cell>
          <cell r="G21441" t="str">
            <v>GL Value</v>
          </cell>
        </row>
        <row r="21442">
          <cell r="A21442" t="str">
            <v>LG0303319461A62</v>
          </cell>
          <cell r="B21442" t="str">
            <v>41X41 MADERA DECK</v>
          </cell>
          <cell r="C21442" t="str">
            <v>TERRAFORTE</v>
          </cell>
          <cell r="D21442" t="str">
            <v>GLADYMAR</v>
          </cell>
          <cell r="E21442" t="str">
            <v>PISOS Y REV</v>
          </cell>
          <cell r="F21442" t="str">
            <v>NACIONAL</v>
          </cell>
          <cell r="G21442" t="str">
            <v>GL Value</v>
          </cell>
        </row>
        <row r="21443">
          <cell r="A21443" t="str">
            <v>LG0303319461A63</v>
          </cell>
          <cell r="B21443" t="str">
            <v>41X41 MADERA DECK</v>
          </cell>
          <cell r="C21443" t="str">
            <v>TERRAFORTE</v>
          </cell>
          <cell r="D21443" t="str">
            <v>GLADYMAR</v>
          </cell>
          <cell r="E21443" t="str">
            <v>PISOS Y REV</v>
          </cell>
          <cell r="F21443" t="str">
            <v>NACIONAL</v>
          </cell>
          <cell r="G21443" t="str">
            <v>GL Value</v>
          </cell>
        </row>
        <row r="21444">
          <cell r="A21444" t="str">
            <v>LG0303319461B62</v>
          </cell>
          <cell r="B21444" t="str">
            <v>41X41 MADERA DECK</v>
          </cell>
          <cell r="C21444" t="str">
            <v>TERRAFORTE</v>
          </cell>
          <cell r="D21444" t="str">
            <v>GLADYMAR</v>
          </cell>
          <cell r="E21444" t="str">
            <v>PISOS Y REV</v>
          </cell>
          <cell r="F21444" t="str">
            <v>NACIONAL</v>
          </cell>
          <cell r="G21444" t="str">
            <v>GL Value</v>
          </cell>
        </row>
        <row r="21445">
          <cell r="A21445" t="str">
            <v>LG0303319461B63</v>
          </cell>
          <cell r="B21445" t="str">
            <v>41X41 MADERA DECK</v>
          </cell>
          <cell r="C21445" t="str">
            <v>TERRAFORTE</v>
          </cell>
          <cell r="D21445" t="str">
            <v>GLADYMAR</v>
          </cell>
          <cell r="E21445" t="str">
            <v>PISOS Y REV</v>
          </cell>
          <cell r="F21445" t="str">
            <v>NACIONAL</v>
          </cell>
          <cell r="G21445" t="str">
            <v>GL Value</v>
          </cell>
        </row>
        <row r="21446">
          <cell r="A21446" t="str">
            <v>LG0303319461V62</v>
          </cell>
          <cell r="B21446" t="str">
            <v>41X41 MADERA DECK</v>
          </cell>
          <cell r="C21446" t="str">
            <v>TERRAFORTE</v>
          </cell>
          <cell r="D21446" t="str">
            <v>GLADYMAR</v>
          </cell>
          <cell r="E21446" t="str">
            <v>PISOS Y REV</v>
          </cell>
          <cell r="F21446" t="str">
            <v>NACIONAL</v>
          </cell>
          <cell r="G21446" t="str">
            <v>GL Value</v>
          </cell>
        </row>
        <row r="21447">
          <cell r="A21447" t="str">
            <v>LG0303319461V64</v>
          </cell>
          <cell r="B21447" t="str">
            <v>41X41 MADERA DECK</v>
          </cell>
          <cell r="C21447" t="str">
            <v>TERRAFORTE</v>
          </cell>
          <cell r="D21447" t="str">
            <v>GLADYMAR</v>
          </cell>
          <cell r="E21447" t="str">
            <v>PISOS Y REV</v>
          </cell>
          <cell r="F21447" t="str">
            <v>NACIONAL</v>
          </cell>
          <cell r="G21447" t="str">
            <v>GL Value</v>
          </cell>
        </row>
        <row r="21448">
          <cell r="A21448" t="str">
            <v>LG0303319461W62</v>
          </cell>
          <cell r="B21448" t="str">
            <v>41X41 MADERA DECK</v>
          </cell>
          <cell r="C21448" t="str">
            <v>TERRAFORTE</v>
          </cell>
          <cell r="D21448" t="str">
            <v>GLADYMAR</v>
          </cell>
          <cell r="E21448" t="str">
            <v>PISOS Y REV</v>
          </cell>
          <cell r="F21448" t="str">
            <v>NACIONAL</v>
          </cell>
          <cell r="G21448" t="str">
            <v>GL Value</v>
          </cell>
        </row>
        <row r="21449">
          <cell r="A21449" t="str">
            <v>LG0303319461W63</v>
          </cell>
          <cell r="B21449" t="str">
            <v>41X41 MADERA DECK</v>
          </cell>
          <cell r="C21449" t="str">
            <v>TERRAFORTE</v>
          </cell>
          <cell r="D21449" t="str">
            <v>GLADYMAR</v>
          </cell>
          <cell r="E21449" t="str">
            <v>PISOS Y REV</v>
          </cell>
          <cell r="F21449" t="str">
            <v>NACIONAL</v>
          </cell>
          <cell r="G21449" t="str">
            <v>GL Value</v>
          </cell>
        </row>
        <row r="21450">
          <cell r="A21450" t="str">
            <v>LG0303319461W64</v>
          </cell>
          <cell r="B21450" t="str">
            <v>41X41 MADERA DECK</v>
          </cell>
          <cell r="C21450" t="str">
            <v>TERRAFORTE</v>
          </cell>
          <cell r="D21450" t="str">
            <v>GLADYMAR</v>
          </cell>
          <cell r="E21450" t="str">
            <v>PISOS Y REV</v>
          </cell>
          <cell r="F21450" t="str">
            <v>NACIONAL</v>
          </cell>
          <cell r="G21450" t="str">
            <v>GL Value</v>
          </cell>
        </row>
        <row r="21451">
          <cell r="A21451" t="str">
            <v>LG0303319461W65</v>
          </cell>
          <cell r="B21451" t="str">
            <v>41X41 MADERA DECK</v>
          </cell>
          <cell r="C21451" t="str">
            <v>TERRAFORTE</v>
          </cell>
          <cell r="D21451" t="str">
            <v>GLADYMAR</v>
          </cell>
          <cell r="E21451" t="str">
            <v>PISOS Y REV</v>
          </cell>
          <cell r="F21451" t="str">
            <v>NACIONAL</v>
          </cell>
          <cell r="G21451" t="str">
            <v>GL Value</v>
          </cell>
        </row>
        <row r="21452">
          <cell r="A21452" t="str">
            <v>LG0303319461X60</v>
          </cell>
          <cell r="B21452" t="str">
            <v>41X41 MADERA DECK</v>
          </cell>
          <cell r="C21452" t="str">
            <v>TERRAFORTE</v>
          </cell>
          <cell r="D21452" t="str">
            <v>GLADYMAR</v>
          </cell>
          <cell r="E21452" t="str">
            <v>PISOS Y REV</v>
          </cell>
          <cell r="F21452" t="str">
            <v>NACIONAL</v>
          </cell>
          <cell r="G21452" t="str">
            <v>GL Value</v>
          </cell>
        </row>
        <row r="21453">
          <cell r="A21453" t="str">
            <v>LG0303319461X61</v>
          </cell>
          <cell r="B21453" t="str">
            <v>41X41 MADERA DECK</v>
          </cell>
          <cell r="C21453" t="str">
            <v>TERRAFORTE</v>
          </cell>
          <cell r="D21453" t="str">
            <v>GLADYMAR</v>
          </cell>
          <cell r="E21453" t="str">
            <v>PISOS Y REV</v>
          </cell>
          <cell r="F21453" t="str">
            <v>NACIONAL</v>
          </cell>
          <cell r="G21453" t="str">
            <v>GL Value</v>
          </cell>
        </row>
        <row r="21454">
          <cell r="A21454" t="str">
            <v>LG0303319461X62</v>
          </cell>
          <cell r="B21454" t="str">
            <v>41X41 MADERA DECK</v>
          </cell>
          <cell r="C21454" t="str">
            <v>TERRAFORTE</v>
          </cell>
          <cell r="D21454" t="str">
            <v>GLADYMAR</v>
          </cell>
          <cell r="E21454" t="str">
            <v>PISOS Y REV</v>
          </cell>
          <cell r="F21454" t="str">
            <v>NACIONAL</v>
          </cell>
          <cell r="G21454" t="str">
            <v>GL Value</v>
          </cell>
        </row>
        <row r="21455">
          <cell r="A21455" t="str">
            <v>LG0303319461X63</v>
          </cell>
          <cell r="B21455" t="str">
            <v>41X41 MADERA DECK</v>
          </cell>
          <cell r="C21455" t="str">
            <v>TERRAFORTE</v>
          </cell>
          <cell r="D21455" t="str">
            <v>GLADYMAR</v>
          </cell>
          <cell r="E21455" t="str">
            <v>PISOS Y REV</v>
          </cell>
          <cell r="F21455" t="str">
            <v>NACIONAL</v>
          </cell>
          <cell r="G21455" t="str">
            <v>GL Value</v>
          </cell>
        </row>
        <row r="21456">
          <cell r="A21456" t="str">
            <v>LG0303319461X64</v>
          </cell>
          <cell r="B21456" t="str">
            <v>41X41 MADERA DECK</v>
          </cell>
          <cell r="C21456" t="str">
            <v>TERRAFORTE</v>
          </cell>
          <cell r="D21456" t="str">
            <v>GLADYMAR</v>
          </cell>
          <cell r="E21456" t="str">
            <v>PISOS Y REV</v>
          </cell>
          <cell r="F21456" t="str">
            <v>NACIONAL</v>
          </cell>
          <cell r="G21456" t="str">
            <v>GL Value</v>
          </cell>
        </row>
        <row r="21457">
          <cell r="A21457" t="str">
            <v>LG0303319461X65</v>
          </cell>
          <cell r="B21457" t="str">
            <v>41X41 MADERA DECK</v>
          </cell>
          <cell r="C21457" t="str">
            <v>TERRAFORTE</v>
          </cell>
          <cell r="D21457" t="str">
            <v>GLADYMAR</v>
          </cell>
          <cell r="E21457" t="str">
            <v>PISOS Y REV</v>
          </cell>
          <cell r="F21457" t="str">
            <v>NACIONAL</v>
          </cell>
          <cell r="G21457" t="str">
            <v>GL Value</v>
          </cell>
        </row>
        <row r="21458">
          <cell r="A21458" t="str">
            <v>LG0303319461Y02</v>
          </cell>
          <cell r="B21458" t="str">
            <v>41X41 MADERA DECK</v>
          </cell>
          <cell r="C21458" t="str">
            <v>TERRAFORTE</v>
          </cell>
          <cell r="D21458" t="str">
            <v>GLADYMAR</v>
          </cell>
          <cell r="E21458" t="str">
            <v>PISOS Y REV</v>
          </cell>
          <cell r="F21458" t="str">
            <v>NACIONAL</v>
          </cell>
          <cell r="G21458" t="str">
            <v>GL Value</v>
          </cell>
        </row>
        <row r="21459">
          <cell r="A21459" t="str">
            <v>LG0303319461Y50</v>
          </cell>
          <cell r="B21459" t="str">
            <v>41X41 MADERA DECK</v>
          </cell>
          <cell r="C21459" t="str">
            <v>TERRAFORTE</v>
          </cell>
          <cell r="D21459" t="str">
            <v>GLADYMAR</v>
          </cell>
          <cell r="E21459" t="str">
            <v>PISOS Y REV</v>
          </cell>
          <cell r="F21459" t="str">
            <v>NACIONAL</v>
          </cell>
          <cell r="G21459" t="str">
            <v>GL Value</v>
          </cell>
        </row>
        <row r="21460">
          <cell r="A21460" t="str">
            <v>LG0303319461Y60</v>
          </cell>
          <cell r="B21460" t="str">
            <v>41X41 MADERA DECK</v>
          </cell>
          <cell r="C21460" t="str">
            <v>TERRAFORTE</v>
          </cell>
          <cell r="D21460" t="str">
            <v>GLADYMAR</v>
          </cell>
          <cell r="E21460" t="str">
            <v>PISOS Y REV</v>
          </cell>
          <cell r="F21460" t="str">
            <v>NACIONAL</v>
          </cell>
          <cell r="G21460" t="str">
            <v>GL Value</v>
          </cell>
        </row>
        <row r="21461">
          <cell r="A21461" t="str">
            <v>LG0303319461Y61</v>
          </cell>
          <cell r="B21461" t="str">
            <v>41X41 MADERA DECK</v>
          </cell>
          <cell r="C21461" t="str">
            <v>TERRAFORTE</v>
          </cell>
          <cell r="D21461" t="str">
            <v>GLADYMAR</v>
          </cell>
          <cell r="E21461" t="str">
            <v>PISOS Y REV</v>
          </cell>
          <cell r="F21461" t="str">
            <v>NACIONAL</v>
          </cell>
          <cell r="G21461" t="str">
            <v>GL Value</v>
          </cell>
        </row>
        <row r="21462">
          <cell r="A21462" t="str">
            <v>LG0303319461Y62</v>
          </cell>
          <cell r="B21462" t="str">
            <v>41X41 MADERA DECK</v>
          </cell>
          <cell r="C21462" t="str">
            <v>TERRAFORTE</v>
          </cell>
          <cell r="D21462" t="str">
            <v>GLADYMAR</v>
          </cell>
          <cell r="E21462" t="str">
            <v>PISOS Y REV</v>
          </cell>
          <cell r="F21462" t="str">
            <v>NACIONAL</v>
          </cell>
          <cell r="G21462" t="str">
            <v>GL Value</v>
          </cell>
        </row>
        <row r="21463">
          <cell r="A21463" t="str">
            <v>LG0303319461Y63</v>
          </cell>
          <cell r="B21463" t="str">
            <v>41X41 MADERA DECK</v>
          </cell>
          <cell r="C21463" t="str">
            <v>TERRAFORTE</v>
          </cell>
          <cell r="D21463" t="str">
            <v>GLADYMAR</v>
          </cell>
          <cell r="E21463" t="str">
            <v>PISOS Y REV</v>
          </cell>
          <cell r="F21463" t="str">
            <v>NACIONAL</v>
          </cell>
          <cell r="G21463" t="str">
            <v>GL Value</v>
          </cell>
        </row>
        <row r="21464">
          <cell r="A21464" t="str">
            <v>LG0303319461Y65</v>
          </cell>
          <cell r="B21464" t="str">
            <v>41X41 MADERA DECK</v>
          </cell>
          <cell r="C21464" t="str">
            <v>TERRAFORTE</v>
          </cell>
          <cell r="D21464" t="str">
            <v>GLADYMAR</v>
          </cell>
          <cell r="E21464" t="str">
            <v>PISOS Y REV</v>
          </cell>
          <cell r="F21464" t="str">
            <v>NACIONAL</v>
          </cell>
          <cell r="G21464" t="str">
            <v>GL Value</v>
          </cell>
        </row>
        <row r="21465">
          <cell r="A21465" t="str">
            <v>LG0303319461Z02</v>
          </cell>
          <cell r="B21465" t="str">
            <v>41X41 MADERA DECK</v>
          </cell>
          <cell r="C21465" t="str">
            <v>TERRAFORTE</v>
          </cell>
          <cell r="D21465" t="str">
            <v>GLADYMAR</v>
          </cell>
          <cell r="E21465" t="str">
            <v>PISOS Y REV</v>
          </cell>
          <cell r="F21465" t="str">
            <v>NACIONAL</v>
          </cell>
          <cell r="G21465" t="str">
            <v>GL Value</v>
          </cell>
        </row>
        <row r="21466">
          <cell r="A21466" t="str">
            <v>LG0303319461Z45</v>
          </cell>
          <cell r="B21466" t="str">
            <v>41X41 MADERA DECK</v>
          </cell>
          <cell r="C21466" t="str">
            <v>TERRAFORTE</v>
          </cell>
          <cell r="D21466" t="str">
            <v>GLADYMAR</v>
          </cell>
          <cell r="E21466" t="str">
            <v>PISOS Y REV</v>
          </cell>
          <cell r="F21466" t="str">
            <v>NACIONAL</v>
          </cell>
          <cell r="G21466" t="str">
            <v>GL Value</v>
          </cell>
        </row>
        <row r="21467">
          <cell r="A21467" t="str">
            <v>LG0303319461Z60</v>
          </cell>
          <cell r="B21467" t="str">
            <v>41X41 MADERA DECK</v>
          </cell>
          <cell r="C21467" t="str">
            <v>TERRAFORTE</v>
          </cell>
          <cell r="D21467" t="str">
            <v>GLADYMAR</v>
          </cell>
          <cell r="E21467" t="str">
            <v>PISOS Y REV</v>
          </cell>
          <cell r="F21467" t="str">
            <v>NACIONAL</v>
          </cell>
          <cell r="G21467" t="str">
            <v>GL Value</v>
          </cell>
        </row>
        <row r="21468">
          <cell r="A21468" t="str">
            <v>LG0303319461Z61</v>
          </cell>
          <cell r="B21468" t="str">
            <v>41X41 MADERA DECK</v>
          </cell>
          <cell r="C21468" t="str">
            <v>TERRAFORTE</v>
          </cell>
          <cell r="D21468" t="str">
            <v>GLADYMAR</v>
          </cell>
          <cell r="E21468" t="str">
            <v>PISOS Y REV</v>
          </cell>
          <cell r="F21468" t="str">
            <v>NACIONAL</v>
          </cell>
          <cell r="G21468" t="str">
            <v>GL Value</v>
          </cell>
        </row>
        <row r="21469">
          <cell r="A21469" t="str">
            <v>LG0303319461Z62</v>
          </cell>
          <cell r="B21469" t="str">
            <v>41X41 MADERA DECK</v>
          </cell>
          <cell r="C21469" t="str">
            <v>TERRAFORTE</v>
          </cell>
          <cell r="D21469" t="str">
            <v>GLADYMAR</v>
          </cell>
          <cell r="E21469" t="str">
            <v>PISOS Y REV</v>
          </cell>
          <cell r="F21469" t="str">
            <v>NACIONAL</v>
          </cell>
          <cell r="G21469" t="str">
            <v>GL Value</v>
          </cell>
        </row>
        <row r="21470">
          <cell r="A21470" t="str">
            <v>LG0303020121W43</v>
          </cell>
          <cell r="B21470" t="str">
            <v>41X41 GRANITO BEIGE</v>
          </cell>
          <cell r="C21470" t="str">
            <v>TERRAFORTE</v>
          </cell>
          <cell r="D21470" t="str">
            <v>GLADYMAR</v>
          </cell>
          <cell r="E21470" t="str">
            <v>PISOS Y REV</v>
          </cell>
          <cell r="F21470" t="str">
            <v>NACIONAL</v>
          </cell>
          <cell r="G21470" t="str">
            <v>GL Value</v>
          </cell>
        </row>
        <row r="21471">
          <cell r="A21471" t="str">
            <v>LG0303020511Y41</v>
          </cell>
          <cell r="B21471" t="str">
            <v>41X41 IPANEMA HIELO</v>
          </cell>
          <cell r="C21471" t="str">
            <v>TERRAFORTE</v>
          </cell>
          <cell r="D21471" t="str">
            <v>GLADYMAR</v>
          </cell>
          <cell r="E21471" t="str">
            <v>PISOS Y REV</v>
          </cell>
          <cell r="F21471" t="str">
            <v>NACIONAL</v>
          </cell>
          <cell r="G21471" t="str">
            <v>GL Value</v>
          </cell>
        </row>
        <row r="21472">
          <cell r="A21472" t="str">
            <v>LG0303020851A41</v>
          </cell>
          <cell r="B21472" t="str">
            <v>41X41 IPANEMA PACAY</v>
          </cell>
          <cell r="C21472" t="str">
            <v>TERRAFORTE</v>
          </cell>
          <cell r="D21472" t="str">
            <v>GLADYMAR</v>
          </cell>
          <cell r="E21472" t="str">
            <v>PISOS Y REV</v>
          </cell>
          <cell r="F21472" t="str">
            <v>NACIONAL</v>
          </cell>
          <cell r="G21472" t="str">
            <v>GL Value</v>
          </cell>
        </row>
        <row r="21473">
          <cell r="A21473" t="str">
            <v>LG0303055221A98</v>
          </cell>
          <cell r="B21473" t="str">
            <v>41X41 FORTALEZA</v>
          </cell>
          <cell r="C21473" t="str">
            <v>TERRAFORTE</v>
          </cell>
          <cell r="D21473" t="str">
            <v>GLADYMAR</v>
          </cell>
          <cell r="E21473" t="str">
            <v>PISOS Y REV</v>
          </cell>
          <cell r="F21473" t="str">
            <v>NACIONAL</v>
          </cell>
          <cell r="G21473" t="str">
            <v>GL Value</v>
          </cell>
        </row>
        <row r="21474">
          <cell r="A21474" t="str">
            <v>LG0303182551B49</v>
          </cell>
          <cell r="B21474" t="str">
            <v>PISO 41X41 V3 ALPES BRILLO 6.5 B49</v>
          </cell>
          <cell r="C21474" t="str">
            <v>TERRAFORTE</v>
          </cell>
          <cell r="D21474" t="str">
            <v>GLADYMAR</v>
          </cell>
          <cell r="E21474" t="str">
            <v>PISOS Y REV</v>
          </cell>
          <cell r="F21474" t="str">
            <v>NACIONAL</v>
          </cell>
          <cell r="G21474" t="str">
            <v>GL Value</v>
          </cell>
        </row>
        <row r="21475">
          <cell r="A21475" t="str">
            <v>LG0303182551Y49</v>
          </cell>
          <cell r="B21475" t="str">
            <v>PISO 41X41 V3 ALPES BRILLO 6.5 Y49</v>
          </cell>
          <cell r="C21475" t="str">
            <v>TERRAFORTE</v>
          </cell>
          <cell r="D21475" t="str">
            <v>GLADYMAR</v>
          </cell>
          <cell r="E21475" t="str">
            <v>PISOS Y REV</v>
          </cell>
          <cell r="F21475" t="str">
            <v>NACIONAL</v>
          </cell>
          <cell r="G21475" t="str">
            <v>GL Value</v>
          </cell>
        </row>
        <row r="21476">
          <cell r="A21476" t="str">
            <v>LG0303319881A60</v>
          </cell>
          <cell r="B21476" t="str">
            <v>41X41 MADERO LISTON</v>
          </cell>
          <cell r="C21476" t="str">
            <v>TERRAFORTE</v>
          </cell>
          <cell r="D21476" t="str">
            <v>GLADYMAR</v>
          </cell>
          <cell r="E21476" t="str">
            <v>PISOS Y REV</v>
          </cell>
          <cell r="F21476" t="str">
            <v>NACIONAL</v>
          </cell>
          <cell r="G21476" t="str">
            <v>GL Value</v>
          </cell>
        </row>
        <row r="21477">
          <cell r="A21477" t="str">
            <v>LG0303182551Y52</v>
          </cell>
          <cell r="B21477" t="str">
            <v xml:space="preserve">41X41 ALPES BRILLO </v>
          </cell>
          <cell r="C21477" t="str">
            <v>TERRAFORTE</v>
          </cell>
          <cell r="D21477" t="str">
            <v>GLADYMAR</v>
          </cell>
          <cell r="E21477" t="str">
            <v>PISOS Y REV</v>
          </cell>
          <cell r="F21477" t="str">
            <v>NACIONAL</v>
          </cell>
          <cell r="G21477" t="str">
            <v>GL Value</v>
          </cell>
        </row>
        <row r="21478">
          <cell r="A21478" t="str">
            <v>LG0303319881A61</v>
          </cell>
          <cell r="B21478" t="str">
            <v>41X41 MADERO LISTON</v>
          </cell>
          <cell r="C21478" t="str">
            <v>TERRAFORTE</v>
          </cell>
          <cell r="D21478" t="str">
            <v>GLADYMAR</v>
          </cell>
          <cell r="E21478" t="str">
            <v>PISOS Y REV</v>
          </cell>
          <cell r="F21478" t="str">
            <v>NACIONAL</v>
          </cell>
          <cell r="G21478" t="str">
            <v>GL Value</v>
          </cell>
        </row>
        <row r="21479">
          <cell r="A21479" t="str">
            <v>LG0303319881A63</v>
          </cell>
          <cell r="B21479" t="str">
            <v>41X41 MADERO LISTON</v>
          </cell>
          <cell r="C21479" t="str">
            <v>TERRAFORTE</v>
          </cell>
          <cell r="D21479" t="str">
            <v>GLADYMAR</v>
          </cell>
          <cell r="E21479" t="str">
            <v>PISOS Y REV</v>
          </cell>
          <cell r="F21479" t="str">
            <v>NACIONAL</v>
          </cell>
          <cell r="G21479" t="str">
            <v>GL Value</v>
          </cell>
        </row>
        <row r="21480">
          <cell r="A21480" t="str">
            <v>LG0303319881A68</v>
          </cell>
          <cell r="B21480" t="str">
            <v>41X41 MADERO LISTON</v>
          </cell>
          <cell r="C21480" t="str">
            <v>TERRAFORTE</v>
          </cell>
          <cell r="D21480" t="str">
            <v>GLADYMAR</v>
          </cell>
          <cell r="E21480" t="str">
            <v>PISOS Y REV</v>
          </cell>
          <cell r="F21480" t="str">
            <v>NACIONAL</v>
          </cell>
          <cell r="G21480" t="str">
            <v>GL Value</v>
          </cell>
        </row>
        <row r="21481">
          <cell r="A21481" t="str">
            <v>LG0303319881A69</v>
          </cell>
          <cell r="B21481" t="str">
            <v>41X41 MADERO LISTON</v>
          </cell>
          <cell r="C21481" t="str">
            <v>TERRAFORTE</v>
          </cell>
          <cell r="D21481" t="str">
            <v>GLADYMAR</v>
          </cell>
          <cell r="E21481" t="str">
            <v>PISOS Y REV</v>
          </cell>
          <cell r="F21481" t="str">
            <v>NACIONAL</v>
          </cell>
          <cell r="G21481" t="str">
            <v>GL Value</v>
          </cell>
        </row>
        <row r="21482">
          <cell r="A21482" t="str">
            <v>LG0303319881B61</v>
          </cell>
          <cell r="B21482" t="str">
            <v>41X41 MADERO LISTON</v>
          </cell>
          <cell r="C21482" t="str">
            <v>TERRAFORTE</v>
          </cell>
          <cell r="D21482" t="str">
            <v>GLADYMAR</v>
          </cell>
          <cell r="E21482" t="str">
            <v>PISOS Y REV</v>
          </cell>
          <cell r="F21482" t="str">
            <v>NACIONAL</v>
          </cell>
          <cell r="G21482" t="str">
            <v>GL Value</v>
          </cell>
        </row>
        <row r="21483">
          <cell r="A21483" t="str">
            <v>LG0303319881B62</v>
          </cell>
          <cell r="B21483" t="str">
            <v>41X41 MADERO LISTON</v>
          </cell>
          <cell r="C21483" t="str">
            <v>TERRAFORTE</v>
          </cell>
          <cell r="D21483" t="str">
            <v>GLADYMAR</v>
          </cell>
          <cell r="E21483" t="str">
            <v>PISOS Y REV</v>
          </cell>
          <cell r="F21483" t="str">
            <v>NACIONAL</v>
          </cell>
          <cell r="G21483" t="str">
            <v>GL Value</v>
          </cell>
        </row>
        <row r="21484">
          <cell r="A21484" t="str">
            <v>LG0303319881B69</v>
          </cell>
          <cell r="B21484" t="str">
            <v>41X41 MADERO LISTON</v>
          </cell>
          <cell r="C21484" t="str">
            <v>TERRAFORTE</v>
          </cell>
          <cell r="D21484" t="str">
            <v>GLADYMAR</v>
          </cell>
          <cell r="E21484" t="str">
            <v>PISOS Y REV</v>
          </cell>
          <cell r="F21484" t="str">
            <v>NACIONAL</v>
          </cell>
          <cell r="G21484" t="str">
            <v>GL Value</v>
          </cell>
        </row>
        <row r="21485">
          <cell r="A21485" t="str">
            <v>LG0303319881W52</v>
          </cell>
          <cell r="B21485" t="str">
            <v>41X41 MADERO LISTON</v>
          </cell>
          <cell r="C21485" t="str">
            <v>TERRAFORTE</v>
          </cell>
          <cell r="D21485" t="str">
            <v>GLADYMAR</v>
          </cell>
          <cell r="E21485" t="str">
            <v>PISOS Y REV</v>
          </cell>
          <cell r="F21485" t="str">
            <v>NACIONAL</v>
          </cell>
          <cell r="G21485" t="str">
            <v>GL Value</v>
          </cell>
        </row>
        <row r="21486">
          <cell r="A21486" t="str">
            <v>LG0303319881W65</v>
          </cell>
          <cell r="B21486" t="str">
            <v>41X41 MADERO LISTON</v>
          </cell>
          <cell r="C21486" t="str">
            <v>TERRAFORTE</v>
          </cell>
          <cell r="D21486" t="str">
            <v>GLADYMAR</v>
          </cell>
          <cell r="E21486" t="str">
            <v>PISOS Y REV</v>
          </cell>
          <cell r="F21486" t="str">
            <v>NACIONAL</v>
          </cell>
          <cell r="G21486" t="str">
            <v>GL Value</v>
          </cell>
        </row>
        <row r="21487">
          <cell r="A21487" t="str">
            <v>LG0303186421Z48</v>
          </cell>
          <cell r="B21487" t="str">
            <v>41X41 MARMOL MARFIL</v>
          </cell>
          <cell r="C21487" t="str">
            <v>TERRAFORTE</v>
          </cell>
          <cell r="D21487" t="str">
            <v>GLADYMAR</v>
          </cell>
          <cell r="E21487" t="str">
            <v>PISOS Y REV</v>
          </cell>
          <cell r="F21487" t="str">
            <v>NACIONAL</v>
          </cell>
          <cell r="G21487" t="str">
            <v>GL Value</v>
          </cell>
        </row>
        <row r="21488">
          <cell r="A21488" t="str">
            <v>LG0303187171A47</v>
          </cell>
          <cell r="B21488" t="str">
            <v>PISO 41X41 V3 JASPE PLATA BRILLO 6.5 A47</v>
          </cell>
          <cell r="C21488" t="str">
            <v>TERRAFORTE</v>
          </cell>
          <cell r="D21488" t="str">
            <v>GLADYMAR</v>
          </cell>
          <cell r="E21488" t="str">
            <v>PISOS Y REV</v>
          </cell>
          <cell r="F21488" t="str">
            <v>NACIONAL</v>
          </cell>
          <cell r="G21488" t="str">
            <v>GL Value</v>
          </cell>
        </row>
        <row r="21489">
          <cell r="A21489" t="str">
            <v>LG0303319881X42</v>
          </cell>
          <cell r="B21489" t="str">
            <v>41X41 MADERO LISTON</v>
          </cell>
          <cell r="C21489" t="str">
            <v>TERRAFORTE</v>
          </cell>
          <cell r="D21489" t="str">
            <v>GLADYMAR</v>
          </cell>
          <cell r="E21489" t="str">
            <v>PISOS Y REV</v>
          </cell>
          <cell r="F21489" t="str">
            <v>NACIONAL</v>
          </cell>
          <cell r="G21489" t="str">
            <v>GL Value</v>
          </cell>
        </row>
        <row r="21490">
          <cell r="A21490" t="str">
            <v>LG0303187171A51</v>
          </cell>
          <cell r="B21490" t="str">
            <v>PISO 41X41 V3 JASPE PLATA BRILLO 6.5 A51</v>
          </cell>
          <cell r="C21490" t="str">
            <v>TERRAFORTE</v>
          </cell>
          <cell r="D21490" t="str">
            <v>GLADYMAR</v>
          </cell>
          <cell r="E21490" t="str">
            <v>PISOS Y REV</v>
          </cell>
          <cell r="F21490" t="str">
            <v>NACIONAL</v>
          </cell>
          <cell r="G21490" t="str">
            <v>GL Value</v>
          </cell>
        </row>
        <row r="21491">
          <cell r="A21491" t="str">
            <v>LG0303319881X43</v>
          </cell>
          <cell r="B21491" t="str">
            <v>41X41 MADERO LISTON</v>
          </cell>
          <cell r="C21491" t="str">
            <v>TERRAFORTE</v>
          </cell>
          <cell r="D21491" t="str">
            <v>GLADYMAR</v>
          </cell>
          <cell r="E21491" t="str">
            <v>PISOS Y REV</v>
          </cell>
          <cell r="F21491" t="str">
            <v>NACIONAL</v>
          </cell>
          <cell r="G21491" t="str">
            <v>GL Value</v>
          </cell>
        </row>
        <row r="21492">
          <cell r="A21492" t="str">
            <v>LG0303187171X99</v>
          </cell>
          <cell r="B21492" t="str">
            <v>PISO 41X41 V3 JASPE PLATA BRILLO 6.5 X99</v>
          </cell>
          <cell r="C21492" t="str">
            <v>TERRAFORTE</v>
          </cell>
          <cell r="D21492" t="str">
            <v>GLADYMAR</v>
          </cell>
          <cell r="E21492" t="str">
            <v>PISOS Y REV</v>
          </cell>
          <cell r="F21492" t="str">
            <v>NACIONAL</v>
          </cell>
          <cell r="G21492" t="str">
            <v>GL Value</v>
          </cell>
        </row>
        <row r="21493">
          <cell r="A21493" t="str">
            <v>LG0303319881X46</v>
          </cell>
          <cell r="B21493" t="str">
            <v>41X41 MADERO LISTON</v>
          </cell>
          <cell r="C21493" t="str">
            <v>TERRAFORTE</v>
          </cell>
          <cell r="D21493" t="str">
            <v>GLADYMAR</v>
          </cell>
          <cell r="E21493" t="str">
            <v>PISOS Y REV</v>
          </cell>
          <cell r="F21493" t="str">
            <v>NACIONAL</v>
          </cell>
          <cell r="G21493" t="str">
            <v>GL Value</v>
          </cell>
        </row>
        <row r="21494">
          <cell r="A21494" t="str">
            <v>LG0303187171Y49</v>
          </cell>
          <cell r="B21494" t="str">
            <v>41X41 JASPE PLATA BRILLO</v>
          </cell>
          <cell r="C21494" t="str">
            <v>TERRAFORTE</v>
          </cell>
          <cell r="D21494" t="str">
            <v>GLADYMAR</v>
          </cell>
          <cell r="E21494" t="str">
            <v>PISOS Y REV</v>
          </cell>
          <cell r="F21494" t="str">
            <v>NACIONAL</v>
          </cell>
          <cell r="G21494" t="str">
            <v>GL Value</v>
          </cell>
        </row>
        <row r="21495">
          <cell r="A21495" t="str">
            <v>LG0303319881X56</v>
          </cell>
          <cell r="B21495" t="str">
            <v>41X41 MADERO LISTON</v>
          </cell>
          <cell r="C21495" t="str">
            <v>TERRAFORTE</v>
          </cell>
          <cell r="D21495" t="str">
            <v>GLADYMAR</v>
          </cell>
          <cell r="E21495" t="str">
            <v>PISOS Y REV</v>
          </cell>
          <cell r="F21495" t="str">
            <v>NACIONAL</v>
          </cell>
          <cell r="G21495" t="str">
            <v>GL Value</v>
          </cell>
        </row>
        <row r="21496">
          <cell r="A21496" t="str">
            <v>LG0303187171Y51</v>
          </cell>
          <cell r="B21496" t="str">
            <v>PISO 41X41 V3 JASPE PLATA BRILLO 6.5 Y51</v>
          </cell>
          <cell r="C21496" t="str">
            <v>TERRAFORTE</v>
          </cell>
          <cell r="D21496" t="str">
            <v>GLADYMAR</v>
          </cell>
          <cell r="E21496" t="str">
            <v>PISOS Y REV</v>
          </cell>
          <cell r="F21496" t="str">
            <v>NACIONAL</v>
          </cell>
          <cell r="G21496" t="str">
            <v>GL Value</v>
          </cell>
        </row>
        <row r="21497">
          <cell r="A21497" t="str">
            <v>LG0303319881X61</v>
          </cell>
          <cell r="B21497" t="str">
            <v>41X41 MADERO LISTON</v>
          </cell>
          <cell r="C21497" t="str">
            <v>TERRAFORTE</v>
          </cell>
          <cell r="D21497" t="str">
            <v>GLADYMAR</v>
          </cell>
          <cell r="E21497" t="str">
            <v>PISOS Y REV</v>
          </cell>
          <cell r="F21497" t="str">
            <v>NACIONAL</v>
          </cell>
          <cell r="G21497" t="str">
            <v>GL Value</v>
          </cell>
        </row>
        <row r="21498">
          <cell r="A21498" t="str">
            <v>LG0303187171Z47</v>
          </cell>
          <cell r="B21498" t="str">
            <v>PISO 41X41 V3 JASPE PLATA BRILLO 6.5 Z47</v>
          </cell>
          <cell r="C21498" t="str">
            <v>TERRAFORTE</v>
          </cell>
          <cell r="D21498" t="str">
            <v>GLADYMAR</v>
          </cell>
          <cell r="E21498" t="str">
            <v>PISOS Y REV</v>
          </cell>
          <cell r="F21498" t="str">
            <v>NACIONAL</v>
          </cell>
          <cell r="G21498" t="str">
            <v>GL Value</v>
          </cell>
        </row>
        <row r="21499">
          <cell r="A21499" t="str">
            <v>LG0303319881X65</v>
          </cell>
          <cell r="B21499" t="str">
            <v>41X41 MADERO LISTON</v>
          </cell>
          <cell r="C21499" t="str">
            <v>TERRAFORTE</v>
          </cell>
          <cell r="D21499" t="str">
            <v>GLADYMAR</v>
          </cell>
          <cell r="E21499" t="str">
            <v>PISOS Y REV</v>
          </cell>
          <cell r="F21499" t="str">
            <v>NACIONAL</v>
          </cell>
          <cell r="G21499" t="str">
            <v>GL Value</v>
          </cell>
        </row>
        <row r="21500">
          <cell r="A21500" t="str">
            <v>LG0303319881X67</v>
          </cell>
          <cell r="B21500" t="str">
            <v>41X41 MADERO LISTON</v>
          </cell>
          <cell r="C21500" t="str">
            <v>TERRAFORTE</v>
          </cell>
          <cell r="D21500" t="str">
            <v>GLADYMAR</v>
          </cell>
          <cell r="E21500" t="str">
            <v>PISOS Y REV</v>
          </cell>
          <cell r="F21500" t="str">
            <v>NACIONAL</v>
          </cell>
          <cell r="G21500" t="str">
            <v>GL Value</v>
          </cell>
        </row>
        <row r="21501">
          <cell r="A21501" t="str">
            <v>LG0303319881X68</v>
          </cell>
          <cell r="B21501" t="str">
            <v>41X41 MADERO LISTON</v>
          </cell>
          <cell r="C21501" t="str">
            <v>TERRAFORTE</v>
          </cell>
          <cell r="D21501" t="str">
            <v>GLADYMAR</v>
          </cell>
          <cell r="E21501" t="str">
            <v>PISOS Y REV</v>
          </cell>
          <cell r="F21501" t="str">
            <v>NACIONAL</v>
          </cell>
          <cell r="G21501" t="str">
            <v>GL Value</v>
          </cell>
        </row>
        <row r="21502">
          <cell r="A21502" t="str">
            <v>LG0303319881Y42</v>
          </cell>
          <cell r="B21502" t="str">
            <v>41X41 MADERO LISTON</v>
          </cell>
          <cell r="C21502" t="str">
            <v>TERRAFORTE</v>
          </cell>
          <cell r="D21502" t="str">
            <v>GLADYMAR</v>
          </cell>
          <cell r="E21502" t="str">
            <v>PISOS Y REV</v>
          </cell>
          <cell r="F21502" t="str">
            <v>NACIONAL</v>
          </cell>
          <cell r="G21502" t="str">
            <v>GL Value</v>
          </cell>
        </row>
        <row r="21503">
          <cell r="A21503" t="str">
            <v>LG0303319881Y65</v>
          </cell>
          <cell r="B21503" t="str">
            <v>41X41 MADERO LISTON</v>
          </cell>
          <cell r="C21503" t="str">
            <v>TERRAFORTE</v>
          </cell>
          <cell r="D21503" t="str">
            <v>GLADYMAR</v>
          </cell>
          <cell r="E21503" t="str">
            <v>PISOS Y REV</v>
          </cell>
          <cell r="F21503" t="str">
            <v>NACIONAL</v>
          </cell>
          <cell r="G21503" t="str">
            <v>GL Value</v>
          </cell>
        </row>
        <row r="21504">
          <cell r="A21504" t="str">
            <v>LG0303319881Y66</v>
          </cell>
          <cell r="B21504" t="str">
            <v>41X41 MADERO LISTON</v>
          </cell>
          <cell r="C21504" t="str">
            <v>TERRAFORTE</v>
          </cell>
          <cell r="D21504" t="str">
            <v>GLADYMAR</v>
          </cell>
          <cell r="E21504" t="str">
            <v>PISOS Y REV</v>
          </cell>
          <cell r="F21504" t="str">
            <v>NACIONAL</v>
          </cell>
          <cell r="G21504" t="str">
            <v>GL Value</v>
          </cell>
        </row>
        <row r="21505">
          <cell r="A21505" t="str">
            <v>LG0303188821A51</v>
          </cell>
          <cell r="B21505" t="str">
            <v>PISO 41X41 V3 JASPE GREIGE BRILLO 6.5 A51</v>
          </cell>
          <cell r="C21505" t="str">
            <v>TERRAFORTE</v>
          </cell>
          <cell r="D21505" t="str">
            <v>GLADYMAR</v>
          </cell>
          <cell r="E21505" t="str">
            <v>PISOS Y REV</v>
          </cell>
          <cell r="F21505" t="str">
            <v>NACIONAL</v>
          </cell>
          <cell r="G21505" t="str">
            <v>GL Value</v>
          </cell>
        </row>
        <row r="21506">
          <cell r="A21506" t="str">
            <v>LG0303188821B50</v>
          </cell>
          <cell r="B21506" t="str">
            <v>PISO 41X41 V3 JASPE GREIGE BRILLO 6.5 B50</v>
          </cell>
          <cell r="C21506" t="str">
            <v>TERRAFORTE</v>
          </cell>
          <cell r="D21506" t="str">
            <v>GLADYMAR</v>
          </cell>
          <cell r="E21506" t="str">
            <v>PISOS Y REV</v>
          </cell>
          <cell r="F21506" t="str">
            <v>NACIONAL</v>
          </cell>
          <cell r="G21506" t="str">
            <v>GL Value</v>
          </cell>
        </row>
        <row r="21507">
          <cell r="A21507" t="str">
            <v>LG0303188821B51</v>
          </cell>
          <cell r="B21507" t="str">
            <v>PISO 41X41 V3 JASPE GREIGE BRILLO 6.5 B51</v>
          </cell>
          <cell r="C21507" t="str">
            <v>TERRAFORTE</v>
          </cell>
          <cell r="D21507" t="str">
            <v>GLADYMAR</v>
          </cell>
          <cell r="E21507" t="str">
            <v>PISOS Y REV</v>
          </cell>
          <cell r="F21507" t="str">
            <v>NACIONAL</v>
          </cell>
          <cell r="G21507" t="str">
            <v>GL Value</v>
          </cell>
        </row>
        <row r="21508">
          <cell r="A21508" t="str">
            <v>LG0303319881Y67</v>
          </cell>
          <cell r="B21508" t="str">
            <v>41X41 MADERO LISTON</v>
          </cell>
          <cell r="C21508" t="str">
            <v>TERRAFORTE</v>
          </cell>
          <cell r="D21508" t="str">
            <v>GLADYMAR</v>
          </cell>
          <cell r="E21508" t="str">
            <v>PISOS Y REV</v>
          </cell>
          <cell r="F21508" t="str">
            <v>NACIONAL</v>
          </cell>
          <cell r="G21508" t="str">
            <v>GL Value</v>
          </cell>
        </row>
        <row r="21509">
          <cell r="A21509" t="str">
            <v>LG0303319881Y68</v>
          </cell>
          <cell r="B21509" t="str">
            <v>41X41 MADERO LISTON</v>
          </cell>
          <cell r="C21509" t="str">
            <v>TERRAFORTE</v>
          </cell>
          <cell r="D21509" t="str">
            <v>GLADYMAR</v>
          </cell>
          <cell r="E21509" t="str">
            <v>PISOS Y REV</v>
          </cell>
          <cell r="F21509" t="str">
            <v>NACIONAL</v>
          </cell>
          <cell r="G21509" t="str">
            <v>GL Value</v>
          </cell>
        </row>
        <row r="21510">
          <cell r="A21510" t="str">
            <v>LG0303188821Z51</v>
          </cell>
          <cell r="B21510" t="str">
            <v>PISO 41X41 V3 JASPE GREIGE BRILLO 6.5 Z51</v>
          </cell>
          <cell r="C21510" t="str">
            <v>TERRAFORTE</v>
          </cell>
          <cell r="D21510" t="str">
            <v>GLADYMAR</v>
          </cell>
          <cell r="E21510" t="str">
            <v>PISOS Y REV</v>
          </cell>
          <cell r="F21510" t="str">
            <v>NACIONAL</v>
          </cell>
          <cell r="G21510" t="str">
            <v>GL Value</v>
          </cell>
        </row>
        <row r="21511">
          <cell r="A21511" t="str">
            <v>LG0303319881Y69</v>
          </cell>
          <cell r="B21511" t="str">
            <v>41X41 MADERO LISTON</v>
          </cell>
          <cell r="C21511" t="str">
            <v>TERRAFORTE</v>
          </cell>
          <cell r="D21511" t="str">
            <v>GLADYMAR</v>
          </cell>
          <cell r="E21511" t="str">
            <v>PISOS Y REV</v>
          </cell>
          <cell r="F21511" t="str">
            <v>NACIONAL</v>
          </cell>
          <cell r="G21511" t="str">
            <v>GL Value</v>
          </cell>
        </row>
        <row r="21512">
          <cell r="A21512" t="str">
            <v>LG0303319881Z42</v>
          </cell>
          <cell r="B21512" t="str">
            <v>41X41 MADERO LISTON</v>
          </cell>
          <cell r="C21512" t="str">
            <v>TERRAFORTE</v>
          </cell>
          <cell r="D21512" t="str">
            <v>GLADYMAR</v>
          </cell>
          <cell r="E21512" t="str">
            <v>PISOS Y REV</v>
          </cell>
          <cell r="F21512" t="str">
            <v>NACIONAL</v>
          </cell>
          <cell r="G21512" t="str">
            <v>GL Value</v>
          </cell>
        </row>
        <row r="21513">
          <cell r="A21513" t="str">
            <v>LG0303190511Y50</v>
          </cell>
          <cell r="B21513" t="str">
            <v>41X41 BLANCO HIELO</v>
          </cell>
          <cell r="C21513" t="str">
            <v>TERRAFORTE</v>
          </cell>
          <cell r="D21513" t="str">
            <v>GLADYMAR</v>
          </cell>
          <cell r="E21513" t="str">
            <v>PISOS Y REV</v>
          </cell>
          <cell r="F21513" t="str">
            <v>NACIONAL</v>
          </cell>
          <cell r="G21513" t="str">
            <v>GL Value</v>
          </cell>
        </row>
        <row r="21514">
          <cell r="A21514" t="str">
            <v>LG0303319881Z57</v>
          </cell>
          <cell r="B21514" t="str">
            <v>41X41 MADERO LISTON</v>
          </cell>
          <cell r="C21514" t="str">
            <v>TERRAFORTE</v>
          </cell>
          <cell r="D21514" t="str">
            <v>GLADYMAR</v>
          </cell>
          <cell r="E21514" t="str">
            <v>PISOS Y REV</v>
          </cell>
          <cell r="F21514" t="str">
            <v>NACIONAL</v>
          </cell>
          <cell r="G21514" t="str">
            <v>GL Value</v>
          </cell>
        </row>
        <row r="21515">
          <cell r="A21515" t="str">
            <v>LG0303319881Z60</v>
          </cell>
          <cell r="B21515" t="str">
            <v>41X41 MADERO LISTON</v>
          </cell>
          <cell r="C21515" t="str">
            <v>TERRAFORTE</v>
          </cell>
          <cell r="D21515" t="str">
            <v>GLADYMAR</v>
          </cell>
          <cell r="E21515" t="str">
            <v>PISOS Y REV</v>
          </cell>
          <cell r="F21515" t="str">
            <v>NACIONAL</v>
          </cell>
          <cell r="G21515" t="str">
            <v>GL Value</v>
          </cell>
        </row>
        <row r="21516">
          <cell r="A21516" t="str">
            <v>LG0303319881Z61</v>
          </cell>
          <cell r="B21516" t="str">
            <v>41X41 MADERO LISTON</v>
          </cell>
          <cell r="C21516" t="str">
            <v>TERRAFORTE</v>
          </cell>
          <cell r="D21516" t="str">
            <v>GLADYMAR</v>
          </cell>
          <cell r="E21516" t="str">
            <v>PISOS Y REV</v>
          </cell>
          <cell r="F21516" t="str">
            <v>NACIONAL</v>
          </cell>
          <cell r="G21516" t="str">
            <v>GL Value</v>
          </cell>
        </row>
        <row r="21517">
          <cell r="A21517" t="str">
            <v>LG0303319881Z63</v>
          </cell>
          <cell r="B21517" t="str">
            <v>41X41 MADERO LISTON</v>
          </cell>
          <cell r="C21517" t="str">
            <v>TERRAFORTE</v>
          </cell>
          <cell r="D21517" t="str">
            <v>GLADYMAR</v>
          </cell>
          <cell r="E21517" t="str">
            <v>PISOS Y REV</v>
          </cell>
          <cell r="F21517" t="str">
            <v>NACIONAL</v>
          </cell>
          <cell r="G21517" t="str">
            <v>GL Value</v>
          </cell>
        </row>
        <row r="21518">
          <cell r="A21518" t="str">
            <v>LG0303319881Z64</v>
          </cell>
          <cell r="B21518" t="str">
            <v>41X41 MADERO LISTON</v>
          </cell>
          <cell r="C21518" t="str">
            <v>TERRAFORTE</v>
          </cell>
          <cell r="D21518" t="str">
            <v>GLADYMAR</v>
          </cell>
          <cell r="E21518" t="str">
            <v>PISOS Y REV</v>
          </cell>
          <cell r="F21518" t="str">
            <v>NACIONAL</v>
          </cell>
          <cell r="G21518" t="str">
            <v>GL Value</v>
          </cell>
        </row>
        <row r="21519">
          <cell r="A21519" t="str">
            <v>LG0303319881Z65</v>
          </cell>
          <cell r="B21519" t="str">
            <v>41X41 MADERO LISTON</v>
          </cell>
          <cell r="C21519" t="str">
            <v>TERRAFORTE</v>
          </cell>
          <cell r="D21519" t="str">
            <v>GLADYMAR</v>
          </cell>
          <cell r="E21519" t="str">
            <v>PISOS Y REV</v>
          </cell>
          <cell r="F21519" t="str">
            <v>NACIONAL</v>
          </cell>
          <cell r="G21519" t="str">
            <v>GL Value</v>
          </cell>
        </row>
        <row r="21520">
          <cell r="A21520" t="str">
            <v>LG0303319881Z66</v>
          </cell>
          <cell r="B21520" t="str">
            <v>41X41 MADERO LISTON</v>
          </cell>
          <cell r="C21520" t="str">
            <v>TERRAFORTE</v>
          </cell>
          <cell r="D21520" t="str">
            <v>GLADYMAR</v>
          </cell>
          <cell r="E21520" t="str">
            <v>PISOS Y REV</v>
          </cell>
          <cell r="F21520" t="str">
            <v>NACIONAL</v>
          </cell>
          <cell r="G21520" t="str">
            <v>GL Value</v>
          </cell>
        </row>
        <row r="21521">
          <cell r="A21521" t="str">
            <v>LG0303191381Z58</v>
          </cell>
          <cell r="B21521" t="str">
            <v>41X41 MARMOL CAPUCCINO</v>
          </cell>
          <cell r="C21521" t="str">
            <v>TERRAFORTE</v>
          </cell>
          <cell r="D21521" t="str">
            <v>GLADYMAR</v>
          </cell>
          <cell r="E21521" t="str">
            <v>PISOS Y REV</v>
          </cell>
          <cell r="F21521" t="str">
            <v>NACIONAL</v>
          </cell>
          <cell r="G21521" t="str">
            <v>GL Value</v>
          </cell>
        </row>
        <row r="21522">
          <cell r="A21522" t="str">
            <v>LG0303191641Z50</v>
          </cell>
          <cell r="B21522" t="str">
            <v>41X41 MARMOL SMOKE</v>
          </cell>
          <cell r="C21522" t="str">
            <v>TERRAFORTE</v>
          </cell>
          <cell r="D21522" t="str">
            <v>GLADYMAR</v>
          </cell>
          <cell r="E21522" t="str">
            <v>PISOS Y REV</v>
          </cell>
          <cell r="F21522" t="str">
            <v>NACIONAL</v>
          </cell>
          <cell r="G21522" t="str">
            <v>GL Value</v>
          </cell>
        </row>
        <row r="21523">
          <cell r="A21523" t="str">
            <v>LG0303240881W50</v>
          </cell>
          <cell r="B21523" t="str">
            <v>41X41 MOSAICO ZADAR</v>
          </cell>
          <cell r="C21523" t="str">
            <v>TERRAFORTE</v>
          </cell>
          <cell r="D21523" t="str">
            <v>GLADYMAR</v>
          </cell>
          <cell r="E21523" t="str">
            <v>PISOS Y REV</v>
          </cell>
          <cell r="F21523" t="str">
            <v>NACIONAL</v>
          </cell>
          <cell r="G21523" t="str">
            <v>GL Value</v>
          </cell>
        </row>
        <row r="21524">
          <cell r="A21524" t="str">
            <v>LG0303246831W50</v>
          </cell>
          <cell r="B21524" t="str">
            <v>41X41 MOSAICO ZAGREB</v>
          </cell>
          <cell r="C21524" t="str">
            <v>TERRAFORTE</v>
          </cell>
          <cell r="D21524" t="str">
            <v>GLADYMAR</v>
          </cell>
          <cell r="E21524" t="str">
            <v>PISOS Y REV</v>
          </cell>
          <cell r="F21524" t="str">
            <v>NACIONAL</v>
          </cell>
          <cell r="G21524" t="str">
            <v>GL Value</v>
          </cell>
        </row>
        <row r="21525">
          <cell r="A21525" t="str">
            <v>LG0303319881Z67</v>
          </cell>
          <cell r="B21525" t="str">
            <v>41X41 MADERO LISTON</v>
          </cell>
          <cell r="C21525" t="str">
            <v>TERRAFORTE</v>
          </cell>
          <cell r="D21525" t="str">
            <v>GLADYMAR</v>
          </cell>
          <cell r="E21525" t="str">
            <v>PISOS Y REV</v>
          </cell>
          <cell r="F21525" t="str">
            <v>NACIONAL</v>
          </cell>
          <cell r="G21525" t="str">
            <v>GL Value</v>
          </cell>
        </row>
        <row r="21526">
          <cell r="A21526" t="str">
            <v>LG0303319881Z68</v>
          </cell>
          <cell r="B21526" t="str">
            <v>41X41 MADERO LISTON</v>
          </cell>
          <cell r="C21526" t="str">
            <v>TERRAFORTE</v>
          </cell>
          <cell r="D21526" t="str">
            <v>GLADYMAR</v>
          </cell>
          <cell r="E21526" t="str">
            <v>PISOS Y REV</v>
          </cell>
          <cell r="F21526" t="str">
            <v>NACIONAL</v>
          </cell>
          <cell r="G21526" t="str">
            <v>GL Value</v>
          </cell>
        </row>
        <row r="21527">
          <cell r="A21527" t="str">
            <v>LG0303939881V53</v>
          </cell>
          <cell r="B21527" t="str">
            <v>41X41 MADERO LISTON</v>
          </cell>
          <cell r="C21527" t="str">
            <v>TERRAFORTE</v>
          </cell>
          <cell r="D21527" t="str">
            <v>GLADYMAR</v>
          </cell>
          <cell r="E21527" t="str">
            <v>PISOS Y REV</v>
          </cell>
          <cell r="F21527" t="str">
            <v>NACIONAL</v>
          </cell>
          <cell r="G21527" t="str">
            <v>GL Value</v>
          </cell>
        </row>
        <row r="21528">
          <cell r="A21528" t="str">
            <v>LG0303280511Z02</v>
          </cell>
          <cell r="B21528" t="str">
            <v>41X41 IPANEMA HIELO</v>
          </cell>
          <cell r="C21528" t="str">
            <v>TERRAFORTE</v>
          </cell>
          <cell r="D21528" t="str">
            <v>GLADYMAR</v>
          </cell>
          <cell r="E21528" t="str">
            <v>PISOS Y REV</v>
          </cell>
          <cell r="F21528" t="str">
            <v>NACIONAL</v>
          </cell>
          <cell r="G21528" t="str">
            <v>GL Value</v>
          </cell>
        </row>
        <row r="21529">
          <cell r="A21529" t="str">
            <v>LG0303290541W50</v>
          </cell>
          <cell r="B21529" t="str">
            <v>41X41 IPANEMA MATIZADO</v>
          </cell>
          <cell r="C21529" t="str">
            <v>TERRAFORTE</v>
          </cell>
          <cell r="D21529" t="str">
            <v>GLADYMAR</v>
          </cell>
          <cell r="E21529" t="str">
            <v>PISOS Y REV</v>
          </cell>
          <cell r="F21529" t="str">
            <v>NACIONAL</v>
          </cell>
          <cell r="G21529" t="str">
            <v>GL Value</v>
          </cell>
        </row>
        <row r="21530">
          <cell r="A21530" t="str">
            <v>LG0303939881W53</v>
          </cell>
          <cell r="B21530" t="str">
            <v>41X41 MADERO LISTON</v>
          </cell>
          <cell r="C21530" t="str">
            <v>TERRAFORTE</v>
          </cell>
          <cell r="D21530" t="str">
            <v>GLADYMAR</v>
          </cell>
          <cell r="E21530" t="str">
            <v>PISOS Y REV</v>
          </cell>
          <cell r="F21530" t="str">
            <v>NACIONAL</v>
          </cell>
          <cell r="G21530" t="str">
            <v>GL Value</v>
          </cell>
        </row>
        <row r="21531">
          <cell r="A21531" t="str">
            <v>LG0303939881X50</v>
          </cell>
          <cell r="B21531" t="str">
            <v>41X41 MADERO LISTON</v>
          </cell>
          <cell r="C21531" t="str">
            <v>TERRAFORTE</v>
          </cell>
          <cell r="D21531" t="str">
            <v>GLADYMAR</v>
          </cell>
          <cell r="E21531" t="str">
            <v>PISOS Y REV</v>
          </cell>
          <cell r="F21531" t="str">
            <v>NACIONAL</v>
          </cell>
          <cell r="G21531" t="str">
            <v>GL Value</v>
          </cell>
        </row>
        <row r="21532">
          <cell r="A21532" t="str">
            <v>LG0303930311W50</v>
          </cell>
          <cell r="B21532" t="str">
            <v>41X41 MADERO LUX</v>
          </cell>
          <cell r="C21532" t="str">
            <v>TERRAFORTE</v>
          </cell>
          <cell r="D21532" t="str">
            <v>GLADYMAR</v>
          </cell>
          <cell r="E21532" t="str">
            <v>PISOS Y REV</v>
          </cell>
          <cell r="F21532" t="str">
            <v>NACIONAL</v>
          </cell>
          <cell r="G21532" t="str">
            <v>GL Value</v>
          </cell>
        </row>
        <row r="21533">
          <cell r="A21533" t="str">
            <v>LG0303311471A48</v>
          </cell>
          <cell r="B21533" t="str">
            <v>41X41 MADERO MOSCU</v>
          </cell>
          <cell r="C21533" t="str">
            <v>TERRAFORTE</v>
          </cell>
          <cell r="D21533" t="str">
            <v>GLADYMAR</v>
          </cell>
          <cell r="E21533" t="str">
            <v>PISOS Y REV</v>
          </cell>
          <cell r="F21533" t="str">
            <v>NACIONAL</v>
          </cell>
          <cell r="G21533" t="str">
            <v>GL Value</v>
          </cell>
        </row>
        <row r="21534">
          <cell r="A21534" t="str">
            <v>LG0303311471A66</v>
          </cell>
          <cell r="B21534" t="str">
            <v>41X41 MADERO MOSCU</v>
          </cell>
          <cell r="C21534" t="str">
            <v>TERRAFORTE</v>
          </cell>
          <cell r="D21534" t="str">
            <v>GLADYMAR</v>
          </cell>
          <cell r="E21534" t="str">
            <v>PISOS Y REV</v>
          </cell>
          <cell r="F21534" t="str">
            <v>NACIONAL</v>
          </cell>
          <cell r="G21534" t="str">
            <v>GL Value</v>
          </cell>
        </row>
        <row r="21535">
          <cell r="A21535" t="str">
            <v>LG0303311471A67</v>
          </cell>
          <cell r="B21535" t="str">
            <v>41X41 MADERO MOSCU</v>
          </cell>
          <cell r="C21535" t="str">
            <v>TERRAFORTE</v>
          </cell>
          <cell r="D21535" t="str">
            <v>GLADYMAR</v>
          </cell>
          <cell r="E21535" t="str">
            <v>PISOS Y REV</v>
          </cell>
          <cell r="F21535" t="str">
            <v>NACIONAL</v>
          </cell>
          <cell r="G21535" t="str">
            <v>GL Value</v>
          </cell>
        </row>
        <row r="21536">
          <cell r="A21536" t="str">
            <v>LG0303311471W59</v>
          </cell>
          <cell r="B21536" t="str">
            <v>41X41 MADERO MOSCU</v>
          </cell>
          <cell r="C21536" t="str">
            <v>TERRAFORTE</v>
          </cell>
          <cell r="D21536" t="str">
            <v>GLADYMAR</v>
          </cell>
          <cell r="E21536" t="str">
            <v>PISOS Y REV</v>
          </cell>
          <cell r="F21536" t="str">
            <v>NACIONAL</v>
          </cell>
          <cell r="G21536" t="str">
            <v>GL Value</v>
          </cell>
        </row>
        <row r="21537">
          <cell r="A21537" t="str">
            <v>LG0303311471X57</v>
          </cell>
          <cell r="B21537" t="str">
            <v>41X41 MADERO MOSCU</v>
          </cell>
          <cell r="C21537" t="str">
            <v>TERRAFORTE</v>
          </cell>
          <cell r="D21537" t="str">
            <v>GLADYMAR</v>
          </cell>
          <cell r="E21537" t="str">
            <v>PISOS Y REV</v>
          </cell>
          <cell r="F21537" t="str">
            <v>NACIONAL</v>
          </cell>
          <cell r="G21537" t="str">
            <v>GL Value</v>
          </cell>
        </row>
        <row r="21538">
          <cell r="A21538" t="str">
            <v>LG0303311471X65</v>
          </cell>
          <cell r="B21538" t="str">
            <v>41X41 MADERO MOSCU</v>
          </cell>
          <cell r="C21538" t="str">
            <v>TERRAFORTE</v>
          </cell>
          <cell r="D21538" t="str">
            <v>GLADYMAR</v>
          </cell>
          <cell r="E21538" t="str">
            <v>PISOS Y REV</v>
          </cell>
          <cell r="F21538" t="str">
            <v>NACIONAL</v>
          </cell>
          <cell r="G21538" t="str">
            <v>GL Value</v>
          </cell>
        </row>
        <row r="21539">
          <cell r="A21539" t="str">
            <v>LG0303311471X66</v>
          </cell>
          <cell r="B21539" t="str">
            <v>41X41 MADERO MOSCU</v>
          </cell>
          <cell r="C21539" t="str">
            <v>TERRAFORTE</v>
          </cell>
          <cell r="D21539" t="str">
            <v>GLADYMAR</v>
          </cell>
          <cell r="E21539" t="str">
            <v>PISOS Y REV</v>
          </cell>
          <cell r="F21539" t="str">
            <v>NACIONAL</v>
          </cell>
          <cell r="G21539" t="str">
            <v>GL Value</v>
          </cell>
        </row>
        <row r="21540">
          <cell r="A21540" t="str">
            <v>LG0303311471Y48</v>
          </cell>
          <cell r="B21540" t="str">
            <v>41X41 MADERO MOSCU</v>
          </cell>
          <cell r="C21540" t="str">
            <v>TERRAFORTE</v>
          </cell>
          <cell r="D21540" t="str">
            <v>GLADYMAR</v>
          </cell>
          <cell r="E21540" t="str">
            <v>PISOS Y REV</v>
          </cell>
          <cell r="F21540" t="str">
            <v>NACIONAL</v>
          </cell>
          <cell r="G21540" t="str">
            <v>GL Value</v>
          </cell>
        </row>
        <row r="21541">
          <cell r="A21541" t="str">
            <v>LG0303311471Y66</v>
          </cell>
          <cell r="B21541" t="str">
            <v>41X41 MADERO MOSCU</v>
          </cell>
          <cell r="C21541" t="str">
            <v>TERRAFORTE</v>
          </cell>
          <cell r="D21541" t="str">
            <v>GLADYMAR</v>
          </cell>
          <cell r="E21541" t="str">
            <v>PISOS Y REV</v>
          </cell>
          <cell r="F21541" t="str">
            <v>NACIONAL</v>
          </cell>
          <cell r="G21541" t="str">
            <v>GL Value</v>
          </cell>
        </row>
        <row r="21542">
          <cell r="A21542" t="str">
            <v>LG0303311471Y67</v>
          </cell>
          <cell r="B21542" t="str">
            <v>41X41 MADERO MOSCU</v>
          </cell>
          <cell r="C21542" t="str">
            <v>TERRAFORTE</v>
          </cell>
          <cell r="D21542" t="str">
            <v>GLADYMAR</v>
          </cell>
          <cell r="E21542" t="str">
            <v>PISOS Y REV</v>
          </cell>
          <cell r="F21542" t="str">
            <v>NACIONAL</v>
          </cell>
          <cell r="G21542" t="str">
            <v>GL Value</v>
          </cell>
        </row>
        <row r="21543">
          <cell r="A21543" t="str">
            <v>LG0303311471Z48</v>
          </cell>
          <cell r="B21543" t="str">
            <v>41X41 MADERO MOSCU</v>
          </cell>
          <cell r="C21543" t="str">
            <v>TERRAFORTE</v>
          </cell>
          <cell r="D21543" t="str">
            <v>GLADYMAR</v>
          </cell>
          <cell r="E21543" t="str">
            <v>PISOS Y REV</v>
          </cell>
          <cell r="F21543" t="str">
            <v>NACIONAL</v>
          </cell>
          <cell r="G21543" t="str">
            <v>GL Value</v>
          </cell>
        </row>
        <row r="21544">
          <cell r="A21544" t="str">
            <v>LG0303311471Z60</v>
          </cell>
          <cell r="B21544" t="str">
            <v>41X41 MADERO MOSCU</v>
          </cell>
          <cell r="C21544" t="str">
            <v>TERRAFORTE</v>
          </cell>
          <cell r="D21544" t="str">
            <v>GLADYMAR</v>
          </cell>
          <cell r="E21544" t="str">
            <v>PISOS Y REV</v>
          </cell>
          <cell r="F21544" t="str">
            <v>NACIONAL</v>
          </cell>
          <cell r="G21544" t="str">
            <v>GL Value</v>
          </cell>
        </row>
        <row r="21545">
          <cell r="A21545" t="str">
            <v>LG0303311471Z66</v>
          </cell>
          <cell r="B21545" t="str">
            <v>41X41 MADERO MOSCU</v>
          </cell>
          <cell r="C21545" t="str">
            <v>TERRAFORTE</v>
          </cell>
          <cell r="D21545" t="str">
            <v>GLADYMAR</v>
          </cell>
          <cell r="E21545" t="str">
            <v>PISOS Y REV</v>
          </cell>
          <cell r="F21545" t="str">
            <v>NACIONAL</v>
          </cell>
          <cell r="G21545" t="str">
            <v>GL Value</v>
          </cell>
        </row>
        <row r="21546">
          <cell r="A21546" t="str">
            <v>LG0303311781Z57</v>
          </cell>
          <cell r="B21546" t="str">
            <v>41X41 PARQUET VERSALLES</v>
          </cell>
          <cell r="C21546" t="str">
            <v>TERRAFORTE</v>
          </cell>
          <cell r="D21546" t="str">
            <v>GLADYMAR</v>
          </cell>
          <cell r="E21546" t="str">
            <v>PISOS Y REV</v>
          </cell>
          <cell r="F21546" t="str">
            <v>NACIONAL</v>
          </cell>
          <cell r="G21546" t="str">
            <v>GL Value</v>
          </cell>
        </row>
        <row r="21547">
          <cell r="A21547" t="str">
            <v>LG0303931471Y50</v>
          </cell>
          <cell r="B21547" t="str">
            <v>41X41 MADERO MOSCU</v>
          </cell>
          <cell r="C21547" t="str">
            <v>TERRAFORTE</v>
          </cell>
          <cell r="D21547" t="str">
            <v>GLADYMAR</v>
          </cell>
          <cell r="E21547" t="str">
            <v>PISOS Y REV</v>
          </cell>
          <cell r="F21547" t="str">
            <v>NACIONAL</v>
          </cell>
          <cell r="G21547" t="str">
            <v>GL Value</v>
          </cell>
        </row>
        <row r="21548">
          <cell r="A21548" t="str">
            <v>LG0303931471Y55</v>
          </cell>
          <cell r="B21548" t="str">
            <v>41X41 MADERO MOSCU</v>
          </cell>
          <cell r="C21548" t="str">
            <v>TERRAFORTE</v>
          </cell>
          <cell r="D21548" t="str">
            <v>GLADYMAR</v>
          </cell>
          <cell r="E21548" t="str">
            <v>PISOS Y REV</v>
          </cell>
          <cell r="F21548" t="str">
            <v>NACIONAL</v>
          </cell>
          <cell r="G21548" t="str">
            <v>GL Value</v>
          </cell>
        </row>
        <row r="21549">
          <cell r="A21549" t="str">
            <v>LG0303390191W57</v>
          </cell>
          <cell r="B21549" t="str">
            <v>41X41 MANAOS CARAMELO</v>
          </cell>
          <cell r="C21549" t="str">
            <v>TERRAFORTE</v>
          </cell>
          <cell r="D21549" t="str">
            <v>GLADYMAR</v>
          </cell>
          <cell r="E21549" t="str">
            <v>PISOS Y REV</v>
          </cell>
          <cell r="F21549" t="str">
            <v>NACIONAL</v>
          </cell>
          <cell r="G21549" t="str">
            <v>GL Value</v>
          </cell>
        </row>
        <row r="21550">
          <cell r="A21550" t="str">
            <v>LG0303315301A58</v>
          </cell>
          <cell r="B21550" t="str">
            <v>PISO 41X41 V3 NATURE WENGUE BRILLO 6.5 A58</v>
          </cell>
          <cell r="C21550" t="str">
            <v>TERRAFORTE</v>
          </cell>
          <cell r="D21550" t="str">
            <v>GLADYMAR</v>
          </cell>
          <cell r="E21550" t="str">
            <v>PISOS Y REV</v>
          </cell>
          <cell r="F21550" t="str">
            <v>NACIONAL</v>
          </cell>
          <cell r="G21550" t="str">
            <v>GL Value</v>
          </cell>
        </row>
        <row r="21551">
          <cell r="A21551" t="str">
            <v>LG0303390191X41</v>
          </cell>
          <cell r="B21551" t="str">
            <v>41X41 MANAOS CARAMELO</v>
          </cell>
          <cell r="C21551" t="str">
            <v>TERRAFORTE</v>
          </cell>
          <cell r="D21551" t="str">
            <v>GLADYMAR</v>
          </cell>
          <cell r="E21551" t="str">
            <v>PISOS Y REV</v>
          </cell>
          <cell r="F21551" t="str">
            <v>NACIONAL</v>
          </cell>
          <cell r="G21551" t="str">
            <v>GL Value</v>
          </cell>
        </row>
        <row r="21552">
          <cell r="A21552" t="str">
            <v>LG0303750191W39</v>
          </cell>
          <cell r="B21552" t="str">
            <v>41X41 MANAOS CARAMELO</v>
          </cell>
          <cell r="C21552" t="str">
            <v>TERRAFORTE</v>
          </cell>
          <cell r="D21552" t="str">
            <v>GLADYMAR</v>
          </cell>
          <cell r="E21552" t="str">
            <v>PISOS Y REV</v>
          </cell>
          <cell r="F21552" t="str">
            <v>NACIONAL</v>
          </cell>
          <cell r="G21552" t="str">
            <v>GL Value</v>
          </cell>
        </row>
        <row r="21553">
          <cell r="A21553" t="str">
            <v>LG0303750191X36</v>
          </cell>
          <cell r="B21553" t="str">
            <v>41X41 MANAOS CARAMELO</v>
          </cell>
          <cell r="C21553" t="str">
            <v>TERRAFORTE</v>
          </cell>
          <cell r="D21553" t="str">
            <v>GLADYMAR</v>
          </cell>
          <cell r="E21553" t="str">
            <v>PISOS Y REV</v>
          </cell>
          <cell r="F21553" t="str">
            <v>NACIONAL</v>
          </cell>
          <cell r="G21553" t="str">
            <v>GL Value</v>
          </cell>
        </row>
        <row r="21554">
          <cell r="A21554" t="str">
            <v>LG0303750191X37</v>
          </cell>
          <cell r="B21554" t="str">
            <v>41X41 MANAOS CARAMELO</v>
          </cell>
          <cell r="C21554" t="str">
            <v>TERRAFORTE</v>
          </cell>
          <cell r="D21554" t="str">
            <v>GLADYMAR</v>
          </cell>
          <cell r="E21554" t="str">
            <v>PISOS Y REV</v>
          </cell>
          <cell r="F21554" t="str">
            <v>NACIONAL</v>
          </cell>
          <cell r="G21554" t="str">
            <v>GL Value</v>
          </cell>
        </row>
        <row r="21555">
          <cell r="A21555" t="str">
            <v>LG0303750191X38</v>
          </cell>
          <cell r="B21555" t="str">
            <v>41X41 MANAOS CARAMELO</v>
          </cell>
          <cell r="C21555" t="str">
            <v>TERRAFORTE</v>
          </cell>
          <cell r="D21555" t="str">
            <v>GLADYMAR</v>
          </cell>
          <cell r="E21555" t="str">
            <v>PISOS Y REV</v>
          </cell>
          <cell r="F21555" t="str">
            <v>NACIONAL</v>
          </cell>
          <cell r="G21555" t="str">
            <v>GL Value</v>
          </cell>
        </row>
        <row r="21556">
          <cell r="A21556" t="str">
            <v>LG0303750191X39</v>
          </cell>
          <cell r="B21556" t="str">
            <v>41X41 MANAOS CARAMELO</v>
          </cell>
          <cell r="C21556" t="str">
            <v>TERRAFORTE</v>
          </cell>
          <cell r="D21556" t="str">
            <v>GLADYMAR</v>
          </cell>
          <cell r="E21556" t="str">
            <v>PISOS Y REV</v>
          </cell>
          <cell r="F21556" t="str">
            <v>NACIONAL</v>
          </cell>
          <cell r="G21556" t="str">
            <v>GL Value</v>
          </cell>
        </row>
        <row r="21557">
          <cell r="A21557" t="str">
            <v>LG0303750191X40</v>
          </cell>
          <cell r="B21557" t="str">
            <v>41X41 MANAOS CARAMELO</v>
          </cell>
          <cell r="C21557" t="str">
            <v>TERRAFORTE</v>
          </cell>
          <cell r="D21557" t="str">
            <v>GLADYMAR</v>
          </cell>
          <cell r="E21557" t="str">
            <v>PISOS Y REV</v>
          </cell>
          <cell r="F21557" t="str">
            <v>NACIONAL</v>
          </cell>
          <cell r="G21557" t="str">
            <v>GL Value</v>
          </cell>
        </row>
        <row r="21558">
          <cell r="A21558" t="str">
            <v>LG0303750191X41</v>
          </cell>
          <cell r="B21558" t="str">
            <v>41X41 MANAOS CARAMELO</v>
          </cell>
          <cell r="C21558" t="str">
            <v>TERRAFORTE</v>
          </cell>
          <cell r="D21558" t="str">
            <v>GLADYMAR</v>
          </cell>
          <cell r="E21558" t="str">
            <v>PISOS Y REV</v>
          </cell>
          <cell r="F21558" t="str">
            <v>NACIONAL</v>
          </cell>
          <cell r="G21558" t="str">
            <v>GL Value</v>
          </cell>
        </row>
        <row r="21559">
          <cell r="A21559" t="str">
            <v>LG0303750191Y36</v>
          </cell>
          <cell r="B21559" t="str">
            <v>41X41 MANAOS CARAMELO</v>
          </cell>
          <cell r="C21559" t="str">
            <v>TERRAFORTE</v>
          </cell>
          <cell r="D21559" t="str">
            <v>GLADYMAR</v>
          </cell>
          <cell r="E21559" t="str">
            <v>PISOS Y REV</v>
          </cell>
          <cell r="F21559" t="str">
            <v>NACIONAL</v>
          </cell>
          <cell r="G21559" t="str">
            <v>GL Value</v>
          </cell>
        </row>
        <row r="21560">
          <cell r="A21560" t="str">
            <v>LG0303750191Y37</v>
          </cell>
          <cell r="B21560" t="str">
            <v>41X41 MANAOS CARAMELO</v>
          </cell>
          <cell r="C21560" t="str">
            <v>TERRAFORTE</v>
          </cell>
          <cell r="D21560" t="str">
            <v>GLADYMAR</v>
          </cell>
          <cell r="E21560" t="str">
            <v>PISOS Y REV</v>
          </cell>
          <cell r="F21560" t="str">
            <v>NACIONAL</v>
          </cell>
          <cell r="G21560" t="str">
            <v>GL Value</v>
          </cell>
        </row>
        <row r="21561">
          <cell r="A21561" t="str">
            <v>LG0303750191Y38</v>
          </cell>
          <cell r="B21561" t="str">
            <v>41X41 MANAOS CARAMELO</v>
          </cell>
          <cell r="C21561" t="str">
            <v>TERRAFORTE</v>
          </cell>
          <cell r="D21561" t="str">
            <v>GLADYMAR</v>
          </cell>
          <cell r="E21561" t="str">
            <v>PISOS Y REV</v>
          </cell>
          <cell r="F21561" t="str">
            <v>NACIONAL</v>
          </cell>
          <cell r="G21561" t="str">
            <v>GL Value</v>
          </cell>
        </row>
        <row r="21562">
          <cell r="A21562" t="str">
            <v>LG0303750191Y39</v>
          </cell>
          <cell r="B21562" t="str">
            <v>41X41 MANAOS CARAMELO</v>
          </cell>
          <cell r="C21562" t="str">
            <v>TERRAFORTE</v>
          </cell>
          <cell r="D21562" t="str">
            <v>GLADYMAR</v>
          </cell>
          <cell r="E21562" t="str">
            <v>PISOS Y REV</v>
          </cell>
          <cell r="F21562" t="str">
            <v>NACIONAL</v>
          </cell>
          <cell r="G21562" t="str">
            <v>GL Value</v>
          </cell>
        </row>
        <row r="21563">
          <cell r="A21563" t="str">
            <v>LG0303750191Y41</v>
          </cell>
          <cell r="B21563" t="str">
            <v>41X41 MANAOS CARAMELO</v>
          </cell>
          <cell r="C21563" t="str">
            <v>TERRAFORTE</v>
          </cell>
          <cell r="D21563" t="str">
            <v>GLADYMAR</v>
          </cell>
          <cell r="E21563" t="str">
            <v>PISOS Y REV</v>
          </cell>
          <cell r="F21563" t="str">
            <v>NACIONAL</v>
          </cell>
          <cell r="G21563" t="str">
            <v>GL Value</v>
          </cell>
        </row>
        <row r="21564">
          <cell r="A21564" t="str">
            <v>LG0303750191Y50</v>
          </cell>
          <cell r="B21564" t="str">
            <v>41X41 MANAOS CARAMELO</v>
          </cell>
          <cell r="C21564" t="str">
            <v>TERRAFORTE</v>
          </cell>
          <cell r="D21564" t="str">
            <v>GLADYMAR</v>
          </cell>
          <cell r="E21564" t="str">
            <v>PISOS Y REV</v>
          </cell>
          <cell r="F21564" t="str">
            <v>NACIONAL</v>
          </cell>
          <cell r="G21564" t="str">
            <v>GL Value</v>
          </cell>
        </row>
        <row r="21565">
          <cell r="A21565" t="str">
            <v>LG0303750191Z36</v>
          </cell>
          <cell r="B21565" t="str">
            <v>41X41 MANAOS CARAMELO</v>
          </cell>
          <cell r="C21565" t="str">
            <v>TERRAFORTE</v>
          </cell>
          <cell r="D21565" t="str">
            <v>GLADYMAR</v>
          </cell>
          <cell r="E21565" t="str">
            <v>PISOS Y REV</v>
          </cell>
          <cell r="F21565" t="str">
            <v>NACIONAL</v>
          </cell>
          <cell r="G21565" t="str">
            <v>GL Value</v>
          </cell>
        </row>
        <row r="21566">
          <cell r="A21566" t="str">
            <v>LG0303750191Z39</v>
          </cell>
          <cell r="B21566" t="str">
            <v>41X41 MANAOS CARAMELO</v>
          </cell>
          <cell r="C21566" t="str">
            <v>TERRAFORTE</v>
          </cell>
          <cell r="D21566" t="str">
            <v>GLADYMAR</v>
          </cell>
          <cell r="E21566" t="str">
            <v>PISOS Y REV</v>
          </cell>
          <cell r="F21566" t="str">
            <v>NACIONAL</v>
          </cell>
          <cell r="G21566" t="str">
            <v>GL Value</v>
          </cell>
        </row>
        <row r="21567">
          <cell r="A21567" t="str">
            <v>LG0303390581W46</v>
          </cell>
          <cell r="B21567" t="str">
            <v>41X41 MANAOS MARFIL</v>
          </cell>
          <cell r="C21567" t="str">
            <v>TERRAFORTE</v>
          </cell>
          <cell r="D21567" t="str">
            <v>GLADYMAR</v>
          </cell>
          <cell r="E21567" t="str">
            <v>PISOS Y REV</v>
          </cell>
          <cell r="F21567" t="str">
            <v>NACIONAL</v>
          </cell>
          <cell r="G21567" t="str">
            <v>GL Value</v>
          </cell>
        </row>
        <row r="21568">
          <cell r="A21568" t="str">
            <v>LG0303390581W56</v>
          </cell>
          <cell r="B21568" t="str">
            <v>41X41 MANAOS MARFIL</v>
          </cell>
          <cell r="C21568" t="str">
            <v>TERRAFORTE</v>
          </cell>
          <cell r="D21568" t="str">
            <v>GLADYMAR</v>
          </cell>
          <cell r="E21568" t="str">
            <v>PISOS Y REV</v>
          </cell>
          <cell r="F21568" t="str">
            <v>NACIONAL</v>
          </cell>
          <cell r="G21568" t="str">
            <v>GL Value</v>
          </cell>
        </row>
        <row r="21569">
          <cell r="A21569" t="str">
            <v>LG0303390581X50</v>
          </cell>
          <cell r="B21569" t="str">
            <v>41X41 MANAOS MARFIL</v>
          </cell>
          <cell r="C21569" t="str">
            <v>TERRAFORTE</v>
          </cell>
          <cell r="D21569" t="str">
            <v>GLADYMAR</v>
          </cell>
          <cell r="E21569" t="str">
            <v>PISOS Y REV</v>
          </cell>
          <cell r="F21569" t="str">
            <v>NACIONAL</v>
          </cell>
          <cell r="G21569" t="str">
            <v>GL Value</v>
          </cell>
        </row>
        <row r="21570">
          <cell r="A21570" t="str">
            <v>LG0303390581X55</v>
          </cell>
          <cell r="B21570" t="str">
            <v>41X41 MANAOS MARFIL</v>
          </cell>
          <cell r="C21570" t="str">
            <v>TERRAFORTE</v>
          </cell>
          <cell r="D21570" t="str">
            <v>GLADYMAR</v>
          </cell>
          <cell r="E21570" t="str">
            <v>PISOS Y REV</v>
          </cell>
          <cell r="F21570" t="str">
            <v>NACIONAL</v>
          </cell>
          <cell r="G21570" t="str">
            <v>GL Value</v>
          </cell>
        </row>
        <row r="21571">
          <cell r="A21571" t="str">
            <v>LG0303390581X56</v>
          </cell>
          <cell r="B21571" t="str">
            <v>41X41 MANAOS MARFIL</v>
          </cell>
          <cell r="C21571" t="str">
            <v>TERRAFORTE</v>
          </cell>
          <cell r="D21571" t="str">
            <v>GLADYMAR</v>
          </cell>
          <cell r="E21571" t="str">
            <v>PISOS Y REV</v>
          </cell>
          <cell r="F21571" t="str">
            <v>NACIONAL</v>
          </cell>
          <cell r="G21571" t="str">
            <v>GL Value</v>
          </cell>
        </row>
        <row r="21572">
          <cell r="A21572" t="str">
            <v>LG0303315301Z57</v>
          </cell>
          <cell r="B21572" t="str">
            <v>41X41 NATURE WENGUE</v>
          </cell>
          <cell r="C21572" t="str">
            <v>TERRAFORTE</v>
          </cell>
          <cell r="D21572" t="str">
            <v>GLADYMAR</v>
          </cell>
          <cell r="E21572" t="str">
            <v>PISOS Y REV</v>
          </cell>
          <cell r="F21572" t="str">
            <v>NACIONAL</v>
          </cell>
          <cell r="G21572" t="str">
            <v>GL Value</v>
          </cell>
        </row>
        <row r="21573">
          <cell r="A21573" t="str">
            <v>LG0303315301Z58</v>
          </cell>
          <cell r="B21573" t="str">
            <v>PISO 41X41 V3 NATURE WENGUE BRILLO 6.5 Z58</v>
          </cell>
          <cell r="C21573" t="str">
            <v>TERRAFORTE</v>
          </cell>
          <cell r="D21573" t="str">
            <v>GLADYMAR</v>
          </cell>
          <cell r="E21573" t="str">
            <v>PISOS Y REV</v>
          </cell>
          <cell r="F21573" t="str">
            <v>NACIONAL</v>
          </cell>
          <cell r="G21573" t="str">
            <v>GL Value</v>
          </cell>
        </row>
        <row r="21574">
          <cell r="A21574" t="str">
            <v>LG0303319461A44</v>
          </cell>
          <cell r="B21574" t="str">
            <v>PISO 41X41 V2 MADERA DECK BRILLO 6.5 A44</v>
          </cell>
          <cell r="C21574" t="str">
            <v>TERRAFORTE</v>
          </cell>
          <cell r="D21574" t="str">
            <v>GLADYMAR</v>
          </cell>
          <cell r="E21574" t="str">
            <v>PISOS Y REV</v>
          </cell>
          <cell r="F21574" t="str">
            <v>NACIONAL</v>
          </cell>
          <cell r="G21574" t="str">
            <v>GL Value</v>
          </cell>
        </row>
        <row r="21575">
          <cell r="A21575" t="str">
            <v>LG0303750581A57</v>
          </cell>
          <cell r="B21575" t="str">
            <v>41X41 MANAOS MARFIL</v>
          </cell>
          <cell r="C21575" t="str">
            <v>TERRAFORTE</v>
          </cell>
          <cell r="D21575" t="str">
            <v>GLADYMAR</v>
          </cell>
          <cell r="E21575" t="str">
            <v>PISOS Y REV</v>
          </cell>
          <cell r="F21575" t="str">
            <v>NACIONAL</v>
          </cell>
          <cell r="G21575" t="str">
            <v>GL Value</v>
          </cell>
        </row>
        <row r="21576">
          <cell r="A21576" t="str">
            <v>LG0303750581A58</v>
          </cell>
          <cell r="B21576" t="str">
            <v>41X41 MANAOS MARFIL</v>
          </cell>
          <cell r="C21576" t="str">
            <v>TERRAFORTE</v>
          </cell>
          <cell r="D21576" t="str">
            <v>GLADYMAR</v>
          </cell>
          <cell r="E21576" t="str">
            <v>PISOS Y REV</v>
          </cell>
          <cell r="F21576" t="str">
            <v>NACIONAL</v>
          </cell>
          <cell r="G21576" t="str">
            <v>GL Value</v>
          </cell>
        </row>
        <row r="21577">
          <cell r="A21577" t="str">
            <v>LG0303750581W57</v>
          </cell>
          <cell r="B21577" t="str">
            <v>41X41 MANAOS MARFIL</v>
          </cell>
          <cell r="C21577" t="str">
            <v>TERRAFORTE</v>
          </cell>
          <cell r="D21577" t="str">
            <v>GLADYMAR</v>
          </cell>
          <cell r="E21577" t="str">
            <v>PISOS Y REV</v>
          </cell>
          <cell r="F21577" t="str">
            <v>NACIONAL</v>
          </cell>
          <cell r="G21577" t="str">
            <v>GL Value</v>
          </cell>
        </row>
        <row r="21578">
          <cell r="A21578" t="str">
            <v>LG0303750581W58</v>
          </cell>
          <cell r="B21578" t="str">
            <v>41X41 MANAOS MARFIL</v>
          </cell>
          <cell r="C21578" t="str">
            <v>TERRAFORTE</v>
          </cell>
          <cell r="D21578" t="str">
            <v>GLADYMAR</v>
          </cell>
          <cell r="E21578" t="str">
            <v>PISOS Y REV</v>
          </cell>
          <cell r="F21578" t="str">
            <v>NACIONAL</v>
          </cell>
          <cell r="G21578" t="str">
            <v>GL Value</v>
          </cell>
        </row>
        <row r="21579">
          <cell r="A21579" t="str">
            <v>LG0303750581X36</v>
          </cell>
          <cell r="B21579" t="str">
            <v>41X41 MANAOS MARFIL</v>
          </cell>
          <cell r="C21579" t="str">
            <v>TERRAFORTE</v>
          </cell>
          <cell r="D21579" t="str">
            <v>GLADYMAR</v>
          </cell>
          <cell r="E21579" t="str">
            <v>PISOS Y REV</v>
          </cell>
          <cell r="F21579" t="str">
            <v>NACIONAL</v>
          </cell>
          <cell r="G21579" t="str">
            <v>GL Value</v>
          </cell>
        </row>
        <row r="21580">
          <cell r="A21580" t="str">
            <v>LG0303750581X37</v>
          </cell>
          <cell r="B21580" t="str">
            <v>41X41 MANAOS MARFIL</v>
          </cell>
          <cell r="C21580" t="str">
            <v>TERRAFORTE</v>
          </cell>
          <cell r="D21580" t="str">
            <v>GLADYMAR</v>
          </cell>
          <cell r="E21580" t="str">
            <v>PISOS Y REV</v>
          </cell>
          <cell r="F21580" t="str">
            <v>NACIONAL</v>
          </cell>
          <cell r="G21580" t="str">
            <v>GL Value</v>
          </cell>
        </row>
        <row r="21581">
          <cell r="A21581" t="str">
            <v>LG0303750581X57</v>
          </cell>
          <cell r="B21581" t="str">
            <v>41X41 MANAOS MARFIL</v>
          </cell>
          <cell r="C21581" t="str">
            <v>TERRAFORTE</v>
          </cell>
          <cell r="D21581" t="str">
            <v>GLADYMAR</v>
          </cell>
          <cell r="E21581" t="str">
            <v>PISOS Y REV</v>
          </cell>
          <cell r="F21581" t="str">
            <v>NACIONAL</v>
          </cell>
          <cell r="G21581" t="str">
            <v>GL Value</v>
          </cell>
        </row>
        <row r="21582">
          <cell r="A21582" t="str">
            <v>LG0303750581X58</v>
          </cell>
          <cell r="B21582" t="str">
            <v>41X41 MANAOS MARFIL</v>
          </cell>
          <cell r="C21582" t="str">
            <v>TERRAFORTE</v>
          </cell>
          <cell r="D21582" t="str">
            <v>GLADYMAR</v>
          </cell>
          <cell r="E21582" t="str">
            <v>PISOS Y REV</v>
          </cell>
          <cell r="F21582" t="str">
            <v>NACIONAL</v>
          </cell>
          <cell r="G21582" t="str">
            <v>GL Value</v>
          </cell>
        </row>
        <row r="21583">
          <cell r="A21583" t="str">
            <v>LG0303750581Y36</v>
          </cell>
          <cell r="B21583" t="str">
            <v>41X41 MANAOS MARFIL</v>
          </cell>
          <cell r="C21583" t="str">
            <v>TERRAFORTE</v>
          </cell>
          <cell r="D21583" t="str">
            <v>GLADYMAR</v>
          </cell>
          <cell r="E21583" t="str">
            <v>PISOS Y REV</v>
          </cell>
          <cell r="F21583" t="str">
            <v>NACIONAL</v>
          </cell>
          <cell r="G21583" t="str">
            <v>GL Value</v>
          </cell>
        </row>
        <row r="21584">
          <cell r="A21584" t="str">
            <v>LG0303750581Y37</v>
          </cell>
          <cell r="B21584" t="str">
            <v>41X41 MANAOS MARFIL</v>
          </cell>
          <cell r="C21584" t="str">
            <v>TERRAFORTE</v>
          </cell>
          <cell r="D21584" t="str">
            <v>GLADYMAR</v>
          </cell>
          <cell r="E21584" t="str">
            <v>PISOS Y REV</v>
          </cell>
          <cell r="F21584" t="str">
            <v>NACIONAL</v>
          </cell>
          <cell r="G21584" t="str">
            <v>GL Value</v>
          </cell>
        </row>
        <row r="21585">
          <cell r="A21585" t="str">
            <v>LG0303750581Y56</v>
          </cell>
          <cell r="B21585" t="str">
            <v>41X41 MANAOS MARFIL</v>
          </cell>
          <cell r="C21585" t="str">
            <v>TERRAFORTE</v>
          </cell>
          <cell r="D21585" t="str">
            <v>GLADYMAR</v>
          </cell>
          <cell r="E21585" t="str">
            <v>PISOS Y REV</v>
          </cell>
          <cell r="F21585" t="str">
            <v>NACIONAL</v>
          </cell>
          <cell r="G21585" t="str">
            <v>GL Value</v>
          </cell>
        </row>
        <row r="21586">
          <cell r="A21586" t="str">
            <v>LG0303750581Y57</v>
          </cell>
          <cell r="B21586" t="str">
            <v>41X41 MANAOS MARFIL</v>
          </cell>
          <cell r="C21586" t="str">
            <v>TERRAFORTE</v>
          </cell>
          <cell r="D21586" t="str">
            <v>GLADYMAR</v>
          </cell>
          <cell r="E21586" t="str">
            <v>PISOS Y REV</v>
          </cell>
          <cell r="F21586" t="str">
            <v>NACIONAL</v>
          </cell>
          <cell r="G21586" t="str">
            <v>GL Value</v>
          </cell>
        </row>
        <row r="21587">
          <cell r="A21587" t="str">
            <v>LG0303750581Y58</v>
          </cell>
          <cell r="B21587" t="str">
            <v>41X41 MANAOS MARFIL</v>
          </cell>
          <cell r="C21587" t="str">
            <v>TERRAFORTE</v>
          </cell>
          <cell r="D21587" t="str">
            <v>GLADYMAR</v>
          </cell>
          <cell r="E21587" t="str">
            <v>PISOS Y REV</v>
          </cell>
          <cell r="F21587" t="str">
            <v>NACIONAL</v>
          </cell>
          <cell r="G21587" t="str">
            <v>GL Value</v>
          </cell>
        </row>
        <row r="21588">
          <cell r="A21588" t="str">
            <v>LG0303750581Z36</v>
          </cell>
          <cell r="B21588" t="str">
            <v>41X41 MANAOS MARFIL</v>
          </cell>
          <cell r="C21588" t="str">
            <v>TERRAFORTE</v>
          </cell>
          <cell r="D21588" t="str">
            <v>GLADYMAR</v>
          </cell>
          <cell r="E21588" t="str">
            <v>PISOS Y REV</v>
          </cell>
          <cell r="F21588" t="str">
            <v>NACIONAL</v>
          </cell>
          <cell r="G21588" t="str">
            <v>GL Value</v>
          </cell>
        </row>
        <row r="21589">
          <cell r="A21589" t="str">
            <v>LG0303750581Z37</v>
          </cell>
          <cell r="B21589" t="str">
            <v>41X41 MANAOS MARFIL</v>
          </cell>
          <cell r="C21589" t="str">
            <v>TERRAFORTE</v>
          </cell>
          <cell r="D21589" t="str">
            <v>GLADYMAR</v>
          </cell>
          <cell r="E21589" t="str">
            <v>PISOS Y REV</v>
          </cell>
          <cell r="F21589" t="str">
            <v>NACIONAL</v>
          </cell>
          <cell r="G21589" t="str">
            <v>GL Value</v>
          </cell>
        </row>
        <row r="21590">
          <cell r="A21590" t="str">
            <v>LG0303750581Z56</v>
          </cell>
          <cell r="B21590" t="str">
            <v>41X41 MANAOS MARFIL</v>
          </cell>
          <cell r="C21590" t="str">
            <v>TERRAFORTE</v>
          </cell>
          <cell r="D21590" t="str">
            <v>GLADYMAR</v>
          </cell>
          <cell r="E21590" t="str">
            <v>PISOS Y REV</v>
          </cell>
          <cell r="F21590" t="str">
            <v>NACIONAL</v>
          </cell>
          <cell r="G21590" t="str">
            <v>GL Value</v>
          </cell>
        </row>
        <row r="21591">
          <cell r="A21591" t="str">
            <v>LG0303750581Z57</v>
          </cell>
          <cell r="B21591" t="str">
            <v>41X41 MANAOS MARFIL</v>
          </cell>
          <cell r="C21591" t="str">
            <v>TERRAFORTE</v>
          </cell>
          <cell r="D21591" t="str">
            <v>GLADYMAR</v>
          </cell>
          <cell r="E21591" t="str">
            <v>PISOS Y REV</v>
          </cell>
          <cell r="F21591" t="str">
            <v>NACIONAL</v>
          </cell>
          <cell r="G21591" t="str">
            <v>GL Value</v>
          </cell>
        </row>
        <row r="21592">
          <cell r="A21592" t="str">
            <v>LG0303191381V44</v>
          </cell>
          <cell r="B21592" t="str">
            <v>41X41 MARMOL CAPUCCINO</v>
          </cell>
          <cell r="C21592" t="str">
            <v>TERRAFORTE</v>
          </cell>
          <cell r="D21592" t="str">
            <v>GLADYMAR</v>
          </cell>
          <cell r="E21592" t="str">
            <v>PISOS Y REV</v>
          </cell>
          <cell r="F21592" t="str">
            <v>NACIONAL</v>
          </cell>
          <cell r="G21592" t="str">
            <v>GL Value</v>
          </cell>
        </row>
        <row r="21593">
          <cell r="A21593" t="str">
            <v>LG0303191381W43</v>
          </cell>
          <cell r="B21593" t="str">
            <v>41X41 MARMOL CAPUCCINO</v>
          </cell>
          <cell r="C21593" t="str">
            <v>TERRAFORTE</v>
          </cell>
          <cell r="D21593" t="str">
            <v>GLADYMAR</v>
          </cell>
          <cell r="E21593" t="str">
            <v>PISOS Y REV</v>
          </cell>
          <cell r="F21593" t="str">
            <v>NACIONAL</v>
          </cell>
          <cell r="G21593" t="str">
            <v>GL Value</v>
          </cell>
        </row>
        <row r="21594">
          <cell r="A21594" t="str">
            <v>LG0303319461Y44</v>
          </cell>
          <cell r="B21594" t="str">
            <v>PISO 41X41 V2 MADERA DECK BRILLO 6.5 Y44</v>
          </cell>
          <cell r="C21594" t="str">
            <v>TERRAFORTE</v>
          </cell>
          <cell r="D21594" t="str">
            <v>GLADYMAR</v>
          </cell>
          <cell r="E21594" t="str">
            <v>PISOS Y REV</v>
          </cell>
          <cell r="F21594" t="str">
            <v>NACIONAL</v>
          </cell>
          <cell r="G21594" t="str">
            <v>GL Value</v>
          </cell>
        </row>
        <row r="21595">
          <cell r="A21595" t="str">
            <v>LG0303191381X42</v>
          </cell>
          <cell r="B21595" t="str">
            <v>41X41 MARMOL CAPUCCINO</v>
          </cell>
          <cell r="C21595" t="str">
            <v>TERRAFORTE</v>
          </cell>
          <cell r="D21595" t="str">
            <v>GLADYMAR</v>
          </cell>
          <cell r="E21595" t="str">
            <v>PISOS Y REV</v>
          </cell>
          <cell r="F21595" t="str">
            <v>NACIONAL</v>
          </cell>
          <cell r="G21595" t="str">
            <v>GL Value</v>
          </cell>
        </row>
        <row r="21596">
          <cell r="A21596" t="str">
            <v>LG0303191381X50</v>
          </cell>
          <cell r="B21596" t="str">
            <v>41X41 MARMOL CAPUCCINO</v>
          </cell>
          <cell r="C21596" t="str">
            <v>TERRAFORTE</v>
          </cell>
          <cell r="D21596" t="str">
            <v>GLADYMAR</v>
          </cell>
          <cell r="E21596" t="str">
            <v>PISOS Y REV</v>
          </cell>
          <cell r="F21596" t="str">
            <v>NACIONAL</v>
          </cell>
          <cell r="G21596" t="str">
            <v>GL Value</v>
          </cell>
        </row>
        <row r="21597">
          <cell r="A21597" t="str">
            <v>LG0303191381Y43</v>
          </cell>
          <cell r="B21597" t="str">
            <v>41X41 MARMOL CAPUCCINO</v>
          </cell>
          <cell r="C21597" t="str">
            <v>TERRAFORTE</v>
          </cell>
          <cell r="D21597" t="str">
            <v>GLADYMAR</v>
          </cell>
          <cell r="E21597" t="str">
            <v>PISOS Y REV</v>
          </cell>
          <cell r="F21597" t="str">
            <v>NACIONAL</v>
          </cell>
          <cell r="G21597" t="str">
            <v>GL Value</v>
          </cell>
        </row>
        <row r="21598">
          <cell r="A21598" t="str">
            <v>LG0303191381Y58</v>
          </cell>
          <cell r="B21598" t="str">
            <v>41X41 MARMOL CAPUCCINO</v>
          </cell>
          <cell r="C21598" t="str">
            <v>TERRAFORTE</v>
          </cell>
          <cell r="D21598" t="str">
            <v>GLADYMAR</v>
          </cell>
          <cell r="E21598" t="str">
            <v>PISOS Y REV</v>
          </cell>
          <cell r="F21598" t="str">
            <v>NACIONAL</v>
          </cell>
          <cell r="G21598" t="str">
            <v>GL Value</v>
          </cell>
        </row>
        <row r="21599">
          <cell r="A21599" t="str">
            <v>LG0303191381Z43</v>
          </cell>
          <cell r="B21599" t="str">
            <v>41X41 MARMOL CAPUCCINO</v>
          </cell>
          <cell r="C21599" t="str">
            <v>TERRAFORTE</v>
          </cell>
          <cell r="D21599" t="str">
            <v>GLADYMAR</v>
          </cell>
          <cell r="E21599" t="str">
            <v>PISOS Y REV</v>
          </cell>
          <cell r="F21599" t="str">
            <v>NACIONAL</v>
          </cell>
          <cell r="G21599" t="str">
            <v>GL Value</v>
          </cell>
        </row>
        <row r="21600">
          <cell r="A21600" t="str">
            <v>LG0303711381A42</v>
          </cell>
          <cell r="B21600" t="str">
            <v>41X41 MARMOL CAPUCCINO</v>
          </cell>
          <cell r="C21600" t="str">
            <v>TERRAFORTE</v>
          </cell>
          <cell r="D21600" t="str">
            <v>GLADYMAR</v>
          </cell>
          <cell r="E21600" t="str">
            <v>PISOS Y REV</v>
          </cell>
          <cell r="F21600" t="str">
            <v>NACIONAL</v>
          </cell>
          <cell r="G21600" t="str">
            <v>GL Value</v>
          </cell>
        </row>
        <row r="21601">
          <cell r="A21601" t="str">
            <v>LG0303319461Y99</v>
          </cell>
          <cell r="B21601" t="str">
            <v>PISO 41X41 V2 MADERA DECK BRILLO 6.5 Y99</v>
          </cell>
          <cell r="C21601" t="str">
            <v>TERRAFORTE</v>
          </cell>
          <cell r="D21601" t="str">
            <v>GLADYMAR</v>
          </cell>
          <cell r="E21601" t="str">
            <v>PISOS Y REV</v>
          </cell>
          <cell r="F21601" t="str">
            <v>NACIONAL</v>
          </cell>
          <cell r="G21601" t="str">
            <v>GL Value</v>
          </cell>
        </row>
        <row r="21602">
          <cell r="A21602" t="str">
            <v>LG0303711381A53</v>
          </cell>
          <cell r="B21602" t="str">
            <v>41X41 MARMOL CAPUCCINO</v>
          </cell>
          <cell r="C21602" t="str">
            <v>TERRAFORTE</v>
          </cell>
          <cell r="D21602" t="str">
            <v>GLADYMAR</v>
          </cell>
          <cell r="E21602" t="str">
            <v>PISOS Y REV</v>
          </cell>
          <cell r="F21602" t="str">
            <v>NACIONAL</v>
          </cell>
          <cell r="G21602" t="str">
            <v>GL Value</v>
          </cell>
        </row>
        <row r="21603">
          <cell r="A21603" t="str">
            <v>LG0303711381B41</v>
          </cell>
          <cell r="B21603" t="str">
            <v>41X41 MARMOL CAPUCCINO</v>
          </cell>
          <cell r="C21603" t="str">
            <v>TERRAFORTE</v>
          </cell>
          <cell r="D21603" t="str">
            <v>GLADYMAR</v>
          </cell>
          <cell r="E21603" t="str">
            <v>PISOS Y REV</v>
          </cell>
          <cell r="F21603" t="str">
            <v>NACIONAL</v>
          </cell>
          <cell r="G21603" t="str">
            <v>GL Value</v>
          </cell>
        </row>
        <row r="21604">
          <cell r="A21604" t="str">
            <v>LG0303711381B42</v>
          </cell>
          <cell r="B21604" t="str">
            <v>41X41 MARMOL CAPUCCINO</v>
          </cell>
          <cell r="C21604" t="str">
            <v>TERRAFORTE</v>
          </cell>
          <cell r="D21604" t="str">
            <v>GLADYMAR</v>
          </cell>
          <cell r="E21604" t="str">
            <v>PISOS Y REV</v>
          </cell>
          <cell r="F21604" t="str">
            <v>NACIONAL</v>
          </cell>
          <cell r="G21604" t="str">
            <v>GL Value</v>
          </cell>
        </row>
        <row r="21605">
          <cell r="A21605" t="str">
            <v>LG0303711381B53</v>
          </cell>
          <cell r="B21605" t="str">
            <v>41X41 MARMOL CAPUCCINO</v>
          </cell>
          <cell r="C21605" t="str">
            <v>TERRAFORTE</v>
          </cell>
          <cell r="D21605" t="str">
            <v>GLADYMAR</v>
          </cell>
          <cell r="E21605" t="str">
            <v>PISOS Y REV</v>
          </cell>
          <cell r="F21605" t="str">
            <v>NACIONAL</v>
          </cell>
          <cell r="G21605" t="str">
            <v>GL Value</v>
          </cell>
        </row>
        <row r="21606">
          <cell r="A21606" t="str">
            <v>LG0303711381W40</v>
          </cell>
          <cell r="B21606" t="str">
            <v>41X41 MARMOL CAPUCCINO</v>
          </cell>
          <cell r="C21606" t="str">
            <v>TERRAFORTE</v>
          </cell>
          <cell r="D21606" t="str">
            <v>GLADYMAR</v>
          </cell>
          <cell r="E21606" t="str">
            <v>PISOS Y REV</v>
          </cell>
          <cell r="F21606" t="str">
            <v>NACIONAL</v>
          </cell>
          <cell r="G21606" t="str">
            <v>GL Value</v>
          </cell>
        </row>
        <row r="21607">
          <cell r="A21607" t="str">
            <v>LG0303711381W51</v>
          </cell>
          <cell r="B21607" t="str">
            <v>41X41 MARMOL CAPUCCINO</v>
          </cell>
          <cell r="C21607" t="str">
            <v>TERRAFORTE</v>
          </cell>
          <cell r="D21607" t="str">
            <v>GLADYMAR</v>
          </cell>
          <cell r="E21607" t="str">
            <v>PISOS Y REV</v>
          </cell>
          <cell r="F21607" t="str">
            <v>NACIONAL</v>
          </cell>
          <cell r="G21607" t="str">
            <v>GL Value</v>
          </cell>
        </row>
        <row r="21608">
          <cell r="A21608" t="str">
            <v>LG0303319461Z63</v>
          </cell>
          <cell r="B21608" t="str">
            <v>41X41 MADERA DECK</v>
          </cell>
          <cell r="C21608" t="str">
            <v>TERRAFORTE</v>
          </cell>
          <cell r="D21608" t="str">
            <v>GLADYMAR</v>
          </cell>
          <cell r="E21608" t="str">
            <v>PISOS Y REV</v>
          </cell>
          <cell r="F21608" t="str">
            <v>NACIONAL</v>
          </cell>
          <cell r="G21608" t="str">
            <v>GL Value</v>
          </cell>
        </row>
        <row r="21609">
          <cell r="A21609" t="str">
            <v>LG0303711381X02</v>
          </cell>
          <cell r="B21609" t="str">
            <v>41X41 MARMOL CAPUCCINO</v>
          </cell>
          <cell r="C21609" t="str">
            <v>TERRAFORTE</v>
          </cell>
          <cell r="D21609" t="str">
            <v>GLADYMAR</v>
          </cell>
          <cell r="E21609" t="str">
            <v>PISOS Y REV</v>
          </cell>
          <cell r="F21609" t="str">
            <v>NACIONAL</v>
          </cell>
          <cell r="G21609" t="str">
            <v>GL Value</v>
          </cell>
        </row>
        <row r="21610">
          <cell r="A21610" t="str">
            <v>LG0303711381X40</v>
          </cell>
          <cell r="B21610" t="str">
            <v>41X41 MARMOL CAPUCCINO</v>
          </cell>
          <cell r="C21610" t="str">
            <v>TERRAFORTE</v>
          </cell>
          <cell r="D21610" t="str">
            <v>GLADYMAR</v>
          </cell>
          <cell r="E21610" t="str">
            <v>PISOS Y REV</v>
          </cell>
          <cell r="F21610" t="str">
            <v>NACIONAL</v>
          </cell>
          <cell r="G21610" t="str">
            <v>GL Value</v>
          </cell>
        </row>
        <row r="21611">
          <cell r="A21611" t="str">
            <v>LG0303319621Z50</v>
          </cell>
          <cell r="B21611" t="str">
            <v>41X41 NATURE PINO</v>
          </cell>
          <cell r="C21611" t="str">
            <v>TERRAFORTE</v>
          </cell>
          <cell r="D21611" t="str">
            <v>GLADYMAR</v>
          </cell>
          <cell r="E21611" t="str">
            <v>PISOS Y REV</v>
          </cell>
          <cell r="F21611" t="str">
            <v>NACIONAL</v>
          </cell>
          <cell r="G21611" t="str">
            <v>GL Value</v>
          </cell>
        </row>
        <row r="21612">
          <cell r="A21612" t="str">
            <v>LG0303711381X47</v>
          </cell>
          <cell r="B21612" t="str">
            <v>41X41 MARMOL CAPUCCINO</v>
          </cell>
          <cell r="C21612" t="str">
            <v>TERRAFORTE</v>
          </cell>
          <cell r="D21612" t="str">
            <v>GLADYMAR</v>
          </cell>
          <cell r="E21612" t="str">
            <v>PISOS Y REV</v>
          </cell>
          <cell r="F21612" t="str">
            <v>NACIONAL</v>
          </cell>
          <cell r="G21612" t="str">
            <v>GL Value</v>
          </cell>
        </row>
        <row r="21613">
          <cell r="A21613" t="str">
            <v>LG0303711381X49</v>
          </cell>
          <cell r="B21613" t="str">
            <v>41X41 MARMOL CAPUCCINO</v>
          </cell>
          <cell r="C21613" t="str">
            <v>TERRAFORTE</v>
          </cell>
          <cell r="D21613" t="str">
            <v>GLADYMAR</v>
          </cell>
          <cell r="E21613" t="str">
            <v>PISOS Y REV</v>
          </cell>
          <cell r="F21613" t="str">
            <v>NACIONAL</v>
          </cell>
          <cell r="G21613" t="str">
            <v>GL Value</v>
          </cell>
        </row>
        <row r="21614">
          <cell r="A21614" t="str">
            <v>LG0303711381X51</v>
          </cell>
          <cell r="B21614" t="str">
            <v>41X41 MARMOL CAPUCCINO</v>
          </cell>
          <cell r="C21614" t="str">
            <v>TERRAFORTE</v>
          </cell>
          <cell r="D21614" t="str">
            <v>GLADYMAR</v>
          </cell>
          <cell r="E21614" t="str">
            <v>PISOS Y REV</v>
          </cell>
          <cell r="F21614" t="str">
            <v>NACIONAL</v>
          </cell>
          <cell r="G21614" t="str">
            <v>GL Value</v>
          </cell>
        </row>
        <row r="21615">
          <cell r="A21615" t="str">
            <v>LG0303711381Y02</v>
          </cell>
          <cell r="B21615" t="str">
            <v>41X41 MARMOL CAPUCCINO</v>
          </cell>
          <cell r="C21615" t="str">
            <v>TERRAFORTE</v>
          </cell>
          <cell r="D21615" t="str">
            <v>GLADYMAR</v>
          </cell>
          <cell r="E21615" t="str">
            <v>PISOS Y REV</v>
          </cell>
          <cell r="F21615" t="str">
            <v>NACIONAL</v>
          </cell>
          <cell r="G21615" t="str">
            <v>GL Value</v>
          </cell>
        </row>
        <row r="21616">
          <cell r="A21616" t="str">
            <v>LG0303711381Y40</v>
          </cell>
          <cell r="B21616" t="str">
            <v>41X41 MARMOL CAPUCCINO</v>
          </cell>
          <cell r="C21616" t="str">
            <v>TERRAFORTE</v>
          </cell>
          <cell r="D21616" t="str">
            <v>GLADYMAR</v>
          </cell>
          <cell r="E21616" t="str">
            <v>PISOS Y REV</v>
          </cell>
          <cell r="F21616" t="str">
            <v>NACIONAL</v>
          </cell>
          <cell r="G21616" t="str">
            <v>GL Value</v>
          </cell>
        </row>
        <row r="21617">
          <cell r="A21617" t="str">
            <v>LG0303711381Y41</v>
          </cell>
          <cell r="B21617" t="str">
            <v>41X41 MARMOL CAPUCCINO</v>
          </cell>
          <cell r="C21617" t="str">
            <v>TERRAFORTE</v>
          </cell>
          <cell r="D21617" t="str">
            <v>GLADYMAR</v>
          </cell>
          <cell r="E21617" t="str">
            <v>PISOS Y REV</v>
          </cell>
          <cell r="F21617" t="str">
            <v>NACIONAL</v>
          </cell>
          <cell r="G21617" t="str">
            <v>GL Value</v>
          </cell>
        </row>
        <row r="21618">
          <cell r="A21618" t="str">
            <v>LG0303319881A71</v>
          </cell>
          <cell r="B21618" t="str">
            <v>PISO 41X41 V3 MADERO LISTON BRILLO 6.5 A71</v>
          </cell>
          <cell r="C21618" t="str">
            <v>TERRAFORTE</v>
          </cell>
          <cell r="D21618" t="str">
            <v>GLADYMAR</v>
          </cell>
          <cell r="E21618" t="str">
            <v>PISOS Y REV</v>
          </cell>
          <cell r="F21618" t="str">
            <v>NACIONAL</v>
          </cell>
          <cell r="G21618" t="str">
            <v>GL Value</v>
          </cell>
        </row>
        <row r="21619">
          <cell r="A21619" t="str">
            <v>LG0303711381Y42</v>
          </cell>
          <cell r="B21619" t="str">
            <v>41X41 MARMOL CAPUCCINO</v>
          </cell>
          <cell r="C21619" t="str">
            <v>TERRAFORTE</v>
          </cell>
          <cell r="D21619" t="str">
            <v>GLADYMAR</v>
          </cell>
          <cell r="E21619" t="str">
            <v>PISOS Y REV</v>
          </cell>
          <cell r="F21619" t="str">
            <v>NACIONAL</v>
          </cell>
          <cell r="G21619" t="str">
            <v>GL Value</v>
          </cell>
        </row>
        <row r="21620">
          <cell r="A21620" t="str">
            <v>LG0303711381Y51</v>
          </cell>
          <cell r="B21620" t="str">
            <v>41X41 MARMOL CAPUCCINO</v>
          </cell>
          <cell r="C21620" t="str">
            <v>TERRAFORTE</v>
          </cell>
          <cell r="D21620" t="str">
            <v>GLADYMAR</v>
          </cell>
          <cell r="E21620" t="str">
            <v>PISOS Y REV</v>
          </cell>
          <cell r="F21620" t="str">
            <v>NACIONAL</v>
          </cell>
          <cell r="G21620" t="str">
            <v>GL Value</v>
          </cell>
        </row>
        <row r="21621">
          <cell r="A21621" t="str">
            <v>LG0303711381Z41</v>
          </cell>
          <cell r="B21621" t="str">
            <v>41X41 MARMOL CAPUCCINO</v>
          </cell>
          <cell r="C21621" t="str">
            <v>TERRAFORTE</v>
          </cell>
          <cell r="D21621" t="str">
            <v>GLADYMAR</v>
          </cell>
          <cell r="E21621" t="str">
            <v>PISOS Y REV</v>
          </cell>
          <cell r="F21621" t="str">
            <v>NACIONAL</v>
          </cell>
          <cell r="G21621" t="str">
            <v>GL Value</v>
          </cell>
        </row>
        <row r="21622">
          <cell r="A21622" t="str">
            <v>LG0303711381Z42</v>
          </cell>
          <cell r="B21622" t="str">
            <v>41X41 MARMOL CAPUCCINO</v>
          </cell>
          <cell r="C21622" t="str">
            <v>TERRAFORTE</v>
          </cell>
          <cell r="D21622" t="str">
            <v>GLADYMAR</v>
          </cell>
          <cell r="E21622" t="str">
            <v>PISOS Y REV</v>
          </cell>
          <cell r="F21622" t="str">
            <v>NACIONAL</v>
          </cell>
          <cell r="G21622" t="str">
            <v>GL Value</v>
          </cell>
        </row>
        <row r="21623">
          <cell r="A21623" t="str">
            <v>LG0303319881B70</v>
          </cell>
          <cell r="B21623" t="str">
            <v>PISO 41X41 V3 MADERO LISTON BRILLO 6.5 B70</v>
          </cell>
          <cell r="C21623" t="str">
            <v>TERRAFORTE</v>
          </cell>
          <cell r="D21623" t="str">
            <v>GLADYMAR</v>
          </cell>
          <cell r="E21623" t="str">
            <v>PISOS Y REV</v>
          </cell>
          <cell r="F21623" t="str">
            <v>NACIONAL</v>
          </cell>
          <cell r="G21623" t="str">
            <v>GL Value</v>
          </cell>
        </row>
        <row r="21624">
          <cell r="A21624" t="str">
            <v>LG0303319881B71</v>
          </cell>
          <cell r="B21624" t="str">
            <v>PISO 41X41 V3 MADERO LISTON BRILLO 6.5 B71</v>
          </cell>
          <cell r="C21624" t="str">
            <v>TERRAFORTE</v>
          </cell>
          <cell r="D21624" t="str">
            <v>GLADYMAR</v>
          </cell>
          <cell r="E21624" t="str">
            <v>PISOS Y REV</v>
          </cell>
          <cell r="F21624" t="str">
            <v>NACIONAL</v>
          </cell>
          <cell r="G21624" t="str">
            <v>GL Value</v>
          </cell>
        </row>
        <row r="21625">
          <cell r="A21625" t="str">
            <v>LG0303711381Z45</v>
          </cell>
          <cell r="B21625" t="str">
            <v>41X41 MARMOL CAPUCCINO</v>
          </cell>
          <cell r="C21625" t="str">
            <v>TERRAFORTE</v>
          </cell>
          <cell r="D21625" t="str">
            <v>GLADYMAR</v>
          </cell>
          <cell r="E21625" t="str">
            <v>PISOS Y REV</v>
          </cell>
          <cell r="F21625" t="str">
            <v>NACIONAL</v>
          </cell>
          <cell r="G21625" t="str">
            <v>GL Value</v>
          </cell>
        </row>
        <row r="21626">
          <cell r="A21626" t="str">
            <v>LG0303711381Z47</v>
          </cell>
          <cell r="B21626" t="str">
            <v>41X41 MARMOL CAPUCCINO</v>
          </cell>
          <cell r="C21626" t="str">
            <v>TERRAFORTE</v>
          </cell>
          <cell r="D21626" t="str">
            <v>GLADYMAR</v>
          </cell>
          <cell r="E21626" t="str">
            <v>PISOS Y REV</v>
          </cell>
          <cell r="F21626" t="str">
            <v>NACIONAL</v>
          </cell>
          <cell r="G21626" t="str">
            <v>GL Value</v>
          </cell>
        </row>
        <row r="21627">
          <cell r="A21627" t="str">
            <v>LG0303711381Z53</v>
          </cell>
          <cell r="B21627" t="str">
            <v>41X41 MARMOL CAPUCCINO</v>
          </cell>
          <cell r="C21627" t="str">
            <v>TERRAFORTE</v>
          </cell>
          <cell r="D21627" t="str">
            <v>GLADYMAR</v>
          </cell>
          <cell r="E21627" t="str">
            <v>PISOS Y REV</v>
          </cell>
          <cell r="F21627" t="str">
            <v>NACIONAL</v>
          </cell>
          <cell r="G21627" t="str">
            <v>GL Value</v>
          </cell>
        </row>
        <row r="21628">
          <cell r="A21628" t="str">
            <v>LG0303186421W46</v>
          </cell>
          <cell r="B21628" t="str">
            <v>41X41 MARMOL MARFIL</v>
          </cell>
          <cell r="C21628" t="str">
            <v>TERRAFORTE</v>
          </cell>
          <cell r="D21628" t="str">
            <v>GLADYMAR</v>
          </cell>
          <cell r="E21628" t="str">
            <v>PISOS Y REV</v>
          </cell>
          <cell r="F21628" t="str">
            <v>NACIONAL</v>
          </cell>
          <cell r="G21628" t="str">
            <v>GL Value</v>
          </cell>
        </row>
        <row r="21629">
          <cell r="A21629" t="str">
            <v>LG0303186421X50</v>
          </cell>
          <cell r="B21629" t="str">
            <v>41X41 MARMOL MARFIL</v>
          </cell>
          <cell r="C21629" t="str">
            <v>TERRAFORTE</v>
          </cell>
          <cell r="D21629" t="str">
            <v>GLADYMAR</v>
          </cell>
          <cell r="E21629" t="str">
            <v>PISOS Y REV</v>
          </cell>
          <cell r="F21629" t="str">
            <v>NACIONAL</v>
          </cell>
          <cell r="G21629" t="str">
            <v>GL Value</v>
          </cell>
        </row>
        <row r="21630">
          <cell r="A21630" t="str">
            <v>LG0303186421Y47</v>
          </cell>
          <cell r="B21630" t="str">
            <v>41X41 MARMOL MARFIL</v>
          </cell>
          <cell r="C21630" t="str">
            <v>TERRAFORTE</v>
          </cell>
          <cell r="D21630" t="str">
            <v>GLADYMAR</v>
          </cell>
          <cell r="E21630" t="str">
            <v>PISOS Y REV</v>
          </cell>
          <cell r="F21630" t="str">
            <v>NACIONAL</v>
          </cell>
          <cell r="G21630" t="str">
            <v>GL Value</v>
          </cell>
        </row>
        <row r="21631">
          <cell r="A21631" t="str">
            <v>LG0303716421A43</v>
          </cell>
          <cell r="B21631" t="str">
            <v>41X41 MARMOL MARFIL</v>
          </cell>
          <cell r="C21631" t="str">
            <v>TERRAFORTE</v>
          </cell>
          <cell r="D21631" t="str">
            <v>GLADYMAR</v>
          </cell>
          <cell r="E21631" t="str">
            <v>PISOS Y REV</v>
          </cell>
          <cell r="F21631" t="str">
            <v>NACIONAL</v>
          </cell>
          <cell r="G21631" t="str">
            <v>GL Value</v>
          </cell>
        </row>
        <row r="21632">
          <cell r="A21632" t="str">
            <v>LG0303716421A45</v>
          </cell>
          <cell r="B21632" t="str">
            <v>41X41 MARMOL MARFIL</v>
          </cell>
          <cell r="C21632" t="str">
            <v>TERRAFORTE</v>
          </cell>
          <cell r="D21632" t="str">
            <v>GLADYMAR</v>
          </cell>
          <cell r="E21632" t="str">
            <v>PISOS Y REV</v>
          </cell>
          <cell r="F21632" t="str">
            <v>NACIONAL</v>
          </cell>
          <cell r="G21632" t="str">
            <v>GL Value</v>
          </cell>
        </row>
        <row r="21633">
          <cell r="A21633" t="str">
            <v>LG0303716421A47</v>
          </cell>
          <cell r="B21633" t="str">
            <v>41X41 MARMOL MARFIL</v>
          </cell>
          <cell r="C21633" t="str">
            <v>TERRAFORTE</v>
          </cell>
          <cell r="D21633" t="str">
            <v>GLADYMAR</v>
          </cell>
          <cell r="E21633" t="str">
            <v>PISOS Y REV</v>
          </cell>
          <cell r="F21633" t="str">
            <v>NACIONAL</v>
          </cell>
          <cell r="G21633" t="str">
            <v>GL Value</v>
          </cell>
        </row>
        <row r="21634">
          <cell r="A21634" t="str">
            <v>LG0303716421A53</v>
          </cell>
          <cell r="B21634" t="str">
            <v>41X41 MARMOL MARFIL</v>
          </cell>
          <cell r="C21634" t="str">
            <v>TERRAFORTE</v>
          </cell>
          <cell r="D21634" t="str">
            <v>GLADYMAR</v>
          </cell>
          <cell r="E21634" t="str">
            <v>PISOS Y REV</v>
          </cell>
          <cell r="F21634" t="str">
            <v>NACIONAL</v>
          </cell>
          <cell r="G21634" t="str">
            <v>GL Value</v>
          </cell>
        </row>
        <row r="21635">
          <cell r="A21635" t="str">
            <v>LG0303716421A54</v>
          </cell>
          <cell r="B21635" t="str">
            <v>41X41 MARMOL MARFIL</v>
          </cell>
          <cell r="C21635" t="str">
            <v>TERRAFORTE</v>
          </cell>
          <cell r="D21635" t="str">
            <v>GLADYMAR</v>
          </cell>
          <cell r="E21635" t="str">
            <v>PISOS Y REV</v>
          </cell>
          <cell r="F21635" t="str">
            <v>NACIONAL</v>
          </cell>
          <cell r="G21635" t="str">
            <v>GL Value</v>
          </cell>
        </row>
        <row r="21636">
          <cell r="A21636" t="str">
            <v>LG0303716421B43</v>
          </cell>
          <cell r="B21636" t="str">
            <v>41X41 MARMOL MARFIL</v>
          </cell>
          <cell r="C21636" t="str">
            <v>TERRAFORTE</v>
          </cell>
          <cell r="D21636" t="str">
            <v>GLADYMAR</v>
          </cell>
          <cell r="E21636" t="str">
            <v>PISOS Y REV</v>
          </cell>
          <cell r="F21636" t="str">
            <v>NACIONAL</v>
          </cell>
          <cell r="G21636" t="str">
            <v>GL Value</v>
          </cell>
        </row>
        <row r="21637">
          <cell r="A21637" t="str">
            <v>LG0303319881Y70</v>
          </cell>
          <cell r="B21637" t="str">
            <v>PISO 41X41 V3 MADERO LISTON BRILLO 6.5 Y70</v>
          </cell>
          <cell r="C21637" t="str">
            <v>TERRAFORTE</v>
          </cell>
          <cell r="D21637" t="str">
            <v>GLADYMAR</v>
          </cell>
          <cell r="E21637" t="str">
            <v>PISOS Y REV</v>
          </cell>
          <cell r="F21637" t="str">
            <v>NACIONAL</v>
          </cell>
          <cell r="G21637" t="str">
            <v>GL Value</v>
          </cell>
        </row>
        <row r="21638">
          <cell r="A21638" t="str">
            <v>LG0303716421W45</v>
          </cell>
          <cell r="B21638" t="str">
            <v>41X41 MARMOL MARFIL</v>
          </cell>
          <cell r="C21638" t="str">
            <v>TERRAFORTE</v>
          </cell>
          <cell r="D21638" t="str">
            <v>GLADYMAR</v>
          </cell>
          <cell r="E21638" t="str">
            <v>PISOS Y REV</v>
          </cell>
          <cell r="F21638" t="str">
            <v>NACIONAL</v>
          </cell>
          <cell r="G21638" t="str">
            <v>GL Value</v>
          </cell>
        </row>
        <row r="21639">
          <cell r="A21639" t="str">
            <v>LG0303716421W46</v>
          </cell>
          <cell r="B21639" t="str">
            <v>41X41 MARMOL MARFIL</v>
          </cell>
          <cell r="C21639" t="str">
            <v>TERRAFORTE</v>
          </cell>
          <cell r="D21639" t="str">
            <v>GLADYMAR</v>
          </cell>
          <cell r="E21639" t="str">
            <v>PISOS Y REV</v>
          </cell>
          <cell r="F21639" t="str">
            <v>NACIONAL</v>
          </cell>
          <cell r="G21639" t="str">
            <v>GL Value</v>
          </cell>
        </row>
        <row r="21640">
          <cell r="A21640" t="str">
            <v>LG0303716421W59</v>
          </cell>
          <cell r="B21640" t="str">
            <v>41X41 MARMOL MARFIL</v>
          </cell>
          <cell r="C21640" t="str">
            <v>TERRAFORTE</v>
          </cell>
          <cell r="D21640" t="str">
            <v>GLADYMAR</v>
          </cell>
          <cell r="E21640" t="str">
            <v>PISOS Y REV</v>
          </cell>
          <cell r="F21640" t="str">
            <v>NACIONAL</v>
          </cell>
          <cell r="G21640" t="str">
            <v>GL Value</v>
          </cell>
        </row>
        <row r="21641">
          <cell r="A21641" t="str">
            <v>LG0303716421W60</v>
          </cell>
          <cell r="B21641" t="str">
            <v>41X41 MARMOL MARFIL</v>
          </cell>
          <cell r="C21641" t="str">
            <v>TERRAFORTE</v>
          </cell>
          <cell r="D21641" t="str">
            <v>GLADYMAR</v>
          </cell>
          <cell r="E21641" t="str">
            <v>PISOS Y REV</v>
          </cell>
          <cell r="F21641" t="str">
            <v>NACIONAL</v>
          </cell>
          <cell r="G21641" t="str">
            <v>GL Value</v>
          </cell>
        </row>
        <row r="21642">
          <cell r="A21642" t="str">
            <v>LG0303716421X44</v>
          </cell>
          <cell r="B21642" t="str">
            <v>41X41 MARMOL MARFIL</v>
          </cell>
          <cell r="C21642" t="str">
            <v>TERRAFORTE</v>
          </cell>
          <cell r="D21642" t="str">
            <v>GLADYMAR</v>
          </cell>
          <cell r="E21642" t="str">
            <v>PISOS Y REV</v>
          </cell>
          <cell r="F21642" t="str">
            <v>NACIONAL</v>
          </cell>
          <cell r="G21642" t="str">
            <v>GL Value</v>
          </cell>
        </row>
        <row r="21643">
          <cell r="A21643" t="str">
            <v>LG0303716421X45</v>
          </cell>
          <cell r="B21643" t="str">
            <v>41X41 MARMOL MARFIL</v>
          </cell>
          <cell r="C21643" t="str">
            <v>TERRAFORTE</v>
          </cell>
          <cell r="D21643" t="str">
            <v>GLADYMAR</v>
          </cell>
          <cell r="E21643" t="str">
            <v>PISOS Y REV</v>
          </cell>
          <cell r="F21643" t="str">
            <v>NACIONAL</v>
          </cell>
          <cell r="G21643" t="str">
            <v>GL Value</v>
          </cell>
        </row>
        <row r="21644">
          <cell r="A21644" t="str">
            <v>LG0303716421X46</v>
          </cell>
          <cell r="B21644" t="str">
            <v>41X41 MARMOL MARFIL</v>
          </cell>
          <cell r="C21644" t="str">
            <v>TERRAFORTE</v>
          </cell>
          <cell r="D21644" t="str">
            <v>GLADYMAR</v>
          </cell>
          <cell r="E21644" t="str">
            <v>PISOS Y REV</v>
          </cell>
          <cell r="F21644" t="str">
            <v>NACIONAL</v>
          </cell>
          <cell r="G21644" t="str">
            <v>GL Value</v>
          </cell>
        </row>
        <row r="21645">
          <cell r="A21645" t="str">
            <v>LG0303716421X48</v>
          </cell>
          <cell r="B21645" t="str">
            <v>41X41 MARMOL MARFIL</v>
          </cell>
          <cell r="C21645" t="str">
            <v>TERRAFORTE</v>
          </cell>
          <cell r="D21645" t="str">
            <v>GLADYMAR</v>
          </cell>
          <cell r="E21645" t="str">
            <v>PISOS Y REV</v>
          </cell>
          <cell r="F21645" t="str">
            <v>NACIONAL</v>
          </cell>
          <cell r="G21645" t="str">
            <v>GL Value</v>
          </cell>
        </row>
        <row r="21646">
          <cell r="A21646" t="str">
            <v>LG0303716421X49</v>
          </cell>
          <cell r="B21646" t="str">
            <v>41X41 MARMOL MARFIL</v>
          </cell>
          <cell r="C21646" t="str">
            <v>TERRAFORTE</v>
          </cell>
          <cell r="D21646" t="str">
            <v>GLADYMAR</v>
          </cell>
          <cell r="E21646" t="str">
            <v>PISOS Y REV</v>
          </cell>
          <cell r="F21646" t="str">
            <v>NACIONAL</v>
          </cell>
          <cell r="G21646" t="str">
            <v>GL Value</v>
          </cell>
        </row>
        <row r="21647">
          <cell r="A21647" t="str">
            <v>LG0303716421X50</v>
          </cell>
          <cell r="B21647" t="str">
            <v>41X41 MARMOL MARFIL</v>
          </cell>
          <cell r="C21647" t="str">
            <v>TERRAFORTE</v>
          </cell>
          <cell r="D21647" t="str">
            <v>GLADYMAR</v>
          </cell>
          <cell r="E21647" t="str">
            <v>PISOS Y REV</v>
          </cell>
          <cell r="F21647" t="str">
            <v>NACIONAL</v>
          </cell>
          <cell r="G21647" t="str">
            <v>GL Value</v>
          </cell>
        </row>
        <row r="21648">
          <cell r="A21648" t="str">
            <v>LG0303716421X59</v>
          </cell>
          <cell r="B21648" t="str">
            <v>41X41 MARMOL MARFIL</v>
          </cell>
          <cell r="C21648" t="str">
            <v>TERRAFORTE</v>
          </cell>
          <cell r="D21648" t="str">
            <v>GLADYMAR</v>
          </cell>
          <cell r="E21648" t="str">
            <v>PISOS Y REV</v>
          </cell>
          <cell r="F21648" t="str">
            <v>NACIONAL</v>
          </cell>
          <cell r="G21648" t="str">
            <v>GL Value</v>
          </cell>
        </row>
        <row r="21649">
          <cell r="A21649" t="str">
            <v>LG0303319881Z69</v>
          </cell>
          <cell r="B21649" t="str">
            <v>41X41 MADERO LISTON</v>
          </cell>
          <cell r="C21649" t="str">
            <v>TERRAFORTE</v>
          </cell>
          <cell r="D21649" t="str">
            <v>GLADYMAR</v>
          </cell>
          <cell r="E21649" t="str">
            <v>PISOS Y REV</v>
          </cell>
          <cell r="F21649" t="str">
            <v>NACIONAL</v>
          </cell>
          <cell r="G21649" t="str">
            <v>GL Value</v>
          </cell>
        </row>
        <row r="21650">
          <cell r="A21650" t="str">
            <v>LG0303716421X60</v>
          </cell>
          <cell r="B21650" t="str">
            <v>41X41 MARMOL MARFIL</v>
          </cell>
          <cell r="C21650" t="str">
            <v>TERRAFORTE</v>
          </cell>
          <cell r="D21650" t="str">
            <v>GLADYMAR</v>
          </cell>
          <cell r="E21650" t="str">
            <v>PISOS Y REV</v>
          </cell>
          <cell r="F21650" t="str">
            <v>NACIONAL</v>
          </cell>
          <cell r="G21650" t="str">
            <v>GL Value</v>
          </cell>
        </row>
        <row r="21651">
          <cell r="A21651" t="str">
            <v>LG0303319881Z71</v>
          </cell>
          <cell r="B21651" t="str">
            <v>PISO 41X41 V3 MADERO LISTON BRILLO 6.5 Z71</v>
          </cell>
          <cell r="C21651" t="str">
            <v>TERRAFORTE</v>
          </cell>
          <cell r="D21651" t="str">
            <v>GLADYMAR</v>
          </cell>
          <cell r="E21651" t="str">
            <v>PISOS Y REV</v>
          </cell>
          <cell r="F21651" t="str">
            <v>NACIONAL</v>
          </cell>
          <cell r="G21651" t="str">
            <v>GL Value</v>
          </cell>
        </row>
        <row r="21652">
          <cell r="A21652" t="str">
            <v>LG0303716421Y43</v>
          </cell>
          <cell r="B21652" t="str">
            <v>41X41 MARMOL MARFIL</v>
          </cell>
          <cell r="C21652" t="str">
            <v>TERRAFORTE</v>
          </cell>
          <cell r="D21652" t="str">
            <v>GLADYMAR</v>
          </cell>
          <cell r="E21652" t="str">
            <v>PISOS Y REV</v>
          </cell>
          <cell r="F21652" t="str">
            <v>NACIONAL</v>
          </cell>
          <cell r="G21652" t="str">
            <v>GL Value</v>
          </cell>
        </row>
        <row r="21653">
          <cell r="A21653" t="str">
            <v>LG0303716421Y44</v>
          </cell>
          <cell r="B21653" t="str">
            <v>41X41 MARMOL MARFIL</v>
          </cell>
          <cell r="C21653" t="str">
            <v>TERRAFORTE</v>
          </cell>
          <cell r="D21653" t="str">
            <v>GLADYMAR</v>
          </cell>
          <cell r="E21653" t="str">
            <v>PISOS Y REV</v>
          </cell>
          <cell r="F21653" t="str">
            <v>NACIONAL</v>
          </cell>
          <cell r="G21653" t="str">
            <v>GL Value</v>
          </cell>
        </row>
        <row r="21654">
          <cell r="A21654" t="str">
            <v>LG0303320121A29</v>
          </cell>
          <cell r="B21654" t="str">
            <v>41X41 GRANITO BEIGE</v>
          </cell>
          <cell r="C21654" t="str">
            <v>TERRAFORTE</v>
          </cell>
          <cell r="D21654" t="str">
            <v>GLADYMAR</v>
          </cell>
          <cell r="E21654" t="str">
            <v>PISOS Y REV</v>
          </cell>
          <cell r="F21654" t="str">
            <v>NACIONAL</v>
          </cell>
          <cell r="G21654" t="str">
            <v>GL Value</v>
          </cell>
        </row>
        <row r="21655">
          <cell r="A21655" t="str">
            <v>LG0303716421Y45</v>
          </cell>
          <cell r="B21655" t="str">
            <v>41X41 MARMOL MARFIL</v>
          </cell>
          <cell r="C21655" t="str">
            <v>TERRAFORTE</v>
          </cell>
          <cell r="D21655" t="str">
            <v>GLADYMAR</v>
          </cell>
          <cell r="E21655" t="str">
            <v>PISOS Y REV</v>
          </cell>
          <cell r="F21655" t="str">
            <v>NACIONAL</v>
          </cell>
          <cell r="G21655" t="str">
            <v>GL Value</v>
          </cell>
        </row>
        <row r="21656">
          <cell r="A21656" t="str">
            <v>LG0303716421Y46</v>
          </cell>
          <cell r="B21656" t="str">
            <v>41X41 MARMOL MARFIL</v>
          </cell>
          <cell r="C21656" t="str">
            <v>TERRAFORTE</v>
          </cell>
          <cell r="D21656" t="str">
            <v>GLADYMAR</v>
          </cell>
          <cell r="E21656" t="str">
            <v>PISOS Y REV</v>
          </cell>
          <cell r="F21656" t="str">
            <v>NACIONAL</v>
          </cell>
          <cell r="G21656" t="str">
            <v>GL Value</v>
          </cell>
        </row>
        <row r="21657">
          <cell r="A21657" t="str">
            <v>LG0303716421Y54</v>
          </cell>
          <cell r="B21657" t="str">
            <v>41X41 MARMOL MARFIL</v>
          </cell>
          <cell r="C21657" t="str">
            <v>TERRAFORTE</v>
          </cell>
          <cell r="D21657" t="str">
            <v>GLADYMAR</v>
          </cell>
          <cell r="E21657" t="str">
            <v>PISOS Y REV</v>
          </cell>
          <cell r="F21657" t="str">
            <v>NACIONAL</v>
          </cell>
          <cell r="G21657" t="str">
            <v>GL Value</v>
          </cell>
        </row>
        <row r="21658">
          <cell r="A21658" t="str">
            <v>LG0303716421Y55</v>
          </cell>
          <cell r="B21658" t="str">
            <v>41X41 MARMOL MARFIL</v>
          </cell>
          <cell r="C21658" t="str">
            <v>TERRAFORTE</v>
          </cell>
          <cell r="D21658" t="str">
            <v>GLADYMAR</v>
          </cell>
          <cell r="E21658" t="str">
            <v>PISOS Y REV</v>
          </cell>
          <cell r="F21658" t="str">
            <v>NACIONAL</v>
          </cell>
          <cell r="G21658" t="str">
            <v>GL Value</v>
          </cell>
        </row>
        <row r="21659">
          <cell r="A21659" t="str">
            <v>LG0303716421Y59</v>
          </cell>
          <cell r="B21659" t="str">
            <v>41X41 MARMOL MARFIL</v>
          </cell>
          <cell r="C21659" t="str">
            <v>TERRAFORTE</v>
          </cell>
          <cell r="D21659" t="str">
            <v>GLADYMAR</v>
          </cell>
          <cell r="E21659" t="str">
            <v>PISOS Y REV</v>
          </cell>
          <cell r="F21659" t="str">
            <v>NACIONAL</v>
          </cell>
          <cell r="G21659" t="str">
            <v>GL Value</v>
          </cell>
        </row>
        <row r="21660">
          <cell r="A21660" t="str">
            <v>LG0303716421Y60</v>
          </cell>
          <cell r="B21660" t="str">
            <v>41X41 MARMOL MARFIL</v>
          </cell>
          <cell r="C21660" t="str">
            <v>TERRAFORTE</v>
          </cell>
          <cell r="D21660" t="str">
            <v>GLADYMAR</v>
          </cell>
          <cell r="E21660" t="str">
            <v>PISOS Y REV</v>
          </cell>
          <cell r="F21660" t="str">
            <v>NACIONAL</v>
          </cell>
          <cell r="G21660" t="str">
            <v>GL Value</v>
          </cell>
        </row>
        <row r="21661">
          <cell r="A21661" t="str">
            <v>LG0303716421Z43</v>
          </cell>
          <cell r="B21661" t="str">
            <v>41X41 MARMOL MARFIL</v>
          </cell>
          <cell r="C21661" t="str">
            <v>TERRAFORTE</v>
          </cell>
          <cell r="D21661" t="str">
            <v>GLADYMAR</v>
          </cell>
          <cell r="E21661" t="str">
            <v>PISOS Y REV</v>
          </cell>
          <cell r="F21661" t="str">
            <v>NACIONAL</v>
          </cell>
          <cell r="G21661" t="str">
            <v>GL Value</v>
          </cell>
        </row>
        <row r="21662">
          <cell r="A21662" t="str">
            <v>LG0303716421Z44</v>
          </cell>
          <cell r="B21662" t="str">
            <v>41X41 MARMOL MARFIL</v>
          </cell>
          <cell r="C21662" t="str">
            <v>TERRAFORTE</v>
          </cell>
          <cell r="D21662" t="str">
            <v>GLADYMAR</v>
          </cell>
          <cell r="E21662" t="str">
            <v>PISOS Y REV</v>
          </cell>
          <cell r="F21662" t="str">
            <v>NACIONAL</v>
          </cell>
          <cell r="G21662" t="str">
            <v>GL Value</v>
          </cell>
        </row>
        <row r="21663">
          <cell r="A21663" t="str">
            <v>LG0303716421Z45</v>
          </cell>
          <cell r="B21663" t="str">
            <v>41X41 MARMOL MARFIL</v>
          </cell>
          <cell r="C21663" t="str">
            <v>TERRAFORTE</v>
          </cell>
          <cell r="D21663" t="str">
            <v>GLADYMAR</v>
          </cell>
          <cell r="E21663" t="str">
            <v>PISOS Y REV</v>
          </cell>
          <cell r="F21663" t="str">
            <v>NACIONAL</v>
          </cell>
          <cell r="G21663" t="str">
            <v>GL Value</v>
          </cell>
        </row>
        <row r="21664">
          <cell r="A21664" t="str">
            <v>LG0303716421Z47</v>
          </cell>
          <cell r="B21664" t="str">
            <v>41X41 MARMOL MARFIL</v>
          </cell>
          <cell r="C21664" t="str">
            <v>TERRAFORTE</v>
          </cell>
          <cell r="D21664" t="str">
            <v>GLADYMAR</v>
          </cell>
          <cell r="E21664" t="str">
            <v>PISOS Y REV</v>
          </cell>
          <cell r="F21664" t="str">
            <v>NACIONAL</v>
          </cell>
          <cell r="G21664" t="str">
            <v>GL Value</v>
          </cell>
        </row>
        <row r="21665">
          <cell r="A21665" t="str">
            <v>LG0303716421Z54</v>
          </cell>
          <cell r="B21665" t="str">
            <v>41X41 MARMOL MARFIL</v>
          </cell>
          <cell r="C21665" t="str">
            <v>TERRAFORTE</v>
          </cell>
          <cell r="D21665" t="str">
            <v>GLADYMAR</v>
          </cell>
          <cell r="E21665" t="str">
            <v>PISOS Y REV</v>
          </cell>
          <cell r="F21665" t="str">
            <v>NACIONAL</v>
          </cell>
          <cell r="G21665" t="str">
            <v>GL Value</v>
          </cell>
        </row>
        <row r="21666">
          <cell r="A21666" t="str">
            <v>LG0303716421Z59</v>
          </cell>
          <cell r="B21666" t="str">
            <v>41X41 MARMOL MARFIL</v>
          </cell>
          <cell r="C21666" t="str">
            <v>TERRAFORTE</v>
          </cell>
          <cell r="D21666" t="str">
            <v>GLADYMAR</v>
          </cell>
          <cell r="E21666" t="str">
            <v>PISOS Y REV</v>
          </cell>
          <cell r="F21666" t="str">
            <v>NACIONAL</v>
          </cell>
          <cell r="G21666" t="str">
            <v>GL Value</v>
          </cell>
        </row>
        <row r="21667">
          <cell r="A21667" t="str">
            <v>LG0303711641A61</v>
          </cell>
          <cell r="B21667" t="str">
            <v>41X41 MARMOL SMOKE</v>
          </cell>
          <cell r="C21667" t="str">
            <v>TERRAFORTE</v>
          </cell>
          <cell r="D21667" t="str">
            <v>GLADYMAR</v>
          </cell>
          <cell r="E21667" t="str">
            <v>PISOS Y REV</v>
          </cell>
          <cell r="F21667" t="str">
            <v>NACIONAL</v>
          </cell>
          <cell r="G21667" t="str">
            <v>GL Value</v>
          </cell>
        </row>
        <row r="21668">
          <cell r="A21668" t="str">
            <v>LG0303711641A63</v>
          </cell>
          <cell r="B21668" t="str">
            <v>41X41 MARMOL SMOKE</v>
          </cell>
          <cell r="C21668" t="str">
            <v>TERRAFORTE</v>
          </cell>
          <cell r="D21668" t="str">
            <v>GLADYMAR</v>
          </cell>
          <cell r="E21668" t="str">
            <v>PISOS Y REV</v>
          </cell>
          <cell r="F21668" t="str">
            <v>NACIONAL</v>
          </cell>
          <cell r="G21668" t="str">
            <v>GL Value</v>
          </cell>
        </row>
        <row r="21669">
          <cell r="A21669" t="str">
            <v>LG0303711641W50</v>
          </cell>
          <cell r="B21669" t="str">
            <v>41X41 MARMOL SMOKE</v>
          </cell>
          <cell r="C21669" t="str">
            <v>TERRAFORTE</v>
          </cell>
          <cell r="D21669" t="str">
            <v>GLADYMAR</v>
          </cell>
          <cell r="E21669" t="str">
            <v>PISOS Y REV</v>
          </cell>
          <cell r="F21669" t="str">
            <v>NACIONAL</v>
          </cell>
          <cell r="G21669" t="str">
            <v>GL Value</v>
          </cell>
        </row>
        <row r="21670">
          <cell r="A21670" t="str">
            <v>LG0303711641X57</v>
          </cell>
          <cell r="B21670" t="str">
            <v>41X41 MARMOL SMOKE</v>
          </cell>
          <cell r="C21670" t="str">
            <v>TERRAFORTE</v>
          </cell>
          <cell r="D21670" t="str">
            <v>GLADYMAR</v>
          </cell>
          <cell r="E21670" t="str">
            <v>PISOS Y REV</v>
          </cell>
          <cell r="F21670" t="str">
            <v>NACIONAL</v>
          </cell>
          <cell r="G21670" t="str">
            <v>GL Value</v>
          </cell>
        </row>
        <row r="21671">
          <cell r="A21671" t="str">
            <v>LG0303711641Y45</v>
          </cell>
          <cell r="B21671" t="str">
            <v>41X41 MARMOL SMOKE</v>
          </cell>
          <cell r="C21671" t="str">
            <v>TERRAFORTE</v>
          </cell>
          <cell r="D21671" t="str">
            <v>GLADYMAR</v>
          </cell>
          <cell r="E21671" t="str">
            <v>PISOS Y REV</v>
          </cell>
          <cell r="F21671" t="str">
            <v>NACIONAL</v>
          </cell>
          <cell r="G21671" t="str">
            <v>GL Value</v>
          </cell>
        </row>
        <row r="21672">
          <cell r="A21672" t="str">
            <v>LG0303711641Y47</v>
          </cell>
          <cell r="B21672" t="str">
            <v>41X41 MARMOL SMOKE</v>
          </cell>
          <cell r="C21672" t="str">
            <v>TERRAFORTE</v>
          </cell>
          <cell r="D21672" t="str">
            <v>GLADYMAR</v>
          </cell>
          <cell r="E21672" t="str">
            <v>PISOS Y REV</v>
          </cell>
          <cell r="F21672" t="str">
            <v>NACIONAL</v>
          </cell>
          <cell r="G21672" t="str">
            <v>GL Value</v>
          </cell>
        </row>
        <row r="21673">
          <cell r="A21673" t="str">
            <v>LG0303711641Y52</v>
          </cell>
          <cell r="B21673" t="str">
            <v>41X41 MARMOL SMOKE</v>
          </cell>
          <cell r="C21673" t="str">
            <v>TERRAFORTE</v>
          </cell>
          <cell r="D21673" t="str">
            <v>GLADYMAR</v>
          </cell>
          <cell r="E21673" t="str">
            <v>PISOS Y REV</v>
          </cell>
          <cell r="F21673" t="str">
            <v>NACIONAL</v>
          </cell>
          <cell r="G21673" t="str">
            <v>GL Value</v>
          </cell>
        </row>
        <row r="21674">
          <cell r="A21674" t="str">
            <v>LG0303711641Y57</v>
          </cell>
          <cell r="B21674" t="str">
            <v>41X41 MARMOL SMOKE</v>
          </cell>
          <cell r="C21674" t="str">
            <v>TERRAFORTE</v>
          </cell>
          <cell r="D21674" t="str">
            <v>GLADYMAR</v>
          </cell>
          <cell r="E21674" t="str">
            <v>PISOS Y REV</v>
          </cell>
          <cell r="F21674" t="str">
            <v>NACIONAL</v>
          </cell>
          <cell r="G21674" t="str">
            <v>GL Value</v>
          </cell>
        </row>
        <row r="21675">
          <cell r="A21675" t="str">
            <v>LG0303711641Y60</v>
          </cell>
          <cell r="B21675" t="str">
            <v>41X41 MARMOL SMOKE</v>
          </cell>
          <cell r="C21675" t="str">
            <v>TERRAFORTE</v>
          </cell>
          <cell r="D21675" t="str">
            <v>GLADYMAR</v>
          </cell>
          <cell r="E21675" t="str">
            <v>PISOS Y REV</v>
          </cell>
          <cell r="F21675" t="str">
            <v>NACIONAL</v>
          </cell>
          <cell r="G21675" t="str">
            <v>GL Value</v>
          </cell>
        </row>
        <row r="21676">
          <cell r="A21676" t="str">
            <v>LG0303711641Y63</v>
          </cell>
          <cell r="B21676" t="str">
            <v>41X41 MARMOL SMOKE</v>
          </cell>
          <cell r="C21676" t="str">
            <v>TERRAFORTE</v>
          </cell>
          <cell r="D21676" t="str">
            <v>GLADYMAR</v>
          </cell>
          <cell r="E21676" t="str">
            <v>PISOS Y REV</v>
          </cell>
          <cell r="F21676" t="str">
            <v>NACIONAL</v>
          </cell>
          <cell r="G21676" t="str">
            <v>GL Value</v>
          </cell>
        </row>
        <row r="21677">
          <cell r="A21677" t="str">
            <v>LG0303711641Z45</v>
          </cell>
          <cell r="B21677" t="str">
            <v>41X41 MARMOL SMOKE</v>
          </cell>
          <cell r="C21677" t="str">
            <v>TERRAFORTE</v>
          </cell>
          <cell r="D21677" t="str">
            <v>GLADYMAR</v>
          </cell>
          <cell r="E21677" t="str">
            <v>PISOS Y REV</v>
          </cell>
          <cell r="F21677" t="str">
            <v>NACIONAL</v>
          </cell>
          <cell r="G21677" t="str">
            <v>GL Value</v>
          </cell>
        </row>
        <row r="21678">
          <cell r="A21678" t="str">
            <v>LG0303711641Z46</v>
          </cell>
          <cell r="B21678" t="str">
            <v>41X41 MARMOL SMOKE</v>
          </cell>
          <cell r="C21678" t="str">
            <v>TERRAFORTE</v>
          </cell>
          <cell r="D21678" t="str">
            <v>GLADYMAR</v>
          </cell>
          <cell r="E21678" t="str">
            <v>PISOS Y REV</v>
          </cell>
          <cell r="F21678" t="str">
            <v>NACIONAL</v>
          </cell>
          <cell r="G21678" t="str">
            <v>GL Value</v>
          </cell>
        </row>
        <row r="21679">
          <cell r="A21679" t="str">
            <v>LG0303711641Z60</v>
          </cell>
          <cell r="B21679" t="str">
            <v>41X41 MARMOL SMOKE</v>
          </cell>
          <cell r="C21679" t="str">
            <v>TERRAFORTE</v>
          </cell>
          <cell r="D21679" t="str">
            <v>GLADYMAR</v>
          </cell>
          <cell r="E21679" t="str">
            <v>PISOS Y REV</v>
          </cell>
          <cell r="F21679" t="str">
            <v>NACIONAL</v>
          </cell>
          <cell r="G21679" t="str">
            <v>GL Value</v>
          </cell>
        </row>
        <row r="21680">
          <cell r="A21680" t="str">
            <v>LG0303711641Z61</v>
          </cell>
          <cell r="B21680" t="str">
            <v>41X41 MARMOL SMOKE</v>
          </cell>
          <cell r="C21680" t="str">
            <v>TERRAFORTE</v>
          </cell>
          <cell r="D21680" t="str">
            <v>GLADYMAR</v>
          </cell>
          <cell r="E21680" t="str">
            <v>PISOS Y REV</v>
          </cell>
          <cell r="F21680" t="str">
            <v>NACIONAL</v>
          </cell>
          <cell r="G21680" t="str">
            <v>GL Value</v>
          </cell>
        </row>
        <row r="21681">
          <cell r="A21681" t="str">
            <v>LG0303711641Z62</v>
          </cell>
          <cell r="B21681" t="str">
            <v>41X41 MARMOL SMOKE</v>
          </cell>
          <cell r="C21681" t="str">
            <v>TERRAFORTE</v>
          </cell>
          <cell r="D21681" t="str">
            <v>GLADYMAR</v>
          </cell>
          <cell r="E21681" t="str">
            <v>PISOS Y REV</v>
          </cell>
          <cell r="F21681" t="str">
            <v>NACIONAL</v>
          </cell>
          <cell r="G21681" t="str">
            <v>GL Value</v>
          </cell>
        </row>
        <row r="21682">
          <cell r="A21682" t="str">
            <v>LG0303767141A44</v>
          </cell>
          <cell r="B21682" t="str">
            <v>41X41 MOON SILVER</v>
          </cell>
          <cell r="C21682" t="str">
            <v>TERRAFORTE</v>
          </cell>
          <cell r="D21682" t="str">
            <v>GLADYMAR</v>
          </cell>
          <cell r="E21682" t="str">
            <v>PISOS Y REV</v>
          </cell>
          <cell r="F21682" t="str">
            <v>NACIONAL</v>
          </cell>
          <cell r="G21682" t="str">
            <v>GL Value</v>
          </cell>
        </row>
        <row r="21683">
          <cell r="A21683" t="str">
            <v>LG0303767141A56</v>
          </cell>
          <cell r="B21683" t="str">
            <v>41X41 MOON SILVER</v>
          </cell>
          <cell r="C21683" t="str">
            <v>TERRAFORTE</v>
          </cell>
          <cell r="D21683" t="str">
            <v>GLADYMAR</v>
          </cell>
          <cell r="E21683" t="str">
            <v>PISOS Y REV</v>
          </cell>
          <cell r="F21683" t="str">
            <v>NACIONAL</v>
          </cell>
          <cell r="G21683" t="str">
            <v>GL Value</v>
          </cell>
        </row>
        <row r="21684">
          <cell r="A21684" t="str">
            <v>LG0303767141X44</v>
          </cell>
          <cell r="B21684" t="str">
            <v>41X41 MOON SILVER</v>
          </cell>
          <cell r="C21684" t="str">
            <v>TERRAFORTE</v>
          </cell>
          <cell r="D21684" t="str">
            <v>GLADYMAR</v>
          </cell>
          <cell r="E21684" t="str">
            <v>PISOS Y REV</v>
          </cell>
          <cell r="F21684" t="str">
            <v>NACIONAL</v>
          </cell>
          <cell r="G21684" t="str">
            <v>GL Value</v>
          </cell>
        </row>
        <row r="21685">
          <cell r="A21685" t="str">
            <v>LG0303767141X50</v>
          </cell>
          <cell r="B21685" t="str">
            <v>41X41 MOON SILVER</v>
          </cell>
          <cell r="C21685" t="str">
            <v>TERRAFORTE</v>
          </cell>
          <cell r="D21685" t="str">
            <v>GLADYMAR</v>
          </cell>
          <cell r="E21685" t="str">
            <v>PISOS Y REV</v>
          </cell>
          <cell r="F21685" t="str">
            <v>NACIONAL</v>
          </cell>
          <cell r="G21685" t="str">
            <v>GL Value</v>
          </cell>
        </row>
        <row r="21686">
          <cell r="A21686" t="str">
            <v>LG0303767141Y43</v>
          </cell>
          <cell r="B21686" t="str">
            <v>41X41 MOON SILVER</v>
          </cell>
          <cell r="C21686" t="str">
            <v>TERRAFORTE</v>
          </cell>
          <cell r="D21686" t="str">
            <v>GLADYMAR</v>
          </cell>
          <cell r="E21686" t="str">
            <v>PISOS Y REV</v>
          </cell>
          <cell r="F21686" t="str">
            <v>NACIONAL</v>
          </cell>
          <cell r="G21686" t="str">
            <v>GL Value</v>
          </cell>
        </row>
        <row r="21687">
          <cell r="A21687" t="str">
            <v>LG0303767141Y44</v>
          </cell>
          <cell r="B21687" t="str">
            <v>41X41 MOON SILVER</v>
          </cell>
          <cell r="C21687" t="str">
            <v>TERRAFORTE</v>
          </cell>
          <cell r="D21687" t="str">
            <v>GLADYMAR</v>
          </cell>
          <cell r="E21687" t="str">
            <v>PISOS Y REV</v>
          </cell>
          <cell r="F21687" t="str">
            <v>NACIONAL</v>
          </cell>
          <cell r="G21687" t="str">
            <v>GL Value</v>
          </cell>
        </row>
        <row r="21688">
          <cell r="A21688" t="str">
            <v>LG0303767141Y55</v>
          </cell>
          <cell r="B21688" t="str">
            <v>41X41 MOON SILVER</v>
          </cell>
          <cell r="C21688" t="str">
            <v>TERRAFORTE</v>
          </cell>
          <cell r="D21688" t="str">
            <v>GLADYMAR</v>
          </cell>
          <cell r="E21688" t="str">
            <v>PISOS Y REV</v>
          </cell>
          <cell r="F21688" t="str">
            <v>NACIONAL</v>
          </cell>
          <cell r="G21688" t="str">
            <v>GL Value</v>
          </cell>
        </row>
        <row r="21689">
          <cell r="A21689" t="str">
            <v>LG0303767141Y56</v>
          </cell>
          <cell r="B21689" t="str">
            <v>41X41 MOON SILVER</v>
          </cell>
          <cell r="C21689" t="str">
            <v>TERRAFORTE</v>
          </cell>
          <cell r="D21689" t="str">
            <v>GLADYMAR</v>
          </cell>
          <cell r="E21689" t="str">
            <v>PISOS Y REV</v>
          </cell>
          <cell r="F21689" t="str">
            <v>NACIONAL</v>
          </cell>
          <cell r="G21689" t="str">
            <v>GL Value</v>
          </cell>
        </row>
        <row r="21690">
          <cell r="A21690" t="str">
            <v>LG0303767141Z44</v>
          </cell>
          <cell r="B21690" t="str">
            <v>41X41 MOON SILVER</v>
          </cell>
          <cell r="C21690" t="str">
            <v>TERRAFORTE</v>
          </cell>
          <cell r="D21690" t="str">
            <v>GLADYMAR</v>
          </cell>
          <cell r="E21690" t="str">
            <v>PISOS Y REV</v>
          </cell>
          <cell r="F21690" t="str">
            <v>NACIONAL</v>
          </cell>
          <cell r="G21690" t="str">
            <v>GL Value</v>
          </cell>
        </row>
        <row r="21691">
          <cell r="A21691" t="str">
            <v>LG0303240881X50</v>
          </cell>
          <cell r="B21691" t="str">
            <v>41X41 MOSAICO ZADAR</v>
          </cell>
          <cell r="C21691" t="str">
            <v>TERRAFORTE</v>
          </cell>
          <cell r="D21691" t="str">
            <v>GLADYMAR</v>
          </cell>
          <cell r="E21691" t="str">
            <v>PISOS Y REV</v>
          </cell>
          <cell r="F21691" t="str">
            <v>NACIONAL</v>
          </cell>
          <cell r="G21691" t="str">
            <v>GL Value</v>
          </cell>
        </row>
        <row r="21692">
          <cell r="A21692" t="str">
            <v>LG0303738711A41</v>
          </cell>
          <cell r="B21692" t="str">
            <v>41X41 NATURE CASTAÑO</v>
          </cell>
          <cell r="C21692" t="str">
            <v>TERRAFORTE</v>
          </cell>
          <cell r="D21692" t="str">
            <v>GLADYMAR</v>
          </cell>
          <cell r="E21692" t="str">
            <v>PISOS Y REV</v>
          </cell>
          <cell r="F21692" t="str">
            <v>NACIONAL</v>
          </cell>
          <cell r="G21692" t="str">
            <v>GL Value</v>
          </cell>
        </row>
        <row r="21693">
          <cell r="A21693" t="str">
            <v>LG0303738711A42</v>
          </cell>
          <cell r="B21693" t="str">
            <v>41X41 NATURE CASTAÑO</v>
          </cell>
          <cell r="C21693" t="str">
            <v>TERRAFORTE</v>
          </cell>
          <cell r="D21693" t="str">
            <v>GLADYMAR</v>
          </cell>
          <cell r="E21693" t="str">
            <v>PISOS Y REV</v>
          </cell>
          <cell r="F21693" t="str">
            <v>NACIONAL</v>
          </cell>
          <cell r="G21693" t="str">
            <v>GL Value</v>
          </cell>
        </row>
        <row r="21694">
          <cell r="A21694" t="str">
            <v>LG0303738711A49</v>
          </cell>
          <cell r="B21694" t="str">
            <v>41X41 NATURE CASTAÑO</v>
          </cell>
          <cell r="C21694" t="str">
            <v>TERRAFORTE</v>
          </cell>
          <cell r="D21694" t="str">
            <v>GLADYMAR</v>
          </cell>
          <cell r="E21694" t="str">
            <v>PISOS Y REV</v>
          </cell>
          <cell r="F21694" t="str">
            <v>NACIONAL</v>
          </cell>
          <cell r="G21694" t="str">
            <v>GL Value</v>
          </cell>
        </row>
        <row r="21695">
          <cell r="A21695" t="str">
            <v>LG0303738711A58</v>
          </cell>
          <cell r="B21695" t="str">
            <v>41X41 NATURE CASTAÑO</v>
          </cell>
          <cell r="C21695" t="str">
            <v>TERRAFORTE</v>
          </cell>
          <cell r="D21695" t="str">
            <v>GLADYMAR</v>
          </cell>
          <cell r="E21695" t="str">
            <v>PISOS Y REV</v>
          </cell>
          <cell r="F21695" t="str">
            <v>NACIONAL</v>
          </cell>
          <cell r="G21695" t="str">
            <v>GL Value</v>
          </cell>
        </row>
        <row r="21696">
          <cell r="A21696" t="str">
            <v>LG0303738711A59</v>
          </cell>
          <cell r="B21696" t="str">
            <v>41X41 NATURE CASTAÑO</v>
          </cell>
          <cell r="C21696" t="str">
            <v>TERRAFORTE</v>
          </cell>
          <cell r="D21696" t="str">
            <v>GLADYMAR</v>
          </cell>
          <cell r="E21696" t="str">
            <v>PISOS Y REV</v>
          </cell>
          <cell r="F21696" t="str">
            <v>NACIONAL</v>
          </cell>
          <cell r="G21696" t="str">
            <v>GL Value</v>
          </cell>
        </row>
        <row r="21697">
          <cell r="A21697" t="str">
            <v>LG0303738711A60</v>
          </cell>
          <cell r="B21697" t="str">
            <v>41X41 NATURE CASTAÑO</v>
          </cell>
          <cell r="C21697" t="str">
            <v>TERRAFORTE</v>
          </cell>
          <cell r="D21697" t="str">
            <v>GLADYMAR</v>
          </cell>
          <cell r="E21697" t="str">
            <v>PISOS Y REV</v>
          </cell>
          <cell r="F21697" t="str">
            <v>NACIONAL</v>
          </cell>
          <cell r="G21697" t="str">
            <v>GL Value</v>
          </cell>
        </row>
        <row r="21698">
          <cell r="A21698" t="str">
            <v>LG0303738711A61</v>
          </cell>
          <cell r="B21698" t="str">
            <v>41X41 NATURE CASTAÑO</v>
          </cell>
          <cell r="C21698" t="str">
            <v>TERRAFORTE</v>
          </cell>
          <cell r="D21698" t="str">
            <v>GLADYMAR</v>
          </cell>
          <cell r="E21698" t="str">
            <v>PISOS Y REV</v>
          </cell>
          <cell r="F21698" t="str">
            <v>NACIONAL</v>
          </cell>
          <cell r="G21698" t="str">
            <v>GL Value</v>
          </cell>
        </row>
        <row r="21699">
          <cell r="A21699" t="str">
            <v>LG0303738711A62</v>
          </cell>
          <cell r="B21699" t="str">
            <v>41X41 NATURE CASTAÑO</v>
          </cell>
          <cell r="C21699" t="str">
            <v>TERRAFORTE</v>
          </cell>
          <cell r="D21699" t="str">
            <v>GLADYMAR</v>
          </cell>
          <cell r="E21699" t="str">
            <v>PISOS Y REV</v>
          </cell>
          <cell r="F21699" t="str">
            <v>NACIONAL</v>
          </cell>
          <cell r="G21699" t="str">
            <v>GL Value</v>
          </cell>
        </row>
        <row r="21700">
          <cell r="A21700" t="str">
            <v>LG0303738711A63</v>
          </cell>
          <cell r="B21700" t="str">
            <v>41X41 NATURE CASTAÑO</v>
          </cell>
          <cell r="C21700" t="str">
            <v>TERRAFORTE</v>
          </cell>
          <cell r="D21700" t="str">
            <v>GLADYMAR</v>
          </cell>
          <cell r="E21700" t="str">
            <v>PISOS Y REV</v>
          </cell>
          <cell r="F21700" t="str">
            <v>NACIONAL</v>
          </cell>
          <cell r="G21700" t="str">
            <v>GL Value</v>
          </cell>
        </row>
        <row r="21701">
          <cell r="A21701" t="str">
            <v>LG0303738711A64</v>
          </cell>
          <cell r="B21701" t="str">
            <v>41X41 NATURE CASTAÑO</v>
          </cell>
          <cell r="C21701" t="str">
            <v>TERRAFORTE</v>
          </cell>
          <cell r="D21701" t="str">
            <v>GLADYMAR</v>
          </cell>
          <cell r="E21701" t="str">
            <v>PISOS Y REV</v>
          </cell>
          <cell r="F21701" t="str">
            <v>NACIONAL</v>
          </cell>
          <cell r="G21701" t="str">
            <v>GL Value</v>
          </cell>
        </row>
        <row r="21702">
          <cell r="A21702" t="str">
            <v>LG0303738711A65</v>
          </cell>
          <cell r="B21702" t="str">
            <v>41X41 NATURE CASTAÑO</v>
          </cell>
          <cell r="C21702" t="str">
            <v>TERRAFORTE</v>
          </cell>
          <cell r="D21702" t="str">
            <v>GLADYMAR</v>
          </cell>
          <cell r="E21702" t="str">
            <v>PISOS Y REV</v>
          </cell>
          <cell r="F21702" t="str">
            <v>NACIONAL</v>
          </cell>
          <cell r="G21702" t="str">
            <v>GL Value</v>
          </cell>
        </row>
        <row r="21703">
          <cell r="A21703" t="str">
            <v>LG0303320301A35</v>
          </cell>
          <cell r="B21703" t="str">
            <v>41X41 GRANITO COLONIAL</v>
          </cell>
          <cell r="C21703" t="str">
            <v>TERRAFORTE</v>
          </cell>
          <cell r="D21703" t="str">
            <v>GLADYMAR</v>
          </cell>
          <cell r="E21703" t="str">
            <v>PISOS Y REV</v>
          </cell>
          <cell r="F21703" t="str">
            <v>NACIONAL</v>
          </cell>
          <cell r="G21703" t="str">
            <v>GL Value</v>
          </cell>
        </row>
        <row r="21704">
          <cell r="A21704" t="str">
            <v>LG0303738711B61</v>
          </cell>
          <cell r="B21704" t="str">
            <v>41X41 NATURE CASTAÑO</v>
          </cell>
          <cell r="C21704" t="str">
            <v>TERRAFORTE</v>
          </cell>
          <cell r="D21704" t="str">
            <v>GLADYMAR</v>
          </cell>
          <cell r="E21704" t="str">
            <v>PISOS Y REV</v>
          </cell>
          <cell r="F21704" t="str">
            <v>NACIONAL</v>
          </cell>
          <cell r="G21704" t="str">
            <v>GL Value</v>
          </cell>
        </row>
        <row r="21705">
          <cell r="A21705" t="str">
            <v>LG0303738711B62</v>
          </cell>
          <cell r="B21705" t="str">
            <v>41X41 NATURE CASTAÑO</v>
          </cell>
          <cell r="C21705" t="str">
            <v>TERRAFORTE</v>
          </cell>
          <cell r="D21705" t="str">
            <v>GLADYMAR</v>
          </cell>
          <cell r="E21705" t="str">
            <v>PISOS Y REV</v>
          </cell>
          <cell r="F21705" t="str">
            <v>NACIONAL</v>
          </cell>
          <cell r="G21705" t="str">
            <v>GL Value</v>
          </cell>
        </row>
        <row r="21706">
          <cell r="A21706" t="str">
            <v>LG0303738711X47</v>
          </cell>
          <cell r="B21706" t="str">
            <v>41X41 NATURE CASTAÑO</v>
          </cell>
          <cell r="C21706" t="str">
            <v>TERRAFORTE</v>
          </cell>
          <cell r="D21706" t="str">
            <v>GLADYMAR</v>
          </cell>
          <cell r="E21706" t="str">
            <v>PISOS Y REV</v>
          </cell>
          <cell r="F21706" t="str">
            <v>NACIONAL</v>
          </cell>
          <cell r="G21706" t="str">
            <v>GL Value</v>
          </cell>
        </row>
        <row r="21707">
          <cell r="A21707" t="str">
            <v>LG0303738711X48</v>
          </cell>
          <cell r="B21707" t="str">
            <v>41X41 NATURE CASTAÑO</v>
          </cell>
          <cell r="C21707" t="str">
            <v>TERRAFORTE</v>
          </cell>
          <cell r="D21707" t="str">
            <v>GLADYMAR</v>
          </cell>
          <cell r="E21707" t="str">
            <v>PISOS Y REV</v>
          </cell>
          <cell r="F21707" t="str">
            <v>NACIONAL</v>
          </cell>
          <cell r="G21707" t="str">
            <v>GL Value</v>
          </cell>
        </row>
        <row r="21708">
          <cell r="A21708" t="str">
            <v>LG0303738711X51</v>
          </cell>
          <cell r="B21708" t="str">
            <v>41X41 NATURE CASTAÑO</v>
          </cell>
          <cell r="C21708" t="str">
            <v>TERRAFORTE</v>
          </cell>
          <cell r="D21708" t="str">
            <v>GLADYMAR</v>
          </cell>
          <cell r="E21708" t="str">
            <v>PISOS Y REV</v>
          </cell>
          <cell r="F21708" t="str">
            <v>NACIONAL</v>
          </cell>
          <cell r="G21708" t="str">
            <v>GL Value</v>
          </cell>
        </row>
        <row r="21709">
          <cell r="A21709" t="str">
            <v>LG0303738711X58</v>
          </cell>
          <cell r="B21709" t="str">
            <v>41X41 NATURE CASTAÑO</v>
          </cell>
          <cell r="C21709" t="str">
            <v>TERRAFORTE</v>
          </cell>
          <cell r="D21709" t="str">
            <v>GLADYMAR</v>
          </cell>
          <cell r="E21709" t="str">
            <v>PISOS Y REV</v>
          </cell>
          <cell r="F21709" t="str">
            <v>NACIONAL</v>
          </cell>
          <cell r="G21709" t="str">
            <v>GL Value</v>
          </cell>
        </row>
        <row r="21710">
          <cell r="A21710" t="str">
            <v>LG0303738711X66</v>
          </cell>
          <cell r="B21710" t="str">
            <v>41X41 NATURE CASTAÑO</v>
          </cell>
          <cell r="C21710" t="str">
            <v>TERRAFORTE</v>
          </cell>
          <cell r="D21710" t="str">
            <v>GLADYMAR</v>
          </cell>
          <cell r="E21710" t="str">
            <v>PISOS Y REV</v>
          </cell>
          <cell r="F21710" t="str">
            <v>NACIONAL</v>
          </cell>
          <cell r="G21710" t="str">
            <v>GL Value</v>
          </cell>
        </row>
        <row r="21711">
          <cell r="A21711" t="str">
            <v>LG0303738711Y43</v>
          </cell>
          <cell r="B21711" t="str">
            <v>41X41 NATURE CASTAÑO</v>
          </cell>
          <cell r="C21711" t="str">
            <v>TERRAFORTE</v>
          </cell>
          <cell r="D21711" t="str">
            <v>GLADYMAR</v>
          </cell>
          <cell r="E21711" t="str">
            <v>PISOS Y REV</v>
          </cell>
          <cell r="F21711" t="str">
            <v>NACIONAL</v>
          </cell>
          <cell r="G21711" t="str">
            <v>GL Value</v>
          </cell>
        </row>
        <row r="21712">
          <cell r="A21712" t="str">
            <v>LG0303738711Y50</v>
          </cell>
          <cell r="B21712" t="str">
            <v>41X41 NATURE CASTAÑO</v>
          </cell>
          <cell r="C21712" t="str">
            <v>TERRAFORTE</v>
          </cell>
          <cell r="D21712" t="str">
            <v>GLADYMAR</v>
          </cell>
          <cell r="E21712" t="str">
            <v>PISOS Y REV</v>
          </cell>
          <cell r="F21712" t="str">
            <v>NACIONAL</v>
          </cell>
          <cell r="G21712" t="str">
            <v>GL Value</v>
          </cell>
        </row>
        <row r="21713">
          <cell r="A21713" t="str">
            <v>LG0303738711Y57</v>
          </cell>
          <cell r="B21713" t="str">
            <v>41X41 NATURE CASTAÑO</v>
          </cell>
          <cell r="C21713" t="str">
            <v>TERRAFORTE</v>
          </cell>
          <cell r="D21713" t="str">
            <v>GLADYMAR</v>
          </cell>
          <cell r="E21713" t="str">
            <v>PISOS Y REV</v>
          </cell>
          <cell r="F21713" t="str">
            <v>NACIONAL</v>
          </cell>
          <cell r="G21713" t="str">
            <v>GL Value</v>
          </cell>
        </row>
        <row r="21714">
          <cell r="A21714" t="str">
            <v>LG0303738711Y59</v>
          </cell>
          <cell r="B21714" t="str">
            <v>41X41 NATURE CASTAÑO</v>
          </cell>
          <cell r="C21714" t="str">
            <v>TERRAFORTE</v>
          </cell>
          <cell r="D21714" t="str">
            <v>GLADYMAR</v>
          </cell>
          <cell r="E21714" t="str">
            <v>PISOS Y REV</v>
          </cell>
          <cell r="F21714" t="str">
            <v>NACIONAL</v>
          </cell>
          <cell r="G21714" t="str">
            <v>GL Value</v>
          </cell>
        </row>
        <row r="21715">
          <cell r="A21715" t="str">
            <v>LG0303738711Y60</v>
          </cell>
          <cell r="B21715" t="str">
            <v>41X41 NATURE CASTAÑO</v>
          </cell>
          <cell r="C21715" t="str">
            <v>TERRAFORTE</v>
          </cell>
          <cell r="D21715" t="str">
            <v>GLADYMAR</v>
          </cell>
          <cell r="E21715" t="str">
            <v>PISOS Y REV</v>
          </cell>
          <cell r="F21715" t="str">
            <v>NACIONAL</v>
          </cell>
          <cell r="G21715" t="str">
            <v>GL Value</v>
          </cell>
        </row>
        <row r="21716">
          <cell r="A21716" t="str">
            <v>LG0303738711Y63</v>
          </cell>
          <cell r="B21716" t="str">
            <v>41X41 NATURE CASTAÑO</v>
          </cell>
          <cell r="C21716" t="str">
            <v>TERRAFORTE</v>
          </cell>
          <cell r="D21716" t="str">
            <v>GLADYMAR</v>
          </cell>
          <cell r="E21716" t="str">
            <v>PISOS Y REV</v>
          </cell>
          <cell r="F21716" t="str">
            <v>NACIONAL</v>
          </cell>
          <cell r="G21716" t="str">
            <v>GL Value</v>
          </cell>
        </row>
        <row r="21717">
          <cell r="A21717" t="str">
            <v>LG0303738711Y64</v>
          </cell>
          <cell r="B21717" t="str">
            <v>41X41 NATURE CASTAÑO</v>
          </cell>
          <cell r="C21717" t="str">
            <v>TERRAFORTE</v>
          </cell>
          <cell r="D21717" t="str">
            <v>GLADYMAR</v>
          </cell>
          <cell r="E21717" t="str">
            <v>PISOS Y REV</v>
          </cell>
          <cell r="F21717" t="str">
            <v>NACIONAL</v>
          </cell>
          <cell r="G21717" t="str">
            <v>GL Value</v>
          </cell>
        </row>
        <row r="21718">
          <cell r="A21718" t="str">
            <v>LG0303738711Y65</v>
          </cell>
          <cell r="B21718" t="str">
            <v>41X41 NATURE CASTAÑO</v>
          </cell>
          <cell r="C21718" t="str">
            <v>TERRAFORTE</v>
          </cell>
          <cell r="D21718" t="str">
            <v>GLADYMAR</v>
          </cell>
          <cell r="E21718" t="str">
            <v>PISOS Y REV</v>
          </cell>
          <cell r="F21718" t="str">
            <v>NACIONAL</v>
          </cell>
          <cell r="G21718" t="str">
            <v>GL Value</v>
          </cell>
        </row>
        <row r="21719">
          <cell r="A21719" t="str">
            <v>LG0303738711Y66</v>
          </cell>
          <cell r="B21719" t="str">
            <v>41X41 NATURE CASTAÑO</v>
          </cell>
          <cell r="C21719" t="str">
            <v>TERRAFORTE</v>
          </cell>
          <cell r="D21719" t="str">
            <v>GLADYMAR</v>
          </cell>
          <cell r="E21719" t="str">
            <v>PISOS Y REV</v>
          </cell>
          <cell r="F21719" t="str">
            <v>NACIONAL</v>
          </cell>
          <cell r="G21719" t="str">
            <v>GL Value</v>
          </cell>
        </row>
        <row r="21720">
          <cell r="A21720" t="str">
            <v>LG0303738711Z41</v>
          </cell>
          <cell r="B21720" t="str">
            <v>41X41 NATURE CASTAÑO</v>
          </cell>
          <cell r="C21720" t="str">
            <v>TERRAFORTE</v>
          </cell>
          <cell r="D21720" t="str">
            <v>GLADYMAR</v>
          </cell>
          <cell r="E21720" t="str">
            <v>PISOS Y REV</v>
          </cell>
          <cell r="F21720" t="str">
            <v>NACIONAL</v>
          </cell>
          <cell r="G21720" t="str">
            <v>GL Value</v>
          </cell>
        </row>
        <row r="21721">
          <cell r="A21721" t="str">
            <v>LG0303738711Z42</v>
          </cell>
          <cell r="B21721" t="str">
            <v>41X41 NATURE CASTAÑO</v>
          </cell>
          <cell r="C21721" t="str">
            <v>TERRAFORTE</v>
          </cell>
          <cell r="D21721" t="str">
            <v>GLADYMAR</v>
          </cell>
          <cell r="E21721" t="str">
            <v>PISOS Y REV</v>
          </cell>
          <cell r="F21721" t="str">
            <v>NACIONAL</v>
          </cell>
          <cell r="G21721" t="str">
            <v>GL Value</v>
          </cell>
        </row>
        <row r="21722">
          <cell r="A21722" t="str">
            <v>LG0303738711Z58</v>
          </cell>
          <cell r="B21722" t="str">
            <v>41X41 NATURE CASTAÑO</v>
          </cell>
          <cell r="C21722" t="str">
            <v>TERRAFORTE</v>
          </cell>
          <cell r="D21722" t="str">
            <v>GLADYMAR</v>
          </cell>
          <cell r="E21722" t="str">
            <v>PISOS Y REV</v>
          </cell>
          <cell r="F21722" t="str">
            <v>NACIONAL</v>
          </cell>
          <cell r="G21722" t="str">
            <v>GL Value</v>
          </cell>
        </row>
        <row r="21723">
          <cell r="A21723" t="str">
            <v>LG0303738711Z59</v>
          </cell>
          <cell r="B21723" t="str">
            <v>41X41 NATURE CASTAÑO</v>
          </cell>
          <cell r="C21723" t="str">
            <v>TERRAFORTE</v>
          </cell>
          <cell r="D21723" t="str">
            <v>GLADYMAR</v>
          </cell>
          <cell r="E21723" t="str">
            <v>PISOS Y REV</v>
          </cell>
          <cell r="F21723" t="str">
            <v>NACIONAL</v>
          </cell>
          <cell r="G21723" t="str">
            <v>GL Value</v>
          </cell>
        </row>
        <row r="21724">
          <cell r="A21724" t="str">
            <v>LG0303738711Z60</v>
          </cell>
          <cell r="B21724" t="str">
            <v>41X41 NATURE CASTAÑO</v>
          </cell>
          <cell r="C21724" t="str">
            <v>TERRAFORTE</v>
          </cell>
          <cell r="D21724" t="str">
            <v>GLADYMAR</v>
          </cell>
          <cell r="E21724" t="str">
            <v>PISOS Y REV</v>
          </cell>
          <cell r="F21724" t="str">
            <v>NACIONAL</v>
          </cell>
          <cell r="G21724" t="str">
            <v>GL Value</v>
          </cell>
        </row>
        <row r="21725">
          <cell r="A21725" t="str">
            <v>LG0303738711Z61</v>
          </cell>
          <cell r="B21725" t="str">
            <v>41X41 NATURE CASTAÑO</v>
          </cell>
          <cell r="C21725" t="str">
            <v>TERRAFORTE</v>
          </cell>
          <cell r="D21725" t="str">
            <v>GLADYMAR</v>
          </cell>
          <cell r="E21725" t="str">
            <v>PISOS Y REV</v>
          </cell>
          <cell r="F21725" t="str">
            <v>NACIONAL</v>
          </cell>
          <cell r="G21725" t="str">
            <v>GL Value</v>
          </cell>
        </row>
        <row r="21726">
          <cell r="A21726" t="str">
            <v>LG0303738711Z62</v>
          </cell>
          <cell r="B21726" t="str">
            <v>41X41 NATURE CASTAÑO</v>
          </cell>
          <cell r="C21726" t="str">
            <v>TERRAFORTE</v>
          </cell>
          <cell r="D21726" t="str">
            <v>GLADYMAR</v>
          </cell>
          <cell r="E21726" t="str">
            <v>PISOS Y REV</v>
          </cell>
          <cell r="F21726" t="str">
            <v>NACIONAL</v>
          </cell>
          <cell r="G21726" t="str">
            <v>GL Value</v>
          </cell>
        </row>
        <row r="21727">
          <cell r="A21727" t="str">
            <v>LG0303738711Z63</v>
          </cell>
          <cell r="B21727" t="str">
            <v>41X41 NATURE CASTAÑO</v>
          </cell>
          <cell r="C21727" t="str">
            <v>TERRAFORTE</v>
          </cell>
          <cell r="D21727" t="str">
            <v>GLADYMAR</v>
          </cell>
          <cell r="E21727" t="str">
            <v>PISOS Y REV</v>
          </cell>
          <cell r="F21727" t="str">
            <v>NACIONAL</v>
          </cell>
          <cell r="G21727" t="str">
            <v>GL Value</v>
          </cell>
        </row>
        <row r="21728">
          <cell r="A21728" t="str">
            <v>LG0303738711Z64</v>
          </cell>
          <cell r="B21728" t="str">
            <v>41X41 NATURE CASTAÑO</v>
          </cell>
          <cell r="C21728" t="str">
            <v>TERRAFORTE</v>
          </cell>
          <cell r="D21728" t="str">
            <v>GLADYMAR</v>
          </cell>
          <cell r="E21728" t="str">
            <v>PISOS Y REV</v>
          </cell>
          <cell r="F21728" t="str">
            <v>NACIONAL</v>
          </cell>
          <cell r="G21728" t="str">
            <v>GL Value</v>
          </cell>
        </row>
        <row r="21729">
          <cell r="A21729" t="str">
            <v>LG0303738711Z65</v>
          </cell>
          <cell r="B21729" t="str">
            <v>41X41 NATURE CASTAÑO</v>
          </cell>
          <cell r="C21729" t="str">
            <v>TERRAFORTE</v>
          </cell>
          <cell r="D21729" t="str">
            <v>GLADYMAR</v>
          </cell>
          <cell r="E21729" t="str">
            <v>PISOS Y REV</v>
          </cell>
          <cell r="F21729" t="str">
            <v>NACIONAL</v>
          </cell>
          <cell r="G21729" t="str">
            <v>GL Value</v>
          </cell>
        </row>
        <row r="21730">
          <cell r="A21730" t="str">
            <v>LG0303829951A63</v>
          </cell>
          <cell r="B21730" t="str">
            <v>41X41 NATURE MIX</v>
          </cell>
          <cell r="C21730" t="str">
            <v>TERRAFORTE</v>
          </cell>
          <cell r="D21730" t="str">
            <v>GLADYMAR</v>
          </cell>
          <cell r="E21730" t="str">
            <v>PISOS Y REV</v>
          </cell>
          <cell r="F21730" t="str">
            <v>NACIONAL</v>
          </cell>
          <cell r="G21730" t="str">
            <v>GL Value</v>
          </cell>
        </row>
        <row r="21731">
          <cell r="A21731" t="str">
            <v>LG0303829951A66</v>
          </cell>
          <cell r="B21731" t="str">
            <v>41X41 NATURE MIX</v>
          </cell>
          <cell r="C21731" t="str">
            <v>TERRAFORTE</v>
          </cell>
          <cell r="D21731" t="str">
            <v>GLADYMAR</v>
          </cell>
          <cell r="E21731" t="str">
            <v>PISOS Y REV</v>
          </cell>
          <cell r="F21731" t="str">
            <v>NACIONAL</v>
          </cell>
          <cell r="G21731" t="str">
            <v>GL Value</v>
          </cell>
        </row>
        <row r="21732">
          <cell r="A21732" t="str">
            <v>LG0303829951A67</v>
          </cell>
          <cell r="B21732" t="str">
            <v>41X41 NATURE MIX</v>
          </cell>
          <cell r="C21732" t="str">
            <v>TERRAFORTE</v>
          </cell>
          <cell r="D21732" t="str">
            <v>GLADYMAR</v>
          </cell>
          <cell r="E21732" t="str">
            <v>PISOS Y REV</v>
          </cell>
          <cell r="F21732" t="str">
            <v>NACIONAL</v>
          </cell>
          <cell r="G21732" t="str">
            <v>GL Value</v>
          </cell>
        </row>
        <row r="21733">
          <cell r="A21733" t="str">
            <v>LG0303829951A68</v>
          </cell>
          <cell r="B21733" t="str">
            <v>41X41 NATURE MIX</v>
          </cell>
          <cell r="C21733" t="str">
            <v>TERRAFORTE</v>
          </cell>
          <cell r="D21733" t="str">
            <v>GLADYMAR</v>
          </cell>
          <cell r="E21733" t="str">
            <v>PISOS Y REV</v>
          </cell>
          <cell r="F21733" t="str">
            <v>NACIONAL</v>
          </cell>
          <cell r="G21733" t="str">
            <v>GL Value</v>
          </cell>
        </row>
        <row r="21734">
          <cell r="A21734" t="str">
            <v>LG0303829951A69</v>
          </cell>
          <cell r="B21734" t="str">
            <v>41X41 NATURE MIX</v>
          </cell>
          <cell r="C21734" t="str">
            <v>TERRAFORTE</v>
          </cell>
          <cell r="D21734" t="str">
            <v>GLADYMAR</v>
          </cell>
          <cell r="E21734" t="str">
            <v>PISOS Y REV</v>
          </cell>
          <cell r="F21734" t="str">
            <v>NACIONAL</v>
          </cell>
          <cell r="G21734" t="str">
            <v>GL Value</v>
          </cell>
        </row>
        <row r="21735">
          <cell r="A21735" t="str">
            <v>LG0303829951B66</v>
          </cell>
          <cell r="B21735" t="str">
            <v>41X41 NATURE MIX</v>
          </cell>
          <cell r="C21735" t="str">
            <v>TERRAFORTE</v>
          </cell>
          <cell r="D21735" t="str">
            <v>GLADYMAR</v>
          </cell>
          <cell r="E21735" t="str">
            <v>PISOS Y REV</v>
          </cell>
          <cell r="F21735" t="str">
            <v>NACIONAL</v>
          </cell>
          <cell r="G21735" t="str">
            <v>GL Value</v>
          </cell>
        </row>
        <row r="21736">
          <cell r="A21736" t="str">
            <v>LG0303829951B69</v>
          </cell>
          <cell r="B21736" t="str">
            <v>41X41 NATURE MIX</v>
          </cell>
          <cell r="C21736" t="str">
            <v>TERRAFORTE</v>
          </cell>
          <cell r="D21736" t="str">
            <v>GLADYMAR</v>
          </cell>
          <cell r="E21736" t="str">
            <v>PISOS Y REV</v>
          </cell>
          <cell r="F21736" t="str">
            <v>NACIONAL</v>
          </cell>
          <cell r="G21736" t="str">
            <v>GL Value</v>
          </cell>
        </row>
        <row r="21737">
          <cell r="A21737" t="str">
            <v>LG0303829951W64</v>
          </cell>
          <cell r="B21737" t="str">
            <v>41X41 NATURE MIX</v>
          </cell>
          <cell r="C21737" t="str">
            <v>TERRAFORTE</v>
          </cell>
          <cell r="D21737" t="str">
            <v>GLADYMAR</v>
          </cell>
          <cell r="E21737" t="str">
            <v>PISOS Y REV</v>
          </cell>
          <cell r="F21737" t="str">
            <v>NACIONAL</v>
          </cell>
          <cell r="G21737" t="str">
            <v>GL Value</v>
          </cell>
        </row>
        <row r="21738">
          <cell r="A21738" t="str">
            <v>LG0303829951W65</v>
          </cell>
          <cell r="B21738" t="str">
            <v>41X41 NATURE MIX</v>
          </cell>
          <cell r="C21738" t="str">
            <v>TERRAFORTE</v>
          </cell>
          <cell r="D21738" t="str">
            <v>GLADYMAR</v>
          </cell>
          <cell r="E21738" t="str">
            <v>PISOS Y REV</v>
          </cell>
          <cell r="F21738" t="str">
            <v>NACIONAL</v>
          </cell>
          <cell r="G21738" t="str">
            <v>GL Value</v>
          </cell>
        </row>
        <row r="21739">
          <cell r="A21739" t="str">
            <v>LG0303829951W68</v>
          </cell>
          <cell r="B21739" t="str">
            <v>41X41 NATURE MIX</v>
          </cell>
          <cell r="C21739" t="str">
            <v>TERRAFORTE</v>
          </cell>
          <cell r="D21739" t="str">
            <v>GLADYMAR</v>
          </cell>
          <cell r="E21739" t="str">
            <v>PISOS Y REV</v>
          </cell>
          <cell r="F21739" t="str">
            <v>NACIONAL</v>
          </cell>
          <cell r="G21739" t="str">
            <v>GL Value</v>
          </cell>
        </row>
        <row r="21740">
          <cell r="A21740" t="str">
            <v>LG0303829951W70</v>
          </cell>
          <cell r="B21740" t="str">
            <v>41X41 NATURE MIX</v>
          </cell>
          <cell r="C21740" t="str">
            <v>TERRAFORTE</v>
          </cell>
          <cell r="D21740" t="str">
            <v>GLADYMAR</v>
          </cell>
          <cell r="E21740" t="str">
            <v>PISOS Y REV</v>
          </cell>
          <cell r="F21740" t="str">
            <v>NACIONAL</v>
          </cell>
          <cell r="G21740" t="str">
            <v>GL Value</v>
          </cell>
        </row>
        <row r="21741">
          <cell r="A21741" t="str">
            <v>LG0303829951X64</v>
          </cell>
          <cell r="B21741" t="str">
            <v>41X41 NATURE MIX</v>
          </cell>
          <cell r="C21741" t="str">
            <v>TERRAFORTE</v>
          </cell>
          <cell r="D21741" t="str">
            <v>GLADYMAR</v>
          </cell>
          <cell r="E21741" t="str">
            <v>PISOS Y REV</v>
          </cell>
          <cell r="F21741" t="str">
            <v>NACIONAL</v>
          </cell>
          <cell r="G21741" t="str">
            <v>GL Value</v>
          </cell>
        </row>
        <row r="21742">
          <cell r="A21742" t="str">
            <v>LG0303829951X65</v>
          </cell>
          <cell r="B21742" t="str">
            <v>41X41 NATURE MIX</v>
          </cell>
          <cell r="C21742" t="str">
            <v>TERRAFORTE</v>
          </cell>
          <cell r="D21742" t="str">
            <v>GLADYMAR</v>
          </cell>
          <cell r="E21742" t="str">
            <v>PISOS Y REV</v>
          </cell>
          <cell r="F21742" t="str">
            <v>NACIONAL</v>
          </cell>
          <cell r="G21742" t="str">
            <v>GL Value</v>
          </cell>
        </row>
        <row r="21743">
          <cell r="A21743" t="str">
            <v>LG0303829951X67</v>
          </cell>
          <cell r="B21743" t="str">
            <v>41X41 NATURE MIX</v>
          </cell>
          <cell r="C21743" t="str">
            <v>TERRAFORTE</v>
          </cell>
          <cell r="D21743" t="str">
            <v>GLADYMAR</v>
          </cell>
          <cell r="E21743" t="str">
            <v>PISOS Y REV</v>
          </cell>
          <cell r="F21743" t="str">
            <v>NACIONAL</v>
          </cell>
          <cell r="G21743" t="str">
            <v>GL Value</v>
          </cell>
        </row>
        <row r="21744">
          <cell r="A21744" t="str">
            <v>LG0303829951X68</v>
          </cell>
          <cell r="B21744" t="str">
            <v>41X41 NATURE MIX</v>
          </cell>
          <cell r="C21744" t="str">
            <v>TERRAFORTE</v>
          </cell>
          <cell r="D21744" t="str">
            <v>GLADYMAR</v>
          </cell>
          <cell r="E21744" t="str">
            <v>PISOS Y REV</v>
          </cell>
          <cell r="F21744" t="str">
            <v>NACIONAL</v>
          </cell>
          <cell r="G21744" t="str">
            <v>GL Value</v>
          </cell>
        </row>
        <row r="21745">
          <cell r="A21745" t="str">
            <v>LG0303829951X70</v>
          </cell>
          <cell r="B21745" t="str">
            <v>41X41 NATURE MIX</v>
          </cell>
          <cell r="C21745" t="str">
            <v>TERRAFORTE</v>
          </cell>
          <cell r="D21745" t="str">
            <v>GLADYMAR</v>
          </cell>
          <cell r="E21745" t="str">
            <v>PISOS Y REV</v>
          </cell>
          <cell r="F21745" t="str">
            <v>NACIONAL</v>
          </cell>
          <cell r="G21745" t="str">
            <v>GL Value</v>
          </cell>
        </row>
        <row r="21746">
          <cell r="A21746" t="str">
            <v>LG0303829951Y50</v>
          </cell>
          <cell r="B21746" t="str">
            <v>41X41 NATURE MIX</v>
          </cell>
          <cell r="C21746" t="str">
            <v>TERRAFORTE</v>
          </cell>
          <cell r="D21746" t="str">
            <v>GLADYMAR</v>
          </cell>
          <cell r="E21746" t="str">
            <v>PISOS Y REV</v>
          </cell>
          <cell r="F21746" t="str">
            <v>NACIONAL</v>
          </cell>
          <cell r="G21746" t="str">
            <v>GL Value</v>
          </cell>
        </row>
        <row r="21747">
          <cell r="A21747" t="str">
            <v>LG0303829951Y61</v>
          </cell>
          <cell r="B21747" t="str">
            <v>41X41 NATURE MIX</v>
          </cell>
          <cell r="C21747" t="str">
            <v>TERRAFORTE</v>
          </cell>
          <cell r="D21747" t="str">
            <v>GLADYMAR</v>
          </cell>
          <cell r="E21747" t="str">
            <v>PISOS Y REV</v>
          </cell>
          <cell r="F21747" t="str">
            <v>NACIONAL</v>
          </cell>
          <cell r="G21747" t="str">
            <v>GL Value</v>
          </cell>
        </row>
        <row r="21748">
          <cell r="A21748" t="str">
            <v>LG0303829951Y62</v>
          </cell>
          <cell r="B21748" t="str">
            <v>41X41 NATURE MIX</v>
          </cell>
          <cell r="C21748" t="str">
            <v>TERRAFORTE</v>
          </cell>
          <cell r="D21748" t="str">
            <v>GLADYMAR</v>
          </cell>
          <cell r="E21748" t="str">
            <v>PISOS Y REV</v>
          </cell>
          <cell r="F21748" t="str">
            <v>NACIONAL</v>
          </cell>
          <cell r="G21748" t="str">
            <v>GL Value</v>
          </cell>
        </row>
        <row r="21749">
          <cell r="A21749" t="str">
            <v>LG0303829951Y64</v>
          </cell>
          <cell r="B21749" t="str">
            <v>41X41 NATURE MIX</v>
          </cell>
          <cell r="C21749" t="str">
            <v>TERRAFORTE</v>
          </cell>
          <cell r="D21749" t="str">
            <v>GLADYMAR</v>
          </cell>
          <cell r="E21749" t="str">
            <v>PISOS Y REV</v>
          </cell>
          <cell r="F21749" t="str">
            <v>NACIONAL</v>
          </cell>
          <cell r="G21749" t="str">
            <v>GL Value</v>
          </cell>
        </row>
        <row r="21750">
          <cell r="A21750" t="str">
            <v>LG0303829951Y65</v>
          </cell>
          <cell r="B21750" t="str">
            <v>41X41 NATURE MIX</v>
          </cell>
          <cell r="C21750" t="str">
            <v>TERRAFORTE</v>
          </cell>
          <cell r="D21750" t="str">
            <v>GLADYMAR</v>
          </cell>
          <cell r="E21750" t="str">
            <v>PISOS Y REV</v>
          </cell>
          <cell r="F21750" t="str">
            <v>NACIONAL</v>
          </cell>
          <cell r="G21750" t="str">
            <v>GL Value</v>
          </cell>
        </row>
        <row r="21751">
          <cell r="A21751" t="str">
            <v>LG0303829951Y66</v>
          </cell>
          <cell r="B21751" t="str">
            <v>41X41 NATURE MIX</v>
          </cell>
          <cell r="C21751" t="str">
            <v>TERRAFORTE</v>
          </cell>
          <cell r="D21751" t="str">
            <v>GLADYMAR</v>
          </cell>
          <cell r="E21751" t="str">
            <v>PISOS Y REV</v>
          </cell>
          <cell r="F21751" t="str">
            <v>NACIONAL</v>
          </cell>
          <cell r="G21751" t="str">
            <v>GL Value</v>
          </cell>
        </row>
        <row r="21752">
          <cell r="A21752" t="str">
            <v>LG0303829951Y67</v>
          </cell>
          <cell r="B21752" t="str">
            <v>41X41 NATURE MIX</v>
          </cell>
          <cell r="C21752" t="str">
            <v>TERRAFORTE</v>
          </cell>
          <cell r="D21752" t="str">
            <v>GLADYMAR</v>
          </cell>
          <cell r="E21752" t="str">
            <v>PISOS Y REV</v>
          </cell>
          <cell r="F21752" t="str">
            <v>NACIONAL</v>
          </cell>
          <cell r="G21752" t="str">
            <v>GL Value</v>
          </cell>
        </row>
        <row r="21753">
          <cell r="A21753" t="str">
            <v>LG0303829951Y68</v>
          </cell>
          <cell r="B21753" t="str">
            <v>41X41 NATURE MIX</v>
          </cell>
          <cell r="C21753" t="str">
            <v>TERRAFORTE</v>
          </cell>
          <cell r="D21753" t="str">
            <v>GLADYMAR</v>
          </cell>
          <cell r="E21753" t="str">
            <v>PISOS Y REV</v>
          </cell>
          <cell r="F21753" t="str">
            <v>NACIONAL</v>
          </cell>
          <cell r="G21753" t="str">
            <v>GL Value</v>
          </cell>
        </row>
        <row r="21754">
          <cell r="A21754" t="str">
            <v>LG0303829951Y70</v>
          </cell>
          <cell r="B21754" t="str">
            <v>41X41 NATURE MIX</v>
          </cell>
          <cell r="C21754" t="str">
            <v>TERRAFORTE</v>
          </cell>
          <cell r="D21754" t="str">
            <v>GLADYMAR</v>
          </cell>
          <cell r="E21754" t="str">
            <v>PISOS Y REV</v>
          </cell>
          <cell r="F21754" t="str">
            <v>NACIONAL</v>
          </cell>
          <cell r="G21754" t="str">
            <v>GL Value</v>
          </cell>
        </row>
        <row r="21755">
          <cell r="A21755" t="str">
            <v>LG0303829951Z54</v>
          </cell>
          <cell r="B21755" t="str">
            <v>41X41 NATURE MIX</v>
          </cell>
          <cell r="C21755" t="str">
            <v>TERRAFORTE</v>
          </cell>
          <cell r="D21755" t="str">
            <v>GLADYMAR</v>
          </cell>
          <cell r="E21755" t="str">
            <v>PISOS Y REV</v>
          </cell>
          <cell r="F21755" t="str">
            <v>NACIONAL</v>
          </cell>
          <cell r="G21755" t="str">
            <v>GL Value</v>
          </cell>
        </row>
        <row r="21756">
          <cell r="A21756" t="str">
            <v>LG0303390191X50</v>
          </cell>
          <cell r="B21756" t="str">
            <v>41X41 MANAOS CARAMELO</v>
          </cell>
          <cell r="C21756" t="str">
            <v>TERRAFORTE</v>
          </cell>
          <cell r="D21756" t="str">
            <v>GLADYMAR</v>
          </cell>
          <cell r="E21756" t="str">
            <v>PISOS Y REV</v>
          </cell>
          <cell r="F21756" t="str">
            <v>NACIONAL</v>
          </cell>
          <cell r="G21756" t="str">
            <v>GL Value</v>
          </cell>
        </row>
        <row r="21757">
          <cell r="A21757" t="str">
            <v>LG0303390581W42</v>
          </cell>
          <cell r="B21757" t="str">
            <v>41X41 MANAOS MARFIL</v>
          </cell>
          <cell r="C21757" t="str">
            <v>TERRAFORTE</v>
          </cell>
          <cell r="D21757" t="str">
            <v>GLADYMAR</v>
          </cell>
          <cell r="E21757" t="str">
            <v>PISOS Y REV</v>
          </cell>
          <cell r="F21757" t="str">
            <v>NACIONAL</v>
          </cell>
          <cell r="G21757" t="str">
            <v>GL Value</v>
          </cell>
        </row>
        <row r="21758">
          <cell r="A21758" t="str">
            <v>LG0303829951Z63</v>
          </cell>
          <cell r="B21758" t="str">
            <v>41X41 NATURE MIX</v>
          </cell>
          <cell r="C21758" t="str">
            <v>TERRAFORTE</v>
          </cell>
          <cell r="D21758" t="str">
            <v>GLADYMAR</v>
          </cell>
          <cell r="E21758" t="str">
            <v>PISOS Y REV</v>
          </cell>
          <cell r="F21758" t="str">
            <v>NACIONAL</v>
          </cell>
          <cell r="G21758" t="str">
            <v>GL Value</v>
          </cell>
        </row>
        <row r="21759">
          <cell r="A21759" t="str">
            <v>LG0303829951Z65</v>
          </cell>
          <cell r="B21759" t="str">
            <v>41X41 NATURE MIX</v>
          </cell>
          <cell r="C21759" t="str">
            <v>TERRAFORTE</v>
          </cell>
          <cell r="D21759" t="str">
            <v>GLADYMAR</v>
          </cell>
          <cell r="E21759" t="str">
            <v>PISOS Y REV</v>
          </cell>
          <cell r="F21759" t="str">
            <v>NACIONAL</v>
          </cell>
          <cell r="G21759" t="str">
            <v>GL Value</v>
          </cell>
        </row>
        <row r="21760">
          <cell r="A21760" t="str">
            <v>LG0303829951Z66</v>
          </cell>
          <cell r="B21760" t="str">
            <v>41X41 NATURE MIX</v>
          </cell>
          <cell r="C21760" t="str">
            <v>TERRAFORTE</v>
          </cell>
          <cell r="D21760" t="str">
            <v>GLADYMAR</v>
          </cell>
          <cell r="E21760" t="str">
            <v>PISOS Y REV</v>
          </cell>
          <cell r="F21760" t="str">
            <v>NACIONAL</v>
          </cell>
          <cell r="G21760" t="str">
            <v>GL Value</v>
          </cell>
        </row>
        <row r="21761">
          <cell r="A21761" t="str">
            <v>LG0303829951Z67</v>
          </cell>
          <cell r="B21761" t="str">
            <v>41X41 NATURE MIX</v>
          </cell>
          <cell r="C21761" t="str">
            <v>TERRAFORTE</v>
          </cell>
          <cell r="D21761" t="str">
            <v>GLADYMAR</v>
          </cell>
          <cell r="E21761" t="str">
            <v>PISOS Y REV</v>
          </cell>
          <cell r="F21761" t="str">
            <v>NACIONAL</v>
          </cell>
          <cell r="G21761" t="str">
            <v>GL Value</v>
          </cell>
        </row>
        <row r="21762">
          <cell r="A21762" t="str">
            <v>LG0303829951Z68</v>
          </cell>
          <cell r="B21762" t="str">
            <v>41X41 NATURE MIX</v>
          </cell>
          <cell r="C21762" t="str">
            <v>TERRAFORTE</v>
          </cell>
          <cell r="D21762" t="str">
            <v>GLADYMAR</v>
          </cell>
          <cell r="E21762" t="str">
            <v>PISOS Y REV</v>
          </cell>
          <cell r="F21762" t="str">
            <v>NACIONAL</v>
          </cell>
          <cell r="G21762" t="str">
            <v>GL Value</v>
          </cell>
        </row>
        <row r="21763">
          <cell r="A21763" t="str">
            <v>LG0303499631Y50</v>
          </cell>
          <cell r="B21763" t="str">
            <v>41X41 LISBOA CREME</v>
          </cell>
          <cell r="C21763" t="str">
            <v>TERRAFORTE</v>
          </cell>
          <cell r="D21763" t="str">
            <v>GLADYMAR</v>
          </cell>
          <cell r="E21763" t="str">
            <v>PISOS Y REV</v>
          </cell>
          <cell r="F21763" t="str">
            <v>NACIONAL</v>
          </cell>
          <cell r="G21763" t="str">
            <v>GL Value</v>
          </cell>
        </row>
        <row r="21764">
          <cell r="A21764" t="str">
            <v>LG0303829951Z69</v>
          </cell>
          <cell r="B21764" t="str">
            <v>41X41 NATURE MIX</v>
          </cell>
          <cell r="C21764" t="str">
            <v>TERRAFORTE</v>
          </cell>
          <cell r="D21764" t="str">
            <v>GLADYMAR</v>
          </cell>
          <cell r="E21764" t="str">
            <v>PISOS Y REV</v>
          </cell>
          <cell r="F21764" t="str">
            <v>NACIONAL</v>
          </cell>
          <cell r="G21764" t="str">
            <v>GL Value</v>
          </cell>
        </row>
        <row r="21765">
          <cell r="A21765" t="str">
            <v>LG0303829951Z70</v>
          </cell>
          <cell r="B21765" t="str">
            <v>41X41 NATURE MIX</v>
          </cell>
          <cell r="C21765" t="str">
            <v>TERRAFORTE</v>
          </cell>
          <cell r="D21765" t="str">
            <v>GLADYMAR</v>
          </cell>
          <cell r="E21765" t="str">
            <v>PISOS Y REV</v>
          </cell>
          <cell r="F21765" t="str">
            <v>NACIONAL</v>
          </cell>
          <cell r="G21765" t="str">
            <v>GL Value</v>
          </cell>
        </row>
        <row r="21766">
          <cell r="A21766" t="str">
            <v>LG0303695851A50</v>
          </cell>
          <cell r="B21766" t="str">
            <v>PISO 41X41 PIEDRA BROWN BRILLO 6.5 A50</v>
          </cell>
          <cell r="C21766" t="str">
            <v>TERRAFORTE</v>
          </cell>
          <cell r="D21766" t="str">
            <v>GLADYMAR</v>
          </cell>
          <cell r="E21766" t="str">
            <v>PISOS Y REV</v>
          </cell>
          <cell r="F21766" t="str">
            <v>NACIONAL</v>
          </cell>
          <cell r="G21766" t="str">
            <v>GL Value</v>
          </cell>
        </row>
        <row r="21767">
          <cell r="A21767" t="str">
            <v>LG0303695851Y50</v>
          </cell>
          <cell r="B21767" t="str">
            <v>PISO 41X41 PIEDRA BROWN BRILLO 6.5 Y50</v>
          </cell>
          <cell r="C21767" t="str">
            <v>TERRAFORTE</v>
          </cell>
          <cell r="D21767" t="str">
            <v>GLADYMAR</v>
          </cell>
          <cell r="E21767" t="str">
            <v>PISOS Y REV</v>
          </cell>
          <cell r="F21767" t="str">
            <v>NACIONAL</v>
          </cell>
          <cell r="G21767" t="str">
            <v>GL Value</v>
          </cell>
        </row>
        <row r="21768">
          <cell r="A21768" t="str">
            <v>LG0303319621Y50</v>
          </cell>
          <cell r="B21768" t="str">
            <v>41X41 NATURE PINO</v>
          </cell>
          <cell r="C21768" t="str">
            <v>TERRAFORTE</v>
          </cell>
          <cell r="D21768" t="str">
            <v>GLADYMAR</v>
          </cell>
          <cell r="E21768" t="str">
            <v>PISOS Y REV</v>
          </cell>
          <cell r="F21768" t="str">
            <v>NACIONAL</v>
          </cell>
          <cell r="G21768" t="str">
            <v>GL Value</v>
          </cell>
        </row>
        <row r="21769">
          <cell r="A21769" t="str">
            <v>LG0303695852C01</v>
          </cell>
          <cell r="B21769" t="str">
            <v>PISO 41X41 PIEDRA BROWN BRILLO 6.5 COMERCIAL</v>
          </cell>
          <cell r="C21769" t="str">
            <v>TERRAFORTE</v>
          </cell>
          <cell r="D21769" t="str">
            <v>GLADYMAR</v>
          </cell>
          <cell r="E21769" t="str">
            <v>PISOS Y REV</v>
          </cell>
          <cell r="F21769" t="str">
            <v>NACIONAL</v>
          </cell>
          <cell r="G21769" t="str">
            <v>GL Value</v>
          </cell>
        </row>
        <row r="21770">
          <cell r="A21770" t="str">
            <v>LG0303700541A40</v>
          </cell>
          <cell r="B21770" t="str">
            <v>41X41 GEOMETRICO MATIZADO</v>
          </cell>
          <cell r="C21770" t="str">
            <v>TERRAFORTE</v>
          </cell>
          <cell r="D21770" t="str">
            <v>GLADYMAR</v>
          </cell>
          <cell r="E21770" t="str">
            <v>PISOS Y REV</v>
          </cell>
          <cell r="F21770" t="str">
            <v>NACIONAL</v>
          </cell>
          <cell r="G21770" t="str">
            <v>GL Value</v>
          </cell>
        </row>
        <row r="21771">
          <cell r="A21771" t="str">
            <v>LG0303730671A54</v>
          </cell>
          <cell r="B21771" t="str">
            <v>41X41 NATURE ROVERE</v>
          </cell>
          <cell r="C21771" t="str">
            <v>TERRAFORTE</v>
          </cell>
          <cell r="D21771" t="str">
            <v>GLADYMAR</v>
          </cell>
          <cell r="E21771" t="str">
            <v>PISOS Y REV</v>
          </cell>
          <cell r="F21771" t="str">
            <v>NACIONAL</v>
          </cell>
          <cell r="G21771" t="str">
            <v>GL Value</v>
          </cell>
        </row>
        <row r="21772">
          <cell r="A21772" t="str">
            <v>LG0303730671B54</v>
          </cell>
          <cell r="B21772" t="str">
            <v>41X41 NATURE ROVERE</v>
          </cell>
          <cell r="C21772" t="str">
            <v>TERRAFORTE</v>
          </cell>
          <cell r="D21772" t="str">
            <v>GLADYMAR</v>
          </cell>
          <cell r="E21772" t="str">
            <v>PISOS Y REV</v>
          </cell>
          <cell r="F21772" t="str">
            <v>NACIONAL</v>
          </cell>
          <cell r="G21772" t="str">
            <v>GL Value</v>
          </cell>
        </row>
        <row r="21773">
          <cell r="A21773" t="str">
            <v>LG0303730671B97</v>
          </cell>
          <cell r="B21773" t="str">
            <v>41X41 NATURE ROVERE</v>
          </cell>
          <cell r="C21773" t="str">
            <v>TERRAFORTE</v>
          </cell>
          <cell r="D21773" t="str">
            <v>GLADYMAR</v>
          </cell>
          <cell r="E21773" t="str">
            <v>PISOS Y REV</v>
          </cell>
          <cell r="F21773" t="str">
            <v>NACIONAL</v>
          </cell>
          <cell r="G21773" t="str">
            <v>GL Value</v>
          </cell>
        </row>
        <row r="21774">
          <cell r="A21774" t="str">
            <v>LG0303730671W43</v>
          </cell>
          <cell r="B21774" t="str">
            <v>41X41 NATURE ROVERE</v>
          </cell>
          <cell r="C21774" t="str">
            <v>TERRAFORTE</v>
          </cell>
          <cell r="D21774" t="str">
            <v>GLADYMAR</v>
          </cell>
          <cell r="E21774" t="str">
            <v>PISOS Y REV</v>
          </cell>
          <cell r="F21774" t="str">
            <v>NACIONAL</v>
          </cell>
          <cell r="G21774" t="str">
            <v>GL Value</v>
          </cell>
        </row>
        <row r="21775">
          <cell r="A21775" t="str">
            <v>LG0303730671W52</v>
          </cell>
          <cell r="B21775" t="str">
            <v>41X41 NATURE ROVERE</v>
          </cell>
          <cell r="C21775" t="str">
            <v>TERRAFORTE</v>
          </cell>
          <cell r="D21775" t="str">
            <v>GLADYMAR</v>
          </cell>
          <cell r="E21775" t="str">
            <v>PISOS Y REV</v>
          </cell>
          <cell r="F21775" t="str">
            <v>NACIONAL</v>
          </cell>
          <cell r="G21775" t="str">
            <v>GL Value</v>
          </cell>
        </row>
        <row r="21776">
          <cell r="A21776" t="str">
            <v>LG0303730671W55</v>
          </cell>
          <cell r="B21776" t="str">
            <v>41X41 NATURE ROVERE</v>
          </cell>
          <cell r="C21776" t="str">
            <v>TERRAFORTE</v>
          </cell>
          <cell r="D21776" t="str">
            <v>GLADYMAR</v>
          </cell>
          <cell r="E21776" t="str">
            <v>PISOS Y REV</v>
          </cell>
          <cell r="F21776" t="str">
            <v>NACIONAL</v>
          </cell>
          <cell r="G21776" t="str">
            <v>GL Value</v>
          </cell>
        </row>
        <row r="21777">
          <cell r="A21777" t="str">
            <v>LG0303730671W56</v>
          </cell>
          <cell r="B21777" t="str">
            <v>41X41 NATURE ROVERE</v>
          </cell>
          <cell r="C21777" t="str">
            <v>TERRAFORTE</v>
          </cell>
          <cell r="D21777" t="str">
            <v>GLADYMAR</v>
          </cell>
          <cell r="E21777" t="str">
            <v>PISOS Y REV</v>
          </cell>
          <cell r="F21777" t="str">
            <v>NACIONAL</v>
          </cell>
          <cell r="G21777" t="str">
            <v>GL Value</v>
          </cell>
        </row>
        <row r="21778">
          <cell r="A21778" t="str">
            <v>LG0303730671X43</v>
          </cell>
          <cell r="B21778" t="str">
            <v>41X41 NATURE ROVERE</v>
          </cell>
          <cell r="C21778" t="str">
            <v>TERRAFORTE</v>
          </cell>
          <cell r="D21778" t="str">
            <v>GLADYMAR</v>
          </cell>
          <cell r="E21778" t="str">
            <v>PISOS Y REV</v>
          </cell>
          <cell r="F21778" t="str">
            <v>NACIONAL</v>
          </cell>
          <cell r="G21778" t="str">
            <v>GL Value</v>
          </cell>
        </row>
        <row r="21779">
          <cell r="A21779" t="str">
            <v>LG0303730671X45</v>
          </cell>
          <cell r="B21779" t="str">
            <v>41X41 NATURE ROVERE</v>
          </cell>
          <cell r="C21779" t="str">
            <v>TERRAFORTE</v>
          </cell>
          <cell r="D21779" t="str">
            <v>GLADYMAR</v>
          </cell>
          <cell r="E21779" t="str">
            <v>PISOS Y REV</v>
          </cell>
          <cell r="F21779" t="str">
            <v>NACIONAL</v>
          </cell>
          <cell r="G21779" t="str">
            <v>GL Value</v>
          </cell>
        </row>
        <row r="21780">
          <cell r="A21780" t="str">
            <v>LG0303730671X46</v>
          </cell>
          <cell r="B21780" t="str">
            <v>41X41 NATURE ROVERE</v>
          </cell>
          <cell r="C21780" t="str">
            <v>TERRAFORTE</v>
          </cell>
          <cell r="D21780" t="str">
            <v>GLADYMAR</v>
          </cell>
          <cell r="E21780" t="str">
            <v>PISOS Y REV</v>
          </cell>
          <cell r="F21780" t="str">
            <v>NACIONAL</v>
          </cell>
          <cell r="G21780" t="str">
            <v>GL Value</v>
          </cell>
        </row>
        <row r="21781">
          <cell r="A21781" t="str">
            <v>LG0303730671X50</v>
          </cell>
          <cell r="B21781" t="str">
            <v>41X41 NATURE ROVERE</v>
          </cell>
          <cell r="C21781" t="str">
            <v>TERRAFORTE</v>
          </cell>
          <cell r="D21781" t="str">
            <v>GLADYMAR</v>
          </cell>
          <cell r="E21781" t="str">
            <v>PISOS Y REV</v>
          </cell>
          <cell r="F21781" t="str">
            <v>NACIONAL</v>
          </cell>
          <cell r="G21781" t="str">
            <v>GL Value</v>
          </cell>
        </row>
        <row r="21782">
          <cell r="A21782" t="str">
            <v>LG0303730671X51</v>
          </cell>
          <cell r="B21782" t="str">
            <v>41X41 NATURE ROVERE</v>
          </cell>
          <cell r="C21782" t="str">
            <v>TERRAFORTE</v>
          </cell>
          <cell r="D21782" t="str">
            <v>GLADYMAR</v>
          </cell>
          <cell r="E21782" t="str">
            <v>PISOS Y REV</v>
          </cell>
          <cell r="F21782" t="str">
            <v>NACIONAL</v>
          </cell>
          <cell r="G21782" t="str">
            <v>GL Value</v>
          </cell>
        </row>
        <row r="21783">
          <cell r="A21783" t="str">
            <v>LG0303730671X55</v>
          </cell>
          <cell r="B21783" t="str">
            <v>41X41 NATURE ROVERE</v>
          </cell>
          <cell r="C21783" t="str">
            <v>TERRAFORTE</v>
          </cell>
          <cell r="D21783" t="str">
            <v>GLADYMAR</v>
          </cell>
          <cell r="E21783" t="str">
            <v>PISOS Y REV</v>
          </cell>
          <cell r="F21783" t="str">
            <v>NACIONAL</v>
          </cell>
          <cell r="G21783" t="str">
            <v>GL Value</v>
          </cell>
        </row>
        <row r="21784">
          <cell r="A21784" t="str">
            <v>LG0303730671X56</v>
          </cell>
          <cell r="B21784" t="str">
            <v>41X41 NATURE ROVERE</v>
          </cell>
          <cell r="C21784" t="str">
            <v>TERRAFORTE</v>
          </cell>
          <cell r="D21784" t="str">
            <v>GLADYMAR</v>
          </cell>
          <cell r="E21784" t="str">
            <v>PISOS Y REV</v>
          </cell>
          <cell r="F21784" t="str">
            <v>NACIONAL</v>
          </cell>
          <cell r="G21784" t="str">
            <v>GL Value</v>
          </cell>
        </row>
        <row r="21785">
          <cell r="A21785" t="str">
            <v>LG0303730671X99</v>
          </cell>
          <cell r="B21785" t="str">
            <v>41X41 NATURE ROVERE</v>
          </cell>
          <cell r="C21785" t="str">
            <v>TERRAFORTE</v>
          </cell>
          <cell r="D21785" t="str">
            <v>GLADYMAR</v>
          </cell>
          <cell r="E21785" t="str">
            <v>PISOS Y REV</v>
          </cell>
          <cell r="F21785" t="str">
            <v>NACIONAL</v>
          </cell>
          <cell r="G21785" t="str">
            <v>GL Value</v>
          </cell>
        </row>
        <row r="21786">
          <cell r="A21786" t="str">
            <v>LG0303730671Y45</v>
          </cell>
          <cell r="B21786" t="str">
            <v>41X41 NATURE ROVERE</v>
          </cell>
          <cell r="C21786" t="str">
            <v>TERRAFORTE</v>
          </cell>
          <cell r="D21786" t="str">
            <v>GLADYMAR</v>
          </cell>
          <cell r="E21786" t="str">
            <v>PISOS Y REV</v>
          </cell>
          <cell r="F21786" t="str">
            <v>NACIONAL</v>
          </cell>
          <cell r="G21786" t="str">
            <v>GL Value</v>
          </cell>
        </row>
        <row r="21787">
          <cell r="A21787" t="str">
            <v>LG0303730671Y46</v>
          </cell>
          <cell r="B21787" t="str">
            <v>41X41 NATURE ROVERE</v>
          </cell>
          <cell r="C21787" t="str">
            <v>TERRAFORTE</v>
          </cell>
          <cell r="D21787" t="str">
            <v>GLADYMAR</v>
          </cell>
          <cell r="E21787" t="str">
            <v>PISOS Y REV</v>
          </cell>
          <cell r="F21787" t="str">
            <v>NACIONAL</v>
          </cell>
          <cell r="G21787" t="str">
            <v>GL Value</v>
          </cell>
        </row>
        <row r="21788">
          <cell r="A21788" t="str">
            <v>LG0303730671Y53</v>
          </cell>
          <cell r="B21788" t="str">
            <v>41X41 NATURE ROVERE</v>
          </cell>
          <cell r="C21788" t="str">
            <v>TERRAFORTE</v>
          </cell>
          <cell r="D21788" t="str">
            <v>GLADYMAR</v>
          </cell>
          <cell r="E21788" t="str">
            <v>PISOS Y REV</v>
          </cell>
          <cell r="F21788" t="str">
            <v>NACIONAL</v>
          </cell>
          <cell r="G21788" t="str">
            <v>GL Value</v>
          </cell>
        </row>
        <row r="21789">
          <cell r="A21789" t="str">
            <v>LG0303730671Y54</v>
          </cell>
          <cell r="B21789" t="str">
            <v>41X41 NATURE ROVERE</v>
          </cell>
          <cell r="C21789" t="str">
            <v>TERRAFORTE</v>
          </cell>
          <cell r="D21789" t="str">
            <v>GLADYMAR</v>
          </cell>
          <cell r="E21789" t="str">
            <v>PISOS Y REV</v>
          </cell>
          <cell r="F21789" t="str">
            <v>NACIONAL</v>
          </cell>
          <cell r="G21789" t="str">
            <v>GL Value</v>
          </cell>
        </row>
        <row r="21790">
          <cell r="A21790" t="str">
            <v>LG0303730671Y56</v>
          </cell>
          <cell r="B21790" t="str">
            <v>41X41 NATURE ROVERE</v>
          </cell>
          <cell r="C21790" t="str">
            <v>TERRAFORTE</v>
          </cell>
          <cell r="D21790" t="str">
            <v>GLADYMAR</v>
          </cell>
          <cell r="E21790" t="str">
            <v>PISOS Y REV</v>
          </cell>
          <cell r="F21790" t="str">
            <v>NACIONAL</v>
          </cell>
          <cell r="G21790" t="str">
            <v>GL Value</v>
          </cell>
        </row>
        <row r="21791">
          <cell r="A21791" t="str">
            <v>LG0303730671Y97</v>
          </cell>
          <cell r="B21791" t="str">
            <v>41X41 NATURE ROVERE</v>
          </cell>
          <cell r="C21791" t="str">
            <v>TERRAFORTE</v>
          </cell>
          <cell r="D21791" t="str">
            <v>GLADYMAR</v>
          </cell>
          <cell r="E21791" t="str">
            <v>PISOS Y REV</v>
          </cell>
          <cell r="F21791" t="str">
            <v>NACIONAL</v>
          </cell>
          <cell r="G21791" t="str">
            <v>GL Value</v>
          </cell>
        </row>
        <row r="21792">
          <cell r="A21792" t="str">
            <v>LG0303730671Y98</v>
          </cell>
          <cell r="B21792" t="str">
            <v>41X41 NATURE ROVERE</v>
          </cell>
          <cell r="C21792" t="str">
            <v>TERRAFORTE</v>
          </cell>
          <cell r="D21792" t="str">
            <v>GLADYMAR</v>
          </cell>
          <cell r="E21792" t="str">
            <v>PISOS Y REV</v>
          </cell>
          <cell r="F21792" t="str">
            <v>NACIONAL</v>
          </cell>
          <cell r="G21792" t="str">
            <v>GL Value</v>
          </cell>
        </row>
        <row r="21793">
          <cell r="A21793" t="str">
            <v>LG0303730671Y99</v>
          </cell>
          <cell r="B21793" t="str">
            <v>41X41 NATURE ROVERE</v>
          </cell>
          <cell r="C21793" t="str">
            <v>TERRAFORTE</v>
          </cell>
          <cell r="D21793" t="str">
            <v>GLADYMAR</v>
          </cell>
          <cell r="E21793" t="str">
            <v>PISOS Y REV</v>
          </cell>
          <cell r="F21793" t="str">
            <v>NACIONAL</v>
          </cell>
          <cell r="G21793" t="str">
            <v>GL Value</v>
          </cell>
        </row>
        <row r="21794">
          <cell r="A21794" t="str">
            <v>LG0303730671Z54</v>
          </cell>
          <cell r="B21794" t="str">
            <v>41X41 NATURE ROVERE</v>
          </cell>
          <cell r="C21794" t="str">
            <v>TERRAFORTE</v>
          </cell>
          <cell r="D21794" t="str">
            <v>GLADYMAR</v>
          </cell>
          <cell r="E21794" t="str">
            <v>PISOS Y REV</v>
          </cell>
          <cell r="F21794" t="str">
            <v>NACIONAL</v>
          </cell>
          <cell r="G21794" t="str">
            <v>GL Value</v>
          </cell>
        </row>
        <row r="21795">
          <cell r="A21795" t="str">
            <v>LG0303315301A35</v>
          </cell>
          <cell r="B21795" t="str">
            <v>41X41 NATURE WENGUE</v>
          </cell>
          <cell r="C21795" t="str">
            <v>TERRAFORTE</v>
          </cell>
          <cell r="D21795" t="str">
            <v>GLADYMAR</v>
          </cell>
          <cell r="E21795" t="str">
            <v>PISOS Y REV</v>
          </cell>
          <cell r="F21795" t="str">
            <v>NACIONAL</v>
          </cell>
          <cell r="G21795" t="str">
            <v>GL Value</v>
          </cell>
        </row>
        <row r="21796">
          <cell r="A21796" t="str">
            <v>LG0303315301A55</v>
          </cell>
          <cell r="B21796" t="str">
            <v>41X41 NATURE WENGUE</v>
          </cell>
          <cell r="C21796" t="str">
            <v>TERRAFORTE</v>
          </cell>
          <cell r="D21796" t="str">
            <v>GLADYMAR</v>
          </cell>
          <cell r="E21796" t="str">
            <v>PISOS Y REV</v>
          </cell>
          <cell r="F21796" t="str">
            <v>NACIONAL</v>
          </cell>
          <cell r="G21796" t="str">
            <v>GL Value</v>
          </cell>
        </row>
        <row r="21797">
          <cell r="A21797" t="str">
            <v>LG0303711381A41</v>
          </cell>
          <cell r="B21797" t="str">
            <v>41X41 MARMOL CAPUCCINO</v>
          </cell>
          <cell r="C21797" t="str">
            <v>TERRAFORTE</v>
          </cell>
          <cell r="D21797" t="str">
            <v>GLADYMAR</v>
          </cell>
          <cell r="E21797" t="str">
            <v>PISOS Y REV</v>
          </cell>
          <cell r="F21797" t="str">
            <v>NACIONAL</v>
          </cell>
          <cell r="G21797" t="str">
            <v>GL Value</v>
          </cell>
        </row>
        <row r="21798">
          <cell r="A21798" t="str">
            <v>LG0303315301A56</v>
          </cell>
          <cell r="B21798" t="str">
            <v>41X41 NATURE WENGUE</v>
          </cell>
          <cell r="C21798" t="str">
            <v>TERRAFORTE</v>
          </cell>
          <cell r="D21798" t="str">
            <v>GLADYMAR</v>
          </cell>
          <cell r="E21798" t="str">
            <v>PISOS Y REV</v>
          </cell>
          <cell r="F21798" t="str">
            <v>NACIONAL</v>
          </cell>
          <cell r="G21798" t="str">
            <v>GL Value</v>
          </cell>
        </row>
        <row r="21799">
          <cell r="A21799" t="str">
            <v>LG0303315301B55</v>
          </cell>
          <cell r="B21799" t="str">
            <v>41X41 NATURE WENGUE</v>
          </cell>
          <cell r="C21799" t="str">
            <v>TERRAFORTE</v>
          </cell>
          <cell r="D21799" t="str">
            <v>GLADYMAR</v>
          </cell>
          <cell r="E21799" t="str">
            <v>PISOS Y REV</v>
          </cell>
          <cell r="F21799" t="str">
            <v>NACIONAL</v>
          </cell>
          <cell r="G21799" t="str">
            <v>GL Value</v>
          </cell>
        </row>
        <row r="21800">
          <cell r="A21800" t="str">
            <v>LG0303315301W51</v>
          </cell>
          <cell r="B21800" t="str">
            <v>41X41 NATURE WENGUE</v>
          </cell>
          <cell r="C21800" t="str">
            <v>TERRAFORTE</v>
          </cell>
          <cell r="D21800" t="str">
            <v>GLADYMAR</v>
          </cell>
          <cell r="E21800" t="str">
            <v>PISOS Y REV</v>
          </cell>
          <cell r="F21800" t="str">
            <v>NACIONAL</v>
          </cell>
          <cell r="G21800" t="str">
            <v>GL Value</v>
          </cell>
        </row>
        <row r="21801">
          <cell r="A21801" t="str">
            <v>LG0303315301W52</v>
          </cell>
          <cell r="B21801" t="str">
            <v>41X41 NATURE WENGUE</v>
          </cell>
          <cell r="C21801" t="str">
            <v>TERRAFORTE</v>
          </cell>
          <cell r="D21801" t="str">
            <v>GLADYMAR</v>
          </cell>
          <cell r="E21801" t="str">
            <v>PISOS Y REV</v>
          </cell>
          <cell r="F21801" t="str">
            <v>NACIONAL</v>
          </cell>
          <cell r="G21801" t="str">
            <v>GL Value</v>
          </cell>
        </row>
        <row r="21802">
          <cell r="A21802" t="str">
            <v>LG0303315301W54</v>
          </cell>
          <cell r="B21802" t="str">
            <v>41X41 NATURE WENGUE</v>
          </cell>
          <cell r="C21802" t="str">
            <v>TERRAFORTE</v>
          </cell>
          <cell r="D21802" t="str">
            <v>GLADYMAR</v>
          </cell>
          <cell r="E21802" t="str">
            <v>PISOS Y REV</v>
          </cell>
          <cell r="F21802" t="str">
            <v>NACIONAL</v>
          </cell>
          <cell r="G21802" t="str">
            <v>GL Value</v>
          </cell>
        </row>
        <row r="21803">
          <cell r="A21803" t="str">
            <v>LG0303315301X35</v>
          </cell>
          <cell r="B21803" t="str">
            <v>41X41 NATURE WENGUE</v>
          </cell>
          <cell r="C21803" t="str">
            <v>TERRAFORTE</v>
          </cell>
          <cell r="D21803" t="str">
            <v>GLADYMAR</v>
          </cell>
          <cell r="E21803" t="str">
            <v>PISOS Y REV</v>
          </cell>
          <cell r="F21803" t="str">
            <v>NACIONAL</v>
          </cell>
          <cell r="G21803" t="str">
            <v>GL Value</v>
          </cell>
        </row>
        <row r="21804">
          <cell r="A21804" t="str">
            <v>LG0303315301X52</v>
          </cell>
          <cell r="B21804" t="str">
            <v>41X41 NATURE WENGUE</v>
          </cell>
          <cell r="C21804" t="str">
            <v>TERRAFORTE</v>
          </cell>
          <cell r="D21804" t="str">
            <v>GLADYMAR</v>
          </cell>
          <cell r="E21804" t="str">
            <v>PISOS Y REV</v>
          </cell>
          <cell r="F21804" t="str">
            <v>NACIONAL</v>
          </cell>
          <cell r="G21804" t="str">
            <v>GL Value</v>
          </cell>
        </row>
        <row r="21805">
          <cell r="A21805" t="str">
            <v>LG0303315301X53</v>
          </cell>
          <cell r="B21805" t="str">
            <v>41X41 NATURE WENGUE</v>
          </cell>
          <cell r="C21805" t="str">
            <v>TERRAFORTE</v>
          </cell>
          <cell r="D21805" t="str">
            <v>GLADYMAR</v>
          </cell>
          <cell r="E21805" t="str">
            <v>PISOS Y REV</v>
          </cell>
          <cell r="F21805" t="str">
            <v>NACIONAL</v>
          </cell>
          <cell r="G21805" t="str">
            <v>GL Value</v>
          </cell>
        </row>
        <row r="21806">
          <cell r="A21806" t="str">
            <v>LG0303315301X54</v>
          </cell>
          <cell r="B21806" t="str">
            <v>41X41 NATURE WENGUE</v>
          </cell>
          <cell r="C21806" t="str">
            <v>TERRAFORTE</v>
          </cell>
          <cell r="D21806" t="str">
            <v>GLADYMAR</v>
          </cell>
          <cell r="E21806" t="str">
            <v>PISOS Y REV</v>
          </cell>
          <cell r="F21806" t="str">
            <v>NACIONAL</v>
          </cell>
          <cell r="G21806" t="str">
            <v>GL Value</v>
          </cell>
        </row>
        <row r="21807">
          <cell r="A21807" t="str">
            <v>LG0303315301Y35</v>
          </cell>
          <cell r="B21807" t="str">
            <v>41X41 NATURE WENGUE</v>
          </cell>
          <cell r="C21807" t="str">
            <v>TERRAFORTE</v>
          </cell>
          <cell r="D21807" t="str">
            <v>GLADYMAR</v>
          </cell>
          <cell r="E21807" t="str">
            <v>PISOS Y REV</v>
          </cell>
          <cell r="F21807" t="str">
            <v>NACIONAL</v>
          </cell>
          <cell r="G21807" t="str">
            <v>GL Value</v>
          </cell>
        </row>
        <row r="21808">
          <cell r="A21808" t="str">
            <v>LG0303315301Y52</v>
          </cell>
          <cell r="B21808" t="str">
            <v>41X41 NATURE WENGUE</v>
          </cell>
          <cell r="C21808" t="str">
            <v>TERRAFORTE</v>
          </cell>
          <cell r="D21808" t="str">
            <v>GLADYMAR</v>
          </cell>
          <cell r="E21808" t="str">
            <v>PISOS Y REV</v>
          </cell>
          <cell r="F21808" t="str">
            <v>NACIONAL</v>
          </cell>
          <cell r="G21808" t="str">
            <v>GL Value</v>
          </cell>
        </row>
        <row r="21809">
          <cell r="A21809" t="str">
            <v>LG0303315301Y53</v>
          </cell>
          <cell r="B21809" t="str">
            <v>41X41 NATURE WENGUE</v>
          </cell>
          <cell r="C21809" t="str">
            <v>TERRAFORTE</v>
          </cell>
          <cell r="D21809" t="str">
            <v>GLADYMAR</v>
          </cell>
          <cell r="E21809" t="str">
            <v>PISOS Y REV</v>
          </cell>
          <cell r="F21809" t="str">
            <v>NACIONAL</v>
          </cell>
          <cell r="G21809" t="str">
            <v>GL Value</v>
          </cell>
        </row>
        <row r="21810">
          <cell r="A21810" t="str">
            <v>LG0303315301Y54</v>
          </cell>
          <cell r="B21810" t="str">
            <v>41X41 NATURE WENGUE</v>
          </cell>
          <cell r="C21810" t="str">
            <v>TERRAFORTE</v>
          </cell>
          <cell r="D21810" t="str">
            <v>GLADYMAR</v>
          </cell>
          <cell r="E21810" t="str">
            <v>PISOS Y REV</v>
          </cell>
          <cell r="F21810" t="str">
            <v>NACIONAL</v>
          </cell>
          <cell r="G21810" t="str">
            <v>GL Value</v>
          </cell>
        </row>
        <row r="21811">
          <cell r="A21811" t="str">
            <v>LG0303315301Y55</v>
          </cell>
          <cell r="B21811" t="str">
            <v>41X41 NATURE WENGUE</v>
          </cell>
          <cell r="C21811" t="str">
            <v>TERRAFORTE</v>
          </cell>
          <cell r="D21811" t="str">
            <v>GLADYMAR</v>
          </cell>
          <cell r="E21811" t="str">
            <v>PISOS Y REV</v>
          </cell>
          <cell r="F21811" t="str">
            <v>NACIONAL</v>
          </cell>
          <cell r="G21811" t="str">
            <v>GL Value</v>
          </cell>
        </row>
        <row r="21812">
          <cell r="A21812" t="str">
            <v>LG0303315301Y56</v>
          </cell>
          <cell r="B21812" t="str">
            <v>41X41 NATURE WENGUE</v>
          </cell>
          <cell r="C21812" t="str">
            <v>TERRAFORTE</v>
          </cell>
          <cell r="D21812" t="str">
            <v>GLADYMAR</v>
          </cell>
          <cell r="E21812" t="str">
            <v>PISOS Y REV</v>
          </cell>
          <cell r="F21812" t="str">
            <v>NACIONAL</v>
          </cell>
          <cell r="G21812" t="str">
            <v>GL Value</v>
          </cell>
        </row>
        <row r="21813">
          <cell r="A21813" t="str">
            <v>LG0303315301Y57</v>
          </cell>
          <cell r="B21813" t="str">
            <v>41X41 NATURE WENGUE</v>
          </cell>
          <cell r="C21813" t="str">
            <v>TERRAFORTE</v>
          </cell>
          <cell r="D21813" t="str">
            <v>GLADYMAR</v>
          </cell>
          <cell r="E21813" t="str">
            <v>PISOS Y REV</v>
          </cell>
          <cell r="F21813" t="str">
            <v>NACIONAL</v>
          </cell>
          <cell r="G21813" t="str">
            <v>GL Value</v>
          </cell>
        </row>
        <row r="21814">
          <cell r="A21814" t="str">
            <v>LG0303315301Z35</v>
          </cell>
          <cell r="B21814" t="str">
            <v>41X41 NATURE WENGUE</v>
          </cell>
          <cell r="C21814" t="str">
            <v>TERRAFORTE</v>
          </cell>
          <cell r="D21814" t="str">
            <v>GLADYMAR</v>
          </cell>
          <cell r="E21814" t="str">
            <v>PISOS Y REV</v>
          </cell>
          <cell r="F21814" t="str">
            <v>NACIONAL</v>
          </cell>
          <cell r="G21814" t="str">
            <v>GL Value</v>
          </cell>
        </row>
        <row r="21815">
          <cell r="A21815" t="str">
            <v>LG0303315301Z50</v>
          </cell>
          <cell r="B21815" t="str">
            <v>41X41 NATURE WENGUE</v>
          </cell>
          <cell r="C21815" t="str">
            <v>TERRAFORTE</v>
          </cell>
          <cell r="D21815" t="str">
            <v>GLADYMAR</v>
          </cell>
          <cell r="E21815" t="str">
            <v>PISOS Y REV</v>
          </cell>
          <cell r="F21815" t="str">
            <v>NACIONAL</v>
          </cell>
          <cell r="G21815" t="str">
            <v>GL Value</v>
          </cell>
        </row>
        <row r="21816">
          <cell r="A21816" t="str">
            <v>LG0303315301Z52</v>
          </cell>
          <cell r="B21816" t="str">
            <v>41X41 NATURE WENGUE</v>
          </cell>
          <cell r="C21816" t="str">
            <v>TERRAFORTE</v>
          </cell>
          <cell r="D21816" t="str">
            <v>GLADYMAR</v>
          </cell>
          <cell r="E21816" t="str">
            <v>PISOS Y REV</v>
          </cell>
          <cell r="F21816" t="str">
            <v>NACIONAL</v>
          </cell>
          <cell r="G21816" t="str">
            <v>GL Value</v>
          </cell>
        </row>
        <row r="21817">
          <cell r="A21817" t="str">
            <v>LG0303315301Z53</v>
          </cell>
          <cell r="B21817" t="str">
            <v>41X41 NATURE WENGUE</v>
          </cell>
          <cell r="C21817" t="str">
            <v>TERRAFORTE</v>
          </cell>
          <cell r="D21817" t="str">
            <v>GLADYMAR</v>
          </cell>
          <cell r="E21817" t="str">
            <v>PISOS Y REV</v>
          </cell>
          <cell r="F21817" t="str">
            <v>NACIONAL</v>
          </cell>
          <cell r="G21817" t="str">
            <v>GL Value</v>
          </cell>
        </row>
        <row r="21818">
          <cell r="A21818" t="str">
            <v>LG0303315301Z55</v>
          </cell>
          <cell r="B21818" t="str">
            <v>41X41 NATURE WENGUE</v>
          </cell>
          <cell r="C21818" t="str">
            <v>TERRAFORTE</v>
          </cell>
          <cell r="D21818" t="str">
            <v>GLADYMAR</v>
          </cell>
          <cell r="E21818" t="str">
            <v>PISOS Y REV</v>
          </cell>
          <cell r="F21818" t="str">
            <v>NACIONAL</v>
          </cell>
          <cell r="G21818" t="str">
            <v>GL Value</v>
          </cell>
        </row>
        <row r="21819">
          <cell r="A21819" t="str">
            <v>LG0303315301Z56</v>
          </cell>
          <cell r="B21819" t="str">
            <v>41X41 NATURE WENGUE</v>
          </cell>
          <cell r="C21819" t="str">
            <v>TERRAFORTE</v>
          </cell>
          <cell r="D21819" t="str">
            <v>GLADYMAR</v>
          </cell>
          <cell r="E21819" t="str">
            <v>PISOS Y REV</v>
          </cell>
          <cell r="F21819" t="str">
            <v>NACIONAL</v>
          </cell>
          <cell r="G21819" t="str">
            <v>GL Value</v>
          </cell>
        </row>
        <row r="21820">
          <cell r="A21820" t="str">
            <v>LG0303711641A47</v>
          </cell>
          <cell r="B21820" t="str">
            <v>41X41 MARMOL SMOKE</v>
          </cell>
          <cell r="C21820" t="str">
            <v>TERRAFORTE</v>
          </cell>
          <cell r="D21820" t="str">
            <v>GLADYMAR</v>
          </cell>
          <cell r="E21820" t="str">
            <v>PISOS Y REV</v>
          </cell>
          <cell r="F21820" t="str">
            <v>NACIONAL</v>
          </cell>
          <cell r="G21820" t="str">
            <v>GL Value</v>
          </cell>
        </row>
        <row r="21821">
          <cell r="A21821" t="str">
            <v>LG0303661751W48</v>
          </cell>
          <cell r="B21821" t="str">
            <v>41X41 NAVY</v>
          </cell>
          <cell r="C21821" t="str">
            <v>TERRAFORTE</v>
          </cell>
          <cell r="D21821" t="str">
            <v>GLADYMAR</v>
          </cell>
          <cell r="E21821" t="str">
            <v>PISOS Y REV</v>
          </cell>
          <cell r="F21821" t="str">
            <v>NACIONAL</v>
          </cell>
          <cell r="G21821" t="str">
            <v>GL Value</v>
          </cell>
        </row>
        <row r="21822">
          <cell r="A21822" t="str">
            <v>LG0303661751W50</v>
          </cell>
          <cell r="B21822" t="str">
            <v>41X41 NAVY</v>
          </cell>
          <cell r="C21822" t="str">
            <v>TERRAFORTE</v>
          </cell>
          <cell r="D21822" t="str">
            <v>GLADYMAR</v>
          </cell>
          <cell r="E21822" t="str">
            <v>PISOS Y REV</v>
          </cell>
          <cell r="F21822" t="str">
            <v>NACIONAL</v>
          </cell>
          <cell r="G21822" t="str">
            <v>GL Value</v>
          </cell>
        </row>
        <row r="21823">
          <cell r="A21823" t="str">
            <v>LG0303661751W63</v>
          </cell>
          <cell r="B21823" t="str">
            <v>41X41 NAVY</v>
          </cell>
          <cell r="C21823" t="str">
            <v>TERRAFORTE</v>
          </cell>
          <cell r="D21823" t="str">
            <v>GLADYMAR</v>
          </cell>
          <cell r="E21823" t="str">
            <v>PISOS Y REV</v>
          </cell>
          <cell r="F21823" t="str">
            <v>NACIONAL</v>
          </cell>
          <cell r="G21823" t="str">
            <v>GL Value</v>
          </cell>
        </row>
        <row r="21824">
          <cell r="A21824" t="str">
            <v>LG0303811751A41</v>
          </cell>
          <cell r="B21824" t="str">
            <v>41X41 NAVY</v>
          </cell>
          <cell r="C21824" t="str">
            <v>TERRAFORTE</v>
          </cell>
          <cell r="D21824" t="str">
            <v>GLADYMAR</v>
          </cell>
          <cell r="E21824" t="str">
            <v>PISOS Y REV</v>
          </cell>
          <cell r="F21824" t="str">
            <v>NACIONAL</v>
          </cell>
          <cell r="G21824" t="str">
            <v>GL Value</v>
          </cell>
        </row>
        <row r="21825">
          <cell r="A21825" t="str">
            <v>LG0303811751A42</v>
          </cell>
          <cell r="B21825" t="str">
            <v>41X41 NAVY</v>
          </cell>
          <cell r="C21825" t="str">
            <v>TERRAFORTE</v>
          </cell>
          <cell r="D21825" t="str">
            <v>GLADYMAR</v>
          </cell>
          <cell r="E21825" t="str">
            <v>PISOS Y REV</v>
          </cell>
          <cell r="F21825" t="str">
            <v>NACIONAL</v>
          </cell>
          <cell r="G21825" t="str">
            <v>GL Value</v>
          </cell>
        </row>
        <row r="21826">
          <cell r="A21826" t="str">
            <v>LG0303811751A53</v>
          </cell>
          <cell r="B21826" t="str">
            <v>41X41 NAVY</v>
          </cell>
          <cell r="C21826" t="str">
            <v>TERRAFORTE</v>
          </cell>
          <cell r="D21826" t="str">
            <v>GLADYMAR</v>
          </cell>
          <cell r="E21826" t="str">
            <v>PISOS Y REV</v>
          </cell>
          <cell r="F21826" t="str">
            <v>NACIONAL</v>
          </cell>
          <cell r="G21826" t="str">
            <v>GL Value</v>
          </cell>
        </row>
        <row r="21827">
          <cell r="A21827" t="str">
            <v>LG0303811751A54</v>
          </cell>
          <cell r="B21827" t="str">
            <v>41X41 NAVY</v>
          </cell>
          <cell r="C21827" t="str">
            <v>TERRAFORTE</v>
          </cell>
          <cell r="D21827" t="str">
            <v>GLADYMAR</v>
          </cell>
          <cell r="E21827" t="str">
            <v>PISOS Y REV</v>
          </cell>
          <cell r="F21827" t="str">
            <v>NACIONAL</v>
          </cell>
          <cell r="G21827" t="str">
            <v>GL Value</v>
          </cell>
        </row>
        <row r="21828">
          <cell r="A21828" t="str">
            <v>LG0303811751A55</v>
          </cell>
          <cell r="B21828" t="str">
            <v>41X41 NAVY</v>
          </cell>
          <cell r="C21828" t="str">
            <v>TERRAFORTE</v>
          </cell>
          <cell r="D21828" t="str">
            <v>GLADYMAR</v>
          </cell>
          <cell r="E21828" t="str">
            <v>PISOS Y REV</v>
          </cell>
          <cell r="F21828" t="str">
            <v>NACIONAL</v>
          </cell>
          <cell r="G21828" t="str">
            <v>GL Value</v>
          </cell>
        </row>
        <row r="21829">
          <cell r="A21829" t="str">
            <v>LG0303811751B40</v>
          </cell>
          <cell r="B21829" t="str">
            <v>41X41 NAVY</v>
          </cell>
          <cell r="C21829" t="str">
            <v>TERRAFORTE</v>
          </cell>
          <cell r="D21829" t="str">
            <v>GLADYMAR</v>
          </cell>
          <cell r="E21829" t="str">
            <v>PISOS Y REV</v>
          </cell>
          <cell r="F21829" t="str">
            <v>NACIONAL</v>
          </cell>
          <cell r="G21829" t="str">
            <v>GL Value</v>
          </cell>
        </row>
        <row r="21830">
          <cell r="A21830" t="str">
            <v>LG0303811751B53</v>
          </cell>
          <cell r="B21830" t="str">
            <v>41X41 NAVY</v>
          </cell>
          <cell r="C21830" t="str">
            <v>TERRAFORTE</v>
          </cell>
          <cell r="D21830" t="str">
            <v>GLADYMAR</v>
          </cell>
          <cell r="E21830" t="str">
            <v>PISOS Y REV</v>
          </cell>
          <cell r="F21830" t="str">
            <v>NACIONAL</v>
          </cell>
          <cell r="G21830" t="str">
            <v>GL Value</v>
          </cell>
        </row>
        <row r="21831">
          <cell r="A21831" t="str">
            <v>LG0303811751B54</v>
          </cell>
          <cell r="B21831" t="str">
            <v>41X41 NAVY</v>
          </cell>
          <cell r="C21831" t="str">
            <v>TERRAFORTE</v>
          </cell>
          <cell r="D21831" t="str">
            <v>GLADYMAR</v>
          </cell>
          <cell r="E21831" t="str">
            <v>PISOS Y REV</v>
          </cell>
          <cell r="F21831" t="str">
            <v>NACIONAL</v>
          </cell>
          <cell r="G21831" t="str">
            <v>GL Value</v>
          </cell>
        </row>
        <row r="21832">
          <cell r="A21832" t="str">
            <v>LG0303811751B55</v>
          </cell>
          <cell r="B21832" t="str">
            <v>41X41 NAVY</v>
          </cell>
          <cell r="C21832" t="str">
            <v>TERRAFORTE</v>
          </cell>
          <cell r="D21832" t="str">
            <v>GLADYMAR</v>
          </cell>
          <cell r="E21832" t="str">
            <v>PISOS Y REV</v>
          </cell>
          <cell r="F21832" t="str">
            <v>NACIONAL</v>
          </cell>
          <cell r="G21832" t="str">
            <v>GL Value</v>
          </cell>
        </row>
        <row r="21833">
          <cell r="A21833" t="str">
            <v>LG0303811751W40</v>
          </cell>
          <cell r="B21833" t="str">
            <v>41X41 NAVY</v>
          </cell>
          <cell r="C21833" t="str">
            <v>TERRAFORTE</v>
          </cell>
          <cell r="D21833" t="str">
            <v>GLADYMAR</v>
          </cell>
          <cell r="E21833" t="str">
            <v>PISOS Y REV</v>
          </cell>
          <cell r="F21833" t="str">
            <v>NACIONAL</v>
          </cell>
          <cell r="G21833" t="str">
            <v>GL Value</v>
          </cell>
        </row>
        <row r="21834">
          <cell r="A21834" t="str">
            <v>LG0303811751W41</v>
          </cell>
          <cell r="B21834" t="str">
            <v>41X41 NAVY</v>
          </cell>
          <cell r="C21834" t="str">
            <v>TERRAFORTE</v>
          </cell>
          <cell r="D21834" t="str">
            <v>GLADYMAR</v>
          </cell>
          <cell r="E21834" t="str">
            <v>PISOS Y REV</v>
          </cell>
          <cell r="F21834" t="str">
            <v>NACIONAL</v>
          </cell>
          <cell r="G21834" t="str">
            <v>GL Value</v>
          </cell>
        </row>
        <row r="21835">
          <cell r="A21835" t="str">
            <v>LG0303811751W42</v>
          </cell>
          <cell r="B21835" t="str">
            <v>41X41 NAVY</v>
          </cell>
          <cell r="C21835" t="str">
            <v>TERRAFORTE</v>
          </cell>
          <cell r="D21835" t="str">
            <v>GLADYMAR</v>
          </cell>
          <cell r="E21835" t="str">
            <v>PISOS Y REV</v>
          </cell>
          <cell r="F21835" t="str">
            <v>NACIONAL</v>
          </cell>
          <cell r="G21835" t="str">
            <v>GL Value</v>
          </cell>
        </row>
        <row r="21836">
          <cell r="A21836" t="str">
            <v>LG0303811751X38</v>
          </cell>
          <cell r="B21836" t="str">
            <v>41X41 NAVY</v>
          </cell>
          <cell r="C21836" t="str">
            <v>TERRAFORTE</v>
          </cell>
          <cell r="D21836" t="str">
            <v>GLADYMAR</v>
          </cell>
          <cell r="E21836" t="str">
            <v>PISOS Y REV</v>
          </cell>
          <cell r="F21836" t="str">
            <v>NACIONAL</v>
          </cell>
          <cell r="G21836" t="str">
            <v>GL Value</v>
          </cell>
        </row>
        <row r="21837">
          <cell r="A21837" t="str">
            <v>LG0303811751X39</v>
          </cell>
          <cell r="B21837" t="str">
            <v>41X41 NAVY</v>
          </cell>
          <cell r="C21837" t="str">
            <v>TERRAFORTE</v>
          </cell>
          <cell r="D21837" t="str">
            <v>GLADYMAR</v>
          </cell>
          <cell r="E21837" t="str">
            <v>PISOS Y REV</v>
          </cell>
          <cell r="F21837" t="str">
            <v>NACIONAL</v>
          </cell>
          <cell r="G21837" t="str">
            <v>GL Value</v>
          </cell>
        </row>
        <row r="21838">
          <cell r="A21838" t="str">
            <v>LG0303811751X41</v>
          </cell>
          <cell r="B21838" t="str">
            <v>41X41 NAVY</v>
          </cell>
          <cell r="C21838" t="str">
            <v>TERRAFORTE</v>
          </cell>
          <cell r="D21838" t="str">
            <v>GLADYMAR</v>
          </cell>
          <cell r="E21838" t="str">
            <v>PISOS Y REV</v>
          </cell>
          <cell r="F21838" t="str">
            <v>NACIONAL</v>
          </cell>
          <cell r="G21838" t="str">
            <v>GL Value</v>
          </cell>
        </row>
        <row r="21839">
          <cell r="A21839" t="str">
            <v>LG0303811751X42</v>
          </cell>
          <cell r="B21839" t="str">
            <v>41X41 NAVY</v>
          </cell>
          <cell r="C21839" t="str">
            <v>TERRAFORTE</v>
          </cell>
          <cell r="D21839" t="str">
            <v>GLADYMAR</v>
          </cell>
          <cell r="E21839" t="str">
            <v>PISOS Y REV</v>
          </cell>
          <cell r="F21839" t="str">
            <v>NACIONAL</v>
          </cell>
          <cell r="G21839" t="str">
            <v>GL Value</v>
          </cell>
        </row>
        <row r="21840">
          <cell r="A21840" t="str">
            <v>LG0303811751X43</v>
          </cell>
          <cell r="B21840" t="str">
            <v>41X41 NAVY</v>
          </cell>
          <cell r="C21840" t="str">
            <v>TERRAFORTE</v>
          </cell>
          <cell r="D21840" t="str">
            <v>GLADYMAR</v>
          </cell>
          <cell r="E21840" t="str">
            <v>PISOS Y REV</v>
          </cell>
          <cell r="F21840" t="str">
            <v>NACIONAL</v>
          </cell>
          <cell r="G21840" t="str">
            <v>GL Value</v>
          </cell>
        </row>
        <row r="21841">
          <cell r="A21841" t="str">
            <v>LG0303811751X50</v>
          </cell>
          <cell r="B21841" t="str">
            <v>41X41 NAVY</v>
          </cell>
          <cell r="C21841" t="str">
            <v>TERRAFORTE</v>
          </cell>
          <cell r="D21841" t="str">
            <v>GLADYMAR</v>
          </cell>
          <cell r="E21841" t="str">
            <v>PISOS Y REV</v>
          </cell>
          <cell r="F21841" t="str">
            <v>NACIONAL</v>
          </cell>
          <cell r="G21841" t="str">
            <v>GL Value</v>
          </cell>
        </row>
        <row r="21842">
          <cell r="A21842" t="str">
            <v>LG0303811751Y38</v>
          </cell>
          <cell r="B21842" t="str">
            <v>41X41 NAVY</v>
          </cell>
          <cell r="C21842" t="str">
            <v>TERRAFORTE</v>
          </cell>
          <cell r="D21842" t="str">
            <v>GLADYMAR</v>
          </cell>
          <cell r="E21842" t="str">
            <v>PISOS Y REV</v>
          </cell>
          <cell r="F21842" t="str">
            <v>NACIONAL</v>
          </cell>
          <cell r="G21842" t="str">
            <v>GL Value</v>
          </cell>
        </row>
        <row r="21843">
          <cell r="A21843" t="str">
            <v>LG0303811751Y39</v>
          </cell>
          <cell r="B21843" t="str">
            <v>41X41 NAVY</v>
          </cell>
          <cell r="C21843" t="str">
            <v>TERRAFORTE</v>
          </cell>
          <cell r="D21843" t="str">
            <v>GLADYMAR</v>
          </cell>
          <cell r="E21843" t="str">
            <v>PISOS Y REV</v>
          </cell>
          <cell r="F21843" t="str">
            <v>NACIONAL</v>
          </cell>
          <cell r="G21843" t="str">
            <v>GL Value</v>
          </cell>
        </row>
        <row r="21844">
          <cell r="A21844" t="str">
            <v>LG0303811751Y40</v>
          </cell>
          <cell r="B21844" t="str">
            <v>41X41 NAVY</v>
          </cell>
          <cell r="C21844" t="str">
            <v>TERRAFORTE</v>
          </cell>
          <cell r="D21844" t="str">
            <v>GLADYMAR</v>
          </cell>
          <cell r="E21844" t="str">
            <v>PISOS Y REV</v>
          </cell>
          <cell r="F21844" t="str">
            <v>NACIONAL</v>
          </cell>
          <cell r="G21844" t="str">
            <v>GL Value</v>
          </cell>
        </row>
        <row r="21845">
          <cell r="A21845" t="str">
            <v>LG0303811751Y41</v>
          </cell>
          <cell r="B21845" t="str">
            <v>41X41 NAVY</v>
          </cell>
          <cell r="C21845" t="str">
            <v>TERRAFORTE</v>
          </cell>
          <cell r="D21845" t="str">
            <v>GLADYMAR</v>
          </cell>
          <cell r="E21845" t="str">
            <v>PISOS Y REV</v>
          </cell>
          <cell r="F21845" t="str">
            <v>NACIONAL</v>
          </cell>
          <cell r="G21845" t="str">
            <v>GL Value</v>
          </cell>
        </row>
        <row r="21846">
          <cell r="A21846" t="str">
            <v>LG0303811751Y42</v>
          </cell>
          <cell r="B21846" t="str">
            <v>41X41 NAVY</v>
          </cell>
          <cell r="C21846" t="str">
            <v>TERRAFORTE</v>
          </cell>
          <cell r="D21846" t="str">
            <v>GLADYMAR</v>
          </cell>
          <cell r="E21846" t="str">
            <v>PISOS Y REV</v>
          </cell>
          <cell r="F21846" t="str">
            <v>NACIONAL</v>
          </cell>
          <cell r="G21846" t="str">
            <v>GL Value</v>
          </cell>
        </row>
        <row r="21847">
          <cell r="A21847" t="str">
            <v>LG0303811751Y43</v>
          </cell>
          <cell r="B21847" t="str">
            <v>41X41 NAVY</v>
          </cell>
          <cell r="C21847" t="str">
            <v>TERRAFORTE</v>
          </cell>
          <cell r="D21847" t="str">
            <v>GLADYMAR</v>
          </cell>
          <cell r="E21847" t="str">
            <v>PISOS Y REV</v>
          </cell>
          <cell r="F21847" t="str">
            <v>NACIONAL</v>
          </cell>
          <cell r="G21847" t="str">
            <v>GL Value</v>
          </cell>
        </row>
        <row r="21848">
          <cell r="A21848" t="str">
            <v>LG0303716421X40</v>
          </cell>
          <cell r="B21848" t="str">
            <v>PISO 41X41 V2 MARMOL MARFIL BRILLO 6.5 X40</v>
          </cell>
          <cell r="C21848" t="str">
            <v>TERRAFORTE</v>
          </cell>
          <cell r="D21848" t="str">
            <v>GLADYMAR</v>
          </cell>
          <cell r="E21848" t="str">
            <v>PISOS Y REV</v>
          </cell>
          <cell r="F21848" t="str">
            <v>NACIONAL</v>
          </cell>
          <cell r="G21848" t="str">
            <v>GL Value</v>
          </cell>
        </row>
        <row r="21849">
          <cell r="A21849" t="str">
            <v>LG0303811751Y50</v>
          </cell>
          <cell r="B21849" t="str">
            <v>41X41 NAVY</v>
          </cell>
          <cell r="C21849" t="str">
            <v>TERRAFORTE</v>
          </cell>
          <cell r="D21849" t="str">
            <v>GLADYMAR</v>
          </cell>
          <cell r="E21849" t="str">
            <v>PISOS Y REV</v>
          </cell>
          <cell r="F21849" t="str">
            <v>NACIONAL</v>
          </cell>
          <cell r="G21849" t="str">
            <v>GL Value</v>
          </cell>
        </row>
        <row r="21850">
          <cell r="A21850" t="str">
            <v>LG0303811751Y53</v>
          </cell>
          <cell r="B21850" t="str">
            <v>41X41 NAVY</v>
          </cell>
          <cell r="C21850" t="str">
            <v>TERRAFORTE</v>
          </cell>
          <cell r="D21850" t="str">
            <v>GLADYMAR</v>
          </cell>
          <cell r="E21850" t="str">
            <v>PISOS Y REV</v>
          </cell>
          <cell r="F21850" t="str">
            <v>NACIONAL</v>
          </cell>
          <cell r="G21850" t="str">
            <v>GL Value</v>
          </cell>
        </row>
        <row r="21851">
          <cell r="A21851" t="str">
            <v>LG0303811751Z38</v>
          </cell>
          <cell r="B21851" t="str">
            <v>41X41 NAVY</v>
          </cell>
          <cell r="C21851" t="str">
            <v>TERRAFORTE</v>
          </cell>
          <cell r="D21851" t="str">
            <v>GLADYMAR</v>
          </cell>
          <cell r="E21851" t="str">
            <v>PISOS Y REV</v>
          </cell>
          <cell r="F21851" t="str">
            <v>NACIONAL</v>
          </cell>
          <cell r="G21851" t="str">
            <v>GL Value</v>
          </cell>
        </row>
        <row r="21852">
          <cell r="A21852" t="str">
            <v>LG0303811751Z39</v>
          </cell>
          <cell r="B21852" t="str">
            <v>41X41 NAVY</v>
          </cell>
          <cell r="C21852" t="str">
            <v>TERRAFORTE</v>
          </cell>
          <cell r="D21852" t="str">
            <v>GLADYMAR</v>
          </cell>
          <cell r="E21852" t="str">
            <v>PISOS Y REV</v>
          </cell>
          <cell r="F21852" t="str">
            <v>NACIONAL</v>
          </cell>
          <cell r="G21852" t="str">
            <v>GL Value</v>
          </cell>
        </row>
        <row r="21853">
          <cell r="A21853" t="str">
            <v>LG0303811751Z40</v>
          </cell>
          <cell r="B21853" t="str">
            <v>41X41 NAVY</v>
          </cell>
          <cell r="C21853" t="str">
            <v>TERRAFORTE</v>
          </cell>
          <cell r="D21853" t="str">
            <v>GLADYMAR</v>
          </cell>
          <cell r="E21853" t="str">
            <v>PISOS Y REV</v>
          </cell>
          <cell r="F21853" t="str">
            <v>NACIONAL</v>
          </cell>
          <cell r="G21853" t="str">
            <v>GL Value</v>
          </cell>
        </row>
        <row r="21854">
          <cell r="A21854" t="str">
            <v>LG0303811751Z41</v>
          </cell>
          <cell r="B21854" t="str">
            <v>41X41 NAVY</v>
          </cell>
          <cell r="C21854" t="str">
            <v>TERRAFORTE</v>
          </cell>
          <cell r="D21854" t="str">
            <v>GLADYMAR</v>
          </cell>
          <cell r="E21854" t="str">
            <v>PISOS Y REV</v>
          </cell>
          <cell r="F21854" t="str">
            <v>NACIONAL</v>
          </cell>
          <cell r="G21854" t="str">
            <v>GL Value</v>
          </cell>
        </row>
        <row r="21855">
          <cell r="A21855" t="str">
            <v>LG0303811751Z45</v>
          </cell>
          <cell r="B21855" t="str">
            <v>41X41 NAVY</v>
          </cell>
          <cell r="C21855" t="str">
            <v>TERRAFORTE</v>
          </cell>
          <cell r="D21855" t="str">
            <v>GLADYMAR</v>
          </cell>
          <cell r="E21855" t="str">
            <v>PISOS Y REV</v>
          </cell>
          <cell r="F21855" t="str">
            <v>NACIONAL</v>
          </cell>
          <cell r="G21855" t="str">
            <v>GL Value</v>
          </cell>
        </row>
        <row r="21856">
          <cell r="A21856" t="str">
            <v>LG0303811751Z53</v>
          </cell>
          <cell r="B21856" t="str">
            <v>41X41 NAVY</v>
          </cell>
          <cell r="C21856" t="str">
            <v>TERRAFORTE</v>
          </cell>
          <cell r="D21856" t="str">
            <v>GLADYMAR</v>
          </cell>
          <cell r="E21856" t="str">
            <v>PISOS Y REV</v>
          </cell>
          <cell r="F21856" t="str">
            <v>NACIONAL</v>
          </cell>
          <cell r="G21856" t="str">
            <v>GL Value</v>
          </cell>
        </row>
        <row r="21857">
          <cell r="A21857" t="str">
            <v>LG0303716421Y40</v>
          </cell>
          <cell r="B21857" t="str">
            <v>PISO 41X41 V2 MARMOL MARFIL BRILLO 6.5 Y40</v>
          </cell>
          <cell r="C21857" t="str">
            <v>TERRAFORTE</v>
          </cell>
          <cell r="D21857" t="str">
            <v>GLADYMAR</v>
          </cell>
          <cell r="E21857" t="str">
            <v>PISOS Y REV</v>
          </cell>
          <cell r="F21857" t="str">
            <v>NACIONAL</v>
          </cell>
          <cell r="G21857" t="str">
            <v>GL Value</v>
          </cell>
        </row>
        <row r="21858">
          <cell r="A21858" t="str">
            <v>LG0303716421Y41</v>
          </cell>
          <cell r="B21858" t="str">
            <v>PISO 41X41 V2 MARMOL MARFIL BRILLO 6.5 Y41</v>
          </cell>
          <cell r="C21858" t="str">
            <v>TERRAFORTE</v>
          </cell>
          <cell r="D21858" t="str">
            <v>GLADYMAR</v>
          </cell>
          <cell r="E21858" t="str">
            <v>PISOS Y REV</v>
          </cell>
          <cell r="F21858" t="str">
            <v>NACIONAL</v>
          </cell>
          <cell r="G21858" t="str">
            <v>GL Value</v>
          </cell>
        </row>
        <row r="21859">
          <cell r="A21859" t="str">
            <v>LG0303716421Y42</v>
          </cell>
          <cell r="B21859" t="str">
            <v>PISO 41X41 V2 MARMOL MARFIL BRILLO 6.5 Y42</v>
          </cell>
          <cell r="C21859" t="str">
            <v>TERRAFORTE</v>
          </cell>
          <cell r="D21859" t="str">
            <v>GLADYMAR</v>
          </cell>
          <cell r="E21859" t="str">
            <v>PISOS Y REV</v>
          </cell>
          <cell r="F21859" t="str">
            <v>NACIONAL</v>
          </cell>
          <cell r="G21859" t="str">
            <v>GL Value</v>
          </cell>
        </row>
        <row r="21860">
          <cell r="A21860" t="str">
            <v>LG0303811751Z54</v>
          </cell>
          <cell r="B21860" t="str">
            <v>41X41 NAVY</v>
          </cell>
          <cell r="C21860" t="str">
            <v>TERRAFORTE</v>
          </cell>
          <cell r="D21860" t="str">
            <v>GLADYMAR</v>
          </cell>
          <cell r="E21860" t="str">
            <v>PISOS Y REV</v>
          </cell>
          <cell r="F21860" t="str">
            <v>NACIONAL</v>
          </cell>
          <cell r="G21860" t="str">
            <v>GL Value</v>
          </cell>
        </row>
        <row r="21861">
          <cell r="A21861" t="str">
            <v>LG0303811751Z55</v>
          </cell>
          <cell r="B21861" t="str">
            <v>41X41 NAVY</v>
          </cell>
          <cell r="C21861" t="str">
            <v>TERRAFORTE</v>
          </cell>
          <cell r="D21861" t="str">
            <v>GLADYMAR</v>
          </cell>
          <cell r="E21861" t="str">
            <v>PISOS Y REV</v>
          </cell>
          <cell r="F21861" t="str">
            <v>NACIONAL</v>
          </cell>
          <cell r="G21861" t="str">
            <v>GL Value</v>
          </cell>
        </row>
        <row r="21862">
          <cell r="A21862" t="str">
            <v>LG0303716421Z40</v>
          </cell>
          <cell r="B21862" t="str">
            <v>PISO 41X41 V2 MARMOL MARFIL BRILLO 6.5 Z40</v>
          </cell>
          <cell r="C21862" t="str">
            <v>TERRAFORTE</v>
          </cell>
          <cell r="D21862" t="str">
            <v>GLADYMAR</v>
          </cell>
          <cell r="E21862" t="str">
            <v>PISOS Y REV</v>
          </cell>
          <cell r="F21862" t="str">
            <v>NACIONAL</v>
          </cell>
          <cell r="G21862" t="str">
            <v>GL Value</v>
          </cell>
        </row>
        <row r="21863">
          <cell r="A21863" t="str">
            <v>LG0303716421Z60</v>
          </cell>
          <cell r="B21863" t="str">
            <v>41X41 MARMOL MARFIL</v>
          </cell>
          <cell r="C21863" t="str">
            <v>TERRAFORTE</v>
          </cell>
          <cell r="D21863" t="str">
            <v>GLADYMAR</v>
          </cell>
          <cell r="E21863" t="str">
            <v>PISOS Y REV</v>
          </cell>
          <cell r="F21863" t="str">
            <v>NACIONAL</v>
          </cell>
          <cell r="G21863" t="str">
            <v>GL Value</v>
          </cell>
        </row>
        <row r="21864">
          <cell r="A21864" t="str">
            <v>LG0303730671A58</v>
          </cell>
          <cell r="B21864" t="str">
            <v>PISO 41X41 V3 NATURE ROVERE BRILLO 6.5 A58</v>
          </cell>
          <cell r="C21864" t="str">
            <v>TERRAFORTE</v>
          </cell>
          <cell r="D21864" t="str">
            <v>GLADYMAR</v>
          </cell>
          <cell r="E21864" t="str">
            <v>PISOS Y REV</v>
          </cell>
          <cell r="F21864" t="str">
            <v>NACIONAL</v>
          </cell>
          <cell r="G21864" t="str">
            <v>GL Value</v>
          </cell>
        </row>
        <row r="21865">
          <cell r="A21865" t="str">
            <v>LG0303730671B58</v>
          </cell>
          <cell r="B21865" t="str">
            <v>PISO 41X41 V3 NATURE ROVERE BRILLO 6.5 B58</v>
          </cell>
          <cell r="C21865" t="str">
            <v>TERRAFORTE</v>
          </cell>
          <cell r="D21865" t="str">
            <v>GLADYMAR</v>
          </cell>
          <cell r="E21865" t="str">
            <v>PISOS Y REV</v>
          </cell>
          <cell r="F21865" t="str">
            <v>NACIONAL</v>
          </cell>
          <cell r="G21865" t="str">
            <v>GL Value</v>
          </cell>
        </row>
        <row r="21866">
          <cell r="A21866" t="str">
            <v>LG0303311781A48</v>
          </cell>
          <cell r="B21866" t="str">
            <v>41X41 PARQUET VERSALLES</v>
          </cell>
          <cell r="C21866" t="str">
            <v>TERRAFORTE</v>
          </cell>
          <cell r="D21866" t="str">
            <v>GLADYMAR</v>
          </cell>
          <cell r="E21866" t="str">
            <v>PISOS Y REV</v>
          </cell>
          <cell r="F21866" t="str">
            <v>NACIONAL</v>
          </cell>
          <cell r="G21866" t="str">
            <v>GL Value</v>
          </cell>
        </row>
        <row r="21867">
          <cell r="A21867" t="str">
            <v>LG0303311781A55</v>
          </cell>
          <cell r="B21867" t="str">
            <v>41X41 PARQUET VERSALLES</v>
          </cell>
          <cell r="C21867" t="str">
            <v>TERRAFORTE</v>
          </cell>
          <cell r="D21867" t="str">
            <v>GLADYMAR</v>
          </cell>
          <cell r="E21867" t="str">
            <v>PISOS Y REV</v>
          </cell>
          <cell r="F21867" t="str">
            <v>NACIONAL</v>
          </cell>
          <cell r="G21867" t="str">
            <v>GL Value</v>
          </cell>
        </row>
        <row r="21868">
          <cell r="A21868" t="str">
            <v>LG0303311781A57</v>
          </cell>
          <cell r="B21868" t="str">
            <v>41X41 PARQUET VERSALLES</v>
          </cell>
          <cell r="C21868" t="str">
            <v>TERRAFORTE</v>
          </cell>
          <cell r="D21868" t="str">
            <v>GLADYMAR</v>
          </cell>
          <cell r="E21868" t="str">
            <v>PISOS Y REV</v>
          </cell>
          <cell r="F21868" t="str">
            <v>NACIONAL</v>
          </cell>
          <cell r="G21868" t="str">
            <v>GL Value</v>
          </cell>
        </row>
        <row r="21869">
          <cell r="A21869" t="str">
            <v>LG0303311781X48</v>
          </cell>
          <cell r="B21869" t="str">
            <v>41X41 PARQUET VERSALLES</v>
          </cell>
          <cell r="C21869" t="str">
            <v>TERRAFORTE</v>
          </cell>
          <cell r="D21869" t="str">
            <v>GLADYMAR</v>
          </cell>
          <cell r="E21869" t="str">
            <v>PISOS Y REV</v>
          </cell>
          <cell r="F21869" t="str">
            <v>NACIONAL</v>
          </cell>
          <cell r="G21869" t="str">
            <v>GL Value</v>
          </cell>
        </row>
        <row r="21870">
          <cell r="A21870" t="str">
            <v>LG0303311781X56</v>
          </cell>
          <cell r="B21870" t="str">
            <v>41X41 PARQUET VERSALLES</v>
          </cell>
          <cell r="C21870" t="str">
            <v>TERRAFORTE</v>
          </cell>
          <cell r="D21870" t="str">
            <v>GLADYMAR</v>
          </cell>
          <cell r="E21870" t="str">
            <v>PISOS Y REV</v>
          </cell>
          <cell r="F21870" t="str">
            <v>NACIONAL</v>
          </cell>
          <cell r="G21870" t="str">
            <v>GL Value</v>
          </cell>
        </row>
        <row r="21871">
          <cell r="A21871" t="str">
            <v>LG0303311781X57</v>
          </cell>
          <cell r="B21871" t="str">
            <v>41X41 PARQUET VERSALLES</v>
          </cell>
          <cell r="C21871" t="str">
            <v>TERRAFORTE</v>
          </cell>
          <cell r="D21871" t="str">
            <v>GLADYMAR</v>
          </cell>
          <cell r="E21871" t="str">
            <v>PISOS Y REV</v>
          </cell>
          <cell r="F21871" t="str">
            <v>NACIONAL</v>
          </cell>
          <cell r="G21871" t="str">
            <v>GL Value</v>
          </cell>
        </row>
        <row r="21872">
          <cell r="A21872" t="str">
            <v>LG0303730671Y58</v>
          </cell>
          <cell r="B21872" t="str">
            <v>PISO 41X41 V3 NATURE ROVERE BRILLO 6.5 Y58</v>
          </cell>
          <cell r="C21872" t="str">
            <v>TERRAFORTE</v>
          </cell>
          <cell r="D21872" t="str">
            <v>GLADYMAR</v>
          </cell>
          <cell r="E21872" t="str">
            <v>PISOS Y REV</v>
          </cell>
          <cell r="F21872" t="str">
            <v>NACIONAL</v>
          </cell>
          <cell r="G21872" t="str">
            <v>GL Value</v>
          </cell>
        </row>
        <row r="21873">
          <cell r="A21873" t="str">
            <v>LG0303311781Y50</v>
          </cell>
          <cell r="B21873" t="str">
            <v>41X41 PARQUET VERSALLES</v>
          </cell>
          <cell r="C21873" t="str">
            <v>TERRAFORTE</v>
          </cell>
          <cell r="D21873" t="str">
            <v>GLADYMAR</v>
          </cell>
          <cell r="E21873" t="str">
            <v>PISOS Y REV</v>
          </cell>
          <cell r="F21873" t="str">
            <v>NACIONAL</v>
          </cell>
          <cell r="G21873" t="str">
            <v>GL Value</v>
          </cell>
        </row>
        <row r="21874">
          <cell r="A21874" t="str">
            <v>LG0303311781Y52</v>
          </cell>
          <cell r="B21874" t="str">
            <v>41X41 PARQUET VERSALLES</v>
          </cell>
          <cell r="C21874" t="str">
            <v>TERRAFORTE</v>
          </cell>
          <cell r="D21874" t="str">
            <v>GLADYMAR</v>
          </cell>
          <cell r="E21874" t="str">
            <v>PISOS Y REV</v>
          </cell>
          <cell r="F21874" t="str">
            <v>NACIONAL</v>
          </cell>
          <cell r="G21874" t="str">
            <v>GL Value</v>
          </cell>
        </row>
        <row r="21875">
          <cell r="A21875" t="str">
            <v>LG0303311781Y56</v>
          </cell>
          <cell r="B21875" t="str">
            <v>41X41 PARQUET VERSALLES</v>
          </cell>
          <cell r="C21875" t="str">
            <v>TERRAFORTE</v>
          </cell>
          <cell r="D21875" t="str">
            <v>GLADYMAR</v>
          </cell>
          <cell r="E21875" t="str">
            <v>PISOS Y REV</v>
          </cell>
          <cell r="F21875" t="str">
            <v>NACIONAL</v>
          </cell>
          <cell r="G21875" t="str">
            <v>GL Value</v>
          </cell>
        </row>
        <row r="21876">
          <cell r="A21876" t="str">
            <v>LG0303311781Y57</v>
          </cell>
          <cell r="B21876" t="str">
            <v>41X41 PARQUET VERSALLES</v>
          </cell>
          <cell r="C21876" t="str">
            <v>TERRAFORTE</v>
          </cell>
          <cell r="D21876" t="str">
            <v>GLADYMAR</v>
          </cell>
          <cell r="E21876" t="str">
            <v>PISOS Y REV</v>
          </cell>
          <cell r="F21876" t="str">
            <v>NACIONAL</v>
          </cell>
          <cell r="G21876" t="str">
            <v>GL Value</v>
          </cell>
        </row>
        <row r="21877">
          <cell r="A21877" t="str">
            <v>LG0303311781Z48</v>
          </cell>
          <cell r="B21877" t="str">
            <v>41X41 PARQUET VERSALLES</v>
          </cell>
          <cell r="C21877" t="str">
            <v>TERRAFORTE</v>
          </cell>
          <cell r="D21877" t="str">
            <v>GLADYMAR</v>
          </cell>
          <cell r="E21877" t="str">
            <v>PISOS Y REV</v>
          </cell>
          <cell r="F21877" t="str">
            <v>NACIONAL</v>
          </cell>
          <cell r="G21877" t="str">
            <v>GL Value</v>
          </cell>
        </row>
        <row r="21878">
          <cell r="A21878" t="str">
            <v>LG0303730671Z58</v>
          </cell>
          <cell r="B21878" t="str">
            <v>PISO 41X41 V3 NATURE ROVERE BRILLO 6.5 Z58</v>
          </cell>
          <cell r="C21878" t="str">
            <v>TERRAFORTE</v>
          </cell>
          <cell r="D21878" t="str">
            <v>GLADYMAR</v>
          </cell>
          <cell r="E21878" t="str">
            <v>PISOS Y REV</v>
          </cell>
          <cell r="F21878" t="str">
            <v>NACIONAL</v>
          </cell>
          <cell r="G21878" t="str">
            <v>GL Value</v>
          </cell>
        </row>
        <row r="21879">
          <cell r="A21879" t="str">
            <v>LG0303730671Z97</v>
          </cell>
          <cell r="B21879" t="str">
            <v>41X41 NATURE ROVERE</v>
          </cell>
          <cell r="C21879" t="str">
            <v>TERRAFORTE</v>
          </cell>
          <cell r="D21879" t="str">
            <v>GLADYMAR</v>
          </cell>
          <cell r="E21879" t="str">
            <v>PISOS Y REV</v>
          </cell>
          <cell r="F21879" t="str">
            <v>NACIONAL</v>
          </cell>
          <cell r="G21879" t="str">
            <v>GL Value</v>
          </cell>
        </row>
        <row r="21880">
          <cell r="A21880" t="str">
            <v>LG0303311781Z50</v>
          </cell>
          <cell r="B21880" t="str">
            <v>41X41 PARQUET VERSALLES</v>
          </cell>
          <cell r="C21880" t="str">
            <v>TERRAFORTE</v>
          </cell>
          <cell r="D21880" t="str">
            <v>GLADYMAR</v>
          </cell>
          <cell r="E21880" t="str">
            <v>PISOS Y REV</v>
          </cell>
          <cell r="F21880" t="str">
            <v>NACIONAL</v>
          </cell>
          <cell r="G21880" t="str">
            <v>GL Value</v>
          </cell>
        </row>
        <row r="21881">
          <cell r="A21881" t="str">
            <v>LG0303311781Z56</v>
          </cell>
          <cell r="B21881" t="str">
            <v>41X41 PARQUET VERSALLES</v>
          </cell>
          <cell r="C21881" t="str">
            <v>TERRAFORTE</v>
          </cell>
          <cell r="D21881" t="str">
            <v>GLADYMAR</v>
          </cell>
          <cell r="E21881" t="str">
            <v>PISOS Y REV</v>
          </cell>
          <cell r="F21881" t="str">
            <v>NACIONAL</v>
          </cell>
          <cell r="G21881" t="str">
            <v>GL Value</v>
          </cell>
        </row>
        <row r="21882">
          <cell r="A21882" t="str">
            <v>LG0303690331W50</v>
          </cell>
          <cell r="B21882" t="str">
            <v>41X41 PEDRUSCO</v>
          </cell>
          <cell r="C21882" t="str">
            <v>TERRAFORTE</v>
          </cell>
          <cell r="D21882" t="str">
            <v>GLADYMAR</v>
          </cell>
          <cell r="E21882" t="str">
            <v>PISOS Y REV</v>
          </cell>
          <cell r="F21882" t="str">
            <v>NACIONAL</v>
          </cell>
          <cell r="G21882" t="str">
            <v>GL Value</v>
          </cell>
        </row>
        <row r="21883">
          <cell r="A21883" t="str">
            <v>LG0303738711A72</v>
          </cell>
          <cell r="B21883" t="str">
            <v>PISO 41X41 V3 NATURE CASTAÑO BRILLO 6.5 A72</v>
          </cell>
          <cell r="C21883" t="str">
            <v>TERRAFORTE</v>
          </cell>
          <cell r="D21883" t="str">
            <v>GLADYMAR</v>
          </cell>
          <cell r="E21883" t="str">
            <v>PISOS Y REV</v>
          </cell>
          <cell r="F21883" t="str">
            <v>NACIONAL</v>
          </cell>
          <cell r="G21883" t="str">
            <v>GL Value</v>
          </cell>
        </row>
        <row r="21884">
          <cell r="A21884" t="str">
            <v>LG0303738711B72</v>
          </cell>
          <cell r="B21884" t="str">
            <v>PISO 41X41 V3 NATURE CASTAÑO BRILLO 6.5 B72</v>
          </cell>
          <cell r="C21884" t="str">
            <v>TERRAFORTE</v>
          </cell>
          <cell r="D21884" t="str">
            <v>GLADYMAR</v>
          </cell>
          <cell r="E21884" t="str">
            <v>PISOS Y REV</v>
          </cell>
          <cell r="F21884" t="str">
            <v>NACIONAL</v>
          </cell>
          <cell r="G21884" t="str">
            <v>GL Value</v>
          </cell>
        </row>
        <row r="21885">
          <cell r="A21885" t="str">
            <v>LG0303738711Y71</v>
          </cell>
          <cell r="B21885" t="str">
            <v>PISO 41X41 V3 NATURE CASTAÑO BRILLO 6.5 Y71</v>
          </cell>
          <cell r="C21885" t="str">
            <v>TERRAFORTE</v>
          </cell>
          <cell r="D21885" t="str">
            <v>GLADYMAR</v>
          </cell>
          <cell r="E21885" t="str">
            <v>PISOS Y REV</v>
          </cell>
          <cell r="F21885" t="str">
            <v>NACIONAL</v>
          </cell>
          <cell r="G21885" t="str">
            <v>GL Value</v>
          </cell>
        </row>
        <row r="21886">
          <cell r="A21886" t="str">
            <v>LG0303738711Y72</v>
          </cell>
          <cell r="B21886" t="str">
            <v>PISO 41X41 V3 NATURE CASTAÑO BRILLO 6.5 Y72</v>
          </cell>
          <cell r="C21886" t="str">
            <v>TERRAFORTE</v>
          </cell>
          <cell r="D21886" t="str">
            <v>GLADYMAR</v>
          </cell>
          <cell r="E21886" t="str">
            <v>PISOS Y REV</v>
          </cell>
          <cell r="F21886" t="str">
            <v>NACIONAL</v>
          </cell>
          <cell r="G21886" t="str">
            <v>GL Value</v>
          </cell>
        </row>
        <row r="21887">
          <cell r="A21887" t="str">
            <v>LG0303738711Z66</v>
          </cell>
          <cell r="B21887" t="str">
            <v>41X41 NATURE CASTAÑO</v>
          </cell>
          <cell r="C21887" t="str">
            <v>TERRAFORTE</v>
          </cell>
          <cell r="D21887" t="str">
            <v>GLADYMAR</v>
          </cell>
          <cell r="E21887" t="str">
            <v>PISOS Y REV</v>
          </cell>
          <cell r="F21887" t="str">
            <v>NACIONAL</v>
          </cell>
          <cell r="G21887" t="str">
            <v>GL Value</v>
          </cell>
        </row>
        <row r="21888">
          <cell r="A21888" t="str">
            <v>LG0303738711Z72</v>
          </cell>
          <cell r="B21888" t="str">
            <v>PISO 41X41 V3 NATURE CASTAÑO BRILLO 6.5 Z72</v>
          </cell>
          <cell r="C21888" t="str">
            <v>TERRAFORTE</v>
          </cell>
          <cell r="D21888" t="str">
            <v>GLADYMAR</v>
          </cell>
          <cell r="E21888" t="str">
            <v>PISOS Y REV</v>
          </cell>
          <cell r="F21888" t="str">
            <v>NACIONAL</v>
          </cell>
          <cell r="G21888" t="str">
            <v>GL Value</v>
          </cell>
        </row>
        <row r="21889">
          <cell r="A21889" t="str">
            <v>LG0303740511A05</v>
          </cell>
          <cell r="B21889" t="str">
            <v>41X41 BLANCO HIELO</v>
          </cell>
          <cell r="C21889" t="str">
            <v>TERRAFORTE</v>
          </cell>
          <cell r="D21889" t="str">
            <v>GLADYMAR</v>
          </cell>
          <cell r="E21889" t="str">
            <v>PISOS Y REV</v>
          </cell>
          <cell r="F21889" t="str">
            <v>NACIONAL</v>
          </cell>
          <cell r="G21889" t="str">
            <v>GL Value</v>
          </cell>
        </row>
        <row r="21890">
          <cell r="A21890" t="str">
            <v>LG0303740511A39</v>
          </cell>
          <cell r="B21890" t="str">
            <v>PISO 41X41 BLANCO HIELO BRILLO 6.5 A39</v>
          </cell>
          <cell r="C21890" t="str">
            <v>TERRAFORTE</v>
          </cell>
          <cell r="D21890" t="str">
            <v>GLADYMAR</v>
          </cell>
          <cell r="E21890" t="str">
            <v>PISOS Y REV</v>
          </cell>
          <cell r="F21890" t="str">
            <v>NACIONAL</v>
          </cell>
          <cell r="G21890" t="str">
            <v>GL Value</v>
          </cell>
        </row>
        <row r="21891">
          <cell r="A21891" t="str">
            <v>LG0303740511A42</v>
          </cell>
          <cell r="B21891" t="str">
            <v>PISO 41X41 BLANCO HIELO BRILLO 6.5 A42</v>
          </cell>
          <cell r="C21891" t="str">
            <v>TERRAFORTE</v>
          </cell>
          <cell r="D21891" t="str">
            <v>GLADYMAR</v>
          </cell>
          <cell r="E21891" t="str">
            <v>PISOS Y REV</v>
          </cell>
          <cell r="F21891" t="str">
            <v>NACIONAL</v>
          </cell>
          <cell r="G21891" t="str">
            <v>GL Value</v>
          </cell>
        </row>
        <row r="21892">
          <cell r="A21892" t="str">
            <v>LG0303740511A64</v>
          </cell>
          <cell r="B21892" t="str">
            <v>PISO 41X41 BLANCO HIELO BRILLO 6.5 A64</v>
          </cell>
          <cell r="C21892" t="str">
            <v>TERRAFORTE</v>
          </cell>
          <cell r="D21892" t="str">
            <v>GLADYMAR</v>
          </cell>
          <cell r="E21892" t="str">
            <v>PISOS Y REV</v>
          </cell>
          <cell r="F21892" t="str">
            <v>NACIONAL</v>
          </cell>
          <cell r="G21892" t="str">
            <v>GL Value</v>
          </cell>
        </row>
        <row r="21893">
          <cell r="A21893" t="str">
            <v>LG0303740511A97</v>
          </cell>
          <cell r="B21893" t="str">
            <v>PISO 41X41 BLANCO HIELO BRILLO 6.5 A97</v>
          </cell>
          <cell r="C21893" t="str">
            <v>TERRAFORTE</v>
          </cell>
          <cell r="D21893" t="str">
            <v>GLADYMAR</v>
          </cell>
          <cell r="E21893" t="str">
            <v>PISOS Y REV</v>
          </cell>
          <cell r="F21893" t="str">
            <v>NACIONAL</v>
          </cell>
          <cell r="G21893" t="str">
            <v>GL Value</v>
          </cell>
        </row>
        <row r="21894">
          <cell r="A21894" t="str">
            <v>LG0303939461A51</v>
          </cell>
          <cell r="B21894" t="str">
            <v>41X41 TRAMA DECK</v>
          </cell>
          <cell r="C21894" t="str">
            <v>TERRAFORTE</v>
          </cell>
          <cell r="D21894" t="str">
            <v>GLADYMAR</v>
          </cell>
          <cell r="E21894" t="str">
            <v>PISOS Y REV</v>
          </cell>
          <cell r="F21894" t="str">
            <v>NACIONAL</v>
          </cell>
          <cell r="G21894" t="str">
            <v>GL Value</v>
          </cell>
        </row>
        <row r="21895">
          <cell r="A21895" t="str">
            <v>LG0303939461B50</v>
          </cell>
          <cell r="B21895" t="str">
            <v>41X41 TRAMA DECK</v>
          </cell>
          <cell r="C21895" t="str">
            <v>TERRAFORTE</v>
          </cell>
          <cell r="D21895" t="str">
            <v>GLADYMAR</v>
          </cell>
          <cell r="E21895" t="str">
            <v>PISOS Y REV</v>
          </cell>
          <cell r="F21895" t="str">
            <v>NACIONAL</v>
          </cell>
          <cell r="G21895" t="str">
            <v>GL Value</v>
          </cell>
        </row>
        <row r="21896">
          <cell r="A21896" t="str">
            <v>LG0303939461B51</v>
          </cell>
          <cell r="B21896" t="str">
            <v>41X41 TRAMA DECK</v>
          </cell>
          <cell r="C21896" t="str">
            <v>TERRAFORTE</v>
          </cell>
          <cell r="D21896" t="str">
            <v>GLADYMAR</v>
          </cell>
          <cell r="E21896" t="str">
            <v>PISOS Y REV</v>
          </cell>
          <cell r="F21896" t="str">
            <v>NACIONAL</v>
          </cell>
          <cell r="G21896" t="str">
            <v>GL Value</v>
          </cell>
        </row>
        <row r="21897">
          <cell r="A21897" t="str">
            <v>LG0303939461Y50</v>
          </cell>
          <cell r="B21897" t="str">
            <v>41X41 TRAMA DECK</v>
          </cell>
          <cell r="C21897" t="str">
            <v>TERRAFORTE</v>
          </cell>
          <cell r="D21897" t="str">
            <v>GLADYMAR</v>
          </cell>
          <cell r="E21897" t="str">
            <v>PISOS Y REV</v>
          </cell>
          <cell r="F21897" t="str">
            <v>NACIONAL</v>
          </cell>
          <cell r="G21897" t="str">
            <v>GL Value</v>
          </cell>
        </row>
        <row r="21898">
          <cell r="A21898" t="str">
            <v>LG0303939461Y51</v>
          </cell>
          <cell r="B21898" t="str">
            <v>41X41 TRAMA DECK</v>
          </cell>
          <cell r="C21898" t="str">
            <v>TERRAFORTE</v>
          </cell>
          <cell r="D21898" t="str">
            <v>GLADYMAR</v>
          </cell>
          <cell r="E21898" t="str">
            <v>PISOS Y REV</v>
          </cell>
          <cell r="F21898" t="str">
            <v>NACIONAL</v>
          </cell>
          <cell r="G21898" t="str">
            <v>GL Value</v>
          </cell>
        </row>
        <row r="21899">
          <cell r="A21899" t="str">
            <v>LG0303939461Y53</v>
          </cell>
          <cell r="B21899" t="str">
            <v>41X41 TRAMA DECK</v>
          </cell>
          <cell r="C21899" t="str">
            <v>TERRAFORTE</v>
          </cell>
          <cell r="D21899" t="str">
            <v>GLADYMAR</v>
          </cell>
          <cell r="E21899" t="str">
            <v>PISOS Y REV</v>
          </cell>
          <cell r="F21899" t="str">
            <v>NACIONAL</v>
          </cell>
          <cell r="G21899" t="str">
            <v>GL Value</v>
          </cell>
        </row>
        <row r="21900">
          <cell r="A21900" t="str">
            <v>LG0303939461Z50</v>
          </cell>
          <cell r="B21900" t="str">
            <v>41X41 TRAMA DECK</v>
          </cell>
          <cell r="C21900" t="str">
            <v>TERRAFORTE</v>
          </cell>
          <cell r="D21900" t="str">
            <v>GLADYMAR</v>
          </cell>
          <cell r="E21900" t="str">
            <v>PISOS Y REV</v>
          </cell>
          <cell r="F21900" t="str">
            <v>NACIONAL</v>
          </cell>
          <cell r="G21900" t="str">
            <v>GL Value</v>
          </cell>
        </row>
        <row r="21901">
          <cell r="A21901" t="str">
            <v>LG0303939461Z51</v>
          </cell>
          <cell r="B21901" t="str">
            <v>41X41 TRAMA DECK</v>
          </cell>
          <cell r="C21901" t="str">
            <v>TERRAFORTE</v>
          </cell>
          <cell r="D21901" t="str">
            <v>GLADYMAR</v>
          </cell>
          <cell r="E21901" t="str">
            <v>PISOS Y REV</v>
          </cell>
          <cell r="F21901" t="str">
            <v>NACIONAL</v>
          </cell>
          <cell r="G21901" t="str">
            <v>GL Value</v>
          </cell>
        </row>
        <row r="21902">
          <cell r="A21902" t="str">
            <v>LG0303939461Z53</v>
          </cell>
          <cell r="B21902" t="str">
            <v>41X41 TRAMA DECK</v>
          </cell>
          <cell r="C21902" t="str">
            <v>TERRAFORTE</v>
          </cell>
          <cell r="D21902" t="str">
            <v>GLADYMAR</v>
          </cell>
          <cell r="E21902" t="str">
            <v>PISOS Y REV</v>
          </cell>
          <cell r="F21902" t="str">
            <v>NACIONAL</v>
          </cell>
          <cell r="G21902" t="str">
            <v>GL Value</v>
          </cell>
        </row>
        <row r="21903">
          <cell r="A21903" t="str">
            <v>LG0303685821A51</v>
          </cell>
          <cell r="B21903" t="str">
            <v>41X41 WALNUT</v>
          </cell>
          <cell r="C21903" t="str">
            <v>TERRAFORTE</v>
          </cell>
          <cell r="D21903" t="str">
            <v>GLADYMAR</v>
          </cell>
          <cell r="E21903" t="str">
            <v>PISOS Y REV</v>
          </cell>
          <cell r="F21903" t="str">
            <v>NACIONAL</v>
          </cell>
          <cell r="G21903" t="str">
            <v>GL Value</v>
          </cell>
        </row>
        <row r="21904">
          <cell r="A21904" t="str">
            <v>LG0303685821U04</v>
          </cell>
          <cell r="B21904" t="str">
            <v>41X41 WALNUT</v>
          </cell>
          <cell r="C21904" t="str">
            <v>TERRAFORTE</v>
          </cell>
          <cell r="D21904" t="str">
            <v>GLADYMAR</v>
          </cell>
          <cell r="E21904" t="str">
            <v>PISOS Y REV</v>
          </cell>
          <cell r="F21904" t="str">
            <v>NACIONAL</v>
          </cell>
          <cell r="G21904" t="str">
            <v>GL Value</v>
          </cell>
        </row>
        <row r="21905">
          <cell r="A21905" t="str">
            <v>LG0303685821W50</v>
          </cell>
          <cell r="B21905" t="str">
            <v>41X41 WALNUT</v>
          </cell>
          <cell r="C21905" t="str">
            <v>TERRAFORTE</v>
          </cell>
          <cell r="D21905" t="str">
            <v>GLADYMAR</v>
          </cell>
          <cell r="E21905" t="str">
            <v>PISOS Y REV</v>
          </cell>
          <cell r="F21905" t="str">
            <v>NACIONAL</v>
          </cell>
          <cell r="G21905" t="str">
            <v>GL Value</v>
          </cell>
        </row>
        <row r="21906">
          <cell r="A21906" t="str">
            <v>LG0370778131B47</v>
          </cell>
          <cell r="B21906" t="str">
            <v>60X60 ALBURY BRILLO</v>
          </cell>
          <cell r="C21906" t="str">
            <v>TERRAFORTE</v>
          </cell>
          <cell r="D21906" t="str">
            <v>GLADYMAR</v>
          </cell>
          <cell r="E21906" t="str">
            <v>PISOS Y REV</v>
          </cell>
          <cell r="F21906" t="str">
            <v>NACIONAL</v>
          </cell>
          <cell r="G21906" t="str">
            <v>GL Value</v>
          </cell>
        </row>
        <row r="21907">
          <cell r="A21907" t="str">
            <v>LG0370778131B48</v>
          </cell>
          <cell r="B21907" t="str">
            <v>60X60 ALBURY BRILLO</v>
          </cell>
          <cell r="C21907" t="str">
            <v>TERRAFORTE</v>
          </cell>
          <cell r="D21907" t="str">
            <v>GLADYMAR</v>
          </cell>
          <cell r="E21907" t="str">
            <v>PISOS Y REV</v>
          </cell>
          <cell r="F21907" t="str">
            <v>NACIONAL</v>
          </cell>
          <cell r="G21907" t="str">
            <v>GL Value</v>
          </cell>
        </row>
        <row r="21908">
          <cell r="A21908" t="str">
            <v>LG0370778131B49</v>
          </cell>
          <cell r="B21908" t="str">
            <v>60X60 ALBURY BRILLO</v>
          </cell>
          <cell r="C21908" t="str">
            <v>TERRAFORTE</v>
          </cell>
          <cell r="D21908" t="str">
            <v>GLADYMAR</v>
          </cell>
          <cell r="E21908" t="str">
            <v>PISOS Y REV</v>
          </cell>
          <cell r="F21908" t="str">
            <v>NACIONAL</v>
          </cell>
          <cell r="G21908" t="str">
            <v>GL Value</v>
          </cell>
        </row>
        <row r="21909">
          <cell r="A21909" t="str">
            <v>LG0370778131B50</v>
          </cell>
          <cell r="B21909" t="str">
            <v>60X60 ALBURY BRILLO</v>
          </cell>
          <cell r="C21909" t="str">
            <v>TERRAFORTE</v>
          </cell>
          <cell r="D21909" t="str">
            <v>GLADYMAR</v>
          </cell>
          <cell r="E21909" t="str">
            <v>PISOS Y REV</v>
          </cell>
          <cell r="F21909" t="str">
            <v>NACIONAL</v>
          </cell>
          <cell r="G21909" t="str">
            <v>GL Value</v>
          </cell>
        </row>
        <row r="21910">
          <cell r="A21910" t="str">
            <v>LG0370778131B51</v>
          </cell>
          <cell r="B21910" t="str">
            <v>60X60 ALBURY BRILLO</v>
          </cell>
          <cell r="C21910" t="str">
            <v>TERRAFORTE</v>
          </cell>
          <cell r="D21910" t="str">
            <v>GLADYMAR</v>
          </cell>
          <cell r="E21910" t="str">
            <v>PISOS Y REV</v>
          </cell>
          <cell r="F21910" t="str">
            <v>NACIONAL</v>
          </cell>
          <cell r="G21910" t="str">
            <v>GL Value</v>
          </cell>
        </row>
        <row r="21911">
          <cell r="A21911" t="str">
            <v>LG0370778131B52</v>
          </cell>
          <cell r="B21911" t="str">
            <v>60X60 ALBURY BRILLO</v>
          </cell>
          <cell r="C21911" t="str">
            <v>TERRAFORTE</v>
          </cell>
          <cell r="D21911" t="str">
            <v>GLADYMAR</v>
          </cell>
          <cell r="E21911" t="str">
            <v>PISOS Y REV</v>
          </cell>
          <cell r="F21911" t="str">
            <v>NACIONAL</v>
          </cell>
          <cell r="G21911" t="str">
            <v>GL Value</v>
          </cell>
        </row>
        <row r="21912">
          <cell r="A21912" t="str">
            <v>LG0370778131B53</v>
          </cell>
          <cell r="B21912" t="str">
            <v>60X60 ALBURY BRILLO</v>
          </cell>
          <cell r="C21912" t="str">
            <v>TERRAFORTE</v>
          </cell>
          <cell r="D21912" t="str">
            <v>GLADYMAR</v>
          </cell>
          <cell r="E21912" t="str">
            <v>PISOS Y REV</v>
          </cell>
          <cell r="F21912" t="str">
            <v>NACIONAL</v>
          </cell>
          <cell r="G21912" t="str">
            <v>GL Value</v>
          </cell>
        </row>
        <row r="21913">
          <cell r="A21913" t="str">
            <v>LG0370778131B54</v>
          </cell>
          <cell r="B21913" t="str">
            <v>60X60 ALBURY BRILLO</v>
          </cell>
          <cell r="C21913" t="str">
            <v>TERRAFORTE</v>
          </cell>
          <cell r="D21913" t="str">
            <v>GLADYMAR</v>
          </cell>
          <cell r="E21913" t="str">
            <v>PISOS Y REV</v>
          </cell>
          <cell r="F21913" t="str">
            <v>NACIONAL</v>
          </cell>
          <cell r="G21913" t="str">
            <v>GL Value</v>
          </cell>
        </row>
        <row r="21914">
          <cell r="A21914" t="str">
            <v>LG0370778131B55</v>
          </cell>
          <cell r="B21914" t="str">
            <v>60X60 ALBURY BRILLO</v>
          </cell>
          <cell r="C21914" t="str">
            <v>TERRAFORTE</v>
          </cell>
          <cell r="D21914" t="str">
            <v>GLADYMAR</v>
          </cell>
          <cell r="E21914" t="str">
            <v>PISOS Y REV</v>
          </cell>
          <cell r="F21914" t="str">
            <v>NACIONAL</v>
          </cell>
          <cell r="G21914" t="str">
            <v>GL Value</v>
          </cell>
        </row>
        <row r="21915">
          <cell r="A21915" t="str">
            <v>LG0370778131B56</v>
          </cell>
          <cell r="B21915" t="str">
            <v>60X60 ALBURY BRILLO</v>
          </cell>
          <cell r="C21915" t="str">
            <v>TERRAFORTE</v>
          </cell>
          <cell r="D21915" t="str">
            <v>GLADYMAR</v>
          </cell>
          <cell r="E21915" t="str">
            <v>PISOS Y REV</v>
          </cell>
          <cell r="F21915" t="str">
            <v>NACIONAL</v>
          </cell>
          <cell r="G21915" t="str">
            <v>GL Value</v>
          </cell>
        </row>
        <row r="21916">
          <cell r="A21916" t="str">
            <v>LG0370182551B44</v>
          </cell>
          <cell r="B21916" t="str">
            <v>60X60 ALPES BRILLO</v>
          </cell>
          <cell r="C21916" t="str">
            <v>TERRAFORTE</v>
          </cell>
          <cell r="D21916" t="str">
            <v>GLADYMAR</v>
          </cell>
          <cell r="E21916" t="str">
            <v>PISOS Y REV</v>
          </cell>
          <cell r="F21916" t="str">
            <v>NACIONAL</v>
          </cell>
          <cell r="G21916" t="str">
            <v>GL Value</v>
          </cell>
        </row>
        <row r="21917">
          <cell r="A21917" t="str">
            <v>LG0370182551B45</v>
          </cell>
          <cell r="B21917" t="str">
            <v>60X60 ALPES BRILLO</v>
          </cell>
          <cell r="C21917" t="str">
            <v>TERRAFORTE</v>
          </cell>
          <cell r="D21917" t="str">
            <v>GLADYMAR</v>
          </cell>
          <cell r="E21917" t="str">
            <v>PISOS Y REV</v>
          </cell>
          <cell r="F21917" t="str">
            <v>NACIONAL</v>
          </cell>
          <cell r="G21917" t="str">
            <v>GL Value</v>
          </cell>
        </row>
        <row r="21918">
          <cell r="A21918" t="str">
            <v>LG0370182551B46</v>
          </cell>
          <cell r="B21918" t="str">
            <v>60X60 ALPES BRILLO</v>
          </cell>
          <cell r="C21918" t="str">
            <v>TERRAFORTE</v>
          </cell>
          <cell r="D21918" t="str">
            <v>GLADYMAR</v>
          </cell>
          <cell r="E21918" t="str">
            <v>PISOS Y REV</v>
          </cell>
          <cell r="F21918" t="str">
            <v>NACIONAL</v>
          </cell>
          <cell r="G21918" t="str">
            <v>GL Value</v>
          </cell>
        </row>
        <row r="21919">
          <cell r="A21919" t="str">
            <v>LG0370182551B47</v>
          </cell>
          <cell r="B21919" t="str">
            <v>60X60 ALPES BRILLO</v>
          </cell>
          <cell r="C21919" t="str">
            <v>TERRAFORTE</v>
          </cell>
          <cell r="D21919" t="str">
            <v>GLADYMAR</v>
          </cell>
          <cell r="E21919" t="str">
            <v>PISOS Y REV</v>
          </cell>
          <cell r="F21919" t="str">
            <v>NACIONAL</v>
          </cell>
          <cell r="G21919" t="str">
            <v>GL Value</v>
          </cell>
        </row>
        <row r="21920">
          <cell r="A21920" t="str">
            <v>LG0370182551B48</v>
          </cell>
          <cell r="B21920" t="str">
            <v>60X60 ALPES BRILLO</v>
          </cell>
          <cell r="C21920" t="str">
            <v>TERRAFORTE</v>
          </cell>
          <cell r="D21920" t="str">
            <v>GLADYMAR</v>
          </cell>
          <cell r="E21920" t="str">
            <v>PISOS Y REV</v>
          </cell>
          <cell r="F21920" t="str">
            <v>NACIONAL</v>
          </cell>
          <cell r="G21920" t="str">
            <v>GL Value</v>
          </cell>
        </row>
        <row r="21921">
          <cell r="A21921" t="str">
            <v>LG0303740511X61</v>
          </cell>
          <cell r="B21921" t="str">
            <v>PISO 41X41 BLANCO HIELO BRILLO 6.5 X61</v>
          </cell>
          <cell r="C21921" t="str">
            <v>TERRAFORTE</v>
          </cell>
          <cell r="D21921" t="str">
            <v>GLADYMAR</v>
          </cell>
          <cell r="E21921" t="str">
            <v>PISOS Y REV</v>
          </cell>
          <cell r="F21921" t="str">
            <v>NACIONAL</v>
          </cell>
          <cell r="G21921" t="str">
            <v>GL Value</v>
          </cell>
        </row>
        <row r="21922">
          <cell r="A21922" t="str">
            <v>LG0303740511X63</v>
          </cell>
          <cell r="B21922" t="str">
            <v>PISO 41X41 BLANCO HIELO BRILLO 6.5 X63</v>
          </cell>
          <cell r="C21922" t="str">
            <v>TERRAFORTE</v>
          </cell>
          <cell r="D21922" t="str">
            <v>GLADYMAR</v>
          </cell>
          <cell r="E21922" t="str">
            <v>PISOS Y REV</v>
          </cell>
          <cell r="F21922" t="str">
            <v>NACIONAL</v>
          </cell>
          <cell r="G21922" t="str">
            <v>GL Value</v>
          </cell>
        </row>
        <row r="21923">
          <cell r="A21923" t="str">
            <v>LG0370182551B49</v>
          </cell>
          <cell r="B21923" t="str">
            <v>60X60 ALPES BRILLO</v>
          </cell>
          <cell r="C21923" t="str">
            <v>TERRAFORTE</v>
          </cell>
          <cell r="D21923" t="str">
            <v>GLADYMAR</v>
          </cell>
          <cell r="E21923" t="str">
            <v>PISOS Y REV</v>
          </cell>
          <cell r="F21923" t="str">
            <v>NACIONAL</v>
          </cell>
          <cell r="G21923" t="str">
            <v>GL Value</v>
          </cell>
        </row>
        <row r="21924">
          <cell r="A21924" t="str">
            <v>LG0370182551B50</v>
          </cell>
          <cell r="B21924" t="str">
            <v>60X60 ALPES BRILLO</v>
          </cell>
          <cell r="C21924" t="str">
            <v>TERRAFORTE</v>
          </cell>
          <cell r="D21924" t="str">
            <v>GLADYMAR</v>
          </cell>
          <cell r="E21924" t="str">
            <v>PISOS Y REV</v>
          </cell>
          <cell r="F21924" t="str">
            <v>NACIONAL</v>
          </cell>
          <cell r="G21924" t="str">
            <v>GL Value</v>
          </cell>
        </row>
        <row r="21925">
          <cell r="A21925" t="str">
            <v>LG0370182551B51</v>
          </cell>
          <cell r="B21925" t="str">
            <v>60X60 ALPES BRILLO</v>
          </cell>
          <cell r="C21925" t="str">
            <v>TERRAFORTE</v>
          </cell>
          <cell r="D21925" t="str">
            <v>GLADYMAR</v>
          </cell>
          <cell r="E21925" t="str">
            <v>PISOS Y REV</v>
          </cell>
          <cell r="F21925" t="str">
            <v>NACIONAL</v>
          </cell>
          <cell r="G21925" t="str">
            <v>GL Value</v>
          </cell>
        </row>
        <row r="21926">
          <cell r="A21926" t="str">
            <v>LG0370182551B52</v>
          </cell>
          <cell r="B21926" t="str">
            <v>60X60 ALPES BRILLO</v>
          </cell>
          <cell r="C21926" t="str">
            <v>TERRAFORTE</v>
          </cell>
          <cell r="D21926" t="str">
            <v>GLADYMAR</v>
          </cell>
          <cell r="E21926" t="str">
            <v>PISOS Y REV</v>
          </cell>
          <cell r="F21926" t="str">
            <v>NACIONAL</v>
          </cell>
          <cell r="G21926" t="str">
            <v>GL Value</v>
          </cell>
        </row>
        <row r="21927">
          <cell r="A21927" t="str">
            <v>LG0370182551B53</v>
          </cell>
          <cell r="B21927" t="str">
            <v>60X60 ALPES BRILLO</v>
          </cell>
          <cell r="C21927" t="str">
            <v>TERRAFORTE</v>
          </cell>
          <cell r="D21927" t="str">
            <v>GLADYMAR</v>
          </cell>
          <cell r="E21927" t="str">
            <v>PISOS Y REV</v>
          </cell>
          <cell r="F21927" t="str">
            <v>NACIONAL</v>
          </cell>
          <cell r="G21927" t="str">
            <v>GL Value</v>
          </cell>
        </row>
        <row r="21928">
          <cell r="A21928" t="str">
            <v>LG0370182551B54</v>
          </cell>
          <cell r="B21928" t="str">
            <v>60X60 ALPES BRILLO</v>
          </cell>
          <cell r="C21928" t="str">
            <v>TERRAFORTE</v>
          </cell>
          <cell r="D21928" t="str">
            <v>GLADYMAR</v>
          </cell>
          <cell r="E21928" t="str">
            <v>PISOS Y REV</v>
          </cell>
          <cell r="F21928" t="str">
            <v>NACIONAL</v>
          </cell>
          <cell r="G21928" t="str">
            <v>GL Value</v>
          </cell>
        </row>
        <row r="21929">
          <cell r="A21929" t="str">
            <v>LG0370182551B55</v>
          </cell>
          <cell r="B21929" t="str">
            <v>60X60 ALPES BRILLO</v>
          </cell>
          <cell r="C21929" t="str">
            <v>TERRAFORTE</v>
          </cell>
          <cell r="D21929" t="str">
            <v>GLADYMAR</v>
          </cell>
          <cell r="E21929" t="str">
            <v>PISOS Y REV</v>
          </cell>
          <cell r="F21929" t="str">
            <v>NACIONAL</v>
          </cell>
          <cell r="G21929" t="str">
            <v>GL Value</v>
          </cell>
        </row>
        <row r="21930">
          <cell r="A21930" t="str">
            <v>LG0370182551B56</v>
          </cell>
          <cell r="B21930" t="str">
            <v>60X60 ALPES BRILLO</v>
          </cell>
          <cell r="C21930" t="str">
            <v>TERRAFORTE</v>
          </cell>
          <cell r="D21930" t="str">
            <v>GLADYMAR</v>
          </cell>
          <cell r="E21930" t="str">
            <v>PISOS Y REV</v>
          </cell>
          <cell r="F21930" t="str">
            <v>NACIONAL</v>
          </cell>
          <cell r="G21930" t="str">
            <v>GL Value</v>
          </cell>
        </row>
        <row r="21931">
          <cell r="A21931" t="str">
            <v>LG0370182551B57</v>
          </cell>
          <cell r="B21931" t="str">
            <v>60X60 ALPES BRILLO</v>
          </cell>
          <cell r="C21931" t="str">
            <v>TERRAFORTE</v>
          </cell>
          <cell r="D21931" t="str">
            <v>GLADYMAR</v>
          </cell>
          <cell r="E21931" t="str">
            <v>PISOS Y REV</v>
          </cell>
          <cell r="F21931" t="str">
            <v>NACIONAL</v>
          </cell>
          <cell r="G21931" t="str">
            <v>GL Value</v>
          </cell>
        </row>
        <row r="21932">
          <cell r="A21932" t="str">
            <v>LG0370182551B58</v>
          </cell>
          <cell r="B21932" t="str">
            <v>60X60 ALPES BRILLO</v>
          </cell>
          <cell r="C21932" t="str">
            <v>TERRAFORTE</v>
          </cell>
          <cell r="D21932" t="str">
            <v>GLADYMAR</v>
          </cell>
          <cell r="E21932" t="str">
            <v>PISOS Y REV</v>
          </cell>
          <cell r="F21932" t="str">
            <v>NACIONAL</v>
          </cell>
          <cell r="G21932" t="str">
            <v>GL Value</v>
          </cell>
        </row>
        <row r="21933">
          <cell r="A21933" t="str">
            <v>LG0370182551B59</v>
          </cell>
          <cell r="B21933" t="str">
            <v>60X60 ALPES BRILLO</v>
          </cell>
          <cell r="C21933" t="str">
            <v>TERRAFORTE</v>
          </cell>
          <cell r="D21933" t="str">
            <v>GLADYMAR</v>
          </cell>
          <cell r="E21933" t="str">
            <v>PISOS Y REV</v>
          </cell>
          <cell r="F21933" t="str">
            <v>NACIONAL</v>
          </cell>
          <cell r="G21933" t="str">
            <v>GL Value</v>
          </cell>
        </row>
        <row r="21934">
          <cell r="A21934" t="str">
            <v>LG0370182551B60</v>
          </cell>
          <cell r="B21934" t="str">
            <v>60X60 ALPES BRILLO</v>
          </cell>
          <cell r="C21934" t="str">
            <v>TERRAFORTE</v>
          </cell>
          <cell r="D21934" t="str">
            <v>GLADYMAR</v>
          </cell>
          <cell r="E21934" t="str">
            <v>PISOS Y REV</v>
          </cell>
          <cell r="F21934" t="str">
            <v>NACIONAL</v>
          </cell>
          <cell r="G21934" t="str">
            <v>GL Value</v>
          </cell>
        </row>
        <row r="21935">
          <cell r="A21935" t="str">
            <v>LG0370182551B61</v>
          </cell>
          <cell r="B21935" t="str">
            <v>60X60 ALPES BRILLO</v>
          </cell>
          <cell r="C21935" t="str">
            <v>TERRAFORTE</v>
          </cell>
          <cell r="D21935" t="str">
            <v>GLADYMAR</v>
          </cell>
          <cell r="E21935" t="str">
            <v>PISOS Y REV</v>
          </cell>
          <cell r="F21935" t="str">
            <v>NACIONAL</v>
          </cell>
          <cell r="G21935" t="str">
            <v>GL Value</v>
          </cell>
        </row>
        <row r="21936">
          <cell r="A21936" t="str">
            <v>LG0370182551B62</v>
          </cell>
          <cell r="B21936" t="str">
            <v>60X60 ALPES BRILLO</v>
          </cell>
          <cell r="C21936" t="str">
            <v>TERRAFORTE</v>
          </cell>
          <cell r="D21936" t="str">
            <v>GLADYMAR</v>
          </cell>
          <cell r="E21936" t="str">
            <v>PISOS Y REV</v>
          </cell>
          <cell r="F21936" t="str">
            <v>NACIONAL</v>
          </cell>
          <cell r="G21936" t="str">
            <v>GL Value</v>
          </cell>
        </row>
        <row r="21937">
          <cell r="A21937" t="str">
            <v>LG0370182551B63</v>
          </cell>
          <cell r="B21937" t="str">
            <v>60X60 ALPES BRILLO</v>
          </cell>
          <cell r="C21937" t="str">
            <v>TERRAFORTE</v>
          </cell>
          <cell r="D21937" t="str">
            <v>GLADYMAR</v>
          </cell>
          <cell r="E21937" t="str">
            <v>PISOS Y REV</v>
          </cell>
          <cell r="F21937" t="str">
            <v>NACIONAL</v>
          </cell>
          <cell r="G21937" t="str">
            <v>GL Value</v>
          </cell>
        </row>
        <row r="21938">
          <cell r="A21938" t="str">
            <v>LG0370182551B64</v>
          </cell>
          <cell r="B21938" t="str">
            <v>60X60 ALPES BRILLO</v>
          </cell>
          <cell r="C21938" t="str">
            <v>TERRAFORTE</v>
          </cell>
          <cell r="D21938" t="str">
            <v>GLADYMAR</v>
          </cell>
          <cell r="E21938" t="str">
            <v>PISOS Y REV</v>
          </cell>
          <cell r="F21938" t="str">
            <v>NACIONAL</v>
          </cell>
          <cell r="G21938" t="str">
            <v>GL Value</v>
          </cell>
        </row>
        <row r="21939">
          <cell r="A21939" t="str">
            <v>LG0370182551B65</v>
          </cell>
          <cell r="B21939" t="str">
            <v>60X60 ALPES BRILLO</v>
          </cell>
          <cell r="C21939" t="str">
            <v>TERRAFORTE</v>
          </cell>
          <cell r="D21939" t="str">
            <v>GLADYMAR</v>
          </cell>
          <cell r="E21939" t="str">
            <v>PISOS Y REV</v>
          </cell>
          <cell r="F21939" t="str">
            <v>NACIONAL</v>
          </cell>
          <cell r="G21939" t="str">
            <v>GL Value</v>
          </cell>
        </row>
        <row r="21940">
          <cell r="A21940" t="str">
            <v>LG0370189401B48</v>
          </cell>
          <cell r="B21940" t="str">
            <v>60X60 ALPES GREY</v>
          </cell>
          <cell r="C21940" t="str">
            <v>TERRAFORTE</v>
          </cell>
          <cell r="D21940" t="str">
            <v>GLADYMAR</v>
          </cell>
          <cell r="E21940" t="str">
            <v>PISOS Y REV</v>
          </cell>
          <cell r="F21940" t="str">
            <v>NACIONAL</v>
          </cell>
          <cell r="G21940" t="str">
            <v>GL Value</v>
          </cell>
        </row>
        <row r="21941">
          <cell r="A21941" t="str">
            <v>LG0370189401B49</v>
          </cell>
          <cell r="B21941" t="str">
            <v>60X60 ALPES GREY</v>
          </cell>
          <cell r="C21941" t="str">
            <v>TERRAFORTE</v>
          </cell>
          <cell r="D21941" t="str">
            <v>GLADYMAR</v>
          </cell>
          <cell r="E21941" t="str">
            <v>PISOS Y REV</v>
          </cell>
          <cell r="F21941" t="str">
            <v>NACIONAL</v>
          </cell>
          <cell r="G21941" t="str">
            <v>GL Value</v>
          </cell>
        </row>
        <row r="21942">
          <cell r="A21942" t="str">
            <v>LG0370189401B50</v>
          </cell>
          <cell r="B21942" t="str">
            <v>60X60 ALPES GREY</v>
          </cell>
          <cell r="C21942" t="str">
            <v>TERRAFORTE</v>
          </cell>
          <cell r="D21942" t="str">
            <v>GLADYMAR</v>
          </cell>
          <cell r="E21942" t="str">
            <v>PISOS Y REV</v>
          </cell>
          <cell r="F21942" t="str">
            <v>NACIONAL</v>
          </cell>
          <cell r="G21942" t="str">
            <v>GL Value</v>
          </cell>
        </row>
        <row r="21943">
          <cell r="A21943" t="str">
            <v>LG0370931721B03</v>
          </cell>
          <cell r="B21943" t="str">
            <v>60X60 ANGIE GRIS</v>
          </cell>
          <cell r="C21943" t="str">
            <v>TERRAFORTE</v>
          </cell>
          <cell r="D21943" t="str">
            <v>GLADYMAR</v>
          </cell>
          <cell r="E21943" t="str">
            <v>PISOS Y REV</v>
          </cell>
          <cell r="F21943" t="str">
            <v>NACIONAL</v>
          </cell>
          <cell r="G21943" t="str">
            <v>GL Value</v>
          </cell>
        </row>
        <row r="21944">
          <cell r="A21944" t="str">
            <v>LG0370931721B45</v>
          </cell>
          <cell r="B21944" t="str">
            <v>60X60 ANGIE GRIS</v>
          </cell>
          <cell r="C21944" t="str">
            <v>TERRAFORTE</v>
          </cell>
          <cell r="D21944" t="str">
            <v>GLADYMAR</v>
          </cell>
          <cell r="E21944" t="str">
            <v>PISOS Y REV</v>
          </cell>
          <cell r="F21944" t="str">
            <v>NACIONAL</v>
          </cell>
          <cell r="G21944" t="str">
            <v>GL Value</v>
          </cell>
        </row>
        <row r="21945">
          <cell r="A21945" t="str">
            <v>LG0370931721B47</v>
          </cell>
          <cell r="B21945" t="str">
            <v>60X60 ANGIE GRIS</v>
          </cell>
          <cell r="C21945" t="str">
            <v>TERRAFORTE</v>
          </cell>
          <cell r="D21945" t="str">
            <v>GLADYMAR</v>
          </cell>
          <cell r="E21945" t="str">
            <v>PISOS Y REV</v>
          </cell>
          <cell r="F21945" t="str">
            <v>NACIONAL</v>
          </cell>
          <cell r="G21945" t="str">
            <v>GL Value</v>
          </cell>
        </row>
        <row r="21946">
          <cell r="A21946" t="str">
            <v>LG0370931721B48</v>
          </cell>
          <cell r="B21946" t="str">
            <v>60X60 ANGIE GRIS</v>
          </cell>
          <cell r="C21946" t="str">
            <v>TERRAFORTE</v>
          </cell>
          <cell r="D21946" t="str">
            <v>GLADYMAR</v>
          </cell>
          <cell r="E21946" t="str">
            <v>PISOS Y REV</v>
          </cell>
          <cell r="F21946" t="str">
            <v>NACIONAL</v>
          </cell>
          <cell r="G21946" t="str">
            <v>GL Value</v>
          </cell>
        </row>
        <row r="21947">
          <cell r="A21947" t="str">
            <v>LG0370931721B49</v>
          </cell>
          <cell r="B21947" t="str">
            <v>60X60 ANGIE GRIS</v>
          </cell>
          <cell r="C21947" t="str">
            <v>TERRAFORTE</v>
          </cell>
          <cell r="D21947" t="str">
            <v>GLADYMAR</v>
          </cell>
          <cell r="E21947" t="str">
            <v>PISOS Y REV</v>
          </cell>
          <cell r="F21947" t="str">
            <v>NACIONAL</v>
          </cell>
          <cell r="G21947" t="str">
            <v>GL Value</v>
          </cell>
        </row>
        <row r="21948">
          <cell r="A21948" t="str">
            <v>LG0370931721B50</v>
          </cell>
          <cell r="B21948" t="str">
            <v>60X60 ANGIE GRIS</v>
          </cell>
          <cell r="C21948" t="str">
            <v>TERRAFORTE</v>
          </cell>
          <cell r="D21948" t="str">
            <v>GLADYMAR</v>
          </cell>
          <cell r="E21948" t="str">
            <v>PISOS Y REV</v>
          </cell>
          <cell r="F21948" t="str">
            <v>NACIONAL</v>
          </cell>
          <cell r="G21948" t="str">
            <v>GL Value</v>
          </cell>
        </row>
        <row r="21949">
          <cell r="A21949" t="str">
            <v>LG0370931721B51</v>
          </cell>
          <cell r="B21949" t="str">
            <v>60X60 ANGIE GRIS</v>
          </cell>
          <cell r="C21949" t="str">
            <v>TERRAFORTE</v>
          </cell>
          <cell r="D21949" t="str">
            <v>GLADYMAR</v>
          </cell>
          <cell r="E21949" t="str">
            <v>PISOS Y REV</v>
          </cell>
          <cell r="F21949" t="str">
            <v>NACIONAL</v>
          </cell>
          <cell r="G21949" t="str">
            <v>GL Value</v>
          </cell>
        </row>
        <row r="21950">
          <cell r="A21950" t="str">
            <v>LG0369461311A46</v>
          </cell>
          <cell r="B21950" t="str">
            <v>60X60 ARIANA GRIS</v>
          </cell>
          <cell r="C21950" t="str">
            <v>TERRAFORTE</v>
          </cell>
          <cell r="D21950" t="str">
            <v>GLADYMAR</v>
          </cell>
          <cell r="E21950" t="str">
            <v>PISOS Y REV</v>
          </cell>
          <cell r="F21950" t="str">
            <v>NACIONAL</v>
          </cell>
          <cell r="G21950" t="str">
            <v>GL Value</v>
          </cell>
        </row>
        <row r="21951">
          <cell r="A21951" t="str">
            <v>LG0369461311A51</v>
          </cell>
          <cell r="B21951" t="str">
            <v>60X60 ARIANA GRIS</v>
          </cell>
          <cell r="C21951" t="str">
            <v>TERRAFORTE</v>
          </cell>
          <cell r="D21951" t="str">
            <v>GLADYMAR</v>
          </cell>
          <cell r="E21951" t="str">
            <v>PISOS Y REV</v>
          </cell>
          <cell r="F21951" t="str">
            <v>NACIONAL</v>
          </cell>
          <cell r="G21951" t="str">
            <v>GL Value</v>
          </cell>
        </row>
        <row r="21952">
          <cell r="A21952" t="str">
            <v>LG0369461311A52</v>
          </cell>
          <cell r="B21952" t="str">
            <v>60X60 ARIANA GRIS</v>
          </cell>
          <cell r="C21952" t="str">
            <v>TERRAFORTE</v>
          </cell>
          <cell r="D21952" t="str">
            <v>GLADYMAR</v>
          </cell>
          <cell r="E21952" t="str">
            <v>PISOS Y REV</v>
          </cell>
          <cell r="F21952" t="str">
            <v>NACIONAL</v>
          </cell>
          <cell r="G21952" t="str">
            <v>GL Value</v>
          </cell>
        </row>
        <row r="21953">
          <cell r="A21953" t="str">
            <v>LG0370461311B48</v>
          </cell>
          <cell r="B21953" t="str">
            <v>60X60 ARIANA GRIS</v>
          </cell>
          <cell r="C21953" t="str">
            <v>TERRAFORTE</v>
          </cell>
          <cell r="D21953" t="str">
            <v>GLADYMAR</v>
          </cell>
          <cell r="E21953" t="str">
            <v>PISOS Y REV</v>
          </cell>
          <cell r="F21953" t="str">
            <v>NACIONAL</v>
          </cell>
          <cell r="G21953" t="str">
            <v>GL Value</v>
          </cell>
        </row>
        <row r="21954">
          <cell r="A21954" t="str">
            <v>LG0370461311B49</v>
          </cell>
          <cell r="B21954" t="str">
            <v>60X60 ARIANA GRIS</v>
          </cell>
          <cell r="C21954" t="str">
            <v>TERRAFORTE</v>
          </cell>
          <cell r="D21954" t="str">
            <v>GLADYMAR</v>
          </cell>
          <cell r="E21954" t="str">
            <v>PISOS Y REV</v>
          </cell>
          <cell r="F21954" t="str">
            <v>NACIONAL</v>
          </cell>
          <cell r="G21954" t="str">
            <v>GL Value</v>
          </cell>
        </row>
        <row r="21955">
          <cell r="A21955" t="str">
            <v>LG0303740511Y41</v>
          </cell>
          <cell r="B21955" t="str">
            <v>PISO 41X41 BLANCO HIELO BRILLO 6.5 Y41</v>
          </cell>
          <cell r="C21955" t="str">
            <v>TERRAFORTE</v>
          </cell>
          <cell r="D21955" t="str">
            <v>GLADYMAR</v>
          </cell>
          <cell r="E21955" t="str">
            <v>PISOS Y REV</v>
          </cell>
          <cell r="F21955" t="str">
            <v>NACIONAL</v>
          </cell>
          <cell r="G21955" t="str">
            <v>GL Value</v>
          </cell>
        </row>
        <row r="21956">
          <cell r="A21956" t="str">
            <v>LG0370461311B50</v>
          </cell>
          <cell r="B21956" t="str">
            <v>60X60 ARIANA GRIS</v>
          </cell>
          <cell r="C21956" t="str">
            <v>TERRAFORTE</v>
          </cell>
          <cell r="D21956" t="str">
            <v>GLADYMAR</v>
          </cell>
          <cell r="E21956" t="str">
            <v>PISOS Y REV</v>
          </cell>
          <cell r="F21956" t="str">
            <v>NACIONAL</v>
          </cell>
          <cell r="G21956" t="str">
            <v>GL Value</v>
          </cell>
        </row>
        <row r="21957">
          <cell r="A21957" t="str">
            <v>LG0370461311B51</v>
          </cell>
          <cell r="B21957" t="str">
            <v>60X60 ARIANA GRIS</v>
          </cell>
          <cell r="C21957" t="str">
            <v>TERRAFORTE</v>
          </cell>
          <cell r="D21957" t="str">
            <v>GLADYMAR</v>
          </cell>
          <cell r="E21957" t="str">
            <v>PISOS Y REV</v>
          </cell>
          <cell r="F21957" t="str">
            <v>NACIONAL</v>
          </cell>
          <cell r="G21957" t="str">
            <v>GL Value</v>
          </cell>
        </row>
        <row r="21958">
          <cell r="A21958" t="str">
            <v>LG0370461311B52</v>
          </cell>
          <cell r="B21958" t="str">
            <v>60X60 ARIANA GRIS</v>
          </cell>
          <cell r="C21958" t="str">
            <v>TERRAFORTE</v>
          </cell>
          <cell r="D21958" t="str">
            <v>GLADYMAR</v>
          </cell>
          <cell r="E21958" t="str">
            <v>PISOS Y REV</v>
          </cell>
          <cell r="F21958" t="str">
            <v>NACIONAL</v>
          </cell>
          <cell r="G21958" t="str">
            <v>GL Value</v>
          </cell>
        </row>
        <row r="21959">
          <cell r="A21959" t="str">
            <v>LG0370461311B53</v>
          </cell>
          <cell r="B21959" t="str">
            <v>60X60 ARIANA GRIS</v>
          </cell>
          <cell r="C21959" t="str">
            <v>TERRAFORTE</v>
          </cell>
          <cell r="D21959" t="str">
            <v>GLADYMAR</v>
          </cell>
          <cell r="E21959" t="str">
            <v>PISOS Y REV</v>
          </cell>
          <cell r="F21959" t="str">
            <v>NACIONAL</v>
          </cell>
          <cell r="G21959" t="str">
            <v>GL Value</v>
          </cell>
        </row>
        <row r="21960">
          <cell r="A21960" t="str">
            <v>LG0369465001A46</v>
          </cell>
          <cell r="B21960" t="str">
            <v>60X60 ARIZONA</v>
          </cell>
          <cell r="C21960" t="str">
            <v>TERRAFORTE</v>
          </cell>
          <cell r="D21960" t="str">
            <v>GLADYMAR</v>
          </cell>
          <cell r="E21960" t="str">
            <v>PISOS Y REV</v>
          </cell>
          <cell r="F21960" t="str">
            <v>NACIONAL</v>
          </cell>
          <cell r="G21960" t="str">
            <v>GL Value</v>
          </cell>
        </row>
        <row r="21961">
          <cell r="A21961" t="str">
            <v>LG0370465001B46</v>
          </cell>
          <cell r="B21961" t="str">
            <v>60X60 ARIZONA</v>
          </cell>
          <cell r="C21961" t="str">
            <v>TERRAFORTE</v>
          </cell>
          <cell r="D21961" t="str">
            <v>GLADYMAR</v>
          </cell>
          <cell r="E21961" t="str">
            <v>PISOS Y REV</v>
          </cell>
          <cell r="F21961" t="str">
            <v>NACIONAL</v>
          </cell>
          <cell r="G21961" t="str">
            <v>GL Value</v>
          </cell>
        </row>
        <row r="21962">
          <cell r="A21962" t="str">
            <v>LG0370465001B47</v>
          </cell>
          <cell r="B21962" t="str">
            <v>60X60 ARIZONA</v>
          </cell>
          <cell r="C21962" t="str">
            <v>TERRAFORTE</v>
          </cell>
          <cell r="D21962" t="str">
            <v>GLADYMAR</v>
          </cell>
          <cell r="E21962" t="str">
            <v>PISOS Y REV</v>
          </cell>
          <cell r="F21962" t="str">
            <v>NACIONAL</v>
          </cell>
          <cell r="G21962" t="str">
            <v>GL Value</v>
          </cell>
        </row>
        <row r="21963">
          <cell r="A21963" t="str">
            <v>LG0315245051F50</v>
          </cell>
          <cell r="B21963" t="str">
            <v>60X60 ATENAS LUX</v>
          </cell>
          <cell r="C21963" t="str">
            <v>TERRAFORTE</v>
          </cell>
          <cell r="D21963" t="str">
            <v>GLADYMAR</v>
          </cell>
          <cell r="E21963" t="str">
            <v>PISOS Y REV</v>
          </cell>
          <cell r="F21963" t="str">
            <v>NACIONAL</v>
          </cell>
          <cell r="G21963" t="str">
            <v>GL Value</v>
          </cell>
        </row>
        <row r="21964">
          <cell r="A21964" t="str">
            <v>LG0369245051A46</v>
          </cell>
          <cell r="B21964" t="str">
            <v>60X60 ATENAS LUX</v>
          </cell>
          <cell r="C21964" t="str">
            <v>TERRAFORTE</v>
          </cell>
          <cell r="D21964" t="str">
            <v>GLADYMAR</v>
          </cell>
          <cell r="E21964" t="str">
            <v>PISOS Y REV</v>
          </cell>
          <cell r="F21964" t="str">
            <v>NACIONAL</v>
          </cell>
          <cell r="G21964" t="str">
            <v>GL Value</v>
          </cell>
        </row>
        <row r="21965">
          <cell r="A21965" t="str">
            <v>LG0369245051A47</v>
          </cell>
          <cell r="B21965" t="str">
            <v>60X60 ATENAS LUX</v>
          </cell>
          <cell r="C21965" t="str">
            <v>TERRAFORTE</v>
          </cell>
          <cell r="D21965" t="str">
            <v>GLADYMAR</v>
          </cell>
          <cell r="E21965" t="str">
            <v>PISOS Y REV</v>
          </cell>
          <cell r="F21965" t="str">
            <v>NACIONAL</v>
          </cell>
          <cell r="G21965" t="str">
            <v>GL Value</v>
          </cell>
        </row>
        <row r="21966">
          <cell r="A21966" t="str">
            <v>LG0370245051B02</v>
          </cell>
          <cell r="B21966" t="str">
            <v>60X60 ATENAS LUX</v>
          </cell>
          <cell r="C21966" t="str">
            <v>TERRAFORTE</v>
          </cell>
          <cell r="D21966" t="str">
            <v>GLADYMAR</v>
          </cell>
          <cell r="E21966" t="str">
            <v>PISOS Y REV</v>
          </cell>
          <cell r="F21966" t="str">
            <v>NACIONAL</v>
          </cell>
          <cell r="G21966" t="str">
            <v>GL Value</v>
          </cell>
        </row>
        <row r="21967">
          <cell r="A21967" t="str">
            <v>LG0370245051B03</v>
          </cell>
          <cell r="B21967" t="str">
            <v>60X60 ATENAS LUX</v>
          </cell>
          <cell r="C21967" t="str">
            <v>TERRAFORTE</v>
          </cell>
          <cell r="D21967" t="str">
            <v>GLADYMAR</v>
          </cell>
          <cell r="E21967" t="str">
            <v>PISOS Y REV</v>
          </cell>
          <cell r="F21967" t="str">
            <v>NACIONAL</v>
          </cell>
          <cell r="G21967" t="str">
            <v>GL Value</v>
          </cell>
        </row>
        <row r="21968">
          <cell r="A21968" t="str">
            <v>LG0370245051B48</v>
          </cell>
          <cell r="B21968" t="str">
            <v>60X60 ATENAS LUX</v>
          </cell>
          <cell r="C21968" t="str">
            <v>TERRAFORTE</v>
          </cell>
          <cell r="D21968" t="str">
            <v>GLADYMAR</v>
          </cell>
          <cell r="E21968" t="str">
            <v>PISOS Y REV</v>
          </cell>
          <cell r="F21968" t="str">
            <v>NACIONAL</v>
          </cell>
          <cell r="G21968" t="str">
            <v>GL Value</v>
          </cell>
        </row>
        <row r="21969">
          <cell r="A21969" t="str">
            <v>LG0370245051B49</v>
          </cell>
          <cell r="B21969" t="str">
            <v>60X60 ATENAS LUX</v>
          </cell>
          <cell r="C21969" t="str">
            <v>TERRAFORTE</v>
          </cell>
          <cell r="D21969" t="str">
            <v>GLADYMAR</v>
          </cell>
          <cell r="E21969" t="str">
            <v>PISOS Y REV</v>
          </cell>
          <cell r="F21969" t="str">
            <v>NACIONAL</v>
          </cell>
          <cell r="G21969" t="str">
            <v>GL Value</v>
          </cell>
        </row>
        <row r="21970">
          <cell r="A21970" t="str">
            <v>LG0370245051B50</v>
          </cell>
          <cell r="B21970" t="str">
            <v>60X60 ATENAS LUX</v>
          </cell>
          <cell r="C21970" t="str">
            <v>TERRAFORTE</v>
          </cell>
          <cell r="D21970" t="str">
            <v>GLADYMAR</v>
          </cell>
          <cell r="E21970" t="str">
            <v>PISOS Y REV</v>
          </cell>
          <cell r="F21970" t="str">
            <v>NACIONAL</v>
          </cell>
          <cell r="G21970" t="str">
            <v>GL Value</v>
          </cell>
        </row>
        <row r="21971">
          <cell r="A21971" t="str">
            <v>LG0370245051B51</v>
          </cell>
          <cell r="B21971" t="str">
            <v>60X60 ATENAS LUX</v>
          </cell>
          <cell r="C21971" t="str">
            <v>TERRAFORTE</v>
          </cell>
          <cell r="D21971" t="str">
            <v>GLADYMAR</v>
          </cell>
          <cell r="E21971" t="str">
            <v>PISOS Y REV</v>
          </cell>
          <cell r="F21971" t="str">
            <v>NACIONAL</v>
          </cell>
          <cell r="G21971" t="str">
            <v>GL Value</v>
          </cell>
        </row>
        <row r="21972">
          <cell r="A21972" t="str">
            <v>LG0370245051B52</v>
          </cell>
          <cell r="B21972" t="str">
            <v>60X60 ATENAS LUX</v>
          </cell>
          <cell r="C21972" t="str">
            <v>TERRAFORTE</v>
          </cell>
          <cell r="D21972" t="str">
            <v>GLADYMAR</v>
          </cell>
          <cell r="E21972" t="str">
            <v>PISOS Y REV</v>
          </cell>
          <cell r="F21972" t="str">
            <v>NACIONAL</v>
          </cell>
          <cell r="G21972" t="str">
            <v>GL Value</v>
          </cell>
        </row>
        <row r="21973">
          <cell r="A21973" t="str">
            <v>LG0370245051B53</v>
          </cell>
          <cell r="B21973" t="str">
            <v>60X60 ATENAS LUX</v>
          </cell>
          <cell r="C21973" t="str">
            <v>TERRAFORTE</v>
          </cell>
          <cell r="D21973" t="str">
            <v>GLADYMAR</v>
          </cell>
          <cell r="E21973" t="str">
            <v>PISOS Y REV</v>
          </cell>
          <cell r="F21973" t="str">
            <v>NACIONAL</v>
          </cell>
          <cell r="G21973" t="str">
            <v>GL Value</v>
          </cell>
        </row>
        <row r="21974">
          <cell r="A21974" t="str">
            <v>LG0370245051B54</v>
          </cell>
          <cell r="B21974" t="str">
            <v>60X60 ATENAS LUX</v>
          </cell>
          <cell r="C21974" t="str">
            <v>TERRAFORTE</v>
          </cell>
          <cell r="D21974" t="str">
            <v>GLADYMAR</v>
          </cell>
          <cell r="E21974" t="str">
            <v>PISOS Y REV</v>
          </cell>
          <cell r="F21974" t="str">
            <v>NACIONAL</v>
          </cell>
          <cell r="G21974" t="str">
            <v>GL Value</v>
          </cell>
        </row>
        <row r="21975">
          <cell r="A21975" t="str">
            <v>LG0370245051B55</v>
          </cell>
          <cell r="B21975" t="str">
            <v>60X60 ATENAS LUX</v>
          </cell>
          <cell r="C21975" t="str">
            <v>TERRAFORTE</v>
          </cell>
          <cell r="D21975" t="str">
            <v>GLADYMAR</v>
          </cell>
          <cell r="E21975" t="str">
            <v>PISOS Y REV</v>
          </cell>
          <cell r="F21975" t="str">
            <v>NACIONAL</v>
          </cell>
          <cell r="G21975" t="str">
            <v>GL Value</v>
          </cell>
        </row>
        <row r="21976">
          <cell r="A21976" t="str">
            <v>LG0370245051B56</v>
          </cell>
          <cell r="B21976" t="str">
            <v>60X60 ATENAS LUX</v>
          </cell>
          <cell r="C21976" t="str">
            <v>TERRAFORTE</v>
          </cell>
          <cell r="D21976" t="str">
            <v>GLADYMAR</v>
          </cell>
          <cell r="E21976" t="str">
            <v>PISOS Y REV</v>
          </cell>
          <cell r="F21976" t="str">
            <v>NACIONAL</v>
          </cell>
          <cell r="G21976" t="str">
            <v>GL Value</v>
          </cell>
        </row>
        <row r="21977">
          <cell r="A21977" t="str">
            <v>LG0370245051B57</v>
          </cell>
          <cell r="B21977" t="str">
            <v>60X60 ATENAS LUX</v>
          </cell>
          <cell r="C21977" t="str">
            <v>TERRAFORTE</v>
          </cell>
          <cell r="D21977" t="str">
            <v>GLADYMAR</v>
          </cell>
          <cell r="E21977" t="str">
            <v>PISOS Y REV</v>
          </cell>
          <cell r="F21977" t="str">
            <v>NACIONAL</v>
          </cell>
          <cell r="G21977" t="str">
            <v>GL Value</v>
          </cell>
        </row>
        <row r="21978">
          <cell r="A21978" t="str">
            <v>LG0370245051B58</v>
          </cell>
          <cell r="B21978" t="str">
            <v>60X60 ATENAS LUX</v>
          </cell>
          <cell r="C21978" t="str">
            <v>TERRAFORTE</v>
          </cell>
          <cell r="D21978" t="str">
            <v>GLADYMAR</v>
          </cell>
          <cell r="E21978" t="str">
            <v>PISOS Y REV</v>
          </cell>
          <cell r="F21978" t="str">
            <v>NACIONAL</v>
          </cell>
          <cell r="G21978" t="str">
            <v>GL Value</v>
          </cell>
        </row>
        <row r="21979">
          <cell r="A21979" t="str">
            <v>LG0370245051B59</v>
          </cell>
          <cell r="B21979" t="str">
            <v>60X60 ATENAS LUX</v>
          </cell>
          <cell r="C21979" t="str">
            <v>TERRAFORTE</v>
          </cell>
          <cell r="D21979" t="str">
            <v>GLADYMAR</v>
          </cell>
          <cell r="E21979" t="str">
            <v>PISOS Y REV</v>
          </cell>
          <cell r="F21979" t="str">
            <v>NACIONAL</v>
          </cell>
          <cell r="G21979" t="str">
            <v>GL Value</v>
          </cell>
        </row>
        <row r="21980">
          <cell r="A21980" t="str">
            <v>LG0370245051B60</v>
          </cell>
          <cell r="B21980" t="str">
            <v>60X60 ATENAS LUX</v>
          </cell>
          <cell r="C21980" t="str">
            <v>TERRAFORTE</v>
          </cell>
          <cell r="D21980" t="str">
            <v>GLADYMAR</v>
          </cell>
          <cell r="E21980" t="str">
            <v>PISOS Y REV</v>
          </cell>
          <cell r="F21980" t="str">
            <v>NACIONAL</v>
          </cell>
          <cell r="G21980" t="str">
            <v>GL Value</v>
          </cell>
        </row>
        <row r="21981">
          <cell r="A21981" t="str">
            <v>LG0370245051B61</v>
          </cell>
          <cell r="B21981" t="str">
            <v>60X60 ATENAS LUX</v>
          </cell>
          <cell r="C21981" t="str">
            <v>TERRAFORTE</v>
          </cell>
          <cell r="D21981" t="str">
            <v>GLADYMAR</v>
          </cell>
          <cell r="E21981" t="str">
            <v>PISOS Y REV</v>
          </cell>
          <cell r="F21981" t="str">
            <v>NACIONAL</v>
          </cell>
          <cell r="G21981" t="str">
            <v>GL Value</v>
          </cell>
        </row>
        <row r="21982">
          <cell r="A21982" t="str">
            <v>LG0370245051B62</v>
          </cell>
          <cell r="B21982" t="str">
            <v>60X60 ATENAS LUX</v>
          </cell>
          <cell r="C21982" t="str">
            <v>TERRAFORTE</v>
          </cell>
          <cell r="D21982" t="str">
            <v>GLADYMAR</v>
          </cell>
          <cell r="E21982" t="str">
            <v>PISOS Y REV</v>
          </cell>
          <cell r="F21982" t="str">
            <v>NACIONAL</v>
          </cell>
          <cell r="G21982" t="str">
            <v>GL Value</v>
          </cell>
        </row>
        <row r="21983">
          <cell r="A21983" t="str">
            <v>LG0370601821B45</v>
          </cell>
          <cell r="B21983" t="str">
            <v>60X60 ATLANTA BEIGE</v>
          </cell>
          <cell r="C21983" t="str">
            <v>TERRAFORTE</v>
          </cell>
          <cell r="D21983" t="str">
            <v>GLADYMAR</v>
          </cell>
          <cell r="E21983" t="str">
            <v>PISOS Y REV</v>
          </cell>
          <cell r="F21983" t="str">
            <v>NACIONAL</v>
          </cell>
          <cell r="G21983" t="str">
            <v>GL Value</v>
          </cell>
        </row>
        <row r="21984">
          <cell r="A21984" t="str">
            <v>LG0370601821B46</v>
          </cell>
          <cell r="B21984" t="str">
            <v>60X60 ATLANTA BEIGE</v>
          </cell>
          <cell r="C21984" t="str">
            <v>TERRAFORTE</v>
          </cell>
          <cell r="D21984" t="str">
            <v>GLADYMAR</v>
          </cell>
          <cell r="E21984" t="str">
            <v>PISOS Y REV</v>
          </cell>
          <cell r="F21984" t="str">
            <v>NACIONAL</v>
          </cell>
          <cell r="G21984" t="str">
            <v>GL Value</v>
          </cell>
        </row>
        <row r="21985">
          <cell r="A21985" t="str">
            <v>LG0370601821B47</v>
          </cell>
          <cell r="B21985" t="str">
            <v>60X60 ATLANTA BEIGE</v>
          </cell>
          <cell r="C21985" t="str">
            <v>TERRAFORTE</v>
          </cell>
          <cell r="D21985" t="str">
            <v>GLADYMAR</v>
          </cell>
          <cell r="E21985" t="str">
            <v>PISOS Y REV</v>
          </cell>
          <cell r="F21985" t="str">
            <v>NACIONAL</v>
          </cell>
          <cell r="G21985" t="str">
            <v>GL Value</v>
          </cell>
        </row>
        <row r="21986">
          <cell r="A21986" t="str">
            <v>LG0370601821B48</v>
          </cell>
          <cell r="B21986" t="str">
            <v>60X60 ATLANTA BEIGE</v>
          </cell>
          <cell r="C21986" t="str">
            <v>TERRAFORTE</v>
          </cell>
          <cell r="D21986" t="str">
            <v>GLADYMAR</v>
          </cell>
          <cell r="E21986" t="str">
            <v>PISOS Y REV</v>
          </cell>
          <cell r="F21986" t="str">
            <v>NACIONAL</v>
          </cell>
          <cell r="G21986" t="str">
            <v>GL Value</v>
          </cell>
        </row>
        <row r="21987">
          <cell r="A21987" t="str">
            <v>LG0370601821B49</v>
          </cell>
          <cell r="B21987" t="str">
            <v>60X60 ATLANTA BEIGE</v>
          </cell>
          <cell r="C21987" t="str">
            <v>TERRAFORTE</v>
          </cell>
          <cell r="D21987" t="str">
            <v>GLADYMAR</v>
          </cell>
          <cell r="E21987" t="str">
            <v>PISOS Y REV</v>
          </cell>
          <cell r="F21987" t="str">
            <v>NACIONAL</v>
          </cell>
          <cell r="G21987" t="str">
            <v>GL Value</v>
          </cell>
        </row>
        <row r="21988">
          <cell r="A21988" t="str">
            <v>LG0370601821B50</v>
          </cell>
          <cell r="B21988" t="str">
            <v>60X60 ATLANTA BEIGE</v>
          </cell>
          <cell r="C21988" t="str">
            <v>TERRAFORTE</v>
          </cell>
          <cell r="D21988" t="str">
            <v>GLADYMAR</v>
          </cell>
          <cell r="E21988" t="str">
            <v>PISOS Y REV</v>
          </cell>
          <cell r="F21988" t="str">
            <v>NACIONAL</v>
          </cell>
          <cell r="G21988" t="str">
            <v>GL Value</v>
          </cell>
        </row>
        <row r="21989">
          <cell r="A21989" t="str">
            <v>LG0370601821B51</v>
          </cell>
          <cell r="B21989" t="str">
            <v>60X60 ATLANTA BEIGE</v>
          </cell>
          <cell r="C21989" t="str">
            <v>TERRAFORTE</v>
          </cell>
          <cell r="D21989" t="str">
            <v>GLADYMAR</v>
          </cell>
          <cell r="E21989" t="str">
            <v>PISOS Y REV</v>
          </cell>
          <cell r="F21989" t="str">
            <v>NACIONAL</v>
          </cell>
          <cell r="G21989" t="str">
            <v>GL Value</v>
          </cell>
        </row>
        <row r="21990">
          <cell r="A21990" t="str">
            <v>LG0370601821B52</v>
          </cell>
          <cell r="B21990" t="str">
            <v>60X60 ATLANTA BEIGE</v>
          </cell>
          <cell r="C21990" t="str">
            <v>TERRAFORTE</v>
          </cell>
          <cell r="D21990" t="str">
            <v>GLADYMAR</v>
          </cell>
          <cell r="E21990" t="str">
            <v>PISOS Y REV</v>
          </cell>
          <cell r="F21990" t="str">
            <v>NACIONAL</v>
          </cell>
          <cell r="G21990" t="str">
            <v>GL Value</v>
          </cell>
        </row>
        <row r="21991">
          <cell r="A21991" t="str">
            <v>LG0370601821B53</v>
          </cell>
          <cell r="B21991" t="str">
            <v>60X60 ATLANTA BEIGE</v>
          </cell>
          <cell r="C21991" t="str">
            <v>TERRAFORTE</v>
          </cell>
          <cell r="D21991" t="str">
            <v>GLADYMAR</v>
          </cell>
          <cell r="E21991" t="str">
            <v>PISOS Y REV</v>
          </cell>
          <cell r="F21991" t="str">
            <v>NACIONAL</v>
          </cell>
          <cell r="G21991" t="str">
            <v>GL Value</v>
          </cell>
        </row>
        <row r="21992">
          <cell r="A21992" t="str">
            <v>LG0369798921A53</v>
          </cell>
          <cell r="B21992" t="str">
            <v>60X60 BEIGE CLARO</v>
          </cell>
          <cell r="C21992" t="str">
            <v>TERRAFORTE</v>
          </cell>
          <cell r="D21992" t="str">
            <v>GLADYMAR</v>
          </cell>
          <cell r="E21992" t="str">
            <v>PISOS Y REV</v>
          </cell>
          <cell r="F21992" t="str">
            <v>NACIONAL</v>
          </cell>
          <cell r="G21992" t="str">
            <v>GL Value</v>
          </cell>
        </row>
        <row r="21993">
          <cell r="A21993" t="str">
            <v>LG0303740511Y98</v>
          </cell>
          <cell r="B21993" t="str">
            <v>PISO 41X41 BLANCO HIELO BRILLO 6.5 Y98</v>
          </cell>
          <cell r="C21993" t="str">
            <v>TERRAFORTE</v>
          </cell>
          <cell r="D21993" t="str">
            <v>GLADYMAR</v>
          </cell>
          <cell r="E21993" t="str">
            <v>PISOS Y REV</v>
          </cell>
          <cell r="F21993" t="str">
            <v>NACIONAL</v>
          </cell>
          <cell r="G21993" t="str">
            <v>GL Value</v>
          </cell>
        </row>
        <row r="21994">
          <cell r="A21994" t="str">
            <v>LG0303740511Y99</v>
          </cell>
          <cell r="B21994" t="str">
            <v>PISO 41X41 BLANCO HIELO BRILLO 6.5 Y99</v>
          </cell>
          <cell r="C21994" t="str">
            <v>TERRAFORTE</v>
          </cell>
          <cell r="D21994" t="str">
            <v>GLADYMAR</v>
          </cell>
          <cell r="E21994" t="str">
            <v>PISOS Y REV</v>
          </cell>
          <cell r="F21994" t="str">
            <v>NACIONAL</v>
          </cell>
          <cell r="G21994" t="str">
            <v>GL Value</v>
          </cell>
        </row>
        <row r="21995">
          <cell r="A21995" t="str">
            <v>LG0369798921A54</v>
          </cell>
          <cell r="B21995" t="str">
            <v>60X60 BEIGE CLARO</v>
          </cell>
          <cell r="C21995" t="str">
            <v>TERRAFORTE</v>
          </cell>
          <cell r="D21995" t="str">
            <v>GLADYMAR</v>
          </cell>
          <cell r="E21995" t="str">
            <v>PISOS Y REV</v>
          </cell>
          <cell r="F21995" t="str">
            <v>NACIONAL</v>
          </cell>
          <cell r="G21995" t="str">
            <v>GL Value</v>
          </cell>
        </row>
        <row r="21996">
          <cell r="A21996" t="str">
            <v>LG0369798921A55</v>
          </cell>
          <cell r="B21996" t="str">
            <v>60X60 BEIGE CLARO</v>
          </cell>
          <cell r="C21996" t="str">
            <v>TERRAFORTE</v>
          </cell>
          <cell r="D21996" t="str">
            <v>GLADYMAR</v>
          </cell>
          <cell r="E21996" t="str">
            <v>PISOS Y REV</v>
          </cell>
          <cell r="F21996" t="str">
            <v>NACIONAL</v>
          </cell>
          <cell r="G21996" t="str">
            <v>GL Value</v>
          </cell>
        </row>
        <row r="21997">
          <cell r="A21997" t="str">
            <v>LG0369798921A56</v>
          </cell>
          <cell r="B21997" t="str">
            <v>60X60 BEIGE CLARO</v>
          </cell>
          <cell r="C21997" t="str">
            <v>TERRAFORTE</v>
          </cell>
          <cell r="D21997" t="str">
            <v>GLADYMAR</v>
          </cell>
          <cell r="E21997" t="str">
            <v>PISOS Y REV</v>
          </cell>
          <cell r="F21997" t="str">
            <v>NACIONAL</v>
          </cell>
          <cell r="G21997" t="str">
            <v>GL Value</v>
          </cell>
        </row>
        <row r="21998">
          <cell r="A21998" t="str">
            <v>LG0369798921A57</v>
          </cell>
          <cell r="B21998" t="str">
            <v>60X60 BEIGE CLARO</v>
          </cell>
          <cell r="C21998" t="str">
            <v>TERRAFORTE</v>
          </cell>
          <cell r="D21998" t="str">
            <v>GLADYMAR</v>
          </cell>
          <cell r="E21998" t="str">
            <v>PISOS Y REV</v>
          </cell>
          <cell r="F21998" t="str">
            <v>NACIONAL</v>
          </cell>
          <cell r="G21998" t="str">
            <v>GL Value</v>
          </cell>
        </row>
        <row r="21999">
          <cell r="A21999" t="str">
            <v>LG0369798921A58</v>
          </cell>
          <cell r="B21999" t="str">
            <v>60X60 BEIGE CLARO</v>
          </cell>
          <cell r="C21999" t="str">
            <v>TERRAFORTE</v>
          </cell>
          <cell r="D21999" t="str">
            <v>GLADYMAR</v>
          </cell>
          <cell r="E21999" t="str">
            <v>PISOS Y REV</v>
          </cell>
          <cell r="F21999" t="str">
            <v>NACIONAL</v>
          </cell>
          <cell r="G21999" t="str">
            <v>GL Value</v>
          </cell>
        </row>
        <row r="22000">
          <cell r="A22000" t="str">
            <v>LG0369798921A59</v>
          </cell>
          <cell r="B22000" t="str">
            <v>60X60 BEIGE CLARO</v>
          </cell>
          <cell r="C22000" t="str">
            <v>TERRAFORTE</v>
          </cell>
          <cell r="D22000" t="str">
            <v>GLADYMAR</v>
          </cell>
          <cell r="E22000" t="str">
            <v>PISOS Y REV</v>
          </cell>
          <cell r="F22000" t="str">
            <v>NACIONAL</v>
          </cell>
          <cell r="G22000" t="str">
            <v>GL Value</v>
          </cell>
        </row>
        <row r="22001">
          <cell r="A22001" t="str">
            <v>LG0369798921A60</v>
          </cell>
          <cell r="B22001" t="str">
            <v>60X60 BEIGE CLARO</v>
          </cell>
          <cell r="C22001" t="str">
            <v>TERRAFORTE</v>
          </cell>
          <cell r="D22001" t="str">
            <v>GLADYMAR</v>
          </cell>
          <cell r="E22001" t="str">
            <v>PISOS Y REV</v>
          </cell>
          <cell r="F22001" t="str">
            <v>NACIONAL</v>
          </cell>
          <cell r="G22001" t="str">
            <v>GL Value</v>
          </cell>
        </row>
        <row r="22002">
          <cell r="A22002" t="str">
            <v>LG0370458921B50</v>
          </cell>
          <cell r="B22002" t="str">
            <v>60X60 BEIGE CLARO</v>
          </cell>
          <cell r="C22002" t="str">
            <v>TERRAFORTE</v>
          </cell>
          <cell r="D22002" t="str">
            <v>GLADYMAR</v>
          </cell>
          <cell r="E22002" t="str">
            <v>PISOS Y REV</v>
          </cell>
          <cell r="F22002" t="str">
            <v>NACIONAL</v>
          </cell>
          <cell r="G22002" t="str">
            <v>GL Value</v>
          </cell>
        </row>
        <row r="22003">
          <cell r="A22003" t="str">
            <v>LG0370458921B51</v>
          </cell>
          <cell r="B22003" t="str">
            <v>60X60 BEIGE CLARO</v>
          </cell>
          <cell r="C22003" t="str">
            <v>TERRAFORTE</v>
          </cell>
          <cell r="D22003" t="str">
            <v>GLADYMAR</v>
          </cell>
          <cell r="E22003" t="str">
            <v>PISOS Y REV</v>
          </cell>
          <cell r="F22003" t="str">
            <v>NACIONAL</v>
          </cell>
          <cell r="G22003" t="str">
            <v>GL Value</v>
          </cell>
        </row>
        <row r="22004">
          <cell r="A22004" t="str">
            <v>LG0370458921B52</v>
          </cell>
          <cell r="B22004" t="str">
            <v>60X60 BEIGE CLARO</v>
          </cell>
          <cell r="C22004" t="str">
            <v>TERRAFORTE</v>
          </cell>
          <cell r="D22004" t="str">
            <v>GLADYMAR</v>
          </cell>
          <cell r="E22004" t="str">
            <v>PISOS Y REV</v>
          </cell>
          <cell r="F22004" t="str">
            <v>NACIONAL</v>
          </cell>
          <cell r="G22004" t="str">
            <v>GL Value</v>
          </cell>
        </row>
        <row r="22005">
          <cell r="A22005" t="str">
            <v>LG0370798921B48</v>
          </cell>
          <cell r="B22005" t="str">
            <v>60X60 BEIGE CLARO</v>
          </cell>
          <cell r="C22005" t="str">
            <v>TERRAFORTE</v>
          </cell>
          <cell r="D22005" t="str">
            <v>GLADYMAR</v>
          </cell>
          <cell r="E22005" t="str">
            <v>PISOS Y REV</v>
          </cell>
          <cell r="F22005" t="str">
            <v>NACIONAL</v>
          </cell>
          <cell r="G22005" t="str">
            <v>GL Value</v>
          </cell>
        </row>
        <row r="22006">
          <cell r="A22006" t="str">
            <v>LG0370798921B49</v>
          </cell>
          <cell r="B22006" t="str">
            <v>60X60 BEIGE CLARO</v>
          </cell>
          <cell r="C22006" t="str">
            <v>TERRAFORTE</v>
          </cell>
          <cell r="D22006" t="str">
            <v>GLADYMAR</v>
          </cell>
          <cell r="E22006" t="str">
            <v>PISOS Y REV</v>
          </cell>
          <cell r="F22006" t="str">
            <v>NACIONAL</v>
          </cell>
          <cell r="G22006" t="str">
            <v>GL Value</v>
          </cell>
        </row>
        <row r="22007">
          <cell r="A22007" t="str">
            <v>LG0370798921B50</v>
          </cell>
          <cell r="B22007" t="str">
            <v>60X60 BEIGE CLARO</v>
          </cell>
          <cell r="C22007" t="str">
            <v>TERRAFORTE</v>
          </cell>
          <cell r="D22007" t="str">
            <v>GLADYMAR</v>
          </cell>
          <cell r="E22007" t="str">
            <v>PISOS Y REV</v>
          </cell>
          <cell r="F22007" t="str">
            <v>NACIONAL</v>
          </cell>
          <cell r="G22007" t="str">
            <v>GL Value</v>
          </cell>
        </row>
        <row r="22008">
          <cell r="A22008" t="str">
            <v>LG0370798921B51</v>
          </cell>
          <cell r="B22008" t="str">
            <v>60X60 BEIGE CLARO</v>
          </cell>
          <cell r="C22008" t="str">
            <v>TERRAFORTE</v>
          </cell>
          <cell r="D22008" t="str">
            <v>GLADYMAR</v>
          </cell>
          <cell r="E22008" t="str">
            <v>PISOS Y REV</v>
          </cell>
          <cell r="F22008" t="str">
            <v>NACIONAL</v>
          </cell>
          <cell r="G22008" t="str">
            <v>GL Value</v>
          </cell>
        </row>
        <row r="22009">
          <cell r="A22009" t="str">
            <v>LG0370798921B52</v>
          </cell>
          <cell r="B22009" t="str">
            <v>60X60 BEIGE CLARO</v>
          </cell>
          <cell r="C22009" t="str">
            <v>TERRAFORTE</v>
          </cell>
          <cell r="D22009" t="str">
            <v>GLADYMAR</v>
          </cell>
          <cell r="E22009" t="str">
            <v>PISOS Y REV</v>
          </cell>
          <cell r="F22009" t="str">
            <v>NACIONAL</v>
          </cell>
          <cell r="G22009" t="str">
            <v>GL Value</v>
          </cell>
        </row>
        <row r="22010">
          <cell r="A22010" t="str">
            <v>LG0303740511Z41</v>
          </cell>
          <cell r="B22010" t="str">
            <v>PISO 41X41 BLANCO HIELO BRILLO 6.5 Z41</v>
          </cell>
          <cell r="C22010" t="str">
            <v>TERRAFORTE</v>
          </cell>
          <cell r="D22010" t="str">
            <v>GLADYMAR</v>
          </cell>
          <cell r="E22010" t="str">
            <v>PISOS Y REV</v>
          </cell>
          <cell r="F22010" t="str">
            <v>NACIONAL</v>
          </cell>
          <cell r="G22010" t="str">
            <v>GL Value</v>
          </cell>
        </row>
        <row r="22011">
          <cell r="A22011" t="str">
            <v>LG0370798921B53</v>
          </cell>
          <cell r="B22011" t="str">
            <v>60X60 BEIGE CLARO</v>
          </cell>
          <cell r="C22011" t="str">
            <v>TERRAFORTE</v>
          </cell>
          <cell r="D22011" t="str">
            <v>GLADYMAR</v>
          </cell>
          <cell r="E22011" t="str">
            <v>PISOS Y REV</v>
          </cell>
          <cell r="F22011" t="str">
            <v>NACIONAL</v>
          </cell>
          <cell r="G22011" t="str">
            <v>GL Value</v>
          </cell>
        </row>
        <row r="22012">
          <cell r="A22012" t="str">
            <v>LG0370798921B54</v>
          </cell>
          <cell r="B22012" t="str">
            <v>60X60 BEIGE CLARO</v>
          </cell>
          <cell r="C22012" t="str">
            <v>TERRAFORTE</v>
          </cell>
          <cell r="D22012" t="str">
            <v>GLADYMAR</v>
          </cell>
          <cell r="E22012" t="str">
            <v>PISOS Y REV</v>
          </cell>
          <cell r="F22012" t="str">
            <v>NACIONAL</v>
          </cell>
          <cell r="G22012" t="str">
            <v>GL Value</v>
          </cell>
        </row>
        <row r="22013">
          <cell r="A22013" t="str">
            <v>LG0370798921B55</v>
          </cell>
          <cell r="B22013" t="str">
            <v>60X60 BEIGE CLARO</v>
          </cell>
          <cell r="C22013" t="str">
            <v>TERRAFORTE</v>
          </cell>
          <cell r="D22013" t="str">
            <v>GLADYMAR</v>
          </cell>
          <cell r="E22013" t="str">
            <v>PISOS Y REV</v>
          </cell>
          <cell r="F22013" t="str">
            <v>NACIONAL</v>
          </cell>
          <cell r="G22013" t="str">
            <v>GL Value</v>
          </cell>
        </row>
        <row r="22014">
          <cell r="A22014" t="str">
            <v>LG0370798921B56</v>
          </cell>
          <cell r="B22014" t="str">
            <v>60X60 BEIGE CLARO</v>
          </cell>
          <cell r="C22014" t="str">
            <v>TERRAFORTE</v>
          </cell>
          <cell r="D22014" t="str">
            <v>GLADYMAR</v>
          </cell>
          <cell r="E22014" t="str">
            <v>PISOS Y REV</v>
          </cell>
          <cell r="F22014" t="str">
            <v>NACIONAL</v>
          </cell>
          <cell r="G22014" t="str">
            <v>GL Value</v>
          </cell>
        </row>
        <row r="22015">
          <cell r="A22015" t="str">
            <v>LG0370798921B57</v>
          </cell>
          <cell r="B22015" t="str">
            <v>60X60 BEIGE CLARO</v>
          </cell>
          <cell r="C22015" t="str">
            <v>TERRAFORTE</v>
          </cell>
          <cell r="D22015" t="str">
            <v>GLADYMAR</v>
          </cell>
          <cell r="E22015" t="str">
            <v>PISOS Y REV</v>
          </cell>
          <cell r="F22015" t="str">
            <v>NACIONAL</v>
          </cell>
          <cell r="G22015" t="str">
            <v>GL Value</v>
          </cell>
        </row>
        <row r="22016">
          <cell r="A22016" t="str">
            <v>LG0370798921B58</v>
          </cell>
          <cell r="B22016" t="str">
            <v>60X60 BEIGE CLARO</v>
          </cell>
          <cell r="C22016" t="str">
            <v>TERRAFORTE</v>
          </cell>
          <cell r="D22016" t="str">
            <v>GLADYMAR</v>
          </cell>
          <cell r="E22016" t="str">
            <v>PISOS Y REV</v>
          </cell>
          <cell r="F22016" t="str">
            <v>NACIONAL</v>
          </cell>
          <cell r="G22016" t="str">
            <v>GL Value</v>
          </cell>
        </row>
        <row r="22017">
          <cell r="A22017" t="str">
            <v>LG0370798921B59</v>
          </cell>
          <cell r="B22017" t="str">
            <v>60X60 BEIGE CLARO</v>
          </cell>
          <cell r="C22017" t="str">
            <v>TERRAFORTE</v>
          </cell>
          <cell r="D22017" t="str">
            <v>GLADYMAR</v>
          </cell>
          <cell r="E22017" t="str">
            <v>PISOS Y REV</v>
          </cell>
          <cell r="F22017" t="str">
            <v>NACIONAL</v>
          </cell>
          <cell r="G22017" t="str">
            <v>GL Value</v>
          </cell>
        </row>
        <row r="22018">
          <cell r="A22018" t="str">
            <v>LG0370798921B60</v>
          </cell>
          <cell r="B22018" t="str">
            <v>60X60 BEIGE CLARO</v>
          </cell>
          <cell r="C22018" t="str">
            <v>TERRAFORTE</v>
          </cell>
          <cell r="D22018" t="str">
            <v>GLADYMAR</v>
          </cell>
          <cell r="E22018" t="str">
            <v>PISOS Y REV</v>
          </cell>
          <cell r="F22018" t="str">
            <v>NACIONAL</v>
          </cell>
          <cell r="G22018" t="str">
            <v>GL Value</v>
          </cell>
        </row>
        <row r="22019">
          <cell r="A22019" t="str">
            <v>LG0370798921B61</v>
          </cell>
          <cell r="B22019" t="str">
            <v>60X60 BEIGE CLARO</v>
          </cell>
          <cell r="C22019" t="str">
            <v>TERRAFORTE</v>
          </cell>
          <cell r="D22019" t="str">
            <v>GLADYMAR</v>
          </cell>
          <cell r="E22019" t="str">
            <v>PISOS Y REV</v>
          </cell>
          <cell r="F22019" t="str">
            <v>NACIONAL</v>
          </cell>
          <cell r="G22019" t="str">
            <v>GL Value</v>
          </cell>
        </row>
        <row r="22020">
          <cell r="A22020" t="str">
            <v>LG0370798921B62</v>
          </cell>
          <cell r="B22020" t="str">
            <v>60X60 BEIGE CLARO</v>
          </cell>
          <cell r="C22020" t="str">
            <v>TERRAFORTE</v>
          </cell>
          <cell r="D22020" t="str">
            <v>GLADYMAR</v>
          </cell>
          <cell r="E22020" t="str">
            <v>PISOS Y REV</v>
          </cell>
          <cell r="F22020" t="str">
            <v>NACIONAL</v>
          </cell>
          <cell r="G22020" t="str">
            <v>GL Value</v>
          </cell>
        </row>
        <row r="22021">
          <cell r="A22021" t="str">
            <v>LG0370798921B63</v>
          </cell>
          <cell r="B22021" t="str">
            <v>60X60 BEIGE CLARO</v>
          </cell>
          <cell r="C22021" t="str">
            <v>TERRAFORTE</v>
          </cell>
          <cell r="D22021" t="str">
            <v>GLADYMAR</v>
          </cell>
          <cell r="E22021" t="str">
            <v>PISOS Y REV</v>
          </cell>
          <cell r="F22021" t="str">
            <v>NACIONAL</v>
          </cell>
          <cell r="G22021" t="str">
            <v>GL Value</v>
          </cell>
        </row>
        <row r="22022">
          <cell r="A22022" t="str">
            <v>LG0315190511F34</v>
          </cell>
          <cell r="B22022" t="str">
            <v>60X60 BLANCO HIELO</v>
          </cell>
          <cell r="C22022" t="str">
            <v>TERRAFORTE</v>
          </cell>
          <cell r="D22022" t="str">
            <v>GLADYMAR</v>
          </cell>
          <cell r="E22022" t="str">
            <v>PISOS Y REV</v>
          </cell>
          <cell r="F22022" t="str">
            <v>NACIONAL</v>
          </cell>
          <cell r="G22022" t="str">
            <v>GL Value</v>
          </cell>
        </row>
        <row r="22023">
          <cell r="A22023" t="str">
            <v>LG0315190511F37</v>
          </cell>
          <cell r="B22023" t="str">
            <v>60X60 BLANCO HIELO</v>
          </cell>
          <cell r="C22023" t="str">
            <v>TERRAFORTE</v>
          </cell>
          <cell r="D22023" t="str">
            <v>GLADYMAR</v>
          </cell>
          <cell r="E22023" t="str">
            <v>PISOS Y REV</v>
          </cell>
          <cell r="F22023" t="str">
            <v>NACIONAL</v>
          </cell>
          <cell r="G22023" t="str">
            <v>GL Value</v>
          </cell>
        </row>
        <row r="22024">
          <cell r="A22024" t="str">
            <v>LG0315190511F40</v>
          </cell>
          <cell r="B22024" t="str">
            <v>60X60 BLANCO HIELO</v>
          </cell>
          <cell r="C22024" t="str">
            <v>TERRAFORTE</v>
          </cell>
          <cell r="D22024" t="str">
            <v>GLADYMAR</v>
          </cell>
          <cell r="E22024" t="str">
            <v>PISOS Y REV</v>
          </cell>
          <cell r="F22024" t="str">
            <v>NACIONAL</v>
          </cell>
          <cell r="G22024" t="str">
            <v>GL Value</v>
          </cell>
        </row>
        <row r="22025">
          <cell r="A22025" t="str">
            <v>LG0315190511F47</v>
          </cell>
          <cell r="B22025" t="str">
            <v>60X60 BLANCO HIELO</v>
          </cell>
          <cell r="C22025" t="str">
            <v>TERRAFORTE</v>
          </cell>
          <cell r="D22025" t="str">
            <v>GLADYMAR</v>
          </cell>
          <cell r="E22025" t="str">
            <v>PISOS Y REV</v>
          </cell>
          <cell r="F22025" t="str">
            <v>NACIONAL</v>
          </cell>
          <cell r="G22025" t="str">
            <v>GL Value</v>
          </cell>
        </row>
        <row r="22026">
          <cell r="A22026" t="str">
            <v>LG0315190511F50</v>
          </cell>
          <cell r="B22026" t="str">
            <v>60X60 BLANCO HIELO</v>
          </cell>
          <cell r="C22026" t="str">
            <v>TERRAFORTE</v>
          </cell>
          <cell r="D22026" t="str">
            <v>GLADYMAR</v>
          </cell>
          <cell r="E22026" t="str">
            <v>PISOS Y REV</v>
          </cell>
          <cell r="F22026" t="str">
            <v>NACIONAL</v>
          </cell>
          <cell r="G22026" t="str">
            <v>GL Value</v>
          </cell>
        </row>
        <row r="22027">
          <cell r="A22027" t="str">
            <v>LG0315190511F53</v>
          </cell>
          <cell r="B22027" t="str">
            <v>60X60 BLANCO HIELO</v>
          </cell>
          <cell r="C22027" t="str">
            <v>TERRAFORTE</v>
          </cell>
          <cell r="D22027" t="str">
            <v>GLADYMAR</v>
          </cell>
          <cell r="E22027" t="str">
            <v>PISOS Y REV</v>
          </cell>
          <cell r="F22027" t="str">
            <v>NACIONAL</v>
          </cell>
          <cell r="G22027" t="str">
            <v>GL Value</v>
          </cell>
        </row>
        <row r="22028">
          <cell r="A22028" t="str">
            <v>LG0303740511Z62</v>
          </cell>
          <cell r="B22028" t="str">
            <v>PISO 41X41 BLANCO HIELO BRILLO 6.5 Z62</v>
          </cell>
          <cell r="C22028" t="str">
            <v>TERRAFORTE</v>
          </cell>
          <cell r="D22028" t="str">
            <v>GLADYMAR</v>
          </cell>
          <cell r="E22028" t="str">
            <v>PISOS Y REV</v>
          </cell>
          <cell r="F22028" t="str">
            <v>NACIONAL</v>
          </cell>
          <cell r="G22028" t="str">
            <v>GL Value</v>
          </cell>
        </row>
        <row r="22029">
          <cell r="A22029" t="str">
            <v>LG0324190511C45</v>
          </cell>
          <cell r="B22029" t="str">
            <v>60X60 BLANCO HIELO</v>
          </cell>
          <cell r="C22029" t="str">
            <v>TERRAFORTE</v>
          </cell>
          <cell r="D22029" t="str">
            <v>GLADYMAR</v>
          </cell>
          <cell r="E22029" t="str">
            <v>PISOS Y REV</v>
          </cell>
          <cell r="F22029" t="str">
            <v>NACIONAL</v>
          </cell>
          <cell r="G22029" t="str">
            <v>GL Value</v>
          </cell>
        </row>
        <row r="22030">
          <cell r="A22030" t="str">
            <v>LG0324190511C47</v>
          </cell>
          <cell r="B22030" t="str">
            <v>60X60 BLANCO HIELO</v>
          </cell>
          <cell r="C22030" t="str">
            <v>TERRAFORTE</v>
          </cell>
          <cell r="D22030" t="str">
            <v>GLADYMAR</v>
          </cell>
          <cell r="E22030" t="str">
            <v>PISOS Y REV</v>
          </cell>
          <cell r="F22030" t="str">
            <v>NACIONAL</v>
          </cell>
          <cell r="G22030" t="str">
            <v>GL Value</v>
          </cell>
        </row>
        <row r="22031">
          <cell r="A22031" t="str">
            <v>LG0324190511C48</v>
          </cell>
          <cell r="B22031" t="str">
            <v>60X60 BLANCO HIELO</v>
          </cell>
          <cell r="C22031" t="str">
            <v>TERRAFORTE</v>
          </cell>
          <cell r="D22031" t="str">
            <v>GLADYMAR</v>
          </cell>
          <cell r="E22031" t="str">
            <v>PISOS Y REV</v>
          </cell>
          <cell r="F22031" t="str">
            <v>NACIONAL</v>
          </cell>
          <cell r="G22031" t="str">
            <v>GL Value</v>
          </cell>
        </row>
        <row r="22032">
          <cell r="A22032" t="str">
            <v>LG0324190511C50</v>
          </cell>
          <cell r="B22032" t="str">
            <v>60X60 BLANCO HIELO</v>
          </cell>
          <cell r="C22032" t="str">
            <v>TERRAFORTE</v>
          </cell>
          <cell r="D22032" t="str">
            <v>GLADYMAR</v>
          </cell>
          <cell r="E22032" t="str">
            <v>PISOS Y REV</v>
          </cell>
          <cell r="F22032" t="str">
            <v>NACIONAL</v>
          </cell>
          <cell r="G22032" t="str">
            <v>GL Value</v>
          </cell>
        </row>
        <row r="22033">
          <cell r="A22033" t="str">
            <v>LG0324190511C52</v>
          </cell>
          <cell r="B22033" t="str">
            <v>60X60 BLANCO HIELO</v>
          </cell>
          <cell r="C22033" t="str">
            <v>TERRAFORTE</v>
          </cell>
          <cell r="D22033" t="str">
            <v>GLADYMAR</v>
          </cell>
          <cell r="E22033" t="str">
            <v>PISOS Y REV</v>
          </cell>
          <cell r="F22033" t="str">
            <v>NACIONAL</v>
          </cell>
          <cell r="G22033" t="str">
            <v>GL Value</v>
          </cell>
        </row>
        <row r="22034">
          <cell r="A22034" t="str">
            <v>LG0324190511C54</v>
          </cell>
          <cell r="B22034" t="str">
            <v>60X60 BLANCO HIELO</v>
          </cell>
          <cell r="C22034" t="str">
            <v>TERRAFORTE</v>
          </cell>
          <cell r="D22034" t="str">
            <v>GLADYMAR</v>
          </cell>
          <cell r="E22034" t="str">
            <v>PISOS Y REV</v>
          </cell>
          <cell r="F22034" t="str">
            <v>NACIONAL</v>
          </cell>
          <cell r="G22034" t="str">
            <v>GL Value</v>
          </cell>
        </row>
        <row r="22035">
          <cell r="A22035" t="str">
            <v>LG0324190511C56</v>
          </cell>
          <cell r="B22035" t="str">
            <v>60X60 BLANCO HIELO</v>
          </cell>
          <cell r="C22035" t="str">
            <v>TERRAFORTE</v>
          </cell>
          <cell r="D22035" t="str">
            <v>GLADYMAR</v>
          </cell>
          <cell r="E22035" t="str">
            <v>PISOS Y REV</v>
          </cell>
          <cell r="F22035" t="str">
            <v>NACIONAL</v>
          </cell>
          <cell r="G22035" t="str">
            <v>GL Value</v>
          </cell>
        </row>
        <row r="22036">
          <cell r="A22036" t="str">
            <v>LG0324190511C57</v>
          </cell>
          <cell r="B22036" t="str">
            <v>60X60 BLANCO HIELO</v>
          </cell>
          <cell r="C22036" t="str">
            <v>TERRAFORTE</v>
          </cell>
          <cell r="D22036" t="str">
            <v>GLADYMAR</v>
          </cell>
          <cell r="E22036" t="str">
            <v>PISOS Y REV</v>
          </cell>
          <cell r="F22036" t="str">
            <v>NACIONAL</v>
          </cell>
          <cell r="G22036" t="str">
            <v>GL Value</v>
          </cell>
        </row>
        <row r="22037">
          <cell r="A22037" t="str">
            <v>LG0324190511F49</v>
          </cell>
          <cell r="B22037" t="str">
            <v>60X60 BLANCO HIELO</v>
          </cell>
          <cell r="C22037" t="str">
            <v>TERRAFORTE</v>
          </cell>
          <cell r="D22037" t="str">
            <v>GLADYMAR</v>
          </cell>
          <cell r="E22037" t="str">
            <v>PISOS Y REV</v>
          </cell>
          <cell r="F22037" t="str">
            <v>NACIONAL</v>
          </cell>
          <cell r="G22037" t="str">
            <v>GL Value</v>
          </cell>
        </row>
        <row r="22038">
          <cell r="A22038" t="str">
            <v>LG0369190511A03</v>
          </cell>
          <cell r="B22038" t="str">
            <v>60X60 BLANCO HIELO</v>
          </cell>
          <cell r="C22038" t="str">
            <v>TERRAFORTE</v>
          </cell>
          <cell r="D22038" t="str">
            <v>GLADYMAR</v>
          </cell>
          <cell r="E22038" t="str">
            <v>PISOS Y REV</v>
          </cell>
          <cell r="F22038" t="str">
            <v>NACIONAL</v>
          </cell>
          <cell r="G22038" t="str">
            <v>GL Value</v>
          </cell>
        </row>
        <row r="22039">
          <cell r="A22039" t="str">
            <v>LG0369190511A04</v>
          </cell>
          <cell r="B22039" t="str">
            <v>60X60 BLANCO HIELO</v>
          </cell>
          <cell r="C22039" t="str">
            <v>TERRAFORTE</v>
          </cell>
          <cell r="D22039" t="str">
            <v>GLADYMAR</v>
          </cell>
          <cell r="E22039" t="str">
            <v>PISOS Y REV</v>
          </cell>
          <cell r="F22039" t="str">
            <v>NACIONAL</v>
          </cell>
          <cell r="G22039" t="str">
            <v>GL Value</v>
          </cell>
        </row>
        <row r="22040">
          <cell r="A22040" t="str">
            <v>LG0369190511A05</v>
          </cell>
          <cell r="B22040" t="str">
            <v>60X60 BLANCO HIELO</v>
          </cell>
          <cell r="C22040" t="str">
            <v>TERRAFORTE</v>
          </cell>
          <cell r="D22040" t="str">
            <v>GLADYMAR</v>
          </cell>
          <cell r="E22040" t="str">
            <v>PISOS Y REV</v>
          </cell>
          <cell r="F22040" t="str">
            <v>NACIONAL</v>
          </cell>
          <cell r="G22040" t="str">
            <v>GL Value</v>
          </cell>
        </row>
        <row r="22041">
          <cell r="A22041" t="str">
            <v>LG0369190511A06</v>
          </cell>
          <cell r="B22041" t="str">
            <v>60X60 BLANCO HIELO</v>
          </cell>
          <cell r="C22041" t="str">
            <v>TERRAFORTE</v>
          </cell>
          <cell r="D22041" t="str">
            <v>GLADYMAR</v>
          </cell>
          <cell r="E22041" t="str">
            <v>PISOS Y REV</v>
          </cell>
          <cell r="F22041" t="str">
            <v>NACIONAL</v>
          </cell>
          <cell r="G22041" t="str">
            <v>GL Value</v>
          </cell>
        </row>
        <row r="22042">
          <cell r="A22042" t="str">
            <v>LG0369190511A07</v>
          </cell>
          <cell r="B22042" t="str">
            <v>60X60 BLANCO HIELO</v>
          </cell>
          <cell r="C22042" t="str">
            <v>TERRAFORTE</v>
          </cell>
          <cell r="D22042" t="str">
            <v>GLADYMAR</v>
          </cell>
          <cell r="E22042" t="str">
            <v>PISOS Y REV</v>
          </cell>
          <cell r="F22042" t="str">
            <v>NACIONAL</v>
          </cell>
          <cell r="G22042" t="str">
            <v>GL Value</v>
          </cell>
        </row>
        <row r="22043">
          <cell r="A22043" t="str">
            <v>LG0369190511A08</v>
          </cell>
          <cell r="B22043" t="str">
            <v>60X60 BLANCO HIELO</v>
          </cell>
          <cell r="C22043" t="str">
            <v>TERRAFORTE</v>
          </cell>
          <cell r="D22043" t="str">
            <v>GLADYMAR</v>
          </cell>
          <cell r="E22043" t="str">
            <v>PISOS Y REV</v>
          </cell>
          <cell r="F22043" t="str">
            <v>NACIONAL</v>
          </cell>
          <cell r="G22043" t="str">
            <v>GL Value</v>
          </cell>
        </row>
        <row r="22044">
          <cell r="A22044" t="str">
            <v>LG0369190511A10</v>
          </cell>
          <cell r="B22044" t="str">
            <v>60X60 BLANCO HIELO</v>
          </cell>
          <cell r="C22044" t="str">
            <v>TERRAFORTE</v>
          </cell>
          <cell r="D22044" t="str">
            <v>GLADYMAR</v>
          </cell>
          <cell r="E22044" t="str">
            <v>PISOS Y REV</v>
          </cell>
          <cell r="F22044" t="str">
            <v>NACIONAL</v>
          </cell>
          <cell r="G22044" t="str">
            <v>GL Value</v>
          </cell>
        </row>
        <row r="22045">
          <cell r="A22045" t="str">
            <v>LG0369190511A11</v>
          </cell>
          <cell r="B22045" t="str">
            <v>60X60 BLANCO HIELO</v>
          </cell>
          <cell r="C22045" t="str">
            <v>TERRAFORTE</v>
          </cell>
          <cell r="D22045" t="str">
            <v>GLADYMAR</v>
          </cell>
          <cell r="E22045" t="str">
            <v>PISOS Y REV</v>
          </cell>
          <cell r="F22045" t="str">
            <v>NACIONAL</v>
          </cell>
          <cell r="G22045" t="str">
            <v>GL Value</v>
          </cell>
        </row>
        <row r="22046">
          <cell r="A22046" t="str">
            <v>LG0369190511A13</v>
          </cell>
          <cell r="B22046" t="str">
            <v>60X60 BLANCO HIELO</v>
          </cell>
          <cell r="C22046" t="str">
            <v>TERRAFORTE</v>
          </cell>
          <cell r="D22046" t="str">
            <v>GLADYMAR</v>
          </cell>
          <cell r="E22046" t="str">
            <v>PISOS Y REV</v>
          </cell>
          <cell r="F22046" t="str">
            <v>NACIONAL</v>
          </cell>
          <cell r="G22046" t="str">
            <v>GL Value</v>
          </cell>
        </row>
        <row r="22047">
          <cell r="A22047" t="str">
            <v>LG0369190511A14</v>
          </cell>
          <cell r="B22047" t="str">
            <v>60X60 BLANCO HIELO</v>
          </cell>
          <cell r="C22047" t="str">
            <v>TERRAFORTE</v>
          </cell>
          <cell r="D22047" t="str">
            <v>GLADYMAR</v>
          </cell>
          <cell r="E22047" t="str">
            <v>PISOS Y REV</v>
          </cell>
          <cell r="F22047" t="str">
            <v>NACIONAL</v>
          </cell>
          <cell r="G22047" t="str">
            <v>GL Value</v>
          </cell>
        </row>
        <row r="22048">
          <cell r="A22048" t="str">
            <v>LG0369190511A17</v>
          </cell>
          <cell r="B22048" t="str">
            <v>60X60 BLANCO HIELO</v>
          </cell>
          <cell r="C22048" t="str">
            <v>TERRAFORTE</v>
          </cell>
          <cell r="D22048" t="str">
            <v>GLADYMAR</v>
          </cell>
          <cell r="E22048" t="str">
            <v>PISOS Y REV</v>
          </cell>
          <cell r="F22048" t="str">
            <v>NACIONAL</v>
          </cell>
          <cell r="G22048" t="str">
            <v>GL Value</v>
          </cell>
        </row>
        <row r="22049">
          <cell r="A22049" t="str">
            <v>LG0369190511A22</v>
          </cell>
          <cell r="B22049" t="str">
            <v>60X60 BLANCO HIELO</v>
          </cell>
          <cell r="C22049" t="str">
            <v>TERRAFORTE</v>
          </cell>
          <cell r="D22049" t="str">
            <v>GLADYMAR</v>
          </cell>
          <cell r="E22049" t="str">
            <v>PISOS Y REV</v>
          </cell>
          <cell r="F22049" t="str">
            <v>NACIONAL</v>
          </cell>
          <cell r="G22049" t="str">
            <v>GL Value</v>
          </cell>
        </row>
        <row r="22050">
          <cell r="A22050" t="str">
            <v>LG0369190511A25</v>
          </cell>
          <cell r="B22050" t="str">
            <v>60X60 BLANCO HIELO</v>
          </cell>
          <cell r="C22050" t="str">
            <v>TERRAFORTE</v>
          </cell>
          <cell r="D22050" t="str">
            <v>GLADYMAR</v>
          </cell>
          <cell r="E22050" t="str">
            <v>PISOS Y REV</v>
          </cell>
          <cell r="F22050" t="str">
            <v>NACIONAL</v>
          </cell>
          <cell r="G22050" t="str">
            <v>GL Value</v>
          </cell>
        </row>
        <row r="22051">
          <cell r="A22051" t="str">
            <v>LG0369190511A35</v>
          </cell>
          <cell r="B22051" t="str">
            <v>60X60 BLANCO HIELO</v>
          </cell>
          <cell r="C22051" t="str">
            <v>TERRAFORTE</v>
          </cell>
          <cell r="D22051" t="str">
            <v>GLADYMAR</v>
          </cell>
          <cell r="E22051" t="str">
            <v>PISOS Y REV</v>
          </cell>
          <cell r="F22051" t="str">
            <v>NACIONAL</v>
          </cell>
          <cell r="G22051" t="str">
            <v>GL Value</v>
          </cell>
        </row>
        <row r="22052">
          <cell r="A22052" t="str">
            <v>LG0303740511Z97</v>
          </cell>
          <cell r="B22052" t="str">
            <v>PISO 41X41 BLANCO HIELO BRILLO 6.5 Z97</v>
          </cell>
          <cell r="C22052" t="str">
            <v>TERRAFORTE</v>
          </cell>
          <cell r="D22052" t="str">
            <v>GLADYMAR</v>
          </cell>
          <cell r="E22052" t="str">
            <v>PISOS Y REV</v>
          </cell>
          <cell r="F22052" t="str">
            <v>NACIONAL</v>
          </cell>
          <cell r="G22052" t="str">
            <v>GL Value</v>
          </cell>
        </row>
        <row r="22053">
          <cell r="A22053" t="str">
            <v>LG0369190511A47</v>
          </cell>
          <cell r="B22053" t="str">
            <v>60X60 BLANCO HIELO</v>
          </cell>
          <cell r="C22053" t="str">
            <v>TERRAFORTE</v>
          </cell>
          <cell r="D22053" t="str">
            <v>GLADYMAR</v>
          </cell>
          <cell r="E22053" t="str">
            <v>PISOS Y REV</v>
          </cell>
          <cell r="F22053" t="str">
            <v>NACIONAL</v>
          </cell>
          <cell r="G22053" t="str">
            <v>GL Value</v>
          </cell>
        </row>
        <row r="22054">
          <cell r="A22054" t="str">
            <v>LG0369190511A49</v>
          </cell>
          <cell r="B22054" t="str">
            <v>60X60 BLANCO HIELO</v>
          </cell>
          <cell r="C22054" t="str">
            <v>TERRAFORTE</v>
          </cell>
          <cell r="D22054" t="str">
            <v>GLADYMAR</v>
          </cell>
          <cell r="E22054" t="str">
            <v>PISOS Y REV</v>
          </cell>
          <cell r="F22054" t="str">
            <v>NACIONAL</v>
          </cell>
          <cell r="G22054" t="str">
            <v>GL Value</v>
          </cell>
        </row>
        <row r="22055">
          <cell r="A22055" t="str">
            <v>LG0369190511A50</v>
          </cell>
          <cell r="B22055" t="str">
            <v>60X60 BLANCO HIELO</v>
          </cell>
          <cell r="C22055" t="str">
            <v>TERRAFORTE</v>
          </cell>
          <cell r="D22055" t="str">
            <v>GLADYMAR</v>
          </cell>
          <cell r="E22055" t="str">
            <v>PISOS Y REV</v>
          </cell>
          <cell r="F22055" t="str">
            <v>NACIONAL</v>
          </cell>
          <cell r="G22055" t="str">
            <v>GL Value</v>
          </cell>
        </row>
        <row r="22056">
          <cell r="A22056" t="str">
            <v>LG0369190511A52</v>
          </cell>
          <cell r="B22056" t="str">
            <v>60X60 BLANCO HIELO</v>
          </cell>
          <cell r="C22056" t="str">
            <v>TERRAFORTE</v>
          </cell>
          <cell r="D22056" t="str">
            <v>GLADYMAR</v>
          </cell>
          <cell r="E22056" t="str">
            <v>PISOS Y REV</v>
          </cell>
          <cell r="F22056" t="str">
            <v>NACIONAL</v>
          </cell>
          <cell r="G22056" t="str">
            <v>GL Value</v>
          </cell>
        </row>
        <row r="22057">
          <cell r="A22057" t="str">
            <v>LG0369190511A54</v>
          </cell>
          <cell r="B22057" t="str">
            <v>60X60 BLANCO HIELO</v>
          </cell>
          <cell r="C22057" t="str">
            <v>TERRAFORTE</v>
          </cell>
          <cell r="D22057" t="str">
            <v>GLADYMAR</v>
          </cell>
          <cell r="E22057" t="str">
            <v>PISOS Y REV</v>
          </cell>
          <cell r="F22057" t="str">
            <v>NACIONAL</v>
          </cell>
          <cell r="G22057" t="str">
            <v>GL Value</v>
          </cell>
        </row>
        <row r="22058">
          <cell r="A22058" t="str">
            <v>LG0369190511A84</v>
          </cell>
          <cell r="B22058" t="str">
            <v>60X60 BLANCO HIELO</v>
          </cell>
          <cell r="C22058" t="str">
            <v>TERRAFORTE</v>
          </cell>
          <cell r="D22058" t="str">
            <v>GLADYMAR</v>
          </cell>
          <cell r="E22058" t="str">
            <v>PISOS Y REV</v>
          </cell>
          <cell r="F22058" t="str">
            <v>NACIONAL</v>
          </cell>
          <cell r="G22058" t="str">
            <v>GL Value</v>
          </cell>
        </row>
        <row r="22059">
          <cell r="A22059" t="str">
            <v>LG0369190511A85</v>
          </cell>
          <cell r="B22059" t="str">
            <v>60X60 BLANCO HIELO</v>
          </cell>
          <cell r="C22059" t="str">
            <v>TERRAFORTE</v>
          </cell>
          <cell r="D22059" t="str">
            <v>GLADYMAR</v>
          </cell>
          <cell r="E22059" t="str">
            <v>PISOS Y REV</v>
          </cell>
          <cell r="F22059" t="str">
            <v>NACIONAL</v>
          </cell>
          <cell r="G22059" t="str">
            <v>GL Value</v>
          </cell>
        </row>
        <row r="22060">
          <cell r="A22060" t="str">
            <v>LG0369190511A86</v>
          </cell>
          <cell r="B22060" t="str">
            <v>60X60 BLANCO HIELO</v>
          </cell>
          <cell r="C22060" t="str">
            <v>TERRAFORTE</v>
          </cell>
          <cell r="D22060" t="str">
            <v>GLADYMAR</v>
          </cell>
          <cell r="E22060" t="str">
            <v>PISOS Y REV</v>
          </cell>
          <cell r="F22060" t="str">
            <v>NACIONAL</v>
          </cell>
          <cell r="G22060" t="str">
            <v>GL Value</v>
          </cell>
        </row>
        <row r="22061">
          <cell r="A22061" t="str">
            <v>LG0369190511A87</v>
          </cell>
          <cell r="B22061" t="str">
            <v>60X60 BLANCO HIELO</v>
          </cell>
          <cell r="C22061" t="str">
            <v>TERRAFORTE</v>
          </cell>
          <cell r="D22061" t="str">
            <v>GLADYMAR</v>
          </cell>
          <cell r="E22061" t="str">
            <v>PISOS Y REV</v>
          </cell>
          <cell r="F22061" t="str">
            <v>NACIONAL</v>
          </cell>
          <cell r="G22061" t="str">
            <v>GL Value</v>
          </cell>
        </row>
        <row r="22062">
          <cell r="A22062" t="str">
            <v>LG0369190511A88</v>
          </cell>
          <cell r="B22062" t="str">
            <v>60X60 BLANCO HIELO</v>
          </cell>
          <cell r="C22062" t="str">
            <v>TERRAFORTE</v>
          </cell>
          <cell r="D22062" t="str">
            <v>GLADYMAR</v>
          </cell>
          <cell r="E22062" t="str">
            <v>PISOS Y REV</v>
          </cell>
          <cell r="F22062" t="str">
            <v>NACIONAL</v>
          </cell>
          <cell r="G22062" t="str">
            <v>GL Value</v>
          </cell>
        </row>
        <row r="22063">
          <cell r="A22063" t="str">
            <v>LG0369190511A89</v>
          </cell>
          <cell r="B22063" t="str">
            <v>60X60 BLANCO HIELO</v>
          </cell>
          <cell r="C22063" t="str">
            <v>TERRAFORTE</v>
          </cell>
          <cell r="D22063" t="str">
            <v>GLADYMAR</v>
          </cell>
          <cell r="E22063" t="str">
            <v>PISOS Y REV</v>
          </cell>
          <cell r="F22063" t="str">
            <v>NACIONAL</v>
          </cell>
          <cell r="G22063" t="str">
            <v>GL Value</v>
          </cell>
        </row>
        <row r="22064">
          <cell r="A22064" t="str">
            <v>LG0369190511A90</v>
          </cell>
          <cell r="B22064" t="str">
            <v>60X60 BLANCO HIELO</v>
          </cell>
          <cell r="C22064" t="str">
            <v>TERRAFORTE</v>
          </cell>
          <cell r="D22064" t="str">
            <v>GLADYMAR</v>
          </cell>
          <cell r="E22064" t="str">
            <v>PISOS Y REV</v>
          </cell>
          <cell r="F22064" t="str">
            <v>NACIONAL</v>
          </cell>
          <cell r="G22064" t="str">
            <v>GL Value</v>
          </cell>
        </row>
        <row r="22065">
          <cell r="A22065" t="str">
            <v>LG0369190511A92</v>
          </cell>
          <cell r="B22065" t="str">
            <v>60X60 BLANCO HIELO</v>
          </cell>
          <cell r="C22065" t="str">
            <v>TERRAFORTE</v>
          </cell>
          <cell r="D22065" t="str">
            <v>GLADYMAR</v>
          </cell>
          <cell r="E22065" t="str">
            <v>PISOS Y REV</v>
          </cell>
          <cell r="F22065" t="str">
            <v>NACIONAL</v>
          </cell>
          <cell r="G22065" t="str">
            <v>GL Value</v>
          </cell>
        </row>
        <row r="22066">
          <cell r="A22066" t="str">
            <v>LG0369190511A93</v>
          </cell>
          <cell r="B22066" t="str">
            <v>60X60 BLANCO HIELO</v>
          </cell>
          <cell r="C22066" t="str">
            <v>TERRAFORTE</v>
          </cell>
          <cell r="D22066" t="str">
            <v>GLADYMAR</v>
          </cell>
          <cell r="E22066" t="str">
            <v>PISOS Y REV</v>
          </cell>
          <cell r="F22066" t="str">
            <v>NACIONAL</v>
          </cell>
          <cell r="G22066" t="str">
            <v>GL Value</v>
          </cell>
        </row>
        <row r="22067">
          <cell r="A22067" t="str">
            <v>LG0369190511A94</v>
          </cell>
          <cell r="B22067" t="str">
            <v>60X60 BLANCO HIELO</v>
          </cell>
          <cell r="C22067" t="str">
            <v>TERRAFORTE</v>
          </cell>
          <cell r="D22067" t="str">
            <v>GLADYMAR</v>
          </cell>
          <cell r="E22067" t="str">
            <v>PISOS Y REV</v>
          </cell>
          <cell r="F22067" t="str">
            <v>NACIONAL</v>
          </cell>
          <cell r="G22067" t="str">
            <v>GL Value</v>
          </cell>
        </row>
        <row r="22068">
          <cell r="A22068" t="str">
            <v>LG0369190511A95</v>
          </cell>
          <cell r="B22068" t="str">
            <v>60X60 BLANCO HIELO</v>
          </cell>
          <cell r="C22068" t="str">
            <v>TERRAFORTE</v>
          </cell>
          <cell r="D22068" t="str">
            <v>GLADYMAR</v>
          </cell>
          <cell r="E22068" t="str">
            <v>PISOS Y REV</v>
          </cell>
          <cell r="F22068" t="str">
            <v>NACIONAL</v>
          </cell>
          <cell r="G22068" t="str">
            <v>GL Value</v>
          </cell>
        </row>
        <row r="22069">
          <cell r="A22069" t="str">
            <v>LG0369190511A96</v>
          </cell>
          <cell r="B22069" t="str">
            <v>60X60 BLANCO HIELO</v>
          </cell>
          <cell r="C22069" t="str">
            <v>TERRAFORTE</v>
          </cell>
          <cell r="D22069" t="str">
            <v>GLADYMAR</v>
          </cell>
          <cell r="E22069" t="str">
            <v>PISOS Y REV</v>
          </cell>
          <cell r="F22069" t="str">
            <v>NACIONAL</v>
          </cell>
          <cell r="G22069" t="str">
            <v>GL Value</v>
          </cell>
        </row>
        <row r="22070">
          <cell r="A22070" t="str">
            <v>LG0369190511A97</v>
          </cell>
          <cell r="B22070" t="str">
            <v>60X60 BLANCO HIELO</v>
          </cell>
          <cell r="C22070" t="str">
            <v>TERRAFORTE</v>
          </cell>
          <cell r="D22070" t="str">
            <v>GLADYMAR</v>
          </cell>
          <cell r="E22070" t="str">
            <v>PISOS Y REV</v>
          </cell>
          <cell r="F22070" t="str">
            <v>NACIONAL</v>
          </cell>
          <cell r="G22070" t="str">
            <v>GL Value</v>
          </cell>
        </row>
        <row r="22071">
          <cell r="A22071" t="str">
            <v>LG0303750191Z53</v>
          </cell>
          <cell r="B22071" t="str">
            <v>41X41 MANAOS CARAMELO</v>
          </cell>
          <cell r="C22071" t="str">
            <v>TERRAFORTE</v>
          </cell>
          <cell r="D22071" t="str">
            <v>GLADYMAR</v>
          </cell>
          <cell r="E22071" t="str">
            <v>PISOS Y REV</v>
          </cell>
          <cell r="F22071" t="str">
            <v>NACIONAL</v>
          </cell>
          <cell r="G22071" t="str">
            <v>GL Value</v>
          </cell>
        </row>
        <row r="22072">
          <cell r="A22072" t="str">
            <v>LG0369190511A98</v>
          </cell>
          <cell r="B22072" t="str">
            <v>60X60 BLANCO HIELO</v>
          </cell>
          <cell r="C22072" t="str">
            <v>TERRAFORTE</v>
          </cell>
          <cell r="D22072" t="str">
            <v>GLADYMAR</v>
          </cell>
          <cell r="E22072" t="str">
            <v>PISOS Y REV</v>
          </cell>
          <cell r="F22072" t="str">
            <v>NACIONAL</v>
          </cell>
          <cell r="G22072" t="str">
            <v>GL Value</v>
          </cell>
        </row>
        <row r="22073">
          <cell r="A22073" t="str">
            <v>LG0370190511B03</v>
          </cell>
          <cell r="B22073" t="str">
            <v>60X60 BLANCO HIELO</v>
          </cell>
          <cell r="C22073" t="str">
            <v>TERRAFORTE</v>
          </cell>
          <cell r="D22073" t="str">
            <v>GLADYMAR</v>
          </cell>
          <cell r="E22073" t="str">
            <v>PISOS Y REV</v>
          </cell>
          <cell r="F22073" t="str">
            <v>NACIONAL</v>
          </cell>
          <cell r="G22073" t="str">
            <v>GL Value</v>
          </cell>
        </row>
        <row r="22074">
          <cell r="A22074" t="str">
            <v>LG0370190511B04</v>
          </cell>
          <cell r="B22074" t="str">
            <v>60X60 BLANCO HIELO</v>
          </cell>
          <cell r="C22074" t="str">
            <v>TERRAFORTE</v>
          </cell>
          <cell r="D22074" t="str">
            <v>GLADYMAR</v>
          </cell>
          <cell r="E22074" t="str">
            <v>PISOS Y REV</v>
          </cell>
          <cell r="F22074" t="str">
            <v>NACIONAL</v>
          </cell>
          <cell r="G22074" t="str">
            <v>GL Value</v>
          </cell>
        </row>
        <row r="22075">
          <cell r="A22075" t="str">
            <v>LG0370190511B15</v>
          </cell>
          <cell r="B22075" t="str">
            <v>60X60 BLANCO HIELO</v>
          </cell>
          <cell r="C22075" t="str">
            <v>TERRAFORTE</v>
          </cell>
          <cell r="D22075" t="str">
            <v>GLADYMAR</v>
          </cell>
          <cell r="E22075" t="str">
            <v>PISOS Y REV</v>
          </cell>
          <cell r="F22075" t="str">
            <v>NACIONAL</v>
          </cell>
          <cell r="G22075" t="str">
            <v>GL Value</v>
          </cell>
        </row>
        <row r="22076">
          <cell r="A22076" t="str">
            <v>LG0370190511B16</v>
          </cell>
          <cell r="B22076" t="str">
            <v>60X60 BLANCO HIELO</v>
          </cell>
          <cell r="C22076" t="str">
            <v>TERRAFORTE</v>
          </cell>
          <cell r="D22076" t="str">
            <v>GLADYMAR</v>
          </cell>
          <cell r="E22076" t="str">
            <v>PISOS Y REV</v>
          </cell>
          <cell r="F22076" t="str">
            <v>NACIONAL</v>
          </cell>
          <cell r="G22076" t="str">
            <v>GL Value</v>
          </cell>
        </row>
        <row r="22077">
          <cell r="A22077" t="str">
            <v>LG0370190511B17</v>
          </cell>
          <cell r="B22077" t="str">
            <v>60X60 BLANCO HIELO</v>
          </cell>
          <cell r="C22077" t="str">
            <v>TERRAFORTE</v>
          </cell>
          <cell r="D22077" t="str">
            <v>GLADYMAR</v>
          </cell>
          <cell r="E22077" t="str">
            <v>PISOS Y REV</v>
          </cell>
          <cell r="F22077" t="str">
            <v>NACIONAL</v>
          </cell>
          <cell r="G22077" t="str">
            <v>GL Value</v>
          </cell>
        </row>
        <row r="22078">
          <cell r="A22078" t="str">
            <v>LG0370190511B18</v>
          </cell>
          <cell r="B22078" t="str">
            <v>60X60 BLANCO HIELO</v>
          </cell>
          <cell r="C22078" t="str">
            <v>TERRAFORTE</v>
          </cell>
          <cell r="D22078" t="str">
            <v>GLADYMAR</v>
          </cell>
          <cell r="E22078" t="str">
            <v>PISOS Y REV</v>
          </cell>
          <cell r="F22078" t="str">
            <v>NACIONAL</v>
          </cell>
          <cell r="G22078" t="str">
            <v>GL Value</v>
          </cell>
        </row>
        <row r="22079">
          <cell r="A22079" t="str">
            <v>LG0370190511B19</v>
          </cell>
          <cell r="B22079" t="str">
            <v>60X60 BLANCO HIELO</v>
          </cell>
          <cell r="C22079" t="str">
            <v>TERRAFORTE</v>
          </cell>
          <cell r="D22079" t="str">
            <v>GLADYMAR</v>
          </cell>
          <cell r="E22079" t="str">
            <v>PISOS Y REV</v>
          </cell>
          <cell r="F22079" t="str">
            <v>NACIONAL</v>
          </cell>
          <cell r="G22079" t="str">
            <v>GL Value</v>
          </cell>
        </row>
        <row r="22080">
          <cell r="A22080" t="str">
            <v>LG0370190511B20</v>
          </cell>
          <cell r="B22080" t="str">
            <v>60X60 BLANCO HIELO</v>
          </cell>
          <cell r="C22080" t="str">
            <v>TERRAFORTE</v>
          </cell>
          <cell r="D22080" t="str">
            <v>GLADYMAR</v>
          </cell>
          <cell r="E22080" t="str">
            <v>PISOS Y REV</v>
          </cell>
          <cell r="F22080" t="str">
            <v>NACIONAL</v>
          </cell>
          <cell r="G22080" t="str">
            <v>GL Value</v>
          </cell>
        </row>
        <row r="22081">
          <cell r="A22081" t="str">
            <v>LG0370190511B21</v>
          </cell>
          <cell r="B22081" t="str">
            <v>60X60 BLANCO HIELO</v>
          </cell>
          <cell r="C22081" t="str">
            <v>TERRAFORTE</v>
          </cell>
          <cell r="D22081" t="str">
            <v>GLADYMAR</v>
          </cell>
          <cell r="E22081" t="str">
            <v>PISOS Y REV</v>
          </cell>
          <cell r="F22081" t="str">
            <v>NACIONAL</v>
          </cell>
          <cell r="G22081" t="str">
            <v>GL Value</v>
          </cell>
        </row>
        <row r="22082">
          <cell r="A22082" t="str">
            <v>LG0370190511B22</v>
          </cell>
          <cell r="B22082" t="str">
            <v>60X60 BLANCO HIELO</v>
          </cell>
          <cell r="C22082" t="str">
            <v>TERRAFORTE</v>
          </cell>
          <cell r="D22082" t="str">
            <v>GLADYMAR</v>
          </cell>
          <cell r="E22082" t="str">
            <v>PISOS Y REV</v>
          </cell>
          <cell r="F22082" t="str">
            <v>NACIONAL</v>
          </cell>
          <cell r="G22082" t="str">
            <v>GL Value</v>
          </cell>
        </row>
        <row r="22083">
          <cell r="A22083" t="str">
            <v>LG0370190511B23</v>
          </cell>
          <cell r="B22083" t="str">
            <v>60X60 BLANCO HIELO</v>
          </cell>
          <cell r="C22083" t="str">
            <v>TERRAFORTE</v>
          </cell>
          <cell r="D22083" t="str">
            <v>GLADYMAR</v>
          </cell>
          <cell r="E22083" t="str">
            <v>PISOS Y REV</v>
          </cell>
          <cell r="F22083" t="str">
            <v>NACIONAL</v>
          </cell>
          <cell r="G22083" t="str">
            <v>GL Value</v>
          </cell>
        </row>
        <row r="22084">
          <cell r="A22084" t="str">
            <v>LG0370190511B24</v>
          </cell>
          <cell r="B22084" t="str">
            <v>60X60 BLANCO HIELO</v>
          </cell>
          <cell r="C22084" t="str">
            <v>TERRAFORTE</v>
          </cell>
          <cell r="D22084" t="str">
            <v>GLADYMAR</v>
          </cell>
          <cell r="E22084" t="str">
            <v>PISOS Y REV</v>
          </cell>
          <cell r="F22084" t="str">
            <v>NACIONAL</v>
          </cell>
          <cell r="G22084" t="str">
            <v>GL Value</v>
          </cell>
        </row>
        <row r="22085">
          <cell r="A22085" t="str">
            <v>LG0370190511B25</v>
          </cell>
          <cell r="B22085" t="str">
            <v>60X60 BLANCO HIELO</v>
          </cell>
          <cell r="C22085" t="str">
            <v>TERRAFORTE</v>
          </cell>
          <cell r="D22085" t="str">
            <v>GLADYMAR</v>
          </cell>
          <cell r="E22085" t="str">
            <v>PISOS Y REV</v>
          </cell>
          <cell r="F22085" t="str">
            <v>NACIONAL</v>
          </cell>
          <cell r="G22085" t="str">
            <v>GL Value</v>
          </cell>
        </row>
        <row r="22086">
          <cell r="A22086" t="str">
            <v>LG0370190511B26</v>
          </cell>
          <cell r="B22086" t="str">
            <v>60X60 BLANCO HIELO</v>
          </cell>
          <cell r="C22086" t="str">
            <v>TERRAFORTE</v>
          </cell>
          <cell r="D22086" t="str">
            <v>GLADYMAR</v>
          </cell>
          <cell r="E22086" t="str">
            <v>PISOS Y REV</v>
          </cell>
          <cell r="F22086" t="str">
            <v>NACIONAL</v>
          </cell>
          <cell r="G22086" t="str">
            <v>GL Value</v>
          </cell>
        </row>
        <row r="22087">
          <cell r="A22087" t="str">
            <v>LG0370190511B27</v>
          </cell>
          <cell r="B22087" t="str">
            <v>60X60 BLANCO HIELO</v>
          </cell>
          <cell r="C22087" t="str">
            <v>TERRAFORTE</v>
          </cell>
          <cell r="D22087" t="str">
            <v>GLADYMAR</v>
          </cell>
          <cell r="E22087" t="str">
            <v>PISOS Y REV</v>
          </cell>
          <cell r="F22087" t="str">
            <v>NACIONAL</v>
          </cell>
          <cell r="G22087" t="str">
            <v>GL Value</v>
          </cell>
        </row>
        <row r="22088">
          <cell r="A22088" t="str">
            <v>LG0370190511B28</v>
          </cell>
          <cell r="B22088" t="str">
            <v>60X60 BLANCO HIELO</v>
          </cell>
          <cell r="C22088" t="str">
            <v>TERRAFORTE</v>
          </cell>
          <cell r="D22088" t="str">
            <v>GLADYMAR</v>
          </cell>
          <cell r="E22088" t="str">
            <v>PISOS Y REV</v>
          </cell>
          <cell r="F22088" t="str">
            <v>NACIONAL</v>
          </cell>
          <cell r="G22088" t="str">
            <v>GL Value</v>
          </cell>
        </row>
        <row r="22089">
          <cell r="A22089" t="str">
            <v>LG0370190511B29</v>
          </cell>
          <cell r="B22089" t="str">
            <v>60X60 BLANCO HIELO</v>
          </cell>
          <cell r="C22089" t="str">
            <v>TERRAFORTE</v>
          </cell>
          <cell r="D22089" t="str">
            <v>GLADYMAR</v>
          </cell>
          <cell r="E22089" t="str">
            <v>PISOS Y REV</v>
          </cell>
          <cell r="F22089" t="str">
            <v>NACIONAL</v>
          </cell>
          <cell r="G22089" t="str">
            <v>GL Value</v>
          </cell>
        </row>
        <row r="22090">
          <cell r="A22090" t="str">
            <v>LG0370190511B30</v>
          </cell>
          <cell r="B22090" t="str">
            <v>60X60 BLANCO HIELO</v>
          </cell>
          <cell r="C22090" t="str">
            <v>TERRAFORTE</v>
          </cell>
          <cell r="D22090" t="str">
            <v>GLADYMAR</v>
          </cell>
          <cell r="E22090" t="str">
            <v>PISOS Y REV</v>
          </cell>
          <cell r="F22090" t="str">
            <v>NACIONAL</v>
          </cell>
          <cell r="G22090" t="str">
            <v>GL Value</v>
          </cell>
        </row>
        <row r="22091">
          <cell r="A22091" t="str">
            <v>LG0370190511B31</v>
          </cell>
          <cell r="B22091" t="str">
            <v>60X60 BLANCO HIELO</v>
          </cell>
          <cell r="C22091" t="str">
            <v>TERRAFORTE</v>
          </cell>
          <cell r="D22091" t="str">
            <v>GLADYMAR</v>
          </cell>
          <cell r="E22091" t="str">
            <v>PISOS Y REV</v>
          </cell>
          <cell r="F22091" t="str">
            <v>NACIONAL</v>
          </cell>
          <cell r="G22091" t="str">
            <v>GL Value</v>
          </cell>
        </row>
        <row r="22092">
          <cell r="A22092" t="str">
            <v>LG0370190511B32</v>
          </cell>
          <cell r="B22092" t="str">
            <v>60X60 BLANCO HIELO</v>
          </cell>
          <cell r="C22092" t="str">
            <v>TERRAFORTE</v>
          </cell>
          <cell r="D22092" t="str">
            <v>GLADYMAR</v>
          </cell>
          <cell r="E22092" t="str">
            <v>PISOS Y REV</v>
          </cell>
          <cell r="F22092" t="str">
            <v>NACIONAL</v>
          </cell>
          <cell r="G22092" t="str">
            <v>GL Value</v>
          </cell>
        </row>
        <row r="22093">
          <cell r="A22093" t="str">
            <v>LG0370190511B33</v>
          </cell>
          <cell r="B22093" t="str">
            <v>60X60 BLANCO HIELO</v>
          </cell>
          <cell r="C22093" t="str">
            <v>TERRAFORTE</v>
          </cell>
          <cell r="D22093" t="str">
            <v>GLADYMAR</v>
          </cell>
          <cell r="E22093" t="str">
            <v>PISOS Y REV</v>
          </cell>
          <cell r="F22093" t="str">
            <v>NACIONAL</v>
          </cell>
          <cell r="G22093" t="str">
            <v>GL Value</v>
          </cell>
        </row>
        <row r="22094">
          <cell r="A22094" t="str">
            <v>LG0370190511B34</v>
          </cell>
          <cell r="B22094" t="str">
            <v>60X60 BLANCO HIELO</v>
          </cell>
          <cell r="C22094" t="str">
            <v>TERRAFORTE</v>
          </cell>
          <cell r="D22094" t="str">
            <v>GLADYMAR</v>
          </cell>
          <cell r="E22094" t="str">
            <v>PISOS Y REV</v>
          </cell>
          <cell r="F22094" t="str">
            <v>NACIONAL</v>
          </cell>
          <cell r="G22094" t="str">
            <v>GL Value</v>
          </cell>
        </row>
        <row r="22095">
          <cell r="A22095" t="str">
            <v>LG0303750581Z58</v>
          </cell>
          <cell r="B22095" t="str">
            <v>41X41 MANAOS MARFIL</v>
          </cell>
          <cell r="C22095" t="str">
            <v>TERRAFORTE</v>
          </cell>
          <cell r="D22095" t="str">
            <v>GLADYMAR</v>
          </cell>
          <cell r="E22095" t="str">
            <v>PISOS Y REV</v>
          </cell>
          <cell r="F22095" t="str">
            <v>NACIONAL</v>
          </cell>
          <cell r="G22095" t="str">
            <v>GL Value</v>
          </cell>
        </row>
        <row r="22096">
          <cell r="A22096" t="str">
            <v>LG0370190511B35</v>
          </cell>
          <cell r="B22096" t="str">
            <v>60X60 BLANCO HIELO</v>
          </cell>
          <cell r="C22096" t="str">
            <v>TERRAFORTE</v>
          </cell>
          <cell r="D22096" t="str">
            <v>GLADYMAR</v>
          </cell>
          <cell r="E22096" t="str">
            <v>PISOS Y REV</v>
          </cell>
          <cell r="F22096" t="str">
            <v>NACIONAL</v>
          </cell>
          <cell r="G22096" t="str">
            <v>GL Value</v>
          </cell>
        </row>
        <row r="22097">
          <cell r="A22097" t="str">
            <v>LG0370190511B36</v>
          </cell>
          <cell r="B22097" t="str">
            <v>60X60 BLANCO HIELO</v>
          </cell>
          <cell r="C22097" t="str">
            <v>TERRAFORTE</v>
          </cell>
          <cell r="D22097" t="str">
            <v>GLADYMAR</v>
          </cell>
          <cell r="E22097" t="str">
            <v>PISOS Y REV</v>
          </cell>
          <cell r="F22097" t="str">
            <v>NACIONAL</v>
          </cell>
          <cell r="G22097" t="str">
            <v>GL Value</v>
          </cell>
        </row>
        <row r="22098">
          <cell r="A22098" t="str">
            <v>LG0370190511B37</v>
          </cell>
          <cell r="B22098" t="str">
            <v>60X60 BLANCO HIELO</v>
          </cell>
          <cell r="C22098" t="str">
            <v>TERRAFORTE</v>
          </cell>
          <cell r="D22098" t="str">
            <v>GLADYMAR</v>
          </cell>
          <cell r="E22098" t="str">
            <v>PISOS Y REV</v>
          </cell>
          <cell r="F22098" t="str">
            <v>NACIONAL</v>
          </cell>
          <cell r="G22098" t="str">
            <v>GL Value</v>
          </cell>
        </row>
        <row r="22099">
          <cell r="A22099" t="str">
            <v>LG0370190511B38</v>
          </cell>
          <cell r="B22099" t="str">
            <v>60X60 BLANCO HIELO</v>
          </cell>
          <cell r="C22099" t="str">
            <v>TERRAFORTE</v>
          </cell>
          <cell r="D22099" t="str">
            <v>GLADYMAR</v>
          </cell>
          <cell r="E22099" t="str">
            <v>PISOS Y REV</v>
          </cell>
          <cell r="F22099" t="str">
            <v>NACIONAL</v>
          </cell>
          <cell r="G22099" t="str">
            <v>GL Value</v>
          </cell>
        </row>
        <row r="22100">
          <cell r="A22100" t="str">
            <v>LG0370190511B39</v>
          </cell>
          <cell r="B22100" t="str">
            <v>60X60 BLANCO HIELO</v>
          </cell>
          <cell r="C22100" t="str">
            <v>TERRAFORTE</v>
          </cell>
          <cell r="D22100" t="str">
            <v>GLADYMAR</v>
          </cell>
          <cell r="E22100" t="str">
            <v>PISOS Y REV</v>
          </cell>
          <cell r="F22100" t="str">
            <v>NACIONAL</v>
          </cell>
          <cell r="G22100" t="str">
            <v>GL Value</v>
          </cell>
        </row>
        <row r="22101">
          <cell r="A22101" t="str">
            <v>LG0370190511B40</v>
          </cell>
          <cell r="B22101" t="str">
            <v>60X60 BLANCO HIELO</v>
          </cell>
          <cell r="C22101" t="str">
            <v>TERRAFORTE</v>
          </cell>
          <cell r="D22101" t="str">
            <v>GLADYMAR</v>
          </cell>
          <cell r="E22101" t="str">
            <v>PISOS Y REV</v>
          </cell>
          <cell r="F22101" t="str">
            <v>NACIONAL</v>
          </cell>
          <cell r="G22101" t="str">
            <v>GL Value</v>
          </cell>
        </row>
        <row r="22102">
          <cell r="A22102" t="str">
            <v>LG0370190511B41</v>
          </cell>
          <cell r="B22102" t="str">
            <v>60X60 BLANCO HIELO</v>
          </cell>
          <cell r="C22102" t="str">
            <v>TERRAFORTE</v>
          </cell>
          <cell r="D22102" t="str">
            <v>GLADYMAR</v>
          </cell>
          <cell r="E22102" t="str">
            <v>PISOS Y REV</v>
          </cell>
          <cell r="F22102" t="str">
            <v>NACIONAL</v>
          </cell>
          <cell r="G22102" t="str">
            <v>GL Value</v>
          </cell>
        </row>
        <row r="22103">
          <cell r="A22103" t="str">
            <v>LG0370190511B42</v>
          </cell>
          <cell r="B22103" t="str">
            <v>60X60 BLANCO HIELO</v>
          </cell>
          <cell r="C22103" t="str">
            <v>TERRAFORTE</v>
          </cell>
          <cell r="D22103" t="str">
            <v>GLADYMAR</v>
          </cell>
          <cell r="E22103" t="str">
            <v>PISOS Y REV</v>
          </cell>
          <cell r="F22103" t="str">
            <v>NACIONAL</v>
          </cell>
          <cell r="G22103" t="str">
            <v>GL Value</v>
          </cell>
        </row>
        <row r="22104">
          <cell r="A22104" t="str">
            <v>LG0370190511B43</v>
          </cell>
          <cell r="B22104" t="str">
            <v>60X60 BLANCO HIELO</v>
          </cell>
          <cell r="C22104" t="str">
            <v>TERRAFORTE</v>
          </cell>
          <cell r="D22104" t="str">
            <v>GLADYMAR</v>
          </cell>
          <cell r="E22104" t="str">
            <v>PISOS Y REV</v>
          </cell>
          <cell r="F22104" t="str">
            <v>NACIONAL</v>
          </cell>
          <cell r="G22104" t="str">
            <v>GL Value</v>
          </cell>
        </row>
        <row r="22105">
          <cell r="A22105" t="str">
            <v>LG0370190511B44</v>
          </cell>
          <cell r="B22105" t="str">
            <v>60X60 BLANCO HIELO</v>
          </cell>
          <cell r="C22105" t="str">
            <v>TERRAFORTE</v>
          </cell>
          <cell r="D22105" t="str">
            <v>GLADYMAR</v>
          </cell>
          <cell r="E22105" t="str">
            <v>PISOS Y REV</v>
          </cell>
          <cell r="F22105" t="str">
            <v>NACIONAL</v>
          </cell>
          <cell r="G22105" t="str">
            <v>GL Value</v>
          </cell>
        </row>
        <row r="22106">
          <cell r="A22106" t="str">
            <v>LG0370190511B45</v>
          </cell>
          <cell r="B22106" t="str">
            <v>60X60 BLANCO HIELO</v>
          </cell>
          <cell r="C22106" t="str">
            <v>TERRAFORTE</v>
          </cell>
          <cell r="D22106" t="str">
            <v>GLADYMAR</v>
          </cell>
          <cell r="E22106" t="str">
            <v>PISOS Y REV</v>
          </cell>
          <cell r="F22106" t="str">
            <v>NACIONAL</v>
          </cell>
          <cell r="G22106" t="str">
            <v>GL Value</v>
          </cell>
        </row>
        <row r="22107">
          <cell r="A22107" t="str">
            <v>LG0303767141Z56</v>
          </cell>
          <cell r="B22107" t="str">
            <v>41X41 MOON SILVER</v>
          </cell>
          <cell r="C22107" t="str">
            <v>TERRAFORTE</v>
          </cell>
          <cell r="D22107" t="str">
            <v>GLADYMAR</v>
          </cell>
          <cell r="E22107" t="str">
            <v>PISOS Y REV</v>
          </cell>
          <cell r="F22107" t="str">
            <v>NACIONAL</v>
          </cell>
          <cell r="G22107" t="str">
            <v>GL Value</v>
          </cell>
        </row>
        <row r="22108">
          <cell r="A22108" t="str">
            <v>LG0370190511B46</v>
          </cell>
          <cell r="B22108" t="str">
            <v>60X60 BLANCO HIELO</v>
          </cell>
          <cell r="C22108" t="str">
            <v>TERRAFORTE</v>
          </cell>
          <cell r="D22108" t="str">
            <v>GLADYMAR</v>
          </cell>
          <cell r="E22108" t="str">
            <v>PISOS Y REV</v>
          </cell>
          <cell r="F22108" t="str">
            <v>NACIONAL</v>
          </cell>
          <cell r="G22108" t="str">
            <v>GL Value</v>
          </cell>
        </row>
        <row r="22109">
          <cell r="A22109" t="str">
            <v>LG0370190511B47</v>
          </cell>
          <cell r="B22109" t="str">
            <v>60X60 BLANCO HIELO</v>
          </cell>
          <cell r="C22109" t="str">
            <v>TERRAFORTE</v>
          </cell>
          <cell r="D22109" t="str">
            <v>GLADYMAR</v>
          </cell>
          <cell r="E22109" t="str">
            <v>PISOS Y REV</v>
          </cell>
          <cell r="F22109" t="str">
            <v>NACIONAL</v>
          </cell>
          <cell r="G22109" t="str">
            <v>GL Value</v>
          </cell>
        </row>
        <row r="22110">
          <cell r="A22110" t="str">
            <v>LG0303775911Y51</v>
          </cell>
          <cell r="B22110" t="str">
            <v>PISO 41X41 CARRARA REAL BRILLO 6.5 Y51</v>
          </cell>
          <cell r="C22110" t="str">
            <v>TERRAFORTE</v>
          </cell>
          <cell r="D22110" t="str">
            <v>GLADYMAR</v>
          </cell>
          <cell r="E22110" t="str">
            <v>PISOS Y REV</v>
          </cell>
          <cell r="F22110" t="str">
            <v>NACIONAL</v>
          </cell>
          <cell r="G22110" t="str">
            <v>GL Value</v>
          </cell>
        </row>
        <row r="22111">
          <cell r="A22111" t="str">
            <v>LG0303775911Y52</v>
          </cell>
          <cell r="B22111" t="str">
            <v>PISO 41X41 CARRARA REAL BRILLO 6.5 Y52</v>
          </cell>
          <cell r="C22111" t="str">
            <v>TERRAFORTE</v>
          </cell>
          <cell r="D22111" t="str">
            <v>GLADYMAR</v>
          </cell>
          <cell r="E22111" t="str">
            <v>PISOS Y REV</v>
          </cell>
          <cell r="F22111" t="str">
            <v>NACIONAL</v>
          </cell>
          <cell r="G22111" t="str">
            <v>GL Value</v>
          </cell>
        </row>
        <row r="22112">
          <cell r="A22112" t="str">
            <v>LG0370190511B48</v>
          </cell>
          <cell r="B22112" t="str">
            <v>60X60 BLANCO HIELO</v>
          </cell>
          <cell r="C22112" t="str">
            <v>TERRAFORTE</v>
          </cell>
          <cell r="D22112" t="str">
            <v>GLADYMAR</v>
          </cell>
          <cell r="E22112" t="str">
            <v>PISOS Y REV</v>
          </cell>
          <cell r="F22112" t="str">
            <v>NACIONAL</v>
          </cell>
          <cell r="G22112" t="str">
            <v>GL Value</v>
          </cell>
        </row>
        <row r="22113">
          <cell r="A22113" t="str">
            <v>LG0303775911Z51</v>
          </cell>
          <cell r="B22113" t="str">
            <v>PISO 41X41 CARRARA REAL BRILLO 6.5 Z51</v>
          </cell>
          <cell r="C22113" t="str">
            <v>TERRAFORTE</v>
          </cell>
          <cell r="D22113" t="str">
            <v>GLADYMAR</v>
          </cell>
          <cell r="E22113" t="str">
            <v>PISOS Y REV</v>
          </cell>
          <cell r="F22113" t="str">
            <v>NACIONAL</v>
          </cell>
          <cell r="G22113" t="str">
            <v>GL Value</v>
          </cell>
        </row>
        <row r="22114">
          <cell r="A22114" t="str">
            <v>LG0303775911Z52</v>
          </cell>
          <cell r="B22114" t="str">
            <v>PISO 41X41 CARRARA REAL BRILLO 6.5 Z52</v>
          </cell>
          <cell r="C22114" t="str">
            <v>TERRAFORTE</v>
          </cell>
          <cell r="D22114" t="str">
            <v>GLADYMAR</v>
          </cell>
          <cell r="E22114" t="str">
            <v>PISOS Y REV</v>
          </cell>
          <cell r="F22114" t="str">
            <v>NACIONAL</v>
          </cell>
          <cell r="G22114" t="str">
            <v>GL Value</v>
          </cell>
        </row>
        <row r="22115">
          <cell r="A22115" t="str">
            <v>LG0370190511B49</v>
          </cell>
          <cell r="B22115" t="str">
            <v>60X60 BLANCO HIELO</v>
          </cell>
          <cell r="C22115" t="str">
            <v>TERRAFORTE</v>
          </cell>
          <cell r="D22115" t="str">
            <v>GLADYMAR</v>
          </cell>
          <cell r="E22115" t="str">
            <v>PISOS Y REV</v>
          </cell>
          <cell r="F22115" t="str">
            <v>NACIONAL</v>
          </cell>
          <cell r="G22115" t="str">
            <v>GL Value</v>
          </cell>
        </row>
        <row r="22116">
          <cell r="A22116" t="str">
            <v>LG0370190511B50</v>
          </cell>
          <cell r="B22116" t="str">
            <v>60X60 BLANCO HIELO</v>
          </cell>
          <cell r="C22116" t="str">
            <v>TERRAFORTE</v>
          </cell>
          <cell r="D22116" t="str">
            <v>GLADYMAR</v>
          </cell>
          <cell r="E22116" t="str">
            <v>PISOS Y REV</v>
          </cell>
          <cell r="F22116" t="str">
            <v>NACIONAL</v>
          </cell>
          <cell r="G22116" t="str">
            <v>GL Value</v>
          </cell>
        </row>
        <row r="22117">
          <cell r="A22117" t="str">
            <v>LG0370190511B51</v>
          </cell>
          <cell r="B22117" t="str">
            <v>60X60 BLANCO HIELO</v>
          </cell>
          <cell r="C22117" t="str">
            <v>TERRAFORTE</v>
          </cell>
          <cell r="D22117" t="str">
            <v>GLADYMAR</v>
          </cell>
          <cell r="E22117" t="str">
            <v>PISOS Y REV</v>
          </cell>
          <cell r="F22117" t="str">
            <v>NACIONAL</v>
          </cell>
          <cell r="G22117" t="str">
            <v>GL Value</v>
          </cell>
        </row>
        <row r="22118">
          <cell r="A22118" t="str">
            <v>LG0370190511B52</v>
          </cell>
          <cell r="B22118" t="str">
            <v>60X60 BLANCO HIELO</v>
          </cell>
          <cell r="C22118" t="str">
            <v>TERRAFORTE</v>
          </cell>
          <cell r="D22118" t="str">
            <v>GLADYMAR</v>
          </cell>
          <cell r="E22118" t="str">
            <v>PISOS Y REV</v>
          </cell>
          <cell r="F22118" t="str">
            <v>NACIONAL</v>
          </cell>
          <cell r="G22118" t="str">
            <v>GL Value</v>
          </cell>
        </row>
        <row r="22119">
          <cell r="A22119" t="str">
            <v>LG0370190511B53</v>
          </cell>
          <cell r="B22119" t="str">
            <v>60X60 BLANCO HIELO</v>
          </cell>
          <cell r="C22119" t="str">
            <v>TERRAFORTE</v>
          </cell>
          <cell r="D22119" t="str">
            <v>GLADYMAR</v>
          </cell>
          <cell r="E22119" t="str">
            <v>PISOS Y REV</v>
          </cell>
          <cell r="F22119" t="str">
            <v>NACIONAL</v>
          </cell>
          <cell r="G22119" t="str">
            <v>GL Value</v>
          </cell>
        </row>
        <row r="22120">
          <cell r="A22120" t="str">
            <v>LG0370190511B54</v>
          </cell>
          <cell r="B22120" t="str">
            <v>60X60 BLANCO HIELO</v>
          </cell>
          <cell r="C22120" t="str">
            <v>TERRAFORTE</v>
          </cell>
          <cell r="D22120" t="str">
            <v>GLADYMAR</v>
          </cell>
          <cell r="E22120" t="str">
            <v>PISOS Y REV</v>
          </cell>
          <cell r="F22120" t="str">
            <v>NACIONAL</v>
          </cell>
          <cell r="G22120" t="str">
            <v>GL Value</v>
          </cell>
        </row>
        <row r="22121">
          <cell r="A22121" t="str">
            <v>LG0370190511B55</v>
          </cell>
          <cell r="B22121" t="str">
            <v>60X60 BLANCO HIELO</v>
          </cell>
          <cell r="C22121" t="str">
            <v>TERRAFORTE</v>
          </cell>
          <cell r="D22121" t="str">
            <v>GLADYMAR</v>
          </cell>
          <cell r="E22121" t="str">
            <v>PISOS Y REV</v>
          </cell>
          <cell r="F22121" t="str">
            <v>NACIONAL</v>
          </cell>
          <cell r="G22121" t="str">
            <v>GL Value</v>
          </cell>
        </row>
        <row r="22122">
          <cell r="A22122" t="str">
            <v>LG0370190511B56</v>
          </cell>
          <cell r="B22122" t="str">
            <v>60X60 BLANCO HIELO</v>
          </cell>
          <cell r="C22122" t="str">
            <v>TERRAFORTE</v>
          </cell>
          <cell r="D22122" t="str">
            <v>GLADYMAR</v>
          </cell>
          <cell r="E22122" t="str">
            <v>PISOS Y REV</v>
          </cell>
          <cell r="F22122" t="str">
            <v>NACIONAL</v>
          </cell>
          <cell r="G22122" t="str">
            <v>GL Value</v>
          </cell>
        </row>
        <row r="22123">
          <cell r="A22123" t="str">
            <v>LG0370190511B57</v>
          </cell>
          <cell r="B22123" t="str">
            <v>60X60 BLANCO HIELO</v>
          </cell>
          <cell r="C22123" t="str">
            <v>TERRAFORTE</v>
          </cell>
          <cell r="D22123" t="str">
            <v>GLADYMAR</v>
          </cell>
          <cell r="E22123" t="str">
            <v>PISOS Y REV</v>
          </cell>
          <cell r="F22123" t="str">
            <v>NACIONAL</v>
          </cell>
          <cell r="G22123" t="str">
            <v>GL Value</v>
          </cell>
        </row>
        <row r="22124">
          <cell r="A22124" t="str">
            <v>LG0370190511B58</v>
          </cell>
          <cell r="B22124" t="str">
            <v>60X60 BLANCO HIELO</v>
          </cell>
          <cell r="C22124" t="str">
            <v>TERRAFORTE</v>
          </cell>
          <cell r="D22124" t="str">
            <v>GLADYMAR</v>
          </cell>
          <cell r="E22124" t="str">
            <v>PISOS Y REV</v>
          </cell>
          <cell r="F22124" t="str">
            <v>NACIONAL</v>
          </cell>
          <cell r="G22124" t="str">
            <v>GL Value</v>
          </cell>
        </row>
        <row r="22125">
          <cell r="A22125" t="str">
            <v>LG0370190511B59</v>
          </cell>
          <cell r="B22125" t="str">
            <v>60X60 BLANCO HIELO</v>
          </cell>
          <cell r="C22125" t="str">
            <v>TERRAFORTE</v>
          </cell>
          <cell r="D22125" t="str">
            <v>GLADYMAR</v>
          </cell>
          <cell r="E22125" t="str">
            <v>PISOS Y REV</v>
          </cell>
          <cell r="F22125" t="str">
            <v>NACIONAL</v>
          </cell>
          <cell r="G22125" t="str">
            <v>GL Value</v>
          </cell>
        </row>
        <row r="22126">
          <cell r="A22126" t="str">
            <v>LG0370190511B60</v>
          </cell>
          <cell r="B22126" t="str">
            <v>60X60 BLANCO HIELO</v>
          </cell>
          <cell r="C22126" t="str">
            <v>TERRAFORTE</v>
          </cell>
          <cell r="D22126" t="str">
            <v>GLADYMAR</v>
          </cell>
          <cell r="E22126" t="str">
            <v>PISOS Y REV</v>
          </cell>
          <cell r="F22126" t="str">
            <v>NACIONAL</v>
          </cell>
          <cell r="G22126" t="str">
            <v>GL Value</v>
          </cell>
        </row>
        <row r="22127">
          <cell r="A22127" t="str">
            <v>LG0370190511B61</v>
          </cell>
          <cell r="B22127" t="str">
            <v>60X60 BLANCO HIELO</v>
          </cell>
          <cell r="C22127" t="str">
            <v>TERRAFORTE</v>
          </cell>
          <cell r="D22127" t="str">
            <v>GLADYMAR</v>
          </cell>
          <cell r="E22127" t="str">
            <v>PISOS Y REV</v>
          </cell>
          <cell r="F22127" t="str">
            <v>NACIONAL</v>
          </cell>
          <cell r="G22127" t="str">
            <v>GL Value</v>
          </cell>
        </row>
        <row r="22128">
          <cell r="A22128" t="str">
            <v>LG0370190511B62</v>
          </cell>
          <cell r="B22128" t="str">
            <v>60X60 BLANCO HIELO</v>
          </cell>
          <cell r="C22128" t="str">
            <v>TERRAFORTE</v>
          </cell>
          <cell r="D22128" t="str">
            <v>GLADYMAR</v>
          </cell>
          <cell r="E22128" t="str">
            <v>PISOS Y REV</v>
          </cell>
          <cell r="F22128" t="str">
            <v>NACIONAL</v>
          </cell>
          <cell r="G22128" t="str">
            <v>GL Value</v>
          </cell>
        </row>
        <row r="22129">
          <cell r="A22129" t="str">
            <v>LG0370190511B63</v>
          </cell>
          <cell r="B22129" t="str">
            <v>60X60 BLANCO HIELO</v>
          </cell>
          <cell r="C22129" t="str">
            <v>TERRAFORTE</v>
          </cell>
          <cell r="D22129" t="str">
            <v>GLADYMAR</v>
          </cell>
          <cell r="E22129" t="str">
            <v>PISOS Y REV</v>
          </cell>
          <cell r="F22129" t="str">
            <v>NACIONAL</v>
          </cell>
          <cell r="G22129" t="str">
            <v>GL Value</v>
          </cell>
        </row>
        <row r="22130">
          <cell r="A22130" t="str">
            <v>LG0370190511B64</v>
          </cell>
          <cell r="B22130" t="str">
            <v>60X60 BLANCO HIELO</v>
          </cell>
          <cell r="C22130" t="str">
            <v>TERRAFORTE</v>
          </cell>
          <cell r="D22130" t="str">
            <v>GLADYMAR</v>
          </cell>
          <cell r="E22130" t="str">
            <v>PISOS Y REV</v>
          </cell>
          <cell r="F22130" t="str">
            <v>NACIONAL</v>
          </cell>
          <cell r="G22130" t="str">
            <v>GL Value</v>
          </cell>
        </row>
        <row r="22131">
          <cell r="A22131" t="str">
            <v>LG0370190511B65</v>
          </cell>
          <cell r="B22131" t="str">
            <v>60X60 BLANCO HIELO</v>
          </cell>
          <cell r="C22131" t="str">
            <v>TERRAFORTE</v>
          </cell>
          <cell r="D22131" t="str">
            <v>GLADYMAR</v>
          </cell>
          <cell r="E22131" t="str">
            <v>PISOS Y REV</v>
          </cell>
          <cell r="F22131" t="str">
            <v>NACIONAL</v>
          </cell>
          <cell r="G22131" t="str">
            <v>GL Value</v>
          </cell>
        </row>
        <row r="22132">
          <cell r="A22132" t="str">
            <v>LG0370190511B66</v>
          </cell>
          <cell r="B22132" t="str">
            <v>60X60 BLANCO HIELO</v>
          </cell>
          <cell r="C22132" t="str">
            <v>TERRAFORTE</v>
          </cell>
          <cell r="D22132" t="str">
            <v>GLADYMAR</v>
          </cell>
          <cell r="E22132" t="str">
            <v>PISOS Y REV</v>
          </cell>
          <cell r="F22132" t="str">
            <v>NACIONAL</v>
          </cell>
          <cell r="G22132" t="str">
            <v>GL Value</v>
          </cell>
        </row>
        <row r="22133">
          <cell r="A22133" t="str">
            <v>LG0370190511B67</v>
          </cell>
          <cell r="B22133" t="str">
            <v>60X60 BLANCO HIELO</v>
          </cell>
          <cell r="C22133" t="str">
            <v>TERRAFORTE</v>
          </cell>
          <cell r="D22133" t="str">
            <v>GLADYMAR</v>
          </cell>
          <cell r="E22133" t="str">
            <v>PISOS Y REV</v>
          </cell>
          <cell r="F22133" t="str">
            <v>NACIONAL</v>
          </cell>
          <cell r="G22133" t="str">
            <v>GL Value</v>
          </cell>
        </row>
        <row r="22134">
          <cell r="A22134" t="str">
            <v>LG0370190511B68</v>
          </cell>
          <cell r="B22134" t="str">
            <v>60X60 BLANCO HIELO</v>
          </cell>
          <cell r="C22134" t="str">
            <v>TERRAFORTE</v>
          </cell>
          <cell r="D22134" t="str">
            <v>GLADYMAR</v>
          </cell>
          <cell r="E22134" t="str">
            <v>PISOS Y REV</v>
          </cell>
          <cell r="F22134" t="str">
            <v>NACIONAL</v>
          </cell>
          <cell r="G22134" t="str">
            <v>GL Value</v>
          </cell>
        </row>
        <row r="22135">
          <cell r="A22135" t="str">
            <v>LG0370190511B69</v>
          </cell>
          <cell r="B22135" t="str">
            <v>60X60 BLANCO HIELO</v>
          </cell>
          <cell r="C22135" t="str">
            <v>TERRAFORTE</v>
          </cell>
          <cell r="D22135" t="str">
            <v>GLADYMAR</v>
          </cell>
          <cell r="E22135" t="str">
            <v>PISOS Y REV</v>
          </cell>
          <cell r="F22135" t="str">
            <v>NACIONAL</v>
          </cell>
          <cell r="G22135" t="str">
            <v>GL Value</v>
          </cell>
        </row>
        <row r="22136">
          <cell r="A22136" t="str">
            <v>LG0370190511B70</v>
          </cell>
          <cell r="B22136" t="str">
            <v>60X60 BLANCO HIELO</v>
          </cell>
          <cell r="C22136" t="str">
            <v>TERRAFORTE</v>
          </cell>
          <cell r="D22136" t="str">
            <v>GLADYMAR</v>
          </cell>
          <cell r="E22136" t="str">
            <v>PISOS Y REV</v>
          </cell>
          <cell r="F22136" t="str">
            <v>NACIONAL</v>
          </cell>
          <cell r="G22136" t="str">
            <v>GL Value</v>
          </cell>
        </row>
        <row r="22137">
          <cell r="A22137" t="str">
            <v>LG0370190511B71</v>
          </cell>
          <cell r="B22137" t="str">
            <v>60X60 BLANCO HIELO</v>
          </cell>
          <cell r="C22137" t="str">
            <v>TERRAFORTE</v>
          </cell>
          <cell r="D22137" t="str">
            <v>GLADYMAR</v>
          </cell>
          <cell r="E22137" t="str">
            <v>PISOS Y REV</v>
          </cell>
          <cell r="F22137" t="str">
            <v>NACIONAL</v>
          </cell>
          <cell r="G22137" t="str">
            <v>GL Value</v>
          </cell>
        </row>
        <row r="22138">
          <cell r="A22138" t="str">
            <v>LG0303777041X66</v>
          </cell>
          <cell r="B22138" t="str">
            <v>PISO 41X41 V3 CALACATTA BLANCO BRILLO 6.5 X66</v>
          </cell>
          <cell r="C22138" t="str">
            <v>TERRAFORTE</v>
          </cell>
          <cell r="D22138" t="str">
            <v>GLADYMAR</v>
          </cell>
          <cell r="E22138" t="str">
            <v>PISOS Y REV</v>
          </cell>
          <cell r="F22138" t="str">
            <v>NACIONAL</v>
          </cell>
          <cell r="G22138" t="str">
            <v>GL Value</v>
          </cell>
        </row>
        <row r="22139">
          <cell r="A22139" t="str">
            <v>LG0303777041X67</v>
          </cell>
          <cell r="B22139" t="str">
            <v>PISO 41X41 V3 CALACATTA BLANCO BRILLO 6.5 X67</v>
          </cell>
          <cell r="C22139" t="str">
            <v>TERRAFORTE</v>
          </cell>
          <cell r="D22139" t="str">
            <v>GLADYMAR</v>
          </cell>
          <cell r="E22139" t="str">
            <v>PISOS Y REV</v>
          </cell>
          <cell r="F22139" t="str">
            <v>NACIONAL</v>
          </cell>
          <cell r="G22139" t="str">
            <v>GL Value</v>
          </cell>
        </row>
        <row r="22140">
          <cell r="A22140" t="str">
            <v>LG0370190511B72</v>
          </cell>
          <cell r="B22140" t="str">
            <v>60X60 BLANCO HIELO</v>
          </cell>
          <cell r="C22140" t="str">
            <v>TERRAFORTE</v>
          </cell>
          <cell r="D22140" t="str">
            <v>GLADYMAR</v>
          </cell>
          <cell r="E22140" t="str">
            <v>PISOS Y REV</v>
          </cell>
          <cell r="F22140" t="str">
            <v>NACIONAL</v>
          </cell>
          <cell r="G22140" t="str">
            <v>GL Value</v>
          </cell>
        </row>
        <row r="22141">
          <cell r="A22141" t="str">
            <v>LG0370190511B73</v>
          </cell>
          <cell r="B22141" t="str">
            <v>60X60 BLANCO HIELO</v>
          </cell>
          <cell r="C22141" t="str">
            <v>TERRAFORTE</v>
          </cell>
          <cell r="D22141" t="str">
            <v>GLADYMAR</v>
          </cell>
          <cell r="E22141" t="str">
            <v>PISOS Y REV</v>
          </cell>
          <cell r="F22141" t="str">
            <v>NACIONAL</v>
          </cell>
          <cell r="G22141" t="str">
            <v>GL Value</v>
          </cell>
        </row>
        <row r="22142">
          <cell r="A22142" t="str">
            <v>LG0370190511B74</v>
          </cell>
          <cell r="B22142" t="str">
            <v>60X60 BLANCO HIELO</v>
          </cell>
          <cell r="C22142" t="str">
            <v>TERRAFORTE</v>
          </cell>
          <cell r="D22142" t="str">
            <v>GLADYMAR</v>
          </cell>
          <cell r="E22142" t="str">
            <v>PISOS Y REV</v>
          </cell>
          <cell r="F22142" t="str">
            <v>NACIONAL</v>
          </cell>
          <cell r="G22142" t="str">
            <v>GL Value</v>
          </cell>
        </row>
        <row r="22143">
          <cell r="A22143" t="str">
            <v>LG0370190511B75</v>
          </cell>
          <cell r="B22143" t="str">
            <v>60X60 BLANCO HIELO</v>
          </cell>
          <cell r="C22143" t="str">
            <v>TERRAFORTE</v>
          </cell>
          <cell r="D22143" t="str">
            <v>GLADYMAR</v>
          </cell>
          <cell r="E22143" t="str">
            <v>PISOS Y REV</v>
          </cell>
          <cell r="F22143" t="str">
            <v>NACIONAL</v>
          </cell>
          <cell r="G22143" t="str">
            <v>GL Value</v>
          </cell>
        </row>
        <row r="22144">
          <cell r="A22144" t="str">
            <v>LG0370190511B76</v>
          </cell>
          <cell r="B22144" t="str">
            <v>60X60 BLANCO HIELO</v>
          </cell>
          <cell r="C22144" t="str">
            <v>TERRAFORTE</v>
          </cell>
          <cell r="D22144" t="str">
            <v>GLADYMAR</v>
          </cell>
          <cell r="E22144" t="str">
            <v>PISOS Y REV</v>
          </cell>
          <cell r="F22144" t="str">
            <v>NACIONAL</v>
          </cell>
          <cell r="G22144" t="str">
            <v>GL Value</v>
          </cell>
        </row>
        <row r="22145">
          <cell r="A22145" t="str">
            <v>LG0370190511B77</v>
          </cell>
          <cell r="B22145" t="str">
            <v>60X60 BLANCO HIELO</v>
          </cell>
          <cell r="C22145" t="str">
            <v>TERRAFORTE</v>
          </cell>
          <cell r="D22145" t="str">
            <v>GLADYMAR</v>
          </cell>
          <cell r="E22145" t="str">
            <v>PISOS Y REV</v>
          </cell>
          <cell r="F22145" t="str">
            <v>NACIONAL</v>
          </cell>
          <cell r="G22145" t="str">
            <v>GL Value</v>
          </cell>
        </row>
        <row r="22146">
          <cell r="A22146" t="str">
            <v>LG0370190511B78</v>
          </cell>
          <cell r="B22146" t="str">
            <v>60X60 BLANCO HIELO</v>
          </cell>
          <cell r="C22146" t="str">
            <v>TERRAFORTE</v>
          </cell>
          <cell r="D22146" t="str">
            <v>GLADYMAR</v>
          </cell>
          <cell r="E22146" t="str">
            <v>PISOS Y REV</v>
          </cell>
          <cell r="F22146" t="str">
            <v>NACIONAL</v>
          </cell>
          <cell r="G22146" t="str">
            <v>GL Value</v>
          </cell>
        </row>
        <row r="22147">
          <cell r="A22147" t="str">
            <v>LG0370190511B79</v>
          </cell>
          <cell r="B22147" t="str">
            <v>60X60 BLANCO HIELO</v>
          </cell>
          <cell r="C22147" t="str">
            <v>TERRAFORTE</v>
          </cell>
          <cell r="D22147" t="str">
            <v>GLADYMAR</v>
          </cell>
          <cell r="E22147" t="str">
            <v>PISOS Y REV</v>
          </cell>
          <cell r="F22147" t="str">
            <v>NACIONAL</v>
          </cell>
          <cell r="G22147" t="str">
            <v>GL Value</v>
          </cell>
        </row>
        <row r="22148">
          <cell r="A22148" t="str">
            <v>LG0370190511B80</v>
          </cell>
          <cell r="B22148" t="str">
            <v>60X60 BLANCO HIELO</v>
          </cell>
          <cell r="C22148" t="str">
            <v>TERRAFORTE</v>
          </cell>
          <cell r="D22148" t="str">
            <v>GLADYMAR</v>
          </cell>
          <cell r="E22148" t="str">
            <v>PISOS Y REV</v>
          </cell>
          <cell r="F22148" t="str">
            <v>NACIONAL</v>
          </cell>
          <cell r="G22148" t="str">
            <v>GL Value</v>
          </cell>
        </row>
        <row r="22149">
          <cell r="A22149" t="str">
            <v>LG0370190511B81</v>
          </cell>
          <cell r="B22149" t="str">
            <v>60X60 BLANCO HIELO</v>
          </cell>
          <cell r="C22149" t="str">
            <v>TERRAFORTE</v>
          </cell>
          <cell r="D22149" t="str">
            <v>GLADYMAR</v>
          </cell>
          <cell r="E22149" t="str">
            <v>PISOS Y REV</v>
          </cell>
          <cell r="F22149" t="str">
            <v>NACIONAL</v>
          </cell>
          <cell r="G22149" t="str">
            <v>GL Value</v>
          </cell>
        </row>
        <row r="22150">
          <cell r="A22150" t="str">
            <v>LG0370190511B82</v>
          </cell>
          <cell r="B22150" t="str">
            <v>60X60 BLANCO HIELO</v>
          </cell>
          <cell r="C22150" t="str">
            <v>TERRAFORTE</v>
          </cell>
          <cell r="D22150" t="str">
            <v>GLADYMAR</v>
          </cell>
          <cell r="E22150" t="str">
            <v>PISOS Y REV</v>
          </cell>
          <cell r="F22150" t="str">
            <v>NACIONAL</v>
          </cell>
          <cell r="G22150" t="str">
            <v>GL Value</v>
          </cell>
        </row>
        <row r="22151">
          <cell r="A22151" t="str">
            <v>LG0303777041Y66</v>
          </cell>
          <cell r="B22151" t="str">
            <v>PISO 41X41 V3 CALACATTA BLANCO BRILLO 6.5 Y66</v>
          </cell>
          <cell r="C22151" t="str">
            <v>TERRAFORTE</v>
          </cell>
          <cell r="D22151" t="str">
            <v>GLADYMAR</v>
          </cell>
          <cell r="E22151" t="str">
            <v>PISOS Y REV</v>
          </cell>
          <cell r="F22151" t="str">
            <v>NACIONAL</v>
          </cell>
          <cell r="G22151" t="str">
            <v>GL Value</v>
          </cell>
        </row>
        <row r="22152">
          <cell r="A22152" t="str">
            <v>LG0303777041Y67</v>
          </cell>
          <cell r="B22152" t="str">
            <v>PISO 41X41 V3 CALACATTA BLANCO BRILLO 6.5 Y67</v>
          </cell>
          <cell r="C22152" t="str">
            <v>TERRAFORTE</v>
          </cell>
          <cell r="D22152" t="str">
            <v>GLADYMAR</v>
          </cell>
          <cell r="E22152" t="str">
            <v>PISOS Y REV</v>
          </cell>
          <cell r="F22152" t="str">
            <v>NACIONAL</v>
          </cell>
          <cell r="G22152" t="str">
            <v>GL Value</v>
          </cell>
        </row>
        <row r="22153">
          <cell r="A22153" t="str">
            <v>LG0370190511B83</v>
          </cell>
          <cell r="B22153" t="str">
            <v>60X60 BLANCO HIELO</v>
          </cell>
          <cell r="C22153" t="str">
            <v>TERRAFORTE</v>
          </cell>
          <cell r="D22153" t="str">
            <v>GLADYMAR</v>
          </cell>
          <cell r="E22153" t="str">
            <v>PISOS Y REV</v>
          </cell>
          <cell r="F22153" t="str">
            <v>NACIONAL</v>
          </cell>
          <cell r="G22153" t="str">
            <v>GL Value</v>
          </cell>
        </row>
        <row r="22154">
          <cell r="A22154" t="str">
            <v>LG0370190511B84</v>
          </cell>
          <cell r="B22154" t="str">
            <v>60X60 BLANCO HIELO</v>
          </cell>
          <cell r="C22154" t="str">
            <v>TERRAFORTE</v>
          </cell>
          <cell r="D22154" t="str">
            <v>GLADYMAR</v>
          </cell>
          <cell r="E22154" t="str">
            <v>PISOS Y REV</v>
          </cell>
          <cell r="F22154" t="str">
            <v>NACIONAL</v>
          </cell>
          <cell r="G22154" t="str">
            <v>GL Value</v>
          </cell>
        </row>
        <row r="22155">
          <cell r="A22155" t="str">
            <v>LG0370190511B85</v>
          </cell>
          <cell r="B22155" t="str">
            <v>60X60 BLANCO HIELO</v>
          </cell>
          <cell r="C22155" t="str">
            <v>TERRAFORTE</v>
          </cell>
          <cell r="D22155" t="str">
            <v>GLADYMAR</v>
          </cell>
          <cell r="E22155" t="str">
            <v>PISOS Y REV</v>
          </cell>
          <cell r="F22155" t="str">
            <v>NACIONAL</v>
          </cell>
          <cell r="G22155" t="str">
            <v>GL Value</v>
          </cell>
        </row>
        <row r="22156">
          <cell r="A22156" t="str">
            <v>LG0370741151B48</v>
          </cell>
          <cell r="B22156" t="str">
            <v>60X60 BLANCO PERLA</v>
          </cell>
          <cell r="C22156" t="str">
            <v>TERRAFORTE</v>
          </cell>
          <cell r="D22156" t="str">
            <v>GLADYMAR</v>
          </cell>
          <cell r="E22156" t="str">
            <v>PISOS Y REV</v>
          </cell>
          <cell r="F22156" t="str">
            <v>NACIONAL</v>
          </cell>
          <cell r="G22156" t="str">
            <v>GL Value</v>
          </cell>
        </row>
        <row r="22157">
          <cell r="A22157" t="str">
            <v>LG0370741151B49</v>
          </cell>
          <cell r="B22157" t="str">
            <v>60X60 BLANCO PERLA</v>
          </cell>
          <cell r="C22157" t="str">
            <v>TERRAFORTE</v>
          </cell>
          <cell r="D22157" t="str">
            <v>GLADYMAR</v>
          </cell>
          <cell r="E22157" t="str">
            <v>PISOS Y REV</v>
          </cell>
          <cell r="F22157" t="str">
            <v>NACIONAL</v>
          </cell>
          <cell r="G22157" t="str">
            <v>GL Value</v>
          </cell>
        </row>
        <row r="22158">
          <cell r="A22158" t="str">
            <v>LG0370741151B50</v>
          </cell>
          <cell r="B22158" t="str">
            <v>60X60 BLANCO PERLA</v>
          </cell>
          <cell r="C22158" t="str">
            <v>TERRAFORTE</v>
          </cell>
          <cell r="D22158" t="str">
            <v>GLADYMAR</v>
          </cell>
          <cell r="E22158" t="str">
            <v>PISOS Y REV</v>
          </cell>
          <cell r="F22158" t="str">
            <v>NACIONAL</v>
          </cell>
          <cell r="G22158" t="str">
            <v>GL Value</v>
          </cell>
        </row>
        <row r="22159">
          <cell r="A22159" t="str">
            <v>LG0370741151B51</v>
          </cell>
          <cell r="B22159" t="str">
            <v>60X60 BLANCO PERLA</v>
          </cell>
          <cell r="C22159" t="str">
            <v>TERRAFORTE</v>
          </cell>
          <cell r="D22159" t="str">
            <v>GLADYMAR</v>
          </cell>
          <cell r="E22159" t="str">
            <v>PISOS Y REV</v>
          </cell>
          <cell r="F22159" t="str">
            <v>NACIONAL</v>
          </cell>
          <cell r="G22159" t="str">
            <v>GL Value</v>
          </cell>
        </row>
        <row r="22160">
          <cell r="A22160" t="str">
            <v>LG0315777041F48</v>
          </cell>
          <cell r="B22160" t="str">
            <v>60X60 CALACATTA BLANCO</v>
          </cell>
          <cell r="C22160" t="str">
            <v>TERRAFORTE</v>
          </cell>
          <cell r="D22160" t="str">
            <v>GLADYMAR</v>
          </cell>
          <cell r="E22160" t="str">
            <v>PISOS Y REV</v>
          </cell>
          <cell r="F22160" t="str">
            <v>NACIONAL</v>
          </cell>
          <cell r="G22160" t="str">
            <v>GL Value</v>
          </cell>
        </row>
        <row r="22161">
          <cell r="A22161" t="str">
            <v>LG0315777041F50</v>
          </cell>
          <cell r="B22161" t="str">
            <v>60X60 CALACATTA BLANCO</v>
          </cell>
          <cell r="C22161" t="str">
            <v>TERRAFORTE</v>
          </cell>
          <cell r="D22161" t="str">
            <v>GLADYMAR</v>
          </cell>
          <cell r="E22161" t="str">
            <v>PISOS Y REV</v>
          </cell>
          <cell r="F22161" t="str">
            <v>NACIONAL</v>
          </cell>
          <cell r="G22161" t="str">
            <v>GL Value</v>
          </cell>
        </row>
        <row r="22162">
          <cell r="A22162" t="str">
            <v>LG0369777041A42</v>
          </cell>
          <cell r="B22162" t="str">
            <v>60X60 CALACATTA BLANCO</v>
          </cell>
          <cell r="C22162" t="str">
            <v>TERRAFORTE</v>
          </cell>
          <cell r="D22162" t="str">
            <v>GLADYMAR</v>
          </cell>
          <cell r="E22162" t="str">
            <v>PISOS Y REV</v>
          </cell>
          <cell r="F22162" t="str">
            <v>NACIONAL</v>
          </cell>
          <cell r="G22162" t="str">
            <v>GL Value</v>
          </cell>
        </row>
        <row r="22163">
          <cell r="A22163" t="str">
            <v>LG0369777041A44</v>
          </cell>
          <cell r="B22163" t="str">
            <v>60X60 CALACATTA BLANCO</v>
          </cell>
          <cell r="C22163" t="str">
            <v>TERRAFORTE</v>
          </cell>
          <cell r="D22163" t="str">
            <v>GLADYMAR</v>
          </cell>
          <cell r="E22163" t="str">
            <v>PISOS Y REV</v>
          </cell>
          <cell r="F22163" t="str">
            <v>NACIONAL</v>
          </cell>
          <cell r="G22163" t="str">
            <v>GL Value</v>
          </cell>
        </row>
        <row r="22164">
          <cell r="A22164" t="str">
            <v>LG0369777041A45</v>
          </cell>
          <cell r="B22164" t="str">
            <v>60X60 CALACATTA BLANCO</v>
          </cell>
          <cell r="C22164" t="str">
            <v>TERRAFORTE</v>
          </cell>
          <cell r="D22164" t="str">
            <v>GLADYMAR</v>
          </cell>
          <cell r="E22164" t="str">
            <v>PISOS Y REV</v>
          </cell>
          <cell r="F22164" t="str">
            <v>NACIONAL</v>
          </cell>
          <cell r="G22164" t="str">
            <v>GL Value</v>
          </cell>
        </row>
        <row r="22165">
          <cell r="A22165" t="str">
            <v>LG0369777041A46</v>
          </cell>
          <cell r="B22165" t="str">
            <v>60X60 CALACATTA BLANCO</v>
          </cell>
          <cell r="C22165" t="str">
            <v>TERRAFORTE</v>
          </cell>
          <cell r="D22165" t="str">
            <v>GLADYMAR</v>
          </cell>
          <cell r="E22165" t="str">
            <v>PISOS Y REV</v>
          </cell>
          <cell r="F22165" t="str">
            <v>NACIONAL</v>
          </cell>
          <cell r="G22165" t="str">
            <v>GL Value</v>
          </cell>
        </row>
        <row r="22166">
          <cell r="A22166" t="str">
            <v>LG0369777041A47</v>
          </cell>
          <cell r="B22166" t="str">
            <v>60X60 CALACATTA BLANCO</v>
          </cell>
          <cell r="C22166" t="str">
            <v>TERRAFORTE</v>
          </cell>
          <cell r="D22166" t="str">
            <v>GLADYMAR</v>
          </cell>
          <cell r="E22166" t="str">
            <v>PISOS Y REV</v>
          </cell>
          <cell r="F22166" t="str">
            <v>NACIONAL</v>
          </cell>
          <cell r="G22166" t="str">
            <v>GL Value</v>
          </cell>
        </row>
        <row r="22167">
          <cell r="A22167" t="str">
            <v>LG0369777041A48</v>
          </cell>
          <cell r="B22167" t="str">
            <v>60X60 CALACATTA BLANCO</v>
          </cell>
          <cell r="C22167" t="str">
            <v>TERRAFORTE</v>
          </cell>
          <cell r="D22167" t="str">
            <v>GLADYMAR</v>
          </cell>
          <cell r="E22167" t="str">
            <v>PISOS Y REV</v>
          </cell>
          <cell r="F22167" t="str">
            <v>NACIONAL</v>
          </cell>
          <cell r="G22167" t="str">
            <v>GL Value</v>
          </cell>
        </row>
        <row r="22168">
          <cell r="A22168" t="str">
            <v>LG0303777041Z66</v>
          </cell>
          <cell r="B22168" t="str">
            <v>PISO 41X41 V3 CALACATTA BLANCO BRILLO 6.5 Z66</v>
          </cell>
          <cell r="C22168" t="str">
            <v>TERRAFORTE</v>
          </cell>
          <cell r="D22168" t="str">
            <v>GLADYMAR</v>
          </cell>
          <cell r="E22168" t="str">
            <v>PISOS Y REV</v>
          </cell>
          <cell r="F22168" t="str">
            <v>NACIONAL</v>
          </cell>
          <cell r="G22168" t="str">
            <v>GL Value</v>
          </cell>
        </row>
        <row r="22169">
          <cell r="A22169" t="str">
            <v>LG0303777041Z67</v>
          </cell>
          <cell r="B22169" t="str">
            <v>PISO 41X41 V3 CALACATTA BLANCO BRILLO 6.5 Z67</v>
          </cell>
          <cell r="C22169" t="str">
            <v>TERRAFORTE</v>
          </cell>
          <cell r="D22169" t="str">
            <v>GLADYMAR</v>
          </cell>
          <cell r="E22169" t="str">
            <v>PISOS Y REV</v>
          </cell>
          <cell r="F22169" t="str">
            <v>NACIONAL</v>
          </cell>
          <cell r="G22169" t="str">
            <v>GL Value</v>
          </cell>
        </row>
        <row r="22170">
          <cell r="A22170" t="str">
            <v>LG0369777041A49</v>
          </cell>
          <cell r="B22170" t="str">
            <v>60X60 CALACATTA BLANCO</v>
          </cell>
          <cell r="C22170" t="str">
            <v>TERRAFORTE</v>
          </cell>
          <cell r="D22170" t="str">
            <v>GLADYMAR</v>
          </cell>
          <cell r="E22170" t="str">
            <v>PISOS Y REV</v>
          </cell>
          <cell r="F22170" t="str">
            <v>NACIONAL</v>
          </cell>
          <cell r="G22170" t="str">
            <v>GL Value</v>
          </cell>
        </row>
        <row r="22171">
          <cell r="A22171" t="str">
            <v>LG0303777041Z99</v>
          </cell>
          <cell r="B22171" t="str">
            <v>41X41 CALACATTA</v>
          </cell>
          <cell r="C22171" t="str">
            <v>TERRAFORTE</v>
          </cell>
          <cell r="D22171" t="str">
            <v>GLADYMAR</v>
          </cell>
          <cell r="E22171" t="str">
            <v>PISOS Y REV</v>
          </cell>
          <cell r="F22171" t="str">
            <v>NACIONAL</v>
          </cell>
          <cell r="G22171" t="str">
            <v>GL Value</v>
          </cell>
        </row>
        <row r="22172">
          <cell r="A22172" t="str">
            <v>LG0303779321A50</v>
          </cell>
          <cell r="B22172" t="str">
            <v>PISO 41X41 V3 ORO BIANCO BRILLO 6.5 A50</v>
          </cell>
          <cell r="C22172" t="str">
            <v>TERRAFORTE</v>
          </cell>
          <cell r="D22172" t="str">
            <v>GLADYMAR</v>
          </cell>
          <cell r="E22172" t="str">
            <v>PISOS Y REV</v>
          </cell>
          <cell r="F22172" t="str">
            <v>NACIONAL</v>
          </cell>
          <cell r="G22172" t="str">
            <v>GL Value</v>
          </cell>
        </row>
        <row r="22173">
          <cell r="A22173" t="str">
            <v>LG0369777041A51</v>
          </cell>
          <cell r="B22173" t="str">
            <v>60X60 CALACATTA BLANCO</v>
          </cell>
          <cell r="C22173" t="str">
            <v>TERRAFORTE</v>
          </cell>
          <cell r="D22173" t="str">
            <v>GLADYMAR</v>
          </cell>
          <cell r="E22173" t="str">
            <v>PISOS Y REV</v>
          </cell>
          <cell r="F22173" t="str">
            <v>NACIONAL</v>
          </cell>
          <cell r="G22173" t="str">
            <v>GL Value</v>
          </cell>
        </row>
        <row r="22174">
          <cell r="A22174" t="str">
            <v>LG0303779321X52</v>
          </cell>
          <cell r="B22174" t="str">
            <v>PISO 41X41 V3 ORO BIANCO BRILLO 6.5 X52</v>
          </cell>
          <cell r="C22174" t="str">
            <v>TERRAFORTE</v>
          </cell>
          <cell r="D22174" t="str">
            <v>GLADYMAR</v>
          </cell>
          <cell r="E22174" t="str">
            <v>PISOS Y REV</v>
          </cell>
          <cell r="F22174" t="str">
            <v>NACIONAL</v>
          </cell>
          <cell r="G22174" t="str">
            <v>GL Value</v>
          </cell>
        </row>
        <row r="22175">
          <cell r="A22175" t="str">
            <v>LG0369777041A52</v>
          </cell>
          <cell r="B22175" t="str">
            <v>60X60 CALACATTA BLANCO</v>
          </cell>
          <cell r="C22175" t="str">
            <v>TERRAFORTE</v>
          </cell>
          <cell r="D22175" t="str">
            <v>GLADYMAR</v>
          </cell>
          <cell r="E22175" t="str">
            <v>PISOS Y REV</v>
          </cell>
          <cell r="F22175" t="str">
            <v>NACIONAL</v>
          </cell>
          <cell r="G22175" t="str">
            <v>GL Value</v>
          </cell>
        </row>
        <row r="22176">
          <cell r="A22176" t="str">
            <v>LG0303779321Y51</v>
          </cell>
          <cell r="B22176" t="str">
            <v>PISO 41X41 V3 ORO BIANCO BRILLO 6.5 Y51</v>
          </cell>
          <cell r="C22176" t="str">
            <v>TERRAFORTE</v>
          </cell>
          <cell r="D22176" t="str">
            <v>GLADYMAR</v>
          </cell>
          <cell r="E22176" t="str">
            <v>PISOS Y REV</v>
          </cell>
          <cell r="F22176" t="str">
            <v>NACIONAL</v>
          </cell>
          <cell r="G22176" t="str">
            <v>GL Value</v>
          </cell>
        </row>
        <row r="22177">
          <cell r="A22177" t="str">
            <v>LG0303779321Y52</v>
          </cell>
          <cell r="B22177" t="str">
            <v>PISO 41X41 V3 ORO BIANCO BRILLO 6.5 Y52</v>
          </cell>
          <cell r="C22177" t="str">
            <v>TERRAFORTE</v>
          </cell>
          <cell r="D22177" t="str">
            <v>GLADYMAR</v>
          </cell>
          <cell r="E22177" t="str">
            <v>PISOS Y REV</v>
          </cell>
          <cell r="F22177" t="str">
            <v>NACIONAL</v>
          </cell>
          <cell r="G22177" t="str">
            <v>GL Value</v>
          </cell>
        </row>
        <row r="22178">
          <cell r="A22178" t="str">
            <v>LG0369777041A53</v>
          </cell>
          <cell r="B22178" t="str">
            <v>60X60 CALACATTA BLANCO</v>
          </cell>
          <cell r="C22178" t="str">
            <v>TERRAFORTE</v>
          </cell>
          <cell r="D22178" t="str">
            <v>GLADYMAR</v>
          </cell>
          <cell r="E22178" t="str">
            <v>PISOS Y REV</v>
          </cell>
          <cell r="F22178" t="str">
            <v>NACIONAL</v>
          </cell>
          <cell r="G22178" t="str">
            <v>GL Value</v>
          </cell>
        </row>
        <row r="22179">
          <cell r="A22179" t="str">
            <v>LG0369777041A54</v>
          </cell>
          <cell r="B22179" t="str">
            <v>60X60 CALACATTA BLANCO</v>
          </cell>
          <cell r="C22179" t="str">
            <v>TERRAFORTE</v>
          </cell>
          <cell r="D22179" t="str">
            <v>GLADYMAR</v>
          </cell>
          <cell r="E22179" t="str">
            <v>PISOS Y REV</v>
          </cell>
          <cell r="F22179" t="str">
            <v>NACIONAL</v>
          </cell>
          <cell r="G22179" t="str">
            <v>GL Value</v>
          </cell>
        </row>
        <row r="22180">
          <cell r="A22180" t="str">
            <v>LG0303779321Z52</v>
          </cell>
          <cell r="B22180" t="str">
            <v>PISO 41X41 V3 ORO BIANCO BRILLO 6.5 Z52</v>
          </cell>
          <cell r="C22180" t="str">
            <v>TERRAFORTE</v>
          </cell>
          <cell r="D22180" t="str">
            <v>GLADYMAR</v>
          </cell>
          <cell r="E22180" t="str">
            <v>PISOS Y REV</v>
          </cell>
          <cell r="F22180" t="str">
            <v>NACIONAL</v>
          </cell>
          <cell r="G22180" t="str">
            <v>GL Value</v>
          </cell>
        </row>
        <row r="22181">
          <cell r="A22181" t="str">
            <v>LG0303791821A38</v>
          </cell>
          <cell r="B22181" t="str">
            <v>41X41 FLORENCIA</v>
          </cell>
          <cell r="C22181" t="str">
            <v>TERRAFORTE</v>
          </cell>
          <cell r="D22181" t="str">
            <v>GLADYMAR</v>
          </cell>
          <cell r="E22181" t="str">
            <v>PISOS Y REV</v>
          </cell>
          <cell r="F22181" t="str">
            <v>NACIONAL</v>
          </cell>
          <cell r="G22181" t="str">
            <v>GL Value</v>
          </cell>
        </row>
        <row r="22182">
          <cell r="A22182" t="str">
            <v>LG0370777041B02</v>
          </cell>
          <cell r="B22182" t="str">
            <v>60X60 CALACATTA BLANCO</v>
          </cell>
          <cell r="C22182" t="str">
            <v>TERRAFORTE</v>
          </cell>
          <cell r="D22182" t="str">
            <v>GLADYMAR</v>
          </cell>
          <cell r="E22182" t="str">
            <v>PISOS Y REV</v>
          </cell>
          <cell r="F22182" t="str">
            <v>NACIONAL</v>
          </cell>
          <cell r="G22182" t="str">
            <v>GL Value</v>
          </cell>
        </row>
        <row r="22183">
          <cell r="A22183" t="str">
            <v>LG0370777041B39</v>
          </cell>
          <cell r="B22183" t="str">
            <v>60X60 CALACATTA BLANCO</v>
          </cell>
          <cell r="C22183" t="str">
            <v>TERRAFORTE</v>
          </cell>
          <cell r="D22183" t="str">
            <v>GLADYMAR</v>
          </cell>
          <cell r="E22183" t="str">
            <v>PISOS Y REV</v>
          </cell>
          <cell r="F22183" t="str">
            <v>NACIONAL</v>
          </cell>
          <cell r="G22183" t="str">
            <v>GL Value</v>
          </cell>
        </row>
        <row r="22184">
          <cell r="A22184" t="str">
            <v>LG0370777041B40</v>
          </cell>
          <cell r="B22184" t="str">
            <v>60X60 CALACATTA BLANCO</v>
          </cell>
          <cell r="C22184" t="str">
            <v>TERRAFORTE</v>
          </cell>
          <cell r="D22184" t="str">
            <v>GLADYMAR</v>
          </cell>
          <cell r="E22184" t="str">
            <v>PISOS Y REV</v>
          </cell>
          <cell r="F22184" t="str">
            <v>NACIONAL</v>
          </cell>
          <cell r="G22184" t="str">
            <v>GL Value</v>
          </cell>
        </row>
        <row r="22185">
          <cell r="A22185" t="str">
            <v>LG0303791821A57</v>
          </cell>
          <cell r="B22185" t="str">
            <v>PISO 41X41 FLORENCIA BEIGE BRILLO 6.5 A57</v>
          </cell>
          <cell r="C22185" t="str">
            <v>TERRAFORTE</v>
          </cell>
          <cell r="D22185" t="str">
            <v>GLADYMAR</v>
          </cell>
          <cell r="E22185" t="str">
            <v>PISOS Y REV</v>
          </cell>
          <cell r="F22185" t="str">
            <v>NACIONAL</v>
          </cell>
          <cell r="G22185" t="str">
            <v>GL Value</v>
          </cell>
        </row>
        <row r="22186">
          <cell r="A22186" t="str">
            <v>LG0370777041B41</v>
          </cell>
          <cell r="B22186" t="str">
            <v>60X60 CALACATTA BLANCO</v>
          </cell>
          <cell r="C22186" t="str">
            <v>TERRAFORTE</v>
          </cell>
          <cell r="D22186" t="str">
            <v>GLADYMAR</v>
          </cell>
          <cell r="E22186" t="str">
            <v>PISOS Y REV</v>
          </cell>
          <cell r="F22186" t="str">
            <v>NACIONAL</v>
          </cell>
          <cell r="G22186" t="str">
            <v>GL Value</v>
          </cell>
        </row>
        <row r="22187">
          <cell r="A22187" t="str">
            <v>LG0303791821A60</v>
          </cell>
          <cell r="B22187" t="str">
            <v>PISO 41X41 FLORENCIA BEIGE BRILLO 6.5 A60</v>
          </cell>
          <cell r="C22187" t="str">
            <v>TERRAFORTE</v>
          </cell>
          <cell r="D22187" t="str">
            <v>GLADYMAR</v>
          </cell>
          <cell r="E22187" t="str">
            <v>PISOS Y REV</v>
          </cell>
          <cell r="F22187" t="str">
            <v>NACIONAL</v>
          </cell>
          <cell r="G22187" t="str">
            <v>GL Value</v>
          </cell>
        </row>
        <row r="22188">
          <cell r="A22188" t="str">
            <v>LG0370777041B42</v>
          </cell>
          <cell r="B22188" t="str">
            <v>60X60 CALACATTA BLANCO</v>
          </cell>
          <cell r="C22188" t="str">
            <v>TERRAFORTE</v>
          </cell>
          <cell r="D22188" t="str">
            <v>GLADYMAR</v>
          </cell>
          <cell r="E22188" t="str">
            <v>PISOS Y REV</v>
          </cell>
          <cell r="F22188" t="str">
            <v>NACIONAL</v>
          </cell>
          <cell r="G22188" t="str">
            <v>GL Value</v>
          </cell>
        </row>
        <row r="22189">
          <cell r="A22189" t="str">
            <v>LG0370777041B43</v>
          </cell>
          <cell r="B22189" t="str">
            <v>60X60 CALACATTA BLANCO</v>
          </cell>
          <cell r="C22189" t="str">
            <v>TERRAFORTE</v>
          </cell>
          <cell r="D22189" t="str">
            <v>GLADYMAR</v>
          </cell>
          <cell r="E22189" t="str">
            <v>PISOS Y REV</v>
          </cell>
          <cell r="F22189" t="str">
            <v>NACIONAL</v>
          </cell>
          <cell r="G22189" t="str">
            <v>GL Value</v>
          </cell>
        </row>
        <row r="22190">
          <cell r="A22190" t="str">
            <v>LG0370777041B44</v>
          </cell>
          <cell r="B22190" t="str">
            <v>60X60 CALACATTA BLANCO</v>
          </cell>
          <cell r="C22190" t="str">
            <v>TERRAFORTE</v>
          </cell>
          <cell r="D22190" t="str">
            <v>GLADYMAR</v>
          </cell>
          <cell r="E22190" t="str">
            <v>PISOS Y REV</v>
          </cell>
          <cell r="F22190" t="str">
            <v>NACIONAL</v>
          </cell>
          <cell r="G22190" t="str">
            <v>GL Value</v>
          </cell>
        </row>
        <row r="22191">
          <cell r="A22191" t="str">
            <v>LG0370777041B45</v>
          </cell>
          <cell r="B22191" t="str">
            <v>60X60 CALACATTA BLANCO</v>
          </cell>
          <cell r="C22191" t="str">
            <v>TERRAFORTE</v>
          </cell>
          <cell r="D22191" t="str">
            <v>GLADYMAR</v>
          </cell>
          <cell r="E22191" t="str">
            <v>PISOS Y REV</v>
          </cell>
          <cell r="F22191" t="str">
            <v>NACIONAL</v>
          </cell>
          <cell r="G22191" t="str">
            <v>GL Value</v>
          </cell>
        </row>
        <row r="22192">
          <cell r="A22192" t="str">
            <v>LG0370777041B46</v>
          </cell>
          <cell r="B22192" t="str">
            <v>60X60 CALACATTA BLANCO</v>
          </cell>
          <cell r="C22192" t="str">
            <v>TERRAFORTE</v>
          </cell>
          <cell r="D22192" t="str">
            <v>GLADYMAR</v>
          </cell>
          <cell r="E22192" t="str">
            <v>PISOS Y REV</v>
          </cell>
          <cell r="F22192" t="str">
            <v>NACIONAL</v>
          </cell>
          <cell r="G22192" t="str">
            <v>GL Value</v>
          </cell>
        </row>
        <row r="22193">
          <cell r="A22193" t="str">
            <v>LG0370777041B47</v>
          </cell>
          <cell r="B22193" t="str">
            <v>60X60 CALACATTA BLANCO</v>
          </cell>
          <cell r="C22193" t="str">
            <v>TERRAFORTE</v>
          </cell>
          <cell r="D22193" t="str">
            <v>GLADYMAR</v>
          </cell>
          <cell r="E22193" t="str">
            <v>PISOS Y REV</v>
          </cell>
          <cell r="F22193" t="str">
            <v>NACIONAL</v>
          </cell>
          <cell r="G22193" t="str">
            <v>GL Value</v>
          </cell>
        </row>
        <row r="22194">
          <cell r="A22194" t="str">
            <v>LG0370777041B48</v>
          </cell>
          <cell r="B22194" t="str">
            <v>60X60 CALACATTA BLANCO</v>
          </cell>
          <cell r="C22194" t="str">
            <v>TERRAFORTE</v>
          </cell>
          <cell r="D22194" t="str">
            <v>GLADYMAR</v>
          </cell>
          <cell r="E22194" t="str">
            <v>PISOS Y REV</v>
          </cell>
          <cell r="F22194" t="str">
            <v>NACIONAL</v>
          </cell>
          <cell r="G22194" t="str">
            <v>GL Value</v>
          </cell>
        </row>
        <row r="22195">
          <cell r="A22195" t="str">
            <v>LG0370777041B49</v>
          </cell>
          <cell r="B22195" t="str">
            <v>60X60 CALACATTA BLANCO</v>
          </cell>
          <cell r="C22195" t="str">
            <v>TERRAFORTE</v>
          </cell>
          <cell r="D22195" t="str">
            <v>GLADYMAR</v>
          </cell>
          <cell r="E22195" t="str">
            <v>PISOS Y REV</v>
          </cell>
          <cell r="F22195" t="str">
            <v>NACIONAL</v>
          </cell>
          <cell r="G22195" t="str">
            <v>GL Value</v>
          </cell>
        </row>
        <row r="22196">
          <cell r="A22196" t="str">
            <v>LG0370777041B50</v>
          </cell>
          <cell r="B22196" t="str">
            <v>60X60 CALACATTA BLANCO</v>
          </cell>
          <cell r="C22196" t="str">
            <v>TERRAFORTE</v>
          </cell>
          <cell r="D22196" t="str">
            <v>GLADYMAR</v>
          </cell>
          <cell r="E22196" t="str">
            <v>PISOS Y REV</v>
          </cell>
          <cell r="F22196" t="str">
            <v>NACIONAL</v>
          </cell>
          <cell r="G22196" t="str">
            <v>GL Value</v>
          </cell>
        </row>
        <row r="22197">
          <cell r="A22197" t="str">
            <v>LG0370777041B51</v>
          </cell>
          <cell r="B22197" t="str">
            <v>60X60 CALACATTA BLANCO</v>
          </cell>
          <cell r="C22197" t="str">
            <v>TERRAFORTE</v>
          </cell>
          <cell r="D22197" t="str">
            <v>GLADYMAR</v>
          </cell>
          <cell r="E22197" t="str">
            <v>PISOS Y REV</v>
          </cell>
          <cell r="F22197" t="str">
            <v>NACIONAL</v>
          </cell>
          <cell r="G22197" t="str">
            <v>GL Value</v>
          </cell>
        </row>
        <row r="22198">
          <cell r="A22198" t="str">
            <v>LG0370777041B52</v>
          </cell>
          <cell r="B22198" t="str">
            <v>60X60 CALACATTA BLANCO</v>
          </cell>
          <cell r="C22198" t="str">
            <v>TERRAFORTE</v>
          </cell>
          <cell r="D22198" t="str">
            <v>GLADYMAR</v>
          </cell>
          <cell r="E22198" t="str">
            <v>PISOS Y REV</v>
          </cell>
          <cell r="F22198" t="str">
            <v>NACIONAL</v>
          </cell>
          <cell r="G22198" t="str">
            <v>GL Value</v>
          </cell>
        </row>
        <row r="22199">
          <cell r="A22199" t="str">
            <v>LG0370777041B53</v>
          </cell>
          <cell r="B22199" t="str">
            <v>60X60 CALACATTA BLANCO</v>
          </cell>
          <cell r="C22199" t="str">
            <v>TERRAFORTE</v>
          </cell>
          <cell r="D22199" t="str">
            <v>GLADYMAR</v>
          </cell>
          <cell r="E22199" t="str">
            <v>PISOS Y REV</v>
          </cell>
          <cell r="F22199" t="str">
            <v>NACIONAL</v>
          </cell>
          <cell r="G22199" t="str">
            <v>GL Value</v>
          </cell>
        </row>
        <row r="22200">
          <cell r="A22200" t="str">
            <v>LG0370777041B54</v>
          </cell>
          <cell r="B22200" t="str">
            <v>60X60 CALACATTA BLANCO</v>
          </cell>
          <cell r="C22200" t="str">
            <v>TERRAFORTE</v>
          </cell>
          <cell r="D22200" t="str">
            <v>GLADYMAR</v>
          </cell>
          <cell r="E22200" t="str">
            <v>PISOS Y REV</v>
          </cell>
          <cell r="F22200" t="str">
            <v>NACIONAL</v>
          </cell>
          <cell r="G22200" t="str">
            <v>GL Value</v>
          </cell>
        </row>
        <row r="22201">
          <cell r="A22201" t="str">
            <v>LG0370777041B55</v>
          </cell>
          <cell r="B22201" t="str">
            <v>60X60 CALACATTA BLANCO</v>
          </cell>
          <cell r="C22201" t="str">
            <v>TERRAFORTE</v>
          </cell>
          <cell r="D22201" t="str">
            <v>GLADYMAR</v>
          </cell>
          <cell r="E22201" t="str">
            <v>PISOS Y REV</v>
          </cell>
          <cell r="F22201" t="str">
            <v>NACIONAL</v>
          </cell>
          <cell r="G22201" t="str">
            <v>GL Value</v>
          </cell>
        </row>
        <row r="22202">
          <cell r="A22202" t="str">
            <v>LG0370777041B56</v>
          </cell>
          <cell r="B22202" t="str">
            <v>60X60 CALACATTA BLANCO</v>
          </cell>
          <cell r="C22202" t="str">
            <v>TERRAFORTE</v>
          </cell>
          <cell r="D22202" t="str">
            <v>GLADYMAR</v>
          </cell>
          <cell r="E22202" t="str">
            <v>PISOS Y REV</v>
          </cell>
          <cell r="F22202" t="str">
            <v>NACIONAL</v>
          </cell>
          <cell r="G22202" t="str">
            <v>GL Value</v>
          </cell>
        </row>
        <row r="22203">
          <cell r="A22203" t="str">
            <v>LG0370777041B57</v>
          </cell>
          <cell r="B22203" t="str">
            <v>60X60 CALACATTA BLANCO</v>
          </cell>
          <cell r="C22203" t="str">
            <v>TERRAFORTE</v>
          </cell>
          <cell r="D22203" t="str">
            <v>GLADYMAR</v>
          </cell>
          <cell r="E22203" t="str">
            <v>PISOS Y REV</v>
          </cell>
          <cell r="F22203" t="str">
            <v>NACIONAL</v>
          </cell>
          <cell r="G22203" t="str">
            <v>GL Value</v>
          </cell>
        </row>
        <row r="22204">
          <cell r="A22204" t="str">
            <v>LG0303791821Y58</v>
          </cell>
          <cell r="B22204" t="str">
            <v>PISO 41X41 FLORENCIA BEIGE BRILLO 6.5 Y58</v>
          </cell>
          <cell r="C22204" t="str">
            <v>TERRAFORTE</v>
          </cell>
          <cell r="D22204" t="str">
            <v>GLADYMAR</v>
          </cell>
          <cell r="E22204" t="str">
            <v>PISOS Y REV</v>
          </cell>
          <cell r="F22204" t="str">
            <v>NACIONAL</v>
          </cell>
          <cell r="G22204" t="str">
            <v>GL Value</v>
          </cell>
        </row>
        <row r="22205">
          <cell r="A22205" t="str">
            <v>LG0370777041B58</v>
          </cell>
          <cell r="B22205" t="str">
            <v>60X60 CALACATTA BLANCO</v>
          </cell>
          <cell r="C22205" t="str">
            <v>TERRAFORTE</v>
          </cell>
          <cell r="D22205" t="str">
            <v>GLADYMAR</v>
          </cell>
          <cell r="E22205" t="str">
            <v>PISOS Y REV</v>
          </cell>
          <cell r="F22205" t="str">
            <v>NACIONAL</v>
          </cell>
          <cell r="G22205" t="str">
            <v>GL Value</v>
          </cell>
        </row>
        <row r="22206">
          <cell r="A22206" t="str">
            <v>LG0370777041B59</v>
          </cell>
          <cell r="B22206" t="str">
            <v>60X60 CALACATTA BLANCO</v>
          </cell>
          <cell r="C22206" t="str">
            <v>TERRAFORTE</v>
          </cell>
          <cell r="D22206" t="str">
            <v>GLADYMAR</v>
          </cell>
          <cell r="E22206" t="str">
            <v>PISOS Y REV</v>
          </cell>
          <cell r="F22206" t="str">
            <v>NACIONAL</v>
          </cell>
          <cell r="G22206" t="str">
            <v>GL Value</v>
          </cell>
        </row>
        <row r="22207">
          <cell r="A22207" t="str">
            <v>LG0370777041B60</v>
          </cell>
          <cell r="B22207" t="str">
            <v>60X60 CALACATTA BLANCO</v>
          </cell>
          <cell r="C22207" t="str">
            <v>TERRAFORTE</v>
          </cell>
          <cell r="D22207" t="str">
            <v>GLADYMAR</v>
          </cell>
          <cell r="E22207" t="str">
            <v>PISOS Y REV</v>
          </cell>
          <cell r="F22207" t="str">
            <v>NACIONAL</v>
          </cell>
          <cell r="G22207" t="str">
            <v>GL Value</v>
          </cell>
        </row>
        <row r="22208">
          <cell r="A22208" t="str">
            <v>LG0370777041B61</v>
          </cell>
          <cell r="B22208" t="str">
            <v>60X60 CALACATTA BLANCO</v>
          </cell>
          <cell r="C22208" t="str">
            <v>TERRAFORTE</v>
          </cell>
          <cell r="D22208" t="str">
            <v>GLADYMAR</v>
          </cell>
          <cell r="E22208" t="str">
            <v>PISOS Y REV</v>
          </cell>
          <cell r="F22208" t="str">
            <v>NACIONAL</v>
          </cell>
          <cell r="G22208" t="str">
            <v>GL Value</v>
          </cell>
        </row>
        <row r="22209">
          <cell r="A22209" t="str">
            <v>LG0370777041B62</v>
          </cell>
          <cell r="B22209" t="str">
            <v>60X60 CALACATTA BLANCO</v>
          </cell>
          <cell r="C22209" t="str">
            <v>TERRAFORTE</v>
          </cell>
          <cell r="D22209" t="str">
            <v>GLADYMAR</v>
          </cell>
          <cell r="E22209" t="str">
            <v>PISOS Y REV</v>
          </cell>
          <cell r="F22209" t="str">
            <v>NACIONAL</v>
          </cell>
          <cell r="G22209" t="str">
            <v>GL Value</v>
          </cell>
        </row>
        <row r="22210">
          <cell r="A22210" t="str">
            <v>LG0370777041B63</v>
          </cell>
          <cell r="B22210" t="str">
            <v>60X60 CALACATTA BLANCO</v>
          </cell>
          <cell r="C22210" t="str">
            <v>TERRAFORTE</v>
          </cell>
          <cell r="D22210" t="str">
            <v>GLADYMAR</v>
          </cell>
          <cell r="E22210" t="str">
            <v>PISOS Y REV</v>
          </cell>
          <cell r="F22210" t="str">
            <v>NACIONAL</v>
          </cell>
          <cell r="G22210" t="str">
            <v>GL Value</v>
          </cell>
        </row>
        <row r="22211">
          <cell r="A22211" t="str">
            <v>LG0370777041B64</v>
          </cell>
          <cell r="B22211" t="str">
            <v>60X60 CALACATTA BLANCO</v>
          </cell>
          <cell r="C22211" t="str">
            <v>TERRAFORTE</v>
          </cell>
          <cell r="D22211" t="str">
            <v>GLADYMAR</v>
          </cell>
          <cell r="E22211" t="str">
            <v>PISOS Y REV</v>
          </cell>
          <cell r="F22211" t="str">
            <v>NACIONAL</v>
          </cell>
          <cell r="G22211" t="str">
            <v>GL Value</v>
          </cell>
        </row>
        <row r="22212">
          <cell r="A22212" t="str">
            <v>LG0370777041B98</v>
          </cell>
          <cell r="B22212" t="str">
            <v>60X60 CALACATTA BLANCO</v>
          </cell>
          <cell r="C22212" t="str">
            <v>TERRAFORTE</v>
          </cell>
          <cell r="D22212" t="str">
            <v>GLADYMAR</v>
          </cell>
          <cell r="E22212" t="str">
            <v>PISOS Y REV</v>
          </cell>
          <cell r="F22212" t="str">
            <v>NACIONAL</v>
          </cell>
          <cell r="G22212" t="str">
            <v>GL Value</v>
          </cell>
        </row>
        <row r="22213">
          <cell r="A22213" t="str">
            <v>LG0370772151B49</v>
          </cell>
          <cell r="B22213" t="str">
            <v>60X60 CARRARA VENATO</v>
          </cell>
          <cell r="C22213" t="str">
            <v>TERRAFORTE</v>
          </cell>
          <cell r="D22213" t="str">
            <v>GLADYMAR</v>
          </cell>
          <cell r="E22213" t="str">
            <v>PISOS Y REV</v>
          </cell>
          <cell r="F22213" t="str">
            <v>NACIONAL</v>
          </cell>
          <cell r="G22213" t="str">
            <v>GL Value</v>
          </cell>
        </row>
        <row r="22214">
          <cell r="A22214" t="str">
            <v>LG0303791821Z58</v>
          </cell>
          <cell r="B22214" t="str">
            <v>PISO 41X41 FLORENCIA BEIGE BRILLO 6.5 Z58</v>
          </cell>
          <cell r="C22214" t="str">
            <v>TERRAFORTE</v>
          </cell>
          <cell r="D22214" t="str">
            <v>GLADYMAR</v>
          </cell>
          <cell r="E22214" t="str">
            <v>PISOS Y REV</v>
          </cell>
          <cell r="F22214" t="str">
            <v>NACIONAL</v>
          </cell>
          <cell r="G22214" t="str">
            <v>GL Value</v>
          </cell>
        </row>
        <row r="22215">
          <cell r="A22215" t="str">
            <v>LG0370772151B50</v>
          </cell>
          <cell r="B22215" t="str">
            <v>60X60 CARRARA VENATO</v>
          </cell>
          <cell r="C22215" t="str">
            <v>TERRAFORTE</v>
          </cell>
          <cell r="D22215" t="str">
            <v>GLADYMAR</v>
          </cell>
          <cell r="E22215" t="str">
            <v>PISOS Y REV</v>
          </cell>
          <cell r="F22215" t="str">
            <v>NACIONAL</v>
          </cell>
          <cell r="G22215" t="str">
            <v>GL Value</v>
          </cell>
        </row>
        <row r="22216">
          <cell r="A22216" t="str">
            <v>LG0303791821Z60</v>
          </cell>
          <cell r="B22216" t="str">
            <v>PISO 41X41 FLORENCIA BEIGE BRILLO 6.5 Z60</v>
          </cell>
          <cell r="C22216" t="str">
            <v>TERRAFORTE</v>
          </cell>
          <cell r="D22216" t="str">
            <v>GLADYMAR</v>
          </cell>
          <cell r="E22216" t="str">
            <v>PISOS Y REV</v>
          </cell>
          <cell r="F22216" t="str">
            <v>NACIONAL</v>
          </cell>
          <cell r="G22216" t="str">
            <v>GL Value</v>
          </cell>
        </row>
        <row r="22217">
          <cell r="A22217" t="str">
            <v>LG0324179491C50</v>
          </cell>
          <cell r="B22217" t="str">
            <v>60X60 CEMENTI</v>
          </cell>
          <cell r="C22217" t="str">
            <v>TERRAFORTE</v>
          </cell>
          <cell r="D22217" t="str">
            <v>GLADYMAR</v>
          </cell>
          <cell r="E22217" t="str">
            <v>PISOS Y REV</v>
          </cell>
          <cell r="F22217" t="str">
            <v>NACIONAL</v>
          </cell>
          <cell r="G22217" t="str">
            <v>GL Value</v>
          </cell>
        </row>
        <row r="22218">
          <cell r="A22218" t="str">
            <v>LG0303798831A50</v>
          </cell>
          <cell r="B22218" t="str">
            <v>PISO 41X41 FLORENCIA GRIS BRILLO 6.5 A50</v>
          </cell>
          <cell r="C22218" t="str">
            <v>TERRAFORTE</v>
          </cell>
          <cell r="D22218" t="str">
            <v>GLADYMAR</v>
          </cell>
          <cell r="E22218" t="str">
            <v>PISOS Y REV</v>
          </cell>
          <cell r="F22218" t="str">
            <v>NACIONAL</v>
          </cell>
          <cell r="G22218" t="str">
            <v>GL Value</v>
          </cell>
        </row>
        <row r="22219">
          <cell r="A22219" t="str">
            <v>LG0303798831Z50</v>
          </cell>
          <cell r="B22219" t="str">
            <v>PISO 41X41 FLORENCIA GRIS BRILLO 6.5 Z50</v>
          </cell>
          <cell r="C22219" t="str">
            <v>TERRAFORTE</v>
          </cell>
          <cell r="D22219" t="str">
            <v>GLADYMAR</v>
          </cell>
          <cell r="E22219" t="str">
            <v>PISOS Y REV</v>
          </cell>
          <cell r="F22219" t="str">
            <v>NACIONAL</v>
          </cell>
          <cell r="G22219" t="str">
            <v>GL Value</v>
          </cell>
        </row>
        <row r="22220">
          <cell r="A22220" t="str">
            <v>LG0303811751A40</v>
          </cell>
          <cell r="B22220" t="str">
            <v>41X41 NAVY</v>
          </cell>
          <cell r="C22220" t="str">
            <v>TERRAFORTE</v>
          </cell>
          <cell r="D22220" t="str">
            <v>GLADYMAR</v>
          </cell>
          <cell r="E22220" t="str">
            <v>PISOS Y REV</v>
          </cell>
          <cell r="F22220" t="str">
            <v>NACIONAL</v>
          </cell>
          <cell r="G22220" t="str">
            <v>GL Value</v>
          </cell>
        </row>
        <row r="22221">
          <cell r="A22221" t="str">
            <v>LG0370791311B51</v>
          </cell>
          <cell r="B22221" t="str">
            <v>60X60 CONCEPTO GRIS BRILLO</v>
          </cell>
          <cell r="C22221" t="str">
            <v>TERRAFORTE</v>
          </cell>
          <cell r="D22221" t="str">
            <v>GLADYMAR</v>
          </cell>
          <cell r="E22221" t="str">
            <v>PISOS Y REV</v>
          </cell>
          <cell r="F22221" t="str">
            <v>NACIONAL</v>
          </cell>
          <cell r="G22221" t="str">
            <v>GL Value</v>
          </cell>
        </row>
        <row r="22222">
          <cell r="A22222" t="str">
            <v>LG0370791311B53</v>
          </cell>
          <cell r="B22222" t="str">
            <v>60X60 CONCEPTO GRIS BRILLO</v>
          </cell>
          <cell r="C22222" t="str">
            <v>TERRAFORTE</v>
          </cell>
          <cell r="D22222" t="str">
            <v>GLADYMAR</v>
          </cell>
          <cell r="E22222" t="str">
            <v>PISOS Y REV</v>
          </cell>
          <cell r="F22222" t="str">
            <v>NACIONAL</v>
          </cell>
          <cell r="G22222" t="str">
            <v>GL Value</v>
          </cell>
        </row>
        <row r="22223">
          <cell r="A22223" t="str">
            <v>LG0370791311B54</v>
          </cell>
          <cell r="B22223" t="str">
            <v>60X60 CONCEPTO GRIS BRILLO</v>
          </cell>
          <cell r="C22223" t="str">
            <v>TERRAFORTE</v>
          </cell>
          <cell r="D22223" t="str">
            <v>GLADYMAR</v>
          </cell>
          <cell r="E22223" t="str">
            <v>PISOS Y REV</v>
          </cell>
          <cell r="F22223" t="str">
            <v>NACIONAL</v>
          </cell>
          <cell r="G22223" t="str">
            <v>GL Value</v>
          </cell>
        </row>
        <row r="22224">
          <cell r="A22224" t="str">
            <v>LG0315791821F35</v>
          </cell>
          <cell r="B22224" t="str">
            <v>60X60 FLORENCIA</v>
          </cell>
          <cell r="C22224" t="str">
            <v>TERRAFORTE</v>
          </cell>
          <cell r="D22224" t="str">
            <v>GLADYMAR</v>
          </cell>
          <cell r="E22224" t="str">
            <v>PISOS Y REV</v>
          </cell>
          <cell r="F22224" t="str">
            <v>NACIONAL</v>
          </cell>
          <cell r="G22224" t="str">
            <v>GL Value</v>
          </cell>
        </row>
        <row r="22225">
          <cell r="A22225" t="str">
            <v>LG0315791821F36</v>
          </cell>
          <cell r="B22225" t="str">
            <v>60X60 FLORENCIA</v>
          </cell>
          <cell r="C22225" t="str">
            <v>TERRAFORTE</v>
          </cell>
          <cell r="D22225" t="str">
            <v>GLADYMAR</v>
          </cell>
          <cell r="E22225" t="str">
            <v>PISOS Y REV</v>
          </cell>
          <cell r="F22225" t="str">
            <v>NACIONAL</v>
          </cell>
          <cell r="G22225" t="str">
            <v>GL Value</v>
          </cell>
        </row>
        <row r="22226">
          <cell r="A22226" t="str">
            <v>LG0315791821F41</v>
          </cell>
          <cell r="B22226" t="str">
            <v>60X60 FLORENCIA</v>
          </cell>
          <cell r="C22226" t="str">
            <v>TERRAFORTE</v>
          </cell>
          <cell r="D22226" t="str">
            <v>GLADYMAR</v>
          </cell>
          <cell r="E22226" t="str">
            <v>PISOS Y REV</v>
          </cell>
          <cell r="F22226" t="str">
            <v>NACIONAL</v>
          </cell>
          <cell r="G22226" t="str">
            <v>GL Value</v>
          </cell>
        </row>
        <row r="22227">
          <cell r="A22227" t="str">
            <v>LG0315791821F42</v>
          </cell>
          <cell r="B22227" t="str">
            <v>60X60 FLORENCIA</v>
          </cell>
          <cell r="C22227" t="str">
            <v>TERRAFORTE</v>
          </cell>
          <cell r="D22227" t="str">
            <v>GLADYMAR</v>
          </cell>
          <cell r="E22227" t="str">
            <v>PISOS Y REV</v>
          </cell>
          <cell r="F22227" t="str">
            <v>NACIONAL</v>
          </cell>
          <cell r="G22227" t="str">
            <v>GL Value</v>
          </cell>
        </row>
        <row r="22228">
          <cell r="A22228" t="str">
            <v>LG0303829951A59</v>
          </cell>
          <cell r="B22228" t="str">
            <v>41X41 NATURE MIX</v>
          </cell>
          <cell r="C22228" t="str">
            <v>TERRAFORTE</v>
          </cell>
          <cell r="D22228" t="str">
            <v>GLADYMAR</v>
          </cell>
          <cell r="E22228" t="str">
            <v>PISOS Y REV</v>
          </cell>
          <cell r="F22228" t="str">
            <v>NACIONAL</v>
          </cell>
          <cell r="G22228" t="str">
            <v>GL Value</v>
          </cell>
        </row>
        <row r="22229">
          <cell r="A22229" t="str">
            <v>LG0315791821F43</v>
          </cell>
          <cell r="B22229" t="str">
            <v>60X60 FLORENCIA</v>
          </cell>
          <cell r="C22229" t="str">
            <v>TERRAFORTE</v>
          </cell>
          <cell r="D22229" t="str">
            <v>GLADYMAR</v>
          </cell>
          <cell r="E22229" t="str">
            <v>PISOS Y REV</v>
          </cell>
          <cell r="F22229" t="str">
            <v>NACIONAL</v>
          </cell>
          <cell r="G22229" t="str">
            <v>GL Value</v>
          </cell>
        </row>
        <row r="22230">
          <cell r="A22230" t="str">
            <v>LG0315791821F45</v>
          </cell>
          <cell r="B22230" t="str">
            <v>60X60 FLORENCIA</v>
          </cell>
          <cell r="C22230" t="str">
            <v>TERRAFORTE</v>
          </cell>
          <cell r="D22230" t="str">
            <v>GLADYMAR</v>
          </cell>
          <cell r="E22230" t="str">
            <v>PISOS Y REV</v>
          </cell>
          <cell r="F22230" t="str">
            <v>NACIONAL</v>
          </cell>
          <cell r="G22230" t="str">
            <v>GL Value</v>
          </cell>
        </row>
        <row r="22231">
          <cell r="A22231" t="str">
            <v>LG0315791821F47</v>
          </cell>
          <cell r="B22231" t="str">
            <v>60X60 FLORENCIA</v>
          </cell>
          <cell r="C22231" t="str">
            <v>TERRAFORTE</v>
          </cell>
          <cell r="D22231" t="str">
            <v>GLADYMAR</v>
          </cell>
          <cell r="E22231" t="str">
            <v>PISOS Y REV</v>
          </cell>
          <cell r="F22231" t="str">
            <v>NACIONAL</v>
          </cell>
          <cell r="G22231" t="str">
            <v>GL Value</v>
          </cell>
        </row>
        <row r="22232">
          <cell r="A22232" t="str">
            <v>LG0315791821F51</v>
          </cell>
          <cell r="B22232" t="str">
            <v>60X60 FLORENCIA</v>
          </cell>
          <cell r="C22232" t="str">
            <v>TERRAFORTE</v>
          </cell>
          <cell r="D22232" t="str">
            <v>GLADYMAR</v>
          </cell>
          <cell r="E22232" t="str">
            <v>PISOS Y REV</v>
          </cell>
          <cell r="F22232" t="str">
            <v>NACIONAL</v>
          </cell>
          <cell r="G22232" t="str">
            <v>GL Value</v>
          </cell>
        </row>
        <row r="22233">
          <cell r="A22233" t="str">
            <v>LG0315791821F52</v>
          </cell>
          <cell r="B22233" t="str">
            <v>60X60 FLORENCIA</v>
          </cell>
          <cell r="C22233" t="str">
            <v>TERRAFORTE</v>
          </cell>
          <cell r="D22233" t="str">
            <v>GLADYMAR</v>
          </cell>
          <cell r="E22233" t="str">
            <v>PISOS Y REV</v>
          </cell>
          <cell r="F22233" t="str">
            <v>NACIONAL</v>
          </cell>
          <cell r="G22233" t="str">
            <v>GL Value</v>
          </cell>
        </row>
        <row r="22234">
          <cell r="A22234" t="str">
            <v>LG0315791821F54</v>
          </cell>
          <cell r="B22234" t="str">
            <v>60X60 FLORENCIA</v>
          </cell>
          <cell r="C22234" t="str">
            <v>TERRAFORTE</v>
          </cell>
          <cell r="D22234" t="str">
            <v>GLADYMAR</v>
          </cell>
          <cell r="E22234" t="str">
            <v>PISOS Y REV</v>
          </cell>
          <cell r="F22234" t="str">
            <v>NACIONAL</v>
          </cell>
          <cell r="G22234" t="str">
            <v>GL Value</v>
          </cell>
        </row>
        <row r="22235">
          <cell r="A22235" t="str">
            <v>LG0303829951A72</v>
          </cell>
          <cell r="B22235" t="str">
            <v>PISO 41X41 V3 NATURE MIX BRILLO 6.5 A72</v>
          </cell>
          <cell r="C22235" t="str">
            <v>TERRAFORTE</v>
          </cell>
          <cell r="D22235" t="str">
            <v>GLADYMAR</v>
          </cell>
          <cell r="E22235" t="str">
            <v>PISOS Y REV</v>
          </cell>
          <cell r="F22235" t="str">
            <v>NACIONAL</v>
          </cell>
          <cell r="G22235" t="str">
            <v>GL Value</v>
          </cell>
        </row>
        <row r="22236">
          <cell r="A22236" t="str">
            <v>LG0369791821A03</v>
          </cell>
          <cell r="B22236" t="str">
            <v>60X60 FLORENCIA</v>
          </cell>
          <cell r="C22236" t="str">
            <v>TERRAFORTE</v>
          </cell>
          <cell r="D22236" t="str">
            <v>GLADYMAR</v>
          </cell>
          <cell r="E22236" t="str">
            <v>PISOS Y REV</v>
          </cell>
          <cell r="F22236" t="str">
            <v>NACIONAL</v>
          </cell>
          <cell r="G22236" t="str">
            <v>GL Value</v>
          </cell>
        </row>
        <row r="22237">
          <cell r="A22237" t="str">
            <v>LG0369791821A36</v>
          </cell>
          <cell r="B22237" t="str">
            <v>60X60 FLORENCIA</v>
          </cell>
          <cell r="C22237" t="str">
            <v>TERRAFORTE</v>
          </cell>
          <cell r="D22237" t="str">
            <v>GLADYMAR</v>
          </cell>
          <cell r="E22237" t="str">
            <v>PISOS Y REV</v>
          </cell>
          <cell r="F22237" t="str">
            <v>NACIONAL</v>
          </cell>
          <cell r="G22237" t="str">
            <v>GL Value</v>
          </cell>
        </row>
        <row r="22238">
          <cell r="A22238" t="str">
            <v>LG0369791821A37</v>
          </cell>
          <cell r="B22238" t="str">
            <v>60X60 FLORENCIA</v>
          </cell>
          <cell r="C22238" t="str">
            <v>TERRAFORTE</v>
          </cell>
          <cell r="D22238" t="str">
            <v>GLADYMAR</v>
          </cell>
          <cell r="E22238" t="str">
            <v>PISOS Y REV</v>
          </cell>
          <cell r="F22238" t="str">
            <v>NACIONAL</v>
          </cell>
          <cell r="G22238" t="str">
            <v>GL Value</v>
          </cell>
        </row>
        <row r="22239">
          <cell r="A22239" t="str">
            <v>LG0369791821A38</v>
          </cell>
          <cell r="B22239" t="str">
            <v>60X60 FLORENCIA</v>
          </cell>
          <cell r="C22239" t="str">
            <v>TERRAFORTE</v>
          </cell>
          <cell r="D22239" t="str">
            <v>GLADYMAR</v>
          </cell>
          <cell r="E22239" t="str">
            <v>PISOS Y REV</v>
          </cell>
          <cell r="F22239" t="str">
            <v>NACIONAL</v>
          </cell>
          <cell r="G22239" t="str">
            <v>GL Value</v>
          </cell>
        </row>
        <row r="22240">
          <cell r="A22240" t="str">
            <v>LG0369791821A39</v>
          </cell>
          <cell r="B22240" t="str">
            <v>60X60 FLORENCIA</v>
          </cell>
          <cell r="C22240" t="str">
            <v>TERRAFORTE</v>
          </cell>
          <cell r="D22240" t="str">
            <v>GLADYMAR</v>
          </cell>
          <cell r="E22240" t="str">
            <v>PISOS Y REV</v>
          </cell>
          <cell r="F22240" t="str">
            <v>NACIONAL</v>
          </cell>
          <cell r="G22240" t="str">
            <v>GL Value</v>
          </cell>
        </row>
        <row r="22241">
          <cell r="A22241" t="str">
            <v>LG0369791821A40</v>
          </cell>
          <cell r="B22241" t="str">
            <v>60X60 FLORENCIA</v>
          </cell>
          <cell r="C22241" t="str">
            <v>TERRAFORTE</v>
          </cell>
          <cell r="D22241" t="str">
            <v>GLADYMAR</v>
          </cell>
          <cell r="E22241" t="str">
            <v>PISOS Y REV</v>
          </cell>
          <cell r="F22241" t="str">
            <v>NACIONAL</v>
          </cell>
          <cell r="G22241" t="str">
            <v>GL Value</v>
          </cell>
        </row>
        <row r="22242">
          <cell r="A22242" t="str">
            <v>LG0369791821A41</v>
          </cell>
          <cell r="B22242" t="str">
            <v>60X60 FLORENCIA</v>
          </cell>
          <cell r="C22242" t="str">
            <v>TERRAFORTE</v>
          </cell>
          <cell r="D22242" t="str">
            <v>GLADYMAR</v>
          </cell>
          <cell r="E22242" t="str">
            <v>PISOS Y REV</v>
          </cell>
          <cell r="F22242" t="str">
            <v>NACIONAL</v>
          </cell>
          <cell r="G22242" t="str">
            <v>GL Value</v>
          </cell>
        </row>
        <row r="22243">
          <cell r="A22243" t="str">
            <v>LG0369791821A42</v>
          </cell>
          <cell r="B22243" t="str">
            <v>60X60 FLORENCIA</v>
          </cell>
          <cell r="C22243" t="str">
            <v>TERRAFORTE</v>
          </cell>
          <cell r="D22243" t="str">
            <v>GLADYMAR</v>
          </cell>
          <cell r="E22243" t="str">
            <v>PISOS Y REV</v>
          </cell>
          <cell r="F22243" t="str">
            <v>NACIONAL</v>
          </cell>
          <cell r="G22243" t="str">
            <v>GL Value</v>
          </cell>
        </row>
        <row r="22244">
          <cell r="A22244" t="str">
            <v>LG0369791821A43</v>
          </cell>
          <cell r="B22244" t="str">
            <v>60X60 FLORENCIA</v>
          </cell>
          <cell r="C22244" t="str">
            <v>TERRAFORTE</v>
          </cell>
          <cell r="D22244" t="str">
            <v>GLADYMAR</v>
          </cell>
          <cell r="E22244" t="str">
            <v>PISOS Y REV</v>
          </cell>
          <cell r="F22244" t="str">
            <v>NACIONAL</v>
          </cell>
          <cell r="G22244" t="str">
            <v>GL Value</v>
          </cell>
        </row>
        <row r="22245">
          <cell r="A22245" t="str">
            <v>LG0369791821A44</v>
          </cell>
          <cell r="B22245" t="str">
            <v>60X60 FLORENCIA</v>
          </cell>
          <cell r="C22245" t="str">
            <v>TERRAFORTE</v>
          </cell>
          <cell r="D22245" t="str">
            <v>GLADYMAR</v>
          </cell>
          <cell r="E22245" t="str">
            <v>PISOS Y REV</v>
          </cell>
          <cell r="F22245" t="str">
            <v>NACIONAL</v>
          </cell>
          <cell r="G22245" t="str">
            <v>GL Value</v>
          </cell>
        </row>
        <row r="22246">
          <cell r="A22246" t="str">
            <v>LG0369791821A46</v>
          </cell>
          <cell r="B22246" t="str">
            <v>60X60 FLORENCIA</v>
          </cell>
          <cell r="C22246" t="str">
            <v>TERRAFORTE</v>
          </cell>
          <cell r="D22246" t="str">
            <v>GLADYMAR</v>
          </cell>
          <cell r="E22246" t="str">
            <v>PISOS Y REV</v>
          </cell>
          <cell r="F22246" t="str">
            <v>NACIONAL</v>
          </cell>
          <cell r="G22246" t="str">
            <v>GL Value</v>
          </cell>
        </row>
        <row r="22247">
          <cell r="A22247" t="str">
            <v>LG0369791821A51</v>
          </cell>
          <cell r="B22247" t="str">
            <v>60X60 FLORENCIA</v>
          </cell>
          <cell r="C22247" t="str">
            <v>TERRAFORTE</v>
          </cell>
          <cell r="D22247" t="str">
            <v>GLADYMAR</v>
          </cell>
          <cell r="E22247" t="str">
            <v>PISOS Y REV</v>
          </cell>
          <cell r="F22247" t="str">
            <v>NACIONAL</v>
          </cell>
          <cell r="G22247" t="str">
            <v>GL Value</v>
          </cell>
        </row>
        <row r="22248">
          <cell r="A22248" t="str">
            <v>LG0369791821A52</v>
          </cell>
          <cell r="B22248" t="str">
            <v>60X60 FLORENCIA</v>
          </cell>
          <cell r="C22248" t="str">
            <v>TERRAFORTE</v>
          </cell>
          <cell r="D22248" t="str">
            <v>GLADYMAR</v>
          </cell>
          <cell r="E22248" t="str">
            <v>PISOS Y REV</v>
          </cell>
          <cell r="F22248" t="str">
            <v>NACIONAL</v>
          </cell>
          <cell r="G22248" t="str">
            <v>GL Value</v>
          </cell>
        </row>
        <row r="22249">
          <cell r="A22249" t="str">
            <v>LG0369791821A60</v>
          </cell>
          <cell r="B22249" t="str">
            <v>60X60 FLORENCIA</v>
          </cell>
          <cell r="C22249" t="str">
            <v>TERRAFORTE</v>
          </cell>
          <cell r="D22249" t="str">
            <v>GLADYMAR</v>
          </cell>
          <cell r="E22249" t="str">
            <v>PISOS Y REV</v>
          </cell>
          <cell r="F22249" t="str">
            <v>NACIONAL</v>
          </cell>
          <cell r="G22249" t="str">
            <v>GL Value</v>
          </cell>
        </row>
        <row r="22250">
          <cell r="A22250" t="str">
            <v>LG0369791821A99</v>
          </cell>
          <cell r="B22250" t="str">
            <v>60X60 FLORENCIA</v>
          </cell>
          <cell r="C22250" t="str">
            <v>TERRAFORTE</v>
          </cell>
          <cell r="D22250" t="str">
            <v>GLADYMAR</v>
          </cell>
          <cell r="E22250" t="str">
            <v>PISOS Y REV</v>
          </cell>
          <cell r="F22250" t="str">
            <v>NACIONAL</v>
          </cell>
          <cell r="G22250" t="str">
            <v>GL Value</v>
          </cell>
        </row>
        <row r="22251">
          <cell r="A22251" t="str">
            <v>LG0370791821B02</v>
          </cell>
          <cell r="B22251" t="str">
            <v>60X60 FLORENCIA</v>
          </cell>
          <cell r="C22251" t="str">
            <v>TERRAFORTE</v>
          </cell>
          <cell r="D22251" t="str">
            <v>GLADYMAR</v>
          </cell>
          <cell r="E22251" t="str">
            <v>PISOS Y REV</v>
          </cell>
          <cell r="F22251" t="str">
            <v>NACIONAL</v>
          </cell>
          <cell r="G22251" t="str">
            <v>GL Value</v>
          </cell>
        </row>
        <row r="22252">
          <cell r="A22252" t="str">
            <v>LG0370791821B03</v>
          </cell>
          <cell r="B22252" t="str">
            <v>60X60 FLORENCIA</v>
          </cell>
          <cell r="C22252" t="str">
            <v>TERRAFORTE</v>
          </cell>
          <cell r="D22252" t="str">
            <v>GLADYMAR</v>
          </cell>
          <cell r="E22252" t="str">
            <v>PISOS Y REV</v>
          </cell>
          <cell r="F22252" t="str">
            <v>NACIONAL</v>
          </cell>
          <cell r="G22252" t="str">
            <v>GL Value</v>
          </cell>
        </row>
        <row r="22253">
          <cell r="A22253" t="str">
            <v>LG0370791821B04</v>
          </cell>
          <cell r="B22253" t="str">
            <v>60X60 FLORENCIA</v>
          </cell>
          <cell r="C22253" t="str">
            <v>TERRAFORTE</v>
          </cell>
          <cell r="D22253" t="str">
            <v>GLADYMAR</v>
          </cell>
          <cell r="E22253" t="str">
            <v>PISOS Y REV</v>
          </cell>
          <cell r="F22253" t="str">
            <v>NACIONAL</v>
          </cell>
          <cell r="G22253" t="str">
            <v>GL Value</v>
          </cell>
        </row>
        <row r="22254">
          <cell r="A22254" t="str">
            <v>LG0370791821B05</v>
          </cell>
          <cell r="B22254" t="str">
            <v>60X60 FLORENCIA</v>
          </cell>
          <cell r="C22254" t="str">
            <v>TERRAFORTE</v>
          </cell>
          <cell r="D22254" t="str">
            <v>GLADYMAR</v>
          </cell>
          <cell r="E22254" t="str">
            <v>PISOS Y REV</v>
          </cell>
          <cell r="F22254" t="str">
            <v>NACIONAL</v>
          </cell>
          <cell r="G22254" t="str">
            <v>GL Value</v>
          </cell>
        </row>
        <row r="22255">
          <cell r="A22255" t="str">
            <v>LG0370791821B06</v>
          </cell>
          <cell r="B22255" t="str">
            <v>60X60 FLORENCIA</v>
          </cell>
          <cell r="C22255" t="str">
            <v>TERRAFORTE</v>
          </cell>
          <cell r="D22255" t="str">
            <v>GLADYMAR</v>
          </cell>
          <cell r="E22255" t="str">
            <v>PISOS Y REV</v>
          </cell>
          <cell r="F22255" t="str">
            <v>NACIONAL</v>
          </cell>
          <cell r="G22255" t="str">
            <v>GL Value</v>
          </cell>
        </row>
        <row r="22256">
          <cell r="A22256" t="str">
            <v>LG0370791821B07</v>
          </cell>
          <cell r="B22256" t="str">
            <v>60X60 FLORENCIA</v>
          </cell>
          <cell r="C22256" t="str">
            <v>TERRAFORTE</v>
          </cell>
          <cell r="D22256" t="str">
            <v>GLADYMAR</v>
          </cell>
          <cell r="E22256" t="str">
            <v>PISOS Y REV</v>
          </cell>
          <cell r="F22256" t="str">
            <v>NACIONAL</v>
          </cell>
          <cell r="G22256" t="str">
            <v>GL Value</v>
          </cell>
        </row>
        <row r="22257">
          <cell r="A22257" t="str">
            <v>LG0370791821B08</v>
          </cell>
          <cell r="B22257" t="str">
            <v>60X60 FLORENCIA</v>
          </cell>
          <cell r="C22257" t="str">
            <v>TERRAFORTE</v>
          </cell>
          <cell r="D22257" t="str">
            <v>GLADYMAR</v>
          </cell>
          <cell r="E22257" t="str">
            <v>PISOS Y REV</v>
          </cell>
          <cell r="F22257" t="str">
            <v>NACIONAL</v>
          </cell>
          <cell r="G22257" t="str">
            <v>GL Value</v>
          </cell>
        </row>
        <row r="22258">
          <cell r="A22258" t="str">
            <v>LG0303829951Y73</v>
          </cell>
          <cell r="B22258" t="str">
            <v>PISO 41X41 V3 NATURE MIX BRILLO 6.5 Y73</v>
          </cell>
          <cell r="C22258" t="str">
            <v>TERRAFORTE</v>
          </cell>
          <cell r="D22258" t="str">
            <v>GLADYMAR</v>
          </cell>
          <cell r="E22258" t="str">
            <v>PISOS Y REV</v>
          </cell>
          <cell r="F22258" t="str">
            <v>NACIONAL</v>
          </cell>
          <cell r="G22258" t="str">
            <v>GL Value</v>
          </cell>
        </row>
        <row r="22259">
          <cell r="A22259" t="str">
            <v>LG0370791821B09</v>
          </cell>
          <cell r="B22259" t="str">
            <v>60X60 FLORENCIA</v>
          </cell>
          <cell r="C22259" t="str">
            <v>TERRAFORTE</v>
          </cell>
          <cell r="D22259" t="str">
            <v>GLADYMAR</v>
          </cell>
          <cell r="E22259" t="str">
            <v>PISOS Y REV</v>
          </cell>
          <cell r="F22259" t="str">
            <v>NACIONAL</v>
          </cell>
          <cell r="G22259" t="str">
            <v>GL Value</v>
          </cell>
        </row>
        <row r="22260">
          <cell r="A22260" t="str">
            <v>LG0370791821B46</v>
          </cell>
          <cell r="B22260" t="str">
            <v>60X60 FLORENCIA</v>
          </cell>
          <cell r="C22260" t="str">
            <v>TERRAFORTE</v>
          </cell>
          <cell r="D22260" t="str">
            <v>GLADYMAR</v>
          </cell>
          <cell r="E22260" t="str">
            <v>PISOS Y REV</v>
          </cell>
          <cell r="F22260" t="str">
            <v>NACIONAL</v>
          </cell>
          <cell r="G22260" t="str">
            <v>GL Value</v>
          </cell>
        </row>
        <row r="22261">
          <cell r="A22261" t="str">
            <v>LG0370791821B47</v>
          </cell>
          <cell r="B22261" t="str">
            <v>60X60 FLORENCIA</v>
          </cell>
          <cell r="C22261" t="str">
            <v>TERRAFORTE</v>
          </cell>
          <cell r="D22261" t="str">
            <v>GLADYMAR</v>
          </cell>
          <cell r="E22261" t="str">
            <v>PISOS Y REV</v>
          </cell>
          <cell r="F22261" t="str">
            <v>NACIONAL</v>
          </cell>
          <cell r="G22261" t="str">
            <v>GL Value</v>
          </cell>
        </row>
        <row r="22262">
          <cell r="A22262" t="str">
            <v>LG0370791821B48</v>
          </cell>
          <cell r="B22262" t="str">
            <v>60X60 FLORENCIA</v>
          </cell>
          <cell r="C22262" t="str">
            <v>TERRAFORTE</v>
          </cell>
          <cell r="D22262" t="str">
            <v>GLADYMAR</v>
          </cell>
          <cell r="E22262" t="str">
            <v>PISOS Y REV</v>
          </cell>
          <cell r="F22262" t="str">
            <v>NACIONAL</v>
          </cell>
          <cell r="G22262" t="str">
            <v>GL Value</v>
          </cell>
        </row>
        <row r="22263">
          <cell r="A22263" t="str">
            <v>LG0370791821B49</v>
          </cell>
          <cell r="B22263" t="str">
            <v>60X60 FLORENCIA</v>
          </cell>
          <cell r="C22263" t="str">
            <v>TERRAFORTE</v>
          </cell>
          <cell r="D22263" t="str">
            <v>GLADYMAR</v>
          </cell>
          <cell r="E22263" t="str">
            <v>PISOS Y REV</v>
          </cell>
          <cell r="F22263" t="str">
            <v>NACIONAL</v>
          </cell>
          <cell r="G22263" t="str">
            <v>GL Value</v>
          </cell>
        </row>
        <row r="22264">
          <cell r="A22264" t="str">
            <v>LG0370791821B50</v>
          </cell>
          <cell r="B22264" t="str">
            <v>60X60 FLORENCIA</v>
          </cell>
          <cell r="C22264" t="str">
            <v>TERRAFORTE</v>
          </cell>
          <cell r="D22264" t="str">
            <v>GLADYMAR</v>
          </cell>
          <cell r="E22264" t="str">
            <v>PISOS Y REV</v>
          </cell>
          <cell r="F22264" t="str">
            <v>NACIONAL</v>
          </cell>
          <cell r="G22264" t="str">
            <v>GL Value</v>
          </cell>
        </row>
        <row r="22265">
          <cell r="A22265" t="str">
            <v>LG0370791821B51</v>
          </cell>
          <cell r="B22265" t="str">
            <v>60X60 FLORENCIA</v>
          </cell>
          <cell r="C22265" t="str">
            <v>TERRAFORTE</v>
          </cell>
          <cell r="D22265" t="str">
            <v>GLADYMAR</v>
          </cell>
          <cell r="E22265" t="str">
            <v>PISOS Y REV</v>
          </cell>
          <cell r="F22265" t="str">
            <v>NACIONAL</v>
          </cell>
          <cell r="G22265" t="str">
            <v>GL Value</v>
          </cell>
        </row>
        <row r="22266">
          <cell r="A22266" t="str">
            <v>LG0370791821B52</v>
          </cell>
          <cell r="B22266" t="str">
            <v>60X60 FLORENCIA</v>
          </cell>
          <cell r="C22266" t="str">
            <v>TERRAFORTE</v>
          </cell>
          <cell r="D22266" t="str">
            <v>GLADYMAR</v>
          </cell>
          <cell r="E22266" t="str">
            <v>PISOS Y REV</v>
          </cell>
          <cell r="F22266" t="str">
            <v>NACIONAL</v>
          </cell>
          <cell r="G22266" t="str">
            <v>GL Value</v>
          </cell>
        </row>
        <row r="22267">
          <cell r="A22267" t="str">
            <v>LG0370791821B53</v>
          </cell>
          <cell r="B22267" t="str">
            <v>60X60 FLORENCIA</v>
          </cell>
          <cell r="C22267" t="str">
            <v>TERRAFORTE</v>
          </cell>
          <cell r="D22267" t="str">
            <v>GLADYMAR</v>
          </cell>
          <cell r="E22267" t="str">
            <v>PISOS Y REV</v>
          </cell>
          <cell r="F22267" t="str">
            <v>NACIONAL</v>
          </cell>
          <cell r="G22267" t="str">
            <v>GL Value</v>
          </cell>
        </row>
        <row r="22268">
          <cell r="A22268" t="str">
            <v>LG0370791821B54</v>
          </cell>
          <cell r="B22268" t="str">
            <v>60X60 FLORENCIA</v>
          </cell>
          <cell r="C22268" t="str">
            <v>TERRAFORTE</v>
          </cell>
          <cell r="D22268" t="str">
            <v>GLADYMAR</v>
          </cell>
          <cell r="E22268" t="str">
            <v>PISOS Y REV</v>
          </cell>
          <cell r="F22268" t="str">
            <v>NACIONAL</v>
          </cell>
          <cell r="G22268" t="str">
            <v>GL Value</v>
          </cell>
        </row>
        <row r="22269">
          <cell r="A22269" t="str">
            <v>LG0303829951Z73</v>
          </cell>
          <cell r="B22269" t="str">
            <v>PISO 41X41 V3 NATURE MIX BRILLO 6.5 Z73</v>
          </cell>
          <cell r="C22269" t="str">
            <v>TERRAFORTE</v>
          </cell>
          <cell r="D22269" t="str">
            <v>GLADYMAR</v>
          </cell>
          <cell r="E22269" t="str">
            <v>PISOS Y REV</v>
          </cell>
          <cell r="F22269" t="str">
            <v>NACIONAL</v>
          </cell>
          <cell r="G22269" t="str">
            <v>GL Value</v>
          </cell>
        </row>
        <row r="22270">
          <cell r="A22270" t="str">
            <v>LG0370791821B55</v>
          </cell>
          <cell r="B22270" t="str">
            <v>60X60 FLORENCIA</v>
          </cell>
          <cell r="C22270" t="str">
            <v>TERRAFORTE</v>
          </cell>
          <cell r="D22270" t="str">
            <v>GLADYMAR</v>
          </cell>
          <cell r="E22270" t="str">
            <v>PISOS Y REV</v>
          </cell>
          <cell r="F22270" t="str">
            <v>NACIONAL</v>
          </cell>
          <cell r="G22270" t="str">
            <v>GL Value</v>
          </cell>
        </row>
        <row r="22271">
          <cell r="A22271" t="str">
            <v>LG0303930311Y53</v>
          </cell>
          <cell r="B22271" t="str">
            <v>41X41 MADERO LUX</v>
          </cell>
          <cell r="C22271" t="str">
            <v>TERRAFORTE</v>
          </cell>
          <cell r="D22271" t="str">
            <v>GLADYMAR</v>
          </cell>
          <cell r="E22271" t="str">
            <v>PISOS Y REV</v>
          </cell>
          <cell r="F22271" t="str">
            <v>NACIONAL</v>
          </cell>
          <cell r="G22271" t="str">
            <v>GL Value</v>
          </cell>
        </row>
        <row r="22272">
          <cell r="A22272" t="str">
            <v>LG0370791821B56</v>
          </cell>
          <cell r="B22272" t="str">
            <v>60X60 FLORENCIA</v>
          </cell>
          <cell r="C22272" t="str">
            <v>TERRAFORTE</v>
          </cell>
          <cell r="D22272" t="str">
            <v>GLADYMAR</v>
          </cell>
          <cell r="E22272" t="str">
            <v>PISOS Y REV</v>
          </cell>
          <cell r="F22272" t="str">
            <v>NACIONAL</v>
          </cell>
          <cell r="G22272" t="str">
            <v>GL Value</v>
          </cell>
        </row>
        <row r="22273">
          <cell r="A22273" t="str">
            <v>LG0370791821B57</v>
          </cell>
          <cell r="B22273" t="str">
            <v>60X60 FLORENCIA</v>
          </cell>
          <cell r="C22273" t="str">
            <v>TERRAFORTE</v>
          </cell>
          <cell r="D22273" t="str">
            <v>GLADYMAR</v>
          </cell>
          <cell r="E22273" t="str">
            <v>PISOS Y REV</v>
          </cell>
          <cell r="F22273" t="str">
            <v>NACIONAL</v>
          </cell>
          <cell r="G22273" t="str">
            <v>GL Value</v>
          </cell>
        </row>
        <row r="22274">
          <cell r="A22274" t="str">
            <v>LG0370791821B58</v>
          </cell>
          <cell r="B22274" t="str">
            <v>60X60 FLORENCIA</v>
          </cell>
          <cell r="C22274" t="str">
            <v>TERRAFORTE</v>
          </cell>
          <cell r="D22274" t="str">
            <v>GLADYMAR</v>
          </cell>
          <cell r="E22274" t="str">
            <v>PISOS Y REV</v>
          </cell>
          <cell r="F22274" t="str">
            <v>NACIONAL</v>
          </cell>
          <cell r="G22274" t="str">
            <v>GL Value</v>
          </cell>
        </row>
        <row r="22275">
          <cell r="A22275" t="str">
            <v>LG0370791821B59</v>
          </cell>
          <cell r="B22275" t="str">
            <v>60X60 FLORENCIA</v>
          </cell>
          <cell r="C22275" t="str">
            <v>TERRAFORTE</v>
          </cell>
          <cell r="D22275" t="str">
            <v>GLADYMAR</v>
          </cell>
          <cell r="E22275" t="str">
            <v>PISOS Y REV</v>
          </cell>
          <cell r="F22275" t="str">
            <v>NACIONAL</v>
          </cell>
          <cell r="G22275" t="str">
            <v>GL Value</v>
          </cell>
        </row>
        <row r="22276">
          <cell r="A22276" t="str">
            <v>LG0370021281B50</v>
          </cell>
          <cell r="B22276" t="str">
            <v>60X60 IPANEMA ARENA</v>
          </cell>
          <cell r="C22276" t="str">
            <v>TERRAFORTE</v>
          </cell>
          <cell r="D22276" t="str">
            <v>GLADYMAR</v>
          </cell>
          <cell r="E22276" t="str">
            <v>PISOS Y REV</v>
          </cell>
          <cell r="F22276" t="str">
            <v>NACIONAL</v>
          </cell>
          <cell r="G22276" t="str">
            <v>GL Value</v>
          </cell>
        </row>
        <row r="22277">
          <cell r="A22277" t="str">
            <v>LG0370021281B51</v>
          </cell>
          <cell r="B22277" t="str">
            <v>60X60 IPANEMA ARENA</v>
          </cell>
          <cell r="C22277" t="str">
            <v>TERRAFORTE</v>
          </cell>
          <cell r="D22277" t="str">
            <v>GLADYMAR</v>
          </cell>
          <cell r="E22277" t="str">
            <v>PISOS Y REV</v>
          </cell>
          <cell r="F22277" t="str">
            <v>NACIONAL</v>
          </cell>
          <cell r="G22277" t="str">
            <v>GL Value</v>
          </cell>
        </row>
        <row r="22278">
          <cell r="A22278" t="str">
            <v>LG0370021281B52</v>
          </cell>
          <cell r="B22278" t="str">
            <v>60X60 IPANEMA ARENA</v>
          </cell>
          <cell r="C22278" t="str">
            <v>TERRAFORTE</v>
          </cell>
          <cell r="D22278" t="str">
            <v>GLADYMAR</v>
          </cell>
          <cell r="E22278" t="str">
            <v>PISOS Y REV</v>
          </cell>
          <cell r="F22278" t="str">
            <v>NACIONAL</v>
          </cell>
          <cell r="G22278" t="str">
            <v>GL Value</v>
          </cell>
        </row>
        <row r="22279">
          <cell r="A22279" t="str">
            <v>LG0370021281B53</v>
          </cell>
          <cell r="B22279" t="str">
            <v>60X60 IPANEMA ARENA</v>
          </cell>
          <cell r="C22279" t="str">
            <v>TERRAFORTE</v>
          </cell>
          <cell r="D22279" t="str">
            <v>GLADYMAR</v>
          </cell>
          <cell r="E22279" t="str">
            <v>PISOS Y REV</v>
          </cell>
          <cell r="F22279" t="str">
            <v>NACIONAL</v>
          </cell>
          <cell r="G22279" t="str">
            <v>GL Value</v>
          </cell>
        </row>
        <row r="22280">
          <cell r="A22280" t="str">
            <v>LG0370021281B94</v>
          </cell>
          <cell r="B22280" t="str">
            <v>60X60 IPANEMA ARENA</v>
          </cell>
          <cell r="C22280" t="str">
            <v>TERRAFORTE</v>
          </cell>
          <cell r="D22280" t="str">
            <v>GLADYMAR</v>
          </cell>
          <cell r="E22280" t="str">
            <v>PISOS Y REV</v>
          </cell>
          <cell r="F22280" t="str">
            <v>NACIONAL</v>
          </cell>
          <cell r="G22280" t="str">
            <v>GL Value</v>
          </cell>
        </row>
        <row r="22281">
          <cell r="A22281" t="str">
            <v>LG0370021281B95</v>
          </cell>
          <cell r="B22281" t="str">
            <v>60X60 IPANEMA ARENA</v>
          </cell>
          <cell r="C22281" t="str">
            <v>TERRAFORTE</v>
          </cell>
          <cell r="D22281" t="str">
            <v>GLADYMAR</v>
          </cell>
          <cell r="E22281" t="str">
            <v>PISOS Y REV</v>
          </cell>
          <cell r="F22281" t="str">
            <v>NACIONAL</v>
          </cell>
          <cell r="G22281" t="str">
            <v>GL Value</v>
          </cell>
        </row>
        <row r="22282">
          <cell r="A22282" t="str">
            <v>LG0370021281B96</v>
          </cell>
          <cell r="B22282" t="str">
            <v>60X60 IPANEMA ARENA</v>
          </cell>
          <cell r="C22282" t="str">
            <v>TERRAFORTE</v>
          </cell>
          <cell r="D22282" t="str">
            <v>GLADYMAR</v>
          </cell>
          <cell r="E22282" t="str">
            <v>PISOS Y REV</v>
          </cell>
          <cell r="F22282" t="str">
            <v>NACIONAL</v>
          </cell>
          <cell r="G22282" t="str">
            <v>GL Value</v>
          </cell>
        </row>
        <row r="22283">
          <cell r="A22283" t="str">
            <v>LG0303935781Z50</v>
          </cell>
          <cell r="B22283" t="str">
            <v>41X41 LINE DECK</v>
          </cell>
          <cell r="C22283" t="str">
            <v>TERRAFORTE</v>
          </cell>
          <cell r="D22283" t="str">
            <v>GLADYMAR</v>
          </cell>
          <cell r="E22283" t="str">
            <v>PISOS Y REV</v>
          </cell>
          <cell r="F22283" t="str">
            <v>NACIONAL</v>
          </cell>
          <cell r="G22283" t="str">
            <v>GL Value</v>
          </cell>
        </row>
        <row r="22284">
          <cell r="A22284" t="str">
            <v>LG0303939461A50</v>
          </cell>
          <cell r="B22284" t="str">
            <v>41X41 TRAMA DECK</v>
          </cell>
          <cell r="C22284" t="str">
            <v>TERRAFORTE</v>
          </cell>
          <cell r="D22284" t="str">
            <v>GLADYMAR</v>
          </cell>
          <cell r="E22284" t="str">
            <v>PISOS Y REV</v>
          </cell>
          <cell r="F22284" t="str">
            <v>NACIONAL</v>
          </cell>
          <cell r="G22284" t="str">
            <v>GL Value</v>
          </cell>
        </row>
        <row r="22285">
          <cell r="A22285" t="str">
            <v>LG0370021281B97</v>
          </cell>
          <cell r="B22285" t="str">
            <v>60X60 IPANEMA ARENA</v>
          </cell>
          <cell r="C22285" t="str">
            <v>TERRAFORTE</v>
          </cell>
          <cell r="D22285" t="str">
            <v>GLADYMAR</v>
          </cell>
          <cell r="E22285" t="str">
            <v>PISOS Y REV</v>
          </cell>
          <cell r="F22285" t="str">
            <v>NACIONAL</v>
          </cell>
          <cell r="G22285" t="str">
            <v>GL Value</v>
          </cell>
        </row>
        <row r="22286">
          <cell r="A22286" t="str">
            <v>LG0370021281B98</v>
          </cell>
          <cell r="B22286" t="str">
            <v>60X60 IPANEMA ARENA</v>
          </cell>
          <cell r="C22286" t="str">
            <v>TERRAFORTE</v>
          </cell>
          <cell r="D22286" t="str">
            <v>GLADYMAR</v>
          </cell>
          <cell r="E22286" t="str">
            <v>PISOS Y REV</v>
          </cell>
          <cell r="F22286" t="str">
            <v>NACIONAL</v>
          </cell>
          <cell r="G22286" t="str">
            <v>GL Value</v>
          </cell>
        </row>
        <row r="22287">
          <cell r="A22287" t="str">
            <v>LG0370021281B99</v>
          </cell>
          <cell r="B22287" t="str">
            <v>60X60 IPANEMA ARENA</v>
          </cell>
          <cell r="C22287" t="str">
            <v>TERRAFORTE</v>
          </cell>
          <cell r="D22287" t="str">
            <v>GLADYMAR</v>
          </cell>
          <cell r="E22287" t="str">
            <v>PISOS Y REV</v>
          </cell>
          <cell r="F22287" t="str">
            <v>NACIONAL</v>
          </cell>
          <cell r="G22287" t="str">
            <v>GL Value</v>
          </cell>
        </row>
        <row r="22288">
          <cell r="A22288" t="str">
            <v>LG0370029401B50</v>
          </cell>
          <cell r="B22288" t="str">
            <v>60X60 IPANEMA GREY</v>
          </cell>
          <cell r="C22288" t="str">
            <v>TERRAFORTE</v>
          </cell>
          <cell r="D22288" t="str">
            <v>GLADYMAR</v>
          </cell>
          <cell r="E22288" t="str">
            <v>PISOS Y REV</v>
          </cell>
          <cell r="F22288" t="str">
            <v>NACIONAL</v>
          </cell>
          <cell r="G22288" t="str">
            <v>GL Value</v>
          </cell>
        </row>
        <row r="22289">
          <cell r="A22289" t="str">
            <v>LG0370029401B51</v>
          </cell>
          <cell r="B22289" t="str">
            <v>60X60 IPANEMA GREY</v>
          </cell>
          <cell r="C22289" t="str">
            <v>TERRAFORTE</v>
          </cell>
          <cell r="D22289" t="str">
            <v>GLADYMAR</v>
          </cell>
          <cell r="E22289" t="str">
            <v>PISOS Y REV</v>
          </cell>
          <cell r="F22289" t="str">
            <v>NACIONAL</v>
          </cell>
          <cell r="G22289" t="str">
            <v>GL Value</v>
          </cell>
        </row>
        <row r="22290">
          <cell r="A22290" t="str">
            <v>LG0370029401B52</v>
          </cell>
          <cell r="B22290" t="str">
            <v>60X60 IPANEMA GREY</v>
          </cell>
          <cell r="C22290" t="str">
            <v>TERRAFORTE</v>
          </cell>
          <cell r="D22290" t="str">
            <v>GLADYMAR</v>
          </cell>
          <cell r="E22290" t="str">
            <v>PISOS Y REV</v>
          </cell>
          <cell r="F22290" t="str">
            <v>NACIONAL</v>
          </cell>
          <cell r="G22290" t="str">
            <v>GL Value</v>
          </cell>
        </row>
        <row r="22291">
          <cell r="A22291" t="str">
            <v>LG0370029401B53</v>
          </cell>
          <cell r="B22291" t="str">
            <v>60X60 IPANEMA GREY</v>
          </cell>
          <cell r="C22291" t="str">
            <v>TERRAFORTE</v>
          </cell>
          <cell r="D22291" t="str">
            <v>GLADYMAR</v>
          </cell>
          <cell r="E22291" t="str">
            <v>PISOS Y REV</v>
          </cell>
          <cell r="F22291" t="str">
            <v>NACIONAL</v>
          </cell>
          <cell r="G22291" t="str">
            <v>GL Value</v>
          </cell>
        </row>
        <row r="22292">
          <cell r="A22292" t="str">
            <v>LG0370029401B54</v>
          </cell>
          <cell r="B22292" t="str">
            <v>60X60 IPANEMA GREY</v>
          </cell>
          <cell r="C22292" t="str">
            <v>TERRAFORTE</v>
          </cell>
          <cell r="D22292" t="str">
            <v>GLADYMAR</v>
          </cell>
          <cell r="E22292" t="str">
            <v>PISOS Y REV</v>
          </cell>
          <cell r="F22292" t="str">
            <v>NACIONAL</v>
          </cell>
          <cell r="G22292" t="str">
            <v>GL Value</v>
          </cell>
        </row>
        <row r="22293">
          <cell r="A22293" t="str">
            <v>LG0370029401B97</v>
          </cell>
          <cell r="B22293" t="str">
            <v>60X60 IPANEMA GREY</v>
          </cell>
          <cell r="C22293" t="str">
            <v>TERRAFORTE</v>
          </cell>
          <cell r="D22293" t="str">
            <v>GLADYMAR</v>
          </cell>
          <cell r="E22293" t="str">
            <v>PISOS Y REV</v>
          </cell>
          <cell r="F22293" t="str">
            <v>NACIONAL</v>
          </cell>
          <cell r="G22293" t="str">
            <v>GL Value</v>
          </cell>
        </row>
        <row r="22294">
          <cell r="A22294" t="str">
            <v>LG0370029401B98</v>
          </cell>
          <cell r="B22294" t="str">
            <v>60X60 IPANEMA GREY</v>
          </cell>
          <cell r="C22294" t="str">
            <v>TERRAFORTE</v>
          </cell>
          <cell r="D22294" t="str">
            <v>GLADYMAR</v>
          </cell>
          <cell r="E22294" t="str">
            <v>PISOS Y REV</v>
          </cell>
          <cell r="F22294" t="str">
            <v>NACIONAL</v>
          </cell>
          <cell r="G22294" t="str">
            <v>GL Value</v>
          </cell>
        </row>
        <row r="22295">
          <cell r="A22295" t="str">
            <v>LG0370029401B99</v>
          </cell>
          <cell r="B22295" t="str">
            <v>60X60 IPANEMA GREY</v>
          </cell>
          <cell r="C22295" t="str">
            <v>TERRAFORTE</v>
          </cell>
          <cell r="D22295" t="str">
            <v>GLADYMAR</v>
          </cell>
          <cell r="E22295" t="str">
            <v>PISOS Y REV</v>
          </cell>
          <cell r="F22295" t="str">
            <v>NACIONAL</v>
          </cell>
          <cell r="G22295" t="str">
            <v>GL Value</v>
          </cell>
        </row>
        <row r="22296">
          <cell r="A22296" t="str">
            <v>LG0324020481B41</v>
          </cell>
          <cell r="B22296" t="str">
            <v>60X60 IPANEMA GRIS</v>
          </cell>
          <cell r="C22296" t="str">
            <v>TERRAFORTE</v>
          </cell>
          <cell r="D22296" t="str">
            <v>GLADYMAR</v>
          </cell>
          <cell r="E22296" t="str">
            <v>PISOS Y REV</v>
          </cell>
          <cell r="F22296" t="str">
            <v>NACIONAL</v>
          </cell>
          <cell r="G22296" t="str">
            <v>GL Value</v>
          </cell>
        </row>
        <row r="22297">
          <cell r="A22297" t="str">
            <v>LG0324020481D29</v>
          </cell>
          <cell r="B22297" t="str">
            <v>60X60 IPANEMA GRIS</v>
          </cell>
          <cell r="C22297" t="str">
            <v>TERRAFORTE</v>
          </cell>
          <cell r="D22297" t="str">
            <v>GLADYMAR</v>
          </cell>
          <cell r="E22297" t="str">
            <v>PISOS Y REV</v>
          </cell>
          <cell r="F22297" t="str">
            <v>NACIONAL</v>
          </cell>
          <cell r="G22297" t="str">
            <v>GL Value</v>
          </cell>
        </row>
        <row r="22298">
          <cell r="A22298" t="str">
            <v>LG0324020481D50</v>
          </cell>
          <cell r="B22298" t="str">
            <v>60X60 IPANEMA GRIS</v>
          </cell>
          <cell r="C22298" t="str">
            <v>TERRAFORTE</v>
          </cell>
          <cell r="D22298" t="str">
            <v>GLADYMAR</v>
          </cell>
          <cell r="E22298" t="str">
            <v>PISOS Y REV</v>
          </cell>
          <cell r="F22298" t="str">
            <v>NACIONAL</v>
          </cell>
          <cell r="G22298" t="str">
            <v>GL Value</v>
          </cell>
        </row>
        <row r="22299">
          <cell r="A22299" t="str">
            <v>LG0369320481A22</v>
          </cell>
          <cell r="B22299" t="str">
            <v>60X60 IPANEMA GRIS</v>
          </cell>
          <cell r="C22299" t="str">
            <v>TERRAFORTE</v>
          </cell>
          <cell r="D22299" t="str">
            <v>GLADYMAR</v>
          </cell>
          <cell r="E22299" t="str">
            <v>PISOS Y REV</v>
          </cell>
          <cell r="F22299" t="str">
            <v>NACIONAL</v>
          </cell>
          <cell r="G22299" t="str">
            <v>GL Value</v>
          </cell>
        </row>
        <row r="22300">
          <cell r="A22300" t="str">
            <v>LG0369320481A36</v>
          </cell>
          <cell r="B22300" t="str">
            <v>60X60 IPANEMA GRIS</v>
          </cell>
          <cell r="C22300" t="str">
            <v>TERRAFORTE</v>
          </cell>
          <cell r="D22300" t="str">
            <v>GLADYMAR</v>
          </cell>
          <cell r="E22300" t="str">
            <v>PISOS Y REV</v>
          </cell>
          <cell r="F22300" t="str">
            <v>NACIONAL</v>
          </cell>
          <cell r="G22300" t="str">
            <v>GL Value</v>
          </cell>
        </row>
        <row r="22301">
          <cell r="A22301" t="str">
            <v>LG0369320481A37</v>
          </cell>
          <cell r="B22301" t="str">
            <v>60X60 IPANEMA GRIS</v>
          </cell>
          <cell r="C22301" t="str">
            <v>TERRAFORTE</v>
          </cell>
          <cell r="D22301" t="str">
            <v>GLADYMAR</v>
          </cell>
          <cell r="E22301" t="str">
            <v>PISOS Y REV</v>
          </cell>
          <cell r="F22301" t="str">
            <v>NACIONAL</v>
          </cell>
          <cell r="G22301" t="str">
            <v>GL Value</v>
          </cell>
        </row>
        <row r="22302">
          <cell r="A22302" t="str">
            <v>LG0303939881Z51</v>
          </cell>
          <cell r="B22302" t="str">
            <v>41X41 MADERO LISTON</v>
          </cell>
          <cell r="C22302" t="str">
            <v>TERRAFORTE</v>
          </cell>
          <cell r="D22302" t="str">
            <v>GLADYMAR</v>
          </cell>
          <cell r="E22302" t="str">
            <v>PISOS Y REV</v>
          </cell>
          <cell r="F22302" t="str">
            <v>NACIONAL</v>
          </cell>
          <cell r="G22302" t="str">
            <v>GL Value</v>
          </cell>
        </row>
        <row r="22303">
          <cell r="A22303" t="str">
            <v>LG0369320481A39</v>
          </cell>
          <cell r="B22303" t="str">
            <v>60X60 IPANEMA GRIS</v>
          </cell>
          <cell r="C22303" t="str">
            <v>TERRAFORTE</v>
          </cell>
          <cell r="D22303" t="str">
            <v>GLADYMAR</v>
          </cell>
          <cell r="E22303" t="str">
            <v>PISOS Y REV</v>
          </cell>
          <cell r="F22303" t="str">
            <v>NACIONAL</v>
          </cell>
          <cell r="G22303" t="str">
            <v>GL Value</v>
          </cell>
        </row>
        <row r="22304">
          <cell r="A22304" t="str">
            <v>LG0369320481A40</v>
          </cell>
          <cell r="B22304" t="str">
            <v>60X60 IPANEMA GRIS</v>
          </cell>
          <cell r="C22304" t="str">
            <v>TERRAFORTE</v>
          </cell>
          <cell r="D22304" t="str">
            <v>GLADYMAR</v>
          </cell>
          <cell r="E22304" t="str">
            <v>PISOS Y REV</v>
          </cell>
          <cell r="F22304" t="str">
            <v>NACIONAL</v>
          </cell>
          <cell r="G22304" t="str">
            <v>GL Value</v>
          </cell>
        </row>
        <row r="22305">
          <cell r="A22305" t="str">
            <v>LG0369320481A45</v>
          </cell>
          <cell r="B22305" t="str">
            <v>60X60 IPANEMA GRIS</v>
          </cell>
          <cell r="C22305" t="str">
            <v>TERRAFORTE</v>
          </cell>
          <cell r="D22305" t="str">
            <v>GLADYMAR</v>
          </cell>
          <cell r="E22305" t="str">
            <v>PISOS Y REV</v>
          </cell>
          <cell r="F22305" t="str">
            <v>NACIONAL</v>
          </cell>
          <cell r="G22305" t="str">
            <v>GL Value</v>
          </cell>
        </row>
        <row r="22306">
          <cell r="A22306" t="str">
            <v>LG0369320481A57</v>
          </cell>
          <cell r="B22306" t="str">
            <v>60X60 IPANEMA GRIS</v>
          </cell>
          <cell r="C22306" t="str">
            <v>TERRAFORTE</v>
          </cell>
          <cell r="D22306" t="str">
            <v>GLADYMAR</v>
          </cell>
          <cell r="E22306" t="str">
            <v>PISOS Y REV</v>
          </cell>
          <cell r="F22306" t="str">
            <v>NACIONAL</v>
          </cell>
          <cell r="G22306" t="str">
            <v>GL Value</v>
          </cell>
        </row>
        <row r="22307">
          <cell r="A22307" t="str">
            <v>LG0370181821B50</v>
          </cell>
          <cell r="B22307" t="str">
            <v>60X60 JASPE BEIGE</v>
          </cell>
          <cell r="C22307" t="str">
            <v>TERRAFORTE</v>
          </cell>
          <cell r="D22307" t="str">
            <v>GLADYMAR</v>
          </cell>
          <cell r="E22307" t="str">
            <v>PISOS Y REV</v>
          </cell>
          <cell r="F22307" t="str">
            <v>NACIONAL</v>
          </cell>
          <cell r="G22307" t="str">
            <v>GL Value</v>
          </cell>
        </row>
        <row r="22308">
          <cell r="A22308" t="str">
            <v>LG0370181821B51</v>
          </cell>
          <cell r="B22308" t="str">
            <v>60X60 JASPE BEIGE</v>
          </cell>
          <cell r="C22308" t="str">
            <v>TERRAFORTE</v>
          </cell>
          <cell r="D22308" t="str">
            <v>GLADYMAR</v>
          </cell>
          <cell r="E22308" t="str">
            <v>PISOS Y REV</v>
          </cell>
          <cell r="F22308" t="str">
            <v>NACIONAL</v>
          </cell>
          <cell r="G22308" t="str">
            <v>GL Value</v>
          </cell>
        </row>
        <row r="22309">
          <cell r="A22309" t="str">
            <v>LG0315190511F98</v>
          </cell>
          <cell r="B22309" t="str">
            <v>60X60 BLANCO HIELO</v>
          </cell>
          <cell r="C22309" t="str">
            <v>TERRAFORTE</v>
          </cell>
          <cell r="D22309" t="str">
            <v>GLADYMAR</v>
          </cell>
          <cell r="E22309" t="str">
            <v>PISOS Y REV</v>
          </cell>
          <cell r="F22309" t="str">
            <v>NACIONAL</v>
          </cell>
          <cell r="G22309" t="str">
            <v>GL Value</v>
          </cell>
        </row>
        <row r="22310">
          <cell r="A22310" t="str">
            <v>LG0370181821B52</v>
          </cell>
          <cell r="B22310" t="str">
            <v>60X60 JASPE BEIGE</v>
          </cell>
          <cell r="C22310" t="str">
            <v>TERRAFORTE</v>
          </cell>
          <cell r="D22310" t="str">
            <v>GLADYMAR</v>
          </cell>
          <cell r="E22310" t="str">
            <v>PISOS Y REV</v>
          </cell>
          <cell r="F22310" t="str">
            <v>NACIONAL</v>
          </cell>
          <cell r="G22310" t="str">
            <v>GL Value</v>
          </cell>
        </row>
        <row r="22311">
          <cell r="A22311" t="str">
            <v>LG0315245051F51</v>
          </cell>
          <cell r="B22311" t="str">
            <v>60X60 ATENAS LUX</v>
          </cell>
          <cell r="C22311" t="str">
            <v>TERRAFORTE</v>
          </cell>
          <cell r="D22311" t="str">
            <v>GLADYMAR</v>
          </cell>
          <cell r="E22311" t="str">
            <v>PISOS Y REV</v>
          </cell>
          <cell r="F22311" t="str">
            <v>NACIONAL</v>
          </cell>
          <cell r="G22311" t="str">
            <v>GL Value</v>
          </cell>
        </row>
        <row r="22312">
          <cell r="A22312" t="str">
            <v>LG0315461311F50</v>
          </cell>
          <cell r="B22312" t="str">
            <v>60X60 ARIANA GRIS</v>
          </cell>
          <cell r="C22312" t="str">
            <v>TERRAFORTE</v>
          </cell>
          <cell r="D22312" t="str">
            <v>GLADYMAR</v>
          </cell>
          <cell r="E22312" t="str">
            <v>PISOS Y REV</v>
          </cell>
          <cell r="F22312" t="str">
            <v>NACIONAL</v>
          </cell>
          <cell r="G22312" t="str">
            <v>GL Value</v>
          </cell>
        </row>
        <row r="22313">
          <cell r="A22313" t="str">
            <v>LG0370181821B53</v>
          </cell>
          <cell r="B22313" t="str">
            <v>60X60 JASPE BEIGE</v>
          </cell>
          <cell r="C22313" t="str">
            <v>TERRAFORTE</v>
          </cell>
          <cell r="D22313" t="str">
            <v>GLADYMAR</v>
          </cell>
          <cell r="E22313" t="str">
            <v>PISOS Y REV</v>
          </cell>
          <cell r="F22313" t="str">
            <v>NACIONAL</v>
          </cell>
          <cell r="G22313" t="str">
            <v>GL Value</v>
          </cell>
        </row>
        <row r="22314">
          <cell r="A22314" t="str">
            <v>LG0370187171B41</v>
          </cell>
          <cell r="B22314" t="str">
            <v>60X60 JASPE PLATA</v>
          </cell>
          <cell r="C22314" t="str">
            <v>TERRAFORTE</v>
          </cell>
          <cell r="D22314" t="str">
            <v>GLADYMAR</v>
          </cell>
          <cell r="E22314" t="str">
            <v>PISOS Y REV</v>
          </cell>
          <cell r="F22314" t="str">
            <v>NACIONAL</v>
          </cell>
          <cell r="G22314" t="str">
            <v>GL Value</v>
          </cell>
        </row>
        <row r="22315">
          <cell r="A22315" t="str">
            <v>LG0315777041F52</v>
          </cell>
          <cell r="B22315" t="str">
            <v>60X60 CALACATTA BLANCO</v>
          </cell>
          <cell r="C22315" t="str">
            <v>TERRAFORTE</v>
          </cell>
          <cell r="D22315" t="str">
            <v>GLADYMAR</v>
          </cell>
          <cell r="E22315" t="str">
            <v>PISOS Y REV</v>
          </cell>
          <cell r="F22315" t="str">
            <v>NACIONAL</v>
          </cell>
          <cell r="G22315" t="str">
            <v>GL Value</v>
          </cell>
        </row>
        <row r="22316">
          <cell r="A22316" t="str">
            <v>LG0370187171B42</v>
          </cell>
          <cell r="B22316" t="str">
            <v>60X60 JASPE PLATA</v>
          </cell>
          <cell r="C22316" t="str">
            <v>TERRAFORTE</v>
          </cell>
          <cell r="D22316" t="str">
            <v>GLADYMAR</v>
          </cell>
          <cell r="E22316" t="str">
            <v>PISOS Y REV</v>
          </cell>
          <cell r="F22316" t="str">
            <v>NACIONAL</v>
          </cell>
          <cell r="G22316" t="str">
            <v>GL Value</v>
          </cell>
        </row>
        <row r="22317">
          <cell r="A22317" t="str">
            <v>LG0370187171B43</v>
          </cell>
          <cell r="B22317" t="str">
            <v>60X60 JASPE PLATA</v>
          </cell>
          <cell r="C22317" t="str">
            <v>TERRAFORTE</v>
          </cell>
          <cell r="D22317" t="str">
            <v>GLADYMAR</v>
          </cell>
          <cell r="E22317" t="str">
            <v>PISOS Y REV</v>
          </cell>
          <cell r="F22317" t="str">
            <v>NACIONAL</v>
          </cell>
          <cell r="G22317" t="str">
            <v>GL Value</v>
          </cell>
        </row>
        <row r="22318">
          <cell r="A22318" t="str">
            <v>LG0370187171B44</v>
          </cell>
          <cell r="B22318" t="str">
            <v>60X60 JASPE PLATA</v>
          </cell>
          <cell r="C22318" t="str">
            <v>TERRAFORTE</v>
          </cell>
          <cell r="D22318" t="str">
            <v>GLADYMAR</v>
          </cell>
          <cell r="E22318" t="str">
            <v>PISOS Y REV</v>
          </cell>
          <cell r="F22318" t="str">
            <v>NACIONAL</v>
          </cell>
          <cell r="G22318" t="str">
            <v>GL Value</v>
          </cell>
        </row>
        <row r="22319">
          <cell r="A22319" t="str">
            <v>LG0370187171B45</v>
          </cell>
          <cell r="B22319" t="str">
            <v>60X60 JASPE PLATA</v>
          </cell>
          <cell r="C22319" t="str">
            <v>TERRAFORTE</v>
          </cell>
          <cell r="D22319" t="str">
            <v>GLADYMAR</v>
          </cell>
          <cell r="E22319" t="str">
            <v>PISOS Y REV</v>
          </cell>
          <cell r="F22319" t="str">
            <v>NACIONAL</v>
          </cell>
          <cell r="G22319" t="str">
            <v>GL Value</v>
          </cell>
        </row>
        <row r="22320">
          <cell r="A22320" t="str">
            <v>LG0370187171B46</v>
          </cell>
          <cell r="B22320" t="str">
            <v>60X60 JASPE PLATA</v>
          </cell>
          <cell r="C22320" t="str">
            <v>TERRAFORTE</v>
          </cell>
          <cell r="D22320" t="str">
            <v>GLADYMAR</v>
          </cell>
          <cell r="E22320" t="str">
            <v>PISOS Y REV</v>
          </cell>
          <cell r="F22320" t="str">
            <v>NACIONAL</v>
          </cell>
          <cell r="G22320" t="str">
            <v>GL Value</v>
          </cell>
        </row>
        <row r="22321">
          <cell r="A22321" t="str">
            <v>LG0370187171B47</v>
          </cell>
          <cell r="B22321" t="str">
            <v>60X60 JASPE PLATA</v>
          </cell>
          <cell r="C22321" t="str">
            <v>TERRAFORTE</v>
          </cell>
          <cell r="D22321" t="str">
            <v>GLADYMAR</v>
          </cell>
          <cell r="E22321" t="str">
            <v>PISOS Y REV</v>
          </cell>
          <cell r="F22321" t="str">
            <v>NACIONAL</v>
          </cell>
          <cell r="G22321" t="str">
            <v>GL Value</v>
          </cell>
        </row>
        <row r="22322">
          <cell r="A22322" t="str">
            <v>LG0370187171B48</v>
          </cell>
          <cell r="B22322" t="str">
            <v>60X60 JASPE PLATA</v>
          </cell>
          <cell r="C22322" t="str">
            <v>TERRAFORTE</v>
          </cell>
          <cell r="D22322" t="str">
            <v>GLADYMAR</v>
          </cell>
          <cell r="E22322" t="str">
            <v>PISOS Y REV</v>
          </cell>
          <cell r="F22322" t="str">
            <v>NACIONAL</v>
          </cell>
          <cell r="G22322" t="str">
            <v>GL Value</v>
          </cell>
        </row>
        <row r="22323">
          <cell r="A22323" t="str">
            <v>LG0370187171B49</v>
          </cell>
          <cell r="B22323" t="str">
            <v>60X60 JASPE PLATA</v>
          </cell>
          <cell r="C22323" t="str">
            <v>TERRAFORTE</v>
          </cell>
          <cell r="D22323" t="str">
            <v>GLADYMAR</v>
          </cell>
          <cell r="E22323" t="str">
            <v>PISOS Y REV</v>
          </cell>
          <cell r="F22323" t="str">
            <v>NACIONAL</v>
          </cell>
          <cell r="G22323" t="str">
            <v>GL Value</v>
          </cell>
        </row>
        <row r="22324">
          <cell r="A22324" t="str">
            <v>LG0370187171B50</v>
          </cell>
          <cell r="B22324" t="str">
            <v>60X60 JASPE PLATA</v>
          </cell>
          <cell r="C22324" t="str">
            <v>TERRAFORTE</v>
          </cell>
          <cell r="D22324" t="str">
            <v>GLADYMAR</v>
          </cell>
          <cell r="E22324" t="str">
            <v>PISOS Y REV</v>
          </cell>
          <cell r="F22324" t="str">
            <v>NACIONAL</v>
          </cell>
          <cell r="G22324" t="str">
            <v>GL Value</v>
          </cell>
        </row>
        <row r="22325">
          <cell r="A22325" t="str">
            <v>LG0370187171B51</v>
          </cell>
          <cell r="B22325" t="str">
            <v>60X60 JASPE PLATA</v>
          </cell>
          <cell r="C22325" t="str">
            <v>TERRAFORTE</v>
          </cell>
          <cell r="D22325" t="str">
            <v>GLADYMAR</v>
          </cell>
          <cell r="E22325" t="str">
            <v>PISOS Y REV</v>
          </cell>
          <cell r="F22325" t="str">
            <v>NACIONAL</v>
          </cell>
          <cell r="G22325" t="str">
            <v>GL Value</v>
          </cell>
        </row>
        <row r="22326">
          <cell r="A22326" t="str">
            <v>LG0370187171B52</v>
          </cell>
          <cell r="B22326" t="str">
            <v>60X60 JASPE PLATA</v>
          </cell>
          <cell r="C22326" t="str">
            <v>TERRAFORTE</v>
          </cell>
          <cell r="D22326" t="str">
            <v>GLADYMAR</v>
          </cell>
          <cell r="E22326" t="str">
            <v>PISOS Y REV</v>
          </cell>
          <cell r="F22326" t="str">
            <v>NACIONAL</v>
          </cell>
          <cell r="G22326" t="str">
            <v>GL Value</v>
          </cell>
        </row>
        <row r="22327">
          <cell r="A22327" t="str">
            <v>LG0370187171B53</v>
          </cell>
          <cell r="B22327" t="str">
            <v>60X60 JASPE PLATA</v>
          </cell>
          <cell r="C22327" t="str">
            <v>TERRAFORTE</v>
          </cell>
          <cell r="D22327" t="str">
            <v>GLADYMAR</v>
          </cell>
          <cell r="E22327" t="str">
            <v>PISOS Y REV</v>
          </cell>
          <cell r="F22327" t="str">
            <v>NACIONAL</v>
          </cell>
          <cell r="G22327" t="str">
            <v>GL Value</v>
          </cell>
        </row>
        <row r="22328">
          <cell r="A22328" t="str">
            <v>LG0370187171B54</v>
          </cell>
          <cell r="B22328" t="str">
            <v>60X60 JASPE PLATA</v>
          </cell>
          <cell r="C22328" t="str">
            <v>TERRAFORTE</v>
          </cell>
          <cell r="D22328" t="str">
            <v>GLADYMAR</v>
          </cell>
          <cell r="E22328" t="str">
            <v>PISOS Y REV</v>
          </cell>
          <cell r="F22328" t="str">
            <v>NACIONAL</v>
          </cell>
          <cell r="G22328" t="str">
            <v>GL Value</v>
          </cell>
        </row>
        <row r="22329">
          <cell r="A22329" t="str">
            <v>LG0324020481E33</v>
          </cell>
          <cell r="B22329" t="str">
            <v>60X60 IPANEMA GRIS</v>
          </cell>
          <cell r="C22329" t="str">
            <v>TERRAFORTE</v>
          </cell>
          <cell r="D22329" t="str">
            <v>GLADYMAR</v>
          </cell>
          <cell r="E22329" t="str">
            <v>PISOS Y REV</v>
          </cell>
          <cell r="F22329" t="str">
            <v>NACIONAL</v>
          </cell>
          <cell r="G22329" t="str">
            <v>GL Value</v>
          </cell>
        </row>
        <row r="22330">
          <cell r="A22330" t="str">
            <v>LG0370187171B55</v>
          </cell>
          <cell r="B22330" t="str">
            <v>60X60 JASPE PLATA</v>
          </cell>
          <cell r="C22330" t="str">
            <v>TERRAFORTE</v>
          </cell>
          <cell r="D22330" t="str">
            <v>GLADYMAR</v>
          </cell>
          <cell r="E22330" t="str">
            <v>PISOS Y REV</v>
          </cell>
          <cell r="F22330" t="str">
            <v>NACIONAL</v>
          </cell>
          <cell r="G22330" t="str">
            <v>GL Value</v>
          </cell>
        </row>
        <row r="22331">
          <cell r="A22331" t="str">
            <v>LG0324179491C51</v>
          </cell>
          <cell r="B22331" t="str">
            <v>60X60 CEMENTI</v>
          </cell>
          <cell r="C22331" t="str">
            <v>TERRAFORTE</v>
          </cell>
          <cell r="D22331" t="str">
            <v>GLADYMAR</v>
          </cell>
          <cell r="E22331" t="str">
            <v>PISOS Y REV</v>
          </cell>
          <cell r="F22331" t="str">
            <v>NACIONAL</v>
          </cell>
          <cell r="G22331" t="str">
            <v>GL Value</v>
          </cell>
        </row>
        <row r="22332">
          <cell r="A22332" t="str">
            <v>LG0324190511C44</v>
          </cell>
          <cell r="B22332" t="str">
            <v>60X60 BLANCO HIELO</v>
          </cell>
          <cell r="C22332" t="str">
            <v>TERRAFORTE</v>
          </cell>
          <cell r="D22332" t="str">
            <v>GLADYMAR</v>
          </cell>
          <cell r="E22332" t="str">
            <v>PISOS Y REV</v>
          </cell>
          <cell r="F22332" t="str">
            <v>NACIONAL</v>
          </cell>
          <cell r="G22332" t="str">
            <v>GL Value</v>
          </cell>
        </row>
        <row r="22333">
          <cell r="A22333" t="str">
            <v>LG0370187171B56</v>
          </cell>
          <cell r="B22333" t="str">
            <v>60X60 JASPE PLATA</v>
          </cell>
          <cell r="C22333" t="str">
            <v>TERRAFORTE</v>
          </cell>
          <cell r="D22333" t="str">
            <v>GLADYMAR</v>
          </cell>
          <cell r="E22333" t="str">
            <v>PISOS Y REV</v>
          </cell>
          <cell r="F22333" t="str">
            <v>NACIONAL</v>
          </cell>
          <cell r="G22333" t="str">
            <v>GL Value</v>
          </cell>
        </row>
        <row r="22334">
          <cell r="A22334" t="str">
            <v>LG0370187171B57</v>
          </cell>
          <cell r="B22334" t="str">
            <v>60X60 JASPE PLATA</v>
          </cell>
          <cell r="C22334" t="str">
            <v>TERRAFORTE</v>
          </cell>
          <cell r="D22334" t="str">
            <v>GLADYMAR</v>
          </cell>
          <cell r="E22334" t="str">
            <v>PISOS Y REV</v>
          </cell>
          <cell r="F22334" t="str">
            <v>NACIONAL</v>
          </cell>
          <cell r="G22334" t="str">
            <v>GL Value</v>
          </cell>
        </row>
        <row r="22335">
          <cell r="A22335" t="str">
            <v>LG0370187171B58</v>
          </cell>
          <cell r="B22335" t="str">
            <v>60X60 JASPE PLATA</v>
          </cell>
          <cell r="C22335" t="str">
            <v>TERRAFORTE</v>
          </cell>
          <cell r="D22335" t="str">
            <v>GLADYMAR</v>
          </cell>
          <cell r="E22335" t="str">
            <v>PISOS Y REV</v>
          </cell>
          <cell r="F22335" t="str">
            <v>NACIONAL</v>
          </cell>
          <cell r="G22335" t="str">
            <v>GL Value</v>
          </cell>
        </row>
        <row r="22336">
          <cell r="A22336" t="str">
            <v>LG0370187171B59</v>
          </cell>
          <cell r="B22336" t="str">
            <v>60X60 JASPE PLATA</v>
          </cell>
          <cell r="C22336" t="str">
            <v>TERRAFORTE</v>
          </cell>
          <cell r="D22336" t="str">
            <v>GLADYMAR</v>
          </cell>
          <cell r="E22336" t="str">
            <v>PISOS Y REV</v>
          </cell>
          <cell r="F22336" t="str">
            <v>NACIONAL</v>
          </cell>
          <cell r="G22336" t="str">
            <v>GL Value</v>
          </cell>
        </row>
        <row r="22337">
          <cell r="A22337" t="str">
            <v>LG0370187171B60</v>
          </cell>
          <cell r="B22337" t="str">
            <v>60X60 JASPE PLATA</v>
          </cell>
          <cell r="C22337" t="str">
            <v>TERRAFORTE</v>
          </cell>
          <cell r="D22337" t="str">
            <v>GLADYMAR</v>
          </cell>
          <cell r="E22337" t="str">
            <v>PISOS Y REV</v>
          </cell>
          <cell r="F22337" t="str">
            <v>NACIONAL</v>
          </cell>
          <cell r="G22337" t="str">
            <v>GL Value</v>
          </cell>
        </row>
        <row r="22338">
          <cell r="A22338" t="str">
            <v>LG0370187171B61</v>
          </cell>
          <cell r="B22338" t="str">
            <v>60X60 JASPE PLATA</v>
          </cell>
          <cell r="C22338" t="str">
            <v>TERRAFORTE</v>
          </cell>
          <cell r="D22338" t="str">
            <v>GLADYMAR</v>
          </cell>
          <cell r="E22338" t="str">
            <v>PISOS Y REV</v>
          </cell>
          <cell r="F22338" t="str">
            <v>NACIONAL</v>
          </cell>
          <cell r="G22338" t="str">
            <v>GL Value</v>
          </cell>
        </row>
        <row r="22339">
          <cell r="A22339" t="str">
            <v>LG0370187171B62</v>
          </cell>
          <cell r="B22339" t="str">
            <v>60X60 JASPE PLATA</v>
          </cell>
          <cell r="C22339" t="str">
            <v>TERRAFORTE</v>
          </cell>
          <cell r="D22339" t="str">
            <v>GLADYMAR</v>
          </cell>
          <cell r="E22339" t="str">
            <v>PISOS Y REV</v>
          </cell>
          <cell r="F22339" t="str">
            <v>NACIONAL</v>
          </cell>
          <cell r="G22339" t="str">
            <v>GL Value</v>
          </cell>
        </row>
        <row r="22340">
          <cell r="A22340" t="str">
            <v>LG0370187171B63</v>
          </cell>
          <cell r="B22340" t="str">
            <v>60X60 JASPE PLATA</v>
          </cell>
          <cell r="C22340" t="str">
            <v>TERRAFORTE</v>
          </cell>
          <cell r="D22340" t="str">
            <v>GLADYMAR</v>
          </cell>
          <cell r="E22340" t="str">
            <v>PISOS Y REV</v>
          </cell>
          <cell r="F22340" t="str">
            <v>NACIONAL</v>
          </cell>
          <cell r="G22340" t="str">
            <v>GL Value</v>
          </cell>
        </row>
        <row r="22341">
          <cell r="A22341" t="str">
            <v>LG0370187171B64</v>
          </cell>
          <cell r="B22341" t="str">
            <v>60X60 JASPE PLATA</v>
          </cell>
          <cell r="C22341" t="str">
            <v>TERRAFORTE</v>
          </cell>
          <cell r="D22341" t="str">
            <v>GLADYMAR</v>
          </cell>
          <cell r="E22341" t="str">
            <v>PISOS Y REV</v>
          </cell>
          <cell r="F22341" t="str">
            <v>NACIONAL</v>
          </cell>
          <cell r="G22341" t="str">
            <v>GL Value</v>
          </cell>
        </row>
        <row r="22342">
          <cell r="A22342" t="str">
            <v>LG0340020481Z44</v>
          </cell>
          <cell r="B22342" t="str">
            <v>60X60 IPANEMA GRIS</v>
          </cell>
          <cell r="C22342" t="str">
            <v>TERRAFORTE</v>
          </cell>
          <cell r="D22342" t="str">
            <v>GLADYMAR</v>
          </cell>
          <cell r="E22342" t="str">
            <v>PISOS Y REV</v>
          </cell>
          <cell r="F22342" t="str">
            <v>NACIONAL</v>
          </cell>
          <cell r="G22342" t="str">
            <v>GL Value</v>
          </cell>
        </row>
        <row r="22343">
          <cell r="A22343" t="str">
            <v>LG0369090151A99</v>
          </cell>
          <cell r="B22343" t="str">
            <v>60X60 BLANCO NEVADA</v>
          </cell>
          <cell r="C22343" t="str">
            <v>TERRAFORTE</v>
          </cell>
          <cell r="D22343" t="str">
            <v>GLADYMAR</v>
          </cell>
          <cell r="E22343" t="str">
            <v>PISOS Y REV</v>
          </cell>
          <cell r="F22343" t="str">
            <v>NACIONAL</v>
          </cell>
          <cell r="G22343" t="str">
            <v>GL Value</v>
          </cell>
        </row>
        <row r="22344">
          <cell r="A22344" t="str">
            <v>LG0369190511A02</v>
          </cell>
          <cell r="B22344" t="str">
            <v>60X60 BLANCO HIELO</v>
          </cell>
          <cell r="C22344" t="str">
            <v>TERRAFORTE</v>
          </cell>
          <cell r="D22344" t="str">
            <v>GLADYMAR</v>
          </cell>
          <cell r="E22344" t="str">
            <v>PISOS Y REV</v>
          </cell>
          <cell r="F22344" t="str">
            <v>NACIONAL</v>
          </cell>
          <cell r="G22344" t="str">
            <v>GL Value</v>
          </cell>
        </row>
        <row r="22345">
          <cell r="A22345" t="str">
            <v>LG0370187171B65</v>
          </cell>
          <cell r="B22345" t="str">
            <v>60X60 JASPE PLATA</v>
          </cell>
          <cell r="C22345" t="str">
            <v>TERRAFORTE</v>
          </cell>
          <cell r="D22345" t="str">
            <v>GLADYMAR</v>
          </cell>
          <cell r="E22345" t="str">
            <v>PISOS Y REV</v>
          </cell>
          <cell r="F22345" t="str">
            <v>NACIONAL</v>
          </cell>
          <cell r="G22345" t="str">
            <v>GL Value</v>
          </cell>
        </row>
        <row r="22346">
          <cell r="A22346" t="str">
            <v>LG0370187171B66</v>
          </cell>
          <cell r="B22346" t="str">
            <v>60X60 JASPE PLATA</v>
          </cell>
          <cell r="C22346" t="str">
            <v>TERRAFORTE</v>
          </cell>
          <cell r="D22346" t="str">
            <v>GLADYMAR</v>
          </cell>
          <cell r="E22346" t="str">
            <v>PISOS Y REV</v>
          </cell>
          <cell r="F22346" t="str">
            <v>NACIONAL</v>
          </cell>
          <cell r="G22346" t="str">
            <v>GL Value</v>
          </cell>
        </row>
        <row r="22347">
          <cell r="A22347" t="str">
            <v>LG0370187171B67</v>
          </cell>
          <cell r="B22347" t="str">
            <v>60X60 JASPE PLATA</v>
          </cell>
          <cell r="C22347" t="str">
            <v>TERRAFORTE</v>
          </cell>
          <cell r="D22347" t="str">
            <v>GLADYMAR</v>
          </cell>
          <cell r="E22347" t="str">
            <v>PISOS Y REV</v>
          </cell>
          <cell r="F22347" t="str">
            <v>NACIONAL</v>
          </cell>
          <cell r="G22347" t="str">
            <v>GL Value</v>
          </cell>
        </row>
        <row r="22348">
          <cell r="A22348" t="str">
            <v>LG0370042201B49</v>
          </cell>
          <cell r="B22348" t="str">
            <v>60X60 KOOPER FERRUM</v>
          </cell>
          <cell r="C22348" t="str">
            <v>TERRAFORTE</v>
          </cell>
          <cell r="D22348" t="str">
            <v>GLADYMAR</v>
          </cell>
          <cell r="E22348" t="str">
            <v>PISOS Y REV</v>
          </cell>
          <cell r="F22348" t="str">
            <v>NACIONAL</v>
          </cell>
          <cell r="G22348" t="str">
            <v>GL Value</v>
          </cell>
        </row>
        <row r="22349">
          <cell r="A22349" t="str">
            <v>LG0370042201B50</v>
          </cell>
          <cell r="B22349" t="str">
            <v>60X60 KOOPER FERRUM</v>
          </cell>
          <cell r="C22349" t="str">
            <v>TERRAFORTE</v>
          </cell>
          <cell r="D22349" t="str">
            <v>GLADYMAR</v>
          </cell>
          <cell r="E22349" t="str">
            <v>PISOS Y REV</v>
          </cell>
          <cell r="F22349" t="str">
            <v>NACIONAL</v>
          </cell>
          <cell r="G22349" t="str">
            <v>GL Value</v>
          </cell>
        </row>
        <row r="22350">
          <cell r="A22350" t="str">
            <v>LG0370042201B51</v>
          </cell>
          <cell r="B22350" t="str">
            <v>60X60 KOOPER FERRUM</v>
          </cell>
          <cell r="C22350" t="str">
            <v>TERRAFORTE</v>
          </cell>
          <cell r="D22350" t="str">
            <v>GLADYMAR</v>
          </cell>
          <cell r="E22350" t="str">
            <v>PISOS Y REV</v>
          </cell>
          <cell r="F22350" t="str">
            <v>NACIONAL</v>
          </cell>
          <cell r="G22350" t="str">
            <v>GL Value</v>
          </cell>
        </row>
        <row r="22351">
          <cell r="A22351" t="str">
            <v>LG0369245051A48</v>
          </cell>
          <cell r="B22351" t="str">
            <v>60X60 ATENAS LUX</v>
          </cell>
          <cell r="C22351" t="str">
            <v>TERRAFORTE</v>
          </cell>
          <cell r="D22351" t="str">
            <v>GLADYMAR</v>
          </cell>
          <cell r="E22351" t="str">
            <v>PISOS Y REV</v>
          </cell>
          <cell r="F22351" t="str">
            <v>NACIONAL</v>
          </cell>
          <cell r="G22351" t="str">
            <v>GL Value</v>
          </cell>
        </row>
        <row r="22352">
          <cell r="A22352" t="str">
            <v>LG0369320481A99</v>
          </cell>
          <cell r="B22352" t="str">
            <v>60X60 IPANEMA GRIS</v>
          </cell>
          <cell r="C22352" t="str">
            <v>TERRAFORTE</v>
          </cell>
          <cell r="D22352" t="str">
            <v>GLADYMAR</v>
          </cell>
          <cell r="E22352" t="str">
            <v>PISOS Y REV</v>
          </cell>
          <cell r="F22352" t="str">
            <v>NACIONAL</v>
          </cell>
          <cell r="G22352" t="str">
            <v>GL Value</v>
          </cell>
        </row>
        <row r="22353">
          <cell r="A22353" t="str">
            <v>LG0369459211A55</v>
          </cell>
          <cell r="B22353" t="str">
            <v>60X60 VALENCIA GRIGIO</v>
          </cell>
          <cell r="C22353" t="str">
            <v>TERRAFORTE</v>
          </cell>
          <cell r="D22353" t="str">
            <v>GLADYMAR</v>
          </cell>
          <cell r="E22353" t="str">
            <v>PISOS Y REV</v>
          </cell>
          <cell r="F22353" t="str">
            <v>NACIONAL</v>
          </cell>
          <cell r="G22353" t="str">
            <v>GL Value</v>
          </cell>
        </row>
        <row r="22354">
          <cell r="A22354" t="str">
            <v>LG0369461311A99</v>
          </cell>
          <cell r="B22354" t="str">
            <v>60X60 ARIANA GRIS</v>
          </cell>
          <cell r="C22354" t="str">
            <v>TERRAFORTE</v>
          </cell>
          <cell r="D22354" t="str">
            <v>GLADYMAR</v>
          </cell>
          <cell r="E22354" t="str">
            <v>PISOS Y REV</v>
          </cell>
          <cell r="F22354" t="str">
            <v>NACIONAL</v>
          </cell>
          <cell r="G22354" t="str">
            <v>GL Value</v>
          </cell>
        </row>
        <row r="22355">
          <cell r="A22355" t="str">
            <v>LG0369465001A02</v>
          </cell>
          <cell r="B22355" t="str">
            <v>60X60 ARIZONA</v>
          </cell>
          <cell r="C22355" t="str">
            <v>TERRAFORTE</v>
          </cell>
          <cell r="D22355" t="str">
            <v>GLADYMAR</v>
          </cell>
          <cell r="E22355" t="str">
            <v>PISOS Y REV</v>
          </cell>
          <cell r="F22355" t="str">
            <v>NACIONAL</v>
          </cell>
          <cell r="G22355" t="str">
            <v>GL Value</v>
          </cell>
        </row>
        <row r="22356">
          <cell r="A22356" t="str">
            <v>LG0369716421A43</v>
          </cell>
          <cell r="B22356" t="str">
            <v>60X60 MARMOL MARFIL</v>
          </cell>
          <cell r="C22356" t="str">
            <v>TERRAFORTE</v>
          </cell>
          <cell r="D22356" t="str">
            <v>GLADYMAR</v>
          </cell>
          <cell r="E22356" t="str">
            <v>PISOS Y REV</v>
          </cell>
          <cell r="F22356" t="str">
            <v>NACIONAL</v>
          </cell>
          <cell r="G22356" t="str">
            <v>GL Value</v>
          </cell>
        </row>
        <row r="22357">
          <cell r="A22357" t="str">
            <v>LG0369730671A02</v>
          </cell>
          <cell r="B22357" t="str">
            <v>60X60 NATURE ROVERE</v>
          </cell>
          <cell r="C22357" t="str">
            <v>TERRAFORTE</v>
          </cell>
          <cell r="D22357" t="str">
            <v>GLADYMAR</v>
          </cell>
          <cell r="E22357" t="str">
            <v>PISOS Y REV</v>
          </cell>
          <cell r="F22357" t="str">
            <v>NACIONAL</v>
          </cell>
          <cell r="G22357" t="str">
            <v>GL Value</v>
          </cell>
        </row>
        <row r="22358">
          <cell r="A22358" t="str">
            <v>LG0369738711A50</v>
          </cell>
          <cell r="B22358" t="str">
            <v>60X60 NATURE CASTAÑO</v>
          </cell>
          <cell r="C22358" t="str">
            <v>TERRAFORTE</v>
          </cell>
          <cell r="D22358" t="str">
            <v>GLADYMAR</v>
          </cell>
          <cell r="E22358" t="str">
            <v>PISOS Y REV</v>
          </cell>
          <cell r="F22358" t="str">
            <v>NACIONAL</v>
          </cell>
          <cell r="G22358" t="str">
            <v>GL Value</v>
          </cell>
        </row>
        <row r="22359">
          <cell r="A22359" t="str">
            <v>LG0369777041A41</v>
          </cell>
          <cell r="B22359" t="str">
            <v>60X60 CALACATTA BLANCO</v>
          </cell>
          <cell r="C22359" t="str">
            <v>TERRAFORTE</v>
          </cell>
          <cell r="D22359" t="str">
            <v>GLADYMAR</v>
          </cell>
          <cell r="E22359" t="str">
            <v>PISOS Y REV</v>
          </cell>
          <cell r="F22359" t="str">
            <v>NACIONAL</v>
          </cell>
          <cell r="G22359" t="str">
            <v>GL Value</v>
          </cell>
        </row>
        <row r="22360">
          <cell r="A22360" t="str">
            <v>LG0369778131A50</v>
          </cell>
          <cell r="B22360" t="str">
            <v>60X60 ALBURY BRILLO</v>
          </cell>
          <cell r="C22360" t="str">
            <v>TERRAFORTE</v>
          </cell>
          <cell r="D22360" t="str">
            <v>GLADYMAR</v>
          </cell>
          <cell r="E22360" t="str">
            <v>PISOS Y REV</v>
          </cell>
          <cell r="F22360" t="str">
            <v>NACIONAL</v>
          </cell>
          <cell r="G22360" t="str">
            <v>GL Value</v>
          </cell>
        </row>
        <row r="22361">
          <cell r="A22361" t="str">
            <v>LG0369790121A50</v>
          </cell>
          <cell r="B22361" t="str">
            <v>60X60 BEIGE CLARO</v>
          </cell>
          <cell r="C22361" t="str">
            <v>TERRAFORTE</v>
          </cell>
          <cell r="D22361" t="str">
            <v>GLADYMAR</v>
          </cell>
          <cell r="E22361" t="str">
            <v>PISOS Y REV</v>
          </cell>
          <cell r="F22361" t="str">
            <v>NACIONAL</v>
          </cell>
          <cell r="G22361" t="str">
            <v>GL Value</v>
          </cell>
        </row>
        <row r="22362">
          <cell r="A22362" t="str">
            <v>LG0369791821A02</v>
          </cell>
          <cell r="B22362" t="str">
            <v>60X60 FLORENCIA</v>
          </cell>
          <cell r="C22362" t="str">
            <v>TERRAFORTE</v>
          </cell>
          <cell r="D22362" t="str">
            <v>GLADYMAR</v>
          </cell>
          <cell r="E22362" t="str">
            <v>PISOS Y REV</v>
          </cell>
          <cell r="F22362" t="str">
            <v>NACIONAL</v>
          </cell>
          <cell r="G22362" t="str">
            <v>GL Value</v>
          </cell>
        </row>
        <row r="22363">
          <cell r="A22363" t="str">
            <v>LG0370716531B40</v>
          </cell>
          <cell r="B22363" t="str">
            <v>60X60 MARMOL CRISTAL</v>
          </cell>
          <cell r="C22363" t="str">
            <v>TERRAFORTE</v>
          </cell>
          <cell r="D22363" t="str">
            <v>GLADYMAR</v>
          </cell>
          <cell r="E22363" t="str">
            <v>PISOS Y REV</v>
          </cell>
          <cell r="F22363" t="str">
            <v>NACIONAL</v>
          </cell>
          <cell r="G22363" t="str">
            <v>GL Value</v>
          </cell>
        </row>
        <row r="22364">
          <cell r="A22364" t="str">
            <v>LG0370716531B41</v>
          </cell>
          <cell r="B22364" t="str">
            <v>60X60 MARMOL CRISTAL</v>
          </cell>
          <cell r="C22364" t="str">
            <v>TERRAFORTE</v>
          </cell>
          <cell r="D22364" t="str">
            <v>GLADYMAR</v>
          </cell>
          <cell r="E22364" t="str">
            <v>PISOS Y REV</v>
          </cell>
          <cell r="F22364" t="str">
            <v>NACIONAL</v>
          </cell>
          <cell r="G22364" t="str">
            <v>GL Value</v>
          </cell>
        </row>
        <row r="22365">
          <cell r="A22365" t="str">
            <v>LG0370716531B42</v>
          </cell>
          <cell r="B22365" t="str">
            <v>60X60 MARMOL CRISTAL</v>
          </cell>
          <cell r="C22365" t="str">
            <v>TERRAFORTE</v>
          </cell>
          <cell r="D22365" t="str">
            <v>GLADYMAR</v>
          </cell>
          <cell r="E22365" t="str">
            <v>PISOS Y REV</v>
          </cell>
          <cell r="F22365" t="str">
            <v>NACIONAL</v>
          </cell>
          <cell r="G22365" t="str">
            <v>GL Value</v>
          </cell>
        </row>
        <row r="22366">
          <cell r="A22366" t="str">
            <v>LG0370716531B43</v>
          </cell>
          <cell r="B22366" t="str">
            <v>60X60 MARMOL CRISTAL</v>
          </cell>
          <cell r="C22366" t="str">
            <v>TERRAFORTE</v>
          </cell>
          <cell r="D22366" t="str">
            <v>GLADYMAR</v>
          </cell>
          <cell r="E22366" t="str">
            <v>PISOS Y REV</v>
          </cell>
          <cell r="F22366" t="str">
            <v>NACIONAL</v>
          </cell>
          <cell r="G22366" t="str">
            <v>GL Value</v>
          </cell>
        </row>
        <row r="22367">
          <cell r="A22367" t="str">
            <v>LG0370716531B44</v>
          </cell>
          <cell r="B22367" t="str">
            <v>60X60 MARMOL CRISTAL</v>
          </cell>
          <cell r="C22367" t="str">
            <v>TERRAFORTE</v>
          </cell>
          <cell r="D22367" t="str">
            <v>GLADYMAR</v>
          </cell>
          <cell r="E22367" t="str">
            <v>PISOS Y REV</v>
          </cell>
          <cell r="F22367" t="str">
            <v>NACIONAL</v>
          </cell>
          <cell r="G22367" t="str">
            <v>GL Value</v>
          </cell>
        </row>
        <row r="22368">
          <cell r="A22368" t="str">
            <v>LG0370716531B45</v>
          </cell>
          <cell r="B22368" t="str">
            <v>60X60 MARMOL CRISTAL</v>
          </cell>
          <cell r="C22368" t="str">
            <v>TERRAFORTE</v>
          </cell>
          <cell r="D22368" t="str">
            <v>GLADYMAR</v>
          </cell>
          <cell r="E22368" t="str">
            <v>PISOS Y REV</v>
          </cell>
          <cell r="F22368" t="str">
            <v>NACIONAL</v>
          </cell>
          <cell r="G22368" t="str">
            <v>GL Value</v>
          </cell>
        </row>
        <row r="22369">
          <cell r="A22369" t="str">
            <v>LG0370716531B46</v>
          </cell>
          <cell r="B22369" t="str">
            <v>60X60 MARMOL CRISTAL</v>
          </cell>
          <cell r="C22369" t="str">
            <v>TERRAFORTE</v>
          </cell>
          <cell r="D22369" t="str">
            <v>GLADYMAR</v>
          </cell>
          <cell r="E22369" t="str">
            <v>PISOS Y REV</v>
          </cell>
          <cell r="F22369" t="str">
            <v>NACIONAL</v>
          </cell>
          <cell r="G22369" t="str">
            <v>GL Value</v>
          </cell>
        </row>
        <row r="22370">
          <cell r="A22370" t="str">
            <v>LG0370716531B47</v>
          </cell>
          <cell r="B22370" t="str">
            <v>60X60 MARMOL CRISTAL</v>
          </cell>
          <cell r="C22370" t="str">
            <v>TERRAFORTE</v>
          </cell>
          <cell r="D22370" t="str">
            <v>GLADYMAR</v>
          </cell>
          <cell r="E22370" t="str">
            <v>PISOS Y REV</v>
          </cell>
          <cell r="F22370" t="str">
            <v>NACIONAL</v>
          </cell>
          <cell r="G22370" t="str">
            <v>GL Value</v>
          </cell>
        </row>
        <row r="22371">
          <cell r="A22371" t="str">
            <v>LG0370716531B48</v>
          </cell>
          <cell r="B22371" t="str">
            <v>60X60 MARMOL CRISTAL</v>
          </cell>
          <cell r="C22371" t="str">
            <v>TERRAFORTE</v>
          </cell>
          <cell r="D22371" t="str">
            <v>GLADYMAR</v>
          </cell>
          <cell r="E22371" t="str">
            <v>PISOS Y REV</v>
          </cell>
          <cell r="F22371" t="str">
            <v>NACIONAL</v>
          </cell>
          <cell r="G22371" t="str">
            <v>GL Value</v>
          </cell>
        </row>
        <row r="22372">
          <cell r="A22372" t="str">
            <v>LG0370716531B49</v>
          </cell>
          <cell r="B22372" t="str">
            <v>60X60 MARMOL CRISTAL</v>
          </cell>
          <cell r="C22372" t="str">
            <v>TERRAFORTE</v>
          </cell>
          <cell r="D22372" t="str">
            <v>GLADYMAR</v>
          </cell>
          <cell r="E22372" t="str">
            <v>PISOS Y REV</v>
          </cell>
          <cell r="F22372" t="str">
            <v>NACIONAL</v>
          </cell>
          <cell r="G22372" t="str">
            <v>GL Value</v>
          </cell>
        </row>
        <row r="22373">
          <cell r="A22373" t="str">
            <v>LG0370716531B50</v>
          </cell>
          <cell r="B22373" t="str">
            <v>60X60 MARMOL CRISTAL</v>
          </cell>
          <cell r="C22373" t="str">
            <v>TERRAFORTE</v>
          </cell>
          <cell r="D22373" t="str">
            <v>GLADYMAR</v>
          </cell>
          <cell r="E22373" t="str">
            <v>PISOS Y REV</v>
          </cell>
          <cell r="F22373" t="str">
            <v>NACIONAL</v>
          </cell>
          <cell r="G22373" t="str">
            <v>GL Value</v>
          </cell>
        </row>
        <row r="22374">
          <cell r="A22374" t="str">
            <v>LG0370716531B51</v>
          </cell>
          <cell r="B22374" t="str">
            <v>60X60 MARMOL CRISTAL</v>
          </cell>
          <cell r="C22374" t="str">
            <v>TERRAFORTE</v>
          </cell>
          <cell r="D22374" t="str">
            <v>GLADYMAR</v>
          </cell>
          <cell r="E22374" t="str">
            <v>PISOS Y REV</v>
          </cell>
          <cell r="F22374" t="str">
            <v>NACIONAL</v>
          </cell>
          <cell r="G22374" t="str">
            <v>GL Value</v>
          </cell>
        </row>
        <row r="22375">
          <cell r="A22375" t="str">
            <v>LG0369716421A45</v>
          </cell>
          <cell r="B22375" t="str">
            <v>60X60 MARMOL MARFIL</v>
          </cell>
          <cell r="C22375" t="str">
            <v>TERRAFORTE</v>
          </cell>
          <cell r="D22375" t="str">
            <v>GLADYMAR</v>
          </cell>
          <cell r="E22375" t="str">
            <v>PISOS Y REV</v>
          </cell>
          <cell r="F22375" t="str">
            <v>NACIONAL</v>
          </cell>
          <cell r="G22375" t="str">
            <v>GL Value</v>
          </cell>
        </row>
        <row r="22376">
          <cell r="A22376" t="str">
            <v>LG0369716421A50</v>
          </cell>
          <cell r="B22376" t="str">
            <v>60X60 MARMOL MARFIL</v>
          </cell>
          <cell r="C22376" t="str">
            <v>TERRAFORTE</v>
          </cell>
          <cell r="D22376" t="str">
            <v>GLADYMAR</v>
          </cell>
          <cell r="E22376" t="str">
            <v>PISOS Y REV</v>
          </cell>
          <cell r="F22376" t="str">
            <v>NACIONAL</v>
          </cell>
          <cell r="G22376" t="str">
            <v>GL Value</v>
          </cell>
        </row>
        <row r="22377">
          <cell r="A22377" t="str">
            <v>LG0369716421A51</v>
          </cell>
          <cell r="B22377" t="str">
            <v>60X60 MARMOL MARFIL</v>
          </cell>
          <cell r="C22377" t="str">
            <v>TERRAFORTE</v>
          </cell>
          <cell r="D22377" t="str">
            <v>GLADYMAR</v>
          </cell>
          <cell r="E22377" t="str">
            <v>PISOS Y REV</v>
          </cell>
          <cell r="F22377" t="str">
            <v>NACIONAL</v>
          </cell>
          <cell r="G22377" t="str">
            <v>GL Value</v>
          </cell>
        </row>
        <row r="22378">
          <cell r="A22378" t="str">
            <v>LG0369716421A52</v>
          </cell>
          <cell r="B22378" t="str">
            <v>60X60 MARMOL MARFIL</v>
          </cell>
          <cell r="C22378" t="str">
            <v>TERRAFORTE</v>
          </cell>
          <cell r="D22378" t="str">
            <v>GLADYMAR</v>
          </cell>
          <cell r="E22378" t="str">
            <v>PISOS Y REV</v>
          </cell>
          <cell r="F22378" t="str">
            <v>NACIONAL</v>
          </cell>
          <cell r="G22378" t="str">
            <v>GL Value</v>
          </cell>
        </row>
        <row r="22379">
          <cell r="A22379" t="str">
            <v>LG0369716421A53</v>
          </cell>
          <cell r="B22379" t="str">
            <v>60X60 MARMOL MARFIL</v>
          </cell>
          <cell r="C22379" t="str">
            <v>TERRAFORTE</v>
          </cell>
          <cell r="D22379" t="str">
            <v>GLADYMAR</v>
          </cell>
          <cell r="E22379" t="str">
            <v>PISOS Y REV</v>
          </cell>
          <cell r="F22379" t="str">
            <v>NACIONAL</v>
          </cell>
          <cell r="G22379" t="str">
            <v>GL Value</v>
          </cell>
        </row>
        <row r="22380">
          <cell r="A22380" t="str">
            <v>LG0369716421A54</v>
          </cell>
          <cell r="B22380" t="str">
            <v>60X60 MARMOL MARFIL</v>
          </cell>
          <cell r="C22380" t="str">
            <v>TERRAFORTE</v>
          </cell>
          <cell r="D22380" t="str">
            <v>GLADYMAR</v>
          </cell>
          <cell r="E22380" t="str">
            <v>PISOS Y REV</v>
          </cell>
          <cell r="F22380" t="str">
            <v>NACIONAL</v>
          </cell>
          <cell r="G22380" t="str">
            <v>GL Value</v>
          </cell>
        </row>
        <row r="22381">
          <cell r="A22381" t="str">
            <v>LG0370716421B48</v>
          </cell>
          <cell r="B22381" t="str">
            <v>60X60 MARMOL MARFIL</v>
          </cell>
          <cell r="C22381" t="str">
            <v>TERRAFORTE</v>
          </cell>
          <cell r="D22381" t="str">
            <v>GLADYMAR</v>
          </cell>
          <cell r="E22381" t="str">
            <v>PISOS Y REV</v>
          </cell>
          <cell r="F22381" t="str">
            <v>NACIONAL</v>
          </cell>
          <cell r="G22381" t="str">
            <v>GL Value</v>
          </cell>
        </row>
        <row r="22382">
          <cell r="A22382" t="str">
            <v>LG0370716421B49</v>
          </cell>
          <cell r="B22382" t="str">
            <v>60X60 MARMOL MARFIL</v>
          </cell>
          <cell r="C22382" t="str">
            <v>TERRAFORTE</v>
          </cell>
          <cell r="D22382" t="str">
            <v>GLADYMAR</v>
          </cell>
          <cell r="E22382" t="str">
            <v>PISOS Y REV</v>
          </cell>
          <cell r="F22382" t="str">
            <v>NACIONAL</v>
          </cell>
          <cell r="G22382" t="str">
            <v>GL Value</v>
          </cell>
        </row>
        <row r="22383">
          <cell r="A22383" t="str">
            <v>LG0370716421B51</v>
          </cell>
          <cell r="B22383" t="str">
            <v>60X60 MARMOL MARFIL</v>
          </cell>
          <cell r="C22383" t="str">
            <v>TERRAFORTE</v>
          </cell>
          <cell r="D22383" t="str">
            <v>GLADYMAR</v>
          </cell>
          <cell r="E22383" t="str">
            <v>PISOS Y REV</v>
          </cell>
          <cell r="F22383" t="str">
            <v>NACIONAL</v>
          </cell>
          <cell r="G22383" t="str">
            <v>GL Value</v>
          </cell>
        </row>
        <row r="22384">
          <cell r="A22384" t="str">
            <v>LG0369798921A61</v>
          </cell>
          <cell r="B22384" t="str">
            <v>60X60 BEIGE CLARO</v>
          </cell>
          <cell r="C22384" t="str">
            <v>TERRAFORTE</v>
          </cell>
          <cell r="D22384" t="str">
            <v>GLADYMAR</v>
          </cell>
          <cell r="E22384" t="str">
            <v>PISOS Y REV</v>
          </cell>
          <cell r="F22384" t="str">
            <v>NACIONAL</v>
          </cell>
          <cell r="G22384" t="str">
            <v>GL Value</v>
          </cell>
        </row>
        <row r="22385">
          <cell r="A22385" t="str">
            <v>LG0369799491A45</v>
          </cell>
          <cell r="B22385" t="str">
            <v>60X60 PLIENO BEIGE</v>
          </cell>
          <cell r="C22385" t="str">
            <v>TERRAFORTE</v>
          </cell>
          <cell r="D22385" t="str">
            <v>GLADYMAR</v>
          </cell>
          <cell r="E22385" t="str">
            <v>PISOS Y REV</v>
          </cell>
          <cell r="F22385" t="str">
            <v>NACIONAL</v>
          </cell>
          <cell r="G22385" t="str">
            <v>GL Value</v>
          </cell>
        </row>
        <row r="22386">
          <cell r="A22386" t="str">
            <v>LG0370716421B52</v>
          </cell>
          <cell r="B22386" t="str">
            <v>60X60 MARMOL MARFIL</v>
          </cell>
          <cell r="C22386" t="str">
            <v>TERRAFORTE</v>
          </cell>
          <cell r="D22386" t="str">
            <v>GLADYMAR</v>
          </cell>
          <cell r="E22386" t="str">
            <v>PISOS Y REV</v>
          </cell>
          <cell r="F22386" t="str">
            <v>NACIONAL</v>
          </cell>
          <cell r="G22386" t="str">
            <v>GL Value</v>
          </cell>
        </row>
        <row r="22387">
          <cell r="A22387" t="str">
            <v>LG0370716421B53</v>
          </cell>
          <cell r="B22387" t="str">
            <v>60X60 MARMOL MARFIL</v>
          </cell>
          <cell r="C22387" t="str">
            <v>TERRAFORTE</v>
          </cell>
          <cell r="D22387" t="str">
            <v>GLADYMAR</v>
          </cell>
          <cell r="E22387" t="str">
            <v>PISOS Y REV</v>
          </cell>
          <cell r="F22387" t="str">
            <v>NACIONAL</v>
          </cell>
          <cell r="G22387" t="str">
            <v>GL Value</v>
          </cell>
        </row>
        <row r="22388">
          <cell r="A22388" t="str">
            <v>LG0370716421B54</v>
          </cell>
          <cell r="B22388" t="str">
            <v>60X60 MARMOL MARFIL</v>
          </cell>
          <cell r="C22388" t="str">
            <v>TERRAFORTE</v>
          </cell>
          <cell r="D22388" t="str">
            <v>GLADYMAR</v>
          </cell>
          <cell r="E22388" t="str">
            <v>PISOS Y REV</v>
          </cell>
          <cell r="F22388" t="str">
            <v>NACIONAL</v>
          </cell>
          <cell r="G22388" t="str">
            <v>GL Value</v>
          </cell>
        </row>
        <row r="22389">
          <cell r="A22389" t="str">
            <v>LG0315191641F49</v>
          </cell>
          <cell r="B22389" t="str">
            <v>60X60 MARMOL SMOKE</v>
          </cell>
          <cell r="C22389" t="str">
            <v>TERRAFORTE</v>
          </cell>
          <cell r="D22389" t="str">
            <v>GLADYMAR</v>
          </cell>
          <cell r="E22389" t="str">
            <v>PISOS Y REV</v>
          </cell>
          <cell r="F22389" t="str">
            <v>NACIONAL</v>
          </cell>
          <cell r="G22389" t="str">
            <v>GL Value</v>
          </cell>
        </row>
        <row r="22390">
          <cell r="A22390" t="str">
            <v>LG0324191641C52</v>
          </cell>
          <cell r="B22390" t="str">
            <v>60X60 MARMOL SMOKE</v>
          </cell>
          <cell r="C22390" t="str">
            <v>TERRAFORTE</v>
          </cell>
          <cell r="D22390" t="str">
            <v>GLADYMAR</v>
          </cell>
          <cell r="E22390" t="str">
            <v>PISOS Y REV</v>
          </cell>
          <cell r="F22390" t="str">
            <v>NACIONAL</v>
          </cell>
          <cell r="G22390" t="str">
            <v>GL Value</v>
          </cell>
        </row>
        <row r="22391">
          <cell r="A22391" t="str">
            <v>LG0370021281B49</v>
          </cell>
          <cell r="B22391" t="str">
            <v>60X60 IPANEMA ARENA</v>
          </cell>
          <cell r="C22391" t="str">
            <v>TERRAFORTE</v>
          </cell>
          <cell r="D22391" t="str">
            <v>GLADYMAR</v>
          </cell>
          <cell r="E22391" t="str">
            <v>PISOS Y REV</v>
          </cell>
          <cell r="F22391" t="str">
            <v>NACIONAL</v>
          </cell>
          <cell r="G22391" t="str">
            <v>GL Value</v>
          </cell>
        </row>
        <row r="22392">
          <cell r="A22392" t="str">
            <v>LG0324191641C53</v>
          </cell>
          <cell r="B22392" t="str">
            <v>60X60 MARMOL SMOKE</v>
          </cell>
          <cell r="C22392" t="str">
            <v>TERRAFORTE</v>
          </cell>
          <cell r="D22392" t="str">
            <v>GLADYMAR</v>
          </cell>
          <cell r="E22392" t="str">
            <v>PISOS Y REV</v>
          </cell>
          <cell r="F22392" t="str">
            <v>NACIONAL</v>
          </cell>
          <cell r="G22392" t="str">
            <v>GL Value</v>
          </cell>
        </row>
        <row r="22393">
          <cell r="A22393" t="str">
            <v>LG0369191641A35</v>
          </cell>
          <cell r="B22393" t="str">
            <v>60X60 MARMOL SMOKE</v>
          </cell>
          <cell r="C22393" t="str">
            <v>TERRAFORTE</v>
          </cell>
          <cell r="D22393" t="str">
            <v>GLADYMAR</v>
          </cell>
          <cell r="E22393" t="str">
            <v>PISOS Y REV</v>
          </cell>
          <cell r="F22393" t="str">
            <v>NACIONAL</v>
          </cell>
          <cell r="G22393" t="str">
            <v>GL Value</v>
          </cell>
        </row>
        <row r="22394">
          <cell r="A22394" t="str">
            <v>LG0369191641A36</v>
          </cell>
          <cell r="B22394" t="str">
            <v>60X60 MARMOL SMOKE</v>
          </cell>
          <cell r="C22394" t="str">
            <v>TERRAFORTE</v>
          </cell>
          <cell r="D22394" t="str">
            <v>GLADYMAR</v>
          </cell>
          <cell r="E22394" t="str">
            <v>PISOS Y REV</v>
          </cell>
          <cell r="F22394" t="str">
            <v>NACIONAL</v>
          </cell>
          <cell r="G22394" t="str">
            <v>GL Value</v>
          </cell>
        </row>
        <row r="22395">
          <cell r="A22395" t="str">
            <v>LG0369191641A37</v>
          </cell>
          <cell r="B22395" t="str">
            <v>60X60 MARMOL SMOKE</v>
          </cell>
          <cell r="C22395" t="str">
            <v>TERRAFORTE</v>
          </cell>
          <cell r="D22395" t="str">
            <v>GLADYMAR</v>
          </cell>
          <cell r="E22395" t="str">
            <v>PISOS Y REV</v>
          </cell>
          <cell r="F22395" t="str">
            <v>NACIONAL</v>
          </cell>
          <cell r="G22395" t="str">
            <v>GL Value</v>
          </cell>
        </row>
        <row r="22396">
          <cell r="A22396" t="str">
            <v>LG0369191641A38</v>
          </cell>
          <cell r="B22396" t="str">
            <v>60X60 MARMOL SMOKE</v>
          </cell>
          <cell r="C22396" t="str">
            <v>TERRAFORTE</v>
          </cell>
          <cell r="D22396" t="str">
            <v>GLADYMAR</v>
          </cell>
          <cell r="E22396" t="str">
            <v>PISOS Y REV</v>
          </cell>
          <cell r="F22396" t="str">
            <v>NACIONAL</v>
          </cell>
          <cell r="G22396" t="str">
            <v>GL Value</v>
          </cell>
        </row>
        <row r="22397">
          <cell r="A22397" t="str">
            <v>LG0369191641A40</v>
          </cell>
          <cell r="B22397" t="str">
            <v>60X60 MARMOL SMOKE</v>
          </cell>
          <cell r="C22397" t="str">
            <v>TERRAFORTE</v>
          </cell>
          <cell r="D22397" t="str">
            <v>GLADYMAR</v>
          </cell>
          <cell r="E22397" t="str">
            <v>PISOS Y REV</v>
          </cell>
          <cell r="F22397" t="str">
            <v>NACIONAL</v>
          </cell>
          <cell r="G22397" t="str">
            <v>GL Value</v>
          </cell>
        </row>
        <row r="22398">
          <cell r="A22398" t="str">
            <v>LG0369191641A42</v>
          </cell>
          <cell r="B22398" t="str">
            <v>60X60 MARMOL SMOKE</v>
          </cell>
          <cell r="C22398" t="str">
            <v>TERRAFORTE</v>
          </cell>
          <cell r="D22398" t="str">
            <v>GLADYMAR</v>
          </cell>
          <cell r="E22398" t="str">
            <v>PISOS Y REV</v>
          </cell>
          <cell r="F22398" t="str">
            <v>NACIONAL</v>
          </cell>
          <cell r="G22398" t="str">
            <v>GL Value</v>
          </cell>
        </row>
        <row r="22399">
          <cell r="A22399" t="str">
            <v>LG0369191641A45</v>
          </cell>
          <cell r="B22399" t="str">
            <v>60X60 MARMOL SMOKE</v>
          </cell>
          <cell r="C22399" t="str">
            <v>TERRAFORTE</v>
          </cell>
          <cell r="D22399" t="str">
            <v>GLADYMAR</v>
          </cell>
          <cell r="E22399" t="str">
            <v>PISOS Y REV</v>
          </cell>
          <cell r="F22399" t="str">
            <v>NACIONAL</v>
          </cell>
          <cell r="G22399" t="str">
            <v>GL Value</v>
          </cell>
        </row>
        <row r="22400">
          <cell r="A22400" t="str">
            <v>LG0369191641A46</v>
          </cell>
          <cell r="B22400" t="str">
            <v>60X60 MARMOL SMOKE</v>
          </cell>
          <cell r="C22400" t="str">
            <v>TERRAFORTE</v>
          </cell>
          <cell r="D22400" t="str">
            <v>GLADYMAR</v>
          </cell>
          <cell r="E22400" t="str">
            <v>PISOS Y REV</v>
          </cell>
          <cell r="F22400" t="str">
            <v>NACIONAL</v>
          </cell>
          <cell r="G22400" t="str">
            <v>GL Value</v>
          </cell>
        </row>
        <row r="22401">
          <cell r="A22401" t="str">
            <v>LG0369191641A47</v>
          </cell>
          <cell r="B22401" t="str">
            <v>60X60 MARMOL SMOKE</v>
          </cell>
          <cell r="C22401" t="str">
            <v>TERRAFORTE</v>
          </cell>
          <cell r="D22401" t="str">
            <v>GLADYMAR</v>
          </cell>
          <cell r="E22401" t="str">
            <v>PISOS Y REV</v>
          </cell>
          <cell r="F22401" t="str">
            <v>NACIONAL</v>
          </cell>
          <cell r="G22401" t="str">
            <v>GL Value</v>
          </cell>
        </row>
        <row r="22402">
          <cell r="A22402" t="str">
            <v>LG0370029401B49</v>
          </cell>
          <cell r="B22402" t="str">
            <v>60X60 IPANEMA GREY</v>
          </cell>
          <cell r="C22402" t="str">
            <v>TERRAFORTE</v>
          </cell>
          <cell r="D22402" t="str">
            <v>GLADYMAR</v>
          </cell>
          <cell r="E22402" t="str">
            <v>PISOS Y REV</v>
          </cell>
          <cell r="F22402" t="str">
            <v>NACIONAL</v>
          </cell>
          <cell r="G22402" t="str">
            <v>GL Value</v>
          </cell>
        </row>
        <row r="22403">
          <cell r="A22403" t="str">
            <v>LG0369191641A50</v>
          </cell>
          <cell r="B22403" t="str">
            <v>60X60 MARMOL SMOKE</v>
          </cell>
          <cell r="C22403" t="str">
            <v>TERRAFORTE</v>
          </cell>
          <cell r="D22403" t="str">
            <v>GLADYMAR</v>
          </cell>
          <cell r="E22403" t="str">
            <v>PISOS Y REV</v>
          </cell>
          <cell r="F22403" t="str">
            <v>NACIONAL</v>
          </cell>
          <cell r="G22403" t="str">
            <v>GL Value</v>
          </cell>
        </row>
        <row r="22404">
          <cell r="A22404" t="str">
            <v>LG0369191641A52</v>
          </cell>
          <cell r="B22404" t="str">
            <v>60X60 MARMOL SMOKE</v>
          </cell>
          <cell r="C22404" t="str">
            <v>TERRAFORTE</v>
          </cell>
          <cell r="D22404" t="str">
            <v>GLADYMAR</v>
          </cell>
          <cell r="E22404" t="str">
            <v>PISOS Y REV</v>
          </cell>
          <cell r="F22404" t="str">
            <v>NACIONAL</v>
          </cell>
          <cell r="G22404" t="str">
            <v>GL Value</v>
          </cell>
        </row>
        <row r="22405">
          <cell r="A22405" t="str">
            <v>LG0369191641A53</v>
          </cell>
          <cell r="B22405" t="str">
            <v>60X60 MARMOL SMOKE</v>
          </cell>
          <cell r="C22405" t="str">
            <v>TERRAFORTE</v>
          </cell>
          <cell r="D22405" t="str">
            <v>GLADYMAR</v>
          </cell>
          <cell r="E22405" t="str">
            <v>PISOS Y REV</v>
          </cell>
          <cell r="F22405" t="str">
            <v>NACIONAL</v>
          </cell>
          <cell r="G22405" t="str">
            <v>GL Value</v>
          </cell>
        </row>
        <row r="22406">
          <cell r="A22406" t="str">
            <v>LG0370191641B49</v>
          </cell>
          <cell r="B22406" t="str">
            <v>60X60 MARMOL SMOKE</v>
          </cell>
          <cell r="C22406" t="str">
            <v>TERRAFORTE</v>
          </cell>
          <cell r="D22406" t="str">
            <v>GLADYMAR</v>
          </cell>
          <cell r="E22406" t="str">
            <v>PISOS Y REV</v>
          </cell>
          <cell r="F22406" t="str">
            <v>NACIONAL</v>
          </cell>
          <cell r="G22406" t="str">
            <v>GL Value</v>
          </cell>
        </row>
        <row r="22407">
          <cell r="A22407" t="str">
            <v>LG0324076551D90</v>
          </cell>
          <cell r="B22407" t="str">
            <v>60X60 NATURAL MOKA</v>
          </cell>
          <cell r="C22407" t="str">
            <v>TERRAFORTE</v>
          </cell>
          <cell r="D22407" t="str">
            <v>GLADYMAR</v>
          </cell>
          <cell r="E22407" t="str">
            <v>PISOS Y REV</v>
          </cell>
          <cell r="F22407" t="str">
            <v>NACIONAL</v>
          </cell>
          <cell r="G22407" t="str">
            <v>GL Value</v>
          </cell>
        </row>
        <row r="22408">
          <cell r="A22408" t="str">
            <v>LG0324076551D95</v>
          </cell>
          <cell r="B22408" t="str">
            <v>60X60 NATURAL MOKA</v>
          </cell>
          <cell r="C22408" t="str">
            <v>TERRAFORTE</v>
          </cell>
          <cell r="D22408" t="str">
            <v>GLADYMAR</v>
          </cell>
          <cell r="E22408" t="str">
            <v>PISOS Y REV</v>
          </cell>
          <cell r="F22408" t="str">
            <v>NACIONAL</v>
          </cell>
          <cell r="G22408" t="str">
            <v>GL Value</v>
          </cell>
        </row>
        <row r="22409">
          <cell r="A22409" t="str">
            <v>LG0324076551E51</v>
          </cell>
          <cell r="B22409" t="str">
            <v>60X60 NATURAL MOKA</v>
          </cell>
          <cell r="C22409" t="str">
            <v>TERRAFORTE</v>
          </cell>
          <cell r="D22409" t="str">
            <v>GLADYMAR</v>
          </cell>
          <cell r="E22409" t="str">
            <v>PISOS Y REV</v>
          </cell>
          <cell r="F22409" t="str">
            <v>NACIONAL</v>
          </cell>
          <cell r="G22409" t="str">
            <v>GL Value</v>
          </cell>
        </row>
        <row r="22410">
          <cell r="A22410" t="str">
            <v>LG0369076551A02</v>
          </cell>
          <cell r="B22410" t="str">
            <v>60X60 NATURAL MOKA</v>
          </cell>
          <cell r="C22410" t="str">
            <v>TERRAFORTE</v>
          </cell>
          <cell r="D22410" t="str">
            <v>GLADYMAR</v>
          </cell>
          <cell r="E22410" t="str">
            <v>PISOS Y REV</v>
          </cell>
          <cell r="F22410" t="str">
            <v>NACIONAL</v>
          </cell>
          <cell r="G22410" t="str">
            <v>GL Value</v>
          </cell>
        </row>
        <row r="22411">
          <cell r="A22411" t="str">
            <v>LG0370042201B48</v>
          </cell>
          <cell r="B22411" t="str">
            <v>60X60 KOOPER FERRUM</v>
          </cell>
          <cell r="C22411" t="str">
            <v>TERRAFORTE</v>
          </cell>
          <cell r="D22411" t="str">
            <v>GLADYMAR</v>
          </cell>
          <cell r="E22411" t="str">
            <v>PISOS Y REV</v>
          </cell>
          <cell r="F22411" t="str">
            <v>NACIONAL</v>
          </cell>
          <cell r="G22411" t="str">
            <v>GL Value</v>
          </cell>
        </row>
        <row r="22412">
          <cell r="A22412" t="str">
            <v>LG0369076551A40</v>
          </cell>
          <cell r="B22412" t="str">
            <v>60X60 NATURAL MOKA</v>
          </cell>
          <cell r="C22412" t="str">
            <v>TERRAFORTE</v>
          </cell>
          <cell r="D22412" t="str">
            <v>GLADYMAR</v>
          </cell>
          <cell r="E22412" t="str">
            <v>PISOS Y REV</v>
          </cell>
          <cell r="F22412" t="str">
            <v>NACIONAL</v>
          </cell>
          <cell r="G22412" t="str">
            <v>GL Value</v>
          </cell>
        </row>
        <row r="22413">
          <cell r="A22413" t="str">
            <v>LG0369076551A42</v>
          </cell>
          <cell r="B22413" t="str">
            <v>60X60 NATURAL MOKA</v>
          </cell>
          <cell r="C22413" t="str">
            <v>TERRAFORTE</v>
          </cell>
          <cell r="D22413" t="str">
            <v>GLADYMAR</v>
          </cell>
          <cell r="E22413" t="str">
            <v>PISOS Y REV</v>
          </cell>
          <cell r="F22413" t="str">
            <v>NACIONAL</v>
          </cell>
          <cell r="G22413" t="str">
            <v>GL Value</v>
          </cell>
        </row>
        <row r="22414">
          <cell r="A22414" t="str">
            <v>LG0369076551A43</v>
          </cell>
          <cell r="B22414" t="str">
            <v>60X60 NATURAL MOKA</v>
          </cell>
          <cell r="C22414" t="str">
            <v>TERRAFORTE</v>
          </cell>
          <cell r="D22414" t="str">
            <v>GLADYMAR</v>
          </cell>
          <cell r="E22414" t="str">
            <v>PISOS Y REV</v>
          </cell>
          <cell r="F22414" t="str">
            <v>NACIONAL</v>
          </cell>
          <cell r="G22414" t="str">
            <v>GL Value</v>
          </cell>
        </row>
        <row r="22415">
          <cell r="A22415" t="str">
            <v>LG0370071581B49</v>
          </cell>
          <cell r="B22415" t="str">
            <v>60X60 SILVER STONE</v>
          </cell>
          <cell r="C22415" t="str">
            <v>TERRAFORTE</v>
          </cell>
          <cell r="D22415" t="str">
            <v>GLADYMAR</v>
          </cell>
          <cell r="E22415" t="str">
            <v>PISOS Y REV</v>
          </cell>
          <cell r="F22415" t="str">
            <v>NACIONAL</v>
          </cell>
          <cell r="G22415" t="str">
            <v>GL Value</v>
          </cell>
        </row>
        <row r="22416">
          <cell r="A22416" t="str">
            <v>LG0369076551A44</v>
          </cell>
          <cell r="B22416" t="str">
            <v>60X60 NATURAL MOKA</v>
          </cell>
          <cell r="C22416" t="str">
            <v>TERRAFORTE</v>
          </cell>
          <cell r="D22416" t="str">
            <v>GLADYMAR</v>
          </cell>
          <cell r="E22416" t="str">
            <v>PISOS Y REV</v>
          </cell>
          <cell r="F22416" t="str">
            <v>NACIONAL</v>
          </cell>
          <cell r="G22416" t="str">
            <v>GL Value</v>
          </cell>
        </row>
        <row r="22417">
          <cell r="A22417" t="str">
            <v>LG0369076551A46</v>
          </cell>
          <cell r="B22417" t="str">
            <v>60X60 NATURAL MOKA</v>
          </cell>
          <cell r="C22417" t="str">
            <v>TERRAFORTE</v>
          </cell>
          <cell r="D22417" t="str">
            <v>GLADYMAR</v>
          </cell>
          <cell r="E22417" t="str">
            <v>PISOS Y REV</v>
          </cell>
          <cell r="F22417" t="str">
            <v>NACIONAL</v>
          </cell>
          <cell r="G22417" t="str">
            <v>GL Value</v>
          </cell>
        </row>
        <row r="22418">
          <cell r="A22418" t="str">
            <v>LG0369076551A51</v>
          </cell>
          <cell r="B22418" t="str">
            <v>60X60 NATURAL MOKA</v>
          </cell>
          <cell r="C22418" t="str">
            <v>TERRAFORTE</v>
          </cell>
          <cell r="D22418" t="str">
            <v>GLADYMAR</v>
          </cell>
          <cell r="E22418" t="str">
            <v>PISOS Y REV</v>
          </cell>
          <cell r="F22418" t="str">
            <v>NACIONAL</v>
          </cell>
          <cell r="G22418" t="str">
            <v>GL Value</v>
          </cell>
        </row>
        <row r="22419">
          <cell r="A22419" t="str">
            <v>LG0369076551A53</v>
          </cell>
          <cell r="B22419" t="str">
            <v>60X60 NATURAL MOKA</v>
          </cell>
          <cell r="C22419" t="str">
            <v>TERRAFORTE</v>
          </cell>
          <cell r="D22419" t="str">
            <v>GLADYMAR</v>
          </cell>
          <cell r="E22419" t="str">
            <v>PISOS Y REV</v>
          </cell>
          <cell r="F22419" t="str">
            <v>NACIONAL</v>
          </cell>
          <cell r="G22419" t="str">
            <v>GL Value</v>
          </cell>
        </row>
        <row r="22420">
          <cell r="A22420" t="str">
            <v>LG0369076551A58</v>
          </cell>
          <cell r="B22420" t="str">
            <v>60X60 NATURAL MOKA</v>
          </cell>
          <cell r="C22420" t="str">
            <v>TERRAFORTE</v>
          </cell>
          <cell r="D22420" t="str">
            <v>GLADYMAR</v>
          </cell>
          <cell r="E22420" t="str">
            <v>PISOS Y REV</v>
          </cell>
          <cell r="F22420" t="str">
            <v>NACIONAL</v>
          </cell>
          <cell r="G22420" t="str">
            <v>GL Value</v>
          </cell>
        </row>
        <row r="22421">
          <cell r="A22421" t="str">
            <v>LG0369076551A63</v>
          </cell>
          <cell r="B22421" t="str">
            <v>60X60 NATURAL MOKA</v>
          </cell>
          <cell r="C22421" t="str">
            <v>TERRAFORTE</v>
          </cell>
          <cell r="D22421" t="str">
            <v>GLADYMAR</v>
          </cell>
          <cell r="E22421" t="str">
            <v>PISOS Y REV</v>
          </cell>
          <cell r="F22421" t="str">
            <v>NACIONAL</v>
          </cell>
          <cell r="G22421" t="str">
            <v>GL Value</v>
          </cell>
        </row>
        <row r="22422">
          <cell r="A22422" t="str">
            <v>LG0369076551A65</v>
          </cell>
          <cell r="B22422" t="str">
            <v>60X60 NATURAL MOKA</v>
          </cell>
          <cell r="C22422" t="str">
            <v>TERRAFORTE</v>
          </cell>
          <cell r="D22422" t="str">
            <v>GLADYMAR</v>
          </cell>
          <cell r="E22422" t="str">
            <v>PISOS Y REV</v>
          </cell>
          <cell r="F22422" t="str">
            <v>NACIONAL</v>
          </cell>
          <cell r="G22422" t="str">
            <v>GL Value</v>
          </cell>
        </row>
        <row r="22423">
          <cell r="A22423" t="str">
            <v>LG0369076551A67</v>
          </cell>
          <cell r="B22423" t="str">
            <v>60X60 NATURAL MOKA</v>
          </cell>
          <cell r="C22423" t="str">
            <v>TERRAFORTE</v>
          </cell>
          <cell r="D22423" t="str">
            <v>GLADYMAR</v>
          </cell>
          <cell r="E22423" t="str">
            <v>PISOS Y REV</v>
          </cell>
          <cell r="F22423" t="str">
            <v>NACIONAL</v>
          </cell>
          <cell r="G22423" t="str">
            <v>GL Value</v>
          </cell>
        </row>
        <row r="22424">
          <cell r="A22424" t="str">
            <v>LG0370176661B50</v>
          </cell>
          <cell r="B22424" t="str">
            <v>60X60 IBIZA</v>
          </cell>
          <cell r="C22424" t="str">
            <v>TERRAFORTE</v>
          </cell>
          <cell r="D22424" t="str">
            <v>GLADYMAR</v>
          </cell>
          <cell r="E22424" t="str">
            <v>PISOS Y REV</v>
          </cell>
          <cell r="F22424" t="str">
            <v>NACIONAL</v>
          </cell>
          <cell r="G22424" t="str">
            <v>GL Value</v>
          </cell>
        </row>
        <row r="22425">
          <cell r="A22425" t="str">
            <v>LG0370181821B49</v>
          </cell>
          <cell r="B22425" t="str">
            <v>60X60 JASPE BEIGE</v>
          </cell>
          <cell r="C22425" t="str">
            <v>TERRAFORTE</v>
          </cell>
          <cell r="D22425" t="str">
            <v>GLADYMAR</v>
          </cell>
          <cell r="E22425" t="str">
            <v>PISOS Y REV</v>
          </cell>
          <cell r="F22425" t="str">
            <v>NACIONAL</v>
          </cell>
          <cell r="G22425" t="str">
            <v>GL Value</v>
          </cell>
        </row>
        <row r="22426">
          <cell r="A22426" t="str">
            <v>LG0369076551A69</v>
          </cell>
          <cell r="B22426" t="str">
            <v>60X60 NATURAL MOKA</v>
          </cell>
          <cell r="C22426" t="str">
            <v>TERRAFORTE</v>
          </cell>
          <cell r="D22426" t="str">
            <v>GLADYMAR</v>
          </cell>
          <cell r="E22426" t="str">
            <v>PISOS Y REV</v>
          </cell>
          <cell r="F22426" t="str">
            <v>NACIONAL</v>
          </cell>
          <cell r="G22426" t="str">
            <v>GL Value</v>
          </cell>
        </row>
        <row r="22427">
          <cell r="A22427" t="str">
            <v>LG0369076551A72</v>
          </cell>
          <cell r="B22427" t="str">
            <v>60X60 NATURAL MOKA</v>
          </cell>
          <cell r="C22427" t="str">
            <v>TERRAFORTE</v>
          </cell>
          <cell r="D22427" t="str">
            <v>GLADYMAR</v>
          </cell>
          <cell r="E22427" t="str">
            <v>PISOS Y REV</v>
          </cell>
          <cell r="F22427" t="str">
            <v>NACIONAL</v>
          </cell>
          <cell r="G22427" t="str">
            <v>GL Value</v>
          </cell>
        </row>
        <row r="22428">
          <cell r="A22428" t="str">
            <v>LG0369076551A73</v>
          </cell>
          <cell r="B22428" t="str">
            <v>60X60 NATURAL MOKA</v>
          </cell>
          <cell r="C22428" t="str">
            <v>TERRAFORTE</v>
          </cell>
          <cell r="D22428" t="str">
            <v>GLADYMAR</v>
          </cell>
          <cell r="E22428" t="str">
            <v>PISOS Y REV</v>
          </cell>
          <cell r="F22428" t="str">
            <v>NACIONAL</v>
          </cell>
          <cell r="G22428" t="str">
            <v>GL Value</v>
          </cell>
        </row>
        <row r="22429">
          <cell r="A22429" t="str">
            <v>LG0369076551A74</v>
          </cell>
          <cell r="B22429" t="str">
            <v>60X60 NATURAL MOKA</v>
          </cell>
          <cell r="C22429" t="str">
            <v>TERRAFORTE</v>
          </cell>
          <cell r="D22429" t="str">
            <v>GLADYMAR</v>
          </cell>
          <cell r="E22429" t="str">
            <v>PISOS Y REV</v>
          </cell>
          <cell r="F22429" t="str">
            <v>NACIONAL</v>
          </cell>
          <cell r="G22429" t="str">
            <v>GL Value</v>
          </cell>
        </row>
        <row r="22430">
          <cell r="A22430" t="str">
            <v>LG0370182551B02</v>
          </cell>
          <cell r="B22430" t="str">
            <v>60X60 ALPES BRILLO</v>
          </cell>
          <cell r="C22430" t="str">
            <v>TERRAFORTE</v>
          </cell>
          <cell r="D22430" t="str">
            <v>GLADYMAR</v>
          </cell>
          <cell r="E22430" t="str">
            <v>PISOS Y REV</v>
          </cell>
          <cell r="F22430" t="str">
            <v>NACIONAL</v>
          </cell>
          <cell r="G22430" t="str">
            <v>GL Value</v>
          </cell>
        </row>
        <row r="22431">
          <cell r="A22431" t="str">
            <v>LG0369076551A75</v>
          </cell>
          <cell r="B22431" t="str">
            <v>60X60 NATURAL MOKA</v>
          </cell>
          <cell r="C22431" t="str">
            <v>TERRAFORTE</v>
          </cell>
          <cell r="D22431" t="str">
            <v>GLADYMAR</v>
          </cell>
          <cell r="E22431" t="str">
            <v>PISOS Y REV</v>
          </cell>
          <cell r="F22431" t="str">
            <v>NACIONAL</v>
          </cell>
          <cell r="G22431" t="str">
            <v>GL Value</v>
          </cell>
        </row>
        <row r="22432">
          <cell r="A22432" t="str">
            <v>LG0369738711A52</v>
          </cell>
          <cell r="B22432" t="str">
            <v>60X60 NATURE CASTAÑO</v>
          </cell>
          <cell r="C22432" t="str">
            <v>TERRAFORTE</v>
          </cell>
          <cell r="D22432" t="str">
            <v>GLADYMAR</v>
          </cell>
          <cell r="E22432" t="str">
            <v>PISOS Y REV</v>
          </cell>
          <cell r="F22432" t="str">
            <v>NACIONAL</v>
          </cell>
          <cell r="G22432" t="str">
            <v>GL Value</v>
          </cell>
        </row>
        <row r="22433">
          <cell r="A22433" t="str">
            <v>LG0369738711A54</v>
          </cell>
          <cell r="B22433" t="str">
            <v>60X60 NATURE CASTAÑO</v>
          </cell>
          <cell r="C22433" t="str">
            <v>TERRAFORTE</v>
          </cell>
          <cell r="D22433" t="str">
            <v>GLADYMAR</v>
          </cell>
          <cell r="E22433" t="str">
            <v>PISOS Y REV</v>
          </cell>
          <cell r="F22433" t="str">
            <v>NACIONAL</v>
          </cell>
          <cell r="G22433" t="str">
            <v>GL Value</v>
          </cell>
        </row>
        <row r="22434">
          <cell r="A22434" t="str">
            <v>LG0369738711A55</v>
          </cell>
          <cell r="B22434" t="str">
            <v>60X60 NATURE CASTAÑO</v>
          </cell>
          <cell r="C22434" t="str">
            <v>TERRAFORTE</v>
          </cell>
          <cell r="D22434" t="str">
            <v>GLADYMAR</v>
          </cell>
          <cell r="E22434" t="str">
            <v>PISOS Y REV</v>
          </cell>
          <cell r="F22434" t="str">
            <v>NACIONAL</v>
          </cell>
          <cell r="G22434" t="str">
            <v>GL Value</v>
          </cell>
        </row>
        <row r="22435">
          <cell r="A22435" t="str">
            <v>LG0370738711B49</v>
          </cell>
          <cell r="B22435" t="str">
            <v>60X60 NATURE CASTAÑO</v>
          </cell>
          <cell r="C22435" t="str">
            <v>TERRAFORTE</v>
          </cell>
          <cell r="D22435" t="str">
            <v>GLADYMAR</v>
          </cell>
          <cell r="E22435" t="str">
            <v>PISOS Y REV</v>
          </cell>
          <cell r="F22435" t="str">
            <v>NACIONAL</v>
          </cell>
          <cell r="G22435" t="str">
            <v>GL Value</v>
          </cell>
        </row>
        <row r="22436">
          <cell r="A22436" t="str">
            <v>LG0370738711B50</v>
          </cell>
          <cell r="B22436" t="str">
            <v>60X60 NATURE CASTAÑO</v>
          </cell>
          <cell r="C22436" t="str">
            <v>TERRAFORTE</v>
          </cell>
          <cell r="D22436" t="str">
            <v>GLADYMAR</v>
          </cell>
          <cell r="E22436" t="str">
            <v>PISOS Y REV</v>
          </cell>
          <cell r="F22436" t="str">
            <v>NACIONAL</v>
          </cell>
          <cell r="G22436" t="str">
            <v>GL Value</v>
          </cell>
        </row>
        <row r="22437">
          <cell r="A22437" t="str">
            <v>LG0370738711B51</v>
          </cell>
          <cell r="B22437" t="str">
            <v>60X60 NATURE CASTAÑO</v>
          </cell>
          <cell r="C22437" t="str">
            <v>TERRAFORTE</v>
          </cell>
          <cell r="D22437" t="str">
            <v>GLADYMAR</v>
          </cell>
          <cell r="E22437" t="str">
            <v>PISOS Y REV</v>
          </cell>
          <cell r="F22437" t="str">
            <v>NACIONAL</v>
          </cell>
          <cell r="G22437" t="str">
            <v>GL Value</v>
          </cell>
        </row>
        <row r="22438">
          <cell r="A22438" t="str">
            <v>LG0370738711B52</v>
          </cell>
          <cell r="B22438" t="str">
            <v>60X60 NATURE CASTAÑO</v>
          </cell>
          <cell r="C22438" t="str">
            <v>TERRAFORTE</v>
          </cell>
          <cell r="D22438" t="str">
            <v>GLADYMAR</v>
          </cell>
          <cell r="E22438" t="str">
            <v>PISOS Y REV</v>
          </cell>
          <cell r="F22438" t="str">
            <v>NACIONAL</v>
          </cell>
          <cell r="G22438" t="str">
            <v>GL Value</v>
          </cell>
        </row>
        <row r="22439">
          <cell r="A22439" t="str">
            <v>LG0370738711B53</v>
          </cell>
          <cell r="B22439" t="str">
            <v>60X60 NATURE CASTAÑO</v>
          </cell>
          <cell r="C22439" t="str">
            <v>TERRAFORTE</v>
          </cell>
          <cell r="D22439" t="str">
            <v>GLADYMAR</v>
          </cell>
          <cell r="E22439" t="str">
            <v>PISOS Y REV</v>
          </cell>
          <cell r="F22439" t="str">
            <v>NACIONAL</v>
          </cell>
          <cell r="G22439" t="str">
            <v>GL Value</v>
          </cell>
        </row>
        <row r="22440">
          <cell r="A22440" t="str">
            <v>LG0370738711B54</v>
          </cell>
          <cell r="B22440" t="str">
            <v>60X60 NATURE CASTAÑO</v>
          </cell>
          <cell r="C22440" t="str">
            <v>TERRAFORTE</v>
          </cell>
          <cell r="D22440" t="str">
            <v>GLADYMAR</v>
          </cell>
          <cell r="E22440" t="str">
            <v>PISOS Y REV</v>
          </cell>
          <cell r="F22440" t="str">
            <v>NACIONAL</v>
          </cell>
          <cell r="G22440" t="str">
            <v>GL Value</v>
          </cell>
        </row>
        <row r="22441">
          <cell r="A22441" t="str">
            <v>LG0370738711B55</v>
          </cell>
          <cell r="B22441" t="str">
            <v>60X60 NATURE CASTAÑO</v>
          </cell>
          <cell r="C22441" t="str">
            <v>TERRAFORTE</v>
          </cell>
          <cell r="D22441" t="str">
            <v>GLADYMAR</v>
          </cell>
          <cell r="E22441" t="str">
            <v>PISOS Y REV</v>
          </cell>
          <cell r="F22441" t="str">
            <v>NACIONAL</v>
          </cell>
          <cell r="G22441" t="str">
            <v>GL Value</v>
          </cell>
        </row>
        <row r="22442">
          <cell r="A22442" t="str">
            <v>LG0370738711B56</v>
          </cell>
          <cell r="B22442" t="str">
            <v>60X60 NATURE CASTAÑO</v>
          </cell>
          <cell r="C22442" t="str">
            <v>TERRAFORTE</v>
          </cell>
          <cell r="D22442" t="str">
            <v>GLADYMAR</v>
          </cell>
          <cell r="E22442" t="str">
            <v>PISOS Y REV</v>
          </cell>
          <cell r="F22442" t="str">
            <v>NACIONAL</v>
          </cell>
          <cell r="G22442" t="str">
            <v>GL Value</v>
          </cell>
        </row>
        <row r="22443">
          <cell r="A22443" t="str">
            <v>LG0370931151B30</v>
          </cell>
          <cell r="B22443" t="str">
            <v>60X60 NATURE PERLA</v>
          </cell>
          <cell r="C22443" t="str">
            <v>TERRAFORTE</v>
          </cell>
          <cell r="D22443" t="str">
            <v>GLADYMAR</v>
          </cell>
          <cell r="E22443" t="str">
            <v>PISOS Y REV</v>
          </cell>
          <cell r="F22443" t="str">
            <v>NACIONAL</v>
          </cell>
          <cell r="G22443" t="str">
            <v>GL Value</v>
          </cell>
        </row>
        <row r="22444">
          <cell r="A22444" t="str">
            <v>LG0370931151B31</v>
          </cell>
          <cell r="B22444" t="str">
            <v>60X60 NATURE PERLA</v>
          </cell>
          <cell r="C22444" t="str">
            <v>TERRAFORTE</v>
          </cell>
          <cell r="D22444" t="str">
            <v>GLADYMAR</v>
          </cell>
          <cell r="E22444" t="str">
            <v>PISOS Y REV</v>
          </cell>
          <cell r="F22444" t="str">
            <v>NACIONAL</v>
          </cell>
          <cell r="G22444" t="str">
            <v>GL Value</v>
          </cell>
        </row>
        <row r="22445">
          <cell r="A22445" t="str">
            <v>LG0370931151B32</v>
          </cell>
          <cell r="B22445" t="str">
            <v>60X60 NATURE PERLA</v>
          </cell>
          <cell r="C22445" t="str">
            <v>TERRAFORTE</v>
          </cell>
          <cell r="D22445" t="str">
            <v>GLADYMAR</v>
          </cell>
          <cell r="E22445" t="str">
            <v>PISOS Y REV</v>
          </cell>
          <cell r="F22445" t="str">
            <v>NACIONAL</v>
          </cell>
          <cell r="G22445" t="str">
            <v>GL Value</v>
          </cell>
        </row>
        <row r="22446">
          <cell r="A22446" t="str">
            <v>LG0370931151B33</v>
          </cell>
          <cell r="B22446" t="str">
            <v>60X60 NATURE PERLA</v>
          </cell>
          <cell r="C22446" t="str">
            <v>TERRAFORTE</v>
          </cell>
          <cell r="D22446" t="str">
            <v>GLADYMAR</v>
          </cell>
          <cell r="E22446" t="str">
            <v>PISOS Y REV</v>
          </cell>
          <cell r="F22446" t="str">
            <v>NACIONAL</v>
          </cell>
          <cell r="G22446" t="str">
            <v>GL Value</v>
          </cell>
        </row>
        <row r="22447">
          <cell r="A22447" t="str">
            <v>LG0370931151B34</v>
          </cell>
          <cell r="B22447" t="str">
            <v>60X60 NATURE PERLA</v>
          </cell>
          <cell r="C22447" t="str">
            <v>TERRAFORTE</v>
          </cell>
          <cell r="D22447" t="str">
            <v>GLADYMAR</v>
          </cell>
          <cell r="E22447" t="str">
            <v>PISOS Y REV</v>
          </cell>
          <cell r="F22447" t="str">
            <v>NACIONAL</v>
          </cell>
          <cell r="G22447" t="str">
            <v>GL Value</v>
          </cell>
        </row>
        <row r="22448">
          <cell r="A22448" t="str">
            <v>LG0370931151B35</v>
          </cell>
          <cell r="B22448" t="str">
            <v>60X60 NATURE PERLA</v>
          </cell>
          <cell r="C22448" t="str">
            <v>TERRAFORTE</v>
          </cell>
          <cell r="D22448" t="str">
            <v>GLADYMAR</v>
          </cell>
          <cell r="E22448" t="str">
            <v>PISOS Y REV</v>
          </cell>
          <cell r="F22448" t="str">
            <v>NACIONAL</v>
          </cell>
          <cell r="G22448" t="str">
            <v>GL Value</v>
          </cell>
        </row>
        <row r="22449">
          <cell r="A22449" t="str">
            <v>LG0370931151B36</v>
          </cell>
          <cell r="B22449" t="str">
            <v>60X60 NATURE PERLA</v>
          </cell>
          <cell r="C22449" t="str">
            <v>TERRAFORTE</v>
          </cell>
          <cell r="D22449" t="str">
            <v>GLADYMAR</v>
          </cell>
          <cell r="E22449" t="str">
            <v>PISOS Y REV</v>
          </cell>
          <cell r="F22449" t="str">
            <v>NACIONAL</v>
          </cell>
          <cell r="G22449" t="str">
            <v>GL Value</v>
          </cell>
        </row>
        <row r="22450">
          <cell r="A22450" t="str">
            <v>LG0370931151B37</v>
          </cell>
          <cell r="B22450" t="str">
            <v>60X60 NATURE PERLA</v>
          </cell>
          <cell r="C22450" t="str">
            <v>TERRAFORTE</v>
          </cell>
          <cell r="D22450" t="str">
            <v>GLADYMAR</v>
          </cell>
          <cell r="E22450" t="str">
            <v>PISOS Y REV</v>
          </cell>
          <cell r="F22450" t="str">
            <v>NACIONAL</v>
          </cell>
          <cell r="G22450" t="str">
            <v>GL Value</v>
          </cell>
        </row>
        <row r="22451">
          <cell r="A22451" t="str">
            <v>LG0370931151B38</v>
          </cell>
          <cell r="B22451" t="str">
            <v>60X60 NATURE PERLA</v>
          </cell>
          <cell r="C22451" t="str">
            <v>TERRAFORTE</v>
          </cell>
          <cell r="D22451" t="str">
            <v>GLADYMAR</v>
          </cell>
          <cell r="E22451" t="str">
            <v>PISOS Y REV</v>
          </cell>
          <cell r="F22451" t="str">
            <v>NACIONAL</v>
          </cell>
          <cell r="G22451" t="str">
            <v>GL Value</v>
          </cell>
        </row>
        <row r="22452">
          <cell r="A22452" t="str">
            <v>LG0370931151B39</v>
          </cell>
          <cell r="B22452" t="str">
            <v>60X60 NATURE PERLA</v>
          </cell>
          <cell r="C22452" t="str">
            <v>TERRAFORTE</v>
          </cell>
          <cell r="D22452" t="str">
            <v>GLADYMAR</v>
          </cell>
          <cell r="E22452" t="str">
            <v>PISOS Y REV</v>
          </cell>
          <cell r="F22452" t="str">
            <v>NACIONAL</v>
          </cell>
          <cell r="G22452" t="str">
            <v>GL Value</v>
          </cell>
        </row>
        <row r="22453">
          <cell r="A22453" t="str">
            <v>LG0370931151B40</v>
          </cell>
          <cell r="B22453" t="str">
            <v>60X60 NATURE PERLA</v>
          </cell>
          <cell r="C22453" t="str">
            <v>TERRAFORTE</v>
          </cell>
          <cell r="D22453" t="str">
            <v>GLADYMAR</v>
          </cell>
          <cell r="E22453" t="str">
            <v>PISOS Y REV</v>
          </cell>
          <cell r="F22453" t="str">
            <v>NACIONAL</v>
          </cell>
          <cell r="G22453" t="str">
            <v>GL Value</v>
          </cell>
        </row>
        <row r="22454">
          <cell r="A22454" t="str">
            <v>LG0370931151B41</v>
          </cell>
          <cell r="B22454" t="str">
            <v>60X60 NATURE PERLA</v>
          </cell>
          <cell r="C22454" t="str">
            <v>TERRAFORTE</v>
          </cell>
          <cell r="D22454" t="str">
            <v>GLADYMAR</v>
          </cell>
          <cell r="E22454" t="str">
            <v>PISOS Y REV</v>
          </cell>
          <cell r="F22454" t="str">
            <v>NACIONAL</v>
          </cell>
          <cell r="G22454" t="str">
            <v>GL Value</v>
          </cell>
        </row>
        <row r="22455">
          <cell r="A22455" t="str">
            <v>LG0370931151B42</v>
          </cell>
          <cell r="B22455" t="str">
            <v>60X60 NATURE PERLA</v>
          </cell>
          <cell r="C22455" t="str">
            <v>TERRAFORTE</v>
          </cell>
          <cell r="D22455" t="str">
            <v>GLADYMAR</v>
          </cell>
          <cell r="E22455" t="str">
            <v>PISOS Y REV</v>
          </cell>
          <cell r="F22455" t="str">
            <v>NACIONAL</v>
          </cell>
          <cell r="G22455" t="str">
            <v>GL Value</v>
          </cell>
        </row>
        <row r="22456">
          <cell r="A22456" t="str">
            <v>LG0370931151B43</v>
          </cell>
          <cell r="B22456" t="str">
            <v>60X60 NATURE PERLA</v>
          </cell>
          <cell r="C22456" t="str">
            <v>TERRAFORTE</v>
          </cell>
          <cell r="D22456" t="str">
            <v>GLADYMAR</v>
          </cell>
          <cell r="E22456" t="str">
            <v>PISOS Y REV</v>
          </cell>
          <cell r="F22456" t="str">
            <v>NACIONAL</v>
          </cell>
          <cell r="G22456" t="str">
            <v>GL Value</v>
          </cell>
        </row>
        <row r="22457">
          <cell r="A22457" t="str">
            <v>LG0370931151B44</v>
          </cell>
          <cell r="B22457" t="str">
            <v>60X60 NATURE PERLA</v>
          </cell>
          <cell r="C22457" t="str">
            <v>TERRAFORTE</v>
          </cell>
          <cell r="D22457" t="str">
            <v>GLADYMAR</v>
          </cell>
          <cell r="E22457" t="str">
            <v>PISOS Y REV</v>
          </cell>
          <cell r="F22457" t="str">
            <v>NACIONAL</v>
          </cell>
          <cell r="G22457" t="str">
            <v>GL Value</v>
          </cell>
        </row>
        <row r="22458">
          <cell r="A22458" t="str">
            <v>LG0370931151B45</v>
          </cell>
          <cell r="B22458" t="str">
            <v>60X60 NATURE PERLA</v>
          </cell>
          <cell r="C22458" t="str">
            <v>TERRAFORTE</v>
          </cell>
          <cell r="D22458" t="str">
            <v>GLADYMAR</v>
          </cell>
          <cell r="E22458" t="str">
            <v>PISOS Y REV</v>
          </cell>
          <cell r="F22458" t="str">
            <v>NACIONAL</v>
          </cell>
          <cell r="G22458" t="str">
            <v>GL Value</v>
          </cell>
        </row>
        <row r="22459">
          <cell r="A22459" t="str">
            <v>LG0370187171B34</v>
          </cell>
          <cell r="B22459" t="str">
            <v>PISO 60.8X60.8 RECT. V3 JASPE PLATA BRILLO B34</v>
          </cell>
          <cell r="C22459" t="str">
            <v>TERRAFORTE</v>
          </cell>
          <cell r="D22459" t="str">
            <v>GLADYMAR</v>
          </cell>
          <cell r="E22459" t="str">
            <v>PISOS Y REV</v>
          </cell>
          <cell r="F22459" t="str">
            <v>NACIONAL</v>
          </cell>
          <cell r="G22459" t="str">
            <v>GL Value</v>
          </cell>
        </row>
        <row r="22460">
          <cell r="A22460" t="str">
            <v>LG0370931151B46</v>
          </cell>
          <cell r="B22460" t="str">
            <v>60X60 NATURE PERLA</v>
          </cell>
          <cell r="C22460" t="str">
            <v>TERRAFORTE</v>
          </cell>
          <cell r="D22460" t="str">
            <v>GLADYMAR</v>
          </cell>
          <cell r="E22460" t="str">
            <v>PISOS Y REV</v>
          </cell>
          <cell r="F22460" t="str">
            <v>NACIONAL</v>
          </cell>
          <cell r="G22460" t="str">
            <v>GL Value</v>
          </cell>
        </row>
        <row r="22461">
          <cell r="A22461" t="str">
            <v>LG0370931151B47</v>
          </cell>
          <cell r="B22461" t="str">
            <v>60X60 NATURE PERLA</v>
          </cell>
          <cell r="C22461" t="str">
            <v>TERRAFORTE</v>
          </cell>
          <cell r="D22461" t="str">
            <v>GLADYMAR</v>
          </cell>
          <cell r="E22461" t="str">
            <v>PISOS Y REV</v>
          </cell>
          <cell r="F22461" t="str">
            <v>NACIONAL</v>
          </cell>
          <cell r="G22461" t="str">
            <v>GL Value</v>
          </cell>
        </row>
        <row r="22462">
          <cell r="A22462" t="str">
            <v>LG0370187171B37</v>
          </cell>
          <cell r="B22462" t="str">
            <v>PISO 60.8X60.8 RECT. V3 JASPE PLATA BRILLO B37</v>
          </cell>
          <cell r="C22462" t="str">
            <v>TERRAFORTE</v>
          </cell>
          <cell r="D22462" t="str">
            <v>GLADYMAR</v>
          </cell>
          <cell r="E22462" t="str">
            <v>PISOS Y REV</v>
          </cell>
          <cell r="F22462" t="str">
            <v>NACIONAL</v>
          </cell>
          <cell r="G22462" t="str">
            <v>GL Value</v>
          </cell>
        </row>
        <row r="22463">
          <cell r="A22463" t="str">
            <v>LG0370187171B38</v>
          </cell>
          <cell r="B22463" t="str">
            <v>PISO 60.8X60.8 RECT. V3 JASPE PLATA BRILLO B38</v>
          </cell>
          <cell r="C22463" t="str">
            <v>TERRAFORTE</v>
          </cell>
          <cell r="D22463" t="str">
            <v>GLADYMAR</v>
          </cell>
          <cell r="E22463" t="str">
            <v>PISOS Y REV</v>
          </cell>
          <cell r="F22463" t="str">
            <v>NACIONAL</v>
          </cell>
          <cell r="G22463" t="str">
            <v>GL Value</v>
          </cell>
        </row>
        <row r="22464">
          <cell r="A22464" t="str">
            <v>LG0370931151B48</v>
          </cell>
          <cell r="B22464" t="str">
            <v>60X60 NATURE PERLA</v>
          </cell>
          <cell r="C22464" t="str">
            <v>TERRAFORTE</v>
          </cell>
          <cell r="D22464" t="str">
            <v>GLADYMAR</v>
          </cell>
          <cell r="E22464" t="str">
            <v>PISOS Y REV</v>
          </cell>
          <cell r="F22464" t="str">
            <v>NACIONAL</v>
          </cell>
          <cell r="G22464" t="str">
            <v>GL Value</v>
          </cell>
        </row>
        <row r="22465">
          <cell r="A22465" t="str">
            <v>LG0370187171B40</v>
          </cell>
          <cell r="B22465" t="str">
            <v>60X60 JASPE PLATA</v>
          </cell>
          <cell r="C22465" t="str">
            <v>TERRAFORTE</v>
          </cell>
          <cell r="D22465" t="str">
            <v>GLADYMAR</v>
          </cell>
          <cell r="E22465" t="str">
            <v>PISOS Y REV</v>
          </cell>
          <cell r="F22465" t="str">
            <v>NACIONAL</v>
          </cell>
          <cell r="G22465" t="str">
            <v>GL Value</v>
          </cell>
        </row>
        <row r="22466">
          <cell r="A22466" t="str">
            <v>LG0370931151B49</v>
          </cell>
          <cell r="B22466" t="str">
            <v>60X60 NATURE PERLA</v>
          </cell>
          <cell r="C22466" t="str">
            <v>TERRAFORTE</v>
          </cell>
          <cell r="D22466" t="str">
            <v>GLADYMAR</v>
          </cell>
          <cell r="E22466" t="str">
            <v>PISOS Y REV</v>
          </cell>
          <cell r="F22466" t="str">
            <v>NACIONAL</v>
          </cell>
          <cell r="G22466" t="str">
            <v>GL Value</v>
          </cell>
        </row>
        <row r="22467">
          <cell r="A22467" t="str">
            <v>LG0370931151B50</v>
          </cell>
          <cell r="B22467" t="str">
            <v>60X60 NATURE PERLA</v>
          </cell>
          <cell r="C22467" t="str">
            <v>TERRAFORTE</v>
          </cell>
          <cell r="D22467" t="str">
            <v>GLADYMAR</v>
          </cell>
          <cell r="E22467" t="str">
            <v>PISOS Y REV</v>
          </cell>
          <cell r="F22467" t="str">
            <v>NACIONAL</v>
          </cell>
          <cell r="G22467" t="str">
            <v>GL Value</v>
          </cell>
        </row>
        <row r="22468">
          <cell r="A22468" t="str">
            <v>LG0370931151B51</v>
          </cell>
          <cell r="B22468" t="str">
            <v>60X60 NATURE PERLA</v>
          </cell>
          <cell r="C22468" t="str">
            <v>TERRAFORTE</v>
          </cell>
          <cell r="D22468" t="str">
            <v>GLADYMAR</v>
          </cell>
          <cell r="E22468" t="str">
            <v>PISOS Y REV</v>
          </cell>
          <cell r="F22468" t="str">
            <v>NACIONAL</v>
          </cell>
          <cell r="G22468" t="str">
            <v>GL Value</v>
          </cell>
        </row>
        <row r="22469">
          <cell r="A22469" t="str">
            <v>LG0370931151B52</v>
          </cell>
          <cell r="B22469" t="str">
            <v>60X60 NATURE PERLA</v>
          </cell>
          <cell r="C22469" t="str">
            <v>TERRAFORTE</v>
          </cell>
          <cell r="D22469" t="str">
            <v>GLADYMAR</v>
          </cell>
          <cell r="E22469" t="str">
            <v>PISOS Y REV</v>
          </cell>
          <cell r="F22469" t="str">
            <v>NACIONAL</v>
          </cell>
          <cell r="G22469" t="str">
            <v>GL Value</v>
          </cell>
        </row>
        <row r="22470">
          <cell r="A22470" t="str">
            <v>LG0370931151B53</v>
          </cell>
          <cell r="B22470" t="str">
            <v>60X60 NATURE PERLA</v>
          </cell>
          <cell r="C22470" t="str">
            <v>TERRAFORTE</v>
          </cell>
          <cell r="D22470" t="str">
            <v>GLADYMAR</v>
          </cell>
          <cell r="E22470" t="str">
            <v>PISOS Y REV</v>
          </cell>
          <cell r="F22470" t="str">
            <v>NACIONAL</v>
          </cell>
          <cell r="G22470" t="str">
            <v>GL Value</v>
          </cell>
        </row>
        <row r="22471">
          <cell r="A22471" t="str">
            <v>LG0370931151B54</v>
          </cell>
          <cell r="B22471" t="str">
            <v>60X60 NATURE PERLA</v>
          </cell>
          <cell r="C22471" t="str">
            <v>TERRAFORTE</v>
          </cell>
          <cell r="D22471" t="str">
            <v>GLADYMAR</v>
          </cell>
          <cell r="E22471" t="str">
            <v>PISOS Y REV</v>
          </cell>
          <cell r="F22471" t="str">
            <v>NACIONAL</v>
          </cell>
          <cell r="G22471" t="str">
            <v>GL Value</v>
          </cell>
        </row>
        <row r="22472">
          <cell r="A22472" t="str">
            <v>LG0370931151B55</v>
          </cell>
          <cell r="B22472" t="str">
            <v>60X60 NATURE PERLA</v>
          </cell>
          <cell r="C22472" t="str">
            <v>TERRAFORTE</v>
          </cell>
          <cell r="D22472" t="str">
            <v>GLADYMAR</v>
          </cell>
          <cell r="E22472" t="str">
            <v>PISOS Y REV</v>
          </cell>
          <cell r="F22472" t="str">
            <v>NACIONAL</v>
          </cell>
          <cell r="G22472" t="str">
            <v>GL Value</v>
          </cell>
        </row>
        <row r="22473">
          <cell r="A22473" t="str">
            <v>LG0370931151B56</v>
          </cell>
          <cell r="B22473" t="str">
            <v>60X60 NATURE PERLA</v>
          </cell>
          <cell r="C22473" t="str">
            <v>TERRAFORTE</v>
          </cell>
          <cell r="D22473" t="str">
            <v>GLADYMAR</v>
          </cell>
          <cell r="E22473" t="str">
            <v>PISOS Y REV</v>
          </cell>
          <cell r="F22473" t="str">
            <v>NACIONAL</v>
          </cell>
          <cell r="G22473" t="str">
            <v>GL Value</v>
          </cell>
        </row>
        <row r="22474">
          <cell r="A22474" t="str">
            <v>LG0370931151B57</v>
          </cell>
          <cell r="B22474" t="str">
            <v>60X60 NATURE PERLA</v>
          </cell>
          <cell r="C22474" t="str">
            <v>TERRAFORTE</v>
          </cell>
          <cell r="D22474" t="str">
            <v>GLADYMAR</v>
          </cell>
          <cell r="E22474" t="str">
            <v>PISOS Y REV</v>
          </cell>
          <cell r="F22474" t="str">
            <v>NACIONAL</v>
          </cell>
          <cell r="G22474" t="str">
            <v>GL Value</v>
          </cell>
        </row>
        <row r="22475">
          <cell r="A22475" t="str">
            <v>LG0370931151B58</v>
          </cell>
          <cell r="B22475" t="str">
            <v>60X60 NATURE PERLA</v>
          </cell>
          <cell r="C22475" t="str">
            <v>TERRAFORTE</v>
          </cell>
          <cell r="D22475" t="str">
            <v>GLADYMAR</v>
          </cell>
          <cell r="E22475" t="str">
            <v>PISOS Y REV</v>
          </cell>
          <cell r="F22475" t="str">
            <v>NACIONAL</v>
          </cell>
          <cell r="G22475" t="str">
            <v>GL Value</v>
          </cell>
        </row>
        <row r="22476">
          <cell r="A22476" t="str">
            <v>LG0370931151B59</v>
          </cell>
          <cell r="B22476" t="str">
            <v>60X60 NATURE PERLA</v>
          </cell>
          <cell r="C22476" t="str">
            <v>TERRAFORTE</v>
          </cell>
          <cell r="D22476" t="str">
            <v>GLADYMAR</v>
          </cell>
          <cell r="E22476" t="str">
            <v>PISOS Y REV</v>
          </cell>
          <cell r="F22476" t="str">
            <v>NACIONAL</v>
          </cell>
          <cell r="G22476" t="str">
            <v>GL Value</v>
          </cell>
        </row>
        <row r="22477">
          <cell r="A22477" t="str">
            <v>LG0370931151B60</v>
          </cell>
          <cell r="B22477" t="str">
            <v>60X60 NATURE PERLA</v>
          </cell>
          <cell r="C22477" t="str">
            <v>TERRAFORTE</v>
          </cell>
          <cell r="D22477" t="str">
            <v>GLADYMAR</v>
          </cell>
          <cell r="E22477" t="str">
            <v>PISOS Y REV</v>
          </cell>
          <cell r="F22477" t="str">
            <v>NACIONAL</v>
          </cell>
          <cell r="G22477" t="str">
            <v>GL Value</v>
          </cell>
        </row>
        <row r="22478">
          <cell r="A22478" t="str">
            <v>LG0369730671A46</v>
          </cell>
          <cell r="B22478" t="str">
            <v>60X60 NATURE ROVERE</v>
          </cell>
          <cell r="C22478" t="str">
            <v>TERRAFORTE</v>
          </cell>
          <cell r="D22478" t="str">
            <v>GLADYMAR</v>
          </cell>
          <cell r="E22478" t="str">
            <v>PISOS Y REV</v>
          </cell>
          <cell r="F22478" t="str">
            <v>NACIONAL</v>
          </cell>
          <cell r="G22478" t="str">
            <v>GL Value</v>
          </cell>
        </row>
        <row r="22479">
          <cell r="A22479" t="str">
            <v>LG0369730671A47</v>
          </cell>
          <cell r="B22479" t="str">
            <v>60X60 NATURE ROVERE</v>
          </cell>
          <cell r="C22479" t="str">
            <v>TERRAFORTE</v>
          </cell>
          <cell r="D22479" t="str">
            <v>GLADYMAR</v>
          </cell>
          <cell r="E22479" t="str">
            <v>PISOS Y REV</v>
          </cell>
          <cell r="F22479" t="str">
            <v>NACIONAL</v>
          </cell>
          <cell r="G22479" t="str">
            <v>GL Value</v>
          </cell>
        </row>
        <row r="22480">
          <cell r="A22480" t="str">
            <v>LG0369730671A48</v>
          </cell>
          <cell r="B22480" t="str">
            <v>60X60 NATURE ROVERE</v>
          </cell>
          <cell r="C22480" t="str">
            <v>TERRAFORTE</v>
          </cell>
          <cell r="D22480" t="str">
            <v>GLADYMAR</v>
          </cell>
          <cell r="E22480" t="str">
            <v>PISOS Y REV</v>
          </cell>
          <cell r="F22480" t="str">
            <v>NACIONAL</v>
          </cell>
          <cell r="G22480" t="str">
            <v>GL Value</v>
          </cell>
        </row>
        <row r="22481">
          <cell r="A22481" t="str">
            <v>LG0369730671A49</v>
          </cell>
          <cell r="B22481" t="str">
            <v>60X60 NATURE ROVERE</v>
          </cell>
          <cell r="C22481" t="str">
            <v>TERRAFORTE</v>
          </cell>
          <cell r="D22481" t="str">
            <v>GLADYMAR</v>
          </cell>
          <cell r="E22481" t="str">
            <v>PISOS Y REV</v>
          </cell>
          <cell r="F22481" t="str">
            <v>NACIONAL</v>
          </cell>
          <cell r="G22481" t="str">
            <v>GL Value</v>
          </cell>
        </row>
        <row r="22482">
          <cell r="A22482" t="str">
            <v>LG0369730671A50</v>
          </cell>
          <cell r="B22482" t="str">
            <v>60X60 NATURE ROVERE</v>
          </cell>
          <cell r="C22482" t="str">
            <v>TERRAFORTE</v>
          </cell>
          <cell r="D22482" t="str">
            <v>GLADYMAR</v>
          </cell>
          <cell r="E22482" t="str">
            <v>PISOS Y REV</v>
          </cell>
          <cell r="F22482" t="str">
            <v>NACIONAL</v>
          </cell>
          <cell r="G22482" t="str">
            <v>GL Value</v>
          </cell>
        </row>
        <row r="22483">
          <cell r="A22483" t="str">
            <v>LG0369730671A51</v>
          </cell>
          <cell r="B22483" t="str">
            <v>60X60 NATURE ROVERE</v>
          </cell>
          <cell r="C22483" t="str">
            <v>TERRAFORTE</v>
          </cell>
          <cell r="D22483" t="str">
            <v>GLADYMAR</v>
          </cell>
          <cell r="E22483" t="str">
            <v>PISOS Y REV</v>
          </cell>
          <cell r="F22483" t="str">
            <v>NACIONAL</v>
          </cell>
          <cell r="G22483" t="str">
            <v>GL Value</v>
          </cell>
        </row>
        <row r="22484">
          <cell r="A22484" t="str">
            <v>LG0370730671B47</v>
          </cell>
          <cell r="B22484" t="str">
            <v>60X60 NATURE ROVERE</v>
          </cell>
          <cell r="C22484" t="str">
            <v>TERRAFORTE</v>
          </cell>
          <cell r="D22484" t="str">
            <v>GLADYMAR</v>
          </cell>
          <cell r="E22484" t="str">
            <v>PISOS Y REV</v>
          </cell>
          <cell r="F22484" t="str">
            <v>NACIONAL</v>
          </cell>
          <cell r="G22484" t="str">
            <v>GL Value</v>
          </cell>
        </row>
        <row r="22485">
          <cell r="A22485" t="str">
            <v>LG0370730671B48</v>
          </cell>
          <cell r="B22485" t="str">
            <v>60X60 NATURE ROVERE</v>
          </cell>
          <cell r="C22485" t="str">
            <v>TERRAFORTE</v>
          </cell>
          <cell r="D22485" t="str">
            <v>GLADYMAR</v>
          </cell>
          <cell r="E22485" t="str">
            <v>PISOS Y REV</v>
          </cell>
          <cell r="F22485" t="str">
            <v>NACIONAL</v>
          </cell>
          <cell r="G22485" t="str">
            <v>GL Value</v>
          </cell>
        </row>
        <row r="22486">
          <cell r="A22486" t="str">
            <v>LG0370730671B50</v>
          </cell>
          <cell r="B22486" t="str">
            <v>60X60 NATURE ROVERE</v>
          </cell>
          <cell r="C22486" t="str">
            <v>TERRAFORTE</v>
          </cell>
          <cell r="D22486" t="str">
            <v>GLADYMAR</v>
          </cell>
          <cell r="E22486" t="str">
            <v>PISOS Y REV</v>
          </cell>
          <cell r="F22486" t="str">
            <v>NACIONAL</v>
          </cell>
          <cell r="G22486" t="str">
            <v>GL Value</v>
          </cell>
        </row>
        <row r="22487">
          <cell r="A22487" t="str">
            <v>LG0370730671B51</v>
          </cell>
          <cell r="B22487" t="str">
            <v>60X60 NATURE ROVERE</v>
          </cell>
          <cell r="C22487" t="str">
            <v>TERRAFORTE</v>
          </cell>
          <cell r="D22487" t="str">
            <v>GLADYMAR</v>
          </cell>
          <cell r="E22487" t="str">
            <v>PISOS Y REV</v>
          </cell>
          <cell r="F22487" t="str">
            <v>NACIONAL</v>
          </cell>
          <cell r="G22487" t="str">
            <v>GL Value</v>
          </cell>
        </row>
        <row r="22488">
          <cell r="A22488" t="str">
            <v>LG0370248831B49</v>
          </cell>
          <cell r="B22488" t="str">
            <v>60X60 ONIX GRIS</v>
          </cell>
          <cell r="C22488" t="str">
            <v>TERRAFORTE</v>
          </cell>
          <cell r="D22488" t="str">
            <v>GLADYMAR</v>
          </cell>
          <cell r="E22488" t="str">
            <v>PISOS Y REV</v>
          </cell>
          <cell r="F22488" t="str">
            <v>NACIONAL</v>
          </cell>
          <cell r="G22488" t="str">
            <v>GL Value</v>
          </cell>
        </row>
        <row r="22489">
          <cell r="A22489" t="str">
            <v>LG0370779321B48</v>
          </cell>
          <cell r="B22489" t="str">
            <v>60X60 ORO BIANCO BRILLO</v>
          </cell>
          <cell r="C22489" t="str">
            <v>TERRAFORTE</v>
          </cell>
          <cell r="D22489" t="str">
            <v>GLADYMAR</v>
          </cell>
          <cell r="E22489" t="str">
            <v>PISOS Y REV</v>
          </cell>
          <cell r="F22489" t="str">
            <v>NACIONAL</v>
          </cell>
          <cell r="G22489" t="str">
            <v>GL Value</v>
          </cell>
        </row>
        <row r="22490">
          <cell r="A22490" t="str">
            <v>LG0370779321B49</v>
          </cell>
          <cell r="B22490" t="str">
            <v>60X60 ORO BIANCO BRILLO</v>
          </cell>
          <cell r="C22490" t="str">
            <v>TERRAFORTE</v>
          </cell>
          <cell r="D22490" t="str">
            <v>GLADYMAR</v>
          </cell>
          <cell r="E22490" t="str">
            <v>PISOS Y REV</v>
          </cell>
          <cell r="F22490" t="str">
            <v>NACIONAL</v>
          </cell>
          <cell r="G22490" t="str">
            <v>GL Value</v>
          </cell>
        </row>
        <row r="22491">
          <cell r="A22491" t="str">
            <v>LG0370779321B50</v>
          </cell>
          <cell r="B22491" t="str">
            <v>60X60 ORO BIANCO BRILLO</v>
          </cell>
          <cell r="C22491" t="str">
            <v>TERRAFORTE</v>
          </cell>
          <cell r="D22491" t="str">
            <v>GLADYMAR</v>
          </cell>
          <cell r="E22491" t="str">
            <v>PISOS Y REV</v>
          </cell>
          <cell r="F22491" t="str">
            <v>NACIONAL</v>
          </cell>
          <cell r="G22491" t="str">
            <v>GL Value</v>
          </cell>
        </row>
        <row r="22492">
          <cell r="A22492" t="str">
            <v>LG0370187171B72</v>
          </cell>
          <cell r="B22492" t="str">
            <v>PISO 60.8X60.8 RECT. V3 JASPE PLATA BRILLO B72</v>
          </cell>
          <cell r="C22492" t="str">
            <v>TERRAFORTE</v>
          </cell>
          <cell r="D22492" t="str">
            <v>GLADYMAR</v>
          </cell>
          <cell r="E22492" t="str">
            <v>PISOS Y REV</v>
          </cell>
          <cell r="F22492" t="str">
            <v>NACIONAL</v>
          </cell>
          <cell r="G22492" t="str">
            <v>GL Value</v>
          </cell>
        </row>
        <row r="22493">
          <cell r="A22493" t="str">
            <v>LG0370187171B73</v>
          </cell>
          <cell r="B22493" t="str">
            <v>PISO 60.8X60.8 RECT. V3 JASPE PLATA BRILLO B73</v>
          </cell>
          <cell r="C22493" t="str">
            <v>TERRAFORTE</v>
          </cell>
          <cell r="D22493" t="str">
            <v>GLADYMAR</v>
          </cell>
          <cell r="E22493" t="str">
            <v>PISOS Y REV</v>
          </cell>
          <cell r="F22493" t="str">
            <v>NACIONAL</v>
          </cell>
          <cell r="G22493" t="str">
            <v>GL Value</v>
          </cell>
        </row>
        <row r="22494">
          <cell r="A22494" t="str">
            <v>LG0370187171B74</v>
          </cell>
          <cell r="B22494" t="str">
            <v>PISO 60.8X60.8 RECT. V3 JASPE PLATA BRILLO B74</v>
          </cell>
          <cell r="C22494" t="str">
            <v>TERRAFORTE</v>
          </cell>
          <cell r="D22494" t="str">
            <v>GLADYMAR</v>
          </cell>
          <cell r="E22494" t="str">
            <v>PISOS Y REV</v>
          </cell>
          <cell r="F22494" t="str">
            <v>NACIONAL</v>
          </cell>
          <cell r="G22494" t="str">
            <v>GL Value</v>
          </cell>
        </row>
        <row r="22495">
          <cell r="A22495" t="str">
            <v>LG0370187171B75</v>
          </cell>
          <cell r="B22495" t="str">
            <v>PISO 60.8X60.8 RECT. V3 JASPE PLATA BRILLO B75</v>
          </cell>
          <cell r="C22495" t="str">
            <v>TERRAFORTE</v>
          </cell>
          <cell r="D22495" t="str">
            <v>GLADYMAR</v>
          </cell>
          <cell r="E22495" t="str">
            <v>PISOS Y REV</v>
          </cell>
          <cell r="F22495" t="str">
            <v>NACIONAL</v>
          </cell>
          <cell r="G22495" t="str">
            <v>GL Value</v>
          </cell>
        </row>
        <row r="22496">
          <cell r="A22496" t="str">
            <v>LG0370187171B76</v>
          </cell>
          <cell r="B22496" t="str">
            <v>PISO 60.8X60.8 RECT. V3 JASPE PLATA BRILLO B76</v>
          </cell>
          <cell r="C22496" t="str">
            <v>TERRAFORTE</v>
          </cell>
          <cell r="D22496" t="str">
            <v>GLADYMAR</v>
          </cell>
          <cell r="E22496" t="str">
            <v>PISOS Y REV</v>
          </cell>
          <cell r="F22496" t="str">
            <v>NACIONAL</v>
          </cell>
          <cell r="G22496" t="str">
            <v>GL Value</v>
          </cell>
        </row>
        <row r="22497">
          <cell r="A22497" t="str">
            <v>LG0370187171B77</v>
          </cell>
          <cell r="B22497" t="str">
            <v>PISO 60.8X60.8 RECT. V3 JASPE PLATA BRILLO B77</v>
          </cell>
          <cell r="C22497" t="str">
            <v>TERRAFORTE</v>
          </cell>
          <cell r="D22497" t="str">
            <v>GLADYMAR</v>
          </cell>
          <cell r="E22497" t="str">
            <v>PISOS Y REV</v>
          </cell>
          <cell r="F22497" t="str">
            <v>NACIONAL</v>
          </cell>
          <cell r="G22497" t="str">
            <v>GL Value</v>
          </cell>
        </row>
        <row r="22498">
          <cell r="A22498" t="str">
            <v>LG0370189401B47</v>
          </cell>
          <cell r="B22498" t="str">
            <v>60X60 ALPES GREY</v>
          </cell>
          <cell r="C22498" t="str">
            <v>TERRAFORTE</v>
          </cell>
          <cell r="D22498" t="str">
            <v>GLADYMAR</v>
          </cell>
          <cell r="E22498" t="str">
            <v>PISOS Y REV</v>
          </cell>
          <cell r="F22498" t="str">
            <v>NACIONAL</v>
          </cell>
          <cell r="G22498" t="str">
            <v>GL Value</v>
          </cell>
        </row>
        <row r="22499">
          <cell r="A22499" t="str">
            <v>LG0370190511B02</v>
          </cell>
          <cell r="B22499" t="str">
            <v>60X60 BLANCO HIELO</v>
          </cell>
          <cell r="C22499" t="str">
            <v>TERRAFORTE</v>
          </cell>
          <cell r="D22499" t="str">
            <v>GLADYMAR</v>
          </cell>
          <cell r="E22499" t="str">
            <v>PISOS Y REV</v>
          </cell>
          <cell r="F22499" t="str">
            <v>NACIONAL</v>
          </cell>
          <cell r="G22499" t="str">
            <v>GL Value</v>
          </cell>
        </row>
        <row r="22500">
          <cell r="A22500" t="str">
            <v>LG0370190511B05</v>
          </cell>
          <cell r="B22500" t="str">
            <v>PISO 60.8X60.8 RECT. BLANCO HIELO BRILLO B05</v>
          </cell>
          <cell r="C22500" t="str">
            <v>TERRAFORTE</v>
          </cell>
          <cell r="D22500" t="str">
            <v>GLADYMAR</v>
          </cell>
          <cell r="E22500" t="str">
            <v>PISOS Y REV</v>
          </cell>
          <cell r="F22500" t="str">
            <v>NACIONAL</v>
          </cell>
          <cell r="G22500" t="str">
            <v>GL Value</v>
          </cell>
        </row>
        <row r="22501">
          <cell r="A22501" t="str">
            <v>LG0370190511B06</v>
          </cell>
          <cell r="B22501" t="str">
            <v>PISO 60.8X60.8 RECT. BLANCO HIELO BRILLO B06</v>
          </cell>
          <cell r="C22501" t="str">
            <v>TERRAFORTE</v>
          </cell>
          <cell r="D22501" t="str">
            <v>GLADYMAR</v>
          </cell>
          <cell r="E22501" t="str">
            <v>PISOS Y REV</v>
          </cell>
          <cell r="F22501" t="str">
            <v>NACIONAL</v>
          </cell>
          <cell r="G22501" t="str">
            <v>GL Value</v>
          </cell>
        </row>
        <row r="22502">
          <cell r="A22502" t="str">
            <v>LG0370190511B07</v>
          </cell>
          <cell r="B22502" t="str">
            <v>PISO 60.8X60.8 RECT. BLANCO HIELO BRILLO B07</v>
          </cell>
          <cell r="C22502" t="str">
            <v>TERRAFORTE</v>
          </cell>
          <cell r="D22502" t="str">
            <v>GLADYMAR</v>
          </cell>
          <cell r="E22502" t="str">
            <v>PISOS Y REV</v>
          </cell>
          <cell r="F22502" t="str">
            <v>NACIONAL</v>
          </cell>
          <cell r="G22502" t="str">
            <v>GL Value</v>
          </cell>
        </row>
        <row r="22503">
          <cell r="A22503" t="str">
            <v>LG0370190511B08</v>
          </cell>
          <cell r="B22503" t="str">
            <v>PISO 60.8X60.8 RECT. BLANCO HIELO BRILLO B08</v>
          </cell>
          <cell r="C22503" t="str">
            <v>TERRAFORTE</v>
          </cell>
          <cell r="D22503" t="str">
            <v>GLADYMAR</v>
          </cell>
          <cell r="E22503" t="str">
            <v>PISOS Y REV</v>
          </cell>
          <cell r="F22503" t="str">
            <v>NACIONAL</v>
          </cell>
          <cell r="G22503" t="str">
            <v>GL Value</v>
          </cell>
        </row>
        <row r="22504">
          <cell r="A22504" t="str">
            <v>LG0370190511B09</v>
          </cell>
          <cell r="B22504" t="str">
            <v>PISO 60.8X60.8 RECT. BLANCO HIELO BRILLO B09</v>
          </cell>
          <cell r="C22504" t="str">
            <v>TERRAFORTE</v>
          </cell>
          <cell r="D22504" t="str">
            <v>GLADYMAR</v>
          </cell>
          <cell r="E22504" t="str">
            <v>PISOS Y REV</v>
          </cell>
          <cell r="F22504" t="str">
            <v>NACIONAL</v>
          </cell>
          <cell r="G22504" t="str">
            <v>GL Value</v>
          </cell>
        </row>
        <row r="22505">
          <cell r="A22505" t="str">
            <v>LG0370190511B13</v>
          </cell>
          <cell r="B22505" t="str">
            <v>PISO 60.8X60.8 RECT. BLANCO HIELO BRILLO B13</v>
          </cell>
          <cell r="C22505" t="str">
            <v>TERRAFORTE</v>
          </cell>
          <cell r="D22505" t="str">
            <v>GLADYMAR</v>
          </cell>
          <cell r="E22505" t="str">
            <v>PISOS Y REV</v>
          </cell>
          <cell r="F22505" t="str">
            <v>NACIONAL</v>
          </cell>
          <cell r="G22505" t="str">
            <v>GL Value</v>
          </cell>
        </row>
        <row r="22506">
          <cell r="A22506" t="str">
            <v>LG0369799491A46</v>
          </cell>
          <cell r="B22506" t="str">
            <v>60X60 PLIENO BEIGE</v>
          </cell>
          <cell r="C22506" t="str">
            <v>TERRAFORTE</v>
          </cell>
          <cell r="D22506" t="str">
            <v>GLADYMAR</v>
          </cell>
          <cell r="E22506" t="str">
            <v>PISOS Y REV</v>
          </cell>
          <cell r="F22506" t="str">
            <v>NACIONAL</v>
          </cell>
          <cell r="G22506" t="str">
            <v>GL Value</v>
          </cell>
        </row>
        <row r="22507">
          <cell r="A22507" t="str">
            <v>LG0369799491A47</v>
          </cell>
          <cell r="B22507" t="str">
            <v>60X60 PLIENO BEIGE</v>
          </cell>
          <cell r="C22507" t="str">
            <v>TERRAFORTE</v>
          </cell>
          <cell r="D22507" t="str">
            <v>GLADYMAR</v>
          </cell>
          <cell r="E22507" t="str">
            <v>PISOS Y REV</v>
          </cell>
          <cell r="F22507" t="str">
            <v>NACIONAL</v>
          </cell>
          <cell r="G22507" t="str">
            <v>GL Value</v>
          </cell>
        </row>
        <row r="22508">
          <cell r="A22508" t="str">
            <v>LG0369799491A48</v>
          </cell>
          <cell r="B22508" t="str">
            <v>60X60 PLIENO BEIGE</v>
          </cell>
          <cell r="C22508" t="str">
            <v>TERRAFORTE</v>
          </cell>
          <cell r="D22508" t="str">
            <v>GLADYMAR</v>
          </cell>
          <cell r="E22508" t="str">
            <v>PISOS Y REV</v>
          </cell>
          <cell r="F22508" t="str">
            <v>NACIONAL</v>
          </cell>
          <cell r="G22508" t="str">
            <v>GL Value</v>
          </cell>
        </row>
        <row r="22509">
          <cell r="A22509" t="str">
            <v>LG0369799491A49</v>
          </cell>
          <cell r="B22509" t="str">
            <v>60X60 PLIENO BEIGE</v>
          </cell>
          <cell r="C22509" t="str">
            <v>TERRAFORTE</v>
          </cell>
          <cell r="D22509" t="str">
            <v>GLADYMAR</v>
          </cell>
          <cell r="E22509" t="str">
            <v>PISOS Y REV</v>
          </cell>
          <cell r="F22509" t="str">
            <v>NACIONAL</v>
          </cell>
          <cell r="G22509" t="str">
            <v>GL Value</v>
          </cell>
        </row>
        <row r="22510">
          <cell r="A22510" t="str">
            <v>LG0369799491A50</v>
          </cell>
          <cell r="B22510" t="str">
            <v>60X60 PLIENO BEIGE</v>
          </cell>
          <cell r="C22510" t="str">
            <v>TERRAFORTE</v>
          </cell>
          <cell r="D22510" t="str">
            <v>GLADYMAR</v>
          </cell>
          <cell r="E22510" t="str">
            <v>PISOS Y REV</v>
          </cell>
          <cell r="F22510" t="str">
            <v>NACIONAL</v>
          </cell>
          <cell r="G22510" t="str">
            <v>GL Value</v>
          </cell>
        </row>
        <row r="22511">
          <cell r="A22511" t="str">
            <v>LG0370799491B47</v>
          </cell>
          <cell r="B22511" t="str">
            <v>60X60 PLIENO BEIGE</v>
          </cell>
          <cell r="C22511" t="str">
            <v>TERRAFORTE</v>
          </cell>
          <cell r="D22511" t="str">
            <v>GLADYMAR</v>
          </cell>
          <cell r="E22511" t="str">
            <v>PISOS Y REV</v>
          </cell>
          <cell r="F22511" t="str">
            <v>NACIONAL</v>
          </cell>
          <cell r="G22511" t="str">
            <v>GL Value</v>
          </cell>
        </row>
        <row r="22512">
          <cell r="A22512" t="str">
            <v>LG0370799491B48</v>
          </cell>
          <cell r="B22512" t="str">
            <v>60X60 PLIENO BEIGE</v>
          </cell>
          <cell r="C22512" t="str">
            <v>TERRAFORTE</v>
          </cell>
          <cell r="D22512" t="str">
            <v>GLADYMAR</v>
          </cell>
          <cell r="E22512" t="str">
            <v>PISOS Y REV</v>
          </cell>
          <cell r="F22512" t="str">
            <v>NACIONAL</v>
          </cell>
          <cell r="G22512" t="str">
            <v>GL Value</v>
          </cell>
        </row>
        <row r="22513">
          <cell r="A22513" t="str">
            <v>LG0370799491B49</v>
          </cell>
          <cell r="B22513" t="str">
            <v>60X60 PLIENO BEIGE</v>
          </cell>
          <cell r="C22513" t="str">
            <v>TERRAFORTE</v>
          </cell>
          <cell r="D22513" t="str">
            <v>GLADYMAR</v>
          </cell>
          <cell r="E22513" t="str">
            <v>PISOS Y REV</v>
          </cell>
          <cell r="F22513" t="str">
            <v>NACIONAL</v>
          </cell>
          <cell r="G22513" t="str">
            <v>GL Value</v>
          </cell>
        </row>
        <row r="22514">
          <cell r="A22514" t="str">
            <v>LG0370799491B50</v>
          </cell>
          <cell r="B22514" t="str">
            <v>60X60 PLIENO BEIGE</v>
          </cell>
          <cell r="C22514" t="str">
            <v>TERRAFORTE</v>
          </cell>
          <cell r="D22514" t="str">
            <v>GLADYMAR</v>
          </cell>
          <cell r="E22514" t="str">
            <v>PISOS Y REV</v>
          </cell>
          <cell r="F22514" t="str">
            <v>NACIONAL</v>
          </cell>
          <cell r="G22514" t="str">
            <v>GL Value</v>
          </cell>
        </row>
        <row r="22515">
          <cell r="A22515" t="str">
            <v>LG0370799491B51</v>
          </cell>
          <cell r="B22515" t="str">
            <v>60X60 PLIENO BEIGE</v>
          </cell>
          <cell r="C22515" t="str">
            <v>TERRAFORTE</v>
          </cell>
          <cell r="D22515" t="str">
            <v>GLADYMAR</v>
          </cell>
          <cell r="E22515" t="str">
            <v>PISOS Y REV</v>
          </cell>
          <cell r="F22515" t="str">
            <v>NACIONAL</v>
          </cell>
          <cell r="G22515" t="str">
            <v>GL Value</v>
          </cell>
        </row>
        <row r="22516">
          <cell r="A22516" t="str">
            <v>LG0324400101A49</v>
          </cell>
          <cell r="B22516" t="str">
            <v>60X60 ROJO LUSTRE</v>
          </cell>
          <cell r="C22516" t="str">
            <v>TERRAFORTE</v>
          </cell>
          <cell r="D22516" t="str">
            <v>GLADYMAR</v>
          </cell>
          <cell r="E22516" t="str">
            <v>PISOS Y REV</v>
          </cell>
          <cell r="F22516" t="str">
            <v>NACIONAL</v>
          </cell>
          <cell r="G22516" t="str">
            <v>GL Value</v>
          </cell>
        </row>
        <row r="22517">
          <cell r="A22517" t="str">
            <v>LG0324400101A51</v>
          </cell>
          <cell r="B22517" t="str">
            <v>60X60 ROJO LUSTRE</v>
          </cell>
          <cell r="C22517" t="str">
            <v>TERRAFORTE</v>
          </cell>
          <cell r="D22517" t="str">
            <v>GLADYMAR</v>
          </cell>
          <cell r="E22517" t="str">
            <v>PISOS Y REV</v>
          </cell>
          <cell r="F22517" t="str">
            <v>NACIONAL</v>
          </cell>
          <cell r="G22517" t="str">
            <v>GL Value</v>
          </cell>
        </row>
        <row r="22518">
          <cell r="A22518" t="str">
            <v>LG0324400101B49</v>
          </cell>
          <cell r="B22518" t="str">
            <v>60X60 ROJO LUSTRE</v>
          </cell>
          <cell r="C22518" t="str">
            <v>TERRAFORTE</v>
          </cell>
          <cell r="D22518" t="str">
            <v>GLADYMAR</v>
          </cell>
          <cell r="E22518" t="str">
            <v>PISOS Y REV</v>
          </cell>
          <cell r="F22518" t="str">
            <v>NACIONAL</v>
          </cell>
          <cell r="G22518" t="str">
            <v>GL Value</v>
          </cell>
        </row>
        <row r="22519">
          <cell r="A22519" t="str">
            <v>LG0324400101C47</v>
          </cell>
          <cell r="B22519" t="str">
            <v>60X60 ROJO LUSTRE</v>
          </cell>
          <cell r="C22519" t="str">
            <v>TERRAFORTE</v>
          </cell>
          <cell r="D22519" t="str">
            <v>GLADYMAR</v>
          </cell>
          <cell r="E22519" t="str">
            <v>PISOS Y REV</v>
          </cell>
          <cell r="F22519" t="str">
            <v>NACIONAL</v>
          </cell>
          <cell r="G22519" t="str">
            <v>GL Value</v>
          </cell>
        </row>
        <row r="22520">
          <cell r="A22520" t="str">
            <v>LG0370071581B50</v>
          </cell>
          <cell r="B22520" t="str">
            <v>60X60 SILVER STONE</v>
          </cell>
          <cell r="C22520" t="str">
            <v>TERRAFORTE</v>
          </cell>
          <cell r="D22520" t="str">
            <v>GLADYMAR</v>
          </cell>
          <cell r="E22520" t="str">
            <v>PISOS Y REV</v>
          </cell>
          <cell r="F22520" t="str">
            <v>NACIONAL</v>
          </cell>
          <cell r="G22520" t="str">
            <v>GL Value</v>
          </cell>
        </row>
        <row r="22521">
          <cell r="A22521" t="str">
            <v>LG0370071581B51</v>
          </cell>
          <cell r="B22521" t="str">
            <v>60X60 SILVER STONE</v>
          </cell>
          <cell r="C22521" t="str">
            <v>TERRAFORTE</v>
          </cell>
          <cell r="D22521" t="str">
            <v>GLADYMAR</v>
          </cell>
          <cell r="E22521" t="str">
            <v>PISOS Y REV</v>
          </cell>
          <cell r="F22521" t="str">
            <v>NACIONAL</v>
          </cell>
          <cell r="G22521" t="str">
            <v>GL Value</v>
          </cell>
        </row>
        <row r="22522">
          <cell r="A22522" t="str">
            <v>LG0370071581B52</v>
          </cell>
          <cell r="B22522" t="str">
            <v>60X60 SILVER STONE</v>
          </cell>
          <cell r="C22522" t="str">
            <v>TERRAFORTE</v>
          </cell>
          <cell r="D22522" t="str">
            <v>GLADYMAR</v>
          </cell>
          <cell r="E22522" t="str">
            <v>PISOS Y REV</v>
          </cell>
          <cell r="F22522" t="str">
            <v>NACIONAL</v>
          </cell>
          <cell r="G22522" t="str">
            <v>GL Value</v>
          </cell>
        </row>
        <row r="22523">
          <cell r="A22523" t="str">
            <v>LG0370071581B53</v>
          </cell>
          <cell r="B22523" t="str">
            <v>60X60 SILVER STONE</v>
          </cell>
          <cell r="C22523" t="str">
            <v>TERRAFORTE</v>
          </cell>
          <cell r="D22523" t="str">
            <v>GLADYMAR</v>
          </cell>
          <cell r="E22523" t="str">
            <v>PISOS Y REV</v>
          </cell>
          <cell r="F22523" t="str">
            <v>NACIONAL</v>
          </cell>
          <cell r="G22523" t="str">
            <v>GL Value</v>
          </cell>
        </row>
        <row r="22524">
          <cell r="A22524" t="str">
            <v>LG0370071581B54</v>
          </cell>
          <cell r="B22524" t="str">
            <v>60X60 SILVER STONE</v>
          </cell>
          <cell r="C22524" t="str">
            <v>TERRAFORTE</v>
          </cell>
          <cell r="D22524" t="str">
            <v>GLADYMAR</v>
          </cell>
          <cell r="E22524" t="str">
            <v>PISOS Y REV</v>
          </cell>
          <cell r="F22524" t="str">
            <v>NACIONAL</v>
          </cell>
          <cell r="G22524" t="str">
            <v>GL Value</v>
          </cell>
        </row>
        <row r="22525">
          <cell r="A22525" t="str">
            <v>LG0370071581B55</v>
          </cell>
          <cell r="B22525" t="str">
            <v>60X60 SILVER STONE</v>
          </cell>
          <cell r="C22525" t="str">
            <v>TERRAFORTE</v>
          </cell>
          <cell r="D22525" t="str">
            <v>GLADYMAR</v>
          </cell>
          <cell r="E22525" t="str">
            <v>PISOS Y REV</v>
          </cell>
          <cell r="F22525" t="str">
            <v>NACIONAL</v>
          </cell>
          <cell r="G22525" t="str">
            <v>GL Value</v>
          </cell>
        </row>
        <row r="22526">
          <cell r="A22526" t="str">
            <v>LG0370071581B56</v>
          </cell>
          <cell r="B22526" t="str">
            <v>60X60 SILVER STONE</v>
          </cell>
          <cell r="C22526" t="str">
            <v>TERRAFORTE</v>
          </cell>
          <cell r="D22526" t="str">
            <v>GLADYMAR</v>
          </cell>
          <cell r="E22526" t="str">
            <v>PISOS Y REV</v>
          </cell>
          <cell r="F22526" t="str">
            <v>NACIONAL</v>
          </cell>
          <cell r="G22526" t="str">
            <v>GL Value</v>
          </cell>
        </row>
        <row r="22527">
          <cell r="A22527" t="str">
            <v>LG0370071581B57</v>
          </cell>
          <cell r="B22527" t="str">
            <v>60X60 SILVER STONE</v>
          </cell>
          <cell r="C22527" t="str">
            <v>TERRAFORTE</v>
          </cell>
          <cell r="D22527" t="str">
            <v>GLADYMAR</v>
          </cell>
          <cell r="E22527" t="str">
            <v>PISOS Y REV</v>
          </cell>
          <cell r="F22527" t="str">
            <v>NACIONAL</v>
          </cell>
          <cell r="G22527" t="str">
            <v>GL Value</v>
          </cell>
        </row>
        <row r="22528">
          <cell r="A22528" t="str">
            <v>LG0370201721B02</v>
          </cell>
          <cell r="B22528" t="str">
            <v>60X60 TEEFE GRIS</v>
          </cell>
          <cell r="C22528" t="str">
            <v>TERRAFORTE</v>
          </cell>
          <cell r="D22528" t="str">
            <v>GLADYMAR</v>
          </cell>
          <cell r="E22528" t="str">
            <v>PISOS Y REV</v>
          </cell>
          <cell r="F22528" t="str">
            <v>NACIONAL</v>
          </cell>
          <cell r="G22528" t="str">
            <v>GL Value</v>
          </cell>
        </row>
        <row r="22529">
          <cell r="A22529" t="str">
            <v>LG0370201721B42</v>
          </cell>
          <cell r="B22529" t="str">
            <v>60X60 TEEFE GRIS</v>
          </cell>
          <cell r="C22529" t="str">
            <v>TERRAFORTE</v>
          </cell>
          <cell r="D22529" t="str">
            <v>GLADYMAR</v>
          </cell>
          <cell r="E22529" t="str">
            <v>PISOS Y REV</v>
          </cell>
          <cell r="F22529" t="str">
            <v>NACIONAL</v>
          </cell>
          <cell r="G22529" t="str">
            <v>GL Value</v>
          </cell>
        </row>
        <row r="22530">
          <cell r="A22530" t="str">
            <v>LG0370201721B43</v>
          </cell>
          <cell r="B22530" t="str">
            <v>60X60 TEEFE GRIS</v>
          </cell>
          <cell r="C22530" t="str">
            <v>TERRAFORTE</v>
          </cell>
          <cell r="D22530" t="str">
            <v>GLADYMAR</v>
          </cell>
          <cell r="E22530" t="str">
            <v>PISOS Y REV</v>
          </cell>
          <cell r="F22530" t="str">
            <v>NACIONAL</v>
          </cell>
          <cell r="G22530" t="str">
            <v>GL Value</v>
          </cell>
        </row>
        <row r="22531">
          <cell r="A22531" t="str">
            <v>LG0370201721B44</v>
          </cell>
          <cell r="B22531" t="str">
            <v>60X60 TEEFE GRIS</v>
          </cell>
          <cell r="C22531" t="str">
            <v>TERRAFORTE</v>
          </cell>
          <cell r="D22531" t="str">
            <v>GLADYMAR</v>
          </cell>
          <cell r="E22531" t="str">
            <v>PISOS Y REV</v>
          </cell>
          <cell r="F22531" t="str">
            <v>NACIONAL</v>
          </cell>
          <cell r="G22531" t="str">
            <v>GL Value</v>
          </cell>
        </row>
        <row r="22532">
          <cell r="A22532" t="str">
            <v>LG0370201721B45</v>
          </cell>
          <cell r="B22532" t="str">
            <v>60X60 TEEFE GRIS</v>
          </cell>
          <cell r="C22532" t="str">
            <v>TERRAFORTE</v>
          </cell>
          <cell r="D22532" t="str">
            <v>GLADYMAR</v>
          </cell>
          <cell r="E22532" t="str">
            <v>PISOS Y REV</v>
          </cell>
          <cell r="F22532" t="str">
            <v>NACIONAL</v>
          </cell>
          <cell r="G22532" t="str">
            <v>GL Value</v>
          </cell>
        </row>
        <row r="22533">
          <cell r="A22533" t="str">
            <v>LG0370201721B46</v>
          </cell>
          <cell r="B22533" t="str">
            <v>60X60 TEEFE GRIS</v>
          </cell>
          <cell r="C22533" t="str">
            <v>TERRAFORTE</v>
          </cell>
          <cell r="D22533" t="str">
            <v>GLADYMAR</v>
          </cell>
          <cell r="E22533" t="str">
            <v>PISOS Y REV</v>
          </cell>
          <cell r="F22533" t="str">
            <v>NACIONAL</v>
          </cell>
          <cell r="G22533" t="str">
            <v>GL Value</v>
          </cell>
        </row>
        <row r="22534">
          <cell r="A22534" t="str">
            <v>LG0370201721B47</v>
          </cell>
          <cell r="B22534" t="str">
            <v>60X60 TEEFE GRIS</v>
          </cell>
          <cell r="C22534" t="str">
            <v>TERRAFORTE</v>
          </cell>
          <cell r="D22534" t="str">
            <v>GLADYMAR</v>
          </cell>
          <cell r="E22534" t="str">
            <v>PISOS Y REV</v>
          </cell>
          <cell r="F22534" t="str">
            <v>NACIONAL</v>
          </cell>
          <cell r="G22534" t="str">
            <v>GL Value</v>
          </cell>
        </row>
        <row r="22535">
          <cell r="A22535" t="str">
            <v>LG0370201721B48</v>
          </cell>
          <cell r="B22535" t="str">
            <v>60X60 TEEFE GRIS</v>
          </cell>
          <cell r="C22535" t="str">
            <v>TERRAFORTE</v>
          </cell>
          <cell r="D22535" t="str">
            <v>GLADYMAR</v>
          </cell>
          <cell r="E22535" t="str">
            <v>PISOS Y REV</v>
          </cell>
          <cell r="F22535" t="str">
            <v>NACIONAL</v>
          </cell>
          <cell r="G22535" t="str">
            <v>GL Value</v>
          </cell>
        </row>
        <row r="22536">
          <cell r="A22536" t="str">
            <v>LG0370201721B49</v>
          </cell>
          <cell r="B22536" t="str">
            <v>60X60 TEEFE GRIS</v>
          </cell>
          <cell r="C22536" t="str">
            <v>TERRAFORTE</v>
          </cell>
          <cell r="D22536" t="str">
            <v>GLADYMAR</v>
          </cell>
          <cell r="E22536" t="str">
            <v>PISOS Y REV</v>
          </cell>
          <cell r="F22536" t="str">
            <v>NACIONAL</v>
          </cell>
          <cell r="G22536" t="str">
            <v>GL Value</v>
          </cell>
        </row>
        <row r="22537">
          <cell r="A22537" t="str">
            <v>LG0370201721B51</v>
          </cell>
          <cell r="B22537" t="str">
            <v>60X60 TEEFE GRIS</v>
          </cell>
          <cell r="C22537" t="str">
            <v>TERRAFORTE</v>
          </cell>
          <cell r="D22537" t="str">
            <v>GLADYMAR</v>
          </cell>
          <cell r="E22537" t="str">
            <v>PISOS Y REV</v>
          </cell>
          <cell r="F22537" t="str">
            <v>NACIONAL</v>
          </cell>
          <cell r="G22537" t="str">
            <v>GL Value</v>
          </cell>
        </row>
        <row r="22538">
          <cell r="A22538" t="str">
            <v>LG0370201721B52</v>
          </cell>
          <cell r="B22538" t="str">
            <v>60X60 TEEFE GRIS</v>
          </cell>
          <cell r="C22538" t="str">
            <v>TERRAFORTE</v>
          </cell>
          <cell r="D22538" t="str">
            <v>GLADYMAR</v>
          </cell>
          <cell r="E22538" t="str">
            <v>PISOS Y REV</v>
          </cell>
          <cell r="F22538" t="str">
            <v>NACIONAL</v>
          </cell>
          <cell r="G22538" t="str">
            <v>GL Value</v>
          </cell>
        </row>
        <row r="22539">
          <cell r="A22539" t="str">
            <v>LG0370201721B53</v>
          </cell>
          <cell r="B22539" t="str">
            <v>60X60 TEEFE GRIS</v>
          </cell>
          <cell r="C22539" t="str">
            <v>TERRAFORTE</v>
          </cell>
          <cell r="D22539" t="str">
            <v>GLADYMAR</v>
          </cell>
          <cell r="E22539" t="str">
            <v>PISOS Y REV</v>
          </cell>
          <cell r="F22539" t="str">
            <v>NACIONAL</v>
          </cell>
          <cell r="G22539" t="str">
            <v>GL Value</v>
          </cell>
        </row>
        <row r="22540">
          <cell r="A22540" t="str">
            <v>LG0370201721B54</v>
          </cell>
          <cell r="B22540" t="str">
            <v>60X60 TEEFE GRIS</v>
          </cell>
          <cell r="C22540" t="str">
            <v>TERRAFORTE</v>
          </cell>
          <cell r="D22540" t="str">
            <v>GLADYMAR</v>
          </cell>
          <cell r="E22540" t="str">
            <v>PISOS Y REV</v>
          </cell>
          <cell r="F22540" t="str">
            <v>NACIONAL</v>
          </cell>
          <cell r="G22540" t="str">
            <v>GL Value</v>
          </cell>
        </row>
        <row r="22541">
          <cell r="A22541" t="str">
            <v>LG0370201721B55</v>
          </cell>
          <cell r="B22541" t="str">
            <v>60X60 TEEFE GRIS</v>
          </cell>
          <cell r="C22541" t="str">
            <v>TERRAFORTE</v>
          </cell>
          <cell r="D22541" t="str">
            <v>GLADYMAR</v>
          </cell>
          <cell r="E22541" t="str">
            <v>PISOS Y REV</v>
          </cell>
          <cell r="F22541" t="str">
            <v>NACIONAL</v>
          </cell>
          <cell r="G22541" t="str">
            <v>GL Value</v>
          </cell>
        </row>
        <row r="22542">
          <cell r="A22542" t="str">
            <v>LG0370201721B56</v>
          </cell>
          <cell r="B22542" t="str">
            <v>60X60 TEEFE GRIS</v>
          </cell>
          <cell r="C22542" t="str">
            <v>TERRAFORTE</v>
          </cell>
          <cell r="D22542" t="str">
            <v>GLADYMAR</v>
          </cell>
          <cell r="E22542" t="str">
            <v>PISOS Y REV</v>
          </cell>
          <cell r="F22542" t="str">
            <v>NACIONAL</v>
          </cell>
          <cell r="G22542" t="str">
            <v>GL Value</v>
          </cell>
        </row>
        <row r="22543">
          <cell r="A22543" t="str">
            <v>LG0370201721B57</v>
          </cell>
          <cell r="B22543" t="str">
            <v>60X60 TEEFE GRIS</v>
          </cell>
          <cell r="C22543" t="str">
            <v>TERRAFORTE</v>
          </cell>
          <cell r="D22543" t="str">
            <v>GLADYMAR</v>
          </cell>
          <cell r="E22543" t="str">
            <v>PISOS Y REV</v>
          </cell>
          <cell r="F22543" t="str">
            <v>NACIONAL</v>
          </cell>
          <cell r="G22543" t="str">
            <v>GL Value</v>
          </cell>
        </row>
        <row r="22544">
          <cell r="A22544" t="str">
            <v>LG0370450481B49</v>
          </cell>
          <cell r="B22544" t="str">
            <v>60X60 VALENCIA GRIGIO</v>
          </cell>
          <cell r="C22544" t="str">
            <v>TERRAFORTE</v>
          </cell>
          <cell r="D22544" t="str">
            <v>GLADYMAR</v>
          </cell>
          <cell r="E22544" t="str">
            <v>PISOS Y REV</v>
          </cell>
          <cell r="F22544" t="str">
            <v>NACIONAL</v>
          </cell>
          <cell r="G22544" t="str">
            <v>GL Value</v>
          </cell>
        </row>
        <row r="22545">
          <cell r="A22545" t="str">
            <v>LG0370450481B50</v>
          </cell>
          <cell r="B22545" t="str">
            <v>60X60 VALENCIA GRIGIO</v>
          </cell>
          <cell r="C22545" t="str">
            <v>TERRAFORTE</v>
          </cell>
          <cell r="D22545" t="str">
            <v>GLADYMAR</v>
          </cell>
          <cell r="E22545" t="str">
            <v>PISOS Y REV</v>
          </cell>
          <cell r="F22545" t="str">
            <v>NACIONAL</v>
          </cell>
          <cell r="G22545" t="str">
            <v>GL Value</v>
          </cell>
        </row>
        <row r="22546">
          <cell r="A22546" t="str">
            <v>LG0370459211B49</v>
          </cell>
          <cell r="B22546" t="str">
            <v>60X60 VALENCIA GRIGIO</v>
          </cell>
          <cell r="C22546" t="str">
            <v>TERRAFORTE</v>
          </cell>
          <cell r="D22546" t="str">
            <v>GLADYMAR</v>
          </cell>
          <cell r="E22546" t="str">
            <v>PISOS Y REV</v>
          </cell>
          <cell r="F22546" t="str">
            <v>NACIONAL</v>
          </cell>
          <cell r="G22546" t="str">
            <v>GL Value</v>
          </cell>
        </row>
        <row r="22547">
          <cell r="A22547" t="str">
            <v>LG0370201721B58</v>
          </cell>
          <cell r="B22547" t="str">
            <v>60X60 TEEFE GRIS</v>
          </cell>
          <cell r="C22547" t="str">
            <v>TERRAFORTE</v>
          </cell>
          <cell r="D22547" t="str">
            <v>GLADYMAR</v>
          </cell>
          <cell r="E22547" t="str">
            <v>PISOS Y REV</v>
          </cell>
          <cell r="F22547" t="str">
            <v>NACIONAL</v>
          </cell>
          <cell r="G22547" t="str">
            <v>GL Value</v>
          </cell>
        </row>
        <row r="22548">
          <cell r="A22548" t="str">
            <v>LG0303740511A63</v>
          </cell>
          <cell r="B22548" t="str">
            <v>PISO 41X41 BLANCO HIELO BRILLO 6.5 A63</v>
          </cell>
          <cell r="C22548" t="str">
            <v>TERRAFORTE</v>
          </cell>
          <cell r="D22548" t="str">
            <v>GLADYMAR</v>
          </cell>
          <cell r="E22548" t="str">
            <v>PISOS Y REV</v>
          </cell>
          <cell r="F22548" t="str">
            <v>NACIONAL</v>
          </cell>
          <cell r="G22548" t="str">
            <v>GL Value</v>
          </cell>
        </row>
        <row r="22549">
          <cell r="A22549" t="str">
            <v>LG0303740511A98</v>
          </cell>
          <cell r="B22549" t="str">
            <v>PISO 41X41 BLANCO HIELO BRILLO 6.5 A98</v>
          </cell>
          <cell r="C22549" t="str">
            <v>TERRAFORTE</v>
          </cell>
          <cell r="D22549" t="str">
            <v>GLADYMAR</v>
          </cell>
          <cell r="E22549" t="str">
            <v>PISOS Y REV</v>
          </cell>
          <cell r="F22549" t="str">
            <v>NACIONAL</v>
          </cell>
          <cell r="G22549" t="str">
            <v>GL Value</v>
          </cell>
        </row>
        <row r="22550">
          <cell r="A22550" t="str">
            <v>LG0303740511A99</v>
          </cell>
          <cell r="B22550" t="str">
            <v>PISO 41X41 BLANCO HIELO BRILLO 6.5 A99</v>
          </cell>
          <cell r="C22550" t="str">
            <v>TERRAFORTE</v>
          </cell>
          <cell r="D22550" t="str">
            <v>GLADYMAR</v>
          </cell>
          <cell r="E22550" t="str">
            <v>PISOS Y REV</v>
          </cell>
          <cell r="F22550" t="str">
            <v>NACIONAL</v>
          </cell>
          <cell r="G22550" t="str">
            <v>GL Value</v>
          </cell>
        </row>
        <row r="22551">
          <cell r="A22551" t="str">
            <v>LG0303740511X40</v>
          </cell>
          <cell r="B22551" t="str">
            <v>PISO 41X41 BLANCO HIELO BRILLO 6.5 X40</v>
          </cell>
          <cell r="C22551" t="str">
            <v>TERRAFORTE</v>
          </cell>
          <cell r="D22551" t="str">
            <v>GLADYMAR</v>
          </cell>
          <cell r="E22551" t="str">
            <v>PISOS Y REV</v>
          </cell>
          <cell r="F22551" t="str">
            <v>NACIONAL</v>
          </cell>
          <cell r="G22551" t="str">
            <v>GL Value</v>
          </cell>
        </row>
        <row r="22552">
          <cell r="A22552" t="str">
            <v>LG0303740511X42</v>
          </cell>
          <cell r="B22552" t="str">
            <v>PISO 41X41 BLANCO HIELO BRILLO 6.5 X42</v>
          </cell>
          <cell r="C22552" t="str">
            <v>TERRAFORTE</v>
          </cell>
          <cell r="D22552" t="str">
            <v>GLADYMAR</v>
          </cell>
          <cell r="E22552" t="str">
            <v>PISOS Y REV</v>
          </cell>
          <cell r="F22552" t="str">
            <v>NACIONAL</v>
          </cell>
          <cell r="G22552" t="str">
            <v>GL Value</v>
          </cell>
        </row>
        <row r="22553">
          <cell r="A22553" t="str">
            <v>LG0303740511Y40</v>
          </cell>
          <cell r="B22553" t="str">
            <v>PISO 41X41 BLANCO HIELO BRILLO 6.5 Y40</v>
          </cell>
          <cell r="C22553" t="str">
            <v>TERRAFORTE</v>
          </cell>
          <cell r="D22553" t="str">
            <v>GLADYMAR</v>
          </cell>
          <cell r="E22553" t="str">
            <v>PISOS Y REV</v>
          </cell>
          <cell r="F22553" t="str">
            <v>NACIONAL</v>
          </cell>
          <cell r="G22553" t="str">
            <v>GL Value</v>
          </cell>
        </row>
        <row r="22554">
          <cell r="A22554" t="str">
            <v>LG0303740511Y61</v>
          </cell>
          <cell r="B22554" t="str">
            <v>PISO 41X41 BLANCO HIELO BRILLO 6.5 Y61</v>
          </cell>
          <cell r="C22554" t="str">
            <v>TERRAFORTE</v>
          </cell>
          <cell r="D22554" t="str">
            <v>GLADYMAR</v>
          </cell>
          <cell r="E22554" t="str">
            <v>PISOS Y REV</v>
          </cell>
          <cell r="F22554" t="str">
            <v>NACIONAL</v>
          </cell>
          <cell r="G22554" t="str">
            <v>GL Value</v>
          </cell>
        </row>
        <row r="22555">
          <cell r="A22555" t="str">
            <v>LG0303740511Y62</v>
          </cell>
          <cell r="B22555" t="str">
            <v>PISO 41X41 BLANCO HIELO BRILLO 6.5 Y62</v>
          </cell>
          <cell r="C22555" t="str">
            <v>TERRAFORTE</v>
          </cell>
          <cell r="D22555" t="str">
            <v>GLADYMAR</v>
          </cell>
          <cell r="E22555" t="str">
            <v>PISOS Y REV</v>
          </cell>
          <cell r="F22555" t="str">
            <v>NACIONAL</v>
          </cell>
          <cell r="G22555" t="str">
            <v>GL Value</v>
          </cell>
        </row>
        <row r="22556">
          <cell r="A22556" t="str">
            <v>LG0303740511Y63</v>
          </cell>
          <cell r="B22556" t="str">
            <v>PISO 41X41 BLANCO HIELO BRILLO 6.5 Y63</v>
          </cell>
          <cell r="C22556" t="str">
            <v>TERRAFORTE</v>
          </cell>
          <cell r="D22556" t="str">
            <v>GLADYMAR</v>
          </cell>
          <cell r="E22556" t="str">
            <v>PISOS Y REV</v>
          </cell>
          <cell r="F22556" t="str">
            <v>NACIONAL</v>
          </cell>
          <cell r="G22556" t="str">
            <v>GL Value</v>
          </cell>
        </row>
        <row r="22557">
          <cell r="A22557" t="str">
            <v>LG0303740511Z39</v>
          </cell>
          <cell r="B22557" t="str">
            <v>PISO 41X41 BLANCO HIELO BRILLO 6.5 Z39</v>
          </cell>
          <cell r="C22557" t="str">
            <v>TERRAFORTE</v>
          </cell>
          <cell r="D22557" t="str">
            <v>GLADYMAR</v>
          </cell>
          <cell r="E22557" t="str">
            <v>PISOS Y REV</v>
          </cell>
          <cell r="F22557" t="str">
            <v>NACIONAL</v>
          </cell>
          <cell r="G22557" t="str">
            <v>GL Value</v>
          </cell>
        </row>
        <row r="22558">
          <cell r="A22558" t="str">
            <v>LG0303740511Z40</v>
          </cell>
          <cell r="B22558" t="str">
            <v>PISO 41X41 BLANCO HIELO BRILLO 6.5 Z40</v>
          </cell>
          <cell r="C22558" t="str">
            <v>TERRAFORTE</v>
          </cell>
          <cell r="D22558" t="str">
            <v>GLADYMAR</v>
          </cell>
          <cell r="E22558" t="str">
            <v>PISOS Y REV</v>
          </cell>
          <cell r="F22558" t="str">
            <v>NACIONAL</v>
          </cell>
          <cell r="G22558" t="str">
            <v>GL Value</v>
          </cell>
        </row>
        <row r="22559">
          <cell r="A22559" t="str">
            <v>LG0303740511Z42</v>
          </cell>
          <cell r="B22559" t="str">
            <v>PISO 41X41 BLANCO HIELO BRILLO 6.5 Z42</v>
          </cell>
          <cell r="C22559" t="str">
            <v>TERRAFORTE</v>
          </cell>
          <cell r="D22559" t="str">
            <v>GLADYMAR</v>
          </cell>
          <cell r="E22559" t="str">
            <v>PISOS Y REV</v>
          </cell>
          <cell r="F22559" t="str">
            <v>NACIONAL</v>
          </cell>
          <cell r="G22559" t="str">
            <v>GL Value</v>
          </cell>
        </row>
        <row r="22560">
          <cell r="A22560" t="str">
            <v>LG0303740511Z61</v>
          </cell>
          <cell r="B22560" t="str">
            <v>PISO 41X41 BLANCO HIELO BRILLO 6.5 Z61</v>
          </cell>
          <cell r="C22560" t="str">
            <v>TERRAFORTE</v>
          </cell>
          <cell r="D22560" t="str">
            <v>GLADYMAR</v>
          </cell>
          <cell r="E22560" t="str">
            <v>PISOS Y REV</v>
          </cell>
          <cell r="F22560" t="str">
            <v>NACIONAL</v>
          </cell>
          <cell r="G22560" t="str">
            <v>GL Value</v>
          </cell>
        </row>
        <row r="22561">
          <cell r="A22561" t="str">
            <v>LG0303740511Z63</v>
          </cell>
          <cell r="B22561" t="str">
            <v>PISO 41X41 BLANCO HIELO BRILLO 6.5 Z63</v>
          </cell>
          <cell r="C22561" t="str">
            <v>TERRAFORTE</v>
          </cell>
          <cell r="D22561" t="str">
            <v>GLADYMAR</v>
          </cell>
          <cell r="E22561" t="str">
            <v>PISOS Y REV</v>
          </cell>
          <cell r="F22561" t="str">
            <v>NACIONAL</v>
          </cell>
          <cell r="G22561" t="str">
            <v>GL Value</v>
          </cell>
        </row>
        <row r="22562">
          <cell r="A22562" t="str">
            <v>LG0303740511Z64</v>
          </cell>
          <cell r="B22562" t="str">
            <v>PISO 41X41 BLANCO HIELO BRILLO 6.5 Z64</v>
          </cell>
          <cell r="C22562" t="str">
            <v>TERRAFORTE</v>
          </cell>
          <cell r="D22562" t="str">
            <v>GLADYMAR</v>
          </cell>
          <cell r="E22562" t="str">
            <v>PISOS Y REV</v>
          </cell>
          <cell r="F22562" t="str">
            <v>NACIONAL</v>
          </cell>
          <cell r="G22562" t="str">
            <v>GL Value</v>
          </cell>
        </row>
        <row r="22563">
          <cell r="A22563" t="str">
            <v>LG0303740511Z98</v>
          </cell>
          <cell r="B22563" t="str">
            <v>PISO 41X41 BLANCO HIELO BRILLO 6.5 Z98</v>
          </cell>
          <cell r="C22563" t="str">
            <v>TERRAFORTE</v>
          </cell>
          <cell r="D22563" t="str">
            <v>GLADYMAR</v>
          </cell>
          <cell r="E22563" t="str">
            <v>PISOS Y REV</v>
          </cell>
          <cell r="F22563" t="str">
            <v>NACIONAL</v>
          </cell>
          <cell r="G22563" t="str">
            <v>GL Value</v>
          </cell>
        </row>
        <row r="22564">
          <cell r="A22564" t="str">
            <v>LG0303740511Z99</v>
          </cell>
          <cell r="B22564" t="str">
            <v>PISO 41X41 BLANCO HIELO BRILLO 6.5 Z99</v>
          </cell>
          <cell r="C22564" t="str">
            <v>TERRAFORTE</v>
          </cell>
          <cell r="D22564" t="str">
            <v>GLADYMAR</v>
          </cell>
          <cell r="E22564" t="str">
            <v>PISOS Y REV</v>
          </cell>
          <cell r="F22564" t="str">
            <v>NACIONAL</v>
          </cell>
          <cell r="G22564" t="str">
            <v>GL Value</v>
          </cell>
        </row>
        <row r="22565">
          <cell r="A22565" t="str">
            <v>LG0303775911A50</v>
          </cell>
          <cell r="B22565" t="str">
            <v>PISO 41X41 CARRARA REAL BRILLO 6.5 A50</v>
          </cell>
          <cell r="C22565" t="str">
            <v>TERRAFORTE</v>
          </cell>
          <cell r="D22565" t="str">
            <v>GLADYMAR</v>
          </cell>
          <cell r="E22565" t="str">
            <v>PISOS Y REV</v>
          </cell>
          <cell r="F22565" t="str">
            <v>NACIONAL</v>
          </cell>
          <cell r="G22565" t="str">
            <v>GL Value</v>
          </cell>
        </row>
        <row r="22566">
          <cell r="A22566" t="str">
            <v>LG0303775911B50</v>
          </cell>
          <cell r="B22566" t="str">
            <v>PISO 41X41 CARRARA REAL BRILLO 6.5 B50</v>
          </cell>
          <cell r="C22566" t="str">
            <v>TERRAFORTE</v>
          </cell>
          <cell r="D22566" t="str">
            <v>GLADYMAR</v>
          </cell>
          <cell r="E22566" t="str">
            <v>PISOS Y REV</v>
          </cell>
          <cell r="F22566" t="str">
            <v>NACIONAL</v>
          </cell>
          <cell r="G22566" t="str">
            <v>GL Value</v>
          </cell>
        </row>
        <row r="22567">
          <cell r="A22567" t="str">
            <v>LG0370245051B63</v>
          </cell>
          <cell r="B22567" t="str">
            <v>60X60 ATENAS LUX</v>
          </cell>
          <cell r="C22567" t="str">
            <v>TERRAFORTE</v>
          </cell>
          <cell r="D22567" t="str">
            <v>GLADYMAR</v>
          </cell>
          <cell r="E22567" t="str">
            <v>PISOS Y REV</v>
          </cell>
          <cell r="F22567" t="str">
            <v>NACIONAL</v>
          </cell>
          <cell r="G22567" t="str">
            <v>GL Value</v>
          </cell>
        </row>
        <row r="22568">
          <cell r="A22568" t="str">
            <v>LG0303775911Z50</v>
          </cell>
          <cell r="B22568" t="str">
            <v>PISO 41X41 CARRARA REAL BRILLO 6.5 Z50</v>
          </cell>
          <cell r="C22568" t="str">
            <v>TERRAFORTE</v>
          </cell>
          <cell r="D22568" t="str">
            <v>GLADYMAR</v>
          </cell>
          <cell r="E22568" t="str">
            <v>PISOS Y REV</v>
          </cell>
          <cell r="F22568" t="str">
            <v>NACIONAL</v>
          </cell>
          <cell r="G22568" t="str">
            <v>GL Value</v>
          </cell>
        </row>
        <row r="22569">
          <cell r="A22569" t="str">
            <v>LG0370248831B50</v>
          </cell>
          <cell r="B22569" t="str">
            <v>60X60 ONIX GRIS</v>
          </cell>
          <cell r="C22569" t="str">
            <v>TERRAFORTE</v>
          </cell>
          <cell r="D22569" t="str">
            <v>GLADYMAR</v>
          </cell>
          <cell r="E22569" t="str">
            <v>PISOS Y REV</v>
          </cell>
          <cell r="F22569" t="str">
            <v>NACIONAL</v>
          </cell>
          <cell r="G22569" t="str">
            <v>GL Value</v>
          </cell>
        </row>
        <row r="22570">
          <cell r="A22570" t="str">
            <v>LG0303791821A59</v>
          </cell>
          <cell r="B22570" t="str">
            <v>PISO 41X41 FLORENCIA BEIGE BRILLO 6.5 A59</v>
          </cell>
          <cell r="C22570" t="str">
            <v>TERRAFORTE</v>
          </cell>
          <cell r="D22570" t="str">
            <v>GLADYMAR</v>
          </cell>
          <cell r="E22570" t="str">
            <v>PISOS Y REV</v>
          </cell>
          <cell r="F22570" t="str">
            <v>NACIONAL</v>
          </cell>
          <cell r="G22570" t="str">
            <v>GL Value</v>
          </cell>
        </row>
        <row r="22571">
          <cell r="A22571" t="str">
            <v>LG0303791821A61</v>
          </cell>
          <cell r="B22571" t="str">
            <v>PISO 41X41 FLORENCIA BEIGE BRILLO 6.5 A61</v>
          </cell>
          <cell r="C22571" t="str">
            <v>TERRAFORTE</v>
          </cell>
          <cell r="D22571" t="str">
            <v>GLADYMAR</v>
          </cell>
          <cell r="E22571" t="str">
            <v>PISOS Y REV</v>
          </cell>
          <cell r="F22571" t="str">
            <v>NACIONAL</v>
          </cell>
          <cell r="G22571" t="str">
            <v>GL Value</v>
          </cell>
        </row>
        <row r="22572">
          <cell r="A22572" t="str">
            <v>LG0370450481B51</v>
          </cell>
          <cell r="B22572" t="str">
            <v>60X60 VALENCIA GRIGIO</v>
          </cell>
          <cell r="C22572" t="str">
            <v>TERRAFORTE</v>
          </cell>
          <cell r="D22572" t="str">
            <v>GLADYMAR</v>
          </cell>
          <cell r="E22572" t="str">
            <v>PISOS Y REV</v>
          </cell>
          <cell r="F22572" t="str">
            <v>NACIONAL</v>
          </cell>
          <cell r="G22572" t="str">
            <v>GL Value</v>
          </cell>
        </row>
        <row r="22573">
          <cell r="A22573" t="str">
            <v>LG0303791821Z57</v>
          </cell>
          <cell r="B22573" t="str">
            <v>PISO 41X41 FLORENCIA BEIGE BRILLO 6.5 Z57</v>
          </cell>
          <cell r="C22573" t="str">
            <v>TERRAFORTE</v>
          </cell>
          <cell r="D22573" t="str">
            <v>GLADYMAR</v>
          </cell>
          <cell r="E22573" t="str">
            <v>PISOS Y REV</v>
          </cell>
          <cell r="F22573" t="str">
            <v>NACIONAL</v>
          </cell>
          <cell r="G22573" t="str">
            <v>GL Value</v>
          </cell>
        </row>
        <row r="22574">
          <cell r="A22574" t="str">
            <v>LG0303791821Z59</v>
          </cell>
          <cell r="B22574" t="str">
            <v>PISO 41X41 FLORENCIA BEIGE BRILLO 6.5 Z59</v>
          </cell>
          <cell r="C22574" t="str">
            <v>TERRAFORTE</v>
          </cell>
          <cell r="D22574" t="str">
            <v>GLADYMAR</v>
          </cell>
          <cell r="E22574" t="str">
            <v>PISOS Y REV</v>
          </cell>
          <cell r="F22574" t="str">
            <v>NACIONAL</v>
          </cell>
          <cell r="G22574" t="str">
            <v>GL Value</v>
          </cell>
        </row>
        <row r="22575">
          <cell r="A22575" t="str">
            <v>LG0303791821Z61</v>
          </cell>
          <cell r="B22575" t="str">
            <v>PISO 41X41 FLORENCIA BEIGE BRILLO 6.5 Z61</v>
          </cell>
          <cell r="C22575" t="str">
            <v>TERRAFORTE</v>
          </cell>
          <cell r="D22575" t="str">
            <v>GLADYMAR</v>
          </cell>
          <cell r="E22575" t="str">
            <v>PISOS Y REV</v>
          </cell>
          <cell r="F22575" t="str">
            <v>NACIONAL</v>
          </cell>
          <cell r="G22575" t="str">
            <v>GL Value</v>
          </cell>
        </row>
        <row r="22576">
          <cell r="A22576" t="str">
            <v>LG0370458921B53</v>
          </cell>
          <cell r="B22576" t="str">
            <v>60X60 BEIGE CLARO</v>
          </cell>
          <cell r="C22576" t="str">
            <v>TERRAFORTE</v>
          </cell>
          <cell r="D22576" t="str">
            <v>GLADYMAR</v>
          </cell>
          <cell r="E22576" t="str">
            <v>PISOS Y REV</v>
          </cell>
          <cell r="F22576" t="str">
            <v>NACIONAL</v>
          </cell>
          <cell r="G22576" t="str">
            <v>GL Value</v>
          </cell>
        </row>
        <row r="22577">
          <cell r="A22577" t="str">
            <v>LG0303320121A27</v>
          </cell>
          <cell r="B22577" t="str">
            <v>PISO 41X41 GRANITO BEIGE 6.5 A27</v>
          </cell>
          <cell r="C22577" t="str">
            <v>TERRAFORTE</v>
          </cell>
          <cell r="D22577" t="str">
            <v>GLADYMAR</v>
          </cell>
          <cell r="E22577" t="str">
            <v>PISOS Y REV</v>
          </cell>
          <cell r="F22577" t="str">
            <v>NACIONAL</v>
          </cell>
          <cell r="G22577" t="str">
            <v>GL Value</v>
          </cell>
        </row>
        <row r="22578">
          <cell r="A22578" t="str">
            <v>LG0370459211B50</v>
          </cell>
          <cell r="B22578" t="str">
            <v>60X60 VALENCIA GRIGIO</v>
          </cell>
          <cell r="C22578" t="str">
            <v>TERRAFORTE</v>
          </cell>
          <cell r="D22578" t="str">
            <v>GLADYMAR</v>
          </cell>
          <cell r="E22578" t="str">
            <v>PISOS Y REV</v>
          </cell>
          <cell r="F22578" t="str">
            <v>NACIONAL</v>
          </cell>
          <cell r="G22578" t="str">
            <v>GL Value</v>
          </cell>
        </row>
        <row r="22579">
          <cell r="A22579" t="str">
            <v>LG0303320121Y27</v>
          </cell>
          <cell r="B22579" t="str">
            <v>PISO 41X41 GRANITO BEIGE 6.5 Y27</v>
          </cell>
          <cell r="C22579" t="str">
            <v>TERRAFORTE</v>
          </cell>
          <cell r="D22579" t="str">
            <v>GLADYMAR</v>
          </cell>
          <cell r="E22579" t="str">
            <v>PISOS Y REV</v>
          </cell>
          <cell r="F22579" t="str">
            <v>NACIONAL</v>
          </cell>
          <cell r="G22579" t="str">
            <v>GL Value</v>
          </cell>
        </row>
        <row r="22580">
          <cell r="A22580" t="str">
            <v>LG0303320121Y75</v>
          </cell>
          <cell r="B22580" t="str">
            <v>PISO 41X41 GRANITO BEIGE 6.5 Y75</v>
          </cell>
          <cell r="C22580" t="str">
            <v>TERRAFORTE</v>
          </cell>
          <cell r="D22580" t="str">
            <v>GLADYMAR</v>
          </cell>
          <cell r="E22580" t="str">
            <v>PISOS Y REV</v>
          </cell>
          <cell r="F22580" t="str">
            <v>NACIONAL</v>
          </cell>
          <cell r="G22580" t="str">
            <v>GL Value</v>
          </cell>
        </row>
        <row r="22581">
          <cell r="A22581" t="str">
            <v>LG0303320121Z27</v>
          </cell>
          <cell r="B22581" t="str">
            <v>PISO 41X41 GRANITO BEIGE 6.5 Z27</v>
          </cell>
          <cell r="C22581" t="str">
            <v>TERRAFORTE</v>
          </cell>
          <cell r="D22581" t="str">
            <v>GLADYMAR</v>
          </cell>
          <cell r="E22581" t="str">
            <v>PISOS Y REV</v>
          </cell>
          <cell r="F22581" t="str">
            <v>NACIONAL</v>
          </cell>
          <cell r="G22581" t="str">
            <v>GL Value</v>
          </cell>
        </row>
        <row r="22582">
          <cell r="A22582" t="str">
            <v>LG0303320121Z75</v>
          </cell>
          <cell r="B22582" t="str">
            <v>PISO 41X41 GRANITO BEIGE 6.5 Z75</v>
          </cell>
          <cell r="C22582" t="str">
            <v>TERRAFORTE</v>
          </cell>
          <cell r="D22582" t="str">
            <v>GLADYMAR</v>
          </cell>
          <cell r="E22582" t="str">
            <v>PISOS Y REV</v>
          </cell>
          <cell r="F22582" t="str">
            <v>NACIONAL</v>
          </cell>
          <cell r="G22582" t="str">
            <v>GL Value</v>
          </cell>
        </row>
        <row r="22583">
          <cell r="A22583" t="str">
            <v>LG0303320301A64</v>
          </cell>
          <cell r="B22583" t="str">
            <v>PISO 41X41 GRANITO COLONIAL 6.5 A64</v>
          </cell>
          <cell r="C22583" t="str">
            <v>TERRAFORTE</v>
          </cell>
          <cell r="D22583" t="str">
            <v>GLADYMAR</v>
          </cell>
          <cell r="E22583" t="str">
            <v>PISOS Y REV</v>
          </cell>
          <cell r="F22583" t="str">
            <v>NACIONAL</v>
          </cell>
          <cell r="G22583" t="str">
            <v>GL Value</v>
          </cell>
        </row>
        <row r="22584">
          <cell r="A22584" t="str">
            <v>LG0303320301A65</v>
          </cell>
          <cell r="B22584" t="str">
            <v>PISO 41X41 GRANITO COLONIAL 6.5 A65</v>
          </cell>
          <cell r="C22584" t="str">
            <v>TERRAFORTE</v>
          </cell>
          <cell r="D22584" t="str">
            <v>GLADYMAR</v>
          </cell>
          <cell r="E22584" t="str">
            <v>PISOS Y REV</v>
          </cell>
          <cell r="F22584" t="str">
            <v>NACIONAL</v>
          </cell>
          <cell r="G22584" t="str">
            <v>GL Value</v>
          </cell>
        </row>
        <row r="22585">
          <cell r="A22585" t="str">
            <v>LG0303320301B64</v>
          </cell>
          <cell r="B22585" t="str">
            <v>PISO 41X41 GRANITO COLONIAL 6.5 B64</v>
          </cell>
          <cell r="C22585" t="str">
            <v>TERRAFORTE</v>
          </cell>
          <cell r="D22585" t="str">
            <v>GLADYMAR</v>
          </cell>
          <cell r="E22585" t="str">
            <v>PISOS Y REV</v>
          </cell>
          <cell r="F22585" t="str">
            <v>NACIONAL</v>
          </cell>
          <cell r="G22585" t="str">
            <v>GL Value</v>
          </cell>
        </row>
        <row r="22586">
          <cell r="A22586" t="str">
            <v>LG0303320301B65</v>
          </cell>
          <cell r="B22586" t="str">
            <v>PISO 41X41 GRANITO COLONIAL 6.5 B65</v>
          </cell>
          <cell r="C22586" t="str">
            <v>TERRAFORTE</v>
          </cell>
          <cell r="D22586" t="str">
            <v>GLADYMAR</v>
          </cell>
          <cell r="E22586" t="str">
            <v>PISOS Y REV</v>
          </cell>
          <cell r="F22586" t="str">
            <v>NACIONAL</v>
          </cell>
          <cell r="G22586" t="str">
            <v>GL Value</v>
          </cell>
        </row>
        <row r="22587">
          <cell r="A22587" t="str">
            <v>LG0370461311B54</v>
          </cell>
          <cell r="B22587" t="str">
            <v>60X60 ARIANA GRIS</v>
          </cell>
          <cell r="C22587" t="str">
            <v>TERRAFORTE</v>
          </cell>
          <cell r="D22587" t="str">
            <v>GLADYMAR</v>
          </cell>
          <cell r="E22587" t="str">
            <v>PISOS Y REV</v>
          </cell>
          <cell r="F22587" t="str">
            <v>NACIONAL</v>
          </cell>
          <cell r="G22587" t="str">
            <v>GL Value</v>
          </cell>
        </row>
        <row r="22588">
          <cell r="A22588" t="str">
            <v>LG0303320301X66</v>
          </cell>
          <cell r="B22588" t="str">
            <v>PISO 41X41 GRANITO COLONIAL 6.5 X66</v>
          </cell>
          <cell r="C22588" t="str">
            <v>TERRAFORTE</v>
          </cell>
          <cell r="D22588" t="str">
            <v>GLADYMAR</v>
          </cell>
          <cell r="E22588" t="str">
            <v>PISOS Y REV</v>
          </cell>
          <cell r="F22588" t="str">
            <v>NACIONAL</v>
          </cell>
          <cell r="G22588" t="str">
            <v>GL Value</v>
          </cell>
        </row>
        <row r="22589">
          <cell r="A22589" t="str">
            <v>LG0303320301Y65</v>
          </cell>
          <cell r="B22589" t="str">
            <v>PISO 41X41 GRANITO COLONIAL 6.5 Y65</v>
          </cell>
          <cell r="C22589" t="str">
            <v>TERRAFORTE</v>
          </cell>
          <cell r="D22589" t="str">
            <v>GLADYMAR</v>
          </cell>
          <cell r="E22589" t="str">
            <v>PISOS Y REV</v>
          </cell>
          <cell r="F22589" t="str">
            <v>NACIONAL</v>
          </cell>
          <cell r="G22589" t="str">
            <v>GL Value</v>
          </cell>
        </row>
        <row r="22590">
          <cell r="A22590" t="str">
            <v>LG0370465001B48</v>
          </cell>
          <cell r="B22590" t="str">
            <v>60X60 ARIZONA</v>
          </cell>
          <cell r="C22590" t="str">
            <v>TERRAFORTE</v>
          </cell>
          <cell r="D22590" t="str">
            <v>GLADYMAR</v>
          </cell>
          <cell r="E22590" t="str">
            <v>PISOS Y REV</v>
          </cell>
          <cell r="F22590" t="str">
            <v>NACIONAL</v>
          </cell>
          <cell r="G22590" t="str">
            <v>GL Value</v>
          </cell>
        </row>
        <row r="22591">
          <cell r="A22591" t="str">
            <v>LG0370601821B44</v>
          </cell>
          <cell r="B22591" t="str">
            <v>60X60 ATLANTA BEIGE</v>
          </cell>
          <cell r="C22591" t="str">
            <v>TERRAFORTE</v>
          </cell>
          <cell r="D22591" t="str">
            <v>GLADYMAR</v>
          </cell>
          <cell r="E22591" t="str">
            <v>PISOS Y REV</v>
          </cell>
          <cell r="F22591" t="str">
            <v>NACIONAL</v>
          </cell>
          <cell r="G22591" t="str">
            <v>GL Value</v>
          </cell>
        </row>
        <row r="22592">
          <cell r="A22592" t="str">
            <v>LG0303320301Y66</v>
          </cell>
          <cell r="B22592" t="str">
            <v>PISO 41X41 GRANITO COLONIAL 6.5 Y66</v>
          </cell>
          <cell r="C22592" t="str">
            <v>TERRAFORTE</v>
          </cell>
          <cell r="D22592" t="str">
            <v>GLADYMAR</v>
          </cell>
          <cell r="E22592" t="str">
            <v>PISOS Y REV</v>
          </cell>
          <cell r="F22592" t="str">
            <v>NACIONAL</v>
          </cell>
          <cell r="G22592" t="str">
            <v>GL Value</v>
          </cell>
        </row>
        <row r="22593">
          <cell r="A22593" t="str">
            <v>LG0303320301Y67</v>
          </cell>
          <cell r="B22593" t="str">
            <v>PISO 41X41 GRANITO COLONIAL 6.5 Y67</v>
          </cell>
          <cell r="C22593" t="str">
            <v>TERRAFORTE</v>
          </cell>
          <cell r="D22593" t="str">
            <v>GLADYMAR</v>
          </cell>
          <cell r="E22593" t="str">
            <v>PISOS Y REV</v>
          </cell>
          <cell r="F22593" t="str">
            <v>NACIONAL</v>
          </cell>
          <cell r="G22593" t="str">
            <v>GL Value</v>
          </cell>
        </row>
        <row r="22594">
          <cell r="A22594" t="str">
            <v>LG0303320301Y99</v>
          </cell>
          <cell r="B22594" t="str">
            <v>PISO 41X41 GRANITO COLONIAL 6.5 Y99</v>
          </cell>
          <cell r="C22594" t="str">
            <v>TERRAFORTE</v>
          </cell>
          <cell r="D22594" t="str">
            <v>GLADYMAR</v>
          </cell>
          <cell r="E22594" t="str">
            <v>PISOS Y REV</v>
          </cell>
          <cell r="F22594" t="str">
            <v>NACIONAL</v>
          </cell>
          <cell r="G22594" t="str">
            <v>GL Value</v>
          </cell>
        </row>
        <row r="22595">
          <cell r="A22595" t="str">
            <v>LG0303320301Z64</v>
          </cell>
          <cell r="B22595" t="str">
            <v>PISO 41X41 GRANITO COLONIAL 6.5 Z64</v>
          </cell>
          <cell r="C22595" t="str">
            <v>TERRAFORTE</v>
          </cell>
          <cell r="D22595" t="str">
            <v>GLADYMAR</v>
          </cell>
          <cell r="E22595" t="str">
            <v>PISOS Y REV</v>
          </cell>
          <cell r="F22595" t="str">
            <v>NACIONAL</v>
          </cell>
          <cell r="G22595" t="str">
            <v>GL Value</v>
          </cell>
        </row>
        <row r="22596">
          <cell r="A22596" t="str">
            <v>LG0303320301Z65</v>
          </cell>
          <cell r="B22596" t="str">
            <v>PISO 41X41 GRANITO COLONIAL 6.5 Z65</v>
          </cell>
          <cell r="C22596" t="str">
            <v>TERRAFORTE</v>
          </cell>
          <cell r="D22596" t="str">
            <v>GLADYMAR</v>
          </cell>
          <cell r="E22596" t="str">
            <v>PISOS Y REV</v>
          </cell>
          <cell r="F22596" t="str">
            <v>NACIONAL</v>
          </cell>
          <cell r="G22596" t="str">
            <v>GL Value</v>
          </cell>
        </row>
        <row r="22597">
          <cell r="A22597" t="str">
            <v>LG0303320301Z66</v>
          </cell>
          <cell r="B22597" t="str">
            <v>PISO 41X41 GRANITO COLONIAL 6.5 Z66</v>
          </cell>
          <cell r="C22597" t="str">
            <v>TERRAFORTE</v>
          </cell>
          <cell r="D22597" t="str">
            <v>GLADYMAR</v>
          </cell>
          <cell r="E22597" t="str">
            <v>PISOS Y REV</v>
          </cell>
          <cell r="F22597" t="str">
            <v>NACIONAL</v>
          </cell>
          <cell r="G22597" t="str">
            <v>GL Value</v>
          </cell>
        </row>
        <row r="22598">
          <cell r="A22598" t="str">
            <v>LG0303320301Z67</v>
          </cell>
          <cell r="B22598" t="str">
            <v>PISO 41X41 GRANITO COLONIAL 6.5 Z67</v>
          </cell>
          <cell r="C22598" t="str">
            <v>TERRAFORTE</v>
          </cell>
          <cell r="D22598" t="str">
            <v>GLADYMAR</v>
          </cell>
          <cell r="E22598" t="str">
            <v>PISOS Y REV</v>
          </cell>
          <cell r="F22598" t="str">
            <v>NACIONAL</v>
          </cell>
          <cell r="G22598" t="str">
            <v>GL Value</v>
          </cell>
        </row>
        <row r="22599">
          <cell r="A22599" t="str">
            <v>LG0303320301Z99</v>
          </cell>
          <cell r="B22599" t="str">
            <v>PISO 41X41 GRANITO COLONIAL 6.5 Z99</v>
          </cell>
          <cell r="C22599" t="str">
            <v>TERRAFORTE</v>
          </cell>
          <cell r="D22599" t="str">
            <v>GLADYMAR</v>
          </cell>
          <cell r="E22599" t="str">
            <v>PISOS Y REV</v>
          </cell>
          <cell r="F22599" t="str">
            <v>NACIONAL</v>
          </cell>
          <cell r="G22599" t="str">
            <v>GL Value</v>
          </cell>
        </row>
        <row r="22600">
          <cell r="A22600" t="str">
            <v>LG0303188822C01</v>
          </cell>
          <cell r="B22600" t="str">
            <v>PISO 41X41 JASPE GREIGE BRILLO 6.5 COMERCIAL</v>
          </cell>
          <cell r="C22600" t="str">
            <v>TERRAFORTE</v>
          </cell>
          <cell r="D22600" t="str">
            <v>GLADYMAR</v>
          </cell>
          <cell r="E22600" t="str">
            <v>PISOS Y REV</v>
          </cell>
          <cell r="F22600" t="str">
            <v>NACIONAL</v>
          </cell>
          <cell r="G22600" t="str">
            <v>GL Value</v>
          </cell>
        </row>
        <row r="22601">
          <cell r="A22601" t="str">
            <v>LG0370603411B50</v>
          </cell>
          <cell r="B22601" t="str">
            <v>PISO 60.8X60.8 RECT. V3 ROCK CREAM B50</v>
          </cell>
          <cell r="C22601" t="str">
            <v>TERRAFORTE</v>
          </cell>
          <cell r="D22601" t="str">
            <v>GLADYMAR</v>
          </cell>
          <cell r="E22601" t="str">
            <v>PISOS Y REV</v>
          </cell>
          <cell r="F22601" t="str">
            <v>NACIONAL</v>
          </cell>
          <cell r="G22601" t="str">
            <v>GL Value</v>
          </cell>
        </row>
        <row r="22602">
          <cell r="A22602" t="str">
            <v>LG0370716421B47</v>
          </cell>
          <cell r="B22602" t="str">
            <v>60X60 MARMOL MARFIL</v>
          </cell>
          <cell r="C22602" t="str">
            <v>TERRAFORTE</v>
          </cell>
          <cell r="D22602" t="str">
            <v>GLADYMAR</v>
          </cell>
          <cell r="E22602" t="str">
            <v>PISOS Y REV</v>
          </cell>
          <cell r="F22602" t="str">
            <v>NACIONAL</v>
          </cell>
          <cell r="G22602" t="str">
            <v>GL Value</v>
          </cell>
        </row>
        <row r="22603">
          <cell r="A22603" t="str">
            <v>LG0303750191A57</v>
          </cell>
          <cell r="B22603" t="str">
            <v>PISO 41X41 MANAOS CARAMELO 6.5 A57</v>
          </cell>
          <cell r="C22603" t="str">
            <v>TERRAFORTE</v>
          </cell>
          <cell r="D22603" t="str">
            <v>GLADYMAR</v>
          </cell>
          <cell r="E22603" t="str">
            <v>PISOS Y REV</v>
          </cell>
          <cell r="F22603" t="str">
            <v>NACIONAL</v>
          </cell>
          <cell r="G22603" t="str">
            <v>GL Value</v>
          </cell>
        </row>
        <row r="22604">
          <cell r="A22604" t="str">
            <v>LG0303750191Z57</v>
          </cell>
          <cell r="B22604" t="str">
            <v>PISO 41X41 MANAOS CARAMELO 6.5 Z57</v>
          </cell>
          <cell r="C22604" t="str">
            <v>TERRAFORTE</v>
          </cell>
          <cell r="D22604" t="str">
            <v>GLADYMAR</v>
          </cell>
          <cell r="E22604" t="str">
            <v>PISOS Y REV</v>
          </cell>
          <cell r="F22604" t="str">
            <v>NACIONAL</v>
          </cell>
          <cell r="G22604" t="str">
            <v>GL Value</v>
          </cell>
        </row>
        <row r="22605">
          <cell r="A22605" t="str">
            <v>LG0303750581A35</v>
          </cell>
          <cell r="B22605" t="str">
            <v>PISO 41X41 MANAOS MARFIL 6.5 A35</v>
          </cell>
          <cell r="C22605" t="str">
            <v>TERRAFORTE</v>
          </cell>
          <cell r="D22605" t="str">
            <v>GLADYMAR</v>
          </cell>
          <cell r="E22605" t="str">
            <v>PISOS Y REV</v>
          </cell>
          <cell r="F22605" t="str">
            <v>NACIONAL</v>
          </cell>
          <cell r="G22605" t="str">
            <v>GL Value</v>
          </cell>
        </row>
        <row r="22606">
          <cell r="A22606" t="str">
            <v>LG0303750581A59</v>
          </cell>
          <cell r="B22606" t="str">
            <v>PISO 41X41 MANAOS MARFIL 6.5 A59</v>
          </cell>
          <cell r="C22606" t="str">
            <v>TERRAFORTE</v>
          </cell>
          <cell r="D22606" t="str">
            <v>GLADYMAR</v>
          </cell>
          <cell r="E22606" t="str">
            <v>PISOS Y REV</v>
          </cell>
          <cell r="F22606" t="str">
            <v>NACIONAL</v>
          </cell>
          <cell r="G22606" t="str">
            <v>GL Value</v>
          </cell>
        </row>
        <row r="22607">
          <cell r="A22607" t="str">
            <v>LG0303750581Y59</v>
          </cell>
          <cell r="B22607" t="str">
            <v>PISO 41X41 MANAOS MARFIL 6.5 Y59</v>
          </cell>
          <cell r="C22607" t="str">
            <v>TERRAFORTE</v>
          </cell>
          <cell r="D22607" t="str">
            <v>GLADYMAR</v>
          </cell>
          <cell r="E22607" t="str">
            <v>PISOS Y REV</v>
          </cell>
          <cell r="F22607" t="str">
            <v>NACIONAL</v>
          </cell>
          <cell r="G22607" t="str">
            <v>GL Value</v>
          </cell>
        </row>
        <row r="22608">
          <cell r="A22608" t="str">
            <v>LG0303750581Y99</v>
          </cell>
          <cell r="B22608" t="str">
            <v>PISO 41X41 MANAOS MARFIL 6.5 Y99</v>
          </cell>
          <cell r="C22608" t="str">
            <v>TERRAFORTE</v>
          </cell>
          <cell r="D22608" t="str">
            <v>GLADYMAR</v>
          </cell>
          <cell r="E22608" t="str">
            <v>PISOS Y REV</v>
          </cell>
          <cell r="F22608" t="str">
            <v>NACIONAL</v>
          </cell>
          <cell r="G22608" t="str">
            <v>GL Value</v>
          </cell>
        </row>
        <row r="22609">
          <cell r="A22609" t="str">
            <v>LG0303750581Z35</v>
          </cell>
          <cell r="B22609" t="str">
            <v>PISO 41X41 MANAOS MARFIL 6.5 Z35</v>
          </cell>
          <cell r="C22609" t="str">
            <v>TERRAFORTE</v>
          </cell>
          <cell r="D22609" t="str">
            <v>GLADYMAR</v>
          </cell>
          <cell r="E22609" t="str">
            <v>PISOS Y REV</v>
          </cell>
          <cell r="F22609" t="str">
            <v>NACIONAL</v>
          </cell>
          <cell r="G22609" t="str">
            <v>GL Value</v>
          </cell>
        </row>
        <row r="22610">
          <cell r="A22610" t="str">
            <v>LG0370716421B56</v>
          </cell>
          <cell r="B22610" t="str">
            <v>PISO 60.8X60.8 RECT. V2 MARMOL MARFIL BRILLO B56</v>
          </cell>
          <cell r="C22610" t="str">
            <v>TERRAFORTE</v>
          </cell>
          <cell r="D22610" t="str">
            <v>GLADYMAR</v>
          </cell>
          <cell r="E22610" t="str">
            <v>PISOS Y REV</v>
          </cell>
          <cell r="F22610" t="str">
            <v>NACIONAL</v>
          </cell>
          <cell r="G22610" t="str">
            <v>GL Value</v>
          </cell>
        </row>
        <row r="22611">
          <cell r="A22611" t="str">
            <v>LG0370716531B39</v>
          </cell>
          <cell r="B22611" t="str">
            <v>60X60 MARMOL CRISTAL</v>
          </cell>
          <cell r="C22611" t="str">
            <v>TERRAFORTE</v>
          </cell>
          <cell r="D22611" t="str">
            <v>GLADYMAR</v>
          </cell>
          <cell r="E22611" t="str">
            <v>PISOS Y REV</v>
          </cell>
          <cell r="F22611" t="str">
            <v>NACIONAL</v>
          </cell>
          <cell r="G22611" t="str">
            <v>GL Value</v>
          </cell>
        </row>
        <row r="22612">
          <cell r="A22612" t="str">
            <v>LG0303750581Z59</v>
          </cell>
          <cell r="B22612" t="str">
            <v>PISO 41X41 MANAOS MARFIL 6.5 Z59</v>
          </cell>
          <cell r="C22612" t="str">
            <v>TERRAFORTE</v>
          </cell>
          <cell r="D22612" t="str">
            <v>GLADYMAR</v>
          </cell>
          <cell r="E22612" t="str">
            <v>PISOS Y REV</v>
          </cell>
          <cell r="F22612" t="str">
            <v>NACIONAL</v>
          </cell>
          <cell r="G22612" t="str">
            <v>GL Value</v>
          </cell>
        </row>
        <row r="22613">
          <cell r="A22613" t="str">
            <v>LG0303750581Z99</v>
          </cell>
          <cell r="B22613" t="str">
            <v>PISO 41X41 MANAOS MARFIL 6.5 Z99</v>
          </cell>
          <cell r="C22613" t="str">
            <v>TERRAFORTE</v>
          </cell>
          <cell r="D22613" t="str">
            <v>GLADYMAR</v>
          </cell>
          <cell r="E22613" t="str">
            <v>PISOS Y REV</v>
          </cell>
          <cell r="F22613" t="str">
            <v>NACIONAL</v>
          </cell>
          <cell r="G22613" t="str">
            <v>GL Value</v>
          </cell>
        </row>
        <row r="22614">
          <cell r="A22614" t="str">
            <v>LG0303695851Z50</v>
          </cell>
          <cell r="B22614" t="str">
            <v>PISO 41X41 PIEDRA BROWN BRILLO 6.5 Z50</v>
          </cell>
          <cell r="C22614" t="str">
            <v>TERRAFORTE</v>
          </cell>
          <cell r="D22614" t="str">
            <v>GLADYMAR</v>
          </cell>
          <cell r="E22614" t="str">
            <v>PISOS Y REV</v>
          </cell>
          <cell r="F22614" t="str">
            <v>NACIONAL</v>
          </cell>
          <cell r="G22614" t="str">
            <v>GL Value</v>
          </cell>
        </row>
        <row r="22615">
          <cell r="A22615" t="str">
            <v>LG0303730101B43</v>
          </cell>
          <cell r="B22615" t="str">
            <v>PISO 41X41 ROJO LUSTRE 6.5 B43</v>
          </cell>
          <cell r="C22615" t="str">
            <v>TERRAFORTE</v>
          </cell>
          <cell r="D22615" t="str">
            <v>GLADYMAR</v>
          </cell>
          <cell r="E22615" t="str">
            <v>PISOS Y REV</v>
          </cell>
          <cell r="F22615" t="str">
            <v>NACIONAL</v>
          </cell>
          <cell r="G22615" t="str">
            <v>GL Value</v>
          </cell>
        </row>
        <row r="22616">
          <cell r="A22616" t="str">
            <v>LG0303730101B44</v>
          </cell>
          <cell r="B22616" t="str">
            <v>PISO 41X41 ROJO LUSTRE 6.5 B44</v>
          </cell>
          <cell r="C22616" t="str">
            <v>TERRAFORTE</v>
          </cell>
          <cell r="D22616" t="str">
            <v>GLADYMAR</v>
          </cell>
          <cell r="E22616" t="str">
            <v>PISOS Y REV</v>
          </cell>
          <cell r="F22616" t="str">
            <v>NACIONAL</v>
          </cell>
          <cell r="G22616" t="str">
            <v>GL Value</v>
          </cell>
        </row>
        <row r="22617">
          <cell r="A22617" t="str">
            <v>LG0370716531B52</v>
          </cell>
          <cell r="B22617" t="str">
            <v>PISO 60.8X60.8 RECT. V3 MARMOL CRISTAL BRILLO B52</v>
          </cell>
          <cell r="C22617" t="str">
            <v>TERRAFORTE</v>
          </cell>
          <cell r="D22617" t="str">
            <v>GLADYMAR</v>
          </cell>
          <cell r="E22617" t="str">
            <v>PISOS Y REV</v>
          </cell>
          <cell r="F22617" t="str">
            <v>NACIONAL</v>
          </cell>
          <cell r="G22617" t="str">
            <v>GL Value</v>
          </cell>
        </row>
        <row r="22618">
          <cell r="A22618" t="str">
            <v>LG0370730671B46</v>
          </cell>
          <cell r="B22618" t="str">
            <v>60X60 NATURE ROVERE</v>
          </cell>
          <cell r="C22618" t="str">
            <v>TERRAFORTE</v>
          </cell>
          <cell r="D22618" t="str">
            <v>GLADYMAR</v>
          </cell>
          <cell r="E22618" t="str">
            <v>PISOS Y REV</v>
          </cell>
          <cell r="F22618" t="str">
            <v>NACIONAL</v>
          </cell>
          <cell r="G22618" t="str">
            <v>GL Value</v>
          </cell>
        </row>
        <row r="22619">
          <cell r="A22619" t="str">
            <v>LG0370738711B48</v>
          </cell>
          <cell r="B22619" t="str">
            <v>60X60 NATURE CASTAÑO</v>
          </cell>
          <cell r="C22619" t="str">
            <v>TERRAFORTE</v>
          </cell>
          <cell r="D22619" t="str">
            <v>GLADYMAR</v>
          </cell>
          <cell r="E22619" t="str">
            <v>PISOS Y REV</v>
          </cell>
          <cell r="F22619" t="str">
            <v>NACIONAL</v>
          </cell>
          <cell r="G22619" t="str">
            <v>GL Value</v>
          </cell>
        </row>
        <row r="22620">
          <cell r="A22620" t="str">
            <v>LG0303319461A99</v>
          </cell>
          <cell r="B22620" t="str">
            <v>PISO 41X41 V2 MADERA DECK BRILLO 6.5 A99</v>
          </cell>
          <cell r="C22620" t="str">
            <v>TERRAFORTE</v>
          </cell>
          <cell r="D22620" t="str">
            <v>GLADYMAR</v>
          </cell>
          <cell r="E22620" t="str">
            <v>PISOS Y REV</v>
          </cell>
          <cell r="F22620" t="str">
            <v>NACIONAL</v>
          </cell>
          <cell r="G22620" t="str">
            <v>GL Value</v>
          </cell>
        </row>
        <row r="22621">
          <cell r="A22621" t="str">
            <v>LG0303319461Z44</v>
          </cell>
          <cell r="B22621" t="str">
            <v>PISO 41X41 V2 MADERA DECK BRILLO 6.5 Z44</v>
          </cell>
          <cell r="C22621" t="str">
            <v>TERRAFORTE</v>
          </cell>
          <cell r="D22621" t="str">
            <v>GLADYMAR</v>
          </cell>
          <cell r="E22621" t="str">
            <v>PISOS Y REV</v>
          </cell>
          <cell r="F22621" t="str">
            <v>NACIONAL</v>
          </cell>
          <cell r="G22621" t="str">
            <v>GL Value</v>
          </cell>
        </row>
        <row r="22622">
          <cell r="A22622" t="str">
            <v>LG0303319461Z99</v>
          </cell>
          <cell r="B22622" t="str">
            <v>PISO 41X41 V2 MADERA DECK BRILLO 6.5 Z99</v>
          </cell>
          <cell r="C22622" t="str">
            <v>TERRAFORTE</v>
          </cell>
          <cell r="D22622" t="str">
            <v>GLADYMAR</v>
          </cell>
          <cell r="E22622" t="str">
            <v>PISOS Y REV</v>
          </cell>
          <cell r="F22622" t="str">
            <v>NACIONAL</v>
          </cell>
          <cell r="G22622" t="str">
            <v>GL Value</v>
          </cell>
        </row>
        <row r="22623">
          <cell r="A22623" t="str">
            <v>LG0303716421A41</v>
          </cell>
          <cell r="B22623" t="str">
            <v>PISO 41X41 V2 MARMOL MARFIL BRILLO 6.5 A41</v>
          </cell>
          <cell r="C22623" t="str">
            <v>TERRAFORTE</v>
          </cell>
          <cell r="D22623" t="str">
            <v>GLADYMAR</v>
          </cell>
          <cell r="E22623" t="str">
            <v>PISOS Y REV</v>
          </cell>
          <cell r="F22623" t="str">
            <v>NACIONAL</v>
          </cell>
          <cell r="G22623" t="str">
            <v>GL Value</v>
          </cell>
        </row>
        <row r="22624">
          <cell r="A22624" t="str">
            <v>LG0370738711B60</v>
          </cell>
          <cell r="B22624" t="str">
            <v>PISO 60.8X60.8 RECT. V3 NATURE CASTAÑO BRILLO B60</v>
          </cell>
          <cell r="C22624" t="str">
            <v>TERRAFORTE</v>
          </cell>
          <cell r="D22624" t="str">
            <v>GLADYMAR</v>
          </cell>
          <cell r="E22624" t="str">
            <v>PISOS Y REV</v>
          </cell>
          <cell r="F22624" t="str">
            <v>NACIONAL</v>
          </cell>
          <cell r="G22624" t="str">
            <v>GL Value</v>
          </cell>
        </row>
        <row r="22625">
          <cell r="A22625" t="str">
            <v>LG0370738711B71</v>
          </cell>
          <cell r="B22625" t="str">
            <v>PISO 60.8X60.8 RECT. V3 NATURE CASTAÑO BRILLO B71</v>
          </cell>
          <cell r="C22625" t="str">
            <v>TERRAFORTE</v>
          </cell>
          <cell r="D22625" t="str">
            <v>GLADYMAR</v>
          </cell>
          <cell r="E22625" t="str">
            <v>PISOS Y REV</v>
          </cell>
          <cell r="F22625" t="str">
            <v>NACIONAL</v>
          </cell>
          <cell r="G22625" t="str">
            <v>GL Value</v>
          </cell>
        </row>
        <row r="22626">
          <cell r="A22626" t="str">
            <v>LG0370741151B47</v>
          </cell>
          <cell r="B22626" t="str">
            <v>60X60 BLANCO PERLA</v>
          </cell>
          <cell r="C22626" t="str">
            <v>TERRAFORTE</v>
          </cell>
          <cell r="D22626" t="str">
            <v>GLADYMAR</v>
          </cell>
          <cell r="E22626" t="str">
            <v>PISOS Y REV</v>
          </cell>
          <cell r="F22626" t="str">
            <v>NACIONAL</v>
          </cell>
          <cell r="G22626" t="str">
            <v>GL Value</v>
          </cell>
        </row>
        <row r="22627">
          <cell r="A22627" t="str">
            <v>LG0303716421A42</v>
          </cell>
          <cell r="B22627" t="str">
            <v>PISO 41X41 V2 MARMOL MARFIL BRILLO 6.5 A42</v>
          </cell>
          <cell r="C22627" t="str">
            <v>TERRAFORTE</v>
          </cell>
          <cell r="D22627" t="str">
            <v>GLADYMAR</v>
          </cell>
          <cell r="E22627" t="str">
            <v>PISOS Y REV</v>
          </cell>
          <cell r="F22627" t="str">
            <v>NACIONAL</v>
          </cell>
          <cell r="G22627" t="str">
            <v>GL Value</v>
          </cell>
        </row>
        <row r="22628">
          <cell r="A22628" t="str">
            <v>LG0303716421Z41</v>
          </cell>
          <cell r="B22628" t="str">
            <v>PISO 41X41 V2 MARMOL MARFIL BRILLO 6.5 Z41</v>
          </cell>
          <cell r="C22628" t="str">
            <v>TERRAFORTE</v>
          </cell>
          <cell r="D22628" t="str">
            <v>GLADYMAR</v>
          </cell>
          <cell r="E22628" t="str">
            <v>PISOS Y REV</v>
          </cell>
          <cell r="F22628" t="str">
            <v>NACIONAL</v>
          </cell>
          <cell r="G22628" t="str">
            <v>GL Value</v>
          </cell>
        </row>
        <row r="22629">
          <cell r="A22629" t="str">
            <v>LG0303716421Z42</v>
          </cell>
          <cell r="B22629" t="str">
            <v>PISO 41X41 V2 MARMOL MARFIL BRILLO 6.5 Z42</v>
          </cell>
          <cell r="C22629" t="str">
            <v>TERRAFORTE</v>
          </cell>
          <cell r="D22629" t="str">
            <v>GLADYMAR</v>
          </cell>
          <cell r="E22629" t="str">
            <v>PISOS Y REV</v>
          </cell>
          <cell r="F22629" t="str">
            <v>NACIONAL</v>
          </cell>
          <cell r="G22629" t="str">
            <v>GL Value</v>
          </cell>
        </row>
        <row r="22630">
          <cell r="A22630" t="str">
            <v>LG0303939461A52</v>
          </cell>
          <cell r="B22630" t="str">
            <v>PISO 41X41 V2 TRAMA DECK 6.5 A52</v>
          </cell>
          <cell r="C22630" t="str">
            <v>TERRAFORTE</v>
          </cell>
          <cell r="D22630" t="str">
            <v>GLADYMAR</v>
          </cell>
          <cell r="E22630" t="str">
            <v>PISOS Y REV</v>
          </cell>
          <cell r="F22630" t="str">
            <v>NACIONAL</v>
          </cell>
          <cell r="G22630" t="str">
            <v>GL Value</v>
          </cell>
        </row>
        <row r="22631">
          <cell r="A22631" t="str">
            <v>LG0303939461A53</v>
          </cell>
          <cell r="B22631" t="str">
            <v>PISO 41X41 V2 TRAMA DECK 6.5 A53</v>
          </cell>
          <cell r="C22631" t="str">
            <v>TERRAFORTE</v>
          </cell>
          <cell r="D22631" t="str">
            <v>GLADYMAR</v>
          </cell>
          <cell r="E22631" t="str">
            <v>PISOS Y REV</v>
          </cell>
          <cell r="F22631" t="str">
            <v>NACIONAL</v>
          </cell>
          <cell r="G22631" t="str">
            <v>GL Value</v>
          </cell>
        </row>
        <row r="22632">
          <cell r="A22632" t="str">
            <v>LG0303939461X53</v>
          </cell>
          <cell r="B22632" t="str">
            <v>PISO 41X41 V2 TRAMA DECK 6.5 X53</v>
          </cell>
          <cell r="C22632" t="str">
            <v>TERRAFORTE</v>
          </cell>
          <cell r="D22632" t="str">
            <v>GLADYMAR</v>
          </cell>
          <cell r="E22632" t="str">
            <v>PISOS Y REV</v>
          </cell>
          <cell r="F22632" t="str">
            <v>NACIONAL</v>
          </cell>
          <cell r="G22632" t="str">
            <v>GL Value</v>
          </cell>
        </row>
        <row r="22633">
          <cell r="A22633" t="str">
            <v>LG0303939461Y52</v>
          </cell>
          <cell r="B22633" t="str">
            <v>PISO 41X41 V2 TRAMA DECK 6.5 Y52</v>
          </cell>
          <cell r="C22633" t="str">
            <v>TERRAFORTE</v>
          </cell>
          <cell r="D22633" t="str">
            <v>GLADYMAR</v>
          </cell>
          <cell r="E22633" t="str">
            <v>PISOS Y REV</v>
          </cell>
          <cell r="F22633" t="str">
            <v>NACIONAL</v>
          </cell>
          <cell r="G22633" t="str">
            <v>GL Value</v>
          </cell>
        </row>
        <row r="22634">
          <cell r="A22634" t="str">
            <v>LG0303939461Z52</v>
          </cell>
          <cell r="B22634" t="str">
            <v>PISO 41X41 V2 TRAMA DECK 6.5 Z52</v>
          </cell>
          <cell r="C22634" t="str">
            <v>TERRAFORTE</v>
          </cell>
          <cell r="D22634" t="str">
            <v>GLADYMAR</v>
          </cell>
          <cell r="E22634" t="str">
            <v>PISOS Y REV</v>
          </cell>
          <cell r="F22634" t="str">
            <v>NACIONAL</v>
          </cell>
          <cell r="G22634" t="str">
            <v>GL Value</v>
          </cell>
        </row>
        <row r="22635">
          <cell r="A22635" t="str">
            <v>LG0303182551A49</v>
          </cell>
          <cell r="B22635" t="str">
            <v>PISO 41X41 V3 ALPES BRILLO 6.5 A49</v>
          </cell>
          <cell r="C22635" t="str">
            <v>TERRAFORTE</v>
          </cell>
          <cell r="D22635" t="str">
            <v>GLADYMAR</v>
          </cell>
          <cell r="E22635" t="str">
            <v>PISOS Y REV</v>
          </cell>
          <cell r="F22635" t="str">
            <v>NACIONAL</v>
          </cell>
          <cell r="G22635" t="str">
            <v>GL Value</v>
          </cell>
        </row>
        <row r="22636">
          <cell r="A22636" t="str">
            <v>LG0303182551A50</v>
          </cell>
          <cell r="B22636" t="str">
            <v>PISO 41X41 V3 ALPES BRILLO 6.5 A50</v>
          </cell>
          <cell r="C22636" t="str">
            <v>TERRAFORTE</v>
          </cell>
          <cell r="D22636" t="str">
            <v>GLADYMAR</v>
          </cell>
          <cell r="E22636" t="str">
            <v>PISOS Y REV</v>
          </cell>
          <cell r="F22636" t="str">
            <v>NACIONAL</v>
          </cell>
          <cell r="G22636" t="str">
            <v>GL Value</v>
          </cell>
        </row>
        <row r="22637">
          <cell r="A22637" t="str">
            <v>LG0370772151B48</v>
          </cell>
          <cell r="B22637" t="str">
            <v>60X60 CARRARA VENATO</v>
          </cell>
          <cell r="C22637" t="str">
            <v>TERRAFORTE</v>
          </cell>
          <cell r="D22637" t="str">
            <v>GLADYMAR</v>
          </cell>
          <cell r="E22637" t="str">
            <v>PISOS Y REV</v>
          </cell>
          <cell r="F22637" t="str">
            <v>NACIONAL</v>
          </cell>
          <cell r="G22637" t="str">
            <v>GL Value</v>
          </cell>
        </row>
        <row r="22638">
          <cell r="A22638" t="str">
            <v>LG0303182551A51</v>
          </cell>
          <cell r="B22638" t="str">
            <v>PISO 41X41 V3 ALPES BRILLO 6.5 A51</v>
          </cell>
          <cell r="C22638" t="str">
            <v>TERRAFORTE</v>
          </cell>
          <cell r="D22638" t="str">
            <v>GLADYMAR</v>
          </cell>
          <cell r="E22638" t="str">
            <v>PISOS Y REV</v>
          </cell>
          <cell r="F22638" t="str">
            <v>NACIONAL</v>
          </cell>
          <cell r="G22638" t="str">
            <v>GL Value</v>
          </cell>
        </row>
        <row r="22639">
          <cell r="A22639" t="str">
            <v>LG0303182551X52</v>
          </cell>
          <cell r="B22639" t="str">
            <v>PISO 41X41 V3 ALPES BRILLO 6.5 X52</v>
          </cell>
          <cell r="C22639" t="str">
            <v>TERRAFORTE</v>
          </cell>
          <cell r="D22639" t="str">
            <v>GLADYMAR</v>
          </cell>
          <cell r="E22639" t="str">
            <v>PISOS Y REV</v>
          </cell>
          <cell r="F22639" t="str">
            <v>NACIONAL</v>
          </cell>
          <cell r="G22639" t="str">
            <v>GL Value</v>
          </cell>
        </row>
        <row r="22640">
          <cell r="A22640" t="str">
            <v>LG0303182551X53</v>
          </cell>
          <cell r="B22640" t="str">
            <v>PISO 41X41 V3 ALPES BRILLO 6.5 X53</v>
          </cell>
          <cell r="C22640" t="str">
            <v>TERRAFORTE</v>
          </cell>
          <cell r="D22640" t="str">
            <v>GLADYMAR</v>
          </cell>
          <cell r="E22640" t="str">
            <v>PISOS Y REV</v>
          </cell>
          <cell r="F22640" t="str">
            <v>NACIONAL</v>
          </cell>
          <cell r="G22640" t="str">
            <v>GL Value</v>
          </cell>
        </row>
        <row r="22641">
          <cell r="A22641" t="str">
            <v>LG0303182551Y50</v>
          </cell>
          <cell r="B22641" t="str">
            <v>PISO 41X41 V3 ALPES BRILLO 6.5 Y50</v>
          </cell>
          <cell r="C22641" t="str">
            <v>TERRAFORTE</v>
          </cell>
          <cell r="D22641" t="str">
            <v>GLADYMAR</v>
          </cell>
          <cell r="E22641" t="str">
            <v>PISOS Y REV</v>
          </cell>
          <cell r="F22641" t="str">
            <v>NACIONAL</v>
          </cell>
          <cell r="G22641" t="str">
            <v>GL Value</v>
          </cell>
        </row>
        <row r="22642">
          <cell r="A22642" t="str">
            <v>LG0370772151B53</v>
          </cell>
          <cell r="B22642" t="str">
            <v>PISO 60.8X60.8 RECT. V3 CARRARA VENATO BRILLO B53</v>
          </cell>
          <cell r="C22642" t="str">
            <v>TERRAFORTE</v>
          </cell>
          <cell r="D22642" t="str">
            <v>GLADYMAR</v>
          </cell>
          <cell r="E22642" t="str">
            <v>PISOS Y REV</v>
          </cell>
          <cell r="F22642" t="str">
            <v>NACIONAL</v>
          </cell>
          <cell r="G22642" t="str">
            <v>GL Value</v>
          </cell>
        </row>
        <row r="22643">
          <cell r="A22643" t="str">
            <v>LG0370772151B54</v>
          </cell>
          <cell r="B22643" t="str">
            <v>PISO 60.8X60.8 RECT. V3 CARRARA VENATO BRILLO B54</v>
          </cell>
          <cell r="C22643" t="str">
            <v>TERRAFORTE</v>
          </cell>
          <cell r="D22643" t="str">
            <v>GLADYMAR</v>
          </cell>
          <cell r="E22643" t="str">
            <v>PISOS Y REV</v>
          </cell>
          <cell r="F22643" t="str">
            <v>NACIONAL</v>
          </cell>
          <cell r="G22643" t="str">
            <v>GL Value</v>
          </cell>
        </row>
        <row r="22644">
          <cell r="A22644" t="str">
            <v>LG0370772152C01</v>
          </cell>
          <cell r="B22644" t="str">
            <v>60X60 CARRARA VENATO</v>
          </cell>
          <cell r="C22644" t="str">
            <v>TERRAFORTE</v>
          </cell>
          <cell r="D22644" t="str">
            <v>GLADYMAR</v>
          </cell>
          <cell r="E22644" t="str">
            <v>PISOS Y REV</v>
          </cell>
          <cell r="F22644" t="str">
            <v>NACIONAL</v>
          </cell>
          <cell r="G22644" t="str">
            <v>GL Value</v>
          </cell>
        </row>
        <row r="22645">
          <cell r="A22645" t="str">
            <v>LG0303182551Y51</v>
          </cell>
          <cell r="B22645" t="str">
            <v>PISO 41X41 V3 ALPES BRILLO 6.5 Y51</v>
          </cell>
          <cell r="C22645" t="str">
            <v>TERRAFORTE</v>
          </cell>
          <cell r="D22645" t="str">
            <v>GLADYMAR</v>
          </cell>
          <cell r="E22645" t="str">
            <v>PISOS Y REV</v>
          </cell>
          <cell r="F22645" t="str">
            <v>NACIONAL</v>
          </cell>
          <cell r="G22645" t="str">
            <v>GL Value</v>
          </cell>
        </row>
        <row r="22646">
          <cell r="A22646" t="str">
            <v>LG0303182551Y53</v>
          </cell>
          <cell r="B22646" t="str">
            <v>PISO 41X41 V3 ALPES BRILLO 6.5 Y53</v>
          </cell>
          <cell r="C22646" t="str">
            <v>TERRAFORTE</v>
          </cell>
          <cell r="D22646" t="str">
            <v>GLADYMAR</v>
          </cell>
          <cell r="E22646" t="str">
            <v>PISOS Y REV</v>
          </cell>
          <cell r="F22646" t="str">
            <v>NACIONAL</v>
          </cell>
          <cell r="G22646" t="str">
            <v>GL Value</v>
          </cell>
        </row>
        <row r="22647">
          <cell r="A22647" t="str">
            <v>LG0303182551Z49</v>
          </cell>
          <cell r="B22647" t="str">
            <v>PISO 41X41 V3 ALPES BRILLO 6.5 Z49</v>
          </cell>
          <cell r="C22647" t="str">
            <v>TERRAFORTE</v>
          </cell>
          <cell r="D22647" t="str">
            <v>GLADYMAR</v>
          </cell>
          <cell r="E22647" t="str">
            <v>PISOS Y REV</v>
          </cell>
          <cell r="F22647" t="str">
            <v>NACIONAL</v>
          </cell>
          <cell r="G22647" t="str">
            <v>GL Value</v>
          </cell>
        </row>
        <row r="22648">
          <cell r="A22648" t="str">
            <v>LG0303182551Z53</v>
          </cell>
          <cell r="B22648" t="str">
            <v>PISO 41X41 V3 ALPES BRILLO 6.5 Z53</v>
          </cell>
          <cell r="C22648" t="str">
            <v>TERRAFORTE</v>
          </cell>
          <cell r="D22648" t="str">
            <v>GLADYMAR</v>
          </cell>
          <cell r="E22648" t="str">
            <v>PISOS Y REV</v>
          </cell>
          <cell r="F22648" t="str">
            <v>NACIONAL</v>
          </cell>
          <cell r="G22648" t="str">
            <v>GL Value</v>
          </cell>
        </row>
        <row r="22649">
          <cell r="A22649" t="str">
            <v>LG0303777041X64</v>
          </cell>
          <cell r="B22649" t="str">
            <v>PISO 41X41 V3 CALACATTA BLANCO BRILLO 6.5 X64</v>
          </cell>
          <cell r="C22649" t="str">
            <v>TERRAFORTE</v>
          </cell>
          <cell r="D22649" t="str">
            <v>GLADYMAR</v>
          </cell>
          <cell r="E22649" t="str">
            <v>PISOS Y REV</v>
          </cell>
          <cell r="F22649" t="str">
            <v>NACIONAL</v>
          </cell>
          <cell r="G22649" t="str">
            <v>GL Value</v>
          </cell>
        </row>
        <row r="22650">
          <cell r="A22650" t="str">
            <v>LG0303777041X65</v>
          </cell>
          <cell r="B22650" t="str">
            <v>PISO 41X41 V3 CALACATTA BLANCO BRILLO 6.5 X65</v>
          </cell>
          <cell r="C22650" t="str">
            <v>TERRAFORTE</v>
          </cell>
          <cell r="D22650" t="str">
            <v>GLADYMAR</v>
          </cell>
          <cell r="E22650" t="str">
            <v>PISOS Y REV</v>
          </cell>
          <cell r="F22650" t="str">
            <v>NACIONAL</v>
          </cell>
          <cell r="G22650" t="str">
            <v>GL Value</v>
          </cell>
        </row>
        <row r="22651">
          <cell r="A22651" t="str">
            <v>LG0303777041Y64</v>
          </cell>
          <cell r="B22651" t="str">
            <v>PISO 41X41 V3 CALACATTA BLANCO BRILLO 6.5 Y64</v>
          </cell>
          <cell r="C22651" t="str">
            <v>TERRAFORTE</v>
          </cell>
          <cell r="D22651" t="str">
            <v>GLADYMAR</v>
          </cell>
          <cell r="E22651" t="str">
            <v>PISOS Y REV</v>
          </cell>
          <cell r="F22651" t="str">
            <v>NACIONAL</v>
          </cell>
          <cell r="G22651" t="str">
            <v>GL Value</v>
          </cell>
        </row>
        <row r="22652">
          <cell r="A22652" t="str">
            <v>LG0303777041Y65</v>
          </cell>
          <cell r="B22652" t="str">
            <v>PISO 41X41 V3 CALACATTA BLANCO BRILLO 6.5 Y65</v>
          </cell>
          <cell r="C22652" t="str">
            <v>TERRAFORTE</v>
          </cell>
          <cell r="D22652" t="str">
            <v>GLADYMAR</v>
          </cell>
          <cell r="E22652" t="str">
            <v>PISOS Y REV</v>
          </cell>
          <cell r="F22652" t="str">
            <v>NACIONAL</v>
          </cell>
          <cell r="G22652" t="str">
            <v>GL Value</v>
          </cell>
        </row>
        <row r="22653">
          <cell r="A22653" t="str">
            <v>LG0303777041Z64</v>
          </cell>
          <cell r="B22653" t="str">
            <v>PISO 41X41 V3 CALACATTA BLANCO BRILLO 6.5 Z64</v>
          </cell>
          <cell r="C22653" t="str">
            <v>TERRAFORTE</v>
          </cell>
          <cell r="D22653" t="str">
            <v>GLADYMAR</v>
          </cell>
          <cell r="E22653" t="str">
            <v>PISOS Y REV</v>
          </cell>
          <cell r="F22653" t="str">
            <v>NACIONAL</v>
          </cell>
          <cell r="G22653" t="str">
            <v>GL Value</v>
          </cell>
        </row>
        <row r="22654">
          <cell r="A22654" t="str">
            <v>LG0303777041Z65</v>
          </cell>
          <cell r="B22654" t="str">
            <v>PISO 41X41 V3 CALACATTA BLANCO BRILLO 6.5 Z65</v>
          </cell>
          <cell r="C22654" t="str">
            <v>TERRAFORTE</v>
          </cell>
          <cell r="D22654" t="str">
            <v>GLADYMAR</v>
          </cell>
          <cell r="E22654" t="str">
            <v>PISOS Y REV</v>
          </cell>
          <cell r="F22654" t="str">
            <v>NACIONAL</v>
          </cell>
          <cell r="G22654" t="str">
            <v>GL Value</v>
          </cell>
        </row>
        <row r="22655">
          <cell r="A22655" t="str">
            <v>LG0303325731Z43</v>
          </cell>
          <cell r="B22655" t="str">
            <v>PISO 41X41 V3 HARD ROCK 6.5 Z43</v>
          </cell>
          <cell r="C22655" t="str">
            <v>TERRAFORTE</v>
          </cell>
          <cell r="D22655" t="str">
            <v>GLADYMAR</v>
          </cell>
          <cell r="E22655" t="str">
            <v>PISOS Y REV</v>
          </cell>
          <cell r="F22655" t="str">
            <v>NACIONAL</v>
          </cell>
          <cell r="G22655" t="str">
            <v>GL Value</v>
          </cell>
        </row>
        <row r="22656">
          <cell r="A22656" t="str">
            <v>LG0303811751A56</v>
          </cell>
          <cell r="B22656" t="str">
            <v>PISO 41X41 V3 HD NAVY NOGAL BRILLO 6.5 A56</v>
          </cell>
          <cell r="C22656" t="str">
            <v>TERRAFORTE</v>
          </cell>
          <cell r="D22656" t="str">
            <v>GLADYMAR</v>
          </cell>
          <cell r="E22656" t="str">
            <v>PISOS Y REV</v>
          </cell>
          <cell r="F22656" t="str">
            <v>NACIONAL</v>
          </cell>
          <cell r="G22656" t="str">
            <v>GL Value</v>
          </cell>
        </row>
        <row r="22657">
          <cell r="A22657" t="str">
            <v>LG0303811751A57</v>
          </cell>
          <cell r="B22657" t="str">
            <v>PISO 41X41 V3 HD NAVY NOGAL BRILLO 6.5 A57</v>
          </cell>
          <cell r="C22657" t="str">
            <v>TERRAFORTE</v>
          </cell>
          <cell r="D22657" t="str">
            <v>GLADYMAR</v>
          </cell>
          <cell r="E22657" t="str">
            <v>PISOS Y REV</v>
          </cell>
          <cell r="F22657" t="str">
            <v>NACIONAL</v>
          </cell>
          <cell r="G22657" t="str">
            <v>GL Value</v>
          </cell>
        </row>
        <row r="22658">
          <cell r="A22658" t="str">
            <v>LG0303811751B56</v>
          </cell>
          <cell r="B22658" t="str">
            <v>PISO 41X41 V3 HD NAVY NOGAL BRILLO 6.5 B56</v>
          </cell>
          <cell r="C22658" t="str">
            <v>TERRAFORTE</v>
          </cell>
          <cell r="D22658" t="str">
            <v>GLADYMAR</v>
          </cell>
          <cell r="E22658" t="str">
            <v>PISOS Y REV</v>
          </cell>
          <cell r="F22658" t="str">
            <v>NACIONAL</v>
          </cell>
          <cell r="G22658" t="str">
            <v>GL Value</v>
          </cell>
        </row>
        <row r="22659">
          <cell r="A22659" t="str">
            <v>LG0303811751B57</v>
          </cell>
          <cell r="B22659" t="str">
            <v>PISO 41X41 V3 HD NAVY NOGAL BRILLO 6.5 B57</v>
          </cell>
          <cell r="C22659" t="str">
            <v>TERRAFORTE</v>
          </cell>
          <cell r="D22659" t="str">
            <v>GLADYMAR</v>
          </cell>
          <cell r="E22659" t="str">
            <v>PISOS Y REV</v>
          </cell>
          <cell r="F22659" t="str">
            <v>NACIONAL</v>
          </cell>
          <cell r="G22659" t="str">
            <v>GL Value</v>
          </cell>
        </row>
        <row r="22660">
          <cell r="A22660" t="str">
            <v>LG0303811751Y57</v>
          </cell>
          <cell r="B22660" t="str">
            <v>PISO 41X41 V3 HD NAVY NOGAL BRILLO 6.5 Y57</v>
          </cell>
          <cell r="C22660" t="str">
            <v>TERRAFORTE</v>
          </cell>
          <cell r="D22660" t="str">
            <v>GLADYMAR</v>
          </cell>
          <cell r="E22660" t="str">
            <v>PISOS Y REV</v>
          </cell>
          <cell r="F22660" t="str">
            <v>NACIONAL</v>
          </cell>
          <cell r="G22660" t="str">
            <v>GL Value</v>
          </cell>
        </row>
        <row r="22661">
          <cell r="A22661" t="str">
            <v>LG0370777041B67</v>
          </cell>
          <cell r="B22661" t="str">
            <v>PISO 60.8X60.8 RECT. V3 CALACATTA BLANCO BRILLO B67</v>
          </cell>
          <cell r="C22661" t="str">
            <v>TERRAFORTE</v>
          </cell>
          <cell r="D22661" t="str">
            <v>GLADYMAR</v>
          </cell>
          <cell r="E22661" t="str">
            <v>PISOS Y REV</v>
          </cell>
          <cell r="F22661" t="str">
            <v>NACIONAL</v>
          </cell>
          <cell r="G22661" t="str">
            <v>GL Value</v>
          </cell>
        </row>
        <row r="22662">
          <cell r="A22662" t="str">
            <v>LG0370777041B68</v>
          </cell>
          <cell r="B22662" t="str">
            <v>PISO 60.8X60.8 RECT. V3 CALACATTA BLANCO BRILLO B68</v>
          </cell>
          <cell r="C22662" t="str">
            <v>TERRAFORTE</v>
          </cell>
          <cell r="D22662" t="str">
            <v>GLADYMAR</v>
          </cell>
          <cell r="E22662" t="str">
            <v>PISOS Y REV</v>
          </cell>
          <cell r="F22662" t="str">
            <v>NACIONAL</v>
          </cell>
          <cell r="G22662" t="str">
            <v>GL Value</v>
          </cell>
        </row>
        <row r="22663">
          <cell r="A22663" t="str">
            <v>LG0370777041B69</v>
          </cell>
          <cell r="B22663" t="str">
            <v>PISO 60.8X60.8 RECT. V3 CALACATTA BLANCO BRILLO B69</v>
          </cell>
          <cell r="C22663" t="str">
            <v>TERRAFORTE</v>
          </cell>
          <cell r="D22663" t="str">
            <v>GLADYMAR</v>
          </cell>
          <cell r="E22663" t="str">
            <v>PISOS Y REV</v>
          </cell>
          <cell r="F22663" t="str">
            <v>NACIONAL</v>
          </cell>
          <cell r="G22663" t="str">
            <v>GL Value</v>
          </cell>
        </row>
        <row r="22664">
          <cell r="A22664" t="str">
            <v>LG0370777041B97</v>
          </cell>
          <cell r="B22664" t="str">
            <v>PISO 60.8X60.8 RECT. V3 CALACATTA BLANCO BRILLO B97</v>
          </cell>
          <cell r="C22664" t="str">
            <v>TERRAFORTE</v>
          </cell>
          <cell r="D22664" t="str">
            <v>GLADYMAR</v>
          </cell>
          <cell r="E22664" t="str">
            <v>PISOS Y REV</v>
          </cell>
          <cell r="F22664" t="str">
            <v>NACIONAL</v>
          </cell>
          <cell r="G22664" t="str">
            <v>GL Value</v>
          </cell>
        </row>
        <row r="22665">
          <cell r="A22665" t="str">
            <v>LG0303811751Z56</v>
          </cell>
          <cell r="B22665" t="str">
            <v>PISO 41X41 V3 HD NAVY NOGAL BRILLO 6.5 Z56</v>
          </cell>
          <cell r="C22665" t="str">
            <v>TERRAFORTE</v>
          </cell>
          <cell r="D22665" t="str">
            <v>GLADYMAR</v>
          </cell>
          <cell r="E22665" t="str">
            <v>PISOS Y REV</v>
          </cell>
          <cell r="F22665" t="str">
            <v>NACIONAL</v>
          </cell>
          <cell r="G22665" t="str">
            <v>GL Value</v>
          </cell>
        </row>
        <row r="22666">
          <cell r="A22666" t="str">
            <v>LG0370777041B99</v>
          </cell>
          <cell r="B22666" t="str">
            <v>60X60 CALACATTA BLANCO</v>
          </cell>
          <cell r="C22666" t="str">
            <v>TERRAFORTE</v>
          </cell>
          <cell r="D22666" t="str">
            <v>GLADYMAR</v>
          </cell>
          <cell r="E22666" t="str">
            <v>PISOS Y REV</v>
          </cell>
          <cell r="F22666" t="str">
            <v>NACIONAL</v>
          </cell>
          <cell r="G22666" t="str">
            <v>GL Value</v>
          </cell>
        </row>
        <row r="22667">
          <cell r="A22667" t="str">
            <v>LG0370778131B02</v>
          </cell>
          <cell r="B22667" t="str">
            <v>60X60 ALBURY BRILLO</v>
          </cell>
          <cell r="C22667" t="str">
            <v>TERRAFORTE</v>
          </cell>
          <cell r="D22667" t="str">
            <v>GLADYMAR</v>
          </cell>
          <cell r="E22667" t="str">
            <v>PISOS Y REV</v>
          </cell>
          <cell r="F22667" t="str">
            <v>NACIONAL</v>
          </cell>
          <cell r="G22667" t="str">
            <v>GL Value</v>
          </cell>
        </row>
        <row r="22668">
          <cell r="A22668" t="str">
            <v>LG0303811751Z57</v>
          </cell>
          <cell r="B22668" t="str">
            <v>PISO 41X41 V3 HD NAVY NOGAL BRILLO 6.5 Z57</v>
          </cell>
          <cell r="C22668" t="str">
            <v>TERRAFORTE</v>
          </cell>
          <cell r="D22668" t="str">
            <v>GLADYMAR</v>
          </cell>
          <cell r="E22668" t="str">
            <v>PISOS Y REV</v>
          </cell>
          <cell r="F22668" t="str">
            <v>NACIONAL</v>
          </cell>
          <cell r="G22668" t="str">
            <v>GL Value</v>
          </cell>
        </row>
        <row r="22669">
          <cell r="A22669" t="str">
            <v>LG0303188821A50</v>
          </cell>
          <cell r="B22669" t="str">
            <v>PISO 41X41 V3 JASPE GREIGE BRILLO 6.5 A50</v>
          </cell>
          <cell r="C22669" t="str">
            <v>TERRAFORTE</v>
          </cell>
          <cell r="D22669" t="str">
            <v>GLADYMAR</v>
          </cell>
          <cell r="E22669" t="str">
            <v>PISOS Y REV</v>
          </cell>
          <cell r="F22669" t="str">
            <v>NACIONAL</v>
          </cell>
          <cell r="G22669" t="str">
            <v>GL Value</v>
          </cell>
        </row>
        <row r="22670">
          <cell r="A22670" t="str">
            <v>LG0303188821Y50</v>
          </cell>
          <cell r="B22670" t="str">
            <v>PISO 41X41 V3 JASPE GREIGE BRILLO 6.5 Y50</v>
          </cell>
          <cell r="C22670" t="str">
            <v>TERRAFORTE</v>
          </cell>
          <cell r="D22670" t="str">
            <v>GLADYMAR</v>
          </cell>
          <cell r="E22670" t="str">
            <v>PISOS Y REV</v>
          </cell>
          <cell r="F22670" t="str">
            <v>NACIONAL</v>
          </cell>
          <cell r="G22670" t="str">
            <v>GL Value</v>
          </cell>
        </row>
        <row r="22671">
          <cell r="A22671" t="str">
            <v>LG0303188821Z50</v>
          </cell>
          <cell r="B22671" t="str">
            <v>PISO 41X41 V3 JASPE GREIGE BRILLO 6.5 Z50</v>
          </cell>
          <cell r="C22671" t="str">
            <v>TERRAFORTE</v>
          </cell>
          <cell r="D22671" t="str">
            <v>GLADYMAR</v>
          </cell>
          <cell r="E22671" t="str">
            <v>PISOS Y REV</v>
          </cell>
          <cell r="F22671" t="str">
            <v>NACIONAL</v>
          </cell>
          <cell r="G22671" t="str">
            <v>GL Value</v>
          </cell>
        </row>
        <row r="22672">
          <cell r="A22672" t="str">
            <v>LG0303187171A49</v>
          </cell>
          <cell r="B22672" t="str">
            <v>PISO 41X41 V3 JASPE PLATA BRILLO 6.5 A49</v>
          </cell>
          <cell r="C22672" t="str">
            <v>TERRAFORTE</v>
          </cell>
          <cell r="D22672" t="str">
            <v>GLADYMAR</v>
          </cell>
          <cell r="E22672" t="str">
            <v>PISOS Y REV</v>
          </cell>
          <cell r="F22672" t="str">
            <v>NACIONAL</v>
          </cell>
          <cell r="G22672" t="str">
            <v>GL Value</v>
          </cell>
        </row>
        <row r="22673">
          <cell r="A22673" t="str">
            <v>LG0303187171X48</v>
          </cell>
          <cell r="B22673" t="str">
            <v>PISO 41X41 V3 JASPE PLATA BRILLO 6.5 X48</v>
          </cell>
          <cell r="C22673" t="str">
            <v>TERRAFORTE</v>
          </cell>
          <cell r="D22673" t="str">
            <v>GLADYMAR</v>
          </cell>
          <cell r="E22673" t="str">
            <v>PISOS Y REV</v>
          </cell>
          <cell r="F22673" t="str">
            <v>NACIONAL</v>
          </cell>
          <cell r="G22673" t="str">
            <v>GL Value</v>
          </cell>
        </row>
        <row r="22674">
          <cell r="A22674" t="str">
            <v>LG0303187171Y48</v>
          </cell>
          <cell r="B22674" t="str">
            <v>PISO 41X41 V3 JASPE PLATA BRILLO 6.5 Y48</v>
          </cell>
          <cell r="C22674" t="str">
            <v>TERRAFORTE</v>
          </cell>
          <cell r="D22674" t="str">
            <v>GLADYMAR</v>
          </cell>
          <cell r="E22674" t="str">
            <v>PISOS Y REV</v>
          </cell>
          <cell r="F22674" t="str">
            <v>NACIONAL</v>
          </cell>
          <cell r="G22674" t="str">
            <v>GL Value</v>
          </cell>
        </row>
        <row r="22675">
          <cell r="A22675" t="str">
            <v>LG0370779321B47</v>
          </cell>
          <cell r="B22675" t="str">
            <v>60X60 ORO BIANCO BRILLO</v>
          </cell>
          <cell r="C22675" t="str">
            <v>TERRAFORTE</v>
          </cell>
          <cell r="D22675" t="str">
            <v>GLADYMAR</v>
          </cell>
          <cell r="E22675" t="str">
            <v>PISOS Y REV</v>
          </cell>
          <cell r="F22675" t="str">
            <v>NACIONAL</v>
          </cell>
          <cell r="G22675" t="str">
            <v>GL Value</v>
          </cell>
        </row>
        <row r="22676">
          <cell r="A22676" t="str">
            <v>LG0303187171Z48</v>
          </cell>
          <cell r="B22676" t="str">
            <v>PISO 41X41 V3 JASPE PLATA BRILLO 6.5 Z48</v>
          </cell>
          <cell r="C22676" t="str">
            <v>TERRAFORTE</v>
          </cell>
          <cell r="D22676" t="str">
            <v>GLADYMAR</v>
          </cell>
          <cell r="E22676" t="str">
            <v>PISOS Y REV</v>
          </cell>
          <cell r="F22676" t="str">
            <v>NACIONAL</v>
          </cell>
          <cell r="G22676" t="str">
            <v>GL Value</v>
          </cell>
        </row>
        <row r="22677">
          <cell r="A22677" t="str">
            <v>LG0303187171Z49</v>
          </cell>
          <cell r="B22677" t="str">
            <v>PISO 41X41 V3 JASPE PLATA BRILLO 6.5 Z49</v>
          </cell>
          <cell r="C22677" t="str">
            <v>TERRAFORTE</v>
          </cell>
          <cell r="D22677" t="str">
            <v>GLADYMAR</v>
          </cell>
          <cell r="E22677" t="str">
            <v>PISOS Y REV</v>
          </cell>
          <cell r="F22677" t="str">
            <v>NACIONAL</v>
          </cell>
          <cell r="G22677" t="str">
            <v>GL Value</v>
          </cell>
        </row>
        <row r="22678">
          <cell r="A22678" t="str">
            <v>LG0303187171Z51</v>
          </cell>
          <cell r="B22678" t="str">
            <v>PISO 41X41 V3 JASPE PLATA BRILLO 6.5 Z51</v>
          </cell>
          <cell r="C22678" t="str">
            <v>TERRAFORTE</v>
          </cell>
          <cell r="D22678" t="str">
            <v>GLADYMAR</v>
          </cell>
          <cell r="E22678" t="str">
            <v>PISOS Y REV</v>
          </cell>
          <cell r="F22678" t="str">
            <v>NACIONAL</v>
          </cell>
          <cell r="G22678" t="str">
            <v>GL Value</v>
          </cell>
        </row>
        <row r="22679">
          <cell r="A22679" t="str">
            <v>LG0370791311B48</v>
          </cell>
          <cell r="B22679" t="str">
            <v>PISO 60.8X60.8 RECT. V3 CONCEPTO GRIS BRILLO B48</v>
          </cell>
          <cell r="C22679" t="str">
            <v>TERRAFORTE</v>
          </cell>
          <cell r="D22679" t="str">
            <v>GLADYMAR</v>
          </cell>
          <cell r="E22679" t="str">
            <v>PISOS Y REV</v>
          </cell>
          <cell r="F22679" t="str">
            <v>NACIONAL</v>
          </cell>
          <cell r="G22679" t="str">
            <v>GL Value</v>
          </cell>
        </row>
        <row r="22680">
          <cell r="A22680" t="str">
            <v>LG0303187171Z99</v>
          </cell>
          <cell r="B22680" t="str">
            <v>PISO 41X41 V3 JASPE PLATA BRILLO 6.5 Z99</v>
          </cell>
          <cell r="C22680" t="str">
            <v>TERRAFORTE</v>
          </cell>
          <cell r="D22680" t="str">
            <v>GLADYMAR</v>
          </cell>
          <cell r="E22680" t="str">
            <v>PISOS Y REV</v>
          </cell>
          <cell r="F22680" t="str">
            <v>NACIONAL</v>
          </cell>
          <cell r="G22680" t="str">
            <v>GL Value</v>
          </cell>
        </row>
        <row r="22681">
          <cell r="A22681" t="str">
            <v>LG0370791311B50</v>
          </cell>
          <cell r="B22681" t="str">
            <v>60X60 CONCEPTO GRIS BRILLO</v>
          </cell>
          <cell r="C22681" t="str">
            <v>TERRAFORTE</v>
          </cell>
          <cell r="D22681" t="str">
            <v>GLADYMAR</v>
          </cell>
          <cell r="E22681" t="str">
            <v>PISOS Y REV</v>
          </cell>
          <cell r="F22681" t="str">
            <v>NACIONAL</v>
          </cell>
          <cell r="G22681" t="str">
            <v>GL Value</v>
          </cell>
        </row>
        <row r="22682">
          <cell r="A22682" t="str">
            <v>LG0303319881A70</v>
          </cell>
          <cell r="B22682" t="str">
            <v>PISO 41X41 V3 MADERO LISTON BRILLO 6.5 A70</v>
          </cell>
          <cell r="C22682" t="str">
            <v>TERRAFORTE</v>
          </cell>
          <cell r="D22682" t="str">
            <v>GLADYMAR</v>
          </cell>
          <cell r="E22682" t="str">
            <v>PISOS Y REV</v>
          </cell>
          <cell r="F22682" t="str">
            <v>NACIONAL</v>
          </cell>
          <cell r="G22682" t="str">
            <v>GL Value</v>
          </cell>
        </row>
        <row r="22683">
          <cell r="A22683" t="str">
            <v>LG0303319881A99</v>
          </cell>
          <cell r="B22683" t="str">
            <v>PISO 41X41 V3 MADERO LISTON BRILLO 6.5 A99</v>
          </cell>
          <cell r="C22683" t="str">
            <v>TERRAFORTE</v>
          </cell>
          <cell r="D22683" t="str">
            <v>GLADYMAR</v>
          </cell>
          <cell r="E22683" t="str">
            <v>PISOS Y REV</v>
          </cell>
          <cell r="F22683" t="str">
            <v>NACIONAL</v>
          </cell>
          <cell r="G22683" t="str">
            <v>GL Value</v>
          </cell>
        </row>
        <row r="22684">
          <cell r="A22684" t="str">
            <v>LG0303319881Y71</v>
          </cell>
          <cell r="B22684" t="str">
            <v>PISO 41X41 V3 MADERO LISTON BRILLO 6.5 Y71</v>
          </cell>
          <cell r="C22684" t="str">
            <v>TERRAFORTE</v>
          </cell>
          <cell r="D22684" t="str">
            <v>GLADYMAR</v>
          </cell>
          <cell r="E22684" t="str">
            <v>PISOS Y REV</v>
          </cell>
          <cell r="F22684" t="str">
            <v>NACIONAL</v>
          </cell>
          <cell r="G22684" t="str">
            <v>GL Value</v>
          </cell>
        </row>
        <row r="22685">
          <cell r="A22685" t="str">
            <v>LG0303319881Z70</v>
          </cell>
          <cell r="B22685" t="str">
            <v>PISO 41X41 V3 MADERO LISTON BRILLO 6.5 Z70</v>
          </cell>
          <cell r="C22685" t="str">
            <v>TERRAFORTE</v>
          </cell>
          <cell r="D22685" t="str">
            <v>GLADYMAR</v>
          </cell>
          <cell r="E22685" t="str">
            <v>PISOS Y REV</v>
          </cell>
          <cell r="F22685" t="str">
            <v>NACIONAL</v>
          </cell>
          <cell r="G22685" t="str">
            <v>GL Value</v>
          </cell>
        </row>
        <row r="22686">
          <cell r="A22686" t="str">
            <v>LG0370791311B55</v>
          </cell>
          <cell r="B22686" t="str">
            <v>PISO 60.8X60.8 RECT. V3 CONCEPTO GRIS BRILLO B55</v>
          </cell>
          <cell r="C22686" t="str">
            <v>TERRAFORTE</v>
          </cell>
          <cell r="D22686" t="str">
            <v>GLADYMAR</v>
          </cell>
          <cell r="E22686" t="str">
            <v>PISOS Y REV</v>
          </cell>
          <cell r="F22686" t="str">
            <v>NACIONAL</v>
          </cell>
          <cell r="G22686" t="str">
            <v>GL Value</v>
          </cell>
        </row>
        <row r="22687">
          <cell r="A22687" t="str">
            <v>LG0370791311B56</v>
          </cell>
          <cell r="B22687" t="str">
            <v>PISO 60.8X60.8 RECT. V3 CONCEPTO GRIS BRILLO B56</v>
          </cell>
          <cell r="C22687" t="str">
            <v>TERRAFORTE</v>
          </cell>
          <cell r="D22687" t="str">
            <v>GLADYMAR</v>
          </cell>
          <cell r="E22687" t="str">
            <v>PISOS Y REV</v>
          </cell>
          <cell r="F22687" t="str">
            <v>NACIONAL</v>
          </cell>
          <cell r="G22687" t="str">
            <v>GL Value</v>
          </cell>
        </row>
        <row r="22688">
          <cell r="A22688" t="str">
            <v>LG0370791311B57</v>
          </cell>
          <cell r="B22688" t="str">
            <v>PISO 60.8X60.8 RECT. V3 CONCEPTO GRIS BRILLO B57</v>
          </cell>
          <cell r="C22688" t="str">
            <v>TERRAFORTE</v>
          </cell>
          <cell r="D22688" t="str">
            <v>GLADYMAR</v>
          </cell>
          <cell r="E22688" t="str">
            <v>PISOS Y REV</v>
          </cell>
          <cell r="F22688" t="str">
            <v>NACIONAL</v>
          </cell>
          <cell r="G22688" t="str">
            <v>GL Value</v>
          </cell>
        </row>
        <row r="22689">
          <cell r="A22689" t="str">
            <v>LG0370791312C01</v>
          </cell>
          <cell r="B22689" t="str">
            <v>60X60 CONCEPTO GRIS BRILLO</v>
          </cell>
          <cell r="C22689" t="str">
            <v>TERRAFORTE</v>
          </cell>
          <cell r="D22689" t="str">
            <v>GLADYMAR</v>
          </cell>
          <cell r="E22689" t="str">
            <v>PISOS Y REV</v>
          </cell>
          <cell r="F22689" t="str">
            <v>NACIONAL</v>
          </cell>
          <cell r="G22689" t="str">
            <v>GL Value</v>
          </cell>
        </row>
        <row r="22690">
          <cell r="A22690" t="str">
            <v>LG0303319881Z99</v>
          </cell>
          <cell r="B22690" t="str">
            <v>PISO 41X41 V3 MADERO LISTON BRILLO 6.5 Z99</v>
          </cell>
          <cell r="C22690" t="str">
            <v>TERRAFORTE</v>
          </cell>
          <cell r="D22690" t="str">
            <v>GLADYMAR</v>
          </cell>
          <cell r="E22690" t="str">
            <v>PISOS Y REV</v>
          </cell>
          <cell r="F22690" t="str">
            <v>NACIONAL</v>
          </cell>
          <cell r="G22690" t="str">
            <v>GL Value</v>
          </cell>
        </row>
        <row r="22691">
          <cell r="A22691" t="str">
            <v>LG0303738711A67</v>
          </cell>
          <cell r="B22691" t="str">
            <v>PISO 41X41 V3 NATURE CASTAÑO BRILLO 6.5 A67</v>
          </cell>
          <cell r="C22691" t="str">
            <v>TERRAFORTE</v>
          </cell>
          <cell r="D22691" t="str">
            <v>GLADYMAR</v>
          </cell>
          <cell r="E22691" t="str">
            <v>PISOS Y REV</v>
          </cell>
          <cell r="F22691" t="str">
            <v>NACIONAL</v>
          </cell>
          <cell r="G22691" t="str">
            <v>GL Value</v>
          </cell>
        </row>
        <row r="22692">
          <cell r="A22692" t="str">
            <v>LG0303738711Y67</v>
          </cell>
          <cell r="B22692" t="str">
            <v>PISO 41X41 V3 NATURE CASTAÑO BRILLO 6.5 Y67</v>
          </cell>
          <cell r="C22692" t="str">
            <v>TERRAFORTE</v>
          </cell>
          <cell r="D22692" t="str">
            <v>GLADYMAR</v>
          </cell>
          <cell r="E22692" t="str">
            <v>PISOS Y REV</v>
          </cell>
          <cell r="F22692" t="str">
            <v>NACIONAL</v>
          </cell>
          <cell r="G22692" t="str">
            <v>GL Value</v>
          </cell>
        </row>
        <row r="22693">
          <cell r="A22693" t="str">
            <v>LG0303738711Z67</v>
          </cell>
          <cell r="B22693" t="str">
            <v>PISO 41X41 V3 NATURE CASTAÑO BRILLO 6.5 Z67</v>
          </cell>
          <cell r="C22693" t="str">
            <v>TERRAFORTE</v>
          </cell>
          <cell r="D22693" t="str">
            <v>GLADYMAR</v>
          </cell>
          <cell r="E22693" t="str">
            <v>PISOS Y REV</v>
          </cell>
          <cell r="F22693" t="str">
            <v>NACIONAL</v>
          </cell>
          <cell r="G22693" t="str">
            <v>GL Value</v>
          </cell>
        </row>
        <row r="22694">
          <cell r="A22694" t="str">
            <v>LG0303829951A71</v>
          </cell>
          <cell r="B22694" t="str">
            <v>PISO 41X41 V3 NATURE MIX BRILLO 6.5 A71</v>
          </cell>
          <cell r="C22694" t="str">
            <v>TERRAFORTE</v>
          </cell>
          <cell r="D22694" t="str">
            <v>GLADYMAR</v>
          </cell>
          <cell r="E22694" t="str">
            <v>PISOS Y REV</v>
          </cell>
          <cell r="F22694" t="str">
            <v>NACIONAL</v>
          </cell>
          <cell r="G22694" t="str">
            <v>GL Value</v>
          </cell>
        </row>
        <row r="22695">
          <cell r="A22695" t="str">
            <v>LG0303829951Y71</v>
          </cell>
          <cell r="B22695" t="str">
            <v>PISO 41X41 V3 NATURE MIX BRILLO 6.5 Y71</v>
          </cell>
          <cell r="C22695" t="str">
            <v>TERRAFORTE</v>
          </cell>
          <cell r="D22695" t="str">
            <v>GLADYMAR</v>
          </cell>
          <cell r="E22695" t="str">
            <v>PISOS Y REV</v>
          </cell>
          <cell r="F22695" t="str">
            <v>NACIONAL</v>
          </cell>
          <cell r="G22695" t="str">
            <v>GL Value</v>
          </cell>
        </row>
        <row r="22696">
          <cell r="A22696" t="str">
            <v>LG0303829951Y72</v>
          </cell>
          <cell r="B22696" t="str">
            <v>PISO 41X41 V3 NATURE MIX BRILLO 6.5 Y72</v>
          </cell>
          <cell r="C22696" t="str">
            <v>TERRAFORTE</v>
          </cell>
          <cell r="D22696" t="str">
            <v>GLADYMAR</v>
          </cell>
          <cell r="E22696" t="str">
            <v>PISOS Y REV</v>
          </cell>
          <cell r="F22696" t="str">
            <v>NACIONAL</v>
          </cell>
          <cell r="G22696" t="str">
            <v>GL Value</v>
          </cell>
        </row>
        <row r="22697">
          <cell r="A22697" t="str">
            <v>LG0303829951Z71</v>
          </cell>
          <cell r="B22697" t="str">
            <v>PISO 41X41 V3 NATURE MIX BRILLO 6.5 Z71</v>
          </cell>
          <cell r="C22697" t="str">
            <v>TERRAFORTE</v>
          </cell>
          <cell r="D22697" t="str">
            <v>GLADYMAR</v>
          </cell>
          <cell r="E22697" t="str">
            <v>PISOS Y REV</v>
          </cell>
          <cell r="F22697" t="str">
            <v>NACIONAL</v>
          </cell>
          <cell r="G22697" t="str">
            <v>GL Value</v>
          </cell>
        </row>
        <row r="22698">
          <cell r="A22698" t="str">
            <v>LG0370791821B40</v>
          </cell>
          <cell r="B22698" t="str">
            <v>PISO 60.8X60.8 RECT. FLORENCIA BEIGE BRILLO B40</v>
          </cell>
          <cell r="C22698" t="str">
            <v>TERRAFORTE</v>
          </cell>
          <cell r="D22698" t="str">
            <v>GLADYMAR</v>
          </cell>
          <cell r="E22698" t="str">
            <v>PISOS Y REV</v>
          </cell>
          <cell r="F22698" t="str">
            <v>NACIONAL</v>
          </cell>
          <cell r="G22698" t="str">
            <v>GL Value</v>
          </cell>
        </row>
        <row r="22699">
          <cell r="A22699" t="str">
            <v>LG0370791821B41</v>
          </cell>
          <cell r="B22699" t="str">
            <v>PISO 60.8X60.8 RECT. FLORENCIA BEIGE BRILLO B41</v>
          </cell>
          <cell r="C22699" t="str">
            <v>TERRAFORTE</v>
          </cell>
          <cell r="D22699" t="str">
            <v>GLADYMAR</v>
          </cell>
          <cell r="E22699" t="str">
            <v>PISOS Y REV</v>
          </cell>
          <cell r="F22699" t="str">
            <v>NACIONAL</v>
          </cell>
          <cell r="G22699" t="str">
            <v>GL Value</v>
          </cell>
        </row>
        <row r="22700">
          <cell r="A22700" t="str">
            <v>LG0370791821B42</v>
          </cell>
          <cell r="B22700" t="str">
            <v>PISO 60.8X60.8 RECT. FLORENCIA BEIGE BRILLO B42</v>
          </cell>
          <cell r="C22700" t="str">
            <v>TERRAFORTE</v>
          </cell>
          <cell r="D22700" t="str">
            <v>GLADYMAR</v>
          </cell>
          <cell r="E22700" t="str">
            <v>PISOS Y REV</v>
          </cell>
          <cell r="F22700" t="str">
            <v>NACIONAL</v>
          </cell>
          <cell r="G22700" t="str">
            <v>GL Value</v>
          </cell>
        </row>
        <row r="22701">
          <cell r="A22701" t="str">
            <v>LG0370791821B43</v>
          </cell>
          <cell r="B22701" t="str">
            <v>PISO 60.8X60.8 RECT. FLORENCIA BEIGE BRILLO B43</v>
          </cell>
          <cell r="C22701" t="str">
            <v>TERRAFORTE</v>
          </cell>
          <cell r="D22701" t="str">
            <v>GLADYMAR</v>
          </cell>
          <cell r="E22701" t="str">
            <v>PISOS Y REV</v>
          </cell>
          <cell r="F22701" t="str">
            <v>NACIONAL</v>
          </cell>
          <cell r="G22701" t="str">
            <v>GL Value</v>
          </cell>
        </row>
        <row r="22702">
          <cell r="A22702" t="str">
            <v>LG0370791821B44</v>
          </cell>
          <cell r="B22702" t="str">
            <v>PISO 60.8X60.8 RECT. FLORENCIA BEIGE BRILLO B44</v>
          </cell>
          <cell r="C22702" t="str">
            <v>TERRAFORTE</v>
          </cell>
          <cell r="D22702" t="str">
            <v>GLADYMAR</v>
          </cell>
          <cell r="E22702" t="str">
            <v>PISOS Y REV</v>
          </cell>
          <cell r="F22702" t="str">
            <v>NACIONAL</v>
          </cell>
          <cell r="G22702" t="str">
            <v>GL Value</v>
          </cell>
        </row>
        <row r="22703">
          <cell r="A22703" t="str">
            <v>LG0370791821B45</v>
          </cell>
          <cell r="B22703" t="str">
            <v>PISO 60.8X60.8 RECT. FLORENCIA BEIGE BRILLO B45</v>
          </cell>
          <cell r="C22703" t="str">
            <v>TERRAFORTE</v>
          </cell>
          <cell r="D22703" t="str">
            <v>GLADYMAR</v>
          </cell>
          <cell r="E22703" t="str">
            <v>PISOS Y REV</v>
          </cell>
          <cell r="F22703" t="str">
            <v>NACIONAL</v>
          </cell>
          <cell r="G22703" t="str">
            <v>GL Value</v>
          </cell>
        </row>
        <row r="22704">
          <cell r="A22704" t="str">
            <v>LG0303829951Z72</v>
          </cell>
          <cell r="B22704" t="str">
            <v>PISO 41X41 V3 NATURE MIX BRILLO 6.5 Z72</v>
          </cell>
          <cell r="C22704" t="str">
            <v>TERRAFORTE</v>
          </cell>
          <cell r="D22704" t="str">
            <v>GLADYMAR</v>
          </cell>
          <cell r="E22704" t="str">
            <v>PISOS Y REV</v>
          </cell>
          <cell r="F22704" t="str">
            <v>NACIONAL</v>
          </cell>
          <cell r="G22704" t="str">
            <v>GL Value</v>
          </cell>
        </row>
        <row r="22705">
          <cell r="A22705" t="str">
            <v>LG0303730671A57</v>
          </cell>
          <cell r="B22705" t="str">
            <v>PISO 41X41 V3 NATURE ROVERE BRILLO 6.5 A57</v>
          </cell>
          <cell r="C22705" t="str">
            <v>TERRAFORTE</v>
          </cell>
          <cell r="D22705" t="str">
            <v>GLADYMAR</v>
          </cell>
          <cell r="E22705" t="str">
            <v>PISOS Y REV</v>
          </cell>
          <cell r="F22705" t="str">
            <v>NACIONAL</v>
          </cell>
          <cell r="G22705" t="str">
            <v>GL Value</v>
          </cell>
        </row>
        <row r="22706">
          <cell r="A22706" t="str">
            <v>LG0303730671Y57</v>
          </cell>
          <cell r="B22706" t="str">
            <v>PISO 41X41 V3 NATURE ROVERE BRILLO 6.5 Y57</v>
          </cell>
          <cell r="C22706" t="str">
            <v>TERRAFORTE</v>
          </cell>
          <cell r="D22706" t="str">
            <v>GLADYMAR</v>
          </cell>
          <cell r="E22706" t="str">
            <v>PISOS Y REV</v>
          </cell>
          <cell r="F22706" t="str">
            <v>NACIONAL</v>
          </cell>
          <cell r="G22706" t="str">
            <v>GL Value</v>
          </cell>
        </row>
        <row r="22707">
          <cell r="A22707" t="str">
            <v>LG0303730671Z57</v>
          </cell>
          <cell r="B22707" t="str">
            <v>PISO 41X41 V3 NATURE ROVERE BRILLO 6.5 Z57</v>
          </cell>
          <cell r="C22707" t="str">
            <v>TERRAFORTE</v>
          </cell>
          <cell r="D22707" t="str">
            <v>GLADYMAR</v>
          </cell>
          <cell r="E22707" t="str">
            <v>PISOS Y REV</v>
          </cell>
          <cell r="F22707" t="str">
            <v>NACIONAL</v>
          </cell>
          <cell r="G22707" t="str">
            <v>GL Value</v>
          </cell>
        </row>
        <row r="22708">
          <cell r="A22708" t="str">
            <v>LG0303779321A51</v>
          </cell>
          <cell r="B22708" t="str">
            <v>PISO 41X41 V3 ORO BIANCO BRILLO 6.5 A51</v>
          </cell>
          <cell r="C22708" t="str">
            <v>TERRAFORTE</v>
          </cell>
          <cell r="D22708" t="str">
            <v>GLADYMAR</v>
          </cell>
          <cell r="E22708" t="str">
            <v>PISOS Y REV</v>
          </cell>
          <cell r="F22708" t="str">
            <v>NACIONAL</v>
          </cell>
          <cell r="G22708" t="str">
            <v>GL Value</v>
          </cell>
        </row>
        <row r="22709">
          <cell r="A22709" t="str">
            <v>LG0303779321Y50</v>
          </cell>
          <cell r="B22709" t="str">
            <v>PISO 41X41 V3 ORO BIANCO BRILLO 6.5 Y50</v>
          </cell>
          <cell r="C22709" t="str">
            <v>TERRAFORTE</v>
          </cell>
          <cell r="D22709" t="str">
            <v>GLADYMAR</v>
          </cell>
          <cell r="E22709" t="str">
            <v>PISOS Y REV</v>
          </cell>
          <cell r="F22709" t="str">
            <v>NACIONAL</v>
          </cell>
          <cell r="G22709" t="str">
            <v>GL Value</v>
          </cell>
        </row>
        <row r="22710">
          <cell r="A22710" t="str">
            <v>LG0303779321Z50</v>
          </cell>
          <cell r="B22710" t="str">
            <v>PISO 41X41 V3 ORO BIANCO BRILLO 6.5 Z50</v>
          </cell>
          <cell r="C22710" t="str">
            <v>TERRAFORTE</v>
          </cell>
          <cell r="D22710" t="str">
            <v>GLADYMAR</v>
          </cell>
          <cell r="E22710" t="str">
            <v>PISOS Y REV</v>
          </cell>
          <cell r="F22710" t="str">
            <v>NACIONAL</v>
          </cell>
          <cell r="G22710" t="str">
            <v>GL Value</v>
          </cell>
        </row>
        <row r="22711">
          <cell r="A22711" t="str">
            <v>LG0303779321Z51</v>
          </cell>
          <cell r="B22711" t="str">
            <v>PISO 41X41 V3 ORO BIANCO BRILLO 6.5 Z51</v>
          </cell>
          <cell r="C22711" t="str">
            <v>TERRAFORTE</v>
          </cell>
          <cell r="D22711" t="str">
            <v>GLADYMAR</v>
          </cell>
          <cell r="E22711" t="str">
            <v>PISOS Y REV</v>
          </cell>
          <cell r="F22711" t="str">
            <v>NACIONAL</v>
          </cell>
          <cell r="G22711" t="str">
            <v>GL Value</v>
          </cell>
        </row>
        <row r="22712">
          <cell r="A22712" t="str">
            <v>LG0303311781A58</v>
          </cell>
          <cell r="B22712" t="str">
            <v>PISO 41X41 V3 PARQUET VERSALLES BRILLO 6.5 A58</v>
          </cell>
          <cell r="C22712" t="str">
            <v>TERRAFORTE</v>
          </cell>
          <cell r="D22712" t="str">
            <v>GLADYMAR</v>
          </cell>
          <cell r="E22712" t="str">
            <v>PISOS Y REV</v>
          </cell>
          <cell r="F22712" t="str">
            <v>NACIONAL</v>
          </cell>
          <cell r="G22712" t="str">
            <v>GL Value</v>
          </cell>
        </row>
        <row r="22713">
          <cell r="A22713" t="str">
            <v>LG0303311781Y58</v>
          </cell>
          <cell r="B22713" t="str">
            <v>PISO 41X41 V3 PARQUET VERSALLES BRILLO 6.5 Y58</v>
          </cell>
          <cell r="C22713" t="str">
            <v>TERRAFORTE</v>
          </cell>
          <cell r="D22713" t="str">
            <v>GLADYMAR</v>
          </cell>
          <cell r="E22713" t="str">
            <v>PISOS Y REV</v>
          </cell>
          <cell r="F22713" t="str">
            <v>NACIONAL</v>
          </cell>
          <cell r="G22713" t="str">
            <v>GL Value</v>
          </cell>
        </row>
        <row r="22714">
          <cell r="A22714" t="str">
            <v>LG0303311781Z58</v>
          </cell>
          <cell r="B22714" t="str">
            <v>PISO 41X41 V3 PARQUET VERSALLES BRILLO 6.5 Z58</v>
          </cell>
          <cell r="C22714" t="str">
            <v>TERRAFORTE</v>
          </cell>
          <cell r="D22714" t="str">
            <v>GLADYMAR</v>
          </cell>
          <cell r="E22714" t="str">
            <v>PISOS Y REV</v>
          </cell>
          <cell r="F22714" t="str">
            <v>NACIONAL</v>
          </cell>
          <cell r="G22714" t="str">
            <v>GL Value</v>
          </cell>
        </row>
        <row r="22715">
          <cell r="A22715" t="str">
            <v>LG0370190511B10</v>
          </cell>
          <cell r="B22715" t="str">
            <v>PISO 60.8X60.8 RECT. BLANCO HIELO BRILLO B10</v>
          </cell>
          <cell r="C22715" t="str">
            <v>TERRAFORTE</v>
          </cell>
          <cell r="D22715" t="str">
            <v>GLADYMAR</v>
          </cell>
          <cell r="E22715" t="str">
            <v>PISOS Y REV</v>
          </cell>
          <cell r="F22715" t="str">
            <v>NACIONAL</v>
          </cell>
          <cell r="G22715" t="str">
            <v>GL Value</v>
          </cell>
        </row>
        <row r="22716">
          <cell r="A22716" t="str">
            <v>LG0370190511B11</v>
          </cell>
          <cell r="B22716" t="str">
            <v>PISO 60.8X60.8 RECT. BLANCO HIELO BRILLO B11</v>
          </cell>
          <cell r="C22716" t="str">
            <v>TERRAFORTE</v>
          </cell>
          <cell r="D22716" t="str">
            <v>GLADYMAR</v>
          </cell>
          <cell r="E22716" t="str">
            <v>PISOS Y REV</v>
          </cell>
          <cell r="F22716" t="str">
            <v>NACIONAL</v>
          </cell>
          <cell r="G22716" t="str">
            <v>GL Value</v>
          </cell>
        </row>
        <row r="22717">
          <cell r="A22717" t="str">
            <v>LG0370190511B12</v>
          </cell>
          <cell r="B22717" t="str">
            <v>PISO 60.8X60.8 RECT. BLANCO HIELO BRILLO B12</v>
          </cell>
          <cell r="C22717" t="str">
            <v>TERRAFORTE</v>
          </cell>
          <cell r="D22717" t="str">
            <v>GLADYMAR</v>
          </cell>
          <cell r="E22717" t="str">
            <v>PISOS Y REV</v>
          </cell>
          <cell r="F22717" t="str">
            <v>NACIONAL</v>
          </cell>
          <cell r="G22717" t="str">
            <v>GL Value</v>
          </cell>
        </row>
        <row r="22718">
          <cell r="A22718" t="str">
            <v>LG0370791821B60</v>
          </cell>
          <cell r="B22718" t="str">
            <v>60X60 FLORENCIA</v>
          </cell>
          <cell r="C22718" t="str">
            <v>TERRAFORTE</v>
          </cell>
          <cell r="D22718" t="str">
            <v>GLADYMAR</v>
          </cell>
          <cell r="E22718" t="str">
            <v>PISOS Y REV</v>
          </cell>
          <cell r="F22718" t="str">
            <v>NACIONAL</v>
          </cell>
          <cell r="G22718" t="str">
            <v>GL Value</v>
          </cell>
        </row>
        <row r="22719">
          <cell r="A22719" t="str">
            <v>LG0370791821B61</v>
          </cell>
          <cell r="B22719" t="str">
            <v>PISO 60.8X60.8 RECT. FLORENCIA BEIGE BRILLO B61</v>
          </cell>
          <cell r="C22719" t="str">
            <v>TERRAFORTE</v>
          </cell>
          <cell r="D22719" t="str">
            <v>GLADYMAR</v>
          </cell>
          <cell r="E22719" t="str">
            <v>PISOS Y REV</v>
          </cell>
          <cell r="F22719" t="str">
            <v>NACIONAL</v>
          </cell>
          <cell r="G22719" t="str">
            <v>GL Value</v>
          </cell>
        </row>
        <row r="22720">
          <cell r="A22720" t="str">
            <v>LG0370791821B62</v>
          </cell>
          <cell r="B22720" t="str">
            <v>PISO 60.8X60.8 RECT. FLORENCIA BEIGE BRILLO B62</v>
          </cell>
          <cell r="C22720" t="str">
            <v>TERRAFORTE</v>
          </cell>
          <cell r="D22720" t="str">
            <v>GLADYMAR</v>
          </cell>
          <cell r="E22720" t="str">
            <v>PISOS Y REV</v>
          </cell>
          <cell r="F22720" t="str">
            <v>NACIONAL</v>
          </cell>
          <cell r="G22720" t="str">
            <v>GL Value</v>
          </cell>
        </row>
        <row r="22721">
          <cell r="A22721" t="str">
            <v>LG0370791821B95</v>
          </cell>
          <cell r="B22721" t="str">
            <v>PISO 60.8X60.8 RECT. FLORENCIA BEIGE BRILLO B95</v>
          </cell>
          <cell r="C22721" t="str">
            <v>TERRAFORTE</v>
          </cell>
          <cell r="D22721" t="str">
            <v>GLADYMAR</v>
          </cell>
          <cell r="E22721" t="str">
            <v>PISOS Y REV</v>
          </cell>
          <cell r="F22721" t="str">
            <v>NACIONAL</v>
          </cell>
          <cell r="G22721" t="str">
            <v>GL Value</v>
          </cell>
        </row>
        <row r="22722">
          <cell r="A22722" t="str">
            <v>LG0370190511B14</v>
          </cell>
          <cell r="B22722" t="str">
            <v>PISO 60.8X60.8 RECT. BLANCO HIELO BRILLO B14</v>
          </cell>
          <cell r="C22722" t="str">
            <v>TERRAFORTE</v>
          </cell>
          <cell r="D22722" t="str">
            <v>GLADYMAR</v>
          </cell>
          <cell r="E22722" t="str">
            <v>PISOS Y REV</v>
          </cell>
          <cell r="F22722" t="str">
            <v>NACIONAL</v>
          </cell>
          <cell r="G22722" t="str">
            <v>GL Value</v>
          </cell>
        </row>
        <row r="22723">
          <cell r="A22723" t="str">
            <v>LG0370190511B86</v>
          </cell>
          <cell r="B22723" t="str">
            <v>PISO 60.8X60.8 RECT. BLANCO HIELO BRILLO B86</v>
          </cell>
          <cell r="C22723" t="str">
            <v>TERRAFORTE</v>
          </cell>
          <cell r="D22723" t="str">
            <v>GLADYMAR</v>
          </cell>
          <cell r="E22723" t="str">
            <v>PISOS Y REV</v>
          </cell>
          <cell r="F22723" t="str">
            <v>NACIONAL</v>
          </cell>
          <cell r="G22723" t="str">
            <v>GL Value</v>
          </cell>
        </row>
        <row r="22724">
          <cell r="A22724" t="str">
            <v>LG0370190511B87</v>
          </cell>
          <cell r="B22724" t="str">
            <v>PISO 60.8X60.8 RECT. BLANCO HIELO BRILLO B87</v>
          </cell>
          <cell r="C22724" t="str">
            <v>TERRAFORTE</v>
          </cell>
          <cell r="D22724" t="str">
            <v>GLADYMAR</v>
          </cell>
          <cell r="E22724" t="str">
            <v>PISOS Y REV</v>
          </cell>
          <cell r="F22724" t="str">
            <v>NACIONAL</v>
          </cell>
          <cell r="G22724" t="str">
            <v>GL Value</v>
          </cell>
        </row>
        <row r="22725">
          <cell r="A22725" t="str">
            <v>LG0370798821B51</v>
          </cell>
          <cell r="B22725" t="str">
            <v>60X60 PLIENO BEIGE</v>
          </cell>
          <cell r="C22725" t="str">
            <v>TERRAFORTE</v>
          </cell>
          <cell r="D22725" t="str">
            <v>GLADYMAR</v>
          </cell>
          <cell r="E22725" t="str">
            <v>PISOS Y REV</v>
          </cell>
          <cell r="F22725" t="str">
            <v>NACIONAL</v>
          </cell>
          <cell r="G22725" t="str">
            <v>GL Value</v>
          </cell>
        </row>
        <row r="22726">
          <cell r="A22726" t="str">
            <v>LG0370190511B88</v>
          </cell>
          <cell r="B22726" t="str">
            <v>PISO 60.8X60.8 RECT. BLANCO HIELO BRILLO B88</v>
          </cell>
          <cell r="C22726" t="str">
            <v>TERRAFORTE</v>
          </cell>
          <cell r="D22726" t="str">
            <v>GLADYMAR</v>
          </cell>
          <cell r="E22726" t="str">
            <v>PISOS Y REV</v>
          </cell>
          <cell r="F22726" t="str">
            <v>NACIONAL</v>
          </cell>
          <cell r="G22726" t="str">
            <v>GL Value</v>
          </cell>
        </row>
        <row r="22727">
          <cell r="A22727" t="str">
            <v>LG0370190511B89</v>
          </cell>
          <cell r="B22727" t="str">
            <v>PISO 60.8X60.8 RECT. BLANCO HIELO BRILLO B89</v>
          </cell>
          <cell r="C22727" t="str">
            <v>TERRAFORTE</v>
          </cell>
          <cell r="D22727" t="str">
            <v>GLADYMAR</v>
          </cell>
          <cell r="E22727" t="str">
            <v>PISOS Y REV</v>
          </cell>
          <cell r="F22727" t="str">
            <v>NACIONAL</v>
          </cell>
          <cell r="G22727" t="str">
            <v>GL Value</v>
          </cell>
        </row>
        <row r="22728">
          <cell r="A22728" t="str">
            <v>LG0370190511B90</v>
          </cell>
          <cell r="B22728" t="str">
            <v>PISO 60.8X60.8 RECT. BLANCO HIELO BRILLO B90</v>
          </cell>
          <cell r="C22728" t="str">
            <v>TERRAFORTE</v>
          </cell>
          <cell r="D22728" t="str">
            <v>GLADYMAR</v>
          </cell>
          <cell r="E22728" t="str">
            <v>PISOS Y REV</v>
          </cell>
          <cell r="F22728" t="str">
            <v>NACIONAL</v>
          </cell>
          <cell r="G22728" t="str">
            <v>GL Value</v>
          </cell>
        </row>
        <row r="22729">
          <cell r="A22729" t="str">
            <v>LG0370190511B91</v>
          </cell>
          <cell r="B22729" t="str">
            <v>PISO 60.8X60.8 RECT. BLANCO HIELO BRILLO B91</v>
          </cell>
          <cell r="C22729" t="str">
            <v>TERRAFORTE</v>
          </cell>
          <cell r="D22729" t="str">
            <v>GLADYMAR</v>
          </cell>
          <cell r="E22729" t="str">
            <v>PISOS Y REV</v>
          </cell>
          <cell r="F22729" t="str">
            <v>NACIONAL</v>
          </cell>
          <cell r="G22729" t="str">
            <v>GL Value</v>
          </cell>
        </row>
        <row r="22730">
          <cell r="A22730" t="str">
            <v>LG0370190511B92</v>
          </cell>
          <cell r="B22730" t="str">
            <v>PISO 60.8X60.8 RECT. BLANCO HIELO BRILLO B92</v>
          </cell>
          <cell r="C22730" t="str">
            <v>TERRAFORTE</v>
          </cell>
          <cell r="D22730" t="str">
            <v>GLADYMAR</v>
          </cell>
          <cell r="E22730" t="str">
            <v>PISOS Y REV</v>
          </cell>
          <cell r="F22730" t="str">
            <v>NACIONAL</v>
          </cell>
          <cell r="G22730" t="str">
            <v>GL Value</v>
          </cell>
        </row>
        <row r="22731">
          <cell r="A22731" t="str">
            <v>LG0370190511B93</v>
          </cell>
          <cell r="B22731" t="str">
            <v>PISO 60.8X60.8 RECT. BLANCO HIELO BRILLO B93</v>
          </cell>
          <cell r="C22731" t="str">
            <v>TERRAFORTE</v>
          </cell>
          <cell r="D22731" t="str">
            <v>GLADYMAR</v>
          </cell>
          <cell r="E22731" t="str">
            <v>PISOS Y REV</v>
          </cell>
          <cell r="F22731" t="str">
            <v>NACIONAL</v>
          </cell>
          <cell r="G22731" t="str">
            <v>GL Value</v>
          </cell>
        </row>
        <row r="22732">
          <cell r="A22732" t="str">
            <v>LG0370190511B94</v>
          </cell>
          <cell r="B22732" t="str">
            <v>PISO 60.8X60.8 RECT. BLANCO HIELO BRILLO B94</v>
          </cell>
          <cell r="C22732" t="str">
            <v>TERRAFORTE</v>
          </cell>
          <cell r="D22732" t="str">
            <v>GLADYMAR</v>
          </cell>
          <cell r="E22732" t="str">
            <v>PISOS Y REV</v>
          </cell>
          <cell r="F22732" t="str">
            <v>NACIONAL</v>
          </cell>
          <cell r="G22732" t="str">
            <v>GL Value</v>
          </cell>
        </row>
        <row r="22733">
          <cell r="A22733" t="str">
            <v>LG0370190511B95</v>
          </cell>
          <cell r="B22733" t="str">
            <v>PISO 60.8X60.8 RECT. BLANCO HIELO BRILLO B95</v>
          </cell>
          <cell r="C22733" t="str">
            <v>TERRAFORTE</v>
          </cell>
          <cell r="D22733" t="str">
            <v>GLADYMAR</v>
          </cell>
          <cell r="E22733" t="str">
            <v>PISOS Y REV</v>
          </cell>
          <cell r="F22733" t="str">
            <v>NACIONAL</v>
          </cell>
          <cell r="G22733" t="str">
            <v>GL Value</v>
          </cell>
        </row>
        <row r="22734">
          <cell r="A22734" t="str">
            <v>LG0370190511B96</v>
          </cell>
          <cell r="B22734" t="str">
            <v>PISO 60.8X60.8 RECT. BLANCO HIELO BRILLO B96</v>
          </cell>
          <cell r="C22734" t="str">
            <v>TERRAFORTE</v>
          </cell>
          <cell r="D22734" t="str">
            <v>GLADYMAR</v>
          </cell>
          <cell r="E22734" t="str">
            <v>PISOS Y REV</v>
          </cell>
          <cell r="F22734" t="str">
            <v>NACIONAL</v>
          </cell>
          <cell r="G22734" t="str">
            <v>GL Value</v>
          </cell>
        </row>
        <row r="22735">
          <cell r="A22735" t="str">
            <v>LG0370791821B96</v>
          </cell>
          <cell r="B22735" t="str">
            <v>PISO 60.8X60.8 RECT. FLORENCIA BEIGE BRILLO B96</v>
          </cell>
          <cell r="C22735" t="str">
            <v>TERRAFORTE</v>
          </cell>
          <cell r="D22735" t="str">
            <v>GLADYMAR</v>
          </cell>
          <cell r="E22735" t="str">
            <v>PISOS Y REV</v>
          </cell>
          <cell r="F22735" t="str">
            <v>NACIONAL</v>
          </cell>
          <cell r="G22735" t="str">
            <v>GL Value</v>
          </cell>
        </row>
        <row r="22736">
          <cell r="A22736" t="str">
            <v>LG0370791821B97</v>
          </cell>
          <cell r="B22736" t="str">
            <v>PISO 60.8X60.8 RECT. FLORENCIA BEIGE BRILLO B97</v>
          </cell>
          <cell r="C22736" t="str">
            <v>TERRAFORTE</v>
          </cell>
          <cell r="D22736" t="str">
            <v>GLADYMAR</v>
          </cell>
          <cell r="E22736" t="str">
            <v>PISOS Y REV</v>
          </cell>
          <cell r="F22736" t="str">
            <v>NACIONAL</v>
          </cell>
          <cell r="G22736" t="str">
            <v>GL Value</v>
          </cell>
        </row>
        <row r="22737">
          <cell r="A22737" t="str">
            <v>LG0370791821B98</v>
          </cell>
          <cell r="B22737" t="str">
            <v>PISO 60.8X60.8 RECT. FLORENCIA BEIGE BRILLO B98</v>
          </cell>
          <cell r="C22737" t="str">
            <v>TERRAFORTE</v>
          </cell>
          <cell r="D22737" t="str">
            <v>GLADYMAR</v>
          </cell>
          <cell r="E22737" t="str">
            <v>PISOS Y REV</v>
          </cell>
          <cell r="F22737" t="str">
            <v>NACIONAL</v>
          </cell>
          <cell r="G22737" t="str">
            <v>GL Value</v>
          </cell>
        </row>
        <row r="22738">
          <cell r="A22738" t="str">
            <v>LG0370741151B95</v>
          </cell>
          <cell r="B22738" t="str">
            <v>PISO 60.8X60.8 RECT. V1 BLANCO PERLA B95</v>
          </cell>
          <cell r="C22738" t="str">
            <v>TERRAFORTE</v>
          </cell>
          <cell r="D22738" t="str">
            <v>GLADYMAR</v>
          </cell>
          <cell r="E22738" t="str">
            <v>PISOS Y REV</v>
          </cell>
          <cell r="F22738" t="str">
            <v>NACIONAL</v>
          </cell>
          <cell r="G22738" t="str">
            <v>GL Value</v>
          </cell>
        </row>
        <row r="22739">
          <cell r="A22739" t="str">
            <v>LG0370741151B96</v>
          </cell>
          <cell r="B22739" t="str">
            <v>PISO 60.8X60.8 RECT. V1 BLANCO PERLA B96</v>
          </cell>
          <cell r="C22739" t="str">
            <v>TERRAFORTE</v>
          </cell>
          <cell r="D22739" t="str">
            <v>GLADYMAR</v>
          </cell>
          <cell r="E22739" t="str">
            <v>PISOS Y REV</v>
          </cell>
          <cell r="F22739" t="str">
            <v>NACIONAL</v>
          </cell>
          <cell r="G22739" t="str">
            <v>GL Value</v>
          </cell>
        </row>
        <row r="22740">
          <cell r="A22740" t="str">
            <v>LG0370741151B97</v>
          </cell>
          <cell r="B22740" t="str">
            <v>PISO 60.8X60.8 RECT. V1 BLANCO PERLA B97</v>
          </cell>
          <cell r="C22740" t="str">
            <v>TERRAFORTE</v>
          </cell>
          <cell r="D22740" t="str">
            <v>GLADYMAR</v>
          </cell>
          <cell r="E22740" t="str">
            <v>PISOS Y REV</v>
          </cell>
          <cell r="F22740" t="str">
            <v>NACIONAL</v>
          </cell>
          <cell r="G22740" t="str">
            <v>GL Value</v>
          </cell>
        </row>
        <row r="22741">
          <cell r="A22741" t="str">
            <v>LG0370741151B98</v>
          </cell>
          <cell r="B22741" t="str">
            <v>PISO 60.8X60.8 RECT. V1 BLANCO PERLA B98</v>
          </cell>
          <cell r="C22741" t="str">
            <v>TERRAFORTE</v>
          </cell>
          <cell r="D22741" t="str">
            <v>GLADYMAR</v>
          </cell>
          <cell r="E22741" t="str">
            <v>PISOS Y REV</v>
          </cell>
          <cell r="F22741" t="str">
            <v>NACIONAL</v>
          </cell>
          <cell r="G22741" t="str">
            <v>GL Value</v>
          </cell>
        </row>
        <row r="22742">
          <cell r="A22742" t="str">
            <v>LG0370798921B64</v>
          </cell>
          <cell r="B22742" t="str">
            <v>60X60 BEIGE CLARO</v>
          </cell>
          <cell r="C22742" t="str">
            <v>TERRAFORTE</v>
          </cell>
          <cell r="D22742" t="str">
            <v>GLADYMAR</v>
          </cell>
          <cell r="E22742" t="str">
            <v>PISOS Y REV</v>
          </cell>
          <cell r="F22742" t="str">
            <v>NACIONAL</v>
          </cell>
          <cell r="G22742" t="str">
            <v>GL Value</v>
          </cell>
        </row>
        <row r="22743">
          <cell r="A22743" t="str">
            <v>LG0370799491B46</v>
          </cell>
          <cell r="B22743" t="str">
            <v>60X60 PLIENO BEIGE</v>
          </cell>
          <cell r="C22743" t="str">
            <v>TERRAFORTE</v>
          </cell>
          <cell r="D22743" t="str">
            <v>GLADYMAR</v>
          </cell>
          <cell r="E22743" t="str">
            <v>PISOS Y REV</v>
          </cell>
          <cell r="F22743" t="str">
            <v>NACIONAL</v>
          </cell>
          <cell r="G22743" t="str">
            <v>GL Value</v>
          </cell>
        </row>
        <row r="22744">
          <cell r="A22744" t="str">
            <v>LG0370741151B99</v>
          </cell>
          <cell r="B22744" t="str">
            <v>PISO 60.8X60.8 RECT. V1 BLANCO PERLA B99</v>
          </cell>
          <cell r="C22744" t="str">
            <v>TERRAFORTE</v>
          </cell>
          <cell r="D22744" t="str">
            <v>GLADYMAR</v>
          </cell>
          <cell r="E22744" t="str">
            <v>PISOS Y REV</v>
          </cell>
          <cell r="F22744" t="str">
            <v>NACIONAL</v>
          </cell>
          <cell r="G22744" t="str">
            <v>GL Value</v>
          </cell>
        </row>
        <row r="22745">
          <cell r="A22745" t="str">
            <v>LG0370211581B49</v>
          </cell>
          <cell r="B22745" t="str">
            <v>PISO 60.8X60.8 RECT. V2 CIMENTO CINZA B49</v>
          </cell>
          <cell r="C22745" t="str">
            <v>TERRAFORTE</v>
          </cell>
          <cell r="D22745" t="str">
            <v>GLADYMAR</v>
          </cell>
          <cell r="E22745" t="str">
            <v>PISOS Y REV</v>
          </cell>
          <cell r="F22745" t="str">
            <v>NACIONAL</v>
          </cell>
          <cell r="G22745" t="str">
            <v>GL Value</v>
          </cell>
        </row>
        <row r="22746">
          <cell r="A22746" t="str">
            <v>LG0370211581B50</v>
          </cell>
          <cell r="B22746" t="str">
            <v>PISO 60.8X60.8 RECT. V2 CIMENTO CINZA B50</v>
          </cell>
          <cell r="C22746" t="str">
            <v>TERRAFORTE</v>
          </cell>
          <cell r="D22746" t="str">
            <v>GLADYMAR</v>
          </cell>
          <cell r="E22746" t="str">
            <v>PISOS Y REV</v>
          </cell>
          <cell r="F22746" t="str">
            <v>NACIONAL</v>
          </cell>
          <cell r="G22746" t="str">
            <v>GL Value</v>
          </cell>
        </row>
        <row r="22747">
          <cell r="A22747" t="str">
            <v>LG0370716421B55</v>
          </cell>
          <cell r="B22747" t="str">
            <v>PISO 60.8X60.8 RECT. V2 MARMOL MARFIL BRILLO B55</v>
          </cell>
          <cell r="C22747" t="str">
            <v>TERRAFORTE</v>
          </cell>
          <cell r="D22747" t="str">
            <v>GLADYMAR</v>
          </cell>
          <cell r="E22747" t="str">
            <v>PISOS Y REV</v>
          </cell>
          <cell r="F22747" t="str">
            <v>NACIONAL</v>
          </cell>
          <cell r="G22747" t="str">
            <v>GL Value</v>
          </cell>
        </row>
        <row r="22748">
          <cell r="A22748" t="str">
            <v>LG0370182551B66</v>
          </cell>
          <cell r="B22748" t="str">
            <v>PISO 60.8X60.8 RECT. V3 ALPES BRILLO B66</v>
          </cell>
          <cell r="C22748" t="str">
            <v>TERRAFORTE</v>
          </cell>
          <cell r="D22748" t="str">
            <v>GLADYMAR</v>
          </cell>
          <cell r="E22748" t="str">
            <v>PISOS Y REV</v>
          </cell>
          <cell r="F22748" t="str">
            <v>NACIONAL</v>
          </cell>
          <cell r="G22748" t="str">
            <v>GL Value</v>
          </cell>
        </row>
        <row r="22749">
          <cell r="A22749" t="str">
            <v>LG0370931151B29</v>
          </cell>
          <cell r="B22749" t="str">
            <v>60X60 NATURE PERLA</v>
          </cell>
          <cell r="C22749" t="str">
            <v>TERRAFORTE</v>
          </cell>
          <cell r="D22749" t="str">
            <v>GLADYMAR</v>
          </cell>
          <cell r="E22749" t="str">
            <v>PISOS Y REV</v>
          </cell>
          <cell r="F22749" t="str">
            <v>NACIONAL</v>
          </cell>
          <cell r="G22749" t="str">
            <v>GL Value</v>
          </cell>
        </row>
        <row r="22750">
          <cell r="A22750" t="str">
            <v>LG0370182551B67</v>
          </cell>
          <cell r="B22750" t="str">
            <v>PISO 60.8X60.8 RECT. V3 ALPES BRILLO B67</v>
          </cell>
          <cell r="C22750" t="str">
            <v>TERRAFORTE</v>
          </cell>
          <cell r="D22750" t="str">
            <v>GLADYMAR</v>
          </cell>
          <cell r="E22750" t="str">
            <v>PISOS Y REV</v>
          </cell>
          <cell r="F22750" t="str">
            <v>NACIONAL</v>
          </cell>
          <cell r="G22750" t="str">
            <v>GL Value</v>
          </cell>
        </row>
        <row r="22751">
          <cell r="A22751" t="str">
            <v>LG0370182551B68</v>
          </cell>
          <cell r="B22751" t="str">
            <v>PISO 60.8X60.8 RECT. V3 ALPES BRILLO B68</v>
          </cell>
          <cell r="C22751" t="str">
            <v>TERRAFORTE</v>
          </cell>
          <cell r="D22751" t="str">
            <v>GLADYMAR</v>
          </cell>
          <cell r="E22751" t="str">
            <v>PISOS Y REV</v>
          </cell>
          <cell r="F22751" t="str">
            <v>NACIONAL</v>
          </cell>
          <cell r="G22751" t="str">
            <v>GL Value</v>
          </cell>
        </row>
        <row r="22752">
          <cell r="A22752" t="str">
            <v>LG0370182551B69</v>
          </cell>
          <cell r="B22752" t="str">
            <v>PISO 60.8X60.8 RECT. V3 ALPES BRILLO B69</v>
          </cell>
          <cell r="C22752" t="str">
            <v>TERRAFORTE</v>
          </cell>
          <cell r="D22752" t="str">
            <v>GLADYMAR</v>
          </cell>
          <cell r="E22752" t="str">
            <v>PISOS Y REV</v>
          </cell>
          <cell r="F22752" t="str">
            <v>NACIONAL</v>
          </cell>
          <cell r="G22752" t="str">
            <v>GL Value</v>
          </cell>
        </row>
        <row r="22753">
          <cell r="A22753" t="str">
            <v>LG0370182551B70</v>
          </cell>
          <cell r="B22753" t="str">
            <v>PISO 60.8X60.8 RECT. V3 ALPES BRILLO B70</v>
          </cell>
          <cell r="C22753" t="str">
            <v>TERRAFORTE</v>
          </cell>
          <cell r="D22753" t="str">
            <v>GLADYMAR</v>
          </cell>
          <cell r="E22753" t="str">
            <v>PISOS Y REV</v>
          </cell>
          <cell r="F22753" t="str">
            <v>NACIONAL</v>
          </cell>
          <cell r="G22753" t="str">
            <v>GL Value</v>
          </cell>
        </row>
        <row r="22754">
          <cell r="A22754" t="str">
            <v>LG0370182551B71</v>
          </cell>
          <cell r="B22754" t="str">
            <v>PISO 60.8X60.8 RECT. V3 ALPES BRILLO B71</v>
          </cell>
          <cell r="C22754" t="str">
            <v>TERRAFORTE</v>
          </cell>
          <cell r="D22754" t="str">
            <v>GLADYMAR</v>
          </cell>
          <cell r="E22754" t="str">
            <v>PISOS Y REV</v>
          </cell>
          <cell r="F22754" t="str">
            <v>NACIONAL</v>
          </cell>
          <cell r="G22754" t="str">
            <v>GL Value</v>
          </cell>
        </row>
        <row r="22755">
          <cell r="A22755" t="str">
            <v>LG0370182551B72</v>
          </cell>
          <cell r="B22755" t="str">
            <v>PISO 60.8X60.8 RECT. V3 ALPES BRILLO B72</v>
          </cell>
          <cell r="C22755" t="str">
            <v>TERRAFORTE</v>
          </cell>
          <cell r="D22755" t="str">
            <v>GLADYMAR</v>
          </cell>
          <cell r="E22755" t="str">
            <v>PISOS Y REV</v>
          </cell>
          <cell r="F22755" t="str">
            <v>NACIONAL</v>
          </cell>
          <cell r="G22755" t="str">
            <v>GL Value</v>
          </cell>
        </row>
        <row r="22756">
          <cell r="A22756" t="str">
            <v>LG0370931721B46</v>
          </cell>
          <cell r="B22756" t="str">
            <v>PISO 60.8X60.8 RECT. V3 ANGIE GRIS B46</v>
          </cell>
          <cell r="C22756" t="str">
            <v>TERRAFORTE</v>
          </cell>
          <cell r="D22756" t="str">
            <v>GLADYMAR</v>
          </cell>
          <cell r="E22756" t="str">
            <v>PISOS Y REV</v>
          </cell>
          <cell r="F22756" t="str">
            <v>NACIONAL</v>
          </cell>
          <cell r="G22756" t="str">
            <v>GL Value</v>
          </cell>
        </row>
        <row r="22757">
          <cell r="A22757" t="str">
            <v>LG0370931721B52</v>
          </cell>
          <cell r="B22757" t="str">
            <v>PISO 60.8X60.8 RECT. V3 ANGIE GRIS B52</v>
          </cell>
          <cell r="C22757" t="str">
            <v>TERRAFORTE</v>
          </cell>
          <cell r="D22757" t="str">
            <v>GLADYMAR</v>
          </cell>
          <cell r="E22757" t="str">
            <v>PISOS Y REV</v>
          </cell>
          <cell r="F22757" t="str">
            <v>NACIONAL</v>
          </cell>
          <cell r="G22757" t="str">
            <v>GL Value</v>
          </cell>
        </row>
        <row r="22758">
          <cell r="A22758" t="str">
            <v>LG0370931721B53</v>
          </cell>
          <cell r="B22758" t="str">
            <v>PISO 60.8X60.8 RECT. V3 ANGIE GRIS B53</v>
          </cell>
          <cell r="C22758" t="str">
            <v>TERRAFORTE</v>
          </cell>
          <cell r="D22758" t="str">
            <v>GLADYMAR</v>
          </cell>
          <cell r="E22758" t="str">
            <v>PISOS Y REV</v>
          </cell>
          <cell r="F22758" t="str">
            <v>NACIONAL</v>
          </cell>
          <cell r="G22758" t="str">
            <v>GL Value</v>
          </cell>
        </row>
        <row r="22759">
          <cell r="A22759" t="str">
            <v>LG0370461311B46</v>
          </cell>
          <cell r="B22759" t="str">
            <v>PISO 60.8X60.8 RECT. V3 ARIANA GRIS B46</v>
          </cell>
          <cell r="C22759" t="str">
            <v>TERRAFORTE</v>
          </cell>
          <cell r="D22759" t="str">
            <v>GLADYMAR</v>
          </cell>
          <cell r="E22759" t="str">
            <v>PISOS Y REV</v>
          </cell>
          <cell r="F22759" t="str">
            <v>NACIONAL</v>
          </cell>
          <cell r="G22759" t="str">
            <v>GL Value</v>
          </cell>
        </row>
        <row r="22760">
          <cell r="A22760" t="str">
            <v>LG0370461311B47</v>
          </cell>
          <cell r="B22760" t="str">
            <v>PISO 60.8X60.8 RECT. V3 ARIANA GRIS B47</v>
          </cell>
          <cell r="C22760" t="str">
            <v>TERRAFORTE</v>
          </cell>
          <cell r="D22760" t="str">
            <v>GLADYMAR</v>
          </cell>
          <cell r="E22760" t="str">
            <v>PISOS Y REV</v>
          </cell>
          <cell r="F22760" t="str">
            <v>NACIONAL</v>
          </cell>
          <cell r="G22760" t="str">
            <v>GL Value</v>
          </cell>
        </row>
        <row r="22761">
          <cell r="A22761" t="str">
            <v>LG0370777041B38</v>
          </cell>
          <cell r="B22761" t="str">
            <v>PISO 60.8X60.8 RECT. V3 CALACATTA BLANCO BRILLO B38</v>
          </cell>
          <cell r="C22761" t="str">
            <v>TERRAFORTE</v>
          </cell>
          <cell r="D22761" t="str">
            <v>GLADYMAR</v>
          </cell>
          <cell r="E22761" t="str">
            <v>PISOS Y REV</v>
          </cell>
          <cell r="F22761" t="str">
            <v>NACIONAL</v>
          </cell>
          <cell r="G22761" t="str">
            <v>GL Value</v>
          </cell>
        </row>
        <row r="22762">
          <cell r="A22762" t="str">
            <v>LG0370777041B65</v>
          </cell>
          <cell r="B22762" t="str">
            <v>PISO 60.8X60.8 RECT. V3 CALACATTA BLANCO BRILLO B65</v>
          </cell>
          <cell r="C22762" t="str">
            <v>TERRAFORTE</v>
          </cell>
          <cell r="D22762" t="str">
            <v>GLADYMAR</v>
          </cell>
          <cell r="E22762" t="str">
            <v>PISOS Y REV</v>
          </cell>
          <cell r="F22762" t="str">
            <v>NACIONAL</v>
          </cell>
          <cell r="G22762" t="str">
            <v>GL Value</v>
          </cell>
        </row>
        <row r="22763">
          <cell r="A22763" t="str">
            <v>LG0370777041B66</v>
          </cell>
          <cell r="B22763" t="str">
            <v>PISO 60.8X60.8 RECT. V3 CALACATTA BLANCO BRILLO B66</v>
          </cell>
          <cell r="C22763" t="str">
            <v>TERRAFORTE</v>
          </cell>
          <cell r="D22763" t="str">
            <v>GLADYMAR</v>
          </cell>
          <cell r="E22763" t="str">
            <v>PISOS Y REV</v>
          </cell>
          <cell r="F22763" t="str">
            <v>NACIONAL</v>
          </cell>
          <cell r="G22763" t="str">
            <v>GL Value</v>
          </cell>
        </row>
        <row r="22764">
          <cell r="A22764" t="str">
            <v>LG0370772151B47</v>
          </cell>
          <cell r="B22764" t="str">
            <v>PISO 60.8X60.8 RECT. V3 CARRARA VENATO BRILLO B47</v>
          </cell>
          <cell r="C22764" t="str">
            <v>TERRAFORTE</v>
          </cell>
          <cell r="D22764" t="str">
            <v>GLADYMAR</v>
          </cell>
          <cell r="E22764" t="str">
            <v>PISOS Y REV</v>
          </cell>
          <cell r="F22764" t="str">
            <v>NACIONAL</v>
          </cell>
          <cell r="G22764" t="str">
            <v>GL Value</v>
          </cell>
        </row>
        <row r="22765">
          <cell r="A22765" t="str">
            <v>LG0370772151B51</v>
          </cell>
          <cell r="B22765" t="str">
            <v>PISO 60.8X60.8 RECT. V3 CARRARA VENATO BRILLO B51</v>
          </cell>
          <cell r="C22765" t="str">
            <v>TERRAFORTE</v>
          </cell>
          <cell r="D22765" t="str">
            <v>GLADYMAR</v>
          </cell>
          <cell r="E22765" t="str">
            <v>PISOS Y REV</v>
          </cell>
          <cell r="F22765" t="str">
            <v>NACIONAL</v>
          </cell>
          <cell r="G22765" t="str">
            <v>GL Value</v>
          </cell>
        </row>
        <row r="22766">
          <cell r="A22766" t="str">
            <v>LG0370772151B52</v>
          </cell>
          <cell r="B22766" t="str">
            <v>PISO 60.8X60.8 RECT. V3 CARRARA VENATO BRILLO B52</v>
          </cell>
          <cell r="C22766" t="str">
            <v>TERRAFORTE</v>
          </cell>
          <cell r="D22766" t="str">
            <v>GLADYMAR</v>
          </cell>
          <cell r="E22766" t="str">
            <v>PISOS Y REV</v>
          </cell>
          <cell r="F22766" t="str">
            <v>NACIONAL</v>
          </cell>
          <cell r="G22766" t="str">
            <v>GL Value</v>
          </cell>
        </row>
        <row r="22767">
          <cell r="A22767" t="str">
            <v>LG0370791311B49</v>
          </cell>
          <cell r="B22767" t="str">
            <v>PISO 60.8X60.8 RECT. V3 CONCEPTO GRIS BRILLO B49</v>
          </cell>
          <cell r="C22767" t="str">
            <v>TERRAFORTE</v>
          </cell>
          <cell r="D22767" t="str">
            <v>GLADYMAR</v>
          </cell>
          <cell r="E22767" t="str">
            <v>PISOS Y REV</v>
          </cell>
          <cell r="F22767" t="str">
            <v>NACIONAL</v>
          </cell>
          <cell r="G22767" t="str">
            <v>GL Value</v>
          </cell>
        </row>
        <row r="22768">
          <cell r="A22768" t="str">
            <v>LG0370791311B52</v>
          </cell>
          <cell r="B22768" t="str">
            <v>PISO 60.8X60.8 RECT. V3 CONCEPTO GRIS BRILLO B52</v>
          </cell>
          <cell r="C22768" t="str">
            <v>TERRAFORTE</v>
          </cell>
          <cell r="D22768" t="str">
            <v>GLADYMAR</v>
          </cell>
          <cell r="E22768" t="str">
            <v>PISOS Y REV</v>
          </cell>
          <cell r="F22768" t="str">
            <v>NACIONAL</v>
          </cell>
          <cell r="G22768" t="str">
            <v>GL Value</v>
          </cell>
        </row>
        <row r="22769">
          <cell r="A22769" t="str">
            <v>LG0370187171B32</v>
          </cell>
          <cell r="B22769" t="str">
            <v>PISO 60.8X60.8 RECT. V3 JASPE PLATA BRILLO B32</v>
          </cell>
          <cell r="C22769" t="str">
            <v>TERRAFORTE</v>
          </cell>
          <cell r="D22769" t="str">
            <v>GLADYMAR</v>
          </cell>
          <cell r="E22769" t="str">
            <v>PISOS Y REV</v>
          </cell>
          <cell r="F22769" t="str">
            <v>NACIONAL</v>
          </cell>
          <cell r="G22769" t="str">
            <v>GL Value</v>
          </cell>
        </row>
        <row r="22770">
          <cell r="A22770" t="str">
            <v>LG0370187171B33</v>
          </cell>
          <cell r="B22770" t="str">
            <v>PISO 60.8X60.8 RECT. V3 JASPE PLATA BRILLO B33</v>
          </cell>
          <cell r="C22770" t="str">
            <v>TERRAFORTE</v>
          </cell>
          <cell r="D22770" t="str">
            <v>GLADYMAR</v>
          </cell>
          <cell r="E22770" t="str">
            <v>PISOS Y REV</v>
          </cell>
          <cell r="F22770" t="str">
            <v>NACIONAL</v>
          </cell>
          <cell r="G22770" t="str">
            <v>GL Value</v>
          </cell>
        </row>
        <row r="22771">
          <cell r="A22771" t="str">
            <v>LG0370187171B35</v>
          </cell>
          <cell r="B22771" t="str">
            <v>PISO 60.8X60.8 RECT. V3 JASPE PLATA BRILLO B35</v>
          </cell>
          <cell r="C22771" t="str">
            <v>TERRAFORTE</v>
          </cell>
          <cell r="D22771" t="str">
            <v>GLADYMAR</v>
          </cell>
          <cell r="E22771" t="str">
            <v>PISOS Y REV</v>
          </cell>
          <cell r="F22771" t="str">
            <v>NACIONAL</v>
          </cell>
          <cell r="G22771" t="str">
            <v>GL Value</v>
          </cell>
        </row>
        <row r="22772">
          <cell r="A22772" t="str">
            <v>LG0370187171B36</v>
          </cell>
          <cell r="B22772" t="str">
            <v>PISO 60.8X60.8 RECT. V3 JASPE PLATA BRILLO B36</v>
          </cell>
          <cell r="C22772" t="str">
            <v>TERRAFORTE</v>
          </cell>
          <cell r="D22772" t="str">
            <v>GLADYMAR</v>
          </cell>
          <cell r="E22772" t="str">
            <v>PISOS Y REV</v>
          </cell>
          <cell r="F22772" t="str">
            <v>NACIONAL</v>
          </cell>
          <cell r="G22772" t="str">
            <v>GL Value</v>
          </cell>
        </row>
        <row r="22773">
          <cell r="A22773" t="str">
            <v>LG0370187171B39</v>
          </cell>
          <cell r="B22773" t="str">
            <v>PISO 60.8X60.8 RECT. V3 JASPE PLATA BRILLO B39</v>
          </cell>
          <cell r="C22773" t="str">
            <v>TERRAFORTE</v>
          </cell>
          <cell r="D22773" t="str">
            <v>GLADYMAR</v>
          </cell>
          <cell r="E22773" t="str">
            <v>PISOS Y REV</v>
          </cell>
          <cell r="F22773" t="str">
            <v>NACIONAL</v>
          </cell>
          <cell r="G22773" t="str">
            <v>GL Value</v>
          </cell>
        </row>
        <row r="22774">
          <cell r="A22774" t="str">
            <v>LG0370187171B68</v>
          </cell>
          <cell r="B22774" t="str">
            <v>PISO 60.8X60.8 RECT. V3 JASPE PLATA BRILLO B68</v>
          </cell>
          <cell r="C22774" t="str">
            <v>TERRAFORTE</v>
          </cell>
          <cell r="D22774" t="str">
            <v>GLADYMAR</v>
          </cell>
          <cell r="E22774" t="str">
            <v>PISOS Y REV</v>
          </cell>
          <cell r="F22774" t="str">
            <v>NACIONAL</v>
          </cell>
          <cell r="G22774" t="str">
            <v>GL Value</v>
          </cell>
        </row>
        <row r="22775">
          <cell r="A22775" t="str">
            <v>LG0370187171B69</v>
          </cell>
          <cell r="B22775" t="str">
            <v>PISO 60.8X60.8 RECT. V3 JASPE PLATA BRILLO B69</v>
          </cell>
          <cell r="C22775" t="str">
            <v>TERRAFORTE</v>
          </cell>
          <cell r="D22775" t="str">
            <v>GLADYMAR</v>
          </cell>
          <cell r="E22775" t="str">
            <v>PISOS Y REV</v>
          </cell>
          <cell r="F22775" t="str">
            <v>NACIONAL</v>
          </cell>
          <cell r="G22775" t="str">
            <v>GL Value</v>
          </cell>
        </row>
        <row r="22776">
          <cell r="A22776" t="str">
            <v>LG0370187171B70</v>
          </cell>
          <cell r="B22776" t="str">
            <v>PISO 60.8X60.8 RECT. V3 JASPE PLATA BRILLO B70</v>
          </cell>
          <cell r="C22776" t="str">
            <v>TERRAFORTE</v>
          </cell>
          <cell r="D22776" t="str">
            <v>GLADYMAR</v>
          </cell>
          <cell r="E22776" t="str">
            <v>PISOS Y REV</v>
          </cell>
          <cell r="F22776" t="str">
            <v>NACIONAL</v>
          </cell>
          <cell r="G22776" t="str">
            <v>GL Value</v>
          </cell>
        </row>
        <row r="22777">
          <cell r="A22777" t="str">
            <v>LG0370187171B71</v>
          </cell>
          <cell r="B22777" t="str">
            <v>PISO 60.8X60.8 RECT. V3 JASPE PLATA BRILLO B71</v>
          </cell>
          <cell r="C22777" t="str">
            <v>TERRAFORTE</v>
          </cell>
          <cell r="D22777" t="str">
            <v>GLADYMAR</v>
          </cell>
          <cell r="E22777" t="str">
            <v>PISOS Y REV</v>
          </cell>
          <cell r="F22777" t="str">
            <v>NACIONAL</v>
          </cell>
          <cell r="G22777" t="str">
            <v>GL Value</v>
          </cell>
        </row>
        <row r="22778">
          <cell r="A22778" t="str">
            <v>LG0370738711B57</v>
          </cell>
          <cell r="B22778" t="str">
            <v>PISO 60.8X60.8 RECT. V3 NATURE CASTAÑO BRILLO B57</v>
          </cell>
          <cell r="C22778" t="str">
            <v>TERRAFORTE</v>
          </cell>
          <cell r="D22778" t="str">
            <v>GLADYMAR</v>
          </cell>
          <cell r="E22778" t="str">
            <v>PISOS Y REV</v>
          </cell>
          <cell r="F22778" t="str">
            <v>NACIONAL</v>
          </cell>
          <cell r="G22778" t="str">
            <v>GL Value</v>
          </cell>
        </row>
        <row r="22779">
          <cell r="A22779" t="str">
            <v>LG0370738711B58</v>
          </cell>
          <cell r="B22779" t="str">
            <v>PISO 60.8X60.8 RECT. V3 NATURE CASTAÑO BRILLO B58</v>
          </cell>
          <cell r="C22779" t="str">
            <v>TERRAFORTE</v>
          </cell>
          <cell r="D22779" t="str">
            <v>GLADYMAR</v>
          </cell>
          <cell r="E22779" t="str">
            <v>PISOS Y REV</v>
          </cell>
          <cell r="F22779" t="str">
            <v>NACIONAL</v>
          </cell>
          <cell r="G22779" t="str">
            <v>GL Value</v>
          </cell>
        </row>
        <row r="22780">
          <cell r="A22780" t="str">
            <v>LG0370931151B61</v>
          </cell>
          <cell r="B22780" t="str">
            <v>PISO 60.8X60.8 RECT. V3 NATURE PERLA BRILLO B61</v>
          </cell>
          <cell r="C22780" t="str">
            <v>TERRAFORTE</v>
          </cell>
          <cell r="D22780" t="str">
            <v>GLADYMAR</v>
          </cell>
          <cell r="E22780" t="str">
            <v>PISOS Y REV</v>
          </cell>
          <cell r="F22780" t="str">
            <v>NACIONAL</v>
          </cell>
          <cell r="G22780" t="str">
            <v>GL Value</v>
          </cell>
        </row>
        <row r="22781">
          <cell r="A22781" t="str">
            <v>LG0370931151B62</v>
          </cell>
          <cell r="B22781" t="str">
            <v>PISO 60.8X60.8 RECT. V3 NATURE PERLA BRILLO B62</v>
          </cell>
          <cell r="C22781" t="str">
            <v>TERRAFORTE</v>
          </cell>
          <cell r="D22781" t="str">
            <v>GLADYMAR</v>
          </cell>
          <cell r="E22781" t="str">
            <v>PISOS Y REV</v>
          </cell>
          <cell r="F22781" t="str">
            <v>NACIONAL</v>
          </cell>
          <cell r="G22781" t="str">
            <v>GL Value</v>
          </cell>
        </row>
        <row r="22782">
          <cell r="A22782" t="str">
            <v>LG0370931151B63</v>
          </cell>
          <cell r="B22782" t="str">
            <v>PISO 60.8X60.8 RECT. V3 NATURE PERLA BRILLO B63</v>
          </cell>
          <cell r="C22782" t="str">
            <v>TERRAFORTE</v>
          </cell>
          <cell r="D22782" t="str">
            <v>GLADYMAR</v>
          </cell>
          <cell r="E22782" t="str">
            <v>PISOS Y REV</v>
          </cell>
          <cell r="F22782" t="str">
            <v>NACIONAL</v>
          </cell>
          <cell r="G22782" t="str">
            <v>GL Value</v>
          </cell>
        </row>
        <row r="22783">
          <cell r="A22783" t="str">
            <v>LG0370931341B50</v>
          </cell>
          <cell r="B22783" t="str">
            <v>PISO 60.8X60.8 RECT. V3 ANGIE BEIGE B50</v>
          </cell>
          <cell r="C22783" t="str">
            <v>TERRAFORTE</v>
          </cell>
          <cell r="D22783" t="str">
            <v>GLADYMAR</v>
          </cell>
          <cell r="E22783" t="str">
            <v>PISOS Y REV</v>
          </cell>
          <cell r="F22783" t="str">
            <v>NACIONAL</v>
          </cell>
          <cell r="G22783" t="str">
            <v>GL Value</v>
          </cell>
        </row>
        <row r="22784">
          <cell r="A22784" t="str">
            <v>LG0370931721B02</v>
          </cell>
          <cell r="B22784" t="str">
            <v>60X60 ANGIE GRIS</v>
          </cell>
          <cell r="C22784" t="str">
            <v>TERRAFORTE</v>
          </cell>
          <cell r="D22784" t="str">
            <v>GLADYMAR</v>
          </cell>
          <cell r="E22784" t="str">
            <v>PISOS Y REV</v>
          </cell>
          <cell r="F22784" t="str">
            <v>NACIONAL</v>
          </cell>
          <cell r="G22784" t="str">
            <v>GL Value</v>
          </cell>
        </row>
        <row r="22785">
          <cell r="A22785" t="str">
            <v>LG0370738711B59</v>
          </cell>
          <cell r="B22785" t="str">
            <v>PISO 60.8X60.8 RECT. V3 NATURE CASTAÑO BRILLO B59</v>
          </cell>
          <cell r="C22785" t="str">
            <v>TERRAFORTE</v>
          </cell>
          <cell r="D22785" t="str">
            <v>GLADYMAR</v>
          </cell>
          <cell r="E22785" t="str">
            <v>PISOS Y REV</v>
          </cell>
          <cell r="F22785" t="str">
            <v>NACIONAL</v>
          </cell>
          <cell r="G22785" t="str">
            <v>GL Value</v>
          </cell>
        </row>
        <row r="22786">
          <cell r="A22786" t="str">
            <v>LG0370201721B39</v>
          </cell>
          <cell r="B22786" t="str">
            <v>PISO 60.8X60.8 RECT. V3 TEEFE GRIS B39</v>
          </cell>
          <cell r="C22786" t="str">
            <v>TERRAFORTE</v>
          </cell>
          <cell r="D22786" t="str">
            <v>GLADYMAR</v>
          </cell>
          <cell r="E22786" t="str">
            <v>PISOS Y REV</v>
          </cell>
          <cell r="F22786" t="str">
            <v>NACIONAL</v>
          </cell>
          <cell r="G22786" t="str">
            <v>GL Value</v>
          </cell>
        </row>
        <row r="22787">
          <cell r="A22787" t="str">
            <v>LG0370201721B40</v>
          </cell>
          <cell r="B22787" t="str">
            <v>PISO 60.8X60.8 RECT. V3 TEEFE GRIS B40</v>
          </cell>
          <cell r="C22787" t="str">
            <v>TERRAFORTE</v>
          </cell>
          <cell r="D22787" t="str">
            <v>GLADYMAR</v>
          </cell>
          <cell r="E22787" t="str">
            <v>PISOS Y REV</v>
          </cell>
          <cell r="F22787" t="str">
            <v>NACIONAL</v>
          </cell>
          <cell r="G22787" t="str">
            <v>GL Value</v>
          </cell>
        </row>
        <row r="22788">
          <cell r="A22788" t="str">
            <v>LG0370201721B41</v>
          </cell>
          <cell r="B22788" t="str">
            <v>PISO 60.8X60.8 RECT. V3 TEEFE GRIS B41</v>
          </cell>
          <cell r="C22788" t="str">
            <v>TERRAFORTE</v>
          </cell>
          <cell r="D22788" t="str">
            <v>GLADYMAR</v>
          </cell>
          <cell r="E22788" t="str">
            <v>PISOS Y REV</v>
          </cell>
          <cell r="F22788" t="str">
            <v>NACIONAL</v>
          </cell>
          <cell r="G22788" t="str">
            <v>GL Value</v>
          </cell>
        </row>
        <row r="22789">
          <cell r="A22789" t="str">
            <v>LG0370201721B59</v>
          </cell>
          <cell r="B22789" t="str">
            <v>PISO 60.8X60.8 RECT. V3 TEEFE GRIS B59</v>
          </cell>
          <cell r="C22789" t="str">
            <v>TERRAFORTE</v>
          </cell>
          <cell r="D22789" t="str">
            <v>GLADYMAR</v>
          </cell>
          <cell r="E22789" t="str">
            <v>PISOS Y REV</v>
          </cell>
          <cell r="F22789" t="str">
            <v>NACIONAL</v>
          </cell>
          <cell r="G22789" t="str">
            <v>GL Value</v>
          </cell>
        </row>
        <row r="22790">
          <cell r="A22790" t="str">
            <v>LG0370201721B60</v>
          </cell>
          <cell r="B22790" t="str">
            <v>PISO 60.8X60.8 RECT. V3 TEEFE GRIS B60</v>
          </cell>
          <cell r="C22790" t="str">
            <v>TERRAFORTE</v>
          </cell>
          <cell r="D22790" t="str">
            <v>GLADYMAR</v>
          </cell>
          <cell r="E22790" t="str">
            <v>PISOS Y REV</v>
          </cell>
          <cell r="F22790" t="str">
            <v>NACIONAL</v>
          </cell>
          <cell r="G22790" t="str">
            <v>GL Value</v>
          </cell>
        </row>
        <row r="22791">
          <cell r="A22791" t="str">
            <v>LG0370201721B61</v>
          </cell>
          <cell r="B22791" t="str">
            <v>PISO 60.8X60.8 RECT. V3 TEEFE GRIS B61</v>
          </cell>
          <cell r="C22791" t="str">
            <v>TERRAFORTE</v>
          </cell>
          <cell r="D22791" t="str">
            <v>GLADYMAR</v>
          </cell>
          <cell r="E22791" t="str">
            <v>PISOS Y REV</v>
          </cell>
          <cell r="F22791" t="str">
            <v>NACIONAL</v>
          </cell>
          <cell r="G22791" t="str">
            <v>GL Value</v>
          </cell>
        </row>
        <row r="22792">
          <cell r="A22792" t="str">
            <v>LG0370201721B62</v>
          </cell>
          <cell r="B22792" t="str">
            <v>PISO 60.8X60.8 RECT. V3 TEEFE GRIS B62</v>
          </cell>
          <cell r="C22792" t="str">
            <v>TERRAFORTE</v>
          </cell>
          <cell r="D22792" t="str">
            <v>GLADYMAR</v>
          </cell>
          <cell r="E22792" t="str">
            <v>PISOS Y REV</v>
          </cell>
          <cell r="F22792" t="str">
            <v>NACIONAL</v>
          </cell>
          <cell r="G22792" t="str">
            <v>GL Value</v>
          </cell>
        </row>
        <row r="22793">
          <cell r="A22793" t="str">
            <v>LG0370201721B63</v>
          </cell>
          <cell r="B22793" t="str">
            <v>PISO 60.8X60.8 RECT. V3 TEEFE GRIS B63</v>
          </cell>
          <cell r="C22793" t="str">
            <v>TERRAFORTE</v>
          </cell>
          <cell r="D22793" t="str">
            <v>GLADYMAR</v>
          </cell>
          <cell r="E22793" t="str">
            <v>PISOS Y REV</v>
          </cell>
          <cell r="F22793" t="str">
            <v>NACIONAL</v>
          </cell>
          <cell r="G22793" t="str">
            <v>GL Value</v>
          </cell>
        </row>
        <row r="22794">
          <cell r="A22794" t="str">
            <v>LG0370201721B64</v>
          </cell>
          <cell r="B22794" t="str">
            <v>PISO 60.8X60.8 RECT. V3 TEEFE GRIS B64</v>
          </cell>
          <cell r="C22794" t="str">
            <v>TERRAFORTE</v>
          </cell>
          <cell r="D22794" t="str">
            <v>GLADYMAR</v>
          </cell>
          <cell r="E22794" t="str">
            <v>PISOS Y REV</v>
          </cell>
          <cell r="F22794" t="str">
            <v>NACIONAL</v>
          </cell>
          <cell r="G22794" t="str">
            <v>GL Value</v>
          </cell>
        </row>
        <row r="22795">
          <cell r="A22795" t="str">
            <v>LG0301070332C01</v>
          </cell>
          <cell r="B22795" t="str">
            <v>31X31 NATURAL CREMA</v>
          </cell>
          <cell r="C22795" t="str">
            <v>TERRAFORTE</v>
          </cell>
          <cell r="D22795" t="str">
            <v>GLADYMAR</v>
          </cell>
          <cell r="E22795" t="str">
            <v>PISOS Y REV</v>
          </cell>
          <cell r="F22795" t="str">
            <v>NACIONAL</v>
          </cell>
          <cell r="G22795" t="str">
            <v>GL Value</v>
          </cell>
        </row>
        <row r="22796">
          <cell r="A22796" t="str">
            <v>LG0301400102C01</v>
          </cell>
          <cell r="B22796" t="str">
            <v>31X31 ROJO LUSTRE</v>
          </cell>
          <cell r="C22796" t="str">
            <v>TERRAFORTE</v>
          </cell>
          <cell r="D22796" t="str">
            <v>GLADYMAR</v>
          </cell>
          <cell r="E22796" t="str">
            <v>PISOS Y REV</v>
          </cell>
          <cell r="F22796" t="str">
            <v>NACIONAL</v>
          </cell>
          <cell r="G22796" t="str">
            <v>GL Value</v>
          </cell>
        </row>
        <row r="22797">
          <cell r="A22797" t="str">
            <v>LG0301500302C01</v>
          </cell>
          <cell r="B22797" t="str">
            <v>31X31 GEOMETRICO CASANOVA</v>
          </cell>
          <cell r="C22797" t="str">
            <v>TERRAFORTE</v>
          </cell>
          <cell r="D22797" t="str">
            <v>GLADYMAR</v>
          </cell>
          <cell r="E22797" t="str">
            <v>PISOS Y REV</v>
          </cell>
          <cell r="F22797" t="str">
            <v>NACIONAL</v>
          </cell>
          <cell r="G22797" t="str">
            <v>GL Value</v>
          </cell>
        </row>
        <row r="22798">
          <cell r="A22798" t="str">
            <v>LG0301640322C01</v>
          </cell>
          <cell r="B22798" t="str">
            <v>31X31 CAPARUCH</v>
          </cell>
          <cell r="C22798" t="str">
            <v>TERRAFORTE</v>
          </cell>
          <cell r="D22798" t="str">
            <v>GLADYMAR</v>
          </cell>
          <cell r="E22798" t="str">
            <v>PISOS Y REV</v>
          </cell>
          <cell r="F22798" t="str">
            <v>NACIONAL</v>
          </cell>
          <cell r="G22798" t="str">
            <v>GL Value</v>
          </cell>
        </row>
        <row r="22799">
          <cell r="A22799" t="str">
            <v>LG0303051282C01</v>
          </cell>
          <cell r="B22799" t="str">
            <v>41X41 FORTALEZA</v>
          </cell>
          <cell r="C22799" t="str">
            <v>TERRAFORTE</v>
          </cell>
          <cell r="D22799" t="str">
            <v>GLADYMAR</v>
          </cell>
          <cell r="E22799" t="str">
            <v>PISOS Y REV</v>
          </cell>
          <cell r="F22799" t="str">
            <v>NACIONAL</v>
          </cell>
          <cell r="G22799" t="str">
            <v>GL Value</v>
          </cell>
        </row>
        <row r="22800">
          <cell r="A22800" t="str">
            <v>LG0303070152C01</v>
          </cell>
          <cell r="B22800" t="str">
            <v>41X41 GRIS NEVADO</v>
          </cell>
          <cell r="C22800" t="str">
            <v>TERRAFORTE</v>
          </cell>
          <cell r="D22800" t="str">
            <v>GLADYMAR</v>
          </cell>
          <cell r="E22800" t="str">
            <v>PISOS Y REV</v>
          </cell>
          <cell r="F22800" t="str">
            <v>NACIONAL</v>
          </cell>
          <cell r="G22800" t="str">
            <v>GL Value</v>
          </cell>
        </row>
        <row r="22801">
          <cell r="A22801" t="str">
            <v>LG0303182552C01</v>
          </cell>
          <cell r="B22801" t="str">
            <v xml:space="preserve">41X41 ALPES BRILLO </v>
          </cell>
          <cell r="C22801" t="str">
            <v>TERRAFORTE</v>
          </cell>
          <cell r="D22801" t="str">
            <v>GLADYMAR</v>
          </cell>
          <cell r="E22801" t="str">
            <v>PISOS Y REV</v>
          </cell>
          <cell r="F22801" t="str">
            <v>NACIONAL</v>
          </cell>
          <cell r="G22801" t="str">
            <v>GL Value</v>
          </cell>
        </row>
        <row r="22802">
          <cell r="A22802" t="str">
            <v>LG0303187172C01</v>
          </cell>
          <cell r="B22802" t="str">
            <v>PISO 41X41 JASPE PLATA BRILLO 6.5 COMERCIAL</v>
          </cell>
          <cell r="C22802" t="str">
            <v>TERRAFORTE</v>
          </cell>
          <cell r="D22802" t="str">
            <v>GLADYMAR</v>
          </cell>
          <cell r="E22802" t="str">
            <v>PISOS Y REV</v>
          </cell>
          <cell r="F22802" t="str">
            <v>NACIONAL</v>
          </cell>
          <cell r="G22802" t="str">
            <v>GL Value</v>
          </cell>
        </row>
        <row r="22803">
          <cell r="A22803" t="str">
            <v>LG0303190512C01</v>
          </cell>
          <cell r="B22803" t="str">
            <v>41X41 BLANCO HIELO</v>
          </cell>
          <cell r="C22803" t="str">
            <v>TERRAFORTE</v>
          </cell>
          <cell r="D22803" t="str">
            <v>GLADYMAR</v>
          </cell>
          <cell r="E22803" t="str">
            <v>PISOS Y REV</v>
          </cell>
          <cell r="F22803" t="str">
            <v>NACIONAL</v>
          </cell>
          <cell r="G22803" t="str">
            <v>GL Value</v>
          </cell>
        </row>
        <row r="22804">
          <cell r="A22804" t="str">
            <v>LG0303191382C01</v>
          </cell>
          <cell r="B22804" t="str">
            <v>41X41 MARMOL CAPUCCINO</v>
          </cell>
          <cell r="C22804" t="str">
            <v>TERRAFORTE</v>
          </cell>
          <cell r="D22804" t="str">
            <v>GLADYMAR</v>
          </cell>
          <cell r="E22804" t="str">
            <v>PISOS Y REV</v>
          </cell>
          <cell r="F22804" t="str">
            <v>NACIONAL</v>
          </cell>
          <cell r="G22804" t="str">
            <v>GL Value</v>
          </cell>
        </row>
        <row r="22805">
          <cell r="A22805" t="str">
            <v>LG0303191642C01</v>
          </cell>
          <cell r="B22805" t="str">
            <v>41X41 MARMOL SMOKE</v>
          </cell>
          <cell r="C22805" t="str">
            <v>TERRAFORTE</v>
          </cell>
          <cell r="D22805" t="str">
            <v>GLADYMAR</v>
          </cell>
          <cell r="E22805" t="str">
            <v>PISOS Y REV</v>
          </cell>
          <cell r="F22805" t="str">
            <v>NACIONAL</v>
          </cell>
          <cell r="G22805" t="str">
            <v>GL Value</v>
          </cell>
        </row>
        <row r="22806">
          <cell r="A22806" t="str">
            <v>LG0303210482C01</v>
          </cell>
          <cell r="B22806" t="str">
            <v>41X41 GINZA GRIS</v>
          </cell>
          <cell r="C22806" t="str">
            <v>TERRAFORTE</v>
          </cell>
          <cell r="D22806" t="str">
            <v>GLADYMAR</v>
          </cell>
          <cell r="E22806" t="str">
            <v>PISOS Y REV</v>
          </cell>
          <cell r="F22806" t="str">
            <v>NACIONAL</v>
          </cell>
          <cell r="G22806" t="str">
            <v>GL Value</v>
          </cell>
        </row>
        <row r="22807">
          <cell r="A22807" t="str">
            <v>LG0303219632C01</v>
          </cell>
          <cell r="B22807" t="str">
            <v>41X41 GINZA CREME</v>
          </cell>
          <cell r="C22807" t="str">
            <v>TERRAFORTE</v>
          </cell>
          <cell r="D22807" t="str">
            <v>GLADYMAR</v>
          </cell>
          <cell r="E22807" t="str">
            <v>PISOS Y REV</v>
          </cell>
          <cell r="F22807" t="str">
            <v>NACIONAL</v>
          </cell>
          <cell r="G22807" t="str">
            <v>GL Value</v>
          </cell>
        </row>
        <row r="22808">
          <cell r="A22808" t="str">
            <v>LG0303246832C01</v>
          </cell>
          <cell r="B22808" t="str">
            <v>41X41 MOSAICO ZAGREB</v>
          </cell>
          <cell r="C22808" t="str">
            <v>TERRAFORTE</v>
          </cell>
          <cell r="D22808" t="str">
            <v>GLADYMAR</v>
          </cell>
          <cell r="E22808" t="str">
            <v>PISOS Y REV</v>
          </cell>
          <cell r="F22808" t="str">
            <v>NACIONAL</v>
          </cell>
          <cell r="G22808" t="str">
            <v>GL Value</v>
          </cell>
        </row>
        <row r="22809">
          <cell r="A22809" t="str">
            <v>LG0303280512C01</v>
          </cell>
          <cell r="B22809" t="str">
            <v>41X41 IPANEMA HIELO</v>
          </cell>
          <cell r="C22809" t="str">
            <v>TERRAFORTE</v>
          </cell>
          <cell r="D22809" t="str">
            <v>GLADYMAR</v>
          </cell>
          <cell r="E22809" t="str">
            <v>PISOS Y REV</v>
          </cell>
          <cell r="F22809" t="str">
            <v>NACIONAL</v>
          </cell>
          <cell r="G22809" t="str">
            <v>GL Value</v>
          </cell>
        </row>
        <row r="22810">
          <cell r="A22810" t="str">
            <v>LG0303290542C01</v>
          </cell>
          <cell r="B22810" t="str">
            <v>41X41 IPANEMA MATIZADO</v>
          </cell>
          <cell r="C22810" t="str">
            <v>TERRAFORTE</v>
          </cell>
          <cell r="D22810" t="str">
            <v>GLADYMAR</v>
          </cell>
          <cell r="E22810" t="str">
            <v>PISOS Y REV</v>
          </cell>
          <cell r="F22810" t="str">
            <v>NACIONAL</v>
          </cell>
          <cell r="G22810" t="str">
            <v>GL Value</v>
          </cell>
        </row>
        <row r="22811">
          <cell r="A22811" t="str">
            <v>LG0303311472C01</v>
          </cell>
          <cell r="B22811" t="str">
            <v>41X41 MADERO MOSCU</v>
          </cell>
          <cell r="C22811" t="str">
            <v>TERRAFORTE</v>
          </cell>
          <cell r="D22811" t="str">
            <v>GLADYMAR</v>
          </cell>
          <cell r="E22811" t="str">
            <v>PISOS Y REV</v>
          </cell>
          <cell r="F22811" t="str">
            <v>NACIONAL</v>
          </cell>
          <cell r="G22811" t="str">
            <v>GL Value</v>
          </cell>
        </row>
        <row r="22812">
          <cell r="A22812" t="str">
            <v>LG0303311782C01</v>
          </cell>
          <cell r="B22812" t="str">
            <v>41X41 PARQUET VERSALLES</v>
          </cell>
          <cell r="C22812" t="str">
            <v>TERRAFORTE</v>
          </cell>
          <cell r="D22812" t="str">
            <v>GLADYMAR</v>
          </cell>
          <cell r="E22812" t="str">
            <v>PISOS Y REV</v>
          </cell>
          <cell r="F22812" t="str">
            <v>NACIONAL</v>
          </cell>
          <cell r="G22812" t="str">
            <v>GL Value</v>
          </cell>
        </row>
        <row r="22813">
          <cell r="A22813" t="str">
            <v>LG0303315302C01</v>
          </cell>
          <cell r="B22813" t="str">
            <v>41X41 NATURE WENGUE</v>
          </cell>
          <cell r="C22813" t="str">
            <v>TERRAFORTE</v>
          </cell>
          <cell r="D22813" t="str">
            <v>GLADYMAR</v>
          </cell>
          <cell r="E22813" t="str">
            <v>PISOS Y REV</v>
          </cell>
          <cell r="F22813" t="str">
            <v>NACIONAL</v>
          </cell>
          <cell r="G22813" t="str">
            <v>GL Value</v>
          </cell>
        </row>
        <row r="22814">
          <cell r="A22814" t="str">
            <v>LG0303319462C01</v>
          </cell>
          <cell r="B22814" t="str">
            <v>41X41 MADERA DECK</v>
          </cell>
          <cell r="C22814" t="str">
            <v>TERRAFORTE</v>
          </cell>
          <cell r="D22814" t="str">
            <v>GLADYMAR</v>
          </cell>
          <cell r="E22814" t="str">
            <v>PISOS Y REV</v>
          </cell>
          <cell r="F22814" t="str">
            <v>NACIONAL</v>
          </cell>
          <cell r="G22814" t="str">
            <v>GL Value</v>
          </cell>
        </row>
        <row r="22815">
          <cell r="A22815" t="str">
            <v>LG0303319622C01</v>
          </cell>
          <cell r="B22815" t="str">
            <v>41X41 NATURE PINO</v>
          </cell>
          <cell r="C22815" t="str">
            <v>TERRAFORTE</v>
          </cell>
          <cell r="D22815" t="str">
            <v>GLADYMAR</v>
          </cell>
          <cell r="E22815" t="str">
            <v>PISOS Y REV</v>
          </cell>
          <cell r="F22815" t="str">
            <v>NACIONAL</v>
          </cell>
          <cell r="G22815" t="str">
            <v>GL Value</v>
          </cell>
        </row>
        <row r="22816">
          <cell r="A22816" t="str">
            <v>LG0303319882C01</v>
          </cell>
          <cell r="B22816" t="str">
            <v>41X41 MADERO LISTON</v>
          </cell>
          <cell r="C22816" t="str">
            <v>TERRAFORTE</v>
          </cell>
          <cell r="D22816" t="str">
            <v>GLADYMAR</v>
          </cell>
          <cell r="E22816" t="str">
            <v>PISOS Y REV</v>
          </cell>
          <cell r="F22816" t="str">
            <v>NACIONAL</v>
          </cell>
          <cell r="G22816" t="str">
            <v>GL Value</v>
          </cell>
        </row>
        <row r="22817">
          <cell r="A22817" t="str">
            <v>LG0303320122C01</v>
          </cell>
          <cell r="B22817" t="str">
            <v>41X41 GRANITO BEIGE</v>
          </cell>
          <cell r="C22817" t="str">
            <v>TERRAFORTE</v>
          </cell>
          <cell r="D22817" t="str">
            <v>GLADYMAR</v>
          </cell>
          <cell r="E22817" t="str">
            <v>PISOS Y REV</v>
          </cell>
          <cell r="F22817" t="str">
            <v>NACIONAL</v>
          </cell>
          <cell r="G22817" t="str">
            <v>GL Value</v>
          </cell>
        </row>
        <row r="22818">
          <cell r="A22818" t="str">
            <v>LG0303320302C01</v>
          </cell>
          <cell r="B22818" t="str">
            <v>41X41 GRANITO COLONIAL</v>
          </cell>
          <cell r="C22818" t="str">
            <v>TERRAFORTE</v>
          </cell>
          <cell r="D22818" t="str">
            <v>GLADYMAR</v>
          </cell>
          <cell r="E22818" t="str">
            <v>PISOS Y REV</v>
          </cell>
          <cell r="F22818" t="str">
            <v>NACIONAL</v>
          </cell>
          <cell r="G22818" t="str">
            <v>GL Value</v>
          </cell>
        </row>
        <row r="22819">
          <cell r="A22819" t="str">
            <v>LG0303320582C01</v>
          </cell>
          <cell r="B22819" t="str">
            <v>41X41 GRANITO MARFIL</v>
          </cell>
          <cell r="C22819" t="str">
            <v>TERRAFORTE</v>
          </cell>
          <cell r="D22819" t="str">
            <v>GLADYMAR</v>
          </cell>
          <cell r="E22819" t="str">
            <v>PISOS Y REV</v>
          </cell>
          <cell r="F22819" t="str">
            <v>NACIONAL</v>
          </cell>
          <cell r="G22819" t="str">
            <v>GL Value</v>
          </cell>
        </row>
        <row r="22820">
          <cell r="A22820" t="str">
            <v>LG0303321722C01</v>
          </cell>
          <cell r="B22820" t="str">
            <v>41X41 GRANITO GRIS</v>
          </cell>
          <cell r="C22820" t="str">
            <v>TERRAFORTE</v>
          </cell>
          <cell r="D22820" t="str">
            <v>GLADYMAR</v>
          </cell>
          <cell r="E22820" t="str">
            <v>PISOS Y REV</v>
          </cell>
          <cell r="F22820" t="str">
            <v>NACIONAL</v>
          </cell>
          <cell r="G22820" t="str">
            <v>GL Value</v>
          </cell>
        </row>
        <row r="22821">
          <cell r="A22821" t="str">
            <v>LG0303325732C01</v>
          </cell>
          <cell r="B22821" t="str">
            <v>41X41 HARD</v>
          </cell>
          <cell r="C22821" t="str">
            <v>TERRAFORTE</v>
          </cell>
          <cell r="D22821" t="str">
            <v>GLADYMAR</v>
          </cell>
          <cell r="E22821" t="str">
            <v>PISOS Y REV</v>
          </cell>
          <cell r="F22821" t="str">
            <v>NACIONAL</v>
          </cell>
          <cell r="G22821" t="str">
            <v>GL Value</v>
          </cell>
        </row>
        <row r="22822">
          <cell r="A22822" t="str">
            <v>LG0303499632C01</v>
          </cell>
          <cell r="B22822" t="str">
            <v>41X41 LISBOA CREME</v>
          </cell>
          <cell r="C22822" t="str">
            <v>TERRAFORTE</v>
          </cell>
          <cell r="D22822" t="str">
            <v>GLADYMAR</v>
          </cell>
          <cell r="E22822" t="str">
            <v>PISOS Y REV</v>
          </cell>
          <cell r="F22822" t="str">
            <v>NACIONAL</v>
          </cell>
          <cell r="G22822" t="str">
            <v>GL Value</v>
          </cell>
        </row>
        <row r="22823">
          <cell r="A22823" t="str">
            <v>LG0303501992C01</v>
          </cell>
          <cell r="B22823" t="str">
            <v>41X41 GEOMETRICO EBANO</v>
          </cell>
          <cell r="C22823" t="str">
            <v>TERRAFORTE</v>
          </cell>
          <cell r="D22823" t="str">
            <v>GLADYMAR</v>
          </cell>
          <cell r="E22823" t="str">
            <v>PISOS Y REV</v>
          </cell>
          <cell r="F22823" t="str">
            <v>NACIONAL</v>
          </cell>
          <cell r="G22823" t="str">
            <v>GL Value</v>
          </cell>
        </row>
        <row r="22824">
          <cell r="A22824" t="str">
            <v>LG0303516982C01</v>
          </cell>
          <cell r="B22824" t="str">
            <v>41X41 FROZEN GREEN</v>
          </cell>
          <cell r="C22824" t="str">
            <v>TERRAFORTE</v>
          </cell>
          <cell r="D22824" t="str">
            <v>GLADYMAR</v>
          </cell>
          <cell r="E22824" t="str">
            <v>PISOS Y REV</v>
          </cell>
          <cell r="F22824" t="str">
            <v>NACIONAL</v>
          </cell>
          <cell r="G22824" t="str">
            <v>GL Value</v>
          </cell>
        </row>
        <row r="22825">
          <cell r="A22825" t="str">
            <v>LG0303661752C01</v>
          </cell>
          <cell r="B22825" t="str">
            <v>41X41 NAVY</v>
          </cell>
          <cell r="C22825" t="str">
            <v>TERRAFORTE</v>
          </cell>
          <cell r="D22825" t="str">
            <v>GLADYMAR</v>
          </cell>
          <cell r="E22825" t="str">
            <v>PISOS Y REV</v>
          </cell>
          <cell r="F22825" t="str">
            <v>NACIONAL</v>
          </cell>
          <cell r="G22825" t="str">
            <v>GL Value</v>
          </cell>
        </row>
        <row r="22826">
          <cell r="A22826" t="str">
            <v>LG0303679352C01</v>
          </cell>
          <cell r="B22826" t="str">
            <v>41X41 AJEDREZ</v>
          </cell>
          <cell r="C22826" t="str">
            <v>TERRAFORTE</v>
          </cell>
          <cell r="D22826" t="str">
            <v>GLADYMAR</v>
          </cell>
          <cell r="E22826" t="str">
            <v>PISOS Y REV</v>
          </cell>
          <cell r="F22826" t="str">
            <v>NACIONAL</v>
          </cell>
          <cell r="G22826" t="str">
            <v>GL Value</v>
          </cell>
        </row>
        <row r="22827">
          <cell r="A22827" t="str">
            <v>LG0303685822C01</v>
          </cell>
          <cell r="B22827" t="str">
            <v>41X41 WALNUT</v>
          </cell>
          <cell r="C22827" t="str">
            <v>TERRAFORTE</v>
          </cell>
          <cell r="D22827" t="str">
            <v>GLADYMAR</v>
          </cell>
          <cell r="E22827" t="str">
            <v>PISOS Y REV</v>
          </cell>
          <cell r="F22827" t="str">
            <v>NACIONAL</v>
          </cell>
          <cell r="G22827" t="str">
            <v>GL Value</v>
          </cell>
        </row>
        <row r="22828">
          <cell r="A22828" t="str">
            <v>LG0303700542C01</v>
          </cell>
          <cell r="B22828" t="str">
            <v>41X41 GEOMETRICO MATIZADO</v>
          </cell>
          <cell r="C22828" t="str">
            <v>TERRAFORTE</v>
          </cell>
          <cell r="D22828" t="str">
            <v>GLADYMAR</v>
          </cell>
          <cell r="E22828" t="str">
            <v>PISOS Y REV</v>
          </cell>
          <cell r="F22828" t="str">
            <v>NACIONAL</v>
          </cell>
          <cell r="G22828" t="str">
            <v>GL Value</v>
          </cell>
        </row>
        <row r="22829">
          <cell r="A22829" t="str">
            <v>LG0303711382C01</v>
          </cell>
          <cell r="B22829" t="str">
            <v>41X41 MARMOL CAPUCCINO</v>
          </cell>
          <cell r="C22829" t="str">
            <v>TERRAFORTE</v>
          </cell>
          <cell r="D22829" t="str">
            <v>GLADYMAR</v>
          </cell>
          <cell r="E22829" t="str">
            <v>PISOS Y REV</v>
          </cell>
          <cell r="F22829" t="str">
            <v>NACIONAL</v>
          </cell>
          <cell r="G22829" t="str">
            <v>GL Value</v>
          </cell>
        </row>
        <row r="22830">
          <cell r="A22830" t="str">
            <v>LG0303711642C01</v>
          </cell>
          <cell r="B22830" t="str">
            <v>41X41 MARMOL SMOKE</v>
          </cell>
          <cell r="C22830" t="str">
            <v>TERRAFORTE</v>
          </cell>
          <cell r="D22830" t="str">
            <v>GLADYMAR</v>
          </cell>
          <cell r="E22830" t="str">
            <v>PISOS Y REV</v>
          </cell>
          <cell r="F22830" t="str">
            <v>NACIONAL</v>
          </cell>
          <cell r="G22830" t="str">
            <v>GL Value</v>
          </cell>
        </row>
        <row r="22831">
          <cell r="A22831" t="str">
            <v>LG0303716422C01</v>
          </cell>
          <cell r="B22831" t="str">
            <v>41X41 MARMOL MARFIL</v>
          </cell>
          <cell r="C22831" t="str">
            <v>TERRAFORTE</v>
          </cell>
          <cell r="D22831" t="str">
            <v>GLADYMAR</v>
          </cell>
          <cell r="E22831" t="str">
            <v>PISOS Y REV</v>
          </cell>
          <cell r="F22831" t="str">
            <v>NACIONAL</v>
          </cell>
          <cell r="G22831" t="str">
            <v>GL Value</v>
          </cell>
        </row>
        <row r="22832">
          <cell r="A22832" t="str">
            <v>LG0303730672C01</v>
          </cell>
          <cell r="B22832" t="str">
            <v>41X41 NATURE ROVERE</v>
          </cell>
          <cell r="C22832" t="str">
            <v>TERRAFORTE</v>
          </cell>
          <cell r="D22832" t="str">
            <v>GLADYMAR</v>
          </cell>
          <cell r="E22832" t="str">
            <v>PISOS Y REV</v>
          </cell>
          <cell r="F22832" t="str">
            <v>NACIONAL</v>
          </cell>
          <cell r="G22832" t="str">
            <v>GL Value</v>
          </cell>
        </row>
        <row r="22833">
          <cell r="A22833" t="str">
            <v>LG0303738712C01</v>
          </cell>
          <cell r="B22833" t="str">
            <v>41X41 NATURE CASTAÑO</v>
          </cell>
          <cell r="C22833" t="str">
            <v>TERRAFORTE</v>
          </cell>
          <cell r="D22833" t="str">
            <v>GLADYMAR</v>
          </cell>
          <cell r="E22833" t="str">
            <v>PISOS Y REV</v>
          </cell>
          <cell r="F22833" t="str">
            <v>NACIONAL</v>
          </cell>
          <cell r="G22833" t="str">
            <v>GL Value</v>
          </cell>
        </row>
        <row r="22834">
          <cell r="A22834" t="str">
            <v>LG0303740512C01</v>
          </cell>
          <cell r="B22834" t="str">
            <v>41X41 BLANCO HIELO</v>
          </cell>
          <cell r="C22834" t="str">
            <v>TERRAFORTE</v>
          </cell>
          <cell r="D22834" t="str">
            <v>GLADYMAR</v>
          </cell>
          <cell r="E22834" t="str">
            <v>PISOS Y REV</v>
          </cell>
          <cell r="F22834" t="str">
            <v>NACIONAL</v>
          </cell>
          <cell r="G22834" t="str">
            <v>GL Value</v>
          </cell>
        </row>
        <row r="22835">
          <cell r="A22835" t="str">
            <v>LG0303750192C01</v>
          </cell>
          <cell r="B22835" t="str">
            <v>41X41 MANAOS CARAMELO</v>
          </cell>
          <cell r="C22835" t="str">
            <v>TERRAFORTE</v>
          </cell>
          <cell r="D22835" t="str">
            <v>GLADYMAR</v>
          </cell>
          <cell r="E22835" t="str">
            <v>PISOS Y REV</v>
          </cell>
          <cell r="F22835" t="str">
            <v>NACIONAL</v>
          </cell>
          <cell r="G22835" t="str">
            <v>GL Value</v>
          </cell>
        </row>
        <row r="22836">
          <cell r="A22836" t="str">
            <v>LG0303750582C01</v>
          </cell>
          <cell r="B22836" t="str">
            <v>41X41 MANAOS MARFIL</v>
          </cell>
          <cell r="C22836" t="str">
            <v>TERRAFORTE</v>
          </cell>
          <cell r="D22836" t="str">
            <v>GLADYMAR</v>
          </cell>
          <cell r="E22836" t="str">
            <v>PISOS Y REV</v>
          </cell>
          <cell r="F22836" t="str">
            <v>NACIONAL</v>
          </cell>
          <cell r="G22836" t="str">
            <v>GL Value</v>
          </cell>
        </row>
        <row r="22837">
          <cell r="A22837" t="str">
            <v>LG0303767142C01</v>
          </cell>
          <cell r="B22837" t="str">
            <v>41X41 MOON SILVER</v>
          </cell>
          <cell r="C22837" t="str">
            <v>TERRAFORTE</v>
          </cell>
          <cell r="D22837" t="str">
            <v>GLADYMAR</v>
          </cell>
          <cell r="E22837" t="str">
            <v>PISOS Y REV</v>
          </cell>
          <cell r="F22837" t="str">
            <v>NACIONAL</v>
          </cell>
          <cell r="G22837" t="str">
            <v>GL Value</v>
          </cell>
        </row>
        <row r="22838">
          <cell r="A22838" t="str">
            <v>LG0303775912C01</v>
          </cell>
          <cell r="B22838" t="str">
            <v>PISO 41X41 CARRARA REAL BRILLO 6.5 COMERCIAL</v>
          </cell>
          <cell r="C22838" t="str">
            <v>TERRAFORTE</v>
          </cell>
          <cell r="D22838" t="str">
            <v>GLADYMAR</v>
          </cell>
          <cell r="E22838" t="str">
            <v>PISOS Y REV</v>
          </cell>
          <cell r="F22838" t="str">
            <v>NACIONAL</v>
          </cell>
          <cell r="G22838" t="str">
            <v>GL Value</v>
          </cell>
        </row>
        <row r="22839">
          <cell r="A22839" t="str">
            <v>LG0303777042C01</v>
          </cell>
          <cell r="B22839" t="str">
            <v>41X41 CALACATTA</v>
          </cell>
          <cell r="C22839" t="str">
            <v>TERRAFORTE</v>
          </cell>
          <cell r="D22839" t="str">
            <v>GLADYMAR</v>
          </cell>
          <cell r="E22839" t="str">
            <v>PISOS Y REV</v>
          </cell>
          <cell r="F22839" t="str">
            <v>NACIONAL</v>
          </cell>
          <cell r="G22839" t="str">
            <v>GL Value</v>
          </cell>
        </row>
        <row r="22840">
          <cell r="A22840" t="str">
            <v>LG0303779322C01</v>
          </cell>
          <cell r="B22840" t="str">
            <v>PISO 41X41 ORO BIANCO BRILLO 6.5 COMERCIAL</v>
          </cell>
          <cell r="C22840" t="str">
            <v>TERRAFORTE</v>
          </cell>
          <cell r="D22840" t="str">
            <v>GLADYMAR</v>
          </cell>
          <cell r="E22840" t="str">
            <v>PISOS Y REV</v>
          </cell>
          <cell r="F22840" t="str">
            <v>NACIONAL</v>
          </cell>
          <cell r="G22840" t="str">
            <v>GL Value</v>
          </cell>
        </row>
        <row r="22841">
          <cell r="A22841" t="str">
            <v>LG0303789902C01</v>
          </cell>
          <cell r="B22841" t="str">
            <v>41X41 CUBO COBRE</v>
          </cell>
          <cell r="C22841" t="str">
            <v>TERRAFORTE</v>
          </cell>
          <cell r="D22841" t="str">
            <v>GLADYMAR</v>
          </cell>
          <cell r="E22841" t="str">
            <v>PISOS Y REV</v>
          </cell>
          <cell r="F22841" t="str">
            <v>NACIONAL</v>
          </cell>
          <cell r="G22841" t="str">
            <v>GL Value</v>
          </cell>
        </row>
        <row r="22842">
          <cell r="A22842" t="str">
            <v>LG0303791822C01</v>
          </cell>
          <cell r="B22842" t="str">
            <v>41X41 FLORENCIA</v>
          </cell>
          <cell r="C22842" t="str">
            <v>TERRAFORTE</v>
          </cell>
          <cell r="D22842" t="str">
            <v>GLADYMAR</v>
          </cell>
          <cell r="E22842" t="str">
            <v>PISOS Y REV</v>
          </cell>
          <cell r="F22842" t="str">
            <v>NACIONAL</v>
          </cell>
          <cell r="G22842" t="str">
            <v>GL Value</v>
          </cell>
        </row>
        <row r="22843">
          <cell r="A22843" t="str">
            <v>LG0303798832C01</v>
          </cell>
          <cell r="B22843" t="str">
            <v>PISO 41X41 FLORENCIA GRIS BRILLO 6.5 COMERCIAL</v>
          </cell>
          <cell r="C22843" t="str">
            <v>TERRAFORTE</v>
          </cell>
          <cell r="D22843" t="str">
            <v>GLADYMAR</v>
          </cell>
          <cell r="E22843" t="str">
            <v>PISOS Y REV</v>
          </cell>
          <cell r="F22843" t="str">
            <v>NACIONAL</v>
          </cell>
          <cell r="G22843" t="str">
            <v>GL Value</v>
          </cell>
        </row>
        <row r="22844">
          <cell r="A22844" t="str">
            <v>LG0303811752C01</v>
          </cell>
          <cell r="B22844" t="str">
            <v>41X41 NAVY</v>
          </cell>
          <cell r="C22844" t="str">
            <v>TERRAFORTE</v>
          </cell>
          <cell r="D22844" t="str">
            <v>GLADYMAR</v>
          </cell>
          <cell r="E22844" t="str">
            <v>PISOS Y REV</v>
          </cell>
          <cell r="F22844" t="str">
            <v>NACIONAL</v>
          </cell>
          <cell r="G22844" t="str">
            <v>GL Value</v>
          </cell>
        </row>
        <row r="22845">
          <cell r="A22845" t="str">
            <v>LG0303829952C01</v>
          </cell>
          <cell r="B22845" t="str">
            <v>41X41 NATURE MIX</v>
          </cell>
          <cell r="C22845" t="str">
            <v>TERRAFORTE</v>
          </cell>
          <cell r="D22845" t="str">
            <v>GLADYMAR</v>
          </cell>
          <cell r="E22845" t="str">
            <v>PISOS Y REV</v>
          </cell>
          <cell r="F22845" t="str">
            <v>NACIONAL</v>
          </cell>
          <cell r="G22845" t="str">
            <v>GL Value</v>
          </cell>
        </row>
        <row r="22846">
          <cell r="A22846" t="str">
            <v>LG0303831222C01</v>
          </cell>
          <cell r="B22846" t="str">
            <v>41X41 FERRARA VERDE</v>
          </cell>
          <cell r="C22846" t="str">
            <v>TERRAFORTE</v>
          </cell>
          <cell r="D22846" t="str">
            <v>GLADYMAR</v>
          </cell>
          <cell r="E22846" t="str">
            <v>PISOS Y REV</v>
          </cell>
          <cell r="F22846" t="str">
            <v>NACIONAL</v>
          </cell>
          <cell r="G22846" t="str">
            <v>GL Value</v>
          </cell>
        </row>
        <row r="22847">
          <cell r="A22847" t="str">
            <v>LG0303931472C01</v>
          </cell>
          <cell r="B22847" t="str">
            <v>41X41 MADERO MOSCU</v>
          </cell>
          <cell r="C22847" t="str">
            <v>TERRAFORTE</v>
          </cell>
          <cell r="D22847" t="str">
            <v>GLADYMAR</v>
          </cell>
          <cell r="E22847" t="str">
            <v>PISOS Y REV</v>
          </cell>
          <cell r="F22847" t="str">
            <v>NACIONAL</v>
          </cell>
          <cell r="G22847" t="str">
            <v>GL Value</v>
          </cell>
        </row>
        <row r="22848">
          <cell r="A22848" t="str">
            <v>LG0303935782C01</v>
          </cell>
          <cell r="B22848" t="str">
            <v>41X41 LINE DECK</v>
          </cell>
          <cell r="C22848" t="str">
            <v>TERRAFORTE</v>
          </cell>
          <cell r="D22848" t="str">
            <v>GLADYMAR</v>
          </cell>
          <cell r="E22848" t="str">
            <v>PISOS Y REV</v>
          </cell>
          <cell r="F22848" t="str">
            <v>NACIONAL</v>
          </cell>
          <cell r="G22848" t="str">
            <v>GL Value</v>
          </cell>
        </row>
        <row r="22849">
          <cell r="A22849" t="str">
            <v>LG0303939462C01</v>
          </cell>
          <cell r="B22849" t="str">
            <v>41X41 TRAMA DECK</v>
          </cell>
          <cell r="C22849" t="str">
            <v>TERRAFORTE</v>
          </cell>
          <cell r="D22849" t="str">
            <v>GLADYMAR</v>
          </cell>
          <cell r="E22849" t="str">
            <v>PISOS Y REV</v>
          </cell>
          <cell r="F22849" t="str">
            <v>NACIONAL</v>
          </cell>
          <cell r="G22849" t="str">
            <v>GL Value</v>
          </cell>
        </row>
        <row r="22850">
          <cell r="A22850" t="str">
            <v>LG0303939882C01</v>
          </cell>
          <cell r="B22850" t="str">
            <v>41X41 MADERO LISTON</v>
          </cell>
          <cell r="C22850" t="str">
            <v>TERRAFORTE</v>
          </cell>
          <cell r="D22850" t="str">
            <v>GLADYMAR</v>
          </cell>
          <cell r="E22850" t="str">
            <v>PISOS Y REV</v>
          </cell>
          <cell r="F22850" t="str">
            <v>NACIONAL</v>
          </cell>
          <cell r="G22850" t="str">
            <v>GL Value</v>
          </cell>
        </row>
        <row r="22851">
          <cell r="A22851" t="str">
            <v>LG0305011222A01</v>
          </cell>
          <cell r="B22851" t="str">
            <v>CENEFA</v>
          </cell>
          <cell r="C22851" t="str">
            <v>TERRAFORTE</v>
          </cell>
          <cell r="D22851" t="str">
            <v>GLADYMAR</v>
          </cell>
          <cell r="E22851" t="str">
            <v>PISOS Y REV</v>
          </cell>
          <cell r="F22851" t="str">
            <v>NACIONAL</v>
          </cell>
          <cell r="G22851" t="str">
            <v>GL Value</v>
          </cell>
        </row>
        <row r="22852">
          <cell r="A22852" t="str">
            <v>LG0315025722C01</v>
          </cell>
          <cell r="B22852" t="str">
            <v>60X60 ANTARTIDA</v>
          </cell>
          <cell r="C22852" t="str">
            <v>TERRAFORTE</v>
          </cell>
          <cell r="D22852" t="str">
            <v>GLADYMAR</v>
          </cell>
          <cell r="E22852" t="str">
            <v>PISOS Y REV</v>
          </cell>
          <cell r="F22852" t="str">
            <v>NACIONAL</v>
          </cell>
          <cell r="G22852" t="str">
            <v>GL Value</v>
          </cell>
        </row>
        <row r="22853">
          <cell r="A22853" t="str">
            <v>LG0315190512C01</v>
          </cell>
          <cell r="B22853" t="str">
            <v>60X60 BLANCO HIELO</v>
          </cell>
          <cell r="C22853" t="str">
            <v>TERRAFORTE</v>
          </cell>
          <cell r="D22853" t="str">
            <v>GLADYMAR</v>
          </cell>
          <cell r="E22853" t="str">
            <v>PISOS Y REV</v>
          </cell>
          <cell r="F22853" t="str">
            <v>NACIONAL</v>
          </cell>
          <cell r="G22853" t="str">
            <v>GL Value</v>
          </cell>
        </row>
        <row r="22854">
          <cell r="A22854" t="str">
            <v>LG0315191642C01</v>
          </cell>
          <cell r="B22854" t="str">
            <v>60X60 MARMOL SMOKE</v>
          </cell>
          <cell r="C22854" t="str">
            <v>TERRAFORTE</v>
          </cell>
          <cell r="D22854" t="str">
            <v>GLADYMAR</v>
          </cell>
          <cell r="E22854" t="str">
            <v>PISOS Y REV</v>
          </cell>
          <cell r="F22854" t="str">
            <v>NACIONAL</v>
          </cell>
          <cell r="G22854" t="str">
            <v>GL Value</v>
          </cell>
        </row>
        <row r="22855">
          <cell r="A22855" t="str">
            <v>LG0315791312C01</v>
          </cell>
          <cell r="B22855" t="str">
            <v>60X60 CHICAGO LUX</v>
          </cell>
          <cell r="C22855" t="str">
            <v>TERRAFORTE</v>
          </cell>
          <cell r="D22855" t="str">
            <v>GLADYMAR</v>
          </cell>
          <cell r="E22855" t="str">
            <v>PISOS Y REV</v>
          </cell>
          <cell r="F22855" t="str">
            <v>NACIONAL</v>
          </cell>
          <cell r="G22855" t="str">
            <v>GL Value</v>
          </cell>
        </row>
        <row r="22856">
          <cell r="A22856" t="str">
            <v>LG0315791822C01</v>
          </cell>
          <cell r="B22856" t="str">
            <v>60X60 FLORENCIA</v>
          </cell>
          <cell r="C22856" t="str">
            <v>TERRAFORTE</v>
          </cell>
          <cell r="D22856" t="str">
            <v>GLADYMAR</v>
          </cell>
          <cell r="E22856" t="str">
            <v>PISOS Y REV</v>
          </cell>
          <cell r="F22856" t="str">
            <v>NACIONAL</v>
          </cell>
          <cell r="G22856" t="str">
            <v>GL Value</v>
          </cell>
        </row>
        <row r="22857">
          <cell r="A22857" t="str">
            <v>LG0324020482C01</v>
          </cell>
          <cell r="B22857" t="str">
            <v>60X60 IPANEMA GRIS</v>
          </cell>
          <cell r="C22857" t="str">
            <v>TERRAFORTE</v>
          </cell>
          <cell r="D22857" t="str">
            <v>GLADYMAR</v>
          </cell>
          <cell r="E22857" t="str">
            <v>PISOS Y REV</v>
          </cell>
          <cell r="F22857" t="str">
            <v>NACIONAL</v>
          </cell>
          <cell r="G22857" t="str">
            <v>GL Value</v>
          </cell>
        </row>
        <row r="22858">
          <cell r="A22858" t="str">
            <v>LG0324070102C01</v>
          </cell>
          <cell r="B22858" t="str">
            <v>60X60 ROJO NATURAL</v>
          </cell>
          <cell r="C22858" t="str">
            <v>TERRAFORTE</v>
          </cell>
          <cell r="D22858" t="str">
            <v>GLADYMAR</v>
          </cell>
          <cell r="E22858" t="str">
            <v>PISOS Y REV</v>
          </cell>
          <cell r="F22858" t="str">
            <v>NACIONAL</v>
          </cell>
          <cell r="G22858" t="str">
            <v>GL Value</v>
          </cell>
        </row>
        <row r="22859">
          <cell r="A22859" t="str">
            <v>LG0324076552C01</v>
          </cell>
          <cell r="B22859" t="str">
            <v>60X60 NATURAL MOKA</v>
          </cell>
          <cell r="C22859" t="str">
            <v>TERRAFORTE</v>
          </cell>
          <cell r="D22859" t="str">
            <v>GLADYMAR</v>
          </cell>
          <cell r="E22859" t="str">
            <v>PISOS Y REV</v>
          </cell>
          <cell r="F22859" t="str">
            <v>NACIONAL</v>
          </cell>
          <cell r="G22859" t="str">
            <v>GL Value</v>
          </cell>
        </row>
        <row r="22860">
          <cell r="A22860" t="str">
            <v>LG0324190512C01</v>
          </cell>
          <cell r="B22860" t="str">
            <v>60X60 BLANCO HIELO</v>
          </cell>
          <cell r="C22860" t="str">
            <v>TERRAFORTE</v>
          </cell>
          <cell r="D22860" t="str">
            <v>GLADYMAR</v>
          </cell>
          <cell r="E22860" t="str">
            <v>PISOS Y REV</v>
          </cell>
          <cell r="F22860" t="str">
            <v>NACIONAL</v>
          </cell>
          <cell r="G22860" t="str">
            <v>GL Value</v>
          </cell>
        </row>
        <row r="22861">
          <cell r="A22861" t="str">
            <v>LG0324191642C01</v>
          </cell>
          <cell r="B22861" t="str">
            <v>60X60 MARMOL SMOKE</v>
          </cell>
          <cell r="C22861" t="str">
            <v>TERRAFORTE</v>
          </cell>
          <cell r="D22861" t="str">
            <v>GLADYMAR</v>
          </cell>
          <cell r="E22861" t="str">
            <v>PISOS Y REV</v>
          </cell>
          <cell r="F22861" t="str">
            <v>NACIONAL</v>
          </cell>
          <cell r="G22861" t="str">
            <v>GL Value</v>
          </cell>
        </row>
        <row r="22862">
          <cell r="A22862" t="str">
            <v>LG0324400102C01</v>
          </cell>
          <cell r="B22862" t="str">
            <v>60X60 ROJO LUSTRE</v>
          </cell>
          <cell r="C22862" t="str">
            <v>TERRAFORTE</v>
          </cell>
          <cell r="D22862" t="str">
            <v>GLADYMAR</v>
          </cell>
          <cell r="E22862" t="str">
            <v>PISOS Y REV</v>
          </cell>
          <cell r="F22862" t="str">
            <v>NACIONAL</v>
          </cell>
          <cell r="G22862" t="str">
            <v>GL Value</v>
          </cell>
        </row>
        <row r="22863">
          <cell r="A22863" t="str">
            <v>LG0369076552C01</v>
          </cell>
          <cell r="B22863" t="str">
            <v>60X60 NATURAL MOKA</v>
          </cell>
          <cell r="C22863" t="str">
            <v>TERRAFORTE</v>
          </cell>
          <cell r="D22863" t="str">
            <v>GLADYMAR</v>
          </cell>
          <cell r="E22863" t="str">
            <v>PISOS Y REV</v>
          </cell>
          <cell r="F22863" t="str">
            <v>NACIONAL</v>
          </cell>
          <cell r="G22863" t="str">
            <v>GL Value</v>
          </cell>
        </row>
        <row r="22864">
          <cell r="A22864" t="str">
            <v>LG0369190512C01</v>
          </cell>
          <cell r="B22864" t="str">
            <v>60X60 BLANCO HIELO</v>
          </cell>
          <cell r="C22864" t="str">
            <v>TERRAFORTE</v>
          </cell>
          <cell r="D22864" t="str">
            <v>GLADYMAR</v>
          </cell>
          <cell r="E22864" t="str">
            <v>PISOS Y REV</v>
          </cell>
          <cell r="F22864" t="str">
            <v>NACIONAL</v>
          </cell>
          <cell r="G22864" t="str">
            <v>GL Value</v>
          </cell>
        </row>
        <row r="22865">
          <cell r="A22865" t="str">
            <v>LG0369191642C01</v>
          </cell>
          <cell r="B22865" t="str">
            <v>60X60 MARMOL SMOKE</v>
          </cell>
          <cell r="C22865" t="str">
            <v>TERRAFORTE</v>
          </cell>
          <cell r="D22865" t="str">
            <v>GLADYMAR</v>
          </cell>
          <cell r="E22865" t="str">
            <v>PISOS Y REV</v>
          </cell>
          <cell r="F22865" t="str">
            <v>NACIONAL</v>
          </cell>
          <cell r="G22865" t="str">
            <v>GL Value</v>
          </cell>
        </row>
        <row r="22866">
          <cell r="A22866" t="str">
            <v>LG0369245052C01</v>
          </cell>
          <cell r="B22866" t="str">
            <v>60X60 ATENAS LUX</v>
          </cell>
          <cell r="C22866" t="str">
            <v>TERRAFORTE</v>
          </cell>
          <cell r="D22866" t="str">
            <v>GLADYMAR</v>
          </cell>
          <cell r="E22866" t="str">
            <v>PISOS Y REV</v>
          </cell>
          <cell r="F22866" t="str">
            <v>NACIONAL</v>
          </cell>
          <cell r="G22866" t="str">
            <v>GL Value</v>
          </cell>
        </row>
        <row r="22867">
          <cell r="A22867" t="str">
            <v>LG0369320482C01</v>
          </cell>
          <cell r="B22867" t="str">
            <v>60X60 IPANEMA GRIS</v>
          </cell>
          <cell r="C22867" t="str">
            <v>TERRAFORTE</v>
          </cell>
          <cell r="D22867" t="str">
            <v>GLADYMAR</v>
          </cell>
          <cell r="E22867" t="str">
            <v>PISOS Y REV</v>
          </cell>
          <cell r="F22867" t="str">
            <v>NACIONAL</v>
          </cell>
          <cell r="G22867" t="str">
            <v>GL Value</v>
          </cell>
        </row>
        <row r="22868">
          <cell r="A22868" t="str">
            <v>LG0369400102C01</v>
          </cell>
          <cell r="B22868" t="str">
            <v>60X60 ROJO LUSTRE</v>
          </cell>
          <cell r="C22868" t="str">
            <v>TERRAFORTE</v>
          </cell>
          <cell r="D22868" t="str">
            <v>GLADYMAR</v>
          </cell>
          <cell r="E22868" t="str">
            <v>PISOS Y REV</v>
          </cell>
          <cell r="F22868" t="str">
            <v>NACIONAL</v>
          </cell>
          <cell r="G22868" t="str">
            <v>GL Value</v>
          </cell>
        </row>
        <row r="22869">
          <cell r="A22869" t="str">
            <v>LG0369459212C01</v>
          </cell>
          <cell r="B22869" t="str">
            <v>60X60 VALENCIA GRIGIO</v>
          </cell>
          <cell r="C22869" t="str">
            <v>TERRAFORTE</v>
          </cell>
          <cell r="D22869" t="str">
            <v>GLADYMAR</v>
          </cell>
          <cell r="E22869" t="str">
            <v>PISOS Y REV</v>
          </cell>
          <cell r="F22869" t="str">
            <v>NACIONAL</v>
          </cell>
          <cell r="G22869" t="str">
            <v>GL Value</v>
          </cell>
        </row>
        <row r="22870">
          <cell r="A22870" t="str">
            <v>LG0369461312C01</v>
          </cell>
          <cell r="B22870" t="str">
            <v>60X60 ARIANA GRIS</v>
          </cell>
          <cell r="C22870" t="str">
            <v>TERRAFORTE</v>
          </cell>
          <cell r="D22870" t="str">
            <v>GLADYMAR</v>
          </cell>
          <cell r="E22870" t="str">
            <v>PISOS Y REV</v>
          </cell>
          <cell r="F22870" t="str">
            <v>NACIONAL</v>
          </cell>
          <cell r="G22870" t="str">
            <v>GL Value</v>
          </cell>
        </row>
        <row r="22871">
          <cell r="A22871" t="str">
            <v>LG0369465002C01</v>
          </cell>
          <cell r="B22871" t="str">
            <v>60X60 ARIZONA</v>
          </cell>
          <cell r="C22871" t="str">
            <v>TERRAFORTE</v>
          </cell>
          <cell r="D22871" t="str">
            <v>GLADYMAR</v>
          </cell>
          <cell r="E22871" t="str">
            <v>PISOS Y REV</v>
          </cell>
          <cell r="F22871" t="str">
            <v>NACIONAL</v>
          </cell>
          <cell r="G22871" t="str">
            <v>GL Value</v>
          </cell>
        </row>
        <row r="22872">
          <cell r="A22872" t="str">
            <v>LG0369716422C01</v>
          </cell>
          <cell r="B22872" t="str">
            <v>60X60 MARMOL MARFIL</v>
          </cell>
          <cell r="C22872" t="str">
            <v>TERRAFORTE</v>
          </cell>
          <cell r="D22872" t="str">
            <v>GLADYMAR</v>
          </cell>
          <cell r="E22872" t="str">
            <v>PISOS Y REV</v>
          </cell>
          <cell r="F22872" t="str">
            <v>NACIONAL</v>
          </cell>
          <cell r="G22872" t="str">
            <v>GL Value</v>
          </cell>
        </row>
        <row r="22873">
          <cell r="A22873" t="str">
            <v>LG0369730672C01</v>
          </cell>
          <cell r="B22873" t="str">
            <v>60X60 NATURE ROVERE</v>
          </cell>
          <cell r="C22873" t="str">
            <v>TERRAFORTE</v>
          </cell>
          <cell r="D22873" t="str">
            <v>GLADYMAR</v>
          </cell>
          <cell r="E22873" t="str">
            <v>PISOS Y REV</v>
          </cell>
          <cell r="F22873" t="str">
            <v>NACIONAL</v>
          </cell>
          <cell r="G22873" t="str">
            <v>GL Value</v>
          </cell>
        </row>
        <row r="22874">
          <cell r="A22874" t="str">
            <v>LG0369738712C01</v>
          </cell>
          <cell r="B22874" t="str">
            <v>60X60 NATURE CASTAÑO</v>
          </cell>
          <cell r="C22874" t="str">
            <v>TERRAFORTE</v>
          </cell>
          <cell r="D22874" t="str">
            <v>GLADYMAR</v>
          </cell>
          <cell r="E22874" t="str">
            <v>PISOS Y REV</v>
          </cell>
          <cell r="F22874" t="str">
            <v>NACIONAL</v>
          </cell>
          <cell r="G22874" t="str">
            <v>GL Value</v>
          </cell>
        </row>
        <row r="22875">
          <cell r="A22875" t="str">
            <v>LG0369777042C01</v>
          </cell>
          <cell r="B22875" t="str">
            <v>60X60 CALACATTA BLANCO</v>
          </cell>
          <cell r="C22875" t="str">
            <v>TERRAFORTE</v>
          </cell>
          <cell r="D22875" t="str">
            <v>GLADYMAR</v>
          </cell>
          <cell r="E22875" t="str">
            <v>PISOS Y REV</v>
          </cell>
          <cell r="F22875" t="str">
            <v>NACIONAL</v>
          </cell>
          <cell r="G22875" t="str">
            <v>GL Value</v>
          </cell>
        </row>
        <row r="22876">
          <cell r="A22876" t="str">
            <v>LG0369778132C01</v>
          </cell>
          <cell r="B22876" t="str">
            <v>60X60 ALBURY BRILLO</v>
          </cell>
          <cell r="C22876" t="str">
            <v>TERRAFORTE</v>
          </cell>
          <cell r="D22876" t="str">
            <v>GLADYMAR</v>
          </cell>
          <cell r="E22876" t="str">
            <v>PISOS Y REV</v>
          </cell>
          <cell r="F22876" t="str">
            <v>NACIONAL</v>
          </cell>
          <cell r="G22876" t="str">
            <v>GL Value</v>
          </cell>
        </row>
        <row r="22877">
          <cell r="A22877" t="str">
            <v>LG0369790122C01</v>
          </cell>
          <cell r="B22877" t="str">
            <v>60X60 BEIGE CLARO</v>
          </cell>
          <cell r="C22877" t="str">
            <v>TERRAFORTE</v>
          </cell>
          <cell r="D22877" t="str">
            <v>GLADYMAR</v>
          </cell>
          <cell r="E22877" t="str">
            <v>PISOS Y REV</v>
          </cell>
          <cell r="F22877" t="str">
            <v>NACIONAL</v>
          </cell>
          <cell r="G22877" t="str">
            <v>GL Value</v>
          </cell>
        </row>
        <row r="22878">
          <cell r="A22878" t="str">
            <v>LG0369791822C01</v>
          </cell>
          <cell r="B22878" t="str">
            <v>60X60 FLORENCIA</v>
          </cell>
          <cell r="C22878" t="str">
            <v>TERRAFORTE</v>
          </cell>
          <cell r="D22878" t="str">
            <v>GLADYMAR</v>
          </cell>
          <cell r="E22878" t="str">
            <v>PISOS Y REV</v>
          </cell>
          <cell r="F22878" t="str">
            <v>NACIONAL</v>
          </cell>
          <cell r="G22878" t="str">
            <v>GL Value</v>
          </cell>
        </row>
        <row r="22879">
          <cell r="A22879" t="str">
            <v>LG0369798922C01</v>
          </cell>
          <cell r="B22879" t="str">
            <v>60X60 BEIGE CLARO</v>
          </cell>
          <cell r="C22879" t="str">
            <v>TERRAFORTE</v>
          </cell>
          <cell r="D22879" t="str">
            <v>GLADYMAR</v>
          </cell>
          <cell r="E22879" t="str">
            <v>PISOS Y REV</v>
          </cell>
          <cell r="F22879" t="str">
            <v>NACIONAL</v>
          </cell>
          <cell r="G22879" t="str">
            <v>GL Value</v>
          </cell>
        </row>
        <row r="22880">
          <cell r="A22880" t="str">
            <v>LG0369799492C01</v>
          </cell>
          <cell r="B22880" t="str">
            <v>60X60 PLIENO BEIGE</v>
          </cell>
          <cell r="C22880" t="str">
            <v>TERRAFORTE</v>
          </cell>
          <cell r="D22880" t="str">
            <v>GLADYMAR</v>
          </cell>
          <cell r="E22880" t="str">
            <v>PISOS Y REV</v>
          </cell>
          <cell r="F22880" t="str">
            <v>NACIONAL</v>
          </cell>
          <cell r="G22880" t="str">
            <v>GL Value</v>
          </cell>
        </row>
        <row r="22881">
          <cell r="A22881" t="str">
            <v>LG0370021282C01</v>
          </cell>
          <cell r="B22881" t="str">
            <v>60X60 IPANEMA ARENA</v>
          </cell>
          <cell r="C22881" t="str">
            <v>TERRAFORTE</v>
          </cell>
          <cell r="D22881" t="str">
            <v>GLADYMAR</v>
          </cell>
          <cell r="E22881" t="str">
            <v>PISOS Y REV</v>
          </cell>
          <cell r="F22881" t="str">
            <v>NACIONAL</v>
          </cell>
          <cell r="G22881" t="str">
            <v>GL Value</v>
          </cell>
        </row>
        <row r="22882">
          <cell r="A22882" t="str">
            <v>LG0370029402C01</v>
          </cell>
          <cell r="B22882" t="str">
            <v>60X60 IPANEMA GREY</v>
          </cell>
          <cell r="C22882" t="str">
            <v>TERRAFORTE</v>
          </cell>
          <cell r="D22882" t="str">
            <v>GLADYMAR</v>
          </cell>
          <cell r="E22882" t="str">
            <v>PISOS Y REV</v>
          </cell>
          <cell r="F22882" t="str">
            <v>NACIONAL</v>
          </cell>
          <cell r="G22882" t="str">
            <v>GL Value</v>
          </cell>
        </row>
        <row r="22883">
          <cell r="A22883" t="str">
            <v>LG0370042202C01</v>
          </cell>
          <cell r="B22883" t="str">
            <v>60X60 KOOPER FERRUM</v>
          </cell>
          <cell r="C22883" t="str">
            <v>TERRAFORTE</v>
          </cell>
          <cell r="D22883" t="str">
            <v>GLADYMAR</v>
          </cell>
          <cell r="E22883" t="str">
            <v>PISOS Y REV</v>
          </cell>
          <cell r="F22883" t="str">
            <v>NACIONAL</v>
          </cell>
          <cell r="G22883" t="str">
            <v>GL Value</v>
          </cell>
        </row>
        <row r="22884">
          <cell r="A22884" t="str">
            <v>LG0370071582C01</v>
          </cell>
          <cell r="B22884" t="str">
            <v>60X60 SILVER STONE</v>
          </cell>
          <cell r="C22884" t="str">
            <v>TERRAFORTE</v>
          </cell>
          <cell r="D22884" t="str">
            <v>GLADYMAR</v>
          </cell>
          <cell r="E22884" t="str">
            <v>PISOS Y REV</v>
          </cell>
          <cell r="F22884" t="str">
            <v>NACIONAL</v>
          </cell>
          <cell r="G22884" t="str">
            <v>GL Value</v>
          </cell>
        </row>
        <row r="22885">
          <cell r="A22885" t="str">
            <v>LG0370176662C01</v>
          </cell>
          <cell r="B22885" t="str">
            <v>60X60 IBIZA</v>
          </cell>
          <cell r="C22885" t="str">
            <v>TERRAFORTE</v>
          </cell>
          <cell r="D22885" t="str">
            <v>GLADYMAR</v>
          </cell>
          <cell r="E22885" t="str">
            <v>PISOS Y REV</v>
          </cell>
          <cell r="F22885" t="str">
            <v>NACIONAL</v>
          </cell>
          <cell r="G22885" t="str">
            <v>GL Value</v>
          </cell>
        </row>
        <row r="22886">
          <cell r="A22886" t="str">
            <v>LG0370181822C01</v>
          </cell>
          <cell r="B22886" t="str">
            <v>60X60 JASPE BEIGE</v>
          </cell>
          <cell r="C22886" t="str">
            <v>TERRAFORTE</v>
          </cell>
          <cell r="D22886" t="str">
            <v>GLADYMAR</v>
          </cell>
          <cell r="E22886" t="str">
            <v>PISOS Y REV</v>
          </cell>
          <cell r="F22886" t="str">
            <v>NACIONAL</v>
          </cell>
          <cell r="G22886" t="str">
            <v>GL Value</v>
          </cell>
        </row>
        <row r="22887">
          <cell r="A22887" t="str">
            <v>LG0370182552C01</v>
          </cell>
          <cell r="B22887" t="str">
            <v>60X60 ALPES BRILLO</v>
          </cell>
          <cell r="C22887" t="str">
            <v>TERRAFORTE</v>
          </cell>
          <cell r="D22887" t="str">
            <v>GLADYMAR</v>
          </cell>
          <cell r="E22887" t="str">
            <v>PISOS Y REV</v>
          </cell>
          <cell r="F22887" t="str">
            <v>NACIONAL</v>
          </cell>
          <cell r="G22887" t="str">
            <v>GL Value</v>
          </cell>
        </row>
        <row r="22888">
          <cell r="A22888" t="str">
            <v>LG0370187172C01</v>
          </cell>
          <cell r="B22888" t="str">
            <v>60X60 JASPE PLATA</v>
          </cell>
          <cell r="C22888" t="str">
            <v>TERRAFORTE</v>
          </cell>
          <cell r="D22888" t="str">
            <v>GLADYMAR</v>
          </cell>
          <cell r="E22888" t="str">
            <v>PISOS Y REV</v>
          </cell>
          <cell r="F22888" t="str">
            <v>NACIONAL</v>
          </cell>
          <cell r="G22888" t="str">
            <v>GL Value</v>
          </cell>
        </row>
        <row r="22889">
          <cell r="A22889" t="str">
            <v>LG0370189402C01</v>
          </cell>
          <cell r="B22889" t="str">
            <v>60X60 ALPES GREY</v>
          </cell>
          <cell r="C22889" t="str">
            <v>TERRAFORTE</v>
          </cell>
          <cell r="D22889" t="str">
            <v>GLADYMAR</v>
          </cell>
          <cell r="E22889" t="str">
            <v>PISOS Y REV</v>
          </cell>
          <cell r="F22889" t="str">
            <v>NACIONAL</v>
          </cell>
          <cell r="G22889" t="str">
            <v>GL Value</v>
          </cell>
        </row>
        <row r="22890">
          <cell r="A22890" t="str">
            <v>LG0370190512C01</v>
          </cell>
          <cell r="B22890" t="str">
            <v>60X60 BLANCO HIELO</v>
          </cell>
          <cell r="C22890" t="str">
            <v>TERRAFORTE</v>
          </cell>
          <cell r="D22890" t="str">
            <v>GLADYMAR</v>
          </cell>
          <cell r="E22890" t="str">
            <v>PISOS Y REV</v>
          </cell>
          <cell r="F22890" t="str">
            <v>NACIONAL</v>
          </cell>
          <cell r="G22890" t="str">
            <v>GL Value</v>
          </cell>
        </row>
        <row r="22891">
          <cell r="A22891" t="str">
            <v>LG0370191642C01</v>
          </cell>
          <cell r="B22891" t="str">
            <v>60X60 MARMOL SMOKE</v>
          </cell>
          <cell r="C22891" t="str">
            <v>TERRAFORTE</v>
          </cell>
          <cell r="D22891" t="str">
            <v>GLADYMAR</v>
          </cell>
          <cell r="E22891" t="str">
            <v>PISOS Y REV</v>
          </cell>
          <cell r="F22891" t="str">
            <v>NACIONAL</v>
          </cell>
          <cell r="G22891" t="str">
            <v>GL Value</v>
          </cell>
        </row>
        <row r="22892">
          <cell r="A22892" t="str">
            <v>LG0370201722C01</v>
          </cell>
          <cell r="B22892" t="str">
            <v>60X60 TEEFE GRIS</v>
          </cell>
          <cell r="C22892" t="str">
            <v>TERRAFORTE</v>
          </cell>
          <cell r="D22892" t="str">
            <v>GLADYMAR</v>
          </cell>
          <cell r="E22892" t="str">
            <v>PISOS Y REV</v>
          </cell>
          <cell r="F22892" t="str">
            <v>NACIONAL</v>
          </cell>
          <cell r="G22892" t="str">
            <v>GL Value</v>
          </cell>
        </row>
        <row r="22893">
          <cell r="A22893" t="str">
            <v>LG0370211582C01</v>
          </cell>
          <cell r="B22893" t="str">
            <v>PISO 60.8X60.8 RECT. CIMENTO CINZA COMERCIAL</v>
          </cell>
          <cell r="C22893" t="str">
            <v>TERRAFORTE</v>
          </cell>
          <cell r="D22893" t="str">
            <v>GLADYMAR</v>
          </cell>
          <cell r="E22893" t="str">
            <v>PISOS Y REV</v>
          </cell>
          <cell r="F22893" t="str">
            <v>NACIONAL</v>
          </cell>
          <cell r="G22893" t="str">
            <v>GL Value</v>
          </cell>
        </row>
        <row r="22894">
          <cell r="A22894" t="str">
            <v>LG0370245052C01</v>
          </cell>
          <cell r="B22894" t="str">
            <v>60X60 ATENAS LUX</v>
          </cell>
          <cell r="C22894" t="str">
            <v>TERRAFORTE</v>
          </cell>
          <cell r="D22894" t="str">
            <v>GLADYMAR</v>
          </cell>
          <cell r="E22894" t="str">
            <v>PISOS Y REV</v>
          </cell>
          <cell r="F22894" t="str">
            <v>NACIONAL</v>
          </cell>
          <cell r="G22894" t="str">
            <v>GL Value</v>
          </cell>
        </row>
        <row r="22895">
          <cell r="A22895" t="str">
            <v>LG0370248832C01</v>
          </cell>
          <cell r="B22895" t="str">
            <v>60X60 ONIX GRIS</v>
          </cell>
          <cell r="C22895" t="str">
            <v>TERRAFORTE</v>
          </cell>
          <cell r="D22895" t="str">
            <v>GLADYMAR</v>
          </cell>
          <cell r="E22895" t="str">
            <v>PISOS Y REV</v>
          </cell>
          <cell r="F22895" t="str">
            <v>NACIONAL</v>
          </cell>
          <cell r="G22895" t="str">
            <v>GL Value</v>
          </cell>
        </row>
        <row r="22896">
          <cell r="A22896" t="str">
            <v>LG0370320482C01</v>
          </cell>
          <cell r="B22896" t="str">
            <v>60X60 IPANEMA GRIS</v>
          </cell>
          <cell r="C22896" t="str">
            <v>TERRAFORTE</v>
          </cell>
          <cell r="D22896" t="str">
            <v>GLADYMAR</v>
          </cell>
          <cell r="E22896" t="str">
            <v>PISOS Y REV</v>
          </cell>
          <cell r="F22896" t="str">
            <v>NACIONAL</v>
          </cell>
          <cell r="G22896" t="str">
            <v>GL Value</v>
          </cell>
        </row>
        <row r="22897">
          <cell r="A22897" t="str">
            <v>LG0370450482C01</v>
          </cell>
          <cell r="B22897" t="str">
            <v>60X60 VALENCIA GRIGIO</v>
          </cell>
          <cell r="C22897" t="str">
            <v>TERRAFORTE</v>
          </cell>
          <cell r="D22897" t="str">
            <v>GLADYMAR</v>
          </cell>
          <cell r="E22897" t="str">
            <v>PISOS Y REV</v>
          </cell>
          <cell r="F22897" t="str">
            <v>NACIONAL</v>
          </cell>
          <cell r="G22897" t="str">
            <v>GL Value</v>
          </cell>
        </row>
        <row r="22898">
          <cell r="A22898" t="str">
            <v>LG0370458922C01</v>
          </cell>
          <cell r="B22898" t="str">
            <v>60X60 BEIGE CLARO</v>
          </cell>
          <cell r="C22898" t="str">
            <v>TERRAFORTE</v>
          </cell>
          <cell r="D22898" t="str">
            <v>GLADYMAR</v>
          </cell>
          <cell r="E22898" t="str">
            <v>PISOS Y REV</v>
          </cell>
          <cell r="F22898" t="str">
            <v>NACIONAL</v>
          </cell>
          <cell r="G22898" t="str">
            <v>GL Value</v>
          </cell>
        </row>
        <row r="22899">
          <cell r="A22899" t="str">
            <v>LG0370459212C01</v>
          </cell>
          <cell r="B22899" t="str">
            <v>60X60 VALENCIA GRIGIO</v>
          </cell>
          <cell r="C22899" t="str">
            <v>TERRAFORTE</v>
          </cell>
          <cell r="D22899" t="str">
            <v>GLADYMAR</v>
          </cell>
          <cell r="E22899" t="str">
            <v>PISOS Y REV</v>
          </cell>
          <cell r="F22899" t="str">
            <v>NACIONAL</v>
          </cell>
          <cell r="G22899" t="str">
            <v>GL Value</v>
          </cell>
        </row>
        <row r="22900">
          <cell r="A22900" t="str">
            <v>LG0370461312C01</v>
          </cell>
          <cell r="B22900" t="str">
            <v>60X60 ARIANA GRIS</v>
          </cell>
          <cell r="C22900" t="str">
            <v>TERRAFORTE</v>
          </cell>
          <cell r="D22900" t="str">
            <v>GLADYMAR</v>
          </cell>
          <cell r="E22900" t="str">
            <v>PISOS Y REV</v>
          </cell>
          <cell r="F22900" t="str">
            <v>NACIONAL</v>
          </cell>
          <cell r="G22900" t="str">
            <v>GL Value</v>
          </cell>
        </row>
        <row r="22901">
          <cell r="A22901" t="str">
            <v>LG0370465002C01</v>
          </cell>
          <cell r="B22901" t="str">
            <v>60X60 ARIZONA</v>
          </cell>
          <cell r="C22901" t="str">
            <v>TERRAFORTE</v>
          </cell>
          <cell r="D22901" t="str">
            <v>GLADYMAR</v>
          </cell>
          <cell r="E22901" t="str">
            <v>PISOS Y REV</v>
          </cell>
          <cell r="F22901" t="str">
            <v>NACIONAL</v>
          </cell>
          <cell r="G22901" t="str">
            <v>GL Value</v>
          </cell>
        </row>
        <row r="22902">
          <cell r="A22902" t="str">
            <v>LG0370601822C01</v>
          </cell>
          <cell r="B22902" t="str">
            <v>60X60 ATLANTA BEIGE</v>
          </cell>
          <cell r="C22902" t="str">
            <v>TERRAFORTE</v>
          </cell>
          <cell r="D22902" t="str">
            <v>GLADYMAR</v>
          </cell>
          <cell r="E22902" t="str">
            <v>PISOS Y REV</v>
          </cell>
          <cell r="F22902" t="str">
            <v>NACIONAL</v>
          </cell>
          <cell r="G22902" t="str">
            <v>GL Value</v>
          </cell>
        </row>
        <row r="22903">
          <cell r="A22903" t="str">
            <v>LG0370603412C01</v>
          </cell>
          <cell r="B22903" t="str">
            <v>PISO 60.8X60.8 RECT. ROCK CREAM COMERCIAL</v>
          </cell>
          <cell r="C22903" t="str">
            <v>TERRAFORTE</v>
          </cell>
          <cell r="D22903" t="str">
            <v>GLADYMAR</v>
          </cell>
          <cell r="E22903" t="str">
            <v>PISOS Y REV</v>
          </cell>
          <cell r="F22903" t="str">
            <v>NACIONAL</v>
          </cell>
          <cell r="G22903" t="str">
            <v>GL Value</v>
          </cell>
        </row>
        <row r="22904">
          <cell r="A22904" t="str">
            <v>LG0370716422C01</v>
          </cell>
          <cell r="B22904" t="str">
            <v>60X60 MARMOL MARFIL</v>
          </cell>
          <cell r="C22904" t="str">
            <v>TERRAFORTE</v>
          </cell>
          <cell r="D22904" t="str">
            <v>GLADYMAR</v>
          </cell>
          <cell r="E22904" t="str">
            <v>PISOS Y REV</v>
          </cell>
          <cell r="F22904" t="str">
            <v>NACIONAL</v>
          </cell>
          <cell r="G22904" t="str">
            <v>GL Value</v>
          </cell>
        </row>
        <row r="22905">
          <cell r="A22905" t="str">
            <v>LG0370716532C01</v>
          </cell>
          <cell r="B22905" t="str">
            <v>60X60 MARMOL CRISTAL</v>
          </cell>
          <cell r="C22905" t="str">
            <v>TERRAFORTE</v>
          </cell>
          <cell r="D22905" t="str">
            <v>GLADYMAR</v>
          </cell>
          <cell r="E22905" t="str">
            <v>PISOS Y REV</v>
          </cell>
          <cell r="F22905" t="str">
            <v>NACIONAL</v>
          </cell>
          <cell r="G22905" t="str">
            <v>GL Value</v>
          </cell>
        </row>
        <row r="22906">
          <cell r="A22906" t="str">
            <v>LG0370730672C01</v>
          </cell>
          <cell r="B22906" t="str">
            <v>60X60 NATURE ROVERE</v>
          </cell>
          <cell r="C22906" t="str">
            <v>TERRAFORTE</v>
          </cell>
          <cell r="D22906" t="str">
            <v>GLADYMAR</v>
          </cell>
          <cell r="E22906" t="str">
            <v>PISOS Y REV</v>
          </cell>
          <cell r="F22906" t="str">
            <v>NACIONAL</v>
          </cell>
          <cell r="G22906" t="str">
            <v>GL Value</v>
          </cell>
        </row>
        <row r="22907">
          <cell r="A22907" t="str">
            <v>LG0370738712C01</v>
          </cell>
          <cell r="B22907" t="str">
            <v>60X60 NATURE CASTAÑO</v>
          </cell>
          <cell r="C22907" t="str">
            <v>TERRAFORTE</v>
          </cell>
          <cell r="D22907" t="str">
            <v>GLADYMAR</v>
          </cell>
          <cell r="E22907" t="str">
            <v>PISOS Y REV</v>
          </cell>
          <cell r="F22907" t="str">
            <v>NACIONAL</v>
          </cell>
          <cell r="G22907" t="str">
            <v>GL Value</v>
          </cell>
        </row>
        <row r="22908">
          <cell r="A22908" t="str">
            <v>LG0370741152C01</v>
          </cell>
          <cell r="B22908" t="str">
            <v>60X60 BLANCO PERLA</v>
          </cell>
          <cell r="C22908" t="str">
            <v>TERRAFORTE</v>
          </cell>
          <cell r="D22908" t="str">
            <v>GLADYMAR</v>
          </cell>
          <cell r="E22908" t="str">
            <v>PISOS Y REV</v>
          </cell>
          <cell r="F22908" t="str">
            <v>NACIONAL</v>
          </cell>
          <cell r="G22908" t="str">
            <v>GL Value</v>
          </cell>
        </row>
        <row r="22909">
          <cell r="A22909" t="str">
            <v>LG0370777042C01</v>
          </cell>
          <cell r="B22909" t="str">
            <v>60X60 CALACATTA BLANCO</v>
          </cell>
          <cell r="C22909" t="str">
            <v>TERRAFORTE</v>
          </cell>
          <cell r="D22909" t="str">
            <v>GLADYMAR</v>
          </cell>
          <cell r="E22909" t="str">
            <v>PISOS Y REV</v>
          </cell>
          <cell r="F22909" t="str">
            <v>NACIONAL</v>
          </cell>
          <cell r="G22909" t="str">
            <v>GL Value</v>
          </cell>
        </row>
        <row r="22910">
          <cell r="A22910" t="str">
            <v>LG0370778132C01</v>
          </cell>
          <cell r="B22910" t="str">
            <v>60X60 ALBURY BRILLO</v>
          </cell>
          <cell r="C22910" t="str">
            <v>TERRAFORTE</v>
          </cell>
          <cell r="D22910" t="str">
            <v>GLADYMAR</v>
          </cell>
          <cell r="E22910" t="str">
            <v>PISOS Y REV</v>
          </cell>
          <cell r="F22910" t="str">
            <v>NACIONAL</v>
          </cell>
          <cell r="G22910" t="str">
            <v>GL Value</v>
          </cell>
        </row>
        <row r="22911">
          <cell r="A22911" t="str">
            <v>LG0370779322C01</v>
          </cell>
          <cell r="B22911" t="str">
            <v>60X60 ORO BIANCO BRILLO</v>
          </cell>
          <cell r="C22911" t="str">
            <v>TERRAFORTE</v>
          </cell>
          <cell r="D22911" t="str">
            <v>GLADYMAR</v>
          </cell>
          <cell r="E22911" t="str">
            <v>PISOS Y REV</v>
          </cell>
          <cell r="F22911" t="str">
            <v>NACIONAL</v>
          </cell>
          <cell r="G22911" t="str">
            <v>GL Value</v>
          </cell>
        </row>
        <row r="22912">
          <cell r="A22912" t="str">
            <v>LG0370791822C01</v>
          </cell>
          <cell r="B22912" t="str">
            <v>60X60 FLORENCIA</v>
          </cell>
          <cell r="C22912" t="str">
            <v>TERRAFORTE</v>
          </cell>
          <cell r="D22912" t="str">
            <v>GLADYMAR</v>
          </cell>
          <cell r="E22912" t="str">
            <v>PISOS Y REV</v>
          </cell>
          <cell r="F22912" t="str">
            <v>NACIONAL</v>
          </cell>
          <cell r="G22912" t="str">
            <v>GL Value</v>
          </cell>
        </row>
        <row r="22913">
          <cell r="A22913" t="str">
            <v>LG0370798822C01</v>
          </cell>
          <cell r="B22913" t="str">
            <v>60X60 PLIENO BEIGE</v>
          </cell>
          <cell r="C22913" t="str">
            <v>TERRAFORTE</v>
          </cell>
          <cell r="D22913" t="str">
            <v>GLADYMAR</v>
          </cell>
          <cell r="E22913" t="str">
            <v>PISOS Y REV</v>
          </cell>
          <cell r="F22913" t="str">
            <v>NACIONAL</v>
          </cell>
          <cell r="G22913" t="str">
            <v>GL Value</v>
          </cell>
        </row>
        <row r="22914">
          <cell r="A22914" t="str">
            <v>LG0370798922C01</v>
          </cell>
          <cell r="B22914" t="str">
            <v>60X60 BEIGE CLARO</v>
          </cell>
          <cell r="C22914" t="str">
            <v>TERRAFORTE</v>
          </cell>
          <cell r="D22914" t="str">
            <v>GLADYMAR</v>
          </cell>
          <cell r="E22914" t="str">
            <v>PISOS Y REV</v>
          </cell>
          <cell r="F22914" t="str">
            <v>NACIONAL</v>
          </cell>
          <cell r="G22914" t="str">
            <v>GL Value</v>
          </cell>
        </row>
        <row r="22915">
          <cell r="A22915" t="str">
            <v>LG0370799492C01</v>
          </cell>
          <cell r="B22915" t="str">
            <v>60X60 PLIENO BEIGE</v>
          </cell>
          <cell r="C22915" t="str">
            <v>TERRAFORTE</v>
          </cell>
          <cell r="D22915" t="str">
            <v>GLADYMAR</v>
          </cell>
          <cell r="E22915" t="str">
            <v>PISOS Y REV</v>
          </cell>
          <cell r="F22915" t="str">
            <v>NACIONAL</v>
          </cell>
          <cell r="G22915" t="str">
            <v>GL Value</v>
          </cell>
        </row>
        <row r="22916">
          <cell r="A22916" t="str">
            <v>LG0370931152C01</v>
          </cell>
          <cell r="B22916" t="str">
            <v>60X60 PERLA BRILLO</v>
          </cell>
          <cell r="C22916" t="str">
            <v>TERRAFORTE</v>
          </cell>
          <cell r="D22916" t="str">
            <v>GLADYMAR</v>
          </cell>
          <cell r="E22916" t="str">
            <v>PISOS Y REV</v>
          </cell>
          <cell r="F22916" t="str">
            <v>NACIONAL</v>
          </cell>
          <cell r="G22916" t="str">
            <v>GL Value</v>
          </cell>
        </row>
        <row r="22917">
          <cell r="A22917" t="str">
            <v>LG0370931342C01</v>
          </cell>
          <cell r="B22917" t="str">
            <v>PISO 60.8X60.8 RECT. ANGIE BEIGE COMERCIAL</v>
          </cell>
          <cell r="C22917" t="str">
            <v>TERRAFORTE</v>
          </cell>
          <cell r="D22917" t="str">
            <v>GLADYMAR</v>
          </cell>
          <cell r="E22917" t="str">
            <v>PISOS Y REV</v>
          </cell>
          <cell r="F22917" t="str">
            <v>NACIONAL</v>
          </cell>
          <cell r="G22917" t="str">
            <v>GL Value</v>
          </cell>
        </row>
        <row r="22918">
          <cell r="A22918" t="str">
            <v>LG0370931722C01</v>
          </cell>
          <cell r="B22918" t="str">
            <v>60X60 ANGIE GRIS</v>
          </cell>
          <cell r="C22918" t="str">
            <v>TERRAFORTE</v>
          </cell>
          <cell r="D22918" t="str">
            <v>GLADYMAR</v>
          </cell>
          <cell r="E22918" t="str">
            <v>PISOS Y REV</v>
          </cell>
          <cell r="F22918" t="str">
            <v>NACIONAL</v>
          </cell>
          <cell r="G22918" t="str">
            <v>GL Value</v>
          </cell>
        </row>
        <row r="22919">
          <cell r="A22919" t="str">
            <v>PAPCA4100EJ10001</v>
          </cell>
          <cell r="B22919" t="str">
            <v>PISO 41X41 GRANITO BEIGE SEMIBRILLO</v>
          </cell>
          <cell r="C22919" t="str">
            <v>TERRAFORTE</v>
          </cell>
          <cell r="D22919" t="str">
            <v>GLADYMAR</v>
          </cell>
          <cell r="E22919" t="str">
            <v>PISOS Y REV</v>
          </cell>
          <cell r="F22919" t="str">
            <v>NACIONAL</v>
          </cell>
          <cell r="G22919" t="str">
            <v>GL Value</v>
          </cell>
        </row>
        <row r="22920">
          <cell r="A22920" t="str">
            <v>PAPTE4100E120002</v>
          </cell>
          <cell r="B22920" t="str">
            <v>PISO 41X41  GEOMETRICO MATIZADO MATE COMERCIAL</v>
          </cell>
          <cell r="C22920" t="str">
            <v>TERRAFORTE</v>
          </cell>
          <cell r="D22920" t="str">
            <v>GLADYMAR</v>
          </cell>
          <cell r="E22920" t="str">
            <v>PISOS Y REV</v>
          </cell>
          <cell r="F22920" t="str">
            <v>NACIONAL</v>
          </cell>
          <cell r="G22920" t="str">
            <v>GL Value</v>
          </cell>
        </row>
        <row r="22921">
          <cell r="A22921" t="str">
            <v>PAPTE4100E110002</v>
          </cell>
          <cell r="B22921" t="str">
            <v>PISO 41X41 GEOMETRICO MATIZADO MATE</v>
          </cell>
          <cell r="C22921" t="str">
            <v>TERRAFORTE</v>
          </cell>
          <cell r="D22921" t="str">
            <v>GLADYMAR</v>
          </cell>
          <cell r="E22921" t="str">
            <v>PISOS Y REV</v>
          </cell>
          <cell r="F22921" t="str">
            <v>NACIONAL</v>
          </cell>
          <cell r="G22921" t="str">
            <v>GL Value</v>
          </cell>
        </row>
        <row r="22922">
          <cell r="A22922" t="str">
            <v>PAPTE6000U120002</v>
          </cell>
          <cell r="B22922" t="str">
            <v>PISO 60X60  TEEFE GRIS RECTIFICADO COMERCIAL</v>
          </cell>
          <cell r="C22922" t="str">
            <v>TERRAFORTE</v>
          </cell>
          <cell r="D22922" t="str">
            <v>GLADYMAR</v>
          </cell>
          <cell r="E22922" t="str">
            <v>PISOS Y REV</v>
          </cell>
          <cell r="F22922" t="str">
            <v>NACIONAL</v>
          </cell>
          <cell r="G22922" t="str">
            <v>GL Value</v>
          </cell>
        </row>
        <row r="22923">
          <cell r="A22923" t="str">
            <v>PAPTE61003S10001</v>
          </cell>
          <cell r="B22923" t="str">
            <v>PISO 60X60 BEIGE CLARO BRILLO</v>
          </cell>
          <cell r="C22923" t="str">
            <v>TERRAFORTE</v>
          </cell>
          <cell r="D22923" t="str">
            <v>GLADYMAR</v>
          </cell>
          <cell r="E22923" t="str">
            <v>PISOS Y REV</v>
          </cell>
          <cell r="F22923" t="str">
            <v>NACIONAL</v>
          </cell>
          <cell r="G22923" t="str">
            <v>GL Value</v>
          </cell>
        </row>
        <row r="22924">
          <cell r="A22924" t="str">
            <v>PAPTE60003S10002</v>
          </cell>
          <cell r="B22924" t="str">
            <v>PISO 60X60 BEIGE CLARO BRILLO MARMOL</v>
          </cell>
          <cell r="C22924" t="str">
            <v>TERRAFORTE</v>
          </cell>
          <cell r="D22924" t="str">
            <v>GLADYMAR</v>
          </cell>
          <cell r="E22924" t="str">
            <v>PISOS Y REV</v>
          </cell>
          <cell r="F22924" t="str">
            <v>NACIONAL</v>
          </cell>
          <cell r="G22924" t="str">
            <v>GL Value</v>
          </cell>
        </row>
        <row r="22925">
          <cell r="A22925" t="str">
            <v>PAPTE60003S20002</v>
          </cell>
          <cell r="B22925" t="str">
            <v>PISO 60X60 BEIGE CLARO BRILLO MARMOL COMERCIAL</v>
          </cell>
          <cell r="C22925" t="str">
            <v>TERRAFORTE</v>
          </cell>
          <cell r="D22925" t="str">
            <v>GLADYMAR</v>
          </cell>
          <cell r="E22925" t="str">
            <v>PISOS Y REV</v>
          </cell>
          <cell r="F22925" t="str">
            <v>NACIONAL</v>
          </cell>
          <cell r="G22925" t="str">
            <v>GL Value</v>
          </cell>
        </row>
        <row r="22926">
          <cell r="A22926" t="str">
            <v>PAPTE60006Z20001</v>
          </cell>
          <cell r="B22926" t="str">
            <v>PISO 60X60 CHICAGO LUX BRILLO COMERCIAL</v>
          </cell>
          <cell r="C22926" t="str">
            <v>TERRAFORTE</v>
          </cell>
          <cell r="D22926" t="str">
            <v>GLADYMAR</v>
          </cell>
          <cell r="E22926" t="str">
            <v>PISOS Y REV</v>
          </cell>
          <cell r="F22926" t="str">
            <v>NACIONAL</v>
          </cell>
          <cell r="G22926" t="str">
            <v>GL Value</v>
          </cell>
        </row>
        <row r="22927">
          <cell r="A22927" t="str">
            <v>PAPTE6000FI10001</v>
          </cell>
          <cell r="B22927" t="str">
            <v>PISO 60X60 IBIZA GRIS BRILLO</v>
          </cell>
          <cell r="C22927" t="str">
            <v>TERRAFORTE</v>
          </cell>
          <cell r="D22927" t="str">
            <v>GLADYMAR</v>
          </cell>
          <cell r="E22927" t="str">
            <v>PISOS Y REV</v>
          </cell>
          <cell r="F22927" t="str">
            <v>NACIONAL</v>
          </cell>
          <cell r="G22927" t="str">
            <v>GL Value</v>
          </cell>
        </row>
        <row r="22928">
          <cell r="A22928" t="str">
            <v>PAPTE6000L220001</v>
          </cell>
          <cell r="B22928" t="str">
            <v>PISO 60X60 MARMOL CRYSTAL BRILLO RECTIF COMERCIAL</v>
          </cell>
          <cell r="C22928" t="str">
            <v>TERRAFORTE</v>
          </cell>
          <cell r="D22928" t="str">
            <v>GLADYMAR</v>
          </cell>
          <cell r="E22928" t="str">
            <v>PISOS Y REV</v>
          </cell>
          <cell r="F22928" t="str">
            <v>NACIONAL</v>
          </cell>
          <cell r="G22928" t="str">
            <v>GL Value</v>
          </cell>
        </row>
        <row r="22929">
          <cell r="A22929" t="str">
            <v>PAPTE6000L510001</v>
          </cell>
          <cell r="B22929" t="str">
            <v>PISO 60X60 MARMOL MARFIL BRILLO RECTIF</v>
          </cell>
          <cell r="C22929" t="str">
            <v>TERRAFORTE</v>
          </cell>
          <cell r="D22929" t="str">
            <v>GLADYMAR</v>
          </cell>
          <cell r="E22929" t="str">
            <v>PISOS Y REV</v>
          </cell>
          <cell r="F22929" t="str">
            <v>NACIONAL</v>
          </cell>
          <cell r="G22929" t="str">
            <v>GL Value</v>
          </cell>
        </row>
        <row r="22930">
          <cell r="A22930" t="str">
            <v>PAPTE6000PT10002</v>
          </cell>
          <cell r="B22930" t="str">
            <v>PISO 60X60 PLIENO BEIGE BRILLO MARMOL</v>
          </cell>
          <cell r="C22930" t="str">
            <v>TERRAFORTE</v>
          </cell>
          <cell r="D22930" t="str">
            <v>GLADYMAR</v>
          </cell>
          <cell r="E22930" t="str">
            <v>PISOS Y REV</v>
          </cell>
          <cell r="F22930" t="str">
            <v>NACIONAL</v>
          </cell>
          <cell r="G22930" t="str">
            <v>GL Value</v>
          </cell>
        </row>
        <row r="22931">
          <cell r="A22931" t="str">
            <v>PAPTE6000U110002</v>
          </cell>
          <cell r="B22931" t="str">
            <v>PISO 60X60 TEEFE GRIS MATE RECTIF</v>
          </cell>
          <cell r="C22931" t="str">
            <v>TERRAFORTE</v>
          </cell>
          <cell r="D22931" t="str">
            <v>GLADYMAR</v>
          </cell>
          <cell r="E22931" t="str">
            <v>PISOS Y REV</v>
          </cell>
          <cell r="F22931" t="str">
            <v>NACIONAL</v>
          </cell>
          <cell r="G22931" t="str">
            <v>GL Value</v>
          </cell>
        </row>
        <row r="22932">
          <cell r="A22932" t="str">
            <v>PAPTE6000VR10001</v>
          </cell>
          <cell r="B22932" t="str">
            <v>PISO 60X60 VALENCIA PERLATO BRILLO RECTIF</v>
          </cell>
          <cell r="C22932" t="str">
            <v>TERRAFORTE</v>
          </cell>
          <cell r="D22932" t="str">
            <v>GLADYMAR</v>
          </cell>
          <cell r="E22932" t="str">
            <v>PISOS Y REV</v>
          </cell>
          <cell r="F22932" t="str">
            <v>NACIONAL</v>
          </cell>
          <cell r="G22932" t="str">
            <v>GL Value</v>
          </cell>
        </row>
        <row r="22933">
          <cell r="A22933" t="str">
            <v>PAPTE6000VR20001</v>
          </cell>
          <cell r="B22933" t="str">
            <v>PISO 60X60 VALENCIA PERLATO BRILLO RECTIF COMERCIAL</v>
          </cell>
          <cell r="C22933" t="str">
            <v>TERRAFORTE</v>
          </cell>
          <cell r="D22933" t="str">
            <v>GLADYMAR</v>
          </cell>
          <cell r="E22933" t="str">
            <v>PISOS Y REV</v>
          </cell>
          <cell r="F22933" t="str">
            <v>NACIONAL</v>
          </cell>
          <cell r="G22933" t="str">
            <v>GL Value</v>
          </cell>
        </row>
        <row r="22934">
          <cell r="A22934" t="str">
            <v>PAPTE61001E10001</v>
          </cell>
          <cell r="B22934" t="str">
            <v>PISO 61X61 ANTARTIDA LUX BRILLO</v>
          </cell>
          <cell r="C22934" t="str">
            <v>TERRAFORTE</v>
          </cell>
          <cell r="D22934" t="str">
            <v>GLADYMAR</v>
          </cell>
          <cell r="E22934" t="str">
            <v>PISOS Y REV</v>
          </cell>
          <cell r="F22934" t="str">
            <v>NACIONAL</v>
          </cell>
          <cell r="G22934" t="str">
            <v>GL Value</v>
          </cell>
        </row>
        <row r="22935">
          <cell r="A22935" t="str">
            <v>PAPTE61001Y10002</v>
          </cell>
          <cell r="B22935" t="str">
            <v>PISO 61X61 ARIANA GRIS BRILLO</v>
          </cell>
          <cell r="C22935" t="str">
            <v>TERRAFORTE</v>
          </cell>
          <cell r="D22935" t="str">
            <v>GLADYMAR</v>
          </cell>
          <cell r="E22935" t="str">
            <v>PISOS Y REV</v>
          </cell>
          <cell r="F22935" t="str">
            <v>NACIONAL</v>
          </cell>
          <cell r="G22935" t="str">
            <v>GL Value</v>
          </cell>
        </row>
        <row r="22936">
          <cell r="A22936" t="str">
            <v>PAPTE61001Y20001</v>
          </cell>
          <cell r="B22936" t="str">
            <v>PISO 61X61 ARIANA GRIS BRILLO COMERCIAL</v>
          </cell>
          <cell r="C22936" t="str">
            <v>TERRAFORTE</v>
          </cell>
          <cell r="D22936" t="str">
            <v>GLADYMAR</v>
          </cell>
          <cell r="E22936" t="str">
            <v>PISOS Y REV</v>
          </cell>
          <cell r="F22936" t="str">
            <v>NACIONAL</v>
          </cell>
          <cell r="G22936" t="str">
            <v>GL Value</v>
          </cell>
        </row>
        <row r="22937">
          <cell r="A22937" t="str">
            <v>PAPTE61001Y20002</v>
          </cell>
          <cell r="B22937" t="str">
            <v>PISO 61X61 ARIANA GRIS BRILLO COMERCIAL</v>
          </cell>
          <cell r="C22937" t="str">
            <v>TERRAFORTE</v>
          </cell>
          <cell r="D22937" t="str">
            <v>GLADYMAR</v>
          </cell>
          <cell r="E22937" t="str">
            <v>PISOS Y REV</v>
          </cell>
          <cell r="F22937" t="str">
            <v>NACIONAL</v>
          </cell>
          <cell r="G22937" t="str">
            <v>GL Value</v>
          </cell>
        </row>
        <row r="22938">
          <cell r="A22938" t="str">
            <v>PAPTE61001Z10001</v>
          </cell>
          <cell r="B22938" t="str">
            <v>PISO 61X61 ARIZONA LUX BRILLO RECTIF</v>
          </cell>
          <cell r="C22938" t="str">
            <v>TERRAFORTE</v>
          </cell>
          <cell r="D22938" t="str">
            <v>GLADYMAR</v>
          </cell>
          <cell r="E22938" t="str">
            <v>PISOS Y REV</v>
          </cell>
          <cell r="F22938" t="str">
            <v>NACIONAL</v>
          </cell>
          <cell r="G22938" t="str">
            <v>GL Value</v>
          </cell>
        </row>
        <row r="22939">
          <cell r="A22939" t="str">
            <v>PAPTE61005O20001</v>
          </cell>
          <cell r="B22939" t="str">
            <v>PISO 61X61 CALACATTA BLANCO BRILLO COMERCIAL</v>
          </cell>
          <cell r="C22939" t="str">
            <v>TERRAFORTE</v>
          </cell>
          <cell r="D22939" t="str">
            <v>GLADYMAR</v>
          </cell>
          <cell r="E22939" t="str">
            <v>PISOS Y REV</v>
          </cell>
          <cell r="F22939" t="str">
            <v>NACIONAL</v>
          </cell>
          <cell r="G22939" t="str">
            <v>GL Value</v>
          </cell>
        </row>
        <row r="22940">
          <cell r="A22940" t="str">
            <v>PAPTE61006I20001</v>
          </cell>
          <cell r="B22940" t="str">
            <v>PISO 61X61 CEMENTI DI BIANCO MATE COMERCIAL</v>
          </cell>
          <cell r="C22940" t="str">
            <v>TERRAFORTE</v>
          </cell>
          <cell r="D22940" t="str">
            <v>GLADYMAR</v>
          </cell>
          <cell r="E22940" t="str">
            <v>PISOS Y REV</v>
          </cell>
          <cell r="F22940" t="str">
            <v>NACIONAL</v>
          </cell>
          <cell r="G22940" t="str">
            <v>GL Value</v>
          </cell>
        </row>
        <row r="22941">
          <cell r="A22941" t="str">
            <v>PAPTE61006Z10001</v>
          </cell>
          <cell r="B22941" t="str">
            <v>PISO 61X61 CHICAGO LUX BRILLO</v>
          </cell>
          <cell r="C22941" t="str">
            <v>TERRAFORTE</v>
          </cell>
          <cell r="D22941" t="str">
            <v>GLADYMAR</v>
          </cell>
          <cell r="E22941" t="str">
            <v>PISOS Y REV</v>
          </cell>
          <cell r="F22941" t="str">
            <v>NACIONAL</v>
          </cell>
          <cell r="G22941" t="str">
            <v>GL Value</v>
          </cell>
        </row>
        <row r="22942">
          <cell r="A22942" t="str">
            <v>PAPTE6100L210001</v>
          </cell>
          <cell r="B22942" t="str">
            <v>PISO 61X61 MARMOL CRYSTAL BRILLO RECTIF</v>
          </cell>
          <cell r="C22942" t="str">
            <v>TERRAFORTE</v>
          </cell>
          <cell r="D22942" t="str">
            <v>GLADYMAR</v>
          </cell>
          <cell r="E22942" t="str">
            <v>PISOS Y REV</v>
          </cell>
          <cell r="F22942" t="str">
            <v>NACIONAL</v>
          </cell>
          <cell r="G22942" t="str">
            <v>GL Value</v>
          </cell>
        </row>
        <row r="22943">
          <cell r="A22943" t="str">
            <v>PAPTE6100L510001</v>
          </cell>
          <cell r="B22943" t="str">
            <v>PISO 61X61 MARMOL MARFIL BRILLO</v>
          </cell>
          <cell r="C22943" t="str">
            <v>TERRAFORTE</v>
          </cell>
          <cell r="D22943" t="str">
            <v>GLADYMAR</v>
          </cell>
          <cell r="E22943" t="str">
            <v>PISOS Y REV</v>
          </cell>
          <cell r="F22943" t="str">
            <v>NACIONAL</v>
          </cell>
          <cell r="G22943" t="str">
            <v>GL Value</v>
          </cell>
        </row>
        <row r="22944">
          <cell r="A22944" t="str">
            <v>PAPTE6100L520001</v>
          </cell>
          <cell r="B22944" t="str">
            <v>PISO 61X61 MARMOL MARFIL BRILLO COMERCIAL</v>
          </cell>
          <cell r="C22944" t="str">
            <v>TERRAFORTE</v>
          </cell>
          <cell r="D22944" t="str">
            <v>GLADYMAR</v>
          </cell>
          <cell r="E22944" t="str">
            <v>PISOS Y REV</v>
          </cell>
          <cell r="F22944" t="str">
            <v>NACIONAL</v>
          </cell>
          <cell r="G22944" t="str">
            <v>GL Value</v>
          </cell>
        </row>
        <row r="22945">
          <cell r="A22945" t="str">
            <v>PAPTE6100L510002</v>
          </cell>
          <cell r="B22945" t="str">
            <v>PISO 61X61 MARMOL MARFIL BRILLO RECTIF</v>
          </cell>
          <cell r="C22945" t="str">
            <v>TERRAFORTE</v>
          </cell>
          <cell r="D22945" t="str">
            <v>GLADYMAR</v>
          </cell>
          <cell r="E22945" t="str">
            <v>PISOS Y REV</v>
          </cell>
          <cell r="F22945" t="str">
            <v>NACIONAL</v>
          </cell>
          <cell r="G22945" t="str">
            <v>GL Value</v>
          </cell>
        </row>
        <row r="22946">
          <cell r="A22946" t="str">
            <v>PAPTE6100NB10001</v>
          </cell>
          <cell r="B22946" t="str">
            <v>PISO 61X61 NATURAL MOKA SEMIBRILLO RECTIF</v>
          </cell>
          <cell r="C22946" t="str">
            <v>TERRAFORTE</v>
          </cell>
          <cell r="D22946" t="str">
            <v>GLADYMAR</v>
          </cell>
          <cell r="E22946" t="str">
            <v>PISOS Y REV</v>
          </cell>
          <cell r="F22946" t="str">
            <v>NACIONAL</v>
          </cell>
          <cell r="G22946" t="str">
            <v>GL Value</v>
          </cell>
        </row>
        <row r="22947">
          <cell r="A22947" t="str">
            <v>PAPTE6100NF20001</v>
          </cell>
          <cell r="B22947" t="str">
            <v>PISO 61X61 NATURE PERLA BRILLO COMERCIAL</v>
          </cell>
          <cell r="C22947" t="str">
            <v>TERRAFORTE</v>
          </cell>
          <cell r="D22947" t="str">
            <v>GLADYMAR</v>
          </cell>
          <cell r="E22947" t="str">
            <v>PISOS Y REV</v>
          </cell>
          <cell r="F22947" t="str">
            <v>NACIONAL</v>
          </cell>
          <cell r="G22947" t="str">
            <v>GL Value</v>
          </cell>
        </row>
        <row r="22948">
          <cell r="A22948" t="str">
            <v>PAPTE6100NF10001</v>
          </cell>
          <cell r="B22948" t="str">
            <v>PISO 61X61 NATURE PERLA BRILLO RECTIF</v>
          </cell>
          <cell r="C22948" t="str">
            <v>TERRAFORTE</v>
          </cell>
          <cell r="D22948" t="str">
            <v>GLADYMAR</v>
          </cell>
          <cell r="E22948" t="str">
            <v>PISOS Y REV</v>
          </cell>
          <cell r="F22948" t="str">
            <v>NACIONAL</v>
          </cell>
          <cell r="G22948" t="str">
            <v>GL Value</v>
          </cell>
        </row>
        <row r="22949">
          <cell r="A22949" t="str">
            <v>PAPTE6100NH10001</v>
          </cell>
          <cell r="B22949" t="str">
            <v>PISO 61X61 NATURE ROVERE BRILLO RECTIF</v>
          </cell>
          <cell r="C22949" t="str">
            <v>TERRAFORTE</v>
          </cell>
          <cell r="D22949" t="str">
            <v>GLADYMAR</v>
          </cell>
          <cell r="E22949" t="str">
            <v>PISOS Y REV</v>
          </cell>
          <cell r="F22949" t="str">
            <v>NACIONAL</v>
          </cell>
          <cell r="G22949" t="str">
            <v>GL Value</v>
          </cell>
        </row>
        <row r="22950">
          <cell r="A22950" t="str">
            <v>PAPTE6100OI10001</v>
          </cell>
          <cell r="B22950" t="str">
            <v>PISO 61X61 ONIX GRIS BRILLO RECTIF</v>
          </cell>
          <cell r="C22950" t="str">
            <v>TERRAFORTE</v>
          </cell>
          <cell r="D22950" t="str">
            <v>GLADYMAR</v>
          </cell>
          <cell r="E22950" t="str">
            <v>PISOS Y REV</v>
          </cell>
          <cell r="F22950" t="str">
            <v>NACIONAL</v>
          </cell>
          <cell r="G22950" t="str">
            <v>GL Value</v>
          </cell>
        </row>
        <row r="22951">
          <cell r="A22951" t="str">
            <v>PAPTE6100SK10001</v>
          </cell>
          <cell r="B22951" t="str">
            <v>PISO 61X61 SILVER STONE MATE RECTIF</v>
          </cell>
          <cell r="C22951" t="str">
            <v>TERRAFORTE</v>
          </cell>
          <cell r="D22951" t="str">
            <v>GLADYMAR</v>
          </cell>
          <cell r="E22951" t="str">
            <v>PISOS Y REV</v>
          </cell>
          <cell r="F22951" t="str">
            <v>NACIONAL</v>
          </cell>
          <cell r="G22951" t="str">
            <v>GL Value</v>
          </cell>
        </row>
        <row r="22952">
          <cell r="A22952" t="str">
            <v>PAPTE6100VQ10001</v>
          </cell>
          <cell r="B22952" t="str">
            <v>PISO 61X61 VALENCIA GRIGIO BRILLO RECTIF</v>
          </cell>
          <cell r="C22952" t="str">
            <v>TERRAFORTE</v>
          </cell>
          <cell r="D22952" t="str">
            <v>GLADYMAR</v>
          </cell>
          <cell r="E22952" t="str">
            <v>PISOS Y REV</v>
          </cell>
          <cell r="F22952" t="str">
            <v>NACIONAL</v>
          </cell>
          <cell r="G22952" t="str">
            <v>GL Value</v>
          </cell>
        </row>
        <row r="22953">
          <cell r="A22953" t="str">
            <v>PAPTE6100VQ20001</v>
          </cell>
          <cell r="B22953" t="str">
            <v>PISO 61X61 VALENCIA GRIGIO BRILLO RECTIF COMERCIAL</v>
          </cell>
          <cell r="C22953" t="str">
            <v>TERRAFORTE</v>
          </cell>
          <cell r="D22953" t="str">
            <v>GLADYMAR</v>
          </cell>
          <cell r="E22953" t="str">
            <v>PISOS Y REV</v>
          </cell>
          <cell r="F22953" t="str">
            <v>NACIONAL</v>
          </cell>
          <cell r="G22953" t="str">
            <v>GL Value</v>
          </cell>
        </row>
        <row r="22954">
          <cell r="A22954" t="str">
            <v>PAPTE20106P10001</v>
          </cell>
          <cell r="B22954" t="str">
            <v>PISO 5X20 CENEFA MATE</v>
          </cell>
          <cell r="C22954" t="str">
            <v>TERRAFORTE</v>
          </cell>
          <cell r="D22954" t="str">
            <v>GLADYMAR</v>
          </cell>
          <cell r="E22954" t="str">
            <v>PISOS Y REV</v>
          </cell>
          <cell r="F22954" t="str">
            <v>NACIONAL</v>
          </cell>
          <cell r="G22954" t="str">
            <v>GL Value</v>
          </cell>
        </row>
        <row r="22955">
          <cell r="A22955" t="str">
            <v>PAPTE20106P10002</v>
          </cell>
          <cell r="B22955" t="str">
            <v>PISO 5X20 CENEFA BRILLO</v>
          </cell>
          <cell r="C22955" t="str">
            <v>TERRAFORTE</v>
          </cell>
          <cell r="D22955" t="str">
            <v>GLADYMAR</v>
          </cell>
          <cell r="E22955" t="str">
            <v>PISOS Y REV</v>
          </cell>
          <cell r="F22955" t="str">
            <v>NACIONAL</v>
          </cell>
          <cell r="G22955" t="str">
            <v>GL Value</v>
          </cell>
        </row>
        <row r="22956">
          <cell r="A22956" t="str">
            <v>PAPTE20B0KM10001</v>
          </cell>
          <cell r="B22956" t="str">
            <v>REV 20X30 MANAOS CARAMELO MATE</v>
          </cell>
          <cell r="C22956" t="str">
            <v>TERRAFORTE</v>
          </cell>
          <cell r="D22956" t="str">
            <v>GLADYMAR</v>
          </cell>
          <cell r="E22956" t="str">
            <v>PISOS Y REV</v>
          </cell>
          <cell r="F22956" t="str">
            <v>NACIONAL</v>
          </cell>
          <cell r="G22956" t="str">
            <v>GL Value</v>
          </cell>
        </row>
        <row r="22957">
          <cell r="A22957" t="str">
            <v>PAPTE20B0KN10001</v>
          </cell>
          <cell r="B22957" t="str">
            <v>REV 20X30 MANAOS MARFIL MATE</v>
          </cell>
          <cell r="C22957" t="str">
            <v>TERRAFORTE</v>
          </cell>
          <cell r="D22957" t="str">
            <v>GLADYMAR</v>
          </cell>
          <cell r="E22957" t="str">
            <v>PISOS Y REV</v>
          </cell>
          <cell r="F22957" t="str">
            <v>NACIONAL</v>
          </cell>
          <cell r="G22957" t="str">
            <v>GL Value</v>
          </cell>
        </row>
        <row r="22958">
          <cell r="A22958" t="str">
            <v>PAPTE20B0O510001</v>
          </cell>
          <cell r="B22958" t="str">
            <v>REV 20X30 MATE</v>
          </cell>
          <cell r="C22958" t="str">
            <v>TERRAFORTE</v>
          </cell>
          <cell r="D22958" t="str">
            <v>GLADYMAR</v>
          </cell>
          <cell r="E22958" t="str">
            <v>PISOS Y REV</v>
          </cell>
          <cell r="F22958" t="str">
            <v>NACIONAL</v>
          </cell>
          <cell r="G22958" t="str">
            <v>GL Value</v>
          </cell>
        </row>
        <row r="22959">
          <cell r="A22959" t="str">
            <v>PAPTE31002310001</v>
          </cell>
          <cell r="B22959" t="str">
            <v>PISO 31X31 ASCOLI BEIGE MATE</v>
          </cell>
          <cell r="C22959" t="str">
            <v>TERRAFORTE</v>
          </cell>
          <cell r="D22959" t="str">
            <v>GLADYMAR</v>
          </cell>
          <cell r="E22959" t="str">
            <v>PISOS Y REV</v>
          </cell>
          <cell r="F22959" t="str">
            <v>NACIONAL</v>
          </cell>
          <cell r="G22959" t="str">
            <v>GL Value</v>
          </cell>
        </row>
        <row r="22960">
          <cell r="A22960" t="str">
            <v>PAPTE31003Y10001</v>
          </cell>
          <cell r="B22960" t="str">
            <v>PISO 31X31 BIZANTINO MATE</v>
          </cell>
          <cell r="C22960" t="str">
            <v>TERRAFORTE</v>
          </cell>
          <cell r="D22960" t="str">
            <v>GLADYMAR</v>
          </cell>
          <cell r="E22960" t="str">
            <v>PISOS Y REV</v>
          </cell>
          <cell r="F22960" t="str">
            <v>NACIONAL</v>
          </cell>
          <cell r="G22960" t="str">
            <v>GL Value</v>
          </cell>
        </row>
        <row r="22961">
          <cell r="A22961" t="str">
            <v>PAPTE31003Y20001</v>
          </cell>
          <cell r="B22961" t="str">
            <v>PISO 31X31 BIZANTINO MATE COMERCIAL</v>
          </cell>
          <cell r="C22961" t="str">
            <v>TERRAFORTE</v>
          </cell>
          <cell r="D22961" t="str">
            <v>GLADYMAR</v>
          </cell>
          <cell r="E22961" t="str">
            <v>PISOS Y REV</v>
          </cell>
          <cell r="F22961" t="str">
            <v>NACIONAL</v>
          </cell>
          <cell r="G22961" t="str">
            <v>GL Value</v>
          </cell>
        </row>
        <row r="22962">
          <cell r="A22962" t="str">
            <v>PAPTE31005P10001</v>
          </cell>
          <cell r="B22962" t="str">
            <v>PISO 31X31 CAMEL MATE</v>
          </cell>
          <cell r="C22962" t="str">
            <v>TERRAFORTE</v>
          </cell>
          <cell r="D22962" t="str">
            <v>GLADYMAR</v>
          </cell>
          <cell r="E22962" t="str">
            <v>PISOS Y REV</v>
          </cell>
          <cell r="F22962" t="str">
            <v>NACIONAL</v>
          </cell>
          <cell r="G22962" t="str">
            <v>GL Value</v>
          </cell>
        </row>
        <row r="22963">
          <cell r="A22963" t="str">
            <v>PAPTE31005P20001</v>
          </cell>
          <cell r="B22963" t="str">
            <v>PISO 31X31 CAMEL MATE COMERCIAL</v>
          </cell>
          <cell r="C22963" t="str">
            <v>TERRAFORTE</v>
          </cell>
          <cell r="D22963" t="str">
            <v>GLADYMAR</v>
          </cell>
          <cell r="E22963" t="str">
            <v>PISOS Y REV</v>
          </cell>
          <cell r="F22963" t="str">
            <v>NACIONAL</v>
          </cell>
          <cell r="G22963" t="str">
            <v>GL Value</v>
          </cell>
        </row>
        <row r="22964">
          <cell r="A22964" t="str">
            <v>PAPTE31005W10001</v>
          </cell>
          <cell r="B22964" t="str">
            <v>PISO 31X31 CAPARUCH CENIZA MATE</v>
          </cell>
          <cell r="C22964" t="str">
            <v>TERRAFORTE</v>
          </cell>
          <cell r="D22964" t="str">
            <v>GLADYMAR</v>
          </cell>
          <cell r="E22964" t="str">
            <v>PISOS Y REV</v>
          </cell>
          <cell r="F22964" t="str">
            <v>NACIONAL</v>
          </cell>
          <cell r="G22964" t="str">
            <v>GL Value</v>
          </cell>
        </row>
        <row r="22965">
          <cell r="A22965" t="str">
            <v>PAPTE31005X10001</v>
          </cell>
          <cell r="B22965" t="str">
            <v>PISO 31X31 CAPARUCH TERRA MATE</v>
          </cell>
          <cell r="C22965" t="str">
            <v>TERRAFORTE</v>
          </cell>
          <cell r="D22965" t="str">
            <v>GLADYMAR</v>
          </cell>
          <cell r="E22965" t="str">
            <v>PISOS Y REV</v>
          </cell>
          <cell r="F22965" t="str">
            <v>NACIONAL</v>
          </cell>
          <cell r="G22965" t="str">
            <v>GL Value</v>
          </cell>
        </row>
        <row r="22966">
          <cell r="A22966" t="str">
            <v>PAPTE31007910001</v>
          </cell>
          <cell r="B22966" t="str">
            <v>PISO 31X31 CLEAN ALMOND MATE</v>
          </cell>
          <cell r="C22966" t="str">
            <v>TERRAFORTE</v>
          </cell>
          <cell r="D22966" t="str">
            <v>GLADYMAR</v>
          </cell>
          <cell r="E22966" t="str">
            <v>PISOS Y REV</v>
          </cell>
          <cell r="F22966" t="str">
            <v>NACIONAL</v>
          </cell>
          <cell r="G22966" t="str">
            <v>GL Value</v>
          </cell>
        </row>
        <row r="22967">
          <cell r="A22967" t="str">
            <v>PAPTE3100AL10001</v>
          </cell>
          <cell r="B22967" t="str">
            <v>PISO 31X31 DIAMOND CINZA MATE</v>
          </cell>
          <cell r="C22967" t="str">
            <v>TERRAFORTE</v>
          </cell>
          <cell r="D22967" t="str">
            <v>GLADYMAR</v>
          </cell>
          <cell r="E22967" t="str">
            <v>PISOS Y REV</v>
          </cell>
          <cell r="F22967" t="str">
            <v>NACIONAL</v>
          </cell>
          <cell r="G22967" t="str">
            <v>GL Value</v>
          </cell>
        </row>
        <row r="22968">
          <cell r="A22968" t="str">
            <v>PAPTE3100AL20001</v>
          </cell>
          <cell r="B22968" t="str">
            <v>PISO 31X31 DIAMOND CINZA MATE COMERCIAL</v>
          </cell>
          <cell r="C22968" t="str">
            <v>TERRAFORTE</v>
          </cell>
          <cell r="D22968" t="str">
            <v>GLADYMAR</v>
          </cell>
          <cell r="E22968" t="str">
            <v>PISOS Y REV</v>
          </cell>
          <cell r="F22968" t="str">
            <v>NACIONAL</v>
          </cell>
          <cell r="G22968" t="str">
            <v>GL Value</v>
          </cell>
        </row>
        <row r="22969">
          <cell r="A22969" t="str">
            <v>PAPTE3100AM10001</v>
          </cell>
          <cell r="B22969" t="str">
            <v>PISO 31X31 DIAMOND TERRA MATE</v>
          </cell>
          <cell r="C22969" t="str">
            <v>TERRAFORTE</v>
          </cell>
          <cell r="D22969" t="str">
            <v>GLADYMAR</v>
          </cell>
          <cell r="E22969" t="str">
            <v>PISOS Y REV</v>
          </cell>
          <cell r="F22969" t="str">
            <v>NACIONAL</v>
          </cell>
          <cell r="G22969" t="str">
            <v>GL Value</v>
          </cell>
        </row>
        <row r="22970">
          <cell r="A22970" t="str">
            <v>PAPTE3100AX10001</v>
          </cell>
          <cell r="B22970" t="str">
            <v>PISO 31X31 DUNAS BEIGE MATE</v>
          </cell>
          <cell r="C22970" t="str">
            <v>TERRAFORTE</v>
          </cell>
          <cell r="D22970" t="str">
            <v>GLADYMAR</v>
          </cell>
          <cell r="E22970" t="str">
            <v>PISOS Y REV</v>
          </cell>
          <cell r="F22970" t="str">
            <v>NACIONAL</v>
          </cell>
          <cell r="G22970" t="str">
            <v>GL Value</v>
          </cell>
        </row>
        <row r="22971">
          <cell r="A22971" t="str">
            <v>PAPTE3100CH10001</v>
          </cell>
          <cell r="B22971" t="str">
            <v>PISO 31X31 FENICIA MATE</v>
          </cell>
          <cell r="C22971" t="str">
            <v>TERRAFORTE</v>
          </cell>
          <cell r="D22971" t="str">
            <v>GLADYMAR</v>
          </cell>
          <cell r="E22971" t="str">
            <v>PISOS Y REV</v>
          </cell>
          <cell r="F22971" t="str">
            <v>NACIONAL</v>
          </cell>
          <cell r="G22971" t="str">
            <v>GL Value</v>
          </cell>
        </row>
        <row r="22972">
          <cell r="A22972" t="str">
            <v>PAPTE3100CZ10001</v>
          </cell>
          <cell r="B22972" t="str">
            <v>PISO 31X31 FIRENZE ROJIZO SEMIBRILLO</v>
          </cell>
          <cell r="C22972" t="str">
            <v>TERRAFORTE</v>
          </cell>
          <cell r="D22972" t="str">
            <v>GLADYMAR</v>
          </cell>
          <cell r="E22972" t="str">
            <v>PISOS Y REV</v>
          </cell>
          <cell r="F22972" t="str">
            <v>NACIONAL</v>
          </cell>
          <cell r="G22972" t="str">
            <v>GL Value</v>
          </cell>
        </row>
        <row r="22973">
          <cell r="A22973" t="str">
            <v>PAPTE3100DF10001</v>
          </cell>
          <cell r="B22973" t="str">
            <v>PISO 31X31 FORTALEZA PIEDRA MATE</v>
          </cell>
          <cell r="C22973" t="str">
            <v>TERRAFORTE</v>
          </cell>
          <cell r="D22973" t="str">
            <v>GLADYMAR</v>
          </cell>
          <cell r="E22973" t="str">
            <v>PISOS Y REV</v>
          </cell>
          <cell r="F22973" t="str">
            <v>NACIONAL</v>
          </cell>
          <cell r="G22973" t="str">
            <v>GL Value</v>
          </cell>
        </row>
        <row r="22974">
          <cell r="A22974" t="str">
            <v>PAPTE3100DU10001</v>
          </cell>
          <cell r="B22974" t="str">
            <v>PISO 31X31 GEOMETRICO CASANOVA SEMIBRILLO</v>
          </cell>
          <cell r="C22974" t="str">
            <v>TERRAFORTE</v>
          </cell>
          <cell r="D22974" t="str">
            <v>GLADYMAR</v>
          </cell>
          <cell r="E22974" t="str">
            <v>PISOS Y REV</v>
          </cell>
          <cell r="F22974" t="str">
            <v>NACIONAL</v>
          </cell>
          <cell r="G22974" t="str">
            <v>GL Value</v>
          </cell>
        </row>
        <row r="22975">
          <cell r="A22975" t="str">
            <v>PAPTE3100DV10001</v>
          </cell>
          <cell r="B22975" t="str">
            <v>PISO 31X31 GEOMETRICO CEDRO SEMIBRILLO</v>
          </cell>
          <cell r="C22975" t="str">
            <v>TERRAFORTE</v>
          </cell>
          <cell r="D22975" t="str">
            <v>GLADYMAR</v>
          </cell>
          <cell r="E22975" t="str">
            <v>PISOS Y REV</v>
          </cell>
          <cell r="F22975" t="str">
            <v>NACIONAL</v>
          </cell>
          <cell r="G22975" t="str">
            <v>GL Value</v>
          </cell>
        </row>
        <row r="22976">
          <cell r="A22976" t="str">
            <v>PAPTE3100G210001</v>
          </cell>
          <cell r="B22976" t="str">
            <v>PISO 31X31 IPANEMA CINZA SEMIBRILLO</v>
          </cell>
          <cell r="C22976" t="str">
            <v>TERRAFORTE</v>
          </cell>
          <cell r="D22976" t="str">
            <v>GLADYMAR</v>
          </cell>
          <cell r="E22976" t="str">
            <v>PISOS Y REV</v>
          </cell>
          <cell r="F22976" t="str">
            <v>NACIONAL</v>
          </cell>
          <cell r="G22976" t="str">
            <v>GL Value</v>
          </cell>
        </row>
        <row r="22977">
          <cell r="A22977" t="str">
            <v>PAPTE3100G510001</v>
          </cell>
          <cell r="B22977" t="str">
            <v>PISO 31X31 IPANEMA ESMERALDA MATE</v>
          </cell>
          <cell r="C22977" t="str">
            <v>TERRAFORTE</v>
          </cell>
          <cell r="D22977" t="str">
            <v>GLADYMAR</v>
          </cell>
          <cell r="E22977" t="str">
            <v>PISOS Y REV</v>
          </cell>
          <cell r="F22977" t="str">
            <v>NACIONAL</v>
          </cell>
          <cell r="G22977" t="str">
            <v>GL Value</v>
          </cell>
        </row>
        <row r="22978">
          <cell r="A22978" t="str">
            <v>PAPTE3100G710001</v>
          </cell>
          <cell r="B22978" t="str">
            <v>PISO 31X31 IPANEMA GRIS SEMIBRILLO</v>
          </cell>
          <cell r="C22978" t="str">
            <v>TERRAFORTE</v>
          </cell>
          <cell r="D22978" t="str">
            <v>GLADYMAR</v>
          </cell>
          <cell r="E22978" t="str">
            <v>PISOS Y REV</v>
          </cell>
          <cell r="F22978" t="str">
            <v>NACIONAL</v>
          </cell>
          <cell r="G22978" t="str">
            <v>GL Value</v>
          </cell>
        </row>
        <row r="22979">
          <cell r="A22979" t="str">
            <v>PAPTE3100G720001</v>
          </cell>
          <cell r="B22979" t="str">
            <v>PISO 31X31 IPANEMA GRIS SEMIBRILLO COMERCIAL</v>
          </cell>
          <cell r="C22979" t="str">
            <v>TERRAFORTE</v>
          </cell>
          <cell r="D22979" t="str">
            <v>GLADYMAR</v>
          </cell>
          <cell r="E22979" t="str">
            <v>PISOS Y REV</v>
          </cell>
          <cell r="F22979" t="str">
            <v>NACIONAL</v>
          </cell>
          <cell r="G22979" t="str">
            <v>GL Value</v>
          </cell>
        </row>
        <row r="22980">
          <cell r="A22980" t="str">
            <v>PAPTE3100G810001</v>
          </cell>
          <cell r="B22980" t="str">
            <v>PISO 31X31 IPANEMA HIELO SEMIBRILLO</v>
          </cell>
          <cell r="C22980" t="str">
            <v>TERRAFORTE</v>
          </cell>
          <cell r="D22980" t="str">
            <v>GLADYMAR</v>
          </cell>
          <cell r="E22980" t="str">
            <v>PISOS Y REV</v>
          </cell>
          <cell r="F22980" t="str">
            <v>NACIONAL</v>
          </cell>
          <cell r="G22980" t="str">
            <v>GL Value</v>
          </cell>
        </row>
        <row r="22981">
          <cell r="A22981" t="str">
            <v>PAPTE3100G860001</v>
          </cell>
          <cell r="B22981" t="str">
            <v>PISO 31X31 IPANEMA HIELO SEMIBRILLO MUESTRA</v>
          </cell>
          <cell r="C22981" t="str">
            <v>TERRAFORTE</v>
          </cell>
          <cell r="D22981" t="str">
            <v>GLADYMAR</v>
          </cell>
          <cell r="E22981" t="str">
            <v>PISOS Y REV</v>
          </cell>
          <cell r="F22981" t="str">
            <v>NACIONAL</v>
          </cell>
          <cell r="G22981" t="str">
            <v>GL Value</v>
          </cell>
        </row>
        <row r="22982">
          <cell r="A22982" t="str">
            <v>PAPTE3100G910001</v>
          </cell>
          <cell r="B22982" t="str">
            <v>PISO 31X31 IPANEMA OURO MATE</v>
          </cell>
          <cell r="C22982" t="str">
            <v>TERRAFORTE</v>
          </cell>
          <cell r="D22982" t="str">
            <v>GLADYMAR</v>
          </cell>
          <cell r="E22982" t="str">
            <v>PISOS Y REV</v>
          </cell>
          <cell r="F22982" t="str">
            <v>NACIONAL</v>
          </cell>
          <cell r="G22982" t="str">
            <v>GL Value</v>
          </cell>
        </row>
        <row r="22983">
          <cell r="A22983" t="str">
            <v>PAPTE3100GB10001</v>
          </cell>
          <cell r="B22983" t="str">
            <v>PISO 31X31 IPANEMA PACHIO MATE</v>
          </cell>
          <cell r="C22983" t="str">
            <v>TERRAFORTE</v>
          </cell>
          <cell r="D22983" t="str">
            <v>GLADYMAR</v>
          </cell>
          <cell r="E22983" t="str">
            <v>PISOS Y REV</v>
          </cell>
          <cell r="F22983" t="str">
            <v>NACIONAL</v>
          </cell>
          <cell r="G22983" t="str">
            <v>GL Value</v>
          </cell>
        </row>
        <row r="22984">
          <cell r="A22984" t="str">
            <v>PAPTE3100GC10001</v>
          </cell>
          <cell r="B22984" t="str">
            <v>PISO 31X31 IPANEMA PIRAI MATE</v>
          </cell>
          <cell r="C22984" t="str">
            <v>TERRAFORTE</v>
          </cell>
          <cell r="D22984" t="str">
            <v>GLADYMAR</v>
          </cell>
          <cell r="E22984" t="str">
            <v>PISOS Y REV</v>
          </cell>
          <cell r="F22984" t="str">
            <v>NACIONAL</v>
          </cell>
          <cell r="G22984" t="str">
            <v>GL Value</v>
          </cell>
        </row>
        <row r="22985">
          <cell r="A22985" t="str">
            <v>PAPTE3100GC60001</v>
          </cell>
          <cell r="B22985" t="str">
            <v>PISO 31X31 IPANEMA PIRAI MATE MUESTRA</v>
          </cell>
          <cell r="C22985" t="str">
            <v>TERRAFORTE</v>
          </cell>
          <cell r="D22985" t="str">
            <v>GLADYMAR</v>
          </cell>
          <cell r="E22985" t="str">
            <v>PISOS Y REV</v>
          </cell>
          <cell r="F22985" t="str">
            <v>NACIONAL</v>
          </cell>
          <cell r="G22985" t="str">
            <v>GL Value</v>
          </cell>
        </row>
        <row r="22986">
          <cell r="A22986" t="str">
            <v>PAPTE3100GW10001</v>
          </cell>
          <cell r="B22986" t="str">
            <v>PISO 31X31 KARAMELLE MATE</v>
          </cell>
          <cell r="C22986" t="str">
            <v>TERRAFORTE</v>
          </cell>
          <cell r="D22986" t="str">
            <v>GLADYMAR</v>
          </cell>
          <cell r="E22986" t="str">
            <v>PISOS Y REV</v>
          </cell>
          <cell r="F22986" t="str">
            <v>NACIONAL</v>
          </cell>
          <cell r="G22986" t="str">
            <v>GL Value</v>
          </cell>
        </row>
        <row r="22987">
          <cell r="A22987" t="str">
            <v>PAPTE3100KA10001</v>
          </cell>
          <cell r="B22987" t="str">
            <v>PISO 31X31 MADERA ROJIZO MATE</v>
          </cell>
          <cell r="C22987" t="str">
            <v>TERRAFORTE</v>
          </cell>
          <cell r="D22987" t="str">
            <v>GLADYMAR</v>
          </cell>
          <cell r="E22987" t="str">
            <v>PISOS Y REV</v>
          </cell>
          <cell r="F22987" t="str">
            <v>NACIONAL</v>
          </cell>
          <cell r="G22987" t="str">
            <v>GL Value</v>
          </cell>
        </row>
        <row r="22988">
          <cell r="A22988" t="str">
            <v>PAPTE3100KL10001</v>
          </cell>
          <cell r="B22988" t="str">
            <v>PISO 31X31 MANAOS AZUL MATE</v>
          </cell>
          <cell r="C22988" t="str">
            <v>TERRAFORTE</v>
          </cell>
          <cell r="D22988" t="str">
            <v>GLADYMAR</v>
          </cell>
          <cell r="E22988" t="str">
            <v>PISOS Y REV</v>
          </cell>
          <cell r="F22988" t="str">
            <v>NACIONAL</v>
          </cell>
          <cell r="G22988" t="str">
            <v>GL Value</v>
          </cell>
        </row>
        <row r="22989">
          <cell r="A22989" t="str">
            <v>PAPTE3100KM10001</v>
          </cell>
          <cell r="B22989" t="str">
            <v>PISO 31X31 MANAOS CARAMELO SEMIBRILLO</v>
          </cell>
          <cell r="C22989" t="str">
            <v>TERRAFORTE</v>
          </cell>
          <cell r="D22989" t="str">
            <v>GLADYMAR</v>
          </cell>
          <cell r="E22989" t="str">
            <v>PISOS Y REV</v>
          </cell>
          <cell r="F22989" t="str">
            <v>NACIONAL</v>
          </cell>
          <cell r="G22989" t="str">
            <v>GL Value</v>
          </cell>
        </row>
        <row r="22990">
          <cell r="A22990" t="str">
            <v>PAPTE3100KM60001</v>
          </cell>
          <cell r="B22990" t="str">
            <v>PISO 31X31 MANAOS CARAMELO SEMIBRILLO MUESTRA</v>
          </cell>
          <cell r="C22990" t="str">
            <v>TERRAFORTE</v>
          </cell>
          <cell r="D22990" t="str">
            <v>GLADYMAR</v>
          </cell>
          <cell r="E22990" t="str">
            <v>PISOS Y REV</v>
          </cell>
          <cell r="F22990" t="str">
            <v>NACIONAL</v>
          </cell>
          <cell r="G22990" t="str">
            <v>GL Value</v>
          </cell>
        </row>
        <row r="22991">
          <cell r="A22991" t="str">
            <v>PAPTE3100KN10001</v>
          </cell>
          <cell r="B22991" t="str">
            <v>PISO 31X31 MANAOS MARFIL SEMIBRILLO</v>
          </cell>
          <cell r="C22991" t="str">
            <v>TERRAFORTE</v>
          </cell>
          <cell r="D22991" t="str">
            <v>GLADYMAR</v>
          </cell>
          <cell r="E22991" t="str">
            <v>PISOS Y REV</v>
          </cell>
          <cell r="F22991" t="str">
            <v>NACIONAL</v>
          </cell>
          <cell r="G22991" t="str">
            <v>GL Value</v>
          </cell>
        </row>
        <row r="22992">
          <cell r="A22992" t="str">
            <v>PAPTE3100KN20001</v>
          </cell>
          <cell r="B22992" t="str">
            <v>PISO 31X31 MANAOS MARFIL SEMIBRILLO COMERCIAL</v>
          </cell>
          <cell r="C22992" t="str">
            <v>TERRAFORTE</v>
          </cell>
          <cell r="D22992" t="str">
            <v>GLADYMAR</v>
          </cell>
          <cell r="E22992" t="str">
            <v>PISOS Y REV</v>
          </cell>
          <cell r="F22992" t="str">
            <v>NACIONAL</v>
          </cell>
          <cell r="G22992" t="str">
            <v>GL Value</v>
          </cell>
        </row>
        <row r="22993">
          <cell r="A22993" t="str">
            <v>PAPTE3100KY10001</v>
          </cell>
          <cell r="B22993" t="str">
            <v>PISO 31X31 MARMOL BEIGE SEMIBRILLO</v>
          </cell>
          <cell r="C22993" t="str">
            <v>TERRAFORTE</v>
          </cell>
          <cell r="D22993" t="str">
            <v>GLADYMAR</v>
          </cell>
          <cell r="E22993" t="str">
            <v>PISOS Y REV</v>
          </cell>
          <cell r="F22993" t="str">
            <v>NACIONAL</v>
          </cell>
          <cell r="G22993" t="str">
            <v>GL Value</v>
          </cell>
        </row>
        <row r="22994">
          <cell r="A22994" t="str">
            <v>PAPTE3100L310001</v>
          </cell>
          <cell r="B22994" t="str">
            <v>PISO 31X31 MARMOL DUNA MATE</v>
          </cell>
          <cell r="C22994" t="str">
            <v>TERRAFORTE</v>
          </cell>
          <cell r="D22994" t="str">
            <v>GLADYMAR</v>
          </cell>
          <cell r="E22994" t="str">
            <v>PISOS Y REV</v>
          </cell>
          <cell r="F22994" t="str">
            <v>NACIONAL</v>
          </cell>
          <cell r="G22994" t="str">
            <v>GL Value</v>
          </cell>
        </row>
        <row r="22995">
          <cell r="A22995" t="str">
            <v>PAPTE3100L410001</v>
          </cell>
          <cell r="B22995" t="str">
            <v>PISO 31X31 MARMOL GRIS MATE</v>
          </cell>
          <cell r="C22995" t="str">
            <v>TERRAFORTE</v>
          </cell>
          <cell r="D22995" t="str">
            <v>GLADYMAR</v>
          </cell>
          <cell r="E22995" t="str">
            <v>PISOS Y REV</v>
          </cell>
          <cell r="F22995" t="str">
            <v>NACIONAL</v>
          </cell>
          <cell r="G22995" t="str">
            <v>GL Value</v>
          </cell>
        </row>
        <row r="22996">
          <cell r="A22996" t="str">
            <v>PAPTE3100LA10001</v>
          </cell>
          <cell r="B22996" t="str">
            <v>PISO 31X31 MARMOL VERDE MATE</v>
          </cell>
          <cell r="C22996" t="str">
            <v>TERRAFORTE</v>
          </cell>
          <cell r="D22996" t="str">
            <v>GLADYMAR</v>
          </cell>
          <cell r="E22996" t="str">
            <v>PISOS Y REV</v>
          </cell>
          <cell r="F22996" t="str">
            <v>NACIONAL</v>
          </cell>
          <cell r="G22996" t="str">
            <v>GL Value</v>
          </cell>
        </row>
        <row r="22997">
          <cell r="A22997" t="str">
            <v>PAPTE3100MM10001</v>
          </cell>
          <cell r="B22997" t="str">
            <v>PISO 31X31 MOSAICO GRIS MATE</v>
          </cell>
          <cell r="C22997" t="str">
            <v>TERRAFORTE</v>
          </cell>
          <cell r="D22997" t="str">
            <v>GLADYMAR</v>
          </cell>
          <cell r="E22997" t="str">
            <v>PISOS Y REV</v>
          </cell>
          <cell r="F22997" t="str">
            <v>NACIONAL</v>
          </cell>
          <cell r="G22997" t="str">
            <v>GL Value</v>
          </cell>
        </row>
        <row r="22998">
          <cell r="A22998" t="str">
            <v>PAPTE3100N810001</v>
          </cell>
          <cell r="B22998" t="str">
            <v>PISO 31X31 NATURAL CREMA MATE</v>
          </cell>
          <cell r="C22998" t="str">
            <v>TERRAFORTE</v>
          </cell>
          <cell r="D22998" t="str">
            <v>GLADYMAR</v>
          </cell>
          <cell r="E22998" t="str">
            <v>PISOS Y REV</v>
          </cell>
          <cell r="F22998" t="str">
            <v>NACIONAL</v>
          </cell>
          <cell r="G22998" t="str">
            <v>GL Value</v>
          </cell>
        </row>
        <row r="22999">
          <cell r="A22999" t="str">
            <v>PAPTE3100N910001</v>
          </cell>
          <cell r="B22999" t="str">
            <v>PISO 31X31 NATURAL GRAY MATE</v>
          </cell>
          <cell r="C22999" t="str">
            <v>TERRAFORTE</v>
          </cell>
          <cell r="D22999" t="str">
            <v>GLADYMAR</v>
          </cell>
          <cell r="E22999" t="str">
            <v>PISOS Y REV</v>
          </cell>
          <cell r="F22999" t="str">
            <v>NACIONAL</v>
          </cell>
          <cell r="G22999" t="str">
            <v>GL Value</v>
          </cell>
        </row>
        <row r="23000">
          <cell r="A23000" t="str">
            <v>PAPTE3100N920001</v>
          </cell>
          <cell r="B23000" t="str">
            <v>PISO 31X31 NATURAL GRAY MATE COMERCIAL</v>
          </cell>
          <cell r="C23000" t="str">
            <v>TERRAFORTE</v>
          </cell>
          <cell r="D23000" t="str">
            <v>GLADYMAR</v>
          </cell>
          <cell r="E23000" t="str">
            <v>PISOS Y REV</v>
          </cell>
          <cell r="F23000" t="str">
            <v>NACIONAL</v>
          </cell>
          <cell r="G23000" t="str">
            <v>GL Value</v>
          </cell>
        </row>
        <row r="23001">
          <cell r="A23001" t="str">
            <v>PAPTE3100NB10001</v>
          </cell>
          <cell r="B23001" t="str">
            <v>PISO 31X31 NATURAL MOKA MATE</v>
          </cell>
          <cell r="C23001" t="str">
            <v>TERRAFORTE</v>
          </cell>
          <cell r="D23001" t="str">
            <v>GLADYMAR</v>
          </cell>
          <cell r="E23001" t="str">
            <v>PISOS Y REV</v>
          </cell>
          <cell r="F23001" t="str">
            <v>NACIONAL</v>
          </cell>
          <cell r="G23001" t="str">
            <v>GL Value</v>
          </cell>
        </row>
        <row r="23002">
          <cell r="A23002" t="str">
            <v>PAPTE3100NB20001</v>
          </cell>
          <cell r="B23002" t="str">
            <v>PISO 31X31 NATURAL MOKA MATE COMERCIAL</v>
          </cell>
          <cell r="C23002" t="str">
            <v>TERRAFORTE</v>
          </cell>
          <cell r="D23002" t="str">
            <v>GLADYMAR</v>
          </cell>
          <cell r="E23002" t="str">
            <v>PISOS Y REV</v>
          </cell>
          <cell r="F23002" t="str">
            <v>NACIONAL</v>
          </cell>
          <cell r="G23002" t="str">
            <v>GL Value</v>
          </cell>
        </row>
        <row r="23003">
          <cell r="A23003" t="str">
            <v>PAPTE3100NB60001</v>
          </cell>
          <cell r="B23003" t="str">
            <v>PISO 31X31 NATURAL MOKA MATE MUESTRA</v>
          </cell>
          <cell r="C23003" t="str">
            <v>TERRAFORTE</v>
          </cell>
          <cell r="D23003" t="str">
            <v>GLADYMAR</v>
          </cell>
          <cell r="E23003" t="str">
            <v>PISOS Y REV</v>
          </cell>
          <cell r="F23003" t="str">
            <v>NACIONAL</v>
          </cell>
          <cell r="G23003" t="str">
            <v>GL Value</v>
          </cell>
        </row>
        <row r="23004">
          <cell r="A23004" t="str">
            <v>PAPTE3100OY10001</v>
          </cell>
          <cell r="B23004" t="str">
            <v>PISO 31X31 PARABANO MARFIL MATE</v>
          </cell>
          <cell r="C23004" t="str">
            <v>TERRAFORTE</v>
          </cell>
          <cell r="D23004" t="str">
            <v>GLADYMAR</v>
          </cell>
          <cell r="E23004" t="str">
            <v>PISOS Y REV</v>
          </cell>
          <cell r="F23004" t="str">
            <v>NACIONAL</v>
          </cell>
          <cell r="G23004" t="str">
            <v>GL Value</v>
          </cell>
        </row>
        <row r="23005">
          <cell r="A23005" t="str">
            <v>PAPTE3100OZ10001</v>
          </cell>
          <cell r="B23005" t="str">
            <v>PISO 31X31 PARANA BEIGE MATE</v>
          </cell>
          <cell r="C23005" t="str">
            <v>TERRAFORTE</v>
          </cell>
          <cell r="D23005" t="str">
            <v>GLADYMAR</v>
          </cell>
          <cell r="E23005" t="str">
            <v>PISOS Y REV</v>
          </cell>
          <cell r="F23005" t="str">
            <v>NACIONAL</v>
          </cell>
          <cell r="G23005" t="str">
            <v>GL Value</v>
          </cell>
        </row>
        <row r="23006">
          <cell r="A23006" t="str">
            <v>PAPTE3100PH10001</v>
          </cell>
          <cell r="B23006" t="str">
            <v>PISO 31X31 PIETRA BEIGE MATE</v>
          </cell>
          <cell r="C23006" t="str">
            <v>TERRAFORTE</v>
          </cell>
          <cell r="D23006" t="str">
            <v>GLADYMAR</v>
          </cell>
          <cell r="E23006" t="str">
            <v>PISOS Y REV</v>
          </cell>
          <cell r="F23006" t="str">
            <v>NACIONAL</v>
          </cell>
          <cell r="G23006" t="str">
            <v>GL Value</v>
          </cell>
        </row>
        <row r="23007">
          <cell r="A23007" t="str">
            <v>PAPTE41000S10001</v>
          </cell>
          <cell r="B23007" t="str">
            <v>PISO 41X41 AJEDREZ BRILLO</v>
          </cell>
          <cell r="C23007" t="str">
            <v>TERRAFORTE</v>
          </cell>
          <cell r="D23007" t="str">
            <v>GLADYMAR</v>
          </cell>
          <cell r="E23007" t="str">
            <v>PISOS Y REV</v>
          </cell>
          <cell r="F23007" t="str">
            <v>NACIONAL</v>
          </cell>
          <cell r="G23007" t="str">
            <v>GL Value</v>
          </cell>
        </row>
        <row r="23008">
          <cell r="A23008" t="str">
            <v>PAPTE41006J60001</v>
          </cell>
          <cell r="B23008" t="str">
            <v>PISO 41X41 CEMENTO MATE MUESTRA</v>
          </cell>
          <cell r="C23008" t="str">
            <v>TERRAFORTE</v>
          </cell>
          <cell r="D23008" t="str">
            <v>GLADYMAR</v>
          </cell>
          <cell r="E23008" t="str">
            <v>PISOS Y REV</v>
          </cell>
          <cell r="F23008" t="str">
            <v>NACIONAL</v>
          </cell>
          <cell r="G23008" t="str">
            <v>GL Value</v>
          </cell>
        </row>
        <row r="23009">
          <cell r="A23009" t="str">
            <v>PAPTE41007A10001</v>
          </cell>
          <cell r="B23009" t="str">
            <v>PISO 41X41 CLEAN DIAMANTE MATE</v>
          </cell>
          <cell r="C23009" t="str">
            <v>TERRAFORTE</v>
          </cell>
          <cell r="D23009" t="str">
            <v>GLADYMAR</v>
          </cell>
          <cell r="E23009" t="str">
            <v>PISOS Y REV</v>
          </cell>
          <cell r="F23009" t="str">
            <v>NACIONAL</v>
          </cell>
          <cell r="G23009" t="str">
            <v>GL Value</v>
          </cell>
        </row>
        <row r="23010">
          <cell r="A23010" t="str">
            <v>PAPTE41007B10001</v>
          </cell>
          <cell r="B23010" t="str">
            <v>PISO 41X41 CLEAN GREY MATE</v>
          </cell>
          <cell r="C23010" t="str">
            <v>TERRAFORTE</v>
          </cell>
          <cell r="D23010" t="str">
            <v>GLADYMAR</v>
          </cell>
          <cell r="E23010" t="str">
            <v>PISOS Y REV</v>
          </cell>
          <cell r="F23010" t="str">
            <v>NACIONAL</v>
          </cell>
          <cell r="G23010" t="str">
            <v>GL Value</v>
          </cell>
        </row>
        <row r="23011">
          <cell r="A23011" t="str">
            <v>PAPTE41007W10001</v>
          </cell>
          <cell r="B23011" t="str">
            <v>PISO 41X41 CORAL MARFIL BRILLO</v>
          </cell>
          <cell r="C23011" t="str">
            <v>TERRAFORTE</v>
          </cell>
          <cell r="D23011" t="str">
            <v>GLADYMAR</v>
          </cell>
          <cell r="E23011" t="str">
            <v>PISOS Y REV</v>
          </cell>
          <cell r="F23011" t="str">
            <v>NACIONAL</v>
          </cell>
          <cell r="G23011" t="str">
            <v>GL Value</v>
          </cell>
        </row>
        <row r="23012">
          <cell r="A23012" t="str">
            <v>PAPTE41007W20001</v>
          </cell>
          <cell r="B23012" t="str">
            <v>PISO 41X41 CORAL MARFIL BRILLO COMERCIAL</v>
          </cell>
          <cell r="C23012" t="str">
            <v>TERRAFORTE</v>
          </cell>
          <cell r="D23012" t="str">
            <v>GLADYMAR</v>
          </cell>
          <cell r="E23012" t="str">
            <v>PISOS Y REV</v>
          </cell>
          <cell r="F23012" t="str">
            <v>NACIONAL</v>
          </cell>
          <cell r="G23012" t="str">
            <v>GL Value</v>
          </cell>
        </row>
        <row r="23013">
          <cell r="A23013" t="str">
            <v>PAPTE41008X10001</v>
          </cell>
          <cell r="B23013" t="str">
            <v>PISO 41X41 CREAM LIGTH BRILLO</v>
          </cell>
          <cell r="C23013" t="str">
            <v>TERRAFORTE</v>
          </cell>
          <cell r="D23013" t="str">
            <v>GLADYMAR</v>
          </cell>
          <cell r="E23013" t="str">
            <v>PISOS Y REV</v>
          </cell>
          <cell r="F23013" t="str">
            <v>NACIONAL</v>
          </cell>
          <cell r="G23013" t="str">
            <v>GL Value</v>
          </cell>
        </row>
        <row r="23014">
          <cell r="A23014" t="str">
            <v>PAPTE41009R10001</v>
          </cell>
          <cell r="B23014" t="str">
            <v>PISO 41X41 CUBO COBRE MATE</v>
          </cell>
          <cell r="C23014" t="str">
            <v>TERRAFORTE</v>
          </cell>
          <cell r="D23014" t="str">
            <v>GLADYMAR</v>
          </cell>
          <cell r="E23014" t="str">
            <v>PISOS Y REV</v>
          </cell>
          <cell r="F23014" t="str">
            <v>NACIONAL</v>
          </cell>
          <cell r="G23014" t="str">
            <v>GL Value</v>
          </cell>
        </row>
        <row r="23015">
          <cell r="A23015" t="str">
            <v>PAPTE41009R10002</v>
          </cell>
          <cell r="B23015" t="str">
            <v>PISO 41X41 CUBO COBRE MATE</v>
          </cell>
          <cell r="C23015" t="str">
            <v>TERRAFORTE</v>
          </cell>
          <cell r="D23015" t="str">
            <v>GLADYMAR</v>
          </cell>
          <cell r="E23015" t="str">
            <v>PISOS Y REV</v>
          </cell>
          <cell r="F23015" t="str">
            <v>NACIONAL</v>
          </cell>
          <cell r="G23015" t="str">
            <v>GL Value</v>
          </cell>
        </row>
        <row r="23016">
          <cell r="A23016" t="str">
            <v>PAPTE4100CK10001</v>
          </cell>
          <cell r="B23016" t="str">
            <v>PISO 41X41 FERRARA VERDE BRILLO</v>
          </cell>
          <cell r="C23016" t="str">
            <v>TERRAFORTE</v>
          </cell>
          <cell r="D23016" t="str">
            <v>GLADYMAR</v>
          </cell>
          <cell r="E23016" t="str">
            <v>PISOS Y REV</v>
          </cell>
          <cell r="F23016" t="str">
            <v>NACIONAL</v>
          </cell>
          <cell r="G23016" t="str">
            <v>GL Value</v>
          </cell>
        </row>
        <row r="23017">
          <cell r="A23017" t="str">
            <v>PAPTE4100DE10001</v>
          </cell>
          <cell r="B23017" t="str">
            <v>PISO 41X41 FORTALEZA ARENA SEMIBRILLO</v>
          </cell>
          <cell r="C23017" t="str">
            <v>TERRAFORTE</v>
          </cell>
          <cell r="D23017" t="str">
            <v>GLADYMAR</v>
          </cell>
          <cell r="E23017" t="str">
            <v>PISOS Y REV</v>
          </cell>
          <cell r="F23017" t="str">
            <v>NACIONAL</v>
          </cell>
          <cell r="G23017" t="str">
            <v>GL Value</v>
          </cell>
        </row>
        <row r="23018">
          <cell r="A23018" t="str">
            <v>PAPTE4100DO10001</v>
          </cell>
          <cell r="B23018" t="str">
            <v>PISO 41X41 FROZEN BLUE BRILLO</v>
          </cell>
          <cell r="C23018" t="str">
            <v>TERRAFORTE</v>
          </cell>
          <cell r="D23018" t="str">
            <v>GLADYMAR</v>
          </cell>
          <cell r="E23018" t="str">
            <v>PISOS Y REV</v>
          </cell>
          <cell r="F23018" t="str">
            <v>NACIONAL</v>
          </cell>
          <cell r="G23018" t="str">
            <v>GL Value</v>
          </cell>
        </row>
        <row r="23019">
          <cell r="A23019" t="str">
            <v>PAPTE4100DO20001</v>
          </cell>
          <cell r="B23019" t="str">
            <v>PISO 41X41 FROZEN BLUE BRILLO COMERCIAL</v>
          </cell>
          <cell r="C23019" t="str">
            <v>TERRAFORTE</v>
          </cell>
          <cell r="D23019" t="str">
            <v>GLADYMAR</v>
          </cell>
          <cell r="E23019" t="str">
            <v>PISOS Y REV</v>
          </cell>
          <cell r="F23019" t="str">
            <v>NACIONAL</v>
          </cell>
          <cell r="G23019" t="str">
            <v>GL Value</v>
          </cell>
        </row>
        <row r="23020">
          <cell r="A23020" t="str">
            <v>PAPTE4100DP10001</v>
          </cell>
          <cell r="B23020" t="str">
            <v>PISO 41X41 FROZEN GREEN BRILLO</v>
          </cell>
          <cell r="C23020" t="str">
            <v>TERRAFORTE</v>
          </cell>
          <cell r="D23020" t="str">
            <v>GLADYMAR</v>
          </cell>
          <cell r="E23020" t="str">
            <v>PISOS Y REV</v>
          </cell>
          <cell r="F23020" t="str">
            <v>NACIONAL</v>
          </cell>
          <cell r="G23020" t="str">
            <v>GL Value</v>
          </cell>
        </row>
        <row r="23021">
          <cell r="A23021" t="str">
            <v>PAPTE4100DP10002</v>
          </cell>
          <cell r="B23021" t="str">
            <v>PISO 41X41 FROZEN GREEN BRILLO</v>
          </cell>
          <cell r="C23021" t="str">
            <v>TERRAFORTE</v>
          </cell>
          <cell r="D23021" t="str">
            <v>GLADYMAR</v>
          </cell>
          <cell r="E23021" t="str">
            <v>PISOS Y REV</v>
          </cell>
          <cell r="F23021" t="str">
            <v>NACIONAL</v>
          </cell>
          <cell r="G23021" t="str">
            <v>GL Value</v>
          </cell>
        </row>
        <row r="23022">
          <cell r="A23022" t="str">
            <v>PAPTE4100DT10001</v>
          </cell>
          <cell r="B23022" t="str">
            <v>PISO 41X41 GEOMETRICO CAOBA SEMIBRILLO</v>
          </cell>
          <cell r="C23022" t="str">
            <v>TERRAFORTE</v>
          </cell>
          <cell r="D23022" t="str">
            <v>GLADYMAR</v>
          </cell>
          <cell r="E23022" t="str">
            <v>PISOS Y REV</v>
          </cell>
          <cell r="F23022" t="str">
            <v>NACIONAL</v>
          </cell>
          <cell r="G23022" t="str">
            <v>GL Value</v>
          </cell>
        </row>
        <row r="23023">
          <cell r="A23023" t="str">
            <v>PAPTE4100DT20001</v>
          </cell>
          <cell r="B23023" t="str">
            <v>PISO 41X41 GEOMETRICO CAOBA SEMIBRILLO COMERCIAL</v>
          </cell>
          <cell r="C23023" t="str">
            <v>TERRAFORTE</v>
          </cell>
          <cell r="D23023" t="str">
            <v>GLADYMAR</v>
          </cell>
          <cell r="E23023" t="str">
            <v>PISOS Y REV</v>
          </cell>
          <cell r="F23023" t="str">
            <v>NACIONAL</v>
          </cell>
          <cell r="G23023" t="str">
            <v>GL Value</v>
          </cell>
        </row>
        <row r="23024">
          <cell r="A23024" t="str">
            <v>PAPTE4100DX10001</v>
          </cell>
          <cell r="B23024" t="str">
            <v>PISO 41X41 GEOMETRICO EBANO BRILLO</v>
          </cell>
          <cell r="C23024" t="str">
            <v>TERRAFORTE</v>
          </cell>
          <cell r="D23024" t="str">
            <v>GLADYMAR</v>
          </cell>
          <cell r="E23024" t="str">
            <v>PISOS Y REV</v>
          </cell>
          <cell r="F23024" t="str">
            <v>NACIONAL</v>
          </cell>
          <cell r="G23024" t="str">
            <v>GL Value</v>
          </cell>
        </row>
        <row r="23025">
          <cell r="A23025" t="str">
            <v>PAPTE4100DZ10001</v>
          </cell>
          <cell r="B23025" t="str">
            <v>PISO 41X41 GEOMETRICO ITAUBA SEMIBRILLO</v>
          </cell>
          <cell r="C23025" t="str">
            <v>TERRAFORTE</v>
          </cell>
          <cell r="D23025" t="str">
            <v>GLADYMAR</v>
          </cell>
          <cell r="E23025" t="str">
            <v>PISOS Y REV</v>
          </cell>
          <cell r="F23025" t="str">
            <v>NACIONAL</v>
          </cell>
          <cell r="G23025" t="str">
            <v>GL Value</v>
          </cell>
        </row>
        <row r="23026">
          <cell r="A23026" t="str">
            <v>PAPTE4100DZ20001</v>
          </cell>
          <cell r="B23026" t="str">
            <v>PISO 41X41 GEOMETRICO ITAUBA SEMIBRILLO COMERCIAL</v>
          </cell>
          <cell r="C23026" t="str">
            <v>TERRAFORTE</v>
          </cell>
          <cell r="D23026" t="str">
            <v>GLADYMAR</v>
          </cell>
          <cell r="E23026" t="str">
            <v>PISOS Y REV</v>
          </cell>
          <cell r="F23026" t="str">
            <v>NACIONAL</v>
          </cell>
          <cell r="G23026" t="str">
            <v>GL Value</v>
          </cell>
        </row>
        <row r="23027">
          <cell r="A23027" t="str">
            <v>PAPTE4100E210001</v>
          </cell>
          <cell r="B23027" t="str">
            <v>PISO 41X41 GEOMETRICO PIEDRA MATE</v>
          </cell>
          <cell r="C23027" t="str">
            <v>TERRAFORTE</v>
          </cell>
          <cell r="D23027" t="str">
            <v>GLADYMAR</v>
          </cell>
          <cell r="E23027" t="str">
            <v>PISOS Y REV</v>
          </cell>
          <cell r="F23027" t="str">
            <v>NACIONAL</v>
          </cell>
          <cell r="G23027" t="str">
            <v>GL Value</v>
          </cell>
        </row>
        <row r="23028">
          <cell r="A23028" t="str">
            <v>PAPTE4100E510001</v>
          </cell>
          <cell r="B23028" t="str">
            <v>PISO 41X41 GINZA CREME MATE</v>
          </cell>
          <cell r="C23028" t="str">
            <v>TERRAFORTE</v>
          </cell>
          <cell r="D23028" t="str">
            <v>GLADYMAR</v>
          </cell>
          <cell r="E23028" t="str">
            <v>PISOS Y REV</v>
          </cell>
          <cell r="F23028" t="str">
            <v>NACIONAL</v>
          </cell>
          <cell r="G23028" t="str">
            <v>GL Value</v>
          </cell>
        </row>
        <row r="23029">
          <cell r="A23029" t="str">
            <v>PAPTE4100E610001</v>
          </cell>
          <cell r="B23029" t="str">
            <v>PISO 41X41 GINZA GRIS MATE</v>
          </cell>
          <cell r="C23029" t="str">
            <v>TERRAFORTE</v>
          </cell>
          <cell r="D23029" t="str">
            <v>GLADYMAR</v>
          </cell>
          <cell r="E23029" t="str">
            <v>PISOS Y REV</v>
          </cell>
          <cell r="F23029" t="str">
            <v>NACIONAL</v>
          </cell>
          <cell r="G23029" t="str">
            <v>GL Value</v>
          </cell>
        </row>
        <row r="23030">
          <cell r="A23030" t="str">
            <v>PAPTE4100EK10001</v>
          </cell>
          <cell r="B23030" t="str">
            <v>PISO 41X41 GRANITO CINZA SEMIBRILLO</v>
          </cell>
          <cell r="C23030" t="str">
            <v>TERRAFORTE</v>
          </cell>
          <cell r="D23030" t="str">
            <v>GLADYMAR</v>
          </cell>
          <cell r="E23030" t="str">
            <v>PISOS Y REV</v>
          </cell>
          <cell r="F23030" t="str">
            <v>NACIONAL</v>
          </cell>
          <cell r="G23030" t="str">
            <v>GL Value</v>
          </cell>
        </row>
        <row r="23031">
          <cell r="A23031" t="str">
            <v>PAPTE4100EK20001</v>
          </cell>
          <cell r="B23031" t="str">
            <v>PISO 41X41 GRANITO CINZA SEMIBRILLO COMERCIAL</v>
          </cell>
          <cell r="C23031" t="str">
            <v>TERRAFORTE</v>
          </cell>
          <cell r="D23031" t="str">
            <v>GLADYMAR</v>
          </cell>
          <cell r="E23031" t="str">
            <v>PISOS Y REV</v>
          </cell>
          <cell r="F23031" t="str">
            <v>NACIONAL</v>
          </cell>
          <cell r="G23031" t="str">
            <v>GL Value</v>
          </cell>
        </row>
        <row r="23032">
          <cell r="A23032" t="str">
            <v>PAPTE4100EM10001</v>
          </cell>
          <cell r="B23032" t="str">
            <v>PISO 41X41 GRANITO GRIS SEMIBRILLO</v>
          </cell>
          <cell r="C23032" t="str">
            <v>TERRAFORTE</v>
          </cell>
          <cell r="D23032" t="str">
            <v>GLADYMAR</v>
          </cell>
          <cell r="E23032" t="str">
            <v>PISOS Y REV</v>
          </cell>
          <cell r="F23032" t="str">
            <v>NACIONAL</v>
          </cell>
          <cell r="G23032" t="str">
            <v>GL Value</v>
          </cell>
        </row>
        <row r="23033">
          <cell r="A23033" t="str">
            <v>PAPTE4100EN10001</v>
          </cell>
          <cell r="B23033" t="str">
            <v>PISO 41X41 GRANITO MARFIL SEMIBRILLO</v>
          </cell>
          <cell r="C23033" t="str">
            <v>TERRAFORTE</v>
          </cell>
          <cell r="D23033" t="str">
            <v>GLADYMAR</v>
          </cell>
          <cell r="E23033" t="str">
            <v>PISOS Y REV</v>
          </cell>
          <cell r="F23033" t="str">
            <v>NACIONAL</v>
          </cell>
          <cell r="G23033" t="str">
            <v>GL Value</v>
          </cell>
        </row>
        <row r="23034">
          <cell r="A23034" t="str">
            <v>PAPTE4100EZ10001</v>
          </cell>
          <cell r="B23034" t="str">
            <v>PISO 41X41 GRIS NEVADO MATE</v>
          </cell>
          <cell r="C23034" t="str">
            <v>TERRAFORTE</v>
          </cell>
          <cell r="D23034" t="str">
            <v>GLADYMAR</v>
          </cell>
          <cell r="E23034" t="str">
            <v>PISOS Y REV</v>
          </cell>
          <cell r="F23034" t="str">
            <v>NACIONAL</v>
          </cell>
          <cell r="G23034" t="str">
            <v>GL Value</v>
          </cell>
        </row>
        <row r="23035">
          <cell r="A23035" t="str">
            <v>PAPTE4100F210001</v>
          </cell>
          <cell r="B23035" t="str">
            <v>PISO 41X41 HARD ROCK SEMIBRILLO</v>
          </cell>
          <cell r="C23035" t="str">
            <v>TERRAFORTE</v>
          </cell>
          <cell r="D23035" t="str">
            <v>GLADYMAR</v>
          </cell>
          <cell r="E23035" t="str">
            <v>PISOS Y REV</v>
          </cell>
          <cell r="F23035" t="str">
            <v>NACIONAL</v>
          </cell>
          <cell r="G23035" t="str">
            <v>GL Value</v>
          </cell>
        </row>
        <row r="23036">
          <cell r="A23036" t="str">
            <v>PAPTE4100J810001</v>
          </cell>
          <cell r="B23036" t="str">
            <v>PISO 41X41 LINO HIELO BRILLO</v>
          </cell>
          <cell r="C23036" t="str">
            <v>TERRAFORTE</v>
          </cell>
          <cell r="D23036" t="str">
            <v>GLADYMAR</v>
          </cell>
          <cell r="E23036" t="str">
            <v>PISOS Y REV</v>
          </cell>
          <cell r="F23036" t="str">
            <v>NACIONAL</v>
          </cell>
          <cell r="G23036" t="str">
            <v>GL Value</v>
          </cell>
        </row>
        <row r="23037">
          <cell r="A23037" t="str">
            <v>PAPTE4100JB10001</v>
          </cell>
          <cell r="B23037" t="str">
            <v>PISO 41X41 LISBOA CREME MATE</v>
          </cell>
          <cell r="C23037" t="str">
            <v>TERRAFORTE</v>
          </cell>
          <cell r="D23037" t="str">
            <v>GLADYMAR</v>
          </cell>
          <cell r="E23037" t="str">
            <v>PISOS Y REV</v>
          </cell>
          <cell r="F23037" t="str">
            <v>NACIONAL</v>
          </cell>
          <cell r="G23037" t="str">
            <v>GL Value</v>
          </cell>
        </row>
        <row r="23038">
          <cell r="A23038" t="str">
            <v>PAPTE4100KF20001</v>
          </cell>
          <cell r="B23038" t="str">
            <v>PISO 41X41 MADERO LUX BRILLO COMERCIAL</v>
          </cell>
          <cell r="C23038" t="str">
            <v>TERRAFORTE</v>
          </cell>
          <cell r="D23038" t="str">
            <v>GLADYMAR</v>
          </cell>
          <cell r="E23038" t="str">
            <v>PISOS Y REV</v>
          </cell>
          <cell r="F23038" t="str">
            <v>NACIONAL</v>
          </cell>
          <cell r="G23038" t="str">
            <v>GL Value</v>
          </cell>
        </row>
        <row r="23039">
          <cell r="A23039" t="str">
            <v>PAPTE4100KH10001</v>
          </cell>
          <cell r="B23039" t="str">
            <v>PISO 41X41 MADERO MOSCU MATE</v>
          </cell>
          <cell r="C23039" t="str">
            <v>TERRAFORTE</v>
          </cell>
          <cell r="D23039" t="str">
            <v>GLADYMAR</v>
          </cell>
          <cell r="E23039" t="str">
            <v>PISOS Y REV</v>
          </cell>
          <cell r="F23039" t="str">
            <v>NACIONAL</v>
          </cell>
          <cell r="G23039" t="str">
            <v>GL Value</v>
          </cell>
        </row>
        <row r="23040">
          <cell r="A23040" t="str">
            <v>PAPTE4100KP10001</v>
          </cell>
          <cell r="B23040" t="str">
            <v>PISO 41X41 MAR DE PLATA MATE</v>
          </cell>
          <cell r="C23040" t="str">
            <v>TERRAFORTE</v>
          </cell>
          <cell r="D23040" t="str">
            <v>GLADYMAR</v>
          </cell>
          <cell r="E23040" t="str">
            <v>PISOS Y REV</v>
          </cell>
          <cell r="F23040" t="str">
            <v>NACIONAL</v>
          </cell>
          <cell r="G23040" t="str">
            <v>GL Value</v>
          </cell>
        </row>
        <row r="23041">
          <cell r="A23041" t="str">
            <v>PAPTE4100KP10002</v>
          </cell>
          <cell r="B23041" t="str">
            <v>PISO 41X41 MAR DE PLATA SEMIBRILLO</v>
          </cell>
          <cell r="C23041" t="str">
            <v>TERRAFORTE</v>
          </cell>
          <cell r="D23041" t="str">
            <v>GLADYMAR</v>
          </cell>
          <cell r="E23041" t="str">
            <v>PISOS Y REV</v>
          </cell>
          <cell r="F23041" t="str">
            <v>NACIONAL</v>
          </cell>
          <cell r="G23041" t="str">
            <v>GL Value</v>
          </cell>
        </row>
        <row r="23042">
          <cell r="A23042" t="str">
            <v>PAPTE4100KX60001</v>
          </cell>
          <cell r="B23042" t="str">
            <v>PISO 41X41 MARMOL MATE MUESTRA</v>
          </cell>
          <cell r="C23042" t="str">
            <v>TERRAFORTE</v>
          </cell>
          <cell r="D23042" t="str">
            <v>GLADYMAR</v>
          </cell>
          <cell r="E23042" t="str">
            <v>PISOS Y REV</v>
          </cell>
          <cell r="F23042" t="str">
            <v>NACIONAL</v>
          </cell>
          <cell r="G23042" t="str">
            <v>GL Value</v>
          </cell>
        </row>
        <row r="23043">
          <cell r="A23043" t="str">
            <v>PAPTE4100KZ10001</v>
          </cell>
          <cell r="B23043" t="str">
            <v>PISO 41X41 MARMOL CAPUCHINO BRILLO</v>
          </cell>
          <cell r="C23043" t="str">
            <v>TERRAFORTE</v>
          </cell>
          <cell r="D23043" t="str">
            <v>GLADYMAR</v>
          </cell>
          <cell r="E23043" t="str">
            <v>PISOS Y REV</v>
          </cell>
          <cell r="F23043" t="str">
            <v>NACIONAL</v>
          </cell>
          <cell r="G23043" t="str">
            <v>GL Value</v>
          </cell>
        </row>
        <row r="23044">
          <cell r="A23044" t="str">
            <v>PAPTE4100L910001</v>
          </cell>
          <cell r="B23044" t="str">
            <v>PISO 41X41 MARMOL SMOKE BRILLO</v>
          </cell>
          <cell r="C23044" t="str">
            <v>TERRAFORTE</v>
          </cell>
          <cell r="D23044" t="str">
            <v>GLADYMAR</v>
          </cell>
          <cell r="E23044" t="str">
            <v>PISOS Y REV</v>
          </cell>
          <cell r="F23044" t="str">
            <v>NACIONAL</v>
          </cell>
          <cell r="G23044" t="str">
            <v>GL Value</v>
          </cell>
        </row>
        <row r="23045">
          <cell r="A23045" t="str">
            <v>PAPTE4100MN10001</v>
          </cell>
          <cell r="B23045" t="str">
            <v>PISO 41X41 MOSAICO PERSA MATE</v>
          </cell>
          <cell r="C23045" t="str">
            <v>TERRAFORTE</v>
          </cell>
          <cell r="D23045" t="str">
            <v>GLADYMAR</v>
          </cell>
          <cell r="E23045" t="str">
            <v>PISOS Y REV</v>
          </cell>
          <cell r="F23045" t="str">
            <v>NACIONAL</v>
          </cell>
          <cell r="G23045" t="str">
            <v>GL Value</v>
          </cell>
        </row>
        <row r="23046">
          <cell r="A23046" t="str">
            <v>PAPTE4100MN20001</v>
          </cell>
          <cell r="B23046" t="str">
            <v>PISO 41X41 MOSAICO PERSA MATE COMERCIAL</v>
          </cell>
          <cell r="C23046" t="str">
            <v>TERRAFORTE</v>
          </cell>
          <cell r="D23046" t="str">
            <v>GLADYMAR</v>
          </cell>
          <cell r="E23046" t="str">
            <v>PISOS Y REV</v>
          </cell>
          <cell r="F23046" t="str">
            <v>NACIONAL</v>
          </cell>
          <cell r="G23046" t="str">
            <v>GL Value</v>
          </cell>
        </row>
        <row r="23047">
          <cell r="A23047" t="str">
            <v>PAPTE4100NK10001</v>
          </cell>
          <cell r="B23047" t="str">
            <v>PISO 41X41 NAVY CASTAÑO BRILLO</v>
          </cell>
          <cell r="C23047" t="str">
            <v>TERRAFORTE</v>
          </cell>
          <cell r="D23047" t="str">
            <v>GLADYMAR</v>
          </cell>
          <cell r="E23047" t="str">
            <v>PISOS Y REV</v>
          </cell>
          <cell r="F23047" t="str">
            <v>NACIONAL</v>
          </cell>
          <cell r="G23047" t="str">
            <v>GL Value</v>
          </cell>
        </row>
        <row r="23048">
          <cell r="A23048" t="str">
            <v>PAPTE4100NK20001</v>
          </cell>
          <cell r="B23048" t="str">
            <v>PISO 41X41 NAVY CASTAÑO BRILLO COMERCIAL</v>
          </cell>
          <cell r="C23048" t="str">
            <v>TERRAFORTE</v>
          </cell>
          <cell r="D23048" t="str">
            <v>GLADYMAR</v>
          </cell>
          <cell r="E23048" t="str">
            <v>PISOS Y REV</v>
          </cell>
          <cell r="F23048" t="str">
            <v>NACIONAL</v>
          </cell>
          <cell r="G23048" t="str">
            <v>GL Value</v>
          </cell>
        </row>
        <row r="23049">
          <cell r="A23049" t="str">
            <v>PAPTE4100NL10001</v>
          </cell>
          <cell r="B23049" t="str">
            <v>PISO 41X41 NAVY NOGAL BRILLO</v>
          </cell>
          <cell r="C23049" t="str">
            <v>TERRAFORTE</v>
          </cell>
          <cell r="D23049" t="str">
            <v>GLADYMAR</v>
          </cell>
          <cell r="E23049" t="str">
            <v>PISOS Y REV</v>
          </cell>
          <cell r="F23049" t="str">
            <v>NACIONAL</v>
          </cell>
          <cell r="G23049" t="str">
            <v>GL Value</v>
          </cell>
        </row>
        <row r="23050">
          <cell r="A23050" t="str">
            <v>PAPTE4100O510001</v>
          </cell>
          <cell r="B23050" t="str">
            <v>REV 41X41 MATE</v>
          </cell>
          <cell r="C23050" t="str">
            <v>TERRAFORTE</v>
          </cell>
          <cell r="D23050" t="str">
            <v>GLADYMAR</v>
          </cell>
          <cell r="E23050" t="str">
            <v>PISOS Y REV</v>
          </cell>
          <cell r="F23050" t="str">
            <v>NACIONAL</v>
          </cell>
          <cell r="G23050" t="str">
            <v>GL Value</v>
          </cell>
        </row>
        <row r="23051">
          <cell r="A23051" t="str">
            <v>PAPTE4100P610001</v>
          </cell>
          <cell r="B23051" t="str">
            <v>PISO 41X41 PARQUET VERSALLES BRILLO</v>
          </cell>
          <cell r="C23051" t="str">
            <v>TERRAFORTE</v>
          </cell>
          <cell r="D23051" t="str">
            <v>GLADYMAR</v>
          </cell>
          <cell r="E23051" t="str">
            <v>PISOS Y REV</v>
          </cell>
          <cell r="F23051" t="str">
            <v>NACIONAL</v>
          </cell>
          <cell r="G23051" t="str">
            <v>GL Value</v>
          </cell>
        </row>
        <row r="23052">
          <cell r="A23052" t="str">
            <v>PAPTE4100P710001</v>
          </cell>
          <cell r="B23052" t="str">
            <v>PISO 41X41 PEDRUSCO CREMA BRILLO</v>
          </cell>
          <cell r="C23052" t="str">
            <v>TERRAFORTE</v>
          </cell>
          <cell r="D23052" t="str">
            <v>GLADYMAR</v>
          </cell>
          <cell r="E23052" t="str">
            <v>PISOS Y REV</v>
          </cell>
          <cell r="F23052" t="str">
            <v>NACIONAL</v>
          </cell>
          <cell r="G23052" t="str">
            <v>GL Value</v>
          </cell>
        </row>
        <row r="23053">
          <cell r="A23053" t="str">
            <v>PAPTE4100P720001</v>
          </cell>
          <cell r="B23053" t="str">
            <v>PISO 41X41 PEDRUSCO CREMA BRILLO COMERCIAL</v>
          </cell>
          <cell r="C23053" t="str">
            <v>TERRAFORTE</v>
          </cell>
          <cell r="D23053" t="str">
            <v>GLADYMAR</v>
          </cell>
          <cell r="E23053" t="str">
            <v>PISOS Y REV</v>
          </cell>
          <cell r="F23053" t="str">
            <v>NACIONAL</v>
          </cell>
          <cell r="G23053" t="str">
            <v>GL Value</v>
          </cell>
        </row>
        <row r="23054">
          <cell r="A23054" t="str">
            <v>PAPTE4100PE60001</v>
          </cell>
          <cell r="B23054" t="str">
            <v>PISO 41X41 PIEDRA MATE MUESTRA</v>
          </cell>
          <cell r="C23054" t="str">
            <v>TERRAFORTE</v>
          </cell>
          <cell r="D23054" t="str">
            <v>GLADYMAR</v>
          </cell>
          <cell r="E23054" t="str">
            <v>PISOS Y REV</v>
          </cell>
          <cell r="F23054" t="str">
            <v>NACIONAL</v>
          </cell>
          <cell r="G23054" t="str">
            <v>GL Value</v>
          </cell>
        </row>
        <row r="23055">
          <cell r="A23055" t="str">
            <v>PAPTE4100RM20001</v>
          </cell>
          <cell r="B23055" t="str">
            <v>PISO 41X41 NAVY NOGAL BRILLO COMERCIAL</v>
          </cell>
          <cell r="C23055" t="str">
            <v>TERRAFORTE</v>
          </cell>
          <cell r="D23055" t="str">
            <v>GLADYMAR</v>
          </cell>
          <cell r="E23055" t="str">
            <v>PISOS Y REV</v>
          </cell>
          <cell r="F23055" t="str">
            <v>NACIONAL</v>
          </cell>
          <cell r="G23055" t="str">
            <v>GL Value</v>
          </cell>
        </row>
        <row r="23056">
          <cell r="A23056" t="str">
            <v>PAPTE4100WS10001</v>
          </cell>
          <cell r="B23056" t="str">
            <v>PISO 41X41 WALNUT BRILLO BRILLO</v>
          </cell>
          <cell r="C23056" t="str">
            <v>TERRAFORTE</v>
          </cell>
          <cell r="D23056" t="str">
            <v>GLADYMAR</v>
          </cell>
          <cell r="E23056" t="str">
            <v>PISOS Y REV</v>
          </cell>
          <cell r="F23056" t="str">
            <v>NACIONAL</v>
          </cell>
          <cell r="G23056" t="str">
            <v>GL Value</v>
          </cell>
        </row>
        <row r="23057">
          <cell r="A23057" t="str">
            <v>PAPTE41055M20001</v>
          </cell>
          <cell r="B23057" t="str">
            <v>PISO 41X41 PIEDRA BROWN BRILLO COMERCIAL</v>
          </cell>
          <cell r="C23057" t="str">
            <v>TERRAFORTE</v>
          </cell>
          <cell r="D23057" t="str">
            <v>GLADYMAR</v>
          </cell>
          <cell r="E23057" t="str">
            <v>PISOS Y REV</v>
          </cell>
          <cell r="F23057" t="str">
            <v>NACIONAL</v>
          </cell>
          <cell r="G23057" t="str">
            <v>GL Value</v>
          </cell>
        </row>
        <row r="23058">
          <cell r="A23058" t="str">
            <v>PAPTE6000L910001</v>
          </cell>
          <cell r="B23058" t="str">
            <v>PISO 60X60 MARMOL SMOKE BRILLO</v>
          </cell>
          <cell r="C23058" t="str">
            <v>TERRAFORTE</v>
          </cell>
          <cell r="D23058" t="str">
            <v>GLADYMAR</v>
          </cell>
          <cell r="E23058" t="str">
            <v>PISOS Y REV</v>
          </cell>
          <cell r="F23058" t="str">
            <v>NACIONAL</v>
          </cell>
          <cell r="G23058" t="str">
            <v>GL Value</v>
          </cell>
        </row>
        <row r="23059">
          <cell r="A23059" t="str">
            <v>PAPTE6000NB10001</v>
          </cell>
          <cell r="B23059" t="str">
            <v>PISO 60X60 NATURAL MOKA MATE</v>
          </cell>
          <cell r="C23059" t="str">
            <v>TERRAFORTE</v>
          </cell>
          <cell r="D23059" t="str">
            <v>GLADYMAR</v>
          </cell>
          <cell r="E23059" t="str">
            <v>PISOS Y REV</v>
          </cell>
          <cell r="F23059" t="str">
            <v>NACIONAL</v>
          </cell>
          <cell r="G23059" t="str">
            <v>GL Value</v>
          </cell>
        </row>
        <row r="23060">
          <cell r="A23060" t="str">
            <v>PAPTE6100L910001</v>
          </cell>
          <cell r="B23060" t="str">
            <v>PISO 61X61 MARMOL SMOKE BRILLO RECTIF</v>
          </cell>
          <cell r="C23060" t="str">
            <v>TERRAFORTE</v>
          </cell>
          <cell r="D23060" t="str">
            <v>GLADYMAR</v>
          </cell>
          <cell r="E23060" t="str">
            <v>PISOS Y REV</v>
          </cell>
          <cell r="F23060" t="str">
            <v>NACIONAL</v>
          </cell>
          <cell r="G23060" t="str">
            <v>GL Value</v>
          </cell>
        </row>
        <row r="23061">
          <cell r="A23061" t="str">
            <v>PAPTE6100L910002</v>
          </cell>
          <cell r="B23061" t="str">
            <v>PISO 61X61 MARMOL SMOKE BRILLO</v>
          </cell>
          <cell r="C23061" t="str">
            <v>TERRAFORTE</v>
          </cell>
          <cell r="D23061" t="str">
            <v>GLADYMAR</v>
          </cell>
          <cell r="E23061" t="str">
            <v>PISOS Y REV</v>
          </cell>
          <cell r="F23061" t="str">
            <v>NACIONAL</v>
          </cell>
          <cell r="G23061" t="str">
            <v>GL Value</v>
          </cell>
        </row>
        <row r="23062">
          <cell r="A23062" t="str">
            <v>PAPTE6100NB10002</v>
          </cell>
          <cell r="B23062" t="str">
            <v>PISO 61X61 NATURAL MOKA MATE</v>
          </cell>
          <cell r="C23062" t="str">
            <v>TERRAFORTE</v>
          </cell>
          <cell r="D23062" t="str">
            <v>GLADYMAR</v>
          </cell>
          <cell r="E23062" t="str">
            <v>PISOS Y REV</v>
          </cell>
          <cell r="F23062" t="str">
            <v>NACIONAL</v>
          </cell>
          <cell r="G23062" t="str">
            <v>GL Value</v>
          </cell>
        </row>
        <row r="23063">
          <cell r="A23063" t="str">
            <v>PAPTE4100KZ20002</v>
          </cell>
          <cell r="B23063" t="str">
            <v>PISO 41X41 MARMOL CAPUCHINO COMERCIAL</v>
          </cell>
          <cell r="C23063" t="str">
            <v>TERRAFORTE</v>
          </cell>
          <cell r="D23063" t="str">
            <v>GLADYMAR</v>
          </cell>
          <cell r="E23063" t="str">
            <v>PISOS Y REV</v>
          </cell>
          <cell r="F23063" t="str">
            <v>NACIONAL</v>
          </cell>
          <cell r="G23063" t="str">
            <v>GL Value</v>
          </cell>
        </row>
        <row r="23064">
          <cell r="A23064" t="str">
            <v>PAPTE41000Y10001</v>
          </cell>
          <cell r="B23064" t="str">
            <v>PISO 41X41 ALPES BRILLO</v>
          </cell>
          <cell r="C23064" t="str">
            <v>TERRAFORTE</v>
          </cell>
          <cell r="D23064" t="str">
            <v>GLADYMAR</v>
          </cell>
          <cell r="E23064" t="str">
            <v>PISOS Y REV</v>
          </cell>
          <cell r="F23064" t="str">
            <v>NACIONAL</v>
          </cell>
          <cell r="G23064" t="str">
            <v>GL Value</v>
          </cell>
        </row>
        <row r="23065">
          <cell r="A23065" t="str">
            <v>PAPTE41004B10001</v>
          </cell>
          <cell r="B23065" t="str">
            <v>PISO 41X41 BLANCO HIELO BRILLO</v>
          </cell>
          <cell r="C23065" t="str">
            <v>TERRAFORTE</v>
          </cell>
          <cell r="D23065" t="str">
            <v>GLADYMAR</v>
          </cell>
          <cell r="E23065" t="str">
            <v>PISOS Y REV</v>
          </cell>
          <cell r="F23065" t="str">
            <v>NACIONAL</v>
          </cell>
          <cell r="G23065" t="str">
            <v>GL Value</v>
          </cell>
        </row>
        <row r="23066">
          <cell r="A23066" t="str">
            <v>PAPTE41005O10001</v>
          </cell>
          <cell r="B23066" t="str">
            <v>PISO 41X41 CALACATTA BLANCO BRILLO</v>
          </cell>
          <cell r="C23066" t="str">
            <v>TERRAFORTE</v>
          </cell>
          <cell r="D23066" t="str">
            <v>GLADYMAR</v>
          </cell>
          <cell r="E23066" t="str">
            <v>PISOS Y REV</v>
          </cell>
          <cell r="F23066" t="str">
            <v>NACIONAL</v>
          </cell>
          <cell r="G23066" t="str">
            <v>GL Value</v>
          </cell>
        </row>
        <row r="23067">
          <cell r="A23067" t="str">
            <v>PAPTE41007A10002</v>
          </cell>
          <cell r="B23067" t="str">
            <v>PISO 41X41 CLEAN DIAMANTE MATE</v>
          </cell>
          <cell r="C23067" t="str">
            <v>TERRAFORTE</v>
          </cell>
          <cell r="D23067" t="str">
            <v>GLADYMAR</v>
          </cell>
          <cell r="E23067" t="str">
            <v>PISOS Y REV</v>
          </cell>
          <cell r="F23067" t="str">
            <v>NACIONAL</v>
          </cell>
          <cell r="G23067" t="str">
            <v>GL Value</v>
          </cell>
        </row>
        <row r="23068">
          <cell r="A23068" t="str">
            <v>PAPTE4100D510001</v>
          </cell>
          <cell r="B23068" t="str">
            <v>PISO 41X41 FLORENCIA BEIGE BRILLO</v>
          </cell>
          <cell r="C23068" t="str">
            <v>TERRAFORTE</v>
          </cell>
          <cell r="D23068" t="str">
            <v>GLADYMAR</v>
          </cell>
          <cell r="E23068" t="str">
            <v>PISOS Y REV</v>
          </cell>
          <cell r="F23068" t="str">
            <v>NACIONAL</v>
          </cell>
          <cell r="G23068" t="str">
            <v>GL Value</v>
          </cell>
        </row>
        <row r="23069">
          <cell r="A23069" t="str">
            <v>PAPTE4100DG10001</v>
          </cell>
          <cell r="B23069" t="str">
            <v>PISO 41X41 FORTALEZA TERRA MATE</v>
          </cell>
          <cell r="C23069" t="str">
            <v>TERRAFORTE</v>
          </cell>
          <cell r="D23069" t="str">
            <v>GLADYMAR</v>
          </cell>
          <cell r="E23069" t="str">
            <v>PISOS Y REV</v>
          </cell>
          <cell r="F23069" t="str">
            <v>NACIONAL</v>
          </cell>
          <cell r="G23069" t="str">
            <v>GL Value</v>
          </cell>
        </row>
        <row r="23070">
          <cell r="A23070" t="str">
            <v>PAPTE4100E110001</v>
          </cell>
          <cell r="B23070" t="str">
            <v>PISO 41X41 GEOMETRICO MATIZADO SEMIBRILLO</v>
          </cell>
          <cell r="C23070" t="str">
            <v>TERRAFORTE</v>
          </cell>
          <cell r="D23070" t="str">
            <v>GLADYMAR</v>
          </cell>
          <cell r="E23070" t="str">
            <v>PISOS Y REV</v>
          </cell>
          <cell r="F23070" t="str">
            <v>NACIONAL</v>
          </cell>
          <cell r="G23070" t="str">
            <v>GL Value</v>
          </cell>
        </row>
        <row r="23071">
          <cell r="A23071" t="str">
            <v>PAPTE4100EJ10001</v>
          </cell>
          <cell r="B23071" t="str">
            <v>PISO 41X41 GRANITO BEIGE SEMIBRILLO</v>
          </cell>
          <cell r="C23071" t="str">
            <v>TERRAFORTE</v>
          </cell>
          <cell r="D23071" t="str">
            <v>GLADYMAR</v>
          </cell>
          <cell r="E23071" t="str">
            <v>PISOS Y REV</v>
          </cell>
          <cell r="F23071" t="str">
            <v>NACIONAL</v>
          </cell>
          <cell r="G23071" t="str">
            <v>GL Value</v>
          </cell>
        </row>
        <row r="23072">
          <cell r="A23072" t="str">
            <v>PAPTE4100EL10001</v>
          </cell>
          <cell r="B23072" t="str">
            <v>PISO 41X41 GRANITO COLONIAL SEMIBRILLO</v>
          </cell>
          <cell r="C23072" t="str">
            <v>TERRAFORTE</v>
          </cell>
          <cell r="D23072" t="str">
            <v>GLADYMAR</v>
          </cell>
          <cell r="E23072" t="str">
            <v>PISOS Y REV</v>
          </cell>
          <cell r="F23072" t="str">
            <v>NACIONAL</v>
          </cell>
          <cell r="G23072" t="str">
            <v>GL Value</v>
          </cell>
        </row>
        <row r="23073">
          <cell r="A23073" t="str">
            <v>PAPTE4100G810001</v>
          </cell>
          <cell r="B23073" t="str">
            <v>PISO 41X41 IPANEMA HIELO SEMIBRILLO</v>
          </cell>
          <cell r="C23073" t="str">
            <v>TERRAFORTE</v>
          </cell>
          <cell r="D23073" t="str">
            <v>GLADYMAR</v>
          </cell>
          <cell r="E23073" t="str">
            <v>PISOS Y REV</v>
          </cell>
          <cell r="F23073" t="str">
            <v>NACIONAL</v>
          </cell>
          <cell r="G23073" t="str">
            <v>GL Value</v>
          </cell>
        </row>
        <row r="23074">
          <cell r="A23074" t="str">
            <v>PAPTE4100GA10001</v>
          </cell>
          <cell r="B23074" t="str">
            <v>PISO 41X41 IPANEMA PACAY SEMIBRILLO</v>
          </cell>
          <cell r="C23074" t="str">
            <v>TERRAFORTE</v>
          </cell>
          <cell r="D23074" t="str">
            <v>GLADYMAR</v>
          </cell>
          <cell r="E23074" t="str">
            <v>PISOS Y REV</v>
          </cell>
          <cell r="F23074" t="str">
            <v>NACIONAL</v>
          </cell>
          <cell r="G23074" t="str">
            <v>GL Value</v>
          </cell>
        </row>
        <row r="23075">
          <cell r="A23075" t="str">
            <v>PAPTE4100GN10001</v>
          </cell>
          <cell r="B23075" t="str">
            <v>PISO 41X41 JASPE PLATA BRILLO</v>
          </cell>
          <cell r="C23075" t="str">
            <v>TERRAFORTE</v>
          </cell>
          <cell r="D23075" t="str">
            <v>GLADYMAR</v>
          </cell>
          <cell r="E23075" t="str">
            <v>PISOS Y REV</v>
          </cell>
          <cell r="F23075" t="str">
            <v>NACIONAL</v>
          </cell>
          <cell r="G23075" t="str">
            <v>GL Value</v>
          </cell>
        </row>
        <row r="23076">
          <cell r="A23076" t="str">
            <v>PAPTE4100IU10001</v>
          </cell>
          <cell r="B23076" t="str">
            <v>PISO 41X41 LINE DECK MATE</v>
          </cell>
          <cell r="C23076" t="str">
            <v>TERRAFORTE</v>
          </cell>
          <cell r="D23076" t="str">
            <v>GLADYMAR</v>
          </cell>
          <cell r="E23076" t="str">
            <v>PISOS Y REV</v>
          </cell>
          <cell r="F23076" t="str">
            <v>NACIONAL</v>
          </cell>
          <cell r="G23076" t="str">
            <v>GL Value</v>
          </cell>
        </row>
        <row r="23077">
          <cell r="A23077" t="str">
            <v>PAPTE4100JB10002</v>
          </cell>
          <cell r="B23077" t="str">
            <v>PISO 41X41 LISBOA CREME GRANILLADO</v>
          </cell>
          <cell r="C23077" t="str">
            <v>TERRAFORTE</v>
          </cell>
          <cell r="D23077" t="str">
            <v>GLADYMAR</v>
          </cell>
          <cell r="E23077" t="str">
            <v>PISOS Y REV</v>
          </cell>
          <cell r="F23077" t="str">
            <v>NACIONAL</v>
          </cell>
          <cell r="G23077" t="str">
            <v>GL Value</v>
          </cell>
        </row>
        <row r="23078">
          <cell r="A23078" t="str">
            <v>PAPTE4100K510001</v>
          </cell>
          <cell r="B23078" t="str">
            <v>PISO 41X41 MADERA DECK BRILLO</v>
          </cell>
          <cell r="C23078" t="str">
            <v>TERRAFORTE</v>
          </cell>
          <cell r="D23078" t="str">
            <v>GLADYMAR</v>
          </cell>
          <cell r="E23078" t="str">
            <v>PISOS Y REV</v>
          </cell>
          <cell r="F23078" t="str">
            <v>NACIONAL</v>
          </cell>
          <cell r="G23078" t="str">
            <v>GL Value</v>
          </cell>
        </row>
        <row r="23079">
          <cell r="A23079" t="str">
            <v>PAPTE4100KE10001</v>
          </cell>
          <cell r="B23079" t="str">
            <v>PISO 41X41 MADERO LISTON BRILLO</v>
          </cell>
          <cell r="C23079" t="str">
            <v>TERRAFORTE</v>
          </cell>
          <cell r="D23079" t="str">
            <v>GLADYMAR</v>
          </cell>
          <cell r="E23079" t="str">
            <v>PISOS Y REV</v>
          </cell>
          <cell r="F23079" t="str">
            <v>NACIONAL</v>
          </cell>
          <cell r="G23079" t="str">
            <v>GL Value</v>
          </cell>
        </row>
        <row r="23080">
          <cell r="A23080" t="str">
            <v>PAPTE4100KE10002</v>
          </cell>
          <cell r="B23080" t="str">
            <v>PISO 41X41 MADERO LISTON BRILLO</v>
          </cell>
          <cell r="C23080" t="str">
            <v>TERRAFORTE</v>
          </cell>
          <cell r="D23080" t="str">
            <v>GLADYMAR</v>
          </cell>
          <cell r="E23080" t="str">
            <v>PISOS Y REV</v>
          </cell>
          <cell r="F23080" t="str">
            <v>NACIONAL</v>
          </cell>
          <cell r="G23080" t="str">
            <v>GL Value</v>
          </cell>
        </row>
        <row r="23081">
          <cell r="A23081" t="str">
            <v>PAPTE4100KF10001</v>
          </cell>
          <cell r="B23081" t="str">
            <v>PISO 41X41 MADERO LUX BRILLO</v>
          </cell>
          <cell r="C23081" t="str">
            <v>TERRAFORTE</v>
          </cell>
          <cell r="D23081" t="str">
            <v>GLADYMAR</v>
          </cell>
          <cell r="E23081" t="str">
            <v>PISOS Y REV</v>
          </cell>
          <cell r="F23081" t="str">
            <v>NACIONAL</v>
          </cell>
          <cell r="G23081" t="str">
            <v>GL Value</v>
          </cell>
        </row>
        <row r="23082">
          <cell r="A23082" t="str">
            <v>PAPTE4100KM10001</v>
          </cell>
          <cell r="B23082" t="str">
            <v>PISO 41X41 MANAOS CARAMELO SEMIBRILLO</v>
          </cell>
          <cell r="C23082" t="str">
            <v>TERRAFORTE</v>
          </cell>
          <cell r="D23082" t="str">
            <v>GLADYMAR</v>
          </cell>
          <cell r="E23082" t="str">
            <v>PISOS Y REV</v>
          </cell>
          <cell r="F23082" t="str">
            <v>NACIONAL</v>
          </cell>
          <cell r="G23082" t="str">
            <v>GL Value</v>
          </cell>
        </row>
        <row r="23083">
          <cell r="A23083" t="str">
            <v>PAPTE4100KN10001</v>
          </cell>
          <cell r="B23083" t="str">
            <v>PISO 41X41 MANAOS MARFIL SEMIBRILLO</v>
          </cell>
          <cell r="C23083" t="str">
            <v>TERRAFORTE</v>
          </cell>
          <cell r="D23083" t="str">
            <v>GLADYMAR</v>
          </cell>
          <cell r="E23083" t="str">
            <v>PISOS Y REV</v>
          </cell>
          <cell r="F23083" t="str">
            <v>NACIONAL</v>
          </cell>
          <cell r="G23083" t="str">
            <v>GL Value</v>
          </cell>
        </row>
        <row r="23084">
          <cell r="A23084" t="str">
            <v>PAPTE4100KZ10002</v>
          </cell>
          <cell r="B23084" t="str">
            <v>PISO 41X41 MARMOL CAPUCHINO BRILLO</v>
          </cell>
          <cell r="C23084" t="str">
            <v>TERRAFORTE</v>
          </cell>
          <cell r="D23084" t="str">
            <v>GLADYMAR</v>
          </cell>
          <cell r="E23084" t="str">
            <v>PISOS Y REV</v>
          </cell>
          <cell r="F23084" t="str">
            <v>NACIONAL</v>
          </cell>
          <cell r="G23084" t="str">
            <v>GL Value</v>
          </cell>
        </row>
        <row r="23085">
          <cell r="A23085" t="str">
            <v>PAPTE4100L510001</v>
          </cell>
          <cell r="B23085" t="str">
            <v>PISO 41X41 MARMOL MARFIL BRILLO</v>
          </cell>
          <cell r="C23085" t="str">
            <v>TERRAFORTE</v>
          </cell>
          <cell r="D23085" t="str">
            <v>GLADYMAR</v>
          </cell>
          <cell r="E23085" t="str">
            <v>PISOS Y REV</v>
          </cell>
          <cell r="F23085" t="str">
            <v>NACIONAL</v>
          </cell>
          <cell r="G23085" t="str">
            <v>GL Value</v>
          </cell>
        </row>
        <row r="23086">
          <cell r="A23086" t="str">
            <v>PAPTE4100L510002</v>
          </cell>
          <cell r="B23086" t="str">
            <v>PISO 41X41 MARMOL MARFIL BRILLO</v>
          </cell>
          <cell r="C23086" t="str">
            <v>TERRAFORTE</v>
          </cell>
          <cell r="D23086" t="str">
            <v>GLADYMAR</v>
          </cell>
          <cell r="E23086" t="str">
            <v>PISOS Y REV</v>
          </cell>
          <cell r="F23086" t="str">
            <v>NACIONAL</v>
          </cell>
          <cell r="G23086" t="str">
            <v>GL Value</v>
          </cell>
        </row>
        <row r="23087">
          <cell r="A23087" t="str">
            <v>PAPTE4100L520002</v>
          </cell>
          <cell r="B23087" t="str">
            <v>PISO 41X41 MARMOL MARFIL COMERCIAL</v>
          </cell>
          <cell r="C23087" t="str">
            <v>TERRAFORTE</v>
          </cell>
          <cell r="D23087" t="str">
            <v>GLADYMAR</v>
          </cell>
          <cell r="E23087" t="str">
            <v>PISOS Y REV</v>
          </cell>
          <cell r="F23087" t="str">
            <v>NACIONAL</v>
          </cell>
          <cell r="G23087" t="str">
            <v>GL Value</v>
          </cell>
        </row>
        <row r="23088">
          <cell r="A23088" t="str">
            <v>PAPTE4100L910002</v>
          </cell>
          <cell r="B23088" t="str">
            <v>PISO 41X41 MARMOL SMOKE BRILLO</v>
          </cell>
          <cell r="C23088" t="str">
            <v>TERRAFORTE</v>
          </cell>
          <cell r="D23088" t="str">
            <v>GLADYMAR</v>
          </cell>
          <cell r="E23088" t="str">
            <v>PISOS Y REV</v>
          </cell>
          <cell r="F23088" t="str">
            <v>NACIONAL</v>
          </cell>
          <cell r="G23088" t="str">
            <v>GL Value</v>
          </cell>
        </row>
        <row r="23089">
          <cell r="A23089" t="str">
            <v>PAPTE4100MJ10001</v>
          </cell>
          <cell r="B23089" t="str">
            <v>PISO 41X41 MOON SILVER BRILLO</v>
          </cell>
          <cell r="C23089" t="str">
            <v>TERRAFORTE</v>
          </cell>
          <cell r="D23089" t="str">
            <v>GLADYMAR</v>
          </cell>
          <cell r="E23089" t="str">
            <v>PISOS Y REV</v>
          </cell>
          <cell r="F23089" t="str">
            <v>NACIONAL</v>
          </cell>
          <cell r="G23089" t="str">
            <v>GL Value</v>
          </cell>
        </row>
        <row r="23090">
          <cell r="A23090" t="str">
            <v>PAPTE4100MQ10001</v>
          </cell>
          <cell r="B23090" t="str">
            <v>PISO 41X41 MOSAICO ZADAR MATE</v>
          </cell>
          <cell r="C23090" t="str">
            <v>TERRAFORTE</v>
          </cell>
          <cell r="D23090" t="str">
            <v>GLADYMAR</v>
          </cell>
          <cell r="E23090" t="str">
            <v>PISOS Y REV</v>
          </cell>
          <cell r="F23090" t="str">
            <v>NACIONAL</v>
          </cell>
          <cell r="G23090" t="str">
            <v>GL Value</v>
          </cell>
        </row>
        <row r="23091">
          <cell r="A23091" t="str">
            <v>PAPTE4100MR10001</v>
          </cell>
          <cell r="B23091" t="str">
            <v>PISO 41X41 MOSAICO ZAGREB MATE</v>
          </cell>
          <cell r="C23091" t="str">
            <v>TERRAFORTE</v>
          </cell>
          <cell r="D23091" t="str">
            <v>GLADYMAR</v>
          </cell>
          <cell r="E23091" t="str">
            <v>PISOS Y REV</v>
          </cell>
          <cell r="F23091" t="str">
            <v>NACIONAL</v>
          </cell>
          <cell r="G23091" t="str">
            <v>GL Value</v>
          </cell>
        </row>
        <row r="23092">
          <cell r="A23092" t="str">
            <v>PAPTE4100ND10001</v>
          </cell>
          <cell r="B23092" t="str">
            <v>PISO 41X41 NATURE CASTAÑO BRILLO</v>
          </cell>
          <cell r="C23092" t="str">
            <v>TERRAFORTE</v>
          </cell>
          <cell r="D23092" t="str">
            <v>GLADYMAR</v>
          </cell>
          <cell r="E23092" t="str">
            <v>PISOS Y REV</v>
          </cell>
          <cell r="F23092" t="str">
            <v>NACIONAL</v>
          </cell>
          <cell r="G23092" t="str">
            <v>GL Value</v>
          </cell>
        </row>
        <row r="23093">
          <cell r="A23093" t="str">
            <v>PAPTE4100NE10001</v>
          </cell>
          <cell r="B23093" t="str">
            <v>PISO 41X41 NATURE MIX BRILLO</v>
          </cell>
          <cell r="C23093" t="str">
            <v>TERRAFORTE</v>
          </cell>
          <cell r="D23093" t="str">
            <v>GLADYMAR</v>
          </cell>
          <cell r="E23093" t="str">
            <v>PISOS Y REV</v>
          </cell>
          <cell r="F23093" t="str">
            <v>NACIONAL</v>
          </cell>
          <cell r="G23093" t="str">
            <v>GL Value</v>
          </cell>
        </row>
        <row r="23094">
          <cell r="A23094" t="str">
            <v>PAPTE4100NG10001</v>
          </cell>
          <cell r="B23094" t="str">
            <v>PISO 41X41 NATURE PINO BRILLO</v>
          </cell>
          <cell r="C23094" t="str">
            <v>TERRAFORTE</v>
          </cell>
          <cell r="D23094" t="str">
            <v>GLADYMAR</v>
          </cell>
          <cell r="E23094" t="str">
            <v>PISOS Y REV</v>
          </cell>
          <cell r="F23094" t="str">
            <v>NACIONAL</v>
          </cell>
          <cell r="G23094" t="str">
            <v>GL Value</v>
          </cell>
        </row>
        <row r="23095">
          <cell r="A23095" t="str">
            <v>PAPTE4100NH10001</v>
          </cell>
          <cell r="B23095" t="str">
            <v>PISO 41X41 NATURE ROVERE BRILLO</v>
          </cell>
          <cell r="C23095" t="str">
            <v>TERRAFORTE</v>
          </cell>
          <cell r="D23095" t="str">
            <v>GLADYMAR</v>
          </cell>
          <cell r="E23095" t="str">
            <v>PISOS Y REV</v>
          </cell>
          <cell r="F23095" t="str">
            <v>NACIONAL</v>
          </cell>
          <cell r="G23095" t="str">
            <v>GL Value</v>
          </cell>
        </row>
        <row r="23096">
          <cell r="A23096" t="str">
            <v>PAPTE4100NI10001</v>
          </cell>
          <cell r="B23096" t="str">
            <v>PISO 41X41 NATURE WENGUE BRILLO</v>
          </cell>
          <cell r="C23096" t="str">
            <v>TERRAFORTE</v>
          </cell>
          <cell r="D23096" t="str">
            <v>GLADYMAR</v>
          </cell>
          <cell r="E23096" t="str">
            <v>PISOS Y REV</v>
          </cell>
          <cell r="F23096" t="str">
            <v>NACIONAL</v>
          </cell>
          <cell r="G23096" t="str">
            <v>GL Value</v>
          </cell>
        </row>
        <row r="23097">
          <cell r="A23097" t="str">
            <v>PAPTE4100P610002</v>
          </cell>
          <cell r="B23097" t="str">
            <v>PISO 41X41 PARQUET VERSALLES BRILLO</v>
          </cell>
          <cell r="C23097" t="str">
            <v>TERRAFORTE</v>
          </cell>
          <cell r="D23097" t="str">
            <v>GLADYMAR</v>
          </cell>
          <cell r="E23097" t="str">
            <v>PISOS Y REV</v>
          </cell>
          <cell r="F23097" t="str">
            <v>NACIONAL</v>
          </cell>
          <cell r="G23097" t="str">
            <v>GL Value</v>
          </cell>
        </row>
        <row r="23098">
          <cell r="A23098" t="str">
            <v>PAPTE4100UX10001</v>
          </cell>
          <cell r="B23098" t="str">
            <v>PISO 41X41 TRAMA DECK MATE</v>
          </cell>
          <cell r="C23098" t="str">
            <v>TERRAFORTE</v>
          </cell>
          <cell r="D23098" t="str">
            <v>GLADYMAR</v>
          </cell>
          <cell r="E23098" t="str">
            <v>PISOS Y REV</v>
          </cell>
          <cell r="F23098" t="str">
            <v>NACIONAL</v>
          </cell>
          <cell r="G23098" t="str">
            <v>GL Value</v>
          </cell>
        </row>
        <row r="23099">
          <cell r="A23099" t="str">
            <v>PAPTE41051F10001</v>
          </cell>
          <cell r="B23099" t="str">
            <v>PISO 41X41 ORO BIANCO BRILLO</v>
          </cell>
          <cell r="C23099" t="str">
            <v>TERRAFORTE</v>
          </cell>
          <cell r="D23099" t="str">
            <v>GLADYMAR</v>
          </cell>
          <cell r="E23099" t="str">
            <v>PISOS Y REV</v>
          </cell>
          <cell r="F23099" t="str">
            <v>NACIONAL</v>
          </cell>
          <cell r="G23099" t="str">
            <v>GL Value</v>
          </cell>
        </row>
        <row r="23100">
          <cell r="A23100" t="str">
            <v>PAPTE41055L10001</v>
          </cell>
          <cell r="B23100" t="str">
            <v>PISO 41X41 FLORENCIA GRIS BRILLO</v>
          </cell>
          <cell r="C23100" t="str">
            <v>TERRAFORTE</v>
          </cell>
          <cell r="D23100" t="str">
            <v>GLADYMAR</v>
          </cell>
          <cell r="E23100" t="str">
            <v>PISOS Y REV</v>
          </cell>
          <cell r="F23100" t="str">
            <v>NACIONAL</v>
          </cell>
          <cell r="G23100" t="str">
            <v>GL Value</v>
          </cell>
        </row>
        <row r="23101">
          <cell r="A23101" t="str">
            <v>PAPTE41055M10001</v>
          </cell>
          <cell r="B23101" t="str">
            <v>PISO 41X41  PIEDRA BROWN BRILLO</v>
          </cell>
          <cell r="C23101" t="str">
            <v>TERRAFORTE</v>
          </cell>
          <cell r="D23101" t="str">
            <v>GLADYMAR</v>
          </cell>
          <cell r="E23101" t="str">
            <v>PISOS Y REV</v>
          </cell>
          <cell r="F23101" t="str">
            <v>NACIONAL</v>
          </cell>
          <cell r="G23101" t="str">
            <v>GL Value</v>
          </cell>
        </row>
        <row r="23102">
          <cell r="A23102" t="str">
            <v>PAPTE41055N10001</v>
          </cell>
          <cell r="B23102" t="str">
            <v>PISO 41X41 CARRARA REAL BRILLO</v>
          </cell>
          <cell r="C23102" t="str">
            <v>TERRAFORTE</v>
          </cell>
          <cell r="D23102" t="str">
            <v>GLADYMAR</v>
          </cell>
          <cell r="E23102" t="str">
            <v>PISOS Y REV</v>
          </cell>
          <cell r="F23102" t="str">
            <v>NACIONAL</v>
          </cell>
          <cell r="G23102" t="str">
            <v>GL Value</v>
          </cell>
        </row>
        <row r="23103">
          <cell r="A23103" t="str">
            <v>PAPTE41055Z10001</v>
          </cell>
          <cell r="B23103" t="str">
            <v>PISO 41X41 JASPE GREIGE BRILLO</v>
          </cell>
          <cell r="C23103" t="str">
            <v>TERRAFORTE</v>
          </cell>
          <cell r="D23103" t="str">
            <v>GLADYMAR</v>
          </cell>
          <cell r="E23103" t="str">
            <v>PISOS Y REV</v>
          </cell>
          <cell r="F23103" t="str">
            <v>NACIONAL</v>
          </cell>
          <cell r="G23103" t="str">
            <v>GL Value</v>
          </cell>
        </row>
        <row r="23104">
          <cell r="A23104" t="str">
            <v>PAPTE60000U10001</v>
          </cell>
          <cell r="B23104" t="str">
            <v>PISO 60X60 ALBURY BRILLO</v>
          </cell>
          <cell r="C23104" t="str">
            <v>TERRAFORTE</v>
          </cell>
          <cell r="D23104" t="str">
            <v>GLADYMAR</v>
          </cell>
          <cell r="E23104" t="str">
            <v>PISOS Y REV</v>
          </cell>
          <cell r="F23104" t="str">
            <v>NACIONAL</v>
          </cell>
          <cell r="G23104" t="str">
            <v>GL Value</v>
          </cell>
        </row>
        <row r="23105">
          <cell r="A23105" t="str">
            <v>PAPTE60000Y10001</v>
          </cell>
          <cell r="B23105" t="str">
            <v>PISO 60X60 ALPES BRILLO RECTIF</v>
          </cell>
          <cell r="C23105" t="str">
            <v>TERRAFORTE</v>
          </cell>
          <cell r="D23105" t="str">
            <v>GLADYMAR</v>
          </cell>
          <cell r="E23105" t="str">
            <v>PISOS Y REV</v>
          </cell>
          <cell r="F23105" t="str">
            <v>NACIONAL</v>
          </cell>
          <cell r="G23105" t="str">
            <v>GL Value</v>
          </cell>
        </row>
        <row r="23106">
          <cell r="A23106" t="str">
            <v>PAPTE60001Y10001</v>
          </cell>
          <cell r="B23106" t="str">
            <v>PISO 60X60 ARIANA GRIS BRILLO RECTIF</v>
          </cell>
          <cell r="C23106" t="str">
            <v>TERRAFORTE</v>
          </cell>
          <cell r="D23106" t="str">
            <v>GLADYMAR</v>
          </cell>
          <cell r="E23106" t="str">
            <v>PISOS Y REV</v>
          </cell>
          <cell r="F23106" t="str">
            <v>NACIONAL</v>
          </cell>
          <cell r="G23106" t="str">
            <v>GL Value</v>
          </cell>
        </row>
        <row r="23107">
          <cell r="A23107" t="str">
            <v>PAPTE60001Y10002</v>
          </cell>
          <cell r="B23107" t="str">
            <v>PISO 60X60 ARIANA GRIS BRILLO</v>
          </cell>
          <cell r="C23107" t="str">
            <v>TERRAFORTE</v>
          </cell>
          <cell r="D23107" t="str">
            <v>GLADYMAR</v>
          </cell>
          <cell r="E23107" t="str">
            <v>PISOS Y REV</v>
          </cell>
          <cell r="F23107" t="str">
            <v>NACIONAL</v>
          </cell>
          <cell r="G23107" t="str">
            <v>GL Value</v>
          </cell>
        </row>
        <row r="23108">
          <cell r="A23108" t="str">
            <v>PAPTE60001Z10001</v>
          </cell>
          <cell r="B23108" t="str">
            <v>PISO 60X60 ARIZONA LUX BRILLO</v>
          </cell>
          <cell r="C23108" t="str">
            <v>TERRAFORTE</v>
          </cell>
          <cell r="D23108" t="str">
            <v>GLADYMAR</v>
          </cell>
          <cell r="E23108" t="str">
            <v>PISOS Y REV</v>
          </cell>
          <cell r="F23108" t="str">
            <v>NACIONAL</v>
          </cell>
          <cell r="G23108" t="str">
            <v>GL Value</v>
          </cell>
        </row>
        <row r="23109">
          <cell r="A23109" t="str">
            <v>PAPTE60002A10001</v>
          </cell>
          <cell r="B23109" t="str">
            <v>PISO 60X60 ATENAS LUX BRILLO</v>
          </cell>
          <cell r="C23109" t="str">
            <v>TERRAFORTE</v>
          </cell>
          <cell r="D23109" t="str">
            <v>GLADYMAR</v>
          </cell>
          <cell r="E23109" t="str">
            <v>PISOS Y REV</v>
          </cell>
          <cell r="F23109" t="str">
            <v>NACIONAL</v>
          </cell>
          <cell r="G23109" t="str">
            <v>GL Value</v>
          </cell>
        </row>
        <row r="23110">
          <cell r="A23110" t="str">
            <v>PAPTE60002B10001</v>
          </cell>
          <cell r="B23110" t="str">
            <v>PISO 60X60 ATLANTA BEIGE BRILLO RECTIF</v>
          </cell>
          <cell r="C23110" t="str">
            <v>TERRAFORTE</v>
          </cell>
          <cell r="D23110" t="str">
            <v>GLADYMAR</v>
          </cell>
          <cell r="E23110" t="str">
            <v>PISOS Y REV</v>
          </cell>
          <cell r="F23110" t="str">
            <v>NACIONAL</v>
          </cell>
          <cell r="G23110" t="str">
            <v>GL Value</v>
          </cell>
        </row>
        <row r="23111">
          <cell r="A23111" t="str">
            <v>PAPTE60003S10001</v>
          </cell>
          <cell r="B23111" t="str">
            <v>PISO 60X60 BEIGE CLARO BRILLO PLENO</v>
          </cell>
          <cell r="C23111" t="str">
            <v>TERRAFORTE</v>
          </cell>
          <cell r="D23111" t="str">
            <v>GLADYMAR</v>
          </cell>
          <cell r="E23111" t="str">
            <v>PISOS Y REV</v>
          </cell>
          <cell r="F23111" t="str">
            <v>NACIONAL</v>
          </cell>
          <cell r="G23111" t="str">
            <v>GL Value</v>
          </cell>
        </row>
        <row r="23112">
          <cell r="A23112" t="str">
            <v>PAPTE60004B10001</v>
          </cell>
          <cell r="B23112" t="str">
            <v>PISO 60X60 BLANCO HIELO BRILLO</v>
          </cell>
          <cell r="C23112" t="str">
            <v>TERRAFORTE</v>
          </cell>
          <cell r="D23112" t="str">
            <v>GLADYMAR</v>
          </cell>
          <cell r="E23112" t="str">
            <v>PISOS Y REV</v>
          </cell>
          <cell r="F23112" t="str">
            <v>NACIONAL</v>
          </cell>
          <cell r="G23112" t="str">
            <v>GL Value</v>
          </cell>
        </row>
        <row r="23113">
          <cell r="A23113" t="str">
            <v>PAPTE60005O10001</v>
          </cell>
          <cell r="B23113" t="str">
            <v>PISO 60X60 CALACATTA BLANCO BRILLO</v>
          </cell>
          <cell r="C23113" t="str">
            <v>TERRAFORTE</v>
          </cell>
          <cell r="D23113" t="str">
            <v>GLADYMAR</v>
          </cell>
          <cell r="E23113" t="str">
            <v>PISOS Y REV</v>
          </cell>
          <cell r="F23113" t="str">
            <v>NACIONAL</v>
          </cell>
          <cell r="G23113" t="str">
            <v>GL Value</v>
          </cell>
        </row>
        <row r="23114">
          <cell r="A23114" t="str">
            <v>PAPTE6000D510001</v>
          </cell>
          <cell r="B23114" t="str">
            <v>PISO 60X60 FLORENCIA BEIGE BRILLO RECTIF</v>
          </cell>
          <cell r="C23114" t="str">
            <v>TERRAFORTE</v>
          </cell>
          <cell r="D23114" t="str">
            <v>GLADYMAR</v>
          </cell>
          <cell r="E23114" t="str">
            <v>PISOS Y REV</v>
          </cell>
          <cell r="F23114" t="str">
            <v>NACIONAL</v>
          </cell>
          <cell r="G23114" t="str">
            <v>GL Value</v>
          </cell>
        </row>
        <row r="23115">
          <cell r="A23115" t="str">
            <v>PAPTE6000G110001</v>
          </cell>
          <cell r="B23115" t="str">
            <v>PISO 60X60 IPANEMA ARENA SEMIBRILLO</v>
          </cell>
          <cell r="C23115" t="str">
            <v>TERRAFORTE</v>
          </cell>
          <cell r="D23115" t="str">
            <v>GLADYMAR</v>
          </cell>
          <cell r="E23115" t="str">
            <v>PISOS Y REV</v>
          </cell>
          <cell r="F23115" t="str">
            <v>NACIONAL</v>
          </cell>
          <cell r="G23115" t="str">
            <v>GL Value</v>
          </cell>
        </row>
        <row r="23116">
          <cell r="A23116" t="str">
            <v>PAPTE6000G610001</v>
          </cell>
          <cell r="B23116" t="str">
            <v>PISO 60X60 IPANEMA GREY SEMIBRILLO</v>
          </cell>
          <cell r="C23116" t="str">
            <v>TERRAFORTE</v>
          </cell>
          <cell r="D23116" t="str">
            <v>GLADYMAR</v>
          </cell>
          <cell r="E23116" t="str">
            <v>PISOS Y REV</v>
          </cell>
          <cell r="F23116" t="str">
            <v>NACIONAL</v>
          </cell>
          <cell r="G23116" t="str">
            <v>GL Value</v>
          </cell>
        </row>
        <row r="23117">
          <cell r="A23117" t="str">
            <v>PAPTE6000G710001</v>
          </cell>
          <cell r="B23117" t="str">
            <v>PISO 60X60 IPANEMA GRIS SEMIBRILLO</v>
          </cell>
          <cell r="C23117" t="str">
            <v>TERRAFORTE</v>
          </cell>
          <cell r="D23117" t="str">
            <v>GLADYMAR</v>
          </cell>
          <cell r="E23117" t="str">
            <v>PISOS Y REV</v>
          </cell>
          <cell r="F23117" t="str">
            <v>NACIONAL</v>
          </cell>
          <cell r="G23117" t="str">
            <v>GL Value</v>
          </cell>
        </row>
        <row r="23118">
          <cell r="A23118" t="str">
            <v>PAPTE6000GN10001</v>
          </cell>
          <cell r="B23118" t="str">
            <v>PISO 60X60 JASPE PLATA BRILLO RECTIF</v>
          </cell>
          <cell r="C23118" t="str">
            <v>TERRAFORTE</v>
          </cell>
          <cell r="D23118" t="str">
            <v>GLADYMAR</v>
          </cell>
          <cell r="E23118" t="str">
            <v>PISOS Y REV</v>
          </cell>
          <cell r="F23118" t="str">
            <v>NACIONAL</v>
          </cell>
          <cell r="G23118" t="str">
            <v>GL Value</v>
          </cell>
        </row>
        <row r="23119">
          <cell r="A23119" t="str">
            <v>PAPTE6000H810001</v>
          </cell>
          <cell r="B23119" t="str">
            <v>PISO 60X60 KOOPER FERRUM MATE</v>
          </cell>
          <cell r="C23119" t="str">
            <v>TERRAFORTE</v>
          </cell>
          <cell r="D23119" t="str">
            <v>GLADYMAR</v>
          </cell>
          <cell r="E23119" t="str">
            <v>PISOS Y REV</v>
          </cell>
          <cell r="F23119" t="str">
            <v>NACIONAL</v>
          </cell>
          <cell r="G23119" t="str">
            <v>GL Value</v>
          </cell>
        </row>
        <row r="23120">
          <cell r="A23120" t="str">
            <v>PAPTE6000L210001</v>
          </cell>
          <cell r="B23120" t="str">
            <v>PISO 60X60 MARMOL CRYSTAL BRILLO RECTIF</v>
          </cell>
          <cell r="C23120" t="str">
            <v>TERRAFORTE</v>
          </cell>
          <cell r="D23120" t="str">
            <v>GLADYMAR</v>
          </cell>
          <cell r="E23120" t="str">
            <v>PISOS Y REV</v>
          </cell>
          <cell r="F23120" t="str">
            <v>NACIONAL</v>
          </cell>
          <cell r="G23120" t="str">
            <v>GL Value</v>
          </cell>
        </row>
        <row r="23121">
          <cell r="A23121" t="str">
            <v>PAPTE6000L510002</v>
          </cell>
          <cell r="B23121" t="str">
            <v>PISO 60X60 MARMOL MARFIL BRILLO</v>
          </cell>
          <cell r="C23121" t="str">
            <v>TERRAFORTE</v>
          </cell>
          <cell r="D23121" t="str">
            <v>GLADYMAR</v>
          </cell>
          <cell r="E23121" t="str">
            <v>PISOS Y REV</v>
          </cell>
          <cell r="F23121" t="str">
            <v>NACIONAL</v>
          </cell>
          <cell r="G23121" t="str">
            <v>GL Value</v>
          </cell>
        </row>
        <row r="23122">
          <cell r="A23122" t="str">
            <v>PAPTE6000ND10001</v>
          </cell>
          <cell r="B23122" t="str">
            <v>PISO 60X60 NATURE CASTAÑO BRILLO</v>
          </cell>
          <cell r="C23122" t="str">
            <v>TERRAFORTE</v>
          </cell>
          <cell r="D23122" t="str">
            <v>GLADYMAR</v>
          </cell>
          <cell r="E23122" t="str">
            <v>PISOS Y REV</v>
          </cell>
          <cell r="F23122" t="str">
            <v>NACIONAL</v>
          </cell>
          <cell r="G23122" t="str">
            <v>GL Value</v>
          </cell>
        </row>
        <row r="23123">
          <cell r="A23123" t="str">
            <v>PAPTE6000ND10002</v>
          </cell>
          <cell r="B23123" t="str">
            <v>PISO 60X60 NATURE CASTAÑO BRILLO</v>
          </cell>
          <cell r="C23123" t="str">
            <v>TERRAFORTE</v>
          </cell>
          <cell r="D23123" t="str">
            <v>GLADYMAR</v>
          </cell>
          <cell r="E23123" t="str">
            <v>PISOS Y REV</v>
          </cell>
          <cell r="F23123" t="str">
            <v>NACIONAL</v>
          </cell>
          <cell r="G23123" t="str">
            <v>GL Value</v>
          </cell>
        </row>
        <row r="23124">
          <cell r="A23124" t="str">
            <v>PAPTE6000NF10001</v>
          </cell>
          <cell r="B23124" t="str">
            <v>PISO 60X60 NATURE PERLA BRILLO</v>
          </cell>
          <cell r="C23124" t="str">
            <v>TERRAFORTE</v>
          </cell>
          <cell r="D23124" t="str">
            <v>GLADYMAR</v>
          </cell>
          <cell r="E23124" t="str">
            <v>PISOS Y REV</v>
          </cell>
          <cell r="F23124" t="str">
            <v>NACIONAL</v>
          </cell>
          <cell r="G23124" t="str">
            <v>GL Value</v>
          </cell>
        </row>
        <row r="23125">
          <cell r="A23125" t="str">
            <v>PAPTE6000NH10001</v>
          </cell>
          <cell r="B23125" t="str">
            <v>PISO 60X60 NATURE ROVERE BRILLO RECTIF</v>
          </cell>
          <cell r="C23125" t="str">
            <v>TERRAFORTE</v>
          </cell>
          <cell r="D23125" t="str">
            <v>GLADYMAR</v>
          </cell>
          <cell r="E23125" t="str">
            <v>PISOS Y REV</v>
          </cell>
          <cell r="F23125" t="str">
            <v>NACIONAL</v>
          </cell>
          <cell r="G23125" t="str">
            <v>GL Value</v>
          </cell>
        </row>
        <row r="23126">
          <cell r="A23126" t="str">
            <v>PAPTE6000NZ10001</v>
          </cell>
          <cell r="B23126" t="str">
            <v>PISO 60X60 NEVADA BRILLO</v>
          </cell>
          <cell r="C23126" t="str">
            <v>TERRAFORTE</v>
          </cell>
          <cell r="D23126" t="str">
            <v>GLADYMAR</v>
          </cell>
          <cell r="E23126" t="str">
            <v>PISOS Y REV</v>
          </cell>
          <cell r="F23126" t="str">
            <v>NACIONAL</v>
          </cell>
          <cell r="G23126" t="str">
            <v>GL Value</v>
          </cell>
        </row>
        <row r="23127">
          <cell r="A23127" t="str">
            <v>PAPTE6000OI10001</v>
          </cell>
          <cell r="B23127" t="str">
            <v>PISO 60X60 ONIX GRIS BRILLO RECTIF</v>
          </cell>
          <cell r="C23127" t="str">
            <v>TERRAFORTE</v>
          </cell>
          <cell r="D23127" t="str">
            <v>GLADYMAR</v>
          </cell>
          <cell r="E23127" t="str">
            <v>PISOS Y REV</v>
          </cell>
          <cell r="F23127" t="str">
            <v>NACIONAL</v>
          </cell>
          <cell r="G23127" t="str">
            <v>GL Value</v>
          </cell>
        </row>
        <row r="23128">
          <cell r="A23128" t="str">
            <v>PAPTE6000PT10001</v>
          </cell>
          <cell r="B23128" t="str">
            <v>PISO 60X60 PLIENO BEIGE BRILLO PLENO</v>
          </cell>
          <cell r="C23128" t="str">
            <v>TERRAFORTE</v>
          </cell>
          <cell r="D23128" t="str">
            <v>GLADYMAR</v>
          </cell>
          <cell r="E23128" t="str">
            <v>PISOS Y REV</v>
          </cell>
          <cell r="F23128" t="str">
            <v>NACIONAL</v>
          </cell>
          <cell r="G23128" t="str">
            <v>GL Value</v>
          </cell>
        </row>
        <row r="23129">
          <cell r="A23129" t="str">
            <v>PAPTE6000SK10001</v>
          </cell>
          <cell r="B23129" t="str">
            <v>PISO 60X60 SILVER STONE MATE RECTIF</v>
          </cell>
          <cell r="C23129" t="str">
            <v>TERRAFORTE</v>
          </cell>
          <cell r="D23129" t="str">
            <v>GLADYMAR</v>
          </cell>
          <cell r="E23129" t="str">
            <v>PISOS Y REV</v>
          </cell>
          <cell r="F23129" t="str">
            <v>NACIONAL</v>
          </cell>
          <cell r="G23129" t="str">
            <v>GL Value</v>
          </cell>
        </row>
        <row r="23130">
          <cell r="A23130" t="str">
            <v>PAPTE6000U110001</v>
          </cell>
          <cell r="B23130" t="str">
            <v>PISO 60X60 TEEFE GRIS BRILLO RECTIF</v>
          </cell>
          <cell r="C23130" t="str">
            <v>TERRAFORTE</v>
          </cell>
          <cell r="D23130" t="str">
            <v>GLADYMAR</v>
          </cell>
          <cell r="E23130" t="str">
            <v>PISOS Y REV</v>
          </cell>
          <cell r="F23130" t="str">
            <v>NACIONAL</v>
          </cell>
          <cell r="G23130" t="str">
            <v>GL Value</v>
          </cell>
        </row>
        <row r="23131">
          <cell r="A23131" t="str">
            <v>PAPTE6000VQ10001</v>
          </cell>
          <cell r="B23131" t="str">
            <v>PISO 60X60 VALENCIA GRIGIO BRILLO RECTIF</v>
          </cell>
          <cell r="C23131" t="str">
            <v>TERRAFORTE</v>
          </cell>
          <cell r="D23131" t="str">
            <v>GLADYMAR</v>
          </cell>
          <cell r="E23131" t="str">
            <v>PISOS Y REV</v>
          </cell>
          <cell r="F23131" t="str">
            <v>NACIONAL</v>
          </cell>
          <cell r="G23131" t="str">
            <v>GL Value</v>
          </cell>
        </row>
        <row r="23132">
          <cell r="A23132" t="str">
            <v>PAPTE60050U10001</v>
          </cell>
          <cell r="B23132" t="str">
            <v>PISO 60X60 BLANCO PERLA BRILLO</v>
          </cell>
          <cell r="C23132" t="str">
            <v>TERRAFORTE</v>
          </cell>
          <cell r="D23132" t="str">
            <v>GLADYMAR</v>
          </cell>
          <cell r="E23132" t="str">
            <v>PISOS Y REV</v>
          </cell>
          <cell r="F23132" t="str">
            <v>NACIONAL</v>
          </cell>
          <cell r="G23132" t="str">
            <v>GL Value</v>
          </cell>
        </row>
        <row r="23133">
          <cell r="A23133" t="str">
            <v>PAPTE60051E10001</v>
          </cell>
          <cell r="B23133" t="str">
            <v>PISO  60X60 ALPES GREY BRILLO</v>
          </cell>
          <cell r="C23133" t="str">
            <v>TERRAFORTE</v>
          </cell>
          <cell r="D23133" t="str">
            <v>GLADYMAR</v>
          </cell>
          <cell r="E23133" t="str">
            <v>PISOS Y REV</v>
          </cell>
          <cell r="F23133" t="str">
            <v>NACIONAL</v>
          </cell>
          <cell r="G23133" t="str">
            <v>GL Value</v>
          </cell>
        </row>
        <row r="23134">
          <cell r="A23134" t="str">
            <v>PAPTE60051F10001</v>
          </cell>
          <cell r="B23134" t="str">
            <v>PISO 60X60 ORO BIANCO BRILLO</v>
          </cell>
          <cell r="C23134" t="str">
            <v>TERRAFORTE</v>
          </cell>
          <cell r="D23134" t="str">
            <v>GLADYMAR</v>
          </cell>
          <cell r="E23134" t="str">
            <v>PISOS Y REV</v>
          </cell>
          <cell r="F23134" t="str">
            <v>NACIONAL</v>
          </cell>
          <cell r="G23134" t="str">
            <v>GL Value</v>
          </cell>
        </row>
        <row r="23135">
          <cell r="A23135" t="str">
            <v>PAPTE60051G10001</v>
          </cell>
          <cell r="B23135" t="str">
            <v>PISO 60X60 JASPE BEIGE BRILLO</v>
          </cell>
          <cell r="C23135" t="str">
            <v>TERRAFORTE</v>
          </cell>
          <cell r="D23135" t="str">
            <v>GLADYMAR</v>
          </cell>
          <cell r="E23135" t="str">
            <v>PISOS Y REV</v>
          </cell>
          <cell r="F23135" t="str">
            <v>NACIONAL</v>
          </cell>
          <cell r="G23135" t="str">
            <v>GL Value</v>
          </cell>
        </row>
        <row r="23136">
          <cell r="A23136" t="str">
            <v>PAPTE60051J10001</v>
          </cell>
          <cell r="B23136" t="str">
            <v>PISO 60X60 ANGIE GRIS MATE</v>
          </cell>
          <cell r="C23136" t="str">
            <v>TERRAFORTE</v>
          </cell>
          <cell r="D23136" t="str">
            <v>GLADYMAR</v>
          </cell>
          <cell r="E23136" t="str">
            <v>PISOS Y REV</v>
          </cell>
          <cell r="F23136" t="str">
            <v>NACIONAL</v>
          </cell>
          <cell r="G23136" t="str">
            <v>GL Value</v>
          </cell>
        </row>
        <row r="23137">
          <cell r="A23137" t="str">
            <v>PAPTE60055E10001</v>
          </cell>
          <cell r="B23137" t="str">
            <v>PISO 60X60  CONCEPTO GRIS BRILLO PLENO</v>
          </cell>
          <cell r="C23137" t="str">
            <v>TERRAFORTE</v>
          </cell>
          <cell r="D23137" t="str">
            <v>GLADYMAR</v>
          </cell>
          <cell r="E23137" t="str">
            <v>PISOS Y REV</v>
          </cell>
          <cell r="F23137" t="str">
            <v>NACIONAL</v>
          </cell>
          <cell r="G23137" t="str">
            <v>GL Value</v>
          </cell>
        </row>
        <row r="23138">
          <cell r="A23138" t="str">
            <v>PAPTE60055E20001</v>
          </cell>
          <cell r="B23138" t="str">
            <v>PISO 60X60 CONCEPTO GRIS BRILLO PLENO COMERCIAL</v>
          </cell>
          <cell r="C23138" t="str">
            <v>TERRAFORTE</v>
          </cell>
          <cell r="D23138" t="str">
            <v>GLADYMAR</v>
          </cell>
          <cell r="E23138" t="str">
            <v>PISOS Y REV</v>
          </cell>
          <cell r="F23138" t="str">
            <v>NACIONAL</v>
          </cell>
          <cell r="G23138" t="str">
            <v>GL Value</v>
          </cell>
        </row>
        <row r="23139">
          <cell r="A23139" t="str">
            <v>PAPTE60055H10001</v>
          </cell>
          <cell r="B23139" t="str">
            <v>PISO 60X60  ANGIE BEIGE BRILLO</v>
          </cell>
          <cell r="C23139" t="str">
            <v>TERRAFORTE</v>
          </cell>
          <cell r="D23139" t="str">
            <v>GLADYMAR</v>
          </cell>
          <cell r="E23139" t="str">
            <v>PISOS Y REV</v>
          </cell>
          <cell r="F23139" t="str">
            <v>NACIONAL</v>
          </cell>
          <cell r="G23139" t="str">
            <v>GL Value</v>
          </cell>
        </row>
        <row r="23140">
          <cell r="A23140" t="str">
            <v>PAPTE60055R10001</v>
          </cell>
          <cell r="B23140" t="str">
            <v>PISO 60X60 CIMENTO CINZA MATE</v>
          </cell>
          <cell r="C23140" t="str">
            <v>TERRAFORTE</v>
          </cell>
          <cell r="D23140" t="str">
            <v>GLADYMAR</v>
          </cell>
          <cell r="E23140" t="str">
            <v>PISOS Y REV</v>
          </cell>
          <cell r="F23140" t="str">
            <v>NACIONAL</v>
          </cell>
          <cell r="G23140" t="str">
            <v>GL Value</v>
          </cell>
        </row>
        <row r="23141">
          <cell r="A23141" t="str">
            <v>PAPTE60055S10001</v>
          </cell>
          <cell r="B23141" t="str">
            <v>PISO 60X60 ROCK CREAM MATE</v>
          </cell>
          <cell r="C23141" t="str">
            <v>TERRAFORTE</v>
          </cell>
          <cell r="D23141" t="str">
            <v>GLADYMAR</v>
          </cell>
          <cell r="E23141" t="str">
            <v>PISOS Y REV</v>
          </cell>
          <cell r="F23141" t="str">
            <v>NACIONAL</v>
          </cell>
          <cell r="G23141" t="str">
            <v>GL Value</v>
          </cell>
        </row>
        <row r="23142">
          <cell r="A23142" t="str">
            <v>PAPTE61001Y10001</v>
          </cell>
          <cell r="B23142" t="str">
            <v>PISO 61X61 ARIANA GRIS BRILLO RECTIF</v>
          </cell>
          <cell r="C23142" t="str">
            <v>TERRAFORTE</v>
          </cell>
          <cell r="D23142" t="str">
            <v>GLADYMAR</v>
          </cell>
          <cell r="E23142" t="str">
            <v>PISOS Y REV</v>
          </cell>
          <cell r="F23142" t="str">
            <v>NACIONAL</v>
          </cell>
          <cell r="G23142" t="str">
            <v>GL Value</v>
          </cell>
        </row>
        <row r="23143">
          <cell r="A23143" t="str">
            <v>PAPTE61002A10001</v>
          </cell>
          <cell r="B23143" t="str">
            <v>PISO 61X61 ATENAS LUX BRILLO</v>
          </cell>
          <cell r="C23143" t="str">
            <v>TERRAFORTE</v>
          </cell>
          <cell r="D23143" t="str">
            <v>GLADYMAR</v>
          </cell>
          <cell r="E23143" t="str">
            <v>PISOS Y REV</v>
          </cell>
          <cell r="F23143" t="str">
            <v>NACIONAL</v>
          </cell>
          <cell r="G23143" t="str">
            <v>GL Value</v>
          </cell>
        </row>
        <row r="23144">
          <cell r="A23144" t="str">
            <v>PAPTE61004B10001</v>
          </cell>
          <cell r="B23144" t="str">
            <v>PISO 61X61 BLANCO HIELO BRILLO</v>
          </cell>
          <cell r="C23144" t="str">
            <v>TERRAFORTE</v>
          </cell>
          <cell r="D23144" t="str">
            <v>GLADYMAR</v>
          </cell>
          <cell r="E23144" t="str">
            <v>PISOS Y REV</v>
          </cell>
          <cell r="F23144" t="str">
            <v>NACIONAL</v>
          </cell>
          <cell r="G23144" t="str">
            <v>GL Value</v>
          </cell>
        </row>
        <row r="23145">
          <cell r="A23145" t="str">
            <v>PAPTE61005O10001</v>
          </cell>
          <cell r="B23145" t="str">
            <v>PISO 61X61 CALACATTA BLANCO BRILLO</v>
          </cell>
          <cell r="C23145" t="str">
            <v>TERRAFORTE</v>
          </cell>
          <cell r="D23145" t="str">
            <v>GLADYMAR</v>
          </cell>
          <cell r="E23145" t="str">
            <v>PISOS Y REV</v>
          </cell>
          <cell r="F23145" t="str">
            <v>NACIONAL</v>
          </cell>
          <cell r="G23145" t="str">
            <v>GL Value</v>
          </cell>
        </row>
        <row r="23146">
          <cell r="A23146" t="str">
            <v>PAPTE61006I10001</v>
          </cell>
          <cell r="B23146" t="str">
            <v>PISO 61X61 CEMENTI DI BIANCO MATE</v>
          </cell>
          <cell r="C23146" t="str">
            <v>TERRAFORTE</v>
          </cell>
          <cell r="D23146" t="str">
            <v>GLADYMAR</v>
          </cell>
          <cell r="E23146" t="str">
            <v>PISOS Y REV</v>
          </cell>
          <cell r="F23146" t="str">
            <v>NACIONAL</v>
          </cell>
          <cell r="G23146" t="str">
            <v>GL Value</v>
          </cell>
        </row>
        <row r="23147">
          <cell r="A23147" t="str">
            <v>PAPTE6100D510001</v>
          </cell>
          <cell r="B23147" t="str">
            <v>PISO 61X61 FLORENCIA BEIGE BRILLO RECTIF</v>
          </cell>
          <cell r="C23147" t="str">
            <v>TERRAFORTE</v>
          </cell>
          <cell r="D23147" t="str">
            <v>GLADYMAR</v>
          </cell>
          <cell r="E23147" t="str">
            <v>PISOS Y REV</v>
          </cell>
          <cell r="F23147" t="str">
            <v>NACIONAL</v>
          </cell>
          <cell r="G23147" t="str">
            <v>GL Value</v>
          </cell>
        </row>
        <row r="23148">
          <cell r="A23148" t="str">
            <v>PAPTE6100G710001</v>
          </cell>
          <cell r="B23148" t="str">
            <v>PISO 61X61 IPANEMA GRIS SEMIBRILLO</v>
          </cell>
          <cell r="C23148" t="str">
            <v>TERRAFORTE</v>
          </cell>
          <cell r="D23148" t="str">
            <v>GLADYMAR</v>
          </cell>
          <cell r="E23148" t="str">
            <v>PISOS Y REV</v>
          </cell>
          <cell r="F23148" t="str">
            <v>NACIONAL</v>
          </cell>
          <cell r="G23148" t="str">
            <v>GL Value</v>
          </cell>
        </row>
        <row r="23149">
          <cell r="A23149" t="str">
            <v>PAPTE61051M10001</v>
          </cell>
          <cell r="B23149" t="str">
            <v>PISO 60X60 CARRARA VENATO BRILLO</v>
          </cell>
          <cell r="C23149" t="str">
            <v>TERRAFORTE</v>
          </cell>
          <cell r="D23149" t="str">
            <v>GLADYMAR</v>
          </cell>
          <cell r="E23149" t="str">
            <v>PISOS Y REV</v>
          </cell>
          <cell r="F23149" t="str">
            <v>NACIONAL</v>
          </cell>
          <cell r="G23149" t="str">
            <v>GL Value</v>
          </cell>
        </row>
        <row r="23150">
          <cell r="A23150" t="str">
            <v>PAPTE61051M20001</v>
          </cell>
          <cell r="B23150" t="str">
            <v>PISO 60X60 CARRARA VENATO BRILLO COMERCIAL</v>
          </cell>
          <cell r="C23150" t="str">
            <v>TERRAFORTE</v>
          </cell>
          <cell r="D23150" t="str">
            <v>GLADYMAR</v>
          </cell>
          <cell r="E23150" t="str">
            <v>PISOS Y REV</v>
          </cell>
          <cell r="F23150" t="str">
            <v>NACIONAL</v>
          </cell>
          <cell r="G23150" t="str">
            <v>GL Value</v>
          </cell>
        </row>
        <row r="23151">
          <cell r="A23151" t="str">
            <v>PAPCA4000CP20001</v>
          </cell>
          <cell r="B23151" t="str">
            <v>PISO 40X40 FINA AZUL BRILLO COMERCIAL</v>
          </cell>
          <cell r="C23151" t="str">
            <v>TERRAFORTE</v>
          </cell>
          <cell r="D23151" t="str">
            <v>GLADYMAR</v>
          </cell>
          <cell r="E23151" t="str">
            <v>PISOS Y REV</v>
          </cell>
          <cell r="F23151" t="str">
            <v>NACIONAL</v>
          </cell>
          <cell r="G23151" t="str">
            <v>GL Value</v>
          </cell>
        </row>
        <row r="23152">
          <cell r="A23152" t="str">
            <v>PAPTE20106P20001</v>
          </cell>
          <cell r="B23152" t="str">
            <v>PISO 5X20 CENEFA MATE COMERCIAL</v>
          </cell>
          <cell r="C23152" t="str">
            <v>TERRAFORTE</v>
          </cell>
          <cell r="D23152" t="str">
            <v>GLADYMAR</v>
          </cell>
          <cell r="E23152" t="str">
            <v>PISOS Y REV</v>
          </cell>
          <cell r="F23152" t="str">
            <v>NACIONAL</v>
          </cell>
          <cell r="G23152" t="str">
            <v>GL Value</v>
          </cell>
        </row>
        <row r="23153">
          <cell r="A23153" t="str">
            <v>PAPTE31005W20001</v>
          </cell>
          <cell r="B23153" t="str">
            <v>PISO 31X31 CAPARUCH CENIZA MATE COMERCIAL</v>
          </cell>
          <cell r="C23153" t="str">
            <v>TERRAFORTE</v>
          </cell>
          <cell r="D23153" t="str">
            <v>GLADYMAR</v>
          </cell>
          <cell r="E23153" t="str">
            <v>PISOS Y REV</v>
          </cell>
          <cell r="F23153" t="str">
            <v>NACIONAL</v>
          </cell>
          <cell r="G23153" t="str">
            <v>GL Value</v>
          </cell>
        </row>
        <row r="23154">
          <cell r="A23154" t="str">
            <v>PAPTE3100DU20001</v>
          </cell>
          <cell r="B23154" t="str">
            <v>PISO 31X31 GEOMETRICO CASANOVA SEMIBRILLO COMERCIAL</v>
          </cell>
          <cell r="C23154" t="str">
            <v>TERRAFORTE</v>
          </cell>
          <cell r="D23154" t="str">
            <v>GLADYMAR</v>
          </cell>
          <cell r="E23154" t="str">
            <v>PISOS Y REV</v>
          </cell>
          <cell r="F23154" t="str">
            <v>NACIONAL</v>
          </cell>
          <cell r="G23154" t="str">
            <v>GL Value</v>
          </cell>
        </row>
        <row r="23155">
          <cell r="A23155" t="str">
            <v>PAPTE3100G220001</v>
          </cell>
          <cell r="B23155" t="str">
            <v>PISO 31X31 IPANEMA CINZA SEMIBRILLO COMERCIAL</v>
          </cell>
          <cell r="C23155" t="str">
            <v>TERRAFORTE</v>
          </cell>
          <cell r="D23155" t="str">
            <v>GLADYMAR</v>
          </cell>
          <cell r="E23155" t="str">
            <v>PISOS Y REV</v>
          </cell>
          <cell r="F23155" t="str">
            <v>NACIONAL</v>
          </cell>
          <cell r="G23155" t="str">
            <v>GL Value</v>
          </cell>
        </row>
        <row r="23156">
          <cell r="A23156" t="str">
            <v>PAPTE3100KM20001</v>
          </cell>
          <cell r="B23156" t="str">
            <v>PISO 31X31 MANAOS CARAMELO SEMIBRILLO COMERCIAL</v>
          </cell>
          <cell r="C23156" t="str">
            <v>TERRAFORTE</v>
          </cell>
          <cell r="D23156" t="str">
            <v>GLADYMAR</v>
          </cell>
          <cell r="E23156" t="str">
            <v>PISOS Y REV</v>
          </cell>
          <cell r="F23156" t="str">
            <v>NACIONAL</v>
          </cell>
          <cell r="G23156" t="str">
            <v>GL Value</v>
          </cell>
        </row>
        <row r="23157">
          <cell r="A23157" t="str">
            <v>PAPTE3100N820001</v>
          </cell>
          <cell r="B23157" t="str">
            <v>PISO 31X31 NATURAL CREMA MATE COMERCIAL</v>
          </cell>
          <cell r="C23157" t="str">
            <v>TERRAFORTE</v>
          </cell>
          <cell r="D23157" t="str">
            <v>GLADYMAR</v>
          </cell>
          <cell r="E23157" t="str">
            <v>PISOS Y REV</v>
          </cell>
          <cell r="F23157" t="str">
            <v>NACIONAL</v>
          </cell>
          <cell r="G23157" t="str">
            <v>GL Value</v>
          </cell>
        </row>
        <row r="23158">
          <cell r="A23158" t="str">
            <v>PAPTE41000S20001</v>
          </cell>
          <cell r="B23158" t="str">
            <v>PISO 41X41 AJEDREZ BRILLO COMERCIAL</v>
          </cell>
          <cell r="C23158" t="str">
            <v>TERRAFORTE</v>
          </cell>
          <cell r="D23158" t="str">
            <v>GLADYMAR</v>
          </cell>
          <cell r="E23158" t="str">
            <v>PISOS Y REV</v>
          </cell>
          <cell r="F23158" t="str">
            <v>NACIONAL</v>
          </cell>
          <cell r="G23158" t="str">
            <v>GL Value</v>
          </cell>
        </row>
        <row r="23159">
          <cell r="A23159" t="str">
            <v>PAPTE41000Y20001</v>
          </cell>
          <cell r="B23159" t="str">
            <v>PISO 41X41 ALPES BRILLO COMERCIAL</v>
          </cell>
          <cell r="C23159" t="str">
            <v>TERRAFORTE</v>
          </cell>
          <cell r="D23159" t="str">
            <v>GLADYMAR</v>
          </cell>
          <cell r="E23159" t="str">
            <v>PISOS Y REV</v>
          </cell>
          <cell r="F23159" t="str">
            <v>NACIONAL</v>
          </cell>
          <cell r="G23159" t="str">
            <v>GL Value</v>
          </cell>
        </row>
        <row r="23160">
          <cell r="A23160" t="str">
            <v>PAPTE41004B20001</v>
          </cell>
          <cell r="B23160" t="str">
            <v>PISO 41X41 BLANCO HIELO BRILLO COMERCIAL</v>
          </cell>
          <cell r="C23160" t="str">
            <v>TERRAFORTE</v>
          </cell>
          <cell r="D23160" t="str">
            <v>GLADYMAR</v>
          </cell>
          <cell r="E23160" t="str">
            <v>PISOS Y REV</v>
          </cell>
          <cell r="F23160" t="str">
            <v>NACIONAL</v>
          </cell>
          <cell r="G23160" t="str">
            <v>GL Value</v>
          </cell>
        </row>
        <row r="23161">
          <cell r="A23161" t="str">
            <v>PAPTE41005O20001</v>
          </cell>
          <cell r="B23161" t="str">
            <v>PISO 41X41 CALACATTA BLANCO BRILLO COMERCIAL</v>
          </cell>
          <cell r="C23161" t="str">
            <v>TERRAFORTE</v>
          </cell>
          <cell r="D23161" t="str">
            <v>GLADYMAR</v>
          </cell>
          <cell r="E23161" t="str">
            <v>PISOS Y REV</v>
          </cell>
          <cell r="F23161" t="str">
            <v>NACIONAL</v>
          </cell>
          <cell r="G23161" t="str">
            <v>GL Value</v>
          </cell>
        </row>
        <row r="23162">
          <cell r="A23162" t="str">
            <v>PAPTE41009R20001</v>
          </cell>
          <cell r="B23162" t="str">
            <v>PISO 41X41 CUBO COBRE MATE COMERCIAL</v>
          </cell>
          <cell r="C23162" t="str">
            <v>TERRAFORTE</v>
          </cell>
          <cell r="D23162" t="str">
            <v>GLADYMAR</v>
          </cell>
          <cell r="E23162" t="str">
            <v>PISOS Y REV</v>
          </cell>
          <cell r="F23162" t="str">
            <v>NACIONAL</v>
          </cell>
          <cell r="G23162" t="str">
            <v>GL Value</v>
          </cell>
        </row>
        <row r="23163">
          <cell r="A23163" t="str">
            <v>PAPTE4100CK20001</v>
          </cell>
          <cell r="B23163" t="str">
            <v>PISO 41X41 FERRARA VERDE BRILLO COMERCIAL</v>
          </cell>
          <cell r="C23163" t="str">
            <v>TERRAFORTE</v>
          </cell>
          <cell r="D23163" t="str">
            <v>GLADYMAR</v>
          </cell>
          <cell r="E23163" t="str">
            <v>PISOS Y REV</v>
          </cell>
          <cell r="F23163" t="str">
            <v>NACIONAL</v>
          </cell>
          <cell r="G23163" t="str">
            <v>GL Value</v>
          </cell>
        </row>
        <row r="23164">
          <cell r="A23164" t="str">
            <v>PAPTE4100D520001</v>
          </cell>
          <cell r="B23164" t="str">
            <v>PISO 41X41 FLORENCIA BEIGE BRILLO COMERCIAL</v>
          </cell>
          <cell r="C23164" t="str">
            <v>TERRAFORTE</v>
          </cell>
          <cell r="D23164" t="str">
            <v>GLADYMAR</v>
          </cell>
          <cell r="E23164" t="str">
            <v>PISOS Y REV</v>
          </cell>
          <cell r="F23164" t="str">
            <v>NACIONAL</v>
          </cell>
          <cell r="G23164" t="str">
            <v>GL Value</v>
          </cell>
        </row>
        <row r="23165">
          <cell r="A23165" t="str">
            <v>PAPTE4100DE20001</v>
          </cell>
          <cell r="B23165" t="str">
            <v>PISO 41X41 FORTALEZA ARENA SEMIBRILLO COMERCIAL</v>
          </cell>
          <cell r="C23165" t="str">
            <v>TERRAFORTE</v>
          </cell>
          <cell r="D23165" t="str">
            <v>GLADYMAR</v>
          </cell>
          <cell r="E23165" t="str">
            <v>PISOS Y REV</v>
          </cell>
          <cell r="F23165" t="str">
            <v>NACIONAL</v>
          </cell>
          <cell r="G23165" t="str">
            <v>GL Value</v>
          </cell>
        </row>
        <row r="23166">
          <cell r="A23166" t="str">
            <v>PAPTE4100DP20001</v>
          </cell>
          <cell r="B23166" t="str">
            <v>PISO 41X41 FROZEN GREEN BRILLO COMERCIAL</v>
          </cell>
          <cell r="C23166" t="str">
            <v>TERRAFORTE</v>
          </cell>
          <cell r="D23166" t="str">
            <v>GLADYMAR</v>
          </cell>
          <cell r="E23166" t="str">
            <v>PISOS Y REV</v>
          </cell>
          <cell r="F23166" t="str">
            <v>NACIONAL</v>
          </cell>
          <cell r="G23166" t="str">
            <v>GL Value</v>
          </cell>
        </row>
        <row r="23167">
          <cell r="A23167" t="str">
            <v>PAPTE4100DX20001</v>
          </cell>
          <cell r="B23167" t="str">
            <v>PISO 41X41 GEOMETRICO EBANO BRILLO COMERCIAL</v>
          </cell>
          <cell r="C23167" t="str">
            <v>TERRAFORTE</v>
          </cell>
          <cell r="D23167" t="str">
            <v>GLADYMAR</v>
          </cell>
          <cell r="E23167" t="str">
            <v>PISOS Y REV</v>
          </cell>
          <cell r="F23167" t="str">
            <v>NACIONAL</v>
          </cell>
          <cell r="G23167" t="str">
            <v>GL Value</v>
          </cell>
        </row>
        <row r="23168">
          <cell r="A23168" t="str">
            <v>PAPTE4100E120001</v>
          </cell>
          <cell r="B23168" t="str">
            <v>PISO 41X41 GEOMETRICO MATIZADO SEMIBRILLO COMERCIAL</v>
          </cell>
          <cell r="C23168" t="str">
            <v>TERRAFORTE</v>
          </cell>
          <cell r="D23168" t="str">
            <v>GLADYMAR</v>
          </cell>
          <cell r="E23168" t="str">
            <v>PISOS Y REV</v>
          </cell>
          <cell r="F23168" t="str">
            <v>NACIONAL</v>
          </cell>
          <cell r="G23168" t="str">
            <v>GL Value</v>
          </cell>
        </row>
        <row r="23169">
          <cell r="A23169" t="str">
            <v>PAPTE4100E520001</v>
          </cell>
          <cell r="B23169" t="str">
            <v>PISO 41X41 GINZA CREME MATE COMERCIAL</v>
          </cell>
          <cell r="C23169" t="str">
            <v>TERRAFORTE</v>
          </cell>
          <cell r="D23169" t="str">
            <v>GLADYMAR</v>
          </cell>
          <cell r="E23169" t="str">
            <v>PISOS Y REV</v>
          </cell>
          <cell r="F23169" t="str">
            <v>NACIONAL</v>
          </cell>
          <cell r="G23169" t="str">
            <v>GL Value</v>
          </cell>
        </row>
        <row r="23170">
          <cell r="A23170" t="str">
            <v>PAPTE4100E620001</v>
          </cell>
          <cell r="B23170" t="str">
            <v>PISO 41X41 GINZA GRIS MATE COMERCIAL</v>
          </cell>
          <cell r="C23170" t="str">
            <v>TERRAFORTE</v>
          </cell>
          <cell r="D23170" t="str">
            <v>GLADYMAR</v>
          </cell>
          <cell r="E23170" t="str">
            <v>PISOS Y REV</v>
          </cell>
          <cell r="F23170" t="str">
            <v>NACIONAL</v>
          </cell>
          <cell r="G23170" t="str">
            <v>GL Value</v>
          </cell>
        </row>
        <row r="23171">
          <cell r="A23171" t="str">
            <v>PAPTE4100EJ20001</v>
          </cell>
          <cell r="B23171" t="str">
            <v>PISO 41X41 GRANITO BEIGE SEMIBRILLO COMERCIAL</v>
          </cell>
          <cell r="C23171" t="str">
            <v>TERRAFORTE</v>
          </cell>
          <cell r="D23171" t="str">
            <v>GLADYMAR</v>
          </cell>
          <cell r="E23171" t="str">
            <v>PISOS Y REV</v>
          </cell>
          <cell r="F23171" t="str">
            <v>NACIONAL</v>
          </cell>
          <cell r="G23171" t="str">
            <v>GL Value</v>
          </cell>
        </row>
        <row r="23172">
          <cell r="A23172" t="str">
            <v>PAPTE4100EL20001</v>
          </cell>
          <cell r="B23172" t="str">
            <v>PISO 41X41 GRANITO COLONIAL SEMIBRILLO COMERCIAL</v>
          </cell>
          <cell r="C23172" t="str">
            <v>TERRAFORTE</v>
          </cell>
          <cell r="D23172" t="str">
            <v>GLADYMAR</v>
          </cell>
          <cell r="E23172" t="str">
            <v>PISOS Y REV</v>
          </cell>
          <cell r="F23172" t="str">
            <v>NACIONAL</v>
          </cell>
          <cell r="G23172" t="str">
            <v>GL Value</v>
          </cell>
        </row>
        <row r="23173">
          <cell r="A23173" t="str">
            <v>PAPTE4100EM20001</v>
          </cell>
          <cell r="B23173" t="str">
            <v>PISO 41X41 GRANITO GRIS SEMIBRILLO COMERCIAL</v>
          </cell>
          <cell r="C23173" t="str">
            <v>TERRAFORTE</v>
          </cell>
          <cell r="D23173" t="str">
            <v>GLADYMAR</v>
          </cell>
          <cell r="E23173" t="str">
            <v>PISOS Y REV</v>
          </cell>
          <cell r="F23173" t="str">
            <v>NACIONAL</v>
          </cell>
          <cell r="G23173" t="str">
            <v>GL Value</v>
          </cell>
        </row>
        <row r="23174">
          <cell r="A23174" t="str">
            <v>PAPTE4100EN20001</v>
          </cell>
          <cell r="B23174" t="str">
            <v>PISO 41X41 GRANITO MARFIL SEMIBRILLO COMERCIAL</v>
          </cell>
          <cell r="C23174" t="str">
            <v>TERRAFORTE</v>
          </cell>
          <cell r="D23174" t="str">
            <v>GLADYMAR</v>
          </cell>
          <cell r="E23174" t="str">
            <v>PISOS Y REV</v>
          </cell>
          <cell r="F23174" t="str">
            <v>NACIONAL</v>
          </cell>
          <cell r="G23174" t="str">
            <v>GL Value</v>
          </cell>
        </row>
        <row r="23175">
          <cell r="A23175" t="str">
            <v>PAPTE4100EZ20001</v>
          </cell>
          <cell r="B23175" t="str">
            <v>PISO 41X41 GRIS NEVADO MATE COMERCIAL</v>
          </cell>
          <cell r="C23175" t="str">
            <v>TERRAFORTE</v>
          </cell>
          <cell r="D23175" t="str">
            <v>GLADYMAR</v>
          </cell>
          <cell r="E23175" t="str">
            <v>PISOS Y REV</v>
          </cell>
          <cell r="F23175" t="str">
            <v>NACIONAL</v>
          </cell>
          <cell r="G23175" t="str">
            <v>GL Value</v>
          </cell>
        </row>
        <row r="23176">
          <cell r="A23176" t="str">
            <v>PAPTE4100F220001</v>
          </cell>
          <cell r="B23176" t="str">
            <v>PISO 41X41 HARD ROCK SEMIBRILLO COMERCIAL</v>
          </cell>
          <cell r="C23176" t="str">
            <v>TERRAFORTE</v>
          </cell>
          <cell r="D23176" t="str">
            <v>GLADYMAR</v>
          </cell>
          <cell r="E23176" t="str">
            <v>PISOS Y REV</v>
          </cell>
          <cell r="F23176" t="str">
            <v>NACIONAL</v>
          </cell>
          <cell r="G23176" t="str">
            <v>GL Value</v>
          </cell>
        </row>
        <row r="23177">
          <cell r="A23177" t="str">
            <v>PAPTE4100G820001</v>
          </cell>
          <cell r="B23177" t="str">
            <v>PISO 41X41 IPANEMA HIELO SEMIBRILLO COMERCIAL</v>
          </cell>
          <cell r="C23177" t="str">
            <v>TERRAFORTE</v>
          </cell>
          <cell r="D23177" t="str">
            <v>GLADYMAR</v>
          </cell>
          <cell r="E23177" t="str">
            <v>PISOS Y REV</v>
          </cell>
          <cell r="F23177" t="str">
            <v>NACIONAL</v>
          </cell>
          <cell r="G23177" t="str">
            <v>GL Value</v>
          </cell>
        </row>
        <row r="23178">
          <cell r="A23178" t="str">
            <v>PAPTE4100GN20001</v>
          </cell>
          <cell r="B23178" t="str">
            <v>PISO 41X41 JASPE PLATA BRILLO COMERCIAL</v>
          </cell>
          <cell r="C23178" t="str">
            <v>TERRAFORTE</v>
          </cell>
          <cell r="D23178" t="str">
            <v>GLADYMAR</v>
          </cell>
          <cell r="E23178" t="str">
            <v>PISOS Y REV</v>
          </cell>
          <cell r="F23178" t="str">
            <v>NACIONAL</v>
          </cell>
          <cell r="G23178" t="str">
            <v>GL Value</v>
          </cell>
        </row>
        <row r="23179">
          <cell r="A23179" t="str">
            <v>PAPTE4100IU20001</v>
          </cell>
          <cell r="B23179" t="str">
            <v>PISO 41X41 LINE DECK MATE COMERCIAL</v>
          </cell>
          <cell r="C23179" t="str">
            <v>TERRAFORTE</v>
          </cell>
          <cell r="D23179" t="str">
            <v>GLADYMAR</v>
          </cell>
          <cell r="E23179" t="str">
            <v>PISOS Y REV</v>
          </cell>
          <cell r="F23179" t="str">
            <v>NACIONAL</v>
          </cell>
          <cell r="G23179" t="str">
            <v>GL Value</v>
          </cell>
        </row>
        <row r="23180">
          <cell r="A23180" t="str">
            <v>PAPTE4100JB20001</v>
          </cell>
          <cell r="B23180" t="str">
            <v>PISO 41X41 LISBOA CREME GRANILLADO COMERCIAL</v>
          </cell>
          <cell r="C23180" t="str">
            <v>TERRAFORTE</v>
          </cell>
          <cell r="D23180" t="str">
            <v>GLADYMAR</v>
          </cell>
          <cell r="E23180" t="str">
            <v>PISOS Y REV</v>
          </cell>
          <cell r="F23180" t="str">
            <v>NACIONAL</v>
          </cell>
          <cell r="G23180" t="str">
            <v>GL Value</v>
          </cell>
        </row>
        <row r="23181">
          <cell r="A23181" t="str">
            <v>PAPTE4100K520001</v>
          </cell>
          <cell r="B23181" t="str">
            <v>PISO 41X41 MADERA DECK BRILLO COMERCIAL</v>
          </cell>
          <cell r="C23181" t="str">
            <v>TERRAFORTE</v>
          </cell>
          <cell r="D23181" t="str">
            <v>GLADYMAR</v>
          </cell>
          <cell r="E23181" t="str">
            <v>PISOS Y REV</v>
          </cell>
          <cell r="F23181" t="str">
            <v>NACIONAL</v>
          </cell>
          <cell r="G23181" t="str">
            <v>GL Value</v>
          </cell>
        </row>
        <row r="23182">
          <cell r="A23182" t="str">
            <v>PAPTE4100KE20001</v>
          </cell>
          <cell r="B23182" t="str">
            <v>PISO 41X41 MADERO LISTON BRILLO COMERCIAL</v>
          </cell>
          <cell r="C23182" t="str">
            <v>TERRAFORTE</v>
          </cell>
          <cell r="D23182" t="str">
            <v>GLADYMAR</v>
          </cell>
          <cell r="E23182" t="str">
            <v>PISOS Y REV</v>
          </cell>
          <cell r="F23182" t="str">
            <v>NACIONAL</v>
          </cell>
          <cell r="G23182" t="str">
            <v>GL Value</v>
          </cell>
        </row>
        <row r="23183">
          <cell r="A23183" t="str">
            <v>PAPTE4100KH20001</v>
          </cell>
          <cell r="B23183" t="str">
            <v>PISO 41X41 MADERO MOSCU MATE COMERCIAL</v>
          </cell>
          <cell r="C23183" t="str">
            <v>TERRAFORTE</v>
          </cell>
          <cell r="D23183" t="str">
            <v>GLADYMAR</v>
          </cell>
          <cell r="E23183" t="str">
            <v>PISOS Y REV</v>
          </cell>
          <cell r="F23183" t="str">
            <v>NACIONAL</v>
          </cell>
          <cell r="G23183" t="str">
            <v>GL Value</v>
          </cell>
        </row>
        <row r="23184">
          <cell r="A23184" t="str">
            <v>PAPTE4100KM20001</v>
          </cell>
          <cell r="B23184" t="str">
            <v>PISO 41X41 MANAOS CARAMELO SEMIBRILLO COMERCIAL</v>
          </cell>
          <cell r="C23184" t="str">
            <v>TERRAFORTE</v>
          </cell>
          <cell r="D23184" t="str">
            <v>GLADYMAR</v>
          </cell>
          <cell r="E23184" t="str">
            <v>PISOS Y REV</v>
          </cell>
          <cell r="F23184" t="str">
            <v>NACIONAL</v>
          </cell>
          <cell r="G23184" t="str">
            <v>GL Value</v>
          </cell>
        </row>
        <row r="23185">
          <cell r="A23185" t="str">
            <v>PAPTE4100KN20001</v>
          </cell>
          <cell r="B23185" t="str">
            <v>PISO 41X41 MANAOS MARFIL SEMIBRILLO COMERCIAL</v>
          </cell>
          <cell r="C23185" t="str">
            <v>TERRAFORTE</v>
          </cell>
          <cell r="D23185" t="str">
            <v>GLADYMAR</v>
          </cell>
          <cell r="E23185" t="str">
            <v>PISOS Y REV</v>
          </cell>
          <cell r="F23185" t="str">
            <v>NACIONAL</v>
          </cell>
          <cell r="G23185" t="str">
            <v>GL Value</v>
          </cell>
        </row>
        <row r="23186">
          <cell r="A23186" t="str">
            <v>PAPTE4100KZ20001</v>
          </cell>
          <cell r="B23186" t="str">
            <v>PISO 41X41 MARMOL CAPUCHINO BRILLO COMERCIAL</v>
          </cell>
          <cell r="C23186" t="str">
            <v>TERRAFORTE</v>
          </cell>
          <cell r="D23186" t="str">
            <v>GLADYMAR</v>
          </cell>
          <cell r="E23186" t="str">
            <v>PISOS Y REV</v>
          </cell>
          <cell r="F23186" t="str">
            <v>NACIONAL</v>
          </cell>
          <cell r="G23186" t="str">
            <v>GL Value</v>
          </cell>
        </row>
        <row r="23187">
          <cell r="A23187" t="str">
            <v>PAPTE4100L520001</v>
          </cell>
          <cell r="B23187" t="str">
            <v>PISO 41X41 MARMOL MARFIL BRILLO COMERCIAL</v>
          </cell>
          <cell r="C23187" t="str">
            <v>TERRAFORTE</v>
          </cell>
          <cell r="D23187" t="str">
            <v>GLADYMAR</v>
          </cell>
          <cell r="E23187" t="str">
            <v>PISOS Y REV</v>
          </cell>
          <cell r="F23187" t="str">
            <v>NACIONAL</v>
          </cell>
          <cell r="G23187" t="str">
            <v>GL Value</v>
          </cell>
        </row>
        <row r="23188">
          <cell r="A23188" t="str">
            <v>PAPTE4100L920001</v>
          </cell>
          <cell r="B23188" t="str">
            <v>PISO 41X41 MARMOL SMOKE BRILLO COMERCIAL</v>
          </cell>
          <cell r="C23188" t="str">
            <v>TERRAFORTE</v>
          </cell>
          <cell r="D23188" t="str">
            <v>GLADYMAR</v>
          </cell>
          <cell r="E23188" t="str">
            <v>PISOS Y REV</v>
          </cell>
          <cell r="F23188" t="str">
            <v>NACIONAL</v>
          </cell>
          <cell r="G23188" t="str">
            <v>GL Value</v>
          </cell>
        </row>
        <row r="23189">
          <cell r="A23189" t="str">
            <v>PAPTE4100MJ20001</v>
          </cell>
          <cell r="B23189" t="str">
            <v>PISO 41X41 MOON SILVER BRILLO COMERCIAL</v>
          </cell>
          <cell r="C23189" t="str">
            <v>TERRAFORTE</v>
          </cell>
          <cell r="D23189" t="str">
            <v>GLADYMAR</v>
          </cell>
          <cell r="E23189" t="str">
            <v>PISOS Y REV</v>
          </cell>
          <cell r="F23189" t="str">
            <v>NACIONAL</v>
          </cell>
          <cell r="G23189" t="str">
            <v>GL Value</v>
          </cell>
        </row>
        <row r="23190">
          <cell r="A23190" t="str">
            <v>PAPTE4100MQ20001</v>
          </cell>
          <cell r="B23190" t="str">
            <v>PISO 41X41 MOSAICO ZADAR MATE COMERCIAL</v>
          </cell>
          <cell r="C23190" t="str">
            <v>TERRAFORTE</v>
          </cell>
          <cell r="D23190" t="str">
            <v>GLADYMAR</v>
          </cell>
          <cell r="E23190" t="str">
            <v>PISOS Y REV</v>
          </cell>
          <cell r="F23190" t="str">
            <v>NACIONAL</v>
          </cell>
          <cell r="G23190" t="str">
            <v>GL Value</v>
          </cell>
        </row>
        <row r="23191">
          <cell r="A23191" t="str">
            <v>PAPTE4100N620001</v>
          </cell>
          <cell r="B23191" t="str">
            <v>PISO 41X41 NATURAL BEIGE MATE COMERCIAL</v>
          </cell>
          <cell r="C23191" t="str">
            <v>TERRAFORTE</v>
          </cell>
          <cell r="D23191" t="str">
            <v>GLADYMAR</v>
          </cell>
          <cell r="E23191" t="str">
            <v>PISOS Y REV</v>
          </cell>
          <cell r="F23191" t="str">
            <v>NACIONAL</v>
          </cell>
          <cell r="G23191" t="str">
            <v>GL Value</v>
          </cell>
        </row>
        <row r="23192">
          <cell r="A23192" t="str">
            <v>PAPTE4100N820001</v>
          </cell>
          <cell r="B23192" t="str">
            <v>PISO 41X41 NATURAL CREMA SEMIBRILLO COMERCIAL</v>
          </cell>
          <cell r="C23192" t="str">
            <v>TERRAFORTE</v>
          </cell>
          <cell r="D23192" t="str">
            <v>GLADYMAR</v>
          </cell>
          <cell r="E23192" t="str">
            <v>PISOS Y REV</v>
          </cell>
          <cell r="F23192" t="str">
            <v>NACIONAL</v>
          </cell>
          <cell r="G23192" t="str">
            <v>GL Value</v>
          </cell>
        </row>
        <row r="23193">
          <cell r="A23193" t="str">
            <v>PAPTE4100N920001</v>
          </cell>
          <cell r="B23193" t="str">
            <v>PISO 41X41 NATURAL GRAY MATE COMERCIAL</v>
          </cell>
          <cell r="C23193" t="str">
            <v>TERRAFORTE</v>
          </cell>
          <cell r="D23193" t="str">
            <v>GLADYMAR</v>
          </cell>
          <cell r="E23193" t="str">
            <v>PISOS Y REV</v>
          </cell>
          <cell r="F23193" t="str">
            <v>NACIONAL</v>
          </cell>
          <cell r="G23193" t="str">
            <v>GL Value</v>
          </cell>
        </row>
        <row r="23194">
          <cell r="A23194" t="str">
            <v>PAPTE4100NB20001</v>
          </cell>
          <cell r="B23194" t="str">
            <v>PISO 41X41 NATURAL MOKA MATE COMERCIAL</v>
          </cell>
          <cell r="C23194" t="str">
            <v>TERRAFORTE</v>
          </cell>
          <cell r="D23194" t="str">
            <v>GLADYMAR</v>
          </cell>
          <cell r="E23194" t="str">
            <v>PISOS Y REV</v>
          </cell>
          <cell r="F23194" t="str">
            <v>NACIONAL</v>
          </cell>
          <cell r="G23194" t="str">
            <v>GL Value</v>
          </cell>
        </row>
        <row r="23195">
          <cell r="A23195" t="str">
            <v>PAPTE4100ND20001</v>
          </cell>
          <cell r="B23195" t="str">
            <v>PISO 41X41 NATURE CASTAÑO BRILLO COMERCIAL</v>
          </cell>
          <cell r="C23195" t="str">
            <v>TERRAFORTE</v>
          </cell>
          <cell r="D23195" t="str">
            <v>GLADYMAR</v>
          </cell>
          <cell r="E23195" t="str">
            <v>PISOS Y REV</v>
          </cell>
          <cell r="F23195" t="str">
            <v>NACIONAL</v>
          </cell>
          <cell r="G23195" t="str">
            <v>GL Value</v>
          </cell>
        </row>
        <row r="23196">
          <cell r="A23196" t="str">
            <v>PAPTE4100NE20001</v>
          </cell>
          <cell r="B23196" t="str">
            <v>PISO 41X41 NATURE MIX BRILLO COMERCIAL</v>
          </cell>
          <cell r="C23196" t="str">
            <v>TERRAFORTE</v>
          </cell>
          <cell r="D23196" t="str">
            <v>GLADYMAR</v>
          </cell>
          <cell r="E23196" t="str">
            <v>PISOS Y REV</v>
          </cell>
          <cell r="F23196" t="str">
            <v>NACIONAL</v>
          </cell>
          <cell r="G23196" t="str">
            <v>GL Value</v>
          </cell>
        </row>
        <row r="23197">
          <cell r="A23197" t="str">
            <v>PAPTE4100NG20001</v>
          </cell>
          <cell r="B23197" t="str">
            <v>PISO 41X41 NATURE PINO BRILLO COMERCIAL</v>
          </cell>
          <cell r="C23197" t="str">
            <v>TERRAFORTE</v>
          </cell>
          <cell r="D23197" t="str">
            <v>GLADYMAR</v>
          </cell>
          <cell r="E23197" t="str">
            <v>PISOS Y REV</v>
          </cell>
          <cell r="F23197" t="str">
            <v>NACIONAL</v>
          </cell>
          <cell r="G23197" t="str">
            <v>GL Value</v>
          </cell>
        </row>
        <row r="23198">
          <cell r="A23198" t="str">
            <v>PAPTE4100NH20001</v>
          </cell>
          <cell r="B23198" t="str">
            <v>PISO 41X41 NATURE ROVERE BRILLO COMERCIAL</v>
          </cell>
          <cell r="C23198" t="str">
            <v>TERRAFORTE</v>
          </cell>
          <cell r="D23198" t="str">
            <v>GLADYMAR</v>
          </cell>
          <cell r="E23198" t="str">
            <v>PISOS Y REV</v>
          </cell>
          <cell r="F23198" t="str">
            <v>NACIONAL</v>
          </cell>
          <cell r="G23198" t="str">
            <v>GL Value</v>
          </cell>
        </row>
        <row r="23199">
          <cell r="A23199" t="str">
            <v>PAPTE4100NI20001</v>
          </cell>
          <cell r="B23199" t="str">
            <v>PISO 41X41 NATURE WENGUE BRILLO COMERCIAL</v>
          </cell>
          <cell r="C23199" t="str">
            <v>TERRAFORTE</v>
          </cell>
          <cell r="D23199" t="str">
            <v>GLADYMAR</v>
          </cell>
          <cell r="E23199" t="str">
            <v>PISOS Y REV</v>
          </cell>
          <cell r="F23199" t="str">
            <v>NACIONAL</v>
          </cell>
          <cell r="G23199" t="str">
            <v>GL Value</v>
          </cell>
        </row>
        <row r="23200">
          <cell r="A23200" t="str">
            <v>PAPTE4100NL20001</v>
          </cell>
          <cell r="B23200" t="str">
            <v>PISO 41X41 NAVY NOGAL BRILLO COMERCIAL</v>
          </cell>
          <cell r="C23200" t="str">
            <v>TERRAFORTE</v>
          </cell>
          <cell r="D23200" t="str">
            <v>GLADYMAR</v>
          </cell>
          <cell r="E23200" t="str">
            <v>PISOS Y REV</v>
          </cell>
          <cell r="F23200" t="str">
            <v>NACIONAL</v>
          </cell>
          <cell r="G23200" t="str">
            <v>GL Value</v>
          </cell>
        </row>
        <row r="23201">
          <cell r="A23201" t="str">
            <v>PAPTE4100P620001</v>
          </cell>
          <cell r="B23201" t="str">
            <v>PISO 41X41 PARQUET VERSALLES BRILLO COMERCIAL</v>
          </cell>
          <cell r="C23201" t="str">
            <v>TERRAFORTE</v>
          </cell>
          <cell r="D23201" t="str">
            <v>GLADYMAR</v>
          </cell>
          <cell r="E23201" t="str">
            <v>PISOS Y REV</v>
          </cell>
          <cell r="F23201" t="str">
            <v>NACIONAL</v>
          </cell>
          <cell r="G23201" t="str">
            <v>GL Value</v>
          </cell>
        </row>
        <row r="23202">
          <cell r="A23202" t="str">
            <v>PAPTE4100UX20001</v>
          </cell>
          <cell r="B23202" t="str">
            <v>PISO 41X41 TRAMA DECK MATE COMERCIAL</v>
          </cell>
          <cell r="C23202" t="str">
            <v>TERRAFORTE</v>
          </cell>
          <cell r="D23202" t="str">
            <v>GLADYMAR</v>
          </cell>
          <cell r="E23202" t="str">
            <v>PISOS Y REV</v>
          </cell>
          <cell r="F23202" t="str">
            <v>NACIONAL</v>
          </cell>
          <cell r="G23202" t="str">
            <v>GL Value</v>
          </cell>
        </row>
        <row r="23203">
          <cell r="A23203" t="str">
            <v>PAPTE4100WS20001</v>
          </cell>
          <cell r="B23203" t="str">
            <v>PISO 41X41 WALNUT BRILLO BRILLO COMERCIAL</v>
          </cell>
          <cell r="C23203" t="str">
            <v>TERRAFORTE</v>
          </cell>
          <cell r="D23203" t="str">
            <v>GLADYMAR</v>
          </cell>
          <cell r="E23203" t="str">
            <v>PISOS Y REV</v>
          </cell>
          <cell r="F23203" t="str">
            <v>NACIONAL</v>
          </cell>
          <cell r="G23203" t="str">
            <v>GL Value</v>
          </cell>
        </row>
        <row r="23204">
          <cell r="A23204" t="str">
            <v>PAPTE41051F20001</v>
          </cell>
          <cell r="B23204" t="str">
            <v>PISO 41X41 ORO BIANCO BRILLO COMERCIAL</v>
          </cell>
          <cell r="C23204" t="str">
            <v>TERRAFORTE</v>
          </cell>
          <cell r="D23204" t="str">
            <v>GLADYMAR</v>
          </cell>
          <cell r="E23204" t="str">
            <v>PISOS Y REV</v>
          </cell>
          <cell r="F23204" t="str">
            <v>NACIONAL</v>
          </cell>
          <cell r="G23204" t="str">
            <v>GL Value</v>
          </cell>
        </row>
        <row r="23205">
          <cell r="A23205" t="str">
            <v>PAPTE41055L20001</v>
          </cell>
          <cell r="B23205" t="str">
            <v>PISO 41X41 FLORENCIA GRIS BRILLO COMERCIAL</v>
          </cell>
          <cell r="C23205" t="str">
            <v>TERRAFORTE</v>
          </cell>
          <cell r="D23205" t="str">
            <v>GLADYMAR</v>
          </cell>
          <cell r="E23205" t="str">
            <v>PISOS Y REV</v>
          </cell>
          <cell r="F23205" t="str">
            <v>NACIONAL</v>
          </cell>
          <cell r="G23205" t="str">
            <v>GL Value</v>
          </cell>
        </row>
        <row r="23206">
          <cell r="A23206" t="str">
            <v>PAPTE41055N20001</v>
          </cell>
          <cell r="B23206" t="str">
            <v>PISO 41X41 CARRARA REAL BRILLO COMERCIAL</v>
          </cell>
          <cell r="C23206" t="str">
            <v>TERRAFORTE</v>
          </cell>
          <cell r="D23206" t="str">
            <v>GLADYMAR</v>
          </cell>
          <cell r="E23206" t="str">
            <v>PISOS Y REV</v>
          </cell>
          <cell r="F23206" t="str">
            <v>NACIONAL</v>
          </cell>
          <cell r="G23206" t="str">
            <v>GL Value</v>
          </cell>
        </row>
        <row r="23207">
          <cell r="A23207" t="str">
            <v>PAPTE41055Z20001</v>
          </cell>
          <cell r="B23207" t="str">
            <v>PISO 41X41 JASPE GREIGE BRILLO COMERCIAL</v>
          </cell>
          <cell r="C23207" t="str">
            <v>TERRAFORTE</v>
          </cell>
          <cell r="D23207" t="str">
            <v>GLADYMAR</v>
          </cell>
          <cell r="E23207" t="str">
            <v>PISOS Y REV</v>
          </cell>
          <cell r="F23207" t="str">
            <v>NACIONAL</v>
          </cell>
          <cell r="G23207" t="str">
            <v>GL Value</v>
          </cell>
        </row>
        <row r="23208">
          <cell r="A23208" t="str">
            <v>PAPTE60000U20001</v>
          </cell>
          <cell r="B23208" t="str">
            <v>PISO 60X60 ALBURY BRILLO COMERCIAL</v>
          </cell>
          <cell r="C23208" t="str">
            <v>TERRAFORTE</v>
          </cell>
          <cell r="D23208" t="str">
            <v>GLADYMAR</v>
          </cell>
          <cell r="E23208" t="str">
            <v>PISOS Y REV</v>
          </cell>
          <cell r="F23208" t="str">
            <v>NACIONAL</v>
          </cell>
          <cell r="G23208" t="str">
            <v>GL Value</v>
          </cell>
        </row>
        <row r="23209">
          <cell r="A23209" t="str">
            <v>PAPTE60000Y20001</v>
          </cell>
          <cell r="B23209" t="str">
            <v>PISO 60X60 ALPES BRILLO RECTIF COMERCIAL</v>
          </cell>
          <cell r="C23209" t="str">
            <v>TERRAFORTE</v>
          </cell>
          <cell r="D23209" t="str">
            <v>GLADYMAR</v>
          </cell>
          <cell r="E23209" t="str">
            <v>PISOS Y REV</v>
          </cell>
          <cell r="F23209" t="str">
            <v>NACIONAL</v>
          </cell>
          <cell r="G23209" t="str">
            <v>GL Value</v>
          </cell>
        </row>
        <row r="23210">
          <cell r="A23210" t="str">
            <v>PAPTE60001Y20001</v>
          </cell>
          <cell r="B23210" t="str">
            <v>PISO 60X60 ARIANA GRIS BRILLO RECTIF COMERCIAL</v>
          </cell>
          <cell r="C23210" t="str">
            <v>TERRAFORTE</v>
          </cell>
          <cell r="D23210" t="str">
            <v>GLADYMAR</v>
          </cell>
          <cell r="E23210" t="str">
            <v>PISOS Y REV</v>
          </cell>
          <cell r="F23210" t="str">
            <v>NACIONAL</v>
          </cell>
          <cell r="G23210" t="str">
            <v>GL Value</v>
          </cell>
        </row>
        <row r="23211">
          <cell r="A23211" t="str">
            <v>PAPTE60001Y20002</v>
          </cell>
          <cell r="B23211" t="str">
            <v>PISO 60X60 ARIANA GRIS BRILLO COMERCIAL</v>
          </cell>
          <cell r="C23211" t="str">
            <v>TERRAFORTE</v>
          </cell>
          <cell r="D23211" t="str">
            <v>GLADYMAR</v>
          </cell>
          <cell r="E23211" t="str">
            <v>PISOS Y REV</v>
          </cell>
          <cell r="F23211" t="str">
            <v>NACIONAL</v>
          </cell>
          <cell r="G23211" t="str">
            <v>GL Value</v>
          </cell>
        </row>
        <row r="23212">
          <cell r="A23212" t="str">
            <v>PAPTE60001Z20001</v>
          </cell>
          <cell r="B23212" t="str">
            <v>PISO 60X60 ARIZONA LUX BRILLO COMERCIAL</v>
          </cell>
          <cell r="C23212" t="str">
            <v>TERRAFORTE</v>
          </cell>
          <cell r="D23212" t="str">
            <v>GLADYMAR</v>
          </cell>
          <cell r="E23212" t="str">
            <v>PISOS Y REV</v>
          </cell>
          <cell r="F23212" t="str">
            <v>NACIONAL</v>
          </cell>
          <cell r="G23212" t="str">
            <v>GL Value</v>
          </cell>
        </row>
        <row r="23213">
          <cell r="A23213" t="str">
            <v>PAPTE60002A20001</v>
          </cell>
          <cell r="B23213" t="str">
            <v>PISO 60X60 ATENAS LUX BRILLO COMERCIAL</v>
          </cell>
          <cell r="C23213" t="str">
            <v>TERRAFORTE</v>
          </cell>
          <cell r="D23213" t="str">
            <v>GLADYMAR</v>
          </cell>
          <cell r="E23213" t="str">
            <v>PISOS Y REV</v>
          </cell>
          <cell r="F23213" t="str">
            <v>NACIONAL</v>
          </cell>
          <cell r="G23213" t="str">
            <v>GL Value</v>
          </cell>
        </row>
        <row r="23214">
          <cell r="A23214" t="str">
            <v>PAPTE60002B20001</v>
          </cell>
          <cell r="B23214" t="str">
            <v>PISO 60X60 ATLANTA BEIGE BRILLO RECTIF COMERCIAL</v>
          </cell>
          <cell r="C23214" t="str">
            <v>TERRAFORTE</v>
          </cell>
          <cell r="D23214" t="str">
            <v>GLADYMAR</v>
          </cell>
          <cell r="E23214" t="str">
            <v>PISOS Y REV</v>
          </cell>
          <cell r="F23214" t="str">
            <v>NACIONAL</v>
          </cell>
          <cell r="G23214" t="str">
            <v>GL Value</v>
          </cell>
        </row>
        <row r="23215">
          <cell r="A23215" t="str">
            <v>PAPTE60003S20001</v>
          </cell>
          <cell r="B23215" t="str">
            <v>PISO 60X60 BEIGE CLARO BRILLO PLENO COMERCIAL</v>
          </cell>
          <cell r="C23215" t="str">
            <v>TERRAFORTE</v>
          </cell>
          <cell r="D23215" t="str">
            <v>GLADYMAR</v>
          </cell>
          <cell r="E23215" t="str">
            <v>PISOS Y REV</v>
          </cell>
          <cell r="F23215" t="str">
            <v>NACIONAL</v>
          </cell>
          <cell r="G23215" t="str">
            <v>GL Value</v>
          </cell>
        </row>
        <row r="23216">
          <cell r="A23216" t="str">
            <v>PAPTE60004B20001</v>
          </cell>
          <cell r="B23216" t="str">
            <v>PISO 60X60 BLANCO HIELO BRILLO COMERCIAL</v>
          </cell>
          <cell r="C23216" t="str">
            <v>TERRAFORTE</v>
          </cell>
          <cell r="D23216" t="str">
            <v>GLADYMAR</v>
          </cell>
          <cell r="E23216" t="str">
            <v>PISOS Y REV</v>
          </cell>
          <cell r="F23216" t="str">
            <v>NACIONAL</v>
          </cell>
          <cell r="G23216" t="str">
            <v>GL Value</v>
          </cell>
        </row>
        <row r="23217">
          <cell r="A23217" t="str">
            <v>PAPTE60005O20001</v>
          </cell>
          <cell r="B23217" t="str">
            <v>PISO 60X60 CALACATTA BLANCO BRILLO COMERCIAL</v>
          </cell>
          <cell r="C23217" t="str">
            <v>TERRAFORTE</v>
          </cell>
          <cell r="D23217" t="str">
            <v>GLADYMAR</v>
          </cell>
          <cell r="E23217" t="str">
            <v>PISOS Y REV</v>
          </cell>
          <cell r="F23217" t="str">
            <v>NACIONAL</v>
          </cell>
          <cell r="G23217" t="str">
            <v>GL Value</v>
          </cell>
        </row>
        <row r="23218">
          <cell r="A23218" t="str">
            <v>PAPTE6000D520001</v>
          </cell>
          <cell r="B23218" t="str">
            <v>PISO 60X60 FLORENCIA BEIGE BRILLO RECTIF COMERCIAL</v>
          </cell>
          <cell r="C23218" t="str">
            <v>TERRAFORTE</v>
          </cell>
          <cell r="D23218" t="str">
            <v>GLADYMAR</v>
          </cell>
          <cell r="E23218" t="str">
            <v>PISOS Y REV</v>
          </cell>
          <cell r="F23218" t="str">
            <v>NACIONAL</v>
          </cell>
          <cell r="G23218" t="str">
            <v>GL Value</v>
          </cell>
        </row>
        <row r="23219">
          <cell r="A23219" t="str">
            <v>PAPTE6000FI20001</v>
          </cell>
          <cell r="B23219" t="str">
            <v>PISO 60X60 IBIZA GRIS BRILLO RECTIF COMERCIAL</v>
          </cell>
          <cell r="C23219" t="str">
            <v>TERRAFORTE</v>
          </cell>
          <cell r="D23219" t="str">
            <v>GLADYMAR</v>
          </cell>
          <cell r="E23219" t="str">
            <v>PISOS Y REV</v>
          </cell>
          <cell r="F23219" t="str">
            <v>NACIONAL</v>
          </cell>
          <cell r="G23219" t="str">
            <v>GL Value</v>
          </cell>
        </row>
        <row r="23220">
          <cell r="A23220" t="str">
            <v>PAPTE6000G120001</v>
          </cell>
          <cell r="B23220" t="str">
            <v>PISO 60X60 IPANEMA ARENA SEMIBRILLO COMERCIAL</v>
          </cell>
          <cell r="C23220" t="str">
            <v>TERRAFORTE</v>
          </cell>
          <cell r="D23220" t="str">
            <v>GLADYMAR</v>
          </cell>
          <cell r="E23220" t="str">
            <v>PISOS Y REV</v>
          </cell>
          <cell r="F23220" t="str">
            <v>NACIONAL</v>
          </cell>
          <cell r="G23220" t="str">
            <v>GL Value</v>
          </cell>
        </row>
        <row r="23221">
          <cell r="A23221" t="str">
            <v>PAPTE6000G620001</v>
          </cell>
          <cell r="B23221" t="str">
            <v>PISO 60X60 IPANEMA GREY SEMIBRILLO COMERCIAL</v>
          </cell>
          <cell r="C23221" t="str">
            <v>TERRAFORTE</v>
          </cell>
          <cell r="D23221" t="str">
            <v>GLADYMAR</v>
          </cell>
          <cell r="E23221" t="str">
            <v>PISOS Y REV</v>
          </cell>
          <cell r="F23221" t="str">
            <v>NACIONAL</v>
          </cell>
          <cell r="G23221" t="str">
            <v>GL Value</v>
          </cell>
        </row>
        <row r="23222">
          <cell r="A23222" t="str">
            <v>PAPTE6000G720001</v>
          </cell>
          <cell r="B23222" t="str">
            <v>PISO 60X60 IPANEMA GRIS SEMIBRILLO COMERCIAL</v>
          </cell>
          <cell r="C23222" t="str">
            <v>TERRAFORTE</v>
          </cell>
          <cell r="D23222" t="str">
            <v>GLADYMAR</v>
          </cell>
          <cell r="E23222" t="str">
            <v>PISOS Y REV</v>
          </cell>
          <cell r="F23222" t="str">
            <v>NACIONAL</v>
          </cell>
          <cell r="G23222" t="str">
            <v>GL Value</v>
          </cell>
        </row>
        <row r="23223">
          <cell r="A23223" t="str">
            <v>PAPTE6000GN20001</v>
          </cell>
          <cell r="B23223" t="str">
            <v>PISO 60X60 JASPE PLATA BRILLO RECTIF COMERCIAL</v>
          </cell>
          <cell r="C23223" t="str">
            <v>TERRAFORTE</v>
          </cell>
          <cell r="D23223" t="str">
            <v>GLADYMAR</v>
          </cell>
          <cell r="E23223" t="str">
            <v>PISOS Y REV</v>
          </cell>
          <cell r="F23223" t="str">
            <v>NACIONAL</v>
          </cell>
          <cell r="G23223" t="str">
            <v>GL Value</v>
          </cell>
        </row>
        <row r="23224">
          <cell r="A23224" t="str">
            <v>PAPTE6000H820001</v>
          </cell>
          <cell r="B23224" t="str">
            <v>PISO 60X60 KOOPER FERRUM MATE COMERCIAL</v>
          </cell>
          <cell r="C23224" t="str">
            <v>TERRAFORTE</v>
          </cell>
          <cell r="D23224" t="str">
            <v>GLADYMAR</v>
          </cell>
          <cell r="E23224" t="str">
            <v>PISOS Y REV</v>
          </cell>
          <cell r="F23224" t="str">
            <v>NACIONAL</v>
          </cell>
          <cell r="G23224" t="str">
            <v>GL Value</v>
          </cell>
        </row>
        <row r="23225">
          <cell r="A23225" t="str">
            <v>PAPTE6000L520001</v>
          </cell>
          <cell r="B23225" t="str">
            <v>PISO 60X60 MARMOL MARFIL BRILLO COMERCIAL</v>
          </cell>
          <cell r="C23225" t="str">
            <v>TERRAFORTE</v>
          </cell>
          <cell r="D23225" t="str">
            <v>GLADYMAR</v>
          </cell>
          <cell r="E23225" t="str">
            <v>PISOS Y REV</v>
          </cell>
          <cell r="F23225" t="str">
            <v>NACIONAL</v>
          </cell>
          <cell r="G23225" t="str">
            <v>GL Value</v>
          </cell>
        </row>
        <row r="23226">
          <cell r="A23226" t="str">
            <v>PAPTE6000L520002</v>
          </cell>
          <cell r="B23226" t="str">
            <v>PISO 60X60 MARMOL MARFIL BRILLO COMERCIAL</v>
          </cell>
          <cell r="C23226" t="str">
            <v>TERRAFORTE</v>
          </cell>
          <cell r="D23226" t="str">
            <v>GLADYMAR</v>
          </cell>
          <cell r="E23226" t="str">
            <v>PISOS Y REV</v>
          </cell>
          <cell r="F23226" t="str">
            <v>NACIONAL</v>
          </cell>
          <cell r="G23226" t="str">
            <v>GL Value</v>
          </cell>
        </row>
        <row r="23227">
          <cell r="A23227" t="str">
            <v>PAPTE6000L920001</v>
          </cell>
          <cell r="B23227" t="str">
            <v>PISO 60X60 MARMOL SMOKE BRILLO COMERCIAL</v>
          </cell>
          <cell r="C23227" t="str">
            <v>TERRAFORTE</v>
          </cell>
          <cell r="D23227" t="str">
            <v>GLADYMAR</v>
          </cell>
          <cell r="E23227" t="str">
            <v>PISOS Y REV</v>
          </cell>
          <cell r="F23227" t="str">
            <v>NACIONAL</v>
          </cell>
          <cell r="G23227" t="str">
            <v>GL Value</v>
          </cell>
        </row>
        <row r="23228">
          <cell r="A23228" t="str">
            <v>PAPTE6000NB20001</v>
          </cell>
          <cell r="B23228" t="str">
            <v>PISO 60X60 NATURAL MOKA MATE COMERCIAL</v>
          </cell>
          <cell r="C23228" t="str">
            <v>TERRAFORTE</v>
          </cell>
          <cell r="D23228" t="str">
            <v>GLADYMAR</v>
          </cell>
          <cell r="E23228" t="str">
            <v>PISOS Y REV</v>
          </cell>
          <cell r="F23228" t="str">
            <v>NACIONAL</v>
          </cell>
          <cell r="G23228" t="str">
            <v>GL Value</v>
          </cell>
        </row>
        <row r="23229">
          <cell r="A23229" t="str">
            <v>PAPTE6000ND20001</v>
          </cell>
          <cell r="B23229" t="str">
            <v>PISO 60X60 NATURE CASTAÑO BRILLO COMERCIAL</v>
          </cell>
          <cell r="C23229" t="str">
            <v>TERRAFORTE</v>
          </cell>
          <cell r="D23229" t="str">
            <v>GLADYMAR</v>
          </cell>
          <cell r="E23229" t="str">
            <v>PISOS Y REV</v>
          </cell>
          <cell r="F23229" t="str">
            <v>NACIONAL</v>
          </cell>
          <cell r="G23229" t="str">
            <v>GL Value</v>
          </cell>
        </row>
        <row r="23230">
          <cell r="A23230" t="str">
            <v>PAPTE6000ND20002</v>
          </cell>
          <cell r="B23230" t="str">
            <v>PISO 60X60 NATURE CASTAÑO BRILLO COMERCIAL</v>
          </cell>
          <cell r="C23230" t="str">
            <v>TERRAFORTE</v>
          </cell>
          <cell r="D23230" t="str">
            <v>GLADYMAR</v>
          </cell>
          <cell r="E23230" t="str">
            <v>PISOS Y REV</v>
          </cell>
          <cell r="F23230" t="str">
            <v>NACIONAL</v>
          </cell>
          <cell r="G23230" t="str">
            <v>GL Value</v>
          </cell>
        </row>
        <row r="23231">
          <cell r="A23231" t="str">
            <v>PAPTE6000NF20001</v>
          </cell>
          <cell r="B23231" t="str">
            <v>PISO 60X60 NATURE PERLA BRILLO COMERCIAL</v>
          </cell>
          <cell r="C23231" t="str">
            <v>TERRAFORTE</v>
          </cell>
          <cell r="D23231" t="str">
            <v>GLADYMAR</v>
          </cell>
          <cell r="E23231" t="str">
            <v>PISOS Y REV</v>
          </cell>
          <cell r="F23231" t="str">
            <v>NACIONAL</v>
          </cell>
          <cell r="G23231" t="str">
            <v>GL Value</v>
          </cell>
        </row>
        <row r="23232">
          <cell r="A23232" t="str">
            <v>PAPTE6000NH20001</v>
          </cell>
          <cell r="B23232" t="str">
            <v>PISO 60X60 NATURE ROVERE BRILLO RECTIF COMERCIAL</v>
          </cell>
          <cell r="C23232" t="str">
            <v>TERRAFORTE</v>
          </cell>
          <cell r="D23232" t="str">
            <v>GLADYMAR</v>
          </cell>
          <cell r="E23232" t="str">
            <v>PISOS Y REV</v>
          </cell>
          <cell r="F23232" t="str">
            <v>NACIONAL</v>
          </cell>
          <cell r="G23232" t="str">
            <v>GL Value</v>
          </cell>
        </row>
        <row r="23233">
          <cell r="A23233" t="str">
            <v>PAPTE6000OI20001</v>
          </cell>
          <cell r="B23233" t="str">
            <v>PISO 60X60 ONIX GRIS BRILLO RECTIF COMERCIAL</v>
          </cell>
          <cell r="C23233" t="str">
            <v>TERRAFORTE</v>
          </cell>
          <cell r="D23233" t="str">
            <v>GLADYMAR</v>
          </cell>
          <cell r="E23233" t="str">
            <v>PISOS Y REV</v>
          </cell>
          <cell r="F23233" t="str">
            <v>NACIONAL</v>
          </cell>
          <cell r="G23233" t="str">
            <v>GL Value</v>
          </cell>
        </row>
        <row r="23234">
          <cell r="A23234" t="str">
            <v>PAPTE6000PT20001</v>
          </cell>
          <cell r="B23234" t="str">
            <v>PISO 60X60 PLIENO BEIGE BRILLO PLENO COMERCIAL</v>
          </cell>
          <cell r="C23234" t="str">
            <v>TERRAFORTE</v>
          </cell>
          <cell r="D23234" t="str">
            <v>GLADYMAR</v>
          </cell>
          <cell r="E23234" t="str">
            <v>PISOS Y REV</v>
          </cell>
          <cell r="F23234" t="str">
            <v>NACIONAL</v>
          </cell>
          <cell r="G23234" t="str">
            <v>GL Value</v>
          </cell>
        </row>
        <row r="23235">
          <cell r="A23235" t="str">
            <v>PAPTE6000PT20002</v>
          </cell>
          <cell r="B23235" t="str">
            <v>PISO 60X60 PLIENO BEIGE BRILLO MARMOL COMERCIAL</v>
          </cell>
          <cell r="C23235" t="str">
            <v>TERRAFORTE</v>
          </cell>
          <cell r="D23235" t="str">
            <v>GLADYMAR</v>
          </cell>
          <cell r="E23235" t="str">
            <v>PISOS Y REV</v>
          </cell>
          <cell r="F23235" t="str">
            <v>NACIONAL</v>
          </cell>
          <cell r="G23235" t="str">
            <v>GL Value</v>
          </cell>
        </row>
        <row r="23236">
          <cell r="A23236" t="str">
            <v>PAPTE6000SK20001</v>
          </cell>
          <cell r="B23236" t="str">
            <v>PISO 60X60 SILVER STONE MATE RECTIF COMERCIAL</v>
          </cell>
          <cell r="C23236" t="str">
            <v>TERRAFORTE</v>
          </cell>
          <cell r="D23236" t="str">
            <v>GLADYMAR</v>
          </cell>
          <cell r="E23236" t="str">
            <v>PISOS Y REV</v>
          </cell>
          <cell r="F23236" t="str">
            <v>NACIONAL</v>
          </cell>
          <cell r="G23236" t="str">
            <v>GL Value</v>
          </cell>
        </row>
        <row r="23237">
          <cell r="A23237" t="str">
            <v>PAPTE6000U120001</v>
          </cell>
          <cell r="B23237" t="str">
            <v>PISO 60X60 TEEFE GRIS BRILLO RECTIF COMERCIAL</v>
          </cell>
          <cell r="C23237" t="str">
            <v>TERRAFORTE</v>
          </cell>
          <cell r="D23237" t="str">
            <v>GLADYMAR</v>
          </cell>
          <cell r="E23237" t="str">
            <v>PISOS Y REV</v>
          </cell>
          <cell r="F23237" t="str">
            <v>NACIONAL</v>
          </cell>
          <cell r="G23237" t="str">
            <v>GL Value</v>
          </cell>
        </row>
        <row r="23238">
          <cell r="A23238" t="str">
            <v>PAPTE6000VQ20001</v>
          </cell>
          <cell r="B23238" t="str">
            <v>PISO 60X60 VALENCIA GRIGIO BRILLO RECTIF COMERCIAL</v>
          </cell>
          <cell r="C23238" t="str">
            <v>TERRAFORTE</v>
          </cell>
          <cell r="D23238" t="str">
            <v>GLADYMAR</v>
          </cell>
          <cell r="E23238" t="str">
            <v>PISOS Y REV</v>
          </cell>
          <cell r="F23238" t="str">
            <v>NACIONAL</v>
          </cell>
          <cell r="G23238" t="str">
            <v>GL Value</v>
          </cell>
        </row>
        <row r="23239">
          <cell r="A23239" t="str">
            <v>PAPTE60050U20001</v>
          </cell>
          <cell r="B23239" t="str">
            <v>PISO 60X60 BLANCO PERLA BRILLO COMERCIAL</v>
          </cell>
          <cell r="C23239" t="str">
            <v>TERRAFORTE</v>
          </cell>
          <cell r="D23239" t="str">
            <v>GLADYMAR</v>
          </cell>
          <cell r="E23239" t="str">
            <v>PISOS Y REV</v>
          </cell>
          <cell r="F23239" t="str">
            <v>NACIONAL</v>
          </cell>
          <cell r="G23239" t="str">
            <v>GL Value</v>
          </cell>
        </row>
        <row r="23240">
          <cell r="A23240" t="str">
            <v>PAPTE60051E20001</v>
          </cell>
          <cell r="B23240" t="str">
            <v>PISO  60X60 ALPES GREY BRILLO  COMERCIAL</v>
          </cell>
          <cell r="C23240" t="str">
            <v>TERRAFORTE</v>
          </cell>
          <cell r="D23240" t="str">
            <v>GLADYMAR</v>
          </cell>
          <cell r="E23240" t="str">
            <v>PISOS Y REV</v>
          </cell>
          <cell r="F23240" t="str">
            <v>NACIONAL</v>
          </cell>
          <cell r="G23240" t="str">
            <v>GL Value</v>
          </cell>
        </row>
        <row r="23241">
          <cell r="A23241" t="str">
            <v>PAPTE60051F20001</v>
          </cell>
          <cell r="B23241" t="str">
            <v>PISO 60X60 ORO BIANCO BRILLO COMERCIAL</v>
          </cell>
          <cell r="C23241" t="str">
            <v>TERRAFORTE</v>
          </cell>
          <cell r="D23241" t="str">
            <v>GLADYMAR</v>
          </cell>
          <cell r="E23241" t="str">
            <v>PISOS Y REV</v>
          </cell>
          <cell r="F23241" t="str">
            <v>NACIONAL</v>
          </cell>
          <cell r="G23241" t="str">
            <v>GL Value</v>
          </cell>
        </row>
        <row r="23242">
          <cell r="A23242" t="str">
            <v>PAPTE60051G20001</v>
          </cell>
          <cell r="B23242" t="str">
            <v>PISO 60X60 JASPE BEIGE BRILLO COMERCIAL</v>
          </cell>
          <cell r="C23242" t="str">
            <v>TERRAFORTE</v>
          </cell>
          <cell r="D23242" t="str">
            <v>GLADYMAR</v>
          </cell>
          <cell r="E23242" t="str">
            <v>PISOS Y REV</v>
          </cell>
          <cell r="F23242" t="str">
            <v>NACIONAL</v>
          </cell>
          <cell r="G23242" t="str">
            <v>GL Value</v>
          </cell>
        </row>
        <row r="23243">
          <cell r="A23243" t="str">
            <v>PAPTE60051J20001</v>
          </cell>
          <cell r="B23243" t="str">
            <v>PISO 60X60 ANGIE GRIS MATE COMERCIAL</v>
          </cell>
          <cell r="C23243" t="str">
            <v>TERRAFORTE</v>
          </cell>
          <cell r="D23243" t="str">
            <v>GLADYMAR</v>
          </cell>
          <cell r="E23243" t="str">
            <v>PISOS Y REV</v>
          </cell>
          <cell r="F23243" t="str">
            <v>NACIONAL</v>
          </cell>
          <cell r="G23243" t="str">
            <v>GL Value</v>
          </cell>
        </row>
        <row r="23244">
          <cell r="A23244" t="str">
            <v>PAPTE60055H20001</v>
          </cell>
          <cell r="B23244" t="str">
            <v>PISO 60X60  ANGIE BEIGE BRILLO  COMERCIAL</v>
          </cell>
          <cell r="C23244" t="str">
            <v>TERRAFORTE</v>
          </cell>
          <cell r="D23244" t="str">
            <v>GLADYMAR</v>
          </cell>
          <cell r="E23244" t="str">
            <v>PISOS Y REV</v>
          </cell>
          <cell r="F23244" t="str">
            <v>NACIONAL</v>
          </cell>
          <cell r="G23244" t="str">
            <v>GL Value</v>
          </cell>
        </row>
        <row r="23245">
          <cell r="A23245" t="str">
            <v>PAPTE60055R20001</v>
          </cell>
          <cell r="B23245" t="str">
            <v>PISO 60X60 CIMENTO CINZA MATE COMERCIAL</v>
          </cell>
          <cell r="C23245" t="str">
            <v>TERRAFORTE</v>
          </cell>
          <cell r="D23245" t="str">
            <v>GLADYMAR</v>
          </cell>
          <cell r="E23245" t="str">
            <v>PISOS Y REV</v>
          </cell>
          <cell r="F23245" t="str">
            <v>NACIONAL</v>
          </cell>
          <cell r="G23245" t="str">
            <v>GL Value</v>
          </cell>
        </row>
        <row r="23246">
          <cell r="A23246" t="str">
            <v>PAPTE60055S20001</v>
          </cell>
          <cell r="B23246" t="str">
            <v>PISO 60X60 ROCK CREAM MATE</v>
          </cell>
          <cell r="C23246" t="str">
            <v>TERRAFORTE</v>
          </cell>
          <cell r="D23246" t="str">
            <v>GLADYMAR</v>
          </cell>
          <cell r="E23246" t="str">
            <v>PISOS Y REV</v>
          </cell>
          <cell r="F23246" t="str">
            <v>NACIONAL</v>
          </cell>
          <cell r="G23246" t="str">
            <v>GL Value</v>
          </cell>
        </row>
        <row r="23247">
          <cell r="A23247" t="str">
            <v>PAPTE61001E20001</v>
          </cell>
          <cell r="B23247" t="str">
            <v>PISO 61X61 ANTARTIDA LUX BRILLO COMERCIAL</v>
          </cell>
          <cell r="C23247" t="str">
            <v>TERRAFORTE</v>
          </cell>
          <cell r="D23247" t="str">
            <v>GLADYMAR</v>
          </cell>
          <cell r="E23247" t="str">
            <v>PISOS Y REV</v>
          </cell>
          <cell r="F23247" t="str">
            <v>NACIONAL</v>
          </cell>
          <cell r="G23247" t="str">
            <v>GL Value</v>
          </cell>
        </row>
        <row r="23248">
          <cell r="A23248" t="str">
            <v>PAPTE61002A20001</v>
          </cell>
          <cell r="B23248" t="str">
            <v>PISO 61X61 ATENAS LUX BRILLO COMERCIAL</v>
          </cell>
          <cell r="C23248" t="str">
            <v>TERRAFORTE</v>
          </cell>
          <cell r="D23248" t="str">
            <v>GLADYMAR</v>
          </cell>
          <cell r="E23248" t="str">
            <v>PISOS Y REV</v>
          </cell>
          <cell r="F23248" t="str">
            <v>NACIONAL</v>
          </cell>
          <cell r="G23248" t="str">
            <v>GL Value</v>
          </cell>
        </row>
        <row r="23249">
          <cell r="A23249" t="str">
            <v>PAPTE61004B20001</v>
          </cell>
          <cell r="B23249" t="str">
            <v>PISO 61X61 BLANCO HIELO BRILLO COMERCIAL</v>
          </cell>
          <cell r="C23249" t="str">
            <v>TERRAFORTE</v>
          </cell>
          <cell r="D23249" t="str">
            <v>GLADYMAR</v>
          </cell>
          <cell r="E23249" t="str">
            <v>PISOS Y REV</v>
          </cell>
          <cell r="F23249" t="str">
            <v>NACIONAL</v>
          </cell>
          <cell r="G23249" t="str">
            <v>GL Value</v>
          </cell>
        </row>
        <row r="23250">
          <cell r="A23250" t="str">
            <v>PAPTE61006Z20001</v>
          </cell>
          <cell r="B23250" t="str">
            <v>PISO 61X61 CHICAGO LUX BRILLO COMERCIAL</v>
          </cell>
          <cell r="C23250" t="str">
            <v>TERRAFORTE</v>
          </cell>
          <cell r="D23250" t="str">
            <v>GLADYMAR</v>
          </cell>
          <cell r="E23250" t="str">
            <v>PISOS Y REV</v>
          </cell>
          <cell r="F23250" t="str">
            <v>NACIONAL</v>
          </cell>
          <cell r="G23250" t="str">
            <v>GL Value</v>
          </cell>
        </row>
        <row r="23251">
          <cell r="A23251" t="str">
            <v>PAPTE6100D520001</v>
          </cell>
          <cell r="B23251" t="str">
            <v>PISO 61X61 FLORENCIA BEIGE BRILLO RECTIF COMERCIAL</v>
          </cell>
          <cell r="C23251" t="str">
            <v>TERRAFORTE</v>
          </cell>
          <cell r="D23251" t="str">
            <v>GLADYMAR</v>
          </cell>
          <cell r="E23251" t="str">
            <v>PISOS Y REV</v>
          </cell>
          <cell r="F23251" t="str">
            <v>NACIONAL</v>
          </cell>
          <cell r="G23251" t="str">
            <v>GL Value</v>
          </cell>
        </row>
        <row r="23252">
          <cell r="A23252" t="str">
            <v>PAPTE6100G720001</v>
          </cell>
          <cell r="B23252" t="str">
            <v>PISO 61X61 IPANEMA GRIS SEMIBRILLO COMERCIAL</v>
          </cell>
          <cell r="C23252" t="str">
            <v>TERRAFORTE</v>
          </cell>
          <cell r="D23252" t="str">
            <v>GLADYMAR</v>
          </cell>
          <cell r="E23252" t="str">
            <v>PISOS Y REV</v>
          </cell>
          <cell r="F23252" t="str">
            <v>NACIONAL</v>
          </cell>
          <cell r="G23252" t="str">
            <v>GL Value</v>
          </cell>
        </row>
        <row r="23253">
          <cell r="A23253" t="str">
            <v>PAPTE6100L220001</v>
          </cell>
          <cell r="B23253" t="str">
            <v>PISO 60X60 MARMOL CRYSTAL BRILLO COMERCIAL</v>
          </cell>
          <cell r="C23253" t="str">
            <v>TERRAFORTE</v>
          </cell>
          <cell r="D23253" t="str">
            <v>GLADYMAR</v>
          </cell>
          <cell r="E23253" t="str">
            <v>PISOS Y REV</v>
          </cell>
          <cell r="F23253" t="str">
            <v>NACIONAL</v>
          </cell>
          <cell r="G23253" t="str">
            <v>GL Value</v>
          </cell>
        </row>
        <row r="23254">
          <cell r="A23254" t="str">
            <v>PAPTE6100L920001</v>
          </cell>
          <cell r="B23254" t="str">
            <v>PISO 61X61 MARMOL SMOKE BRILLO COMERCIAL</v>
          </cell>
          <cell r="C23254" t="str">
            <v>TERRAFORTE</v>
          </cell>
          <cell r="D23254" t="str">
            <v>GLADYMAR</v>
          </cell>
          <cell r="E23254" t="str">
            <v>PISOS Y REV</v>
          </cell>
          <cell r="F23254" t="str">
            <v>NACIONAL</v>
          </cell>
          <cell r="G23254" t="str">
            <v>GL Value</v>
          </cell>
        </row>
        <row r="23255">
          <cell r="A23255" t="str">
            <v>PAPTE6100NB20001</v>
          </cell>
          <cell r="B23255" t="str">
            <v>PISO 61X61 NATURAL MOKA MATE COMERCIAL</v>
          </cell>
          <cell r="C23255" t="str">
            <v>TERRAFORTE</v>
          </cell>
          <cell r="D23255" t="str">
            <v>GLADYMAR</v>
          </cell>
          <cell r="E23255" t="str">
            <v>PISOS Y REV</v>
          </cell>
          <cell r="F23255" t="str">
            <v>NACIONAL</v>
          </cell>
          <cell r="G23255" t="str">
            <v>GL Value</v>
          </cell>
        </row>
        <row r="23256">
          <cell r="A23256" t="str">
            <v>PAPTE60051M10001</v>
          </cell>
          <cell r="B23256" t="str">
            <v>PISO 60X60 CARRARA VENATO BRILLO</v>
          </cell>
          <cell r="C23256" t="str">
            <v>TERRAFORTE</v>
          </cell>
          <cell r="D23256" t="str">
            <v>GLADYMAR</v>
          </cell>
          <cell r="E23256" t="str">
            <v>PISOS Y REV</v>
          </cell>
          <cell r="F23256" t="str">
            <v>NACIONAL</v>
          </cell>
          <cell r="G23256" t="str">
            <v>GL Value</v>
          </cell>
        </row>
        <row r="23257">
          <cell r="A23257" t="str">
            <v>PAPTE60051M20001</v>
          </cell>
          <cell r="B23257" t="str">
            <v>PISO 60X60 CARRARA VENATO BRILLO COMERCIAL</v>
          </cell>
          <cell r="C23257" t="str">
            <v>TERRAFORTE</v>
          </cell>
          <cell r="D23257" t="str">
            <v>GLADYMAR</v>
          </cell>
          <cell r="E23257" t="str">
            <v>PISOS Y REV</v>
          </cell>
          <cell r="F23257" t="str">
            <v>NACIONAL</v>
          </cell>
          <cell r="G23257" t="str">
            <v>GL Value</v>
          </cell>
        </row>
        <row r="23258">
          <cell r="A23258" t="str">
            <v>PAPTE4100SK10001</v>
          </cell>
          <cell r="B23258" t="str">
            <v>PISO 41X41 SILVER STONE MATE</v>
          </cell>
          <cell r="C23258" t="str">
            <v>TERRAFORTE</v>
          </cell>
          <cell r="D23258" t="str">
            <v>GLADYMAR</v>
          </cell>
          <cell r="E23258" t="str">
            <v>PISOS Y REV</v>
          </cell>
          <cell r="F23258" t="str">
            <v>NACIONAL</v>
          </cell>
          <cell r="G23258" t="str">
            <v>GL Value</v>
          </cell>
        </row>
        <row r="23259">
          <cell r="A23259" t="str">
            <v>PAPTE41051J20001</v>
          </cell>
          <cell r="B23259" t="str">
            <v>PISO 41X41 ANGIE GRIS COMERCIAL</v>
          </cell>
          <cell r="C23259" t="str">
            <v>TERRAFORTE</v>
          </cell>
          <cell r="D23259" t="str">
            <v>GLADYMAR</v>
          </cell>
          <cell r="E23259" t="str">
            <v>PISOS Y REV</v>
          </cell>
          <cell r="F23259" t="str">
            <v>NACIONAL</v>
          </cell>
          <cell r="G23259" t="str">
            <v>GL Value</v>
          </cell>
        </row>
        <row r="23260">
          <cell r="A23260" t="str">
            <v>PAPTE41051J10001</v>
          </cell>
          <cell r="B23260" t="str">
            <v>PISO 41X41 ANGIE GRIS</v>
          </cell>
          <cell r="C23260" t="str">
            <v>TERRAFORTE</v>
          </cell>
          <cell r="D23260" t="str">
            <v>GLADYMAR</v>
          </cell>
          <cell r="E23260" t="str">
            <v>PISOS Y REV</v>
          </cell>
          <cell r="F23260" t="str">
            <v>NACIONAL</v>
          </cell>
          <cell r="G23260" t="str">
            <v>GL Value</v>
          </cell>
        </row>
        <row r="23261">
          <cell r="A23261" t="str">
            <v>PAPTE60061K20001</v>
          </cell>
          <cell r="B23261" t="str">
            <v>PISO 60X60 TRAVERTINO CLASICO BRILLO COMERCIAL</v>
          </cell>
          <cell r="C23261" t="str">
            <v>TERRAFORTE</v>
          </cell>
          <cell r="D23261" t="str">
            <v>GLADYMAR</v>
          </cell>
          <cell r="E23261" t="str">
            <v>PISOS Y REV</v>
          </cell>
          <cell r="F23261" t="str">
            <v>NACIONAL</v>
          </cell>
          <cell r="G23261" t="str">
            <v>GL Value</v>
          </cell>
        </row>
        <row r="23262">
          <cell r="A23262" t="str">
            <v>PAPTE4100SK20001</v>
          </cell>
          <cell r="B23262" t="str">
            <v>PISO 41X41 SILVER STONE MATE COMERCIAL</v>
          </cell>
          <cell r="C23262" t="str">
            <v>TERRAFORTE</v>
          </cell>
          <cell r="D23262" t="str">
            <v>GLADYMAR</v>
          </cell>
          <cell r="E23262" t="str">
            <v>PISOS Y REV</v>
          </cell>
          <cell r="F23262" t="str">
            <v>NACIONAL</v>
          </cell>
          <cell r="G23262" t="str">
            <v>GL Value</v>
          </cell>
        </row>
        <row r="23263">
          <cell r="A23263" t="str">
            <v>PAPTE60061K10001</v>
          </cell>
          <cell r="B23263" t="str">
            <v>PISO  60X60 TRAVERTINO CLASICO BRILLO</v>
          </cell>
          <cell r="C23263" t="str">
            <v>TERRAFORTE</v>
          </cell>
          <cell r="D23263" t="str">
            <v>GLADYMAR</v>
          </cell>
          <cell r="E23263" t="str">
            <v>PISOS Y REV</v>
          </cell>
          <cell r="F23263" t="str">
            <v>NACIONAL</v>
          </cell>
          <cell r="G23263" t="str">
            <v>GL Value</v>
          </cell>
        </row>
        <row r="23264">
          <cell r="A23264" t="str">
            <v>PAPTE60061L20001</v>
          </cell>
          <cell r="B23264" t="str">
            <v>PISO 60X60 PERLINO DARK BRILLO COMERCIAL</v>
          </cell>
          <cell r="C23264" t="str">
            <v>TERRAFORTE</v>
          </cell>
          <cell r="D23264" t="str">
            <v>GLADYMAR</v>
          </cell>
          <cell r="E23264" t="str">
            <v>PISOS Y REV</v>
          </cell>
          <cell r="F23264" t="str">
            <v>NACIONAL</v>
          </cell>
          <cell r="G23264" t="str">
            <v>GL Value</v>
          </cell>
        </row>
        <row r="23265">
          <cell r="A23265" t="str">
            <v>PAPTE60002A10002</v>
          </cell>
          <cell r="B23265" t="str">
            <v>PISO 60X60 ATENAS LUX LISO BRILLO</v>
          </cell>
          <cell r="C23265" t="str">
            <v>TERRAFORTE</v>
          </cell>
          <cell r="D23265" t="str">
            <v>GLADYMAR</v>
          </cell>
          <cell r="E23265" t="str">
            <v>PISOS Y REV</v>
          </cell>
          <cell r="F23265" t="str">
            <v>NACIONAL</v>
          </cell>
          <cell r="G23265" t="str">
            <v>GL Value</v>
          </cell>
        </row>
        <row r="23266">
          <cell r="A23266" t="str">
            <v>PAPTE6000D510002</v>
          </cell>
          <cell r="B23266" t="str">
            <v>PISO 60X60 FLORENCIA BEIGE LISO BRILLO</v>
          </cell>
          <cell r="C23266" t="str">
            <v>TERRAFORTE</v>
          </cell>
          <cell r="D23266" t="str">
            <v>GLADYMAR</v>
          </cell>
          <cell r="E23266" t="str">
            <v>PISOS Y REV</v>
          </cell>
          <cell r="F23266" t="str">
            <v>NACIONAL</v>
          </cell>
          <cell r="G23266" t="str">
            <v>GL Value</v>
          </cell>
        </row>
        <row r="23267">
          <cell r="A23267" t="str">
            <v>PAPTE60061L10001</v>
          </cell>
          <cell r="B23267" t="str">
            <v>PISO 60X60 PERLINO DARK BRILLO</v>
          </cell>
          <cell r="C23267" t="str">
            <v>TERRAFORTE</v>
          </cell>
          <cell r="D23267" t="str">
            <v>GLADYMAR</v>
          </cell>
          <cell r="E23267" t="str">
            <v>PISOS Y REV</v>
          </cell>
          <cell r="F23267" t="str">
            <v>NACIONAL</v>
          </cell>
          <cell r="G23267" t="str">
            <v>GL Value</v>
          </cell>
        </row>
        <row r="23268">
          <cell r="A23268" t="str">
            <v>PAPTE60061M10001</v>
          </cell>
          <cell r="B23268" t="str">
            <v>PISO 60X60 PERLINO GRAY BRILLO</v>
          </cell>
          <cell r="C23268" t="str">
            <v>TERRAFORTE</v>
          </cell>
          <cell r="D23268" t="str">
            <v>GLADYMAR</v>
          </cell>
          <cell r="E23268" t="str">
            <v>PISOS Y REV</v>
          </cell>
          <cell r="F23268" t="str">
            <v>NACIONAL</v>
          </cell>
          <cell r="G23268" t="str">
            <v>GL Value</v>
          </cell>
        </row>
        <row r="23269">
          <cell r="A23269" t="str">
            <v>PAPTE41004B10002</v>
          </cell>
          <cell r="B23269" t="str">
            <v>PISO 41X41 BLANCO HIELO LISO BRILLO</v>
          </cell>
          <cell r="C23269" t="str">
            <v>TERRAFORTE</v>
          </cell>
          <cell r="D23269" t="str">
            <v>GLADYMAR</v>
          </cell>
          <cell r="E23269" t="str">
            <v>PISOS Y REV</v>
          </cell>
          <cell r="F23269" t="str">
            <v>NACIONAL</v>
          </cell>
          <cell r="G23269" t="str">
            <v>GL Value</v>
          </cell>
        </row>
        <row r="23270">
          <cell r="A23270" t="str">
            <v>PAPTE6000L210002</v>
          </cell>
          <cell r="B23270" t="str">
            <v>PISO 60X60 MARMOL CRISTAL LISO BRILLO</v>
          </cell>
          <cell r="C23270" t="str">
            <v>TERRAFORTE</v>
          </cell>
          <cell r="D23270" t="str">
            <v>GLADYMAR</v>
          </cell>
          <cell r="E23270" t="str">
            <v>PISOS Y REV</v>
          </cell>
          <cell r="F23270" t="str">
            <v>NACIONAL</v>
          </cell>
          <cell r="G23270" t="str">
            <v>GL Value</v>
          </cell>
        </row>
        <row r="23271">
          <cell r="A23271" t="str">
            <v>PAPTE41004B20002</v>
          </cell>
          <cell r="B23271" t="str">
            <v>PISO 41X41 BLANCO HIELO LISO BRILLO COMERCIAL</v>
          </cell>
          <cell r="C23271" t="str">
            <v>TERRAFORTE</v>
          </cell>
          <cell r="D23271" t="str">
            <v>GLADYMAR</v>
          </cell>
          <cell r="E23271" t="str">
            <v>PISOS Y REV</v>
          </cell>
          <cell r="F23271" t="str">
            <v>NACIONAL</v>
          </cell>
          <cell r="G23271" t="str">
            <v>GL Value</v>
          </cell>
        </row>
        <row r="23272">
          <cell r="A23272" t="str">
            <v>PAPTE6000D520002</v>
          </cell>
          <cell r="B23272" t="str">
            <v>PISO 60X60 FLORENCIA BEIGE LISO BRILLO COMERCIAL</v>
          </cell>
          <cell r="C23272" t="str">
            <v>TERRAFORTE</v>
          </cell>
          <cell r="D23272" t="str">
            <v>GLADYMAR</v>
          </cell>
          <cell r="E23272" t="str">
            <v>PISOS Y REV</v>
          </cell>
          <cell r="F23272" t="str">
            <v>NACIONAL</v>
          </cell>
          <cell r="G23272" t="str">
            <v>GL Value</v>
          </cell>
        </row>
        <row r="23273">
          <cell r="A23273" t="str">
            <v>PAPTE6000L220002</v>
          </cell>
          <cell r="B23273" t="str">
            <v>PISO 60X60 MARMOL CRISTAL LISO BRILLO COMERCIAL</v>
          </cell>
          <cell r="C23273" t="str">
            <v>TERRAFORTE</v>
          </cell>
          <cell r="D23273" t="str">
            <v>GLADYMAR</v>
          </cell>
          <cell r="E23273" t="str">
            <v>PISOS Y REV</v>
          </cell>
          <cell r="F23273" t="str">
            <v>NACIONAL</v>
          </cell>
          <cell r="G23273" t="str">
            <v>GL Value</v>
          </cell>
        </row>
        <row r="23274">
          <cell r="A23274" t="str">
            <v>PAPTE60061M20001</v>
          </cell>
          <cell r="B23274" t="str">
            <v>PISO 60X60 PERLINO GRAY BRILLO COMERCIAL</v>
          </cell>
          <cell r="C23274" t="str">
            <v>TERRAFORTE</v>
          </cell>
          <cell r="D23274" t="str">
            <v>GLADYMAR</v>
          </cell>
          <cell r="E23274" t="str">
            <v>PISOS Y REV</v>
          </cell>
          <cell r="F23274" t="str">
            <v>NACIONAL</v>
          </cell>
          <cell r="G23274" t="str">
            <v>GL Value</v>
          </cell>
        </row>
        <row r="23275">
          <cell r="A23275" t="str">
            <v>PAPTE41061O20001</v>
          </cell>
          <cell r="B23275" t="str">
            <v>PISO 41X41 ALAMO BEIGE SEMIBRILLO COMERCIAL</v>
          </cell>
          <cell r="C23275" t="str">
            <v>TERRAFORTE</v>
          </cell>
          <cell r="D23275" t="str">
            <v>GLADYMAR</v>
          </cell>
          <cell r="E23275" t="str">
            <v>PISOS Y REV</v>
          </cell>
          <cell r="F23275" t="str">
            <v>NACIONAL</v>
          </cell>
          <cell r="G23275" t="str">
            <v>GL Value</v>
          </cell>
        </row>
        <row r="23276">
          <cell r="A23276" t="str">
            <v>PAPTE41061O10001</v>
          </cell>
          <cell r="B23276" t="str">
            <v>PISO 41X41 ALAMO BEIGE SEMIBRILLO</v>
          </cell>
          <cell r="C23276" t="str">
            <v>TERRAFORTE</v>
          </cell>
          <cell r="D23276" t="str">
            <v>GLADYMAR</v>
          </cell>
          <cell r="E23276" t="str">
            <v>PISOS Y REV</v>
          </cell>
          <cell r="F23276" t="str">
            <v>NACIONAL</v>
          </cell>
          <cell r="G23276" t="str">
            <v>GL Value</v>
          </cell>
        </row>
        <row r="23277">
          <cell r="A23277" t="str">
            <v>PAPTE60004B10002</v>
          </cell>
          <cell r="B23277" t="str">
            <v>PISO 60X60 BLANCO HIELO LISO BRILLO</v>
          </cell>
          <cell r="C23277" t="str">
            <v>TERRAFORTE</v>
          </cell>
          <cell r="D23277" t="str">
            <v>GLADYMAR</v>
          </cell>
          <cell r="E23277" t="str">
            <v>PISOS Y REV</v>
          </cell>
          <cell r="F23277" t="str">
            <v>NACIONAL</v>
          </cell>
          <cell r="G23277" t="str">
            <v>GL Value</v>
          </cell>
        </row>
        <row r="23278">
          <cell r="A23278" t="str">
            <v>PAPTE60005O10002</v>
          </cell>
          <cell r="B23278" t="str">
            <v>PISO 60X60 CALACATTA BLANCO LISO BRILLO</v>
          </cell>
          <cell r="C23278" t="str">
            <v>TERRAFORTE</v>
          </cell>
          <cell r="D23278" t="str">
            <v>GLADYMAR</v>
          </cell>
          <cell r="E23278" t="str">
            <v>PISOS Y REV</v>
          </cell>
          <cell r="F23278" t="str">
            <v>NACIONAL</v>
          </cell>
          <cell r="G23278" t="str">
            <v>GL Value</v>
          </cell>
        </row>
        <row r="23279">
          <cell r="A23279" t="str">
            <v>PAPTE60002A20002</v>
          </cell>
          <cell r="B23279" t="str">
            <v>PISO 60X60 ATENAS LUX LISO BRILLO COMERCIAL</v>
          </cell>
          <cell r="C23279" t="str">
            <v>TERRAFORTE</v>
          </cell>
          <cell r="D23279" t="str">
            <v>GLADYMAR</v>
          </cell>
          <cell r="E23279" t="str">
            <v>PISOS Y REV</v>
          </cell>
          <cell r="F23279" t="str">
            <v>NACIONAL</v>
          </cell>
          <cell r="G23279" t="str">
            <v>GL Value</v>
          </cell>
        </row>
        <row r="23280">
          <cell r="A23280" t="str">
            <v>PAPTE60004B20002</v>
          </cell>
          <cell r="B23280" t="str">
            <v>PISO 60X60  BLANCO HIELO LISO BRILLO COMERCIAL</v>
          </cell>
          <cell r="C23280" t="str">
            <v>TERRAFORTE</v>
          </cell>
          <cell r="D23280" t="str">
            <v>GLADYMAR</v>
          </cell>
          <cell r="E23280" t="str">
            <v>PISOS Y REV</v>
          </cell>
          <cell r="F23280" t="str">
            <v>NACIONAL</v>
          </cell>
          <cell r="G23280" t="str">
            <v>GL Value</v>
          </cell>
        </row>
        <row r="23281">
          <cell r="A23281" t="str">
            <v>PAPTE60005O20002</v>
          </cell>
          <cell r="B23281" t="str">
            <v>PISO 60X60 CALACATTA BLANCO LISO BRILLO COMERCIAL</v>
          </cell>
          <cell r="C23281" t="str">
            <v>TERRAFORTE</v>
          </cell>
          <cell r="D23281" t="str">
            <v>GLADYMAR</v>
          </cell>
          <cell r="E23281" t="str">
            <v>PISOS Y REV</v>
          </cell>
          <cell r="F23281" t="str">
            <v>NACIONAL</v>
          </cell>
          <cell r="G23281" t="str">
            <v>GL Value</v>
          </cell>
        </row>
        <row r="23282">
          <cell r="A23282" t="str">
            <v>PAPTE60061P10001</v>
          </cell>
          <cell r="B23282" t="str">
            <v>PISO 60X60 MADERA ADRIAN BRILLO</v>
          </cell>
          <cell r="C23282" t="str">
            <v>TERRAFORTE</v>
          </cell>
          <cell r="D23282" t="str">
            <v>GLADYMAR</v>
          </cell>
          <cell r="E23282" t="str">
            <v>PISOS Y REV</v>
          </cell>
          <cell r="F23282" t="str">
            <v>NACIONAL</v>
          </cell>
          <cell r="G23282" t="str">
            <v>GL Value</v>
          </cell>
        </row>
        <row r="23283">
          <cell r="A23283" t="str">
            <v>PAPTE60061P20001</v>
          </cell>
          <cell r="B23283" t="str">
            <v>PISO 60X60 MADERA ADRIAN BRILLO COMERCIAL</v>
          </cell>
          <cell r="C23283" t="str">
            <v>TERRAFORTE</v>
          </cell>
          <cell r="D23283" t="str">
            <v>GLADYMAR</v>
          </cell>
          <cell r="E23283" t="str">
            <v>PISOS Y REV</v>
          </cell>
          <cell r="F23283" t="str">
            <v>NACIONAL</v>
          </cell>
          <cell r="G23283" t="str">
            <v>GL Value</v>
          </cell>
        </row>
        <row r="23284">
          <cell r="A23284" t="str">
            <v>PAPTE60061V10001</v>
          </cell>
          <cell r="B23284" t="str">
            <v>PISO 60X60 ROBLE CLASICO BRILLO</v>
          </cell>
          <cell r="C23284" t="str">
            <v>TERRAFORTE</v>
          </cell>
          <cell r="D23284" t="str">
            <v>GLADYMAR</v>
          </cell>
          <cell r="E23284" t="str">
            <v>PISOS Y REV</v>
          </cell>
          <cell r="F23284" t="str">
            <v>NACIONAL</v>
          </cell>
          <cell r="G23284" t="str">
            <v>GL Value</v>
          </cell>
        </row>
        <row r="23285">
          <cell r="A23285" t="str">
            <v>PAPTE60061V20001</v>
          </cell>
          <cell r="B23285" t="str">
            <v>PISO 60X60 ROBLE CLASICO BRILLO COMERCIAL</v>
          </cell>
          <cell r="C23285" t="str">
            <v>TERRAFORTE</v>
          </cell>
          <cell r="D23285" t="str">
            <v>GLADYMAR</v>
          </cell>
          <cell r="E23285" t="str">
            <v>PISOS Y REV</v>
          </cell>
          <cell r="F23285" t="str">
            <v>NACIONAL</v>
          </cell>
          <cell r="G23285" t="str">
            <v>GL Value</v>
          </cell>
        </row>
        <row r="23286">
          <cell r="A23286" t="str">
            <v>PAPTE60061X10001</v>
          </cell>
          <cell r="B23286" t="str">
            <v>PISO 60X60 MADERA CENIZA</v>
          </cell>
          <cell r="C23286" t="str">
            <v>TERRAFORTE</v>
          </cell>
          <cell r="D23286" t="str">
            <v>GLADYMAR</v>
          </cell>
          <cell r="E23286" t="str">
            <v>PISOS Y REV</v>
          </cell>
          <cell r="F23286" t="str">
            <v>NACIONAL</v>
          </cell>
          <cell r="G23286" t="str">
            <v>GL Value</v>
          </cell>
        </row>
        <row r="23287">
          <cell r="A23287" t="str">
            <v>PAPTE60061X20001</v>
          </cell>
          <cell r="B23287" t="str">
            <v>PISO 60X60 MADERA CENIZA COMERCIAL</v>
          </cell>
          <cell r="C23287" t="str">
            <v>TERRAFORTE</v>
          </cell>
          <cell r="D23287" t="str">
            <v>GLADYMAR</v>
          </cell>
          <cell r="E23287" t="str">
            <v>PISOS Y REV</v>
          </cell>
          <cell r="F23287" t="str">
            <v>NACIONAL</v>
          </cell>
          <cell r="G23287" t="str">
            <v>GL Value</v>
          </cell>
        </row>
        <row r="23288">
          <cell r="A23288" t="str">
            <v>PAPTE60061Z10001</v>
          </cell>
          <cell r="B23288" t="str">
            <v>PISO 60X60 VICENZA ROBLE</v>
          </cell>
          <cell r="C23288" t="str">
            <v>TERRAFORTE</v>
          </cell>
          <cell r="D23288" t="str">
            <v>GLADYMAR</v>
          </cell>
          <cell r="E23288" t="str">
            <v>PISOS Y REV</v>
          </cell>
          <cell r="F23288" t="str">
            <v>NACIONAL</v>
          </cell>
          <cell r="G23288" t="str">
            <v>GL Value</v>
          </cell>
        </row>
        <row r="23289">
          <cell r="A23289" t="str">
            <v>PAPTE60061Z20001</v>
          </cell>
          <cell r="B23289" t="str">
            <v>PISO 60X60 VICENZA ROBLE COMERCIAL</v>
          </cell>
          <cell r="C23289" t="str">
            <v>TERRAFORTE</v>
          </cell>
          <cell r="D23289" t="str">
            <v>GLADYMAR</v>
          </cell>
          <cell r="E23289" t="str">
            <v>PISOS Y REV</v>
          </cell>
          <cell r="F23289" t="str">
            <v>NACIONAL</v>
          </cell>
          <cell r="G23289" t="str">
            <v>GL Value</v>
          </cell>
        </row>
        <row r="23290">
          <cell r="A23290" t="str">
            <v>PAPTE6000L510003</v>
          </cell>
          <cell r="B23290" t="str">
            <v>PISO 60X60 MARMOL MARFIL LISO BRILLO</v>
          </cell>
          <cell r="C23290" t="str">
            <v>TERRAFORTE</v>
          </cell>
          <cell r="D23290" t="str">
            <v>GLADYMAR</v>
          </cell>
          <cell r="E23290" t="str">
            <v>PISOS Y REV</v>
          </cell>
          <cell r="F23290" t="str">
            <v>NACIONAL</v>
          </cell>
          <cell r="G23290" t="str">
            <v>GL Value</v>
          </cell>
        </row>
        <row r="23291">
          <cell r="A23291" t="str">
            <v>PAPTE6000L520003</v>
          </cell>
          <cell r="B23291" t="str">
            <v>PISO 60X60 MARMOL MARFIL  LISO BRILLO COMERCIAL</v>
          </cell>
          <cell r="C23291" t="str">
            <v>TERRAFORTE</v>
          </cell>
          <cell r="D23291" t="str">
            <v>GLADYMAR</v>
          </cell>
          <cell r="E23291" t="str">
            <v>PISOS Y REV</v>
          </cell>
          <cell r="F23291" t="str">
            <v>NACIONAL</v>
          </cell>
          <cell r="G23291" t="str">
            <v>GL Value</v>
          </cell>
        </row>
        <row r="23292">
          <cell r="A23292" t="str">
            <v>PAPTE60061O10001</v>
          </cell>
          <cell r="B23292" t="str">
            <v>PISO 60X60 ALAMO BEIGE</v>
          </cell>
          <cell r="C23292" t="str">
            <v>TERRAFORTE</v>
          </cell>
          <cell r="D23292" t="str">
            <v>GLADYMAR</v>
          </cell>
          <cell r="E23292" t="str">
            <v>PISOS Y REV</v>
          </cell>
          <cell r="F23292" t="str">
            <v>NACIONAL</v>
          </cell>
          <cell r="G23292" t="str">
            <v>GL Value</v>
          </cell>
        </row>
        <row r="23293">
          <cell r="A23293" t="str">
            <v>PAPTE60061O20001</v>
          </cell>
          <cell r="B23293" t="str">
            <v>PISO 60X60 ALAMO BEIGE MATE COMERCIAL</v>
          </cell>
          <cell r="C23293" t="str">
            <v>TERRAFORTE</v>
          </cell>
          <cell r="D23293" t="str">
            <v>GLADYMAR</v>
          </cell>
          <cell r="E23293" t="str">
            <v>PISOS Y REV</v>
          </cell>
          <cell r="F23293" t="str">
            <v>NACIONAL</v>
          </cell>
          <cell r="G23293" t="str">
            <v>GL Value</v>
          </cell>
        </row>
        <row r="23294">
          <cell r="A23294" t="str">
            <v>PAPTE60062K10001</v>
          </cell>
          <cell r="B23294" t="str">
            <v>PISO 60X60 MARMOL BIANCO BRILLO</v>
          </cell>
          <cell r="C23294" t="str">
            <v>TERRAFORTE</v>
          </cell>
          <cell r="D23294" t="str">
            <v>GLADYMAR</v>
          </cell>
          <cell r="E23294" t="str">
            <v>PISOS Y REV</v>
          </cell>
          <cell r="F23294" t="str">
            <v>NACIONAL</v>
          </cell>
          <cell r="G23294" t="str">
            <v>GL Value</v>
          </cell>
        </row>
        <row r="23295">
          <cell r="A23295" t="str">
            <v>PAPTE60062K20001</v>
          </cell>
          <cell r="B23295" t="str">
            <v>PISO 60X60 MARMOL BIANCO BRILLO COMERCIAL</v>
          </cell>
          <cell r="C23295" t="str">
            <v>TERRAFORTE</v>
          </cell>
          <cell r="D23295" t="str">
            <v>GLADYMAR</v>
          </cell>
          <cell r="E23295" t="str">
            <v>PISOS Y REV</v>
          </cell>
          <cell r="F23295" t="str">
            <v>NACIONAL</v>
          </cell>
          <cell r="G23295" t="str">
            <v>GL Value</v>
          </cell>
        </row>
        <row r="23296">
          <cell r="A23296" t="str">
            <v>PAPTE60062P10001</v>
          </cell>
          <cell r="B23296" t="str">
            <v>PISO 60X60 ONICE BIANCO MATE</v>
          </cell>
          <cell r="C23296" t="str">
            <v>TERRAFORTE</v>
          </cell>
          <cell r="D23296" t="str">
            <v>GLADYMAR</v>
          </cell>
          <cell r="E23296" t="str">
            <v>PISOS Y REV</v>
          </cell>
          <cell r="F23296" t="str">
            <v>NACIONAL</v>
          </cell>
          <cell r="G23296" t="str">
            <v>GL Value</v>
          </cell>
        </row>
        <row r="23297">
          <cell r="A23297" t="str">
            <v>PAPTE60062P20001</v>
          </cell>
          <cell r="B23297" t="str">
            <v>PISO 60X60 ONICE BIANCO MATE COMERCIAL</v>
          </cell>
          <cell r="C23297" t="str">
            <v>TERRAFORTE</v>
          </cell>
          <cell r="D23297" t="str">
            <v>GLADYMAR</v>
          </cell>
          <cell r="E23297" t="str">
            <v>PISOS Y REV</v>
          </cell>
          <cell r="F23297" t="str">
            <v>NACIONAL</v>
          </cell>
          <cell r="G23297" t="str">
            <v>GL Value</v>
          </cell>
        </row>
        <row r="23298">
          <cell r="A23298" t="str">
            <v>PAPTE41005O10002</v>
          </cell>
          <cell r="B23298" t="str">
            <v>PISO 41X41 CALACATTA BLANCO LISO BRILLO</v>
          </cell>
          <cell r="C23298" t="str">
            <v>TERRAFORTE</v>
          </cell>
          <cell r="D23298" t="str">
            <v>GLADYMAR</v>
          </cell>
          <cell r="E23298" t="str">
            <v>PISOS Y REV</v>
          </cell>
          <cell r="F23298" t="str">
            <v>NACIONAL</v>
          </cell>
          <cell r="G23298" t="str">
            <v>GL Value</v>
          </cell>
        </row>
        <row r="23299">
          <cell r="A23299" t="str">
            <v>PAPTE41005O20002</v>
          </cell>
          <cell r="B23299" t="str">
            <v>PISO 41X41 CALACATTA BLANCO LISO BRILLO COMERCIAL</v>
          </cell>
          <cell r="C23299" t="str">
            <v>TERRAFORTE</v>
          </cell>
          <cell r="D23299" t="str">
            <v>GLADYMAR</v>
          </cell>
          <cell r="E23299" t="str">
            <v>PISOS Y REV</v>
          </cell>
          <cell r="F23299" t="str">
            <v>NACIONAL</v>
          </cell>
          <cell r="G23299" t="str">
            <v>GL Value</v>
          </cell>
        </row>
        <row r="23300">
          <cell r="A23300" t="str">
            <v>PAPTE60064P10001</v>
          </cell>
          <cell r="B23300" t="str">
            <v>PISO 60X60 VERONA BRILLO</v>
          </cell>
          <cell r="C23300" t="str">
            <v>TERRAFORTE</v>
          </cell>
          <cell r="D23300" t="str">
            <v>GLADYMAR</v>
          </cell>
          <cell r="E23300" t="str">
            <v>PISOS Y REV</v>
          </cell>
          <cell r="F23300" t="str">
            <v>NACIONAL</v>
          </cell>
          <cell r="G23300" t="str">
            <v>GL Value</v>
          </cell>
        </row>
        <row r="23301">
          <cell r="A23301" t="str">
            <v>PAPTE60064P20001</v>
          </cell>
          <cell r="B23301" t="str">
            <v>PISO 60X60 VERONA BRILLO COMERCIAL</v>
          </cell>
          <cell r="C23301" t="str">
            <v>TERRAFORTE</v>
          </cell>
          <cell r="D23301" t="str">
            <v>GLADYMAR</v>
          </cell>
          <cell r="E23301" t="str">
            <v>PISOS Y REV</v>
          </cell>
          <cell r="F23301" t="str">
            <v>NACIONAL</v>
          </cell>
          <cell r="G23301" t="str">
            <v>GL Value</v>
          </cell>
        </row>
        <row r="23302">
          <cell r="A23302" t="str">
            <v>PAPTE60061P20002</v>
          </cell>
          <cell r="B23302" t="str">
            <v>PISO 60X60 MADERA ADRIAN COMERCIAL</v>
          </cell>
          <cell r="C23302" t="str">
            <v>TERRAFORTE</v>
          </cell>
          <cell r="D23302" t="str">
            <v>GLADYMAR</v>
          </cell>
          <cell r="E23302" t="str">
            <v>PISOS Y REV</v>
          </cell>
          <cell r="F23302" t="str">
            <v>NACIONAL</v>
          </cell>
          <cell r="G23302" t="str">
            <v>GL Value</v>
          </cell>
        </row>
        <row r="23303">
          <cell r="A23303" t="str">
            <v>PAPTE41061X10001</v>
          </cell>
          <cell r="B23303" t="str">
            <v>PISO 41X41 MADERA CENIZA</v>
          </cell>
          <cell r="C23303" t="str">
            <v>TERRAFORTE</v>
          </cell>
          <cell r="D23303" t="str">
            <v>GLADYMAR</v>
          </cell>
          <cell r="E23303" t="str">
            <v>PISOS Y REV</v>
          </cell>
          <cell r="F23303" t="str">
            <v>NACIONAL</v>
          </cell>
          <cell r="G23303" t="str">
            <v>GL Value</v>
          </cell>
        </row>
        <row r="23304">
          <cell r="A23304" t="str">
            <v>PAPTE41061X20001</v>
          </cell>
          <cell r="B23304" t="str">
            <v>PISO 41X41 MADERA CENIZA COMERCIAL</v>
          </cell>
          <cell r="C23304" t="str">
            <v>TERRAFORTE</v>
          </cell>
          <cell r="D23304" t="str">
            <v>GLADYMAR</v>
          </cell>
          <cell r="E23304" t="str">
            <v>PISOS Y REV</v>
          </cell>
          <cell r="F23304" t="str">
            <v>NACIONAL</v>
          </cell>
          <cell r="G23304" t="str">
            <v>GL Value</v>
          </cell>
        </row>
        <row r="23305">
          <cell r="A23305" t="str">
            <v>PAPTE600IV510001</v>
          </cell>
          <cell r="B23305" t="str">
            <v>PISO 60X60 TEEFE BLANCO</v>
          </cell>
          <cell r="C23305" t="str">
            <v>TERRAFORTE</v>
          </cell>
          <cell r="D23305" t="str">
            <v>GLADYMAR</v>
          </cell>
          <cell r="E23305" t="str">
            <v>PISOS Y REV</v>
          </cell>
          <cell r="F23305" t="str">
            <v>NACIONAL</v>
          </cell>
          <cell r="G23305" t="str">
            <v>GL Value</v>
          </cell>
        </row>
        <row r="23306">
          <cell r="A23306" t="str">
            <v>PAPTE600IV520001</v>
          </cell>
          <cell r="B23306" t="str">
            <v>PISO 60X60 TEEFE BLANCO COMERCIAL</v>
          </cell>
          <cell r="C23306" t="str">
            <v>TERRAFORTE</v>
          </cell>
          <cell r="D23306" t="str">
            <v>GLADYMAR</v>
          </cell>
          <cell r="E23306" t="str">
            <v>PISOS Y REV</v>
          </cell>
          <cell r="F23306" t="str">
            <v>NACIONAL</v>
          </cell>
          <cell r="G23306" t="str">
            <v>GL Value</v>
          </cell>
        </row>
        <row r="23307">
          <cell r="A23307" t="str">
            <v>PAPTE600W6410001</v>
          </cell>
          <cell r="B23307" t="str">
            <v>PISO 60X60 ROVERE TOSCANO MATE</v>
          </cell>
          <cell r="C23307" t="str">
            <v>TERRAFORTE</v>
          </cell>
          <cell r="D23307" t="str">
            <v>GLADYMAR</v>
          </cell>
          <cell r="E23307" t="str">
            <v>PISOS Y REV</v>
          </cell>
          <cell r="F23307" t="str">
            <v>NACIONAL</v>
          </cell>
          <cell r="G23307" t="str">
            <v>GL Value</v>
          </cell>
        </row>
        <row r="23308">
          <cell r="A23308" t="str">
            <v>PAPTE600W6420001</v>
          </cell>
          <cell r="B23308" t="str">
            <v>PISO 60X60 ROVERE TOSCANO MATE COMERCIAL</v>
          </cell>
          <cell r="C23308" t="str">
            <v>TERRAFORTE</v>
          </cell>
          <cell r="D23308" t="str">
            <v>GLADYMAR</v>
          </cell>
          <cell r="E23308" t="str">
            <v>PISOS Y REV</v>
          </cell>
          <cell r="F23308" t="str">
            <v>NACIONAL</v>
          </cell>
          <cell r="G23308" t="str">
            <v>GL Value</v>
          </cell>
        </row>
        <row r="23309">
          <cell r="A23309" t="str">
            <v>PAPTE60004B10002-LIQ</v>
          </cell>
          <cell r="B23309" t="str">
            <v>PISO60X60BLANCOHIELOLISOBRILLO</v>
          </cell>
          <cell r="C23309" t="str">
            <v>TERRAFORTE</v>
          </cell>
          <cell r="D23309" t="str">
            <v>GLADYMAR</v>
          </cell>
          <cell r="E23309" t="str">
            <v>PISOS Y REV</v>
          </cell>
          <cell r="F23309" t="str">
            <v>NACIONAL</v>
          </cell>
          <cell r="G23309" t="str">
            <v>GL Value</v>
          </cell>
        </row>
        <row r="23310">
          <cell r="A23310" t="str">
            <v>PAPTE600IW710001</v>
          </cell>
          <cell r="B23310" t="str">
            <v>PISO 60x60  NOGAL NOCTURNO MATE</v>
          </cell>
          <cell r="C23310" t="str">
            <v>TERRAFORTE</v>
          </cell>
          <cell r="D23310" t="str">
            <v>GLADYMAR</v>
          </cell>
          <cell r="E23310" t="str">
            <v>PISOS Y REV</v>
          </cell>
          <cell r="F23310" t="str">
            <v>NACIONAL</v>
          </cell>
          <cell r="G23310" t="str">
            <v>GL Value</v>
          </cell>
        </row>
        <row r="23311">
          <cell r="A23311" t="str">
            <v>PAPTE600IW720001</v>
          </cell>
          <cell r="B23311" t="str">
            <v>PISO 60x60  NOGAL NOCTURNO MATE COMERCIAL</v>
          </cell>
          <cell r="C23311" t="str">
            <v>TERRAFORTE</v>
          </cell>
          <cell r="D23311" t="str">
            <v>GLADYMAR</v>
          </cell>
          <cell r="E23311" t="str">
            <v>PISOS Y REV</v>
          </cell>
          <cell r="F23311" t="str">
            <v>NACIONAL</v>
          </cell>
          <cell r="G23311" t="str">
            <v>GL Value</v>
          </cell>
        </row>
        <row r="23312">
          <cell r="A23312" t="str">
            <v>PAPTE6XXX5M10001</v>
          </cell>
          <cell r="B23312" t="str">
            <v>PISO 60X60 CARRARA VENATO BRILLO VI</v>
          </cell>
          <cell r="C23312" t="str">
            <v>TERRAFORTE</v>
          </cell>
          <cell r="D23312" t="str">
            <v>GLADYMAR</v>
          </cell>
          <cell r="E23312" t="str">
            <v>PISOS Y REV</v>
          </cell>
          <cell r="F23312" t="str">
            <v>NACIONAL</v>
          </cell>
          <cell r="G23312" t="str">
            <v>GL Value</v>
          </cell>
        </row>
        <row r="23313">
          <cell r="A23313" t="str">
            <v>PAPTE600IX010001</v>
          </cell>
          <cell r="B23313" t="str">
            <v>PISO 60X60 MILANO BRILLO</v>
          </cell>
          <cell r="C23313" t="str">
            <v>TERRAFORTE</v>
          </cell>
          <cell r="D23313" t="str">
            <v>GLADYMAR</v>
          </cell>
          <cell r="E23313" t="str">
            <v>PISOS Y REV</v>
          </cell>
          <cell r="F23313" t="str">
            <v>NACIONAL</v>
          </cell>
          <cell r="G23313" t="str">
            <v>GL Value</v>
          </cell>
        </row>
        <row r="23314">
          <cell r="A23314" t="str">
            <v>PAPTE600IX020001</v>
          </cell>
          <cell r="B23314" t="str">
            <v>PISO 60X60 MILANO BRILLO COMERCIAL</v>
          </cell>
          <cell r="C23314" t="str">
            <v>TERRAFORTE</v>
          </cell>
          <cell r="D23314" t="str">
            <v>GLADYMAR</v>
          </cell>
          <cell r="E23314" t="str">
            <v>PISOS Y REV</v>
          </cell>
          <cell r="F23314" t="str">
            <v>NACIONAL</v>
          </cell>
          <cell r="G23314" t="str">
            <v>GL Value</v>
          </cell>
        </row>
        <row r="23315">
          <cell r="A23315" t="str">
            <v>PAPTE600IX120001</v>
          </cell>
          <cell r="B23315" t="str">
            <v>PISO 60X60 KUENTIN MATE COMERCIAL</v>
          </cell>
          <cell r="C23315" t="str">
            <v>TERRAFORTE</v>
          </cell>
          <cell r="D23315" t="str">
            <v>GLADYMAR</v>
          </cell>
          <cell r="E23315" t="str">
            <v>PISOS Y REV</v>
          </cell>
          <cell r="F23315" t="str">
            <v>NACIONAL</v>
          </cell>
          <cell r="G23315" t="str">
            <v>GL Value</v>
          </cell>
        </row>
        <row r="23316">
          <cell r="A23316" t="str">
            <v>PAPTE600IX110001</v>
          </cell>
          <cell r="B23316" t="str">
            <v>PISO 60X60 KUENTIN MATE</v>
          </cell>
          <cell r="C23316" t="str">
            <v>TERRAFORTE</v>
          </cell>
          <cell r="D23316" t="str">
            <v>GLADYMAR</v>
          </cell>
          <cell r="E23316" t="str">
            <v>PISOS Y REV</v>
          </cell>
          <cell r="F23316" t="str">
            <v>NACIONAL</v>
          </cell>
          <cell r="G23316" t="str">
            <v>GL Value</v>
          </cell>
        </row>
        <row r="23317">
          <cell r="A23317" t="str">
            <v>PAPTE60004B10003</v>
          </cell>
          <cell r="B23317" t="str">
            <v>PISO 60X60 BLANCO HIELO LISO MATE</v>
          </cell>
          <cell r="C23317" t="str">
            <v>TERRAFORTE</v>
          </cell>
          <cell r="D23317" t="str">
            <v>GLADYMAR</v>
          </cell>
          <cell r="E23317" t="str">
            <v>PISOS Y REV</v>
          </cell>
          <cell r="F23317" t="str">
            <v>NACIONAL</v>
          </cell>
          <cell r="G23317" t="str">
            <v>GL Value</v>
          </cell>
        </row>
        <row r="23318">
          <cell r="A23318" t="str">
            <v>PAPTE60004B20003</v>
          </cell>
          <cell r="B23318" t="str">
            <v>PISO 60X60  BLANCO HIELO LISO MATE COMERCIAL</v>
          </cell>
          <cell r="C23318" t="str">
            <v>TERRAFORTE</v>
          </cell>
          <cell r="D23318" t="str">
            <v>GLADYMAR</v>
          </cell>
          <cell r="E23318" t="str">
            <v>PISOS Y REV</v>
          </cell>
          <cell r="F23318" t="str">
            <v>NACIONAL</v>
          </cell>
          <cell r="G23318" t="str">
            <v>GL Value</v>
          </cell>
        </row>
        <row r="23319">
          <cell r="A23319" t="str">
            <v>PAPTE6XXX4B10001</v>
          </cell>
          <cell r="B23319" t="str">
            <v>PISO 60X60 BLANCO HIELO BRILLO VI</v>
          </cell>
          <cell r="C23319" t="str">
            <v>TERRAFORTE</v>
          </cell>
          <cell r="D23319" t="str">
            <v>GLADYMAR</v>
          </cell>
          <cell r="E23319" t="str">
            <v>PISOS Y REV</v>
          </cell>
          <cell r="F23319" t="str">
            <v>NACIONAL</v>
          </cell>
          <cell r="G23319" t="str">
            <v>GL Value</v>
          </cell>
        </row>
        <row r="23320">
          <cell r="A23320" t="str">
            <v>PAPTE6XXX5O10002</v>
          </cell>
          <cell r="B23320" t="str">
            <v>PISO 60X60 CALACATTA BLANCO LISO BRILLO VI</v>
          </cell>
          <cell r="C23320" t="str">
            <v>TERRAFORTE</v>
          </cell>
          <cell r="D23320" t="str">
            <v>GLADYMAR</v>
          </cell>
          <cell r="E23320" t="str">
            <v>PISOS Y REV</v>
          </cell>
          <cell r="F23320" t="str">
            <v>NACIONAL</v>
          </cell>
          <cell r="G23320" t="str">
            <v>GL Value</v>
          </cell>
        </row>
        <row r="23321">
          <cell r="A23321" t="str">
            <v>PAPTE600JB810001</v>
          </cell>
          <cell r="B23321" t="str">
            <v>PISO 60X60 MARMOL LIGHT BRILLO</v>
          </cell>
          <cell r="C23321" t="str">
            <v>TERRAFORTE</v>
          </cell>
          <cell r="D23321" t="str">
            <v>GLADYMAR</v>
          </cell>
          <cell r="E23321" t="str">
            <v>PISOS Y REV</v>
          </cell>
          <cell r="F23321" t="str">
            <v>NACIONAL</v>
          </cell>
          <cell r="G23321" t="str">
            <v>GL Value</v>
          </cell>
        </row>
        <row r="23322">
          <cell r="A23322" t="str">
            <v>PAPTE600JB820001</v>
          </cell>
          <cell r="B23322" t="str">
            <v>PISO 60X60 MARMOL LIGHT BRILLO COMERCIAL</v>
          </cell>
          <cell r="C23322" t="str">
            <v>TERRAFORTE</v>
          </cell>
          <cell r="D23322" t="str">
            <v>GLADYMAR</v>
          </cell>
          <cell r="E23322" t="str">
            <v>PISOS Y REV</v>
          </cell>
          <cell r="F23322" t="str">
            <v>NACIONAL</v>
          </cell>
          <cell r="G23322" t="str">
            <v>GL Value</v>
          </cell>
        </row>
        <row r="23323">
          <cell r="A23323" t="str">
            <v>PAPTE600JB910001</v>
          </cell>
          <cell r="B23323" t="str">
            <v>PISO 60X60 GLACIAR BLANCO BRILLO</v>
          </cell>
          <cell r="C23323" t="str">
            <v>TERRAFORTE</v>
          </cell>
          <cell r="D23323" t="str">
            <v>GLADYMAR</v>
          </cell>
          <cell r="E23323" t="str">
            <v>PISOS Y REV</v>
          </cell>
          <cell r="F23323" t="str">
            <v>NACIONAL</v>
          </cell>
          <cell r="G23323" t="str">
            <v>GL Value</v>
          </cell>
        </row>
        <row r="23324">
          <cell r="A23324" t="str">
            <v>PAPTE600JC110001</v>
          </cell>
          <cell r="B23324" t="str">
            <v>PISO 60X60 NEGRO ARTICO BRILLO</v>
          </cell>
          <cell r="C23324" t="str">
            <v>TERRAFORTE</v>
          </cell>
          <cell r="D23324" t="str">
            <v>GLADYMAR</v>
          </cell>
          <cell r="E23324" t="str">
            <v>PISOS Y REV</v>
          </cell>
          <cell r="F23324" t="str">
            <v>NACIONAL</v>
          </cell>
          <cell r="G23324" t="str">
            <v>GL Value</v>
          </cell>
        </row>
        <row r="23325">
          <cell r="A23325" t="str">
            <v>PAPTE600JC120001</v>
          </cell>
          <cell r="B23325" t="str">
            <v>PISO 60X60 NEGRO ARTICO BRILLO COMERCIAL</v>
          </cell>
          <cell r="C23325" t="str">
            <v>TERRAFORTE</v>
          </cell>
          <cell r="D23325" t="str">
            <v>GLADYMAR</v>
          </cell>
          <cell r="E23325" t="str">
            <v>PISOS Y REV</v>
          </cell>
          <cell r="F23325" t="str">
            <v>NACIONAL</v>
          </cell>
          <cell r="G23325" t="str">
            <v>GL Value</v>
          </cell>
        </row>
        <row r="23326">
          <cell r="A23326" t="str">
            <v>PAPTE600JB920001</v>
          </cell>
          <cell r="B23326" t="str">
            <v>PISO 60X60 GLACIAR BLANCO BRILLO COMERCIAL</v>
          </cell>
          <cell r="C23326" t="str">
            <v>TERRAFORTE</v>
          </cell>
          <cell r="D23326" t="str">
            <v>GLADYMAR</v>
          </cell>
          <cell r="E23326" t="str">
            <v>PISOS Y REV</v>
          </cell>
          <cell r="F23326" t="str">
            <v>NACIONAL</v>
          </cell>
          <cell r="G23326" t="str">
            <v>GL Value</v>
          </cell>
        </row>
        <row r="23327">
          <cell r="A23327" t="str">
            <v>DE5025025881S25</v>
          </cell>
          <cell r="B23327" t="str">
            <v>60X60 SOLID IVORY MARFIL RET. S25</v>
          </cell>
          <cell r="C23327" t="str">
            <v>THE FLOORING</v>
          </cell>
          <cell r="E23327" t="str">
            <v>PISOS Y REV</v>
          </cell>
          <cell r="F23327" t="str">
            <v>PISOS IMPORTADO</v>
          </cell>
        </row>
        <row r="23328">
          <cell r="A23328" t="str">
            <v>DE5025025881S60</v>
          </cell>
          <cell r="B23328" t="str">
            <v>60X60 SOLID IVORY MARFIL RET. S60</v>
          </cell>
          <cell r="C23328" t="str">
            <v>THE FLOORING</v>
          </cell>
          <cell r="E23328" t="str">
            <v>PISOS Y REV</v>
          </cell>
          <cell r="F23328" t="str">
            <v>PISOS IMPORTADO</v>
          </cell>
        </row>
        <row r="23329">
          <cell r="A23329" t="str">
            <v>DE6201010121A01</v>
          </cell>
          <cell r="B23329" t="str">
            <v>60X60 NATURAL CEMENTI BEIGE</v>
          </cell>
          <cell r="C23329" t="str">
            <v>TODAGRES</v>
          </cell>
          <cell r="D23329" t="str">
            <v>TODAGRES S.A.</v>
          </cell>
          <cell r="E23329" t="str">
            <v>PISOS Y REV</v>
          </cell>
          <cell r="F23329" t="str">
            <v>PISOS IMPORTADO</v>
          </cell>
        </row>
        <row r="23330">
          <cell r="A23330" t="str">
            <v>DE6201010221A01</v>
          </cell>
          <cell r="B23330" t="str">
            <v>60X60 NATURAL CEMENTI NEGRO</v>
          </cell>
          <cell r="C23330" t="str">
            <v>TODAGRES</v>
          </cell>
          <cell r="D23330" t="str">
            <v>TODAGRES S.A.</v>
          </cell>
          <cell r="E23330" t="str">
            <v>PISOS Y REV</v>
          </cell>
          <cell r="F23330" t="str">
            <v>PISOS IMPORTADO</v>
          </cell>
        </row>
        <row r="23331">
          <cell r="A23331" t="str">
            <v>DE6201010481A01</v>
          </cell>
          <cell r="B23331" t="str">
            <v>60X60 NATURAL CEMENTI MARENGO</v>
          </cell>
          <cell r="C23331" t="str">
            <v>TODAGRES</v>
          </cell>
          <cell r="D23331" t="str">
            <v>TODAGRES S.A.</v>
          </cell>
          <cell r="E23331" t="str">
            <v>PISOS Y REV</v>
          </cell>
          <cell r="F23331" t="str">
            <v>PISOS IMPORTADO</v>
          </cell>
        </row>
        <row r="23332">
          <cell r="A23332" t="str">
            <v>DE6201020121A01</v>
          </cell>
          <cell r="B23332" t="str">
            <v>60X60 LAPADO CEMENTI BEIGE</v>
          </cell>
          <cell r="C23332" t="str">
            <v>TODAGRES</v>
          </cell>
          <cell r="D23332" t="str">
            <v>TODAGRES S.A.</v>
          </cell>
          <cell r="E23332" t="str">
            <v>PISOS Y REV</v>
          </cell>
          <cell r="F23332" t="str">
            <v>PISOS IMPORTADO</v>
          </cell>
        </row>
        <row r="23333">
          <cell r="A23333" t="str">
            <v>DE6201020221A01</v>
          </cell>
          <cell r="B23333" t="str">
            <v>60X60 LAPADO CEMENTI NEGRO</v>
          </cell>
          <cell r="C23333" t="str">
            <v>TODAGRES</v>
          </cell>
          <cell r="D23333" t="str">
            <v>TODAGRES S.A.</v>
          </cell>
          <cell r="E23333" t="str">
            <v>PISOS Y REV</v>
          </cell>
          <cell r="F23333" t="str">
            <v>PISOS IMPORTADO</v>
          </cell>
        </row>
        <row r="23334">
          <cell r="A23334" t="str">
            <v>DE6201020481A01</v>
          </cell>
          <cell r="B23334" t="str">
            <v>60X60 LAPADO CEMENTI MARENGO</v>
          </cell>
          <cell r="C23334" t="str">
            <v>TODAGRES</v>
          </cell>
          <cell r="D23334" t="str">
            <v>TODAGRES S.A.</v>
          </cell>
          <cell r="E23334" t="str">
            <v>PISOS Y REV</v>
          </cell>
          <cell r="F23334" t="str">
            <v>PISOS IMPORTADO</v>
          </cell>
        </row>
        <row r="23335">
          <cell r="A23335" t="str">
            <v>PAPTD6001AJ10001</v>
          </cell>
          <cell r="B23335" t="str">
            <v>60X60 LAPADO CEMENTI BEIGE</v>
          </cell>
          <cell r="C23335" t="str">
            <v>TODAGRES</v>
          </cell>
          <cell r="D23335" t="str">
            <v>TODAGRES S.A.</v>
          </cell>
          <cell r="E23335" t="str">
            <v>PISOS Y REV</v>
          </cell>
          <cell r="F23335" t="str">
            <v>PISOS IMPORTADO</v>
          </cell>
        </row>
        <row r="23336">
          <cell r="A23336" t="str">
            <v>PAPTD6001AK10001</v>
          </cell>
          <cell r="B23336" t="str">
            <v>60X60 LAPADO CEMENTI MARENGO</v>
          </cell>
          <cell r="C23336" t="str">
            <v>TODAGRES</v>
          </cell>
          <cell r="D23336" t="str">
            <v>TODAGRES S.A.</v>
          </cell>
          <cell r="E23336" t="str">
            <v>PISOS Y REV</v>
          </cell>
          <cell r="F23336" t="str">
            <v>PISOS IMPORTADO</v>
          </cell>
        </row>
        <row r="23337">
          <cell r="A23337" t="str">
            <v>PAPTD6001AL10001</v>
          </cell>
          <cell r="B23337" t="str">
            <v>60X60 LAPADO CEMENTI NEGRO</v>
          </cell>
          <cell r="C23337" t="str">
            <v>TODAGRES</v>
          </cell>
          <cell r="D23337" t="str">
            <v>TODAGRES S.A.</v>
          </cell>
          <cell r="E23337" t="str">
            <v>PISOS Y REV</v>
          </cell>
          <cell r="F23337" t="str">
            <v>PISOS IMPORTADO</v>
          </cell>
        </row>
        <row r="23338">
          <cell r="A23338" t="str">
            <v>PAPTD6001FL10001</v>
          </cell>
          <cell r="B23338" t="str">
            <v>60X60 NATURAL CEMENTI BEIGE</v>
          </cell>
          <cell r="C23338" t="str">
            <v>TODAGRES</v>
          </cell>
          <cell r="D23338" t="str">
            <v>TODAGRES S.A.</v>
          </cell>
          <cell r="E23338" t="str">
            <v>PISOS Y REV</v>
          </cell>
          <cell r="F23338" t="str">
            <v>PISOS IMPORTADO</v>
          </cell>
        </row>
        <row r="23339">
          <cell r="A23339" t="str">
            <v>PAPTD6001FM10001</v>
          </cell>
          <cell r="B23339" t="str">
            <v>60X60 NATURAL CEMENTI MARENGO</v>
          </cell>
          <cell r="C23339" t="str">
            <v>TODAGRES</v>
          </cell>
          <cell r="D23339" t="str">
            <v>TODAGRES S.A.</v>
          </cell>
          <cell r="E23339" t="str">
            <v>PISOS Y REV</v>
          </cell>
          <cell r="F23339" t="str">
            <v>PISOS IMPORTADO</v>
          </cell>
        </row>
        <row r="23340">
          <cell r="A23340" t="str">
            <v>PAPTD6001FN10001</v>
          </cell>
          <cell r="B23340" t="str">
            <v>60X60 NATURAL CEMENTI NEGRO</v>
          </cell>
          <cell r="C23340" t="str">
            <v>TODAGRES</v>
          </cell>
          <cell r="D23340" t="str">
            <v>TODAGRES S.A.</v>
          </cell>
          <cell r="E23340" t="str">
            <v>PISOS Y REV</v>
          </cell>
          <cell r="F23340" t="str">
            <v>PISOS IMPORTADO</v>
          </cell>
        </row>
        <row r="23341">
          <cell r="A23341" t="str">
            <v>DE3201020141A01</v>
          </cell>
          <cell r="B23341" t="str">
            <v>TR2011 WC AL MURO BLANCO</v>
          </cell>
          <cell r="C23341" t="str">
            <v>TREND</v>
          </cell>
          <cell r="D23341" t="str">
            <v>DECORATIVE TRENDS INC.</v>
          </cell>
          <cell r="E23341" t="str">
            <v>SANITARIOS</v>
          </cell>
          <cell r="F23341" t="str">
            <v>SANITARIOS</v>
          </cell>
          <cell r="G23341" t="str">
            <v>INODORO</v>
          </cell>
        </row>
        <row r="23342">
          <cell r="A23342" t="str">
            <v>DE3203120141A01</v>
          </cell>
          <cell r="B23342" t="str">
            <v>TR4082 WASHBASIN</v>
          </cell>
          <cell r="C23342" t="str">
            <v>TREND</v>
          </cell>
          <cell r="D23342" t="str">
            <v>DECORATIVE TRENDS INC.</v>
          </cell>
          <cell r="E23342" t="str">
            <v>SANITARIOS</v>
          </cell>
          <cell r="F23342" t="str">
            <v>SANITARIOS</v>
          </cell>
          <cell r="G23342" t="str">
            <v>LAVAMANOS</v>
          </cell>
        </row>
        <row r="23343">
          <cell r="A23343" t="str">
            <v>DE3203230141A01</v>
          </cell>
          <cell r="B23343" t="str">
            <v>TR4170 WAHBASIN</v>
          </cell>
          <cell r="C23343" t="str">
            <v>TREND</v>
          </cell>
          <cell r="D23343" t="str">
            <v>DECORATIVE TRENDS INC.</v>
          </cell>
          <cell r="E23343" t="str">
            <v>SANITARIOS</v>
          </cell>
          <cell r="F23343" t="str">
            <v>SANITARIOS</v>
          </cell>
          <cell r="G23343" t="str">
            <v>LAVAMANOS</v>
          </cell>
        </row>
        <row r="23344">
          <cell r="A23344" t="str">
            <v>DE3205150141A01</v>
          </cell>
          <cell r="B23344" t="str">
            <v>TR4100 SOPORTE</v>
          </cell>
          <cell r="C23344" t="str">
            <v>TREND</v>
          </cell>
          <cell r="D23344" t="str">
            <v>DECORATIVE TRENDS INC.</v>
          </cell>
          <cell r="E23344" t="str">
            <v>SANITARIOS</v>
          </cell>
          <cell r="F23344" t="str">
            <v>SANITARIOS</v>
          </cell>
          <cell r="G23344" t="str">
            <v>ACCESORIOS</v>
          </cell>
        </row>
        <row r="23345">
          <cell r="A23345" t="str">
            <v>DE3207300141A01</v>
          </cell>
          <cell r="B23345" t="str">
            <v>DCT10Z01 MACETERO ZEUS TREND BLANCO</v>
          </cell>
          <cell r="C23345" t="str">
            <v>TREND</v>
          </cell>
          <cell r="D23345" t="str">
            <v>DECORATIVE TRENDS INC.</v>
          </cell>
          <cell r="E23345" t="str">
            <v>SANITARIOS</v>
          </cell>
          <cell r="F23345" t="str">
            <v>SANITARIOS</v>
          </cell>
          <cell r="G23345" t="str">
            <v>MACETA</v>
          </cell>
        </row>
        <row r="23346">
          <cell r="A23346" t="str">
            <v>DE3207310141A01</v>
          </cell>
          <cell r="B23346" t="str">
            <v>DCT10M01 MACETERO MINERVA BLANCO</v>
          </cell>
          <cell r="C23346" t="str">
            <v>TREND</v>
          </cell>
          <cell r="D23346" t="str">
            <v>DECORATIVE TRENDS INC.</v>
          </cell>
          <cell r="E23346" t="str">
            <v>SANITARIOS</v>
          </cell>
          <cell r="F23346" t="str">
            <v>SANITARIOS</v>
          </cell>
          <cell r="G23346" t="str">
            <v>MACETA</v>
          </cell>
        </row>
        <row r="23347">
          <cell r="A23347" t="str">
            <v>DE3208360141A01</v>
          </cell>
          <cell r="B23347" t="str">
            <v>BT10C01 BOWL CORAL</v>
          </cell>
          <cell r="C23347" t="str">
            <v>TREND</v>
          </cell>
          <cell r="D23347" t="str">
            <v>DECORATIVE TRENDS INC.</v>
          </cell>
          <cell r="E23347" t="str">
            <v>SANITARIOS</v>
          </cell>
          <cell r="F23347" t="str">
            <v>SANITARIOS</v>
          </cell>
          <cell r="G23347" t="str">
            <v>MACETA</v>
          </cell>
        </row>
        <row r="23348">
          <cell r="A23348" t="str">
            <v>PADTRDE00010001</v>
          </cell>
          <cell r="B23348" t="str">
            <v>BOWL CORAL</v>
          </cell>
          <cell r="C23348" t="str">
            <v>TREND</v>
          </cell>
          <cell r="D23348" t="str">
            <v>DECORATIVE TRENDS INC.</v>
          </cell>
          <cell r="E23348" t="str">
            <v>SANITARIOS</v>
          </cell>
          <cell r="F23348" t="str">
            <v>SANITARIOS</v>
          </cell>
          <cell r="G23348" t="str">
            <v>MACETA</v>
          </cell>
        </row>
        <row r="23349">
          <cell r="A23349" t="str">
            <v>PADTRDE00010002</v>
          </cell>
          <cell r="B23349" t="str">
            <v>BOWL SINFONIA</v>
          </cell>
          <cell r="C23349" t="str">
            <v>TREND</v>
          </cell>
          <cell r="D23349" t="str">
            <v>DECORATIVE TRENDS INC.</v>
          </cell>
          <cell r="E23349" t="str">
            <v>SANITARIOS</v>
          </cell>
          <cell r="F23349" t="str">
            <v>SANITARIOS</v>
          </cell>
          <cell r="G23349" t="str">
            <v>MACETA</v>
          </cell>
        </row>
        <row r="23350">
          <cell r="A23350" t="str">
            <v>PADTRDE40710001</v>
          </cell>
          <cell r="B23350" t="str">
            <v>MACETERO JUPITER BLANCO</v>
          </cell>
          <cell r="C23350" t="str">
            <v>TREND</v>
          </cell>
          <cell r="D23350" t="str">
            <v>DECORATIVE TRENDS INC.</v>
          </cell>
          <cell r="E23350" t="str">
            <v>SANITARIOS</v>
          </cell>
          <cell r="F23350" t="str">
            <v>SANITARIOS</v>
          </cell>
          <cell r="G23350" t="str">
            <v>MACETA</v>
          </cell>
        </row>
        <row r="23351">
          <cell r="A23351" t="str">
            <v>PADTRDE40710002</v>
          </cell>
          <cell r="B23351" t="str">
            <v>MACETERO MINERVA BLANCO</v>
          </cell>
          <cell r="C23351" t="str">
            <v>TREND</v>
          </cell>
          <cell r="D23351" t="str">
            <v>DECORATIVE TRENDS INC.</v>
          </cell>
          <cell r="E23351" t="str">
            <v>SANITARIOS</v>
          </cell>
          <cell r="F23351" t="str">
            <v>SANITARIOS</v>
          </cell>
          <cell r="G23351" t="str">
            <v>MACETA</v>
          </cell>
        </row>
        <row r="23352">
          <cell r="A23352" t="str">
            <v>PADTRDE40710003</v>
          </cell>
          <cell r="B23352" t="str">
            <v>MACETERO NEPTUNO BLANCO</v>
          </cell>
          <cell r="C23352" t="str">
            <v>TREND</v>
          </cell>
          <cell r="D23352" t="str">
            <v>DECORATIVE TRENDS INC.</v>
          </cell>
          <cell r="E23352" t="str">
            <v>SANITARIOS</v>
          </cell>
          <cell r="F23352" t="str">
            <v>SANITARIOS</v>
          </cell>
          <cell r="G23352" t="str">
            <v>MACETA</v>
          </cell>
        </row>
        <row r="23353">
          <cell r="A23353" t="str">
            <v>PADTRDE40710004</v>
          </cell>
          <cell r="B23353" t="str">
            <v>MACETERO PERSEO BLANCO</v>
          </cell>
          <cell r="C23353" t="str">
            <v>TREND</v>
          </cell>
          <cell r="D23353" t="str">
            <v>DECORATIVE TRENDS INC.</v>
          </cell>
          <cell r="E23353" t="str">
            <v>SANITARIOS</v>
          </cell>
          <cell r="F23353" t="str">
            <v>SANITARIOS</v>
          </cell>
          <cell r="G23353" t="str">
            <v>MACETA</v>
          </cell>
        </row>
        <row r="23354">
          <cell r="A23354" t="str">
            <v>PADTRDE40710005</v>
          </cell>
          <cell r="B23354" t="str">
            <v>MACETERO ZEUS TREND BLANCO</v>
          </cell>
          <cell r="C23354" t="str">
            <v>TREND</v>
          </cell>
          <cell r="D23354" t="str">
            <v>DECORATIVE TRENDS INC.</v>
          </cell>
          <cell r="E23354" t="str">
            <v>SANITARIOS</v>
          </cell>
          <cell r="F23354" t="str">
            <v>SANITARIOS</v>
          </cell>
          <cell r="G23354" t="str">
            <v>MACETA</v>
          </cell>
        </row>
        <row r="23355">
          <cell r="A23355" t="str">
            <v>PADTRLO00010001</v>
          </cell>
          <cell r="B23355" t="str">
            <v>WASHBASIN</v>
          </cell>
          <cell r="C23355" t="str">
            <v>TREND</v>
          </cell>
          <cell r="D23355" t="str">
            <v>DECORATIVE TRENDS INC.</v>
          </cell>
          <cell r="E23355" t="str">
            <v>SANITARIOS</v>
          </cell>
          <cell r="F23355" t="str">
            <v>SANITARIOS</v>
          </cell>
          <cell r="G23355" t="str">
            <v>LAVAMANOS</v>
          </cell>
        </row>
        <row r="23356">
          <cell r="A23356" t="str">
            <v>PADTRLO00010002</v>
          </cell>
          <cell r="B23356" t="str">
            <v>SOPORTE</v>
          </cell>
          <cell r="C23356" t="str">
            <v>TREND</v>
          </cell>
          <cell r="D23356" t="str">
            <v>DECORATIVE TRENDS INC.</v>
          </cell>
          <cell r="E23356" t="str">
            <v>SANITARIOS</v>
          </cell>
          <cell r="F23356" t="str">
            <v>SANITARIOS</v>
          </cell>
          <cell r="G23356" t="str">
            <v>ACCESORIOS</v>
          </cell>
        </row>
        <row r="23357">
          <cell r="A23357" t="str">
            <v>PADTRLO00010003</v>
          </cell>
          <cell r="B23357" t="str">
            <v>WAHBASIN</v>
          </cell>
          <cell r="C23357" t="str">
            <v>TREND</v>
          </cell>
          <cell r="D23357" t="str">
            <v>DECORATIVE TRENDS INC.</v>
          </cell>
          <cell r="E23357" t="str">
            <v>SANITARIOS</v>
          </cell>
          <cell r="F23357" t="str">
            <v>SANITARIOS</v>
          </cell>
          <cell r="G23357" t="str">
            <v>LAVAMANOS</v>
          </cell>
        </row>
        <row r="23358">
          <cell r="A23358" t="str">
            <v>PADTRLO00010004</v>
          </cell>
          <cell r="B23358" t="str">
            <v>BIDET</v>
          </cell>
          <cell r="C23358" t="str">
            <v>TREND</v>
          </cell>
          <cell r="D23358" t="str">
            <v>DECORATIVE TRENDS INC.</v>
          </cell>
          <cell r="E23358" t="str">
            <v>SANITARIOS</v>
          </cell>
          <cell r="F23358" t="str">
            <v>SANITARIOS</v>
          </cell>
          <cell r="G23358" t="str">
            <v>BIDET</v>
          </cell>
        </row>
        <row r="23359">
          <cell r="A23359" t="str">
            <v>PADTRLO13010001</v>
          </cell>
          <cell r="B23359" t="str">
            <v>WC AL MURO BLANCO</v>
          </cell>
          <cell r="C23359" t="str">
            <v>TREND</v>
          </cell>
          <cell r="D23359" t="str">
            <v>DECORATIVE TRENDS INC.</v>
          </cell>
          <cell r="E23359" t="str">
            <v>SANITARIOS</v>
          </cell>
          <cell r="F23359" t="str">
            <v>SANITARIOS</v>
          </cell>
          <cell r="G23359" t="str">
            <v>INODORO</v>
          </cell>
        </row>
        <row r="23360">
          <cell r="A23360" t="str">
            <v>PADTRLO35510001</v>
          </cell>
          <cell r="B23360" t="str">
            <v>ONE PIECE BABY BLANCO</v>
          </cell>
          <cell r="C23360" t="str">
            <v>TREND</v>
          </cell>
          <cell r="D23360" t="str">
            <v>DECORATIVE TRENDS INC.</v>
          </cell>
          <cell r="E23360" t="str">
            <v>SANITARIOS</v>
          </cell>
          <cell r="F23360" t="str">
            <v>SANITARIOS</v>
          </cell>
          <cell r="G23360" t="str">
            <v>INODORO</v>
          </cell>
        </row>
        <row r="23361">
          <cell r="A23361" t="str">
            <v>PADTRLO35510002</v>
          </cell>
          <cell r="B23361" t="str">
            <v>SIPHONIC ONE PIECE</v>
          </cell>
          <cell r="C23361" t="str">
            <v>TREND</v>
          </cell>
          <cell r="D23361" t="str">
            <v>DECORATIVE TRENDS INC.</v>
          </cell>
          <cell r="E23361" t="str">
            <v>SANITARIOS</v>
          </cell>
          <cell r="F23361" t="str">
            <v>SANITARIOS</v>
          </cell>
          <cell r="G23361" t="str">
            <v>INODORO</v>
          </cell>
        </row>
        <row r="23362">
          <cell r="A23362" t="str">
            <v>PAS00CO1UO4710001</v>
          </cell>
          <cell r="B23362" t="str">
            <v>MACETEROS RECUPERADOS</v>
          </cell>
          <cell r="C23362" t="str">
            <v>TREND</v>
          </cell>
          <cell r="D23362" t="str">
            <v>DECORATIVE TRENDS INC.</v>
          </cell>
          <cell r="E23362" t="str">
            <v>SANITARIOS</v>
          </cell>
          <cell r="F23362" t="str">
            <v>SANITARIOS</v>
          </cell>
          <cell r="G23362" t="str">
            <v>OTRO</v>
          </cell>
        </row>
        <row r="23363">
          <cell r="A23363" t="str">
            <v>DE9001010111A01</v>
          </cell>
          <cell r="B23363" t="str">
            <v>VGS 100 PAST VIDRO AZUL CLARO 2.5X2.5 A01</v>
          </cell>
          <cell r="C23363" t="str">
            <v>VIDRO</v>
          </cell>
          <cell r="D23363" t="str">
            <v>VIDRO REAL REVESTIMENTOS IND.E COMERCIO</v>
          </cell>
          <cell r="E23363" t="str">
            <v>PISOS Y REV</v>
          </cell>
          <cell r="F23363" t="str">
            <v>PISOS IMPORTADO</v>
          </cell>
        </row>
        <row r="23364">
          <cell r="A23364" t="str">
            <v>DE9001010131A01</v>
          </cell>
          <cell r="B23364" t="str">
            <v>VGS 9993 PAST VIDRO MEZCLA CINZA 2.5X2.5 A01</v>
          </cell>
          <cell r="C23364" t="str">
            <v>VIDRO</v>
          </cell>
          <cell r="D23364" t="str">
            <v>VIDRO REAL REVESTIMENTOS IND.E COMERCIO</v>
          </cell>
          <cell r="E23364" t="str">
            <v>PISOS Y REV</v>
          </cell>
          <cell r="F23364" t="str">
            <v>PISOS IMPORTADO</v>
          </cell>
        </row>
        <row r="23365">
          <cell r="A23365" t="str">
            <v>DE9001010131A02</v>
          </cell>
          <cell r="B23365" t="str">
            <v>PR2013 2.5X2.5 PAST VIDRO MEZCLA CINZA A02</v>
          </cell>
          <cell r="C23365" t="str">
            <v>VIDRO</v>
          </cell>
          <cell r="D23365" t="str">
            <v>VIDRO REAL REVESTIMENTOS IND.E COMERCIO</v>
          </cell>
          <cell r="E23365" t="str">
            <v>PISOS Y REV</v>
          </cell>
          <cell r="F23365" t="str">
            <v>PISOS IMPORTADO</v>
          </cell>
        </row>
        <row r="23366">
          <cell r="A23366" t="str">
            <v>DE9001010211A01</v>
          </cell>
          <cell r="B23366" t="str">
            <v>PR1390 2.5X2.5 PAST VIDRO AZUL CELESTE A01</v>
          </cell>
          <cell r="C23366" t="str">
            <v>VIDRO</v>
          </cell>
          <cell r="D23366" t="str">
            <v>VIDRO REAL REVESTIMENTOS IND.E COMERCIO</v>
          </cell>
          <cell r="E23366" t="str">
            <v>PISOS Y REV</v>
          </cell>
          <cell r="F23366" t="str">
            <v>PISOS IMPORTADO</v>
          </cell>
        </row>
        <row r="23367">
          <cell r="A23367" t="str">
            <v>DE9001010211A02</v>
          </cell>
          <cell r="B23367" t="str">
            <v>PR1390 2.5X2.5 PAST VIDRO AZUL CELESTE A02</v>
          </cell>
          <cell r="C23367" t="str">
            <v>VIDRO</v>
          </cell>
          <cell r="D23367" t="str">
            <v>VIDRO REAL REVESTIMENTOS IND.E COMERCIO</v>
          </cell>
          <cell r="E23367" t="str">
            <v>PISOS Y REV</v>
          </cell>
          <cell r="F23367" t="str">
            <v>PISOS IMPORTADO</v>
          </cell>
        </row>
        <row r="23368">
          <cell r="A23368" t="str">
            <v>DE9001010461A01</v>
          </cell>
          <cell r="B23368" t="str">
            <v>PR2779 2.5X2.5 PAST VIDRO MEZCLA GRANADA A01</v>
          </cell>
          <cell r="C23368" t="str">
            <v>VIDRO</v>
          </cell>
          <cell r="D23368" t="str">
            <v>VIDRO REAL REVESTIMENTOS IND.E COMERCIO</v>
          </cell>
          <cell r="E23368" t="str">
            <v>PISOS Y REV</v>
          </cell>
          <cell r="F23368" t="str">
            <v>PISOS IMPORTADO</v>
          </cell>
        </row>
        <row r="23369">
          <cell r="A23369" t="str">
            <v>DE9001010751A01</v>
          </cell>
          <cell r="B23369" t="str">
            <v>PR4545 2.5X2.5 PAST VIDRO MEZCLA ORLEANS A01</v>
          </cell>
          <cell r="C23369" t="str">
            <v>VIDRO</v>
          </cell>
          <cell r="D23369" t="str">
            <v>VIDRO REAL REVESTIMENTOS IND.E COMERCIO</v>
          </cell>
          <cell r="E23369" t="str">
            <v>PISOS Y REV</v>
          </cell>
          <cell r="F23369" t="str">
            <v>PISOS IMPORTADO</v>
          </cell>
        </row>
        <row r="23370">
          <cell r="A23370" t="str">
            <v>DE9001010781A02</v>
          </cell>
          <cell r="B23370" t="str">
            <v>PR1409 2.5X2.5 PAST VIDRO MESCLA MUSGO A02</v>
          </cell>
          <cell r="C23370" t="str">
            <v>VIDRO</v>
          </cell>
          <cell r="D23370" t="str">
            <v>VIDRO REAL REVESTIMENTOS IND.E COMERCIO</v>
          </cell>
          <cell r="E23370" t="str">
            <v>PISOS Y REV</v>
          </cell>
          <cell r="F23370" t="str">
            <v>PISOS IMPORTADO</v>
          </cell>
        </row>
        <row r="23371">
          <cell r="A23371" t="str">
            <v>DE9001011141A01</v>
          </cell>
          <cell r="B23371" t="str">
            <v>VGS 9994 PAST VIDRO MEZCLA VERDE 2.5X2.5 A01</v>
          </cell>
          <cell r="C23371" t="str">
            <v>VIDRO</v>
          </cell>
          <cell r="D23371" t="str">
            <v>VIDRO REAL REVESTIMENTOS IND.E COMERCIO</v>
          </cell>
          <cell r="E23371" t="str">
            <v>PISOS Y REV</v>
          </cell>
          <cell r="F23371" t="str">
            <v>PISOS IMPORTADO</v>
          </cell>
        </row>
        <row r="23372">
          <cell r="A23372" t="str">
            <v>DE9001011221A01</v>
          </cell>
          <cell r="B23372" t="str">
            <v>PR3806 PAST VIDRO MEZCLA OLIVINA 2.5X2.5 A01</v>
          </cell>
          <cell r="C23372" t="str">
            <v>VIDRO</v>
          </cell>
          <cell r="D23372" t="str">
            <v>VIDRO REAL REVESTIMENTOS IND.E COMERCIO</v>
          </cell>
          <cell r="E23372" t="str">
            <v>PISOS Y REV</v>
          </cell>
          <cell r="F23372" t="str">
            <v>PISOS IMPORTADO</v>
          </cell>
        </row>
        <row r="23373">
          <cell r="A23373" t="str">
            <v>DE9001011681A01</v>
          </cell>
          <cell r="B23373" t="str">
            <v>PR1408 2.5X2.5 PAST VIDRO BRANCO GELO A01</v>
          </cell>
          <cell r="C23373" t="str">
            <v>VIDRO</v>
          </cell>
          <cell r="D23373" t="str">
            <v>VIDRO REAL REVESTIMENTOS IND.E COMERCIO</v>
          </cell>
          <cell r="E23373" t="str">
            <v>PISOS Y REV</v>
          </cell>
          <cell r="F23373" t="str">
            <v>PISOS IMPORTADO</v>
          </cell>
        </row>
        <row r="23374">
          <cell r="A23374" t="str">
            <v>DE9001011681A02</v>
          </cell>
          <cell r="B23374" t="str">
            <v>PR1408 2.5X2.5 PAST VIDRO BRANCO GELO A02</v>
          </cell>
          <cell r="C23374" t="str">
            <v>VIDRO</v>
          </cell>
          <cell r="D23374" t="str">
            <v>VIDRO REAL REVESTIMENTOS IND.E COMERCIO</v>
          </cell>
          <cell r="E23374" t="str">
            <v>PISOS Y REV</v>
          </cell>
          <cell r="F23374" t="str">
            <v>PISOS IMPORTADO</v>
          </cell>
        </row>
        <row r="23375">
          <cell r="A23375" t="str">
            <v>DE9001011681A19</v>
          </cell>
          <cell r="B23375" t="str">
            <v>PR1408 2.5X2.5 PAST VIDRO BRANCO GELO A19</v>
          </cell>
          <cell r="C23375" t="str">
            <v>VIDRO</v>
          </cell>
          <cell r="D23375" t="str">
            <v>VIDRO REAL REVESTIMENTOS IND.E COMERCIO</v>
          </cell>
          <cell r="E23375" t="str">
            <v>PISOS Y REV</v>
          </cell>
          <cell r="F23375" t="str">
            <v>PISOS IMPORTADO</v>
          </cell>
        </row>
        <row r="23376">
          <cell r="A23376" t="str">
            <v>DE9001011781A01</v>
          </cell>
          <cell r="B23376" t="str">
            <v>PR1404 2.5X2.5 PAST VIDRO VERMELHO A01</v>
          </cell>
          <cell r="C23376" t="str">
            <v>VIDRO</v>
          </cell>
          <cell r="D23376" t="str">
            <v>VIDRO REAL REVESTIMENTOS IND.E COMERCIO</v>
          </cell>
          <cell r="E23376" t="str">
            <v>PISOS Y REV</v>
          </cell>
          <cell r="F23376" t="str">
            <v>PISOS IMPORTADO</v>
          </cell>
        </row>
        <row r="23377">
          <cell r="A23377" t="str">
            <v>DE9001011781A02</v>
          </cell>
          <cell r="B23377" t="str">
            <v>PR1404 2.5X2.5 PAST VIDRO VERMELHO  A02</v>
          </cell>
          <cell r="C23377" t="str">
            <v>VIDRO</v>
          </cell>
          <cell r="D23377" t="str">
            <v>VIDRO REAL REVESTIMENTOS IND.E COMERCIO</v>
          </cell>
          <cell r="E23377" t="str">
            <v>PISOS Y REV</v>
          </cell>
          <cell r="F23377" t="str">
            <v>PISOS IMPORTADO</v>
          </cell>
        </row>
        <row r="23378">
          <cell r="A23378" t="str">
            <v>DE9001014851A01</v>
          </cell>
          <cell r="B23378" t="str">
            <v>PR1403 2.5X2.5 PAST VIDRO NARANJA A01</v>
          </cell>
          <cell r="C23378" t="str">
            <v>VIDRO</v>
          </cell>
          <cell r="D23378" t="str">
            <v>VIDRO REAL REVESTIMENTOS IND.E COMERCIO</v>
          </cell>
          <cell r="E23378" t="str">
            <v>PISOS Y REV</v>
          </cell>
          <cell r="F23378" t="str">
            <v>PISOS IMPORTADO</v>
          </cell>
        </row>
        <row r="23379">
          <cell r="A23379" t="str">
            <v>DE9001014851A02</v>
          </cell>
          <cell r="B23379" t="str">
            <v>PR1403 2.5X2.5 PAST VIDRO NARANJA A02</v>
          </cell>
          <cell r="C23379" t="str">
            <v>VIDRO</v>
          </cell>
          <cell r="D23379" t="str">
            <v>VIDRO REAL REVESTIMENTOS IND.E COMERCIO</v>
          </cell>
          <cell r="E23379" t="str">
            <v>PISOS Y REV</v>
          </cell>
          <cell r="F23379" t="str">
            <v>PISOS IMPORTADO</v>
          </cell>
        </row>
        <row r="23380">
          <cell r="A23380" t="str">
            <v>DE9001014851A16</v>
          </cell>
          <cell r="B23380" t="str">
            <v>PR1403 2.5X2.5 PAST VIDRO NARANJA A16</v>
          </cell>
          <cell r="C23380" t="str">
            <v>VIDRO</v>
          </cell>
          <cell r="D23380" t="str">
            <v>VIDRO REAL REVESTIMENTOS IND.E COMERCIO</v>
          </cell>
          <cell r="E23380" t="str">
            <v>PISOS Y REV</v>
          </cell>
          <cell r="F23380" t="str">
            <v>PISOS IMPORTADO</v>
          </cell>
        </row>
        <row r="23381">
          <cell r="A23381" t="str">
            <v>DE9001016011A01</v>
          </cell>
          <cell r="B23381" t="str">
            <v>PR1407 2.5X2.5 PAST VIDRO PRETO A01</v>
          </cell>
          <cell r="C23381" t="str">
            <v>VIDRO</v>
          </cell>
          <cell r="D23381" t="str">
            <v>VIDRO REAL REVESTIMENTOS IND.E COMERCIO</v>
          </cell>
          <cell r="E23381" t="str">
            <v>PISOS Y REV</v>
          </cell>
          <cell r="F23381" t="str">
            <v>PISOS IMPORTADO</v>
          </cell>
        </row>
        <row r="23382">
          <cell r="A23382" t="str">
            <v>DE9001016011A05</v>
          </cell>
          <cell r="B23382" t="str">
            <v>PR1407 2.5X2.5 PAST VIDRO PRETO A05</v>
          </cell>
          <cell r="C23382" t="str">
            <v>VIDRO</v>
          </cell>
          <cell r="D23382" t="str">
            <v>VIDRO REAL REVESTIMENTOS IND.E COMERCIO</v>
          </cell>
          <cell r="E23382" t="str">
            <v>PISOS Y REV</v>
          </cell>
          <cell r="F23382" t="str">
            <v>PISOS IMPORTADO</v>
          </cell>
        </row>
        <row r="23383">
          <cell r="A23383" t="str">
            <v>DE9001016031A01</v>
          </cell>
          <cell r="B23383" t="str">
            <v>VGS 430 PAST VIDRO AMARELO 2.5X2.5 A01</v>
          </cell>
          <cell r="C23383" t="str">
            <v>VIDRO</v>
          </cell>
          <cell r="D23383" t="str">
            <v>VIDRO REAL REVESTIMENTOS IND.E COMERCIO</v>
          </cell>
          <cell r="E23383" t="str">
            <v>PISOS Y REV</v>
          </cell>
          <cell r="F23383" t="str">
            <v>PISOS IMPORTADO</v>
          </cell>
        </row>
        <row r="23384">
          <cell r="A23384" t="str">
            <v>DE9001016031A02</v>
          </cell>
          <cell r="B23384" t="str">
            <v>PR1402 2.5X2.5 PAST VIDRO AMARELO OURO A02</v>
          </cell>
          <cell r="C23384" t="str">
            <v>VIDRO</v>
          </cell>
          <cell r="D23384" t="str">
            <v>VIDRO REAL REVESTIMENTOS IND.E COMERCIO</v>
          </cell>
          <cell r="E23384" t="str">
            <v>PISOS Y REV</v>
          </cell>
          <cell r="F23384" t="str">
            <v>PISOS IMPORTADO</v>
          </cell>
        </row>
        <row r="23385">
          <cell r="A23385" t="str">
            <v>DE9001018901A01</v>
          </cell>
          <cell r="B23385" t="str">
            <v>PR1411 2.5X2.5 PAST VIDRO MEZCLA AZUL CLARO A01</v>
          </cell>
          <cell r="C23385" t="str">
            <v>VIDRO</v>
          </cell>
          <cell r="D23385" t="str">
            <v>VIDRO REAL REVESTIMENTOS IND.E COMERCIO</v>
          </cell>
          <cell r="E23385" t="str">
            <v>PISOS Y REV</v>
          </cell>
          <cell r="F23385" t="str">
            <v>PISOS IMPORTADO</v>
          </cell>
        </row>
        <row r="23386">
          <cell r="A23386" t="str">
            <v>DE9001018901A02</v>
          </cell>
          <cell r="B23386" t="str">
            <v>PR1411 2.5X2.5 PAST VIDRO MEZCLA AZUL CLARO  A02</v>
          </cell>
          <cell r="C23386" t="str">
            <v>VIDRO</v>
          </cell>
          <cell r="D23386" t="str">
            <v>VIDRO REAL REVESTIMENTOS IND.E COMERCIO</v>
          </cell>
          <cell r="E23386" t="str">
            <v>PISOS Y REV</v>
          </cell>
          <cell r="F23386" t="str">
            <v>PISOS IMPORTADO</v>
          </cell>
        </row>
        <row r="23387">
          <cell r="A23387" t="str">
            <v>DE9001020191A01</v>
          </cell>
          <cell r="B23387" t="str">
            <v>PAST VIDRO  MIX MOSAIC CARAMELO 3.0X3.0 A01</v>
          </cell>
          <cell r="C23387" t="str">
            <v>VIDRO</v>
          </cell>
          <cell r="D23387" t="str">
            <v>VIDRO REAL REVESTIMENTOS IND.E COMERCIO</v>
          </cell>
          <cell r="E23387" t="str">
            <v>PISOS Y REV</v>
          </cell>
          <cell r="F23387" t="str">
            <v>PISOS IMPORTADO</v>
          </cell>
        </row>
        <row r="23388">
          <cell r="A23388" t="str">
            <v>DE9001020191A02</v>
          </cell>
          <cell r="B23388" t="str">
            <v>PR2702 3.0X3.0 PAST VIDRO MIX MOSAIC CARAMELO A02</v>
          </cell>
          <cell r="C23388" t="str">
            <v>VIDRO</v>
          </cell>
          <cell r="D23388" t="str">
            <v>VIDRO REAL REVESTIMENTOS IND.E COMERCIO</v>
          </cell>
          <cell r="E23388" t="str">
            <v>PISOS Y REV</v>
          </cell>
          <cell r="F23388" t="str">
            <v>PISOS IMPORTADO</v>
          </cell>
        </row>
        <row r="23389">
          <cell r="A23389" t="str">
            <v>DE9001027151A01</v>
          </cell>
          <cell r="B23389" t="str">
            <v>PAST VIDRO MIX MOSAIC BLACK 3.0X3.0 A01</v>
          </cell>
          <cell r="C23389" t="str">
            <v>VIDRO</v>
          </cell>
          <cell r="D23389" t="str">
            <v>VIDRO REAL REVESTIMENTOS IND.E COMERCIO</v>
          </cell>
          <cell r="E23389" t="str">
            <v>PISOS Y REV</v>
          </cell>
          <cell r="F23389" t="str">
            <v>PISOS IMPORTADO</v>
          </cell>
        </row>
        <row r="23390">
          <cell r="A23390" t="str">
            <v>DE9001030191A01</v>
          </cell>
          <cell r="B23390" t="str">
            <v>PAST VIDRO CRAQUELADA MEZCLA CARAMELO 2.5X2.5 A01</v>
          </cell>
          <cell r="C23390" t="str">
            <v>VIDRO</v>
          </cell>
          <cell r="D23390" t="str">
            <v>VIDRO REAL REVESTIMENTOS IND.E COMERCIO</v>
          </cell>
          <cell r="E23390" t="str">
            <v>PISOS Y REV</v>
          </cell>
          <cell r="F23390" t="str">
            <v>PISOS IMPORTADO</v>
          </cell>
        </row>
        <row r="23391">
          <cell r="A23391" t="str">
            <v>DE9001030191A02</v>
          </cell>
          <cell r="B23391" t="str">
            <v>PR4557 2.5X2.5 PAST VIDRO CRAQUELADA MEZCLA CARAMELO A02</v>
          </cell>
          <cell r="C23391" t="str">
            <v>VIDRO</v>
          </cell>
          <cell r="D23391" t="str">
            <v>VIDRO REAL REVESTIMENTOS IND.E COMERCIO</v>
          </cell>
          <cell r="E23391" t="str">
            <v>PISOS Y REV</v>
          </cell>
          <cell r="F23391" t="str">
            <v>PISOS IMPORTADO</v>
          </cell>
        </row>
        <row r="23392">
          <cell r="A23392" t="str">
            <v>DE9001031781A01</v>
          </cell>
          <cell r="B23392" t="str">
            <v>PAST VIDRO CRAQUELADA VERMELHO 2.5X2.5 A01</v>
          </cell>
          <cell r="C23392" t="str">
            <v>VIDRO</v>
          </cell>
          <cell r="D23392" t="str">
            <v>VIDRO REAL REVESTIMENTOS IND.E COMERCIO</v>
          </cell>
          <cell r="E23392" t="str">
            <v>PISOS Y REV</v>
          </cell>
          <cell r="F23392" t="str">
            <v>PISOS IMPORTADO</v>
          </cell>
        </row>
        <row r="23393">
          <cell r="A23393" t="str">
            <v>DE9001036011A01</v>
          </cell>
          <cell r="B23393" t="str">
            <v>PAST VIDRO CRAQUELADA PRETA 2.5X2.5 A01</v>
          </cell>
          <cell r="C23393" t="str">
            <v>VIDRO</v>
          </cell>
          <cell r="D23393" t="str">
            <v>VIDRO REAL REVESTIMENTOS IND.E COMERCIO</v>
          </cell>
          <cell r="E23393" t="str">
            <v>PISOS Y REV</v>
          </cell>
          <cell r="F23393" t="str">
            <v>PISOS IMPORTADO</v>
          </cell>
        </row>
        <row r="23394">
          <cell r="A23394" t="str">
            <v>DE9001060111A02</v>
          </cell>
          <cell r="B23394" t="str">
            <v>ECO516 2.5X2.5 PAST VIDRO ECO IRIS AZUL CEU A02</v>
          </cell>
          <cell r="C23394" t="str">
            <v>VIDRO</v>
          </cell>
          <cell r="D23394" t="str">
            <v>VIDRO REAL REVESTIMENTOS IND.E COMERCIO</v>
          </cell>
          <cell r="E23394" t="str">
            <v>PISOS Y REV</v>
          </cell>
          <cell r="F23394" t="str">
            <v>PISOS IMPORTADO</v>
          </cell>
        </row>
        <row r="23395">
          <cell r="A23395" t="str">
            <v>DE9001066021A02</v>
          </cell>
          <cell r="B23395" t="str">
            <v>ECO522 2.5X2.5 PAST VIDRO ECO IRIS GELO A02</v>
          </cell>
          <cell r="C23395" t="str">
            <v>VIDRO</v>
          </cell>
          <cell r="D23395" t="str">
            <v>VIDRO REAL REVESTIMENTOS IND.E COMERCIO</v>
          </cell>
          <cell r="E23395" t="str">
            <v>PISOS Y REV</v>
          </cell>
          <cell r="F23395" t="str">
            <v>PISOS IMPORTADO</v>
          </cell>
        </row>
        <row r="23396">
          <cell r="A23396" t="str">
            <v>DE9001066021A03</v>
          </cell>
          <cell r="B23396" t="str">
            <v>ECO522 2.5X2.5 PAST VIDRO ECO IRIS GELO A03</v>
          </cell>
          <cell r="C23396" t="str">
            <v>VIDRO</v>
          </cell>
          <cell r="D23396" t="str">
            <v>VIDRO REAL REVESTIMENTOS IND.E COMERCIO</v>
          </cell>
          <cell r="E23396" t="str">
            <v>PISOS Y REV</v>
          </cell>
          <cell r="F23396" t="str">
            <v>PISOS IMPORTADO</v>
          </cell>
        </row>
        <row r="23397">
          <cell r="A23397" t="str">
            <v>DE9001068821A02</v>
          </cell>
          <cell r="B23397" t="str">
            <v>ECO519 2.5X2.5 PAST VIDRO ECO IRIS BEGE AMENDOA A02</v>
          </cell>
          <cell r="C23397" t="str">
            <v>VIDRO</v>
          </cell>
          <cell r="D23397" t="str">
            <v>VIDRO REAL REVESTIMENTOS IND.E COMERCIO</v>
          </cell>
          <cell r="E23397" t="str">
            <v>PISOS Y REV</v>
          </cell>
          <cell r="F23397" t="str">
            <v>PISOS IMPORTADO</v>
          </cell>
        </row>
        <row r="23398">
          <cell r="A23398" t="str">
            <v>DE9002040101A01</v>
          </cell>
          <cell r="B23398" t="str">
            <v>670-900 FAIXA DE VIDRO ROJO CIRCULAR 5X30 A01</v>
          </cell>
          <cell r="C23398" t="str">
            <v>VIDRO</v>
          </cell>
          <cell r="D23398" t="str">
            <v>VIDRO REAL REVESTIMENTOS IND.E COMERCIO</v>
          </cell>
          <cell r="E23398" t="str">
            <v>PISOS Y REV</v>
          </cell>
          <cell r="F23398" t="str">
            <v>PISOS IMPORTADO</v>
          </cell>
        </row>
        <row r="23399">
          <cell r="A23399" t="str">
            <v>DE9002040141A01</v>
          </cell>
          <cell r="B23399" t="str">
            <v>350-900 FAIXA DE VIDRO BLANCO CIRCULAR 5X30 A01</v>
          </cell>
          <cell r="C23399" t="str">
            <v>VIDRO</v>
          </cell>
          <cell r="D23399" t="str">
            <v>VIDRO REAL REVESTIMENTOS IND.E COMERCIO</v>
          </cell>
          <cell r="E23399" t="str">
            <v>PISOS Y REV</v>
          </cell>
          <cell r="F23399" t="str">
            <v>PISOS IMPORTADO</v>
          </cell>
        </row>
        <row r="23400">
          <cell r="A23400" t="str">
            <v>DE9002040221A01</v>
          </cell>
          <cell r="B23400" t="str">
            <v>800-900 FAIXA DE VIDRO NEGRO CIRCULAR 5X30 A01</v>
          </cell>
          <cell r="C23400" t="str">
            <v>VIDRO</v>
          </cell>
          <cell r="D23400" t="str">
            <v>VIDRO REAL REVESTIMENTOS IND.E COMERCIO</v>
          </cell>
          <cell r="E23400" t="str">
            <v>PISOS Y REV</v>
          </cell>
          <cell r="F23400" t="str">
            <v>PISOS IMPORTADO</v>
          </cell>
        </row>
        <row r="23401">
          <cell r="A23401" t="str">
            <v>DE9002050141A01</v>
          </cell>
          <cell r="B23401" t="str">
            <v>350-900 FAIXA DE VIDRO BLANCA FLORAL 5X30 A01</v>
          </cell>
          <cell r="C23401" t="str">
            <v>VIDRO</v>
          </cell>
          <cell r="D23401" t="str">
            <v>VIDRO REAL REVESTIMENTOS IND.E COMERCIO</v>
          </cell>
          <cell r="E23401" t="str">
            <v>PISOS Y REV</v>
          </cell>
          <cell r="F23401" t="str">
            <v>PISOS IMPORTADO</v>
          </cell>
        </row>
        <row r="23402">
          <cell r="A23402" t="str">
            <v>DE9002050621A01</v>
          </cell>
          <cell r="B23402" t="str">
            <v>270-205 FAIXA DE VIDRO VERDE FLORAL 5X30 A01</v>
          </cell>
          <cell r="C23402" t="str">
            <v>VIDRO</v>
          </cell>
          <cell r="D23402" t="str">
            <v>VIDRO REAL REVESTIMENTOS IND.E COMERCIO</v>
          </cell>
          <cell r="E23402" t="str">
            <v>PISOS Y REV</v>
          </cell>
          <cell r="F23402" t="str">
            <v>PISOS IMPORTADO</v>
          </cell>
        </row>
        <row r="23403">
          <cell r="A23403" t="str">
            <v>DE9002050711A01</v>
          </cell>
          <cell r="B23403" t="str">
            <v>310-370 FAIXA DE VIDRO MARRON FLORAL 5X30 A01</v>
          </cell>
          <cell r="C23403" t="str">
            <v>VIDRO</v>
          </cell>
          <cell r="D23403" t="str">
            <v>VIDRO REAL REVESTIMENTOS IND.E COMERCIO</v>
          </cell>
          <cell r="E23403" t="str">
            <v>PISOS Y REV</v>
          </cell>
          <cell r="F23403" t="str">
            <v>PISOS IMPORTADO</v>
          </cell>
        </row>
        <row r="23404">
          <cell r="A23404" t="str">
            <v>EL0801015771A01</v>
          </cell>
          <cell r="B23404" t="str">
            <v>V12399411 MOSAICO CRYSTAL ACID 20X33.3 A01</v>
          </cell>
          <cell r="C23404" t="str">
            <v>VENIS</v>
          </cell>
          <cell r="E23404" t="str">
            <v>PISOS Y REV</v>
          </cell>
          <cell r="F23404" t="str">
            <v>PISOS IMPORTADO</v>
          </cell>
        </row>
        <row r="23405">
          <cell r="A23405" t="str">
            <v>EL0801020141A01</v>
          </cell>
          <cell r="B23405" t="str">
            <v>V12399211 MIDI BLANCO 20X33.3 A01</v>
          </cell>
          <cell r="C23405" t="str">
            <v>VENIS</v>
          </cell>
          <cell r="E23405" t="str">
            <v>PISOS Y REV</v>
          </cell>
          <cell r="F23405" t="str">
            <v>PISOS IMPORTADO</v>
          </cell>
        </row>
        <row r="23406">
          <cell r="A23406" t="str">
            <v>EL0801020711A01</v>
          </cell>
          <cell r="B23406" t="str">
            <v>V12399091 MIDI MARRON 20X33.3 A01</v>
          </cell>
          <cell r="C23406" t="str">
            <v>VENIS</v>
          </cell>
          <cell r="E23406" t="str">
            <v>PISOS Y REV</v>
          </cell>
          <cell r="F23406" t="str">
            <v>PISOS IMPORTADO</v>
          </cell>
        </row>
        <row r="23407">
          <cell r="A23407" t="str">
            <v>EL0801030141A01</v>
          </cell>
          <cell r="B23407" t="str">
            <v>V12399231 DADOS BLANCO 20X33.3 A01</v>
          </cell>
          <cell r="C23407" t="str">
            <v>VENIS</v>
          </cell>
          <cell r="E23407" t="str">
            <v>PISOS Y REV</v>
          </cell>
          <cell r="F23407" t="str">
            <v>PISOS IMPORTADO</v>
          </cell>
        </row>
        <row r="23408">
          <cell r="A23408" t="str">
            <v>EL0801030331A01</v>
          </cell>
          <cell r="B23408" t="str">
            <v>V12399151 DADOS CREMA 20X33.3 A01</v>
          </cell>
          <cell r="C23408" t="str">
            <v>VENIS</v>
          </cell>
          <cell r="E23408" t="str">
            <v>PISOS Y REV</v>
          </cell>
          <cell r="F23408" t="str">
            <v>PISOS IMPORTADO</v>
          </cell>
        </row>
        <row r="23409">
          <cell r="A23409" t="str">
            <v>EL0802040581A01</v>
          </cell>
          <cell r="B23409" t="str">
            <v>V13898481 FILO MARFIL FNO. 33.3X100 A01</v>
          </cell>
          <cell r="C23409" t="str">
            <v>VENIS</v>
          </cell>
          <cell r="E23409" t="str">
            <v>PISOS Y REV</v>
          </cell>
          <cell r="F23409" t="str">
            <v>PISOS IMPORTADO</v>
          </cell>
        </row>
        <row r="23410">
          <cell r="A23410" t="str">
            <v>EL0802042281A01</v>
          </cell>
          <cell r="B23410" t="str">
            <v>V13898701 CLASSIC WHITE FNO. 33.3X100 A01</v>
          </cell>
          <cell r="C23410" t="str">
            <v>VENIS</v>
          </cell>
          <cell r="E23410" t="str">
            <v>PISOS Y REV</v>
          </cell>
          <cell r="F23410" t="str">
            <v>PISOS IMPORTADO</v>
          </cell>
        </row>
        <row r="23411">
          <cell r="A23411" t="str">
            <v>EL0803070221A01</v>
          </cell>
          <cell r="B23411" t="str">
            <v>V14100041 VELAS NEGRO 33.3X66.6 A01</v>
          </cell>
          <cell r="C23411" t="str">
            <v>VENIS</v>
          </cell>
          <cell r="E23411" t="str">
            <v>PISOS Y REV</v>
          </cell>
          <cell r="F23411" t="str">
            <v>PISOS IMPORTADO</v>
          </cell>
        </row>
        <row r="23412">
          <cell r="A23412" t="str">
            <v>EL0804072281A01</v>
          </cell>
          <cell r="B23412" t="str">
            <v>V23199101 WHITE THASSOS 33.3X33.3 A01</v>
          </cell>
          <cell r="C23412" t="str">
            <v>VENIS</v>
          </cell>
          <cell r="E23412" t="str">
            <v>PISOS Y REV</v>
          </cell>
          <cell r="F23412" t="str">
            <v>PISOS IMPORTADO</v>
          </cell>
        </row>
        <row r="23413">
          <cell r="A23413" t="str">
            <v>EL0804080581A01</v>
          </cell>
          <cell r="B23413" t="str">
            <v>V23399121 FILO MARFIL 33.3X33.3 A01</v>
          </cell>
          <cell r="C23413" t="str">
            <v>VENIS</v>
          </cell>
          <cell r="E23413" t="str">
            <v>PISOS Y REV</v>
          </cell>
          <cell r="F23413" t="str">
            <v>PISOS IMPORTADO</v>
          </cell>
        </row>
        <row r="23414">
          <cell r="A23414" t="str">
            <v>EL0804080711A01</v>
          </cell>
          <cell r="B23414" t="str">
            <v>V23399101 FILO MARRON 33.3X33.3 A01</v>
          </cell>
          <cell r="C23414" t="str">
            <v>VENIS</v>
          </cell>
          <cell r="E23414" t="str">
            <v>PISOS Y REV</v>
          </cell>
          <cell r="F23414" t="str">
            <v>PISOS IMPORTADO</v>
          </cell>
        </row>
        <row r="23415">
          <cell r="A23415" t="str">
            <v>EL0806107171A01</v>
          </cell>
          <cell r="B23415" t="str">
            <v>V56225001 IRONKER ACERO 44X66 A01</v>
          </cell>
          <cell r="C23415" t="str">
            <v>VENIS</v>
          </cell>
          <cell r="E23415" t="str">
            <v>PISOS Y REV</v>
          </cell>
          <cell r="F23415" t="str">
            <v>PISOS IMPORTADO</v>
          </cell>
        </row>
        <row r="23416">
          <cell r="A23416" t="str">
            <v>EL0806116451A01</v>
          </cell>
          <cell r="B23416" t="str">
            <v>V56226001 VENEZIA 44X66 A01</v>
          </cell>
          <cell r="C23416" t="str">
            <v>VENIS</v>
          </cell>
          <cell r="E23416" t="str">
            <v>PISOS Y REV</v>
          </cell>
          <cell r="F23416" t="str">
            <v>PISOS IMPORTADO</v>
          </cell>
        </row>
        <row r="23417">
          <cell r="A23417" t="str">
            <v>EL0806120481A01</v>
          </cell>
          <cell r="B23417" t="str">
            <v>V56299621 STONE-FLAME NATURAL 44X66 A01</v>
          </cell>
          <cell r="C23417" t="str">
            <v>VENIS</v>
          </cell>
          <cell r="E23417" t="str">
            <v>PISOS Y REV</v>
          </cell>
          <cell r="F23417" t="str">
            <v>PISOS IMPORTADO</v>
          </cell>
        </row>
        <row r="23418">
          <cell r="A23418" t="str">
            <v>PAPVE2642ST10001</v>
          </cell>
          <cell r="B23418" t="str">
            <v>MOSAICO STAR GRIS 20X33.3</v>
          </cell>
          <cell r="C23418" t="str">
            <v>VENIS</v>
          </cell>
          <cell r="E23418" t="str">
            <v>PISOS Y REV</v>
          </cell>
          <cell r="F23418" t="str">
            <v>PISOS IMPORTADO</v>
          </cell>
        </row>
        <row r="23419">
          <cell r="A23419" t="str">
            <v>PAPVE2642SU10001</v>
          </cell>
          <cell r="B23419" t="str">
            <v>MOSAICO STAR WHITE 20X33.3</v>
          </cell>
          <cell r="C23419" t="str">
            <v>VENIS</v>
          </cell>
          <cell r="E23419" t="str">
            <v>PISOS Y REV</v>
          </cell>
          <cell r="F23419" t="str">
            <v>PISOS IMPORTADO</v>
          </cell>
        </row>
        <row r="23420">
          <cell r="A23420" t="str">
            <v>PAPVE2642SV10001</v>
          </cell>
          <cell r="B23420" t="str">
            <v>MOSAICO CRYSTAL ACID 20X33.3</v>
          </cell>
          <cell r="C23420" t="str">
            <v>VENIS</v>
          </cell>
          <cell r="E23420" t="str">
            <v>PISOS Y REV</v>
          </cell>
          <cell r="F23420" t="str">
            <v>PISOS IMPORTADO</v>
          </cell>
        </row>
        <row r="23421">
          <cell r="A23421" t="str">
            <v>PAPVE2642SW10001</v>
          </cell>
          <cell r="B23421" t="str">
            <v>MOSAICO METALIC 20X33.3</v>
          </cell>
          <cell r="C23421" t="str">
            <v>VENIS</v>
          </cell>
          <cell r="E23421" t="str">
            <v>PISOS Y REV</v>
          </cell>
          <cell r="F23421" t="str">
            <v>PISOS IMPORTADO</v>
          </cell>
        </row>
        <row r="23422">
          <cell r="A23422" t="str">
            <v>PAPVE2642SX10001</v>
          </cell>
          <cell r="B23422" t="str">
            <v>MIDI BLANCO 20X33.3</v>
          </cell>
          <cell r="C23422" t="str">
            <v>VENIS</v>
          </cell>
          <cell r="E23422" t="str">
            <v>PISOS Y REV</v>
          </cell>
          <cell r="F23422" t="str">
            <v>PISOS IMPORTADO</v>
          </cell>
        </row>
        <row r="23423">
          <cell r="A23423" t="str">
            <v>PAPVE2642SY10001</v>
          </cell>
          <cell r="B23423" t="str">
            <v>DADOS BLANCO 20X33.3</v>
          </cell>
          <cell r="C23423" t="str">
            <v>VENIS</v>
          </cell>
          <cell r="E23423" t="str">
            <v>PISOS Y REV</v>
          </cell>
          <cell r="F23423" t="str">
            <v>PISOS IMPORTADO</v>
          </cell>
        </row>
        <row r="23424">
          <cell r="A23424" t="str">
            <v>PAPVE2642SZ10001</v>
          </cell>
          <cell r="B23424" t="str">
            <v>DADOS CREMA 20X33.3</v>
          </cell>
          <cell r="C23424" t="str">
            <v>VENIS</v>
          </cell>
          <cell r="E23424" t="str">
            <v>PISOS Y REV</v>
          </cell>
          <cell r="F23424" t="str">
            <v>PISOS IMPORTADO</v>
          </cell>
        </row>
        <row r="23425">
          <cell r="A23425" t="str">
            <v>PAPVE2642T910001</v>
          </cell>
          <cell r="B23425" t="str">
            <v>MIDI MARRON 20X33.3</v>
          </cell>
          <cell r="C23425" t="str">
            <v>VENIS</v>
          </cell>
          <cell r="E23425" t="str">
            <v>PISOS Y REV</v>
          </cell>
          <cell r="F23425" t="str">
            <v>PISOS IMPORTADO</v>
          </cell>
        </row>
        <row r="23426">
          <cell r="A23426" t="str">
            <v>PAPVE2832T210001</v>
          </cell>
          <cell r="B23426" t="str">
            <v>VELAS NEGRO 33.3X66.6</v>
          </cell>
          <cell r="C23426" t="str">
            <v>VENIS</v>
          </cell>
          <cell r="E23426" t="str">
            <v>PISOS Y REV</v>
          </cell>
          <cell r="F23426" t="str">
            <v>PISOS IMPORTADO</v>
          </cell>
        </row>
        <row r="23427">
          <cell r="A23427" t="str">
            <v>PAPVE30313M10001</v>
          </cell>
          <cell r="B23427" t="str">
            <v>CLASSIC WHITE FNO. 33.3X100</v>
          </cell>
          <cell r="C23427" t="str">
            <v>VENIS</v>
          </cell>
          <cell r="E23427" t="str">
            <v>PISOS Y REV</v>
          </cell>
          <cell r="F23427" t="str">
            <v>PISOS IMPORTADO</v>
          </cell>
        </row>
        <row r="23428">
          <cell r="A23428" t="str">
            <v>PAPVE3032SV10001</v>
          </cell>
          <cell r="B23428" t="str">
            <v>CRYSTAL ACID 33.3X100</v>
          </cell>
          <cell r="C23428" t="str">
            <v>VENIS</v>
          </cell>
          <cell r="E23428" t="str">
            <v>PISOS Y REV</v>
          </cell>
          <cell r="F23428" t="str">
            <v>PISOS IMPORTADO</v>
          </cell>
        </row>
        <row r="23429">
          <cell r="A23429" t="str">
            <v>PAPVE3032T010001</v>
          </cell>
          <cell r="B23429" t="str">
            <v>FILO MARFIL FNO. 33.3X100</v>
          </cell>
          <cell r="C23429" t="str">
            <v>VENIS</v>
          </cell>
          <cell r="E23429" t="str">
            <v>PISOS Y REV</v>
          </cell>
          <cell r="F23429" t="str">
            <v>PISOS IMPORTADO</v>
          </cell>
        </row>
        <row r="23430">
          <cell r="A23430" t="str">
            <v>PAPVE3032T010002</v>
          </cell>
          <cell r="B23430" t="str">
            <v>FILO MARFIL 33.3X33.3</v>
          </cell>
          <cell r="C23430" t="str">
            <v>VENIS</v>
          </cell>
          <cell r="E23430" t="str">
            <v>PISOS Y REV</v>
          </cell>
          <cell r="F23430" t="str">
            <v>PISOS IMPORTADO</v>
          </cell>
        </row>
        <row r="23431">
          <cell r="A23431" t="str">
            <v>PAPVE3032T110001</v>
          </cell>
          <cell r="B23431" t="str">
            <v>CRYSTAL DARK 33.3X100</v>
          </cell>
          <cell r="C23431" t="str">
            <v>VENIS</v>
          </cell>
          <cell r="E23431" t="str">
            <v>PISOS Y REV</v>
          </cell>
          <cell r="F23431" t="str">
            <v>PISOS IMPORTADO</v>
          </cell>
        </row>
        <row r="23432">
          <cell r="A23432" t="str">
            <v>PAPVE3032T310001</v>
          </cell>
          <cell r="B23432" t="str">
            <v>WHITE THASSOS 33.3X33.3</v>
          </cell>
          <cell r="C23432" t="str">
            <v>VENIS</v>
          </cell>
          <cell r="E23432" t="str">
            <v>PISOS Y REV</v>
          </cell>
          <cell r="F23432" t="str">
            <v>PISOS IMPORTADO</v>
          </cell>
        </row>
        <row r="23433">
          <cell r="A23433" t="str">
            <v>PAPVE3032T410001</v>
          </cell>
          <cell r="B23433" t="str">
            <v>FILO MARRON 33.3X33.3</v>
          </cell>
          <cell r="C23433" t="str">
            <v>VENIS</v>
          </cell>
          <cell r="E23433" t="str">
            <v>PISOS Y REV</v>
          </cell>
          <cell r="F23433" t="str">
            <v>PISOS IMPORTADO</v>
          </cell>
        </row>
        <row r="23434">
          <cell r="A23434" t="str">
            <v>PAPVE3042T510001</v>
          </cell>
          <cell r="B23434" t="str">
            <v>IRONKER ACERO 44X66</v>
          </cell>
          <cell r="C23434" t="str">
            <v>VENIS</v>
          </cell>
          <cell r="E23434" t="str">
            <v>PISOS Y REV</v>
          </cell>
          <cell r="F23434" t="str">
            <v>PISOS IMPORTADO</v>
          </cell>
        </row>
        <row r="23435">
          <cell r="A23435" t="str">
            <v>PAPVE3042T610001</v>
          </cell>
          <cell r="B23435" t="str">
            <v>VENEZIA 44X66</v>
          </cell>
          <cell r="C23435" t="str">
            <v>VENIS</v>
          </cell>
          <cell r="E23435" t="str">
            <v>PISOS Y REV</v>
          </cell>
          <cell r="F23435" t="str">
            <v>PISOS IMPORTADO</v>
          </cell>
        </row>
        <row r="23436">
          <cell r="A23436" t="str">
            <v>PAPVE3042T710001</v>
          </cell>
          <cell r="B23436" t="str">
            <v>STONE-FLAME NATURAL 44X66</v>
          </cell>
          <cell r="C23436" t="str">
            <v>VENIS</v>
          </cell>
          <cell r="E23436" t="str">
            <v>PISOS Y REV</v>
          </cell>
          <cell r="F23436" t="str">
            <v>PISOS IMPORTADO</v>
          </cell>
        </row>
        <row r="23437">
          <cell r="A23437" t="str">
            <v>PAPVF84900010001</v>
          </cell>
          <cell r="B23437" t="str">
            <v>19X123 OLIVEIRA 2MM</v>
          </cell>
          <cell r="C23437" t="str">
            <v>VINILFORTE</v>
          </cell>
          <cell r="D23437" t="str">
            <v>VINIL FORTE COMERCIO DE PISOS VINILICOS LTDA.</v>
          </cell>
          <cell r="E23437" t="str">
            <v>PISOS Y REV</v>
          </cell>
          <cell r="F23437" t="str">
            <v>PISOS IMPORTADO</v>
          </cell>
        </row>
        <row r="23438">
          <cell r="A23438" t="str">
            <v>DE8001110011X00</v>
          </cell>
          <cell r="B23438" t="str">
            <v>96X96 QUARTZO 3MM</v>
          </cell>
          <cell r="C23438" t="str">
            <v>VINILFORTE</v>
          </cell>
          <cell r="D23438" t="str">
            <v>VINIL FORTE COMERCIO DE PISOS VINILICOS LTDA.</v>
          </cell>
          <cell r="E23438" t="str">
            <v>PISOS Y REV</v>
          </cell>
          <cell r="F23438" t="str">
            <v>PISOS IMPORTADO</v>
          </cell>
        </row>
        <row r="23439">
          <cell r="A23439" t="str">
            <v>DE8001120021X00</v>
          </cell>
          <cell r="B23439" t="str">
            <v>96X96 CITRINO 3MM</v>
          </cell>
          <cell r="C23439" t="str">
            <v>VINILFORTE</v>
          </cell>
          <cell r="D23439" t="str">
            <v>VINIL FORTE COMERCIO DE PISOS VINILICOS LTDA.</v>
          </cell>
          <cell r="E23439" t="str">
            <v>PISOS Y REV</v>
          </cell>
          <cell r="F23439" t="str">
            <v>PISOS IMPORTADO</v>
          </cell>
        </row>
        <row r="23440">
          <cell r="A23440" t="str">
            <v>DE8002100011X00</v>
          </cell>
          <cell r="B23440" t="str">
            <v>48X48 AGATA 3MM</v>
          </cell>
          <cell r="C23440" t="str">
            <v>VINILFORTE</v>
          </cell>
          <cell r="D23440" t="str">
            <v>VINIL FORTE COMERCIO DE PISOS VINILICOS LTDA.</v>
          </cell>
          <cell r="E23440" t="str">
            <v>PISOS Y REV</v>
          </cell>
          <cell r="F23440" t="str">
            <v>PISOS IMPORTADO</v>
          </cell>
        </row>
        <row r="23441">
          <cell r="A23441" t="str">
            <v>DE8003019811X04</v>
          </cell>
          <cell r="B23441" t="str">
            <v>19X123 CARVALHO 2MM</v>
          </cell>
          <cell r="C23441" t="str">
            <v>VINILFORTE</v>
          </cell>
          <cell r="D23441" t="str">
            <v>VINIL FORTE COMERCIO DE PISOS VINILICOS LTDA.</v>
          </cell>
          <cell r="E23441" t="str">
            <v>PISOS Y REV</v>
          </cell>
          <cell r="F23441" t="str">
            <v>PISOS IMPORTADO</v>
          </cell>
        </row>
        <row r="23442">
          <cell r="A23442" t="str">
            <v>DE8003020011X04</v>
          </cell>
          <cell r="B23442" t="str">
            <v>19X123 AMENDOIM BRAVO 2MM</v>
          </cell>
          <cell r="C23442" t="str">
            <v>VINILFORTE</v>
          </cell>
          <cell r="D23442" t="str">
            <v>VINIL FORTE COMERCIO DE PISOS VINILICOS LTDA.</v>
          </cell>
          <cell r="E23442" t="str">
            <v>PISOS Y REV</v>
          </cell>
          <cell r="F23442" t="str">
            <v>PISOS IMPORTADO</v>
          </cell>
        </row>
        <row r="23443">
          <cell r="A23443" t="str">
            <v>DE8003030711X01</v>
          </cell>
          <cell r="B23443" t="str">
            <v>19X123 PITANGUEIRA 2MM</v>
          </cell>
          <cell r="C23443" t="str">
            <v>VINILFORTE</v>
          </cell>
          <cell r="D23443" t="str">
            <v>VINIL FORTE COMERCIO DE PISOS VINILICOS LTDA.</v>
          </cell>
          <cell r="E23443" t="str">
            <v>PISOS Y REV</v>
          </cell>
          <cell r="F23443" t="str">
            <v>PISOS IMPORTADO</v>
          </cell>
        </row>
        <row r="23444">
          <cell r="A23444" t="str">
            <v>DE8003040011X00</v>
          </cell>
          <cell r="B23444" t="str">
            <v>19X123 COPAIBA RELEVO 2MM</v>
          </cell>
          <cell r="C23444" t="str">
            <v>VINILFORTE</v>
          </cell>
          <cell r="D23444" t="str">
            <v>VINIL FORTE COMERCIO DE PISOS VINILICOS LTDA.</v>
          </cell>
          <cell r="E23444" t="str">
            <v>PISOS Y REV</v>
          </cell>
          <cell r="F23444" t="str">
            <v>PISOS IMPORTADO</v>
          </cell>
        </row>
        <row r="23445">
          <cell r="A23445" t="str">
            <v>DE8003050011X00</v>
          </cell>
          <cell r="B23445" t="str">
            <v>19X123 ANGELIM RELEVO 2MM</v>
          </cell>
          <cell r="C23445" t="str">
            <v>VINILFORTE</v>
          </cell>
          <cell r="D23445" t="str">
            <v>VINIL FORTE COMERCIO DE PISOS VINILICOS LTDA.</v>
          </cell>
          <cell r="E23445" t="str">
            <v>PISOS Y REV</v>
          </cell>
          <cell r="F23445" t="str">
            <v>PISOS IMPORTADO</v>
          </cell>
        </row>
        <row r="23446">
          <cell r="A23446" t="str">
            <v>DE8003060021X00</v>
          </cell>
          <cell r="B23446" t="str">
            <v>19X123 OLIVEIRA 2MM</v>
          </cell>
          <cell r="C23446" t="str">
            <v>VINILFORTE</v>
          </cell>
          <cell r="D23446" t="str">
            <v>VINIL FORTE COMERCIO DE PISOS VINILICOS LTDA.</v>
          </cell>
          <cell r="E23446" t="str">
            <v>PISOS Y REV</v>
          </cell>
          <cell r="F23446" t="str">
            <v>PISOS IMPORTADO</v>
          </cell>
        </row>
        <row r="23447">
          <cell r="A23447" t="str">
            <v>DE8003060021X10</v>
          </cell>
          <cell r="B23447" t="str">
            <v>8022006 19X123 OLIVEIRA 2MM</v>
          </cell>
          <cell r="C23447" t="str">
            <v>VINILFORTE</v>
          </cell>
          <cell r="D23447" t="str">
            <v>VINIL FORTE COMERCIO DE PISOS VINILICOS LTDA.</v>
          </cell>
          <cell r="E23447" t="str">
            <v>PISOS Y REV</v>
          </cell>
          <cell r="F23447" t="str">
            <v>PISOS IMPORTADO</v>
          </cell>
        </row>
        <row r="23448">
          <cell r="A23448" t="str">
            <v>DE8003070041X00</v>
          </cell>
          <cell r="B23448" t="str">
            <v>19X123 NOGUEIRA 2MM</v>
          </cell>
          <cell r="C23448" t="str">
            <v>VINILFORTE</v>
          </cell>
          <cell r="D23448" t="str">
            <v>VINIL FORTE COMERCIO DE PISOS VINILICOS LTDA.</v>
          </cell>
          <cell r="E23448" t="str">
            <v>PISOS Y REV</v>
          </cell>
          <cell r="F23448" t="str">
            <v>PISOS IMPORTADO</v>
          </cell>
        </row>
        <row r="23449">
          <cell r="A23449" t="str">
            <v>DE8003080011X00</v>
          </cell>
          <cell r="B23449" t="str">
            <v>19X123 OLIVEIRA 3MM</v>
          </cell>
          <cell r="C23449" t="str">
            <v>VINILFORTE</v>
          </cell>
          <cell r="D23449" t="str">
            <v>VINIL FORTE COMERCIO DE PISOS VINILICOS LTDA.</v>
          </cell>
          <cell r="E23449" t="str">
            <v>PISOS Y REV</v>
          </cell>
          <cell r="F23449" t="str">
            <v>PISOS IMPORTADO</v>
          </cell>
        </row>
        <row r="23450">
          <cell r="A23450" t="str">
            <v>DE8003090031X00</v>
          </cell>
          <cell r="B23450" t="str">
            <v>19X123 NOGUEIRA 3MM</v>
          </cell>
          <cell r="C23450" t="str">
            <v>VINILFORTE</v>
          </cell>
          <cell r="D23450" t="str">
            <v>VINIL FORTE COMERCIO DE PISOS VINILICOS LTDA.</v>
          </cell>
          <cell r="E23450" t="str">
            <v>PISOS Y REV</v>
          </cell>
          <cell r="F23450" t="str">
            <v>PISOS IMPORTADO</v>
          </cell>
        </row>
        <row r="23451">
          <cell r="A23451" t="str">
            <v>DE8003155781D08</v>
          </cell>
          <cell r="B23451" t="str">
            <v>19X123 MANACA 3MM</v>
          </cell>
          <cell r="C23451" t="str">
            <v>VINILFORTE</v>
          </cell>
          <cell r="D23451" t="str">
            <v>VINIL FORTE COMERCIO DE PISOS VINILICOS LTDA.</v>
          </cell>
          <cell r="E23451" t="str">
            <v>PISOS Y REV</v>
          </cell>
          <cell r="F23451" t="str">
            <v>PISOS IMPORTADO</v>
          </cell>
        </row>
        <row r="23452">
          <cell r="A23452" t="str">
            <v>PAPVF84953R10001</v>
          </cell>
          <cell r="B23452" t="str">
            <v>19X123 MANACA 3MM</v>
          </cell>
          <cell r="C23452" t="str">
            <v>VINILFORTE</v>
          </cell>
          <cell r="D23452" t="str">
            <v>VINIL FORTE COMERCIO DE PISOS VINILICOS LTDA.</v>
          </cell>
          <cell r="E23452" t="str">
            <v>PISOS Y REV</v>
          </cell>
          <cell r="F23452" t="str">
            <v>PISOS IMPORTADO</v>
          </cell>
        </row>
        <row r="23453">
          <cell r="A23453" t="str">
            <v>PAPVF8501RD10001</v>
          </cell>
          <cell r="B23453" t="str">
            <v>96X96 QUARTZO 3MM</v>
          </cell>
          <cell r="C23453" t="str">
            <v>VINILFORTE</v>
          </cell>
          <cell r="D23453" t="str">
            <v>VINIL FORTE COMERCIO DE PISOS VINILICOS LTDA.</v>
          </cell>
          <cell r="E23453" t="str">
            <v>PISOS Y REV</v>
          </cell>
          <cell r="F23453" t="str">
            <v>PISOS IMPORTADO</v>
          </cell>
        </row>
        <row r="23454">
          <cell r="A23454" t="str">
            <v>PAPVF8501RE10001</v>
          </cell>
          <cell r="B23454" t="str">
            <v>96X96 CITRINO 3MM</v>
          </cell>
          <cell r="C23454" t="str">
            <v>VINILFORTE</v>
          </cell>
          <cell r="D23454" t="str">
            <v>VINIL FORTE COMERCIO DE PISOS VINILICOS LTDA.</v>
          </cell>
          <cell r="E23454" t="str">
            <v>PISOS Y REV</v>
          </cell>
          <cell r="F23454" t="str">
            <v>PISOS IMPORTADO</v>
          </cell>
        </row>
        <row r="23455">
          <cell r="A23455" t="str">
            <v>PAPVF87100O10001</v>
          </cell>
          <cell r="B23455" t="str">
            <v>48X48 AGATA 3MM</v>
          </cell>
          <cell r="C23455" t="str">
            <v>VINILFORTE</v>
          </cell>
          <cell r="D23455" t="str">
            <v>VINIL FORTE COMERCIO DE PISOS VINILICOS LTDA.</v>
          </cell>
          <cell r="E23455" t="str">
            <v>PISOS Y REV</v>
          </cell>
          <cell r="F23455" t="str">
            <v>PISOS IMPORTADO</v>
          </cell>
        </row>
        <row r="23456">
          <cell r="A23456" t="str">
            <v>PAPVF8720JW10001</v>
          </cell>
          <cell r="B23456" t="str">
            <v>19X123 OLIVEIRA 2MM</v>
          </cell>
          <cell r="C23456" t="str">
            <v>VINILFORTE</v>
          </cell>
          <cell r="D23456" t="str">
            <v>VINIL FORTE COMERCIO DE PISOS VINILICOS LTDA.</v>
          </cell>
          <cell r="E23456" t="str">
            <v>PISOS Y REV</v>
          </cell>
          <cell r="F23456" t="str">
            <v>PISOS IMPORTADO</v>
          </cell>
        </row>
        <row r="23457">
          <cell r="A23457" t="str">
            <v>PAPVF8721P910001</v>
          </cell>
          <cell r="B23457" t="str">
            <v>19X123 NOGUEIRA 2MM</v>
          </cell>
          <cell r="C23457" t="str">
            <v>VINILFORTE</v>
          </cell>
          <cell r="D23457" t="str">
            <v>VINIL FORTE COMERCIO DE PISOS VINILICOS LTDA.</v>
          </cell>
          <cell r="E23457" t="str">
            <v>PISOS Y REV</v>
          </cell>
          <cell r="F23457" t="str">
            <v>PISOS IMPORTADO</v>
          </cell>
        </row>
        <row r="23458">
          <cell r="A23458" t="str">
            <v>PAPVF8721V110001</v>
          </cell>
          <cell r="B23458" t="str">
            <v>19X123 AMENDOIM BRAVO 2MM</v>
          </cell>
          <cell r="C23458" t="str">
            <v>VINILFORTE</v>
          </cell>
          <cell r="D23458" t="str">
            <v>VINIL FORTE COMERCIO DE PISOS VINILICOS LTDA.</v>
          </cell>
          <cell r="E23458" t="str">
            <v>PISOS Y REV</v>
          </cell>
          <cell r="F23458" t="str">
            <v>PISOS IMPORTADO</v>
          </cell>
        </row>
        <row r="23459">
          <cell r="A23459" t="str">
            <v>PAPVF8721V210001</v>
          </cell>
          <cell r="B23459" t="str">
            <v>19X123 ANGELIM RELEVO 2MM</v>
          </cell>
          <cell r="C23459" t="str">
            <v>VINILFORTE</v>
          </cell>
          <cell r="D23459" t="str">
            <v>VINIL FORTE COMERCIO DE PISOS VINILICOS LTDA.</v>
          </cell>
          <cell r="E23459" t="str">
            <v>PISOS Y REV</v>
          </cell>
          <cell r="F23459" t="str">
            <v>PISOS IMPORTADO</v>
          </cell>
        </row>
        <row r="23460">
          <cell r="A23460" t="str">
            <v>PAPVF8721VT10001</v>
          </cell>
          <cell r="B23460" t="str">
            <v>19X123 CARVALHO 2MM</v>
          </cell>
          <cell r="C23460" t="str">
            <v>VINILFORTE</v>
          </cell>
          <cell r="D23460" t="str">
            <v>VINIL FORTE COMERCIO DE PISOS VINILICOS LTDA.</v>
          </cell>
          <cell r="E23460" t="str">
            <v>PISOS Y REV</v>
          </cell>
          <cell r="F23460" t="str">
            <v>PISOS IMPORTADO</v>
          </cell>
        </row>
        <row r="23461">
          <cell r="A23461" t="str">
            <v>PAPVF8721VY10001</v>
          </cell>
          <cell r="B23461" t="str">
            <v>19X123 COPAIBA RELEVO 2MM</v>
          </cell>
          <cell r="C23461" t="str">
            <v>VINILFORTE</v>
          </cell>
          <cell r="D23461" t="str">
            <v>VINIL FORTE COMERCIO DE PISOS VINILICOS LTDA.</v>
          </cell>
          <cell r="E23461" t="str">
            <v>PISOS Y REV</v>
          </cell>
          <cell r="F23461" t="str">
            <v>PISOS IMPORTADO</v>
          </cell>
        </row>
        <row r="23462">
          <cell r="A23462" t="str">
            <v>PAPVF8721WT10001</v>
          </cell>
          <cell r="B23462" t="str">
            <v>19X123 PITANGUEIRA 2MM</v>
          </cell>
          <cell r="C23462" t="str">
            <v>VINILFORTE</v>
          </cell>
          <cell r="D23462" t="str">
            <v>VINIL FORTE COMERCIO DE PISOS VINILICOS LTDA.</v>
          </cell>
          <cell r="E23462" t="str">
            <v>PISOS Y REV</v>
          </cell>
          <cell r="F23462" t="str">
            <v>PISOS IMPORTADO</v>
          </cell>
        </row>
        <row r="23463">
          <cell r="A23463" t="str">
            <v>PAPVF8730JW10001</v>
          </cell>
          <cell r="B23463" t="str">
            <v>19X123 OLIVEIRA 3MM </v>
          </cell>
          <cell r="C23463" t="str">
            <v>VINILFORTE</v>
          </cell>
          <cell r="D23463" t="str">
            <v>VINIL FORTE COMERCIO DE PISOS VINILICOS LTDA.</v>
          </cell>
          <cell r="E23463" t="str">
            <v>PISOS Y REV</v>
          </cell>
          <cell r="F23463" t="str">
            <v>PISOS IMPORTADO</v>
          </cell>
        </row>
        <row r="23464">
          <cell r="A23464" t="str">
            <v>PAPVF8731P910001</v>
          </cell>
          <cell r="B23464" t="str">
            <v>19X123 NOGUEIRA 3MM</v>
          </cell>
          <cell r="C23464" t="str">
            <v>VINILFORTE</v>
          </cell>
          <cell r="D23464" t="str">
            <v>VINIL FORTE COMERCIO DE PISOS VINILICOS LTDA.</v>
          </cell>
          <cell r="E23464" t="str">
            <v>PISOS Y REV</v>
          </cell>
          <cell r="F23464" t="str">
            <v>PISOS IMPORTADO</v>
          </cell>
        </row>
        <row r="23465">
          <cell r="A23465" t="str">
            <v>PASAQIN4BH1310003</v>
          </cell>
          <cell r="B23465" t="str">
            <v>SANITARIO CAPRI BLANCO VITRI</v>
          </cell>
          <cell r="C23465" t="str">
            <v>VITRI</v>
          </cell>
          <cell r="D23465" t="str">
            <v>ISALWA</v>
          </cell>
          <cell r="E23465" t="str">
            <v>SANITARIOS</v>
          </cell>
          <cell r="F23465" t="str">
            <v>SANITARIOS</v>
          </cell>
        </row>
        <row r="23466">
          <cell r="A23466" t="str">
            <v>PASAQLV4BL1310003</v>
          </cell>
          <cell r="B23466" t="str">
            <v>LAVAMANOS CAPRI BLANCO VITRI</v>
          </cell>
          <cell r="C23466" t="str">
            <v>VITRI</v>
          </cell>
          <cell r="D23466" t="str">
            <v>ISALWA</v>
          </cell>
          <cell r="E23466" t="str">
            <v>SANITARIOS</v>
          </cell>
          <cell r="F23466" t="str">
            <v>SANITARIOS</v>
          </cell>
        </row>
        <row r="23467">
          <cell r="A23467" t="str">
            <v>PASAQLV4BN1310005</v>
          </cell>
          <cell r="B23467" t="str">
            <v>BOWL LUMA BLANCO VITRI</v>
          </cell>
          <cell r="C23467" t="str">
            <v>VITRI</v>
          </cell>
          <cell r="D23467" t="str">
            <v>ISALWA</v>
          </cell>
          <cell r="E23467" t="str">
            <v>SANITARIOS</v>
          </cell>
          <cell r="F23467" t="str">
            <v>SANITARIOS</v>
          </cell>
        </row>
        <row r="23468">
          <cell r="A23468" t="str">
            <v>PASAQPD40R1310002</v>
          </cell>
          <cell r="B23468" t="str">
            <v>PEDESTAL CAPRI BLANCO VITRI</v>
          </cell>
          <cell r="C23468" t="str">
            <v>VITRI</v>
          </cell>
          <cell r="D23468" t="str">
            <v>ISALWA</v>
          </cell>
          <cell r="E23468" t="str">
            <v>SANITARIOS</v>
          </cell>
          <cell r="F23468" t="str">
            <v>SANITARIOS</v>
          </cell>
        </row>
        <row r="23469">
          <cell r="A23469" t="str">
            <v>PAPDV8461PE10001</v>
          </cell>
          <cell r="B23469" t="str">
            <v>PANEL 29.5X30.5 MOSAICO LUSTRATO 20X40X8 AMBRA SCURO PRIMERA A 01</v>
          </cell>
          <cell r="C23469" t="str">
            <v>VITRO</v>
          </cell>
          <cell r="D23469" t="str">
            <v>DTP PRODUCTOS PARA CERAMICAS LTDA</v>
          </cell>
          <cell r="E23469" t="str">
            <v>PISOS Y REV</v>
          </cell>
          <cell r="F23469" t="str">
            <v>PISOS IMPORTADO</v>
          </cell>
        </row>
        <row r="23470">
          <cell r="A23470" t="str">
            <v>PAGIACO35Q2210001</v>
          </cell>
          <cell r="B23470" t="str">
            <v>SALIDA DE DUCHA C/BRAZO Y CANOPLA ESPAÑOLA CR</v>
          </cell>
          <cell r="C23470" t="str">
            <v>VSI</v>
          </cell>
          <cell r="D23470" t="str">
            <v>VAINSA VSI INDUSTRIAL S.A.C.</v>
          </cell>
          <cell r="E23470" t="str">
            <v>GRIFERIAS</v>
          </cell>
          <cell r="F23470" t="str">
            <v>GRIFERIAS</v>
          </cell>
          <cell r="G23470" t="str">
            <v>DUCHA</v>
          </cell>
        </row>
        <row r="23471">
          <cell r="A23471" t="str">
            <v>PAGIACO35R2210001</v>
          </cell>
          <cell r="B23471" t="str">
            <v>DUCHA TELEFONO MANG.FLEXIBLE+SOPORTE BUZIOS CR</v>
          </cell>
          <cell r="C23471" t="str">
            <v>VSI</v>
          </cell>
          <cell r="D23471" t="str">
            <v>VAINSA VSI INDUSTRIAL S.A.C.</v>
          </cell>
          <cell r="E23471" t="str">
            <v>GRIFERIAS</v>
          </cell>
          <cell r="F23471" t="str">
            <v>GRIFERIAS</v>
          </cell>
          <cell r="G23471" t="str">
            <v>DUCHA</v>
          </cell>
        </row>
        <row r="23472">
          <cell r="A23472" t="str">
            <v>PAGIACO35S2210001</v>
          </cell>
          <cell r="B23472" t="str">
            <v>SALIDA DE DUCHA C/BRAZO Y CANOPLA BUZIOS CR</v>
          </cell>
          <cell r="C23472" t="str">
            <v>VSI</v>
          </cell>
          <cell r="D23472" t="str">
            <v>VAINSA VSI INDUSTRIAL S.A.C.</v>
          </cell>
          <cell r="E23472" t="str">
            <v>GRIFERIAS</v>
          </cell>
          <cell r="F23472" t="str">
            <v>GRIFERIAS</v>
          </cell>
          <cell r="G23472" t="str">
            <v>DUCHA</v>
          </cell>
        </row>
        <row r="23473">
          <cell r="A23473" t="str">
            <v>PAGIAGR33C2210001</v>
          </cell>
          <cell r="B23473" t="str">
            <v>MEZCLADORA DE 4" PARA LAVATORIO ACAPULCO</v>
          </cell>
          <cell r="C23473" t="str">
            <v>VSI</v>
          </cell>
          <cell r="D23473" t="str">
            <v>VAINSA VSI INDUSTRIAL S.A.C.</v>
          </cell>
          <cell r="E23473" t="str">
            <v>GRIFERIAS</v>
          </cell>
          <cell r="F23473" t="str">
            <v>GRIFERIAS</v>
          </cell>
          <cell r="G23473" t="str">
            <v>LAVAMANOS</v>
          </cell>
        </row>
        <row r="23474">
          <cell r="A23474" t="str">
            <v>PAGIAGR33D2210001</v>
          </cell>
          <cell r="B23474" t="str">
            <v>MEZCLADORA DE 4" PARA LAVATORIO BORA BORA</v>
          </cell>
          <cell r="C23474" t="str">
            <v>VSI</v>
          </cell>
          <cell r="D23474" t="str">
            <v>VAINSA VSI INDUSTRIAL S.A.C.</v>
          </cell>
          <cell r="E23474" t="str">
            <v>GRIFERIAS</v>
          </cell>
          <cell r="F23474" t="str">
            <v>GRIFERIAS</v>
          </cell>
          <cell r="G23474" t="str">
            <v>LAVAMANOS</v>
          </cell>
        </row>
        <row r="23475">
          <cell r="A23475" t="str">
            <v>PAGIAGR33E2210001</v>
          </cell>
          <cell r="B23475" t="str">
            <v>MEZCLADORA DE LAVAPL AL MUEBLE C/PICO GI BORA BORA</v>
          </cell>
          <cell r="C23475" t="str">
            <v>VSI</v>
          </cell>
          <cell r="D23475" t="str">
            <v>VAINSA VSI INDUSTRIAL S.A.C.</v>
          </cell>
          <cell r="E23475" t="str">
            <v>GRIFERIAS</v>
          </cell>
          <cell r="F23475" t="str">
            <v>GRIFERIAS</v>
          </cell>
          <cell r="G23475" t="str">
            <v>LAVAMANOS</v>
          </cell>
        </row>
        <row r="23476">
          <cell r="A23476" t="str">
            <v>PAGIAGR33F2210001</v>
          </cell>
          <cell r="B23476" t="str">
            <v>LLAVE LAVATORIO PESADA CR BORA BORA</v>
          </cell>
          <cell r="C23476" t="str">
            <v>VSI</v>
          </cell>
          <cell r="D23476" t="str">
            <v>VAINSA VSI INDUSTRIAL S.A.C.</v>
          </cell>
          <cell r="E23476" t="str">
            <v>GRIFERIAS</v>
          </cell>
          <cell r="F23476" t="str">
            <v>GRIFERIAS</v>
          </cell>
          <cell r="G23476" t="str">
            <v>LAVAMANOS</v>
          </cell>
        </row>
        <row r="23477">
          <cell r="A23477" t="str">
            <v>PAGIAGR33G2210001</v>
          </cell>
          <cell r="B23477" t="str">
            <v>LLAVE DE LAVAT. PESADA MOD.ACAPULCO.CR-CR</v>
          </cell>
          <cell r="C23477" t="str">
            <v>VSI</v>
          </cell>
          <cell r="D23477" t="str">
            <v>VAINSA VSI INDUSTRIAL S.A.C.</v>
          </cell>
          <cell r="E23477" t="str">
            <v>GRIFERIAS</v>
          </cell>
          <cell r="F23477" t="str">
            <v>GRIFERIAS</v>
          </cell>
          <cell r="G23477" t="str">
            <v>LAVAMANOS</v>
          </cell>
        </row>
        <row r="23478">
          <cell r="A23478" t="str">
            <v>PAGIAGR33H2210001</v>
          </cell>
          <cell r="B23478" t="str">
            <v>MEZCLADORA DE 8" PARA LAVATORIO ACAPULCO A LA PARED</v>
          </cell>
          <cell r="C23478" t="str">
            <v>VSI</v>
          </cell>
          <cell r="D23478" t="str">
            <v>VAINSA VSI INDUSTRIAL S.A.C.</v>
          </cell>
          <cell r="E23478" t="str">
            <v>GRIFERIAS</v>
          </cell>
          <cell r="F23478" t="str">
            <v>GRIFERIAS</v>
          </cell>
          <cell r="G23478" t="str">
            <v>LAVAMANOS</v>
          </cell>
        </row>
        <row r="23479">
          <cell r="A23479" t="str">
            <v>PAGIAGR33I2210001</v>
          </cell>
          <cell r="B23479" t="str">
            <v>MEZCLADORA LAVATORIO ACAPULCO 8</v>
          </cell>
          <cell r="C23479" t="str">
            <v>VSI</v>
          </cell>
          <cell r="D23479" t="str">
            <v>VAINSA VSI INDUSTRIAL S.A.C.</v>
          </cell>
          <cell r="E23479" t="str">
            <v>GRIFERIAS</v>
          </cell>
          <cell r="F23479" t="str">
            <v>GRIFERIAS</v>
          </cell>
          <cell r="G23479" t="str">
            <v>LAVAMANOS</v>
          </cell>
        </row>
        <row r="23480">
          <cell r="A23480" t="str">
            <v>PAGIAGR33J2210001</v>
          </cell>
          <cell r="B23480" t="str">
            <v>MZ. 8" LAVAT.PARED MINIM.BUZIOS LEVER C</v>
          </cell>
          <cell r="C23480" t="str">
            <v>VSI</v>
          </cell>
          <cell r="D23480" t="str">
            <v>VAINSA VSI INDUSTRIAL S.A.C.</v>
          </cell>
          <cell r="E23480" t="str">
            <v>GRIFERIAS</v>
          </cell>
          <cell r="F23480" t="str">
            <v>GRIFERIAS</v>
          </cell>
          <cell r="G23480" t="str">
            <v>LAVAMANOS</v>
          </cell>
        </row>
        <row r="23481">
          <cell r="A23481" t="str">
            <v>PAGIAGR33K2210001</v>
          </cell>
          <cell r="B23481" t="str">
            <v>MZCL. LAVAP MUEBLE P/GIR BUZIOS LEVER CROMO</v>
          </cell>
          <cell r="C23481" t="str">
            <v>VSI</v>
          </cell>
          <cell r="D23481" t="str">
            <v>VAINSA VSI INDUSTRIAL S.A.C.</v>
          </cell>
          <cell r="E23481" t="str">
            <v>GRIFERIAS</v>
          </cell>
          <cell r="F23481" t="str">
            <v>GRIFERIAS</v>
          </cell>
          <cell r="G23481" t="str">
            <v>LAVAMANOS</v>
          </cell>
        </row>
        <row r="23482">
          <cell r="A23482" t="str">
            <v>PAGIAGR33L2210001</v>
          </cell>
          <cell r="B23482" t="str">
            <v>MZ.LAVAP.MUE.C/P.GIRAT.5/8" BUZIOS CR-C</v>
          </cell>
          <cell r="C23482" t="str">
            <v>VSI</v>
          </cell>
          <cell r="D23482" t="str">
            <v>VAINSA VSI INDUSTRIAL S.A.C.</v>
          </cell>
          <cell r="E23482" t="str">
            <v>GRIFERIAS</v>
          </cell>
          <cell r="F23482" t="str">
            <v>GRIFERIAS</v>
          </cell>
          <cell r="G23482" t="str">
            <v>LAVAMANOS</v>
          </cell>
        </row>
        <row r="23483">
          <cell r="A23483" t="str">
            <v>PAGIAGR33M2210001</v>
          </cell>
          <cell r="B23483" t="str">
            <v>MEZC. DE 8 LAVATORIO MOD. BUZIOS CR-CR</v>
          </cell>
          <cell r="C23483" t="str">
            <v>VSI</v>
          </cell>
          <cell r="D23483" t="str">
            <v>VAINSA VSI INDUSTRIAL S.A.C.</v>
          </cell>
          <cell r="E23483" t="str">
            <v>GRIFERIAS</v>
          </cell>
          <cell r="F23483" t="str">
            <v>GRIFERIAS</v>
          </cell>
          <cell r="G23483" t="str">
            <v>LAVAMANOS</v>
          </cell>
        </row>
        <row r="23484">
          <cell r="A23484" t="str">
            <v>PAGIAGR33N2210001</v>
          </cell>
          <cell r="B23484" t="str">
            <v>MEZC. DE 4" LAVAT.BRONC.MINIM.BUZIOS CR</v>
          </cell>
          <cell r="C23484" t="str">
            <v>VSI</v>
          </cell>
          <cell r="D23484" t="str">
            <v>VAINSA VSI INDUSTRIAL S.A.C.</v>
          </cell>
          <cell r="E23484" t="str">
            <v>GRIFERIAS</v>
          </cell>
          <cell r="F23484" t="str">
            <v>GRIFERIAS</v>
          </cell>
          <cell r="G23484" t="str">
            <v>LAVAMANOS</v>
          </cell>
        </row>
        <row r="23485">
          <cell r="A23485" t="str">
            <v>PAGIAGR33O2210001</v>
          </cell>
          <cell r="B23485" t="str">
            <v>MEZCL 8" LAVATORIO MINIM CARTAGENA CROMO</v>
          </cell>
          <cell r="C23485" t="str">
            <v>VSI</v>
          </cell>
          <cell r="D23485" t="str">
            <v>VAINSA VSI INDUSTRIAL S.A.C.</v>
          </cell>
          <cell r="E23485" t="str">
            <v>GRIFERIAS</v>
          </cell>
          <cell r="F23485" t="str">
            <v>GRIFERIAS</v>
          </cell>
          <cell r="G23485" t="str">
            <v>LAVAMANOS</v>
          </cell>
        </row>
        <row r="23486">
          <cell r="A23486" t="str">
            <v>PAGIAGR33P2210001</v>
          </cell>
          <cell r="B23486" t="str">
            <v>MZ LAVAP A LA PARED P/GIR MINIM CARTAGENA</v>
          </cell>
          <cell r="C23486" t="str">
            <v>VSI</v>
          </cell>
          <cell r="D23486" t="str">
            <v>VAINSA VSI INDUSTRIAL S.A.C.</v>
          </cell>
          <cell r="E23486" t="str">
            <v>GRIFERIAS</v>
          </cell>
          <cell r="F23486" t="str">
            <v>GRIFERIAS</v>
          </cell>
          <cell r="G23486" t="str">
            <v>LAVAMANOS</v>
          </cell>
        </row>
        <row r="23487">
          <cell r="A23487" t="str">
            <v>PAGIAGR33Q2210001</v>
          </cell>
          <cell r="B23487" t="str">
            <v>MEZC LAVAT MONOC MINIMALISTA ALTA CARTAGENA CR</v>
          </cell>
          <cell r="C23487" t="str">
            <v>VSI</v>
          </cell>
          <cell r="D23487" t="str">
            <v>VAINSA VSI INDUSTRIAL S.A.C.</v>
          </cell>
          <cell r="E23487" t="str">
            <v>GRIFERIAS</v>
          </cell>
          <cell r="F23487" t="str">
            <v>GRIFERIAS</v>
          </cell>
          <cell r="G23487" t="str">
            <v>LAVAMANOS</v>
          </cell>
        </row>
        <row r="23488">
          <cell r="A23488" t="str">
            <v>PAGIAGR33R2210001</v>
          </cell>
          <cell r="B23488" t="str">
            <v>MEZCLADORA DE 8" P/LAVAM A LA PARED CANARIAS</v>
          </cell>
          <cell r="C23488" t="str">
            <v>VSI</v>
          </cell>
          <cell r="D23488" t="str">
            <v>VAINSA VSI INDUSTRIAL S.A.C.</v>
          </cell>
          <cell r="E23488" t="str">
            <v>GRIFERIAS</v>
          </cell>
          <cell r="F23488" t="str">
            <v>GRIFERIAS</v>
          </cell>
          <cell r="G23488" t="str">
            <v>LAVAMANOS</v>
          </cell>
        </row>
        <row r="23489">
          <cell r="A23489" t="str">
            <v>PAGIAGR33S2210001</v>
          </cell>
          <cell r="B23489" t="str">
            <v>MEZCL DE 8" PARA LAVATORIO A LA PARED CARTAGENA</v>
          </cell>
          <cell r="C23489" t="str">
            <v>VSI</v>
          </cell>
          <cell r="D23489" t="str">
            <v>VAINSA VSI INDUSTRIAL S.A.C.</v>
          </cell>
          <cell r="E23489" t="str">
            <v>GRIFERIAS</v>
          </cell>
          <cell r="F23489" t="str">
            <v>GRIFERIAS</v>
          </cell>
          <cell r="G23489" t="str">
            <v>LAVAMANOS</v>
          </cell>
        </row>
        <row r="23490">
          <cell r="A23490" t="str">
            <v>PAGIAGR33T2210001</v>
          </cell>
          <cell r="B23490" t="str">
            <v>MEZCLADORA 8" LAVATORIO VARADERO CROMO</v>
          </cell>
          <cell r="C23490" t="str">
            <v>VSI</v>
          </cell>
          <cell r="D23490" t="str">
            <v>VAINSA VSI INDUSTRIAL S.A.C.</v>
          </cell>
          <cell r="E23490" t="str">
            <v>GRIFERIAS</v>
          </cell>
          <cell r="F23490" t="str">
            <v>GRIFERIAS</v>
          </cell>
          <cell r="G23490" t="str">
            <v>LAVAMANOS</v>
          </cell>
        </row>
        <row r="23491">
          <cell r="A23491" t="str">
            <v>PAGIAGR33U2210001</v>
          </cell>
          <cell r="B23491" t="str">
            <v>MZ.LAVAD.MUE.P.GIR.5/8" BCE VALLARTA CRO</v>
          </cell>
          <cell r="C23491" t="str">
            <v>VSI</v>
          </cell>
          <cell r="D23491" t="str">
            <v>VAINSA VSI INDUSTRIAL S.A.C.</v>
          </cell>
          <cell r="E23491" t="str">
            <v>GRIFERIAS</v>
          </cell>
          <cell r="F23491" t="str">
            <v>GRIFERIAS</v>
          </cell>
          <cell r="G23491" t="str">
            <v>LAVAMANOS</v>
          </cell>
        </row>
        <row r="23492">
          <cell r="A23492" t="str">
            <v>PAGIAGR33V2210001</v>
          </cell>
          <cell r="B23492" t="str">
            <v>MEZCL.ITALGRIF CANCUN CROMO 4" LAVATORI</v>
          </cell>
          <cell r="C23492" t="str">
            <v>VSI</v>
          </cell>
          <cell r="D23492" t="str">
            <v>VAINSA VSI INDUSTRIAL S.A.C.</v>
          </cell>
          <cell r="E23492" t="str">
            <v>GRIFERIAS</v>
          </cell>
          <cell r="F23492" t="str">
            <v>GRIFERIAS</v>
          </cell>
          <cell r="G23492" t="str">
            <v>LAVAMANOS</v>
          </cell>
        </row>
        <row r="23493">
          <cell r="A23493" t="str">
            <v>PAGIAGR33W2210001</v>
          </cell>
          <cell r="B23493" t="str">
            <v>LLAVE LAVAT. PESADA MOD. CANCUN CR-CR</v>
          </cell>
          <cell r="C23493" t="str">
            <v>VSI</v>
          </cell>
          <cell r="D23493" t="str">
            <v>VAINSA VSI INDUSTRIAL S.A.C.</v>
          </cell>
          <cell r="E23493" t="str">
            <v>GRIFERIAS</v>
          </cell>
          <cell r="F23493" t="str">
            <v>GRIFERIAS</v>
          </cell>
          <cell r="G23493" t="str">
            <v>LAVAMANOS</v>
          </cell>
        </row>
        <row r="23494">
          <cell r="A23494" t="str">
            <v>PAGIAGR33X2210001</v>
          </cell>
          <cell r="B23494" t="str">
            <v>MEZCLADORA P/LAVAT. MONOCOM. BAJA BUZIOS CR.</v>
          </cell>
          <cell r="C23494" t="str">
            <v>VSI</v>
          </cell>
          <cell r="D23494" t="str">
            <v>VAINSA VSI INDUSTRIAL S.A.C.</v>
          </cell>
          <cell r="E23494" t="str">
            <v>GRIFERIAS</v>
          </cell>
          <cell r="F23494" t="str">
            <v>GRIFERIAS</v>
          </cell>
          <cell r="G23494" t="str">
            <v>LAVAMANOS</v>
          </cell>
        </row>
        <row r="23495">
          <cell r="A23495" t="str">
            <v>PAGIAGR33Y2210001</v>
          </cell>
          <cell r="B23495" t="str">
            <v>MEZCLADORA DE DUCHA 2 LLAVES BORA BORA</v>
          </cell>
          <cell r="C23495" t="str">
            <v>VSI</v>
          </cell>
          <cell r="D23495" t="str">
            <v>VAINSA VSI INDUSTRIAL S.A.C.</v>
          </cell>
          <cell r="E23495" t="str">
            <v>GRIFERIAS</v>
          </cell>
          <cell r="F23495" t="str">
            <v>GRIFERIAS</v>
          </cell>
          <cell r="G23495" t="str">
            <v>DUCHA</v>
          </cell>
        </row>
        <row r="23496">
          <cell r="A23496" t="str">
            <v>PAGIAGR33Z2210001</v>
          </cell>
          <cell r="B23496" t="str">
            <v>MZ.DUCHA 2LL.SAL.TECNO MOD.ACAPULCO.CR-CR</v>
          </cell>
          <cell r="C23496" t="str">
            <v>VSI</v>
          </cell>
          <cell r="D23496" t="str">
            <v>VAINSA VSI INDUSTRIAL S.A.C.</v>
          </cell>
          <cell r="E23496" t="str">
            <v>GRIFERIAS</v>
          </cell>
          <cell r="F23496" t="str">
            <v>GRIFERIAS</v>
          </cell>
          <cell r="G23496" t="str">
            <v>DUCHA</v>
          </cell>
        </row>
        <row r="23497">
          <cell r="A23497" t="str">
            <v>PAGIAGR3402210001</v>
          </cell>
          <cell r="B23497" t="str">
            <v>MEZCL.DUCHA 2LL BUZIOS LEVER SAL/BUZIOS</v>
          </cell>
          <cell r="C23497" t="str">
            <v>VSI</v>
          </cell>
          <cell r="D23497" t="str">
            <v>VAINSA VSI INDUSTRIAL S.A.C.</v>
          </cell>
          <cell r="E23497" t="str">
            <v>GRIFERIAS</v>
          </cell>
          <cell r="F23497" t="str">
            <v>GRIFERIAS</v>
          </cell>
          <cell r="G23497" t="str">
            <v>DUCHA</v>
          </cell>
        </row>
        <row r="23498">
          <cell r="A23498" t="str">
            <v>PAGIAGR3412210001</v>
          </cell>
          <cell r="B23498" t="str">
            <v>MEZCLADORA DUCHA.2LL.C/SAL.BUZIOS MOD.BUZIOS</v>
          </cell>
          <cell r="C23498" t="str">
            <v>VSI</v>
          </cell>
          <cell r="D23498" t="str">
            <v>VAINSA VSI INDUSTRIAL S.A.C.</v>
          </cell>
          <cell r="E23498" t="str">
            <v>GRIFERIAS</v>
          </cell>
          <cell r="F23498" t="str">
            <v>GRIFERIAS</v>
          </cell>
          <cell r="G23498" t="str">
            <v>DUCHA</v>
          </cell>
        </row>
        <row r="23499">
          <cell r="A23499" t="str">
            <v>PAGIAGR3422210001</v>
          </cell>
          <cell r="B23499" t="str">
            <v>MZ. DUCHA (2LL) MINIM CARTAGENA S/BUZIOS</v>
          </cell>
          <cell r="C23499" t="str">
            <v>VSI</v>
          </cell>
          <cell r="D23499" t="str">
            <v>VAINSA VSI INDUSTRIAL S.A.C.</v>
          </cell>
          <cell r="E23499" t="str">
            <v>GRIFERIAS</v>
          </cell>
          <cell r="F23499" t="str">
            <v>GRIFERIAS</v>
          </cell>
          <cell r="G23499" t="str">
            <v>DUCHA</v>
          </cell>
        </row>
        <row r="23500">
          <cell r="A23500" t="str">
            <v>PAGIAGR3432210001</v>
          </cell>
          <cell r="B23500" t="str">
            <v>MEZCLADORA DE DUCHA 2 LLAVES ACAPULCO C/ SAL ESPAÑOLA</v>
          </cell>
          <cell r="C23500" t="str">
            <v>VSI</v>
          </cell>
          <cell r="D23500" t="str">
            <v>VAINSA VSI INDUSTRIAL S.A.C.</v>
          </cell>
          <cell r="E23500" t="str">
            <v>GRIFERIAS</v>
          </cell>
          <cell r="F23500" t="str">
            <v>GRIFERIAS</v>
          </cell>
          <cell r="G23500" t="str">
            <v>DUCHA</v>
          </cell>
        </row>
        <row r="23501">
          <cell r="A23501" t="str">
            <v>PAGIAGR3442210001</v>
          </cell>
          <cell r="B23501" t="str">
            <v>MEZCL.DUCHA MOD.BUZIOS MONOC.C/SAL.BUZ</v>
          </cell>
          <cell r="C23501" t="str">
            <v>VSI</v>
          </cell>
          <cell r="D23501" t="str">
            <v>VAINSA VSI INDUSTRIAL S.A.C.</v>
          </cell>
          <cell r="E23501" t="str">
            <v>GRIFERIAS</v>
          </cell>
          <cell r="F23501" t="str">
            <v>GRIFERIAS</v>
          </cell>
          <cell r="G23501" t="str">
            <v>DUCHA</v>
          </cell>
        </row>
        <row r="23502">
          <cell r="A23502" t="str">
            <v>PAGIAGR3451310001</v>
          </cell>
          <cell r="B23502" t="str">
            <v>MEZCLADORA DE DUCHA 2LL CABO BLANCO S/TECNO</v>
          </cell>
          <cell r="C23502" t="str">
            <v>VSI</v>
          </cell>
          <cell r="D23502" t="str">
            <v>VAINSA VSI INDUSTRIAL S.A.C.</v>
          </cell>
          <cell r="E23502" t="str">
            <v>GRIFERIAS</v>
          </cell>
          <cell r="F23502" t="str">
            <v>GRIFERIAS</v>
          </cell>
          <cell r="G23502" t="str">
            <v>DUCHA</v>
          </cell>
        </row>
        <row r="23503">
          <cell r="A23503" t="str">
            <v>PAGIAGR3462210001</v>
          </cell>
          <cell r="B23503" t="str">
            <v>MEZCLADORA DE DUCHA 2 LLAV CANARIAS</v>
          </cell>
          <cell r="C23503" t="str">
            <v>VSI</v>
          </cell>
          <cell r="D23503" t="str">
            <v>VAINSA VSI INDUSTRIAL S.A.C.</v>
          </cell>
          <cell r="E23503" t="str">
            <v>GRIFERIAS</v>
          </cell>
          <cell r="F23503" t="str">
            <v>GRIFERIAS</v>
          </cell>
          <cell r="G23503" t="str">
            <v>DUCHA</v>
          </cell>
        </row>
        <row r="23504">
          <cell r="A23504" t="str">
            <v>PAGIAGR3472210001</v>
          </cell>
          <cell r="B23504" t="str">
            <v>MEZCLADORA MONOM P/DUCHA EMPOTRAR COZUMEL</v>
          </cell>
          <cell r="C23504" t="str">
            <v>VSI</v>
          </cell>
          <cell r="D23504" t="str">
            <v>VAINSA VSI INDUSTRIAL S.A.C.</v>
          </cell>
          <cell r="E23504" t="str">
            <v>GRIFERIAS</v>
          </cell>
          <cell r="F23504" t="str">
            <v>GRIFERIAS</v>
          </cell>
          <cell r="G23504" t="str">
            <v>DUCHA</v>
          </cell>
        </row>
        <row r="23505">
          <cell r="A23505" t="str">
            <v>PAGIAGR3482210001</v>
          </cell>
          <cell r="B23505" t="str">
            <v>MEZCLADORA MONOM PARA BIDET CR. BARBADOS</v>
          </cell>
          <cell r="C23505" t="str">
            <v>VSI</v>
          </cell>
          <cell r="D23505" t="str">
            <v>VAINSA VSI INDUSTRIAL S.A.C.</v>
          </cell>
          <cell r="E23505" t="str">
            <v>GRIFERIAS</v>
          </cell>
          <cell r="F23505" t="str">
            <v>GRIFERIAS</v>
          </cell>
          <cell r="G23505" t="str">
            <v>BIDET</v>
          </cell>
        </row>
        <row r="23506">
          <cell r="A23506" t="str">
            <v>PAGIAGR3492210001</v>
          </cell>
          <cell r="B23506" t="str">
            <v>MEZCLADORA DUCHA 2LL VARADERO S/BUZIOS</v>
          </cell>
          <cell r="C23506" t="str">
            <v>VSI</v>
          </cell>
          <cell r="D23506" t="str">
            <v>VAINSA VSI INDUSTRIAL S.A.C.</v>
          </cell>
          <cell r="E23506" t="str">
            <v>GRIFERIAS</v>
          </cell>
          <cell r="F23506" t="str">
            <v>GRIFERIAS</v>
          </cell>
          <cell r="G23506" t="str">
            <v>DUCHA</v>
          </cell>
        </row>
        <row r="23507">
          <cell r="A23507" t="str">
            <v>PAGIAGR34A2210001</v>
          </cell>
          <cell r="B23507" t="str">
            <v>MEZCL DUCHA CANCUN CROMO (2 LL.) SAL/ TECNO</v>
          </cell>
          <cell r="C23507" t="str">
            <v>VSI</v>
          </cell>
          <cell r="D23507" t="str">
            <v>VAINSA VSI INDUSTRIAL S.A.C.</v>
          </cell>
          <cell r="E23507" t="str">
            <v>GRIFERIAS</v>
          </cell>
          <cell r="F23507" t="str">
            <v>GRIFERIAS</v>
          </cell>
          <cell r="G23507" t="str">
            <v>DUCHA</v>
          </cell>
        </row>
        <row r="23508">
          <cell r="A23508" t="str">
            <v>PAGIAGR34B2210001</v>
          </cell>
          <cell r="B23508" t="str">
            <v>MEZCLADORA DUCHA 2LL.C/SALIDA ESP. BUZIOS LEVER CR</v>
          </cell>
          <cell r="C23508" t="str">
            <v>VSI</v>
          </cell>
          <cell r="D23508" t="str">
            <v>VAINSA VSI INDUSTRIAL S.A.C.</v>
          </cell>
          <cell r="E23508" t="str">
            <v>GRIFERIAS</v>
          </cell>
          <cell r="F23508" t="str">
            <v>GRIFERIAS</v>
          </cell>
          <cell r="G23508" t="str">
            <v>DUCHA</v>
          </cell>
        </row>
        <row r="23509">
          <cell r="A23509" t="str">
            <v>PAGIAGR34C2210001</v>
          </cell>
          <cell r="B23509" t="str">
            <v>MEZCLADORA MONOM PARA DUCHA DE EMPOTRAR BARBADOS</v>
          </cell>
          <cell r="C23509" t="str">
            <v>VSI</v>
          </cell>
          <cell r="D23509" t="str">
            <v>VAINSA VSI INDUSTRIAL S.A.C.</v>
          </cell>
          <cell r="E23509" t="str">
            <v>GRIFERIAS</v>
          </cell>
          <cell r="F23509" t="str">
            <v>GRIFERIAS</v>
          </cell>
          <cell r="G23509" t="str">
            <v>DUCHA</v>
          </cell>
        </row>
        <row r="23510">
          <cell r="A23510" t="str">
            <v>PAGIAGR34D2210001</v>
          </cell>
          <cell r="B23510" t="str">
            <v>LLAVE BAR-MUEBLE PICO/GIRAT.1</v>
          </cell>
          <cell r="C23510" t="str">
            <v>VSI</v>
          </cell>
          <cell r="D23510" t="str">
            <v>VAINSA VSI INDUSTRIAL S.A.C.</v>
          </cell>
          <cell r="E23510" t="str">
            <v>GRIFERIAS</v>
          </cell>
          <cell r="F23510" t="str">
            <v>GRIFERIAS</v>
          </cell>
          <cell r="G23510" t="str">
            <v>COCINA</v>
          </cell>
        </row>
        <row r="23511">
          <cell r="A23511" t="str">
            <v>PAGIAGR34E2210001</v>
          </cell>
          <cell r="B23511" t="str">
            <v>LLAVE LAVAT. PESADA MOD. BUZIOS</v>
          </cell>
          <cell r="C23511" t="str">
            <v>VSI</v>
          </cell>
          <cell r="D23511" t="str">
            <v>VAINSA VSI INDUSTRIAL S.A.C.</v>
          </cell>
          <cell r="E23511" t="str">
            <v>GRIFERIAS</v>
          </cell>
          <cell r="F23511" t="str">
            <v>GRIFERIAS</v>
          </cell>
          <cell r="G23511" t="str">
            <v>LAVAMANOS</v>
          </cell>
        </row>
        <row r="23512">
          <cell r="A23512" t="str">
            <v>PAGIAGR34F2210001</v>
          </cell>
          <cell r="B23512" t="str">
            <v>LLAVE LAVAT. MINIM BAJA LIV. CARTAGENA</v>
          </cell>
          <cell r="C23512" t="str">
            <v>VSI</v>
          </cell>
          <cell r="D23512" t="str">
            <v>VAINSA VSI INDUSTRIAL S.A.C.</v>
          </cell>
          <cell r="E23512" t="str">
            <v>GRIFERIAS</v>
          </cell>
          <cell r="F23512" t="str">
            <v>GRIFERIAS</v>
          </cell>
          <cell r="G23512" t="str">
            <v>LAVAMANOS</v>
          </cell>
        </row>
        <row r="23513">
          <cell r="A23513" t="str">
            <v>PAGIAGR34G2210001</v>
          </cell>
          <cell r="B23513" t="str">
            <v>LLAVE LAVAT LIVIANA CROMADA CARTAGENA</v>
          </cell>
          <cell r="C23513" t="str">
            <v>VSI</v>
          </cell>
          <cell r="D23513" t="str">
            <v>VAINSA VSI INDUSTRIAL S.A.C.</v>
          </cell>
          <cell r="E23513" t="str">
            <v>GRIFERIAS</v>
          </cell>
          <cell r="F23513" t="str">
            <v>GRIFERIAS</v>
          </cell>
          <cell r="G23513" t="str">
            <v>LAVAMANOS</v>
          </cell>
        </row>
        <row r="23514">
          <cell r="A23514" t="str">
            <v>PAGIAGR34H2210001</v>
          </cell>
          <cell r="B23514" t="str">
            <v>LLAVE LAVATORIO MINIM ALTA VARADER0</v>
          </cell>
          <cell r="C23514" t="str">
            <v>VSI</v>
          </cell>
          <cell r="D23514" t="str">
            <v>VAINSA VSI INDUSTRIAL S.A.C.</v>
          </cell>
          <cell r="E23514" t="str">
            <v>GRIFERIAS</v>
          </cell>
          <cell r="F23514" t="str">
            <v>GRIFERIAS</v>
          </cell>
          <cell r="G23514" t="str">
            <v>LAVAMANOS</v>
          </cell>
        </row>
        <row r="23515">
          <cell r="A23515" t="str">
            <v>PAGIAGR34I2210001</v>
          </cell>
          <cell r="B23515" t="str">
            <v>LLAVE LAVATORIO BAJA CROSS CR</v>
          </cell>
          <cell r="C23515" t="str">
            <v>VSI</v>
          </cell>
          <cell r="D23515" t="str">
            <v>VAINSA VSI INDUSTRIAL S.A.C.</v>
          </cell>
          <cell r="E23515" t="str">
            <v>GRIFERIAS</v>
          </cell>
          <cell r="F23515" t="str">
            <v>GRIFERIAS</v>
          </cell>
          <cell r="G23515" t="str">
            <v>LAVAMANOS</v>
          </cell>
        </row>
        <row r="23516">
          <cell r="A23516" t="str">
            <v>PAGIAGR34O2210001</v>
          </cell>
          <cell r="B23516" t="str">
            <v>MEZCLADORA COCINA ACAPULCO AL MUEBLE C/PICO</v>
          </cell>
          <cell r="C23516" t="str">
            <v>VSI</v>
          </cell>
          <cell r="D23516" t="str">
            <v>VAINSA VSI INDUSTRIAL S.A.C.</v>
          </cell>
          <cell r="E23516" t="str">
            <v>GRIFERIAS</v>
          </cell>
          <cell r="F23516" t="str">
            <v>GRIFERIAS</v>
          </cell>
          <cell r="G23516" t="str">
            <v>COCINA</v>
          </cell>
        </row>
        <row r="23517">
          <cell r="A23517" t="str">
            <v>PAGIAGR34P2210001</v>
          </cell>
          <cell r="B23517" t="str">
            <v>LLAVE LAVADERO PESADA A LA PARED BORA BORA CR</v>
          </cell>
          <cell r="C23517" t="str">
            <v>VSI</v>
          </cell>
          <cell r="D23517" t="str">
            <v>VAINSA VSI INDUSTRIAL S.A.C.</v>
          </cell>
          <cell r="E23517" t="str">
            <v>GRIFERIAS</v>
          </cell>
          <cell r="F23517" t="str">
            <v>GRIFERIAS</v>
          </cell>
          <cell r="G23517" t="str">
            <v>LAVAMANOS</v>
          </cell>
        </row>
        <row r="23518">
          <cell r="A23518" t="str">
            <v>PAGIAGR34Q1310001</v>
          </cell>
          <cell r="B23518" t="str">
            <v>MEZCLADORA DE LAVAPLATOS CABO BLANCO C/PICO G</v>
          </cell>
          <cell r="C23518" t="str">
            <v>VSI</v>
          </cell>
          <cell r="D23518" t="str">
            <v>VAINSA VSI INDUSTRIAL S.A.C.</v>
          </cell>
          <cell r="E23518" t="str">
            <v>GRIFERIAS</v>
          </cell>
          <cell r="F23518" t="str">
            <v>GRIFERIAS</v>
          </cell>
          <cell r="G23518" t="str">
            <v>COCINA</v>
          </cell>
        </row>
        <row r="23519">
          <cell r="A23519" t="str">
            <v>PAGIAGR34R2210001</v>
          </cell>
          <cell r="B23519" t="str">
            <v>MEZCLADORA MONOCOM LAVAPLATOS CR BARBADOS</v>
          </cell>
          <cell r="C23519" t="str">
            <v>VSI</v>
          </cell>
          <cell r="D23519" t="str">
            <v>VAINSA VSI INDUSTRIAL S.A.C.</v>
          </cell>
          <cell r="E23519" t="str">
            <v>GRIFERIAS</v>
          </cell>
          <cell r="F23519" t="str">
            <v>GRIFERIAS</v>
          </cell>
          <cell r="G23519" t="str">
            <v>COCINA</v>
          </cell>
        </row>
        <row r="23520">
          <cell r="A23520" t="str">
            <v>PAGIAGR34S2210001</v>
          </cell>
          <cell r="B23520" t="str">
            <v>MEZCL.LAVAT.PARED MOD.BUZIOS MONOCOM.CR</v>
          </cell>
          <cell r="C23520" t="str">
            <v>VSI</v>
          </cell>
          <cell r="D23520" t="str">
            <v>VAINSA VSI INDUSTRIAL S.A.C.</v>
          </cell>
          <cell r="E23520" t="str">
            <v>GRIFERIAS</v>
          </cell>
          <cell r="F23520" t="str">
            <v>GRIFERIAS</v>
          </cell>
          <cell r="G23520" t="str">
            <v>LAVAMANOS</v>
          </cell>
        </row>
        <row r="23521">
          <cell r="A23521" t="str">
            <v>PAGIAGR34T2210001</v>
          </cell>
          <cell r="B23521" t="str">
            <v>MEZC LAVAT MONOC MINIMALISTA BAJA CARTAGENA CR</v>
          </cell>
          <cell r="C23521" t="str">
            <v>VSI</v>
          </cell>
          <cell r="D23521" t="str">
            <v>VAINSA VSI INDUSTRIAL S.A.C.</v>
          </cell>
          <cell r="E23521" t="str">
            <v>GRIFERIAS</v>
          </cell>
          <cell r="F23521" t="str">
            <v>GRIFERIAS</v>
          </cell>
          <cell r="G23521" t="str">
            <v>LAVAMANOS</v>
          </cell>
        </row>
        <row r="23522">
          <cell r="A23522" t="str">
            <v>PAGIAGR34U2210001</v>
          </cell>
          <cell r="B23522" t="str">
            <v>MEZCLADORA MONOCOMANDO PARED LAVATORIO PUNTA CANA</v>
          </cell>
          <cell r="C23522" t="str">
            <v>VSI</v>
          </cell>
          <cell r="D23522" t="str">
            <v>VAINSA VSI INDUSTRIAL S.A.C.</v>
          </cell>
          <cell r="E23522" t="str">
            <v>GRIFERIAS</v>
          </cell>
          <cell r="F23522" t="str">
            <v>GRIFERIAS</v>
          </cell>
          <cell r="G23522" t="str">
            <v>LAVAMANOS</v>
          </cell>
        </row>
        <row r="23523">
          <cell r="A23523" t="str">
            <v>PAGIAGR34V2210001</v>
          </cell>
          <cell r="B23523" t="str">
            <v>MEZCLADORA MONOM PARA LAVATORIO COZUMEL</v>
          </cell>
          <cell r="C23523" t="str">
            <v>VSI</v>
          </cell>
          <cell r="D23523" t="str">
            <v>VAINSA VSI INDUSTRIAL S.A.C.</v>
          </cell>
          <cell r="E23523" t="str">
            <v>GRIFERIAS</v>
          </cell>
          <cell r="F23523" t="str">
            <v>GRIFERIAS</v>
          </cell>
          <cell r="G23523" t="str">
            <v>LAVAMANOS</v>
          </cell>
        </row>
        <row r="23524">
          <cell r="A23524" t="str">
            <v>PAGIAGR34W2210001</v>
          </cell>
          <cell r="B23524" t="str">
            <v>MEZCLADORA MONOM PARA LAVATORIO CROM BARBADOS</v>
          </cell>
          <cell r="C23524" t="str">
            <v>VSI</v>
          </cell>
          <cell r="D23524" t="str">
            <v>VAINSA VSI INDUSTRIAL S.A.C.</v>
          </cell>
          <cell r="E23524" t="str">
            <v>GRIFERIAS</v>
          </cell>
          <cell r="F23524" t="str">
            <v>GRIFERIAS</v>
          </cell>
          <cell r="G23524" t="str">
            <v>LAVAMANOS</v>
          </cell>
        </row>
        <row r="23525">
          <cell r="A23525" t="str">
            <v>PAGIAGR34X2210001</v>
          </cell>
          <cell r="B23525" t="str">
            <v>MEZCLADORA MONOCOMANDO P/BAR DE COCINA 20MM CR</v>
          </cell>
          <cell r="C23525" t="str">
            <v>VSI</v>
          </cell>
          <cell r="D23525" t="str">
            <v>VAINSA VSI INDUSTRIAL S.A.C.</v>
          </cell>
          <cell r="E23525" t="str">
            <v>GRIFERIAS</v>
          </cell>
          <cell r="F23525" t="str">
            <v>GRIFERIAS</v>
          </cell>
          <cell r="G23525" t="str">
            <v>COCINA</v>
          </cell>
        </row>
        <row r="23526">
          <cell r="A23526" t="str">
            <v>PAGIAGR34Y2210001</v>
          </cell>
          <cell r="B23526" t="str">
            <v>MEZCLADORA MONOCOMANDO DE DUCHA C/ SAL ESP</v>
          </cell>
          <cell r="C23526" t="str">
            <v>VSI</v>
          </cell>
          <cell r="D23526" t="str">
            <v>VAINSA VSI INDUSTRIAL S.A.C.</v>
          </cell>
          <cell r="E23526" t="str">
            <v>GRIFERIAS</v>
          </cell>
          <cell r="F23526" t="str">
            <v>GRIFERIAS</v>
          </cell>
          <cell r="G23526" t="str">
            <v>DUCHA</v>
          </cell>
        </row>
        <row r="23527">
          <cell r="A23527" t="str">
            <v>PAGIAGR34Z2210001</v>
          </cell>
          <cell r="B23527" t="str">
            <v>MEZCLADORA MONOCOMANDO BAJA LAVATORIO PUNTA CANA CRO</v>
          </cell>
          <cell r="C23527" t="str">
            <v>VSI</v>
          </cell>
          <cell r="D23527" t="str">
            <v>VAINSA VSI INDUSTRIAL S.A.C.</v>
          </cell>
          <cell r="E23527" t="str">
            <v>GRIFERIAS</v>
          </cell>
          <cell r="F23527" t="str">
            <v>GRIFERIAS</v>
          </cell>
          <cell r="G23527" t="str">
            <v>LAVAMANOS</v>
          </cell>
        </row>
        <row r="23528">
          <cell r="A23528" t="str">
            <v>PAGIAGR3502210001</v>
          </cell>
          <cell r="B23528" t="str">
            <v>MEZCLADORA 8" LAVATORIO A LA PARED MINIM VARADERO</v>
          </cell>
          <cell r="C23528" t="str">
            <v>VSI</v>
          </cell>
          <cell r="D23528" t="str">
            <v>VAINSA VSI INDUSTRIAL S.A.C.</v>
          </cell>
          <cell r="E23528" t="str">
            <v>GRIFERIAS</v>
          </cell>
          <cell r="F23528" t="str">
            <v>GRIFERIAS</v>
          </cell>
          <cell r="G23528" t="str">
            <v>LAVAMANOS</v>
          </cell>
        </row>
        <row r="23529">
          <cell r="A23529" t="str">
            <v>PAGIAGR3512210001</v>
          </cell>
          <cell r="B23529" t="str">
            <v>MEZCLADORA MONOCOM. LAVAT. ALTA BUZIOS CR.</v>
          </cell>
          <cell r="C23529" t="str">
            <v>VSI</v>
          </cell>
          <cell r="D23529" t="str">
            <v>VAINSA VSI INDUSTRIAL S.A.C.</v>
          </cell>
          <cell r="E23529" t="str">
            <v>GRIFERIAS</v>
          </cell>
          <cell r="F23529" t="str">
            <v>GRIFERIAS</v>
          </cell>
          <cell r="G23529" t="str">
            <v>LAVAMANOS</v>
          </cell>
        </row>
        <row r="23530">
          <cell r="A23530" t="str">
            <v>PAGIALV34N2210001</v>
          </cell>
          <cell r="B23530" t="str">
            <v>MEZC 8".LAVAT. C/ PICO TUBULAR MOD.BAHIA</v>
          </cell>
          <cell r="C23530" t="str">
            <v>VSI</v>
          </cell>
          <cell r="D23530" t="str">
            <v>VAINSA VSI INDUSTRIAL S.A.C.</v>
          </cell>
          <cell r="E23530" t="str">
            <v>GRIFERIAS</v>
          </cell>
          <cell r="F23530" t="str">
            <v>GRIFERIAS</v>
          </cell>
          <cell r="G23530" t="str">
            <v>LAVAMANOS</v>
          </cell>
        </row>
        <row r="23531">
          <cell r="A23531" t="str">
            <v>PASIAAS05U1310001</v>
          </cell>
          <cell r="B23531" t="str">
            <v>ASIENTO CANCUN BLANCO</v>
          </cell>
          <cell r="C23531" t="str">
            <v>VSI</v>
          </cell>
          <cell r="D23531" t="str">
            <v>VAINSA VSI INDUSTRIAL S.A.C.</v>
          </cell>
          <cell r="E23531" t="str">
            <v>SANITARIOS</v>
          </cell>
          <cell r="F23531" t="str">
            <v>SANITARIOS</v>
          </cell>
          <cell r="G23531" t="str">
            <v>INODORO</v>
          </cell>
        </row>
        <row r="23532">
          <cell r="A23532" t="str">
            <v>PASIAAS06B1310001</v>
          </cell>
          <cell r="B23532" t="str">
            <v>ASIENTO PARA ONE PIECE CARTAGENA BLANCO</v>
          </cell>
          <cell r="C23532" t="str">
            <v>VSI</v>
          </cell>
          <cell r="D23532" t="str">
            <v>VAINSA VSI INDUSTRIAL S.A.C.</v>
          </cell>
          <cell r="E23532" t="str">
            <v>SANITARIOS</v>
          </cell>
          <cell r="F23532" t="str">
            <v>SANITARIOS</v>
          </cell>
          <cell r="G23532" t="str">
            <v>INODORO</v>
          </cell>
        </row>
        <row r="23533">
          <cell r="A23533" t="str">
            <v>PASIAAS0VS1310001</v>
          </cell>
          <cell r="B23533" t="str">
            <v>ASIENTO VALLARTA BLANCO SLOW DOWN</v>
          </cell>
          <cell r="C23533" t="str">
            <v>VSI</v>
          </cell>
          <cell r="D23533" t="str">
            <v>VAINSA VSI INDUSTRIAL S.A.C.</v>
          </cell>
          <cell r="E23533" t="str">
            <v>SANITARIOS</v>
          </cell>
          <cell r="F23533" t="str">
            <v>SANITARIOS</v>
          </cell>
          <cell r="G23533" t="str">
            <v>INODORO</v>
          </cell>
        </row>
        <row r="23534">
          <cell r="A23534" t="str">
            <v>PASIACO1UO2210001</v>
          </cell>
          <cell r="B23534" t="str">
            <v>JUEGO 5 PZAS. BUZIOS LEVER CR. (PAPELERA. JABONERA.PORTAV..PERCH.TOALL)</v>
          </cell>
          <cell r="C23534" t="str">
            <v>VSI</v>
          </cell>
          <cell r="D23534" t="str">
            <v>VAINSA VSI INDUSTRIAL S.A.C.</v>
          </cell>
          <cell r="E23534" t="str">
            <v>GRIFERIAS</v>
          </cell>
          <cell r="F23534" t="str">
            <v>GRIFERIAS</v>
          </cell>
          <cell r="G23534" t="str">
            <v>ACCESORIOS</v>
          </cell>
        </row>
        <row r="23535">
          <cell r="A23535" t="str">
            <v>PASIACO35J4710001</v>
          </cell>
          <cell r="B23535" t="str">
            <v>ACCESORIOS INTERNO ITALGRIF P/ONE PIECE DUAL</v>
          </cell>
          <cell r="C23535" t="str">
            <v>VSI</v>
          </cell>
          <cell r="D23535" t="str">
            <v>VAINSA VSI INDUSTRIAL S.A.C.</v>
          </cell>
          <cell r="E23535" t="str">
            <v>SANITARIOS</v>
          </cell>
          <cell r="F23535" t="str">
            <v>SANITARIOS</v>
          </cell>
          <cell r="G23535" t="str">
            <v>INODORO</v>
          </cell>
        </row>
        <row r="23536">
          <cell r="A23536" t="str">
            <v>PASIACO35K4710001</v>
          </cell>
          <cell r="B23536" t="str">
            <v>ACCESORIO INTERNO ITALGRIF P/INODORO SIST. DUAL</v>
          </cell>
          <cell r="C23536" t="str">
            <v>VSI</v>
          </cell>
          <cell r="D23536" t="str">
            <v>VAINSA VSI INDUSTRIAL S.A.C.</v>
          </cell>
          <cell r="E23536" t="str">
            <v>SANITARIOS</v>
          </cell>
          <cell r="F23536" t="str">
            <v>SANITARIOS</v>
          </cell>
          <cell r="G23536" t="str">
            <v>INODORO</v>
          </cell>
        </row>
        <row r="23537">
          <cell r="A23537" t="str">
            <v>PASIACO35L1310001</v>
          </cell>
          <cell r="B23537" t="str">
            <v>JGO DE ACCESORIOS DE LOZA ITALGRIF 4 PZ BLANCO</v>
          </cell>
          <cell r="C23537" t="str">
            <v>VSI</v>
          </cell>
          <cell r="D23537" t="str">
            <v>VAINSA VSI INDUSTRIAL S.A.C.</v>
          </cell>
          <cell r="E23537" t="str">
            <v>SANITARIOS</v>
          </cell>
          <cell r="F23537" t="str">
            <v>SANITARIOS</v>
          </cell>
          <cell r="G23537" t="str">
            <v>ACCESORIOS</v>
          </cell>
        </row>
        <row r="23538">
          <cell r="A23538" t="str">
            <v>PASIACO35M1310001</v>
          </cell>
          <cell r="B23538" t="str">
            <v>JGO DE ACCESORIOS DE LOZA ITALGRIF 3 PZ BLANCO</v>
          </cell>
          <cell r="C23538" t="str">
            <v>VSI</v>
          </cell>
          <cell r="D23538" t="str">
            <v>VAINSA VSI INDUSTRIAL S.A.C.</v>
          </cell>
          <cell r="E23538" t="str">
            <v>SANITARIOS</v>
          </cell>
          <cell r="F23538" t="str">
            <v>SANITARIOS</v>
          </cell>
          <cell r="G23538" t="str">
            <v>ACCESORIOS</v>
          </cell>
        </row>
        <row r="23539">
          <cell r="A23539" t="str">
            <v>PASIACO35T4710001</v>
          </cell>
          <cell r="B23539" t="str">
            <v>SIST. TWO PIECES C/BOTONERA SIMPLE SUPERIOR (ARUBA)</v>
          </cell>
          <cell r="C23539" t="str">
            <v>VSI</v>
          </cell>
          <cell r="D23539" t="str">
            <v>VAINSA VSI INDUSTRIAL S.A.C.</v>
          </cell>
          <cell r="E23539" t="str">
            <v>SANITARIOS</v>
          </cell>
          <cell r="F23539" t="str">
            <v>SANITARIOS</v>
          </cell>
          <cell r="G23539" t="str">
            <v>INODORO</v>
          </cell>
        </row>
        <row r="23540">
          <cell r="A23540" t="str">
            <v>PASIAIN0081310001</v>
          </cell>
          <cell r="B23540" t="str">
            <v>ONE PIECE INT. ACAPULCO C/AS. C/BOTON DUAL BLANCO</v>
          </cell>
          <cell r="C23540" t="str">
            <v>VSI</v>
          </cell>
          <cell r="D23540" t="str">
            <v>VAINSA VSI INDUSTRIAL S.A.C.</v>
          </cell>
          <cell r="E23540" t="str">
            <v>SANITARIOS</v>
          </cell>
          <cell r="F23540" t="str">
            <v>SANITARIOS</v>
          </cell>
          <cell r="G23540" t="str">
            <v>INODORO</v>
          </cell>
        </row>
        <row r="23541">
          <cell r="A23541" t="str">
            <v>PASIAIN05E1310001</v>
          </cell>
          <cell r="B23541" t="str">
            <v>ONE PIECE BUZIOS BLANCO C/ASI. SLOW DOWN</v>
          </cell>
          <cell r="C23541" t="str">
            <v>VSI</v>
          </cell>
          <cell r="D23541" t="str">
            <v>VAINSA VSI INDUSTRIAL S.A.C.</v>
          </cell>
          <cell r="E23541" t="str">
            <v>SANITARIOS</v>
          </cell>
          <cell r="F23541" t="str">
            <v>SANITARIOS</v>
          </cell>
          <cell r="G23541" t="str">
            <v>INODORO</v>
          </cell>
        </row>
        <row r="23542">
          <cell r="A23542" t="str">
            <v>PASIAIN06B1310001</v>
          </cell>
          <cell r="B23542" t="str">
            <v>ONE PIECE ITALGRIF CARTAGENA BLANCO</v>
          </cell>
          <cell r="C23542" t="str">
            <v>VSI</v>
          </cell>
          <cell r="D23542" t="str">
            <v>VAINSA VSI INDUSTRIAL S.A.C.</v>
          </cell>
          <cell r="E23542" t="str">
            <v>SANITARIOS</v>
          </cell>
          <cell r="F23542" t="str">
            <v>SANITARIOS</v>
          </cell>
          <cell r="G23542" t="str">
            <v>INODORO</v>
          </cell>
        </row>
        <row r="23543">
          <cell r="A23543" t="str">
            <v>PASIAIN0M41310001</v>
          </cell>
          <cell r="B23543" t="str">
            <v>ONE PIECE MIKONOS BLANCO C/ASI. SLOW DOWN</v>
          </cell>
          <cell r="C23543" t="str">
            <v>VSI</v>
          </cell>
          <cell r="D23543" t="str">
            <v>VAINSA VSI INDUSTRIAL S.A.C.</v>
          </cell>
          <cell r="E23543" t="str">
            <v>SANITARIOS</v>
          </cell>
          <cell r="F23543" t="str">
            <v>SANITARIOS</v>
          </cell>
          <cell r="G23543" t="str">
            <v>INODORO</v>
          </cell>
        </row>
        <row r="23544">
          <cell r="A23544" t="str">
            <v>PASIAIN0QP1310001</v>
          </cell>
          <cell r="B23544" t="str">
            <v>TAZA ITALGRIF PUNTA SAL BLANCO</v>
          </cell>
          <cell r="C23544" t="str">
            <v>VSI</v>
          </cell>
          <cell r="D23544" t="str">
            <v>VAINSA VSI INDUSTRIAL S.A.C.</v>
          </cell>
          <cell r="E23544" t="str">
            <v>SANITARIOS</v>
          </cell>
          <cell r="F23544" t="str">
            <v>SANITARIOS</v>
          </cell>
          <cell r="G23544" t="str">
            <v>INODORO</v>
          </cell>
        </row>
        <row r="23545">
          <cell r="A23545" t="str">
            <v>PASIAIN0VS1310001</v>
          </cell>
          <cell r="B23545" t="str">
            <v>ONE PIECE VALLARTA SIN ASIENTO</v>
          </cell>
          <cell r="C23545" t="str">
            <v>VSI</v>
          </cell>
          <cell r="D23545" t="str">
            <v>VAINSA VSI INDUSTRIAL S.A.C.</v>
          </cell>
          <cell r="E23545" t="str">
            <v>SANITARIOS</v>
          </cell>
          <cell r="F23545" t="str">
            <v>SANITARIOS</v>
          </cell>
          <cell r="G23545" t="str">
            <v>INODORO</v>
          </cell>
        </row>
        <row r="23546">
          <cell r="A23546" t="str">
            <v>PASIAIN0VS1310002</v>
          </cell>
          <cell r="B23546" t="str">
            <v>ONE PIECE VALLARTA BLANCO C/ACCION DUAL</v>
          </cell>
          <cell r="C23546" t="str">
            <v>VSI</v>
          </cell>
          <cell r="D23546" t="str">
            <v>VAINSA VSI INDUSTRIAL S.A.C.</v>
          </cell>
          <cell r="E23546" t="str">
            <v>SANITARIOS</v>
          </cell>
          <cell r="F23546" t="str">
            <v>SANITARIOS</v>
          </cell>
          <cell r="G23546" t="str">
            <v>INODORO</v>
          </cell>
        </row>
        <row r="23547">
          <cell r="A23547" t="str">
            <v>PASIAIN3581310001</v>
          </cell>
          <cell r="B23547" t="str">
            <v>TAZA SOLA ITALGRIF BLANCO (UNIVERSAL)</v>
          </cell>
          <cell r="C23547" t="str">
            <v>VSI</v>
          </cell>
          <cell r="D23547" t="str">
            <v>VAINSA VSI INDUSTRIAL S.A.C.</v>
          </cell>
          <cell r="E23547" t="str">
            <v>SANITARIOS</v>
          </cell>
          <cell r="F23547" t="str">
            <v>SANITARIOS</v>
          </cell>
          <cell r="G23547" t="str">
            <v>INODORO</v>
          </cell>
        </row>
        <row r="23548">
          <cell r="A23548" t="str">
            <v>PASIALV0081310001</v>
          </cell>
          <cell r="B23548" t="str">
            <v>OVALIN ACAPULCO BLANCO ITALGRIF</v>
          </cell>
          <cell r="C23548" t="str">
            <v>VSI</v>
          </cell>
          <cell r="D23548" t="str">
            <v>VAINSA VSI INDUSTRIAL S.A.C.</v>
          </cell>
          <cell r="E23548" t="str">
            <v>SANITARIOS</v>
          </cell>
          <cell r="F23548" t="str">
            <v>SANITARIOS</v>
          </cell>
          <cell r="G23548" t="str">
            <v>LAVAMANOS</v>
          </cell>
        </row>
        <row r="23549">
          <cell r="A23549" t="str">
            <v>PASIALV0081310002</v>
          </cell>
          <cell r="B23549" t="str">
            <v>OVALIN DE EMPOTRAR ACAPULCO BLANCO</v>
          </cell>
          <cell r="C23549" t="str">
            <v>VSI</v>
          </cell>
          <cell r="D23549" t="str">
            <v>VAINSA VSI INDUSTRIAL S.A.C.</v>
          </cell>
          <cell r="E23549" t="str">
            <v>SANITARIOS</v>
          </cell>
          <cell r="F23549" t="str">
            <v>SANITARIOS</v>
          </cell>
          <cell r="G23549" t="str">
            <v>INODORO</v>
          </cell>
        </row>
        <row r="23550">
          <cell r="A23550" t="str">
            <v>PASIALV0211310001</v>
          </cell>
          <cell r="B23550" t="str">
            <v>LAVATORIO ITALGRIF ARUBA BLANCO</v>
          </cell>
          <cell r="C23550" t="str">
            <v>VSI</v>
          </cell>
          <cell r="D23550" t="str">
            <v>VAINSA VSI INDUSTRIAL S.A.C.</v>
          </cell>
          <cell r="E23550" t="str">
            <v>SANITARIOS</v>
          </cell>
          <cell r="F23550" t="str">
            <v>SANITARIOS</v>
          </cell>
          <cell r="G23550" t="str">
            <v>LAVAMANOS</v>
          </cell>
        </row>
        <row r="23551">
          <cell r="A23551" t="str">
            <v>PASIALV05E1310001</v>
          </cell>
          <cell r="B23551" t="str">
            <v>OVALIN BUZIOS BLANCO</v>
          </cell>
          <cell r="C23551" t="str">
            <v>VSI</v>
          </cell>
          <cell r="D23551" t="str">
            <v>VAINSA VSI INDUSTRIAL S.A.C.</v>
          </cell>
          <cell r="E23551" t="str">
            <v>SANITARIOS</v>
          </cell>
          <cell r="F23551" t="str">
            <v>SANITARIOS</v>
          </cell>
          <cell r="G23551" t="str">
            <v>INODORO</v>
          </cell>
        </row>
        <row r="23552">
          <cell r="A23552" t="str">
            <v>PASIALV05U1310001</v>
          </cell>
          <cell r="B23552" t="str">
            <v>LAVATORIO ITALGRIF CANCUN BLANCO</v>
          </cell>
          <cell r="C23552" t="str">
            <v>VSI</v>
          </cell>
          <cell r="D23552" t="str">
            <v>VAINSA VSI INDUSTRIAL S.A.C.</v>
          </cell>
          <cell r="E23552" t="str">
            <v>SANITARIOS</v>
          </cell>
          <cell r="F23552" t="str">
            <v>SANITARIOS</v>
          </cell>
          <cell r="G23552" t="str">
            <v>LAVAMANOS</v>
          </cell>
        </row>
        <row r="23553">
          <cell r="A23553" t="str">
            <v>PASIALV0881310001</v>
          </cell>
          <cell r="B23553" t="str">
            <v>BOWL COZUMEL BLANCO ITALGRIF</v>
          </cell>
          <cell r="C23553" t="str">
            <v>VSI</v>
          </cell>
          <cell r="D23553" t="str">
            <v>VAINSA VSI INDUSTRIAL S.A.C.</v>
          </cell>
          <cell r="E23553" t="str">
            <v>SANITARIOS</v>
          </cell>
          <cell r="F23553" t="str">
            <v>SANITARIOS</v>
          </cell>
          <cell r="G23553" t="str">
            <v>LAVAMANOS</v>
          </cell>
        </row>
        <row r="23554">
          <cell r="A23554" t="str">
            <v>PASIALV0881310002</v>
          </cell>
          <cell r="B23554" t="str">
            <v>BOWL COZUMEL BLANCO ITALG</v>
          </cell>
          <cell r="C23554" t="str">
            <v>VSI</v>
          </cell>
          <cell r="D23554" t="str">
            <v>VAINSA VSI INDUSTRIAL S.A.C.</v>
          </cell>
          <cell r="E23554" t="str">
            <v>SANITARIOS</v>
          </cell>
          <cell r="F23554" t="str">
            <v>SANITARIOS</v>
          </cell>
          <cell r="G23554" t="str">
            <v>LAVAMANOS</v>
          </cell>
        </row>
        <row r="23555">
          <cell r="A23555" t="str">
            <v>PASIALV0QP1310001</v>
          </cell>
          <cell r="B23555" t="str">
            <v>LAVATORIO ITALGRIF PUNTA SAL BLANCO</v>
          </cell>
          <cell r="C23555" t="str">
            <v>VSI</v>
          </cell>
          <cell r="D23555" t="str">
            <v>VAINSA VSI INDUSTRIAL S.A.C.</v>
          </cell>
          <cell r="E23555" t="str">
            <v>SANITARIOS</v>
          </cell>
          <cell r="F23555" t="str">
            <v>SANITARIOS</v>
          </cell>
          <cell r="G23555" t="str">
            <v>LAVAMANOS</v>
          </cell>
        </row>
        <row r="23556">
          <cell r="A23556" t="str">
            <v>PASIALV0VS1310001</v>
          </cell>
          <cell r="B23556" t="str">
            <v>PEDESTAL ITALGRIF VALLARTA BLANCO</v>
          </cell>
          <cell r="C23556" t="str">
            <v>VSI</v>
          </cell>
          <cell r="D23556" t="str">
            <v>VAINSA VSI INDUSTRIAL S.A.C.</v>
          </cell>
          <cell r="E23556" t="str">
            <v>SANITARIOS</v>
          </cell>
          <cell r="F23556" t="str">
            <v>SANITARIOS</v>
          </cell>
          <cell r="G23556" t="str">
            <v>LAVAMANOS</v>
          </cell>
        </row>
        <row r="23557">
          <cell r="A23557" t="str">
            <v>PASIALV0VV1310001</v>
          </cell>
          <cell r="B23557" t="str">
            <v>BOWL ITALGRIFF VARADERO BL</v>
          </cell>
          <cell r="C23557" t="str">
            <v>VSI</v>
          </cell>
          <cell r="D23557" t="str">
            <v>VAINSA VSI INDUSTRIAL S.A.C.</v>
          </cell>
          <cell r="E23557" t="str">
            <v>SANITARIOS</v>
          </cell>
          <cell r="F23557" t="str">
            <v>SANITARIOS</v>
          </cell>
          <cell r="G23557" t="str">
            <v>LAVAMANOS</v>
          </cell>
        </row>
        <row r="23558">
          <cell r="A23558" t="str">
            <v>PASIALV0VV1310002</v>
          </cell>
          <cell r="B23558" t="str">
            <v>BOWL VARADERO BLANCO ITALGRIF</v>
          </cell>
          <cell r="C23558" t="str">
            <v>VSI</v>
          </cell>
          <cell r="D23558" t="str">
            <v>VAINSA VSI INDUSTRIAL S.A.C.</v>
          </cell>
          <cell r="E23558" t="str">
            <v>SANITARIOS</v>
          </cell>
          <cell r="F23558" t="str">
            <v>SANITARIOS</v>
          </cell>
          <cell r="G23558" t="str">
            <v>LAVAMANOS</v>
          </cell>
        </row>
        <row r="23559">
          <cell r="A23559" t="str">
            <v>PASIATQ0211310001</v>
          </cell>
          <cell r="B23559" t="str">
            <v>TANQUE ARUBA ALTO C/ACCESORIOS</v>
          </cell>
          <cell r="C23559" t="str">
            <v>VSI</v>
          </cell>
          <cell r="D23559" t="str">
            <v>VAINSA VSI INDUSTRIAL S.A.C.</v>
          </cell>
          <cell r="E23559" t="str">
            <v>SANITARIOS</v>
          </cell>
          <cell r="F23559" t="str">
            <v>SANITARIOS</v>
          </cell>
          <cell r="G23559" t="str">
            <v>INODORO</v>
          </cell>
        </row>
        <row r="23560">
          <cell r="A23560" t="str">
            <v>PASIATQ05U1310001</v>
          </cell>
          <cell r="B23560" t="str">
            <v>TANQUE ITALGRIF CANCUN BLANCO ACC/DUAL</v>
          </cell>
          <cell r="C23560" t="str">
            <v>VSI</v>
          </cell>
          <cell r="D23560" t="str">
            <v>VAINSA VSI INDUSTRIAL S.A.C.</v>
          </cell>
          <cell r="E23560" t="str">
            <v>SANITARIOS</v>
          </cell>
          <cell r="F23560" t="str">
            <v>SANITARIOS</v>
          </cell>
          <cell r="G23560" t="str">
            <v>INODORO</v>
          </cell>
        </row>
        <row r="23561">
          <cell r="A23561" t="str">
            <v>PASIATQ05U1310002</v>
          </cell>
          <cell r="B23561" t="str">
            <v>TANQUE CANCUN ALTO C/BOT.DUAL SUP. BLANCO</v>
          </cell>
          <cell r="C23561" t="str">
            <v>VSI</v>
          </cell>
          <cell r="D23561" t="str">
            <v>VAINSA VSI INDUSTRIAL S.A.C.</v>
          </cell>
          <cell r="E23561" t="str">
            <v>SANITARIOS</v>
          </cell>
          <cell r="F23561" t="str">
            <v>SANITARIOS</v>
          </cell>
          <cell r="G23561" t="str">
            <v>INODORO</v>
          </cell>
        </row>
        <row r="23562">
          <cell r="A23562" t="str">
            <v>PASIATQ0QP1310001</v>
          </cell>
          <cell r="B23562" t="str">
            <v>TANQUE ITALGRIF PUNTA SAL BLAN C/ACC LARGA</v>
          </cell>
          <cell r="C23562" t="str">
            <v>VSI</v>
          </cell>
          <cell r="D23562" t="str">
            <v>VAINSA VSI INDUSTRIAL S.A.C.</v>
          </cell>
          <cell r="E23562" t="str">
            <v>SANITARIOS</v>
          </cell>
          <cell r="F23562" t="str">
            <v>SANITARIOS</v>
          </cell>
          <cell r="G23562" t="str">
            <v>INODORO</v>
          </cell>
        </row>
        <row r="23563">
          <cell r="A23563" t="str">
            <v>PASIATQ0QP1310002</v>
          </cell>
          <cell r="B23563" t="str">
            <v>TANQUE PUNTA SAL ALTO BLAN CON/ACC</v>
          </cell>
          <cell r="C23563" t="str">
            <v>VSI</v>
          </cell>
          <cell r="D23563" t="str">
            <v>VAINSA VSI INDUSTRIAL S.A.C.</v>
          </cell>
          <cell r="E23563" t="str">
            <v>SANITARIOS</v>
          </cell>
          <cell r="F23563" t="str">
            <v>SANITARIOS</v>
          </cell>
          <cell r="G23563" t="str">
            <v>INODORO</v>
          </cell>
        </row>
        <row r="23564">
          <cell r="A23564" t="str">
            <v>PASVACO3804710001</v>
          </cell>
          <cell r="B23564" t="str">
            <v>BISGRAS PARA ASIENTO (BALI.IBIZA.SESTRI)</v>
          </cell>
          <cell r="C23564" t="str">
            <v>VSI</v>
          </cell>
          <cell r="D23564" t="str">
            <v>VAINSA VSI INDUSTRIAL S.A.C.</v>
          </cell>
          <cell r="E23564" t="str">
            <v>SANITARIOS</v>
          </cell>
          <cell r="F23564" t="str">
            <v>SANITARIOS</v>
          </cell>
          <cell r="G23564" t="str">
            <v>INODORO</v>
          </cell>
        </row>
        <row r="23565">
          <cell r="A23565" t="str">
            <v>PASIA0041B4710001</v>
          </cell>
          <cell r="B23565" t="str">
            <v>MUESTRAS ITALGRIF</v>
          </cell>
          <cell r="C23565" t="str">
            <v>VSI</v>
          </cell>
          <cell r="D23565" t="str">
            <v>VAINSA VSI INDUSTRIAL S.A.C.</v>
          </cell>
          <cell r="E23565" t="str">
            <v>GRIFERIAS</v>
          </cell>
          <cell r="F23565" t="str">
            <v>GRIFERIAS</v>
          </cell>
          <cell r="G23565" t="str">
            <v>OTRO</v>
          </cell>
        </row>
        <row r="23566">
          <cell r="A23566" t="str">
            <v>DE5301010391A01</v>
          </cell>
          <cell r="B23566" t="str">
            <v>GR46L000 MEZCLADORA DE 4" PARA LAVATORIO ACAPULCO</v>
          </cell>
          <cell r="C23566" t="str">
            <v>VSI</v>
          </cell>
          <cell r="D23566" t="str">
            <v>VAINSA VSI INDUSTRIAL S.A.C.</v>
          </cell>
          <cell r="E23566" t="str">
            <v>GRIFERIAS</v>
          </cell>
          <cell r="F23566" t="str">
            <v>GRIFERIAS</v>
          </cell>
          <cell r="G23566" t="str">
            <v>LAVAMANOS</v>
          </cell>
        </row>
        <row r="23567">
          <cell r="A23567" t="str">
            <v>DE5301010831A01</v>
          </cell>
          <cell r="B23567" t="str">
            <v>GR46O000 MEZCLADORA DE 4" PARA LAVATORIO BORA BORA</v>
          </cell>
          <cell r="C23567" t="str">
            <v>VSI</v>
          </cell>
          <cell r="D23567" t="str">
            <v>VAINSA VSI INDUSTRIAL S.A.C.</v>
          </cell>
          <cell r="E23567" t="str">
            <v>GRIFERIAS</v>
          </cell>
          <cell r="F23567" t="str">
            <v>GRIFERIAS</v>
          </cell>
          <cell r="G23567" t="str">
            <v>LAVAMANOS</v>
          </cell>
        </row>
        <row r="23568">
          <cell r="A23568" t="str">
            <v>DE5301010841A01</v>
          </cell>
          <cell r="B23568" t="str">
            <v>GR15O000 MEZCLADORA DE LAVAPL AL MUEBLE C/PICO GI BORA BORA</v>
          </cell>
          <cell r="C23568" t="str">
            <v>VSI</v>
          </cell>
          <cell r="D23568" t="str">
            <v>VAINSA VSI INDUSTRIAL S.A.C.</v>
          </cell>
          <cell r="E23568" t="str">
            <v>GRIFERIAS</v>
          </cell>
          <cell r="F23568" t="str">
            <v>GRIFERIAS</v>
          </cell>
          <cell r="G23568" t="str">
            <v>LAVAMANOS</v>
          </cell>
        </row>
        <row r="23569">
          <cell r="A23569" t="str">
            <v>DE5301012101A01</v>
          </cell>
          <cell r="B23569" t="str">
            <v>GR35O000 LLAVE LAVATORIO PESADA CR BORA BORA</v>
          </cell>
          <cell r="C23569" t="str">
            <v>VSI</v>
          </cell>
          <cell r="D23569" t="str">
            <v>VAINSA VSI INDUSTRIAL S.A.C.</v>
          </cell>
          <cell r="E23569" t="str">
            <v>GRIFERIAS</v>
          </cell>
          <cell r="F23569" t="str">
            <v>GRIFERIAS</v>
          </cell>
          <cell r="G23569" t="str">
            <v>LAVAMANOS</v>
          </cell>
        </row>
        <row r="23570">
          <cell r="A23570" t="str">
            <v>DE5301020011A01</v>
          </cell>
          <cell r="B23570" t="str">
            <v>GR35L000 LLAVE DE LAVAT. PESADA MOD.ACAPULCO.CR-CR</v>
          </cell>
          <cell r="C23570" t="str">
            <v>VSI</v>
          </cell>
          <cell r="D23570" t="str">
            <v>VAINSA VSI INDUSTRIAL S.A.C.</v>
          </cell>
          <cell r="E23570" t="str">
            <v>GRIFERIAS</v>
          </cell>
          <cell r="F23570" t="str">
            <v>GRIFERIAS</v>
          </cell>
          <cell r="G23570" t="str">
            <v>LAVAMANOS</v>
          </cell>
        </row>
        <row r="23571">
          <cell r="A23571" t="str">
            <v>DE5301020831A01</v>
          </cell>
          <cell r="B23571" t="str">
            <v>GR57L000 MEZCLADORA DE 8" PARA LAVATORIO ACAPULCO A LA PARED</v>
          </cell>
          <cell r="C23571" t="str">
            <v>VSI</v>
          </cell>
          <cell r="D23571" t="str">
            <v>VAINSA VSI INDUSTRIAL S.A.C.</v>
          </cell>
          <cell r="E23571" t="str">
            <v>GRIFERIAS</v>
          </cell>
          <cell r="F23571" t="str">
            <v>GRIFERIAS</v>
          </cell>
          <cell r="G23571" t="str">
            <v>LAVAMANOS</v>
          </cell>
        </row>
        <row r="23572">
          <cell r="A23572" t="str">
            <v>DE5301020841A01</v>
          </cell>
          <cell r="B23572" t="str">
            <v>GR50L000 MEZCLADORA LAVATORIO ACAPULCO 8"</v>
          </cell>
          <cell r="C23572" t="str">
            <v>VSI</v>
          </cell>
          <cell r="D23572" t="str">
            <v>VAINSA VSI INDUSTRIAL S.A.C.</v>
          </cell>
          <cell r="E23572" t="str">
            <v>GRIFERIAS</v>
          </cell>
          <cell r="F23572" t="str">
            <v>GRIFERIAS</v>
          </cell>
          <cell r="G23572" t="str">
            <v>LAVAMANOS</v>
          </cell>
        </row>
        <row r="23573">
          <cell r="A23573" t="str">
            <v>DE5301030391A01</v>
          </cell>
          <cell r="B23573" t="str">
            <v>GR57U00L MZ. 8" LAVAT.PARED MINIM.BUZIOS LEVER C</v>
          </cell>
          <cell r="C23573" t="str">
            <v>VSI</v>
          </cell>
          <cell r="D23573" t="str">
            <v>VAINSA VSI INDUSTRIAL S.A.C.</v>
          </cell>
          <cell r="E23573" t="str">
            <v>GRIFERIAS</v>
          </cell>
          <cell r="F23573" t="str">
            <v>GRIFERIAS</v>
          </cell>
          <cell r="G23573" t="str">
            <v>LAVAMANOS</v>
          </cell>
        </row>
        <row r="23574">
          <cell r="A23574" t="str">
            <v>DE5301030651A01</v>
          </cell>
          <cell r="B23574" t="str">
            <v>GR15U00L MZCL. LAVAP MUEBLE P/GIR BUZIOS LEVER CROMO</v>
          </cell>
          <cell r="C23574" t="str">
            <v>VSI</v>
          </cell>
          <cell r="D23574" t="str">
            <v>VAINSA VSI INDUSTRIAL S.A.C.</v>
          </cell>
          <cell r="E23574" t="str">
            <v>GRIFERIAS</v>
          </cell>
          <cell r="F23574" t="str">
            <v>GRIFERIAS</v>
          </cell>
          <cell r="G23574" t="str">
            <v>LAVAMANOS</v>
          </cell>
        </row>
        <row r="23575">
          <cell r="A23575" t="str">
            <v>DE5301030841A01</v>
          </cell>
          <cell r="B23575" t="str">
            <v>GR15U000 MZ.LAVAP.MUE.C/P.GIRAT.5/8" BUZIOS CR-C</v>
          </cell>
          <cell r="C23575" t="str">
            <v>VSI</v>
          </cell>
          <cell r="D23575" t="str">
            <v>VAINSA VSI INDUSTRIAL S.A.C.</v>
          </cell>
          <cell r="E23575" t="str">
            <v>GRIFERIAS</v>
          </cell>
          <cell r="F23575" t="str">
            <v>GRIFERIAS</v>
          </cell>
          <cell r="G23575" t="str">
            <v>LAVAMANOS</v>
          </cell>
        </row>
        <row r="23576">
          <cell r="A23576" t="str">
            <v>DE5301031051A01</v>
          </cell>
          <cell r="B23576" t="str">
            <v>GR50U000 MEZC. DE 8  LAVATORIO MOD. BUZIOS  CR-CR</v>
          </cell>
          <cell r="C23576" t="str">
            <v>VSI</v>
          </cell>
          <cell r="D23576" t="str">
            <v>VAINSA VSI INDUSTRIAL S.A.C.</v>
          </cell>
          <cell r="E23576" t="str">
            <v>GRIFERIAS</v>
          </cell>
          <cell r="F23576" t="str">
            <v>GRIFERIAS</v>
          </cell>
          <cell r="G23576" t="str">
            <v>LAVAMANOS</v>
          </cell>
        </row>
        <row r="23577">
          <cell r="A23577" t="str">
            <v>DE5301032091A01</v>
          </cell>
          <cell r="B23577" t="str">
            <v>GR47U000 MEZC. DE 4" LAVAT.BRONC.MINIM.BUZIOS CR</v>
          </cell>
          <cell r="C23577" t="str">
            <v>VSI</v>
          </cell>
          <cell r="D23577" t="str">
            <v>VAINSA VSI INDUSTRIAL S.A.C.</v>
          </cell>
          <cell r="E23577" t="str">
            <v>GRIFERIAS</v>
          </cell>
          <cell r="F23577" t="str">
            <v>GRIFERIAS</v>
          </cell>
          <cell r="G23577" t="str">
            <v>LAVAMANOS</v>
          </cell>
        </row>
        <row r="23578">
          <cell r="A23578" t="str">
            <v>DE5301050391A01</v>
          </cell>
          <cell r="B23578" t="str">
            <v>GR51K000 MEZCL 8" LAVATORIO MINIM CARTAGENA CROMO</v>
          </cell>
          <cell r="C23578" t="str">
            <v>VSI</v>
          </cell>
          <cell r="D23578" t="str">
            <v>VAINSA VSI INDUSTRIAL S.A.C.</v>
          </cell>
          <cell r="E23578" t="str">
            <v>GRIFERIAS</v>
          </cell>
          <cell r="F23578" t="str">
            <v>GRIFERIAS</v>
          </cell>
          <cell r="G23578" t="str">
            <v>LAVAMANOS</v>
          </cell>
        </row>
        <row r="23579">
          <cell r="A23579" t="str">
            <v>DE5301050841A01</v>
          </cell>
          <cell r="B23579" t="str">
            <v>GR10K000 MZ LAVAP A LA PARED P/GIR MINIM CARTAGENA</v>
          </cell>
          <cell r="C23579" t="str">
            <v>VSI</v>
          </cell>
          <cell r="D23579" t="str">
            <v>VAINSA VSI INDUSTRIAL S.A.C.</v>
          </cell>
          <cell r="E23579" t="str">
            <v>GRIFERIAS</v>
          </cell>
          <cell r="F23579" t="str">
            <v>GRIFERIAS</v>
          </cell>
          <cell r="G23579" t="str">
            <v>LAVAMANOS</v>
          </cell>
        </row>
        <row r="23580">
          <cell r="A23580" t="str">
            <v>DE5301052101A01</v>
          </cell>
          <cell r="B23580" t="str">
            <v>GR52K000 MEZC LAVAT MONOC MINIMALISTA ALTA CARTAGENA CR A01</v>
          </cell>
          <cell r="C23580" t="str">
            <v>VSI</v>
          </cell>
          <cell r="D23580" t="str">
            <v>VAINSA VSI INDUSTRIAL S.A.C.</v>
          </cell>
          <cell r="E23580" t="str">
            <v>GRIFERIAS</v>
          </cell>
          <cell r="F23580" t="str">
            <v>GRIFERIAS</v>
          </cell>
          <cell r="G23580" t="str">
            <v>LAVAMANOS</v>
          </cell>
        </row>
        <row r="23581">
          <cell r="A23581" t="str">
            <v>DE5301060841A01</v>
          </cell>
          <cell r="B23581" t="str">
            <v>GR57F000 MEZCLADORA DE 8" P/LAVAM A LA PARED CANARIAS</v>
          </cell>
          <cell r="C23581" t="str">
            <v>VSI</v>
          </cell>
          <cell r="D23581" t="str">
            <v>VAINSA VSI INDUSTRIAL S.A.C.</v>
          </cell>
          <cell r="E23581" t="str">
            <v>GRIFERIAS</v>
          </cell>
          <cell r="F23581" t="str">
            <v>GRIFERIAS</v>
          </cell>
          <cell r="G23581" t="str">
            <v>LAVAMANOS</v>
          </cell>
        </row>
        <row r="23582">
          <cell r="A23582" t="str">
            <v>DE5301070391A01</v>
          </cell>
          <cell r="B23582" t="str">
            <v>GR57K000 MEZCL DE 8" PARA LAVATORIO A LA PARED CARTAGENA</v>
          </cell>
          <cell r="C23582" t="str">
            <v>VSI</v>
          </cell>
          <cell r="D23582" t="str">
            <v>VAINSA VSI INDUSTRIAL S.A.C.</v>
          </cell>
          <cell r="E23582" t="str">
            <v>GRIFERIAS</v>
          </cell>
          <cell r="F23582" t="str">
            <v>GRIFERIAS</v>
          </cell>
          <cell r="G23582" t="str">
            <v>LAVAMANOS</v>
          </cell>
        </row>
        <row r="23583">
          <cell r="A23583" t="str">
            <v>DE5301090841A01</v>
          </cell>
          <cell r="B23583" t="str">
            <v>GR51R000 MEZCLADORA 8" LAVATORIO VARADERO CROMO</v>
          </cell>
          <cell r="C23583" t="str">
            <v>VSI</v>
          </cell>
          <cell r="D23583" t="str">
            <v>VAINSA VSI INDUSTRIAL S.A.C.</v>
          </cell>
          <cell r="E23583" t="str">
            <v>GRIFERIAS</v>
          </cell>
          <cell r="F23583" t="str">
            <v>GRIFERIAS</v>
          </cell>
          <cell r="G23583" t="str">
            <v>LAVAMANOS</v>
          </cell>
        </row>
        <row r="23584">
          <cell r="A23584" t="str">
            <v>DE5301100841A01</v>
          </cell>
          <cell r="B23584" t="str">
            <v>GR15V000 MZ.LAVAD.MUE.P.GIR.5/8" BCE VALLARTA CRO</v>
          </cell>
          <cell r="C23584" t="str">
            <v>VSI</v>
          </cell>
          <cell r="D23584" t="str">
            <v>VAINSA VSI INDUSTRIAL S.A.C.</v>
          </cell>
          <cell r="E23584" t="str">
            <v>GRIFERIAS</v>
          </cell>
          <cell r="F23584" t="str">
            <v>GRIFERIAS</v>
          </cell>
          <cell r="G23584" t="str">
            <v>LAVAMANOS</v>
          </cell>
        </row>
        <row r="23585">
          <cell r="A23585" t="str">
            <v>DE5301110841A01</v>
          </cell>
          <cell r="B23585" t="str">
            <v>GR45C000 MEZCL.ITALGRIF CANCUN CROMO 4" LAVATORI</v>
          </cell>
          <cell r="C23585" t="str">
            <v>VSI</v>
          </cell>
          <cell r="D23585" t="str">
            <v>VAINSA VSI INDUSTRIAL S.A.C.</v>
          </cell>
          <cell r="E23585" t="str">
            <v>GRIFERIAS</v>
          </cell>
          <cell r="F23585" t="str">
            <v>GRIFERIAS</v>
          </cell>
          <cell r="G23585" t="str">
            <v>LAVAMANOS</v>
          </cell>
        </row>
        <row r="23586">
          <cell r="A23586" t="str">
            <v>DE5301112101A01</v>
          </cell>
          <cell r="B23586" t="str">
            <v>GR35C000 LLAVE LAVAT. PESADA MOD. CANCUN   CR-CR</v>
          </cell>
          <cell r="C23586" t="str">
            <v>VSI</v>
          </cell>
          <cell r="D23586" t="str">
            <v>VAINSA VSI INDUSTRIAL S.A.C.</v>
          </cell>
          <cell r="E23586" t="str">
            <v>GRIFERIAS</v>
          </cell>
          <cell r="F23586" t="str">
            <v>GRIFERIAS</v>
          </cell>
          <cell r="G23586" t="str">
            <v>LAVAMANOS</v>
          </cell>
        </row>
        <row r="23587">
          <cell r="A23587" t="str">
            <v>DE5301182101A01</v>
          </cell>
          <cell r="B23587" t="str">
            <v>GR50U00M MEZCLADORA P/LAVAT. MONOCOM. BAJA BUZIOS CR.</v>
          </cell>
          <cell r="C23587" t="str">
            <v>VSI</v>
          </cell>
          <cell r="D23587" t="str">
            <v>VAINSA VSI INDUSTRIAL S.A.C.</v>
          </cell>
          <cell r="E23587" t="str">
            <v>GRIFERIAS</v>
          </cell>
          <cell r="F23587" t="str">
            <v>GRIFERIAS</v>
          </cell>
          <cell r="G23587" t="str">
            <v>LAVAMANOS</v>
          </cell>
        </row>
        <row r="23588">
          <cell r="A23588" t="str">
            <v>DE5302010841A01</v>
          </cell>
          <cell r="B23588" t="str">
            <v>GR85O100 MEZCLADORA DE DUCHA 2 LLAVES BORA BORA</v>
          </cell>
          <cell r="C23588" t="str">
            <v>VSI</v>
          </cell>
          <cell r="D23588" t="str">
            <v>VAINSA VSI INDUSTRIAL S.A.C.</v>
          </cell>
          <cell r="E23588" t="str">
            <v>GRIFERIAS</v>
          </cell>
          <cell r="F23588" t="str">
            <v>GRIFERIAS</v>
          </cell>
          <cell r="G23588" t="str">
            <v>DUCHA</v>
          </cell>
        </row>
        <row r="23589">
          <cell r="A23589" t="str">
            <v>DE5302022101A01</v>
          </cell>
          <cell r="B23589" t="str">
            <v>GR85L100 MZ.DUCHA 2LL.SAL.TECNO MOD.ACAPULCO.CR-CR</v>
          </cell>
          <cell r="C23589" t="str">
            <v>VSI</v>
          </cell>
          <cell r="D23589" t="str">
            <v>VAINSA VSI INDUSTRIAL S.A.C.</v>
          </cell>
          <cell r="E23589" t="str">
            <v>GRIFERIAS</v>
          </cell>
          <cell r="F23589" t="str">
            <v>GRIFERIAS</v>
          </cell>
          <cell r="G23589" t="str">
            <v>DUCHA</v>
          </cell>
        </row>
        <row r="23590">
          <cell r="A23590" t="str">
            <v>DE5302030391A01</v>
          </cell>
          <cell r="B23590" t="str">
            <v>GR85U70L MEZCL.DUCHA 2LL BUZIOS LEVER SAL/BUZIOS</v>
          </cell>
          <cell r="C23590" t="str">
            <v>VSI</v>
          </cell>
          <cell r="D23590" t="str">
            <v>VAINSA VSI INDUSTRIAL S.A.C.</v>
          </cell>
          <cell r="E23590" t="str">
            <v>GRIFERIAS</v>
          </cell>
          <cell r="F23590" t="str">
            <v>GRIFERIAS</v>
          </cell>
          <cell r="G23590" t="str">
            <v>DUCHA</v>
          </cell>
        </row>
        <row r="23591">
          <cell r="A23591" t="str">
            <v>DE5302030651A01</v>
          </cell>
          <cell r="B23591" t="str">
            <v>GR85U700 MEZCLADORA DUCHA.2LL.C/SAL.BUZIOS MOD.BUZIOS</v>
          </cell>
          <cell r="C23591" t="str">
            <v>VSI</v>
          </cell>
          <cell r="D23591" t="str">
            <v>VAINSA VSI INDUSTRIAL S.A.C.</v>
          </cell>
          <cell r="E23591" t="str">
            <v>GRIFERIAS</v>
          </cell>
          <cell r="F23591" t="str">
            <v>GRIFERIAS</v>
          </cell>
          <cell r="G23591" t="str">
            <v>DUCHA</v>
          </cell>
        </row>
        <row r="23592">
          <cell r="A23592" t="str">
            <v>DE5302030831A01</v>
          </cell>
          <cell r="B23592" t="str">
            <v>GR85K700 MZ. DUCHA (2LL) MINIM CARTAGENA S/BUZIOS</v>
          </cell>
          <cell r="C23592" t="str">
            <v>VSI</v>
          </cell>
          <cell r="D23592" t="str">
            <v>VAINSA VSI INDUSTRIAL S.A.C.</v>
          </cell>
          <cell r="E23592" t="str">
            <v>GRIFERIAS</v>
          </cell>
          <cell r="F23592" t="str">
            <v>GRIFERIAS</v>
          </cell>
          <cell r="G23592" t="str">
            <v>DUCHA</v>
          </cell>
        </row>
        <row r="23593">
          <cell r="A23593" t="str">
            <v>DE5302030841A01</v>
          </cell>
          <cell r="B23593" t="str">
            <v>GR85L600 MEZCLADORA DE DUCHA 2 LLAVES ACAPULCO C/ SAL ESPAÑOLA</v>
          </cell>
          <cell r="C23593" t="str">
            <v>VSI</v>
          </cell>
          <cell r="D23593" t="str">
            <v>VAINSA VSI INDUSTRIAL S.A.C.</v>
          </cell>
          <cell r="E23593" t="str">
            <v>GRIFERIAS</v>
          </cell>
          <cell r="F23593" t="str">
            <v>GRIFERIAS</v>
          </cell>
          <cell r="G23593" t="str">
            <v>DUCHA</v>
          </cell>
        </row>
        <row r="23594">
          <cell r="A23594" t="str">
            <v>DE5302031051A01</v>
          </cell>
          <cell r="B23594" t="str">
            <v>GR85U70M MEZCL.DUCHA MOD.BUZIOS MONOC.C/SAL.BUZ</v>
          </cell>
          <cell r="C23594" t="str">
            <v>VSI</v>
          </cell>
          <cell r="D23594" t="str">
            <v>VAINSA VSI INDUSTRIAL S.A.C.</v>
          </cell>
          <cell r="E23594" t="str">
            <v>GRIFERIAS</v>
          </cell>
          <cell r="F23594" t="str">
            <v>GRIFERIAS</v>
          </cell>
          <cell r="G23594" t="str">
            <v>DUCHA</v>
          </cell>
        </row>
        <row r="23595">
          <cell r="A23595" t="str">
            <v>DE5302040841A01</v>
          </cell>
          <cell r="B23595" t="str">
            <v>GR85Q100 MEZCLADORA DE DUCHA 2LL CABO BLANCO S/TECNO</v>
          </cell>
          <cell r="C23595" t="str">
            <v>VSI</v>
          </cell>
          <cell r="D23595" t="str">
            <v>VAINSA VSI INDUSTRIAL S.A.C.</v>
          </cell>
          <cell r="E23595" t="str">
            <v>GRIFERIAS</v>
          </cell>
          <cell r="F23595" t="str">
            <v>GRIFERIAS</v>
          </cell>
          <cell r="G23595" t="str">
            <v>DUCHA</v>
          </cell>
        </row>
        <row r="23596">
          <cell r="A23596" t="str">
            <v>DE5302060841A01</v>
          </cell>
          <cell r="B23596" t="str">
            <v>GR85F600 MEZCLADORA DE DUCHA 2 LLAV CANARIAS</v>
          </cell>
          <cell r="C23596" t="str">
            <v>VSI</v>
          </cell>
          <cell r="D23596" t="str">
            <v>VAINSA VSI INDUSTRIAL S.A.C.</v>
          </cell>
          <cell r="E23596" t="str">
            <v>GRIFERIAS</v>
          </cell>
          <cell r="F23596" t="str">
            <v>GRIFERIAS</v>
          </cell>
          <cell r="G23596" t="str">
            <v>DUCHA</v>
          </cell>
        </row>
        <row r="23597">
          <cell r="A23597" t="str">
            <v>DE5302070841A01</v>
          </cell>
          <cell r="B23597" t="str">
            <v>GR85Z100 MEZCLADORA MONOM P/DUCHA EMPOTRAR COZUMEL</v>
          </cell>
          <cell r="C23597" t="str">
            <v>VSI</v>
          </cell>
          <cell r="D23597" t="str">
            <v>VAINSA VSI INDUSTRIAL S.A.C.</v>
          </cell>
          <cell r="E23597" t="str">
            <v>GRIFERIAS</v>
          </cell>
          <cell r="F23597" t="str">
            <v>GRIFERIAS</v>
          </cell>
          <cell r="G23597" t="str">
            <v>DUCHA</v>
          </cell>
        </row>
        <row r="23598">
          <cell r="A23598" t="str">
            <v>DE5302072091A01</v>
          </cell>
          <cell r="B23598" t="str">
            <v>GR60M000 MEZCLADORA MONOM PARA BIDET CR. BARBADOS</v>
          </cell>
          <cell r="C23598" t="str">
            <v>VSI</v>
          </cell>
          <cell r="D23598" t="str">
            <v>VAINSA VSI INDUSTRIAL S.A.C.</v>
          </cell>
          <cell r="E23598" t="str">
            <v>GRIFERIAS</v>
          </cell>
          <cell r="F23598" t="str">
            <v>GRIFERIAS</v>
          </cell>
          <cell r="G23598" t="str">
            <v>BIDET</v>
          </cell>
        </row>
        <row r="23599">
          <cell r="A23599" t="str">
            <v>DE5302090841A01</v>
          </cell>
          <cell r="B23599" t="str">
            <v>GR85R700 MEZCLADORA DUCHA 2LL VARADERO S/BUZIOS</v>
          </cell>
          <cell r="C23599" t="str">
            <v>VSI</v>
          </cell>
          <cell r="D23599" t="str">
            <v>VAINSA VSI INDUSTRIAL S.A.C.</v>
          </cell>
          <cell r="E23599" t="str">
            <v>GRIFERIAS</v>
          </cell>
          <cell r="F23599" t="str">
            <v>GRIFERIAS</v>
          </cell>
          <cell r="G23599" t="str">
            <v>DUCHA</v>
          </cell>
        </row>
        <row r="23600">
          <cell r="A23600" t="str">
            <v>DE5302110841A01</v>
          </cell>
          <cell r="B23600" t="str">
            <v>GR85C100 MEZCL DUCHA CANCUN CROMO (2 LL.) SAL/ TECNO</v>
          </cell>
          <cell r="C23600" t="str">
            <v>VSI</v>
          </cell>
          <cell r="D23600" t="str">
            <v>VAINSA VSI INDUSTRIAL S.A.C.</v>
          </cell>
          <cell r="E23600" t="str">
            <v>GRIFERIAS</v>
          </cell>
          <cell r="F23600" t="str">
            <v>GRIFERIAS</v>
          </cell>
          <cell r="G23600" t="str">
            <v>DUCHA</v>
          </cell>
        </row>
        <row r="23601">
          <cell r="A23601" t="str">
            <v>DE5302182101A01</v>
          </cell>
          <cell r="B23601" t="str">
            <v>GR85U60L MEZCLADORA DUCHA 2LL.C/SALIDA ESP. BUZIOS LEVER CR</v>
          </cell>
          <cell r="C23601" t="str">
            <v>VSI</v>
          </cell>
          <cell r="D23601" t="str">
            <v>VAINSA VSI INDUSTRIAL S.A.C.</v>
          </cell>
          <cell r="E23601" t="str">
            <v>GRIFERIAS</v>
          </cell>
          <cell r="F23601" t="str">
            <v>GRIFERIAS</v>
          </cell>
          <cell r="G23601" t="str">
            <v>DUCHA</v>
          </cell>
        </row>
        <row r="23602">
          <cell r="A23602" t="str">
            <v>DE5303070841A01</v>
          </cell>
          <cell r="B23602" t="str">
            <v>GR85M600 MEZCLADORA MONOM PARA DUCHA DE EMPOTRAR BARBADOS</v>
          </cell>
          <cell r="C23602" t="str">
            <v>VSI</v>
          </cell>
          <cell r="D23602" t="str">
            <v>VAINSA VSI INDUSTRIAL S.A.C.</v>
          </cell>
          <cell r="E23602" t="str">
            <v>GRIFERIAS</v>
          </cell>
          <cell r="F23602" t="str">
            <v>GRIFERIAS</v>
          </cell>
          <cell r="G23602" t="str">
            <v>DUCHA</v>
          </cell>
        </row>
        <row r="23603">
          <cell r="A23603" t="str">
            <v>DE5304012101A01</v>
          </cell>
          <cell r="B23603" t="str">
            <v>GR05O000 LLAVE BAR-MUEBLE PICO/GIRAT.1</v>
          </cell>
          <cell r="C23603" t="str">
            <v>VSI</v>
          </cell>
          <cell r="D23603" t="str">
            <v>VAINSA VSI INDUSTRIAL S.A.C.</v>
          </cell>
          <cell r="E23603" t="str">
            <v>GRIFERIAS</v>
          </cell>
          <cell r="F23603" t="str">
            <v>GRIFERIAS</v>
          </cell>
          <cell r="G23603" t="str">
            <v>COCINA</v>
          </cell>
        </row>
        <row r="23604">
          <cell r="A23604" t="str">
            <v>DE5304030841A01</v>
          </cell>
          <cell r="B23604" t="str">
            <v>GR35U000 LLAVE LAVAT. PESADA MOD. BUZIOS</v>
          </cell>
          <cell r="C23604" t="str">
            <v>VSI</v>
          </cell>
          <cell r="D23604" t="str">
            <v>VAINSA VSI INDUSTRIAL S.A.C.</v>
          </cell>
          <cell r="E23604" t="str">
            <v>GRIFERIAS</v>
          </cell>
          <cell r="F23604" t="str">
            <v>GRIFERIAS</v>
          </cell>
          <cell r="G23604" t="str">
            <v>LAVAMANOS</v>
          </cell>
        </row>
        <row r="23605">
          <cell r="A23605" t="str">
            <v>DE5304050391A01</v>
          </cell>
          <cell r="B23605" t="str">
            <v>GR31K000 LLAVE LAVAT. MINIM BAJA LIV. CARTAGENA</v>
          </cell>
          <cell r="C23605" t="str">
            <v>VSI</v>
          </cell>
          <cell r="D23605" t="str">
            <v>VAINSA VSI INDUSTRIAL S.A.C.</v>
          </cell>
          <cell r="E23605" t="str">
            <v>GRIFERIAS</v>
          </cell>
          <cell r="F23605" t="str">
            <v>GRIFERIAS</v>
          </cell>
          <cell r="G23605" t="str">
            <v>LAVAMANOS</v>
          </cell>
        </row>
        <row r="23606">
          <cell r="A23606" t="str">
            <v>DE5304050841A01</v>
          </cell>
          <cell r="B23606" t="str">
            <v>GR34K000 LLAVE LAVAT LIVIANA CROMADA CARTAGENA</v>
          </cell>
          <cell r="C23606" t="str">
            <v>VSI</v>
          </cell>
          <cell r="D23606" t="str">
            <v>VAINSA VSI INDUSTRIAL S.A.C.</v>
          </cell>
          <cell r="E23606" t="str">
            <v>GRIFERIAS</v>
          </cell>
          <cell r="F23606" t="str">
            <v>GRIFERIAS</v>
          </cell>
          <cell r="G23606" t="str">
            <v>LAVAMANOS</v>
          </cell>
        </row>
        <row r="23607">
          <cell r="A23607" t="str">
            <v>DE5304090841A01</v>
          </cell>
          <cell r="B23607" t="str">
            <v>GR34R000 LLAVE LAVATORIO MINIM ALTA VARADER0</v>
          </cell>
          <cell r="C23607" t="str">
            <v>VSI</v>
          </cell>
          <cell r="D23607" t="str">
            <v>VAINSA VSI INDUSTRIAL S.A.C.</v>
          </cell>
          <cell r="E23607" t="str">
            <v>GRIFERIAS</v>
          </cell>
          <cell r="F23607" t="str">
            <v>GRIFERIAS</v>
          </cell>
          <cell r="G23607" t="str">
            <v>LAVAMANOS</v>
          </cell>
        </row>
        <row r="23608">
          <cell r="A23608" t="str">
            <v>DE5304142101A01</v>
          </cell>
          <cell r="B23608" t="str">
            <v>133L2B00 LLAVE LAVATORIO BAJA CROSS CR</v>
          </cell>
          <cell r="C23608" t="str">
            <v>VSI</v>
          </cell>
          <cell r="D23608" t="str">
            <v>VAINSA VSI INDUSTRIAL S.A.C.</v>
          </cell>
          <cell r="E23608" t="str">
            <v>GRIFERIAS</v>
          </cell>
          <cell r="F23608" t="str">
            <v>GRIFERIAS</v>
          </cell>
          <cell r="G23608" t="str">
            <v>LAVAMANOS</v>
          </cell>
        </row>
        <row r="23609">
          <cell r="A23609" t="str">
            <v>DE5305020141A01</v>
          </cell>
          <cell r="B23609" t="str">
            <v>SI40L021 OVALIN ACAPULCO BLANCO ITALGRIF</v>
          </cell>
          <cell r="C23609" t="str">
            <v>VSI</v>
          </cell>
          <cell r="D23609" t="str">
            <v>VAINSA VSI INDUSTRIAL S.A.C.</v>
          </cell>
          <cell r="E23609" t="str">
            <v>SANITARIOS</v>
          </cell>
          <cell r="F23609" t="str">
            <v>SANITARIOS</v>
          </cell>
          <cell r="G23609" t="str">
            <v>LAVAMANOS</v>
          </cell>
        </row>
        <row r="23610">
          <cell r="A23610" t="str">
            <v>DE5305030141A01</v>
          </cell>
          <cell r="B23610" t="str">
            <v>SI40U021 OVALIN BUZIOS BLANCO</v>
          </cell>
          <cell r="C23610" t="str">
            <v>VSI</v>
          </cell>
          <cell r="D23610" t="str">
            <v>VAINSA VSI INDUSTRIAL S.A.C.</v>
          </cell>
          <cell r="E23610" t="str">
            <v>SANITARIOS</v>
          </cell>
          <cell r="F23610" t="str">
            <v>SANITARIOS</v>
          </cell>
          <cell r="G23610" t="str">
            <v>INODORO</v>
          </cell>
        </row>
        <row r="23611">
          <cell r="A23611" t="str">
            <v>DE5305090141A01</v>
          </cell>
          <cell r="B23611" t="str">
            <v>SI40R021 BOWL VARADERO BLANCO ITALGRIF</v>
          </cell>
          <cell r="C23611" t="str">
            <v>VSI</v>
          </cell>
          <cell r="D23611" t="str">
            <v>VAINSA VSI INDUSTRIAL S.A.C.</v>
          </cell>
          <cell r="E23611" t="str">
            <v>SANITARIOS</v>
          </cell>
          <cell r="F23611" t="str">
            <v>SANITARIOS</v>
          </cell>
          <cell r="G23611" t="str">
            <v>LAVAMANOS</v>
          </cell>
        </row>
        <row r="23612">
          <cell r="A23612" t="str">
            <v>DE5305120141A01</v>
          </cell>
          <cell r="B23612" t="str">
            <v>SI40Z021 BOWL COZUMEL BLANCO ITALGRIF</v>
          </cell>
          <cell r="C23612" t="str">
            <v>VSI</v>
          </cell>
          <cell r="D23612" t="str">
            <v>VAINSA VSI INDUSTRIAL S.A.C.</v>
          </cell>
          <cell r="E23612" t="str">
            <v>SANITARIOS</v>
          </cell>
          <cell r="F23612" t="str">
            <v>SANITARIOS</v>
          </cell>
          <cell r="G23612" t="str">
            <v>LAVAMANOS</v>
          </cell>
        </row>
        <row r="23613">
          <cell r="A23613" t="str">
            <v>DE5305132101A01</v>
          </cell>
          <cell r="B23613" t="str">
            <v>GR51H000 MEZC 8".LAVAT. C/ PICO TUBULAR MOD.BAHIA</v>
          </cell>
          <cell r="C23613" t="str">
            <v>VSI</v>
          </cell>
          <cell r="D23613" t="str">
            <v>VAINSA VSI INDUSTRIAL S.A.C.</v>
          </cell>
          <cell r="E23613" t="str">
            <v>GRIFERIAS</v>
          </cell>
          <cell r="F23613" t="str">
            <v>GRIFERIAS</v>
          </cell>
          <cell r="G23613" t="str">
            <v>LAVAMANOS</v>
          </cell>
        </row>
        <row r="23614">
          <cell r="A23614" t="str">
            <v>DE5306010841A01</v>
          </cell>
          <cell r="B23614" t="str">
            <v>GR15L000 MEZCLADORA COCINA ACAPULCO AL MUEBLE C/PICO</v>
          </cell>
          <cell r="C23614" t="str">
            <v>VSI</v>
          </cell>
          <cell r="D23614" t="str">
            <v>VAINSA VSI INDUSTRIAL S.A.C.</v>
          </cell>
          <cell r="E23614" t="str">
            <v>GRIFERIAS</v>
          </cell>
          <cell r="F23614" t="str">
            <v>GRIFERIAS</v>
          </cell>
          <cell r="G23614" t="str">
            <v>COCINA</v>
          </cell>
        </row>
        <row r="23615">
          <cell r="A23615" t="str">
            <v>DE5306012101A01</v>
          </cell>
          <cell r="B23615" t="str">
            <v>GR00O000 LLAVE LAVADERO PESADA A LA PARED BORA BORA CR</v>
          </cell>
          <cell r="C23615" t="str">
            <v>VSI</v>
          </cell>
          <cell r="D23615" t="str">
            <v>VAINSA VSI INDUSTRIAL S.A.C.</v>
          </cell>
          <cell r="E23615" t="str">
            <v>GRIFERIAS</v>
          </cell>
          <cell r="F23615" t="str">
            <v>GRIFERIAS</v>
          </cell>
          <cell r="G23615" t="str">
            <v>LAVAMANOS</v>
          </cell>
        </row>
        <row r="23616">
          <cell r="A23616" t="str">
            <v>DE5306040841A01</v>
          </cell>
          <cell r="B23616" t="str">
            <v>GR15Q000 MEZCLADORA DE LAVAPLATOS  CABO BLANCO C/PICO G</v>
          </cell>
          <cell r="C23616" t="str">
            <v>VSI</v>
          </cell>
          <cell r="D23616" t="str">
            <v>VAINSA VSI INDUSTRIAL S.A.C.</v>
          </cell>
          <cell r="E23616" t="str">
            <v>GRIFERIAS</v>
          </cell>
          <cell r="F23616" t="str">
            <v>GRIFERIAS</v>
          </cell>
          <cell r="G23616" t="str">
            <v>COCINA</v>
          </cell>
        </row>
        <row r="23617">
          <cell r="A23617" t="str">
            <v>DE5306072101A01</v>
          </cell>
          <cell r="B23617" t="str">
            <v>GR15M000 MEZCLADORA MONOCOM LAVAPLATOS CR BARBADOS</v>
          </cell>
          <cell r="C23617" t="str">
            <v>VSI</v>
          </cell>
          <cell r="D23617" t="str">
            <v>VAINSA VSI INDUSTRIAL S.A.C.</v>
          </cell>
          <cell r="E23617" t="str">
            <v>GRIFERIAS</v>
          </cell>
          <cell r="F23617" t="str">
            <v>GRIFERIAS</v>
          </cell>
          <cell r="G23617" t="str">
            <v>COCINA</v>
          </cell>
        </row>
        <row r="23618">
          <cell r="A23618" t="str">
            <v>DE5307030841A01</v>
          </cell>
          <cell r="B23618" t="str">
            <v>GR57U00M MEZCL.LAVAT.PARED MOD.BUZIOS MONOCOM.CR</v>
          </cell>
          <cell r="C23618" t="str">
            <v>VSI</v>
          </cell>
          <cell r="D23618" t="str">
            <v>VAINSA VSI INDUSTRIAL S.A.C.</v>
          </cell>
          <cell r="E23618" t="str">
            <v>GRIFERIAS</v>
          </cell>
          <cell r="F23618" t="str">
            <v>GRIFERIAS</v>
          </cell>
          <cell r="G23618" t="str">
            <v>LAVAMANOS</v>
          </cell>
        </row>
        <row r="23619">
          <cell r="A23619" t="str">
            <v>DE5307050841A01</v>
          </cell>
          <cell r="B23619" t="str">
            <v>GR50K000 MEZC LAVAT MONOC MINIMALISTA BAJA CARTAGENA CR A01</v>
          </cell>
          <cell r="C23619" t="str">
            <v>VSI</v>
          </cell>
          <cell r="D23619" t="str">
            <v>VAINSA VSI INDUSTRIAL S.A.C.</v>
          </cell>
          <cell r="E23619" t="str">
            <v>GRIFERIAS</v>
          </cell>
          <cell r="F23619" t="str">
            <v>GRIFERIAS</v>
          </cell>
          <cell r="G23619" t="str">
            <v>LAVAMANOS</v>
          </cell>
        </row>
        <row r="23620">
          <cell r="A23620" t="str">
            <v>DE5307070391A01</v>
          </cell>
          <cell r="B23620" t="str">
            <v>GR57N000 MEZCLADORA MONOCOMANDO PARED LAVATORIO PUNTA CANA</v>
          </cell>
          <cell r="C23620" t="str">
            <v>VSI</v>
          </cell>
          <cell r="D23620" t="str">
            <v>VAINSA VSI INDUSTRIAL S.A.C.</v>
          </cell>
          <cell r="E23620" t="str">
            <v>GRIFERIAS</v>
          </cell>
          <cell r="F23620" t="str">
            <v>GRIFERIAS</v>
          </cell>
          <cell r="G23620" t="str">
            <v>LAVAMANOS</v>
          </cell>
        </row>
        <row r="23621">
          <cell r="A23621" t="str">
            <v>DE5307070841A01</v>
          </cell>
          <cell r="B23621" t="str">
            <v>GR50Z000 MEZCLADORA MONOM PARA LAVATORIO COZUMEL</v>
          </cell>
          <cell r="C23621" t="str">
            <v>VSI</v>
          </cell>
          <cell r="D23621" t="str">
            <v>VAINSA VSI INDUSTRIAL S.A.C.</v>
          </cell>
          <cell r="E23621" t="str">
            <v>GRIFERIAS</v>
          </cell>
          <cell r="F23621" t="str">
            <v>GRIFERIAS</v>
          </cell>
          <cell r="G23621" t="str">
            <v>LAVAMANOS</v>
          </cell>
        </row>
        <row r="23622">
          <cell r="A23622" t="str">
            <v>DE5307072091A01</v>
          </cell>
          <cell r="B23622" t="str">
            <v>GR50M000 MEZCLADORA MONOM PARA LAVATORIO CROM BARBADOS</v>
          </cell>
          <cell r="C23622" t="str">
            <v>VSI</v>
          </cell>
          <cell r="D23622" t="str">
            <v>VAINSA VSI INDUSTRIAL S.A.C.</v>
          </cell>
          <cell r="E23622" t="str">
            <v>GRIFERIAS</v>
          </cell>
          <cell r="F23622" t="str">
            <v>GRIFERIAS</v>
          </cell>
          <cell r="G23622" t="str">
            <v>LAVAMANOS</v>
          </cell>
        </row>
        <row r="23623">
          <cell r="A23623" t="str">
            <v>DE5307072101A01</v>
          </cell>
          <cell r="B23623" t="str">
            <v>GR05M000 MEZCLADORA MONOCOMANDO P/BAR DE COCINA 20MM CR</v>
          </cell>
          <cell r="C23623" t="str">
            <v>VSI</v>
          </cell>
          <cell r="D23623" t="str">
            <v>VAINSA VSI INDUSTRIAL S.A.C.</v>
          </cell>
          <cell r="E23623" t="str">
            <v>GRIFERIAS</v>
          </cell>
          <cell r="F23623" t="str">
            <v>GRIFERIAS</v>
          </cell>
          <cell r="G23623" t="str">
            <v>COCINA</v>
          </cell>
        </row>
        <row r="23624">
          <cell r="A23624" t="str">
            <v>DE5307080841A01</v>
          </cell>
          <cell r="B23624" t="str">
            <v>GR85N600 MEZCLADORA MONOCOMANDO DE DUCHA C/ SAL ESP</v>
          </cell>
          <cell r="C23624" t="str">
            <v>VSI</v>
          </cell>
          <cell r="D23624" t="str">
            <v>VAINSA VSI INDUSTRIAL S.A.C.</v>
          </cell>
          <cell r="E23624" t="str">
            <v>GRIFERIAS</v>
          </cell>
          <cell r="F23624" t="str">
            <v>GRIFERIAS</v>
          </cell>
          <cell r="G23624" t="str">
            <v>DUCHA</v>
          </cell>
        </row>
        <row r="23625">
          <cell r="A23625" t="str">
            <v>DE5307082101A01</v>
          </cell>
          <cell r="B23625" t="str">
            <v>GR50N000 MEZCLADORA MONOCOMANDO BAJA LAVATORIO PUNTA CANA CRO</v>
          </cell>
          <cell r="C23625" t="str">
            <v>VSI</v>
          </cell>
          <cell r="D23625" t="str">
            <v>VAINSA VSI INDUSTRIAL S.A.C.</v>
          </cell>
          <cell r="E23625" t="str">
            <v>GRIFERIAS</v>
          </cell>
          <cell r="F23625" t="str">
            <v>GRIFERIAS</v>
          </cell>
          <cell r="G23625" t="str">
            <v>LAVAMANOS</v>
          </cell>
        </row>
        <row r="23626">
          <cell r="A23626" t="str">
            <v>DE5307092091A01</v>
          </cell>
          <cell r="B23626" t="str">
            <v>GR57R000 MEZCLADORA 8" LAVATORIO A LA PARED MINIM VARADERO</v>
          </cell>
          <cell r="C23626" t="str">
            <v>VSI</v>
          </cell>
          <cell r="D23626" t="str">
            <v>VAINSA VSI INDUSTRIAL S.A.C.</v>
          </cell>
          <cell r="E23626" t="str">
            <v>GRIFERIAS</v>
          </cell>
          <cell r="F23626" t="str">
            <v>GRIFERIAS</v>
          </cell>
          <cell r="G23626" t="str">
            <v>LAVAMANOS</v>
          </cell>
        </row>
        <row r="23627">
          <cell r="A23627" t="str">
            <v>DE5307182101A01</v>
          </cell>
          <cell r="B23627" t="str">
            <v>GR52U00M MEZCLADORA MONOCOM. LAVAT. ALTA BUZIOS CR.</v>
          </cell>
          <cell r="C23627" t="str">
            <v>VSI</v>
          </cell>
          <cell r="D23627" t="str">
            <v>VAINSA VSI INDUSTRIAL S.A.C.</v>
          </cell>
          <cell r="E23627" t="str">
            <v>GRIFERIAS</v>
          </cell>
          <cell r="F23627" t="str">
            <v>GRIFERIAS</v>
          </cell>
          <cell r="G23627" t="str">
            <v>LAVAMANOS</v>
          </cell>
        </row>
        <row r="23628">
          <cell r="A23628" t="str">
            <v>DE5308120141A01</v>
          </cell>
          <cell r="B23628" t="str">
            <v>SI40Z021 BOWL COZUMEL BLANCO ITALG</v>
          </cell>
          <cell r="C23628" t="str">
            <v>VSI</v>
          </cell>
          <cell r="D23628" t="str">
            <v>VAINSA VSI INDUSTRIAL S.A.C.</v>
          </cell>
          <cell r="E23628" t="str">
            <v>SANITARIOS</v>
          </cell>
          <cell r="F23628" t="str">
            <v>SANITARIOS</v>
          </cell>
          <cell r="G23628" t="str">
            <v>LAVAMANOS</v>
          </cell>
        </row>
        <row r="23629">
          <cell r="A23629" t="str">
            <v>DE5309020141A01</v>
          </cell>
          <cell r="B23629" t="str">
            <v>SI40L021 OVALIN DE EMPOTRAR ACAPULCO BLANCO</v>
          </cell>
          <cell r="C23629" t="str">
            <v>VSI</v>
          </cell>
          <cell r="D23629" t="str">
            <v>VAINSA VSI INDUSTRIAL S.A.C.</v>
          </cell>
          <cell r="E23629" t="str">
            <v>SANITARIOS</v>
          </cell>
          <cell r="F23629" t="str">
            <v>SANITARIOS</v>
          </cell>
          <cell r="G23629" t="str">
            <v>INODORO</v>
          </cell>
        </row>
        <row r="23630">
          <cell r="A23630" t="str">
            <v>DE5310020141A01</v>
          </cell>
          <cell r="B23630" t="str">
            <v>SI25LA21 ONE PIECE INT. ACAPULCO C/AS. C/BOTON DUAL BLANCO  A01</v>
          </cell>
          <cell r="C23630" t="str">
            <v>VSI</v>
          </cell>
          <cell r="D23630" t="str">
            <v>VAINSA VSI INDUSTRIAL S.A.C.</v>
          </cell>
          <cell r="E23630" t="str">
            <v>SANITARIOS</v>
          </cell>
          <cell r="F23630" t="str">
            <v>SANITARIOS</v>
          </cell>
          <cell r="G23630" t="str">
            <v>INODORO</v>
          </cell>
        </row>
        <row r="23631">
          <cell r="A23631" t="str">
            <v>DE5310050141A01</v>
          </cell>
          <cell r="B23631" t="str">
            <v>SI23KA21 ONE PIECE ITALGRIF CARTAGENA BLANCO</v>
          </cell>
          <cell r="C23631" t="str">
            <v>VSI</v>
          </cell>
          <cell r="D23631" t="str">
            <v>VAINSA VSI INDUSTRIAL S.A.C.</v>
          </cell>
          <cell r="E23631" t="str">
            <v>SANITARIOS</v>
          </cell>
          <cell r="F23631" t="str">
            <v>SANITARIOS</v>
          </cell>
          <cell r="G23631" t="str">
            <v>INODORO</v>
          </cell>
        </row>
        <row r="23632">
          <cell r="A23632" t="str">
            <v>DE5310100141A01</v>
          </cell>
          <cell r="B23632" t="str">
            <v>SI24VA21 ONE PIECE VALLARTA BLANCO C/ACCION DUAL</v>
          </cell>
          <cell r="C23632" t="str">
            <v>VSI</v>
          </cell>
          <cell r="D23632" t="str">
            <v>VAINSA VSI INDUSTRIAL S.A.C.</v>
          </cell>
          <cell r="E23632" t="str">
            <v>SANITARIOS</v>
          </cell>
          <cell r="F23632" t="str">
            <v>SANITARIOS</v>
          </cell>
          <cell r="G23632" t="str">
            <v>INODORO</v>
          </cell>
        </row>
        <row r="23633">
          <cell r="A23633" t="str">
            <v>DE5310160141A01</v>
          </cell>
          <cell r="B23633" t="str">
            <v>SI23MC21 ONE PIECE MIKONOS BLANCO C/ASI. SLOW DOWN A01</v>
          </cell>
          <cell r="C23633" t="str">
            <v>VSI</v>
          </cell>
          <cell r="D23633" t="str">
            <v>VAINSA VSI INDUSTRIAL S.A.C.</v>
          </cell>
          <cell r="E23633" t="str">
            <v>SANITARIOS</v>
          </cell>
          <cell r="F23633" t="str">
            <v>SANITARIOS</v>
          </cell>
          <cell r="G23633" t="str">
            <v>INODORO</v>
          </cell>
        </row>
        <row r="23634">
          <cell r="A23634" t="str">
            <v>DE5311110141A01</v>
          </cell>
          <cell r="B23634" t="str">
            <v>SI210021 TAZA SOLA ITALGRIF BLANCO (UNIVERSAL)</v>
          </cell>
          <cell r="C23634" t="str">
            <v>VSI</v>
          </cell>
          <cell r="D23634" t="str">
            <v>VAINSA VSI INDUSTRIAL S.A.C.</v>
          </cell>
          <cell r="E23634" t="str">
            <v>SANITARIOS</v>
          </cell>
          <cell r="F23634" t="str">
            <v>SANITARIOS</v>
          </cell>
          <cell r="G23634" t="str">
            <v>INODORO</v>
          </cell>
        </row>
        <row r="23635">
          <cell r="A23635" t="str">
            <v>DE5311170141A01</v>
          </cell>
          <cell r="B23635" t="str">
            <v>SI21P021 TAZA ITALGRIF PUNTA SAL BLANCO</v>
          </cell>
          <cell r="C23635" t="str">
            <v>VSI</v>
          </cell>
          <cell r="D23635" t="str">
            <v>VAINSA VSI INDUSTRIAL S.A.C.</v>
          </cell>
          <cell r="E23635" t="str">
            <v>SANITARIOS</v>
          </cell>
          <cell r="F23635" t="str">
            <v>SANITARIOS</v>
          </cell>
          <cell r="G23635" t="str">
            <v>INODORO</v>
          </cell>
        </row>
        <row r="23636">
          <cell r="A23636" t="str">
            <v>DE5312110141A01</v>
          </cell>
          <cell r="B23636" t="str">
            <v>SI34C021 TANQUE ITALGRIF CANCUN BLANCO ACC/DUAL</v>
          </cell>
          <cell r="C23636" t="str">
            <v>VSI</v>
          </cell>
          <cell r="D23636" t="str">
            <v>VAINSA VSI INDUSTRIAL S.A.C.</v>
          </cell>
          <cell r="E23636" t="str">
            <v>SANITARIOS</v>
          </cell>
          <cell r="F23636" t="str">
            <v>SANITARIOS</v>
          </cell>
          <cell r="G23636" t="str">
            <v>INODORO</v>
          </cell>
        </row>
        <row r="23637">
          <cell r="A23637" t="str">
            <v>DE5312111071A01</v>
          </cell>
          <cell r="B23637" t="str">
            <v>SI35C021 TANQUE CANCUN ALTO C/BOT.DUAL SUP. BLANCO A01</v>
          </cell>
          <cell r="C23637" t="str">
            <v>VSI</v>
          </cell>
          <cell r="D23637" t="str">
            <v>VAINSA VSI INDUSTRIAL S.A.C.</v>
          </cell>
          <cell r="E23637" t="str">
            <v>SANITARIOS</v>
          </cell>
          <cell r="F23637" t="str">
            <v>SANITARIOS</v>
          </cell>
          <cell r="G23637" t="str">
            <v>INODORO</v>
          </cell>
        </row>
        <row r="23638">
          <cell r="A23638" t="str">
            <v>DE5312170141A01</v>
          </cell>
          <cell r="B23638" t="str">
            <v>SI30P021 TANQUE ITALGRIF PUNTA SAL BLAN C/ACC LARGA</v>
          </cell>
          <cell r="C23638" t="str">
            <v>VSI</v>
          </cell>
          <cell r="D23638" t="str">
            <v>VAINSA VSI INDUSTRIAL S.A.C.</v>
          </cell>
          <cell r="E23638" t="str">
            <v>SANITARIOS</v>
          </cell>
          <cell r="F23638" t="str">
            <v>SANITARIOS</v>
          </cell>
          <cell r="G23638" t="str">
            <v>INODORO</v>
          </cell>
        </row>
        <row r="23639">
          <cell r="A23639" t="str">
            <v>DE5312170151A01</v>
          </cell>
          <cell r="B23639" t="str">
            <v>SI31P021 TANQUE PUNTA SAL ALTO  BLAN CON/ACC</v>
          </cell>
          <cell r="C23639" t="str">
            <v>VSI</v>
          </cell>
          <cell r="D23639" t="str">
            <v>VAINSA VSI INDUSTRIAL S.A.C.</v>
          </cell>
          <cell r="E23639" t="str">
            <v>SANITARIOS</v>
          </cell>
          <cell r="F23639" t="str">
            <v>SANITARIOS</v>
          </cell>
          <cell r="G23639" t="str">
            <v>INODORO</v>
          </cell>
        </row>
        <row r="23640">
          <cell r="A23640" t="str">
            <v>DE5312200141A01</v>
          </cell>
          <cell r="B23640" t="str">
            <v>SI33A021 TANQUE ARUBA ALTO C/ACCESORIOS A01</v>
          </cell>
          <cell r="C23640" t="str">
            <v>VSI</v>
          </cell>
          <cell r="D23640" t="str">
            <v>VAINSA VSI INDUSTRIAL S.A.C.</v>
          </cell>
          <cell r="E23640" t="str">
            <v>SANITARIOS</v>
          </cell>
          <cell r="F23640" t="str">
            <v>SANITARIOS</v>
          </cell>
          <cell r="G23640" t="str">
            <v>INODORO</v>
          </cell>
        </row>
        <row r="23641">
          <cell r="A23641" t="str">
            <v>DE5313110141A01</v>
          </cell>
          <cell r="B23641" t="str">
            <v>SI41C021 LAVATORIO ITALGRIF CANCUN BLANCO</v>
          </cell>
          <cell r="C23641" t="str">
            <v>VSI</v>
          </cell>
          <cell r="D23641" t="str">
            <v>VAINSA VSI INDUSTRIAL S.A.C.</v>
          </cell>
          <cell r="E23641" t="str">
            <v>SANITARIOS</v>
          </cell>
          <cell r="F23641" t="str">
            <v>SANITARIOS</v>
          </cell>
          <cell r="G23641" t="str">
            <v>LAVAMANOS</v>
          </cell>
        </row>
        <row r="23642">
          <cell r="A23642" t="str">
            <v>DE5313170141A01</v>
          </cell>
          <cell r="B23642" t="str">
            <v>SI40P021 LAVATORIO ITALGRIF PUNTA SAL BLANCO</v>
          </cell>
          <cell r="C23642" t="str">
            <v>VSI</v>
          </cell>
          <cell r="D23642" t="str">
            <v>VAINSA VSI INDUSTRIAL S.A.C.</v>
          </cell>
          <cell r="E23642" t="str">
            <v>SANITARIOS</v>
          </cell>
          <cell r="F23642" t="str">
            <v>SANITARIOS</v>
          </cell>
          <cell r="G23642" t="str">
            <v>LAVAMANOS</v>
          </cell>
        </row>
        <row r="23643">
          <cell r="A23643" t="str">
            <v>DE5313200141A01</v>
          </cell>
          <cell r="B23643" t="str">
            <v>SI40A021 LAVATORIO ITALGRIF ARUBA BLANCO A01</v>
          </cell>
          <cell r="C23643" t="str">
            <v>VSI</v>
          </cell>
          <cell r="D23643" t="str">
            <v>VAINSA VSI INDUSTRIAL S.A.C.</v>
          </cell>
          <cell r="E23643" t="str">
            <v>SANITARIOS</v>
          </cell>
          <cell r="F23643" t="str">
            <v>SANITARIOS</v>
          </cell>
          <cell r="G23643" t="str">
            <v>LAVAMANOS</v>
          </cell>
        </row>
        <row r="23644">
          <cell r="A23644" t="str">
            <v>DE5314100141A01</v>
          </cell>
          <cell r="B23644" t="str">
            <v>SI50V021 PEDESTAL ITALGRIF VALLARTA BLANCO</v>
          </cell>
          <cell r="C23644" t="str">
            <v>VSI</v>
          </cell>
          <cell r="D23644" t="str">
            <v>VAINSA VSI INDUSTRIAL S.A.C.</v>
          </cell>
          <cell r="E23644" t="str">
            <v>SANITARIOS</v>
          </cell>
          <cell r="F23644" t="str">
            <v>SANITARIOS</v>
          </cell>
          <cell r="G23644" t="str">
            <v>LAVAMANOS</v>
          </cell>
        </row>
        <row r="23645">
          <cell r="A23645" t="str">
            <v>DE5315150141D01</v>
          </cell>
          <cell r="B23645" t="str">
            <v>MUESTRAS ITALGRIF</v>
          </cell>
          <cell r="C23645" t="str">
            <v>VSI</v>
          </cell>
          <cell r="D23645" t="str">
            <v>VAINSA VSI INDUSTRIAL S.A.C.</v>
          </cell>
          <cell r="E23645" t="str">
            <v>GRIFERIAS</v>
          </cell>
          <cell r="F23645" t="str">
            <v>GRIFERIAS</v>
          </cell>
          <cell r="G23645" t="str">
            <v>OTRO</v>
          </cell>
        </row>
        <row r="23646">
          <cell r="A23646" t="str">
            <v>DE5315150751A01</v>
          </cell>
          <cell r="B23646" t="str">
            <v>SI100600 ACCESORIOS INTERNO ITALGRIF P/ONE PIECE DUAL</v>
          </cell>
          <cell r="C23646" t="str">
            <v>VSI</v>
          </cell>
          <cell r="D23646" t="str">
            <v>VAINSA VSI INDUSTRIAL S.A.C.</v>
          </cell>
          <cell r="E23646" t="str">
            <v>SANITARIOS</v>
          </cell>
          <cell r="F23646" t="str">
            <v>SANITARIOS</v>
          </cell>
          <cell r="G23646" t="str">
            <v>INODORO</v>
          </cell>
        </row>
        <row r="23647">
          <cell r="A23647" t="str">
            <v>DE5315150981A01</v>
          </cell>
          <cell r="B23647" t="str">
            <v>SI100500 ACCESORIO INTERNO ITALGRIF P/INODORO SIST. DUAL</v>
          </cell>
          <cell r="C23647" t="str">
            <v>VSI</v>
          </cell>
          <cell r="D23647" t="str">
            <v>VAINSA VSI INDUSTRIAL S.A.C.</v>
          </cell>
          <cell r="E23647" t="str">
            <v>SANITARIOS</v>
          </cell>
          <cell r="F23647" t="str">
            <v>SANITARIOS</v>
          </cell>
          <cell r="G23647" t="str">
            <v>INODORO</v>
          </cell>
        </row>
        <row r="23648">
          <cell r="A23648" t="str">
            <v>DE5315170141A01</v>
          </cell>
          <cell r="B23648" t="str">
            <v>SI740021 JGO DE ACCESORIOS DE LOZA ITALGRIF 4 PZ BLANCO</v>
          </cell>
          <cell r="C23648" t="str">
            <v>VSI</v>
          </cell>
          <cell r="D23648" t="str">
            <v>VAINSA VSI INDUSTRIAL S.A.C.</v>
          </cell>
          <cell r="E23648" t="str">
            <v>SANITARIOS</v>
          </cell>
          <cell r="F23648" t="str">
            <v>SANITARIOS</v>
          </cell>
          <cell r="G23648" t="str">
            <v>ACCESORIOS</v>
          </cell>
        </row>
        <row r="23649">
          <cell r="A23649" t="str">
            <v>DE5315171071A01</v>
          </cell>
          <cell r="B23649" t="str">
            <v>SI730021 JGO DE ACCESORIOS DE LOZA ITALGRIF 3 PZ BLANCO</v>
          </cell>
          <cell r="C23649" t="str">
            <v>VSI</v>
          </cell>
          <cell r="D23649" t="str">
            <v>VAINSA VSI INDUSTRIAL S.A.C.</v>
          </cell>
          <cell r="E23649" t="str">
            <v>SANITARIOS</v>
          </cell>
          <cell r="F23649" t="str">
            <v>SANITARIOS</v>
          </cell>
          <cell r="G23649" t="str">
            <v>ACCESORIOS</v>
          </cell>
        </row>
        <row r="23650">
          <cell r="A23650" t="str">
            <v>DE5315182101A01</v>
          </cell>
          <cell r="B23650" t="str">
            <v>IT50U10L JUEGO 5 PZAS. BUZIOS LEVER CR. (PAPELERA. JABONERA.PORTAV..PERCH.TOALL)</v>
          </cell>
          <cell r="C23650" t="str">
            <v>VSI</v>
          </cell>
          <cell r="D23650" t="str">
            <v>VAINSA VSI INDUSTRIAL S.A.C.</v>
          </cell>
          <cell r="E23650" t="str">
            <v>GRIFERIAS</v>
          </cell>
          <cell r="F23650" t="str">
            <v>GRIFERIAS</v>
          </cell>
          <cell r="G23650" t="str">
            <v>ACCESORIOS</v>
          </cell>
        </row>
        <row r="23651">
          <cell r="A23651" t="str">
            <v>DE5316050141A01</v>
          </cell>
          <cell r="B23651" t="str">
            <v>SI90K021 ASIENTO PARA ONE PIECE CARTAGENA BLANCO</v>
          </cell>
          <cell r="C23651" t="str">
            <v>VSI</v>
          </cell>
          <cell r="D23651" t="str">
            <v>VAINSA VSI INDUSTRIAL S.A.C.</v>
          </cell>
          <cell r="E23651" t="str">
            <v>SANITARIOS</v>
          </cell>
          <cell r="F23651" t="str">
            <v>SANITARIOS</v>
          </cell>
          <cell r="G23651" t="str">
            <v>INODORO</v>
          </cell>
        </row>
        <row r="23652">
          <cell r="A23652" t="str">
            <v>DE5316100141A01</v>
          </cell>
          <cell r="B23652" t="str">
            <v>SI90V021 ASIENTO VALLARTA BLANCO SLOW DOWN A01</v>
          </cell>
          <cell r="C23652" t="str">
            <v>VSI</v>
          </cell>
          <cell r="D23652" t="str">
            <v>VAINSA VSI INDUSTRIAL S.A.C.</v>
          </cell>
          <cell r="E23652" t="str">
            <v>SANITARIOS</v>
          </cell>
          <cell r="F23652" t="str">
            <v>SANITARIOS</v>
          </cell>
          <cell r="G23652" t="str">
            <v>INODORO</v>
          </cell>
        </row>
        <row r="23653">
          <cell r="A23653" t="str">
            <v>DE5316110141A01</v>
          </cell>
          <cell r="B23653" t="str">
            <v>SI90C021 ASIENTO CANCUN BLANCO</v>
          </cell>
          <cell r="C23653" t="str">
            <v>VSI</v>
          </cell>
          <cell r="D23653" t="str">
            <v>VAINSA VSI INDUSTRIAL S.A.C.</v>
          </cell>
          <cell r="E23653" t="str">
            <v>SANITARIOS</v>
          </cell>
          <cell r="F23653" t="str">
            <v>SANITARIOS</v>
          </cell>
          <cell r="G23653" t="str">
            <v>INODORO</v>
          </cell>
        </row>
        <row r="23654">
          <cell r="A23654" t="str">
            <v>DE5317196211A01</v>
          </cell>
          <cell r="B23654" t="str">
            <v>23031000 FLUXOMETRO MEC. 4.8L. P/INODORO DESC. INDIREC. PALANCA CR</v>
          </cell>
          <cell r="C23654" t="str">
            <v>VSI</v>
          </cell>
          <cell r="D23654" t="str">
            <v>VAINSA VSI INDUSTRIAL S.A.C.</v>
          </cell>
          <cell r="E23654" t="str">
            <v>GRIFERIAS</v>
          </cell>
          <cell r="F23654" t="str">
            <v>GRIFERIAS</v>
          </cell>
          <cell r="G23654" t="str">
            <v>URINARIO</v>
          </cell>
        </row>
        <row r="23655">
          <cell r="A23655" t="str">
            <v>DE5317272101A01</v>
          </cell>
          <cell r="B23655" t="str">
            <v>GR880600 SALIDA DE DUCHA C/BRAZO Y CANOPLA ESPAÑOLA CR A01</v>
          </cell>
          <cell r="C23655" t="str">
            <v>VSI</v>
          </cell>
          <cell r="D23655" t="str">
            <v>VAINSA VSI INDUSTRIAL S.A.C.</v>
          </cell>
          <cell r="E23655" t="str">
            <v>GRIFERIAS</v>
          </cell>
          <cell r="F23655" t="str">
            <v>GRIFERIAS</v>
          </cell>
          <cell r="G23655" t="str">
            <v>DUCHA</v>
          </cell>
        </row>
        <row r="23656">
          <cell r="A23656" t="str">
            <v>DE5318030841A01</v>
          </cell>
          <cell r="B23656" t="str">
            <v>GR630700 DUCHA TELEFONO MANG.FLEXIBLE+SOPORTE BUZIOS CR A01</v>
          </cell>
          <cell r="C23656" t="str">
            <v>VSI</v>
          </cell>
          <cell r="D23656" t="str">
            <v>VAINSA VSI INDUSTRIAL S.A.C.</v>
          </cell>
          <cell r="E23656" t="str">
            <v>GRIFERIAS</v>
          </cell>
          <cell r="F23656" t="str">
            <v>GRIFERIAS</v>
          </cell>
          <cell r="G23656" t="str">
            <v>DUCHA</v>
          </cell>
        </row>
        <row r="23657">
          <cell r="A23657" t="str">
            <v>DE5318032101A01</v>
          </cell>
          <cell r="B23657" t="str">
            <v>GR880700 SALIDA DE DUCHA C/BRAZO Y CANOPLA BUZIOS CR A01</v>
          </cell>
          <cell r="C23657" t="str">
            <v>VSI</v>
          </cell>
          <cell r="D23657" t="str">
            <v>VAINSA VSI INDUSTRIAL S.A.C.</v>
          </cell>
          <cell r="E23657" t="str">
            <v>GRIFERIAS</v>
          </cell>
          <cell r="F23657" t="str">
            <v>GRIFERIAS</v>
          </cell>
          <cell r="G23657" t="str">
            <v>DUCHA</v>
          </cell>
        </row>
        <row r="23658">
          <cell r="A23658" t="str">
            <v>DE5320200141A01</v>
          </cell>
          <cell r="B23658" t="str">
            <v>SI100400 SIST. TWO PIECES C/BOTONERA SIMPLE SUPERIOR (ARUBA) A01</v>
          </cell>
          <cell r="C23658" t="str">
            <v>VSI</v>
          </cell>
          <cell r="D23658" t="str">
            <v>VAINSA VSI INDUSTRIAL S.A.C.</v>
          </cell>
          <cell r="E23658" t="str">
            <v>SANITARIOS</v>
          </cell>
          <cell r="F23658" t="str">
            <v>SANITARIOS</v>
          </cell>
          <cell r="G23658" t="str">
            <v>INODORO</v>
          </cell>
        </row>
        <row r="23659">
          <cell r="A23659" t="str">
            <v>DE5401010391A01</v>
          </cell>
          <cell r="B23659" t="str">
            <v>2121M76A7000 MEZCLADORA LVT MONCOM  ALTA MUEB BALI COL</v>
          </cell>
          <cell r="C23659" t="str">
            <v>VSI</v>
          </cell>
          <cell r="D23659" t="str">
            <v>VAINSA VSI INDUSTRIAL S.A.C.</v>
          </cell>
          <cell r="E23659" t="str">
            <v>GRIFERIAS</v>
          </cell>
          <cell r="F23659" t="str">
            <v>GRIFERIAS</v>
          </cell>
          <cell r="G23659" t="str">
            <v>LAVAMANOS</v>
          </cell>
        </row>
        <row r="23660">
          <cell r="A23660" t="str">
            <v>DE5401010841A01</v>
          </cell>
          <cell r="B23660" t="str">
            <v>2121M10A4L00 MZ LAVD A LA PARED MARES BALI PIC</v>
          </cell>
          <cell r="C23660" t="str">
            <v>VSI</v>
          </cell>
          <cell r="D23660" t="str">
            <v>VAINSA VSI INDUSTRIAL S.A.C.</v>
          </cell>
          <cell r="E23660" t="str">
            <v>GRIFERIAS</v>
          </cell>
          <cell r="F23660" t="str">
            <v>GRIFERIAS</v>
          </cell>
          <cell r="G23660" t="str">
            <v>LAVAMANOS</v>
          </cell>
        </row>
        <row r="23661">
          <cell r="A23661" t="str">
            <v>DE5401012101A01</v>
          </cell>
          <cell r="B23661" t="str">
            <v>M75A7000 MEXCLADORA LAVAM MONC BAJA BALI CROMO</v>
          </cell>
          <cell r="C23661" t="str">
            <v>VSI</v>
          </cell>
          <cell r="D23661" t="str">
            <v>VAINSA VSI INDUSTRIAL S.A.C.</v>
          </cell>
          <cell r="E23661" t="str">
            <v>GRIFERIAS</v>
          </cell>
          <cell r="F23661" t="str">
            <v>GRIFERIAS</v>
          </cell>
          <cell r="G23661" t="str">
            <v>LAVAMANOS</v>
          </cell>
        </row>
        <row r="23662">
          <cell r="A23662" t="str">
            <v>DE5401030841A01</v>
          </cell>
          <cell r="B23662" t="str">
            <v>155U1000 MEZCLADORA LAVAM 8" MUEBLE C/PICO GLAMOUR</v>
          </cell>
          <cell r="C23662" t="str">
            <v>VSI</v>
          </cell>
          <cell r="D23662" t="str">
            <v>VAINSA VSI INDUSTRIAL S.A.C.</v>
          </cell>
          <cell r="E23662" t="str">
            <v>GRIFERIAS</v>
          </cell>
          <cell r="F23662" t="str">
            <v>GRIFERIAS</v>
          </cell>
          <cell r="G23662" t="str">
            <v>LAVAMANOS</v>
          </cell>
        </row>
        <row r="23663">
          <cell r="A23663" t="str">
            <v>DE5401030841B01</v>
          </cell>
          <cell r="B23663" t="str">
            <v>114K2R00 MEZCLADORA LAVAPL MONOBLOCK AL MUEB LINE P/R CR</v>
          </cell>
          <cell r="C23663" t="str">
            <v>VSI</v>
          </cell>
          <cell r="D23663" t="str">
            <v>VAINSA VSI INDUSTRIAL S.A.C.</v>
          </cell>
          <cell r="E23663" t="str">
            <v>GRIFERIAS</v>
          </cell>
          <cell r="F23663" t="str">
            <v>GRIFERIAS</v>
          </cell>
          <cell r="G23663" t="str">
            <v>LAVAMANOS</v>
          </cell>
        </row>
        <row r="23664">
          <cell r="A23664" t="str">
            <v>DE5401042101A01</v>
          </cell>
          <cell r="B23664" t="str">
            <v>154K2000 MZCLADORA LVT  8"AL MUEB PIC AL  LINE CR</v>
          </cell>
          <cell r="C23664" t="str">
            <v>VSI</v>
          </cell>
          <cell r="D23664" t="str">
            <v>VAINSA VSI INDUSTRIAL S.A.C.</v>
          </cell>
          <cell r="E23664" t="str">
            <v>GRIFERIAS</v>
          </cell>
          <cell r="F23664" t="str">
            <v>GRIFERIAS</v>
          </cell>
          <cell r="G23664" t="str">
            <v>LAVAMANOS</v>
          </cell>
        </row>
        <row r="23665">
          <cell r="A23665" t="str">
            <v>DE5401052101A01</v>
          </cell>
          <cell r="B23665" t="str">
            <v>155K1000 MZ LVT  8" AL MUEB PICO N. KLASS FOUR C</v>
          </cell>
          <cell r="C23665" t="str">
            <v>VSI</v>
          </cell>
          <cell r="D23665" t="str">
            <v>VAINSA VSI INDUSTRIAL S.A.C.</v>
          </cell>
          <cell r="E23665" t="str">
            <v>GRIFERIAS</v>
          </cell>
          <cell r="F23665" t="str">
            <v>GRIFERIAS</v>
          </cell>
          <cell r="G23665" t="str">
            <v>LAVAMANOS</v>
          </cell>
        </row>
        <row r="23666">
          <cell r="A23666" t="str">
            <v>DE5401060841A01</v>
          </cell>
          <cell r="B23666" t="str">
            <v>750O1A00 MEZCLADORA LAVAT MONOC ALTA ARTIC CR</v>
          </cell>
          <cell r="C23666" t="str">
            <v>VSI</v>
          </cell>
          <cell r="D23666" t="str">
            <v>VAINSA VSI INDUSTRIAL S.A.C.</v>
          </cell>
          <cell r="E23666" t="str">
            <v>GRIFERIAS</v>
          </cell>
          <cell r="F23666" t="str">
            <v>GRIFERIAS</v>
          </cell>
          <cell r="G23666" t="str">
            <v>LAVAMANOS</v>
          </cell>
        </row>
        <row r="23667">
          <cell r="A23667" t="str">
            <v>DE5401080841A01</v>
          </cell>
          <cell r="B23667" t="str">
            <v>155L2000 MEZCLADORAZ LVT 8" MUEB P/N MINIM CROSS CR</v>
          </cell>
          <cell r="C23667" t="str">
            <v>VSI</v>
          </cell>
          <cell r="D23667" t="str">
            <v>VAINSA VSI INDUSTRIAL S.A.C.</v>
          </cell>
          <cell r="E23667" t="str">
            <v>GRIFERIAS</v>
          </cell>
          <cell r="F23667" t="str">
            <v>GRIFERIAS</v>
          </cell>
          <cell r="G23667" t="str">
            <v>LAVAMANOS</v>
          </cell>
        </row>
        <row r="23668">
          <cell r="A23668" t="str">
            <v>DE5401082101A01</v>
          </cell>
          <cell r="B23668" t="str">
            <v>123L2000 MEZCLADORA LAVAPLATOS MUEB  CROSS PIC/EXTRAIBLE CR</v>
          </cell>
          <cell r="C23668" t="str">
            <v>VSI</v>
          </cell>
          <cell r="D23668" t="str">
            <v>VAINSA VSI INDUSTRIAL S.A.C.</v>
          </cell>
          <cell r="E23668" t="str">
            <v>GRIFERIAS</v>
          </cell>
          <cell r="F23668" t="str">
            <v>GRIFERIAS</v>
          </cell>
          <cell r="G23668" t="str">
            <v>COCINA</v>
          </cell>
        </row>
        <row r="23669">
          <cell r="A23669" t="str">
            <v>DE5401090841A01</v>
          </cell>
          <cell r="B23669" t="str">
            <v>154L7000 MEZCLADORA LAVAT 8" PICO REDONDO CUBIC</v>
          </cell>
          <cell r="C23669" t="str">
            <v>VSI</v>
          </cell>
          <cell r="D23669" t="str">
            <v>VAINSA VSI INDUSTRIAL S.A.C.</v>
          </cell>
          <cell r="E23669" t="str">
            <v>GRIFERIAS</v>
          </cell>
          <cell r="F23669" t="str">
            <v>GRIFERIAS</v>
          </cell>
          <cell r="G23669" t="str">
            <v>LAVAMANOS</v>
          </cell>
        </row>
        <row r="23670">
          <cell r="A23670" t="str">
            <v>DE5401102101A01</v>
          </cell>
          <cell r="B23670" t="str">
            <v>155L6000 MEZCLADORA LAVAT 8"MUEB PICO CUADRADO SQUARE CR</v>
          </cell>
          <cell r="C23670" t="str">
            <v>VSI</v>
          </cell>
          <cell r="D23670" t="str">
            <v>VAINSA VSI INDUSTRIAL S.A.C.</v>
          </cell>
          <cell r="E23670" t="str">
            <v>GRIFERIAS</v>
          </cell>
          <cell r="F23670" t="str">
            <v>GRIFERIAS</v>
          </cell>
          <cell r="G23670" t="str">
            <v>LAVAMANOS</v>
          </cell>
        </row>
        <row r="23671">
          <cell r="A23671" t="str">
            <v>DE5401112101A01</v>
          </cell>
          <cell r="B23671" t="str">
            <v>M71A7000 MEZLCLADORA LVD. MONOCOM. AL MUEB. BALI DURACROM.</v>
          </cell>
          <cell r="C23671" t="str">
            <v>VSI</v>
          </cell>
          <cell r="D23671" t="str">
            <v>VAINSA VSI INDUSTRIAL S.A.C.</v>
          </cell>
          <cell r="E23671" t="str">
            <v>GRIFERIAS</v>
          </cell>
          <cell r="F23671" t="str">
            <v>GRIFERIAS</v>
          </cell>
          <cell r="G23671" t="str">
            <v>COCINA</v>
          </cell>
        </row>
        <row r="23672">
          <cell r="A23672" t="str">
            <v>DE5401157231A01</v>
          </cell>
          <cell r="B23672" t="str">
            <v>M75Q7000 MEZC LAVAT MONOC BAJA MARES AQUARIUS DURACROM A01</v>
          </cell>
          <cell r="C23672" t="str">
            <v>VSI</v>
          </cell>
          <cell r="D23672" t="str">
            <v>VAINSA VSI INDUSTRIAL S.A.C.</v>
          </cell>
          <cell r="E23672" t="str">
            <v>GRIFERIAS</v>
          </cell>
          <cell r="F23672" t="str">
            <v>GRIFERIAS</v>
          </cell>
          <cell r="G23672" t="str">
            <v>LAVAMANOS</v>
          </cell>
        </row>
        <row r="23673">
          <cell r="A23673" t="str">
            <v>DE5401180841A01</v>
          </cell>
          <cell r="B23673" t="str">
            <v>750N7B00 MEZC LAVAT MONOC BAJA ROMANTIK DAY CR A01</v>
          </cell>
          <cell r="C23673" t="str">
            <v>VSI</v>
          </cell>
          <cell r="D23673" t="str">
            <v>VAINSA VSI INDUSTRIAL S.A.C.</v>
          </cell>
          <cell r="E23673" t="str">
            <v>GRIFERIAS</v>
          </cell>
          <cell r="F23673" t="str">
            <v>GRIFERIAS</v>
          </cell>
          <cell r="G23673" t="str">
            <v>LAVAMANOS</v>
          </cell>
        </row>
        <row r="23674">
          <cell r="A23674" t="str">
            <v>DE5401182101A01</v>
          </cell>
          <cell r="B23674" t="str">
            <v>157N1000 MEZC LAVAT 8" A LA PARED PICO MINIM ROMANTIK CR A01</v>
          </cell>
          <cell r="C23674" t="str">
            <v>VSI</v>
          </cell>
          <cell r="D23674" t="str">
            <v>VAINSA VSI INDUSTRIAL S.A.C.</v>
          </cell>
          <cell r="E23674" t="str">
            <v>GRIFERIAS</v>
          </cell>
          <cell r="F23674" t="str">
            <v>GRIFERIAS</v>
          </cell>
          <cell r="G23674" t="str">
            <v>LAVAMANOS</v>
          </cell>
        </row>
        <row r="23675">
          <cell r="A23675" t="str">
            <v>DE5401250841A01</v>
          </cell>
          <cell r="B23675" t="str">
            <v>750O2A00 MEZC LAVAT MONOC ALTA OCEAN PACIFIC CR A01</v>
          </cell>
          <cell r="C23675" t="str">
            <v>VSI</v>
          </cell>
          <cell r="D23675" t="str">
            <v>VAINSA VSI INDUSTRIAL S.A.C.</v>
          </cell>
          <cell r="E23675" t="str">
            <v>GRIFERIAS</v>
          </cell>
          <cell r="F23675" t="str">
            <v>GRIFERIAS</v>
          </cell>
          <cell r="G23675" t="str">
            <v>LAVAMANOS</v>
          </cell>
        </row>
        <row r="23676">
          <cell r="A23676" t="str">
            <v>DE5402010841A01</v>
          </cell>
          <cell r="B23676" t="str">
            <v>2121M85A4E00 MZ DUCHA MARES BALI C SAL ESP</v>
          </cell>
          <cell r="C23676" t="str">
            <v>VSI</v>
          </cell>
          <cell r="D23676" t="str">
            <v>VAINSA VSI INDUSTRIAL S.A.C.</v>
          </cell>
          <cell r="E23676" t="str">
            <v>GRIFERIAS</v>
          </cell>
          <cell r="F23676" t="str">
            <v>GRIFERIAS</v>
          </cell>
          <cell r="G23676" t="str">
            <v>DUCHA</v>
          </cell>
        </row>
        <row r="23677">
          <cell r="A23677" t="str">
            <v>DE5402012091A01</v>
          </cell>
          <cell r="B23677" t="str">
            <v>2121785L9E00 MEZCLADORA DUCHA MONOCOM OVAL SALIDA OVAL</v>
          </cell>
          <cell r="C23677" t="str">
            <v>VSI</v>
          </cell>
          <cell r="D23677" t="str">
            <v>VAINSA VSI INDUSTRIAL S.A.C.</v>
          </cell>
          <cell r="E23677" t="str">
            <v>GRIFERIAS</v>
          </cell>
          <cell r="F23677" t="str">
            <v>GRIFERIAS</v>
          </cell>
          <cell r="G23677" t="str">
            <v>DUCHA</v>
          </cell>
        </row>
        <row r="23678">
          <cell r="A23678" t="str">
            <v>DE5402032101A01</v>
          </cell>
          <cell r="B23678" t="str">
            <v>185U1U00 MZCL DUCHA 2LL LIN GLAMOUR C/SAL GLMR</v>
          </cell>
          <cell r="C23678" t="str">
            <v>VSI</v>
          </cell>
          <cell r="D23678" t="str">
            <v>VAINSA VSI INDUSTRIAL S.A.C.</v>
          </cell>
          <cell r="E23678" t="str">
            <v>GRIFERIAS</v>
          </cell>
          <cell r="F23678" t="str">
            <v>GRIFERIAS</v>
          </cell>
          <cell r="G23678" t="str">
            <v>DUCHA</v>
          </cell>
        </row>
        <row r="23679">
          <cell r="A23679" t="str">
            <v>DE5402062101A01</v>
          </cell>
          <cell r="B23679" t="str">
            <v>785O1000 MEZCLADORA DUCHA MONOC ARTIC SALIDA MORGAN</v>
          </cell>
          <cell r="C23679" t="str">
            <v>VSI</v>
          </cell>
          <cell r="D23679" t="str">
            <v>VAINSA VSI INDUSTRIAL S.A.C.</v>
          </cell>
          <cell r="E23679" t="str">
            <v>GRIFERIAS</v>
          </cell>
          <cell r="F23679" t="str">
            <v>GRIFERIAS</v>
          </cell>
          <cell r="G23679" t="str">
            <v>DUCHA</v>
          </cell>
        </row>
        <row r="23680">
          <cell r="A23680" t="str">
            <v>DE5402092101A01</v>
          </cell>
          <cell r="B23680" t="str">
            <v>185L7X00 MEZCLADORA DUCHA CUBIC SALIDA ESPAÑCUADRADA 40CM CR</v>
          </cell>
          <cell r="C23680" t="str">
            <v>VSI</v>
          </cell>
          <cell r="D23680" t="str">
            <v>VAINSA VSI INDUSTRIAL S.A.C.</v>
          </cell>
          <cell r="E23680" t="str">
            <v>GRIFERIAS</v>
          </cell>
          <cell r="F23680" t="str">
            <v>GRIFERIAS</v>
          </cell>
          <cell r="G23680" t="str">
            <v>DUCHA</v>
          </cell>
        </row>
        <row r="23681">
          <cell r="A23681" t="str">
            <v>DE5402100841A01</v>
          </cell>
          <cell r="B23681" t="str">
            <v>185L6X00 MEZCL. DCHA MINIM. SQUARE C/SAL ESP. CUAD 40CM CR</v>
          </cell>
          <cell r="C23681" t="str">
            <v>VSI</v>
          </cell>
          <cell r="D23681" t="str">
            <v>VAINSA VSI INDUSTRIAL S.A.C.</v>
          </cell>
          <cell r="E23681" t="str">
            <v>GRIFERIAS</v>
          </cell>
          <cell r="F23681" t="str">
            <v>GRIFERIAS</v>
          </cell>
          <cell r="G23681" t="str">
            <v>DUCHA</v>
          </cell>
        </row>
        <row r="23682">
          <cell r="A23682" t="str">
            <v>DE5402102101A01</v>
          </cell>
          <cell r="B23682" t="str">
            <v>785L6X00 MEZCLADORA DUCHA MONOC. MIN. SQUARE C/SALIDA ESP. CUAD. A LA PARED 40 C</v>
          </cell>
          <cell r="C23682" t="str">
            <v>VSI</v>
          </cell>
          <cell r="D23682" t="str">
            <v>VAINSA VSI INDUSTRIAL S.A.C.</v>
          </cell>
          <cell r="E23682" t="str">
            <v>GRIFERIAS</v>
          </cell>
          <cell r="F23682" t="str">
            <v>GRIFERIAS</v>
          </cell>
          <cell r="G23682" t="str">
            <v>DUCHA</v>
          </cell>
        </row>
        <row r="23683">
          <cell r="A23683" t="str">
            <v>DE5402110841A01</v>
          </cell>
          <cell r="B23683" t="str">
            <v>M78A7E00 MEZCLADORA DUCHA MONOCOM C/SALIDA ESPAÑOLA CR</v>
          </cell>
          <cell r="C23683" t="str">
            <v>VSI</v>
          </cell>
          <cell r="D23683" t="str">
            <v>VAINSA VSI INDUSTRIAL S.A.C.</v>
          </cell>
          <cell r="E23683" t="str">
            <v>GRIFERIAS</v>
          </cell>
          <cell r="F23683" t="str">
            <v>GRIFERIAS</v>
          </cell>
          <cell r="G23683" t="str">
            <v>DUCHA</v>
          </cell>
        </row>
        <row r="23684">
          <cell r="A23684" t="str">
            <v>DE5402240501A01</v>
          </cell>
          <cell r="B23684" t="str">
            <v>172D1D00 LLAVE DUCHA CON SALIDA MODENA DURACROM A01</v>
          </cell>
          <cell r="C23684" t="str">
            <v>VSI</v>
          </cell>
          <cell r="D23684" t="str">
            <v>VAINSA VSI INDUSTRIAL S.A.C.</v>
          </cell>
          <cell r="E23684" t="str">
            <v>GRIFERIAS</v>
          </cell>
          <cell r="F23684" t="str">
            <v>GRIFERIAS</v>
          </cell>
          <cell r="G23684" t="str">
            <v>DUCHA</v>
          </cell>
        </row>
        <row r="23685">
          <cell r="A23685" t="str">
            <v>DE5403062101A01</v>
          </cell>
          <cell r="B23685" t="str">
            <v>750O1B00 MEZCLADORA LAVAT MONOC BAJA ARTIC CR</v>
          </cell>
          <cell r="C23685" t="str">
            <v>VSI</v>
          </cell>
          <cell r="D23685" t="str">
            <v>VAINSA VSI INDUSTRIAL S.A.C.</v>
          </cell>
          <cell r="E23685" t="str">
            <v>GRIFERIAS</v>
          </cell>
          <cell r="F23685" t="str">
            <v>GRIFERIAS</v>
          </cell>
          <cell r="G23685" t="str">
            <v>LAVAMANOS</v>
          </cell>
        </row>
        <row r="23686">
          <cell r="A23686" t="str">
            <v>DE5403102101A01</v>
          </cell>
          <cell r="B23686" t="str">
            <v>750L6000 MEZCLADORA LAVAT MONOCOM  BAJA  SQUARE CR</v>
          </cell>
          <cell r="C23686" t="str">
            <v>VSI</v>
          </cell>
          <cell r="D23686" t="str">
            <v>VAINSA VSI INDUSTRIAL S.A.C.</v>
          </cell>
          <cell r="E23686" t="str">
            <v>GRIFERIAS</v>
          </cell>
          <cell r="F23686" t="str">
            <v>GRIFERIAS</v>
          </cell>
          <cell r="G23686" t="str">
            <v>LAVAMANOS</v>
          </cell>
        </row>
        <row r="23687">
          <cell r="A23687" t="str">
            <v>DE5403320021A01</v>
          </cell>
          <cell r="B23687" t="str">
            <v>750Z4000 MARTINI MEZCLADORA MONOCOMANDO PICO BAJO P/LAVAMANOS CROMADO</v>
          </cell>
          <cell r="C23687" t="str">
            <v>VSI</v>
          </cell>
          <cell r="D23687" t="str">
            <v>VAINSA VSI INDUSTRIAL S.A.C.</v>
          </cell>
          <cell r="E23687" t="str">
            <v>GRIFERIAS</v>
          </cell>
          <cell r="F23687" t="str">
            <v>GRIFERIAS</v>
          </cell>
          <cell r="G23687" t="str">
            <v>LAVAMANOS</v>
          </cell>
        </row>
        <row r="23688">
          <cell r="A23688" t="str">
            <v>DE5403320031A01</v>
          </cell>
          <cell r="B23688" t="str">
            <v>752Z1000 MARTINI MEZCLADORA MONOCOMANDO PICO ALTO P/LAVAMANOS NEGRO</v>
          </cell>
          <cell r="C23688" t="str">
            <v>VSI</v>
          </cell>
          <cell r="D23688" t="str">
            <v>VAINSA VSI INDUSTRIAL S.A.C.</v>
          </cell>
          <cell r="E23688" t="str">
            <v>GRIFERIAS</v>
          </cell>
          <cell r="F23688" t="str">
            <v>GRIFERIAS</v>
          </cell>
          <cell r="G23688" t="str">
            <v>LAVAMANOS</v>
          </cell>
        </row>
        <row r="23689">
          <cell r="A23689" t="str">
            <v>DE5403320041A01</v>
          </cell>
          <cell r="B23689" t="str">
            <v>750Z1000 MARTINI MEZCLADORA MONOCOMANDO PICO BAJO P/LAVAMANOS NEGRO</v>
          </cell>
          <cell r="C23689" t="str">
            <v>VSI</v>
          </cell>
          <cell r="D23689" t="str">
            <v>VAINSA VSI INDUSTRIAL S.A.C.</v>
          </cell>
          <cell r="E23689" t="str">
            <v>GRIFERIAS</v>
          </cell>
          <cell r="F23689" t="str">
            <v>GRIFERIAS</v>
          </cell>
          <cell r="G23689" t="str">
            <v>LAVAMANOS</v>
          </cell>
        </row>
        <row r="23690">
          <cell r="A23690" t="str">
            <v>DE5403320061A01</v>
          </cell>
          <cell r="B23690" t="str">
            <v>750Z2000 MARTINI MEZCLADORA MONOCOMANDO PICO BAJO P/LAVAMANOS GOLD</v>
          </cell>
          <cell r="C23690" t="str">
            <v>VSI</v>
          </cell>
          <cell r="D23690" t="str">
            <v>VAINSA VSI INDUSTRIAL S.A.C.</v>
          </cell>
          <cell r="E23690" t="str">
            <v>GRIFERIAS</v>
          </cell>
          <cell r="F23690" t="str">
            <v>GRIFERIAS</v>
          </cell>
          <cell r="G23690" t="str">
            <v>LAVAMANOS</v>
          </cell>
        </row>
        <row r="23691">
          <cell r="A23691" t="str">
            <v>DE5403320071A01</v>
          </cell>
          <cell r="B23691" t="str">
            <v>752Z3000 MARTINI MEZCLADORA MONOCOMANDO PICO ALTO P/LAVAMANOS GOLD MATE</v>
          </cell>
          <cell r="C23691" t="str">
            <v>VSI</v>
          </cell>
          <cell r="D23691" t="str">
            <v>VAINSA VSI INDUSTRIAL S.A.C.</v>
          </cell>
          <cell r="E23691" t="str">
            <v>GRIFERIAS</v>
          </cell>
          <cell r="F23691" t="str">
            <v>GRIFERIAS</v>
          </cell>
          <cell r="G23691" t="str">
            <v>LAVAMANOS</v>
          </cell>
        </row>
        <row r="23692">
          <cell r="A23692" t="str">
            <v>DE5403320081A01</v>
          </cell>
          <cell r="B23692" t="str">
            <v>750Z3000 MARTINI MEZCLADORA MONOCOMANDO PICO BAJO P/LAVAMANOS GOLD MATE</v>
          </cell>
          <cell r="C23692" t="str">
            <v>VSI</v>
          </cell>
          <cell r="D23692" t="str">
            <v>VAINSA VSI INDUSTRIAL S.A.C.</v>
          </cell>
          <cell r="E23692" t="str">
            <v>GRIFERIAS</v>
          </cell>
          <cell r="F23692" t="str">
            <v>GRIFERIAS</v>
          </cell>
          <cell r="G23692" t="str">
            <v>LAVAMANOS</v>
          </cell>
        </row>
        <row r="23693">
          <cell r="A23693" t="str">
            <v>DE5403360841A01</v>
          </cell>
          <cell r="B23693" t="str">
            <v>752J2000 COSMOPOLITAN MEZCLADORA MONOC PICO ALTO P/LAVAMANOS CR</v>
          </cell>
          <cell r="C23693" t="str">
            <v>VSI</v>
          </cell>
          <cell r="D23693" t="str">
            <v>VAINSA VSI INDUSTRIAL S.A.C.</v>
          </cell>
          <cell r="E23693" t="str">
            <v>GRIFERIAS</v>
          </cell>
          <cell r="F23693" t="str">
            <v>GRIFERIAS</v>
          </cell>
          <cell r="G23693" t="str">
            <v>LAVAMANOS</v>
          </cell>
        </row>
        <row r="23694">
          <cell r="A23694" t="str">
            <v>DE5403362101A01</v>
          </cell>
          <cell r="B23694" t="str">
            <v>750J2000 COSMOPOLITAN MEZCLADORA MONOC. PICO BAJO P/LAVAMANOS CR</v>
          </cell>
          <cell r="C23694" t="str">
            <v>VSI</v>
          </cell>
          <cell r="D23694" t="str">
            <v>VAINSA VSI INDUSTRIAL S.A.C.</v>
          </cell>
          <cell r="E23694" t="str">
            <v>GRIFERIAS</v>
          </cell>
          <cell r="F23694" t="str">
            <v>GRIFERIAS</v>
          </cell>
          <cell r="G23694" t="str">
            <v>LAVAMANOS</v>
          </cell>
        </row>
        <row r="23695">
          <cell r="A23695" t="str">
            <v>DE5404060841A01</v>
          </cell>
          <cell r="B23695" t="str">
            <v>757O1000 MEZC LAVAT MONOC A LA PARED OCEAN ARTIC CR A01</v>
          </cell>
          <cell r="C23695" t="str">
            <v>VSI</v>
          </cell>
          <cell r="D23695" t="str">
            <v>VAINSA VSI INDUSTRIAL S.A.C.</v>
          </cell>
          <cell r="E23695" t="str">
            <v>GRIFERIAS</v>
          </cell>
          <cell r="F23695" t="str">
            <v>GRIFERIAS</v>
          </cell>
          <cell r="G23695" t="str">
            <v>LAVAMANOS</v>
          </cell>
        </row>
        <row r="23696">
          <cell r="A23696" t="str">
            <v>DE5404070841A01</v>
          </cell>
          <cell r="B23696" t="str">
            <v>156N2000 MEZC LAVAT8"MUEBLE P/ROK ROMANTIK DA</v>
          </cell>
          <cell r="C23696" t="str">
            <v>VSI</v>
          </cell>
          <cell r="D23696" t="str">
            <v>VAINSA VSI INDUSTRIAL S.A.C.</v>
          </cell>
          <cell r="E23696" t="str">
            <v>GRIFERIAS</v>
          </cell>
          <cell r="F23696" t="str">
            <v>GRIFERIAS</v>
          </cell>
          <cell r="G23696" t="str">
            <v>LAVAMANOS</v>
          </cell>
        </row>
        <row r="23697">
          <cell r="A23697" t="str">
            <v>DE5404112101A01</v>
          </cell>
          <cell r="B23697" t="str">
            <v>M10A4L00 MEZCLADORA LAVAPL A LA PARED BALI PICO L CR</v>
          </cell>
          <cell r="C23697" t="str">
            <v>VSI</v>
          </cell>
          <cell r="D23697" t="str">
            <v>VAINSA VSI INDUSTRIAL S.A.C.</v>
          </cell>
          <cell r="E23697" t="str">
            <v>GRIFERIAS</v>
          </cell>
          <cell r="F23697" t="str">
            <v>GRIFERIAS</v>
          </cell>
          <cell r="G23697" t="str">
            <v>LAVAMANOS</v>
          </cell>
        </row>
        <row r="23698">
          <cell r="A23698" t="str">
            <v>DE5404182101A01</v>
          </cell>
          <cell r="B23698" t="str">
            <v>750N6A00 MEZC LAVAT MONOC ALTA ROMANTIK NIGHT CR A01</v>
          </cell>
          <cell r="C23698" t="str">
            <v>VSI</v>
          </cell>
          <cell r="D23698" t="str">
            <v>VAINSA VSI INDUSTRIAL S.A.C.</v>
          </cell>
          <cell r="E23698" t="str">
            <v>GRIFERIAS</v>
          </cell>
          <cell r="F23698" t="str">
            <v>GRIFERIAS</v>
          </cell>
          <cell r="G23698" t="str">
            <v>LAVAMANOS</v>
          </cell>
        </row>
        <row r="23699">
          <cell r="A23699" t="str">
            <v>DE5404320011A01</v>
          </cell>
          <cell r="B23699" t="str">
            <v>752Z4000 MARTINI MEZCLADORA MONOCOMANDO PICO ALTO P/LAVAMANOS CROMADO</v>
          </cell>
          <cell r="C23699" t="str">
            <v>VSI</v>
          </cell>
          <cell r="D23699" t="str">
            <v>VAINSA VSI INDUSTRIAL S.A.C.</v>
          </cell>
          <cell r="E23699" t="str">
            <v>GRIFERIAS</v>
          </cell>
          <cell r="F23699" t="str">
            <v>GRIFERIAS</v>
          </cell>
          <cell r="G23699" t="str">
            <v>LAVAMANOS</v>
          </cell>
        </row>
        <row r="23700">
          <cell r="A23700" t="str">
            <v>DE5405102101A01</v>
          </cell>
          <cell r="B23700" t="str">
            <v>785L6000 MEZC DUCHA MINIMALISTA SQUARE S/SALIDA DUCHA CR A01</v>
          </cell>
          <cell r="C23700" t="str">
            <v>VSI</v>
          </cell>
          <cell r="D23700" t="str">
            <v>VAINSA VSI INDUSTRIAL S.A.C.</v>
          </cell>
          <cell r="E23700" t="str">
            <v>GRIFERIAS</v>
          </cell>
          <cell r="F23700" t="str">
            <v>GRIFERIAS</v>
          </cell>
          <cell r="G23700" t="str">
            <v>DUCHA</v>
          </cell>
        </row>
        <row r="23701">
          <cell r="A23701" t="str">
            <v>DE5405180841A01</v>
          </cell>
          <cell r="B23701" t="str">
            <v>785N6O00 MEZC DUCHA MONOC ROMANTIK NIGHT MORGAN CR A01</v>
          </cell>
          <cell r="C23701" t="str">
            <v>VSI</v>
          </cell>
          <cell r="D23701" t="str">
            <v>VAINSA VSI INDUSTRIAL S.A.C.</v>
          </cell>
          <cell r="E23701" t="str">
            <v>GRIFERIAS</v>
          </cell>
          <cell r="F23701" t="str">
            <v>GRIFERIAS</v>
          </cell>
          <cell r="G23701" t="str">
            <v>DUCHA</v>
          </cell>
        </row>
        <row r="23702">
          <cell r="A23702" t="str">
            <v>DE5405187231A01</v>
          </cell>
          <cell r="B23702" t="str">
            <v>785N7O00 MEZC DUCHA MONOC ROMANTIK DAY S/MORGAN DURACROM A01</v>
          </cell>
          <cell r="C23702" t="str">
            <v>VSI</v>
          </cell>
          <cell r="D23702" t="str">
            <v>VAINSA VSI INDUSTRIAL S.A.C.</v>
          </cell>
          <cell r="E23702" t="str">
            <v>GRIFERIAS</v>
          </cell>
          <cell r="F23702" t="str">
            <v>GRIFERIAS</v>
          </cell>
          <cell r="G23702" t="str">
            <v>DUCHA</v>
          </cell>
        </row>
        <row r="23703">
          <cell r="A23703" t="str">
            <v>DE5405250841A01</v>
          </cell>
          <cell r="B23703" t="str">
            <v>785O2O00 MEZC DUCHA MONOC OCEAN PACIFIC C/SAL MORGAN CR A01</v>
          </cell>
          <cell r="C23703" t="str">
            <v>VSI</v>
          </cell>
          <cell r="D23703" t="str">
            <v>VAINSA VSI INDUSTRIAL S.A.C.</v>
          </cell>
          <cell r="E23703" t="str">
            <v>GRIFERIAS</v>
          </cell>
          <cell r="F23703" t="str">
            <v>GRIFERIAS</v>
          </cell>
          <cell r="G23703" t="str">
            <v>DUCHA</v>
          </cell>
        </row>
        <row r="23704">
          <cell r="A23704" t="str">
            <v>DE5407010841A01</v>
          </cell>
          <cell r="B23704" t="str">
            <v>M70A4000 LLAVE DE DUCHA MARES BALI CR A01</v>
          </cell>
          <cell r="C23704" t="str">
            <v>VSI</v>
          </cell>
          <cell r="D23704" t="str">
            <v>VAINSA VSI INDUSTRIAL S.A.C.</v>
          </cell>
          <cell r="E23704" t="str">
            <v>GRIFERIAS</v>
          </cell>
          <cell r="F23704" t="str">
            <v>GRIFERIAS</v>
          </cell>
          <cell r="G23704" t="str">
            <v>DUCHA</v>
          </cell>
        </row>
        <row r="23705">
          <cell r="A23705" t="str">
            <v>DE5407082101A01</v>
          </cell>
          <cell r="B23705" t="str">
            <v>105L2I00 LLAVE LAVAPLATOS BAR CROSS PICO I</v>
          </cell>
          <cell r="C23705" t="str">
            <v>VSI</v>
          </cell>
          <cell r="D23705" t="str">
            <v>VAINSA VSI INDUSTRIAL S.A.C.</v>
          </cell>
          <cell r="E23705" t="str">
            <v>GRIFERIAS</v>
          </cell>
          <cell r="F23705" t="str">
            <v>GRIFERIAS</v>
          </cell>
          <cell r="G23705" t="str">
            <v>COCINA</v>
          </cell>
        </row>
        <row r="23706">
          <cell r="A23706" t="str">
            <v>DE5407090841A01</v>
          </cell>
          <cell r="B23706" t="str">
            <v>133L7A00 LLAVE LAVATORIO MUEB. ALT. MINIM. COLEC. CUBIC CR</v>
          </cell>
          <cell r="C23706" t="str">
            <v>VSI</v>
          </cell>
          <cell r="D23706" t="str">
            <v>VAINSA VSI INDUSTRIAL S.A.C.</v>
          </cell>
          <cell r="E23706" t="str">
            <v>GRIFERIAS</v>
          </cell>
          <cell r="F23706" t="str">
            <v>GRIFERIAS</v>
          </cell>
          <cell r="G23706" t="str">
            <v>LAVAMANOS</v>
          </cell>
        </row>
        <row r="23707">
          <cell r="A23707" t="str">
            <v>DE5407122101A01</v>
          </cell>
          <cell r="B23707" t="str">
            <v>149K1000 MEZCLADORA LVT 4" AL MUEB SOB P/A FOUR</v>
          </cell>
          <cell r="C23707" t="str">
            <v>VSI</v>
          </cell>
          <cell r="D23707" t="str">
            <v>VAINSA VSI INDUSTRIAL S.A.C.</v>
          </cell>
          <cell r="E23707" t="str">
            <v>GRIFERIAS</v>
          </cell>
          <cell r="F23707" t="str">
            <v>GRIFERIAS</v>
          </cell>
          <cell r="G23707" t="str">
            <v>LAVAMANOS</v>
          </cell>
        </row>
        <row r="23708">
          <cell r="A23708" t="str">
            <v>DE5407180841A01</v>
          </cell>
          <cell r="B23708" t="str">
            <v>107N1R00 LLAVE P/COCINA CON PICO GIRATORIO ROMANTIK NIGHT CR A01</v>
          </cell>
          <cell r="C23708" t="str">
            <v>VSI</v>
          </cell>
          <cell r="D23708" t="str">
            <v>VAINSA VSI INDUSTRIAL S.A.C.</v>
          </cell>
          <cell r="E23708" t="str">
            <v>GRIFERIAS</v>
          </cell>
          <cell r="F23708" t="str">
            <v>GRIFERIAS</v>
          </cell>
          <cell r="G23708" t="str">
            <v>COCINA</v>
          </cell>
        </row>
        <row r="23709">
          <cell r="A23709" t="str">
            <v>DE5407247231A01</v>
          </cell>
          <cell r="B23709" t="str">
            <v>133D1A00 LLAVE LAVATORIO ALTA MODENA DURACROM A01</v>
          </cell>
          <cell r="C23709" t="str">
            <v>VSI</v>
          </cell>
          <cell r="D23709" t="str">
            <v>VAINSA VSI INDUSTRIAL S.A.C.</v>
          </cell>
          <cell r="E23709" t="str">
            <v>GRIFERIAS</v>
          </cell>
          <cell r="F23709" t="str">
            <v>GRIFERIAS</v>
          </cell>
          <cell r="G23709" t="str">
            <v>LAVAMANOS</v>
          </cell>
        </row>
        <row r="23710">
          <cell r="A23710" t="str">
            <v>DE5408032101A01</v>
          </cell>
          <cell r="B23710" t="str">
            <v>133U1A00 LLAVE LAVAT ALTA P/MUEBLE IN LINE GLAMOUR CR A01</v>
          </cell>
          <cell r="C23710" t="str">
            <v>VSI</v>
          </cell>
          <cell r="D23710" t="str">
            <v>VAINSA VSI INDUSTRIAL S.A.C.</v>
          </cell>
          <cell r="E23710" t="str">
            <v>GRIFERIAS</v>
          </cell>
          <cell r="F23710" t="str">
            <v>GRIFERIAS</v>
          </cell>
          <cell r="G23710" t="str">
            <v>LAVAMANOS</v>
          </cell>
        </row>
        <row r="23711">
          <cell r="A23711" t="str">
            <v>DE5408040841A01</v>
          </cell>
          <cell r="B23711" t="str">
            <v>138K2000 LLAVE LAVAM MIN AL MUEBLE  LINE</v>
          </cell>
          <cell r="C23711" t="str">
            <v>VSI</v>
          </cell>
          <cell r="D23711" t="str">
            <v>VAINSA VSI INDUSTRIAL S.A.C.</v>
          </cell>
          <cell r="E23711" t="str">
            <v>GRIFERIAS</v>
          </cell>
          <cell r="F23711" t="str">
            <v>GRIFERIAS</v>
          </cell>
          <cell r="G23711" t="str">
            <v>LAVAMANOS</v>
          </cell>
        </row>
        <row r="23712">
          <cell r="A23712" t="str">
            <v>DE5408052101A01</v>
          </cell>
          <cell r="B23712" t="str">
            <v>138K1000 LLV LVT MIN AL MUEB KLASS FO</v>
          </cell>
          <cell r="C23712" t="str">
            <v>VSI</v>
          </cell>
          <cell r="D23712" t="str">
            <v>VAINSA VSI INDUSTRIAL S.A.C.</v>
          </cell>
          <cell r="E23712" t="str">
            <v>GRIFERIAS</v>
          </cell>
          <cell r="F23712" t="str">
            <v>GRIFERIAS</v>
          </cell>
          <cell r="G23712" t="str">
            <v>LAVAMANOS</v>
          </cell>
        </row>
        <row r="23713">
          <cell r="A23713" t="str">
            <v>DE5408152101A01</v>
          </cell>
          <cell r="B23713" t="str">
            <v>M31Q1000 LLAVE LVT. MUEBLE MARES AQUARIUS DURACROM</v>
          </cell>
          <cell r="C23713" t="str">
            <v>VSI</v>
          </cell>
          <cell r="D23713" t="str">
            <v>VAINSA VSI INDUSTRIAL S.A.C.</v>
          </cell>
          <cell r="E23713" t="str">
            <v>GRIFERIAS</v>
          </cell>
          <cell r="F23713" t="str">
            <v>GRIFERIAS</v>
          </cell>
          <cell r="G23713" t="str">
            <v>LAVAMANOS</v>
          </cell>
        </row>
        <row r="23714">
          <cell r="A23714" t="str">
            <v>DE5408162101A01</v>
          </cell>
          <cell r="B23714" t="str">
            <v>13704000 LLAVE LAVATORIO TEMP. MUEB. ANTIV. CR</v>
          </cell>
          <cell r="C23714" t="str">
            <v>VSI</v>
          </cell>
          <cell r="D23714" t="str">
            <v>VAINSA VSI INDUSTRIAL S.A.C.</v>
          </cell>
          <cell r="E23714" t="str">
            <v>GRIFERIAS</v>
          </cell>
          <cell r="F23714" t="str">
            <v>GRIFERIAS</v>
          </cell>
          <cell r="G23714" t="str">
            <v>LAVAMANOS</v>
          </cell>
        </row>
        <row r="23715">
          <cell r="A23715" t="str">
            <v>DE5408208131A01</v>
          </cell>
          <cell r="B23715" t="str">
            <v>SV40C021 BOWL SESTRI BLANCO VAINSA A01</v>
          </cell>
          <cell r="C23715" t="str">
            <v>VSI</v>
          </cell>
          <cell r="D23715" t="str">
            <v>VAINSA VSI INDUSTRIAL S.A.C.</v>
          </cell>
          <cell r="E23715" t="str">
            <v>SANITARIOS</v>
          </cell>
          <cell r="F23715" t="str">
            <v>SANITARIOS</v>
          </cell>
          <cell r="G23715" t="str">
            <v>LAVAMANOS</v>
          </cell>
        </row>
        <row r="23716">
          <cell r="A23716" t="str">
            <v>DE5408218131A01</v>
          </cell>
          <cell r="B23716" t="str">
            <v>SV40J021 BOWL MODENA BLANCO VAINSA A01</v>
          </cell>
          <cell r="C23716" t="str">
            <v>VSI</v>
          </cell>
          <cell r="D23716" t="str">
            <v>VAINSA VSI INDUSTRIAL S.A.C.</v>
          </cell>
          <cell r="E23716" t="str">
            <v>SANITARIOS</v>
          </cell>
          <cell r="F23716" t="str">
            <v>SANITARIOS</v>
          </cell>
          <cell r="G23716" t="str">
            <v>LAVAMANOS</v>
          </cell>
        </row>
        <row r="23717">
          <cell r="A23717" t="str">
            <v>DE5408228131A01</v>
          </cell>
          <cell r="B23717" t="str">
            <v>SV40H021 BOWL PADUA BLANCO VAINSA A01</v>
          </cell>
          <cell r="C23717" t="str">
            <v>VSI</v>
          </cell>
          <cell r="D23717" t="str">
            <v>VAINSA VSI INDUSTRIAL S.A.C.</v>
          </cell>
          <cell r="E23717" t="str">
            <v>SANITARIOS</v>
          </cell>
          <cell r="F23717" t="str">
            <v>SANITARIOS</v>
          </cell>
          <cell r="G23717" t="str">
            <v>LAVAMANOS</v>
          </cell>
        </row>
        <row r="23718">
          <cell r="A23718" t="str">
            <v>DE5409062101A01</v>
          </cell>
          <cell r="B23718" t="str">
            <v>707O1000 MEZCLADORA LAVAPL BAR MONOC  ARTIC PICO EXTRAIBLE CR</v>
          </cell>
          <cell r="C23718" t="str">
            <v>VSI</v>
          </cell>
          <cell r="D23718" t="str">
            <v>VAINSA VSI INDUSTRIAL S.A.C.</v>
          </cell>
          <cell r="E23718" t="str">
            <v>GRIFERIAS</v>
          </cell>
          <cell r="F23718" t="str">
            <v>GRIFERIAS</v>
          </cell>
          <cell r="G23718" t="str">
            <v>LAVAMANOS</v>
          </cell>
        </row>
        <row r="23719">
          <cell r="A23719" t="str">
            <v>DE5409067231A01</v>
          </cell>
          <cell r="B23719" t="str">
            <v>705O1I00 MEZC P/COCINA MONOC ACEAN ARTIC DURACROM A01</v>
          </cell>
          <cell r="C23719" t="str">
            <v>VSI</v>
          </cell>
          <cell r="D23719" t="str">
            <v>VAINSA VSI INDUSTRIAL S.A.C.</v>
          </cell>
          <cell r="E23719" t="str">
            <v>GRIFERIAS</v>
          </cell>
          <cell r="F23719" t="str">
            <v>GRIFERIAS</v>
          </cell>
          <cell r="G23719" t="str">
            <v>COCINA</v>
          </cell>
        </row>
        <row r="23720">
          <cell r="A23720" t="str">
            <v>DE5409132101A01</v>
          </cell>
          <cell r="B23720" t="str">
            <v>752F6000 MZ LVT MONO ALTA MUEBL MINIM COL LIF</v>
          </cell>
          <cell r="C23720" t="str">
            <v>VSI</v>
          </cell>
          <cell r="D23720" t="str">
            <v>VAINSA VSI INDUSTRIAL S.A.C.</v>
          </cell>
          <cell r="E23720" t="str">
            <v>GRIFERIAS</v>
          </cell>
          <cell r="F23720" t="str">
            <v>GRIFERIAS</v>
          </cell>
          <cell r="G23720" t="str">
            <v>LAVAMANOS</v>
          </cell>
        </row>
        <row r="23721">
          <cell r="A23721" t="str">
            <v>DE5409142101A01</v>
          </cell>
          <cell r="B23721" t="str">
            <v>705N6R00 MEXCLADORA LAVAPL BAR MONOC MUEB  NIGHT</v>
          </cell>
          <cell r="C23721" t="str">
            <v>VSI</v>
          </cell>
          <cell r="D23721" t="str">
            <v>VAINSA VSI INDUSTRIAL S.A.C.</v>
          </cell>
          <cell r="E23721" t="str">
            <v>GRIFERIAS</v>
          </cell>
          <cell r="F23721" t="str">
            <v>GRIFERIAS</v>
          </cell>
          <cell r="G23721" t="str">
            <v>LAVAMANOS</v>
          </cell>
        </row>
        <row r="23722">
          <cell r="A23722" t="str">
            <v>DE5409252101A01</v>
          </cell>
          <cell r="B23722" t="str">
            <v>706O2000 MEZC P/COCINA MONOC AL MUEBLE PICO RESOR OCEAN CR A01</v>
          </cell>
          <cell r="C23722" t="str">
            <v>VSI</v>
          </cell>
          <cell r="D23722" t="str">
            <v>VAINSA VSI INDUSTRIAL S.A.C.</v>
          </cell>
          <cell r="E23722" t="str">
            <v>GRIFERIAS</v>
          </cell>
          <cell r="F23722" t="str">
            <v>GRIFERIAS</v>
          </cell>
          <cell r="G23722" t="str">
            <v>COCINA</v>
          </cell>
        </row>
        <row r="23723">
          <cell r="A23723" t="str">
            <v>DE5409257231A01</v>
          </cell>
          <cell r="B23723" t="str">
            <v>707O2I00 MEZC P/COCINA MONOC OCEAN PICO EXTRAIBLE DURAC A01</v>
          </cell>
          <cell r="C23723" t="str">
            <v>VSI</v>
          </cell>
          <cell r="D23723" t="str">
            <v>VAINSA VSI INDUSTRIAL S.A.C.</v>
          </cell>
          <cell r="E23723" t="str">
            <v>GRIFERIAS</v>
          </cell>
          <cell r="F23723" t="str">
            <v>GRIFERIAS</v>
          </cell>
          <cell r="G23723" t="str">
            <v>COCINA</v>
          </cell>
        </row>
        <row r="23724">
          <cell r="A23724" t="str">
            <v>DE5410010011A01</v>
          </cell>
          <cell r="B23724" t="str">
            <v>SV90W021 BALI ASIENTO CAIDA LENTA BLANCO A01</v>
          </cell>
          <cell r="C23724" t="str">
            <v>VSI</v>
          </cell>
          <cell r="D23724" t="str">
            <v>VAINSA VSI INDUSTRIAL S.A.C.</v>
          </cell>
          <cell r="E23724" t="str">
            <v>SANITARIOS</v>
          </cell>
          <cell r="F23724" t="str">
            <v>SANITARIOS</v>
          </cell>
          <cell r="G23724" t="str">
            <v>INODORO</v>
          </cell>
        </row>
        <row r="23725">
          <cell r="A23725" t="str">
            <v>DE5410010021A01</v>
          </cell>
          <cell r="B23725" t="str">
            <v>SV90W022 BALI ASIENTO CAIDA LENTA BONE A01</v>
          </cell>
          <cell r="C23725" t="str">
            <v>VSI</v>
          </cell>
          <cell r="D23725" t="str">
            <v>VAINSA VSI INDUSTRIAL S.A.C.</v>
          </cell>
          <cell r="E23725" t="str">
            <v>SANITARIOS</v>
          </cell>
          <cell r="F23725" t="str">
            <v>SANITARIOS</v>
          </cell>
          <cell r="G23725" t="str">
            <v>INODORO</v>
          </cell>
        </row>
        <row r="23726">
          <cell r="A23726" t="str">
            <v>DE5410110141A01</v>
          </cell>
          <cell r="B23726" t="str">
            <v>SV23WA21 ONE PIECE BALI BLANCO C/ACCION DUAL Y ASIENTO C/LENTA</v>
          </cell>
          <cell r="C23726" t="str">
            <v>VSI</v>
          </cell>
          <cell r="D23726" t="str">
            <v>VAINSA VSI INDUSTRIAL S.A.C.</v>
          </cell>
          <cell r="E23726" t="str">
            <v>SANITARIOS</v>
          </cell>
          <cell r="F23726" t="str">
            <v>SANITARIOS</v>
          </cell>
          <cell r="G23726" t="str">
            <v>INODORO</v>
          </cell>
        </row>
        <row r="23727">
          <cell r="A23727" t="str">
            <v>DE5410115671A01</v>
          </cell>
          <cell r="B23727" t="str">
            <v>SV23WA22 ONE PIECE BALI BONE C/ACCION DUAL Y ASIENTO C/LENTA</v>
          </cell>
          <cell r="C23727" t="str">
            <v>VSI</v>
          </cell>
          <cell r="D23727" t="str">
            <v>VAINSA VSI INDUSTRIAL S.A.C.</v>
          </cell>
          <cell r="E23727" t="str">
            <v>SANITARIOS</v>
          </cell>
          <cell r="F23727" t="str">
            <v>SANITARIOS</v>
          </cell>
          <cell r="G23727" t="str">
            <v>INODORO</v>
          </cell>
        </row>
        <row r="23728">
          <cell r="A23728" t="str">
            <v>DE5410170011A01</v>
          </cell>
          <cell r="B23728" t="str">
            <v>SV91D021 MEDITERRANEO ASIENTO CAIDA LENTA BLANCO A01</v>
          </cell>
          <cell r="C23728" t="str">
            <v>VSI</v>
          </cell>
          <cell r="D23728" t="str">
            <v>VAINSA VSI INDUSTRIAL S.A.C.</v>
          </cell>
          <cell r="E23728" t="str">
            <v>SANITARIOS</v>
          </cell>
          <cell r="F23728" t="str">
            <v>SANITARIOS</v>
          </cell>
          <cell r="G23728" t="str">
            <v>INODORO</v>
          </cell>
        </row>
        <row r="23729">
          <cell r="A23729" t="str">
            <v>DE5410170141A01</v>
          </cell>
          <cell r="B23729" t="str">
            <v>SV24DA21 ONE PIECE MEDITERRANEO ACC/DUAL C/ASIENTO SLOW DOWN</v>
          </cell>
          <cell r="C23729" t="str">
            <v>VSI</v>
          </cell>
          <cell r="D23729" t="str">
            <v>VAINSA VSI INDUSTRIAL S.A.C.</v>
          </cell>
          <cell r="E23729" t="str">
            <v>SANITARIOS</v>
          </cell>
          <cell r="F23729" t="str">
            <v>SANITARIOS</v>
          </cell>
          <cell r="G23729" t="str">
            <v>INODORO</v>
          </cell>
        </row>
        <row r="23730">
          <cell r="A23730" t="str">
            <v>DE5410190141A01</v>
          </cell>
          <cell r="B23730" t="str">
            <v>SV23SA21 ONE PIECE STELLA BLANCO C/ACCION DUAL Y ASIENTO C/LENTA</v>
          </cell>
          <cell r="C23730" t="str">
            <v>VSI</v>
          </cell>
          <cell r="D23730" t="str">
            <v>VAINSA VSI INDUSTRIAL S.A.C.</v>
          </cell>
          <cell r="E23730" t="str">
            <v>SANITARIOS</v>
          </cell>
          <cell r="F23730" t="str">
            <v>SANITARIOS</v>
          </cell>
          <cell r="G23730" t="str">
            <v>INODORO</v>
          </cell>
        </row>
        <row r="23731">
          <cell r="A23731" t="str">
            <v>DE5410300141A01</v>
          </cell>
          <cell r="B23731" t="str">
            <v>SV23YA21 ONE PIECE MAUI C/ASIENTO SLOW DOWN BLANCO A01</v>
          </cell>
          <cell r="C23731" t="str">
            <v>VSI</v>
          </cell>
          <cell r="D23731" t="str">
            <v>VAINSA VSI INDUSTRIAL S.A.C.</v>
          </cell>
          <cell r="E23731" t="str">
            <v>SANITARIOS</v>
          </cell>
          <cell r="F23731" t="str">
            <v>SANITARIOS</v>
          </cell>
          <cell r="G23731" t="str">
            <v>INODORO</v>
          </cell>
        </row>
        <row r="23732">
          <cell r="A23732" t="str">
            <v>DE5410350141A01</v>
          </cell>
          <cell r="B23732" t="str">
            <v>SV23NA21 ONE PIECE IBIZA BLANCO C/ACCION SIMPLE Y ASIENTO C/LENTA</v>
          </cell>
          <cell r="C23732" t="str">
            <v>VSI</v>
          </cell>
          <cell r="D23732" t="str">
            <v>VAINSA VSI INDUSTRIAL S.A.C.</v>
          </cell>
          <cell r="E23732" t="str">
            <v>SANITARIOS</v>
          </cell>
          <cell r="F23732" t="str">
            <v>SANITARIOS</v>
          </cell>
          <cell r="G23732" t="str">
            <v>INODORO</v>
          </cell>
        </row>
        <row r="23733">
          <cell r="A23733" t="str">
            <v>DE5412180841A01</v>
          </cell>
          <cell r="B23733" t="str">
            <v>ROM4P00 ACC ROMANTIK 4 PIEZAS CROMO  (PE.JA.TO. ARO/PAP)</v>
          </cell>
          <cell r="C23733" t="str">
            <v>VSI</v>
          </cell>
          <cell r="D23733" t="str">
            <v>VAINSA VSI INDUSTRIAL S.A.C.</v>
          </cell>
          <cell r="E23733" t="str">
            <v>GRIFERIAS</v>
          </cell>
          <cell r="F23733" t="str">
            <v>GRIFERIAS</v>
          </cell>
          <cell r="G23733" t="str">
            <v>ACCESORIOS</v>
          </cell>
        </row>
        <row r="23734">
          <cell r="A23734" t="str">
            <v>DE5412260841A01</v>
          </cell>
          <cell r="B23734" t="str">
            <v>21301000 VALVULA DESVIADORA DE DUCHA TELEFONO PVC CR A01</v>
          </cell>
          <cell r="C23734" t="str">
            <v>VSI</v>
          </cell>
          <cell r="D23734" t="str">
            <v>VAINSA VSI INDUSTRIAL S.A.C.</v>
          </cell>
          <cell r="E23734" t="str">
            <v>GRIFERIAS</v>
          </cell>
          <cell r="F23734" t="str">
            <v>GRIFERIAS</v>
          </cell>
          <cell r="G23734" t="str">
            <v>DUCHA</v>
          </cell>
        </row>
        <row r="23735">
          <cell r="A23735" t="str">
            <v>DE5412266211A01</v>
          </cell>
          <cell r="B23735" t="str">
            <v>V22301000 VALVULA DESVIADORA PARA DUCHA TELEFONO DURC A01</v>
          </cell>
          <cell r="C23735" t="str">
            <v>VSI</v>
          </cell>
          <cell r="D23735" t="str">
            <v>VAINSA VSI INDUSTRIAL S.A.C.</v>
          </cell>
          <cell r="E23735" t="str">
            <v>GRIFERIAS</v>
          </cell>
          <cell r="F23735" t="str">
            <v>GRIFERIAS</v>
          </cell>
          <cell r="G23735" t="str">
            <v>DUCHA</v>
          </cell>
        </row>
        <row r="23736">
          <cell r="A23736" t="str">
            <v>DE5412267231A01</v>
          </cell>
          <cell r="B23736" t="str">
            <v>21303000 VALVULA DESVIADORA P/DUCHA TELEFONO BRONCE CR A01</v>
          </cell>
          <cell r="C23736" t="str">
            <v>VSI</v>
          </cell>
          <cell r="D23736" t="str">
            <v>VAINSA VSI INDUSTRIAL S.A.C.</v>
          </cell>
          <cell r="E23736" t="str">
            <v>GRIFERIAS</v>
          </cell>
          <cell r="F23736" t="str">
            <v>GRIFERIAS</v>
          </cell>
          <cell r="G23736" t="str">
            <v>DUCHA</v>
          </cell>
        </row>
        <row r="23737">
          <cell r="A23737" t="str">
            <v>DE5412282101A01</v>
          </cell>
          <cell r="B23737" t="str">
            <v>OVA5P000 ACCESORIOS DE BAÑOS OVAL 5 PZAS CR A01</v>
          </cell>
          <cell r="C23737" t="str">
            <v>VSI</v>
          </cell>
          <cell r="D23737" t="str">
            <v>VAINSA VSI INDUSTRIAL S.A.C.</v>
          </cell>
          <cell r="E23737" t="str">
            <v>GRIFERIAS</v>
          </cell>
          <cell r="F23737" t="str">
            <v>GRIFERIAS</v>
          </cell>
          <cell r="G23737" t="str">
            <v>ACCESORIOS</v>
          </cell>
        </row>
        <row r="23738">
          <cell r="A23738" t="str">
            <v>DE5413230141A01</v>
          </cell>
          <cell r="B23738" t="str">
            <v>SV50Q021 PEDESTAL VAINSA QUARZO BLANCO A01</v>
          </cell>
          <cell r="C23738" t="str">
            <v>VSI</v>
          </cell>
          <cell r="D23738" t="str">
            <v>VAINSA VSI INDUSTRIAL S.A.C.</v>
          </cell>
          <cell r="E23738" t="str">
            <v>SANITARIOS</v>
          </cell>
          <cell r="F23738" t="str">
            <v>SANITARIOS</v>
          </cell>
          <cell r="G23738" t="str">
            <v>LAVAMANOS</v>
          </cell>
        </row>
        <row r="23739">
          <cell r="A23739" t="str">
            <v>DE5414260841A01</v>
          </cell>
          <cell r="B23739" t="str">
            <v>31401000 DUCHA BIDET ASIA TUBO FLEX. METAL 1.2 MTS CR A01</v>
          </cell>
          <cell r="C23739" t="str">
            <v>VSI</v>
          </cell>
          <cell r="D23739" t="str">
            <v>VAINSA VSI INDUSTRIAL S.A.C.</v>
          </cell>
          <cell r="E23739" t="str">
            <v>GRIFERIAS</v>
          </cell>
          <cell r="F23739" t="str">
            <v>GRIFERIAS</v>
          </cell>
          <cell r="G23739" t="str">
            <v>BIDET</v>
          </cell>
        </row>
        <row r="23740">
          <cell r="A23740" t="str">
            <v>DE5415260841A01</v>
          </cell>
          <cell r="B23740" t="str">
            <v>31701000 DUCHA TELEFONO CUADRADA TUBO FLEXIBLE MET. CR A01</v>
          </cell>
          <cell r="C23740" t="str">
            <v>VSI</v>
          </cell>
          <cell r="D23740" t="str">
            <v>VAINSA VSI INDUSTRIAL S.A.C.</v>
          </cell>
          <cell r="E23740" t="str">
            <v>GRIFERIAS</v>
          </cell>
          <cell r="F23740" t="str">
            <v>GRIFERIAS</v>
          </cell>
          <cell r="G23740" t="str">
            <v>DUCHA</v>
          </cell>
        </row>
        <row r="23741">
          <cell r="A23741" t="str">
            <v>DE5415262101A01</v>
          </cell>
          <cell r="B23741" t="str">
            <v>31501000 DUCHA TELEFONO MINIMALISTA CR A01</v>
          </cell>
          <cell r="C23741" t="str">
            <v>VSI</v>
          </cell>
          <cell r="D23741" t="str">
            <v>VAINSA VSI INDUSTRIAL S.A.C.</v>
          </cell>
          <cell r="E23741" t="str">
            <v>GRIFERIAS</v>
          </cell>
          <cell r="F23741" t="str">
            <v>GRIFERIAS</v>
          </cell>
          <cell r="G23741" t="str">
            <v>DUCHA</v>
          </cell>
        </row>
        <row r="23742">
          <cell r="A23742" t="str">
            <v>DE5416180841A01</v>
          </cell>
          <cell r="B23742" t="str">
            <v>101N1R00 LLAVE P/COCINA A LA PARED ROMANTIK NIGTH CR A01</v>
          </cell>
          <cell r="C23742" t="str">
            <v>VSI</v>
          </cell>
          <cell r="D23742" t="str">
            <v>VAINSA VSI INDUSTRIAL S.A.C.</v>
          </cell>
          <cell r="E23742" t="str">
            <v>GRIFERIAS</v>
          </cell>
          <cell r="F23742" t="str">
            <v>GRIFERIAS</v>
          </cell>
          <cell r="G23742" t="str">
            <v>COCINA</v>
          </cell>
        </row>
        <row r="23743">
          <cell r="A23743" t="str">
            <v>DE5417270841A01</v>
          </cell>
          <cell r="B23743" t="str">
            <v>20015000 SALIDA DUCHA ESPAÑOLA CUADRADA P/PARED TUBO 40CM CR A01</v>
          </cell>
          <cell r="C23743" t="str">
            <v>VSI</v>
          </cell>
          <cell r="D23743" t="str">
            <v>VAINSA VSI INDUSTRIAL S.A.C.</v>
          </cell>
          <cell r="E23743" t="str">
            <v>GRIFERIAS</v>
          </cell>
          <cell r="F23743" t="str">
            <v>GRIFERIAS</v>
          </cell>
          <cell r="G23743" t="str">
            <v>DUCHA</v>
          </cell>
        </row>
        <row r="23744">
          <cell r="A23744" t="str">
            <v>DE5418292091A01</v>
          </cell>
          <cell r="B23744" t="str">
            <v>SV150021 KIT DE INSTALACON PARA INODOROS A01</v>
          </cell>
          <cell r="C23744" t="str">
            <v>VSI</v>
          </cell>
          <cell r="D23744" t="str">
            <v>VAINSA VSI INDUSTRIAL S.A.C.</v>
          </cell>
          <cell r="E23744" t="str">
            <v>SANITARIOS</v>
          </cell>
          <cell r="F23744" t="str">
            <v>SANITARIOS</v>
          </cell>
          <cell r="G23744" t="str">
            <v>INODORO</v>
          </cell>
        </row>
        <row r="23745">
          <cell r="A23745" t="str">
            <v>DE5418350141A01</v>
          </cell>
          <cell r="B23745" t="str">
            <v>SV90N021 IBIZA ASIENTO CAIDA LENTA BLANCO A01</v>
          </cell>
          <cell r="C23745" t="str">
            <v>VSI</v>
          </cell>
          <cell r="D23745" t="str">
            <v>VAINSA VSI INDUSTRIAL S.A.C.</v>
          </cell>
          <cell r="E23745" t="str">
            <v>SANITARIOS</v>
          </cell>
          <cell r="F23745" t="str">
            <v>SANITARIOS</v>
          </cell>
          <cell r="G23745" t="str">
            <v>INODORO</v>
          </cell>
        </row>
        <row r="23746">
          <cell r="A23746" t="str">
            <v>DE5418355671A01</v>
          </cell>
          <cell r="B23746" t="str">
            <v>SV90N022 IBIZA ASIENTO CAIDA LENTA BONE A01</v>
          </cell>
          <cell r="C23746" t="str">
            <v>VSI</v>
          </cell>
          <cell r="D23746" t="str">
            <v>VAINSA VSI INDUSTRIAL S.A.C.</v>
          </cell>
          <cell r="E23746" t="str">
            <v>SANITARIOS</v>
          </cell>
          <cell r="F23746" t="str">
            <v>SANITARIOS</v>
          </cell>
          <cell r="G23746" t="str">
            <v>INODORO</v>
          </cell>
        </row>
        <row r="23747">
          <cell r="A23747" t="str">
            <v>DE5419170141A01</v>
          </cell>
          <cell r="B23747" t="str">
            <v>SV100100 SISTEMA DUAL ONE PIECE (MEDITERRANEO) A01</v>
          </cell>
          <cell r="C23747" t="str">
            <v>VSI</v>
          </cell>
          <cell r="D23747" t="str">
            <v>VAINSA VSI INDUSTRIAL S.A.C.</v>
          </cell>
          <cell r="E23747" t="str">
            <v>SANITARIOS</v>
          </cell>
          <cell r="F23747" t="str">
            <v>SANITARIOS</v>
          </cell>
          <cell r="G23747" t="str">
            <v>INODORO</v>
          </cell>
        </row>
        <row r="23748">
          <cell r="A23748" t="str">
            <v>DE5419190751A01</v>
          </cell>
          <cell r="B23748" t="str">
            <v>SV100500 ACCESORIOS INTERNOS TANQUE ONE PIECE STELLA A01</v>
          </cell>
          <cell r="C23748" t="str">
            <v>VSI</v>
          </cell>
          <cell r="D23748" t="str">
            <v>VAINSA VSI INDUSTRIAL S.A.C.</v>
          </cell>
          <cell r="E23748" t="str">
            <v>SANITARIOS</v>
          </cell>
          <cell r="F23748" t="str">
            <v>SANITARIOS</v>
          </cell>
          <cell r="G23748" t="str">
            <v>INODORO</v>
          </cell>
        </row>
        <row r="23749">
          <cell r="A23749" t="str">
            <v>DE5419290751A01</v>
          </cell>
          <cell r="B23749" t="str">
            <v>SV200300 ACCESORIO INTERNO UNIVERSAL ONE PIECE BOTONERA DOBLE A01</v>
          </cell>
          <cell r="C23749" t="str">
            <v>VSI</v>
          </cell>
          <cell r="D23749" t="str">
            <v>VAINSA VSI INDUSTRIAL S.A.C.</v>
          </cell>
          <cell r="E23749" t="str">
            <v>SANITARIOS</v>
          </cell>
          <cell r="F23749" t="str">
            <v>SANITARIOS</v>
          </cell>
          <cell r="G23749" t="str">
            <v>INODORO</v>
          </cell>
        </row>
        <row r="23750">
          <cell r="A23750" t="str">
            <v>DE5420310011A01</v>
          </cell>
          <cell r="B23750" t="str">
            <v>SV61Z021 NIZA URINARIO CON FLUXOMETRO MECANICO</v>
          </cell>
          <cell r="C23750" t="str">
            <v>VSI</v>
          </cell>
          <cell r="D23750" t="str">
            <v>VAINSA VSI INDUSTRIAL S.A.C.</v>
          </cell>
          <cell r="E23750" t="str">
            <v>SANITARIOS</v>
          </cell>
          <cell r="F23750" t="str">
            <v>SANITARIOS</v>
          </cell>
          <cell r="G23750" t="str">
            <v>URINARIO</v>
          </cell>
        </row>
        <row r="23751">
          <cell r="A23751" t="str">
            <v>DE5420310021A02</v>
          </cell>
          <cell r="B23751" t="str">
            <v>SV63Z021 NIZA URINARIO 320MM X 320MM X 585MM CON LLAVE ESPECIALIZADA</v>
          </cell>
          <cell r="C23751" t="str">
            <v>VSI</v>
          </cell>
          <cell r="D23751" t="str">
            <v>VAINSA VSI INDUSTRIAL S.A.C.</v>
          </cell>
          <cell r="E23751" t="str">
            <v>SANITARIOS</v>
          </cell>
          <cell r="F23751" t="str">
            <v>SANITARIOS</v>
          </cell>
          <cell r="G23751" t="str">
            <v>URINARIO</v>
          </cell>
        </row>
        <row r="23752">
          <cell r="A23752" t="str">
            <v>DE5420310031A01</v>
          </cell>
          <cell r="B23752" t="str">
            <v>SV64Z021 NIZA URINARIO 320X320X585MM CON FLUXOMETRO ELECTRONICO</v>
          </cell>
          <cell r="C23752" t="str">
            <v>VSI</v>
          </cell>
          <cell r="D23752" t="str">
            <v>VAINSA VSI INDUSTRIAL S.A.C.</v>
          </cell>
          <cell r="E23752" t="str">
            <v>SANITARIOS</v>
          </cell>
          <cell r="F23752" t="str">
            <v>SANITARIOS</v>
          </cell>
          <cell r="G23752" t="str">
            <v>URINARIO</v>
          </cell>
        </row>
        <row r="23753">
          <cell r="A23753" t="str">
            <v>DE5421180141A01</v>
          </cell>
          <cell r="B23753" t="str">
            <v>SV41R021 BOWL ROMANTIK S/REBOSE BLANCO A01</v>
          </cell>
          <cell r="C23753" t="str">
            <v>VSI</v>
          </cell>
          <cell r="D23753" t="str">
            <v>VAINSA VSI INDUSTRIAL S.A.C.</v>
          </cell>
          <cell r="E23753" t="str">
            <v>SANITARIOS</v>
          </cell>
          <cell r="F23753" t="str">
            <v>SANITARIOS</v>
          </cell>
          <cell r="G23753" t="str">
            <v>LAVAMANOS</v>
          </cell>
        </row>
        <row r="23754">
          <cell r="A23754" t="str">
            <v>PAGIAIS3Y22210001</v>
          </cell>
          <cell r="B23754" t="str">
            <v>FLUXOMETRO MEC. 4.8L. P/INODORO DESC. INDIREC. PALANCA CR</v>
          </cell>
          <cell r="C23754" t="str">
            <v>VSI</v>
          </cell>
          <cell r="D23754" t="str">
            <v>VAINSA VSI INDUSTRIAL S.A.C.</v>
          </cell>
          <cell r="E23754" t="str">
            <v>GRIFERIAS</v>
          </cell>
          <cell r="F23754" t="str">
            <v>GRIFERIAS</v>
          </cell>
          <cell r="G23754" t="str">
            <v>URINARIO</v>
          </cell>
        </row>
        <row r="23755">
          <cell r="A23755" t="str">
            <v>PAGVACO37X2210001</v>
          </cell>
          <cell r="B23755" t="str">
            <v>ACCESORIOS DE BAÑOS OVAL 5 PZAS CR</v>
          </cell>
          <cell r="C23755" t="str">
            <v>VSI</v>
          </cell>
          <cell r="D23755" t="str">
            <v>VAINSA VSI INDUSTRIAL S.A.C.</v>
          </cell>
          <cell r="E23755" t="str">
            <v>GRIFERIAS</v>
          </cell>
          <cell r="F23755" t="str">
            <v>GRIFERIAS</v>
          </cell>
          <cell r="G23755" t="str">
            <v>ACCESORIOS</v>
          </cell>
        </row>
        <row r="23756">
          <cell r="A23756" t="str">
            <v>PAGVACO3Y42210001</v>
          </cell>
          <cell r="B23756" t="str">
            <v>VALVULA DESVIADORA DE DUCHA TELEFONO PVC CR</v>
          </cell>
          <cell r="C23756" t="str">
            <v>VSI</v>
          </cell>
          <cell r="D23756" t="str">
            <v>VAINSA VSI INDUSTRIAL S.A.C.</v>
          </cell>
          <cell r="E23756" t="str">
            <v>GRIFERIAS</v>
          </cell>
          <cell r="F23756" t="str">
            <v>GRIFERIAS</v>
          </cell>
          <cell r="G23756" t="str">
            <v>DUCHA</v>
          </cell>
        </row>
        <row r="23757">
          <cell r="A23757" t="str">
            <v>PAGVACO3Y52210001</v>
          </cell>
          <cell r="B23757" t="str">
            <v>VALVULA DESVIADORA P/DUCHA TELEFONO BRONCE CR</v>
          </cell>
          <cell r="C23757" t="str">
            <v>VSI</v>
          </cell>
          <cell r="D23757" t="str">
            <v>VAINSA VSI INDUSTRIAL S.A.C.</v>
          </cell>
          <cell r="E23757" t="str">
            <v>GRIFERIAS</v>
          </cell>
          <cell r="F23757" t="str">
            <v>GRIFERIAS</v>
          </cell>
          <cell r="G23757" t="str">
            <v>DUCHA</v>
          </cell>
        </row>
        <row r="23758">
          <cell r="A23758" t="str">
            <v>PAGVACO3Y72210001</v>
          </cell>
          <cell r="B23758" t="str">
            <v>DUCHA TELEFONO CUADRADA TUBO FLEXIBLE MET. CR</v>
          </cell>
          <cell r="C23758" t="str">
            <v>VSI</v>
          </cell>
          <cell r="D23758" t="str">
            <v>VAINSA VSI INDUSTRIAL S.A.C.</v>
          </cell>
          <cell r="E23758" t="str">
            <v>GRIFERIAS</v>
          </cell>
          <cell r="F23758" t="str">
            <v>GRIFERIAS</v>
          </cell>
          <cell r="G23758" t="str">
            <v>DUCHA</v>
          </cell>
        </row>
        <row r="23759">
          <cell r="A23759" t="str">
            <v>PAGVACO3Y82210001</v>
          </cell>
          <cell r="B23759" t="str">
            <v>DUCHA TELEFONO MINIMALISTA CR</v>
          </cell>
          <cell r="C23759" t="str">
            <v>VSI</v>
          </cell>
          <cell r="D23759" t="str">
            <v>VAINSA VSI INDUSTRIAL S.A.C.</v>
          </cell>
          <cell r="E23759" t="str">
            <v>GRIFERIAS</v>
          </cell>
          <cell r="F23759" t="str">
            <v>GRIFERIAS</v>
          </cell>
          <cell r="G23759" t="str">
            <v>DUCHA</v>
          </cell>
        </row>
        <row r="23760">
          <cell r="A23760" t="str">
            <v>PAGVACO3Y92210001</v>
          </cell>
          <cell r="B23760" t="str">
            <v>SALIDA DUCHA ESPAÑOLA CUADRADA P/PARED TUBO 40CM CR</v>
          </cell>
          <cell r="C23760" t="str">
            <v>VSI</v>
          </cell>
          <cell r="D23760" t="str">
            <v>VAINSA VSI INDUSTRIAL S.A.C.</v>
          </cell>
          <cell r="E23760" t="str">
            <v>GRIFERIAS</v>
          </cell>
          <cell r="F23760" t="str">
            <v>GRIFERIAS</v>
          </cell>
          <cell r="G23760" t="str">
            <v>DUCHA</v>
          </cell>
        </row>
        <row r="23761">
          <cell r="A23761" t="str">
            <v>PAGVAGR35U2210001</v>
          </cell>
          <cell r="B23761" t="str">
            <v>MEZCLADORA LVT MONCOM ALTA MUEB BALI COL</v>
          </cell>
          <cell r="C23761" t="str">
            <v>VSI</v>
          </cell>
          <cell r="D23761" t="str">
            <v>VAINSA VSI INDUSTRIAL S.A.C.</v>
          </cell>
          <cell r="E23761" t="str">
            <v>GRIFERIAS</v>
          </cell>
          <cell r="F23761" t="str">
            <v>GRIFERIAS</v>
          </cell>
          <cell r="G23761" t="str">
            <v>LAVAMANOS</v>
          </cell>
        </row>
        <row r="23762">
          <cell r="A23762" t="str">
            <v>PAGVAGR35V2210001</v>
          </cell>
          <cell r="B23762" t="str">
            <v>MZ LAVD A LA PARED MARES BALI PIC</v>
          </cell>
          <cell r="C23762" t="str">
            <v>VSI</v>
          </cell>
          <cell r="D23762" t="str">
            <v>VAINSA VSI INDUSTRIAL S.A.C.</v>
          </cell>
          <cell r="E23762" t="str">
            <v>GRIFERIAS</v>
          </cell>
          <cell r="F23762" t="str">
            <v>GRIFERIAS</v>
          </cell>
          <cell r="G23762" t="str">
            <v>LAVAMANOS</v>
          </cell>
        </row>
        <row r="23763">
          <cell r="A23763" t="str">
            <v>PAGVAGR35W2210001</v>
          </cell>
          <cell r="B23763" t="str">
            <v>MEXCLADORA LAVAM MONC BAJA BALI CROMO</v>
          </cell>
          <cell r="C23763" t="str">
            <v>VSI</v>
          </cell>
          <cell r="D23763" t="str">
            <v>VAINSA VSI INDUSTRIAL S.A.C.</v>
          </cell>
          <cell r="E23763" t="str">
            <v>GRIFERIAS</v>
          </cell>
          <cell r="F23763" t="str">
            <v>GRIFERIAS</v>
          </cell>
          <cell r="G23763" t="str">
            <v>LAVAMANOS</v>
          </cell>
        </row>
        <row r="23764">
          <cell r="A23764" t="str">
            <v>PAGVAGR35X2210001</v>
          </cell>
          <cell r="B23764" t="str">
            <v>MEZCLADORA LAVAM 8" MUEBLE C/PICO GLAMOUR</v>
          </cell>
          <cell r="C23764" t="str">
            <v>VSI</v>
          </cell>
          <cell r="D23764" t="str">
            <v>VAINSA VSI INDUSTRIAL S.A.C.</v>
          </cell>
          <cell r="E23764" t="str">
            <v>GRIFERIAS</v>
          </cell>
          <cell r="F23764" t="str">
            <v>GRIFERIAS</v>
          </cell>
          <cell r="G23764" t="str">
            <v>LAVAMANOS</v>
          </cell>
        </row>
        <row r="23765">
          <cell r="A23765" t="str">
            <v>PAGVAGR35Y2210001</v>
          </cell>
          <cell r="B23765" t="str">
            <v>MEZCLADORA LAVAPL MONOBLOCK AL MUEB LINE P/R CR</v>
          </cell>
          <cell r="C23765" t="str">
            <v>VSI</v>
          </cell>
          <cell r="D23765" t="str">
            <v>VAINSA VSI INDUSTRIAL S.A.C.</v>
          </cell>
          <cell r="E23765" t="str">
            <v>GRIFERIAS</v>
          </cell>
          <cell r="F23765" t="str">
            <v>GRIFERIAS</v>
          </cell>
          <cell r="G23765" t="str">
            <v>LAVAMANOS</v>
          </cell>
        </row>
        <row r="23766">
          <cell r="A23766" t="str">
            <v>PAGVAGR35Z2210001</v>
          </cell>
          <cell r="B23766" t="str">
            <v>MZCLADORA LVT 8"AL MUEB PIC AL LINE CR</v>
          </cell>
          <cell r="C23766" t="str">
            <v>VSI</v>
          </cell>
          <cell r="D23766" t="str">
            <v>VAINSA VSI INDUSTRIAL S.A.C.</v>
          </cell>
          <cell r="E23766" t="str">
            <v>GRIFERIAS</v>
          </cell>
          <cell r="F23766" t="str">
            <v>GRIFERIAS</v>
          </cell>
          <cell r="G23766" t="str">
            <v>LAVAMANOS</v>
          </cell>
        </row>
        <row r="23767">
          <cell r="A23767" t="str">
            <v>PAGVAGR3602210001</v>
          </cell>
          <cell r="B23767" t="str">
            <v>MZ LVT 8" AL MUEB PICO N. KLASS FOUR C</v>
          </cell>
          <cell r="C23767" t="str">
            <v>VSI</v>
          </cell>
          <cell r="D23767" t="str">
            <v>VAINSA VSI INDUSTRIAL S.A.C.</v>
          </cell>
          <cell r="E23767" t="str">
            <v>GRIFERIAS</v>
          </cell>
          <cell r="F23767" t="str">
            <v>GRIFERIAS</v>
          </cell>
          <cell r="G23767" t="str">
            <v>LAVAMANOS</v>
          </cell>
        </row>
        <row r="23768">
          <cell r="A23768" t="str">
            <v>PAGVAGR3612210001</v>
          </cell>
          <cell r="B23768" t="str">
            <v>MEZCLADORA LAVAT MONOC ALTA ARTIC CR</v>
          </cell>
          <cell r="C23768" t="str">
            <v>VSI</v>
          </cell>
          <cell r="D23768" t="str">
            <v>VAINSA VSI INDUSTRIAL S.A.C.</v>
          </cell>
          <cell r="E23768" t="str">
            <v>GRIFERIAS</v>
          </cell>
          <cell r="F23768" t="str">
            <v>GRIFERIAS</v>
          </cell>
          <cell r="G23768" t="str">
            <v>LAVAMANOS</v>
          </cell>
        </row>
        <row r="23769">
          <cell r="A23769" t="str">
            <v>PAGVAGR3622210001</v>
          </cell>
          <cell r="B23769" t="str">
            <v>MEZCLADORAZ LVT 8" MUEB P/N MINIM CROSS CR</v>
          </cell>
          <cell r="C23769" t="str">
            <v>VSI</v>
          </cell>
          <cell r="D23769" t="str">
            <v>VAINSA VSI INDUSTRIAL S.A.C.</v>
          </cell>
          <cell r="E23769" t="str">
            <v>GRIFERIAS</v>
          </cell>
          <cell r="F23769" t="str">
            <v>GRIFERIAS</v>
          </cell>
          <cell r="G23769" t="str">
            <v>LAVAMANOS</v>
          </cell>
        </row>
        <row r="23770">
          <cell r="A23770" t="str">
            <v>PAGVAGR3632210001</v>
          </cell>
          <cell r="B23770" t="str">
            <v>MEZCLADORA LAVAPLATOS MUEB CROSS PIC/EXTRAIBLE CR</v>
          </cell>
          <cell r="C23770" t="str">
            <v>VSI</v>
          </cell>
          <cell r="D23770" t="str">
            <v>VAINSA VSI INDUSTRIAL S.A.C.</v>
          </cell>
          <cell r="E23770" t="str">
            <v>GRIFERIAS</v>
          </cell>
          <cell r="F23770" t="str">
            <v>GRIFERIAS</v>
          </cell>
          <cell r="G23770" t="str">
            <v>COCINA</v>
          </cell>
        </row>
        <row r="23771">
          <cell r="A23771" t="str">
            <v>PAGVAGR3642210001</v>
          </cell>
          <cell r="B23771" t="str">
            <v>MEZCLADORA LAVAT 8" PICO REDONDO CUBIC</v>
          </cell>
          <cell r="C23771" t="str">
            <v>VSI</v>
          </cell>
          <cell r="D23771" t="str">
            <v>VAINSA VSI INDUSTRIAL S.A.C.</v>
          </cell>
          <cell r="E23771" t="str">
            <v>GRIFERIAS</v>
          </cell>
          <cell r="F23771" t="str">
            <v>GRIFERIAS</v>
          </cell>
          <cell r="G23771" t="str">
            <v>LAVAMANOS</v>
          </cell>
        </row>
        <row r="23772">
          <cell r="A23772" t="str">
            <v>PAGVAGR3652210001</v>
          </cell>
          <cell r="B23772" t="str">
            <v>MEZCLADORA LAVAT 8"MUEB PICO CUADRADO SQUARE CR</v>
          </cell>
          <cell r="C23772" t="str">
            <v>VSI</v>
          </cell>
          <cell r="D23772" t="str">
            <v>VAINSA VSI INDUSTRIAL S.A.C.</v>
          </cell>
          <cell r="E23772" t="str">
            <v>GRIFERIAS</v>
          </cell>
          <cell r="F23772" t="str">
            <v>GRIFERIAS</v>
          </cell>
          <cell r="G23772" t="str">
            <v>LAVAMANOS</v>
          </cell>
        </row>
        <row r="23773">
          <cell r="A23773" t="str">
            <v>PAGVAGR3662210001</v>
          </cell>
          <cell r="B23773" t="str">
            <v>MEZLCLADORA LVD. MONOCOM. AL MUEB. BALI DURACROM.</v>
          </cell>
          <cell r="C23773" t="str">
            <v>VSI</v>
          </cell>
          <cell r="D23773" t="str">
            <v>VAINSA VSI INDUSTRIAL S.A.C.</v>
          </cell>
          <cell r="E23773" t="str">
            <v>GRIFERIAS</v>
          </cell>
          <cell r="F23773" t="str">
            <v>GRIFERIAS</v>
          </cell>
          <cell r="G23773" t="str">
            <v>COCINA</v>
          </cell>
        </row>
        <row r="23774">
          <cell r="A23774" t="str">
            <v>PAGVAGR3672210001</v>
          </cell>
          <cell r="B23774" t="str">
            <v>MEZC LAVAT MONOC BAJA MARES AQUARIUS DURACROM</v>
          </cell>
          <cell r="C23774" t="str">
            <v>VSI</v>
          </cell>
          <cell r="D23774" t="str">
            <v>VAINSA VSI INDUSTRIAL S.A.C.</v>
          </cell>
          <cell r="E23774" t="str">
            <v>GRIFERIAS</v>
          </cell>
          <cell r="F23774" t="str">
            <v>GRIFERIAS</v>
          </cell>
          <cell r="G23774" t="str">
            <v>LAVAMANOS</v>
          </cell>
        </row>
        <row r="23775">
          <cell r="A23775" t="str">
            <v>PAGVAGR3682210001</v>
          </cell>
          <cell r="B23775" t="str">
            <v>MEZC LAVAT MONOC BAJA ROMANTIK DAY CR</v>
          </cell>
          <cell r="C23775" t="str">
            <v>VSI</v>
          </cell>
          <cell r="D23775" t="str">
            <v>VAINSA VSI INDUSTRIAL S.A.C.</v>
          </cell>
          <cell r="E23775" t="str">
            <v>GRIFERIAS</v>
          </cell>
          <cell r="F23775" t="str">
            <v>GRIFERIAS</v>
          </cell>
          <cell r="G23775" t="str">
            <v>LAVAMANOS</v>
          </cell>
        </row>
        <row r="23776">
          <cell r="A23776" t="str">
            <v>PAGVAGR3692210001</v>
          </cell>
          <cell r="B23776" t="str">
            <v>MEZC LAVAT 8" A LA PARED PICO MINIM ROMANTIK CR</v>
          </cell>
          <cell r="C23776" t="str">
            <v>VSI</v>
          </cell>
          <cell r="D23776" t="str">
            <v>VAINSA VSI INDUSTRIAL S.A.C.</v>
          </cell>
          <cell r="E23776" t="str">
            <v>GRIFERIAS</v>
          </cell>
          <cell r="F23776" t="str">
            <v>GRIFERIAS</v>
          </cell>
          <cell r="G23776" t="str">
            <v>LAVAMANOS</v>
          </cell>
        </row>
        <row r="23777">
          <cell r="A23777" t="str">
            <v>PAGVAGR36A2210001</v>
          </cell>
          <cell r="B23777" t="str">
            <v>MEZC LAVAT MONOC ALTA OCEAN PACIFIC CR</v>
          </cell>
          <cell r="C23777" t="str">
            <v>VSI</v>
          </cell>
          <cell r="D23777" t="str">
            <v>VAINSA VSI INDUSTRIAL S.A.C.</v>
          </cell>
          <cell r="E23777" t="str">
            <v>GRIFERIAS</v>
          </cell>
          <cell r="F23777" t="str">
            <v>GRIFERIAS</v>
          </cell>
          <cell r="G23777" t="str">
            <v>LAVAMANOS</v>
          </cell>
        </row>
        <row r="23778">
          <cell r="A23778" t="str">
            <v>PAGVAGR36B2210001</v>
          </cell>
          <cell r="B23778" t="str">
            <v>MZ DUCHA MARES BALI C SAL ESP</v>
          </cell>
          <cell r="C23778" t="str">
            <v>VSI</v>
          </cell>
          <cell r="D23778" t="str">
            <v>VAINSA VSI INDUSTRIAL S.A.C.</v>
          </cell>
          <cell r="E23778" t="str">
            <v>GRIFERIAS</v>
          </cell>
          <cell r="F23778" t="str">
            <v>GRIFERIAS</v>
          </cell>
          <cell r="G23778" t="str">
            <v>DUCHA</v>
          </cell>
        </row>
        <row r="23779">
          <cell r="A23779" t="str">
            <v>PAGVAGR36C2210001</v>
          </cell>
          <cell r="B23779" t="str">
            <v>MEZCLADORA DUCHA MONOCOM OVAL SALIDA OVAL</v>
          </cell>
          <cell r="C23779" t="str">
            <v>VSI</v>
          </cell>
          <cell r="D23779" t="str">
            <v>VAINSA VSI INDUSTRIAL S.A.C.</v>
          </cell>
          <cell r="E23779" t="str">
            <v>GRIFERIAS</v>
          </cell>
          <cell r="F23779" t="str">
            <v>GRIFERIAS</v>
          </cell>
          <cell r="G23779" t="str">
            <v>DUCHA</v>
          </cell>
        </row>
        <row r="23780">
          <cell r="A23780" t="str">
            <v>PAGVAGR36D2210001</v>
          </cell>
          <cell r="B23780" t="str">
            <v>MZCL DUCHA 2LL LIN GLAMOUR C/SAL GLMR</v>
          </cell>
          <cell r="C23780" t="str">
            <v>VSI</v>
          </cell>
          <cell r="D23780" t="str">
            <v>VAINSA VSI INDUSTRIAL S.A.C.</v>
          </cell>
          <cell r="E23780" t="str">
            <v>GRIFERIAS</v>
          </cell>
          <cell r="F23780" t="str">
            <v>GRIFERIAS</v>
          </cell>
          <cell r="G23780" t="str">
            <v>DUCHA</v>
          </cell>
        </row>
        <row r="23781">
          <cell r="A23781" t="str">
            <v>PAGVAGR36E2210001</v>
          </cell>
          <cell r="B23781" t="str">
            <v>MEZCLADORA DUCHA MONOC ARTIC SALIDA MORGAN</v>
          </cell>
          <cell r="C23781" t="str">
            <v>VSI</v>
          </cell>
          <cell r="D23781" t="str">
            <v>VAINSA VSI INDUSTRIAL S.A.C.</v>
          </cell>
          <cell r="E23781" t="str">
            <v>GRIFERIAS</v>
          </cell>
          <cell r="F23781" t="str">
            <v>GRIFERIAS</v>
          </cell>
          <cell r="G23781" t="str">
            <v>DUCHA</v>
          </cell>
        </row>
        <row r="23782">
          <cell r="A23782" t="str">
            <v>PAGVAGR36F2210001</v>
          </cell>
          <cell r="B23782" t="str">
            <v>MEZCLADORA DUCHA CUBIC SALIDA ESPA CUADRADA 40CM CR</v>
          </cell>
          <cell r="C23782" t="str">
            <v>VSI</v>
          </cell>
          <cell r="D23782" t="str">
            <v>VAINSA VSI INDUSTRIAL S.A.C.</v>
          </cell>
          <cell r="E23782" t="str">
            <v>GRIFERIAS</v>
          </cell>
          <cell r="F23782" t="str">
            <v>GRIFERIAS</v>
          </cell>
          <cell r="G23782" t="str">
            <v>DUCHA</v>
          </cell>
        </row>
        <row r="23783">
          <cell r="A23783" t="str">
            <v>PAGVAGR36G2210001</v>
          </cell>
          <cell r="B23783" t="str">
            <v>MEZCL. DCHA MINIM. SQUARE C/SAL ESP. CUAD 40CM CR</v>
          </cell>
          <cell r="C23783" t="str">
            <v>VSI</v>
          </cell>
          <cell r="D23783" t="str">
            <v>VAINSA VSI INDUSTRIAL S.A.C.</v>
          </cell>
          <cell r="E23783" t="str">
            <v>GRIFERIAS</v>
          </cell>
          <cell r="F23783" t="str">
            <v>GRIFERIAS</v>
          </cell>
          <cell r="G23783" t="str">
            <v>DUCHA</v>
          </cell>
        </row>
        <row r="23784">
          <cell r="A23784" t="str">
            <v>PAGVAGR36H2210001</v>
          </cell>
          <cell r="B23784" t="str">
            <v>MEZCLADORA DUCHA MONOC. MIN. SQUARE C/SALIDA ESP. CUAD. A LA PARED 40 C</v>
          </cell>
          <cell r="C23784" t="str">
            <v>VSI</v>
          </cell>
          <cell r="D23784" t="str">
            <v>VAINSA VSI INDUSTRIAL S.A.C.</v>
          </cell>
          <cell r="E23784" t="str">
            <v>GRIFERIAS</v>
          </cell>
          <cell r="F23784" t="str">
            <v>GRIFERIAS</v>
          </cell>
          <cell r="G23784" t="str">
            <v>DUCHA</v>
          </cell>
        </row>
        <row r="23785">
          <cell r="A23785" t="str">
            <v>PAGVAGR36I2210001</v>
          </cell>
          <cell r="B23785" t="str">
            <v>MEZCLADORA DUCHA MONOCOM C/SALIDA ESPAÑOLA CR</v>
          </cell>
          <cell r="C23785" t="str">
            <v>VSI</v>
          </cell>
          <cell r="D23785" t="str">
            <v>VAINSA VSI INDUSTRIAL S.A.C.</v>
          </cell>
          <cell r="E23785" t="str">
            <v>GRIFERIAS</v>
          </cell>
          <cell r="F23785" t="str">
            <v>GRIFERIAS</v>
          </cell>
          <cell r="G23785" t="str">
            <v>DUCHA</v>
          </cell>
        </row>
        <row r="23786">
          <cell r="A23786" t="str">
            <v>PAGVAGR36J2210001</v>
          </cell>
          <cell r="B23786" t="str">
            <v>LLAVE DUCHA CON SALIDA MODENA DURACROM</v>
          </cell>
          <cell r="C23786" t="str">
            <v>VSI</v>
          </cell>
          <cell r="D23786" t="str">
            <v>VAINSA VSI INDUSTRIAL S.A.C.</v>
          </cell>
          <cell r="E23786" t="str">
            <v>GRIFERIAS</v>
          </cell>
          <cell r="F23786" t="str">
            <v>GRIFERIAS</v>
          </cell>
          <cell r="G23786" t="str">
            <v>DUCHA</v>
          </cell>
        </row>
        <row r="23787">
          <cell r="A23787" t="str">
            <v>PAGVAGR36K2210001</v>
          </cell>
          <cell r="B23787" t="str">
            <v>MEZCLADORA LAVAT MONOC BAJA ARTIC CR</v>
          </cell>
          <cell r="C23787" t="str">
            <v>VSI</v>
          </cell>
          <cell r="D23787" t="str">
            <v>VAINSA VSI INDUSTRIAL S.A.C.</v>
          </cell>
          <cell r="E23787" t="str">
            <v>GRIFERIAS</v>
          </cell>
          <cell r="F23787" t="str">
            <v>GRIFERIAS</v>
          </cell>
          <cell r="G23787" t="str">
            <v>LAVAMANOS</v>
          </cell>
        </row>
        <row r="23788">
          <cell r="A23788" t="str">
            <v>PAGVAGR36L2210001</v>
          </cell>
          <cell r="B23788" t="str">
            <v>MEZCLADORA LAVAT MONOCOM BAJA SQUARE CR</v>
          </cell>
          <cell r="C23788" t="str">
            <v>VSI</v>
          </cell>
          <cell r="D23788" t="str">
            <v>VAINSA VSI INDUSTRIAL S.A.C.</v>
          </cell>
          <cell r="E23788" t="str">
            <v>GRIFERIAS</v>
          </cell>
          <cell r="F23788" t="str">
            <v>GRIFERIAS</v>
          </cell>
          <cell r="G23788" t="str">
            <v>LAVAMANOS</v>
          </cell>
        </row>
        <row r="23789">
          <cell r="A23789" t="str">
            <v>PAGVAGR36M2210001</v>
          </cell>
          <cell r="B23789" t="str">
            <v>MARTINI MEZCLADORA MONOCOMANDO PICO BAJO P/LAVAMANOS CROMADO</v>
          </cell>
          <cell r="C23789" t="str">
            <v>VSI</v>
          </cell>
          <cell r="D23789" t="str">
            <v>VAINSA VSI INDUSTRIAL S.A.C.</v>
          </cell>
          <cell r="E23789" t="str">
            <v>GRIFERIAS</v>
          </cell>
          <cell r="F23789" t="str">
            <v>GRIFERIAS</v>
          </cell>
          <cell r="G23789" t="str">
            <v>LAVAMANOS</v>
          </cell>
        </row>
        <row r="23790">
          <cell r="A23790" t="str">
            <v>PAGVAGR36N4010001</v>
          </cell>
          <cell r="B23790" t="str">
            <v>MARTINI MEZCLADORA MONOCOMANDO PICO ALTO P/LAVAMANOS NEGRO</v>
          </cell>
          <cell r="C23790" t="str">
            <v>VSI</v>
          </cell>
          <cell r="D23790" t="str">
            <v>VAINSA VSI INDUSTRIAL S.A.C.</v>
          </cell>
          <cell r="E23790" t="str">
            <v>GRIFERIAS</v>
          </cell>
          <cell r="F23790" t="str">
            <v>GRIFERIAS</v>
          </cell>
          <cell r="G23790" t="str">
            <v>LAVAMANOS</v>
          </cell>
        </row>
        <row r="23791">
          <cell r="A23791" t="str">
            <v>PAGVAGR36O4010001</v>
          </cell>
          <cell r="B23791" t="str">
            <v>MARTINI MEZCLADORA MONOCOMANDO PICO BAJO P/LAVAMANOS NEGRO</v>
          </cell>
          <cell r="C23791" t="str">
            <v>VSI</v>
          </cell>
          <cell r="D23791" t="str">
            <v>VAINSA VSI INDUSTRIAL S.A.C.</v>
          </cell>
          <cell r="E23791" t="str">
            <v>GRIFERIAS</v>
          </cell>
          <cell r="F23791" t="str">
            <v>GRIFERIAS</v>
          </cell>
          <cell r="G23791" t="str">
            <v>LAVAMANOS</v>
          </cell>
        </row>
        <row r="23792">
          <cell r="A23792" t="str">
            <v>PAGVAGR36P2510001</v>
          </cell>
          <cell r="B23792" t="str">
            <v>MARTINI MEZCLADORA MONOCOMANDO PICO BAJO P/LAVAMANOS GOLD</v>
          </cell>
          <cell r="C23792" t="str">
            <v>VSI</v>
          </cell>
          <cell r="D23792" t="str">
            <v>VAINSA VSI INDUSTRIAL S.A.C.</v>
          </cell>
          <cell r="E23792" t="str">
            <v>GRIFERIAS</v>
          </cell>
          <cell r="F23792" t="str">
            <v>GRIFERIAS</v>
          </cell>
          <cell r="G23792" t="str">
            <v>LAVAMANOS</v>
          </cell>
        </row>
        <row r="23793">
          <cell r="A23793" t="str">
            <v>PAGVAGR36Q2510001</v>
          </cell>
          <cell r="B23793" t="str">
            <v>MARTINI MEZCLADORA MONOCOMANDO PICO ALTO P/LAVAMANOS GOLD MATE</v>
          </cell>
          <cell r="C23793" t="str">
            <v>VSI</v>
          </cell>
          <cell r="D23793" t="str">
            <v>VAINSA VSI INDUSTRIAL S.A.C.</v>
          </cell>
          <cell r="E23793" t="str">
            <v>GRIFERIAS</v>
          </cell>
          <cell r="F23793" t="str">
            <v>GRIFERIAS</v>
          </cell>
          <cell r="G23793" t="str">
            <v>LAVAMANOS</v>
          </cell>
        </row>
        <row r="23794">
          <cell r="A23794" t="str">
            <v>PAGVAGR36R2510001</v>
          </cell>
          <cell r="B23794" t="str">
            <v>MARTINI MEZCLADORA MONOCOMANDO PICO BAJO P/LAVAMANOS GOLD MATE</v>
          </cell>
          <cell r="C23794" t="str">
            <v>VSI</v>
          </cell>
          <cell r="D23794" t="str">
            <v>VAINSA VSI INDUSTRIAL S.A.C.</v>
          </cell>
          <cell r="E23794" t="str">
            <v>GRIFERIAS</v>
          </cell>
          <cell r="F23794" t="str">
            <v>GRIFERIAS</v>
          </cell>
          <cell r="G23794" t="str">
            <v>LAVAMANOS</v>
          </cell>
        </row>
        <row r="23795">
          <cell r="A23795" t="str">
            <v>PAGVAGR36S2210001</v>
          </cell>
          <cell r="B23795" t="str">
            <v>COSMOPOLITAN MEZCLADORA MONOC PICO ALTO P/LAVAMANOS CR</v>
          </cell>
          <cell r="C23795" t="str">
            <v>VSI</v>
          </cell>
          <cell r="D23795" t="str">
            <v>VAINSA VSI INDUSTRIAL S.A.C.</v>
          </cell>
          <cell r="E23795" t="str">
            <v>GRIFERIAS</v>
          </cell>
          <cell r="F23795" t="str">
            <v>GRIFERIAS</v>
          </cell>
          <cell r="G23795" t="str">
            <v>LAVAMANOS</v>
          </cell>
        </row>
        <row r="23796">
          <cell r="A23796" t="str">
            <v>PAGVAGR36T2210001</v>
          </cell>
          <cell r="B23796" t="str">
            <v>COSMOPOLITAN MEZCLADORA MONOC. PICO BAJO P/LAVAMANOS CR</v>
          </cell>
          <cell r="C23796" t="str">
            <v>VSI</v>
          </cell>
          <cell r="D23796" t="str">
            <v>VAINSA VSI INDUSTRIAL S.A.C.</v>
          </cell>
          <cell r="E23796" t="str">
            <v>GRIFERIAS</v>
          </cell>
          <cell r="F23796" t="str">
            <v>GRIFERIAS</v>
          </cell>
          <cell r="G23796" t="str">
            <v>LAVAMANOS</v>
          </cell>
        </row>
        <row r="23797">
          <cell r="A23797" t="str">
            <v>PAGVAGR36U2210001</v>
          </cell>
          <cell r="B23797" t="str">
            <v>MEZC LAVAT MONOC A LA PARED OCEAN ARTIC CR</v>
          </cell>
          <cell r="C23797" t="str">
            <v>VSI</v>
          </cell>
          <cell r="D23797" t="str">
            <v>VAINSA VSI INDUSTRIAL S.A.C.</v>
          </cell>
          <cell r="E23797" t="str">
            <v>GRIFERIAS</v>
          </cell>
          <cell r="F23797" t="str">
            <v>GRIFERIAS</v>
          </cell>
          <cell r="G23797" t="str">
            <v>LAVAMANOS</v>
          </cell>
        </row>
        <row r="23798">
          <cell r="A23798" t="str">
            <v>PAGVAGR36V2210001</v>
          </cell>
          <cell r="B23798" t="str">
            <v>MEZC LAVAT8"MUEBLE P/ROK ROMANTIK DA</v>
          </cell>
          <cell r="C23798" t="str">
            <v>VSI</v>
          </cell>
          <cell r="D23798" t="str">
            <v>VAINSA VSI INDUSTRIAL S.A.C.</v>
          </cell>
          <cell r="E23798" t="str">
            <v>GRIFERIAS</v>
          </cell>
          <cell r="F23798" t="str">
            <v>GRIFERIAS</v>
          </cell>
          <cell r="G23798" t="str">
            <v>LAVAMANOS</v>
          </cell>
        </row>
        <row r="23799">
          <cell r="A23799" t="str">
            <v>PAGVAGR36W2210001</v>
          </cell>
          <cell r="B23799" t="str">
            <v>MEZCLADORA LAVAPL A LA PARED BALI PICO L CR</v>
          </cell>
          <cell r="C23799" t="str">
            <v>VSI</v>
          </cell>
          <cell r="D23799" t="str">
            <v>VAINSA VSI INDUSTRIAL S.A.C.</v>
          </cell>
          <cell r="E23799" t="str">
            <v>GRIFERIAS</v>
          </cell>
          <cell r="F23799" t="str">
            <v>GRIFERIAS</v>
          </cell>
          <cell r="G23799" t="str">
            <v>LAVAMANOS</v>
          </cell>
        </row>
        <row r="23800">
          <cell r="A23800" t="str">
            <v>PAGVAGR36X2210001</v>
          </cell>
          <cell r="B23800" t="str">
            <v>MEZC LAVAT MONOC ALTA ROMANTIK NIGHT CR</v>
          </cell>
          <cell r="C23800" t="str">
            <v>VSI</v>
          </cell>
          <cell r="D23800" t="str">
            <v>VAINSA VSI INDUSTRIAL S.A.C.</v>
          </cell>
          <cell r="E23800" t="str">
            <v>GRIFERIAS</v>
          </cell>
          <cell r="F23800" t="str">
            <v>GRIFERIAS</v>
          </cell>
          <cell r="G23800" t="str">
            <v>LAVAMANOS</v>
          </cell>
        </row>
        <row r="23801">
          <cell r="A23801" t="str">
            <v>PAGVAGR36Y2210001</v>
          </cell>
          <cell r="B23801" t="str">
            <v>MARTINI MEZCLADORA MONOCOMANDO PICO ALTO P/LAVAMANOS CROMADO</v>
          </cell>
          <cell r="C23801" t="str">
            <v>VSI</v>
          </cell>
          <cell r="D23801" t="str">
            <v>VAINSA VSI INDUSTRIAL S.A.C.</v>
          </cell>
          <cell r="E23801" t="str">
            <v>GRIFERIAS</v>
          </cell>
          <cell r="F23801" t="str">
            <v>GRIFERIAS</v>
          </cell>
          <cell r="G23801" t="str">
            <v>LAVAMANOS</v>
          </cell>
        </row>
        <row r="23802">
          <cell r="A23802" t="str">
            <v>PAGVAGR36Z2210001</v>
          </cell>
          <cell r="B23802" t="str">
            <v>MEZC DUCHA MINIMALISTA SQUARE S/SALIDA DUCHA CR</v>
          </cell>
          <cell r="C23802" t="str">
            <v>VSI</v>
          </cell>
          <cell r="D23802" t="str">
            <v>VAINSA VSI INDUSTRIAL S.A.C.</v>
          </cell>
          <cell r="E23802" t="str">
            <v>GRIFERIAS</v>
          </cell>
          <cell r="F23802" t="str">
            <v>GRIFERIAS</v>
          </cell>
          <cell r="G23802" t="str">
            <v>DUCHA</v>
          </cell>
        </row>
        <row r="23803">
          <cell r="A23803" t="str">
            <v>PAGVAGR3702210001</v>
          </cell>
          <cell r="B23803" t="str">
            <v>MEZC DUCHA MONOC ROMANTIK NIGHT MORGAN CR</v>
          </cell>
          <cell r="C23803" t="str">
            <v>VSI</v>
          </cell>
          <cell r="D23803" t="str">
            <v>VAINSA VSI INDUSTRIAL S.A.C.</v>
          </cell>
          <cell r="E23803" t="str">
            <v>GRIFERIAS</v>
          </cell>
          <cell r="F23803" t="str">
            <v>GRIFERIAS</v>
          </cell>
          <cell r="G23803" t="str">
            <v>DUCHA</v>
          </cell>
        </row>
        <row r="23804">
          <cell r="A23804" t="str">
            <v>PAGVAGR3712210001</v>
          </cell>
          <cell r="B23804" t="str">
            <v>MEZC DUCHA MONOC ROMANTIK DAY S/MORGAN DURACROM</v>
          </cell>
          <cell r="C23804" t="str">
            <v>VSI</v>
          </cell>
          <cell r="D23804" t="str">
            <v>VAINSA VSI INDUSTRIAL S.A.C.</v>
          </cell>
          <cell r="E23804" t="str">
            <v>GRIFERIAS</v>
          </cell>
          <cell r="F23804" t="str">
            <v>GRIFERIAS</v>
          </cell>
          <cell r="G23804" t="str">
            <v>DUCHA</v>
          </cell>
        </row>
        <row r="23805">
          <cell r="A23805" t="str">
            <v>PAGVAGR3722210001</v>
          </cell>
          <cell r="B23805" t="str">
            <v>MEZC DUCHA MONOC OCEAN PACIFIC C/SAL MORGAN CR</v>
          </cell>
          <cell r="C23805" t="str">
            <v>VSI</v>
          </cell>
          <cell r="D23805" t="str">
            <v>VAINSA VSI INDUSTRIAL S.A.C.</v>
          </cell>
          <cell r="E23805" t="str">
            <v>GRIFERIAS</v>
          </cell>
          <cell r="F23805" t="str">
            <v>GRIFERIAS</v>
          </cell>
          <cell r="G23805" t="str">
            <v>DUCHA</v>
          </cell>
        </row>
        <row r="23806">
          <cell r="A23806" t="str">
            <v>PAGVAGR3732210001</v>
          </cell>
          <cell r="B23806" t="str">
            <v>LLAVE DE DUCHA MARES BALI CR</v>
          </cell>
          <cell r="C23806" t="str">
            <v>VSI</v>
          </cell>
          <cell r="D23806" t="str">
            <v>VAINSA VSI INDUSTRIAL S.A.C.</v>
          </cell>
          <cell r="E23806" t="str">
            <v>GRIFERIAS</v>
          </cell>
          <cell r="F23806" t="str">
            <v>GRIFERIAS</v>
          </cell>
          <cell r="G23806" t="str">
            <v>DUCHA</v>
          </cell>
        </row>
        <row r="23807">
          <cell r="A23807" t="str">
            <v>PAGVAGR3742210001</v>
          </cell>
          <cell r="B23807" t="str">
            <v>LLAVE LAVAPLATOS BAR CROSS PICO I</v>
          </cell>
          <cell r="C23807" t="str">
            <v>VSI</v>
          </cell>
          <cell r="D23807" t="str">
            <v>VAINSA VSI INDUSTRIAL S.A.C.</v>
          </cell>
          <cell r="E23807" t="str">
            <v>GRIFERIAS</v>
          </cell>
          <cell r="F23807" t="str">
            <v>GRIFERIAS</v>
          </cell>
          <cell r="G23807" t="str">
            <v>COCINA</v>
          </cell>
        </row>
        <row r="23808">
          <cell r="A23808" t="str">
            <v>PAGVAGR3752210001</v>
          </cell>
          <cell r="B23808" t="str">
            <v>LLAVE LAVATORIO MUEB. ALT. MINIM. COLEC. CUBIC CR</v>
          </cell>
          <cell r="C23808" t="str">
            <v>VSI</v>
          </cell>
          <cell r="D23808" t="str">
            <v>VAINSA VSI INDUSTRIAL S.A.C.</v>
          </cell>
          <cell r="E23808" t="str">
            <v>GRIFERIAS</v>
          </cell>
          <cell r="F23808" t="str">
            <v>GRIFERIAS</v>
          </cell>
          <cell r="G23808" t="str">
            <v>LAVAMANOS</v>
          </cell>
        </row>
        <row r="23809">
          <cell r="A23809" t="str">
            <v>PAGVAGR3762210001</v>
          </cell>
          <cell r="B23809" t="str">
            <v>MEZCLADORA LVT 4" AL MUEB SOB P/A FOUR</v>
          </cell>
          <cell r="C23809" t="str">
            <v>VSI</v>
          </cell>
          <cell r="D23809" t="str">
            <v>VAINSA VSI INDUSTRIAL S.A.C.</v>
          </cell>
          <cell r="E23809" t="str">
            <v>GRIFERIAS</v>
          </cell>
          <cell r="F23809" t="str">
            <v>GRIFERIAS</v>
          </cell>
          <cell r="G23809" t="str">
            <v>LAVAMANOS</v>
          </cell>
        </row>
        <row r="23810">
          <cell r="A23810" t="str">
            <v>PAGVAGR3772210001</v>
          </cell>
          <cell r="B23810" t="str">
            <v>LLAVE P/COCINA CON PICO GIRATORIO ROMANTIK NIGHT CR</v>
          </cell>
          <cell r="C23810" t="str">
            <v>VSI</v>
          </cell>
          <cell r="D23810" t="str">
            <v>VAINSA VSI INDUSTRIAL S.A.C.</v>
          </cell>
          <cell r="E23810" t="str">
            <v>GRIFERIAS</v>
          </cell>
          <cell r="F23810" t="str">
            <v>GRIFERIAS</v>
          </cell>
          <cell r="G23810" t="str">
            <v>COCINA</v>
          </cell>
        </row>
        <row r="23811">
          <cell r="A23811" t="str">
            <v>PAGVAGR3782210001</v>
          </cell>
          <cell r="B23811" t="str">
            <v>LLAVE LAVATORIO ALTA MODENA DURACROM</v>
          </cell>
          <cell r="C23811" t="str">
            <v>VSI</v>
          </cell>
          <cell r="D23811" t="str">
            <v>VAINSA VSI INDUSTRIAL S.A.C.</v>
          </cell>
          <cell r="E23811" t="str">
            <v>GRIFERIAS</v>
          </cell>
          <cell r="F23811" t="str">
            <v>GRIFERIAS</v>
          </cell>
          <cell r="G23811" t="str">
            <v>LAVAMANOS</v>
          </cell>
        </row>
        <row r="23812">
          <cell r="A23812" t="str">
            <v>PAGVAGR37G2210001</v>
          </cell>
          <cell r="B23812" t="str">
            <v>MEZCLADORA LAVAPL BAR MONOC ARTIC PICO EXTRAIBLE CR</v>
          </cell>
          <cell r="C23812" t="str">
            <v>VSI</v>
          </cell>
          <cell r="D23812" t="str">
            <v>VAINSA VSI INDUSTRIAL S.A.C.</v>
          </cell>
          <cell r="E23812" t="str">
            <v>GRIFERIAS</v>
          </cell>
          <cell r="F23812" t="str">
            <v>GRIFERIAS</v>
          </cell>
          <cell r="G23812" t="str">
            <v>LAVAMANOS</v>
          </cell>
        </row>
        <row r="23813">
          <cell r="A23813" t="str">
            <v>PAGVAGR37H2210001</v>
          </cell>
          <cell r="B23813" t="str">
            <v>MEZC P/COCINA MONOC ACEAN ARTIC DURACROM</v>
          </cell>
          <cell r="C23813" t="str">
            <v>VSI</v>
          </cell>
          <cell r="D23813" t="str">
            <v>VAINSA VSI INDUSTRIAL S.A.C.</v>
          </cell>
          <cell r="E23813" t="str">
            <v>GRIFERIAS</v>
          </cell>
          <cell r="F23813" t="str">
            <v>GRIFERIAS</v>
          </cell>
          <cell r="G23813" t="str">
            <v>COCINA</v>
          </cell>
        </row>
        <row r="23814">
          <cell r="A23814" t="str">
            <v>PAGVAGR37I2210001</v>
          </cell>
          <cell r="B23814" t="str">
            <v>MZ LVT MONO ALTA MUEBL MINIM COL LIF</v>
          </cell>
          <cell r="C23814" t="str">
            <v>VSI</v>
          </cell>
          <cell r="D23814" t="str">
            <v>VAINSA VSI INDUSTRIAL S.A.C.</v>
          </cell>
          <cell r="E23814" t="str">
            <v>GRIFERIAS</v>
          </cell>
          <cell r="F23814" t="str">
            <v>GRIFERIAS</v>
          </cell>
          <cell r="G23814" t="str">
            <v>LAVAMANOS</v>
          </cell>
        </row>
        <row r="23815">
          <cell r="A23815" t="str">
            <v>PAGVAGR37J2210001</v>
          </cell>
          <cell r="B23815" t="str">
            <v>MEXCLADORA LAVAPL BAR MONOC MUEB NIGHT</v>
          </cell>
          <cell r="C23815" t="str">
            <v>VSI</v>
          </cell>
          <cell r="D23815" t="str">
            <v>VAINSA VSI INDUSTRIAL S.A.C.</v>
          </cell>
          <cell r="E23815" t="str">
            <v>GRIFERIAS</v>
          </cell>
          <cell r="F23815" t="str">
            <v>GRIFERIAS</v>
          </cell>
          <cell r="G23815" t="str">
            <v>LAVAMANOS</v>
          </cell>
        </row>
        <row r="23816">
          <cell r="A23816" t="str">
            <v>PAGVAGR37K2210001</v>
          </cell>
          <cell r="B23816" t="str">
            <v>MEZC P/COCINA MONOC AL MUEBLE PICO RESOR OCEAN CR</v>
          </cell>
          <cell r="C23816" t="str">
            <v>VSI</v>
          </cell>
          <cell r="D23816" t="str">
            <v>VAINSA VSI INDUSTRIAL S.A.C.</v>
          </cell>
          <cell r="E23816" t="str">
            <v>GRIFERIAS</v>
          </cell>
          <cell r="F23816" t="str">
            <v>GRIFERIAS</v>
          </cell>
          <cell r="G23816" t="str">
            <v>COCINA</v>
          </cell>
        </row>
        <row r="23817">
          <cell r="A23817" t="str">
            <v>PAGVAGR37L2210001</v>
          </cell>
          <cell r="B23817" t="str">
            <v>MEZC P/COCINA MONOC OCEAN PICO EXTRAIBLE DURAC</v>
          </cell>
          <cell r="C23817" t="str">
            <v>VSI</v>
          </cell>
          <cell r="D23817" t="str">
            <v>VAINSA VSI INDUSTRIAL S.A.C.</v>
          </cell>
          <cell r="E23817" t="str">
            <v>GRIFERIAS</v>
          </cell>
          <cell r="F23817" t="str">
            <v>GRIFERIAS</v>
          </cell>
          <cell r="G23817" t="str">
            <v>COCINA</v>
          </cell>
        </row>
        <row r="23818">
          <cell r="A23818" t="str">
            <v>PAGVAGR37Z2210001</v>
          </cell>
          <cell r="B23818" t="str">
            <v>LLAVE P/COCINA A LA PARED ROMANTIK NIGTH CR</v>
          </cell>
          <cell r="C23818" t="str">
            <v>VSI</v>
          </cell>
          <cell r="D23818" t="str">
            <v>VAINSA VSI INDUSTRIAL S.A.C.</v>
          </cell>
          <cell r="E23818" t="str">
            <v>GRIFERIAS</v>
          </cell>
          <cell r="F23818" t="str">
            <v>GRIFERIAS</v>
          </cell>
          <cell r="G23818" t="str">
            <v>COCINA</v>
          </cell>
        </row>
        <row r="23819">
          <cell r="A23819" t="str">
            <v>PAGVAIN3Y62210001</v>
          </cell>
          <cell r="B23819" t="str">
            <v>DUCHA BIDET ASIA TUBO FLEX. METAL 1.2 MTS CR</v>
          </cell>
          <cell r="C23819" t="str">
            <v>VSI</v>
          </cell>
          <cell r="D23819" t="str">
            <v>VAINSA VSI INDUSTRIAL S.A.C.</v>
          </cell>
          <cell r="E23819" t="str">
            <v>GRIFERIAS</v>
          </cell>
          <cell r="F23819" t="str">
            <v>GRIFERIAS</v>
          </cell>
          <cell r="G23819" t="str">
            <v>BIDET</v>
          </cell>
        </row>
        <row r="23820">
          <cell r="A23820" t="str">
            <v>PAGVALV3792210001</v>
          </cell>
          <cell r="B23820" t="str">
            <v>LLAVE LAVAT ALTA P/MUEBLE IN LINE GLAMOUR CR</v>
          </cell>
          <cell r="C23820" t="str">
            <v>VSI</v>
          </cell>
          <cell r="D23820" t="str">
            <v>VAINSA VSI INDUSTRIAL S.A.C.</v>
          </cell>
          <cell r="E23820" t="str">
            <v>GRIFERIAS</v>
          </cell>
          <cell r="F23820" t="str">
            <v>GRIFERIAS</v>
          </cell>
          <cell r="G23820" t="str">
            <v>LAVAMANOS</v>
          </cell>
        </row>
        <row r="23821">
          <cell r="A23821" t="str">
            <v>PAGVALV37A2210001</v>
          </cell>
          <cell r="B23821" t="str">
            <v>LLAVE LAVAM MIN AL MUEBLE LINE</v>
          </cell>
          <cell r="C23821" t="str">
            <v>VSI</v>
          </cell>
          <cell r="D23821" t="str">
            <v>VAINSA VSI INDUSTRIAL S.A.C.</v>
          </cell>
          <cell r="E23821" t="str">
            <v>GRIFERIAS</v>
          </cell>
          <cell r="F23821" t="str">
            <v>GRIFERIAS</v>
          </cell>
          <cell r="G23821" t="str">
            <v>LAVAMANOS</v>
          </cell>
        </row>
        <row r="23822">
          <cell r="A23822" t="str">
            <v>PAGVALV37B2210001</v>
          </cell>
          <cell r="B23822" t="str">
            <v>LLV LVT MIN AL MUEB KLASS FO</v>
          </cell>
          <cell r="C23822" t="str">
            <v>VSI</v>
          </cell>
          <cell r="D23822" t="str">
            <v>VAINSA VSI INDUSTRIAL S.A.C.</v>
          </cell>
          <cell r="E23822" t="str">
            <v>GRIFERIAS</v>
          </cell>
          <cell r="F23822" t="str">
            <v>GRIFERIAS</v>
          </cell>
          <cell r="G23822" t="str">
            <v>LAVAMANOS</v>
          </cell>
        </row>
        <row r="23823">
          <cell r="A23823" t="str">
            <v>PAGVALV37C2210001</v>
          </cell>
          <cell r="B23823" t="str">
            <v>LLAVE LVT. MUEBLE MARES AQUARIUS DURACROM</v>
          </cell>
          <cell r="C23823" t="str">
            <v>VSI</v>
          </cell>
          <cell r="D23823" t="str">
            <v>VAINSA VSI INDUSTRIAL S.A.C.</v>
          </cell>
          <cell r="E23823" t="str">
            <v>GRIFERIAS</v>
          </cell>
          <cell r="F23823" t="str">
            <v>GRIFERIAS</v>
          </cell>
          <cell r="G23823" t="str">
            <v>LAVAMANOS</v>
          </cell>
        </row>
        <row r="23824">
          <cell r="A23824" t="str">
            <v>PAGVALV3Y32210001</v>
          </cell>
          <cell r="B23824" t="str">
            <v>LLAVE LAVATORIO TEMP. MUEB. ANTIV. CR</v>
          </cell>
          <cell r="C23824" t="str">
            <v>VSI</v>
          </cell>
          <cell r="D23824" t="str">
            <v>VAINSA VSI INDUSTRIAL S.A.C.</v>
          </cell>
          <cell r="E23824" t="str">
            <v>GRIFERIAS</v>
          </cell>
          <cell r="F23824" t="str">
            <v>GRIFERIAS</v>
          </cell>
          <cell r="G23824" t="str">
            <v>LAVAMANOS</v>
          </cell>
        </row>
        <row r="23825">
          <cell r="A23825" t="str">
            <v>PASVAAS0331110001</v>
          </cell>
          <cell r="B23825" t="str">
            <v>BALI ASIENTO CAIDA LENTA BONE</v>
          </cell>
          <cell r="C23825" t="str">
            <v>VSI</v>
          </cell>
          <cell r="D23825" t="str">
            <v>VAINSA VSI INDUSTRIAL S.A.C.</v>
          </cell>
          <cell r="E23825" t="str">
            <v>SANITARIOS</v>
          </cell>
          <cell r="F23825" t="str">
            <v>SANITARIOS</v>
          </cell>
          <cell r="G23825" t="str">
            <v>INODORO</v>
          </cell>
        </row>
        <row r="23826">
          <cell r="A23826" t="str">
            <v>PASVAAS0331310001</v>
          </cell>
          <cell r="B23826" t="str">
            <v>BALI ASIENTO CAIDA LENTA BLANCO</v>
          </cell>
          <cell r="C23826" t="str">
            <v>VSI</v>
          </cell>
          <cell r="D23826" t="str">
            <v>VAINSA VSI INDUSTRIAL S.A.C.</v>
          </cell>
          <cell r="E23826" t="str">
            <v>SANITARIOS</v>
          </cell>
          <cell r="F23826" t="str">
            <v>SANITARIOS</v>
          </cell>
          <cell r="G23826" t="str">
            <v>INODORO</v>
          </cell>
        </row>
        <row r="23827">
          <cell r="A23827" t="str">
            <v>PASVAAS0M01310001</v>
          </cell>
          <cell r="B23827" t="str">
            <v>MEDITERRANEO ASIENTO CAIDA LENTA BLANCO</v>
          </cell>
          <cell r="C23827" t="str">
            <v>VSI</v>
          </cell>
          <cell r="D23827" t="str">
            <v>VAINSA VSI INDUSTRIAL S.A.C.</v>
          </cell>
          <cell r="E23827" t="str">
            <v>SANITARIOS</v>
          </cell>
          <cell r="F23827" t="str">
            <v>SANITARIOS</v>
          </cell>
          <cell r="G23827" t="str">
            <v>INODORO</v>
          </cell>
        </row>
        <row r="23828">
          <cell r="A23828" t="str">
            <v>PASVAAS0Q11310001</v>
          </cell>
          <cell r="B23828" t="str">
            <v>ASIENTO PORTOFINO BLANCO SLOW DOWN.ELONGA</v>
          </cell>
          <cell r="C23828" t="str">
            <v>VSI</v>
          </cell>
          <cell r="D23828" t="str">
            <v>VAINSA VSI INDUSTRIAL S.A.C.</v>
          </cell>
          <cell r="E23828" t="str">
            <v>SANITARIOS</v>
          </cell>
          <cell r="F23828" t="str">
            <v>SANITARIOS</v>
          </cell>
          <cell r="G23828" t="str">
            <v>INODORO</v>
          </cell>
        </row>
        <row r="23829">
          <cell r="A23829" t="str">
            <v>PASVACO37W4710001</v>
          </cell>
          <cell r="B23829" t="str">
            <v>VALVULA DESVIADORA PARA DUCHA TELEFONO DURC</v>
          </cell>
          <cell r="C23829" t="str">
            <v>VSI</v>
          </cell>
          <cell r="D23829" t="str">
            <v>VAINSA VSI INDUSTRIAL S.A.C.</v>
          </cell>
          <cell r="E23829" t="str">
            <v>GRIFERIAS</v>
          </cell>
          <cell r="F23829" t="str">
            <v>GRIFERIAS</v>
          </cell>
          <cell r="G23829" t="str">
            <v>DUCHA</v>
          </cell>
        </row>
        <row r="23830">
          <cell r="A23830" t="str">
            <v>PASVACO3814710001</v>
          </cell>
          <cell r="B23830" t="str">
            <v>KIT DE INSTALACON PARA INODOROS</v>
          </cell>
          <cell r="C23830" t="str">
            <v>VSI</v>
          </cell>
          <cell r="D23830" t="str">
            <v>VAINSA VSI INDUSTRIAL S.A.C.</v>
          </cell>
          <cell r="E23830" t="str">
            <v>SANITARIOS</v>
          </cell>
          <cell r="F23830" t="str">
            <v>SANITARIOS</v>
          </cell>
          <cell r="G23830" t="str">
            <v>INODORO</v>
          </cell>
        </row>
        <row r="23831">
          <cell r="A23831" t="str">
            <v>PASVACO3821310001</v>
          </cell>
          <cell r="B23831" t="str">
            <v>IBIZA ASIENTO CAIDA LENTA BLANCO</v>
          </cell>
          <cell r="C23831" t="str">
            <v>VSI</v>
          </cell>
          <cell r="D23831" t="str">
            <v>VAINSA VSI INDUSTRIAL S.A.C.</v>
          </cell>
          <cell r="E23831" t="str">
            <v>SANITARIOS</v>
          </cell>
          <cell r="F23831" t="str">
            <v>SANITARIOS</v>
          </cell>
          <cell r="G23831" t="str">
            <v>INODORO</v>
          </cell>
        </row>
        <row r="23832">
          <cell r="A23832" t="str">
            <v>PASVACO3834710001</v>
          </cell>
          <cell r="B23832" t="str">
            <v>IBIZA ASIENTO CAIDA LENTA BONE</v>
          </cell>
          <cell r="C23832" t="str">
            <v>VSI</v>
          </cell>
          <cell r="D23832" t="str">
            <v>VAINSA VSI INDUSTRIAL S.A.C.</v>
          </cell>
          <cell r="E23832" t="str">
            <v>SANITARIOS</v>
          </cell>
          <cell r="F23832" t="str">
            <v>SANITARIOS</v>
          </cell>
          <cell r="G23832" t="str">
            <v>INODORO</v>
          </cell>
        </row>
        <row r="23833">
          <cell r="A23833" t="str">
            <v>PASVACO3844710001</v>
          </cell>
          <cell r="B23833" t="str">
            <v>SISTEMA DUAL ONE PIECE (MEDITERRANEO)</v>
          </cell>
          <cell r="C23833" t="str">
            <v>VSI</v>
          </cell>
          <cell r="D23833" t="str">
            <v>VAINSA VSI INDUSTRIAL S.A.C.</v>
          </cell>
          <cell r="E23833" t="str">
            <v>SANITARIOS</v>
          </cell>
          <cell r="F23833" t="str">
            <v>SANITARIOS</v>
          </cell>
          <cell r="G23833" t="str">
            <v>INODORO</v>
          </cell>
        </row>
        <row r="23834">
          <cell r="A23834" t="str">
            <v>PASVACO3854710001</v>
          </cell>
          <cell r="B23834" t="str">
            <v>ACCESORIOS INTERNOS TANQUE ONE PIECE STELLA</v>
          </cell>
          <cell r="C23834" t="str">
            <v>VSI</v>
          </cell>
          <cell r="D23834" t="str">
            <v>VAINSA VSI INDUSTRIAL S.A.C.</v>
          </cell>
          <cell r="E23834" t="str">
            <v>SANITARIOS</v>
          </cell>
          <cell r="F23834" t="str">
            <v>SANITARIOS</v>
          </cell>
          <cell r="G23834" t="str">
            <v>INODORO</v>
          </cell>
        </row>
        <row r="23835">
          <cell r="A23835" t="str">
            <v>PASVACO3864710001</v>
          </cell>
          <cell r="B23835" t="str">
            <v>ACCESORIO INTERNO UNIVERSAL ONE PIECE BOTONERA DOBLE</v>
          </cell>
          <cell r="C23835" t="str">
            <v>VSI</v>
          </cell>
          <cell r="D23835" t="str">
            <v>VAINSA VSI INDUSTRIAL S.A.C.</v>
          </cell>
          <cell r="E23835" t="str">
            <v>SANITARIOS</v>
          </cell>
          <cell r="F23835" t="str">
            <v>SANITARIOS</v>
          </cell>
          <cell r="G23835" t="str">
            <v>INODORO</v>
          </cell>
        </row>
        <row r="23836">
          <cell r="A23836" t="str">
            <v>PASVAIN0331310001</v>
          </cell>
          <cell r="B23836" t="str">
            <v>ONE PIECE BALI BLANCO C/ACCION DUAL Y ASIENTO C/LENTA</v>
          </cell>
          <cell r="C23836" t="str">
            <v>VSI</v>
          </cell>
          <cell r="D23836" t="str">
            <v>VAINSA VSI INDUSTRIAL S.A.C.</v>
          </cell>
          <cell r="E23836" t="str">
            <v>SANITARIOS</v>
          </cell>
          <cell r="F23836" t="str">
            <v>SANITARIOS</v>
          </cell>
          <cell r="G23836" t="str">
            <v>INODORO</v>
          </cell>
        </row>
        <row r="23837">
          <cell r="A23837" t="str">
            <v>PASVAIN0332110001</v>
          </cell>
          <cell r="B23837" t="str">
            <v>ONE PIECE BALI BONE C/ACCION DUAL Y ASIENTO C/LENTA</v>
          </cell>
          <cell r="C23837" t="str">
            <v>VSI</v>
          </cell>
          <cell r="D23837" t="str">
            <v>VAINSA VSI INDUSTRIAL S.A.C.</v>
          </cell>
          <cell r="E23837" t="str">
            <v>SANITARIOS</v>
          </cell>
          <cell r="F23837" t="str">
            <v>SANITARIOS</v>
          </cell>
          <cell r="G23837" t="str">
            <v>INODORO</v>
          </cell>
        </row>
        <row r="23838">
          <cell r="A23838" t="str">
            <v>PASVAIN0FI1310001</v>
          </cell>
          <cell r="B23838" t="str">
            <v>ONE PIECE IBIZA BLANCO C/ACCION SIMPLE Y ASIENTO C/LENTA</v>
          </cell>
          <cell r="C23838" t="str">
            <v>VSI</v>
          </cell>
          <cell r="D23838" t="str">
            <v>VAINSA VSI INDUSTRIAL S.A.C.</v>
          </cell>
          <cell r="E23838" t="str">
            <v>SANITARIOS</v>
          </cell>
          <cell r="F23838" t="str">
            <v>SANITARIOS</v>
          </cell>
          <cell r="G23838" t="str">
            <v>INODORO</v>
          </cell>
        </row>
        <row r="23839">
          <cell r="A23839" t="str">
            <v>PASVAIN0LU1310001</v>
          </cell>
          <cell r="B23839" t="str">
            <v>ONE PIECE MAUI C/ASIENTO SLOW DOWN BLANCO</v>
          </cell>
          <cell r="C23839" t="str">
            <v>VSI</v>
          </cell>
          <cell r="D23839" t="str">
            <v>VAINSA VSI INDUSTRIAL S.A.C.</v>
          </cell>
          <cell r="E23839" t="str">
            <v>SANITARIOS</v>
          </cell>
          <cell r="F23839" t="str">
            <v>SANITARIOS</v>
          </cell>
          <cell r="G23839" t="str">
            <v>INODORO</v>
          </cell>
        </row>
        <row r="23840">
          <cell r="A23840" t="str">
            <v>PASVAIN0M01310001</v>
          </cell>
          <cell r="B23840" t="str">
            <v>ONE PIECE MEDITERRANEO ACC/DUAL C/ASIENTO SLOW DOWN</v>
          </cell>
          <cell r="C23840" t="str">
            <v>VSI</v>
          </cell>
          <cell r="D23840" t="str">
            <v>VAINSA VSI INDUSTRIAL S.A.C.</v>
          </cell>
          <cell r="E23840" t="str">
            <v>SANITARIOS</v>
          </cell>
          <cell r="F23840" t="str">
            <v>SANITARIOS</v>
          </cell>
          <cell r="G23840" t="str">
            <v>INODORO</v>
          </cell>
        </row>
        <row r="23841">
          <cell r="A23841" t="str">
            <v>PASVAIN0TG1310001</v>
          </cell>
          <cell r="B23841" t="str">
            <v>ONE PIECE STELLA BLANCO C/ACCION DUAL Y ASIENTO C/LENTA</v>
          </cell>
          <cell r="C23841" t="str">
            <v>VSI</v>
          </cell>
          <cell r="D23841" t="str">
            <v>VAINSA VSI INDUSTRIAL S.A.C.</v>
          </cell>
          <cell r="E23841" t="str">
            <v>SANITARIOS</v>
          </cell>
          <cell r="F23841" t="str">
            <v>SANITARIOS</v>
          </cell>
          <cell r="G23841" t="str">
            <v>INODORO</v>
          </cell>
        </row>
        <row r="23842">
          <cell r="A23842" t="str">
            <v>PASVAIN1UO2210001</v>
          </cell>
          <cell r="B23842" t="str">
            <v>ACC ROMANTIK 4 PIEZAS CROMO (PE.JA.TO. ARO/PAP)</v>
          </cell>
          <cell r="C23842" t="str">
            <v>VSI</v>
          </cell>
          <cell r="D23842" t="str">
            <v>VAINSA VSI INDUSTRIAL S.A.C.</v>
          </cell>
          <cell r="E23842" t="str">
            <v>SANITARIOS</v>
          </cell>
          <cell r="F23842" t="str">
            <v>SANITARIOS</v>
          </cell>
          <cell r="G23842" t="str">
            <v>ACCESORIOS</v>
          </cell>
        </row>
        <row r="23843">
          <cell r="A23843" t="str">
            <v>PASVALV0MD1310001</v>
          </cell>
          <cell r="B23843" t="str">
            <v>BOWL MODENA BLANCO VAINSA</v>
          </cell>
          <cell r="C23843" t="str">
            <v>VSI</v>
          </cell>
          <cell r="D23843" t="str">
            <v>VAINSA VSI INDUSTRIAL S.A.C.</v>
          </cell>
          <cell r="E23843" t="str">
            <v>SANITARIOS</v>
          </cell>
          <cell r="F23843" t="str">
            <v>SANITARIOS</v>
          </cell>
          <cell r="G23843" t="str">
            <v>LAVAMANOS</v>
          </cell>
        </row>
        <row r="23844">
          <cell r="A23844" t="str">
            <v>PASVALV0OX1310001</v>
          </cell>
          <cell r="B23844" t="str">
            <v>BOWL PADUA BLANCO VAINSA</v>
          </cell>
          <cell r="C23844" t="str">
            <v>VSI</v>
          </cell>
          <cell r="D23844" t="str">
            <v>VAINSA VSI INDUSTRIAL S.A.C.</v>
          </cell>
          <cell r="E23844" t="str">
            <v>SANITARIOS</v>
          </cell>
          <cell r="F23844" t="str">
            <v>SANITARIOS</v>
          </cell>
          <cell r="G23844" t="str">
            <v>LAVAMANOS</v>
          </cell>
        </row>
        <row r="23845">
          <cell r="A23845" t="str">
            <v>PASVALV0RT1310001</v>
          </cell>
          <cell r="B23845" t="str">
            <v>BOWL ROMANTIK S/REBOSE BLANCO</v>
          </cell>
          <cell r="C23845" t="str">
            <v>VSI</v>
          </cell>
          <cell r="D23845" t="str">
            <v>VAINSA VSI INDUSTRIAL S.A.C.</v>
          </cell>
          <cell r="E23845" t="str">
            <v>SANITARIOS</v>
          </cell>
          <cell r="F23845" t="str">
            <v>SANITARIOS</v>
          </cell>
          <cell r="G23845" t="str">
            <v>LAVAMANOS</v>
          </cell>
        </row>
        <row r="23846">
          <cell r="A23846" t="str">
            <v>PASVALV0SB1310001</v>
          </cell>
          <cell r="B23846" t="str">
            <v>BOWL SESTRI BLANCO VAINSA</v>
          </cell>
          <cell r="C23846" t="str">
            <v>VSI</v>
          </cell>
          <cell r="D23846" t="str">
            <v>VAINSA VSI INDUSTRIAL S.A.C.</v>
          </cell>
          <cell r="E23846" t="str">
            <v>SANITARIOS</v>
          </cell>
          <cell r="F23846" t="str">
            <v>SANITARIOS</v>
          </cell>
          <cell r="G23846" t="str">
            <v>LAVAMANOS</v>
          </cell>
        </row>
        <row r="23847">
          <cell r="A23847" t="str">
            <v>PASVALV37Y1310001</v>
          </cell>
          <cell r="B23847" t="str">
            <v>PEDESTAL VAINSA QUARZO BLANCO</v>
          </cell>
          <cell r="C23847" t="str">
            <v>VSI</v>
          </cell>
          <cell r="D23847" t="str">
            <v>VAINSA VSI INDUSTRIAL S.A.C.</v>
          </cell>
          <cell r="E23847" t="str">
            <v>SANITARIOS</v>
          </cell>
          <cell r="F23847" t="str">
            <v>SANITARIOS</v>
          </cell>
          <cell r="G23847" t="str">
            <v>LAVAMANOS</v>
          </cell>
        </row>
        <row r="23848">
          <cell r="A23848" t="str">
            <v>PASVAUR0O41310001</v>
          </cell>
          <cell r="B23848" t="str">
            <v>NIZA URINARIO CON FLUXOMETRO MECANICO</v>
          </cell>
          <cell r="C23848" t="str">
            <v>VSI</v>
          </cell>
          <cell r="D23848" t="str">
            <v>VAINSA VSI INDUSTRIAL S.A.C.</v>
          </cell>
          <cell r="E23848" t="str">
            <v>SANITARIOS</v>
          </cell>
          <cell r="F23848" t="str">
            <v>SANITARIOS</v>
          </cell>
          <cell r="G23848" t="str">
            <v>URINARIO</v>
          </cell>
        </row>
        <row r="23849">
          <cell r="A23849" t="str">
            <v>PASVAUR0O41310002</v>
          </cell>
          <cell r="B23849" t="str">
            <v>NIZA URINARIO 320X320X585MM CON FLUXOMETRO ELECTRONICO</v>
          </cell>
          <cell r="C23849" t="str">
            <v>VSI</v>
          </cell>
          <cell r="D23849" t="str">
            <v>VAINSA VSI INDUSTRIAL S.A.C.</v>
          </cell>
          <cell r="E23849" t="str">
            <v>SANITARIOS</v>
          </cell>
          <cell r="F23849" t="str">
            <v>SANITARIOS</v>
          </cell>
          <cell r="G23849" t="str">
            <v>URINARIO</v>
          </cell>
        </row>
        <row r="23850">
          <cell r="A23850" t="str">
            <v>PASVAUR0O41310003</v>
          </cell>
          <cell r="B23850" t="str">
            <v>NIZA URINARIO 320MM X 320MM X 585MM CON LLAVE ESPECIALIZADA</v>
          </cell>
          <cell r="C23850" t="str">
            <v>VSI</v>
          </cell>
          <cell r="D23850" t="str">
            <v>VAINSA VSI INDUSTRIAL S.A.C.</v>
          </cell>
          <cell r="E23850" t="str">
            <v>SANITARIOS</v>
          </cell>
          <cell r="F23850" t="str">
            <v>SANITARIOS</v>
          </cell>
          <cell r="G23850" t="str">
            <v>URINARIO</v>
          </cell>
        </row>
        <row r="23851">
          <cell r="A23851" t="str">
            <v>PASVALV0MD1310001-MST</v>
          </cell>
          <cell r="B23851" t="str">
            <v>BOWL MODENA BLANCO VAINSA</v>
          </cell>
          <cell r="C23851" t="str">
            <v>VSI</v>
          </cell>
          <cell r="D23851" t="str">
            <v>VAINSA VSI INDUSTRIAL S.A.C.</v>
          </cell>
          <cell r="E23851" t="str">
            <v>SANITARIOS</v>
          </cell>
          <cell r="F23851" t="str">
            <v>SANITARIOS</v>
          </cell>
        </row>
        <row r="23852">
          <cell r="A23852" t="str">
            <v>PASIAIN3581310001-MST</v>
          </cell>
          <cell r="B23852" t="str">
            <v>TAZA SOLA ITALGRIF BLANCO (UNIVERSAL)</v>
          </cell>
          <cell r="C23852" t="str">
            <v>VSI</v>
          </cell>
          <cell r="D23852" t="str">
            <v>VAINSA VSI INDUSTRIAL S.A.C.</v>
          </cell>
          <cell r="E23852" t="str">
            <v>SANITARIOS</v>
          </cell>
          <cell r="F23852" t="str">
            <v>SANITARIOS</v>
          </cell>
        </row>
        <row r="23853">
          <cell r="A23853" t="str">
            <v>PASIALV0211310001-MST</v>
          </cell>
          <cell r="B23853" t="str">
            <v>LAVATORIO ITALGRIF ARUBA BLANCO</v>
          </cell>
          <cell r="C23853" t="str">
            <v>VSI</v>
          </cell>
          <cell r="D23853" t="str">
            <v>VAINSA VSI INDUSTRIAL S.A.C.</v>
          </cell>
          <cell r="E23853" t="str">
            <v>SANITARIOS</v>
          </cell>
          <cell r="F23853" t="str">
            <v>SANITARIOS</v>
          </cell>
        </row>
        <row r="23854">
          <cell r="A23854" t="str">
            <v>PASIATQ0211310001-MST</v>
          </cell>
          <cell r="B23854" t="str">
            <v>TANQUE ARUBA ALTO C/ACCESORIOS</v>
          </cell>
          <cell r="C23854" t="str">
            <v>VSI</v>
          </cell>
          <cell r="D23854" t="str">
            <v>VAINSA VSI INDUSTRIAL S.A.C.</v>
          </cell>
          <cell r="E23854" t="str">
            <v>SANITARIOS</v>
          </cell>
          <cell r="F23854" t="str">
            <v>SANITARIOS</v>
          </cell>
        </row>
        <row r="23855">
          <cell r="A23855" t="str">
            <v>PASVALV0RT1310001-MST</v>
          </cell>
          <cell r="B23855" t="str">
            <v>BOWL ROMANTIK S/REBOSE BLANCO</v>
          </cell>
          <cell r="C23855" t="str">
            <v>VSI</v>
          </cell>
          <cell r="D23855" t="str">
            <v>VAINSA VSI INDUSTRIAL S.A.C.</v>
          </cell>
          <cell r="E23855" t="str">
            <v>SANITARIOS</v>
          </cell>
          <cell r="F23855" t="str">
            <v>SANITARIOS</v>
          </cell>
        </row>
        <row r="23856">
          <cell r="A23856" t="str">
            <v>PASVAUR0O41310001-MST</v>
          </cell>
          <cell r="B23856" t="str">
            <v>NIZA URINARIO CON FLUXOMETRO MECANICO</v>
          </cell>
          <cell r="C23856" t="str">
            <v>VSI</v>
          </cell>
          <cell r="D23856" t="str">
            <v>VAINSA VSI INDUSTRIAL S.A.C.</v>
          </cell>
          <cell r="E23856" t="str">
            <v>SANITARIOS</v>
          </cell>
          <cell r="F23856" t="str">
            <v>SANITARIOS</v>
          </cell>
        </row>
        <row r="23857">
          <cell r="A23857" t="str">
            <v>PASVAUR0O41310002-MST</v>
          </cell>
          <cell r="B23857" t="str">
            <v>NIZA URINARIO 320X320X585MM CON FLUXOMETRO ELECTRONICO</v>
          </cell>
          <cell r="C23857" t="str">
            <v>VSI</v>
          </cell>
          <cell r="D23857" t="str">
            <v>VAINSA VSI INDUSTRIAL S.A.C.</v>
          </cell>
          <cell r="E23857" t="str">
            <v>SANITARIOS</v>
          </cell>
          <cell r="F23857" t="str">
            <v>SANITARIOS</v>
          </cell>
        </row>
        <row r="23858">
          <cell r="A23858" t="str">
            <v>PAGIAGR33K2210001-MST</v>
          </cell>
          <cell r="B23858" t="str">
            <v>MZCL. LAVAP MUEBLE P/GIR BUZIOS LEVER CROMO</v>
          </cell>
          <cell r="C23858" t="str">
            <v>VSI</v>
          </cell>
          <cell r="D23858" t="str">
            <v>VAINSA VSI INDUSTRIAL S.A.C.</v>
          </cell>
          <cell r="E23858" t="str">
            <v>GRIFERIAS</v>
          </cell>
          <cell r="F23858" t="str">
            <v>GRIFERIAS</v>
          </cell>
        </row>
        <row r="23859">
          <cell r="A23859" t="str">
            <v>PAGIAGR34P2210001-MST</v>
          </cell>
          <cell r="B23859" t="str">
            <v>LLAVE LAVADERO PESADA A LA PARED BORA BORA CR</v>
          </cell>
          <cell r="C23859" t="str">
            <v>VSI</v>
          </cell>
          <cell r="D23859" t="str">
            <v>VAINSA VSI INDUSTRIAL S.A.C.</v>
          </cell>
          <cell r="E23859" t="str">
            <v>GRIFERIAS</v>
          </cell>
          <cell r="F23859" t="str">
            <v>GRIFERIAS</v>
          </cell>
        </row>
        <row r="23860">
          <cell r="A23860" t="str">
            <v>PAGVAGR37Z2210001-MST</v>
          </cell>
          <cell r="B23860" t="str">
            <v>LLAVE P/COCINA A LA PARED ROMANTIK NIGTH CR</v>
          </cell>
          <cell r="C23860" t="str">
            <v>VSI</v>
          </cell>
          <cell r="D23860" t="str">
            <v>VAINSA VSI INDUSTRIAL S.A.C.</v>
          </cell>
          <cell r="E23860" t="str">
            <v>GRIFERIAS</v>
          </cell>
          <cell r="F23860" t="str">
            <v>GRIFERIAS</v>
          </cell>
        </row>
        <row r="23861">
          <cell r="A23861" t="str">
            <v>PAGVALV37C2210001-MST</v>
          </cell>
          <cell r="B23861" t="str">
            <v>LLAVE LVT. MUEBLE MARES AQUARIUS DURACROM</v>
          </cell>
          <cell r="C23861" t="str">
            <v>VSI</v>
          </cell>
          <cell r="D23861" t="str">
            <v>VAINSA VSI INDUSTRIAL S.A.C.</v>
          </cell>
          <cell r="E23861" t="str">
            <v>GRIFERIAS</v>
          </cell>
          <cell r="F23861" t="str">
            <v>GRIFERIAS</v>
          </cell>
        </row>
        <row r="23862">
          <cell r="A23862" t="str">
            <v>PASVACO37W4710001-MST</v>
          </cell>
          <cell r="B23862" t="str">
            <v>VALVULA DESVIADORA PARA DUCHA TELEFONO DURC</v>
          </cell>
          <cell r="C23862" t="str">
            <v>VSI</v>
          </cell>
          <cell r="D23862" t="str">
            <v>VAINSA VSI INDUSTRIAL S.A.C.</v>
          </cell>
          <cell r="E23862" t="str">
            <v>SANITARIOS</v>
          </cell>
          <cell r="F23862" t="str">
            <v>SANITARIOS</v>
          </cell>
        </row>
        <row r="23863">
          <cell r="A23863" t="str">
            <v>PASVAIN1UO2210001-MST</v>
          </cell>
          <cell r="B23863" t="str">
            <v>ACC ROMANTIK 4 PIEZAS CROMO (PE,JA,TO, ARO/PAP)</v>
          </cell>
          <cell r="C23863" t="str">
            <v>VSI</v>
          </cell>
          <cell r="D23863" t="str">
            <v>VAINSA VSI INDUSTRIAL S.A.C.</v>
          </cell>
          <cell r="E23863" t="str">
            <v>SANITARIOS</v>
          </cell>
          <cell r="F23863" t="str">
            <v>SANITARIOS</v>
          </cell>
        </row>
        <row r="23864">
          <cell r="A23864" t="str">
            <v>PASVAUR0O41310003-MST</v>
          </cell>
          <cell r="B23864" t="str">
            <v>NIZA URINARIO 320MM X 320MM X 585MM CON LLAVE ESPECIALIZADA</v>
          </cell>
          <cell r="C23864" t="str">
            <v>VSI</v>
          </cell>
          <cell r="D23864" t="str">
            <v>VAINSA VSI INDUSTRIAL S.A.C.</v>
          </cell>
          <cell r="E23864" t="str">
            <v>SANITARIOS</v>
          </cell>
          <cell r="F23864" t="str">
            <v>SANITARIOS</v>
          </cell>
        </row>
        <row r="23865">
          <cell r="A23865" t="str">
            <v>PAGIAGR34D2210001-MST</v>
          </cell>
          <cell r="B23865" t="str">
            <v>LLAVE BAR-MUEBLE PICO/GIRAT.1</v>
          </cell>
          <cell r="C23865" t="str">
            <v>VSI</v>
          </cell>
          <cell r="D23865" t="str">
            <v>VAINSA VSI INDUSTRIAL S.A.C.</v>
          </cell>
          <cell r="E23865" t="str">
            <v>GRIFERIAS</v>
          </cell>
          <cell r="F23865" t="str">
            <v>GRIFERIAS</v>
          </cell>
        </row>
        <row r="23866">
          <cell r="A23866" t="str">
            <v>PAGVAGR36J2210001-MST</v>
          </cell>
          <cell r="B23866" t="str">
            <v>LLAVE DUCHA CON SALIDA MODENA DURACROM</v>
          </cell>
          <cell r="C23866" t="str">
            <v>VSI</v>
          </cell>
          <cell r="D23866" t="str">
            <v>VAINSA VSI INDUSTRIAL S.A.C.</v>
          </cell>
          <cell r="E23866" t="str">
            <v>GRIFERIAS</v>
          </cell>
          <cell r="F23866" t="str">
            <v>GRIFERIAS</v>
          </cell>
        </row>
        <row r="23867">
          <cell r="A23867" t="str">
            <v>PAGVAGR36C2210001-MST</v>
          </cell>
          <cell r="B23867" t="str">
            <v>MEZCLADORA DUCHA MONOCOM OVAL SALIDA OVAL</v>
          </cell>
          <cell r="C23867" t="str">
            <v>VSI</v>
          </cell>
          <cell r="D23867" t="str">
            <v>VAINSA VSI INDUSTRIAL S.A.C.</v>
          </cell>
          <cell r="E23867" t="str">
            <v>GRIFERIAS</v>
          </cell>
          <cell r="F23867" t="str">
            <v>GRIFERIAS</v>
          </cell>
        </row>
        <row r="23868">
          <cell r="A23868" t="str">
            <v>PAGIAGR33I2210001-MST</v>
          </cell>
          <cell r="B23868" t="str">
            <v>MEZCLADORA LAVATORIO ACAPULCO 8</v>
          </cell>
          <cell r="C23868" t="str">
            <v>VSI</v>
          </cell>
          <cell r="D23868" t="str">
            <v>VAINSA VSI INDUSTRIAL S.A.C.</v>
          </cell>
          <cell r="E23868" t="str">
            <v>GRIFERIAS</v>
          </cell>
          <cell r="F23868" t="str">
            <v>GRIFERIAS</v>
          </cell>
        </row>
        <row r="23869">
          <cell r="A23869" t="str">
            <v>PAGVAGR3702210001-MST</v>
          </cell>
          <cell r="B23869" t="str">
            <v>MEZC DUCHA MONOC ROMANTIK NIGHT MORGAN CR</v>
          </cell>
          <cell r="C23869" t="str">
            <v>VSI</v>
          </cell>
          <cell r="D23869" t="str">
            <v>VAINSA VSI INDUSTRIAL S.A.C.</v>
          </cell>
          <cell r="E23869" t="str">
            <v>GRIFERIAS</v>
          </cell>
          <cell r="F23869" t="str">
            <v>GRIFERIAS</v>
          </cell>
        </row>
        <row r="23870">
          <cell r="A23870" t="str">
            <v>PAGVAGR3632210001-MST</v>
          </cell>
          <cell r="B23870" t="str">
            <v>MEZCLADORA LAVAPLATOS MUEB CROSS PIC/EXTRAIBLE CR</v>
          </cell>
          <cell r="C23870" t="str">
            <v>VSI</v>
          </cell>
          <cell r="D23870" t="str">
            <v>VAINSA VSI INDUSTRIAL S.A.C.</v>
          </cell>
          <cell r="E23870" t="str">
            <v>GRIFERIAS</v>
          </cell>
          <cell r="F23870" t="str">
            <v>GRIFERIAS</v>
          </cell>
        </row>
        <row r="23871">
          <cell r="A23871" t="str">
            <v>PAGVAGR3652210001-MST</v>
          </cell>
          <cell r="B23871" t="str">
            <v>MEZCLADORA LAVAT 8" MUEB PICO CUADRADO SQUARE CR</v>
          </cell>
          <cell r="C23871" t="str">
            <v>VSI</v>
          </cell>
          <cell r="D23871" t="str">
            <v>VAINSA VSI INDUSTRIAL S.A.C.</v>
          </cell>
          <cell r="E23871" t="str">
            <v>GRIFERIAS</v>
          </cell>
          <cell r="F23871" t="str">
            <v>GRIFERIAS</v>
          </cell>
        </row>
        <row r="23872">
          <cell r="A23872" t="str">
            <v>PAGVAGR35Z2210001-MST</v>
          </cell>
          <cell r="B23872" t="str">
            <v>MZCLADORA LVT 8" AL MUEB PIC AL LINE CR</v>
          </cell>
          <cell r="C23872" t="str">
            <v>VSI</v>
          </cell>
          <cell r="D23872" t="str">
            <v>VAINSA VSI INDUSTRIAL S.A.C.</v>
          </cell>
          <cell r="E23872" t="str">
            <v>GRIFERIAS</v>
          </cell>
          <cell r="F23872" t="str">
            <v>GRIFERIAS</v>
          </cell>
        </row>
        <row r="23873">
          <cell r="A23873" t="str">
            <v>PAGVAGR36D2210001-MST</v>
          </cell>
          <cell r="B23873" t="str">
            <v>MZCL DUCHA 2LL LIN GLAMOUR C/SAL GLMR</v>
          </cell>
          <cell r="C23873" t="str">
            <v>VSI</v>
          </cell>
          <cell r="D23873" t="str">
            <v>VAINSA VSI INDUSTRIAL S.A.C.</v>
          </cell>
          <cell r="E23873" t="str">
            <v>GRIFERIAS</v>
          </cell>
          <cell r="F23873" t="str">
            <v>GRIFERIAS</v>
          </cell>
        </row>
        <row r="23874">
          <cell r="A23874" t="str">
            <v>PAGVAGR36B2210001-MST</v>
          </cell>
          <cell r="B23874" t="str">
            <v>MZ DUCHA MARES BALI C SAL ESP</v>
          </cell>
          <cell r="C23874" t="str">
            <v>VSI</v>
          </cell>
          <cell r="D23874" t="str">
            <v>VAINSA VSI INDUSTRIAL S.A.C.</v>
          </cell>
          <cell r="E23874" t="str">
            <v>GRIFERIAS</v>
          </cell>
          <cell r="F23874" t="str">
            <v>GRIFERIAS</v>
          </cell>
        </row>
        <row r="23875">
          <cell r="A23875" t="str">
            <v>PAGVAGR35W2210001-MST</v>
          </cell>
          <cell r="B23875" t="str">
            <v>MEXCLADORA LAVAM MONC BAJA BALI CROMO</v>
          </cell>
          <cell r="C23875" t="str">
            <v>VSI</v>
          </cell>
          <cell r="D23875" t="str">
            <v>VAINSA VSI INDUSTRIAL S.A.C.</v>
          </cell>
          <cell r="E23875" t="str">
            <v>GRIFERIAS</v>
          </cell>
          <cell r="F23875" t="str">
            <v>GRIFERIAS</v>
          </cell>
        </row>
        <row r="23876">
          <cell r="A23876" t="str">
            <v>PAGVACO3Y72210001-MST</v>
          </cell>
          <cell r="B23876" t="str">
            <v>DUCHA TELEFONO CUADRADA TUBO FLEXIBLE MET. CR</v>
          </cell>
          <cell r="C23876" t="str">
            <v>VSI</v>
          </cell>
          <cell r="D23876" t="str">
            <v>VAINSA VSI INDUSTRIAL S.A.C.</v>
          </cell>
          <cell r="E23876" t="str">
            <v>GRIFERIAS</v>
          </cell>
          <cell r="F23876" t="str">
            <v>GRIFERIAS</v>
          </cell>
        </row>
        <row r="23877">
          <cell r="A23877" t="str">
            <v>PAGVAGR36Z2210001-MST</v>
          </cell>
          <cell r="B23877" t="str">
            <v>MEZC DUCHA MINIMALISTA SQUARE S/SALIDA DUCHA CR</v>
          </cell>
          <cell r="C23877" t="str">
            <v>VSI</v>
          </cell>
          <cell r="D23877" t="str">
            <v>VAINSA VSI INDUSTRIAL S.A.C.</v>
          </cell>
          <cell r="E23877" t="str">
            <v>GRIFERIAS</v>
          </cell>
          <cell r="F23877" t="str">
            <v>GRIFERIAS</v>
          </cell>
        </row>
        <row r="23878">
          <cell r="A23878" t="str">
            <v>PAGVAGR36U2210001-MST</v>
          </cell>
          <cell r="B23878" t="str">
            <v>MEZC LAVAT MONOC A LA PARED OCEAN ARTIC CR</v>
          </cell>
          <cell r="C23878" t="str">
            <v>VSI</v>
          </cell>
          <cell r="D23878" t="str">
            <v>VAINSA VSI INDUSTRIAL S.A.C.</v>
          </cell>
          <cell r="E23878" t="str">
            <v>GRIFERIAS</v>
          </cell>
          <cell r="F23878" t="str">
            <v>GRIFERIAS</v>
          </cell>
        </row>
        <row r="23879">
          <cell r="A23879" t="str">
            <v>PAGIAGR34F2210001-MST</v>
          </cell>
          <cell r="B23879" t="str">
            <v>LLAVE LAVAT. MINIM BAJA LIV. CARTAGENA</v>
          </cell>
          <cell r="C23879" t="str">
            <v>VSI</v>
          </cell>
          <cell r="D23879" t="str">
            <v>VAINSA VSI INDUSTRIAL S.A.C.</v>
          </cell>
          <cell r="E23879" t="str">
            <v>GRIFERIAS</v>
          </cell>
          <cell r="F23879" t="str">
            <v>GRIFERIAS</v>
          </cell>
        </row>
        <row r="23880">
          <cell r="A23880" t="str">
            <v>PAGIAGR34A2210001-MST</v>
          </cell>
          <cell r="B23880" t="str">
            <v>MEZCL DUCHA CANCUN CROMO (2 LL.) SAL/ TECNO</v>
          </cell>
          <cell r="C23880" t="str">
            <v>VSI</v>
          </cell>
          <cell r="D23880" t="str">
            <v>VAINSA VSI INDUSTRIAL S.A.C.</v>
          </cell>
          <cell r="E23880" t="str">
            <v>GRIFERIAS</v>
          </cell>
          <cell r="F23880" t="str">
            <v>GRIFERIAS</v>
          </cell>
        </row>
        <row r="23881">
          <cell r="A23881" t="str">
            <v>PAGIAGR33T2210001-MST</v>
          </cell>
          <cell r="B23881" t="str">
            <v>MEZCLADORA 8" LAVATORIO VARADERO CROMO</v>
          </cell>
          <cell r="C23881" t="str">
            <v>VSI</v>
          </cell>
          <cell r="D23881" t="str">
            <v>VAINSA VSI INDUSTRIAL S.A.C.</v>
          </cell>
          <cell r="E23881" t="str">
            <v>GRIFERIAS</v>
          </cell>
          <cell r="F23881" t="str">
            <v>GRIFERIAS</v>
          </cell>
        </row>
        <row r="23882">
          <cell r="A23882" t="str">
            <v>PAGVAGR3622210001-MST</v>
          </cell>
          <cell r="B23882" t="str">
            <v>MEZCLADORAZ LVT 8" MUEB P/N MINIM CROSS CR</v>
          </cell>
          <cell r="C23882" t="str">
            <v>VSI</v>
          </cell>
          <cell r="D23882" t="str">
            <v>VAINSA VSI INDUSTRIAL S.A.C.</v>
          </cell>
          <cell r="E23882" t="str">
            <v>GRIFERIAS</v>
          </cell>
          <cell r="F23882" t="str">
            <v>GRIFERIAS</v>
          </cell>
        </row>
        <row r="23883">
          <cell r="A23883" t="str">
            <v>PAGIAGR34Y2210001-MST</v>
          </cell>
          <cell r="B23883" t="str">
            <v>MEZCLADORA MONOCOMANDO DE DUCHA C/ SAL ESP</v>
          </cell>
          <cell r="C23883" t="str">
            <v>VSI</v>
          </cell>
          <cell r="D23883" t="str">
            <v>VAINSA VSI INDUSTRIAL S.A.C.</v>
          </cell>
          <cell r="E23883" t="str">
            <v>GRIFERIAS</v>
          </cell>
          <cell r="F23883" t="str">
            <v>GRIFERIAS</v>
          </cell>
        </row>
        <row r="23884">
          <cell r="A23884" t="str">
            <v>PAGIAGR34U2210001-MST</v>
          </cell>
          <cell r="B23884" t="str">
            <v>MEZCLADORA MONOCOMANDO PARED LAVATORIO PUNTA CANA</v>
          </cell>
          <cell r="C23884" t="str">
            <v>VSI</v>
          </cell>
          <cell r="D23884" t="str">
            <v>VAINSA VSI INDUSTRIAL S.A.C.</v>
          </cell>
          <cell r="E23884" t="str">
            <v>GRIFERIAS</v>
          </cell>
          <cell r="F23884" t="str">
            <v>GRIFERIAS</v>
          </cell>
        </row>
        <row r="23885">
          <cell r="A23885" t="str">
            <v>PAGIAGR33P2210001-MST</v>
          </cell>
          <cell r="B23885" t="str">
            <v>MZ LAVAP A LA PARED P/GIR MINIM CARTAGENA</v>
          </cell>
          <cell r="C23885" t="str">
            <v>VSI</v>
          </cell>
          <cell r="D23885" t="str">
            <v>VAINSA VSI INDUSTRIAL S.A.C.</v>
          </cell>
          <cell r="E23885" t="str">
            <v>GRIFERIAS</v>
          </cell>
          <cell r="F23885" t="str">
            <v>GRIFERIAS</v>
          </cell>
        </row>
        <row r="23886">
          <cell r="A23886" t="str">
            <v>PAGIAGR33L2210001-MST</v>
          </cell>
          <cell r="B23886" t="str">
            <v>MZ.LAVAP.MUE.C/P.GIRAT.5/8" BUZIOS CR-C</v>
          </cell>
          <cell r="C23886" t="str">
            <v>VSI</v>
          </cell>
          <cell r="D23886" t="str">
            <v>VAINSA VSI INDUSTRIAL S.A.C.</v>
          </cell>
          <cell r="E23886" t="str">
            <v>GRIFERIAS</v>
          </cell>
          <cell r="F23886" t="str">
            <v>GRIFERIAS</v>
          </cell>
        </row>
        <row r="23887">
          <cell r="A23887" t="str">
            <v>PAGIAGR34R2210001-MST</v>
          </cell>
          <cell r="B23887" t="str">
            <v>MEZCLADORA MONOCOM LAVAPLATOS CR BARBADOS</v>
          </cell>
          <cell r="C23887" t="str">
            <v>VSI</v>
          </cell>
          <cell r="D23887" t="str">
            <v>VAINSA VSI INDUSTRIAL S.A.C.</v>
          </cell>
          <cell r="E23887" t="str">
            <v>GRIFERIAS</v>
          </cell>
          <cell r="F23887" t="str">
            <v>GRIFERIAS</v>
          </cell>
        </row>
        <row r="23888">
          <cell r="A23888" t="str">
            <v>PAGIAGR33M2210001-MST</v>
          </cell>
          <cell r="B23888" t="str">
            <v>MEZC. DE 8 LAVATORIO MOD. BUZIOS CR-CR</v>
          </cell>
          <cell r="C23888" t="str">
            <v>VSI</v>
          </cell>
          <cell r="D23888" t="str">
            <v>VAINSA VSI INDUSTRIAL S.A.C.</v>
          </cell>
          <cell r="E23888" t="str">
            <v>GRIFERIAS</v>
          </cell>
          <cell r="F23888" t="str">
            <v>GRIFERIAS</v>
          </cell>
        </row>
        <row r="23889">
          <cell r="A23889" t="str">
            <v>PAGIAGR33H2210001-MST</v>
          </cell>
          <cell r="B23889" t="str">
            <v>MEZCLADORA DE 8" PARA LAVATORIO ACAPULCO A LA PARED</v>
          </cell>
          <cell r="C23889" t="str">
            <v>VSI</v>
          </cell>
          <cell r="D23889" t="str">
            <v>VAINSA VSI INDUSTRIAL S.A.C.</v>
          </cell>
          <cell r="E23889" t="str">
            <v>GRIFERIAS</v>
          </cell>
          <cell r="F23889" t="str">
            <v>GRIFERIAS</v>
          </cell>
        </row>
        <row r="23890">
          <cell r="A23890" t="str">
            <v>PAGVALV37B2210001-MST</v>
          </cell>
          <cell r="B23890" t="str">
            <v>LLV LVT MIN AL MUEB KLASS FO</v>
          </cell>
          <cell r="C23890" t="str">
            <v>VSI</v>
          </cell>
          <cell r="D23890" t="str">
            <v>VAINSA VSI INDUSTRIAL S.A.C.</v>
          </cell>
          <cell r="E23890" t="str">
            <v>GRIFERIAS</v>
          </cell>
          <cell r="F23890" t="str">
            <v>GRIFERIAS</v>
          </cell>
        </row>
        <row r="23891">
          <cell r="A23891" t="str">
            <v>PAGIAGR33G2210001-MST</v>
          </cell>
          <cell r="B23891" t="str">
            <v>LLAVE DE LAVAT. PESADA MOD.ACAPULCO.CR-CR</v>
          </cell>
          <cell r="C23891" t="str">
            <v>VSI</v>
          </cell>
          <cell r="D23891" t="str">
            <v>VAINSA VSI INDUSTRIAL S.A.C.</v>
          </cell>
          <cell r="E23891" t="str">
            <v>GRIFERIAS</v>
          </cell>
          <cell r="F23891" t="str">
            <v>GRIFERIAS</v>
          </cell>
        </row>
        <row r="23892">
          <cell r="A23892" t="str">
            <v>PAGIAGR3442210001-MST</v>
          </cell>
          <cell r="B23892" t="str">
            <v>MEZCL.DUCHA MOD.BUZIOS MONOC.C/SAL.BUZ</v>
          </cell>
          <cell r="C23892" t="str">
            <v>VSI</v>
          </cell>
          <cell r="D23892" t="str">
            <v>VAINSA VSI INDUSTRIAL S.A.C.</v>
          </cell>
          <cell r="E23892" t="str">
            <v>GRIFERIAS</v>
          </cell>
          <cell r="F23892" t="str">
            <v>GRIFERIAS</v>
          </cell>
        </row>
        <row r="23893">
          <cell r="A23893" t="str">
            <v>PAGIAGR34I2210001-MST</v>
          </cell>
          <cell r="B23893" t="str">
            <v>LLAVE LAVATORIO BAJA CROSS CR</v>
          </cell>
          <cell r="C23893" t="str">
            <v>VSI</v>
          </cell>
          <cell r="D23893" t="str">
            <v>VAINSA VSI INDUSTRIAL S.A.C.</v>
          </cell>
          <cell r="E23893" t="str">
            <v>GRIFERIAS</v>
          </cell>
          <cell r="F23893" t="str">
            <v>GRIFERIAS</v>
          </cell>
        </row>
        <row r="23894">
          <cell r="A23894" t="str">
            <v>PAGVAGR35Y2210001-MST</v>
          </cell>
          <cell r="B23894" t="str">
            <v>MEZCLADORA LAVAPL MONOBLOCK AL MUEB LINE P/R CR</v>
          </cell>
          <cell r="C23894" t="str">
            <v>VSI</v>
          </cell>
          <cell r="D23894" t="str">
            <v>VAINSA VSI INDUSTRIAL S.A.C.</v>
          </cell>
          <cell r="E23894" t="str">
            <v>GRIFERIAS</v>
          </cell>
          <cell r="F23894" t="str">
            <v>GRIFERIAS</v>
          </cell>
        </row>
        <row r="23895">
          <cell r="A23895" t="str">
            <v>PAGVAGR36A2210001-MST</v>
          </cell>
          <cell r="B23895" t="str">
            <v>MEZC LAVAT MONOC ALTA OCEAN PACIFIC CR</v>
          </cell>
          <cell r="C23895" t="str">
            <v>VSI</v>
          </cell>
          <cell r="D23895" t="str">
            <v>VAINSA VSI INDUSTRIAL S.A.C.</v>
          </cell>
          <cell r="E23895" t="str">
            <v>GRIFERIAS</v>
          </cell>
          <cell r="F23895" t="str">
            <v>GRIFERIAS</v>
          </cell>
        </row>
        <row r="23896">
          <cell r="A23896" t="str">
            <v>PASIALV05U1310001-MST</v>
          </cell>
          <cell r="B23896" t="str">
            <v>LAVATORIO ITALGRIF CANCUN BLANCO</v>
          </cell>
          <cell r="C23896" t="str">
            <v>VSI</v>
          </cell>
          <cell r="D23896" t="str">
            <v>VAINSA VSI INDUSTRIAL S.A.C.</v>
          </cell>
          <cell r="E23896" t="str">
            <v>SANITARIOS</v>
          </cell>
          <cell r="F23896" t="str">
            <v>SANITARIOS</v>
          </cell>
        </row>
        <row r="23897">
          <cell r="A23897" t="str">
            <v>PAGIAGR33F2210001-MST</v>
          </cell>
          <cell r="B23897" t="str">
            <v>LLAVE LAVATORIO PESADA CR BORA BORA</v>
          </cell>
          <cell r="C23897" t="str">
            <v>VSI</v>
          </cell>
          <cell r="D23897" t="str">
            <v>VAINSA VSI INDUSTRIAL S.A.C.</v>
          </cell>
          <cell r="E23897" t="str">
            <v>GRIFERIAS</v>
          </cell>
          <cell r="F23897" t="str">
            <v>GRIFERIAS</v>
          </cell>
        </row>
        <row r="23898">
          <cell r="A23898" t="str">
            <v>PAGVAGR3772210001-MST</v>
          </cell>
          <cell r="B23898" t="str">
            <v>LLAVE P/COCINA CON PICO GIRATORIO ROMANTIK NIGHT CR</v>
          </cell>
          <cell r="C23898" t="str">
            <v>VSI</v>
          </cell>
          <cell r="D23898" t="str">
            <v>VAINSA VSI INDUSTRIAL S.A.C.</v>
          </cell>
          <cell r="E23898" t="str">
            <v>GRIFERIAS</v>
          </cell>
          <cell r="F23898" t="str">
            <v>GRIFERIAS</v>
          </cell>
        </row>
        <row r="23899">
          <cell r="A23899" t="str">
            <v>PAGVALV3Y32210001-MST</v>
          </cell>
          <cell r="B23899" t="str">
            <v>LLAVE LAVATORIO TEMP. MUEB. ANTIV. CR</v>
          </cell>
          <cell r="C23899" t="str">
            <v>VSI</v>
          </cell>
          <cell r="D23899" t="str">
            <v>VAINSA VSI INDUSTRIAL S.A.C.</v>
          </cell>
          <cell r="E23899" t="str">
            <v>GRIFERIAS</v>
          </cell>
          <cell r="F23899" t="str">
            <v>GRIFERIAS</v>
          </cell>
        </row>
        <row r="23900">
          <cell r="A23900" t="str">
            <v>PAGVAGR3752210001-MST</v>
          </cell>
          <cell r="B23900" t="str">
            <v>LLAVE LAVATORIO MUEB. ALT. MINIM. COLEC. CUBIC CR</v>
          </cell>
          <cell r="C23900" t="str">
            <v>VSI</v>
          </cell>
          <cell r="D23900" t="str">
            <v>VAINSA VSI INDUSTRIAL S.A.C.</v>
          </cell>
          <cell r="E23900" t="str">
            <v>GRIFERIAS</v>
          </cell>
          <cell r="F23900" t="str">
            <v>GRIFERIAS</v>
          </cell>
        </row>
        <row r="23901">
          <cell r="A23901" t="str">
            <v>PAGIAGR33S2210001-MST</v>
          </cell>
          <cell r="B23901" t="str">
            <v>MEZCL DE 8" PARA LAVATORIO A LA PARED CARTAGENA</v>
          </cell>
          <cell r="C23901" t="str">
            <v>VSI</v>
          </cell>
          <cell r="D23901" t="str">
            <v>VAINSA VSI INDUSTRIAL S.A.C.</v>
          </cell>
          <cell r="E23901" t="str">
            <v>GRIFERIAS</v>
          </cell>
          <cell r="F23901" t="str">
            <v>GRIFERIAS</v>
          </cell>
        </row>
        <row r="23902">
          <cell r="A23902" t="str">
            <v>PAGIAGR33Z2210001-MST</v>
          </cell>
          <cell r="B23902" t="str">
            <v>MZ.DUCHA 2LL.SAL.TECNO MOD.ACAPULCO.CR-CR</v>
          </cell>
          <cell r="C23902" t="str">
            <v>VSI</v>
          </cell>
          <cell r="D23902" t="str">
            <v>VAINSA VSI INDUSTRIAL S.A.C.</v>
          </cell>
          <cell r="E23902" t="str">
            <v>GRIFERIAS</v>
          </cell>
          <cell r="F23902" t="str">
            <v>GRIFERIAS</v>
          </cell>
        </row>
        <row r="23903">
          <cell r="A23903" t="str">
            <v>PAGIAGR34C2210001-MST</v>
          </cell>
          <cell r="B23903" t="str">
            <v>MEZCLADORA MONOM PARA DUCHA DE EMPOTRAR BARBADOS</v>
          </cell>
          <cell r="C23903" t="str">
            <v>VSI</v>
          </cell>
          <cell r="D23903" t="str">
            <v>VAINSA VSI INDUSTRIAL S.A.C.</v>
          </cell>
          <cell r="E23903" t="str">
            <v>GRIFERIAS</v>
          </cell>
          <cell r="F23903" t="str">
            <v>GRIFERIAS</v>
          </cell>
        </row>
        <row r="23904">
          <cell r="A23904" t="str">
            <v>PAGIAGR34S2210001-MST</v>
          </cell>
          <cell r="B23904" t="str">
            <v>MEZCL.LAVAT.PARED MOD.BUZIOS MONOCOM.CR</v>
          </cell>
          <cell r="C23904" t="str">
            <v>VSI</v>
          </cell>
          <cell r="D23904" t="str">
            <v>VAINSA VSI INDUSTRIAL S.A.C.</v>
          </cell>
          <cell r="E23904" t="str">
            <v>GRIFERIAS</v>
          </cell>
          <cell r="F23904" t="str">
            <v>GRIFERIAS</v>
          </cell>
        </row>
        <row r="23905">
          <cell r="A23905" t="str">
            <v>PAGVAGR3602210001-MST</v>
          </cell>
          <cell r="B23905" t="str">
            <v>MZ LVT 8" AL MUEB PICO N, KLASS FOUR C</v>
          </cell>
          <cell r="C23905" t="str">
            <v>VSI</v>
          </cell>
          <cell r="D23905" t="str">
            <v>VAINSA VSI INDUSTRIAL S.A.C.</v>
          </cell>
          <cell r="E23905" t="str">
            <v>GRIFERIAS</v>
          </cell>
          <cell r="F23905" t="str">
            <v>GRIFERIAS</v>
          </cell>
        </row>
        <row r="23906">
          <cell r="A23906" t="str">
            <v>PAGVAGR3642210001-MST</v>
          </cell>
          <cell r="B23906" t="str">
            <v>MEZCLADORA LAVAT 8" PICO REDONDO CUBIC</v>
          </cell>
          <cell r="C23906" t="str">
            <v>VSI</v>
          </cell>
          <cell r="D23906" t="str">
            <v>VAINSA VSI INDUSTRIAL S.A.C.</v>
          </cell>
          <cell r="E23906" t="str">
            <v>GRIFERIAS</v>
          </cell>
          <cell r="F23906" t="str">
            <v>GRIFERIAS</v>
          </cell>
        </row>
        <row r="23907">
          <cell r="A23907" t="str">
            <v>PAGVAGR3612210001-MST</v>
          </cell>
          <cell r="B23907" t="str">
            <v>MEZCLADORA LAVAT MONOC ALTA ARTIC CR</v>
          </cell>
          <cell r="C23907" t="str">
            <v>VSI</v>
          </cell>
          <cell r="D23907" t="str">
            <v>VAINSA VSI INDUSTRIAL S.A.C.</v>
          </cell>
          <cell r="E23907" t="str">
            <v>GRIFERIAS</v>
          </cell>
          <cell r="F23907" t="str">
            <v>GRIFERIAS</v>
          </cell>
        </row>
        <row r="23908">
          <cell r="A23908" t="str">
            <v>PAGIAGR34W2210001-MST</v>
          </cell>
          <cell r="B23908" t="str">
            <v>GR50M000 MEZCLADORA MONOM PARA LAVATORIO CROM BARBADOS</v>
          </cell>
          <cell r="C23908" t="str">
            <v>VSI</v>
          </cell>
          <cell r="D23908" t="str">
            <v>VAINSA VSI INDUSTRIAL S.A.C.</v>
          </cell>
          <cell r="E23908" t="str">
            <v>GRIFERIAS</v>
          </cell>
          <cell r="F23908" t="str">
            <v>GRIFERIAS</v>
          </cell>
        </row>
        <row r="23909">
          <cell r="A23909" t="str">
            <v>PAGIAGR33R2210001-MST</v>
          </cell>
          <cell r="B23909" t="str">
            <v>""GR57F000 MEZCLADORA DE 8"" P/LAVAM A LA PARED CANARIAS"</v>
          </cell>
          <cell r="C23909" t="str">
            <v>VSI</v>
          </cell>
          <cell r="D23909" t="str">
            <v>VAINSA VSI INDUSTRIAL S.A.C.</v>
          </cell>
          <cell r="E23909" t="str">
            <v>GRIFERIAS</v>
          </cell>
          <cell r="F23909" t="str">
            <v>GRIFERIAS</v>
          </cell>
        </row>
        <row r="23910">
          <cell r="A23910" t="str">
            <v>PAGIAGR3432210001-MST</v>
          </cell>
          <cell r="B23910" t="str">
            <v>MEZCLADORA DE DUCHA 2 LLAVES ACAPULCO C/ SAL ESPAÑOLA</v>
          </cell>
          <cell r="C23910" t="str">
            <v>VSI</v>
          </cell>
          <cell r="D23910" t="str">
            <v>VAINSA VSI INDUSTRIAL S.A.C.</v>
          </cell>
          <cell r="E23910" t="str">
            <v>GRIFERIAS</v>
          </cell>
          <cell r="F23910" t="str">
            <v>GRIFERIAS</v>
          </cell>
        </row>
        <row r="23911">
          <cell r="A23911" t="str">
            <v>PAGIAGR34G2210001-MST</v>
          </cell>
          <cell r="B23911" t="str">
            <v>GR34K000 GR34K000 LLAVE LAVAT LIVIANA CROMADA CARTAGENA</v>
          </cell>
          <cell r="C23911" t="str">
            <v>VSI</v>
          </cell>
          <cell r="D23911" t="str">
            <v>VAINSA VSI INDUSTRIAL S.A.C.</v>
          </cell>
          <cell r="E23911" t="str">
            <v>GRIFERIAS</v>
          </cell>
          <cell r="F23911" t="str">
            <v>GRIFERIAS</v>
          </cell>
        </row>
        <row r="23912">
          <cell r="A23912" t="str">
            <v>PAGVACO3Y52210001-MST</v>
          </cell>
          <cell r="B23912" t="str">
            <v>21303000 VALVULA DESVIADORA P/DUCHA TELEFONO BRONCE CR A01</v>
          </cell>
          <cell r="C23912" t="str">
            <v>VSI</v>
          </cell>
          <cell r="D23912" t="str">
            <v>VAINSA VSI INDUSTRIAL S.A.C.</v>
          </cell>
          <cell r="E23912" t="str">
            <v>GRIFERIAS</v>
          </cell>
          <cell r="F23912" t="str">
            <v>GRIFERIAS</v>
          </cell>
        </row>
        <row r="23913">
          <cell r="A23913" t="str">
            <v>PAGVAGR3682210001-MST</v>
          </cell>
          <cell r="B23913" t="str">
            <v>750N7B00 MEZC LAVAT MONOC BAJA ROMANTIK DAY CR A01</v>
          </cell>
          <cell r="C23913" t="str">
            <v>VSI</v>
          </cell>
          <cell r="D23913" t="str">
            <v>VAINSA VSI INDUSTRIAL S.A.C.</v>
          </cell>
          <cell r="E23913" t="str">
            <v>GRIFERIAS</v>
          </cell>
          <cell r="F23913" t="str">
            <v>GRIFERIAS</v>
          </cell>
        </row>
        <row r="23914">
          <cell r="A23914" t="str">
            <v>PAGVAGR36L2210001-MST</v>
          </cell>
          <cell r="B23914" t="str">
            <v>750L6000 MEZCLADORA LAVAT MONOCOM  BAJA  SQUARE CR</v>
          </cell>
          <cell r="C23914" t="str">
            <v>VSI</v>
          </cell>
          <cell r="D23914" t="str">
            <v>VAINSA VSI INDUSTRIAL S.A.C.</v>
          </cell>
          <cell r="E23914" t="str">
            <v>GRIFERIAS</v>
          </cell>
          <cell r="F23914" t="str">
            <v>GRIFERIAS</v>
          </cell>
        </row>
        <row r="23915">
          <cell r="A23915" t="str">
            <v>PAGVAGR36O4010001-MST</v>
          </cell>
          <cell r="B23915" t="str">
            <v>750Z1000 MARTINI MEZCLADORA MONOCOMANDO PICO BAJO P/LAVAMANOS NEGRO</v>
          </cell>
          <cell r="C23915" t="str">
            <v>VSI</v>
          </cell>
          <cell r="D23915" t="str">
            <v>VAINSA VSI INDUSTRIAL S.A.C.</v>
          </cell>
          <cell r="E23915" t="str">
            <v>GRIFERIAS</v>
          </cell>
          <cell r="F23915" t="str">
            <v>GRIFERIAS</v>
          </cell>
        </row>
        <row r="23916">
          <cell r="A23916" t="str">
            <v>PAGVAGR36Y2210001-MST</v>
          </cell>
          <cell r="B23916" t="str">
            <v>752Z4000 MARTINI MEZCLADORA MONOCOMANDO PICO ALTO P/LAVAMANOS CROMADO</v>
          </cell>
          <cell r="C23916" t="str">
            <v>VSI</v>
          </cell>
          <cell r="D23916" t="str">
            <v>VAINSA VSI INDUSTRIAL S.A.C.</v>
          </cell>
          <cell r="E23916" t="str">
            <v>GRIFERIAS</v>
          </cell>
          <cell r="F23916" t="str">
            <v>GRIFERIAS</v>
          </cell>
        </row>
        <row r="23917">
          <cell r="A23917" t="str">
            <v>PASIALV0081310001-MST</v>
          </cell>
          <cell r="B23917" t="str">
            <v>SI40L021 OVALIN ACAPULCO BLANCO ITALGRIF</v>
          </cell>
          <cell r="C23917" t="str">
            <v>VSI</v>
          </cell>
          <cell r="D23917" t="str">
            <v>VAINSA VSI INDUSTRIAL S.A.C.</v>
          </cell>
          <cell r="E23917" t="str">
            <v>SANITARIOS</v>
          </cell>
          <cell r="F23917" t="str">
            <v>SANITARIOS</v>
          </cell>
        </row>
        <row r="23918">
          <cell r="A23918" t="str">
            <v>PASVALV37Y1310001-MST</v>
          </cell>
          <cell r="B23918" t="str">
            <v>SV50Q021 PEDESTAL VAINSA QUARZO BLANCO</v>
          </cell>
          <cell r="C23918" t="str">
            <v>VSI</v>
          </cell>
          <cell r="D23918" t="str">
            <v>VAINSA VSI INDUSTRIAL S.A.C.</v>
          </cell>
          <cell r="E23918" t="str">
            <v>SANITARIOS</v>
          </cell>
          <cell r="F23918" t="str">
            <v>SANITARIOS</v>
          </cell>
        </row>
        <row r="23919">
          <cell r="A23919" t="str">
            <v>PASIALV0QP1310001-MST</v>
          </cell>
          <cell r="B23919" t="str">
            <v>SI40P021 LAVATORIO ITALGRIF PUNTA SAL BLANCO</v>
          </cell>
          <cell r="C23919" t="str">
            <v>VSI</v>
          </cell>
          <cell r="D23919" t="str">
            <v>VAINSA VSI INDUSTRIAL S.A.C.</v>
          </cell>
          <cell r="E23919" t="str">
            <v>SANITARIOS</v>
          </cell>
          <cell r="F23919" t="str">
            <v>SANITARIOS</v>
          </cell>
        </row>
        <row r="23920">
          <cell r="A23920" t="str">
            <v>PAGVAGR3732210001-MST</v>
          </cell>
          <cell r="B23920" t="str">
            <v>M70A4000 M70A4000 LLAVE DE DUCHA MARES BALI CR A01</v>
          </cell>
          <cell r="C23920" t="str">
            <v>VSI</v>
          </cell>
          <cell r="D23920" t="str">
            <v>VAINSA VSI INDUSTRIAL S.A.C.</v>
          </cell>
          <cell r="E23920" t="str">
            <v>GRIFERIAS</v>
          </cell>
          <cell r="F23920" t="str">
            <v>GRIFERIAS</v>
          </cell>
        </row>
        <row r="23921">
          <cell r="A23921" t="str">
            <v>PASIPCO3UB4710001-MST</v>
          </cell>
          <cell r="B23921" t="str">
            <v>M3024 BATERIA DESCARGA SIMPLE</v>
          </cell>
          <cell r="C23921" t="str">
            <v>VSI</v>
          </cell>
          <cell r="D23921" t="str">
            <v>VAINSA VSI INDUSTRIAL S.A.C.</v>
          </cell>
          <cell r="E23921" t="str">
            <v>SANITARIOS</v>
          </cell>
          <cell r="F23921" t="str">
            <v>SANITARIOS</v>
          </cell>
        </row>
        <row r="23922">
          <cell r="A23922" t="str">
            <v>PAGIACO35S2210001-MST</v>
          </cell>
          <cell r="B23922" t="str">
            <v>GR880700 GR880700 SALIDA DE DUCHA C/BRAZO Y CANOPLA BUZIOS CR A01</v>
          </cell>
          <cell r="C23922" t="str">
            <v>VSI</v>
          </cell>
          <cell r="D23922" t="str">
            <v>VAINSA VSI INDUSTRIAL S.A.C.</v>
          </cell>
          <cell r="E23922" t="str">
            <v>GRIFERIAS</v>
          </cell>
          <cell r="F23922" t="str">
            <v>GRIFERIAS</v>
          </cell>
        </row>
        <row r="23923">
          <cell r="A23923" t="str">
            <v>PAGIAGR33U2210001-MST</v>
          </cell>
          <cell r="B23923" t="str">
            <v>"GR15V000 GR15V000 MZ.LAVAD.MUE.P.GIR.5/8"" BCE VALLARTA CRO"</v>
          </cell>
          <cell r="C23923" t="str">
            <v>VSI</v>
          </cell>
          <cell r="D23923" t="str">
            <v>VAINSA VSI INDUSTRIAL S.A.C.</v>
          </cell>
          <cell r="E23923" t="str">
            <v>GRIFERIAS</v>
          </cell>
          <cell r="F23923" t="str">
            <v>GRIFERIAS</v>
          </cell>
        </row>
        <row r="23924">
          <cell r="A23924" t="str">
            <v>PAGIAGR3412210001-MST</v>
          </cell>
          <cell r="B23924" t="str">
            <v>GR85U700 MEZCLADORA DUCHA.2LL.C/SAL.BUZIOS MOD.BUZIOS</v>
          </cell>
          <cell r="C23924" t="str">
            <v>VSI</v>
          </cell>
          <cell r="D23924" t="str">
            <v>VAINSA VSI INDUSTRIAL S.A.C.</v>
          </cell>
          <cell r="E23924" t="str">
            <v>GRIFERIAS</v>
          </cell>
          <cell r="F23924" t="str">
            <v>GRIFERIAS</v>
          </cell>
        </row>
        <row r="23925">
          <cell r="A23925" t="str">
            <v>PAGVACO3Y82210001-MST</v>
          </cell>
          <cell r="B23925" t="str">
            <v>31501000 DUCHA TELEFONO MINIMALISTA CR</v>
          </cell>
          <cell r="C23925" t="str">
            <v>VSI</v>
          </cell>
          <cell r="D23925" t="str">
            <v>VAINSA VSI INDUSTRIAL S.A.C.</v>
          </cell>
          <cell r="E23925" t="str">
            <v>GRIFERIAS</v>
          </cell>
          <cell r="F23925" t="str">
            <v>GRIFERIAS</v>
          </cell>
        </row>
        <row r="23926">
          <cell r="A23926" t="str">
            <v>PAGVAGR3662210001-MST</v>
          </cell>
          <cell r="B23926" t="str">
            <v>M71A7000 M71A7000 MEZLCLADORA LVD. MONOCOM. AL MUEB. BALI DURACROM.</v>
          </cell>
          <cell r="C23926" t="str">
            <v>VSI</v>
          </cell>
          <cell r="D23926" t="str">
            <v>VAINSA VSI INDUSTRIAL S.A.C.</v>
          </cell>
          <cell r="E23926" t="str">
            <v>GRIFERIAS</v>
          </cell>
          <cell r="F23926" t="str">
            <v>GRIFERIAS</v>
          </cell>
        </row>
        <row r="23927">
          <cell r="A23927" t="str">
            <v>PAGVAGR3712210001-MST</v>
          </cell>
          <cell r="B23927" t="str">
            <v>785N7O00 MEZC DUCHA MONOC ROMANTIK DAY S/MORGAN DURACROM A01</v>
          </cell>
          <cell r="C23927" t="str">
            <v>VSI</v>
          </cell>
          <cell r="D23927" t="str">
            <v>VAINSA VSI INDUSTRIAL S.A.C.</v>
          </cell>
          <cell r="E23927" t="str">
            <v>GRIFERIAS</v>
          </cell>
          <cell r="F23927" t="str">
            <v>GRIFERIAS</v>
          </cell>
        </row>
        <row r="23928">
          <cell r="A23928" t="str">
            <v>PAGIAGR3502210001-LIQ</v>
          </cell>
          <cell r="B23928" t="str">
            <v>GR57R000 MEZCLADORA 8" LAVATORIO A LA PARED MINIM VARADERO"</v>
          </cell>
          <cell r="C23928" t="str">
            <v>VSI</v>
          </cell>
          <cell r="D23928" t="str">
            <v>VAINSA VSI INDUSTRIAL S.A.C.</v>
          </cell>
          <cell r="E23928" t="str">
            <v>GRIFERIAS</v>
          </cell>
          <cell r="F23928" t="str">
            <v>GRIFERIAS</v>
          </cell>
        </row>
        <row r="23929">
          <cell r="A23929" t="str">
            <v>PASIACO35M1310001-LIQ</v>
          </cell>
          <cell r="B23929" t="str">
            <v>SI730021 JGO DE ACCESORIOS DE LOZA ITALGRIF 3 PZ BLANCO</v>
          </cell>
          <cell r="C23929" t="str">
            <v>VSI</v>
          </cell>
          <cell r="D23929" t="str">
            <v>VAINSA VSI INDUSTRIAL S.A.C.</v>
          </cell>
          <cell r="E23929" t="str">
            <v>SANITARIOS</v>
          </cell>
          <cell r="F23929" t="str">
            <v>SANITARIOS</v>
          </cell>
        </row>
        <row r="23930">
          <cell r="A23930" t="str">
            <v>PASIALV05U1310001-LIQ</v>
          </cell>
          <cell r="B23930" t="str">
            <v>SI41C021 LAVATORIO ITALGRIF CANCUN BLANCO</v>
          </cell>
          <cell r="C23930" t="str">
            <v>VSI</v>
          </cell>
          <cell r="D23930" t="str">
            <v>VAINSA VSI INDUSTRIAL S.A.C.</v>
          </cell>
          <cell r="E23930" t="str">
            <v>SANITARIOS</v>
          </cell>
          <cell r="F23930" t="str">
            <v>SANITARIOS</v>
          </cell>
        </row>
        <row r="23931">
          <cell r="A23931" t="str">
            <v>PAGIAGR3502210001-MST</v>
          </cell>
          <cell r="B23931" t="str">
            <v>GR57R000 MEZCLADORA 8" LAVATORIO A LA PARED MINIM VARADERO"</v>
          </cell>
          <cell r="C23931" t="str">
            <v>VSI</v>
          </cell>
          <cell r="D23931" t="str">
            <v>VAINSA VSI INDUSTRIAL S.A.C.</v>
          </cell>
          <cell r="E23931" t="str">
            <v>GRIFERIAS</v>
          </cell>
          <cell r="F23931" t="str">
            <v>GRIFERIAS</v>
          </cell>
        </row>
        <row r="23932">
          <cell r="A23932" t="str">
            <v>PAGVAGR3742210001-MST</v>
          </cell>
          <cell r="B23932" t="str">
            <v>LLAVE LAVAPLATOS BAR CROSS PICO I</v>
          </cell>
          <cell r="C23932" t="str">
            <v>VSI</v>
          </cell>
          <cell r="D23932" t="str">
            <v>VAINSA VSI INDUSTRIAL S.A.C.</v>
          </cell>
          <cell r="E23932" t="str">
            <v>GRIFERIAS</v>
          </cell>
          <cell r="F23932" t="str">
            <v>GRIFERIAS</v>
          </cell>
        </row>
        <row r="23933">
          <cell r="A23933" t="str">
            <v>PAGVAGR37I2210001-MST</v>
          </cell>
          <cell r="B23933" t="str">
            <v>752F6000 MZ LVT MONO ALTA MUEBL MINIM COL LIF</v>
          </cell>
          <cell r="C23933" t="str">
            <v>VSI</v>
          </cell>
          <cell r="D23933" t="str">
            <v>VAINSA VSI INDUSTRIAL S.A.C.</v>
          </cell>
          <cell r="E23933" t="str">
            <v>GRIFERIAS</v>
          </cell>
          <cell r="F23933" t="str">
            <v>GRIFERIAS</v>
          </cell>
        </row>
        <row r="23934">
          <cell r="A23934" t="str">
            <v>PAGIALV34N2210001-LIQ</v>
          </cell>
          <cell r="B23934" t="str">
            <v>GR51H000 MEZC 8".LAVAT. C/ PICO TUBULAR MOD.BAHIA</v>
          </cell>
          <cell r="C23934" t="str">
            <v>VSI</v>
          </cell>
          <cell r="D23934" t="str">
            <v>VAINSA VSI INDUSTRIAL S.A.C.</v>
          </cell>
          <cell r="E23934" t="str">
            <v>GRIFERIAS</v>
          </cell>
          <cell r="F23934" t="str">
            <v>GRIFERIAS</v>
          </cell>
        </row>
        <row r="23935">
          <cell r="A23935" t="str">
            <v>PAGVAGR35Z2210001-LIQ</v>
          </cell>
          <cell r="B23935" t="str">
            <v>""154K2000 MZCLADORA LVT 8""AL MUEB PIC AL LINE CR"</v>
          </cell>
          <cell r="C23935" t="str">
            <v>VSI</v>
          </cell>
          <cell r="D23935" t="str">
            <v>VAINSA VSI INDUSTRIAL S.A.C.</v>
          </cell>
          <cell r="E23935" t="str">
            <v>GRIFERIAS</v>
          </cell>
          <cell r="F23935" t="str">
            <v>GRIFERIAS</v>
          </cell>
        </row>
        <row r="23936">
          <cell r="A23936" t="str">
            <v>PAGVAGR3642210001-LIQ</v>
          </cell>
          <cell r="B23936" t="str">
            <v>""154L7000 MEZCLADORA LAVAT 8"" PICO REDONDO CUBIC"</v>
          </cell>
          <cell r="C23936" t="str">
            <v>VSI</v>
          </cell>
          <cell r="D23936" t="str">
            <v>VAINSA VSI INDUSTRIAL S.A.C.</v>
          </cell>
          <cell r="E23936" t="str">
            <v>GRIFERIAS</v>
          </cell>
          <cell r="F23936" t="str">
            <v>GRIFERIAS</v>
          </cell>
        </row>
        <row r="23937">
          <cell r="A23937" t="str">
            <v>PAGVAGR3682210001-LIQ</v>
          </cell>
          <cell r="B23937" t="str">
            <v>750N7B00 MEZC LAVAT MONOC BAJA ROMANTIK DAY CR</v>
          </cell>
          <cell r="C23937" t="str">
            <v>VSI</v>
          </cell>
          <cell r="D23937" t="str">
            <v>VAINSA VSI INDUSTRIAL S.A.C.</v>
          </cell>
          <cell r="E23937" t="str">
            <v>GRIFERIAS</v>
          </cell>
          <cell r="F23937" t="str">
            <v>GRIFERIAS</v>
          </cell>
        </row>
        <row r="23938">
          <cell r="A23938" t="str">
            <v>PAGVAGR3692210001-LIQ</v>
          </cell>
          <cell r="B23938" t="str">
            <v>157N1000 MEZC LAVAT 8" A LA PARED PICO MINIM ROMANTIK CR</v>
          </cell>
          <cell r="C23938" t="str">
            <v>VSI</v>
          </cell>
          <cell r="D23938" t="str">
            <v>VAINSA VSI INDUSTRIAL S.A.C.</v>
          </cell>
          <cell r="E23938" t="str">
            <v>GRIFERIAS</v>
          </cell>
          <cell r="F23938" t="str">
            <v>GRIFERIAS</v>
          </cell>
        </row>
        <row r="23939">
          <cell r="A23939" t="str">
            <v>PAGVAGR36D2210001-LIQ</v>
          </cell>
          <cell r="B23939" t="str">
            <v>185U1U00 MZCL DUCHA 2LL LIN GLAMOUR C/SAL GLMR</v>
          </cell>
          <cell r="C23939" t="str">
            <v>VSI</v>
          </cell>
          <cell r="D23939" t="str">
            <v>VAINSA VSI INDUSTRIAL S.A.C.</v>
          </cell>
          <cell r="E23939" t="str">
            <v>GRIFERIAS</v>
          </cell>
          <cell r="F23939" t="str">
            <v>GRIFERIAS</v>
          </cell>
        </row>
        <row r="23940">
          <cell r="A23940" t="str">
            <v>PAGVAGR36O4010001-LIQ</v>
          </cell>
          <cell r="B23940" t="str">
            <v>750Z1000 MARTINI MEZCLADORA MONOCOMANDO PICO BAJO P/LAVAMANOS NEGRO</v>
          </cell>
          <cell r="C23940" t="str">
            <v>VSI</v>
          </cell>
          <cell r="D23940" t="str">
            <v>VAINSA VSI INDUSTRIAL S.A.C.</v>
          </cell>
          <cell r="E23940" t="str">
            <v>GRIFERIAS</v>
          </cell>
          <cell r="F23940" t="str">
            <v>GRIFERIAS</v>
          </cell>
        </row>
        <row r="23941">
          <cell r="A23941" t="str">
            <v>PAGVAGR36T2210001-LIQ</v>
          </cell>
          <cell r="B23941" t="str">
            <v>750J2000 COSMOPOLITAN MEZCLADORA MONOC. PICO BAJO P/LAVAMANOS CR</v>
          </cell>
          <cell r="C23941" t="str">
            <v>VSI</v>
          </cell>
          <cell r="D23941" t="str">
            <v>VAINSA VSI INDUSTRIAL S.A.C.</v>
          </cell>
          <cell r="E23941" t="str">
            <v>GRIFERIAS</v>
          </cell>
          <cell r="F23941" t="str">
            <v>GRIFERIAS</v>
          </cell>
        </row>
        <row r="23942">
          <cell r="A23942" t="str">
            <v>PAGVAGR3772210001-LIQ</v>
          </cell>
          <cell r="B23942" t="str">
            <v>107N1R00 LLAVE P/COCINA CON PICO GIRATORIO ROMANTIK NIGHT CR</v>
          </cell>
          <cell r="C23942" t="str">
            <v>VSI</v>
          </cell>
          <cell r="D23942" t="str">
            <v>VAINSA VSI INDUSTRIAL S.A.C.</v>
          </cell>
          <cell r="E23942" t="str">
            <v>GRIFERIAS</v>
          </cell>
          <cell r="F23942" t="str">
            <v>GRIFERIAS</v>
          </cell>
        </row>
        <row r="23943">
          <cell r="A23943" t="str">
            <v>PAGVAGR37H2210001-LIQ</v>
          </cell>
          <cell r="B23943" t="str">
            <v>705O1I00 MEZC P/COCINA MONOC ACEAN ARTIC DURACROM</v>
          </cell>
          <cell r="C23943" t="str">
            <v>VSI</v>
          </cell>
          <cell r="D23943" t="str">
            <v>VAINSA VSI INDUSTRIAL S.A.C.</v>
          </cell>
          <cell r="E23943" t="str">
            <v>GRIFERIAS</v>
          </cell>
          <cell r="F23943" t="str">
            <v>GRIFERIAS</v>
          </cell>
        </row>
        <row r="23944">
          <cell r="A23944" t="str">
            <v>PAGVAGR37Z2210001-LIQ</v>
          </cell>
          <cell r="B23944" t="str">
            <v>101N1R00 LLAVE P/COCINA A LA PARED ROMANTIK NIGTH CR</v>
          </cell>
          <cell r="C23944" t="str">
            <v>VSI</v>
          </cell>
          <cell r="D23944" t="str">
            <v>VAINSA VSI INDUSTRIAL S.A.C.</v>
          </cell>
          <cell r="E23944" t="str">
            <v>GRIFERIAS</v>
          </cell>
          <cell r="F23944" t="str">
            <v>GRIFERIAS</v>
          </cell>
        </row>
        <row r="23945">
          <cell r="A23945" t="str">
            <v>PASIAAS05U1310001-LIQ</v>
          </cell>
          <cell r="B23945" t="str">
            <v>SI90C021 ASIENTO CANCUN BLANCO</v>
          </cell>
          <cell r="C23945" t="str">
            <v>VSI</v>
          </cell>
          <cell r="D23945" t="str">
            <v>VAINSA VSI INDUSTRIAL S.A.C.</v>
          </cell>
          <cell r="E23945" t="str">
            <v>SANITARIOS</v>
          </cell>
          <cell r="F23945" t="str">
            <v>SANITARIOS</v>
          </cell>
        </row>
        <row r="23946">
          <cell r="A23946" t="str">
            <v>PASIACO35L1310001-LIQ</v>
          </cell>
          <cell r="B23946" t="str">
            <v>SI740021 JGO DE ACCESORIOS DE LOZA ITALGRIF 4 PZ BLANCO</v>
          </cell>
          <cell r="C23946" t="str">
            <v>VSI</v>
          </cell>
          <cell r="D23946" t="str">
            <v>VAINSA VSI INDUSTRIAL S.A.C.</v>
          </cell>
          <cell r="E23946" t="str">
            <v>SANITARIOS</v>
          </cell>
          <cell r="F23946" t="str">
            <v>SANITARIOS</v>
          </cell>
        </row>
        <row r="23947">
          <cell r="A23947" t="str">
            <v>PASIAIN06B1310001-LIQ</v>
          </cell>
          <cell r="B23947" t="str">
            <v>SI23KA21  ONE PIECE ITALGRIF CARTAGENA BLANCO</v>
          </cell>
          <cell r="C23947" t="str">
            <v>VSI</v>
          </cell>
          <cell r="D23947" t="str">
            <v>VAINSA VSI INDUSTRIAL S.A.C.</v>
          </cell>
          <cell r="E23947" t="str">
            <v>SANITARIOS</v>
          </cell>
          <cell r="F23947" t="str">
            <v>SANITARIOS</v>
          </cell>
        </row>
        <row r="23948">
          <cell r="A23948" t="str">
            <v>PASIALV0VS1310001-LIQ</v>
          </cell>
          <cell r="B23948" t="str">
            <v>SI50V021 PEDESTAL ITALGRIF VALLARTA BLANCO</v>
          </cell>
          <cell r="C23948" t="str">
            <v>VSI</v>
          </cell>
          <cell r="D23948" t="str">
            <v>VAINSA VSI INDUSTRIAL S.A.C.</v>
          </cell>
          <cell r="E23948" t="str">
            <v>SANITARIOS</v>
          </cell>
          <cell r="F23948" t="str">
            <v>SANITARIOS</v>
          </cell>
        </row>
        <row r="23949">
          <cell r="A23949" t="str">
            <v>PASIATQ0QP1310001-LIQ</v>
          </cell>
          <cell r="B23949" t="str">
            <v>SI30P021 TANQUE ITALGRIF PUNTA SAL BLAN C/ACC LARGA</v>
          </cell>
          <cell r="C23949" t="str">
            <v>VSI</v>
          </cell>
          <cell r="D23949" t="str">
            <v>VAINSA VSI INDUSTRIAL S.A.C.</v>
          </cell>
          <cell r="E23949" t="str">
            <v>SANITARIOS</v>
          </cell>
          <cell r="F23949" t="str">
            <v>SANITARIOS</v>
          </cell>
        </row>
        <row r="23950">
          <cell r="A23950" t="str">
            <v>PASJACO3XR4710001-LIQ</v>
          </cell>
          <cell r="B23950" t="str">
            <v>99500498 KIT DUCHA MANUAL</v>
          </cell>
          <cell r="C23950" t="str">
            <v>VSI</v>
          </cell>
          <cell r="D23950" t="str">
            <v>VAINSA VSI INDUSTRIAL S.A.C.</v>
          </cell>
          <cell r="E23950" t="str">
            <v>SANITARIOS</v>
          </cell>
          <cell r="F23950" t="str">
            <v>SANITARIOS</v>
          </cell>
        </row>
        <row r="23951">
          <cell r="A23951" t="str">
            <v>PASJATI3X81310001-LIQ</v>
          </cell>
          <cell r="B23951" t="str">
            <v>99848186 REGINA RG18090G4 4 JETS C/CALENT CON ASA</v>
          </cell>
          <cell r="C23951" t="str">
            <v>VSI</v>
          </cell>
          <cell r="D23951" t="str">
            <v>VAINSA VSI INDUSTRIAL S.A.C.</v>
          </cell>
          <cell r="E23951" t="str">
            <v>SANITARIOS</v>
          </cell>
          <cell r="F23951" t="str">
            <v>SANITARIOS</v>
          </cell>
        </row>
        <row r="23952">
          <cell r="A23952" t="str">
            <v>PASJATI3XM1310001-LIQ</v>
          </cell>
          <cell r="B23952" t="str">
            <v>99858268 BANHEIRA THALISWOOD THW198112A 10 JETS C/CALENT CASCADA BLW KIT DE DUCH</v>
          </cell>
          <cell r="C23952" t="str">
            <v>VSI</v>
          </cell>
          <cell r="D23952" t="str">
            <v>VAINSA VSI INDUSTRIAL S.A.C.</v>
          </cell>
          <cell r="E23952" t="str">
            <v>SANITARIOS</v>
          </cell>
          <cell r="F23952" t="str">
            <v>SANITARIOS</v>
          </cell>
        </row>
        <row r="23953">
          <cell r="A23953" t="str">
            <v>PASVACO37W4710001-LIQ</v>
          </cell>
          <cell r="B23953" t="str">
            <v>V22301000 VALVULA DESVIADORA PARA DUCHA TELEFONO DURC</v>
          </cell>
          <cell r="C23953" t="str">
            <v>VSI</v>
          </cell>
          <cell r="D23953" t="str">
            <v>VAINSA VSI INDUSTRIAL S.A.C.</v>
          </cell>
          <cell r="E23953" t="str">
            <v>SANITARIOS</v>
          </cell>
          <cell r="F23953" t="str">
            <v>SANITARIOS</v>
          </cell>
        </row>
        <row r="23954">
          <cell r="A23954" t="str">
            <v>PASVACO3844710001-LIQ</v>
          </cell>
          <cell r="B23954" t="str">
            <v>SV100100 SISTEMA DUAL ONE PIECE (MEDITERRANEO)</v>
          </cell>
          <cell r="C23954" t="str">
            <v>VSI</v>
          </cell>
          <cell r="D23954" t="str">
            <v>VAINSA VSI INDUSTRIAL S.A.C.</v>
          </cell>
          <cell r="E23954" t="str">
            <v>SANITARIOS</v>
          </cell>
          <cell r="F23954" t="str">
            <v>SANITARIOS</v>
          </cell>
        </row>
        <row r="23955">
          <cell r="A23955" t="str">
            <v>PASVAIN0331310001-LIQ</v>
          </cell>
          <cell r="B23955" t="str">
            <v>SV23WA21 ONE PIECE BALI BLANCO C/ACCION DUAL Y ASIENTO C/LENTA</v>
          </cell>
          <cell r="C23955" t="str">
            <v>VSI</v>
          </cell>
          <cell r="D23955" t="str">
            <v>VAINSA VSI INDUSTRIAL S.A.C.</v>
          </cell>
          <cell r="E23955" t="str">
            <v>SANITARIOS</v>
          </cell>
          <cell r="F23955" t="str">
            <v>SANITARIOS</v>
          </cell>
        </row>
        <row r="23956">
          <cell r="A23956" t="str">
            <v>PASVAIN0332110001-LIQ</v>
          </cell>
          <cell r="B23956" t="str">
            <v>SV23WA22 ONE PIECE BALI BONE C/ACCION DUAL Y ASIENTO C/LENTA</v>
          </cell>
          <cell r="C23956" t="str">
            <v>VSI</v>
          </cell>
          <cell r="D23956" t="str">
            <v>VAINSA VSI INDUSTRIAL S.A.C.</v>
          </cell>
          <cell r="E23956" t="str">
            <v>SANITARIOS</v>
          </cell>
          <cell r="F23956" t="str">
            <v>SANITARIOS</v>
          </cell>
        </row>
        <row r="23957">
          <cell r="A23957" t="str">
            <v>PASVAIN0FI1310001-LIQ</v>
          </cell>
          <cell r="B23957" t="str">
            <v>SV23NA21 ONE PIECE IBIZA BLANCO C/ACCION SIMPLE Y ASIENTO C/LENTA</v>
          </cell>
          <cell r="C23957" t="str">
            <v>VSI</v>
          </cell>
          <cell r="D23957" t="str">
            <v>VAINSA VSI INDUSTRIAL S.A.C.</v>
          </cell>
          <cell r="E23957" t="str">
            <v>SANITARIOS</v>
          </cell>
          <cell r="F23957" t="str">
            <v>SANITARIOS</v>
          </cell>
        </row>
        <row r="23958">
          <cell r="A23958" t="str">
            <v>PASVAIN0LU1310001-LIQ</v>
          </cell>
          <cell r="B23958" t="str">
            <v>SV23YA21 ONE PIECE MAUI C/ASIENTO SLOW DOWN BLANCO</v>
          </cell>
          <cell r="C23958" t="str">
            <v>VSI</v>
          </cell>
          <cell r="D23958" t="str">
            <v>VAINSA VSI INDUSTRIAL S.A.C.</v>
          </cell>
          <cell r="E23958" t="str">
            <v>SANITARIOS</v>
          </cell>
          <cell r="F23958" t="str">
            <v>SANITARIOS</v>
          </cell>
        </row>
        <row r="23959">
          <cell r="A23959" t="str">
            <v>PASVAIN1UO2210001-LIQ</v>
          </cell>
          <cell r="B23959" t="str">
            <v>ROM4P00 ACC ROMANTIK 4 PIEZAS CROMO (PE,JA,TO, ARO/PAP)</v>
          </cell>
          <cell r="C23959" t="str">
            <v>VSI</v>
          </cell>
          <cell r="D23959" t="str">
            <v>VAINSA VSI INDUSTRIAL S.A.C.</v>
          </cell>
          <cell r="E23959" t="str">
            <v>SANITARIOS</v>
          </cell>
          <cell r="F23959" t="str">
            <v>SANITARIOS</v>
          </cell>
        </row>
        <row r="23960">
          <cell r="A23960" t="str">
            <v>PASVAUR0O41310002-LIQ</v>
          </cell>
          <cell r="B23960" t="str">
            <v>SV64Z021 NIZA URINARIO 320X320X585MM CON FLUXOMETRO ELECTRONICO</v>
          </cell>
          <cell r="C23960" t="str">
            <v>VSI</v>
          </cell>
          <cell r="D23960" t="str">
            <v>VAINSA VSI INDUSTRIAL S.A.C.</v>
          </cell>
          <cell r="E23960" t="str">
            <v>SANITARIOS</v>
          </cell>
          <cell r="F23960" t="str">
            <v>SANITARIOS</v>
          </cell>
        </row>
        <row r="23961">
          <cell r="A23961" t="str">
            <v>PASVAUR0O41310003-LIQ</v>
          </cell>
          <cell r="B23961" t="str">
            <v>SV63Z021 NIZA URINARIO 320MM X 320MM X 585MM CON LLAVE ESPECIALIZADA</v>
          </cell>
          <cell r="C23961" t="str">
            <v>VSI</v>
          </cell>
          <cell r="D23961" t="str">
            <v>VAINSA VSI INDUSTRIAL S.A.C.</v>
          </cell>
          <cell r="E23961" t="str">
            <v>SANITARIOS</v>
          </cell>
          <cell r="F23961" t="str">
            <v>SANITARIOS</v>
          </cell>
        </row>
        <row r="23962">
          <cell r="A23962" t="str">
            <v>PAGIAGR33C2210001-MST</v>
          </cell>
          <cell r="B23962" t="str">
            <v>""GR46L000 GR46L000 MEZCLADORA DE 4"" PARA LAVATORIO ACAPULCO"</v>
          </cell>
          <cell r="C23962" t="str">
            <v>VSI</v>
          </cell>
          <cell r="D23962" t="str">
            <v>VAINSA VSI INDUSTRIAL S.A.C.</v>
          </cell>
          <cell r="E23962" t="str">
            <v>GRIFERIAS</v>
          </cell>
          <cell r="F23962" t="str">
            <v>GRIFERIAS</v>
          </cell>
        </row>
        <row r="23963">
          <cell r="A23963" t="str">
            <v>PAPAR600JC310001</v>
          </cell>
          <cell r="B23963" t="str">
            <v>PISO 60X60 ECO MARMOL SEMIBRILLO</v>
          </cell>
          <cell r="C23963" t="str">
            <v>ARTEMA</v>
          </cell>
          <cell r="D23963" t="str">
            <v>GLADYMAR</v>
          </cell>
          <cell r="E23963" t="str">
            <v>PISOS Y REV</v>
          </cell>
          <cell r="F23963" t="str">
            <v>NACIONAL</v>
          </cell>
          <cell r="G23963" t="str">
            <v>GL Value</v>
          </cell>
        </row>
        <row r="23964">
          <cell r="A23964" t="str">
            <v>PASDELV0I12910001-MST</v>
          </cell>
          <cell r="B23964" t="str">
            <v>L.737.42 LAVATORIO DE SOBREPONER CUADRADO C/MESA 430MM VD CLOROFILA</v>
          </cell>
          <cell r="C23964" t="str">
            <v>DECA</v>
          </cell>
          <cell r="D23964" t="str">
            <v>DEXCO S.A.</v>
          </cell>
          <cell r="E23964" t="str">
            <v>SANITARIOS</v>
          </cell>
          <cell r="F23964" t="str">
            <v>SANITARIOS</v>
          </cell>
        </row>
        <row r="23965">
          <cell r="A23965" t="str">
            <v>PAPCU7706BR10002</v>
          </cell>
          <cell r="B23965" t="str">
            <v>7,7X24 BRONX DECOR RD MLX</v>
          </cell>
          <cell r="C23965" t="str">
            <v>DEXCO</v>
          </cell>
          <cell r="D23965" t="str">
            <v>DEXCO S.A.</v>
          </cell>
          <cell r="E23965" t="str">
            <v>PISOS Y REV</v>
          </cell>
          <cell r="F23965" t="str">
            <v>PISOS IMPORTADO</v>
          </cell>
        </row>
        <row r="23966">
          <cell r="A23966" t="str">
            <v>PAPPR20TAHA10001</v>
          </cell>
          <cell r="B23966" t="str">
            <v>20 X 120 TAUARI BE HARD PO</v>
          </cell>
          <cell r="C23966" t="str">
            <v>DEXCO</v>
          </cell>
          <cell r="D23966" t="str">
            <v>DEXCO S.A.</v>
          </cell>
          <cell r="E23966" t="str">
            <v>PISOS Y REV</v>
          </cell>
          <cell r="F23966" t="str">
            <v>PISOS IMPORTADO</v>
          </cell>
        </row>
        <row r="23967">
          <cell r="A23967" t="str">
            <v>PAPPL600JC220001</v>
          </cell>
          <cell r="B23967" t="str">
            <v>PISO 60X60 PIETRA LAJA GRAY EXTERIOR COMERCIAL</v>
          </cell>
          <cell r="C23967" t="str">
            <v>PLATINUM</v>
          </cell>
          <cell r="D23967" t="str">
            <v>GLADYMAR</v>
          </cell>
          <cell r="E23967" t="str">
            <v>PISOS Y REV</v>
          </cell>
          <cell r="F23967" t="str">
            <v>NACIONAL</v>
          </cell>
          <cell r="G23967" t="str">
            <v>GL Value</v>
          </cell>
        </row>
        <row r="23968">
          <cell r="A23968" t="str">
            <v>PAPPR1209AL10002</v>
          </cell>
          <cell r="B23968" t="str">
            <v>120X120 ALBA SGR POL</v>
          </cell>
          <cell r="C23968" t="str">
            <v>DEXCO</v>
          </cell>
          <cell r="D23968" t="str">
            <v>DEXCO S.A.</v>
          </cell>
          <cell r="E23968" t="str">
            <v>PISOS Y REV</v>
          </cell>
          <cell r="F23968" t="str">
            <v>PISOS IMPORTADO</v>
          </cell>
        </row>
        <row r="23969">
          <cell r="A23969" t="str">
            <v>PASAQLV4BN1310009-MST</v>
          </cell>
          <cell r="B23969" t="str">
            <v>054010.0001 BOWL BATHOO DE EMBUTIR</v>
          </cell>
          <cell r="C23969" t="str">
            <v>DURAVIT</v>
          </cell>
          <cell r="D23969" t="str">
            <v>DURAVIT AG</v>
          </cell>
          <cell r="E23969" t="str">
            <v>SANITARIOS</v>
          </cell>
          <cell r="F23969" t="str">
            <v>SANITARIOS</v>
          </cell>
        </row>
        <row r="23970">
          <cell r="A23970" t="str">
            <v>PAPPL600JC210001</v>
          </cell>
          <cell r="B23970" t="str">
            <v>PISO 60X60 PIETRA LAJA GRAY EXTERIOR</v>
          </cell>
          <cell r="C23970" t="str">
            <v>ARTEMA</v>
          </cell>
          <cell r="D23970" t="str">
            <v>GLADYMAR</v>
          </cell>
          <cell r="E23970" t="str">
            <v>PISOS Y REV</v>
          </cell>
          <cell r="F23970" t="str">
            <v>NACIONAL</v>
          </cell>
          <cell r="G23970" t="str">
            <v>GL Value</v>
          </cell>
        </row>
        <row r="23971">
          <cell r="A23971" t="str">
            <v>PAPAR600JC520001</v>
          </cell>
          <cell r="B23971" t="str">
            <v>PISO 60X60 ECO MADERA SEMIBRILLO COMERCIAL</v>
          </cell>
          <cell r="C23971" t="str">
            <v>ARTEMA</v>
          </cell>
          <cell r="D23971" t="str">
            <v>GLADYMAR</v>
          </cell>
          <cell r="E23971" t="str">
            <v>PISOS Y REV</v>
          </cell>
          <cell r="F23971" t="str">
            <v>NACIONAL</v>
          </cell>
          <cell r="G23971" t="str">
            <v>GL Value</v>
          </cell>
        </row>
        <row r="23972">
          <cell r="A23972" t="str">
            <v>PAPAR600JC320001</v>
          </cell>
          <cell r="B23972" t="str">
            <v>PISO 60X60 ECO MARMOL SEMIBRILLO COMERCIAL</v>
          </cell>
          <cell r="C23972" t="str">
            <v>ARTEMA</v>
          </cell>
          <cell r="D23972" t="str">
            <v>GLADYMAR</v>
          </cell>
          <cell r="E23972" t="str">
            <v>PISOS Y REV</v>
          </cell>
          <cell r="F23972" t="str">
            <v>NACIONAL</v>
          </cell>
          <cell r="G23972" t="str">
            <v>GL Value</v>
          </cell>
        </row>
        <row r="23973">
          <cell r="A23973" t="str">
            <v>PAPAR600JC420001</v>
          </cell>
          <cell r="B23973" t="str">
            <v>PISO 60X60 ECO CEMENTO SEMIBRILLO COMERCIAL</v>
          </cell>
          <cell r="C23973" t="str">
            <v>ARTEMA</v>
          </cell>
          <cell r="D23973" t="str">
            <v>GLADYMAR</v>
          </cell>
          <cell r="E23973" t="str">
            <v>PISOS Y REV</v>
          </cell>
          <cell r="F23973" t="str">
            <v>NACIONAL</v>
          </cell>
          <cell r="G23973" t="str">
            <v>GL Value</v>
          </cell>
        </row>
        <row r="23974">
          <cell r="A23974" t="str">
            <v>PAPPR320TRA10001-MST</v>
          </cell>
          <cell r="B23974" t="str">
            <v>320X160 PETRA TRACOS BEGE MATE</v>
          </cell>
          <cell r="C23974" t="str">
            <v>PETRA</v>
          </cell>
          <cell r="D23974" t="str">
            <v>DEXCO S.A.</v>
          </cell>
          <cell r="E23974" t="str">
            <v>PISOS Y REV</v>
          </cell>
          <cell r="F23974" t="str">
            <v>PISOS IMPORTADO</v>
          </cell>
        </row>
        <row r="23975">
          <cell r="A23975" t="str">
            <v>PAPPR320TAI10001-MST</v>
          </cell>
          <cell r="B23975" t="str">
            <v>320X160 PETRA TAIPA MATE</v>
          </cell>
          <cell r="C23975" t="str">
            <v>PETRA</v>
          </cell>
          <cell r="D23975" t="str">
            <v>DEXCO S.A.</v>
          </cell>
          <cell r="E23975" t="str">
            <v>PISOS Y REV</v>
          </cell>
          <cell r="F23975" t="str">
            <v>PISOS IMPORTADO</v>
          </cell>
        </row>
        <row r="23976">
          <cell r="A23976" t="str">
            <v>PAPPR320SOL10001-MST</v>
          </cell>
          <cell r="B23976" t="str">
            <v>320X160 PETRA SOLIDA FENDI MATE</v>
          </cell>
          <cell r="C23976" t="str">
            <v>PETRA</v>
          </cell>
          <cell r="D23976" t="str">
            <v>DEXCO S.A.</v>
          </cell>
          <cell r="E23976" t="str">
            <v>PISOS Y REV</v>
          </cell>
          <cell r="F23976" t="str">
            <v>PISOS IMPORTADO</v>
          </cell>
        </row>
        <row r="23977">
          <cell r="A23977" t="str">
            <v>PAPPR320FOS10001-MST</v>
          </cell>
          <cell r="B23977" t="str">
            <v>320X160 PETRA FOSSIL MATE</v>
          </cell>
          <cell r="C23977" t="str">
            <v>PETRA</v>
          </cell>
          <cell r="D23977" t="str">
            <v>DEXCO S.A.</v>
          </cell>
          <cell r="E23977" t="str">
            <v>PISOS Y REV</v>
          </cell>
          <cell r="F23977" t="str">
            <v>PISOS IMPORTADO</v>
          </cell>
        </row>
        <row r="23978">
          <cell r="A23978" t="str">
            <v>PAPPR320CRP10001-MST</v>
          </cell>
          <cell r="B23978" t="str">
            <v>320X160 PETRA CARPIGIANO CINZA MATE</v>
          </cell>
          <cell r="C23978" t="str">
            <v>PETRA</v>
          </cell>
          <cell r="D23978" t="str">
            <v>DEXCO S.A.</v>
          </cell>
          <cell r="E23978" t="str">
            <v>PISOS Y REV</v>
          </cell>
          <cell r="F23978" t="str">
            <v>PISOS IMPORTADO</v>
          </cell>
        </row>
        <row r="23979">
          <cell r="A23979" t="str">
            <v>PAPPR320MIN10001-MST</v>
          </cell>
          <cell r="B23979" t="str">
            <v>320X160 PETRA MINERAL TERRACOTA MATE</v>
          </cell>
          <cell r="C23979" t="str">
            <v>PETRA</v>
          </cell>
          <cell r="D23979" t="str">
            <v>DEXCO S.A.</v>
          </cell>
          <cell r="E23979" t="str">
            <v>PISOS Y REV</v>
          </cell>
          <cell r="F23979" t="str">
            <v>PISOS IMPORTADO</v>
          </cell>
        </row>
        <row r="23980">
          <cell r="A23980" t="str">
            <v>PAPPR320BRO10001-MST</v>
          </cell>
          <cell r="B23980" t="str">
            <v>320X160 PETRA BRONZE MATE</v>
          </cell>
          <cell r="C23980" t="str">
            <v>PETRA</v>
          </cell>
          <cell r="D23980" t="str">
            <v>DEXCO S.A.</v>
          </cell>
          <cell r="E23980" t="str">
            <v>PISOS Y REV</v>
          </cell>
          <cell r="F23980" t="str">
            <v>PISOS IMPORTADO</v>
          </cell>
        </row>
        <row r="23981">
          <cell r="A23981" t="str">
            <v>PAPPR320SOL10002-MST</v>
          </cell>
          <cell r="B23981" t="str">
            <v>320X160 PETRA SOLIDA CINZA MATE</v>
          </cell>
          <cell r="C23981" t="str">
            <v>PETRA</v>
          </cell>
          <cell r="D23981" t="str">
            <v>DEXCO S.A.</v>
          </cell>
          <cell r="E23981" t="str">
            <v>PISOS Y REV</v>
          </cell>
          <cell r="F23981" t="str">
            <v>PISOS IMPORTADO</v>
          </cell>
        </row>
        <row r="23982">
          <cell r="A23982" t="str">
            <v>PAPPR320CAL10001-MST</v>
          </cell>
          <cell r="B23982" t="str">
            <v>320X160 PETRA CALACATA MATE</v>
          </cell>
          <cell r="C23982" t="str">
            <v>PETRA</v>
          </cell>
          <cell r="D23982" t="str">
            <v>DEXCO S.A.</v>
          </cell>
          <cell r="E23982" t="str">
            <v>PISOS Y REV</v>
          </cell>
          <cell r="F23982" t="str">
            <v>PISOS IMPORTADO</v>
          </cell>
        </row>
        <row r="23983">
          <cell r="A23983" t="str">
            <v>PAPPR320SED10001-MST</v>
          </cell>
          <cell r="B23983" t="str">
            <v>320X160 PETRA SEDIMENTUM MATE</v>
          </cell>
          <cell r="C23983" t="str">
            <v>PETRA</v>
          </cell>
          <cell r="D23983" t="str">
            <v>DEXCO S.A.</v>
          </cell>
          <cell r="E23983" t="str">
            <v>PISOS Y REV</v>
          </cell>
          <cell r="F23983" t="str">
            <v>PISOS IMPORTADO</v>
          </cell>
        </row>
        <row r="23984">
          <cell r="A23984" t="str">
            <v>PASEDLV2YW1310001-MST</v>
          </cell>
          <cell r="B23984" t="str">
            <v>5726-130 LAVATORIO NEW SIBILA BLANCO</v>
          </cell>
          <cell r="C23984" t="str">
            <v>EDESA</v>
          </cell>
          <cell r="D23984" t="str">
            <v>EDESA S.A.</v>
          </cell>
          <cell r="E23984" t="str">
            <v>SANITARIOS</v>
          </cell>
          <cell r="F23984" t="str">
            <v>SANITARIOS</v>
          </cell>
        </row>
        <row r="23985">
          <cell r="A23985" t="str">
            <v>PASEDTQ1SD2110001-MST</v>
          </cell>
          <cell r="B23985" t="str">
            <v>2261-733 ESTANQUE CENTURY 1.6 C/FITT BONE</v>
          </cell>
          <cell r="C23985" t="str">
            <v>EDESA</v>
          </cell>
          <cell r="D23985" t="str">
            <v>EDESA S.A.</v>
          </cell>
          <cell r="E23985" t="str">
            <v>SANITARIOS</v>
          </cell>
          <cell r="F23985" t="str">
            <v>SANITARIOS</v>
          </cell>
        </row>
        <row r="23986">
          <cell r="A23986" t="str">
            <v>PASEDTQ4BT1310001-MST</v>
          </cell>
          <cell r="B23986" t="str">
            <v>2247-130 ESTANQUE INNOVATION BLANCO A01</v>
          </cell>
          <cell r="C23986" t="str">
            <v>EDESA</v>
          </cell>
          <cell r="D23986" t="str">
            <v>EDESA S.A.</v>
          </cell>
          <cell r="E23986" t="str">
            <v>SANITARIOS</v>
          </cell>
          <cell r="F23986" t="str">
            <v>SANITARIOS</v>
          </cell>
        </row>
        <row r="23987">
          <cell r="A23987" t="str">
            <v>PASEDLV2YZ2110001-MST</v>
          </cell>
          <cell r="B23987" t="str">
            <v>5726-733 LAVATORIO NEW SIBILA BONE</v>
          </cell>
          <cell r="C23987" t="str">
            <v>EDESA</v>
          </cell>
          <cell r="D23987" t="str">
            <v>EDESA S.A.</v>
          </cell>
          <cell r="E23987" t="str">
            <v>SANITARIOS</v>
          </cell>
          <cell r="F23987" t="str">
            <v>SANITARIOS</v>
          </cell>
        </row>
        <row r="23988">
          <cell r="A23988" t="str">
            <v>PASEDLV4CC0810001-MST</v>
          </cell>
          <cell r="B23988" t="str">
            <v>6660-017 PEDESTAL UNIVERSAL AZUL GALAXIE</v>
          </cell>
          <cell r="C23988" t="str">
            <v>EDESA</v>
          </cell>
          <cell r="D23988" t="str">
            <v>EDESA S.A.</v>
          </cell>
          <cell r="E23988" t="str">
            <v>SANITARIOS</v>
          </cell>
          <cell r="F23988" t="str">
            <v>SANITARIOS</v>
          </cell>
        </row>
        <row r="23989">
          <cell r="A23989" t="str">
            <v>PASEDLV4CC4410001-MST</v>
          </cell>
          <cell r="B23989" t="str">
            <v>6660-065 PEDESTAL UNIVERSAL CHERRY</v>
          </cell>
          <cell r="C23989" t="str">
            <v>EDESA</v>
          </cell>
          <cell r="D23989" t="str">
            <v>EDESA S.A.</v>
          </cell>
          <cell r="E23989" t="str">
            <v>SANITARIOS</v>
          </cell>
          <cell r="F23989" t="str">
            <v>SANITARIOS</v>
          </cell>
        </row>
        <row r="23990">
          <cell r="A23990" t="str">
            <v>PASEDTQ4BT2110001-MST</v>
          </cell>
          <cell r="B23990" t="str">
            <v>2247-733 ESTANQUE INNOVATION BONE</v>
          </cell>
          <cell r="C23990" t="str">
            <v>EDESA</v>
          </cell>
          <cell r="D23990" t="str">
            <v>EDESA S.A.</v>
          </cell>
          <cell r="E23990" t="str">
            <v>SANITARIOS</v>
          </cell>
          <cell r="F23990" t="str">
            <v>SANITARIOS</v>
          </cell>
        </row>
        <row r="23991">
          <cell r="A23991" t="str">
            <v>PASEDIN0TL1310001-MST</v>
          </cell>
          <cell r="B23991" t="str">
            <v>7780-130 WC SULTAN P/FLUXOMETRO BLANCO CAJA BRIGGS</v>
          </cell>
          <cell r="C23991" t="str">
            <v>EDESA</v>
          </cell>
          <cell r="D23991" t="str">
            <v>EDESA S.A.</v>
          </cell>
          <cell r="E23991" t="str">
            <v>SANITARIOS</v>
          </cell>
          <cell r="F23991" t="str">
            <v>SANITARIOS</v>
          </cell>
        </row>
        <row r="23992">
          <cell r="A23992" t="str">
            <v>PASEDLV01C2110001-MST</v>
          </cell>
          <cell r="B23992" t="str">
            <v>6665-733 PEDESTAL ANDIAMO BONE</v>
          </cell>
          <cell r="C23992" t="str">
            <v>EDESA</v>
          </cell>
          <cell r="D23992" t="str">
            <v>EDESA S.A.</v>
          </cell>
          <cell r="E23992" t="str">
            <v>SANITARIOS</v>
          </cell>
          <cell r="F23992" t="str">
            <v>SANITARIOS</v>
          </cell>
        </row>
        <row r="23993">
          <cell r="A23993" t="str">
            <v>PASEDLV06X5010002-MST</v>
          </cell>
          <cell r="B23993" t="str">
            <v>LAVAMANO CHELSEA PARA PEDESTAL VERDE TEAL</v>
          </cell>
          <cell r="C23993" t="str">
            <v>EDESA</v>
          </cell>
          <cell r="D23993" t="str">
            <v>EDESA S.A.</v>
          </cell>
          <cell r="E23993" t="str">
            <v>SANITARIOS</v>
          </cell>
          <cell r="F23993" t="str">
            <v>SANITARIOS</v>
          </cell>
        </row>
        <row r="23994">
          <cell r="A23994" t="str">
            <v>PASEDIN0621310001-MST</v>
          </cell>
          <cell r="B23994" t="str">
            <v>7714-130  WC CARLTON 1.6 BLANCO</v>
          </cell>
          <cell r="C23994" t="str">
            <v>EDESA</v>
          </cell>
          <cell r="D23994" t="str">
            <v>EDESA S.A.</v>
          </cell>
          <cell r="E23994" t="str">
            <v>SANITARIOS</v>
          </cell>
          <cell r="F23994" t="str">
            <v>SANITARIOS</v>
          </cell>
        </row>
        <row r="23995">
          <cell r="A23995" t="str">
            <v>PASEDTQ4BW5010002-MST</v>
          </cell>
          <cell r="B23995" t="str">
            <v>2291-061 TANQUE EVOLUTION PUSH SUPERIOR VERDE TEAL</v>
          </cell>
          <cell r="C23995" t="str">
            <v>EDESA</v>
          </cell>
          <cell r="D23995" t="str">
            <v>EDESA S.A.</v>
          </cell>
          <cell r="E23995" t="str">
            <v>SANITARIOS</v>
          </cell>
          <cell r="F23995" t="str">
            <v>SANITARIOS</v>
          </cell>
        </row>
        <row r="23996">
          <cell r="A23996" t="str">
            <v>PASAQLV4BL1310003-MST</v>
          </cell>
          <cell r="B23996" t="str">
            <v>LAVAMANOS CAPRI BLANCO VITRI</v>
          </cell>
          <cell r="C23996" t="str">
            <v>VITRI</v>
          </cell>
          <cell r="E23996" t="str">
            <v>SANITARIOS</v>
          </cell>
          <cell r="F23996" t="str">
            <v>SANITARIOS</v>
          </cell>
        </row>
        <row r="23997">
          <cell r="A23997" t="str">
            <v>PASAQLV4BL1410002-MST</v>
          </cell>
          <cell r="B23997" t="str">
            <v>DOMINO BATHOO DE SOBREPONER  053005.0008</v>
          </cell>
          <cell r="C23997" t="str">
            <v>ACQUAVIT</v>
          </cell>
          <cell r="D23997" t="str">
            <v>ISALWA</v>
          </cell>
          <cell r="E23997" t="str">
            <v>SANITARIOS</v>
          </cell>
          <cell r="F23997" t="str">
            <v>SANITARIOS</v>
          </cell>
        </row>
        <row r="23998">
          <cell r="A23998" t="str">
            <v>PASDEAS4D11310002-MST</v>
          </cell>
          <cell r="B23998" t="str">
            <v>AP.237.BL.NO.17 LK ASIENTO DE POLIESTER SLOW CLOSE Y PROTEKTO BLANCO/NEGRO BRI.</v>
          </cell>
          <cell r="C23998" t="str">
            <v>DECA</v>
          </cell>
          <cell r="D23998" t="str">
            <v>DEXCO S.A.</v>
          </cell>
          <cell r="E23998" t="str">
            <v>SANITARIOS</v>
          </cell>
          <cell r="F23998" t="str">
            <v>SANITARIOS</v>
          </cell>
        </row>
        <row r="23999">
          <cell r="A23999" t="str">
            <v>PASAQIN4BH1310003-MST</v>
          </cell>
          <cell r="B23999" t="str">
            <v>SANITARIO CAPRI BLANCO VITRI (4 PZAS)</v>
          </cell>
          <cell r="C23999" t="str">
            <v>VITRI</v>
          </cell>
          <cell r="E23999" t="str">
            <v>SANITARIOS</v>
          </cell>
          <cell r="F23999" t="str">
            <v>SANITARIOS</v>
          </cell>
        </row>
        <row r="24000">
          <cell r="A24000" t="str">
            <v>PASAQLV4BN1310005-MST</v>
          </cell>
          <cell r="B24000" t="str">
            <v>BOWL LUMA BLANCO VITRI</v>
          </cell>
          <cell r="C24000" t="str">
            <v>VITRI</v>
          </cell>
          <cell r="E24000" t="str">
            <v>SANITARIOS</v>
          </cell>
          <cell r="F24000" t="str">
            <v>SANITARIOS</v>
          </cell>
        </row>
        <row r="24001">
          <cell r="A24001" t="str">
            <v>PASAQPD40R1310002-MST</v>
          </cell>
          <cell r="B24001" t="str">
            <v>PEDESTAL CAPRI BLANCO VITRI</v>
          </cell>
          <cell r="C24001" t="str">
            <v>VITRI</v>
          </cell>
          <cell r="E24001" t="str">
            <v>SANITARIOS</v>
          </cell>
          <cell r="F24001" t="str">
            <v>SANITARIOS</v>
          </cell>
        </row>
        <row r="24002">
          <cell r="A24002" t="str">
            <v>PAGDEGR3FS4010001-MST</v>
          </cell>
          <cell r="B24002" t="str">
            <v>1189.BL103.MT ORBE GRIFO DE MESA PICO ALTO PARA LAVAMANOS BIVOLT NEGRO MATE</v>
          </cell>
          <cell r="C24002" t="str">
            <v>DECA</v>
          </cell>
          <cell r="D24002" t="str">
            <v>DEXCO S.A.</v>
          </cell>
          <cell r="E24002" t="str">
            <v>GRIFERIAS</v>
          </cell>
          <cell r="F24002" t="str">
            <v>GRIFERIAS</v>
          </cell>
        </row>
        <row r="24003">
          <cell r="A24003" t="str">
            <v>PAGFNDH58Z2210001-MST</v>
          </cell>
          <cell r="B24003" t="str">
            <v>1745 C330 DUCHA HIGIENICA FANI CROMADO RETTA</v>
          </cell>
          <cell r="C24003" t="str">
            <v>FANI</v>
          </cell>
          <cell r="D24003" t="str">
            <v>FENIX INDUSTRIA METALURGICA LTDA.</v>
          </cell>
          <cell r="E24003" t="str">
            <v>GRIFERIAS</v>
          </cell>
          <cell r="F24003" t="str">
            <v>GRIFERIAS</v>
          </cell>
        </row>
        <row r="24004">
          <cell r="A24004" t="str">
            <v>PAGDEGR3ES3910001-MST</v>
          </cell>
          <cell r="B24004" t="str">
            <v>2875.BL90.NO UNIC MEZCLADOR MONOC. DE MESA PICO BAJO P/ LAVAMANOS NEGRO BRILLO</v>
          </cell>
          <cell r="C24004" t="str">
            <v>DECA</v>
          </cell>
          <cell r="D24004" t="str">
            <v>DEXCO S.A.</v>
          </cell>
          <cell r="E24004" t="str">
            <v>GRIFERIAS</v>
          </cell>
          <cell r="F24004" t="str">
            <v>GRIFERIAS</v>
          </cell>
        </row>
        <row r="24005">
          <cell r="A24005" t="str">
            <v>PAGDEGR51C4010001-MST</v>
          </cell>
          <cell r="B24005" t="str">
            <v>4992.BL105.MT DECA YOU ACCIONAMIENTO DE MESA P/LAVAMANOS NEGRO MATE</v>
          </cell>
          <cell r="C24005" t="str">
            <v>DECA</v>
          </cell>
          <cell r="D24005" t="str">
            <v>DEXCO S.A.</v>
          </cell>
          <cell r="E24005" t="str">
            <v>GRIFERIAS</v>
          </cell>
          <cell r="F24005" t="str">
            <v>GRIFERIAS</v>
          </cell>
        </row>
        <row r="24006">
          <cell r="A24006" t="str">
            <v>PAGFNGR60I6110001-MST</v>
          </cell>
          <cell r="B24006" t="str">
            <v>520 OV330 ACABADO FANI OURO VELHO RETTA</v>
          </cell>
          <cell r="C24006" t="str">
            <v>FANI</v>
          </cell>
          <cell r="D24006" t="str">
            <v>FENIX INDUSTRIA METALURGICA LTDA.</v>
          </cell>
          <cell r="E24006" t="str">
            <v>GRIFERIAS</v>
          </cell>
          <cell r="F24006" t="str">
            <v>GRIFERIAS</v>
          </cell>
        </row>
        <row r="24007">
          <cell r="A24007" t="str">
            <v>PAGDEGR3F22210001-LIQ</v>
          </cell>
          <cell r="B24007" t="str">
            <v>2885.C90 UNIC MEZCL. MONOCOMANDO DE MESA PICO ALTA PARA LAVAMANOS CR</v>
          </cell>
          <cell r="C24007" t="str">
            <v>DECA</v>
          </cell>
          <cell r="D24007" t="str">
            <v>DEXCO S.A.</v>
          </cell>
          <cell r="E24007" t="str">
            <v>GRIFERIAS</v>
          </cell>
          <cell r="F24007" t="str">
            <v>GRIFERIAS</v>
          </cell>
        </row>
        <row r="24008">
          <cell r="A24008" t="str">
            <v>PAGDEGR3A32210001-MST</v>
          </cell>
          <cell r="B24008" t="str">
            <v>2250.C FLEX PLUS MEZCLADOR MONOCOMANDO DE MESA PARA COCINA CR</v>
          </cell>
          <cell r="C24008" t="str">
            <v>DECA</v>
          </cell>
          <cell r="D24008" t="str">
            <v>DEXCO S.A.</v>
          </cell>
          <cell r="E24008" t="str">
            <v>GRIFERIAS</v>
          </cell>
          <cell r="F24008" t="str">
            <v>GRIFERIAS</v>
          </cell>
        </row>
        <row r="24009">
          <cell r="A24009" t="str">
            <v>PAGDEGR3A82210001-MST</v>
          </cell>
          <cell r="B24009" t="str">
            <v>2270.C33 POLO MEZCL. MONOCOMANDO DE MESA PICO MOVIL PARA COCINA CR</v>
          </cell>
          <cell r="C24009" t="str">
            <v>DECA</v>
          </cell>
          <cell r="D24009" t="str">
            <v>DEXCO S.A.</v>
          </cell>
          <cell r="E24009" t="str">
            <v>GRIFERIAS</v>
          </cell>
          <cell r="F24009" t="str">
            <v>GRIFERIAS</v>
          </cell>
        </row>
        <row r="24010">
          <cell r="A24010" t="str">
            <v>PAGDEGR3DK4010001-MST</v>
          </cell>
          <cell r="B24010" t="str">
            <v>1992.BL.DES.MT QUADRADO DUCHA C/DESV Y DUCHA MANUAL NG MT</v>
          </cell>
          <cell r="C24010" t="str">
            <v>DECA</v>
          </cell>
          <cell r="D24010" t="str">
            <v>DEXCO S.A.</v>
          </cell>
          <cell r="E24010" t="str">
            <v>GRIFERIAS</v>
          </cell>
          <cell r="F24010" t="str">
            <v>GRIFERIAS</v>
          </cell>
        </row>
        <row r="24011">
          <cell r="A24011" t="str">
            <v>PAGDEGR0004710027-MST</v>
          </cell>
          <cell r="B24011" t="str">
            <v>1791.BL105.MT PICO MEDIO DECA YOU P/ LAVAMANOS BLACK MATE CUADRADO</v>
          </cell>
          <cell r="C24011" t="str">
            <v>DECA</v>
          </cell>
          <cell r="D24011" t="str">
            <v>DEXCO S.A.</v>
          </cell>
          <cell r="E24011" t="str">
            <v>GRIFERIAS</v>
          </cell>
          <cell r="F24011" t="str">
            <v>GRIFERIAS</v>
          </cell>
        </row>
        <row r="24012">
          <cell r="A24012" t="str">
            <v>PAGDEGR3AU4010001-MST</v>
          </cell>
          <cell r="B24012" t="str">
            <v>1292.BL99.MT DECA YOU PICO DE SALIDA DE MESA PARA COCINA NEGRO MATE</v>
          </cell>
          <cell r="C24012" t="str">
            <v>DECA</v>
          </cell>
          <cell r="D24012" t="str">
            <v>DEXCO S.A.</v>
          </cell>
          <cell r="E24012" t="str">
            <v>GRIFERIAS</v>
          </cell>
          <cell r="F24012" t="str">
            <v>GRIFERIAS</v>
          </cell>
        </row>
        <row r="24013">
          <cell r="A24013" t="str">
            <v>PAGDEGR3AY4310001-MST</v>
          </cell>
          <cell r="B24013" t="str">
            <v>1291.GL99.RD DECA YOU PICO DE SALIDA DE MESA PARA COCINA RED GOLD</v>
          </cell>
          <cell r="C24013" t="str">
            <v>DECA</v>
          </cell>
          <cell r="D24013" t="str">
            <v>DEXCO S.A.</v>
          </cell>
          <cell r="E24013" t="str">
            <v>GRIFERIAS</v>
          </cell>
          <cell r="F24013" t="str">
            <v>GRIFERIAS</v>
          </cell>
        </row>
        <row r="24014">
          <cell r="A24014" t="str">
            <v>PAGDEGR0004710023-MST</v>
          </cell>
          <cell r="B24014" t="str">
            <v>4992.INX105.03 ACCIONAMIENTO DECA YOU JOYSTICK P/ COCINA INOX</v>
          </cell>
          <cell r="C24014" t="str">
            <v>DECA</v>
          </cell>
          <cell r="D24014" t="str">
            <v>DEXCO S.A.</v>
          </cell>
          <cell r="E24014" t="str">
            <v>GRIFERIAS</v>
          </cell>
          <cell r="F24014" t="str">
            <v>GRIFERIAS</v>
          </cell>
        </row>
        <row r="24015">
          <cell r="A24015" t="str">
            <v>PAGDEGR0004710040-MST</v>
          </cell>
          <cell r="B24015" t="str">
            <v>1290.INX99 PICO ALTO DECA YOU DE COCINA INOX SIN ACC</v>
          </cell>
          <cell r="C24015" t="str">
            <v>DECA</v>
          </cell>
          <cell r="D24015" t="str">
            <v>DEXCO S.A.</v>
          </cell>
          <cell r="E24015" t="str">
            <v>GRIFERIAS</v>
          </cell>
          <cell r="F24015" t="str">
            <v>GRIFERIAS</v>
          </cell>
        </row>
        <row r="24016">
          <cell r="A24016" t="str">
            <v>PAGDEGR0004710098-MST</v>
          </cell>
          <cell r="B24016" t="str">
            <v>1969.C.CT.030 UNIC DUCHA PARED 30CM CROMADA</v>
          </cell>
          <cell r="C24016" t="str">
            <v>DECA</v>
          </cell>
          <cell r="D24016" t="str">
            <v>DEXCO S.A.</v>
          </cell>
          <cell r="E24016" t="str">
            <v>GRIFERIAS</v>
          </cell>
          <cell r="F24016" t="str">
            <v>GRIFERIAS</v>
          </cell>
        </row>
        <row r="24017">
          <cell r="A24017" t="str">
            <v>PAPAR600JC410001</v>
          </cell>
          <cell r="B24017" t="str">
            <v>PISO 60X60 ECO CEMENTO SEMIBRILLO</v>
          </cell>
          <cell r="C24017" t="str">
            <v>ARTEMA</v>
          </cell>
          <cell r="D24017" t="str">
            <v>GLADYMAR</v>
          </cell>
          <cell r="E24017" t="str">
            <v>PISOS Y REV</v>
          </cell>
          <cell r="F24017" t="str">
            <v>NACIONAL</v>
          </cell>
          <cell r="G24017" t="str">
            <v>GL Value</v>
          </cell>
        </row>
        <row r="24018">
          <cell r="A24018" t="str">
            <v>PASDEIN0PD4010001-MST</v>
          </cell>
          <cell r="B24018" t="str">
            <v>PIANO INODORO CONVENCIONAL NEGRO MATE</v>
          </cell>
          <cell r="C24018" t="str">
            <v>DECA</v>
          </cell>
          <cell r="D24018" t="str">
            <v>DEXCO S.A.</v>
          </cell>
          <cell r="E24018" t="str">
            <v>SANITARIOS</v>
          </cell>
          <cell r="F24018" t="str">
            <v>SANITARIOS</v>
          </cell>
        </row>
        <row r="24019">
          <cell r="A24019" t="str">
            <v>PASDEAS4D14010001-MST</v>
          </cell>
          <cell r="B24019" t="str">
            <v>LK ASIENTO DE POLIESTER SLOW CLOSE Y PROTEKTO NEGRO MATE</v>
          </cell>
          <cell r="C24019" t="str">
            <v>DECA</v>
          </cell>
          <cell r="D24019" t="str">
            <v>DEXCO S.A.</v>
          </cell>
          <cell r="E24019" t="str">
            <v>SANITARIOS</v>
          </cell>
          <cell r="F24019" t="str">
            <v>SANITARIOS</v>
          </cell>
        </row>
        <row r="24020">
          <cell r="A24020" t="str">
            <v>PAPAR600JC510001</v>
          </cell>
          <cell r="B24020" t="str">
            <v>PISO 60X60 ECO MADERA SEMIBRILLO</v>
          </cell>
          <cell r="C24020" t="str">
            <v>ARTEMA</v>
          </cell>
          <cell r="D24020" t="str">
            <v>GLADYMAR</v>
          </cell>
          <cell r="E24020" t="str">
            <v>PISOS Y REV</v>
          </cell>
          <cell r="F24020" t="str">
            <v>NACIONAL</v>
          </cell>
          <cell r="G24020" t="str">
            <v>GL Value</v>
          </cell>
        </row>
        <row r="24021">
          <cell r="A24021" t="str">
            <v>PAPPO900IY920001</v>
          </cell>
          <cell r="B24021" t="str">
            <v>PISO 90X90  FRAGMENTO NIGHT MATE COMERCIAL</v>
          </cell>
          <cell r="C24021" t="str">
            <v>PORCELANATO</v>
          </cell>
          <cell r="D24021" t="str">
            <v>GLADYMAR</v>
          </cell>
          <cell r="E24021" t="str">
            <v>PISOS Y REV</v>
          </cell>
          <cell r="F24021" t="str">
            <v>NACIONAL</v>
          </cell>
          <cell r="G24021" t="str">
            <v>GL Premium</v>
          </cell>
        </row>
        <row r="24022">
          <cell r="A24022" t="str">
            <v>PADATAN1310001</v>
          </cell>
          <cell r="B24022" t="str">
            <v>ACE ANGULO INTERNO 10MM BRI</v>
          </cell>
          <cell r="C24022" t="str">
            <v>ATRIM</v>
          </cell>
          <cell r="E24022" t="str">
            <v>COMPLEMENTOS</v>
          </cell>
          <cell r="F24022" t="str">
            <v>COMPLEMENTOS</v>
          </cell>
        </row>
        <row r="24023">
          <cell r="A24023" t="str">
            <v>PADATZO89610001</v>
          </cell>
          <cell r="B24023" t="str">
            <v>683 ACE INOX ZOC SANITPLUS38mm 10x10mm</v>
          </cell>
          <cell r="C24023" t="str">
            <v>ATRIM</v>
          </cell>
          <cell r="E24023" t="str">
            <v>COMPLEMENTOS</v>
          </cell>
          <cell r="F24023" t="str">
            <v>COMPLEMENTOS</v>
          </cell>
        </row>
        <row r="24024">
          <cell r="A24024" t="str">
            <v>PAPPO900IY010002</v>
          </cell>
          <cell r="B24024" t="str">
            <v>PISO 90X90  FRAGMENTO SALT EXTERIOR</v>
          </cell>
          <cell r="C24024" t="str">
            <v>PORCELANATO</v>
          </cell>
          <cell r="D24024" t="str">
            <v>GLADYMAR</v>
          </cell>
          <cell r="E24024" t="str">
            <v>PISOS Y REV</v>
          </cell>
          <cell r="F24024" t="str">
            <v>NACIONAL</v>
          </cell>
          <cell r="G24024" t="str">
            <v>GL Premium</v>
          </cell>
        </row>
        <row r="24025">
          <cell r="A24025" t="str">
            <v>PAPPO900IY020002</v>
          </cell>
          <cell r="B24025" t="str">
            <v>PISO 90X90  FRAGMENTO SALT EXTERIOR COMERCIAL</v>
          </cell>
          <cell r="C24025" t="str">
            <v>PORCELANATO</v>
          </cell>
          <cell r="D24025" t="str">
            <v>GLADYMAR</v>
          </cell>
          <cell r="E24025" t="str">
            <v>PISOS Y REV</v>
          </cell>
          <cell r="F24025" t="str">
            <v>NACIONAL</v>
          </cell>
          <cell r="G24025" t="str">
            <v>GL Premium</v>
          </cell>
        </row>
        <row r="24026">
          <cell r="A24026" t="str">
            <v>PAPPL600JC610001</v>
          </cell>
          <cell r="B24026" t="str">
            <v>PISO 60X60 CALACATTA SILVER BRILLO</v>
          </cell>
          <cell r="C24026" t="str">
            <v>PLATINUM</v>
          </cell>
          <cell r="D24026" t="str">
            <v>GLADYMAR</v>
          </cell>
          <cell r="E24026" t="str">
            <v>PISOS Y REV</v>
          </cell>
          <cell r="F24026" t="str">
            <v>NACIONAL</v>
          </cell>
          <cell r="G24026" t="str">
            <v>GL Value</v>
          </cell>
        </row>
        <row r="24027">
          <cell r="A24027" t="str">
            <v>PAPPL600JC620001</v>
          </cell>
          <cell r="B24027" t="str">
            <v>PISO 60X60 CALACATTA SILVER BRILLO COMERCIAL</v>
          </cell>
          <cell r="C24027" t="str">
            <v>PLATINUM</v>
          </cell>
          <cell r="D24027" t="str">
            <v>GLADYMAR</v>
          </cell>
          <cell r="E24027" t="str">
            <v>PISOS Y REV</v>
          </cell>
          <cell r="F24027" t="str">
            <v>NACIONAL</v>
          </cell>
          <cell r="G24027" t="str">
            <v>GL Value</v>
          </cell>
        </row>
        <row r="24028">
          <cell r="A24028" t="str">
            <v>PAPPL600JC710001</v>
          </cell>
          <cell r="B24028" t="str">
            <v>PISO 60X60 PEDRA CINZA BRILLO</v>
          </cell>
          <cell r="C24028" t="str">
            <v>PLATINUM</v>
          </cell>
          <cell r="D24028" t="str">
            <v>GLADYMAR</v>
          </cell>
          <cell r="E24028" t="str">
            <v>PISOS Y REV</v>
          </cell>
          <cell r="F24028" t="str">
            <v>NACIONAL</v>
          </cell>
          <cell r="G24028" t="str">
            <v>GL Value</v>
          </cell>
        </row>
        <row r="24029">
          <cell r="A24029" t="str">
            <v>PAPPL600JC720001</v>
          </cell>
          <cell r="B24029" t="str">
            <v>PISO 60X60 PEDRA CINZA BRILLO COMERCIAL</v>
          </cell>
          <cell r="C24029" t="str">
            <v>PLATINUM</v>
          </cell>
          <cell r="D24029" t="str">
            <v>GLADYMAR</v>
          </cell>
          <cell r="E24029" t="str">
            <v>PISOS Y REV</v>
          </cell>
          <cell r="F24029" t="str">
            <v>NACIONAL</v>
          </cell>
          <cell r="G24029" t="str">
            <v>GL Value</v>
          </cell>
        </row>
        <row r="24030">
          <cell r="A24030" t="str">
            <v>PAGIAGR3451310001-MST</v>
          </cell>
          <cell r="B24030" t="str">
            <v>GR85Q100 MEZCLADORA DE DUCHA 2LL CABO BLANCO S/TECNO</v>
          </cell>
          <cell r="C24030" t="str">
            <v>VSI</v>
          </cell>
          <cell r="D24030" t="str">
            <v>VAINSA VSI INDUSTRIAL S.A.C.</v>
          </cell>
          <cell r="E24030" t="str">
            <v>GRIFERIAS</v>
          </cell>
          <cell r="F24030" t="str">
            <v>GRIFERIAS</v>
          </cell>
        </row>
        <row r="24031">
          <cell r="A24031" t="str">
            <v>PAGIAGR3462210001-MST</v>
          </cell>
          <cell r="B24031" t="str">
            <v>GR85F600 MEZCLADORA DE DUCHA 2 LLAV CANARIAS</v>
          </cell>
          <cell r="C24031" t="str">
            <v>VSI</v>
          </cell>
          <cell r="D24031" t="str">
            <v>VAINSA VSI INDUSTRIAL S.A.C.</v>
          </cell>
          <cell r="E24031" t="str">
            <v>GRIFERIAS</v>
          </cell>
          <cell r="F24031" t="str">
            <v>GRIFERIAS</v>
          </cell>
        </row>
        <row r="24032">
          <cell r="A24032" t="str">
            <v>PAGIAGR34B2210001-MST</v>
          </cell>
          <cell r="B24032" t="str">
            <v>GR85U60L MEZCLADORA DUCHA 2LL.C/SALIDA ESP. BUZIOS LEVER CR</v>
          </cell>
          <cell r="C24032" t="str">
            <v>VSI</v>
          </cell>
          <cell r="D24032" t="str">
            <v>VAINSA VSI INDUSTRIAL S.A.C.</v>
          </cell>
          <cell r="E24032" t="str">
            <v>GRIFERIAS</v>
          </cell>
          <cell r="F24032" t="str">
            <v>GRIFERIAS</v>
          </cell>
        </row>
        <row r="24033">
          <cell r="A24033" t="str">
            <v>PAPTE600JC810001</v>
          </cell>
          <cell r="B24033" t="str">
            <v>PISO 60X60 CREMA IMPERIAL BRILLO</v>
          </cell>
          <cell r="C24033" t="str">
            <v>TERRAFORTE</v>
          </cell>
          <cell r="D24033" t="str">
            <v>GLADYMAR</v>
          </cell>
          <cell r="E24033" t="str">
            <v>PISOS Y REV</v>
          </cell>
          <cell r="F24033" t="str">
            <v>NACIONAL</v>
          </cell>
          <cell r="G24033" t="str">
            <v>GL Value</v>
          </cell>
        </row>
        <row r="24034">
          <cell r="A24034" t="str">
            <v>PAPCU7706BR10001-LIQ</v>
          </cell>
          <cell r="B24034" t="str">
            <v>7,7X24 BRONX DECOR DBL MLX</v>
          </cell>
          <cell r="C24034" t="str">
            <v>CEUSA</v>
          </cell>
          <cell r="D24034" t="str">
            <v>DEXCO S.A.</v>
          </cell>
          <cell r="E24034" t="str">
            <v>PISOS Y REV</v>
          </cell>
          <cell r="F24034" t="str">
            <v>PISOS IMPORTADO</v>
          </cell>
        </row>
        <row r="24035">
          <cell r="A24035" t="str">
            <v>PAPCU2002IT10002-LIQ</v>
          </cell>
          <cell r="B24035" t="str">
            <v>20X20 ITALIAN DAYS DEC 1 MIX LUX</v>
          </cell>
          <cell r="C24035" t="str">
            <v>CEUSA</v>
          </cell>
          <cell r="D24035" t="str">
            <v>DEXCO S.A.</v>
          </cell>
          <cell r="E24035" t="str">
            <v>PISOS Y REV</v>
          </cell>
          <cell r="F24035" t="str">
            <v>PISOS IMPORTADO</v>
          </cell>
        </row>
        <row r="24036">
          <cell r="A24036" t="str">
            <v>PAGDEGR0004710010-MST</v>
          </cell>
          <cell r="B24036" t="str">
            <v>4993.GL26.CHU.RD LEVEL ACABADO P/BASE MONOC. DUCHA BAJA/ALTA PRES. RED GOLD</v>
          </cell>
          <cell r="C24036" t="str">
            <v>DECA</v>
          </cell>
          <cell r="D24036" t="str">
            <v>DEXCO S.A.</v>
          </cell>
          <cell r="E24036" t="str">
            <v>GRIFERIAS</v>
          </cell>
          <cell r="F24036" t="str">
            <v>GRIFERIAS</v>
          </cell>
        </row>
        <row r="24037">
          <cell r="A24037" t="str">
            <v>PAPCU2002IT10001-LIQ</v>
          </cell>
          <cell r="B24037" t="str">
            <v>20X20 ITALIAN DAYS DEC 2 MIX LUX</v>
          </cell>
          <cell r="C24037" t="str">
            <v>CEUSA</v>
          </cell>
          <cell r="D24037" t="str">
            <v>DEXCO S.A.</v>
          </cell>
          <cell r="E24037" t="str">
            <v>PISOS Y REV</v>
          </cell>
          <cell r="F24037" t="str">
            <v>PISOS IMPORTADO</v>
          </cell>
        </row>
        <row r="24038">
          <cell r="A24038" t="str">
            <v>PAPEI1201OC10001</v>
          </cell>
          <cell r="B24038" t="str">
            <v>120X120 ONIX CRISTAL POL</v>
          </cell>
          <cell r="C24038" t="str">
            <v>ELIANE</v>
          </cell>
          <cell r="D24038" t="str">
            <v>MOHAWK REVESTIMIENTOS COCAL DO SUL LTDA.</v>
          </cell>
          <cell r="E24038" t="str">
            <v>PISOS Y REV</v>
          </cell>
          <cell r="F24038" t="str">
            <v>PISOS IMPORTADO</v>
          </cell>
        </row>
        <row r="24039">
          <cell r="A24039" t="str">
            <v>PAPEI1201TB10001</v>
          </cell>
          <cell r="B24039" t="str">
            <v>120X120 TIBRE BRUT POL</v>
          </cell>
          <cell r="C24039" t="str">
            <v>ELIANE</v>
          </cell>
          <cell r="D24039" t="str">
            <v>MOHAWK REVESTIMIENTOS COCAL DO SUL LTDA.</v>
          </cell>
          <cell r="E24039" t="str">
            <v>PISOS Y REV</v>
          </cell>
          <cell r="F24039" t="str">
            <v>PISOS IMPORTADO</v>
          </cell>
        </row>
        <row r="24040">
          <cell r="A24040" t="str">
            <v>PAPEI1205AP10001</v>
          </cell>
          <cell r="B24040" t="str">
            <v>120X120 APPIA OSSO AC</v>
          </cell>
          <cell r="C24040" t="str">
            <v>ELIANE</v>
          </cell>
          <cell r="D24040" t="str">
            <v>MOHAWK REVESTIMIENTOS COCAL DO SUL LTDA.</v>
          </cell>
          <cell r="E24040" t="str">
            <v>PISOS Y REV</v>
          </cell>
          <cell r="F24040" t="str">
            <v>PISOS IMPORTADO</v>
          </cell>
        </row>
        <row r="24041">
          <cell r="A24041" t="str">
            <v>PAPEI150APV10001</v>
          </cell>
          <cell r="B24041" t="str">
            <v>15X15 APPIA VEIN OSSO 3D AC</v>
          </cell>
          <cell r="C24041" t="str">
            <v>ELIANE</v>
          </cell>
          <cell r="D24041" t="str">
            <v>MOHAWK REVESTIMIENTOS COCAL DO SUL LTDA.</v>
          </cell>
          <cell r="E24041" t="str">
            <v>PISOS Y REV</v>
          </cell>
          <cell r="F24041" t="str">
            <v>PISOS IMPORTADO</v>
          </cell>
        </row>
        <row r="24042">
          <cell r="A24042" t="str">
            <v>PAPEI200ORI10001</v>
          </cell>
          <cell r="B24042" t="str">
            <v>20X20 ORIS PETRA GRIS EXT</v>
          </cell>
          <cell r="C24042" t="str">
            <v>ELIANE</v>
          </cell>
          <cell r="D24042" t="str">
            <v>MOHAWK REVESTIMIENTOS COCAL DO SUL LTDA.</v>
          </cell>
          <cell r="E24042" t="str">
            <v>PISOS Y REV</v>
          </cell>
          <cell r="F24042" t="str">
            <v>PISOS IMPORTADO</v>
          </cell>
        </row>
        <row r="24043">
          <cell r="A24043" t="str">
            <v>PAPEI30ORIS10001</v>
          </cell>
          <cell r="B24043" t="str">
            <v>30X90 ORIS RITUS GRIS MA</v>
          </cell>
          <cell r="C24043" t="str">
            <v>ELIANE</v>
          </cell>
          <cell r="D24043" t="str">
            <v>MOHAWK REVESTIMIENTOS COCAL DO SUL LTDA.</v>
          </cell>
          <cell r="E24043" t="str">
            <v>PISOS Y REV</v>
          </cell>
          <cell r="F24043" t="str">
            <v>PISOS IMPORTADO</v>
          </cell>
        </row>
        <row r="24044">
          <cell r="A24044" t="str">
            <v>PAPEI60APPB10001</v>
          </cell>
          <cell r="B24044" t="str">
            <v>60X120 APPIA BAMBOO OSSO 3D AC</v>
          </cell>
          <cell r="C24044" t="str">
            <v>ELIANE</v>
          </cell>
          <cell r="D24044" t="str">
            <v>MOHAWK REVESTIMIENTOS COCAL DO SUL LTDA.</v>
          </cell>
          <cell r="E24044" t="str">
            <v>PISOS Y REV</v>
          </cell>
          <cell r="F24044" t="str">
            <v>PISOS IMPORTADO</v>
          </cell>
        </row>
        <row r="24045">
          <cell r="A24045" t="str">
            <v>PAPEM60STOGR0001</v>
          </cell>
          <cell r="B24045" t="str">
            <v>61,8X61,8 STONE VULCANICO GREEN</v>
          </cell>
          <cell r="C24045" t="str">
            <v>EMBRAMACO</v>
          </cell>
          <cell r="E24045" t="str">
            <v>PISOS Y REV</v>
          </cell>
          <cell r="F24045" t="str">
            <v>PISOS IMPORTADO</v>
          </cell>
        </row>
        <row r="24046">
          <cell r="A24046" t="str">
            <v>PAPEM62GRBRD0002</v>
          </cell>
          <cell r="B24046" t="str">
            <v>62X122 GRAN BRUTALIST NATURAL</v>
          </cell>
          <cell r="C24046" t="str">
            <v>EMBRAMACO</v>
          </cell>
          <cell r="E24046" t="str">
            <v>PISOS Y REV</v>
          </cell>
          <cell r="F24046" t="str">
            <v>PISOS IMPORTADO</v>
          </cell>
        </row>
        <row r="24047">
          <cell r="A24047" t="str">
            <v>PAPEM62U1MI10001</v>
          </cell>
          <cell r="B24047" t="str">
            <v>62X121 GRAN MILAN CREAM LUX</v>
          </cell>
          <cell r="C24047" t="str">
            <v>EMBRAMACO</v>
          </cell>
          <cell r="E24047" t="str">
            <v>PISOS Y REV</v>
          </cell>
          <cell r="F24047" t="str">
            <v>PISOS IMPORTADO</v>
          </cell>
        </row>
        <row r="24048">
          <cell r="A24048" t="str">
            <v>PAPEM62U1MI10002</v>
          </cell>
          <cell r="B24048" t="str">
            <v>62X122 GRAN MILAN CREAM</v>
          </cell>
          <cell r="C24048" t="str">
            <v>EMBRAMACO</v>
          </cell>
          <cell r="E24048" t="str">
            <v>PISOS Y REV</v>
          </cell>
          <cell r="F24048" t="str">
            <v>PISOS IMPORTADO</v>
          </cell>
        </row>
        <row r="24049">
          <cell r="A24049" t="str">
            <v>PAPEM90CEPP10001</v>
          </cell>
          <cell r="B24049" t="str">
            <v>90X90 CEPPO NATURAL</v>
          </cell>
          <cell r="C24049" t="str">
            <v>EMBRAMACO</v>
          </cell>
          <cell r="E24049" t="str">
            <v>PISOS Y REV</v>
          </cell>
          <cell r="F24049" t="str">
            <v>PISOS IMPORTADO</v>
          </cell>
        </row>
        <row r="24050">
          <cell r="A24050" t="str">
            <v>PAPPR40A1AR10001</v>
          </cell>
          <cell r="B24050" t="str">
            <v>40X120 ARGILAS DECOR SRD MATE</v>
          </cell>
          <cell r="C24050" t="str">
            <v>PORTINARI</v>
          </cell>
          <cell r="D24050" t="str">
            <v>DEXCO S.A.</v>
          </cell>
          <cell r="E24050" t="str">
            <v>PISOS Y REV</v>
          </cell>
          <cell r="F24050" t="str">
            <v>PISOS IMPORTADO</v>
          </cell>
        </row>
        <row r="24051">
          <cell r="A24051" t="str">
            <v>PAPTE600JC820001</v>
          </cell>
          <cell r="B24051" t="str">
            <v>PISO 60X60 CREMA IMPERIAL BRILLO COMERCIAL</v>
          </cell>
          <cell r="C24051" t="str">
            <v>TERRAFORTE</v>
          </cell>
          <cell r="D24051" t="str">
            <v>GLADYMAR</v>
          </cell>
          <cell r="E24051" t="str">
            <v>PISOS Y REV</v>
          </cell>
          <cell r="F24051" t="str">
            <v>NACIONAL</v>
          </cell>
          <cell r="G24051" t="str">
            <v>GL Value</v>
          </cell>
        </row>
        <row r="24052">
          <cell r="A24052" t="str">
            <v>PACCLCF36220002</v>
          </cell>
          <cell r="B24052" t="str">
            <v>CEMENTO COLA SUPER FORTE PROMO</v>
          </cell>
          <cell r="C24052" t="str">
            <v>CALERA</v>
          </cell>
          <cell r="E24052" t="str">
            <v>COMPLEMENTOS</v>
          </cell>
          <cell r="F24052" t="str">
            <v>COMPLEMENTOS</v>
          </cell>
        </row>
        <row r="24053">
          <cell r="A24053" t="str">
            <v>PAPPL600JC920001</v>
          </cell>
          <cell r="B24053" t="str">
            <v>PISO 60X60 TAJ MAHAL BRILLO COMERCIAL</v>
          </cell>
          <cell r="C24053" t="str">
            <v>PLATINUM</v>
          </cell>
          <cell r="D24053" t="str">
            <v>GLADYMAR</v>
          </cell>
          <cell r="E24053" t="str">
            <v>PISOS Y REV</v>
          </cell>
          <cell r="F24053" t="str">
            <v>NACIONAL</v>
          </cell>
          <cell r="G24053" t="str">
            <v>GL Value</v>
          </cell>
        </row>
        <row r="24054">
          <cell r="A24054" t="str">
            <v>PAPPL600JC910001</v>
          </cell>
          <cell r="B24054" t="str">
            <v>PISO 60X60 TAJ MAHAL BRILLO</v>
          </cell>
          <cell r="C24054" t="str">
            <v>PLATINUM</v>
          </cell>
          <cell r="D24054" t="str">
            <v>GLADYMAR</v>
          </cell>
          <cell r="E24054" t="str">
            <v>PISOS Y REV</v>
          </cell>
          <cell r="F24054" t="str">
            <v>NACIONAL</v>
          </cell>
          <cell r="G24054" t="str">
            <v>GL Value</v>
          </cell>
        </row>
        <row r="24055">
          <cell r="A24055" t="str">
            <v>PAGVAGR3692210001-MST</v>
          </cell>
          <cell r="B24055" t="str">
            <v>""157N1000 MEZC LAVAT 8"" A LA PARED PICO MINIM ROMANTIK CR A01"</v>
          </cell>
          <cell r="C24055" t="str">
            <v>VSI</v>
          </cell>
          <cell r="D24055" t="str">
            <v>VAINSA VSI INDUSTRIAL S.A.C.</v>
          </cell>
          <cell r="E24055" t="str">
            <v>GRIFERIAS</v>
          </cell>
          <cell r="F24055" t="str">
            <v>GRIFERIAS</v>
          </cell>
        </row>
        <row r="24056">
          <cell r="A24056" t="str">
            <v>PAGIAGR33J2210001-MST</v>
          </cell>
          <cell r="B24056" t="str">
            <v>""GR57U00L GR57U00L MZ. 8"" LAVAT.PARED MINIM.BUZIOS LEVER C"</v>
          </cell>
          <cell r="C24056" t="str">
            <v>VSI</v>
          </cell>
          <cell r="D24056" t="str">
            <v>VAINSA VSI INDUSTRIAL S.A.C.</v>
          </cell>
          <cell r="E24056" t="str">
            <v>GRIFERIAS</v>
          </cell>
          <cell r="F24056" t="str">
            <v>GRIFERIAS</v>
          </cell>
        </row>
        <row r="24057">
          <cell r="A24057" t="str">
            <v>PAGVAGR3762210001-MST</v>
          </cell>
          <cell r="B24057" t="str">
            <v>""149K1000 MEZCLADORA LVT 4"" AL MUEB SOB P/A FOUR"</v>
          </cell>
          <cell r="C24057" t="str">
            <v>VSI</v>
          </cell>
          <cell r="D24057" t="str">
            <v>VAINSA VSI INDUSTRIAL S.A.C.</v>
          </cell>
          <cell r="E24057" t="str">
            <v>GRIFERIAS</v>
          </cell>
          <cell r="F24057" t="str">
            <v>GRIFERIAS</v>
          </cell>
        </row>
        <row r="24058">
          <cell r="A24058" t="str">
            <v>PAGCRCO47X4710001-MST</v>
          </cell>
          <cell r="B24058" t="str">
            <v>JGO ACC. MONZA 5 PZ-P/ROLLO, JAB, REPSA, TOALL ANILL Y BARRA</v>
          </cell>
          <cell r="C24058" t="str">
            <v>OTROS</v>
          </cell>
          <cell r="E24058" t="str">
            <v>GRIFERIAS</v>
          </cell>
          <cell r="F24058" t="str">
            <v>GRIFERIAS</v>
          </cell>
        </row>
        <row r="24059">
          <cell r="A24059" t="str">
            <v>PAGDEGR3C52510001-MST</v>
          </cell>
          <cell r="B24059" t="str">
            <v>1990.GL.STD.MT ACQUA PLUS DUCHA CON TUBO DE PARED ANGULAR GOLD MATE</v>
          </cell>
          <cell r="C24059" t="str">
            <v>DECA</v>
          </cell>
          <cell r="D24059" t="str">
            <v>DEXCO S.A.</v>
          </cell>
          <cell r="E24059" t="str">
            <v>GRIFERIAS</v>
          </cell>
          <cell r="F24059" t="str">
            <v>GRIFERIAS</v>
          </cell>
        </row>
        <row r="24060">
          <cell r="A24060" t="str">
            <v>PAGIAGR33O2210001-MST</v>
          </cell>
          <cell r="B24060" t="str">
            <v>GR51K000 MEZCL 8"" LAVATORIO MINIM CARTAGENA CROMO"</v>
          </cell>
          <cell r="C24060" t="str">
            <v>VSI</v>
          </cell>
          <cell r="D24060" t="str">
            <v>VAINSA VSI INDUSTRIAL S.A.C.</v>
          </cell>
          <cell r="E24060" t="str">
            <v>GRIFERIAS</v>
          </cell>
          <cell r="F24060" t="str">
            <v>GRIFERIAS</v>
          </cell>
        </row>
        <row r="24061">
          <cell r="A24061" t="str">
            <v>PAGIAGR3482210001-MST</v>
          </cell>
          <cell r="B24061" t="str">
            <v>GR60M000 MEZCLADORA MONOM PARA BIDET CR. BARBADOS</v>
          </cell>
          <cell r="C24061" t="str">
            <v>VSI</v>
          </cell>
          <cell r="D24061" t="str">
            <v>VAINSA VSI INDUSTRIAL S.A.C.</v>
          </cell>
          <cell r="E24061" t="str">
            <v>GRIFERIAS</v>
          </cell>
          <cell r="F24061" t="str">
            <v>GRIFERIAS</v>
          </cell>
        </row>
        <row r="24062">
          <cell r="A24062" t="str">
            <v>PAGDEGR3CC2510001-MST</v>
          </cell>
          <cell r="B24062" t="str">
            <v>1990.GL.STD ACQUA PLUS DUCHA CON TUBO DE PARED ANG. GOLD</v>
          </cell>
          <cell r="C24062" t="str">
            <v>DECA</v>
          </cell>
          <cell r="D24062" t="str">
            <v>DEXCO S.A.</v>
          </cell>
          <cell r="E24062" t="str">
            <v>GRIFERIAS</v>
          </cell>
          <cell r="F24062" t="str">
            <v>GRIFERIAS</v>
          </cell>
        </row>
        <row r="24063">
          <cell r="A24063" t="str">
            <v>PAGVAGR36F2210001-MST</v>
          </cell>
          <cell r="B24063" t="str">
            <v>185L7X00 MEZCLADORA DUCHA CUBIC SALIDA ESPA CUADRADA 40CM CR</v>
          </cell>
          <cell r="C24063" t="str">
            <v>VSI</v>
          </cell>
          <cell r="D24063" t="str">
            <v>VAINSA VSI INDUSTRIAL S.A.C.</v>
          </cell>
          <cell r="E24063" t="str">
            <v>GRIFERIAS</v>
          </cell>
          <cell r="F24063" t="str">
            <v>GRIFERIAS</v>
          </cell>
        </row>
        <row r="24064">
          <cell r="A24064" t="str">
            <v>PAGDECO3NQ2210001-MST</v>
          </cell>
          <cell r="B24064" t="str">
            <v>2030.C.SLIM ACCESORIOS BA?OS REPISA SLIM CR</v>
          </cell>
          <cell r="C24064" t="str">
            <v>DECA</v>
          </cell>
          <cell r="D24064" t="str">
            <v>DEXCO S.A.</v>
          </cell>
          <cell r="E24064" t="str">
            <v>GRIFERIAS</v>
          </cell>
          <cell r="F24064" t="str">
            <v>GRIFERIAS</v>
          </cell>
        </row>
        <row r="24065">
          <cell r="A24065" t="str">
            <v>PAGDECO3NZ2210001-MST</v>
          </cell>
          <cell r="B24065" t="str">
            <v>2011.C.SLM ACCESORIOS BA?OS JABONERA DE PARED COM LOZA SLIM CR</v>
          </cell>
          <cell r="C24065" t="str">
            <v>DECA</v>
          </cell>
          <cell r="D24065" t="str">
            <v>DEXCO S.A.</v>
          </cell>
          <cell r="E24065" t="str">
            <v>GRIFERIAS</v>
          </cell>
          <cell r="F24065" t="str">
            <v>GRIFERIAS</v>
          </cell>
        </row>
        <row r="24066">
          <cell r="A24066" t="str">
            <v>PAGDECO3OJ4010001-MST</v>
          </cell>
          <cell r="B24066" t="str">
            <v>2011.BL83.MT ACCESORIOS BA?OS JABONERA DE PARED CON LOZA QUADRATTA NG MATE</v>
          </cell>
          <cell r="C24066" t="str">
            <v>DECA</v>
          </cell>
          <cell r="D24066" t="str">
            <v>DEXCO S.A.</v>
          </cell>
          <cell r="E24066" t="str">
            <v>GRIFERIAS</v>
          </cell>
          <cell r="F24066" t="str">
            <v>GRIFERIAS</v>
          </cell>
        </row>
        <row r="24067">
          <cell r="A24067" t="str">
            <v>PAGDECO3ON2210001-MST</v>
          </cell>
          <cell r="B24067" t="str">
            <v>2011.C83 ACCESORIOS BA?OS JABONERA DE PARED CON LOZA QUADRATTA CR</v>
          </cell>
          <cell r="C24067" t="str">
            <v>DECA</v>
          </cell>
          <cell r="D24067" t="str">
            <v>DEXCO S.A.</v>
          </cell>
          <cell r="E24067" t="str">
            <v>GRIFERIAS</v>
          </cell>
          <cell r="F24067" t="str">
            <v>GRIFERIAS</v>
          </cell>
        </row>
        <row r="24068">
          <cell r="A24068" t="str">
            <v>PAGDEGR3AQ2510001-MST</v>
          </cell>
          <cell r="B24068" t="str">
            <v>2993.GL90.034 UNIC MEZCL. MONOC. DE DUCHA PARA BAJA Y ALTA PRESION GOLD</v>
          </cell>
          <cell r="C24068" t="str">
            <v>DECA</v>
          </cell>
          <cell r="D24068" t="str">
            <v>DEXCO S.A.</v>
          </cell>
          <cell r="E24068" t="str">
            <v>GRIFERIAS</v>
          </cell>
          <cell r="F24068" t="str">
            <v>GRIFERIAS</v>
          </cell>
        </row>
        <row r="24069">
          <cell r="A24069" t="str">
            <v>PAGEDGR2UH2210001-MST</v>
          </cell>
          <cell r="B24069" t="str">
            <v>9031-306 JGO DUCHA MEZCLADORA MOSSINI CROMO</v>
          </cell>
          <cell r="C24069" t="str">
            <v>EDESA</v>
          </cell>
          <cell r="D24069" t="str">
            <v>EDESA S.A.</v>
          </cell>
          <cell r="E24069" t="str">
            <v>GRIFERIAS</v>
          </cell>
          <cell r="F24069" t="str">
            <v>GRIFERIAS</v>
          </cell>
        </row>
        <row r="24070">
          <cell r="A24070" t="str">
            <v>PAGHAGR1UO2210001-MST</v>
          </cell>
          <cell r="B24070" t="str">
            <v>MXZCLADORA MONOMANDO FOCUS E2 CROMO</v>
          </cell>
          <cell r="C24070" t="str">
            <v>OTROS</v>
          </cell>
          <cell r="E24070" t="str">
            <v>GRIFERIAS</v>
          </cell>
          <cell r="F24070" t="str">
            <v>GRIFERIAS</v>
          </cell>
        </row>
        <row r="24071">
          <cell r="A24071" t="str">
            <v>PAGHAGR2RB2210001-MST</v>
          </cell>
          <cell r="B24071" t="str">
            <v>27767000 DUCHA CROMETA 85 CROMO 3 CHORROS</v>
          </cell>
          <cell r="C24071" t="str">
            <v>OTROS</v>
          </cell>
          <cell r="E24071" t="str">
            <v>GRIFERIAS</v>
          </cell>
          <cell r="F24071" t="str">
            <v>GRIFERIAS</v>
          </cell>
        </row>
        <row r="24072">
          <cell r="A24072" t="str">
            <v>PAGIAGR33D2210001-MST</v>
          </cell>
          <cell r="B24072" t="str">
            <v>""GR46O000 MEZCLADORA DE 4"" PARA LAVATORIO BORA BORA"</v>
          </cell>
          <cell r="C24072" t="str">
            <v>VSI</v>
          </cell>
          <cell r="D24072" t="str">
            <v>VAINSA VSI INDUSTRIAL S.A.C.</v>
          </cell>
          <cell r="E24072" t="str">
            <v>GRIFERIAS</v>
          </cell>
          <cell r="F24072" t="str">
            <v>GRIFERIAS</v>
          </cell>
        </row>
        <row r="24073">
          <cell r="A24073" t="str">
            <v>PAGIAGR34V2210001-MST</v>
          </cell>
          <cell r="B24073" t="str">
            <v>GR50Z000 MEZCLADORA MONOM PARA LAVATORIO COZUMEL</v>
          </cell>
          <cell r="C24073" t="str">
            <v>VSI</v>
          </cell>
          <cell r="D24073" t="str">
            <v>VAINSA VSI INDUSTRIAL S.A.C.</v>
          </cell>
          <cell r="E24073" t="str">
            <v>GRIFERIAS</v>
          </cell>
          <cell r="F24073" t="str">
            <v>GRIFERIAS</v>
          </cell>
        </row>
        <row r="24074">
          <cell r="A24074" t="str">
            <v>PAGVAGR36X2210001-MST</v>
          </cell>
          <cell r="B24074" t="str">
            <v>750N6A00 MEZC LAVAT MONOC ALTA ROMANTIK NIGHT CR A01</v>
          </cell>
          <cell r="C24074" t="str">
            <v>VSI</v>
          </cell>
          <cell r="D24074" t="str">
            <v>VAINSA VSI INDUSTRIAL S.A.C.</v>
          </cell>
          <cell r="E24074" t="str">
            <v>GRIFERIAS</v>
          </cell>
          <cell r="F24074" t="str">
            <v>GRIFERIAS</v>
          </cell>
        </row>
        <row r="24075">
          <cell r="A24075" t="str">
            <v>PAGVAGR37L2210001-MST</v>
          </cell>
          <cell r="B24075" t="str">
            <v>707O2I00 MEZC P/COCINA MONOC OCEAN PICO EXTRAIBLE DURAC A01</v>
          </cell>
          <cell r="C24075" t="str">
            <v>VSI</v>
          </cell>
          <cell r="D24075" t="str">
            <v>VAINSA VSI INDUSTRIAL S.A.C.</v>
          </cell>
          <cell r="E24075" t="str">
            <v>GRIFERIAS</v>
          </cell>
          <cell r="F24075" t="str">
            <v>GRIFERIAS</v>
          </cell>
        </row>
        <row r="24076">
          <cell r="A24076" t="str">
            <v>PAGIAGR3422210001-MST</v>
          </cell>
          <cell r="B24076" t="str">
            <v>GR85K700 MZ. DUCHA (2LL) MINIM CARTAGENA S/BUZIOS</v>
          </cell>
          <cell r="C24076" t="str">
            <v>VSI</v>
          </cell>
          <cell r="D24076" t="str">
            <v>VAINSA VSI INDUSTRIAL S.A.C.</v>
          </cell>
          <cell r="E24076" t="str">
            <v>GRIFERIAS</v>
          </cell>
          <cell r="F24076" t="str">
            <v>GRIFERIAS</v>
          </cell>
        </row>
        <row r="24077">
          <cell r="A24077" t="str">
            <v>PASDELV0HW3910001-MST</v>
          </cell>
          <cell r="B24077" t="str">
            <v>L.65.95 LAVAMANOS DE EMBUTIR OVAL 410MM X 310MM CON REBORDE NEGRO BR A01</v>
          </cell>
          <cell r="C24077" t="str">
            <v>DECA</v>
          </cell>
          <cell r="D24077" t="str">
            <v>DEXCO S.A.</v>
          </cell>
          <cell r="E24077" t="str">
            <v>SANITARIOS</v>
          </cell>
          <cell r="F24077" t="str">
            <v>SANITARIOS</v>
          </cell>
        </row>
        <row r="24078">
          <cell r="A24078" t="str">
            <v>PASDELV57U4010001-MST</v>
          </cell>
          <cell r="B24078" t="str">
            <v>L.12040.M.94 LAVAMANOS SOBREPONER REDONDO 40CM NG MT</v>
          </cell>
          <cell r="C24078" t="str">
            <v>DECA</v>
          </cell>
          <cell r="D24078" t="str">
            <v>DEXCO S.A.</v>
          </cell>
          <cell r="E24078" t="str">
            <v>SANITARIOS</v>
          </cell>
          <cell r="F24078" t="str">
            <v>SANITARIOS</v>
          </cell>
        </row>
        <row r="24079">
          <cell r="A24079" t="str">
            <v>PAGFNMO5665910001-MST</v>
          </cell>
          <cell r="B24079" t="str">
            <v>520 BK330 ACABADO FANI BLACK MATE RETTA</v>
          </cell>
          <cell r="C24079" t="str">
            <v>FANI</v>
          </cell>
          <cell r="D24079" t="str">
            <v>FENIX INDUSTRIA METALURGICA LTDA.</v>
          </cell>
          <cell r="E24079" t="str">
            <v>GRIFERIAS</v>
          </cell>
          <cell r="F24079" t="str">
            <v>GRIFERIAS</v>
          </cell>
        </row>
        <row r="24080">
          <cell r="A24080" t="str">
            <v>PAGFNDH6014010001-MST</v>
          </cell>
          <cell r="B24080" t="str">
            <v>3000 BK120 DUCHA FANI BLACK MATE VERSATA</v>
          </cell>
          <cell r="C24080" t="str">
            <v>FANI</v>
          </cell>
          <cell r="D24080" t="str">
            <v>FENIX INDUSTRIA METALURGICA LTDA.</v>
          </cell>
          <cell r="E24080" t="str">
            <v>GRIFERIAS</v>
          </cell>
          <cell r="F24080" t="str">
            <v>GRIFERIAS</v>
          </cell>
        </row>
        <row r="24081">
          <cell r="A24081" t="str">
            <v>PAGFNMO5875910001-MST</v>
          </cell>
          <cell r="B24081" t="str">
            <v>6877 BK330 PICO ALTO FANI BLACK MATE RETTA</v>
          </cell>
          <cell r="C24081" t="str">
            <v>FANI</v>
          </cell>
          <cell r="D24081" t="str">
            <v>FENIX INDUSTRIA METALURGICA LTDA.</v>
          </cell>
          <cell r="E24081" t="str">
            <v>GRIFERIAS</v>
          </cell>
          <cell r="F24081" t="str">
            <v>GRIFERIAS</v>
          </cell>
        </row>
        <row r="24082">
          <cell r="A24082" t="str">
            <v>PAPPR320SOL10003-MST</v>
          </cell>
          <cell r="B24082" t="str">
            <v>320X160 PETRA SOLIDA PRETO MATE</v>
          </cell>
          <cell r="C24082" t="str">
            <v>PETRA</v>
          </cell>
          <cell r="D24082" t="str">
            <v>DEXCO S.A.</v>
          </cell>
          <cell r="E24082" t="str">
            <v>PISOS Y REV</v>
          </cell>
          <cell r="F24082" t="str">
            <v>PISOS IMPORTADO</v>
          </cell>
        </row>
        <row r="24083">
          <cell r="A24083" t="str">
            <v>PAPPR320TRA10002-MST</v>
          </cell>
          <cell r="B24083" t="str">
            <v>320X160 PETRA TRACOS MARROM MATE</v>
          </cell>
          <cell r="C24083" t="str">
            <v>PETRA</v>
          </cell>
          <cell r="D24083" t="str">
            <v>DEXCO S.A.</v>
          </cell>
          <cell r="E24083" t="str">
            <v>PISOS Y REV</v>
          </cell>
          <cell r="F24083" t="str">
            <v>PISOS IMPORTADO</v>
          </cell>
        </row>
        <row r="24084">
          <cell r="A24084" t="str">
            <v>PASDECO4BP3910001-MST</v>
          </cell>
          <cell r="B24084" t="str">
            <v>LK FIJACION P/ASIENTOS AP237 NG</v>
          </cell>
          <cell r="C24084" t="str">
            <v>DECA</v>
          </cell>
          <cell r="D24084" t="str">
            <v>DEXCO S.A.</v>
          </cell>
          <cell r="E24084" t="str">
            <v>GRIFERIAS</v>
          </cell>
          <cell r="F24084" t="str">
            <v>GRIFERIAS</v>
          </cell>
        </row>
        <row r="24085">
          <cell r="A24085" t="str">
            <v>PASDETQ4DO4010001-MST</v>
          </cell>
          <cell r="B24085" t="str">
            <v>CD.23F.94 LK TANQUE DUAL FLUSH NEGRO MATE A01</v>
          </cell>
          <cell r="C24085" t="str">
            <v>DECA</v>
          </cell>
          <cell r="D24085" t="str">
            <v>DEXCO S.A.</v>
          </cell>
          <cell r="E24085" t="str">
            <v>SANITARIOS</v>
          </cell>
          <cell r="F24085" t="str">
            <v>SANITARIOS</v>
          </cell>
        </row>
        <row r="24086">
          <cell r="A24086" t="str">
            <v>PASDEAS4D44010001-MST</v>
          </cell>
          <cell r="B24086" t="str">
            <v>PIANO ASIENTO DE POLIESTER SLOW CLOSE Y PROTEKTO NEGRO MATE</v>
          </cell>
          <cell r="C24086" t="str">
            <v>DECA</v>
          </cell>
          <cell r="D24086" t="str">
            <v>DEXCO S.A.</v>
          </cell>
          <cell r="E24086" t="str">
            <v>SANITARIOS</v>
          </cell>
          <cell r="F24086" t="str">
            <v>SANITARIOS</v>
          </cell>
        </row>
        <row r="24087">
          <cell r="A24087" t="str">
            <v>PAPPR320SOL10004-MST</v>
          </cell>
          <cell r="B24087" t="str">
            <v>320X160 PETRA SOLIDA BRANCO MATE</v>
          </cell>
          <cell r="C24087" t="str">
            <v>PETRA</v>
          </cell>
          <cell r="D24087" t="str">
            <v>DEXCO S.A.</v>
          </cell>
          <cell r="E24087" t="str">
            <v>PISOS Y REV</v>
          </cell>
          <cell r="F24087" t="str">
            <v>PISOS IMPORTADO</v>
          </cell>
        </row>
        <row r="24088">
          <cell r="A24088" t="str">
            <v>PAPTE600JD020001</v>
          </cell>
          <cell r="B24088" t="str">
            <v>PISO 60X60 OXIDO CAMEL MATE COMERCIAL</v>
          </cell>
          <cell r="C24088" t="str">
            <v>TERRAFORTE</v>
          </cell>
          <cell r="D24088" t="str">
            <v>GLADYMAR</v>
          </cell>
          <cell r="E24088" t="str">
            <v>PISOS Y REV</v>
          </cell>
          <cell r="F24088" t="str">
            <v>NACIONAL</v>
          </cell>
          <cell r="G24088" t="str">
            <v>GL Value</v>
          </cell>
        </row>
        <row r="24089">
          <cell r="A24089" t="str">
            <v>PAPTE600JD010001</v>
          </cell>
          <cell r="B24089" t="str">
            <v>PISO 60X60 OXIDO CAMEL MATE</v>
          </cell>
          <cell r="C24089" t="str">
            <v>TERRAFORTE</v>
          </cell>
          <cell r="D24089" t="str">
            <v>GLADYMAR</v>
          </cell>
          <cell r="E24089" t="str">
            <v>PISOS Y REV</v>
          </cell>
          <cell r="F24089" t="str">
            <v>NACIONAL</v>
          </cell>
          <cell r="G24089" t="str">
            <v>GL Value</v>
          </cell>
        </row>
        <row r="24090">
          <cell r="A24090" t="str">
            <v>PAPTE600JD120001</v>
          </cell>
          <cell r="B24090" t="str">
            <v>PISO 60X60 ONIX ROYAL BRILLO COMERCIAL</v>
          </cell>
          <cell r="C24090" t="str">
            <v>TERRAFORTE</v>
          </cell>
          <cell r="D24090" t="str">
            <v>GLADYMAR</v>
          </cell>
          <cell r="E24090" t="str">
            <v>PISOS Y REV</v>
          </cell>
          <cell r="F24090" t="str">
            <v>NACIONAL</v>
          </cell>
          <cell r="G24090" t="str">
            <v>GL Value</v>
          </cell>
        </row>
        <row r="24091">
          <cell r="A24091" t="str">
            <v>PAPTE600JD110001</v>
          </cell>
          <cell r="B24091" t="str">
            <v>PISO 60X60 ONIX ROYAL BRILLO</v>
          </cell>
          <cell r="C24091" t="str">
            <v>TERRAFORTE</v>
          </cell>
          <cell r="D24091" t="str">
            <v>GLADYMAR</v>
          </cell>
          <cell r="E24091" t="str">
            <v>PISOS Y REV</v>
          </cell>
          <cell r="F24091" t="str">
            <v>NACIONAL</v>
          </cell>
          <cell r="G24091" t="str">
            <v>GL Value</v>
          </cell>
        </row>
        <row r="24092">
          <cell r="A24092" t="str">
            <v>PASDETQ4DK3910001-MST</v>
          </cell>
          <cell r="B24092" t="str">
            <v>CD.00F.95 ASPEN IZY RAVENA FAST FLEX TANQUE DUAL FLUSH NEGRO BR</v>
          </cell>
          <cell r="C24092" t="str">
            <v>DECA</v>
          </cell>
          <cell r="D24092" t="str">
            <v>DEXCO S.A.</v>
          </cell>
          <cell r="E24092" t="str">
            <v>SANITARIOS</v>
          </cell>
          <cell r="F24092" t="str">
            <v>SANITARIOS</v>
          </cell>
        </row>
        <row r="24093">
          <cell r="A24093" t="str">
            <v>PASEDCO31V4710001-MST</v>
          </cell>
          <cell r="B24093" t="str">
            <v>3777-000 HERRAJE PARA CONSERVER DUAL FLUSH</v>
          </cell>
          <cell r="C24093" t="str">
            <v>EDESA</v>
          </cell>
          <cell r="D24093" t="str">
            <v>EDESA S.A.</v>
          </cell>
          <cell r="E24093" t="str">
            <v>SANITARIOS</v>
          </cell>
          <cell r="F24093" t="str">
            <v>SANITARIOS</v>
          </cell>
        </row>
        <row r="24094">
          <cell r="A24094" t="str">
            <v>PAPTE600JD310001</v>
          </cell>
          <cell r="B24094" t="str">
            <v>PISO 60X60 PIEDRA MARCADA MATE</v>
          </cell>
          <cell r="C24094" t="str">
            <v>TERRAFORTE</v>
          </cell>
          <cell r="D24094" t="str">
            <v>GLADYMAR</v>
          </cell>
          <cell r="E24094" t="str">
            <v>PISOS Y REV</v>
          </cell>
          <cell r="F24094" t="str">
            <v>NACIONAL</v>
          </cell>
          <cell r="G24094" t="str">
            <v>GL Value</v>
          </cell>
        </row>
        <row r="24095">
          <cell r="A24095" t="str">
            <v>PADTRDE40710002-MST</v>
          </cell>
          <cell r="B24095" t="str">
            <v>DCT10M01 MACETERO MINERVA BLANCO</v>
          </cell>
          <cell r="C24095" t="str">
            <v>OTROS</v>
          </cell>
          <cell r="E24095" t="str">
            <v>SANITARIOS</v>
          </cell>
          <cell r="F24095" t="str">
            <v>SANITARIOS</v>
          </cell>
        </row>
        <row r="24096">
          <cell r="A24096" t="str">
            <v>PAGVAGR3782210001-MST</v>
          </cell>
          <cell r="B24096" t="str">
            <v>LLAVE LAVATORIO ALTA MODENA DURACROM</v>
          </cell>
          <cell r="C24096" t="str">
            <v>VSI</v>
          </cell>
          <cell r="D24096" t="str">
            <v>VAINSA VSI INDUSTRIAL S.A.C.</v>
          </cell>
          <cell r="E24096" t="str">
            <v>GRIFERIAS</v>
          </cell>
          <cell r="F24096" t="str">
            <v>GRIFERIAS</v>
          </cell>
        </row>
        <row r="24097">
          <cell r="A24097" t="str">
            <v>PAPAR600JD410001</v>
          </cell>
          <cell r="B24097" t="str">
            <v>PISO 60X60 ECO ONIX SEMIBRILLO</v>
          </cell>
          <cell r="C24097" t="str">
            <v>ARTEMA</v>
          </cell>
          <cell r="D24097" t="str">
            <v>GLADYMAR</v>
          </cell>
          <cell r="E24097" t="str">
            <v>PISOS Y REV</v>
          </cell>
          <cell r="F24097" t="str">
            <v>NACIONAL</v>
          </cell>
          <cell r="G24097" t="str">
            <v>GL Value</v>
          </cell>
        </row>
        <row r="24098">
          <cell r="A24098" t="str">
            <v>PAPAR600JD420001</v>
          </cell>
          <cell r="B24098" t="str">
            <v>PISO 60X60 ECO ONIX SEMIBRILLO COMERCIAL</v>
          </cell>
          <cell r="C24098" t="str">
            <v>ARTEMA</v>
          </cell>
          <cell r="D24098" t="str">
            <v>GLADYMAR</v>
          </cell>
          <cell r="E24098" t="str">
            <v>PISOS Y REV</v>
          </cell>
          <cell r="F24098" t="str">
            <v>NACIONAL</v>
          </cell>
          <cell r="G24098" t="str">
            <v>GL Value</v>
          </cell>
        </row>
        <row r="24099">
          <cell r="A24099" t="str">
            <v>PAPPL600JD220001</v>
          </cell>
          <cell r="B24099" t="str">
            <v>PISO 60X60 PALADIO SAND MATE COMERCIAL</v>
          </cell>
          <cell r="C24099" t="str">
            <v>PLATINUM</v>
          </cell>
          <cell r="D24099" t="str">
            <v>GLADYMAR</v>
          </cell>
          <cell r="E24099" t="str">
            <v>PISOS Y REV</v>
          </cell>
          <cell r="F24099" t="str">
            <v>NACIONAL</v>
          </cell>
          <cell r="G24099" t="str">
            <v>GL Value</v>
          </cell>
        </row>
        <row r="24100">
          <cell r="A24100" t="str">
            <v>PAPPL600JD210001</v>
          </cell>
          <cell r="B24100" t="str">
            <v>PISO 60X60 PALADIO SAND MATE</v>
          </cell>
          <cell r="C24100" t="str">
            <v>PLATINUM</v>
          </cell>
          <cell r="D24100" t="str">
            <v>GLADYMAR</v>
          </cell>
          <cell r="E24100" t="str">
            <v>PISOS Y REV</v>
          </cell>
          <cell r="F24100" t="str">
            <v>NACIONAL</v>
          </cell>
          <cell r="G24100" t="str">
            <v>GL Value</v>
          </cell>
        </row>
        <row r="24101">
          <cell r="A24101" t="str">
            <v>PAPTE600JD320001</v>
          </cell>
          <cell r="B24101" t="str">
            <v>PISO 60X60 PIEDRA MARCADA MATE COMERCIAL</v>
          </cell>
          <cell r="C24101" t="str">
            <v>TERRAFORTE</v>
          </cell>
          <cell r="D24101" t="str">
            <v>GLADYMAR</v>
          </cell>
          <cell r="E24101" t="str">
            <v>PISOS Y REV</v>
          </cell>
          <cell r="F24101" t="str">
            <v>NACIONAL</v>
          </cell>
          <cell r="G24101" t="str">
            <v>GL Value</v>
          </cell>
        </row>
        <row r="24102">
          <cell r="A24102" t="str">
            <v>PADATCE32010002-MST</v>
          </cell>
          <cell r="B24102" t="str">
            <v>1428TXC 20MM X2,45M LISTELLO LUXOR TEXT. CONCRETO MAT</v>
          </cell>
          <cell r="C24102" t="str">
            <v>ATRIM</v>
          </cell>
          <cell r="E24102" t="str">
            <v>COMPLEMENTOS</v>
          </cell>
          <cell r="F24102" t="str">
            <v>COMPLEMENTOS</v>
          </cell>
        </row>
        <row r="24103">
          <cell r="A24103" t="str">
            <v>PADATCE32410002-MST</v>
          </cell>
          <cell r="B24103" t="str">
            <v>2821/1.0 38MM X1M DESNIVEL QUICK CR</v>
          </cell>
          <cell r="C24103" t="str">
            <v>ATRIM</v>
          </cell>
          <cell r="E24103" t="str">
            <v>COMPLEMENTOS</v>
          </cell>
          <cell r="F24103" t="str">
            <v>COMPLEMENTOS</v>
          </cell>
        </row>
        <row r="24104">
          <cell r="A24104" t="str">
            <v>PADATCE39310008-MST</v>
          </cell>
          <cell r="B24104" t="str">
            <v>DS700T03 70CM DESAGUE LINEAL SLIM CERAMIC</v>
          </cell>
          <cell r="C24104" t="str">
            <v>ATRIM</v>
          </cell>
          <cell r="E24104" t="str">
            <v>COMPLEMENTOS</v>
          </cell>
          <cell r="F24104" t="str">
            <v>COMPLEMENTOS</v>
          </cell>
        </row>
        <row r="24105">
          <cell r="A24105" t="str">
            <v>PADATPE33610006-MST</v>
          </cell>
          <cell r="B24105" t="str">
            <v>3468TXN 12X10MM X2,5M GUARD. QUADRA TEXT. NIQUEL OSC.MAT</v>
          </cell>
          <cell r="C24105" t="str">
            <v>ATRIM</v>
          </cell>
          <cell r="E24105" t="str">
            <v>COMPLEMENTOS</v>
          </cell>
          <cell r="F24105" t="str">
            <v>COMPLEMENTOS</v>
          </cell>
        </row>
        <row r="24106">
          <cell r="A24106" t="str">
            <v>PADBO0000010001-MST</v>
          </cell>
          <cell r="B24106" t="str">
            <v>APLICADOR DE ADHESIVO PISTOLA</v>
          </cell>
          <cell r="C24106" t="str">
            <v>BONA</v>
          </cell>
          <cell r="E24106" t="str">
            <v>COMPLEMENTOS</v>
          </cell>
          <cell r="F24106" t="str">
            <v>COMPLEMENTOS</v>
          </cell>
        </row>
        <row r="24107">
          <cell r="A24107" t="str">
            <v>PADBO0000010010-MST</v>
          </cell>
          <cell r="B24107" t="str">
            <v>TRAPEADOR ROCIADOR AZULEJO</v>
          </cell>
          <cell r="C24107" t="str">
            <v>BONA</v>
          </cell>
          <cell r="E24107" t="str">
            <v>COMPLEMENTOS</v>
          </cell>
          <cell r="F24107" t="str">
            <v>COMPLEMENTOS</v>
          </cell>
        </row>
        <row r="24108">
          <cell r="A24108" t="str">
            <v>PADME0032910002-MST</v>
          </cell>
          <cell r="B24108" t="str">
            <v>MOLDURA LISTELO ALUMINIO 9MM CROMO BRILLANTE</v>
          </cell>
          <cell r="C24108" t="str">
            <v>METALPINT</v>
          </cell>
          <cell r="E24108" t="str">
            <v>COMPLEMENTOS</v>
          </cell>
          <cell r="F24108" t="str">
            <v>COMPLEMENTOS</v>
          </cell>
        </row>
        <row r="24109">
          <cell r="A24109" t="str">
            <v>PAGDEGR0004710019-MST</v>
          </cell>
          <cell r="B24109" t="str">
            <v>2290.C.03 DECA YOU MONOCOMANDO PICO ALTO DE COCINA CROMADO C/ JOYSTICK</v>
          </cell>
          <cell r="C24109" t="str">
            <v>DECA</v>
          </cell>
          <cell r="D24109" t="str">
            <v>DEXCO S.A.</v>
          </cell>
          <cell r="E24109" t="str">
            <v>GRIFERIAS</v>
          </cell>
          <cell r="F24109" t="str">
            <v>GRIFERIAS</v>
          </cell>
        </row>
        <row r="24110">
          <cell r="A24110" t="str">
            <v>PAGDEGR3AI4010001-MST</v>
          </cell>
          <cell r="B24110" t="str">
            <v>2240.BL.CLICK.MT TWIN CLICK MEZCLADOR MONOCOMANDO DE MESA CON FILTRO NEGRO MATE</v>
          </cell>
          <cell r="C24110" t="str">
            <v>DECA</v>
          </cell>
          <cell r="D24110" t="str">
            <v>DEXCO S.A.</v>
          </cell>
          <cell r="E24110" t="str">
            <v>GRIFERIAS</v>
          </cell>
          <cell r="F24110" t="str">
            <v>GRIFERIAS</v>
          </cell>
        </row>
        <row r="24111">
          <cell r="A24111" t="str">
            <v>PAGDEGR3B35310001-MST</v>
          </cell>
          <cell r="B24111" t="str">
            <v>2289.CT.MT.PT DECA COLORE MEZCLADOR MONOC. DE MESA PARA COCINA CORTEN/NEGRO</v>
          </cell>
          <cell r="C24111" t="str">
            <v>DECA</v>
          </cell>
          <cell r="D24111" t="str">
            <v>DEXCO S.A.</v>
          </cell>
          <cell r="E24111" t="str">
            <v>GRIFERIAS</v>
          </cell>
          <cell r="F24111" t="str">
            <v>GRIFERIAS</v>
          </cell>
        </row>
        <row r="24112">
          <cell r="A24112" t="str">
            <v>PAGEDGR2UF2210001-MST</v>
          </cell>
          <cell r="B24112" t="str">
            <v>3129-306 JGO DUCHA MEZCLADORA MEDIEVAL CROMO</v>
          </cell>
          <cell r="C24112" t="str">
            <v>EDESA</v>
          </cell>
          <cell r="D24112" t="str">
            <v>EDESA S.A.</v>
          </cell>
          <cell r="E24112" t="str">
            <v>GRIFERIAS</v>
          </cell>
          <cell r="F24112" t="str">
            <v>GRIFERIAS</v>
          </cell>
        </row>
        <row r="24113">
          <cell r="A24113" t="str">
            <v>PAGFNAE5982210001-MST</v>
          </cell>
          <cell r="B24113" t="str">
            <v>4300 C185 PAPELERA FANI CROMADO LUNNA</v>
          </cell>
          <cell r="C24113" t="str">
            <v>FANI</v>
          </cell>
          <cell r="D24113" t="str">
            <v>FENIX INDUSTRIA METALURGICA LTDA.</v>
          </cell>
          <cell r="E24113" t="str">
            <v>GRIFERIAS</v>
          </cell>
          <cell r="F24113" t="str">
            <v>GRIFERIAS</v>
          </cell>
        </row>
        <row r="24114">
          <cell r="A24114" t="str">
            <v>PAGFNAE59K2210001-MST</v>
          </cell>
          <cell r="B24114" t="str">
            <v>4600 C185 PERCHA FANI CROMADO LUNNA</v>
          </cell>
          <cell r="C24114" t="str">
            <v>FANI</v>
          </cell>
          <cell r="D24114" t="str">
            <v>FENIX INDUSTRIA METALURGICA LTDA.</v>
          </cell>
          <cell r="E24114" t="str">
            <v>GRIFERIAS</v>
          </cell>
          <cell r="F24114" t="str">
            <v>GRIFERIAS</v>
          </cell>
        </row>
        <row r="24115">
          <cell r="A24115" t="str">
            <v>PAGFNIS58U2210001-MST</v>
          </cell>
          <cell r="B24115" t="str">
            <v>1160 CR PUSH FANI CROMADO INSTITUCIONAL</v>
          </cell>
          <cell r="C24115" t="str">
            <v>FANI</v>
          </cell>
          <cell r="D24115" t="str">
            <v>FENIX INDUSTRIA METALURGICA LTDA.</v>
          </cell>
          <cell r="E24115" t="str">
            <v>GRIFERIAS</v>
          </cell>
          <cell r="F24115" t="str">
            <v>GRIFERIAS</v>
          </cell>
        </row>
        <row r="24116">
          <cell r="A24116" t="str">
            <v>PAGVACO37X2210001-MST</v>
          </cell>
          <cell r="B24116" t="str">
            <v>OVA5P000 ACCESORIOS DE BA?OS OVAL 5 PZAS CR</v>
          </cell>
          <cell r="C24116" t="str">
            <v>VSI</v>
          </cell>
          <cell r="D24116" t="str">
            <v>VAINSA VSI INDUSTRIAL S.A.C.</v>
          </cell>
          <cell r="E24116" t="str">
            <v>GRIFERIAS</v>
          </cell>
          <cell r="F24116" t="str">
            <v>GRIFERIAS</v>
          </cell>
        </row>
        <row r="24117">
          <cell r="A24117" t="str">
            <v>PAGVAGR3722210001-MST</v>
          </cell>
          <cell r="B24117" t="str">
            <v>785O2O00 MEZC DUCHA MONOC OCEAN PACIFIC C/SAL MORGAN CR A01</v>
          </cell>
          <cell r="C24117" t="str">
            <v>VSI</v>
          </cell>
          <cell r="D24117" t="str">
            <v>VAINSA VSI INDUSTRIAL S.A.C.</v>
          </cell>
          <cell r="E24117" t="str">
            <v>GRIFERIAS</v>
          </cell>
          <cell r="F24117" t="str">
            <v>GRIFERIAS</v>
          </cell>
        </row>
        <row r="24118">
          <cell r="A24118" t="str">
            <v>PASDEAS4D12710003-MST</v>
          </cell>
          <cell r="B24118" t="str">
            <v>AP.237.86 LK | CARRARA ASIENTO POLIESTER SLOW CLOSE Y PROTEKTO GRIS MATE</v>
          </cell>
          <cell r="C24118" t="str">
            <v>DECA</v>
          </cell>
          <cell r="D24118" t="str">
            <v>DEXCO S.A.</v>
          </cell>
          <cell r="E24118" t="str">
            <v>SANITARIOS</v>
          </cell>
          <cell r="F24118" t="str">
            <v>SANITARIOS</v>
          </cell>
        </row>
        <row r="24119">
          <cell r="A24119" t="str">
            <v>PASDEAS4D13310001-MST</v>
          </cell>
          <cell r="B24119" t="str">
            <v>LK ASIENTO POLIESTER SLOW CLOSE CON PROTEKTO MARRON MATE</v>
          </cell>
          <cell r="C24119" t="str">
            <v>DECA</v>
          </cell>
          <cell r="D24119" t="str">
            <v>DEXCO S.A.</v>
          </cell>
          <cell r="E24119" t="str">
            <v>SANITARIOS</v>
          </cell>
          <cell r="F24119" t="str">
            <v>SANITARIOS</v>
          </cell>
        </row>
        <row r="24120">
          <cell r="A24120" t="str">
            <v>PASDEIN0FB1310001-MST</v>
          </cell>
          <cell r="B24120" t="str">
            <v>HIGH TECH INODORO ELECRONICO 220V</v>
          </cell>
          <cell r="C24120" t="str">
            <v>DECA</v>
          </cell>
          <cell r="D24120" t="str">
            <v>DEXCO S.A.</v>
          </cell>
          <cell r="E24120" t="str">
            <v>SANITARIOS</v>
          </cell>
          <cell r="F24120" t="str">
            <v>SANITARIOS</v>
          </cell>
        </row>
        <row r="24121">
          <cell r="A24121" t="str">
            <v>PASDEIN0JE2710002-MST</v>
          </cell>
          <cell r="B24121" t="str">
            <v>P.230.86 LK INODORO PARA TANQUE GRIS MATE</v>
          </cell>
          <cell r="C24121" t="str">
            <v>DECA</v>
          </cell>
          <cell r="D24121" t="str">
            <v>DEXCO S.A.</v>
          </cell>
          <cell r="E24121" t="str">
            <v>SANITARIOS</v>
          </cell>
          <cell r="F24121" t="str">
            <v>SANITARIOS</v>
          </cell>
        </row>
        <row r="24122">
          <cell r="A24122" t="str">
            <v>PASDRLV4AP1310001-MST</v>
          </cell>
          <cell r="B24122" t="str">
            <v>LAVABO 420 MM BACINO</v>
          </cell>
          <cell r="C24122" t="str">
            <v>DURAVIT</v>
          </cell>
          <cell r="D24122" t="str">
            <v>DURAVIT AG</v>
          </cell>
          <cell r="E24122" t="str">
            <v>SANITARIOS</v>
          </cell>
          <cell r="F24122" t="str">
            <v>SANITARIOS</v>
          </cell>
        </row>
        <row r="24123">
          <cell r="A24123" t="str">
            <v>PASEDCO4C61310001-MST</v>
          </cell>
          <cell r="B24123" t="str">
            <v>5710-130 LAVATORIO SHELBY PARA PD. BLANCO CAJA EDESA</v>
          </cell>
          <cell r="C24123" t="str">
            <v>EDESA</v>
          </cell>
          <cell r="D24123" t="str">
            <v>EDESA S.A.</v>
          </cell>
          <cell r="E24123" t="str">
            <v>SANITARIOS</v>
          </cell>
          <cell r="F24123" t="str">
            <v>SANITARIOS</v>
          </cell>
        </row>
        <row r="24124">
          <cell r="A24124" t="str">
            <v>PASIALV0VS1310001-MST</v>
          </cell>
          <cell r="B24124" t="str">
            <v>PEDESTAL ITALGRIF VALLARTA BLANCO</v>
          </cell>
          <cell r="C24124" t="str">
            <v>VSI</v>
          </cell>
          <cell r="D24124" t="str">
            <v>VAINSA VSI INDUSTRIAL S.A.C.</v>
          </cell>
          <cell r="E24124" t="str">
            <v>SANITARIOS</v>
          </cell>
          <cell r="F24124" t="str">
            <v>SANITARIOS</v>
          </cell>
        </row>
        <row r="24125">
          <cell r="A24125" t="str">
            <v>PATCO44710003-MST</v>
          </cell>
          <cell r="B24125" t="str">
            <v>5202123 CR 3 EM 1 LOC BASE P 3.2L</v>
          </cell>
          <cell r="C24125" t="str">
            <v>CORAL</v>
          </cell>
          <cell r="E24125" t="str">
            <v>PINTURAS</v>
          </cell>
          <cell r="F24125" t="str">
            <v>COMPLEMENTOS</v>
          </cell>
        </row>
        <row r="24126">
          <cell r="A24126" t="str">
            <v>PASDEIN0R32610001-MST</v>
          </cell>
          <cell r="B24126" t="str">
            <v>P.909.87 RAVENA INODORO PARA TANQUE GR</v>
          </cell>
          <cell r="C24126" t="str">
            <v>DECA</v>
          </cell>
          <cell r="D24126" t="str">
            <v>DEXCO S.A.</v>
          </cell>
          <cell r="E24126" t="str">
            <v>SANITARIOS</v>
          </cell>
          <cell r="F24126" t="str">
            <v>SANITARIOS</v>
          </cell>
        </row>
        <row r="24127">
          <cell r="A24127" t="str">
            <v>PASDEPD4DI1110001-MST</v>
          </cell>
          <cell r="B24127" t="str">
            <v>C.10.37 IZY | RAVENA PEDESTAL PARA LAVAMANOS MEDIO CR</v>
          </cell>
          <cell r="C24127" t="str">
            <v>DECA</v>
          </cell>
          <cell r="D24127" t="str">
            <v>DEXCO S.A.</v>
          </cell>
          <cell r="E24127" t="str">
            <v>SANITARIOS</v>
          </cell>
          <cell r="F24127" t="str">
            <v>SANITARIOS</v>
          </cell>
        </row>
        <row r="24128">
          <cell r="A24128" t="str">
            <v>PASEDCO4C72110001-MST</v>
          </cell>
          <cell r="B24128" t="str">
            <v>VANITORIO MARLOWE BONE</v>
          </cell>
          <cell r="C24128" t="str">
            <v>EDESA</v>
          </cell>
          <cell r="D24128" t="str">
            <v>EDESA S.A.</v>
          </cell>
          <cell r="E24128" t="str">
            <v>SANITARIOS</v>
          </cell>
          <cell r="F24128" t="str">
            <v>SANITARIOS</v>
          </cell>
        </row>
        <row r="24129">
          <cell r="A24129" t="str">
            <v>PASDEAS4DF1310001-MST</v>
          </cell>
          <cell r="B24129" t="str">
            <v>AP.80.17 MONTE CARLO ASIENTO PLASTICO SIN CALIDA LENTA BL</v>
          </cell>
          <cell r="C24129" t="str">
            <v>DECA</v>
          </cell>
          <cell r="D24129" t="str">
            <v>DEXCO S.A.</v>
          </cell>
          <cell r="E24129" t="str">
            <v>SANITARIOS</v>
          </cell>
          <cell r="F24129" t="str">
            <v>SANITARIOS</v>
          </cell>
        </row>
        <row r="24130">
          <cell r="A24130" t="str">
            <v>PASEDLV06X1310001-MST</v>
          </cell>
          <cell r="B24130" t="str">
            <v>5720-130 LAVAMANOS CHELSEA PREPONCHADO  BLANCO</v>
          </cell>
          <cell r="C24130" t="str">
            <v>EDESA</v>
          </cell>
          <cell r="D24130" t="str">
            <v>EDESA S.A.</v>
          </cell>
          <cell r="E24130" t="str">
            <v>SANITARIOS</v>
          </cell>
          <cell r="F24130" t="str">
            <v>SANITARIOS</v>
          </cell>
        </row>
        <row r="24131">
          <cell r="A24131" t="str">
            <v>PASEDLV2Y91310001-MST</v>
          </cell>
          <cell r="B24131" t="str">
            <v>LAVATORIO LIVENZA BLANCO</v>
          </cell>
          <cell r="C24131" t="str">
            <v>EDESA</v>
          </cell>
          <cell r="D24131" t="str">
            <v>EDESA S.A.</v>
          </cell>
          <cell r="E24131" t="str">
            <v>SANITARIOS</v>
          </cell>
          <cell r="F24131" t="str">
            <v>SANITARIOS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MUFANI"/>
      <sheetName val="FANI"/>
      <sheetName val="DECA "/>
      <sheetName val="SANITARIO"/>
      <sheetName val="Hoja2"/>
      <sheetName val="ATRIM"/>
      <sheetName val="SIMATRIM"/>
      <sheetName val="Hoja3"/>
    </sheetNames>
    <sheetDataSet>
      <sheetData sheetId="0"/>
      <sheetData sheetId="1"/>
      <sheetData sheetId="2"/>
      <sheetData sheetId="3"/>
      <sheetData sheetId="4"/>
      <sheetData sheetId="5">
        <row r="1">
          <cell r="A1"/>
          <cell r="B1"/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</row>
        <row r="2">
          <cell r="A2"/>
          <cell r="B2"/>
          <cell r="C2"/>
          <cell r="D2"/>
          <cell r="E2"/>
          <cell r="F2"/>
          <cell r="G2"/>
          <cell r="H2" t="str">
            <v>TC</v>
          </cell>
          <cell r="I2"/>
          <cell r="J2"/>
          <cell r="K2"/>
          <cell r="L2"/>
          <cell r="M2"/>
          <cell r="N2" t="str">
            <v>DESCUENTO</v>
          </cell>
          <cell r="O2"/>
          <cell r="P2"/>
        </row>
        <row r="3">
          <cell r="A3"/>
          <cell r="B3"/>
          <cell r="C3"/>
          <cell r="D3"/>
          <cell r="E3"/>
          <cell r="F3"/>
          <cell r="G3"/>
          <cell r="H3">
            <v>11.5</v>
          </cell>
          <cell r="I3"/>
          <cell r="J3"/>
          <cell r="K3"/>
          <cell r="L3"/>
          <cell r="M3"/>
          <cell r="N3">
            <v>0.1</v>
          </cell>
          <cell r="O3"/>
          <cell r="P3"/>
        </row>
        <row r="4">
          <cell r="A4" t="str">
            <v>ID_PROD</v>
          </cell>
          <cell r="B4" t="str">
            <v>COD</v>
          </cell>
          <cell r="C4" t="str">
            <v>SEGMENTO</v>
          </cell>
          <cell r="D4" t="str">
            <v>DESCRIPCIÓN</v>
          </cell>
          <cell r="E4" t="str">
            <v>FORMATO</v>
          </cell>
          <cell r="F4" t="str">
            <v>STATUS</v>
          </cell>
          <cell r="G4" t="str">
            <v>FOB</v>
          </cell>
          <cell r="H4" t="str">
            <v>FACTOR
IMP</v>
          </cell>
          <cell r="I4" t="str">
            <v>COSTO T
USD</v>
          </cell>
          <cell r="J4" t="str">
            <v>COSTO T
BS</v>
          </cell>
          <cell r="K4" t="str">
            <v>FI</v>
          </cell>
          <cell r="L4" t="str">
            <v>PRECIO SUG.
BS</v>
          </cell>
          <cell r="M4" t="str">
            <v>MARGEN DESEADO</v>
          </cell>
          <cell r="N4" t="str">
            <v>P. SUG BS 
C/DSCTO</v>
          </cell>
          <cell r="O4" t="str">
            <v>PROP. 
DE PRECIO</v>
          </cell>
          <cell r="P4" t="str">
            <v>PRECIO 
DE LISTA</v>
          </cell>
        </row>
        <row r="5">
          <cell r="A5" t="str">
            <v>PADME0032210001</v>
          </cell>
          <cell r="B5">
            <v>3924</v>
          </cell>
          <cell r="C5" t="str">
            <v>MEDIUM</v>
          </cell>
          <cell r="D5" t="str">
            <v>ESCALON ALUMINIO + PVC NEGRO 25X2500MM</v>
          </cell>
          <cell r="E5" t="str">
            <v>PROTECTOR DE ESCALÓN</v>
          </cell>
          <cell r="F5" t="str">
            <v>PORTAFOLIO</v>
          </cell>
          <cell r="G5">
            <v>8.6665324030875261</v>
          </cell>
          <cell r="H5">
            <v>0.2</v>
          </cell>
          <cell r="I5">
            <v>10.399838883705032</v>
          </cell>
          <cell r="J5">
            <v>119.59814716260786</v>
          </cell>
          <cell r="K5">
            <v>1.2</v>
          </cell>
          <cell r="L5">
            <v>211.49097641486802</v>
          </cell>
          <cell r="M5">
            <v>0.35</v>
          </cell>
          <cell r="N5">
            <v>234.98997379429778</v>
          </cell>
          <cell r="O5">
            <v>235.9</v>
          </cell>
          <cell r="P5"/>
        </row>
        <row r="6">
          <cell r="A6" t="str">
            <v>PADATCE39310002</v>
          </cell>
          <cell r="B6" t="str">
            <v>DA700T02</v>
          </cell>
          <cell r="C6" t="str">
            <v>PREMIUM</v>
          </cell>
          <cell r="D6" t="str">
            <v>70CM DESAGUE LINEAL CLASICO MATE</v>
          </cell>
          <cell r="E6" t="str">
            <v>DESAGUE</v>
          </cell>
          <cell r="F6" t="str">
            <v>DESCONTINUADO</v>
          </cell>
          <cell r="G6">
            <v>42.497</v>
          </cell>
          <cell r="H6">
            <v>0.2</v>
          </cell>
          <cell r="I6">
            <v>50.996400000000001</v>
          </cell>
          <cell r="J6">
            <v>586.45860000000005</v>
          </cell>
          <cell r="K6">
            <v>1.2</v>
          </cell>
          <cell r="L6">
            <v>1037.0620689655173</v>
          </cell>
          <cell r="M6">
            <v>0.35</v>
          </cell>
          <cell r="N6">
            <v>1152.2911877394636</v>
          </cell>
          <cell r="O6">
            <v>1153.9000000000001</v>
          </cell>
          <cell r="P6">
            <v>1327.9</v>
          </cell>
        </row>
        <row r="7">
          <cell r="A7" t="str">
            <v>PADAT0000210001</v>
          </cell>
          <cell r="B7" t="str">
            <v>DT250T01</v>
          </cell>
          <cell r="C7" t="str">
            <v>PREMIUM</v>
          </cell>
          <cell r="D7" t="str">
            <v>DESAGUE TRIANGULAR INCA ESMERIADO (30CMX25CMX25CMX9CM)</v>
          </cell>
          <cell r="E7" t="str">
            <v>DESAGUE</v>
          </cell>
          <cell r="F7" t="str">
            <v>DESCONTINUADO</v>
          </cell>
          <cell r="G7">
            <v>47.841999999999999</v>
          </cell>
          <cell r="H7">
            <v>0.2</v>
          </cell>
          <cell r="I7">
            <v>57.410399999999996</v>
          </cell>
          <cell r="J7">
            <v>660.2195999999999</v>
          </cell>
          <cell r="K7">
            <v>1.2</v>
          </cell>
          <cell r="L7">
            <v>1167.4970822281166</v>
          </cell>
          <cell r="M7">
            <v>0.35</v>
          </cell>
          <cell r="N7">
            <v>1297.2189802534629</v>
          </cell>
          <cell r="O7">
            <v>1298.9000000000001</v>
          </cell>
          <cell r="P7">
            <v>1446.9</v>
          </cell>
        </row>
        <row r="8">
          <cell r="A8" t="str">
            <v>PADATCE39310007</v>
          </cell>
          <cell r="B8" t="str">
            <v>DS700T02</v>
          </cell>
          <cell r="C8" t="str">
            <v>PREMIUM</v>
          </cell>
          <cell r="D8" t="str">
            <v>70CM DESAGUE LINEAL SLIM CLASICO MATE</v>
          </cell>
          <cell r="E8" t="str">
            <v>DESAGUE</v>
          </cell>
          <cell r="F8" t="str">
            <v>DESCONTINUADO</v>
          </cell>
          <cell r="G8">
            <v>36.14</v>
          </cell>
          <cell r="H8">
            <v>0.2</v>
          </cell>
          <cell r="I8">
            <v>43.368000000000002</v>
          </cell>
          <cell r="J8">
            <v>498.73200000000003</v>
          </cell>
          <cell r="K8">
            <v>1.2</v>
          </cell>
          <cell r="L8">
            <v>881.93103448275872</v>
          </cell>
          <cell r="M8">
            <v>0.35</v>
          </cell>
          <cell r="N8">
            <v>979.92337164750961</v>
          </cell>
          <cell r="O8">
            <v>980.9</v>
          </cell>
          <cell r="P8">
            <v>1057.9000000000001</v>
          </cell>
        </row>
        <row r="9">
          <cell r="A9" t="str">
            <v>PADATPE32710001</v>
          </cell>
          <cell r="B9">
            <v>3973</v>
          </cell>
          <cell r="C9" t="str">
            <v>PREMIUM</v>
          </cell>
          <cell r="D9" t="str">
            <v>60 MM X 2,5M ZOCALO LUMIERE LED CROMO MATE</v>
          </cell>
          <cell r="E9" t="str">
            <v>LUMIERE</v>
          </cell>
          <cell r="F9" t="str">
            <v>DESCONTINUADO</v>
          </cell>
          <cell r="G9">
            <v>8.0289999999999999</v>
          </cell>
          <cell r="H9">
            <v>0.2</v>
          </cell>
          <cell r="I9">
            <v>9.6348000000000003</v>
          </cell>
          <cell r="J9">
            <v>110.8002</v>
          </cell>
          <cell r="K9">
            <v>1.2</v>
          </cell>
          <cell r="L9">
            <v>195.93315649867372</v>
          </cell>
          <cell r="M9">
            <v>0.35</v>
          </cell>
          <cell r="N9">
            <v>217.70350722074858</v>
          </cell>
          <cell r="O9">
            <v>218.9</v>
          </cell>
          <cell r="P9">
            <v>332.9</v>
          </cell>
        </row>
        <row r="10">
          <cell r="A10" t="str">
            <v>PADATPE32210001</v>
          </cell>
          <cell r="B10">
            <v>3948</v>
          </cell>
          <cell r="C10" t="str">
            <v>PREMIUM</v>
          </cell>
          <cell r="D10" t="str">
            <v>24,5MM X 2,5M LISTELLO LUMIERE LED MULTIREFLEX CROMO MATE</v>
          </cell>
          <cell r="E10" t="str">
            <v>LUMIERE</v>
          </cell>
          <cell r="F10" t="str">
            <v>DESCONTINUADO</v>
          </cell>
          <cell r="G10">
            <v>4.8307000000000002</v>
          </cell>
          <cell r="H10">
            <v>0.2</v>
          </cell>
          <cell r="I10">
            <v>5.7968400000000004</v>
          </cell>
          <cell r="J10">
            <v>66.663660000000007</v>
          </cell>
          <cell r="K10">
            <v>1.2</v>
          </cell>
          <cell r="L10">
            <v>117.88445623342176</v>
          </cell>
          <cell r="M10">
            <v>0.35</v>
          </cell>
          <cell r="N10">
            <v>130.98272914824639</v>
          </cell>
          <cell r="O10">
            <v>131.9</v>
          </cell>
          <cell r="P10">
            <v>208.9</v>
          </cell>
        </row>
        <row r="11">
          <cell r="A11" t="str">
            <v>PADATZO86710001</v>
          </cell>
          <cell r="B11" t="str">
            <v>2320E</v>
          </cell>
          <cell r="C11" t="str">
            <v>MEDIUM</v>
          </cell>
          <cell r="D11" t="str">
            <v>100MMX2,5M EPS ZOCALO EXTRA LINE BLANCO</v>
          </cell>
          <cell r="E11" t="str">
            <v>ZÓCALOS/CONTRAMARCOS</v>
          </cell>
          <cell r="F11" t="str">
            <v>PORTAFOLIO</v>
          </cell>
          <cell r="G11">
            <v>8.0500000000000007</v>
          </cell>
          <cell r="H11">
            <v>0.2</v>
          </cell>
          <cell r="I11">
            <v>9.66</v>
          </cell>
          <cell r="J11">
            <v>111.09</v>
          </cell>
          <cell r="K11">
            <v>1.2</v>
          </cell>
          <cell r="L11">
            <v>196.44562334217505</v>
          </cell>
          <cell r="M11">
            <v>0.35</v>
          </cell>
          <cell r="N11">
            <v>218.27291482463895</v>
          </cell>
          <cell r="O11">
            <v>219.9</v>
          </cell>
          <cell r="P11">
            <v>282.89999999999998</v>
          </cell>
        </row>
        <row r="12">
          <cell r="A12" t="str">
            <v>PADATPE19410009</v>
          </cell>
          <cell r="B12">
            <v>3963</v>
          </cell>
          <cell r="C12" t="str">
            <v>PREMIUM</v>
          </cell>
          <cell r="D12" t="str">
            <v>10MMX13MM X2M GUARDACANTO LED QUADRA SIMPLE</v>
          </cell>
          <cell r="E12" t="str">
            <v>LUMIERE</v>
          </cell>
          <cell r="F12" t="str">
            <v>PORTAFOLIO</v>
          </cell>
          <cell r="G12">
            <v>6.9</v>
          </cell>
          <cell r="H12">
            <v>0.2</v>
          </cell>
          <cell r="I12">
            <v>8.2800000000000011</v>
          </cell>
          <cell r="J12">
            <v>95.220000000000013</v>
          </cell>
          <cell r="K12">
            <v>1.2000000000000002</v>
          </cell>
          <cell r="L12">
            <v>168.38196286472152</v>
          </cell>
          <cell r="M12">
            <v>0.35</v>
          </cell>
          <cell r="N12">
            <v>187.09106984969057</v>
          </cell>
          <cell r="O12">
            <v>188.9</v>
          </cell>
          <cell r="P12">
            <v>215.9</v>
          </cell>
        </row>
        <row r="13">
          <cell r="A13" t="str">
            <v>PADATPE32110001</v>
          </cell>
          <cell r="B13">
            <v>2631</v>
          </cell>
          <cell r="C13" t="str">
            <v>PREMIUM</v>
          </cell>
          <cell r="D13" t="str">
            <v>22MM X 2,5 M HONGO ACERO INOX ESMERILADO</v>
          </cell>
          <cell r="E13" t="str">
            <v>PISOS VINIL, FLOTANTES</v>
          </cell>
          <cell r="F13" t="str">
            <v>DESCONTINUADO</v>
          </cell>
          <cell r="G13">
            <v>11.196</v>
          </cell>
          <cell r="H13">
            <v>0.2</v>
          </cell>
          <cell r="I13">
            <v>13.4352</v>
          </cell>
          <cell r="J13">
            <v>154.50479999999999</v>
          </cell>
          <cell r="K13">
            <v>1.2</v>
          </cell>
          <cell r="L13">
            <v>273.21803713527845</v>
          </cell>
          <cell r="M13">
            <v>0.35</v>
          </cell>
          <cell r="N13">
            <v>303.57559681697603</v>
          </cell>
          <cell r="O13">
            <v>304.89999999999998</v>
          </cell>
          <cell r="P13">
            <v>319.89999999999998</v>
          </cell>
        </row>
        <row r="14">
          <cell r="A14" t="str">
            <v>PADATPE19510006</v>
          </cell>
          <cell r="B14">
            <v>5394</v>
          </cell>
          <cell r="C14" t="str">
            <v>MEDIUM</v>
          </cell>
          <cell r="D14" t="str">
            <v>12MM X2,50M GUARDACANTO BULLNOSE CROMO BRILLANTE ALUMINIO</v>
          </cell>
          <cell r="E14" t="str">
            <v>PERFILES PARA PAREDES</v>
          </cell>
          <cell r="F14" t="str">
            <v>PORTAFOLIO</v>
          </cell>
          <cell r="G14">
            <v>5.85</v>
          </cell>
          <cell r="H14">
            <v>0.2</v>
          </cell>
          <cell r="I14">
            <v>7.02</v>
          </cell>
          <cell r="J14">
            <v>80.72999999999999</v>
          </cell>
          <cell r="K14">
            <v>1.2</v>
          </cell>
          <cell r="L14">
            <v>142.75862068965517</v>
          </cell>
          <cell r="M14">
            <v>0.35</v>
          </cell>
          <cell r="N14">
            <v>158.62068965517241</v>
          </cell>
          <cell r="O14">
            <v>159.9</v>
          </cell>
          <cell r="P14">
            <v>175.9</v>
          </cell>
        </row>
        <row r="15">
          <cell r="A15" t="str">
            <v>PADATPE33810002</v>
          </cell>
          <cell r="B15">
            <v>1905</v>
          </cell>
          <cell r="C15" t="str">
            <v>MEDIUM</v>
          </cell>
          <cell r="D15" t="str">
            <v>16X16MM X2,50M TAPACANTO GRIS ALUM</v>
          </cell>
          <cell r="E15" t="str">
            <v>TAPACANTO</v>
          </cell>
          <cell r="F15" t="str">
            <v>DESCONTINUADO</v>
          </cell>
          <cell r="G15">
            <v>2.3380000000000001</v>
          </cell>
          <cell r="H15">
            <v>0.2</v>
          </cell>
          <cell r="I15">
            <v>2.8056000000000001</v>
          </cell>
          <cell r="J15">
            <v>32.264400000000002</v>
          </cell>
          <cell r="K15">
            <v>1.2</v>
          </cell>
          <cell r="L15">
            <v>57.054641909814329</v>
          </cell>
          <cell r="M15">
            <v>0.35</v>
          </cell>
          <cell r="N15">
            <v>63.394046566460361</v>
          </cell>
          <cell r="O15">
            <v>64.900000000000006</v>
          </cell>
          <cell r="P15">
            <v>63.9</v>
          </cell>
        </row>
        <row r="16">
          <cell r="A16" t="str">
            <v>PADATZO89610001</v>
          </cell>
          <cell r="B16">
            <v>683</v>
          </cell>
          <cell r="C16"/>
          <cell r="D16" t="str">
            <v>Zócalo Sanitario Plus Brillante 38 mm 10 x 10 mm x 2,5 m</v>
          </cell>
          <cell r="E16" t="str">
            <v>ZÓCALOS/CONTRAMARCOS</v>
          </cell>
          <cell r="F16" t="str">
            <v>PORTAFOLIO</v>
          </cell>
          <cell r="G16">
            <v>27.77</v>
          </cell>
          <cell r="H16">
            <v>0.2</v>
          </cell>
          <cell r="I16">
            <v>33.323999999999998</v>
          </cell>
          <cell r="J16">
            <v>383.226</v>
          </cell>
          <cell r="K16">
            <v>1.2</v>
          </cell>
          <cell r="L16">
            <v>677.67639257294422</v>
          </cell>
          <cell r="M16">
            <v>0.35</v>
          </cell>
          <cell r="N16">
            <v>752.97376952549359</v>
          </cell>
          <cell r="O16">
            <v>682.9</v>
          </cell>
          <cell r="P16">
            <v>682.9</v>
          </cell>
        </row>
        <row r="17">
          <cell r="A17" t="str">
            <v>PADATPE33810001</v>
          </cell>
          <cell r="B17">
            <v>1903</v>
          </cell>
          <cell r="C17" t="str">
            <v>MEDIUM</v>
          </cell>
          <cell r="D17" t="str">
            <v>16X16MM X2,50M TAPACANTO BLANCO ALUM</v>
          </cell>
          <cell r="E17" t="str">
            <v>ANGULOS</v>
          </cell>
          <cell r="F17" t="str">
            <v>PORTAFOLIO</v>
          </cell>
          <cell r="G17">
            <v>2.1659133554918681</v>
          </cell>
          <cell r="H17">
            <v>0.2</v>
          </cell>
          <cell r="I17">
            <v>2.5990960265902419</v>
          </cell>
          <cell r="J17">
            <v>29.889604305787781</v>
          </cell>
          <cell r="K17">
            <v>1.2</v>
          </cell>
          <cell r="L17">
            <v>52.855180027918266</v>
          </cell>
          <cell r="M17">
            <v>0.35</v>
          </cell>
          <cell r="N17">
            <v>58.727977808798073</v>
          </cell>
          <cell r="O17">
            <v>59.9</v>
          </cell>
          <cell r="P17">
            <v>56.9</v>
          </cell>
        </row>
        <row r="18">
          <cell r="A18" t="str">
            <v>PADATPE19410011</v>
          </cell>
          <cell r="B18">
            <v>5381</v>
          </cell>
          <cell r="C18" t="str">
            <v>MEDIUM</v>
          </cell>
          <cell r="D18" t="str">
            <v>"10MM X2,50M GUARDACANTO BULLNOSE CROMO BRILLANTE ALUMINIO"</v>
          </cell>
          <cell r="E18" t="str">
            <v>PERFILES PARA PAREDES</v>
          </cell>
          <cell r="F18" t="str">
            <v>PORTAFOLIO</v>
          </cell>
          <cell r="G18">
            <v>4.7637267243679844</v>
          </cell>
          <cell r="H18">
            <v>0.2</v>
          </cell>
          <cell r="I18">
            <v>5.7164720692415809</v>
          </cell>
          <cell r="J18">
            <v>65.739428796278176</v>
          </cell>
          <cell r="K18">
            <v>1.2</v>
          </cell>
          <cell r="L18">
            <v>116.2500951304654</v>
          </cell>
          <cell r="M18">
            <v>0.35</v>
          </cell>
          <cell r="N18">
            <v>129.16677236718377</v>
          </cell>
          <cell r="O18">
            <v>130.9</v>
          </cell>
          <cell r="P18">
            <v>122.9</v>
          </cell>
        </row>
        <row r="19">
          <cell r="A19" t="str">
            <v>PADATPE19410004</v>
          </cell>
          <cell r="B19">
            <v>1540</v>
          </cell>
          <cell r="C19" t="str">
            <v>MEDIUM</v>
          </cell>
          <cell r="D19" t="str">
            <v>10MM X2,50M A-FLEX ACERO INOX</v>
          </cell>
          <cell r="E19" t="str">
            <v>VARILLAS FLEXIBLES</v>
          </cell>
          <cell r="F19" t="str">
            <v>PORTAFOLIO</v>
          </cell>
          <cell r="G19">
            <v>5.0356386292834872</v>
          </cell>
          <cell r="H19">
            <v>0.2</v>
          </cell>
          <cell r="I19">
            <v>6.0427663551401842</v>
          </cell>
          <cell r="J19">
            <v>69.491813084112124</v>
          </cell>
          <cell r="K19">
            <v>1.2</v>
          </cell>
          <cell r="L19">
            <v>122.88561111248828</v>
          </cell>
          <cell r="M19">
            <v>0.35</v>
          </cell>
          <cell r="N19">
            <v>136.53956790276476</v>
          </cell>
          <cell r="O19">
            <v>137.9</v>
          </cell>
          <cell r="P19">
            <v>129.9</v>
          </cell>
        </row>
        <row r="20">
          <cell r="A20" t="str">
            <v>PADATPE27210003</v>
          </cell>
          <cell r="B20">
            <v>1423</v>
          </cell>
          <cell r="C20" t="str">
            <v>MEDIUM</v>
          </cell>
          <cell r="D20" t="str">
            <v>10X10MM X2,50M GUARDACANTO QUADRA CROMO MATE ALUMINIO</v>
          </cell>
          <cell r="E20" t="str">
            <v>PERFILES PARA PAREDES</v>
          </cell>
          <cell r="F20" t="str">
            <v>PORTAFOLIO</v>
          </cell>
          <cell r="G20">
            <v>4.9598171935001094</v>
          </cell>
          <cell r="H20">
            <v>0.2</v>
          </cell>
          <cell r="I20">
            <v>5.9517806322001316</v>
          </cell>
          <cell r="J20">
            <v>68.44547727030151</v>
          </cell>
          <cell r="K20">
            <v>1.2000000000000002</v>
          </cell>
          <cell r="L20">
            <v>121.0353267379337</v>
          </cell>
          <cell r="M20">
            <v>0.35</v>
          </cell>
          <cell r="N20">
            <v>134.48369637548188</v>
          </cell>
          <cell r="O20">
            <v>135.9</v>
          </cell>
          <cell r="P20">
            <v>127.9</v>
          </cell>
        </row>
        <row r="21">
          <cell r="A21" t="str">
            <v>PADATPE33810003</v>
          </cell>
          <cell r="B21">
            <v>1911</v>
          </cell>
          <cell r="C21" t="str">
            <v>MEDIUM</v>
          </cell>
          <cell r="D21" t="str">
            <v>16X16MM X2,50M TAPACANTO CROMO BRILLANTE ALUMINIO</v>
          </cell>
          <cell r="E21" t="str">
            <v>ANGULOS</v>
          </cell>
          <cell r="F21" t="str">
            <v>PORTAFOLIO</v>
          </cell>
          <cell r="G21">
            <v>3.2967950457349611</v>
          </cell>
          <cell r="H21">
            <v>0.2</v>
          </cell>
          <cell r="I21">
            <v>3.9561540548819534</v>
          </cell>
          <cell r="J21">
            <v>45.49577163114246</v>
          </cell>
          <cell r="K21">
            <v>1.2</v>
          </cell>
          <cell r="L21">
            <v>80.452292893266943</v>
          </cell>
          <cell r="M21">
            <v>0.35</v>
          </cell>
          <cell r="N21">
            <v>89.391436548074381</v>
          </cell>
          <cell r="O21">
            <v>90.9</v>
          </cell>
          <cell r="P21">
            <v>84.9</v>
          </cell>
        </row>
        <row r="22">
          <cell r="A22" t="str">
            <v>PADATPE32310001</v>
          </cell>
          <cell r="B22" t="str">
            <v>430/03</v>
          </cell>
          <cell r="C22" t="str">
            <v>MEDIUM</v>
          </cell>
          <cell r="D22" t="str">
            <v>30MM X2,20M LISTELLO EMPERADOR BRILLANTE ACERO INOX.</v>
          </cell>
          <cell r="E22" t="str">
            <v>PERFILES PARA PAREDES</v>
          </cell>
          <cell r="F22" t="str">
            <v>PORTAFOLIO</v>
          </cell>
          <cell r="G22">
            <v>3.126742990654205</v>
          </cell>
          <cell r="H22">
            <v>0.2</v>
          </cell>
          <cell r="I22">
            <v>3.7520915887850461</v>
          </cell>
          <cell r="J22">
            <v>43.149053271028031</v>
          </cell>
          <cell r="K22">
            <v>1.2</v>
          </cell>
          <cell r="L22">
            <v>76.302481469545583</v>
          </cell>
          <cell r="M22">
            <v>0.35</v>
          </cell>
          <cell r="N22">
            <v>84.780534966161753</v>
          </cell>
          <cell r="O22">
            <v>85.9</v>
          </cell>
          <cell r="P22">
            <v>80.900000000000006</v>
          </cell>
        </row>
        <row r="23">
          <cell r="A23" t="str">
            <v>PADATPE86810001</v>
          </cell>
          <cell r="B23">
            <v>2250</v>
          </cell>
          <cell r="C23" t="str">
            <v>PREMIUM</v>
          </cell>
          <cell r="D23" t="str">
            <v>14MMX4MM X2M PERFIL T PARA PISO VINILICO Y LVT CROMO MT</v>
          </cell>
          <cell r="E23" t="str">
            <v>PISOS VINIL, FLOTANTES</v>
          </cell>
          <cell r="F23" t="str">
            <v>PORTAFOLIO</v>
          </cell>
          <cell r="G23">
            <v>2.7300000000000004</v>
          </cell>
          <cell r="H23">
            <v>0.2</v>
          </cell>
          <cell r="I23">
            <v>3.2760000000000007</v>
          </cell>
          <cell r="J23">
            <v>37.674000000000007</v>
          </cell>
          <cell r="K23">
            <v>1.2</v>
          </cell>
          <cell r="L23">
            <v>66.620689655172413</v>
          </cell>
          <cell r="M23">
            <v>0.35</v>
          </cell>
          <cell r="N23">
            <v>74.022988505747122</v>
          </cell>
          <cell r="O23">
            <v>75.900000000000006</v>
          </cell>
          <cell r="P23">
            <v>70.900000000000006</v>
          </cell>
        </row>
        <row r="24">
          <cell r="A24" t="str">
            <v>PADATPE19410015</v>
          </cell>
          <cell r="B24" t="str">
            <v>430/01</v>
          </cell>
          <cell r="C24" t="str">
            <v>MEDIUM</v>
          </cell>
          <cell r="D24" t="str">
            <v>10MM X2,20M LISTELLO ROYAL BRILLANTE ACERO INOX.</v>
          </cell>
          <cell r="E24" t="str">
            <v>PERFILES PARA PAREDES</v>
          </cell>
          <cell r="F24" t="str">
            <v>PORTAFOLIO</v>
          </cell>
          <cell r="G24">
            <v>2.3804579439252334</v>
          </cell>
          <cell r="H24">
            <v>0.2</v>
          </cell>
          <cell r="I24">
            <v>2.8565495327102801</v>
          </cell>
          <cell r="J24">
            <v>32.850319626168222</v>
          </cell>
          <cell r="K24">
            <v>1.2</v>
          </cell>
          <cell r="L24">
            <v>58.090750886239121</v>
          </cell>
          <cell r="M24">
            <v>0.35</v>
          </cell>
          <cell r="N24">
            <v>64.545278762487911</v>
          </cell>
          <cell r="O24">
            <v>65.900000000000006</v>
          </cell>
          <cell r="P24">
            <v>61.9</v>
          </cell>
        </row>
        <row r="25">
          <cell r="A25" t="str">
            <v>PADATDE88310001</v>
          </cell>
          <cell r="B25">
            <v>1542</v>
          </cell>
          <cell r="C25" t="str">
            <v>MEDIUM</v>
          </cell>
          <cell r="D25" t="str">
            <v>12,50MM X2,50M A-FLEX ACERO INOX</v>
          </cell>
          <cell r="E25" t="str">
            <v>VARILLAS FLEXIBLES</v>
          </cell>
          <cell r="F25" t="str">
            <v>PORTAFOLIO</v>
          </cell>
          <cell r="G25">
            <v>7.4411975460939335</v>
          </cell>
          <cell r="H25">
            <v>0.2</v>
          </cell>
          <cell r="I25">
            <v>8.9294370553127198</v>
          </cell>
          <cell r="J25">
            <v>102.68852613609627</v>
          </cell>
          <cell r="K25">
            <v>1.2</v>
          </cell>
          <cell r="L25">
            <v>181.58890563412248</v>
          </cell>
          <cell r="M25">
            <v>0.35</v>
          </cell>
          <cell r="N25">
            <v>201.76545070458053</v>
          </cell>
          <cell r="O25">
            <v>202.9</v>
          </cell>
          <cell r="P25">
            <v>190.9</v>
          </cell>
        </row>
        <row r="26">
          <cell r="A26" t="str">
            <v>PADATPE19410001</v>
          </cell>
          <cell r="B26">
            <v>1450</v>
          </cell>
          <cell r="C26" t="str">
            <v>MEDIUM</v>
          </cell>
          <cell r="D26" t="str">
            <v>10MM X2,50M VARILLA EN L BRILLANTE ACERO INOX.</v>
          </cell>
          <cell r="E26" t="str">
            <v>PERFILES PARA PISOS</v>
          </cell>
          <cell r="F26" t="str">
            <v>PORTAFOLIO</v>
          </cell>
          <cell r="G26">
            <v>6.9367907176372325</v>
          </cell>
          <cell r="H26">
            <v>0.2</v>
          </cell>
          <cell r="I26">
            <v>8.3241488611646801</v>
          </cell>
          <cell r="J26">
            <v>95.727711903393825</v>
          </cell>
          <cell r="K26">
            <v>1.2000000000000002</v>
          </cell>
          <cell r="L26">
            <v>169.2797734808025</v>
          </cell>
          <cell r="M26">
            <v>0.35</v>
          </cell>
          <cell r="N26">
            <v>188.08863720089167</v>
          </cell>
          <cell r="O26">
            <v>189.9</v>
          </cell>
          <cell r="P26">
            <v>177.9</v>
          </cell>
        </row>
        <row r="27">
          <cell r="A27" t="str">
            <v>PADATPE19510003</v>
          </cell>
          <cell r="B27">
            <v>2861</v>
          </cell>
          <cell r="C27" t="str">
            <v>MEDIUM</v>
          </cell>
          <cell r="D27" t="str">
            <v>12MM X2,50M GUARDACANTO PRISMA CROMO BRILLANTE ALUMINIO</v>
          </cell>
          <cell r="E27" t="str">
            <v>PERFILES PARA PAREDES</v>
          </cell>
          <cell r="F27" t="str">
            <v>PORTAFOLIO</v>
          </cell>
          <cell r="G27">
            <v>6.4706386292834903</v>
          </cell>
          <cell r="H27">
            <v>0.2</v>
          </cell>
          <cell r="I27">
            <v>7.7647663551401882</v>
          </cell>
          <cell r="J27">
            <v>89.294813084112164</v>
          </cell>
          <cell r="K27">
            <v>1.2</v>
          </cell>
          <cell r="L27">
            <v>157.90417875174563</v>
          </cell>
          <cell r="M27">
            <v>0.35</v>
          </cell>
          <cell r="N27">
            <v>175.4490875019396</v>
          </cell>
          <cell r="O27">
            <v>176.9</v>
          </cell>
          <cell r="P27">
            <v>165.9</v>
          </cell>
        </row>
        <row r="28">
          <cell r="A28" t="str">
            <v>PADATPE33610001</v>
          </cell>
          <cell r="B28">
            <v>3450</v>
          </cell>
          <cell r="C28" t="str">
            <v>MEDIUM</v>
          </cell>
          <cell r="D28" t="str">
            <v>12X10MM X2,50M GUARDACANTO QUADRA ORO BRILLANTE ALUMINIO</v>
          </cell>
          <cell r="E28" t="str">
            <v>PERFILES PARA PAREDES</v>
          </cell>
          <cell r="F28" t="str">
            <v>PORTAFOLIO</v>
          </cell>
          <cell r="G28">
            <v>6.4145987865372245</v>
          </cell>
          <cell r="H28">
            <v>0.2</v>
          </cell>
          <cell r="I28">
            <v>7.6975185438446694</v>
          </cell>
          <cell r="J28">
            <v>88.5214632542137</v>
          </cell>
          <cell r="K28">
            <v>1.2</v>
          </cell>
          <cell r="L28">
            <v>156.5366282125795</v>
          </cell>
          <cell r="M28">
            <v>0.35</v>
          </cell>
          <cell r="N28">
            <v>173.92958690286611</v>
          </cell>
          <cell r="O28">
            <v>174.9</v>
          </cell>
          <cell r="P28">
            <v>164.9</v>
          </cell>
        </row>
        <row r="29">
          <cell r="A29" t="str">
            <v>PADATPE33610002</v>
          </cell>
          <cell r="B29">
            <v>3451</v>
          </cell>
          <cell r="C29" t="str">
            <v>MEDIUM</v>
          </cell>
          <cell r="D29" t="str">
            <v>12X10MM X2,50M GUARDACANTO QUADRA CROMO BRILLANTE ALUMINIO</v>
          </cell>
          <cell r="E29" t="str">
            <v>PERFILES PARA PAREDES</v>
          </cell>
          <cell r="F29" t="str">
            <v>PORTAFOLIO</v>
          </cell>
          <cell r="G29">
            <v>6.4145987865372245</v>
          </cell>
          <cell r="H29">
            <v>0.2</v>
          </cell>
          <cell r="I29">
            <v>7.6975185438446694</v>
          </cell>
          <cell r="J29">
            <v>88.5214632542137</v>
          </cell>
          <cell r="K29">
            <v>1.2</v>
          </cell>
          <cell r="L29">
            <v>156.5366282125795</v>
          </cell>
          <cell r="M29">
            <v>0.35</v>
          </cell>
          <cell r="N29">
            <v>173.92958690286611</v>
          </cell>
          <cell r="O29">
            <v>174.9</v>
          </cell>
          <cell r="P29">
            <v>164.9</v>
          </cell>
        </row>
        <row r="30">
          <cell r="A30" t="str">
            <v>PADATPE27210002</v>
          </cell>
          <cell r="B30">
            <v>1420</v>
          </cell>
          <cell r="C30" t="str">
            <v>MEDIUM</v>
          </cell>
          <cell r="D30" t="str">
            <v>10X10 MM X2,5M GUARDACANTO QUADRA ORO BRILLANTE ALUM</v>
          </cell>
          <cell r="E30" t="str">
            <v>PERFILES PARA PAREDES</v>
          </cell>
          <cell r="F30" t="str">
            <v>PORTAFOLIO</v>
          </cell>
          <cell r="G30">
            <v>5.9710361044894373</v>
          </cell>
          <cell r="H30">
            <v>0.2</v>
          </cell>
          <cell r="I30">
            <v>7.1652433253873244</v>
          </cell>
          <cell r="J30">
            <v>82.400298241954232</v>
          </cell>
          <cell r="K30">
            <v>1.2</v>
          </cell>
          <cell r="L30">
            <v>145.71228690000748</v>
          </cell>
          <cell r="M30">
            <v>0.35</v>
          </cell>
          <cell r="N30">
            <v>161.90254100000831</v>
          </cell>
          <cell r="O30">
            <v>162.9</v>
          </cell>
          <cell r="P30">
            <v>152.9</v>
          </cell>
        </row>
        <row r="31">
          <cell r="A31" t="str">
            <v>PADATZO86510002</v>
          </cell>
          <cell r="B31" t="str">
            <v>2330E</v>
          </cell>
          <cell r="C31" t="str">
            <v>MEDIUM</v>
          </cell>
          <cell r="D31" t="str">
            <v>70MM X 2,5M EPS ZOCALO LINE BLANCO</v>
          </cell>
          <cell r="E31" t="str">
            <v>ZÓCALOS/CONTRAMARCOS</v>
          </cell>
          <cell r="F31" t="str">
            <v>PORTAFOLIO</v>
          </cell>
          <cell r="G31">
            <v>0</v>
          </cell>
          <cell r="H31">
            <v>0.2</v>
          </cell>
          <cell r="I31">
            <v>0</v>
          </cell>
          <cell r="J31">
            <v>0</v>
          </cell>
          <cell r="K31" t="e">
            <v>#DIV/0!</v>
          </cell>
          <cell r="L31">
            <v>0</v>
          </cell>
          <cell r="M31">
            <v>0.35</v>
          </cell>
          <cell r="N31">
            <v>0</v>
          </cell>
          <cell r="O31">
            <v>0.9</v>
          </cell>
          <cell r="P31">
            <v>142.9</v>
          </cell>
        </row>
        <row r="32">
          <cell r="A32" t="str">
            <v>PADATPE99210004</v>
          </cell>
          <cell r="B32" t="str">
            <v>3008E</v>
          </cell>
          <cell r="C32" t="str">
            <v>PREMIUM</v>
          </cell>
          <cell r="D32" t="str">
            <v>EPS CONTRAMARCO SOFT 50 MM X 15 MM X 2,5M NEGRO MATE</v>
          </cell>
          <cell r="E32" t="str">
            <v>ZÓCALOS/CONTRAMARCOS</v>
          </cell>
          <cell r="F32" t="str">
            <v>PORTAFOLIO</v>
          </cell>
          <cell r="G32">
            <v>5.8079999999999998</v>
          </cell>
          <cell r="H32">
            <v>0.2</v>
          </cell>
          <cell r="I32">
            <v>6.9695999999999998</v>
          </cell>
          <cell r="J32">
            <v>80.150399999999991</v>
          </cell>
          <cell r="K32">
            <v>1.2</v>
          </cell>
          <cell r="L32">
            <v>141.73368700265252</v>
          </cell>
          <cell r="M32">
            <v>0.35</v>
          </cell>
          <cell r="N32">
            <v>157.48187444739168</v>
          </cell>
          <cell r="O32">
            <v>158.9</v>
          </cell>
          <cell r="P32">
            <v>148.9</v>
          </cell>
        </row>
        <row r="33">
          <cell r="A33" t="str">
            <v>PADATPE33610003</v>
          </cell>
          <cell r="B33">
            <v>3453</v>
          </cell>
          <cell r="C33" t="str">
            <v>MEDIUM</v>
          </cell>
          <cell r="D33" t="str">
            <v>12X10MM X2,50M GUARDACANTO QUADRA CROMO MATE ALUMINIO</v>
          </cell>
          <cell r="E33" t="str">
            <v>PERFILES PARA PAREDES</v>
          </cell>
          <cell r="F33" t="str">
            <v>PORTAFOLIO</v>
          </cell>
          <cell r="G33">
            <v>5.5957138350643874</v>
          </cell>
          <cell r="H33">
            <v>0.2</v>
          </cell>
          <cell r="I33">
            <v>6.7148566020772646</v>
          </cell>
          <cell r="J33">
            <v>77.220850923888548</v>
          </cell>
          <cell r="K33">
            <v>1.2</v>
          </cell>
          <cell r="L33">
            <v>136.55322886629273</v>
          </cell>
          <cell r="M33">
            <v>0.35</v>
          </cell>
          <cell r="N33">
            <v>151.72580985143637</v>
          </cell>
          <cell r="O33">
            <v>152.9</v>
          </cell>
          <cell r="P33">
            <v>143.9</v>
          </cell>
        </row>
        <row r="34">
          <cell r="A34" t="str">
            <v>PADATPE99210001</v>
          </cell>
          <cell r="B34" t="str">
            <v>2316E</v>
          </cell>
          <cell r="C34" t="str">
            <v>PREMIUM</v>
          </cell>
          <cell r="D34" t="str">
            <v>EPS CONTRAMARCO LINE 50 MM X 15MM X 2,5 M NEGRO MATE</v>
          </cell>
          <cell r="E34" t="str">
            <v>ZÓCALOS/CONTRAMARCOS</v>
          </cell>
          <cell r="F34" t="str">
            <v>PORTAFOLIO</v>
          </cell>
          <cell r="G34">
            <v>5.46</v>
          </cell>
          <cell r="H34">
            <v>0.2</v>
          </cell>
          <cell r="I34">
            <v>6.5519999999999996</v>
          </cell>
          <cell r="J34">
            <v>75.347999999999999</v>
          </cell>
          <cell r="K34">
            <v>1.2</v>
          </cell>
          <cell r="L34">
            <v>133.24137931034483</v>
          </cell>
          <cell r="M34">
            <v>0.35</v>
          </cell>
          <cell r="N34">
            <v>148.04597701149424</v>
          </cell>
          <cell r="O34">
            <v>149.9</v>
          </cell>
          <cell r="P34">
            <v>139.9</v>
          </cell>
        </row>
        <row r="35">
          <cell r="A35" t="str">
            <v>PADATZO86610001</v>
          </cell>
          <cell r="B35" t="str">
            <v>2340E</v>
          </cell>
          <cell r="C35" t="str">
            <v>MEDIUM</v>
          </cell>
          <cell r="D35" t="str">
            <v>80MMX2,5M EPS ZOCALO CURVES BLANCO</v>
          </cell>
          <cell r="E35" t="str">
            <v>ZÓCALOS/CONTRAMARCOS</v>
          </cell>
          <cell r="F35" t="str">
            <v>PORTAFOLIO</v>
          </cell>
          <cell r="G35">
            <v>0</v>
          </cell>
          <cell r="H35">
            <v>0.2</v>
          </cell>
          <cell r="I35">
            <v>0</v>
          </cell>
          <cell r="J35">
            <v>0</v>
          </cell>
          <cell r="K35" t="e">
            <v>#DIV/0!</v>
          </cell>
          <cell r="L35">
            <v>0</v>
          </cell>
          <cell r="M35">
            <v>0.35</v>
          </cell>
          <cell r="N35">
            <v>0</v>
          </cell>
          <cell r="O35">
            <v>0.9</v>
          </cell>
          <cell r="P35">
            <v>131.9</v>
          </cell>
        </row>
        <row r="36">
          <cell r="A36" t="str">
            <v>PADATZO86510001</v>
          </cell>
          <cell r="B36" t="str">
            <v>2310E</v>
          </cell>
          <cell r="C36" t="str">
            <v>MEDIUM</v>
          </cell>
          <cell r="D36" t="str">
            <v>70MMX2,5M EPS ZOCALO PLAIN BLANCO TEXTURADO</v>
          </cell>
          <cell r="E36" t="str">
            <v>ZÓCALOS/CONTRAMARCOS</v>
          </cell>
          <cell r="F36" t="str">
            <v>PORTAFOLIO</v>
          </cell>
          <cell r="G36">
            <v>0</v>
          </cell>
          <cell r="H36">
            <v>0.2</v>
          </cell>
          <cell r="I36">
            <v>0</v>
          </cell>
          <cell r="J36">
            <v>0</v>
          </cell>
          <cell r="K36" t="e">
            <v>#DIV/0!</v>
          </cell>
          <cell r="L36">
            <v>0</v>
          </cell>
          <cell r="M36">
            <v>0.35</v>
          </cell>
          <cell r="N36">
            <v>0</v>
          </cell>
          <cell r="O36">
            <v>0.9</v>
          </cell>
          <cell r="P36">
            <v>135.9</v>
          </cell>
        </row>
        <row r="37">
          <cell r="A37" t="str">
            <v>PADATPE19510004</v>
          </cell>
          <cell r="B37">
            <v>2863</v>
          </cell>
          <cell r="C37" t="str">
            <v>MEDIUM</v>
          </cell>
          <cell r="D37" t="str">
            <v>12MM X2,50M GUARDACANTO PRISMA CROMO MATE ALUMINIO</v>
          </cell>
          <cell r="E37" t="str">
            <v>PERFILES PARA PAREDES</v>
          </cell>
          <cell r="F37" t="str">
            <v>PORTAFOLIO</v>
          </cell>
          <cell r="G37">
            <v>5.251635514018691</v>
          </cell>
          <cell r="H37">
            <v>0.2</v>
          </cell>
          <cell r="I37">
            <v>6.3019626168224292</v>
          </cell>
          <cell r="J37">
            <v>72.472570093457932</v>
          </cell>
          <cell r="K37">
            <v>1.2</v>
          </cell>
          <cell r="L37">
            <v>128.15662262326776</v>
          </cell>
          <cell r="M37">
            <v>0.35</v>
          </cell>
          <cell r="N37">
            <v>142.39624735918639</v>
          </cell>
          <cell r="O37">
            <v>143.9</v>
          </cell>
          <cell r="P37">
            <v>134.9</v>
          </cell>
        </row>
        <row r="38">
          <cell r="A38" t="str">
            <v>PADATPE19510005</v>
          </cell>
          <cell r="B38">
            <v>5390</v>
          </cell>
          <cell r="C38" t="str">
            <v>MEDIUM</v>
          </cell>
          <cell r="D38" t="str">
            <v>12MM X2,50M GUARDACANTO BULLNOSE ORO BRILLANTE ALUMINIO</v>
          </cell>
          <cell r="E38" t="str">
            <v>PERFILES PARA PAREDES</v>
          </cell>
          <cell r="F38" t="str">
            <v>PORTAFOLIO</v>
          </cell>
          <cell r="G38">
            <v>5.1775365865122573</v>
          </cell>
          <cell r="H38">
            <v>0.2</v>
          </cell>
          <cell r="I38">
            <v>6.2130439038147092</v>
          </cell>
          <cell r="J38">
            <v>71.450004893869149</v>
          </cell>
          <cell r="K38">
            <v>1.2000000000000002</v>
          </cell>
          <cell r="L38">
            <v>126.34837293345561</v>
          </cell>
          <cell r="M38">
            <v>0.35</v>
          </cell>
          <cell r="N38">
            <v>140.38708103717289</v>
          </cell>
          <cell r="O38">
            <v>141.9</v>
          </cell>
          <cell r="P38">
            <v>132.9</v>
          </cell>
        </row>
        <row r="39">
          <cell r="A39" t="str">
            <v>PADATPP68810001</v>
          </cell>
          <cell r="B39">
            <v>3421</v>
          </cell>
          <cell r="C39" t="str">
            <v>MEDIUM</v>
          </cell>
          <cell r="D39" t="str">
            <v>10X10MM X2,50M GUARD. QUADRA CROMO BRILLANTE ALUMINIO</v>
          </cell>
          <cell r="E39" t="str">
            <v>PERFILES PARA PAREDES</v>
          </cell>
          <cell r="F39" t="str">
            <v>PORTAFOLIO</v>
          </cell>
          <cell r="G39">
            <v>5.1316790292297796</v>
          </cell>
          <cell r="H39">
            <v>0.2</v>
          </cell>
          <cell r="I39">
            <v>6.1580148350757353</v>
          </cell>
          <cell r="J39">
            <v>70.817170603370954</v>
          </cell>
          <cell r="K39">
            <v>1.2</v>
          </cell>
          <cell r="L39">
            <v>125.22930257006357</v>
          </cell>
          <cell r="M39">
            <v>0.35</v>
          </cell>
          <cell r="N39">
            <v>139.14366952229284</v>
          </cell>
          <cell r="O39">
            <v>140.9</v>
          </cell>
          <cell r="P39">
            <v>131.9</v>
          </cell>
        </row>
        <row r="40">
          <cell r="A40" t="str">
            <v>PADATPE19410002</v>
          </cell>
          <cell r="B40">
            <v>1502</v>
          </cell>
          <cell r="C40" t="str">
            <v>MEDIUM</v>
          </cell>
          <cell r="D40" t="str">
            <v>10MM X2,50M VARILLA EN L ORO BRILLANTE ALUMINIO</v>
          </cell>
          <cell r="E40" t="str">
            <v>PERFILES PARA PAREDES</v>
          </cell>
          <cell r="F40" t="str">
            <v>PORTAFOLIO</v>
          </cell>
          <cell r="G40">
            <v>4.5580030490323562</v>
          </cell>
          <cell r="H40">
            <v>0.2</v>
          </cell>
          <cell r="I40">
            <v>5.4696036588388273</v>
          </cell>
          <cell r="J40">
            <v>62.900442076646513</v>
          </cell>
          <cell r="K40">
            <v>1.2</v>
          </cell>
          <cell r="L40">
            <v>111.22978262890631</v>
          </cell>
          <cell r="M40">
            <v>0.35</v>
          </cell>
          <cell r="N40">
            <v>123.58864736545145</v>
          </cell>
          <cell r="O40">
            <v>124.9</v>
          </cell>
          <cell r="P40">
            <v>116.9</v>
          </cell>
        </row>
        <row r="41">
          <cell r="A41" t="str">
            <v>PADATPE19410003</v>
          </cell>
          <cell r="B41">
            <v>1496</v>
          </cell>
          <cell r="C41" t="str">
            <v>MEDIUM</v>
          </cell>
          <cell r="D41" t="str">
            <v>10MM X2,50M VARILLA EN L CROMO BRILLANTE ALUMINIO</v>
          </cell>
          <cell r="E41" t="str">
            <v>PERFILES PARA PAREDES</v>
          </cell>
          <cell r="F41" t="str">
            <v>PORTAFOLIO</v>
          </cell>
          <cell r="G41">
            <v>4.5580030490323544</v>
          </cell>
          <cell r="H41">
            <v>0.2</v>
          </cell>
          <cell r="I41">
            <v>5.4696036588388255</v>
          </cell>
          <cell r="J41">
            <v>62.900442076646492</v>
          </cell>
          <cell r="K41">
            <v>1.2</v>
          </cell>
          <cell r="L41">
            <v>111.22978262890626</v>
          </cell>
          <cell r="M41">
            <v>0.35</v>
          </cell>
          <cell r="N41">
            <v>123.58864736545141</v>
          </cell>
          <cell r="O41">
            <v>124.9</v>
          </cell>
          <cell r="P41">
            <v>116.9</v>
          </cell>
        </row>
        <row r="42">
          <cell r="A42" t="str">
            <v>PADATPE33610006</v>
          </cell>
          <cell r="B42" t="str">
            <v>3468TXN</v>
          </cell>
          <cell r="C42" t="str">
            <v>MEDIUM</v>
          </cell>
          <cell r="D42" t="str">
            <v>12X10MM X2,5M GUARD. QUADRA TEXT. NIQUEL OSC.MAT</v>
          </cell>
          <cell r="E42" t="str">
            <v>PERFILES PARA PAREDES</v>
          </cell>
          <cell r="F42" t="str">
            <v>PORTAFOLIO</v>
          </cell>
          <cell r="G42">
            <v>4.4800000000000004</v>
          </cell>
          <cell r="H42">
            <v>0.2</v>
          </cell>
          <cell r="I42">
            <v>5.3760000000000003</v>
          </cell>
          <cell r="J42">
            <v>61.824000000000005</v>
          </cell>
          <cell r="K42">
            <v>1.2</v>
          </cell>
          <cell r="L42">
            <v>109.32625994694961</v>
          </cell>
          <cell r="M42">
            <v>0.35</v>
          </cell>
          <cell r="N42">
            <v>121.47362216327734</v>
          </cell>
          <cell r="O42">
            <v>122.9</v>
          </cell>
          <cell r="P42">
            <v>114.9</v>
          </cell>
        </row>
        <row r="43">
          <cell r="A43" t="str">
            <v>PADATPE27210006</v>
          </cell>
          <cell r="B43" t="str">
            <v>3428TXN</v>
          </cell>
          <cell r="C43" t="str">
            <v>MEDIUM</v>
          </cell>
          <cell r="D43" t="str">
            <v>10X10MM X2,5M GUARD. QUADRA TEXT. NIQUEL OSC. MAT</v>
          </cell>
          <cell r="E43" t="str">
            <v>PERFILES PARA PAREDES</v>
          </cell>
          <cell r="F43" t="str">
            <v>PORTAFOLIO</v>
          </cell>
          <cell r="G43">
            <v>4.4791277258566975</v>
          </cell>
          <cell r="H43">
            <v>0.2</v>
          </cell>
          <cell r="I43">
            <v>5.374953271028037</v>
          </cell>
          <cell r="J43">
            <v>61.811962616822427</v>
          </cell>
          <cell r="K43">
            <v>1.2</v>
          </cell>
          <cell r="L43">
            <v>109.30497368138359</v>
          </cell>
          <cell r="M43">
            <v>0.35</v>
          </cell>
          <cell r="N43">
            <v>121.44997075709287</v>
          </cell>
          <cell r="O43">
            <v>122.9</v>
          </cell>
          <cell r="P43">
            <v>114.9</v>
          </cell>
        </row>
        <row r="44">
          <cell r="A44" t="str">
            <v>PADATPE27210005</v>
          </cell>
          <cell r="B44" t="str">
            <v>3428TXA</v>
          </cell>
          <cell r="C44" t="str">
            <v>MEDIUM</v>
          </cell>
          <cell r="D44" t="str">
            <v>10X10MM X2,5M GUARD. QUADRA TEXT. ARENA MAT</v>
          </cell>
          <cell r="E44" t="str">
            <v>PERFILES PARA PAREDES</v>
          </cell>
          <cell r="F44" t="str">
            <v>PORTAFOLIO</v>
          </cell>
          <cell r="G44">
            <v>4.4791277258566975</v>
          </cell>
          <cell r="H44">
            <v>0.2</v>
          </cell>
          <cell r="I44">
            <v>5.374953271028037</v>
          </cell>
          <cell r="J44">
            <v>61.811962616822427</v>
          </cell>
          <cell r="K44">
            <v>1.2</v>
          </cell>
          <cell r="L44">
            <v>109.30497368138359</v>
          </cell>
          <cell r="M44">
            <v>0.35</v>
          </cell>
          <cell r="N44">
            <v>121.44997075709287</v>
          </cell>
          <cell r="O44">
            <v>122.9</v>
          </cell>
          <cell r="P44">
            <v>114.9</v>
          </cell>
        </row>
        <row r="45">
          <cell r="A45" t="str">
            <v>PADATPE33610004</v>
          </cell>
          <cell r="B45">
            <v>3466</v>
          </cell>
          <cell r="C45" t="str">
            <v>MEDIUM</v>
          </cell>
          <cell r="D45" t="str">
            <v>12X10MM X2,50M GUARDACANTO QUADRA CENIZA ALUMINIO</v>
          </cell>
          <cell r="E45" t="str">
            <v>PERFILES PARA PAREDES</v>
          </cell>
          <cell r="F45" t="str">
            <v>PORTAFOLIO</v>
          </cell>
          <cell r="G45">
            <v>4.4791277258566975</v>
          </cell>
          <cell r="H45">
            <v>0.2</v>
          </cell>
          <cell r="I45">
            <v>5.374953271028037</v>
          </cell>
          <cell r="J45">
            <v>61.811962616822427</v>
          </cell>
          <cell r="K45">
            <v>1.2</v>
          </cell>
          <cell r="L45">
            <v>109.30497368138359</v>
          </cell>
          <cell r="M45">
            <v>0.35</v>
          </cell>
          <cell r="N45">
            <v>121.44997075709287</v>
          </cell>
          <cell r="O45">
            <v>122.9</v>
          </cell>
          <cell r="P45">
            <v>114.9</v>
          </cell>
        </row>
        <row r="46">
          <cell r="A46" t="str">
            <v>PADATPE33610007</v>
          </cell>
          <cell r="B46" t="str">
            <v>3468TXT</v>
          </cell>
          <cell r="C46" t="str">
            <v>MEDIUM</v>
          </cell>
          <cell r="D46" t="str">
            <v>12X10MM X2,5M GUARD. QUADRA TEXT. TIZA MAT</v>
          </cell>
          <cell r="E46" t="str">
            <v>PERFILES PARA PAREDES</v>
          </cell>
          <cell r="F46" t="str">
            <v>PORTAFOLIO</v>
          </cell>
          <cell r="G46">
            <v>4.4791277258566975</v>
          </cell>
          <cell r="H46">
            <v>0.2</v>
          </cell>
          <cell r="I46">
            <v>5.374953271028037</v>
          </cell>
          <cell r="J46">
            <v>61.811962616822427</v>
          </cell>
          <cell r="K46">
            <v>1.2</v>
          </cell>
          <cell r="L46">
            <v>109.30497368138359</v>
          </cell>
          <cell r="M46">
            <v>0.35</v>
          </cell>
          <cell r="N46">
            <v>121.44997075709287</v>
          </cell>
          <cell r="O46">
            <v>122.9</v>
          </cell>
          <cell r="P46">
            <v>114.9</v>
          </cell>
        </row>
        <row r="47">
          <cell r="A47" t="str">
            <v>PADATPE27210007</v>
          </cell>
          <cell r="B47" t="str">
            <v>3428TXT</v>
          </cell>
          <cell r="C47" t="str">
            <v>MEDIUM</v>
          </cell>
          <cell r="D47" t="str">
            <v>10X10MM X2,5M GUARD. QUADRA TEXT. TIZA MAT</v>
          </cell>
          <cell r="E47" t="str">
            <v>PERFILES PARA PAREDES</v>
          </cell>
          <cell r="F47" t="str">
            <v>PORTAFOLIO</v>
          </cell>
          <cell r="G47">
            <v>4.4791277258566975</v>
          </cell>
          <cell r="H47">
            <v>0.2</v>
          </cell>
          <cell r="I47">
            <v>5.374953271028037</v>
          </cell>
          <cell r="J47">
            <v>61.811962616822427</v>
          </cell>
          <cell r="K47">
            <v>1.2</v>
          </cell>
          <cell r="L47">
            <v>109.30497368138359</v>
          </cell>
          <cell r="M47">
            <v>0.35</v>
          </cell>
          <cell r="N47">
            <v>121.44997075709287</v>
          </cell>
          <cell r="O47">
            <v>122.9</v>
          </cell>
          <cell r="P47">
            <v>114.9</v>
          </cell>
        </row>
        <row r="48">
          <cell r="A48" t="str">
            <v>PADATPE27210004</v>
          </cell>
          <cell r="B48">
            <v>3426</v>
          </cell>
          <cell r="C48" t="str">
            <v>MEDIUM</v>
          </cell>
          <cell r="D48" t="str">
            <v>10X10MM X2,50M GUARDACANTO QUADRA CENIZA ALUMINIO</v>
          </cell>
          <cell r="E48" t="str">
            <v>PERFILES PARA PAREDES</v>
          </cell>
          <cell r="F48" t="str">
            <v>PORTAFOLIO</v>
          </cell>
          <cell r="G48">
            <v>4.4791277258566975</v>
          </cell>
          <cell r="H48">
            <v>0.2</v>
          </cell>
          <cell r="I48">
            <v>5.374953271028037</v>
          </cell>
          <cell r="J48">
            <v>61.811962616822427</v>
          </cell>
          <cell r="K48">
            <v>1.2</v>
          </cell>
          <cell r="L48">
            <v>109.30497368138359</v>
          </cell>
          <cell r="M48">
            <v>0.35</v>
          </cell>
          <cell r="N48">
            <v>121.44997075709287</v>
          </cell>
          <cell r="O48">
            <v>122.9</v>
          </cell>
          <cell r="P48">
            <v>114.9</v>
          </cell>
        </row>
        <row r="49">
          <cell r="A49" t="str">
            <v>PADATPE33610005</v>
          </cell>
          <cell r="B49" t="str">
            <v>3468TXA</v>
          </cell>
          <cell r="C49" t="str">
            <v>MEDIUM</v>
          </cell>
          <cell r="D49" t="str">
            <v>12X10MM X2,5M GUARD. QUADRA TEXT. ARENA MAT</v>
          </cell>
          <cell r="E49" t="str">
            <v>PERFILES PARA PAREDES</v>
          </cell>
          <cell r="F49" t="str">
            <v>PORTAFOLIO</v>
          </cell>
          <cell r="G49">
            <v>4.4791277258566975</v>
          </cell>
          <cell r="H49">
            <v>0.2</v>
          </cell>
          <cell r="I49">
            <v>5.374953271028037</v>
          </cell>
          <cell r="J49">
            <v>61.811962616822427</v>
          </cell>
          <cell r="K49">
            <v>1.2</v>
          </cell>
          <cell r="L49">
            <v>109.30497368138359</v>
          </cell>
          <cell r="M49">
            <v>0.35</v>
          </cell>
          <cell r="N49">
            <v>121.44997075709287</v>
          </cell>
          <cell r="O49">
            <v>122.9</v>
          </cell>
          <cell r="P49">
            <v>114.9</v>
          </cell>
        </row>
        <row r="50">
          <cell r="A50" t="str">
            <v>PADATPE19510009</v>
          </cell>
          <cell r="B50">
            <v>5978</v>
          </cell>
          <cell r="C50" t="str">
            <v>MEDIUM</v>
          </cell>
          <cell r="D50" t="str">
            <v>12MM X2,50M GUARDACANTO BULLNOSE CROMO MATE ALUMINIO</v>
          </cell>
          <cell r="E50" t="str">
            <v>PERFILES PARA PAREDES</v>
          </cell>
          <cell r="F50" t="str">
            <v>PORTAFOLIO</v>
          </cell>
          <cell r="G50">
            <v>4.2</v>
          </cell>
          <cell r="H50">
            <v>0.2</v>
          </cell>
          <cell r="I50">
            <v>5.04</v>
          </cell>
          <cell r="J50">
            <v>57.96</v>
          </cell>
          <cell r="K50">
            <v>1.2</v>
          </cell>
          <cell r="L50">
            <v>102.49336870026525</v>
          </cell>
          <cell r="M50">
            <v>0.35</v>
          </cell>
          <cell r="N50">
            <v>113.8815207780725</v>
          </cell>
          <cell r="O50">
            <v>114.9</v>
          </cell>
          <cell r="P50">
            <v>107.9</v>
          </cell>
        </row>
        <row r="51">
          <cell r="A51" t="str">
            <v>PADATPI10710001</v>
          </cell>
          <cell r="B51" t="str">
            <v>-</v>
          </cell>
          <cell r="C51" t="str">
            <v>MEDIUM</v>
          </cell>
          <cell r="D51" t="str">
            <v>10,5X20MM X2,00M PROT. ESC. ANOD. NATURAL ALUMINIO</v>
          </cell>
          <cell r="E51" t="str">
            <v>PROTECTOR DE ESCALÓN</v>
          </cell>
          <cell r="F51" t="str">
            <v>PORTAFOLIO</v>
          </cell>
          <cell r="G51">
            <v>0</v>
          </cell>
          <cell r="H51">
            <v>0.2</v>
          </cell>
          <cell r="I51">
            <v>0</v>
          </cell>
          <cell r="J51">
            <v>0</v>
          </cell>
          <cell r="K51" t="e">
            <v>#DIV/0!</v>
          </cell>
          <cell r="L51">
            <v>0</v>
          </cell>
          <cell r="M51">
            <v>0.35</v>
          </cell>
          <cell r="N51">
            <v>0</v>
          </cell>
          <cell r="O51">
            <v>0.9</v>
          </cell>
          <cell r="P51">
            <v>108.9</v>
          </cell>
        </row>
        <row r="52">
          <cell r="A52" t="str">
            <v>PADATPE19410012</v>
          </cell>
          <cell r="B52">
            <v>5383</v>
          </cell>
          <cell r="C52" t="str">
            <v>MEDIUM</v>
          </cell>
          <cell r="D52" t="str">
            <v>10MM X2,50M GUARDACANTO BULLNOSE CROMO MATE ALUMINIO</v>
          </cell>
          <cell r="E52" t="str">
            <v>PERFILES PARA PAREDES</v>
          </cell>
          <cell r="F52" t="str">
            <v>PORTAFOLIO</v>
          </cell>
          <cell r="G52">
            <v>3.6172877923060129</v>
          </cell>
          <cell r="H52">
            <v>0.2</v>
          </cell>
          <cell r="I52">
            <v>4.3407453507672153</v>
          </cell>
          <cell r="J52">
            <v>49.918571533822977</v>
          </cell>
          <cell r="K52">
            <v>1.2</v>
          </cell>
          <cell r="L52">
            <v>88.273336045663967</v>
          </cell>
          <cell r="M52">
            <v>0.35</v>
          </cell>
          <cell r="N52">
            <v>98.081484495182181</v>
          </cell>
          <cell r="O52">
            <v>99.9</v>
          </cell>
          <cell r="P52">
            <v>92.9</v>
          </cell>
        </row>
        <row r="53">
          <cell r="A53" t="str">
            <v>PADATPE19410013</v>
          </cell>
          <cell r="B53">
            <v>5576</v>
          </cell>
          <cell r="C53" t="str">
            <v>MEDIUM</v>
          </cell>
          <cell r="D53" t="str">
            <v>10MM X2,50M GUARDACANTO BULLNOSE CENIZA ALUMINIO</v>
          </cell>
          <cell r="E53" t="str">
            <v>PERFILES PARA PAREDES</v>
          </cell>
          <cell r="F53" t="str">
            <v>PORTAFOLIO</v>
          </cell>
          <cell r="G53">
            <v>3.5790498442367595</v>
          </cell>
          <cell r="H53">
            <v>0.2</v>
          </cell>
          <cell r="I53">
            <v>4.2948598130841118</v>
          </cell>
          <cell r="J53">
            <v>49.390887850467287</v>
          </cell>
          <cell r="K53">
            <v>1.2000000000000002</v>
          </cell>
          <cell r="L53">
            <v>87.340208400472662</v>
          </cell>
          <cell r="M53">
            <v>0.35</v>
          </cell>
          <cell r="N53">
            <v>97.044676000525172</v>
          </cell>
          <cell r="O53">
            <v>98.9</v>
          </cell>
          <cell r="P53">
            <v>91.9</v>
          </cell>
        </row>
        <row r="54">
          <cell r="A54" t="str">
            <v>PADATPE86910001</v>
          </cell>
          <cell r="B54">
            <v>2256</v>
          </cell>
          <cell r="C54" t="str">
            <v>MEDIUM</v>
          </cell>
          <cell r="D54" t="str">
            <v>31,4MMX7,4MM X2M GAP PARA PISOS VINILICOS Y LVT CR MT</v>
          </cell>
          <cell r="E54" t="str">
            <v>PISOS VINIL, FLOTANTES</v>
          </cell>
          <cell r="F54" t="str">
            <v>PORTAFOLIO</v>
          </cell>
          <cell r="G54">
            <v>9.5025000000000013</v>
          </cell>
          <cell r="H54">
            <v>0.2</v>
          </cell>
          <cell r="I54">
            <v>11.403000000000002</v>
          </cell>
          <cell r="J54">
            <v>131.13450000000003</v>
          </cell>
          <cell r="K54">
            <v>1.2000000000000002</v>
          </cell>
          <cell r="L54">
            <v>231.89124668435016</v>
          </cell>
          <cell r="M54">
            <v>0.35</v>
          </cell>
          <cell r="N54">
            <v>257.65694076038909</v>
          </cell>
          <cell r="O54">
            <v>258.89999999999998</v>
          </cell>
          <cell r="P54">
            <v>242.9</v>
          </cell>
        </row>
        <row r="55">
          <cell r="A55" t="str">
            <v>PADATPE19410010</v>
          </cell>
          <cell r="B55">
            <v>3965</v>
          </cell>
          <cell r="C55" t="str">
            <v>PREMIUM</v>
          </cell>
          <cell r="D55" t="str">
            <v>10MM X2,5MM LUMIERE GUARD. QUADRA DUO LED AL CR MATE</v>
          </cell>
          <cell r="E55" t="str">
            <v>LUMIERE</v>
          </cell>
          <cell r="F55" t="str">
            <v>PORTAFOLIO</v>
          </cell>
          <cell r="G55">
            <v>9.4598130841121488</v>
          </cell>
          <cell r="H55">
            <v>0.2</v>
          </cell>
          <cell r="I55">
            <v>11.351775700934578</v>
          </cell>
          <cell r="J55">
            <v>130.54542056074766</v>
          </cell>
          <cell r="K55">
            <v>1.2</v>
          </cell>
          <cell r="L55">
            <v>230.84955006321425</v>
          </cell>
          <cell r="M55">
            <v>0.35</v>
          </cell>
          <cell r="N55">
            <v>256.49950007023807</v>
          </cell>
          <cell r="O55">
            <v>257.89999999999998</v>
          </cell>
          <cell r="P55">
            <v>241.9</v>
          </cell>
        </row>
        <row r="56">
          <cell r="A56" t="str">
            <v>PADATPE27210001</v>
          </cell>
          <cell r="B56">
            <v>1404</v>
          </cell>
          <cell r="C56" t="str">
            <v>PREMIUM</v>
          </cell>
          <cell r="D56" t="str">
            <v>10X10MM X2,5M TERMINACION CUADRADA BRILLANTE ACERO INOX.</v>
          </cell>
          <cell r="E56" t="str">
            <v>PERFILES PARA PISOS</v>
          </cell>
          <cell r="F56" t="str">
            <v>PORTAFOLIO</v>
          </cell>
          <cell r="G56">
            <v>8</v>
          </cell>
          <cell r="H56">
            <v>0.2</v>
          </cell>
          <cell r="I56">
            <v>9.6</v>
          </cell>
          <cell r="J56">
            <v>110.39999999999999</v>
          </cell>
          <cell r="K56">
            <v>1.2</v>
          </cell>
          <cell r="L56">
            <v>195.2254641909814</v>
          </cell>
          <cell r="M56">
            <v>0.35</v>
          </cell>
          <cell r="N56">
            <v>216.91718243442378</v>
          </cell>
          <cell r="O56">
            <v>217.9</v>
          </cell>
          <cell r="P56">
            <v>204.9</v>
          </cell>
        </row>
        <row r="57">
          <cell r="A57" t="str">
            <v>PADATPE19410005</v>
          </cell>
          <cell r="B57">
            <v>1580</v>
          </cell>
          <cell r="C57" t="str">
            <v>PREMIUM</v>
          </cell>
          <cell r="D57" t="str">
            <v>10MMX2,5M VARILLA GUARDACANTO ARCO ACERO INOX</v>
          </cell>
          <cell r="E57" t="str">
            <v>PERFILES PARA PISOS</v>
          </cell>
          <cell r="F57" t="str">
            <v>PORTAFOLIO</v>
          </cell>
          <cell r="G57">
            <v>7.6950556738634388</v>
          </cell>
          <cell r="H57">
            <v>0.2</v>
          </cell>
          <cell r="I57">
            <v>9.2340668086361273</v>
          </cell>
          <cell r="J57">
            <v>106.19176829931547</v>
          </cell>
          <cell r="K57">
            <v>1.2000000000000002</v>
          </cell>
          <cell r="L57">
            <v>187.78385198817944</v>
          </cell>
          <cell r="M57">
            <v>0.35</v>
          </cell>
          <cell r="N57">
            <v>208.64872443131048</v>
          </cell>
          <cell r="O57">
            <v>209.9</v>
          </cell>
          <cell r="P57">
            <v>196.9</v>
          </cell>
        </row>
        <row r="58">
          <cell r="A58" t="str">
            <v>PADATPE33010001</v>
          </cell>
          <cell r="B58">
            <v>1452</v>
          </cell>
          <cell r="C58" t="str">
            <v>MEDIUM</v>
          </cell>
          <cell r="D58" t="str">
            <v>12,50MM X2,50M VARILLA EN L BRILLANTE ACERO INOX.</v>
          </cell>
          <cell r="E58" t="str">
            <v>PERFILES PARA PISOS</v>
          </cell>
          <cell r="F58" t="str">
            <v>PORTAFOLIO</v>
          </cell>
          <cell r="G58">
            <v>7.3909616132933014</v>
          </cell>
          <cell r="H58">
            <v>0.2</v>
          </cell>
          <cell r="I58">
            <v>8.869153935951962</v>
          </cell>
          <cell r="J58">
            <v>101.99527026344757</v>
          </cell>
          <cell r="K58">
            <v>1.2</v>
          </cell>
          <cell r="L58">
            <v>180.36298897161373</v>
          </cell>
          <cell r="M58">
            <v>0.35</v>
          </cell>
          <cell r="N58">
            <v>200.40332107957082</v>
          </cell>
          <cell r="O58">
            <v>201.9</v>
          </cell>
          <cell r="P58">
            <v>188.9</v>
          </cell>
        </row>
        <row r="59">
          <cell r="A59" t="str">
            <v>PADATPI77310001</v>
          </cell>
          <cell r="B59">
            <v>5488</v>
          </cell>
          <cell r="C59" t="str">
            <v>MEDIUM</v>
          </cell>
          <cell r="D59" t="str">
            <v>12X10MMX2.5M N/A NEGRO JUNTA DILATACION</v>
          </cell>
          <cell r="E59" t="str">
            <v>JUNTAS DE DILATACIÓN</v>
          </cell>
          <cell r="F59" t="str">
            <v>PORTAFOLIO</v>
          </cell>
          <cell r="G59">
            <v>12.255568881345784</v>
          </cell>
          <cell r="H59">
            <v>0.2</v>
          </cell>
          <cell r="I59">
            <v>14.706682657614941</v>
          </cell>
          <cell r="J59">
            <v>169.12685056257183</v>
          </cell>
          <cell r="K59">
            <v>1.2</v>
          </cell>
          <cell r="L59">
            <v>299.07489047315971</v>
          </cell>
          <cell r="M59">
            <v>0.35</v>
          </cell>
          <cell r="N59">
            <v>332.30543385906634</v>
          </cell>
          <cell r="O59">
            <v>333.9</v>
          </cell>
          <cell r="P59">
            <v>312.89999999999998</v>
          </cell>
        </row>
        <row r="60">
          <cell r="A60" t="str">
            <v>PADATPE33710001</v>
          </cell>
          <cell r="B60">
            <v>1812</v>
          </cell>
          <cell r="C60" t="str">
            <v>PREMIUM</v>
          </cell>
          <cell r="D60" t="str">
            <v>12X12 MM X2,5M TERMINACION CUADRADA BRILLANTE ACERO INOX.</v>
          </cell>
          <cell r="E60" t="str">
            <v>PERFILES PARA PISOS</v>
          </cell>
          <cell r="F60" t="str">
            <v>PORTAFOLIO</v>
          </cell>
          <cell r="G60">
            <v>11.753106821506206</v>
          </cell>
          <cell r="H60">
            <v>0.2</v>
          </cell>
          <cell r="I60">
            <v>14.103728185807448</v>
          </cell>
          <cell r="J60">
            <v>162.19287413678566</v>
          </cell>
          <cell r="K60">
            <v>1.2</v>
          </cell>
          <cell r="L60">
            <v>286.81321686434245</v>
          </cell>
          <cell r="M60">
            <v>0.35</v>
          </cell>
          <cell r="N60">
            <v>318.68135207149163</v>
          </cell>
          <cell r="O60">
            <v>319.89999999999998</v>
          </cell>
          <cell r="P60">
            <v>299.89999999999998</v>
          </cell>
        </row>
        <row r="61">
          <cell r="A61" t="str">
            <v>PADATPE19510007</v>
          </cell>
          <cell r="B61">
            <v>5768</v>
          </cell>
          <cell r="C61" t="str">
            <v>PREMIUM</v>
          </cell>
          <cell r="D61" t="str">
            <v>12MM X2,5M JUNTA DILATACION EURO NEGRO</v>
          </cell>
          <cell r="E61" t="str">
            <v>JUNTAS DE DILATACIÓN</v>
          </cell>
          <cell r="F61" t="str">
            <v>PORTAFOLIO</v>
          </cell>
          <cell r="G61">
            <v>11.256479278423349</v>
          </cell>
          <cell r="H61">
            <v>0.2</v>
          </cell>
          <cell r="I61">
            <v>13.507775134108019</v>
          </cell>
          <cell r="J61">
            <v>155.33941404224223</v>
          </cell>
          <cell r="K61">
            <v>1.2</v>
          </cell>
          <cell r="L61">
            <v>274.69392403579525</v>
          </cell>
          <cell r="M61">
            <v>0.35</v>
          </cell>
          <cell r="N61">
            <v>305.21547115088362</v>
          </cell>
          <cell r="O61">
            <v>306.89999999999998</v>
          </cell>
          <cell r="P61">
            <v>287.89999999999998</v>
          </cell>
        </row>
        <row r="62">
          <cell r="A62" t="str">
            <v>PADATPE85810001</v>
          </cell>
          <cell r="B62">
            <v>2258</v>
          </cell>
          <cell r="C62" t="str">
            <v>MEDIUM</v>
          </cell>
          <cell r="D62" t="str">
            <v>31,4MMX7,4MM X2M GAP PARA PISOS VINILICOS Y LVT ORO MT</v>
          </cell>
          <cell r="E62" t="str">
            <v>PISOS VINIL, FLOTANTES</v>
          </cell>
          <cell r="F62" t="str">
            <v>PORTAFOLIO</v>
          </cell>
          <cell r="G62">
            <v>9.8279999999999994</v>
          </cell>
          <cell r="H62">
            <v>0.2</v>
          </cell>
          <cell r="I62">
            <v>11.7936</v>
          </cell>
          <cell r="J62">
            <v>135.62639999999999</v>
          </cell>
          <cell r="K62">
            <v>1.2</v>
          </cell>
          <cell r="L62">
            <v>239.83448275862065</v>
          </cell>
          <cell r="M62">
            <v>0.35</v>
          </cell>
          <cell r="N62">
            <v>266.48275862068959</v>
          </cell>
          <cell r="O62">
            <v>267.89999999999998</v>
          </cell>
          <cell r="P62">
            <v>250.9</v>
          </cell>
        </row>
        <row r="63">
          <cell r="A63" t="str">
            <v>PADATPE99210003</v>
          </cell>
          <cell r="B63" t="str">
            <v>3007E</v>
          </cell>
          <cell r="C63" t="str">
            <v>PREMIUM</v>
          </cell>
          <cell r="D63" t="str">
            <v>EPS CONTRAMARCO SOFT 50 MM X 15 MM X 2,5M BLANCO MATE</v>
          </cell>
          <cell r="E63" t="str">
            <v>ZÓCALOS/CONTRAMARCOS</v>
          </cell>
          <cell r="F63" t="str">
            <v>PORTAFOLIO</v>
          </cell>
          <cell r="G63">
            <v>9.6264367816091951</v>
          </cell>
          <cell r="H63">
            <v>0.2</v>
          </cell>
          <cell r="I63">
            <v>11.551724137931034</v>
          </cell>
          <cell r="J63">
            <v>132.84482758620689</v>
          </cell>
          <cell r="K63">
            <v>1.2</v>
          </cell>
          <cell r="L63">
            <v>234.91569864934905</v>
          </cell>
          <cell r="M63">
            <v>0.35</v>
          </cell>
          <cell r="N63">
            <v>261.01744294372116</v>
          </cell>
          <cell r="O63">
            <v>262.89999999999998</v>
          </cell>
          <cell r="P63">
            <v>245.9</v>
          </cell>
        </row>
        <row r="64">
          <cell r="A64" t="str">
            <v>PADATDE86310001</v>
          </cell>
          <cell r="B64">
            <v>2604</v>
          </cell>
          <cell r="C64" t="str">
            <v>PREMIUM</v>
          </cell>
          <cell r="D64" t="str">
            <v>41MM X2,50M DESNIVEL CON TABIQUE ACERO INOX</v>
          </cell>
          <cell r="E64" t="str">
            <v>PISOS VINIL, FLOTANTES</v>
          </cell>
          <cell r="F64" t="str">
            <v>PORTAFOLIO</v>
          </cell>
          <cell r="G64">
            <v>12.964806600802353</v>
          </cell>
          <cell r="H64">
            <v>0.2</v>
          </cell>
          <cell r="I64">
            <v>15.557767920962824</v>
          </cell>
          <cell r="J64">
            <v>178.91433109107248</v>
          </cell>
          <cell r="K64">
            <v>1.2</v>
          </cell>
          <cell r="L64">
            <v>316.38254834849243</v>
          </cell>
          <cell r="M64">
            <v>0.35</v>
          </cell>
          <cell r="N64">
            <v>351.53616483165825</v>
          </cell>
          <cell r="O64">
            <v>352.9</v>
          </cell>
          <cell r="P64">
            <v>330.9</v>
          </cell>
        </row>
        <row r="65">
          <cell r="A65" t="str">
            <v>PADATPE19410014</v>
          </cell>
          <cell r="B65">
            <v>1815</v>
          </cell>
          <cell r="C65" t="str">
            <v>PREMIUM</v>
          </cell>
          <cell r="D65" t="str">
            <v>15MMX10MM X2,50M TERMINACION CUADRADA ACERO INOX</v>
          </cell>
          <cell r="E65" t="str">
            <v>PERFILES PARA PISOS</v>
          </cell>
          <cell r="F65" t="str">
            <v>PORTAFOLIO</v>
          </cell>
          <cell r="G65">
            <v>12.340762162581516</v>
          </cell>
          <cell r="H65">
            <v>0.2</v>
          </cell>
          <cell r="I65">
            <v>14.80891459509782</v>
          </cell>
          <cell r="J65">
            <v>170.30251784362491</v>
          </cell>
          <cell r="K65">
            <v>1.2</v>
          </cell>
          <cell r="L65">
            <v>301.1538777075595</v>
          </cell>
          <cell r="M65">
            <v>0.35</v>
          </cell>
          <cell r="N65">
            <v>334.61541967506611</v>
          </cell>
          <cell r="O65">
            <v>335.9</v>
          </cell>
          <cell r="P65">
            <v>314.89999999999998</v>
          </cell>
        </row>
        <row r="66">
          <cell r="A66" t="str">
            <v>PADATPE99110002</v>
          </cell>
          <cell r="B66" t="str">
            <v>3006E</v>
          </cell>
          <cell r="C66" t="str">
            <v>PREMIUM</v>
          </cell>
          <cell r="D66" t="str">
            <v>EPS CONTRAMARCO SOFT 70 MM X 15 MM X 2,5M NEGRO MATE</v>
          </cell>
          <cell r="E66" t="str">
            <v>ZÓCALOS/CONTRAMARCOS</v>
          </cell>
          <cell r="F66" t="str">
            <v>PORTAFOLIO</v>
          </cell>
          <cell r="G66">
            <v>11.681034482758621</v>
          </cell>
          <cell r="H66">
            <v>0.2</v>
          </cell>
          <cell r="I66">
            <v>14.017241379310345</v>
          </cell>
          <cell r="J66">
            <v>161.19827586206898</v>
          </cell>
          <cell r="K66">
            <v>1.2</v>
          </cell>
          <cell r="L66">
            <v>285.05442239092656</v>
          </cell>
          <cell r="M66">
            <v>0.35</v>
          </cell>
          <cell r="N66">
            <v>316.72713598991839</v>
          </cell>
          <cell r="O66">
            <v>317.89999999999998</v>
          </cell>
          <cell r="P66">
            <v>297.89999999999998</v>
          </cell>
        </row>
        <row r="67">
          <cell r="A67" t="str">
            <v>PADATZO99610002</v>
          </cell>
          <cell r="B67">
            <v>5094</v>
          </cell>
          <cell r="C67" t="str">
            <v>BASICO</v>
          </cell>
          <cell r="D67" t="str">
            <v>ESPACIADOR AUTONIVELANTE 2,0mm CLIP CON LOGO AMARILLO - PAQX150PCS</v>
          </cell>
          <cell r="E67" t="str">
            <v>CLIP</v>
          </cell>
          <cell r="F67" t="str">
            <v>PORTAFOLIO</v>
          </cell>
          <cell r="G67">
            <v>1.5</v>
          </cell>
          <cell r="H67">
            <v>0.2</v>
          </cell>
          <cell r="I67">
            <v>1.8</v>
          </cell>
          <cell r="J67">
            <v>20.7</v>
          </cell>
          <cell r="K67">
            <v>1.2</v>
          </cell>
          <cell r="L67">
            <v>36.604774535809014</v>
          </cell>
          <cell r="M67">
            <v>0.35</v>
          </cell>
          <cell r="N67">
            <v>40.671971706454457</v>
          </cell>
          <cell r="O67">
            <v>41.9</v>
          </cell>
          <cell r="P67">
            <v>34.9</v>
          </cell>
        </row>
        <row r="68">
          <cell r="A68" t="str">
            <v>PADATCE32410002</v>
          </cell>
          <cell r="B68" t="str">
            <v>2821/1.0</v>
          </cell>
          <cell r="C68" t="str">
            <v>MEDIUM</v>
          </cell>
          <cell r="D68" t="str">
            <v>38MM X1M DESNIVEL QUICK CR</v>
          </cell>
          <cell r="E68" t="str">
            <v>PISOS VINIL, FLOTANTES</v>
          </cell>
          <cell r="F68" t="str">
            <v>PORTAFOLIO</v>
          </cell>
          <cell r="G68">
            <v>3.97</v>
          </cell>
          <cell r="H68">
            <v>0.2</v>
          </cell>
          <cell r="I68">
            <v>4.7640000000000002</v>
          </cell>
          <cell r="J68">
            <v>54.786000000000001</v>
          </cell>
          <cell r="K68">
            <v>1.2</v>
          </cell>
          <cell r="L68">
            <v>96.880636604774537</v>
          </cell>
          <cell r="M68">
            <v>0.35</v>
          </cell>
          <cell r="N68">
            <v>107.64515178308281</v>
          </cell>
          <cell r="O68">
            <v>108.9</v>
          </cell>
          <cell r="P68">
            <v>95.9</v>
          </cell>
        </row>
        <row r="69">
          <cell r="A69" t="str">
            <v>PADATPE86810002</v>
          </cell>
          <cell r="B69">
            <v>2252</v>
          </cell>
          <cell r="C69"/>
          <cell r="D69" t="str">
            <v>2252 14MMX4MM X2M PERFIL T PARA PISO VINILICO Y LVT ORO MT</v>
          </cell>
          <cell r="E69" t="str">
            <v>PERFIL T</v>
          </cell>
          <cell r="F69" t="str">
            <v>DESCONTINUADO</v>
          </cell>
          <cell r="G69">
            <v>0</v>
          </cell>
          <cell r="H69">
            <v>0.2</v>
          </cell>
          <cell r="I69">
            <v>0</v>
          </cell>
          <cell r="J69">
            <v>0</v>
          </cell>
          <cell r="K69" t="e">
            <v>#DIV/0!</v>
          </cell>
          <cell r="L69">
            <v>0</v>
          </cell>
          <cell r="M69">
            <v>0.35</v>
          </cell>
          <cell r="N69">
            <v>0</v>
          </cell>
          <cell r="O69">
            <v>0.9</v>
          </cell>
          <cell r="P69">
            <v>72.900000000000006</v>
          </cell>
        </row>
        <row r="70">
          <cell r="A70" t="str">
            <v>PADATPE19510008</v>
          </cell>
          <cell r="B70">
            <v>5976</v>
          </cell>
          <cell r="C70" t="str">
            <v>MEDIUM</v>
          </cell>
          <cell r="D70" t="str">
            <v>"12MM X2,50M GUARDACANTO BULLNOSE CENIZA ALUMINIO"</v>
          </cell>
          <cell r="E70" t="str">
            <v>PERFILES PARA PAREDES</v>
          </cell>
          <cell r="F70" t="str">
            <v>DESCONTINUADO</v>
          </cell>
          <cell r="G70">
            <v>5.23</v>
          </cell>
          <cell r="H70">
            <v>0.2</v>
          </cell>
          <cell r="I70">
            <v>6.2760000000000007</v>
          </cell>
          <cell r="J70">
            <v>72.174000000000007</v>
          </cell>
          <cell r="K70">
            <v>1.2</v>
          </cell>
          <cell r="L70">
            <v>127.62864721485411</v>
          </cell>
          <cell r="M70">
            <v>0.35</v>
          </cell>
          <cell r="N70">
            <v>141.80960801650457</v>
          </cell>
          <cell r="O70">
            <v>142.9</v>
          </cell>
          <cell r="P70">
            <v>125.9</v>
          </cell>
        </row>
        <row r="71">
          <cell r="A71" t="str">
            <v>PADAT0099910001</v>
          </cell>
          <cell r="B71" t="str">
            <v>DA150T02</v>
          </cell>
          <cell r="C71" t="str">
            <v>PREMIUM</v>
          </cell>
          <cell r="D71" t="str">
            <v>DESAGUE CUADRADO 2 EN 1 (15CMX15CMX7CM)</v>
          </cell>
          <cell r="E71" t="str">
            <v>DESAGUE</v>
          </cell>
          <cell r="F71" t="str">
            <v>PORTAFOLIO</v>
          </cell>
          <cell r="G71">
            <v>32.19</v>
          </cell>
          <cell r="H71">
            <v>0.2</v>
          </cell>
          <cell r="I71">
            <v>38.628</v>
          </cell>
          <cell r="J71">
            <v>444.22199999999998</v>
          </cell>
          <cell r="K71">
            <v>1.2000000000000002</v>
          </cell>
          <cell r="L71">
            <v>785.53846153846143</v>
          </cell>
          <cell r="M71">
            <v>0.35</v>
          </cell>
          <cell r="N71">
            <v>872.8205128205127</v>
          </cell>
          <cell r="O71">
            <v>873.9</v>
          </cell>
          <cell r="P71">
            <v>819.9</v>
          </cell>
        </row>
        <row r="72">
          <cell r="A72" t="str">
            <v>PADATCE32010001</v>
          </cell>
          <cell r="B72" t="str">
            <v>1428TXA</v>
          </cell>
          <cell r="C72" t="str">
            <v>MEDIUM</v>
          </cell>
          <cell r="D72" t="str">
            <v>20MM X2,45M LISTELLO LUXOR TEXT. ARENA MATE</v>
          </cell>
          <cell r="E72" t="str">
            <v>PERFILES PARA PAREDES</v>
          </cell>
          <cell r="F72" t="str">
            <v>DESCONTINUADO</v>
          </cell>
          <cell r="G72">
            <v>0</v>
          </cell>
          <cell r="H72">
            <v>0.2</v>
          </cell>
          <cell r="I72">
            <v>0</v>
          </cell>
          <cell r="J72">
            <v>0</v>
          </cell>
          <cell r="K72" t="e">
            <v>#DIV/0!</v>
          </cell>
          <cell r="L72">
            <v>0</v>
          </cell>
          <cell r="M72">
            <v>0.35</v>
          </cell>
          <cell r="N72">
            <v>0</v>
          </cell>
          <cell r="O72">
            <v>0.9</v>
          </cell>
          <cell r="P72">
            <v>85.9</v>
          </cell>
        </row>
        <row r="73">
          <cell r="A73" t="str">
            <v>PADATCE32010004</v>
          </cell>
          <cell r="B73" t="str">
            <v>1428TXT</v>
          </cell>
          <cell r="C73" t="str">
            <v>MEDIUM</v>
          </cell>
          <cell r="D73" t="str">
            <v>20MM X2,45M LISTELLO LUXOR TEXT. TIZA MAT</v>
          </cell>
          <cell r="E73" t="str">
            <v>PERFILES PARA PAREDES</v>
          </cell>
          <cell r="F73" t="str">
            <v>DESCONTINUADO</v>
          </cell>
          <cell r="G73">
            <v>0</v>
          </cell>
          <cell r="H73">
            <v>0.2</v>
          </cell>
          <cell r="I73">
            <v>0</v>
          </cell>
          <cell r="J73">
            <v>0</v>
          </cell>
          <cell r="K73" t="e">
            <v>#DIV/0!</v>
          </cell>
          <cell r="L73">
            <v>0</v>
          </cell>
          <cell r="M73">
            <v>0.35</v>
          </cell>
          <cell r="N73">
            <v>0</v>
          </cell>
          <cell r="O73">
            <v>0.9</v>
          </cell>
          <cell r="P73">
            <v>85.9</v>
          </cell>
        </row>
        <row r="74">
          <cell r="A74" t="str">
            <v>PADATCE32010003</v>
          </cell>
          <cell r="B74" t="str">
            <v>1428TXN</v>
          </cell>
          <cell r="C74"/>
          <cell r="D74" t="str">
            <v>1428TXN 20MM X2,45M LISTELLO LUXOR TEXT. NIQUEL OSC. MAT</v>
          </cell>
          <cell r="E74" t="str">
            <v>LISTELLO</v>
          </cell>
          <cell r="F74" t="str">
            <v>DESCONTINUADO</v>
          </cell>
          <cell r="G74">
            <v>0</v>
          </cell>
          <cell r="H74">
            <v>0.2</v>
          </cell>
          <cell r="I74">
            <v>0</v>
          </cell>
          <cell r="J74">
            <v>0</v>
          </cell>
          <cell r="K74" t="e">
            <v>#DIV/0!</v>
          </cell>
          <cell r="L74">
            <v>0</v>
          </cell>
          <cell r="M74">
            <v>0.35</v>
          </cell>
          <cell r="N74">
            <v>0</v>
          </cell>
          <cell r="O74">
            <v>0.9</v>
          </cell>
          <cell r="P74">
            <v>87.9</v>
          </cell>
        </row>
        <row r="75">
          <cell r="A75" t="str">
            <v>PADAT0000110001</v>
          </cell>
          <cell r="B75" t="str">
            <v>DA300T01</v>
          </cell>
          <cell r="C75" t="str">
            <v>PREMIUM</v>
          </cell>
          <cell r="D75" t="str">
            <v>DESAGUE LINEAL INCA ESMERILADO (30CMX7CMX8,5CM)</v>
          </cell>
          <cell r="E75" t="str">
            <v>DESAGUE</v>
          </cell>
          <cell r="F75" t="str">
            <v>PORTAFOLIO</v>
          </cell>
          <cell r="G75">
            <v>34.630000000000003</v>
          </cell>
          <cell r="H75">
            <v>0.2</v>
          </cell>
          <cell r="I75">
            <v>41.556000000000004</v>
          </cell>
          <cell r="J75">
            <v>477.89400000000006</v>
          </cell>
          <cell r="K75">
            <v>1.2</v>
          </cell>
          <cell r="L75">
            <v>845.08222811671101</v>
          </cell>
          <cell r="M75">
            <v>0.35</v>
          </cell>
          <cell r="N75">
            <v>938.98025346301222</v>
          </cell>
          <cell r="O75">
            <v>939.9</v>
          </cell>
          <cell r="P75">
            <v>881.9</v>
          </cell>
        </row>
        <row r="76">
          <cell r="A76" t="str">
            <v>PADATPE32110002</v>
          </cell>
          <cell r="B76">
            <v>3945</v>
          </cell>
          <cell r="C76" t="str">
            <v>PREMIUM</v>
          </cell>
          <cell r="D76" t="str">
            <v>21,7MM X 2,5M LISTELLO LUMIERE LED EMBUTIBLE CROMO MATE</v>
          </cell>
          <cell r="E76" t="str">
            <v>LUMIERE</v>
          </cell>
          <cell r="F76" t="str">
            <v>PORTAFOLIO</v>
          </cell>
          <cell r="G76">
            <v>6.2116822429906531</v>
          </cell>
          <cell r="H76">
            <v>0.2</v>
          </cell>
          <cell r="I76">
            <v>7.4540186915887841</v>
          </cell>
          <cell r="J76">
            <v>85.721214953271016</v>
          </cell>
          <cell r="K76">
            <v>1.2</v>
          </cell>
          <cell r="L76">
            <v>151.58481866184087</v>
          </cell>
          <cell r="M76">
            <v>0.35</v>
          </cell>
          <cell r="N76">
            <v>168.4275762909343</v>
          </cell>
          <cell r="O76">
            <v>169.9</v>
          </cell>
          <cell r="P76">
            <v>148.9</v>
          </cell>
        </row>
        <row r="77">
          <cell r="A77" t="str">
            <v>PADATCE30110001</v>
          </cell>
          <cell r="B77">
            <v>3943</v>
          </cell>
          <cell r="C77" t="str">
            <v>PREMIUM</v>
          </cell>
          <cell r="D77" t="str">
            <v>16MM X 2,5M LISTELLO LUMIERE LED SIMPLE CROMO MAT E</v>
          </cell>
          <cell r="E77" t="str">
            <v>LUMIERE</v>
          </cell>
          <cell r="F77" t="str">
            <v>PORTAFOLIO</v>
          </cell>
          <cell r="G77">
            <v>6.2116822429906531</v>
          </cell>
          <cell r="H77">
            <v>0.2</v>
          </cell>
          <cell r="I77">
            <v>7.4540186915887841</v>
          </cell>
          <cell r="J77">
            <v>85.721214953271016</v>
          </cell>
          <cell r="K77">
            <v>1.2</v>
          </cell>
          <cell r="L77">
            <v>151.58481866184087</v>
          </cell>
          <cell r="M77">
            <v>0.35</v>
          </cell>
          <cell r="N77">
            <v>168.4275762909343</v>
          </cell>
          <cell r="O77">
            <v>169.9</v>
          </cell>
          <cell r="P77">
            <v>148.9</v>
          </cell>
        </row>
        <row r="78">
          <cell r="A78" t="str">
            <v>PADATPE19410017</v>
          </cell>
          <cell r="B78" t="str">
            <v>5568TXN</v>
          </cell>
          <cell r="C78" t="str">
            <v>MEDIUM</v>
          </cell>
          <cell r="D78" t="str">
            <v>10MM X2,5M GUARD. BULLNOSE TEXT. NIQUEL OSC. MAT</v>
          </cell>
          <cell r="E78" t="str">
            <v>PERFILES PARA PAREDES</v>
          </cell>
          <cell r="F78" t="str">
            <v>DESCONTINUADO</v>
          </cell>
          <cell r="G78">
            <v>0</v>
          </cell>
          <cell r="H78">
            <v>0.2</v>
          </cell>
          <cell r="I78">
            <v>0</v>
          </cell>
          <cell r="J78">
            <v>0</v>
          </cell>
          <cell r="K78" t="e">
            <v>#DIV/0!</v>
          </cell>
          <cell r="L78">
            <v>0</v>
          </cell>
          <cell r="M78">
            <v>0.35</v>
          </cell>
          <cell r="N78">
            <v>0</v>
          </cell>
          <cell r="O78">
            <v>0.9</v>
          </cell>
          <cell r="P78">
            <v>94.9</v>
          </cell>
        </row>
        <row r="79">
          <cell r="A79" t="str">
            <v>PADATZO99610003</v>
          </cell>
          <cell r="B79">
            <v>5091</v>
          </cell>
          <cell r="C79" t="str">
            <v>BASICO</v>
          </cell>
          <cell r="D79" t="str">
            <v>CUÑA NIVELADORA CON LOGO VIOLETA - PAQ x 150PCS</v>
          </cell>
          <cell r="E79" t="str">
            <v>CUÑA</v>
          </cell>
          <cell r="F79" t="str">
            <v>PORTAFOLIO</v>
          </cell>
          <cell r="G79">
            <v>2.98</v>
          </cell>
          <cell r="H79">
            <v>0.2</v>
          </cell>
          <cell r="I79">
            <v>3.5760000000000001</v>
          </cell>
          <cell r="J79">
            <v>41.124000000000002</v>
          </cell>
          <cell r="K79">
            <v>1.2</v>
          </cell>
          <cell r="L79">
            <v>72.721485411140591</v>
          </cell>
          <cell r="M79">
            <v>0.35</v>
          </cell>
          <cell r="N79">
            <v>80.801650456822884</v>
          </cell>
          <cell r="O79">
            <v>81.900000000000006</v>
          </cell>
          <cell r="P79">
            <v>64.900000000000006</v>
          </cell>
        </row>
        <row r="80">
          <cell r="A80" t="str">
            <v>PADATCE32010002</v>
          </cell>
          <cell r="B80" t="str">
            <v>1428TXC</v>
          </cell>
          <cell r="C80"/>
          <cell r="D80" t="str">
            <v>1428TXC 20MM X2,45M LISTELLO LUXOR TEXT. CONCRETO MAT</v>
          </cell>
          <cell r="E80" t="str">
            <v>LISTELLO</v>
          </cell>
          <cell r="F80" t="str">
            <v>DESCONTINUADO</v>
          </cell>
          <cell r="G80">
            <v>0</v>
          </cell>
          <cell r="H80">
            <v>0.2</v>
          </cell>
          <cell r="I80">
            <v>0</v>
          </cell>
          <cell r="J80">
            <v>0</v>
          </cell>
          <cell r="K80" t="e">
            <v>#DIV/0!</v>
          </cell>
          <cell r="L80">
            <v>0</v>
          </cell>
          <cell r="M80">
            <v>0.35</v>
          </cell>
          <cell r="N80">
            <v>0</v>
          </cell>
          <cell r="O80">
            <v>0.9</v>
          </cell>
          <cell r="P80">
            <v>107.9</v>
          </cell>
        </row>
        <row r="81">
          <cell r="A81" t="str">
            <v>PADATPE19510011</v>
          </cell>
          <cell r="B81" t="str">
            <v>5968TXN</v>
          </cell>
          <cell r="C81" t="str">
            <v>MEDIUM</v>
          </cell>
          <cell r="D81" t="str">
            <v>12MM X2,5M GUARD. BULLNOSE TEXT. NIQUEL OSC. MAT</v>
          </cell>
          <cell r="E81" t="str">
            <v>PERFILES PARA PAREDES</v>
          </cell>
          <cell r="F81" t="str">
            <v>DESCONTINUADO</v>
          </cell>
          <cell r="G81">
            <v>0</v>
          </cell>
          <cell r="H81">
            <v>0.2</v>
          </cell>
          <cell r="I81">
            <v>0</v>
          </cell>
          <cell r="J81">
            <v>0</v>
          </cell>
          <cell r="K81" t="e">
            <v>#DIV/0!</v>
          </cell>
          <cell r="L81">
            <v>0</v>
          </cell>
          <cell r="M81">
            <v>0.35</v>
          </cell>
          <cell r="N81">
            <v>0</v>
          </cell>
          <cell r="O81">
            <v>0.9</v>
          </cell>
          <cell r="P81">
            <v>119.9</v>
          </cell>
        </row>
        <row r="82">
          <cell r="A82" t="str">
            <v>PADATPE19510001</v>
          </cell>
          <cell r="B82">
            <v>1497</v>
          </cell>
          <cell r="C82"/>
          <cell r="D82" t="str">
            <v>1497 12MM X2,50M VARILLA EN L ORO BRILLANTE ALUM</v>
          </cell>
          <cell r="E82" t="str">
            <v>VARILLA</v>
          </cell>
          <cell r="F82" t="str">
            <v>DESCONTINUADO</v>
          </cell>
          <cell r="G82">
            <v>0</v>
          </cell>
          <cell r="H82">
            <v>0.2</v>
          </cell>
          <cell r="I82">
            <v>0</v>
          </cell>
          <cell r="J82">
            <v>0</v>
          </cell>
          <cell r="K82" t="e">
            <v>#DIV/0!</v>
          </cell>
          <cell r="L82">
            <v>0</v>
          </cell>
          <cell r="M82">
            <v>0.35</v>
          </cell>
          <cell r="N82">
            <v>0</v>
          </cell>
          <cell r="O82">
            <v>0.9</v>
          </cell>
          <cell r="P82">
            <v>116.9</v>
          </cell>
        </row>
        <row r="83">
          <cell r="A83" t="str">
            <v>PADAT0000310001</v>
          </cell>
          <cell r="B83" t="str">
            <v>DT250T03</v>
          </cell>
          <cell r="C83" t="str">
            <v>PREMIUM</v>
          </cell>
          <cell r="D83" t="str">
            <v>DESAGÃœE TRIANGULAR CERAMIC 25CM</v>
          </cell>
          <cell r="E83" t="str">
            <v>DESAGUE</v>
          </cell>
          <cell r="F83" t="str">
            <v>PORTAFOLIO</v>
          </cell>
          <cell r="G83">
            <v>45.320257009345795</v>
          </cell>
          <cell r="H83">
            <v>0.2</v>
          </cell>
          <cell r="I83">
            <v>54.384308411214953</v>
          </cell>
          <cell r="J83">
            <v>625.41954672897191</v>
          </cell>
          <cell r="K83">
            <v>1.2</v>
          </cell>
          <cell r="L83">
            <v>1105.9585264880141</v>
          </cell>
          <cell r="M83">
            <v>0.35</v>
          </cell>
          <cell r="N83">
            <v>1228.8428072089046</v>
          </cell>
          <cell r="O83">
            <v>1229.9000000000001</v>
          </cell>
          <cell r="P83">
            <v>1153.9000000000001</v>
          </cell>
        </row>
        <row r="84">
          <cell r="A84" t="str">
            <v>PADATZO86610006</v>
          </cell>
          <cell r="B84">
            <v>2349</v>
          </cell>
          <cell r="C84" t="str">
            <v>MEDIUM</v>
          </cell>
          <cell r="D84" t="str">
            <v>80MM X 2,5M EPS ZOCALO CURVES CACAO</v>
          </cell>
          <cell r="E84" t="str">
            <v>ZÓCALOS/CONTRAMARCOS</v>
          </cell>
          <cell r="F84" t="str">
            <v>DESCONTINUADO</v>
          </cell>
          <cell r="G84">
            <v>0</v>
          </cell>
          <cell r="H84">
            <v>0.2</v>
          </cell>
          <cell r="I84">
            <v>0</v>
          </cell>
          <cell r="J84">
            <v>0</v>
          </cell>
          <cell r="K84" t="e">
            <v>#DIV/0!</v>
          </cell>
          <cell r="L84">
            <v>0</v>
          </cell>
          <cell r="M84">
            <v>0.35</v>
          </cell>
          <cell r="N84">
            <v>0</v>
          </cell>
          <cell r="O84">
            <v>0.9</v>
          </cell>
          <cell r="P84">
            <v>127.9</v>
          </cell>
        </row>
        <row r="85">
          <cell r="A85" t="str">
            <v>PADATZO86610002</v>
          </cell>
          <cell r="B85">
            <v>2345</v>
          </cell>
          <cell r="C85" t="str">
            <v>MEDIUM</v>
          </cell>
          <cell r="D85" t="str">
            <v>80MM X 2,5M EPS ZOCALO CURVES GRIS CLARO</v>
          </cell>
          <cell r="E85" t="str">
            <v>ZÓCALOS/CONTRAMARCOS</v>
          </cell>
          <cell r="F85" t="str">
            <v>DESCONTINUADO</v>
          </cell>
          <cell r="G85">
            <v>0</v>
          </cell>
          <cell r="H85">
            <v>0.2</v>
          </cell>
          <cell r="I85">
            <v>0</v>
          </cell>
          <cell r="J85">
            <v>0</v>
          </cell>
          <cell r="K85" t="e">
            <v>#DIV/0!</v>
          </cell>
          <cell r="L85">
            <v>0</v>
          </cell>
          <cell r="M85">
            <v>0.35</v>
          </cell>
          <cell r="N85">
            <v>0</v>
          </cell>
          <cell r="O85">
            <v>0.9</v>
          </cell>
          <cell r="P85">
            <v>125.9</v>
          </cell>
        </row>
        <row r="86">
          <cell r="A86" t="str">
            <v>PADATZO86610005</v>
          </cell>
          <cell r="B86">
            <v>2348</v>
          </cell>
          <cell r="C86" t="str">
            <v>MEDIUM</v>
          </cell>
          <cell r="D86" t="str">
            <v>80MMX2,5M EPS ZOCALO CURVES CANELA</v>
          </cell>
          <cell r="E86" t="str">
            <v>ZÓCALOS/CONTRAMARCOS</v>
          </cell>
          <cell r="F86" t="str">
            <v>DESCONTINUADO</v>
          </cell>
          <cell r="G86">
            <v>0</v>
          </cell>
          <cell r="H86">
            <v>0.2</v>
          </cell>
          <cell r="I86">
            <v>0</v>
          </cell>
          <cell r="J86">
            <v>0</v>
          </cell>
          <cell r="K86" t="e">
            <v>#DIV/0!</v>
          </cell>
          <cell r="L86">
            <v>0</v>
          </cell>
          <cell r="M86">
            <v>0.35</v>
          </cell>
          <cell r="N86">
            <v>0</v>
          </cell>
          <cell r="O86">
            <v>0.9</v>
          </cell>
          <cell r="P86">
            <v>127.9</v>
          </cell>
        </row>
        <row r="87">
          <cell r="A87" t="str">
            <v>PADATZO86610004</v>
          </cell>
          <cell r="B87">
            <v>2347</v>
          </cell>
          <cell r="C87" t="str">
            <v>MEDIUM</v>
          </cell>
          <cell r="D87" t="str">
            <v>80MMX2,5 EPS ZOCALO CURVES AVELLANA</v>
          </cell>
          <cell r="E87" t="str">
            <v>ZÓCALOS/CONTRAMARCOS</v>
          </cell>
          <cell r="F87" t="str">
            <v>DESCONTINUADO</v>
          </cell>
          <cell r="G87">
            <v>0</v>
          </cell>
          <cell r="H87">
            <v>0.2</v>
          </cell>
          <cell r="I87">
            <v>0</v>
          </cell>
          <cell r="J87">
            <v>0</v>
          </cell>
          <cell r="K87" t="e">
            <v>#DIV/0!</v>
          </cell>
          <cell r="L87">
            <v>0</v>
          </cell>
          <cell r="M87">
            <v>0.35</v>
          </cell>
          <cell r="N87">
            <v>0</v>
          </cell>
          <cell r="O87">
            <v>0.9</v>
          </cell>
          <cell r="P87">
            <v>123.9</v>
          </cell>
        </row>
        <row r="88">
          <cell r="A88" t="str">
            <v>PADATZO86610003</v>
          </cell>
          <cell r="B88">
            <v>2346</v>
          </cell>
          <cell r="C88" t="str">
            <v>MEDIUM</v>
          </cell>
          <cell r="D88" t="str">
            <v>80MM X 2,50M EPS ZOCALO CURVES AMBAR</v>
          </cell>
          <cell r="E88" t="str">
            <v>ZÓCALOS/CONTRAMARCOS</v>
          </cell>
          <cell r="F88" t="str">
            <v>DESCONTINUADO</v>
          </cell>
          <cell r="G88">
            <v>0</v>
          </cell>
          <cell r="H88">
            <v>0.2</v>
          </cell>
          <cell r="I88">
            <v>0</v>
          </cell>
          <cell r="J88">
            <v>0</v>
          </cell>
          <cell r="K88" t="e">
            <v>#DIV/0!</v>
          </cell>
          <cell r="L88">
            <v>0</v>
          </cell>
          <cell r="M88">
            <v>0.35</v>
          </cell>
          <cell r="N88">
            <v>0</v>
          </cell>
          <cell r="O88">
            <v>0.9</v>
          </cell>
          <cell r="P88">
            <v>123.9</v>
          </cell>
        </row>
        <row r="89">
          <cell r="A89" t="str">
            <v>PADATPE34210001</v>
          </cell>
          <cell r="B89">
            <v>1994</v>
          </cell>
          <cell r="C89" t="str">
            <v>MEDIUM</v>
          </cell>
          <cell r="D89" t="str">
            <v>"10,50X20MM X2,50M PROTECTOR DE ESCALON CROMO MATE ALUMINIO"</v>
          </cell>
          <cell r="E89" t="str">
            <v>PROTECTOR DE ESCALÓN</v>
          </cell>
          <cell r="F89" t="str">
            <v>PORTAFOLIO</v>
          </cell>
          <cell r="G89">
            <v>5.74</v>
          </cell>
          <cell r="H89">
            <v>0.2</v>
          </cell>
          <cell r="I89">
            <v>6.8879999999999999</v>
          </cell>
          <cell r="J89">
            <v>79.212000000000003</v>
          </cell>
          <cell r="K89">
            <v>1.2</v>
          </cell>
          <cell r="L89">
            <v>140.07427055702919</v>
          </cell>
          <cell r="M89">
            <v>0.35</v>
          </cell>
          <cell r="N89">
            <v>155.63807839669911</v>
          </cell>
          <cell r="O89">
            <v>156.9</v>
          </cell>
          <cell r="P89">
            <v>130.9</v>
          </cell>
        </row>
        <row r="90">
          <cell r="A90" t="str">
            <v>PADATPE19510002</v>
          </cell>
          <cell r="B90">
            <v>1503</v>
          </cell>
          <cell r="C90" t="str">
            <v>MEDIUM</v>
          </cell>
          <cell r="D90" t="str">
            <v>"12MMX2,50MVARILLAENLCROMOBRILLANTEALUMINIO"</v>
          </cell>
          <cell r="E90" t="str">
            <v>PERFILES PARA PAREDES</v>
          </cell>
          <cell r="F90" t="str">
            <v>PORTAFOLIO</v>
          </cell>
          <cell r="G90">
            <v>5.79</v>
          </cell>
          <cell r="H90">
            <v>0.2</v>
          </cell>
          <cell r="I90">
            <v>6.9480000000000004</v>
          </cell>
          <cell r="J90">
            <v>79.902000000000001</v>
          </cell>
          <cell r="K90">
            <v>1.2</v>
          </cell>
          <cell r="L90">
            <v>141.29442970822282</v>
          </cell>
          <cell r="M90">
            <v>0.35</v>
          </cell>
          <cell r="N90">
            <v>156.99381078691425</v>
          </cell>
          <cell r="O90">
            <v>157.9</v>
          </cell>
          <cell r="P90">
            <v>131.9</v>
          </cell>
        </row>
        <row r="91">
          <cell r="A91" t="str">
            <v>PADATPI11210001</v>
          </cell>
          <cell r="B91">
            <v>1669</v>
          </cell>
          <cell r="C91" t="str">
            <v>MEDIUM</v>
          </cell>
          <cell r="D91" t="str">
            <v>12MMX2,5MM VARILLA EN L PELTRE ESMERILADO</v>
          </cell>
          <cell r="E91" t="str">
            <v>PERFILES PARA PAREDES</v>
          </cell>
          <cell r="F91" t="str">
            <v>DESCONTINUADO</v>
          </cell>
          <cell r="G91">
            <v>0</v>
          </cell>
          <cell r="H91">
            <v>0.2</v>
          </cell>
          <cell r="I91">
            <v>0</v>
          </cell>
          <cell r="J91">
            <v>0</v>
          </cell>
          <cell r="K91" t="e">
            <v>#DIV/0!</v>
          </cell>
          <cell r="L91">
            <v>0</v>
          </cell>
          <cell r="M91">
            <v>0.35</v>
          </cell>
          <cell r="N91">
            <v>0</v>
          </cell>
          <cell r="O91">
            <v>0.9</v>
          </cell>
          <cell r="P91">
            <v>159.9</v>
          </cell>
        </row>
        <row r="92">
          <cell r="A92" t="str">
            <v>PADATPE33810004</v>
          </cell>
          <cell r="B92">
            <v>918</v>
          </cell>
          <cell r="C92" t="str">
            <v>MEDIUM</v>
          </cell>
          <cell r="D92" t="str">
            <v>10X18MM X2,50M PROTECTOR ESCALON NEGRO PVC</v>
          </cell>
          <cell r="E92" t="str">
            <v>PROTECTOR DE ESCALÓN</v>
          </cell>
          <cell r="F92" t="str">
            <v>PORTAFOLIO</v>
          </cell>
          <cell r="G92">
            <v>5.36</v>
          </cell>
          <cell r="H92">
            <v>0.2</v>
          </cell>
          <cell r="I92">
            <v>6.4320000000000004</v>
          </cell>
          <cell r="J92">
            <v>73.968000000000004</v>
          </cell>
          <cell r="K92">
            <v>1.2</v>
          </cell>
          <cell r="L92">
            <v>130.80106100795757</v>
          </cell>
          <cell r="M92">
            <v>0.35</v>
          </cell>
          <cell r="N92">
            <v>145.33451223106397</v>
          </cell>
          <cell r="O92">
            <v>146.9</v>
          </cell>
          <cell r="P92">
            <v>118.9</v>
          </cell>
        </row>
        <row r="93">
          <cell r="A93" t="str">
            <v>PADATPE99210002</v>
          </cell>
          <cell r="B93" t="str">
            <v>2355E</v>
          </cell>
          <cell r="C93" t="str">
            <v>MEDIUM</v>
          </cell>
          <cell r="D93" t="str">
            <v>EPS CONTRAMARCO LINE 50 MM X 15 MM X 2,5 M VISON MATE</v>
          </cell>
          <cell r="E93" t="str">
            <v>ZÓCALOS/CONTRAMARCOS</v>
          </cell>
          <cell r="F93" t="str">
            <v>DESCONTINUADO</v>
          </cell>
          <cell r="G93">
            <v>0</v>
          </cell>
          <cell r="H93">
            <v>0.2</v>
          </cell>
          <cell r="I93">
            <v>0</v>
          </cell>
          <cell r="J93">
            <v>0</v>
          </cell>
          <cell r="K93" t="e">
            <v>#DIV/0!</v>
          </cell>
          <cell r="L93">
            <v>0</v>
          </cell>
          <cell r="M93">
            <v>0.35</v>
          </cell>
          <cell r="N93">
            <v>0</v>
          </cell>
          <cell r="O93">
            <v>0.9</v>
          </cell>
          <cell r="P93">
            <v>176.9</v>
          </cell>
        </row>
        <row r="94">
          <cell r="A94" t="str">
            <v>PADATPE19410008</v>
          </cell>
          <cell r="B94">
            <v>2853</v>
          </cell>
          <cell r="C94" t="str">
            <v>MEDIUM</v>
          </cell>
          <cell r="D94" t="str">
            <v>10MM X2,50M GUARDACANTO PRISMA CROMO MATE ALUMINIO</v>
          </cell>
          <cell r="E94" t="str">
            <v>PERFILES PARA PAREDES</v>
          </cell>
          <cell r="F94" t="str">
            <v>PORTAFOLIO</v>
          </cell>
          <cell r="G94">
            <v>5.39</v>
          </cell>
          <cell r="H94">
            <v>0.2</v>
          </cell>
          <cell r="I94">
            <v>6.468</v>
          </cell>
          <cell r="J94">
            <v>74.382000000000005</v>
          </cell>
          <cell r="K94">
            <v>1.2</v>
          </cell>
          <cell r="L94">
            <v>131.53315649867375</v>
          </cell>
          <cell r="M94">
            <v>0.35</v>
          </cell>
          <cell r="N94">
            <v>146.14795166519306</v>
          </cell>
          <cell r="O94">
            <v>147.9</v>
          </cell>
          <cell r="P94">
            <v>115.9</v>
          </cell>
        </row>
        <row r="95">
          <cell r="A95" t="str">
            <v>PADATPE83810002</v>
          </cell>
          <cell r="B95">
            <v>2264</v>
          </cell>
          <cell r="C95" t="str">
            <v>MEDIUM</v>
          </cell>
          <cell r="D95" t="str">
            <v>27,80MM X 7,80MM X 2M POINT PARA PISOS VINÃLICOS Y LVT ORO MT</v>
          </cell>
          <cell r="E95" t="str">
            <v>PISOS VINIL, FLOTANTES</v>
          </cell>
          <cell r="F95" t="str">
            <v>DESCONTINUADO</v>
          </cell>
          <cell r="G95">
            <v>0</v>
          </cell>
          <cell r="H95">
            <v>0.2</v>
          </cell>
          <cell r="I95">
            <v>0</v>
          </cell>
          <cell r="J95">
            <v>0</v>
          </cell>
          <cell r="K95" t="e">
            <v>#DIV/0!</v>
          </cell>
          <cell r="L95">
            <v>0</v>
          </cell>
          <cell r="M95">
            <v>0.35</v>
          </cell>
          <cell r="N95">
            <v>0</v>
          </cell>
          <cell r="O95">
            <v>0.9</v>
          </cell>
          <cell r="P95">
            <v>191.9</v>
          </cell>
        </row>
        <row r="96">
          <cell r="A96" t="str">
            <v>PADATPE99110001</v>
          </cell>
          <cell r="B96" t="str">
            <v>3005E</v>
          </cell>
          <cell r="C96" t="str">
            <v>PREMIUM</v>
          </cell>
          <cell r="D96" t="str">
            <v>EPS CONTRAMARCO SOFT 70 MM X 15 MM X 2,5M BLANCO MATE</v>
          </cell>
          <cell r="E96" t="str">
            <v>ZÓCALOS/CONTRAMARCOS</v>
          </cell>
          <cell r="F96" t="str">
            <v>DESCONTINUADO</v>
          </cell>
          <cell r="G96">
            <v>0</v>
          </cell>
          <cell r="H96">
            <v>0.2</v>
          </cell>
          <cell r="I96">
            <v>0</v>
          </cell>
          <cell r="J96">
            <v>0</v>
          </cell>
          <cell r="K96" t="e">
            <v>#DIV/0!</v>
          </cell>
          <cell r="L96">
            <v>0</v>
          </cell>
          <cell r="M96">
            <v>0.35</v>
          </cell>
          <cell r="N96">
            <v>0</v>
          </cell>
          <cell r="O96">
            <v>0.9</v>
          </cell>
          <cell r="P96">
            <v>192.9</v>
          </cell>
        </row>
        <row r="97">
          <cell r="A97" t="str">
            <v>PADATPE83810001</v>
          </cell>
          <cell r="B97">
            <v>2262</v>
          </cell>
          <cell r="C97" t="str">
            <v>MEDIUM</v>
          </cell>
          <cell r="D97" t="str">
            <v>27,80MMX7,80MM X2M POINT PARA PISOS VINILICOS Y LVT CROMO MT</v>
          </cell>
          <cell r="E97" t="str">
            <v>PISOS VINIL, FLOTANTES</v>
          </cell>
          <cell r="F97" t="str">
            <v>DESCONTINUADO</v>
          </cell>
          <cell r="G97">
            <v>0</v>
          </cell>
          <cell r="H97">
            <v>0.2</v>
          </cell>
          <cell r="I97">
            <v>0</v>
          </cell>
          <cell r="J97">
            <v>0</v>
          </cell>
          <cell r="K97" t="e">
            <v>#DIV/0!</v>
          </cell>
          <cell r="L97">
            <v>0</v>
          </cell>
          <cell r="M97">
            <v>0.35</v>
          </cell>
          <cell r="N97">
            <v>0</v>
          </cell>
          <cell r="O97">
            <v>0.9</v>
          </cell>
          <cell r="P97">
            <v>185.9</v>
          </cell>
        </row>
        <row r="98">
          <cell r="A98" t="str">
            <v>PADATPE77810001</v>
          </cell>
          <cell r="B98">
            <v>2259</v>
          </cell>
          <cell r="C98"/>
          <cell r="D98" t="str">
            <v>2259 23MMX16MM X2M STEP PARA PISOS VINILICOS Y LVT CROMO MT</v>
          </cell>
          <cell r="E98" t="str">
            <v>STEP</v>
          </cell>
          <cell r="F98" t="str">
            <v>DESCONTINUADO</v>
          </cell>
          <cell r="G98">
            <v>0</v>
          </cell>
          <cell r="H98">
            <v>0.2</v>
          </cell>
          <cell r="I98">
            <v>0</v>
          </cell>
          <cell r="J98">
            <v>0</v>
          </cell>
          <cell r="K98" t="e">
            <v>#DIV/0!</v>
          </cell>
          <cell r="L98">
            <v>0</v>
          </cell>
          <cell r="M98">
            <v>0.35</v>
          </cell>
          <cell r="N98">
            <v>0</v>
          </cell>
          <cell r="O98">
            <v>0.9</v>
          </cell>
          <cell r="P98">
            <v>197.9</v>
          </cell>
        </row>
        <row r="99">
          <cell r="A99" t="str">
            <v>PADATZO86710004</v>
          </cell>
          <cell r="B99" t="str">
            <v>2324E</v>
          </cell>
          <cell r="C99" t="str">
            <v>PREMIUM</v>
          </cell>
          <cell r="D99" t="str">
            <v>EPS ZOCALO EXTRA LINE 100MM X 2,5M NEGRO</v>
          </cell>
          <cell r="E99" t="str">
            <v>ZÓCALOS/CONTRAMARCOS</v>
          </cell>
          <cell r="F99" t="str">
            <v>DESCONTINUADO</v>
          </cell>
          <cell r="G99">
            <v>0</v>
          </cell>
          <cell r="H99">
            <v>0.2</v>
          </cell>
          <cell r="I99">
            <v>0</v>
          </cell>
          <cell r="J99">
            <v>0</v>
          </cell>
          <cell r="K99" t="e">
            <v>#DIV/0!</v>
          </cell>
          <cell r="L99">
            <v>0</v>
          </cell>
          <cell r="M99">
            <v>0.35</v>
          </cell>
          <cell r="N99">
            <v>0</v>
          </cell>
          <cell r="O99">
            <v>0.9</v>
          </cell>
          <cell r="P99">
            <v>206.9</v>
          </cell>
        </row>
        <row r="100">
          <cell r="A100" t="str">
            <v>PADATPE77810002</v>
          </cell>
          <cell r="B100">
            <v>2261</v>
          </cell>
          <cell r="C100"/>
          <cell r="D100" t="str">
            <v>2261 23MMX16MM X2M STEP PARA PISOS VINILICOS Y LVT ORO MT</v>
          </cell>
          <cell r="E100" t="str">
            <v>STEP</v>
          </cell>
          <cell r="F100" t="str">
            <v>DESCONTINUADO</v>
          </cell>
          <cell r="G100">
            <v>0</v>
          </cell>
          <cell r="H100">
            <v>0.2</v>
          </cell>
          <cell r="I100">
            <v>0</v>
          </cell>
          <cell r="J100">
            <v>0</v>
          </cell>
          <cell r="K100" t="e">
            <v>#DIV/0!</v>
          </cell>
          <cell r="L100">
            <v>0</v>
          </cell>
          <cell r="M100">
            <v>0.35</v>
          </cell>
          <cell r="N100">
            <v>0</v>
          </cell>
          <cell r="O100">
            <v>0.9</v>
          </cell>
          <cell r="P100">
            <v>205.9</v>
          </cell>
        </row>
        <row r="101">
          <cell r="A101" t="str">
            <v>PADATZO86710002</v>
          </cell>
          <cell r="B101">
            <v>2322</v>
          </cell>
          <cell r="C101" t="str">
            <v>PREMIUM</v>
          </cell>
          <cell r="D101" t="str">
            <v>EPS ZOCALO EXTRA LINE 100MM X 2,5M ORO</v>
          </cell>
          <cell r="E101" t="str">
            <v>ZÓCALOS/CONTRAMARCOS</v>
          </cell>
          <cell r="F101" t="str">
            <v>DESCONTINUADO</v>
          </cell>
          <cell r="G101">
            <v>9.2456896551724128</v>
          </cell>
          <cell r="H101">
            <v>0.2</v>
          </cell>
          <cell r="I101">
            <v>11.094827586206895</v>
          </cell>
          <cell r="J101">
            <v>127.59051724137929</v>
          </cell>
          <cell r="K101">
            <v>1.2</v>
          </cell>
          <cell r="L101">
            <v>225.62425683709867</v>
          </cell>
          <cell r="M101">
            <v>0.35</v>
          </cell>
          <cell r="N101">
            <v>250.6936187078874</v>
          </cell>
          <cell r="O101">
            <v>251.9</v>
          </cell>
          <cell r="P101">
            <v>211.9</v>
          </cell>
        </row>
        <row r="102">
          <cell r="A102" t="str">
            <v>PADATZO86710003</v>
          </cell>
          <cell r="B102">
            <v>2323</v>
          </cell>
          <cell r="C102" t="str">
            <v>PREMIUM</v>
          </cell>
          <cell r="D102" t="str">
            <v>EPS ZOCALO EXTRA LINE 100MM X 2,5M PLATA</v>
          </cell>
          <cell r="E102" t="str">
            <v>ZÓCALOS/CONTRAMARCOS</v>
          </cell>
          <cell r="F102" t="str">
            <v>DESCONTINUADO</v>
          </cell>
          <cell r="G102">
            <v>0</v>
          </cell>
          <cell r="H102">
            <v>0.2</v>
          </cell>
          <cell r="I102">
            <v>0</v>
          </cell>
          <cell r="J102">
            <v>0</v>
          </cell>
          <cell r="K102" t="e">
            <v>#DIV/0!</v>
          </cell>
          <cell r="L102">
            <v>0</v>
          </cell>
          <cell r="M102">
            <v>0.35</v>
          </cell>
          <cell r="N102">
            <v>0</v>
          </cell>
          <cell r="O102">
            <v>0.9</v>
          </cell>
          <cell r="P102">
            <v>215.9</v>
          </cell>
        </row>
        <row r="103">
          <cell r="A103" t="str">
            <v>PADATPE83710001</v>
          </cell>
          <cell r="B103">
            <v>2253</v>
          </cell>
          <cell r="C103"/>
          <cell r="D103" t="str">
            <v>2253 41MMX7,4MMX2M RAMPA PARA PISO VINILICO Y LVT CROMO MT</v>
          </cell>
          <cell r="E103" t="str">
            <v>RAMPA</v>
          </cell>
          <cell r="F103" t="str">
            <v>DESCONTINUADO</v>
          </cell>
          <cell r="G103">
            <v>0</v>
          </cell>
          <cell r="H103">
            <v>0.2</v>
          </cell>
          <cell r="I103">
            <v>0</v>
          </cell>
          <cell r="J103">
            <v>0</v>
          </cell>
          <cell r="K103" t="e">
            <v>#DIV/0!</v>
          </cell>
          <cell r="L103">
            <v>0</v>
          </cell>
          <cell r="M103">
            <v>0.35</v>
          </cell>
          <cell r="N103">
            <v>0</v>
          </cell>
          <cell r="O103">
            <v>0.9</v>
          </cell>
          <cell r="P103">
            <v>213.9</v>
          </cell>
        </row>
        <row r="104">
          <cell r="A104" t="str">
            <v>PADATPE83710002</v>
          </cell>
          <cell r="B104">
            <v>2254</v>
          </cell>
          <cell r="C104"/>
          <cell r="D104" t="str">
            <v>2254 41MMX7,4MMX2M RAMPA PARA PISO VINILICO Y LVT NIQUEL MT</v>
          </cell>
          <cell r="E104" t="str">
            <v>RAMPA</v>
          </cell>
          <cell r="F104" t="str">
            <v>DESCONTINUADO</v>
          </cell>
          <cell r="G104">
            <v>0</v>
          </cell>
          <cell r="H104">
            <v>0.2</v>
          </cell>
          <cell r="I104">
            <v>0</v>
          </cell>
          <cell r="J104">
            <v>0</v>
          </cell>
          <cell r="K104" t="e">
            <v>#DIV/0!</v>
          </cell>
          <cell r="L104">
            <v>0</v>
          </cell>
          <cell r="M104">
            <v>0.35</v>
          </cell>
          <cell r="N104">
            <v>0</v>
          </cell>
          <cell r="O104">
            <v>0.9</v>
          </cell>
          <cell r="P104">
            <v>240.9</v>
          </cell>
        </row>
        <row r="105">
          <cell r="A105" t="str">
            <v>PADATPE83710003</v>
          </cell>
          <cell r="B105">
            <v>2255</v>
          </cell>
          <cell r="C105"/>
          <cell r="D105" t="str">
            <v>2255 41MMX7,4MMX2M RAMPA PARA PISO VINILICO Y LVT ORO MT</v>
          </cell>
          <cell r="E105" t="str">
            <v>RAMPA</v>
          </cell>
          <cell r="F105" t="str">
            <v>DESCONTINUADO</v>
          </cell>
          <cell r="G105">
            <v>0</v>
          </cell>
          <cell r="H105">
            <v>0.2</v>
          </cell>
          <cell r="I105">
            <v>0</v>
          </cell>
          <cell r="J105">
            <v>0</v>
          </cell>
          <cell r="K105" t="e">
            <v>#DIV/0!</v>
          </cell>
          <cell r="L105">
            <v>0</v>
          </cell>
          <cell r="M105">
            <v>0.35</v>
          </cell>
          <cell r="N105">
            <v>0</v>
          </cell>
          <cell r="O105">
            <v>0.9</v>
          </cell>
          <cell r="P105">
            <v>240.9</v>
          </cell>
        </row>
        <row r="106">
          <cell r="A106" t="str">
            <v>PADATPE19410007</v>
          </cell>
          <cell r="B106">
            <v>2851</v>
          </cell>
          <cell r="C106" t="str">
            <v>MEDIUM</v>
          </cell>
          <cell r="D106" t="str">
            <v>10MM X2,50M GUARDACANTO PRISMA CROMO BRILLANTE ALUMINIO</v>
          </cell>
          <cell r="E106" t="str">
            <v>PERFILES PARA PAREDES</v>
          </cell>
          <cell r="F106" t="str">
            <v>PORTAFOLIO</v>
          </cell>
          <cell r="G106">
            <v>7.1</v>
          </cell>
          <cell r="H106">
            <v>0.2</v>
          </cell>
          <cell r="I106">
            <v>8.52</v>
          </cell>
          <cell r="J106">
            <v>97.97999999999999</v>
          </cell>
          <cell r="K106">
            <v>1.2</v>
          </cell>
          <cell r="L106">
            <v>173.262599469496</v>
          </cell>
          <cell r="M106">
            <v>0.35</v>
          </cell>
          <cell r="N106">
            <v>192.51399941055109</v>
          </cell>
          <cell r="O106">
            <v>193.9</v>
          </cell>
          <cell r="P106">
            <v>152.9</v>
          </cell>
        </row>
        <row r="107">
          <cell r="A107" t="str">
            <v>PADATCE32410001</v>
          </cell>
          <cell r="B107">
            <v>673</v>
          </cell>
          <cell r="C107" t="str">
            <v>PREMIUM</v>
          </cell>
          <cell r="D107" t="str">
            <v>38MM X2,5M ZOCALOS SANITARIOS RETROFIT ACERO INOX.</v>
          </cell>
          <cell r="E107" t="str">
            <v>HIGIÉNICO SANITARIA</v>
          </cell>
          <cell r="F107" t="str">
            <v>DESCONTINUADO</v>
          </cell>
          <cell r="G107">
            <v>0</v>
          </cell>
          <cell r="H107">
            <v>0.2</v>
          </cell>
          <cell r="I107">
            <v>0</v>
          </cell>
          <cell r="J107">
            <v>0</v>
          </cell>
          <cell r="K107" t="e">
            <v>#DIV/0!</v>
          </cell>
          <cell r="L107">
            <v>0</v>
          </cell>
          <cell r="M107">
            <v>0.35</v>
          </cell>
          <cell r="N107">
            <v>0</v>
          </cell>
          <cell r="O107">
            <v>0.9</v>
          </cell>
          <cell r="P107">
            <v>277.89999999999998</v>
          </cell>
        </row>
        <row r="108">
          <cell r="A108" t="str">
            <v>PADATPE19410006</v>
          </cell>
          <cell r="B108">
            <v>2655</v>
          </cell>
          <cell r="C108" t="str">
            <v>PREMIUM</v>
          </cell>
          <cell r="D108" t="str">
            <v>10MMX9MM X2,50M PROTECTOR ESC. FLECHA ACERO INOX</v>
          </cell>
          <cell r="E108" t="str">
            <v>PROTECTOR DE ESCALÓN</v>
          </cell>
          <cell r="F108" t="str">
            <v>DESCONTINUADO</v>
          </cell>
          <cell r="G108">
            <v>0</v>
          </cell>
          <cell r="H108">
            <v>0.2</v>
          </cell>
          <cell r="I108">
            <v>0</v>
          </cell>
          <cell r="J108">
            <v>0</v>
          </cell>
          <cell r="K108" t="e">
            <v>#DIV/0!</v>
          </cell>
          <cell r="L108">
            <v>0</v>
          </cell>
          <cell r="M108">
            <v>0.35</v>
          </cell>
          <cell r="N108">
            <v>0</v>
          </cell>
          <cell r="O108">
            <v>0.9</v>
          </cell>
          <cell r="P108">
            <v>297.89999999999998</v>
          </cell>
        </row>
        <row r="109">
          <cell r="A109" t="str">
            <v>PADATPE39210003</v>
          </cell>
          <cell r="B109">
            <v>3935</v>
          </cell>
          <cell r="C109" t="str">
            <v>PREMIUM</v>
          </cell>
          <cell r="D109" t="str">
            <v>30X45MM X2,5M LUMIERE NARIZ DE ESC. LED CR MATE</v>
          </cell>
          <cell r="E109" t="str">
            <v>LUMIERE</v>
          </cell>
          <cell r="F109" t="str">
            <v>PORTAFOLIO</v>
          </cell>
          <cell r="G109">
            <v>12.65</v>
          </cell>
          <cell r="H109">
            <v>0.2</v>
          </cell>
          <cell r="I109">
            <v>15.18</v>
          </cell>
          <cell r="J109">
            <v>174.57</v>
          </cell>
          <cell r="K109">
            <v>1.2</v>
          </cell>
          <cell r="L109">
            <v>308.70026525198938</v>
          </cell>
          <cell r="M109">
            <v>0.35</v>
          </cell>
          <cell r="N109">
            <v>343.00029472443265</v>
          </cell>
          <cell r="O109">
            <v>344.9</v>
          </cell>
          <cell r="P109">
            <v>288.89999999999998</v>
          </cell>
        </row>
        <row r="110">
          <cell r="A110" t="str">
            <v>PADATPE19510010</v>
          </cell>
          <cell r="B110" t="str">
            <v>5968TXA</v>
          </cell>
          <cell r="C110" t="str">
            <v>MEDIUM</v>
          </cell>
          <cell r="D110" t="str">
            <v>12MM X2,5M GUARD. BULLNOSE TEXT. ARENA MAT</v>
          </cell>
          <cell r="E110" t="str">
            <v>PERFILES PARA PAREDES</v>
          </cell>
          <cell r="F110" t="str">
            <v>DESCONTINUADO</v>
          </cell>
          <cell r="G110">
            <v>5.81</v>
          </cell>
          <cell r="H110">
            <v>0.2</v>
          </cell>
          <cell r="I110">
            <v>6.9719999999999995</v>
          </cell>
          <cell r="J110">
            <v>80.177999999999997</v>
          </cell>
          <cell r="K110">
            <v>1.2</v>
          </cell>
          <cell r="L110">
            <v>141.78249336870024</v>
          </cell>
          <cell r="M110">
            <v>0.35</v>
          </cell>
          <cell r="N110">
            <v>157.53610374300027</v>
          </cell>
          <cell r="O110">
            <v>158.9</v>
          </cell>
          <cell r="P110">
            <v>110.9</v>
          </cell>
        </row>
        <row r="111">
          <cell r="A111" t="str">
            <v>PADATPE19510012</v>
          </cell>
          <cell r="B111" t="str">
            <v>5968TXT</v>
          </cell>
          <cell r="C111" t="str">
            <v>MEDIUM</v>
          </cell>
          <cell r="D111" t="str">
            <v>12MM X2,5M GUARD. BULLNOSE TEXT. TIZA MAT</v>
          </cell>
          <cell r="E111" t="str">
            <v>PERFILES PARA PAREDES</v>
          </cell>
          <cell r="F111" t="str">
            <v>DESCONTINUADO</v>
          </cell>
          <cell r="G111">
            <v>5.81</v>
          </cell>
          <cell r="H111">
            <v>0.2</v>
          </cell>
          <cell r="I111">
            <v>6.9719999999999995</v>
          </cell>
          <cell r="J111">
            <v>80.177999999999997</v>
          </cell>
          <cell r="K111">
            <v>1.2</v>
          </cell>
          <cell r="L111">
            <v>141.78249336870024</v>
          </cell>
          <cell r="M111">
            <v>0.35</v>
          </cell>
          <cell r="N111">
            <v>157.53610374300027</v>
          </cell>
          <cell r="O111">
            <v>158.9</v>
          </cell>
          <cell r="P111">
            <v>108.9</v>
          </cell>
        </row>
        <row r="112">
          <cell r="A112" t="str">
            <v>PADATPE34310001</v>
          </cell>
          <cell r="B112">
            <v>3994</v>
          </cell>
          <cell r="C112"/>
          <cell r="D112" t="str">
            <v>3994 10,5X26MM X2,5M PROT. ESCALON LUMINOSO CR</v>
          </cell>
          <cell r="E112" t="str">
            <v>PROTECTOR DE ESCALÓN</v>
          </cell>
          <cell r="F112" t="str">
            <v>DESCONTINUADO</v>
          </cell>
          <cell r="G112">
            <v>0</v>
          </cell>
          <cell r="H112">
            <v>0.2</v>
          </cell>
          <cell r="I112">
            <v>0</v>
          </cell>
          <cell r="J112">
            <v>0</v>
          </cell>
          <cell r="K112" t="e">
            <v>#DIV/0!</v>
          </cell>
          <cell r="L112">
            <v>0</v>
          </cell>
          <cell r="M112">
            <v>0.35</v>
          </cell>
          <cell r="N112">
            <v>0</v>
          </cell>
          <cell r="O112">
            <v>0.9</v>
          </cell>
          <cell r="P112">
            <v>470.9</v>
          </cell>
        </row>
        <row r="113">
          <cell r="A113" t="str">
            <v>PADATPE39210001</v>
          </cell>
          <cell r="B113">
            <v>2938</v>
          </cell>
          <cell r="C113" t="str">
            <v>PREMIUM</v>
          </cell>
          <cell r="D113" t="str">
            <v>30X42 MM X 2,5 M NARIZ DE ESCALON PASO CON PVC CROMO MATE/NEGRO</v>
          </cell>
          <cell r="E113" t="str">
            <v>PROTECTOR DE ESCALÓN</v>
          </cell>
          <cell r="F113" t="str">
            <v>DESCONTINUADO</v>
          </cell>
          <cell r="G113">
            <v>0</v>
          </cell>
          <cell r="H113">
            <v>0.2</v>
          </cell>
          <cell r="I113">
            <v>0</v>
          </cell>
          <cell r="J113">
            <v>0</v>
          </cell>
          <cell r="K113" t="e">
            <v>#DIV/0!</v>
          </cell>
          <cell r="L113">
            <v>0</v>
          </cell>
          <cell r="M113">
            <v>0.35</v>
          </cell>
          <cell r="N113">
            <v>0</v>
          </cell>
          <cell r="O113">
            <v>0.9</v>
          </cell>
          <cell r="P113">
            <v>478.9</v>
          </cell>
        </row>
        <row r="114">
          <cell r="A114" t="str">
            <v>PADATPE19410018</v>
          </cell>
          <cell r="B114" t="str">
            <v>5568TXT</v>
          </cell>
          <cell r="C114" t="str">
            <v>MEDIUM</v>
          </cell>
          <cell r="D114" t="str">
            <v>10MM X2,5M GUARD. BULLNOSE TEXT. TIZA MAT</v>
          </cell>
          <cell r="E114" t="str">
            <v>PERFILES PARA PAREDES</v>
          </cell>
          <cell r="F114" t="str">
            <v>DESCONTINUADO</v>
          </cell>
          <cell r="G114">
            <v>5.81</v>
          </cell>
          <cell r="H114">
            <v>0.2</v>
          </cell>
          <cell r="I114">
            <v>6.9719999999999995</v>
          </cell>
          <cell r="J114">
            <v>80.177999999999997</v>
          </cell>
          <cell r="K114">
            <v>1.2</v>
          </cell>
          <cell r="L114">
            <v>141.78249336870024</v>
          </cell>
          <cell r="M114">
            <v>0.35</v>
          </cell>
          <cell r="N114">
            <v>157.53610374300027</v>
          </cell>
          <cell r="O114">
            <v>158.9</v>
          </cell>
          <cell r="P114">
            <v>87.9</v>
          </cell>
        </row>
        <row r="115">
          <cell r="A115" t="str">
            <v>PADATCE39310001</v>
          </cell>
          <cell r="B115" t="str">
            <v>D700T01</v>
          </cell>
          <cell r="C115"/>
          <cell r="D115" t="str">
            <v>D700T01 70CM DESAGUE LINEAL INCA ESMERILADO</v>
          </cell>
          <cell r="E115" t="str">
            <v>DESAGUE</v>
          </cell>
          <cell r="F115" t="str">
            <v>DESCONTINUADO</v>
          </cell>
          <cell r="G115">
            <v>0</v>
          </cell>
          <cell r="H115">
            <v>0.2</v>
          </cell>
          <cell r="I115">
            <v>0</v>
          </cell>
          <cell r="J115">
            <v>0</v>
          </cell>
          <cell r="K115" t="e">
            <v>#DIV/0!</v>
          </cell>
          <cell r="L115">
            <v>0</v>
          </cell>
          <cell r="M115">
            <v>0.35</v>
          </cell>
          <cell r="N115">
            <v>0</v>
          </cell>
          <cell r="O115">
            <v>0.9</v>
          </cell>
          <cell r="P115">
            <v>706.9</v>
          </cell>
        </row>
        <row r="116">
          <cell r="A116" t="str">
            <v>PADATCE39310008</v>
          </cell>
          <cell r="B116" t="str">
            <v>DS700T03</v>
          </cell>
          <cell r="C116" t="str">
            <v>PREMIUM</v>
          </cell>
          <cell r="D116" t="str">
            <v>70CM DESAGUE LINEAL SLIM CERAMIC</v>
          </cell>
          <cell r="E116" t="str">
            <v>DESAGUE</v>
          </cell>
          <cell r="F116" t="str">
            <v>DESCONTINUADO</v>
          </cell>
          <cell r="G116">
            <v>0</v>
          </cell>
          <cell r="H116">
            <v>0.2</v>
          </cell>
          <cell r="I116">
            <v>0</v>
          </cell>
          <cell r="J116">
            <v>0</v>
          </cell>
          <cell r="K116" t="e">
            <v>#DIV/0!</v>
          </cell>
          <cell r="L116">
            <v>0</v>
          </cell>
          <cell r="M116">
            <v>0.35</v>
          </cell>
          <cell r="N116">
            <v>0</v>
          </cell>
          <cell r="O116">
            <v>0.9</v>
          </cell>
          <cell r="P116">
            <v>831.9</v>
          </cell>
        </row>
        <row r="117">
          <cell r="A117" t="str">
            <v>PADATCE39310006</v>
          </cell>
          <cell r="B117" t="str">
            <v>-</v>
          </cell>
          <cell r="C117" t="str">
            <v>PREMIUM</v>
          </cell>
          <cell r="D117" t="str">
            <v>70CM DESAGUE LINEAL SLIM INCA</v>
          </cell>
          <cell r="E117" t="str">
            <v>DESAGUE</v>
          </cell>
          <cell r="F117" t="str">
            <v>DESCONTINUADO</v>
          </cell>
          <cell r="G117">
            <v>0</v>
          </cell>
          <cell r="H117">
            <v>0.2</v>
          </cell>
          <cell r="I117">
            <v>0</v>
          </cell>
          <cell r="J117">
            <v>0</v>
          </cell>
          <cell r="K117" t="e">
            <v>#DIV/0!</v>
          </cell>
          <cell r="L117">
            <v>0</v>
          </cell>
          <cell r="M117">
            <v>0.35</v>
          </cell>
          <cell r="N117">
            <v>0</v>
          </cell>
          <cell r="O117">
            <v>0.9</v>
          </cell>
          <cell r="P117">
            <v>824.9</v>
          </cell>
        </row>
        <row r="118">
          <cell r="A118" t="str">
            <v>PADAT0000110003</v>
          </cell>
          <cell r="B118" t="str">
            <v>-</v>
          </cell>
          <cell r="C118" t="str">
            <v>PREMIUM</v>
          </cell>
          <cell r="D118" t="str">
            <v>DESAGUE LINEAL CERAMIC (30CMX7CMX8,5CM)</v>
          </cell>
          <cell r="E118" t="str">
            <v>DESAGUE</v>
          </cell>
          <cell r="F118" t="str">
            <v>DESCONTINUADO</v>
          </cell>
          <cell r="G118">
            <v>0</v>
          </cell>
          <cell r="H118">
            <v>0.2</v>
          </cell>
          <cell r="I118">
            <v>0</v>
          </cell>
          <cell r="J118">
            <v>0</v>
          </cell>
          <cell r="K118" t="e">
            <v>#DIV/0!</v>
          </cell>
          <cell r="L118">
            <v>0</v>
          </cell>
          <cell r="M118">
            <v>0.35</v>
          </cell>
          <cell r="N118">
            <v>0</v>
          </cell>
          <cell r="O118">
            <v>0.9</v>
          </cell>
          <cell r="P118">
            <v>843.9</v>
          </cell>
        </row>
        <row r="119">
          <cell r="A119" t="str">
            <v>PADAT0000110002</v>
          </cell>
          <cell r="B119" t="str">
            <v>D300T02</v>
          </cell>
          <cell r="C119"/>
          <cell r="D119" t="str">
            <v>D300T02 DESAGUE LINEAL CLASICO ESMERILADO (30CMX7CMX8,5CM)</v>
          </cell>
          <cell r="E119" t="str">
            <v>DESAGUE</v>
          </cell>
          <cell r="F119" t="str">
            <v>DESCONTINUADO</v>
          </cell>
          <cell r="G119">
            <v>0</v>
          </cell>
          <cell r="H119">
            <v>0.2</v>
          </cell>
          <cell r="I119">
            <v>0</v>
          </cell>
          <cell r="J119">
            <v>0</v>
          </cell>
          <cell r="K119" t="e">
            <v>#DIV/0!</v>
          </cell>
          <cell r="L119">
            <v>0</v>
          </cell>
          <cell r="M119">
            <v>0.35</v>
          </cell>
          <cell r="N119">
            <v>0</v>
          </cell>
          <cell r="O119">
            <v>0.9</v>
          </cell>
          <cell r="P119">
            <v>843.9</v>
          </cell>
        </row>
        <row r="120">
          <cell r="A120" t="str">
            <v>PADATCE39310005</v>
          </cell>
          <cell r="B120" t="str">
            <v>-</v>
          </cell>
          <cell r="C120" t="str">
            <v>PREMIUM</v>
          </cell>
          <cell r="D120" t="str">
            <v>70CM DESAGUE LINEAL INCA BRILLANTE</v>
          </cell>
          <cell r="E120" t="str">
            <v>DESAGUE</v>
          </cell>
          <cell r="F120" t="str">
            <v>DESCONTINUADO</v>
          </cell>
          <cell r="G120">
            <v>0</v>
          </cell>
          <cell r="H120">
            <v>0.2</v>
          </cell>
          <cell r="I120">
            <v>0</v>
          </cell>
          <cell r="J120">
            <v>0</v>
          </cell>
          <cell r="K120" t="e">
            <v>#DIV/0!</v>
          </cell>
          <cell r="L120">
            <v>0</v>
          </cell>
          <cell r="M120">
            <v>0.35</v>
          </cell>
          <cell r="N120">
            <v>0</v>
          </cell>
          <cell r="O120">
            <v>0.9</v>
          </cell>
          <cell r="P120">
            <v>1036.9000000000001</v>
          </cell>
        </row>
        <row r="121">
          <cell r="A121" t="str">
            <v>PADATCE39310003</v>
          </cell>
          <cell r="B121" t="str">
            <v>-</v>
          </cell>
          <cell r="C121" t="str">
            <v>PREMIUM</v>
          </cell>
          <cell r="D121" t="str">
            <v>70CM DESAGUE LINEAL CERAMIC</v>
          </cell>
          <cell r="E121" t="str">
            <v>DESAGUE</v>
          </cell>
          <cell r="F121" t="str">
            <v>DESCONTINUADO</v>
          </cell>
          <cell r="G121">
            <v>0</v>
          </cell>
          <cell r="H121">
            <v>0.2</v>
          </cell>
          <cell r="I121">
            <v>0</v>
          </cell>
          <cell r="J121">
            <v>0</v>
          </cell>
          <cell r="K121" t="e">
            <v>#DIV/0!</v>
          </cell>
          <cell r="L121">
            <v>0</v>
          </cell>
          <cell r="M121">
            <v>0.35</v>
          </cell>
          <cell r="N121">
            <v>0</v>
          </cell>
          <cell r="O121">
            <v>0.9</v>
          </cell>
          <cell r="P121">
            <v>1045.9000000000001</v>
          </cell>
        </row>
        <row r="122">
          <cell r="A122" t="str">
            <v>PADATCE39310004</v>
          </cell>
          <cell r="B122" t="str">
            <v>D700T04</v>
          </cell>
          <cell r="C122" t="str">
            <v>PREMIUM</v>
          </cell>
          <cell r="D122" t="str">
            <v>D700T04 70CM DESAGUE LINEAL BRILLANTE</v>
          </cell>
          <cell r="E122" t="str">
            <v>DESAGUE</v>
          </cell>
          <cell r="F122" t="str">
            <v>DESCONTINUADO</v>
          </cell>
          <cell r="G122">
            <v>46.75</v>
          </cell>
          <cell r="H122">
            <v>0.2</v>
          </cell>
          <cell r="I122">
            <v>56.1</v>
          </cell>
          <cell r="J122">
            <v>645.15</v>
          </cell>
          <cell r="K122">
            <v>1.2</v>
          </cell>
          <cell r="L122">
            <v>1140.8488063660477</v>
          </cell>
          <cell r="M122">
            <v>0.35</v>
          </cell>
          <cell r="N122">
            <v>1267.609784851164</v>
          </cell>
          <cell r="O122">
            <v>1268.9000000000001</v>
          </cell>
          <cell r="P122">
            <v>706.9</v>
          </cell>
        </row>
        <row r="123">
          <cell r="A123"/>
          <cell r="B123" t="str">
            <v>DIEAG1000</v>
          </cell>
          <cell r="C123"/>
          <cell r="D123" t="str">
            <v>DESAGÜE INFINITY ENDURO POLIPROPILENO + ACERO GALVANIZADO 100 X 12,6 X 7,75 CM</v>
          </cell>
          <cell r="E123" t="str">
            <v>DESAGUE</v>
          </cell>
          <cell r="F123" t="str">
            <v>COTIZACION</v>
          </cell>
          <cell r="G123">
            <v>24.01</v>
          </cell>
          <cell r="H123">
            <v>0.49</v>
          </cell>
          <cell r="I123">
            <v>35.774900000000002</v>
          </cell>
          <cell r="J123">
            <v>411.41135000000003</v>
          </cell>
          <cell r="K123">
            <v>1.49</v>
          </cell>
          <cell r="L123">
            <v>727.51786030061896</v>
          </cell>
          <cell r="M123">
            <v>0.35</v>
          </cell>
          <cell r="N123">
            <v>808.3531781117988</v>
          </cell>
          <cell r="O123">
            <v>809.9</v>
          </cell>
          <cell r="P123"/>
        </row>
        <row r="124">
          <cell r="A124"/>
          <cell r="B124" t="str">
            <v>DIEPP1000</v>
          </cell>
          <cell r="C124"/>
          <cell r="D124" t="str">
            <v>DESAGÜE INFINITY ENDURO POLIPROPILENO 100 X 12,6 X 7,75 CM</v>
          </cell>
          <cell r="E124" t="str">
            <v>DESAGUE</v>
          </cell>
          <cell r="F124" t="str">
            <v>COTIZACION</v>
          </cell>
          <cell r="G124">
            <v>19.05</v>
          </cell>
          <cell r="H124">
            <v>0.49</v>
          </cell>
          <cell r="I124">
            <v>28.384500000000003</v>
          </cell>
          <cell r="J124">
            <v>326.42175000000003</v>
          </cell>
          <cell r="K124">
            <v>1.49</v>
          </cell>
          <cell r="L124">
            <v>577.22679045092843</v>
          </cell>
          <cell r="M124">
            <v>0.35</v>
          </cell>
          <cell r="N124">
            <v>641.36310050103157</v>
          </cell>
          <cell r="O124">
            <v>642.9</v>
          </cell>
          <cell r="P124"/>
        </row>
        <row r="125">
          <cell r="A125"/>
          <cell r="B125" t="str">
            <v>DEIEAG125</v>
          </cell>
          <cell r="C125"/>
          <cell r="D125" t="str">
            <v>ESQUINERO INFINITY ENDURO POLIPROPILENO + ACERO GALVANIZADO 13 X 13 X 7,75 CM</v>
          </cell>
          <cell r="E125" t="str">
            <v>ESQUINERO</v>
          </cell>
          <cell r="F125" t="str">
            <v>COTIZACION</v>
          </cell>
          <cell r="G125">
            <v>12</v>
          </cell>
          <cell r="H125">
            <v>0.49</v>
          </cell>
          <cell r="I125">
            <v>17.88</v>
          </cell>
          <cell r="J125">
            <v>205.61999999999998</v>
          </cell>
          <cell r="K125">
            <v>1.49</v>
          </cell>
          <cell r="L125">
            <v>363.60742705570283</v>
          </cell>
          <cell r="M125">
            <v>0.35</v>
          </cell>
          <cell r="N125">
            <v>404.00825228411423</v>
          </cell>
          <cell r="O125">
            <v>405.9</v>
          </cell>
          <cell r="P125"/>
        </row>
        <row r="126">
          <cell r="A126"/>
          <cell r="B126" t="str">
            <v>DEIEPP125</v>
          </cell>
          <cell r="C126"/>
          <cell r="D126" t="str">
            <v>ESQUINERO INFINITY ENDURO POLIPROPILENO 13 X 13 X 7,75 CM</v>
          </cell>
          <cell r="E126" t="str">
            <v>ESQUINERO</v>
          </cell>
          <cell r="F126" t="str">
            <v>COTIZACION</v>
          </cell>
          <cell r="G126">
            <v>9.4700000000000006</v>
          </cell>
          <cell r="H126">
            <v>0.49</v>
          </cell>
          <cell r="I126">
            <v>14.110300000000001</v>
          </cell>
          <cell r="J126">
            <v>162.26845</v>
          </cell>
          <cell r="K126">
            <v>1.49</v>
          </cell>
          <cell r="L126">
            <v>286.94686118479223</v>
          </cell>
          <cell r="M126">
            <v>0.35</v>
          </cell>
          <cell r="N126">
            <v>318.82984576088023</v>
          </cell>
          <cell r="O126">
            <v>319.89999999999998</v>
          </cell>
          <cell r="P126"/>
        </row>
        <row r="127">
          <cell r="A127"/>
          <cell r="B127"/>
          <cell r="C127"/>
          <cell r="D127"/>
          <cell r="E127"/>
          <cell r="F127"/>
          <cell r="G127"/>
          <cell r="H127"/>
          <cell r="I127"/>
          <cell r="J127"/>
          <cell r="K127"/>
          <cell r="L127"/>
          <cell r="M127"/>
          <cell r="N127"/>
          <cell r="O127"/>
          <cell r="P127"/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69C4E-02D8-4B64-972E-8C4711E3F16E}">
  <dimension ref="A1:M2280"/>
  <sheetViews>
    <sheetView tabSelected="1" topLeftCell="A2" zoomScale="70" zoomScaleNormal="70" workbookViewId="0">
      <pane xSplit="1" ySplit="2" topLeftCell="B4" activePane="bottomRight" state="frozen"/>
      <selection activeCell="A2" sqref="A2"/>
      <selection pane="topRight" activeCell="B2" sqref="B2"/>
      <selection pane="bottomLeft" activeCell="A4" sqref="A4"/>
      <selection pane="bottomRight" activeCell="G3" sqref="G3"/>
    </sheetView>
  </sheetViews>
  <sheetFormatPr baseColWidth="10" defaultColWidth="11" defaultRowHeight="12" x14ac:dyDescent="0.3"/>
  <cols>
    <col min="1" max="1" width="12.81640625" style="2" customWidth="1"/>
    <col min="2" max="2" width="20.90625" style="17" customWidth="1"/>
    <col min="3" max="3" width="47.54296875" style="1" customWidth="1"/>
    <col min="4" max="4" width="10.36328125" style="2" customWidth="1"/>
    <col min="5" max="5" width="10" style="2" customWidth="1"/>
    <col min="6" max="6" width="15.08984375" style="2" customWidth="1"/>
    <col min="7" max="7" width="12.81640625" style="18" bestFit="1" customWidth="1"/>
    <col min="8" max="8" width="10.08984375" style="18" bestFit="1" customWidth="1"/>
    <col min="9" max="9" width="10.08984375" style="5" customWidth="1"/>
    <col min="10" max="13" width="10.08984375" style="1" customWidth="1"/>
    <col min="14" max="16384" width="11" style="1"/>
  </cols>
  <sheetData>
    <row r="1" spans="1:13" hidden="1" x14ac:dyDescent="0.3">
      <c r="J1" s="1">
        <v>8</v>
      </c>
      <c r="K1" s="1">
        <v>8</v>
      </c>
      <c r="L1" s="1">
        <v>8</v>
      </c>
      <c r="M1" s="1">
        <v>11</v>
      </c>
    </row>
    <row r="2" spans="1:13" x14ac:dyDescent="0.3">
      <c r="G2" s="13">
        <f>SUBTOTAL(9,G4:G1048576)</f>
        <v>1273223.3500000015</v>
      </c>
      <c r="H2" s="13"/>
      <c r="I2" s="19"/>
      <c r="J2" s="5">
        <v>7</v>
      </c>
      <c r="K2" s="5">
        <v>6</v>
      </c>
      <c r="L2" s="5">
        <v>7</v>
      </c>
      <c r="M2" s="5">
        <v>10</v>
      </c>
    </row>
    <row r="3" spans="1:13" s="27" customFormat="1" ht="24" x14ac:dyDescent="0.3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20" t="s">
        <v>11396</v>
      </c>
      <c r="H3" s="21" t="s">
        <v>1126</v>
      </c>
      <c r="I3" s="22" t="s">
        <v>1541</v>
      </c>
      <c r="J3" s="23" t="s">
        <v>1542</v>
      </c>
      <c r="K3" s="24" t="s">
        <v>1543</v>
      </c>
      <c r="L3" s="25" t="s">
        <v>1544</v>
      </c>
      <c r="M3" s="26" t="s">
        <v>1545</v>
      </c>
    </row>
    <row r="4" spans="1:13" x14ac:dyDescent="0.3">
      <c r="A4" s="62" t="s">
        <v>5223</v>
      </c>
      <c r="B4" s="62" t="s">
        <v>11139</v>
      </c>
      <c r="C4" s="27" t="s">
        <v>11273</v>
      </c>
      <c r="D4" s="18" t="s">
        <v>76</v>
      </c>
      <c r="E4" s="18" t="s">
        <v>11395</v>
      </c>
      <c r="F4" s="18" t="s">
        <v>12</v>
      </c>
      <c r="G4" s="48">
        <v>10852.739999999998</v>
      </c>
      <c r="H4" s="65"/>
      <c r="I4" s="66">
        <v>65.900000000000006</v>
      </c>
      <c r="J4" s="67">
        <f t="shared" ref="J4:J67" si="0">$I4+$J$1</f>
        <v>73.900000000000006</v>
      </c>
      <c r="K4" s="67">
        <f t="shared" ref="K4:K67" si="1">$I4+$K$1</f>
        <v>73.900000000000006</v>
      </c>
      <c r="L4" s="67">
        <f t="shared" ref="L4:L67" si="2">$I4+$L$1</f>
        <v>73.900000000000006</v>
      </c>
      <c r="M4" s="67">
        <f t="shared" ref="M4:M67" si="3">$I4+$M$1</f>
        <v>76.900000000000006</v>
      </c>
    </row>
    <row r="5" spans="1:13" x14ac:dyDescent="0.3">
      <c r="A5" s="62" t="s">
        <v>5223</v>
      </c>
      <c r="B5" s="62" t="s">
        <v>10282</v>
      </c>
      <c r="C5" s="27" t="s">
        <v>10319</v>
      </c>
      <c r="D5" s="18" t="s">
        <v>76</v>
      </c>
      <c r="E5" s="18" t="s">
        <v>11395</v>
      </c>
      <c r="F5" s="18" t="s">
        <v>12</v>
      </c>
      <c r="G5" s="48">
        <v>8270.239999999998</v>
      </c>
      <c r="H5" s="48"/>
      <c r="I5" s="66">
        <v>65.900000000000006</v>
      </c>
      <c r="J5" s="67">
        <f t="shared" si="0"/>
        <v>73.900000000000006</v>
      </c>
      <c r="K5" s="67">
        <f t="shared" si="1"/>
        <v>73.900000000000006</v>
      </c>
      <c r="L5" s="67">
        <f t="shared" si="2"/>
        <v>73.900000000000006</v>
      </c>
      <c r="M5" s="67">
        <f t="shared" si="3"/>
        <v>76.900000000000006</v>
      </c>
    </row>
    <row r="6" spans="1:13" x14ac:dyDescent="0.3">
      <c r="A6" s="62" t="s">
        <v>5223</v>
      </c>
      <c r="B6" s="62" t="s">
        <v>10284</v>
      </c>
      <c r="C6" s="27" t="s">
        <v>10320</v>
      </c>
      <c r="D6" s="18" t="s">
        <v>76</v>
      </c>
      <c r="E6" s="18" t="s">
        <v>11395</v>
      </c>
      <c r="F6" s="18" t="s">
        <v>12</v>
      </c>
      <c r="G6" s="48">
        <v>9446.0999999999985</v>
      </c>
      <c r="H6" s="48"/>
      <c r="I6" s="66">
        <v>65.900000000000006</v>
      </c>
      <c r="J6" s="67">
        <f t="shared" si="0"/>
        <v>73.900000000000006</v>
      </c>
      <c r="K6" s="67">
        <f t="shared" si="1"/>
        <v>73.900000000000006</v>
      </c>
      <c r="L6" s="67">
        <f t="shared" si="2"/>
        <v>73.900000000000006</v>
      </c>
      <c r="M6" s="67">
        <f t="shared" si="3"/>
        <v>76.900000000000006</v>
      </c>
    </row>
    <row r="7" spans="1:13" x14ac:dyDescent="0.3">
      <c r="A7" s="62" t="s">
        <v>5223</v>
      </c>
      <c r="B7" s="62" t="s">
        <v>11248</v>
      </c>
      <c r="C7" s="27" t="s">
        <v>11375</v>
      </c>
      <c r="D7" s="18" t="s">
        <v>76</v>
      </c>
      <c r="E7" s="18" t="s">
        <v>11395</v>
      </c>
      <c r="F7" s="18" t="s">
        <v>15</v>
      </c>
      <c r="G7" s="48">
        <v>6445.4</v>
      </c>
      <c r="H7" s="65"/>
      <c r="I7" s="66">
        <v>65.900000000000006</v>
      </c>
      <c r="J7" s="67">
        <f t="shared" si="0"/>
        <v>73.900000000000006</v>
      </c>
      <c r="K7" s="67">
        <f t="shared" si="1"/>
        <v>73.900000000000006</v>
      </c>
      <c r="L7" s="67">
        <f t="shared" si="2"/>
        <v>73.900000000000006</v>
      </c>
      <c r="M7" s="67">
        <f t="shared" si="3"/>
        <v>76.900000000000006</v>
      </c>
    </row>
    <row r="8" spans="1:13" x14ac:dyDescent="0.3">
      <c r="A8" s="62" t="s">
        <v>5223</v>
      </c>
      <c r="B8" s="62" t="s">
        <v>10289</v>
      </c>
      <c r="C8" s="27" t="s">
        <v>10322</v>
      </c>
      <c r="D8" s="18" t="s">
        <v>76</v>
      </c>
      <c r="E8" s="18" t="s">
        <v>11395</v>
      </c>
      <c r="F8" s="18" t="s">
        <v>12</v>
      </c>
      <c r="G8" s="48">
        <v>17781.830000000005</v>
      </c>
      <c r="H8" s="48"/>
      <c r="I8" s="66">
        <v>65.900000000000006</v>
      </c>
      <c r="J8" s="67">
        <f t="shared" si="0"/>
        <v>73.900000000000006</v>
      </c>
      <c r="K8" s="67">
        <f t="shared" si="1"/>
        <v>73.900000000000006</v>
      </c>
      <c r="L8" s="67">
        <f t="shared" si="2"/>
        <v>73.900000000000006</v>
      </c>
      <c r="M8" s="67">
        <f t="shared" si="3"/>
        <v>76.900000000000006</v>
      </c>
    </row>
    <row r="9" spans="1:13" x14ac:dyDescent="0.3">
      <c r="A9" s="62" t="s">
        <v>5223</v>
      </c>
      <c r="B9" s="62" t="s">
        <v>11159</v>
      </c>
      <c r="C9" s="27" t="s">
        <v>11293</v>
      </c>
      <c r="D9" s="18" t="s">
        <v>76</v>
      </c>
      <c r="E9" s="18" t="s">
        <v>11395</v>
      </c>
      <c r="F9" s="18" t="s">
        <v>1683</v>
      </c>
      <c r="G9" s="48">
        <v>1590.64</v>
      </c>
      <c r="H9" s="49">
        <v>0.2</v>
      </c>
      <c r="I9" s="66">
        <v>58.9</v>
      </c>
      <c r="J9" s="67">
        <f t="shared" si="0"/>
        <v>66.900000000000006</v>
      </c>
      <c r="K9" s="67">
        <f t="shared" si="1"/>
        <v>66.900000000000006</v>
      </c>
      <c r="L9" s="67">
        <f t="shared" si="2"/>
        <v>66.900000000000006</v>
      </c>
      <c r="M9" s="67">
        <f t="shared" si="3"/>
        <v>69.900000000000006</v>
      </c>
    </row>
    <row r="10" spans="1:13" x14ac:dyDescent="0.3">
      <c r="A10" s="62" t="s">
        <v>5223</v>
      </c>
      <c r="B10" s="62" t="s">
        <v>11169</v>
      </c>
      <c r="C10" s="27" t="s">
        <v>11303</v>
      </c>
      <c r="D10" s="18" t="s">
        <v>76</v>
      </c>
      <c r="E10" s="18" t="s">
        <v>11395</v>
      </c>
      <c r="F10" s="18" t="s">
        <v>1683</v>
      </c>
      <c r="G10" s="48">
        <v>1687.92</v>
      </c>
      <c r="H10" s="49">
        <v>0.2</v>
      </c>
      <c r="I10" s="66">
        <v>58.9</v>
      </c>
      <c r="J10" s="67">
        <f t="shared" si="0"/>
        <v>66.900000000000006</v>
      </c>
      <c r="K10" s="67">
        <f t="shared" si="1"/>
        <v>66.900000000000006</v>
      </c>
      <c r="L10" s="67">
        <f t="shared" si="2"/>
        <v>66.900000000000006</v>
      </c>
      <c r="M10" s="67">
        <f t="shared" si="3"/>
        <v>69.900000000000006</v>
      </c>
    </row>
    <row r="11" spans="1:13" x14ac:dyDescent="0.3">
      <c r="A11" s="62" t="s">
        <v>5223</v>
      </c>
      <c r="B11" s="62" t="s">
        <v>11245</v>
      </c>
      <c r="C11" s="27" t="s">
        <v>11372</v>
      </c>
      <c r="D11" s="18" t="s">
        <v>76</v>
      </c>
      <c r="E11" s="18" t="s">
        <v>11395</v>
      </c>
      <c r="F11" s="18" t="s">
        <v>1683</v>
      </c>
      <c r="G11" s="48">
        <v>773.3</v>
      </c>
      <c r="H11" s="49">
        <v>0.2</v>
      </c>
      <c r="I11" s="66">
        <v>58.9</v>
      </c>
      <c r="J11" s="67">
        <f t="shared" si="0"/>
        <v>66.900000000000006</v>
      </c>
      <c r="K11" s="67">
        <f t="shared" si="1"/>
        <v>66.900000000000006</v>
      </c>
      <c r="L11" s="67">
        <f t="shared" si="2"/>
        <v>66.900000000000006</v>
      </c>
      <c r="M11" s="67">
        <f t="shared" si="3"/>
        <v>69.900000000000006</v>
      </c>
    </row>
    <row r="12" spans="1:13" x14ac:dyDescent="0.3">
      <c r="A12" s="62" t="s">
        <v>5223</v>
      </c>
      <c r="B12" s="62" t="s">
        <v>10288</v>
      </c>
      <c r="C12" s="27" t="s">
        <v>10321</v>
      </c>
      <c r="D12" s="18" t="s">
        <v>76</v>
      </c>
      <c r="E12" s="18" t="s">
        <v>11395</v>
      </c>
      <c r="F12" s="18" t="s">
        <v>15</v>
      </c>
      <c r="G12" s="48">
        <v>1214.3399999999997</v>
      </c>
      <c r="H12" s="48"/>
      <c r="I12" s="66">
        <v>65.900000000000006</v>
      </c>
      <c r="J12" s="67">
        <f t="shared" si="0"/>
        <v>73.900000000000006</v>
      </c>
      <c r="K12" s="67">
        <f t="shared" si="1"/>
        <v>73.900000000000006</v>
      </c>
      <c r="L12" s="67">
        <f t="shared" si="2"/>
        <v>73.900000000000006</v>
      </c>
      <c r="M12" s="67">
        <f t="shared" si="3"/>
        <v>76.900000000000006</v>
      </c>
    </row>
    <row r="13" spans="1:13" x14ac:dyDescent="0.3">
      <c r="A13" s="62" t="s">
        <v>5223</v>
      </c>
      <c r="B13" s="62" t="s">
        <v>10303</v>
      </c>
      <c r="C13" s="27" t="s">
        <v>10326</v>
      </c>
      <c r="D13" s="18" t="s">
        <v>76</v>
      </c>
      <c r="E13" s="18" t="s">
        <v>11395</v>
      </c>
      <c r="F13" s="18" t="s">
        <v>1683</v>
      </c>
      <c r="G13" s="48">
        <v>1488.8799999999999</v>
      </c>
      <c r="H13" s="49">
        <v>0.2</v>
      </c>
      <c r="I13" s="66">
        <v>58.9</v>
      </c>
      <c r="J13" s="67">
        <f t="shared" si="0"/>
        <v>66.900000000000006</v>
      </c>
      <c r="K13" s="67">
        <f t="shared" si="1"/>
        <v>66.900000000000006</v>
      </c>
      <c r="L13" s="67">
        <f t="shared" si="2"/>
        <v>66.900000000000006</v>
      </c>
      <c r="M13" s="67">
        <f t="shared" si="3"/>
        <v>69.900000000000006</v>
      </c>
    </row>
    <row r="14" spans="1:13" x14ac:dyDescent="0.3">
      <c r="A14" s="62" t="s">
        <v>5223</v>
      </c>
      <c r="B14" s="62" t="s">
        <v>10254</v>
      </c>
      <c r="C14" s="27" t="s">
        <v>10255</v>
      </c>
      <c r="D14" s="18" t="s">
        <v>76</v>
      </c>
      <c r="E14" s="18" t="s">
        <v>11395</v>
      </c>
      <c r="F14" s="18" t="s">
        <v>1683</v>
      </c>
      <c r="G14" s="48">
        <v>808.96</v>
      </c>
      <c r="H14" s="49">
        <v>0.2</v>
      </c>
      <c r="I14" s="66">
        <v>58.9</v>
      </c>
      <c r="J14" s="67">
        <f t="shared" si="0"/>
        <v>66.900000000000006</v>
      </c>
      <c r="K14" s="67">
        <f t="shared" si="1"/>
        <v>66.900000000000006</v>
      </c>
      <c r="L14" s="67">
        <f t="shared" si="2"/>
        <v>66.900000000000006</v>
      </c>
      <c r="M14" s="67">
        <f t="shared" si="3"/>
        <v>69.900000000000006</v>
      </c>
    </row>
    <row r="15" spans="1:13" x14ac:dyDescent="0.3">
      <c r="A15" s="62" t="s">
        <v>5223</v>
      </c>
      <c r="B15" s="62" t="s">
        <v>3953</v>
      </c>
      <c r="C15" s="27" t="s">
        <v>3954</v>
      </c>
      <c r="D15" s="18" t="s">
        <v>5222</v>
      </c>
      <c r="E15" s="18" t="s">
        <v>11395</v>
      </c>
      <c r="F15" s="18" t="s">
        <v>15</v>
      </c>
      <c r="G15" s="48">
        <v>440.7700000000001</v>
      </c>
      <c r="H15" s="48"/>
      <c r="I15" s="66">
        <v>52.9</v>
      </c>
      <c r="J15" s="67">
        <f t="shared" si="0"/>
        <v>60.9</v>
      </c>
      <c r="K15" s="67">
        <f t="shared" si="1"/>
        <v>60.9</v>
      </c>
      <c r="L15" s="67">
        <f t="shared" si="2"/>
        <v>60.9</v>
      </c>
      <c r="M15" s="67">
        <f t="shared" si="3"/>
        <v>63.9</v>
      </c>
    </row>
    <row r="16" spans="1:13" x14ac:dyDescent="0.3">
      <c r="A16" s="62" t="s">
        <v>5223</v>
      </c>
      <c r="B16" s="62" t="s">
        <v>3979</v>
      </c>
      <c r="C16" s="27" t="s">
        <v>3960</v>
      </c>
      <c r="D16" s="18" t="s">
        <v>5222</v>
      </c>
      <c r="E16" s="18" t="s">
        <v>11395</v>
      </c>
      <c r="F16" s="18" t="s">
        <v>15</v>
      </c>
      <c r="G16" s="48">
        <v>0</v>
      </c>
      <c r="H16" s="48"/>
      <c r="I16" s="66">
        <v>52.9</v>
      </c>
      <c r="J16" s="67">
        <f t="shared" si="0"/>
        <v>60.9</v>
      </c>
      <c r="K16" s="67">
        <f t="shared" si="1"/>
        <v>60.9</v>
      </c>
      <c r="L16" s="67">
        <f t="shared" si="2"/>
        <v>60.9</v>
      </c>
      <c r="M16" s="67">
        <f t="shared" si="3"/>
        <v>63.9</v>
      </c>
    </row>
    <row r="17" spans="1:13" x14ac:dyDescent="0.3">
      <c r="A17" s="62" t="s">
        <v>5223</v>
      </c>
      <c r="B17" s="62" t="s">
        <v>3852</v>
      </c>
      <c r="C17" s="27" t="s">
        <v>3853</v>
      </c>
      <c r="D17" s="18" t="s">
        <v>5222</v>
      </c>
      <c r="E17" s="18" t="s">
        <v>11395</v>
      </c>
      <c r="F17" s="18" t="s">
        <v>15</v>
      </c>
      <c r="G17" s="48">
        <v>550.5</v>
      </c>
      <c r="H17" s="48"/>
      <c r="I17" s="66">
        <v>52.9</v>
      </c>
      <c r="J17" s="67">
        <f t="shared" si="0"/>
        <v>60.9</v>
      </c>
      <c r="K17" s="67">
        <f t="shared" si="1"/>
        <v>60.9</v>
      </c>
      <c r="L17" s="67">
        <f t="shared" si="2"/>
        <v>60.9</v>
      </c>
      <c r="M17" s="67">
        <f t="shared" si="3"/>
        <v>63.9</v>
      </c>
    </row>
    <row r="18" spans="1:13" x14ac:dyDescent="0.3">
      <c r="A18" s="62" t="s">
        <v>5223</v>
      </c>
      <c r="B18" s="62" t="s">
        <v>3980</v>
      </c>
      <c r="C18" s="27" t="s">
        <v>3981</v>
      </c>
      <c r="D18" s="18" t="s">
        <v>76</v>
      </c>
      <c r="E18" s="18" t="s">
        <v>11395</v>
      </c>
      <c r="F18" s="18" t="s">
        <v>15</v>
      </c>
      <c r="G18" s="48">
        <v>262.33</v>
      </c>
      <c r="H18" s="48"/>
      <c r="I18" s="66">
        <v>65.900000000000006</v>
      </c>
      <c r="J18" s="67">
        <f t="shared" si="0"/>
        <v>73.900000000000006</v>
      </c>
      <c r="K18" s="67">
        <f t="shared" si="1"/>
        <v>73.900000000000006</v>
      </c>
      <c r="L18" s="67">
        <f t="shared" si="2"/>
        <v>73.900000000000006</v>
      </c>
      <c r="M18" s="67">
        <f t="shared" si="3"/>
        <v>76.900000000000006</v>
      </c>
    </row>
    <row r="19" spans="1:13" x14ac:dyDescent="0.3">
      <c r="A19" s="62" t="s">
        <v>5223</v>
      </c>
      <c r="B19" s="62" t="s">
        <v>7390</v>
      </c>
      <c r="C19" s="27" t="s">
        <v>7391</v>
      </c>
      <c r="D19" s="18" t="s">
        <v>8211</v>
      </c>
      <c r="E19" s="18" t="s">
        <v>11395</v>
      </c>
      <c r="F19" s="18" t="s">
        <v>15</v>
      </c>
      <c r="G19" s="48">
        <v>240</v>
      </c>
      <c r="H19" s="48"/>
      <c r="I19" s="66">
        <v>39.9</v>
      </c>
      <c r="J19" s="67">
        <f t="shared" si="0"/>
        <v>47.9</v>
      </c>
      <c r="K19" s="67">
        <f t="shared" si="1"/>
        <v>47.9</v>
      </c>
      <c r="L19" s="67">
        <f t="shared" si="2"/>
        <v>47.9</v>
      </c>
      <c r="M19" s="67">
        <f t="shared" si="3"/>
        <v>50.9</v>
      </c>
    </row>
    <row r="20" spans="1:13" x14ac:dyDescent="0.3">
      <c r="A20" s="62" t="s">
        <v>5223</v>
      </c>
      <c r="B20" s="62" t="s">
        <v>11151</v>
      </c>
      <c r="C20" s="27" t="s">
        <v>11285</v>
      </c>
      <c r="D20" s="18" t="s">
        <v>76</v>
      </c>
      <c r="E20" s="18" t="s">
        <v>11395</v>
      </c>
      <c r="F20" s="18" t="s">
        <v>15</v>
      </c>
      <c r="G20" s="48">
        <v>217.19</v>
      </c>
      <c r="H20" s="65"/>
      <c r="I20" s="66">
        <v>65.900000000000006</v>
      </c>
      <c r="J20" s="67">
        <f t="shared" si="0"/>
        <v>73.900000000000006</v>
      </c>
      <c r="K20" s="67">
        <f t="shared" si="1"/>
        <v>73.900000000000006</v>
      </c>
      <c r="L20" s="67">
        <f t="shared" si="2"/>
        <v>73.900000000000006</v>
      </c>
      <c r="M20" s="67">
        <f t="shared" si="3"/>
        <v>76.900000000000006</v>
      </c>
    </row>
    <row r="21" spans="1:13" x14ac:dyDescent="0.3">
      <c r="A21" s="62" t="s">
        <v>5223</v>
      </c>
      <c r="B21" s="62" t="s">
        <v>3969</v>
      </c>
      <c r="C21" s="27" t="s">
        <v>3970</v>
      </c>
      <c r="D21" s="18" t="s">
        <v>76</v>
      </c>
      <c r="E21" s="18" t="s">
        <v>11395</v>
      </c>
      <c r="F21" s="18" t="s">
        <v>15</v>
      </c>
      <c r="G21" s="48">
        <v>1050.06</v>
      </c>
      <c r="H21" s="48"/>
      <c r="I21" s="66">
        <v>65.900000000000006</v>
      </c>
      <c r="J21" s="67">
        <f t="shared" si="0"/>
        <v>73.900000000000006</v>
      </c>
      <c r="K21" s="67">
        <f t="shared" si="1"/>
        <v>73.900000000000006</v>
      </c>
      <c r="L21" s="67">
        <f t="shared" si="2"/>
        <v>73.900000000000006</v>
      </c>
      <c r="M21" s="67">
        <f t="shared" si="3"/>
        <v>76.900000000000006</v>
      </c>
    </row>
    <row r="22" spans="1:13" x14ac:dyDescent="0.3">
      <c r="A22" s="62" t="s">
        <v>5223</v>
      </c>
      <c r="B22" s="62" t="s">
        <v>10293</v>
      </c>
      <c r="C22" s="27" t="s">
        <v>10323</v>
      </c>
      <c r="D22" s="18" t="s">
        <v>76</v>
      </c>
      <c r="E22" s="18" t="s">
        <v>11395</v>
      </c>
      <c r="F22" s="18" t="s">
        <v>12</v>
      </c>
      <c r="G22" s="48">
        <v>16146.679999999997</v>
      </c>
      <c r="H22" s="48"/>
      <c r="I22" s="66">
        <v>65.900000000000006</v>
      </c>
      <c r="J22" s="67">
        <f t="shared" si="0"/>
        <v>73.900000000000006</v>
      </c>
      <c r="K22" s="67">
        <f t="shared" si="1"/>
        <v>73.900000000000006</v>
      </c>
      <c r="L22" s="67">
        <f t="shared" si="2"/>
        <v>73.900000000000006</v>
      </c>
      <c r="M22" s="67">
        <f t="shared" si="3"/>
        <v>76.900000000000006</v>
      </c>
    </row>
    <row r="23" spans="1:13" x14ac:dyDescent="0.3">
      <c r="A23" s="62" t="s">
        <v>5223</v>
      </c>
      <c r="B23" s="62" t="s">
        <v>3828</v>
      </c>
      <c r="C23" s="27" t="s">
        <v>3829</v>
      </c>
      <c r="D23" s="18" t="s">
        <v>5222</v>
      </c>
      <c r="E23" s="18" t="s">
        <v>11395</v>
      </c>
      <c r="F23" s="18" t="s">
        <v>15</v>
      </c>
      <c r="G23" s="48">
        <v>363.01</v>
      </c>
      <c r="H23" s="48"/>
      <c r="I23" s="66">
        <v>52.9</v>
      </c>
      <c r="J23" s="67">
        <f t="shared" si="0"/>
        <v>60.9</v>
      </c>
      <c r="K23" s="67">
        <f t="shared" si="1"/>
        <v>60.9</v>
      </c>
      <c r="L23" s="67">
        <f t="shared" si="2"/>
        <v>60.9</v>
      </c>
      <c r="M23" s="67">
        <f t="shared" si="3"/>
        <v>63.9</v>
      </c>
    </row>
    <row r="24" spans="1:13" x14ac:dyDescent="0.3">
      <c r="A24" s="62" t="s">
        <v>5223</v>
      </c>
      <c r="B24" s="62" t="s">
        <v>3862</v>
      </c>
      <c r="C24" s="27" t="s">
        <v>3845</v>
      </c>
      <c r="D24" s="18" t="s">
        <v>5222</v>
      </c>
      <c r="E24" s="18" t="s">
        <v>11395</v>
      </c>
      <c r="F24" s="18" t="s">
        <v>15</v>
      </c>
      <c r="G24" s="48">
        <v>0</v>
      </c>
      <c r="H24" s="48"/>
      <c r="I24" s="66">
        <v>52.9</v>
      </c>
      <c r="J24" s="67">
        <f t="shared" si="0"/>
        <v>60.9</v>
      </c>
      <c r="K24" s="67">
        <f t="shared" si="1"/>
        <v>60.9</v>
      </c>
      <c r="L24" s="67">
        <f t="shared" si="2"/>
        <v>60.9</v>
      </c>
      <c r="M24" s="67">
        <f t="shared" si="3"/>
        <v>63.9</v>
      </c>
    </row>
    <row r="25" spans="1:13" x14ac:dyDescent="0.3">
      <c r="A25" s="62" t="s">
        <v>5223</v>
      </c>
      <c r="B25" s="62" t="s">
        <v>3951</v>
      </c>
      <c r="C25" s="27" t="s">
        <v>3952</v>
      </c>
      <c r="D25" s="18" t="s">
        <v>5222</v>
      </c>
      <c r="E25" s="18" t="s">
        <v>11395</v>
      </c>
      <c r="F25" s="18" t="s">
        <v>15</v>
      </c>
      <c r="G25" s="48">
        <v>338.61</v>
      </c>
      <c r="H25" s="48"/>
      <c r="I25" s="66">
        <v>52.9</v>
      </c>
      <c r="J25" s="67">
        <f t="shared" si="0"/>
        <v>60.9</v>
      </c>
      <c r="K25" s="67">
        <f t="shared" si="1"/>
        <v>60.9</v>
      </c>
      <c r="L25" s="67">
        <f t="shared" si="2"/>
        <v>60.9</v>
      </c>
      <c r="M25" s="67">
        <f t="shared" si="3"/>
        <v>63.9</v>
      </c>
    </row>
    <row r="26" spans="1:13" x14ac:dyDescent="0.3">
      <c r="A26" s="62" t="s">
        <v>5223</v>
      </c>
      <c r="B26" s="62" t="s">
        <v>10304</v>
      </c>
      <c r="C26" s="27" t="s">
        <v>10327</v>
      </c>
      <c r="D26" s="18" t="s">
        <v>76</v>
      </c>
      <c r="E26" s="18" t="s">
        <v>11395</v>
      </c>
      <c r="F26" s="18" t="s">
        <v>1683</v>
      </c>
      <c r="G26" s="48">
        <v>2153.2299999999996</v>
      </c>
      <c r="H26" s="49">
        <v>0.2</v>
      </c>
      <c r="I26" s="66">
        <v>58.9</v>
      </c>
      <c r="J26" s="67">
        <f t="shared" si="0"/>
        <v>66.900000000000006</v>
      </c>
      <c r="K26" s="67">
        <f t="shared" si="1"/>
        <v>66.900000000000006</v>
      </c>
      <c r="L26" s="67">
        <f t="shared" si="2"/>
        <v>66.900000000000006</v>
      </c>
      <c r="M26" s="67">
        <f t="shared" si="3"/>
        <v>69.900000000000006</v>
      </c>
    </row>
    <row r="27" spans="1:13" x14ac:dyDescent="0.3">
      <c r="A27" s="62" t="s">
        <v>5223</v>
      </c>
      <c r="B27" s="62" t="s">
        <v>4520</v>
      </c>
      <c r="C27" s="27" t="s">
        <v>4521</v>
      </c>
      <c r="D27" s="18" t="s">
        <v>5222</v>
      </c>
      <c r="E27" s="18" t="s">
        <v>11395</v>
      </c>
      <c r="F27" s="18" t="s">
        <v>15</v>
      </c>
      <c r="G27" s="48">
        <v>0</v>
      </c>
      <c r="H27" s="48"/>
      <c r="I27" s="66">
        <v>52.9</v>
      </c>
      <c r="J27" s="67">
        <f t="shared" si="0"/>
        <v>60.9</v>
      </c>
      <c r="K27" s="67">
        <f t="shared" si="1"/>
        <v>60.9</v>
      </c>
      <c r="L27" s="67">
        <f t="shared" si="2"/>
        <v>60.9</v>
      </c>
      <c r="M27" s="67">
        <f t="shared" si="3"/>
        <v>63.9</v>
      </c>
    </row>
    <row r="28" spans="1:13" x14ac:dyDescent="0.3">
      <c r="A28" s="62" t="s">
        <v>5223</v>
      </c>
      <c r="B28" s="62" t="s">
        <v>3967</v>
      </c>
      <c r="C28" s="27" t="s">
        <v>3968</v>
      </c>
      <c r="D28" s="18" t="s">
        <v>5222</v>
      </c>
      <c r="E28" s="18" t="s">
        <v>11395</v>
      </c>
      <c r="F28" s="18" t="s">
        <v>15</v>
      </c>
      <c r="G28" s="48">
        <v>274.68</v>
      </c>
      <c r="H28" s="48"/>
      <c r="I28" s="66">
        <v>52.9</v>
      </c>
      <c r="J28" s="67">
        <f t="shared" si="0"/>
        <v>60.9</v>
      </c>
      <c r="K28" s="67">
        <f t="shared" si="1"/>
        <v>60.9</v>
      </c>
      <c r="L28" s="67">
        <f t="shared" si="2"/>
        <v>60.9</v>
      </c>
      <c r="M28" s="67">
        <f t="shared" si="3"/>
        <v>63.9</v>
      </c>
    </row>
    <row r="29" spans="1:13" x14ac:dyDescent="0.3">
      <c r="A29" s="62" t="s">
        <v>5223</v>
      </c>
      <c r="B29" s="62" t="s">
        <v>4512</v>
      </c>
      <c r="C29" s="27" t="s">
        <v>3829</v>
      </c>
      <c r="D29" s="18" t="s">
        <v>5222</v>
      </c>
      <c r="E29" s="18" t="s">
        <v>11395</v>
      </c>
      <c r="F29" s="18" t="s">
        <v>15</v>
      </c>
      <c r="G29" s="48">
        <v>0</v>
      </c>
      <c r="H29" s="48"/>
      <c r="I29" s="66">
        <v>52.9</v>
      </c>
      <c r="J29" s="67">
        <f t="shared" si="0"/>
        <v>60.9</v>
      </c>
      <c r="K29" s="67">
        <f t="shared" si="1"/>
        <v>60.9</v>
      </c>
      <c r="L29" s="67">
        <f t="shared" si="2"/>
        <v>60.9</v>
      </c>
      <c r="M29" s="67">
        <f t="shared" si="3"/>
        <v>63.9</v>
      </c>
    </row>
    <row r="30" spans="1:13" x14ac:dyDescent="0.3">
      <c r="A30" s="62" t="s">
        <v>5223</v>
      </c>
      <c r="B30" s="62" t="s">
        <v>4058</v>
      </c>
      <c r="C30" s="27" t="s">
        <v>3960</v>
      </c>
      <c r="D30" s="18" t="s">
        <v>5222</v>
      </c>
      <c r="E30" s="18" t="s">
        <v>11395</v>
      </c>
      <c r="F30" s="18" t="s">
        <v>15</v>
      </c>
      <c r="G30" s="48">
        <v>0</v>
      </c>
      <c r="H30" s="48"/>
      <c r="I30" s="66">
        <v>52.9</v>
      </c>
      <c r="J30" s="67">
        <f t="shared" si="0"/>
        <v>60.9</v>
      </c>
      <c r="K30" s="67">
        <f t="shared" si="1"/>
        <v>60.9</v>
      </c>
      <c r="L30" s="67">
        <f t="shared" si="2"/>
        <v>60.9</v>
      </c>
      <c r="M30" s="67">
        <f t="shared" si="3"/>
        <v>63.9</v>
      </c>
    </row>
    <row r="31" spans="1:13" x14ac:dyDescent="0.3">
      <c r="A31" s="62" t="s">
        <v>5223</v>
      </c>
      <c r="B31" s="62" t="s">
        <v>2874</v>
      </c>
      <c r="C31" s="27" t="s">
        <v>2875</v>
      </c>
      <c r="D31" s="18" t="s">
        <v>5222</v>
      </c>
      <c r="E31" s="18" t="s">
        <v>11395</v>
      </c>
      <c r="F31" s="18" t="s">
        <v>1683</v>
      </c>
      <c r="G31" s="48">
        <v>85.1</v>
      </c>
      <c r="H31" s="49">
        <v>0.2</v>
      </c>
      <c r="I31" s="66">
        <v>44.9</v>
      </c>
      <c r="J31" s="67">
        <f t="shared" si="0"/>
        <v>52.9</v>
      </c>
      <c r="K31" s="67">
        <f t="shared" si="1"/>
        <v>52.9</v>
      </c>
      <c r="L31" s="67">
        <f t="shared" si="2"/>
        <v>52.9</v>
      </c>
      <c r="M31" s="67">
        <f t="shared" si="3"/>
        <v>55.9</v>
      </c>
    </row>
    <row r="32" spans="1:13" x14ac:dyDescent="0.3">
      <c r="A32" s="62" t="s">
        <v>5223</v>
      </c>
      <c r="B32" s="62" t="s">
        <v>3946</v>
      </c>
      <c r="C32" s="27" t="s">
        <v>3945</v>
      </c>
      <c r="D32" s="18" t="s">
        <v>5222</v>
      </c>
      <c r="E32" s="18" t="s">
        <v>11395</v>
      </c>
      <c r="F32" s="18" t="s">
        <v>15</v>
      </c>
      <c r="G32" s="48">
        <v>154.1</v>
      </c>
      <c r="H32" s="48"/>
      <c r="I32" s="66">
        <v>52.9</v>
      </c>
      <c r="J32" s="67">
        <f t="shared" si="0"/>
        <v>60.9</v>
      </c>
      <c r="K32" s="67">
        <f t="shared" si="1"/>
        <v>60.9</v>
      </c>
      <c r="L32" s="67">
        <f t="shared" si="2"/>
        <v>60.9</v>
      </c>
      <c r="M32" s="67">
        <f t="shared" si="3"/>
        <v>63.9</v>
      </c>
    </row>
    <row r="33" spans="1:13" x14ac:dyDescent="0.3">
      <c r="A33" s="62" t="s">
        <v>5223</v>
      </c>
      <c r="B33" s="62" t="s">
        <v>3844</v>
      </c>
      <c r="C33" s="27" t="s">
        <v>3845</v>
      </c>
      <c r="D33" s="18" t="s">
        <v>5222</v>
      </c>
      <c r="E33" s="18" t="s">
        <v>11395</v>
      </c>
      <c r="F33" s="18" t="s">
        <v>15</v>
      </c>
      <c r="G33" s="48">
        <v>309.95000000000005</v>
      </c>
      <c r="H33" s="48"/>
      <c r="I33" s="66">
        <v>52.9</v>
      </c>
      <c r="J33" s="67">
        <f t="shared" si="0"/>
        <v>60.9</v>
      </c>
      <c r="K33" s="67">
        <f t="shared" si="1"/>
        <v>60.9</v>
      </c>
      <c r="L33" s="67">
        <f t="shared" si="2"/>
        <v>60.9</v>
      </c>
      <c r="M33" s="67">
        <f t="shared" si="3"/>
        <v>63.9</v>
      </c>
    </row>
    <row r="34" spans="1:13" x14ac:dyDescent="0.3">
      <c r="A34" s="62" t="s">
        <v>5223</v>
      </c>
      <c r="B34" s="62" t="s">
        <v>3944</v>
      </c>
      <c r="C34" s="27" t="s">
        <v>3945</v>
      </c>
      <c r="D34" s="18" t="s">
        <v>5222</v>
      </c>
      <c r="E34" s="18" t="s">
        <v>11395</v>
      </c>
      <c r="F34" s="18" t="s">
        <v>15</v>
      </c>
      <c r="G34" s="48">
        <v>0</v>
      </c>
      <c r="H34" s="48"/>
      <c r="I34" s="66">
        <v>52.9</v>
      </c>
      <c r="J34" s="67">
        <f t="shared" si="0"/>
        <v>60.9</v>
      </c>
      <c r="K34" s="67">
        <f t="shared" si="1"/>
        <v>60.9</v>
      </c>
      <c r="L34" s="67">
        <f t="shared" si="2"/>
        <v>60.9</v>
      </c>
      <c r="M34" s="67">
        <f t="shared" si="3"/>
        <v>63.9</v>
      </c>
    </row>
    <row r="35" spans="1:13" x14ac:dyDescent="0.3">
      <c r="A35" s="62" t="s">
        <v>5223</v>
      </c>
      <c r="B35" s="62" t="s">
        <v>11244</v>
      </c>
      <c r="C35" s="27" t="s">
        <v>11371</v>
      </c>
      <c r="D35" s="18" t="s">
        <v>5222</v>
      </c>
      <c r="E35" s="18" t="s">
        <v>11395</v>
      </c>
      <c r="F35" s="18" t="s">
        <v>1683</v>
      </c>
      <c r="G35" s="48">
        <v>55.2</v>
      </c>
      <c r="H35" s="49">
        <v>0.2</v>
      </c>
      <c r="I35" s="66">
        <v>44.9</v>
      </c>
      <c r="J35" s="67">
        <f t="shared" si="0"/>
        <v>52.9</v>
      </c>
      <c r="K35" s="67">
        <f t="shared" si="1"/>
        <v>52.9</v>
      </c>
      <c r="L35" s="67">
        <f t="shared" si="2"/>
        <v>52.9</v>
      </c>
      <c r="M35" s="67">
        <f t="shared" si="3"/>
        <v>55.9</v>
      </c>
    </row>
    <row r="36" spans="1:13" x14ac:dyDescent="0.3">
      <c r="A36" s="62" t="s">
        <v>5223</v>
      </c>
      <c r="B36" s="62" t="s">
        <v>10300</v>
      </c>
      <c r="C36" s="27" t="s">
        <v>10324</v>
      </c>
      <c r="D36" s="18" t="s">
        <v>76</v>
      </c>
      <c r="E36" s="18" t="s">
        <v>11395</v>
      </c>
      <c r="F36" s="18" t="s">
        <v>1683</v>
      </c>
      <c r="G36" s="48">
        <v>61.42</v>
      </c>
      <c r="H36" s="49">
        <v>0.2</v>
      </c>
      <c r="I36" s="66">
        <v>58.9</v>
      </c>
      <c r="J36" s="67">
        <f t="shared" si="0"/>
        <v>66.900000000000006</v>
      </c>
      <c r="K36" s="67">
        <f t="shared" si="1"/>
        <v>66.900000000000006</v>
      </c>
      <c r="L36" s="67">
        <f t="shared" si="2"/>
        <v>66.900000000000006</v>
      </c>
      <c r="M36" s="67">
        <f t="shared" si="3"/>
        <v>69.900000000000006</v>
      </c>
    </row>
    <row r="37" spans="1:13" x14ac:dyDescent="0.3">
      <c r="A37" s="62" t="s">
        <v>5223</v>
      </c>
      <c r="B37" s="62" t="s">
        <v>4535</v>
      </c>
      <c r="C37" s="27" t="s">
        <v>3952</v>
      </c>
      <c r="D37" s="18" t="s">
        <v>5222</v>
      </c>
      <c r="E37" s="18" t="s">
        <v>11395</v>
      </c>
      <c r="F37" s="18" t="s">
        <v>15</v>
      </c>
      <c r="G37" s="48">
        <v>0</v>
      </c>
      <c r="H37" s="48"/>
      <c r="I37" s="66">
        <v>52.9</v>
      </c>
      <c r="J37" s="67">
        <f t="shared" si="0"/>
        <v>60.9</v>
      </c>
      <c r="K37" s="67">
        <f t="shared" si="1"/>
        <v>60.9</v>
      </c>
      <c r="L37" s="67">
        <f t="shared" si="2"/>
        <v>60.9</v>
      </c>
      <c r="M37" s="67">
        <f t="shared" si="3"/>
        <v>63.9</v>
      </c>
    </row>
    <row r="38" spans="1:13" x14ac:dyDescent="0.3">
      <c r="A38" s="62" t="s">
        <v>5223</v>
      </c>
      <c r="B38" s="62" t="s">
        <v>10033</v>
      </c>
      <c r="C38" s="27" t="s">
        <v>3960</v>
      </c>
      <c r="D38" s="18" t="s">
        <v>5222</v>
      </c>
      <c r="E38" s="18" t="s">
        <v>11395</v>
      </c>
      <c r="F38" s="18" t="s">
        <v>15</v>
      </c>
      <c r="G38" s="48">
        <v>0</v>
      </c>
      <c r="H38" s="48"/>
      <c r="I38" s="66">
        <v>52.9</v>
      </c>
      <c r="J38" s="67">
        <f t="shared" si="0"/>
        <v>60.9</v>
      </c>
      <c r="K38" s="67">
        <f t="shared" si="1"/>
        <v>60.9</v>
      </c>
      <c r="L38" s="67">
        <f t="shared" si="2"/>
        <v>60.9</v>
      </c>
      <c r="M38" s="67">
        <f t="shared" si="3"/>
        <v>63.9</v>
      </c>
    </row>
    <row r="39" spans="1:13" x14ac:dyDescent="0.3">
      <c r="A39" s="62" t="s">
        <v>5223</v>
      </c>
      <c r="B39" s="62" t="s">
        <v>4523</v>
      </c>
      <c r="C39" s="27" t="s">
        <v>3950</v>
      </c>
      <c r="D39" s="18" t="s">
        <v>5222</v>
      </c>
      <c r="E39" s="18" t="s">
        <v>11395</v>
      </c>
      <c r="F39" s="18" t="s">
        <v>15</v>
      </c>
      <c r="G39" s="48">
        <v>0</v>
      </c>
      <c r="H39" s="48"/>
      <c r="I39" s="66">
        <v>52.9</v>
      </c>
      <c r="J39" s="67">
        <f t="shared" si="0"/>
        <v>60.9</v>
      </c>
      <c r="K39" s="67">
        <f t="shared" si="1"/>
        <v>60.9</v>
      </c>
      <c r="L39" s="67">
        <f t="shared" si="2"/>
        <v>60.9</v>
      </c>
      <c r="M39" s="67">
        <f t="shared" si="3"/>
        <v>63.9</v>
      </c>
    </row>
    <row r="40" spans="1:13" x14ac:dyDescent="0.3">
      <c r="A40" s="62" t="s">
        <v>5223</v>
      </c>
      <c r="B40" s="62" t="s">
        <v>3949</v>
      </c>
      <c r="C40" s="27" t="s">
        <v>3950</v>
      </c>
      <c r="D40" s="18" t="s">
        <v>5222</v>
      </c>
      <c r="E40" s="18" t="s">
        <v>11395</v>
      </c>
      <c r="F40" s="18" t="s">
        <v>15</v>
      </c>
      <c r="G40" s="48">
        <v>0</v>
      </c>
      <c r="H40" s="48"/>
      <c r="I40" s="66">
        <v>52.9</v>
      </c>
      <c r="J40" s="67">
        <f t="shared" si="0"/>
        <v>60.9</v>
      </c>
      <c r="K40" s="67">
        <f t="shared" si="1"/>
        <v>60.9</v>
      </c>
      <c r="L40" s="67">
        <f t="shared" si="2"/>
        <v>60.9</v>
      </c>
      <c r="M40" s="67">
        <f t="shared" si="3"/>
        <v>63.9</v>
      </c>
    </row>
    <row r="41" spans="1:13" x14ac:dyDescent="0.3">
      <c r="A41" s="62" t="s">
        <v>5223</v>
      </c>
      <c r="B41" s="62" t="s">
        <v>3456</v>
      </c>
      <c r="C41" s="27" t="s">
        <v>3457</v>
      </c>
      <c r="D41" s="18" t="s">
        <v>5222</v>
      </c>
      <c r="E41" s="18" t="s">
        <v>11395</v>
      </c>
      <c r="F41" s="18" t="s">
        <v>1683</v>
      </c>
      <c r="G41" s="48">
        <v>60</v>
      </c>
      <c r="H41" s="49">
        <v>0.2</v>
      </c>
      <c r="I41" s="66">
        <v>44.9</v>
      </c>
      <c r="J41" s="67">
        <f t="shared" si="0"/>
        <v>52.9</v>
      </c>
      <c r="K41" s="67">
        <f t="shared" si="1"/>
        <v>52.9</v>
      </c>
      <c r="L41" s="67">
        <f t="shared" si="2"/>
        <v>52.9</v>
      </c>
      <c r="M41" s="67">
        <f t="shared" si="3"/>
        <v>55.9</v>
      </c>
    </row>
    <row r="42" spans="1:13" x14ac:dyDescent="0.3">
      <c r="A42" s="62" t="s">
        <v>5223</v>
      </c>
      <c r="B42" s="62" t="s">
        <v>2887</v>
      </c>
      <c r="C42" s="27" t="s">
        <v>2888</v>
      </c>
      <c r="D42" s="18" t="s">
        <v>76</v>
      </c>
      <c r="E42" s="18" t="s">
        <v>11395</v>
      </c>
      <c r="F42" s="18" t="s">
        <v>1683</v>
      </c>
      <c r="G42" s="48">
        <v>41.440000000000005</v>
      </c>
      <c r="H42" s="49">
        <v>0.2</v>
      </c>
      <c r="I42" s="66">
        <v>58.9</v>
      </c>
      <c r="J42" s="67">
        <f t="shared" si="0"/>
        <v>66.900000000000006</v>
      </c>
      <c r="K42" s="67">
        <f t="shared" si="1"/>
        <v>66.900000000000006</v>
      </c>
      <c r="L42" s="67">
        <f t="shared" si="2"/>
        <v>66.900000000000006</v>
      </c>
      <c r="M42" s="67">
        <f t="shared" si="3"/>
        <v>69.900000000000006</v>
      </c>
    </row>
    <row r="43" spans="1:13" x14ac:dyDescent="0.3">
      <c r="A43" s="62" t="s">
        <v>5223</v>
      </c>
      <c r="B43" s="62" t="s">
        <v>2674</v>
      </c>
      <c r="C43" s="27" t="s">
        <v>2675</v>
      </c>
      <c r="D43" s="18" t="s">
        <v>5222</v>
      </c>
      <c r="E43" s="18" t="s">
        <v>11395</v>
      </c>
      <c r="F43" s="18" t="s">
        <v>1683</v>
      </c>
      <c r="G43" s="48">
        <v>23</v>
      </c>
      <c r="H43" s="49">
        <v>0.2</v>
      </c>
      <c r="I43" s="66">
        <v>44.9</v>
      </c>
      <c r="J43" s="67">
        <f t="shared" si="0"/>
        <v>52.9</v>
      </c>
      <c r="K43" s="67">
        <f t="shared" si="1"/>
        <v>52.9</v>
      </c>
      <c r="L43" s="67">
        <f t="shared" si="2"/>
        <v>52.9</v>
      </c>
      <c r="M43" s="67">
        <f t="shared" si="3"/>
        <v>55.9</v>
      </c>
    </row>
    <row r="44" spans="1:13" x14ac:dyDescent="0.3">
      <c r="A44" s="62" t="s">
        <v>5223</v>
      </c>
      <c r="B44" s="62" t="s">
        <v>3959</v>
      </c>
      <c r="C44" s="27" t="s">
        <v>3960</v>
      </c>
      <c r="D44" s="18" t="s">
        <v>5222</v>
      </c>
      <c r="E44" s="18" t="s">
        <v>11395</v>
      </c>
      <c r="F44" s="18" t="s">
        <v>15</v>
      </c>
      <c r="G44" s="48">
        <v>734.99999999999989</v>
      </c>
      <c r="H44" s="48"/>
      <c r="I44" s="66">
        <v>52.9</v>
      </c>
      <c r="J44" s="67">
        <f t="shared" si="0"/>
        <v>60.9</v>
      </c>
      <c r="K44" s="67">
        <f t="shared" si="1"/>
        <v>60.9</v>
      </c>
      <c r="L44" s="67">
        <f t="shared" si="2"/>
        <v>60.9</v>
      </c>
      <c r="M44" s="67">
        <f t="shared" si="3"/>
        <v>63.9</v>
      </c>
    </row>
    <row r="45" spans="1:13" x14ac:dyDescent="0.3">
      <c r="A45" s="62" t="s">
        <v>5223</v>
      </c>
      <c r="B45" s="62" t="s">
        <v>7776</v>
      </c>
      <c r="C45" s="27" t="s">
        <v>7777</v>
      </c>
      <c r="D45" s="18" t="s">
        <v>76</v>
      </c>
      <c r="E45" s="18" t="s">
        <v>11395</v>
      </c>
      <c r="F45" s="18" t="s">
        <v>1683</v>
      </c>
      <c r="G45" s="48">
        <v>27.35</v>
      </c>
      <c r="H45" s="49">
        <v>0.2</v>
      </c>
      <c r="I45" s="66">
        <v>58.9</v>
      </c>
      <c r="J45" s="67">
        <f t="shared" si="0"/>
        <v>66.900000000000006</v>
      </c>
      <c r="K45" s="67">
        <f t="shared" si="1"/>
        <v>66.900000000000006</v>
      </c>
      <c r="L45" s="67">
        <f t="shared" si="2"/>
        <v>66.900000000000006</v>
      </c>
      <c r="M45" s="67">
        <f t="shared" si="3"/>
        <v>69.900000000000006</v>
      </c>
    </row>
    <row r="46" spans="1:13" x14ac:dyDescent="0.3">
      <c r="A46" s="62" t="s">
        <v>5223</v>
      </c>
      <c r="B46" s="62" t="s">
        <v>10301</v>
      </c>
      <c r="C46" s="27" t="s">
        <v>10325</v>
      </c>
      <c r="D46" s="18" t="s">
        <v>76</v>
      </c>
      <c r="E46" s="18" t="s">
        <v>11395</v>
      </c>
      <c r="F46" s="18" t="s">
        <v>1683</v>
      </c>
      <c r="G46" s="48">
        <v>12.95</v>
      </c>
      <c r="H46" s="49">
        <v>0.2</v>
      </c>
      <c r="I46" s="66">
        <v>58.9</v>
      </c>
      <c r="J46" s="67">
        <f t="shared" si="0"/>
        <v>66.900000000000006</v>
      </c>
      <c r="K46" s="67">
        <f t="shared" si="1"/>
        <v>66.900000000000006</v>
      </c>
      <c r="L46" s="67">
        <f t="shared" si="2"/>
        <v>66.900000000000006</v>
      </c>
      <c r="M46" s="67">
        <f t="shared" si="3"/>
        <v>69.900000000000006</v>
      </c>
    </row>
    <row r="47" spans="1:13" x14ac:dyDescent="0.3">
      <c r="A47" s="62" t="s">
        <v>5223</v>
      </c>
      <c r="B47" s="62" t="s">
        <v>1643</v>
      </c>
      <c r="C47" s="27" t="s">
        <v>1644</v>
      </c>
      <c r="D47" s="18" t="s">
        <v>76</v>
      </c>
      <c r="E47" s="18" t="s">
        <v>11395</v>
      </c>
      <c r="F47" s="18" t="s">
        <v>15</v>
      </c>
      <c r="G47" s="48">
        <v>10.36</v>
      </c>
      <c r="H47" s="48"/>
      <c r="I47" s="66">
        <v>65.900000000000006</v>
      </c>
      <c r="J47" s="67">
        <f t="shared" si="0"/>
        <v>73.900000000000006</v>
      </c>
      <c r="K47" s="67">
        <f t="shared" si="1"/>
        <v>73.900000000000006</v>
      </c>
      <c r="L47" s="67">
        <f t="shared" si="2"/>
        <v>73.900000000000006</v>
      </c>
      <c r="M47" s="67">
        <f t="shared" si="3"/>
        <v>76.900000000000006</v>
      </c>
    </row>
    <row r="48" spans="1:13" x14ac:dyDescent="0.3">
      <c r="A48" s="62" t="s">
        <v>5223</v>
      </c>
      <c r="B48" s="62" t="s">
        <v>3961</v>
      </c>
      <c r="C48" s="27" t="s">
        <v>3962</v>
      </c>
      <c r="D48" s="18" t="s">
        <v>5222</v>
      </c>
      <c r="E48" s="18" t="s">
        <v>11395</v>
      </c>
      <c r="F48" s="18" t="s">
        <v>15</v>
      </c>
      <c r="G48" s="48">
        <v>47.930000000000007</v>
      </c>
      <c r="H48" s="48"/>
      <c r="I48" s="66">
        <v>52.9</v>
      </c>
      <c r="J48" s="67">
        <f t="shared" si="0"/>
        <v>60.9</v>
      </c>
      <c r="K48" s="67">
        <f t="shared" si="1"/>
        <v>60.9</v>
      </c>
      <c r="L48" s="67">
        <f t="shared" si="2"/>
        <v>60.9</v>
      </c>
      <c r="M48" s="67">
        <f t="shared" si="3"/>
        <v>63.9</v>
      </c>
    </row>
    <row r="49" spans="1:13" x14ac:dyDescent="0.3">
      <c r="A49" s="62" t="s">
        <v>5223</v>
      </c>
      <c r="B49" s="62" t="s">
        <v>3454</v>
      </c>
      <c r="C49" s="27" t="s">
        <v>3455</v>
      </c>
      <c r="D49" s="18" t="s">
        <v>5222</v>
      </c>
      <c r="E49" s="18" t="s">
        <v>11395</v>
      </c>
      <c r="F49" s="18" t="s">
        <v>1683</v>
      </c>
      <c r="G49" s="48">
        <v>0</v>
      </c>
      <c r="H49" s="49">
        <v>0.2</v>
      </c>
      <c r="I49" s="66">
        <v>44.9</v>
      </c>
      <c r="J49" s="67">
        <f t="shared" si="0"/>
        <v>52.9</v>
      </c>
      <c r="K49" s="67">
        <f t="shared" si="1"/>
        <v>52.9</v>
      </c>
      <c r="L49" s="67">
        <f t="shared" si="2"/>
        <v>52.9</v>
      </c>
      <c r="M49" s="67">
        <f t="shared" si="3"/>
        <v>55.9</v>
      </c>
    </row>
    <row r="50" spans="1:13" x14ac:dyDescent="0.3">
      <c r="A50" s="62" t="s">
        <v>5223</v>
      </c>
      <c r="B50" s="62" t="s">
        <v>3189</v>
      </c>
      <c r="C50" s="27" t="s">
        <v>3186</v>
      </c>
      <c r="D50" s="18" t="s">
        <v>5222</v>
      </c>
      <c r="E50" s="18" t="s">
        <v>11395</v>
      </c>
      <c r="F50" s="18" t="s">
        <v>1683</v>
      </c>
      <c r="G50" s="48">
        <v>8</v>
      </c>
      <c r="H50" s="49">
        <v>0.2</v>
      </c>
      <c r="I50" s="66">
        <v>44.9</v>
      </c>
      <c r="J50" s="67">
        <f t="shared" si="0"/>
        <v>52.9</v>
      </c>
      <c r="K50" s="67">
        <f t="shared" si="1"/>
        <v>52.9</v>
      </c>
      <c r="L50" s="67">
        <f t="shared" si="2"/>
        <v>52.9</v>
      </c>
      <c r="M50" s="67">
        <f t="shared" si="3"/>
        <v>55.9</v>
      </c>
    </row>
    <row r="51" spans="1:13" x14ac:dyDescent="0.3">
      <c r="A51" s="62" t="s">
        <v>5223</v>
      </c>
      <c r="B51" s="62" t="s">
        <v>2358</v>
      </c>
      <c r="C51" s="27" t="s">
        <v>2359</v>
      </c>
      <c r="D51" s="18" t="s">
        <v>5222</v>
      </c>
      <c r="E51" s="18" t="s">
        <v>11395</v>
      </c>
      <c r="F51" s="18" t="s">
        <v>1683</v>
      </c>
      <c r="G51" s="48">
        <v>6.9</v>
      </c>
      <c r="H51" s="49">
        <v>0.2</v>
      </c>
      <c r="I51" s="66">
        <v>44.9</v>
      </c>
      <c r="J51" s="67">
        <f t="shared" si="0"/>
        <v>52.9</v>
      </c>
      <c r="K51" s="67">
        <f t="shared" si="1"/>
        <v>52.9</v>
      </c>
      <c r="L51" s="67">
        <f t="shared" si="2"/>
        <v>52.9</v>
      </c>
      <c r="M51" s="67">
        <f t="shared" si="3"/>
        <v>55.9</v>
      </c>
    </row>
    <row r="52" spans="1:13" x14ac:dyDescent="0.3">
      <c r="A52" s="62" t="s">
        <v>5223</v>
      </c>
      <c r="B52" s="62" t="s">
        <v>2642</v>
      </c>
      <c r="C52" s="27" t="s">
        <v>2643</v>
      </c>
      <c r="D52" s="18" t="s">
        <v>5222</v>
      </c>
      <c r="E52" s="18" t="s">
        <v>11395</v>
      </c>
      <c r="F52" s="18" t="s">
        <v>1683</v>
      </c>
      <c r="G52" s="48">
        <v>2.2999999999999998</v>
      </c>
      <c r="H52" s="49">
        <v>0.2</v>
      </c>
      <c r="I52" s="66">
        <v>44.9</v>
      </c>
      <c r="J52" s="67">
        <f t="shared" si="0"/>
        <v>52.9</v>
      </c>
      <c r="K52" s="67">
        <f t="shared" si="1"/>
        <v>52.9</v>
      </c>
      <c r="L52" s="67">
        <f t="shared" si="2"/>
        <v>52.9</v>
      </c>
      <c r="M52" s="67">
        <f t="shared" si="3"/>
        <v>55.9</v>
      </c>
    </row>
    <row r="53" spans="1:13" x14ac:dyDescent="0.3">
      <c r="A53" s="62" t="s">
        <v>5223</v>
      </c>
      <c r="B53" s="62" t="s">
        <v>4524</v>
      </c>
      <c r="C53" s="27" t="s">
        <v>3950</v>
      </c>
      <c r="D53" s="18" t="s">
        <v>5222</v>
      </c>
      <c r="E53" s="18" t="s">
        <v>11395</v>
      </c>
      <c r="F53" s="18" t="s">
        <v>15</v>
      </c>
      <c r="G53" s="48">
        <v>0</v>
      </c>
      <c r="H53" s="48"/>
      <c r="I53" s="66">
        <v>52.9</v>
      </c>
      <c r="J53" s="67">
        <f t="shared" si="0"/>
        <v>60.9</v>
      </c>
      <c r="K53" s="67">
        <f t="shared" si="1"/>
        <v>60.9</v>
      </c>
      <c r="L53" s="67">
        <f t="shared" si="2"/>
        <v>60.9</v>
      </c>
      <c r="M53" s="67">
        <f t="shared" si="3"/>
        <v>63.9</v>
      </c>
    </row>
    <row r="54" spans="1:13" x14ac:dyDescent="0.3">
      <c r="A54" s="62" t="s">
        <v>5223</v>
      </c>
      <c r="B54" s="62" t="s">
        <v>2640</v>
      </c>
      <c r="C54" s="27" t="s">
        <v>2641</v>
      </c>
      <c r="D54" s="18" t="s">
        <v>5222</v>
      </c>
      <c r="E54" s="18" t="s">
        <v>11395</v>
      </c>
      <c r="F54" s="18" t="s">
        <v>1683</v>
      </c>
      <c r="G54" s="48">
        <v>4.5999999999999996</v>
      </c>
      <c r="H54" s="49">
        <v>0.2</v>
      </c>
      <c r="I54" s="66">
        <v>44.9</v>
      </c>
      <c r="J54" s="67">
        <f t="shared" si="0"/>
        <v>52.9</v>
      </c>
      <c r="K54" s="67">
        <f t="shared" si="1"/>
        <v>52.9</v>
      </c>
      <c r="L54" s="67">
        <f t="shared" si="2"/>
        <v>52.9</v>
      </c>
      <c r="M54" s="67">
        <f t="shared" si="3"/>
        <v>55.9</v>
      </c>
    </row>
    <row r="55" spans="1:13" x14ac:dyDescent="0.3">
      <c r="A55" s="62" t="s">
        <v>5223</v>
      </c>
      <c r="B55" s="62" t="s">
        <v>3947</v>
      </c>
      <c r="C55" s="27" t="s">
        <v>3948</v>
      </c>
      <c r="D55" s="18" t="s">
        <v>5222</v>
      </c>
      <c r="E55" s="18" t="s">
        <v>11395</v>
      </c>
      <c r="F55" s="18" t="s">
        <v>15</v>
      </c>
      <c r="G55" s="48">
        <v>193.4</v>
      </c>
      <c r="H55" s="48"/>
      <c r="I55" s="66">
        <v>52.9</v>
      </c>
      <c r="J55" s="67">
        <f t="shared" si="0"/>
        <v>60.9</v>
      </c>
      <c r="K55" s="67">
        <f t="shared" si="1"/>
        <v>60.9</v>
      </c>
      <c r="L55" s="67">
        <f t="shared" si="2"/>
        <v>60.9</v>
      </c>
      <c r="M55" s="67">
        <f t="shared" si="3"/>
        <v>63.9</v>
      </c>
    </row>
    <row r="56" spans="1:13" x14ac:dyDescent="0.3">
      <c r="A56" s="62" t="s">
        <v>5223</v>
      </c>
      <c r="B56" s="62" t="s">
        <v>4522</v>
      </c>
      <c r="C56" s="27" t="s">
        <v>3945</v>
      </c>
      <c r="D56" s="18" t="s">
        <v>5222</v>
      </c>
      <c r="E56" s="18" t="s">
        <v>11395</v>
      </c>
      <c r="F56" s="18" t="s">
        <v>15</v>
      </c>
      <c r="G56" s="48">
        <v>0</v>
      </c>
      <c r="H56" s="48"/>
      <c r="I56" s="66">
        <v>52.9</v>
      </c>
      <c r="J56" s="67">
        <f t="shared" si="0"/>
        <v>60.9</v>
      </c>
      <c r="K56" s="67">
        <f t="shared" si="1"/>
        <v>60.9</v>
      </c>
      <c r="L56" s="67">
        <f t="shared" si="2"/>
        <v>60.9</v>
      </c>
      <c r="M56" s="67">
        <f t="shared" si="3"/>
        <v>63.9</v>
      </c>
    </row>
    <row r="57" spans="1:13" x14ac:dyDescent="0.3">
      <c r="A57" s="62" t="s">
        <v>5223</v>
      </c>
      <c r="B57" s="62" t="s">
        <v>1641</v>
      </c>
      <c r="C57" s="27" t="s">
        <v>1642</v>
      </c>
      <c r="D57" s="18" t="s">
        <v>76</v>
      </c>
      <c r="E57" s="18" t="s">
        <v>11395</v>
      </c>
      <c r="F57" s="18" t="s">
        <v>15</v>
      </c>
      <c r="G57" s="48">
        <v>2.5900000000000003</v>
      </c>
      <c r="H57" s="48"/>
      <c r="I57" s="66">
        <v>65.900000000000006</v>
      </c>
      <c r="J57" s="67">
        <f t="shared" si="0"/>
        <v>73.900000000000006</v>
      </c>
      <c r="K57" s="67">
        <f t="shared" si="1"/>
        <v>73.900000000000006</v>
      </c>
      <c r="L57" s="67">
        <f t="shared" si="2"/>
        <v>73.900000000000006</v>
      </c>
      <c r="M57" s="67">
        <f t="shared" si="3"/>
        <v>76.900000000000006</v>
      </c>
    </row>
    <row r="58" spans="1:13" x14ac:dyDescent="0.3">
      <c r="A58" s="62" t="s">
        <v>5223</v>
      </c>
      <c r="B58" s="62" t="s">
        <v>7667</v>
      </c>
      <c r="C58" s="27" t="s">
        <v>7668</v>
      </c>
      <c r="D58" s="18" t="s">
        <v>5222</v>
      </c>
      <c r="E58" s="18" t="s">
        <v>11395</v>
      </c>
      <c r="F58" s="18" t="s">
        <v>15</v>
      </c>
      <c r="G58" s="48">
        <v>0</v>
      </c>
      <c r="H58" s="48"/>
      <c r="I58" s="66">
        <v>52.9</v>
      </c>
      <c r="J58" s="67">
        <f t="shared" si="0"/>
        <v>60.9</v>
      </c>
      <c r="K58" s="67">
        <f t="shared" si="1"/>
        <v>60.9</v>
      </c>
      <c r="L58" s="67">
        <f t="shared" si="2"/>
        <v>60.9</v>
      </c>
      <c r="M58" s="67">
        <f t="shared" si="3"/>
        <v>63.9</v>
      </c>
    </row>
    <row r="59" spans="1:13" x14ac:dyDescent="0.3">
      <c r="A59" s="62" t="s">
        <v>5223</v>
      </c>
      <c r="B59" s="62" t="s">
        <v>7600</v>
      </c>
      <c r="C59" s="27" t="s">
        <v>7601</v>
      </c>
      <c r="D59" s="18" t="s">
        <v>5222</v>
      </c>
      <c r="E59" s="18" t="s">
        <v>11395</v>
      </c>
      <c r="F59" s="18" t="s">
        <v>15</v>
      </c>
      <c r="G59" s="48">
        <v>0</v>
      </c>
      <c r="H59" s="48"/>
      <c r="I59" s="66">
        <v>52.9</v>
      </c>
      <c r="J59" s="67">
        <f t="shared" si="0"/>
        <v>60.9</v>
      </c>
      <c r="K59" s="67">
        <f t="shared" si="1"/>
        <v>60.9</v>
      </c>
      <c r="L59" s="67">
        <f t="shared" si="2"/>
        <v>60.9</v>
      </c>
      <c r="M59" s="67">
        <f t="shared" si="3"/>
        <v>63.9</v>
      </c>
    </row>
    <row r="60" spans="1:13" x14ac:dyDescent="0.3">
      <c r="A60" s="62" t="s">
        <v>5223</v>
      </c>
      <c r="B60" s="62" t="s">
        <v>7616</v>
      </c>
      <c r="C60" s="27" t="s">
        <v>7617</v>
      </c>
      <c r="D60" s="18" t="s">
        <v>5222</v>
      </c>
      <c r="E60" s="18" t="s">
        <v>11395</v>
      </c>
      <c r="F60" s="18" t="s">
        <v>15</v>
      </c>
      <c r="G60" s="48">
        <v>0</v>
      </c>
      <c r="H60" s="48"/>
      <c r="I60" s="66">
        <v>52.9</v>
      </c>
      <c r="J60" s="67">
        <f t="shared" si="0"/>
        <v>60.9</v>
      </c>
      <c r="K60" s="67">
        <f t="shared" si="1"/>
        <v>60.9</v>
      </c>
      <c r="L60" s="67">
        <f t="shared" si="2"/>
        <v>60.9</v>
      </c>
      <c r="M60" s="67">
        <f t="shared" si="3"/>
        <v>63.9</v>
      </c>
    </row>
    <row r="61" spans="1:13" x14ac:dyDescent="0.3">
      <c r="A61" s="62" t="s">
        <v>5223</v>
      </c>
      <c r="B61" s="62" t="s">
        <v>11251</v>
      </c>
      <c r="C61" s="27" t="s">
        <v>11378</v>
      </c>
      <c r="D61" s="18" t="s">
        <v>5222</v>
      </c>
      <c r="E61" s="18" t="s">
        <v>11395</v>
      </c>
      <c r="F61" s="18" t="s">
        <v>15</v>
      </c>
      <c r="G61" s="48">
        <v>0</v>
      </c>
      <c r="H61" s="65"/>
      <c r="I61" s="66">
        <v>52.9</v>
      </c>
      <c r="J61" s="67">
        <f t="shared" si="0"/>
        <v>60.9</v>
      </c>
      <c r="K61" s="67">
        <f t="shared" si="1"/>
        <v>60.9</v>
      </c>
      <c r="L61" s="67">
        <f t="shared" si="2"/>
        <v>60.9</v>
      </c>
      <c r="M61" s="67">
        <f t="shared" si="3"/>
        <v>63.9</v>
      </c>
    </row>
    <row r="62" spans="1:13" x14ac:dyDescent="0.3">
      <c r="A62" s="62" t="s">
        <v>5223</v>
      </c>
      <c r="B62" s="62" t="s">
        <v>7876</v>
      </c>
      <c r="C62" s="27" t="s">
        <v>7877</v>
      </c>
      <c r="D62" s="18" t="s">
        <v>76</v>
      </c>
      <c r="E62" s="18" t="s">
        <v>11395</v>
      </c>
      <c r="F62" s="18" t="s">
        <v>15</v>
      </c>
      <c r="G62" s="48">
        <v>0</v>
      </c>
      <c r="H62" s="48"/>
      <c r="I62" s="66">
        <v>65.900000000000006</v>
      </c>
      <c r="J62" s="67">
        <f t="shared" si="0"/>
        <v>73.900000000000006</v>
      </c>
      <c r="K62" s="67">
        <f t="shared" si="1"/>
        <v>73.900000000000006</v>
      </c>
      <c r="L62" s="67">
        <f t="shared" si="2"/>
        <v>73.900000000000006</v>
      </c>
      <c r="M62" s="67">
        <f t="shared" si="3"/>
        <v>76.900000000000006</v>
      </c>
    </row>
    <row r="63" spans="1:13" x14ac:dyDescent="0.3">
      <c r="A63" s="62" t="s">
        <v>5223</v>
      </c>
      <c r="B63" s="62" t="s">
        <v>7392</v>
      </c>
      <c r="C63" s="27" t="s">
        <v>7393</v>
      </c>
      <c r="D63" s="18" t="s">
        <v>8211</v>
      </c>
      <c r="E63" s="18" t="s">
        <v>11395</v>
      </c>
      <c r="F63" s="18" t="s">
        <v>1683</v>
      </c>
      <c r="G63" s="48">
        <v>0</v>
      </c>
      <c r="H63" s="49">
        <v>0.2</v>
      </c>
      <c r="I63" s="66">
        <v>32.9</v>
      </c>
      <c r="J63" s="67">
        <f t="shared" si="0"/>
        <v>40.9</v>
      </c>
      <c r="K63" s="67">
        <f t="shared" si="1"/>
        <v>40.9</v>
      </c>
      <c r="L63" s="67">
        <f t="shared" si="2"/>
        <v>40.9</v>
      </c>
      <c r="M63" s="67">
        <f t="shared" si="3"/>
        <v>43.9</v>
      </c>
    </row>
    <row r="64" spans="1:13" x14ac:dyDescent="0.3">
      <c r="A64" s="62" t="s">
        <v>5223</v>
      </c>
      <c r="B64" s="62" t="s">
        <v>7072</v>
      </c>
      <c r="C64" s="27" t="s">
        <v>7096</v>
      </c>
      <c r="D64" s="18" t="s">
        <v>5222</v>
      </c>
      <c r="E64" s="18" t="s">
        <v>11395</v>
      </c>
      <c r="F64" s="18" t="s">
        <v>1683</v>
      </c>
      <c r="G64" s="48">
        <v>0</v>
      </c>
      <c r="H64" s="49">
        <v>0.2</v>
      </c>
      <c r="I64" s="66">
        <v>50.4</v>
      </c>
      <c r="J64" s="67">
        <f t="shared" si="0"/>
        <v>58.4</v>
      </c>
      <c r="K64" s="67">
        <f t="shared" si="1"/>
        <v>58.4</v>
      </c>
      <c r="L64" s="67">
        <f t="shared" si="2"/>
        <v>58.4</v>
      </c>
      <c r="M64" s="67">
        <f t="shared" si="3"/>
        <v>61.4</v>
      </c>
    </row>
    <row r="65" spans="1:13" x14ac:dyDescent="0.3">
      <c r="A65" s="62" t="s">
        <v>5223</v>
      </c>
      <c r="B65" s="62" t="s">
        <v>2876</v>
      </c>
      <c r="C65" s="27" t="s">
        <v>2877</v>
      </c>
      <c r="D65" s="18" t="s">
        <v>5222</v>
      </c>
      <c r="E65" s="18" t="s">
        <v>11395</v>
      </c>
      <c r="F65" s="18" t="s">
        <v>1683</v>
      </c>
      <c r="G65" s="48">
        <v>0</v>
      </c>
      <c r="H65" s="49">
        <v>0.2</v>
      </c>
      <c r="I65" s="66">
        <v>44.9</v>
      </c>
      <c r="J65" s="67">
        <f t="shared" si="0"/>
        <v>52.9</v>
      </c>
      <c r="K65" s="67">
        <f t="shared" si="1"/>
        <v>52.9</v>
      </c>
      <c r="L65" s="67">
        <f t="shared" si="2"/>
        <v>52.9</v>
      </c>
      <c r="M65" s="67">
        <f t="shared" si="3"/>
        <v>55.9</v>
      </c>
    </row>
    <row r="66" spans="1:13" x14ac:dyDescent="0.3">
      <c r="A66" s="62" t="s">
        <v>5223</v>
      </c>
      <c r="B66" s="62" t="s">
        <v>7073</v>
      </c>
      <c r="C66" s="27" t="s">
        <v>7097</v>
      </c>
      <c r="D66" s="18" t="s">
        <v>5222</v>
      </c>
      <c r="E66" s="18" t="s">
        <v>11395</v>
      </c>
      <c r="F66" s="18" t="s">
        <v>1683</v>
      </c>
      <c r="G66" s="48">
        <v>0</v>
      </c>
      <c r="H66" s="49">
        <v>0.2</v>
      </c>
      <c r="I66" s="66">
        <v>44.9</v>
      </c>
      <c r="J66" s="67">
        <f t="shared" si="0"/>
        <v>52.9</v>
      </c>
      <c r="K66" s="67">
        <f t="shared" si="1"/>
        <v>52.9</v>
      </c>
      <c r="L66" s="67">
        <f t="shared" si="2"/>
        <v>52.9</v>
      </c>
      <c r="M66" s="67">
        <f t="shared" si="3"/>
        <v>55.9</v>
      </c>
    </row>
    <row r="67" spans="1:13" x14ac:dyDescent="0.3">
      <c r="A67" s="62" t="s">
        <v>5223</v>
      </c>
      <c r="B67" s="62" t="s">
        <v>2878</v>
      </c>
      <c r="C67" s="27" t="s">
        <v>2879</v>
      </c>
      <c r="D67" s="18" t="s">
        <v>5222</v>
      </c>
      <c r="E67" s="18" t="s">
        <v>11395</v>
      </c>
      <c r="F67" s="18" t="s">
        <v>1683</v>
      </c>
      <c r="G67" s="48">
        <v>0</v>
      </c>
      <c r="H67" s="49">
        <v>0.2</v>
      </c>
      <c r="I67" s="66">
        <v>44.9</v>
      </c>
      <c r="J67" s="67">
        <f t="shared" si="0"/>
        <v>52.9</v>
      </c>
      <c r="K67" s="67">
        <f t="shared" si="1"/>
        <v>52.9</v>
      </c>
      <c r="L67" s="67">
        <f t="shared" si="2"/>
        <v>52.9</v>
      </c>
      <c r="M67" s="67">
        <f t="shared" si="3"/>
        <v>55.9</v>
      </c>
    </row>
    <row r="68" spans="1:13" x14ac:dyDescent="0.3">
      <c r="A68" s="62" t="s">
        <v>5223</v>
      </c>
      <c r="B68" s="62" t="s">
        <v>2883</v>
      </c>
      <c r="C68" s="27" t="s">
        <v>2359</v>
      </c>
      <c r="D68" s="18" t="s">
        <v>5222</v>
      </c>
      <c r="E68" s="18" t="s">
        <v>11395</v>
      </c>
      <c r="F68" s="18" t="s">
        <v>1683</v>
      </c>
      <c r="G68" s="48">
        <v>0</v>
      </c>
      <c r="H68" s="49">
        <v>0.2</v>
      </c>
      <c r="I68" s="66">
        <v>44.9</v>
      </c>
      <c r="J68" s="67">
        <f t="shared" ref="J68:J79" si="4">$I68+$J$1</f>
        <v>52.9</v>
      </c>
      <c r="K68" s="67">
        <f t="shared" ref="K68:K79" si="5">$I68+$K$1</f>
        <v>52.9</v>
      </c>
      <c r="L68" s="67">
        <f t="shared" ref="L68:L79" si="6">$I68+$L$1</f>
        <v>52.9</v>
      </c>
      <c r="M68" s="67">
        <f t="shared" ref="M68:M79" si="7">$I68+$M$1</f>
        <v>55.9</v>
      </c>
    </row>
    <row r="69" spans="1:13" x14ac:dyDescent="0.3">
      <c r="A69" s="62" t="s">
        <v>5223</v>
      </c>
      <c r="B69" s="62" t="s">
        <v>3452</v>
      </c>
      <c r="C69" s="27" t="s">
        <v>3453</v>
      </c>
      <c r="D69" s="18" t="s">
        <v>5222</v>
      </c>
      <c r="E69" s="18" t="s">
        <v>11395</v>
      </c>
      <c r="F69" s="18" t="s">
        <v>1683</v>
      </c>
      <c r="G69" s="48">
        <v>0</v>
      </c>
      <c r="H69" s="49">
        <v>0.2</v>
      </c>
      <c r="I69" s="66">
        <v>44.9</v>
      </c>
      <c r="J69" s="67">
        <f t="shared" si="4"/>
        <v>52.9</v>
      </c>
      <c r="K69" s="67">
        <f t="shared" si="5"/>
        <v>52.9</v>
      </c>
      <c r="L69" s="67">
        <f t="shared" si="6"/>
        <v>52.9</v>
      </c>
      <c r="M69" s="67">
        <f t="shared" si="7"/>
        <v>55.9</v>
      </c>
    </row>
    <row r="70" spans="1:13" x14ac:dyDescent="0.3">
      <c r="A70" s="62" t="s">
        <v>5223</v>
      </c>
      <c r="B70" s="62" t="s">
        <v>8123</v>
      </c>
      <c r="C70" s="27" t="s">
        <v>8124</v>
      </c>
      <c r="D70" s="18" t="s">
        <v>5222</v>
      </c>
      <c r="E70" s="18" t="s">
        <v>11395</v>
      </c>
      <c r="F70" s="18" t="s">
        <v>1683</v>
      </c>
      <c r="G70" s="48">
        <v>0</v>
      </c>
      <c r="H70" s="49">
        <v>0.2</v>
      </c>
      <c r="I70" s="66">
        <v>44.9</v>
      </c>
      <c r="J70" s="67">
        <f t="shared" si="4"/>
        <v>52.9</v>
      </c>
      <c r="K70" s="67">
        <f t="shared" si="5"/>
        <v>52.9</v>
      </c>
      <c r="L70" s="67">
        <f t="shared" si="6"/>
        <v>52.9</v>
      </c>
      <c r="M70" s="67">
        <f t="shared" si="7"/>
        <v>55.9</v>
      </c>
    </row>
    <row r="71" spans="1:13" x14ac:dyDescent="0.3">
      <c r="A71" s="62" t="s">
        <v>5223</v>
      </c>
      <c r="B71" s="62" t="s">
        <v>3185</v>
      </c>
      <c r="C71" s="27" t="s">
        <v>3186</v>
      </c>
      <c r="D71" s="18" t="s">
        <v>5222</v>
      </c>
      <c r="E71" s="18" t="s">
        <v>11395</v>
      </c>
      <c r="F71" s="18" t="s">
        <v>1683</v>
      </c>
      <c r="G71" s="48">
        <v>0</v>
      </c>
      <c r="H71" s="49">
        <v>0.2</v>
      </c>
      <c r="I71" s="66">
        <v>44.9</v>
      </c>
      <c r="J71" s="67">
        <f t="shared" si="4"/>
        <v>52.9</v>
      </c>
      <c r="K71" s="67">
        <f t="shared" si="5"/>
        <v>52.9</v>
      </c>
      <c r="L71" s="67">
        <f t="shared" si="6"/>
        <v>52.9</v>
      </c>
      <c r="M71" s="67">
        <f t="shared" si="7"/>
        <v>55.9</v>
      </c>
    </row>
    <row r="72" spans="1:13" x14ac:dyDescent="0.3">
      <c r="A72" s="62" t="s">
        <v>5223</v>
      </c>
      <c r="B72" s="62" t="s">
        <v>7878</v>
      </c>
      <c r="C72" s="27" t="s">
        <v>7879</v>
      </c>
      <c r="D72" s="18" t="s">
        <v>76</v>
      </c>
      <c r="E72" s="18" t="s">
        <v>11395</v>
      </c>
      <c r="F72" s="18" t="s">
        <v>1683</v>
      </c>
      <c r="G72" s="48">
        <v>0</v>
      </c>
      <c r="H72" s="49">
        <v>0.2</v>
      </c>
      <c r="I72" s="66">
        <v>58.9</v>
      </c>
      <c r="J72" s="67">
        <f t="shared" si="4"/>
        <v>66.900000000000006</v>
      </c>
      <c r="K72" s="67">
        <f t="shared" si="5"/>
        <v>66.900000000000006</v>
      </c>
      <c r="L72" s="67">
        <f t="shared" si="6"/>
        <v>66.900000000000006</v>
      </c>
      <c r="M72" s="67">
        <f t="shared" si="7"/>
        <v>69.900000000000006</v>
      </c>
    </row>
    <row r="73" spans="1:13" x14ac:dyDescent="0.3">
      <c r="A73" s="17" t="s">
        <v>5223</v>
      </c>
      <c r="B73" s="17" t="s">
        <v>11796</v>
      </c>
      <c r="C73" s="1" t="s">
        <v>11797</v>
      </c>
      <c r="D73" s="2" t="s">
        <v>76</v>
      </c>
      <c r="E73" s="2" t="s">
        <v>11395</v>
      </c>
      <c r="F73" s="2" t="s">
        <v>12</v>
      </c>
      <c r="G73" s="48">
        <v>5576.6399999999994</v>
      </c>
      <c r="I73" s="66">
        <v>65.900000000000006</v>
      </c>
      <c r="J73" s="67">
        <f t="shared" si="4"/>
        <v>73.900000000000006</v>
      </c>
      <c r="K73" s="67">
        <f t="shared" si="5"/>
        <v>73.900000000000006</v>
      </c>
      <c r="L73" s="67">
        <f t="shared" si="6"/>
        <v>73.900000000000006</v>
      </c>
      <c r="M73" s="67">
        <f t="shared" si="7"/>
        <v>76.900000000000006</v>
      </c>
    </row>
    <row r="74" spans="1:13" x14ac:dyDescent="0.3">
      <c r="A74" s="17" t="s">
        <v>5223</v>
      </c>
      <c r="B74" s="17" t="s">
        <v>11798</v>
      </c>
      <c r="C74" s="1" t="s">
        <v>11799</v>
      </c>
      <c r="D74" s="2" t="s">
        <v>76</v>
      </c>
      <c r="E74" s="2" t="s">
        <v>11395</v>
      </c>
      <c r="F74" s="2" t="s">
        <v>12</v>
      </c>
      <c r="G74" s="48">
        <v>28628.780000000006</v>
      </c>
      <c r="I74" s="66">
        <v>65.900000000000006</v>
      </c>
      <c r="J74" s="67">
        <f t="shared" si="4"/>
        <v>73.900000000000006</v>
      </c>
      <c r="K74" s="67">
        <f t="shared" si="5"/>
        <v>73.900000000000006</v>
      </c>
      <c r="L74" s="67">
        <f t="shared" si="6"/>
        <v>73.900000000000006</v>
      </c>
      <c r="M74" s="67">
        <f t="shared" si="7"/>
        <v>76.900000000000006</v>
      </c>
    </row>
    <row r="75" spans="1:13" x14ac:dyDescent="0.3">
      <c r="A75" s="17" t="s">
        <v>5223</v>
      </c>
      <c r="B75" s="17" t="s">
        <v>11800</v>
      </c>
      <c r="C75" s="1" t="s">
        <v>11801</v>
      </c>
      <c r="D75" s="2" t="s">
        <v>76</v>
      </c>
      <c r="E75" s="2" t="s">
        <v>11395</v>
      </c>
      <c r="F75" s="2" t="s">
        <v>12</v>
      </c>
      <c r="G75" s="48">
        <v>2443.5099999999998</v>
      </c>
      <c r="I75" s="66">
        <v>65.900000000000006</v>
      </c>
      <c r="J75" s="67">
        <f t="shared" si="4"/>
        <v>73.900000000000006</v>
      </c>
      <c r="K75" s="67">
        <f t="shared" si="5"/>
        <v>73.900000000000006</v>
      </c>
      <c r="L75" s="67">
        <f t="shared" si="6"/>
        <v>73.900000000000006</v>
      </c>
      <c r="M75" s="67">
        <f t="shared" si="7"/>
        <v>76.900000000000006</v>
      </c>
    </row>
    <row r="76" spans="1:13" x14ac:dyDescent="0.3">
      <c r="A76" s="17" t="s">
        <v>5223</v>
      </c>
      <c r="B76" s="17" t="s">
        <v>11802</v>
      </c>
      <c r="C76" s="1" t="s">
        <v>11803</v>
      </c>
      <c r="D76" s="2" t="s">
        <v>76</v>
      </c>
      <c r="E76" s="2" t="s">
        <v>11395</v>
      </c>
      <c r="F76" s="2" t="s">
        <v>1683</v>
      </c>
      <c r="G76" s="48">
        <v>961.26</v>
      </c>
      <c r="H76" s="49">
        <v>0.2</v>
      </c>
      <c r="I76" s="66">
        <v>58.9</v>
      </c>
      <c r="J76" s="67">
        <f t="shared" si="4"/>
        <v>66.900000000000006</v>
      </c>
      <c r="K76" s="67">
        <f t="shared" si="5"/>
        <v>66.900000000000006</v>
      </c>
      <c r="L76" s="67">
        <f t="shared" si="6"/>
        <v>66.900000000000006</v>
      </c>
      <c r="M76" s="67">
        <f t="shared" si="7"/>
        <v>69.900000000000006</v>
      </c>
    </row>
    <row r="77" spans="1:13" x14ac:dyDescent="0.3">
      <c r="A77" s="17" t="s">
        <v>5223</v>
      </c>
      <c r="B77" s="17" t="s">
        <v>11804</v>
      </c>
      <c r="C77" s="1" t="s">
        <v>11805</v>
      </c>
      <c r="D77" s="2" t="s">
        <v>76</v>
      </c>
      <c r="E77" s="2" t="s">
        <v>11395</v>
      </c>
      <c r="F77" s="2" t="s">
        <v>1683</v>
      </c>
      <c r="G77" s="48">
        <v>490.62</v>
      </c>
      <c r="H77" s="49">
        <v>0.2</v>
      </c>
      <c r="I77" s="66">
        <v>58.9</v>
      </c>
      <c r="J77" s="67">
        <f t="shared" si="4"/>
        <v>66.900000000000006</v>
      </c>
      <c r="K77" s="67">
        <f t="shared" si="5"/>
        <v>66.900000000000006</v>
      </c>
      <c r="L77" s="67">
        <f t="shared" si="6"/>
        <v>66.900000000000006</v>
      </c>
      <c r="M77" s="67">
        <f t="shared" si="7"/>
        <v>69.900000000000006</v>
      </c>
    </row>
    <row r="78" spans="1:13" x14ac:dyDescent="0.3">
      <c r="A78" s="17" t="s">
        <v>5223</v>
      </c>
      <c r="B78" s="17" t="s">
        <v>11806</v>
      </c>
      <c r="C78" s="1" t="s">
        <v>11807</v>
      </c>
      <c r="D78" s="2" t="s">
        <v>76</v>
      </c>
      <c r="E78" s="2" t="s">
        <v>11395</v>
      </c>
      <c r="F78" s="2" t="s">
        <v>1683</v>
      </c>
      <c r="G78" s="48">
        <v>3156.8399999999997</v>
      </c>
      <c r="H78" s="49">
        <v>0.2</v>
      </c>
      <c r="I78" s="66">
        <v>58.9</v>
      </c>
      <c r="J78" s="67">
        <f t="shared" si="4"/>
        <v>66.900000000000006</v>
      </c>
      <c r="K78" s="67">
        <f t="shared" si="5"/>
        <v>66.900000000000006</v>
      </c>
      <c r="L78" s="67">
        <f t="shared" si="6"/>
        <v>66.900000000000006</v>
      </c>
      <c r="M78" s="67">
        <f t="shared" si="7"/>
        <v>69.900000000000006</v>
      </c>
    </row>
    <row r="79" spans="1:13" x14ac:dyDescent="0.3">
      <c r="A79" s="62" t="s">
        <v>5224</v>
      </c>
      <c r="B79" s="62" t="s">
        <v>1711</v>
      </c>
      <c r="C79" s="27" t="s">
        <v>1712</v>
      </c>
      <c r="D79" s="18" t="s">
        <v>977</v>
      </c>
      <c r="E79" s="18" t="s">
        <v>70</v>
      </c>
      <c r="F79" s="18" t="s">
        <v>15</v>
      </c>
      <c r="G79" s="48">
        <v>949.3</v>
      </c>
      <c r="H79" s="48"/>
      <c r="I79" s="66">
        <v>39.9</v>
      </c>
      <c r="J79" s="67">
        <f t="shared" si="4"/>
        <v>47.9</v>
      </c>
      <c r="K79" s="67">
        <f t="shared" si="5"/>
        <v>47.9</v>
      </c>
      <c r="L79" s="67">
        <f t="shared" si="6"/>
        <v>47.9</v>
      </c>
      <c r="M79" s="67">
        <f t="shared" si="7"/>
        <v>50.9</v>
      </c>
    </row>
    <row r="80" spans="1:13" x14ac:dyDescent="0.3">
      <c r="A80" s="62" t="s">
        <v>1566</v>
      </c>
      <c r="B80" s="62" t="s">
        <v>4718</v>
      </c>
      <c r="C80" s="27" t="s">
        <v>4719</v>
      </c>
      <c r="D80" s="18" t="s">
        <v>946</v>
      </c>
      <c r="E80" s="18" t="s">
        <v>5220</v>
      </c>
      <c r="F80" s="18" t="s">
        <v>6859</v>
      </c>
      <c r="G80" s="48">
        <v>0</v>
      </c>
      <c r="H80" s="48"/>
      <c r="I80" s="66">
        <v>200</v>
      </c>
      <c r="J80" s="66">
        <v>200</v>
      </c>
      <c r="K80" s="66">
        <v>200</v>
      </c>
      <c r="L80" s="66">
        <v>200</v>
      </c>
      <c r="M80" s="66">
        <v>200</v>
      </c>
    </row>
    <row r="81" spans="1:13" x14ac:dyDescent="0.3">
      <c r="A81" s="62" t="s">
        <v>1127</v>
      </c>
      <c r="B81" s="62" t="s">
        <v>8167</v>
      </c>
      <c r="C81" s="27" t="s">
        <v>8168</v>
      </c>
      <c r="D81" s="18" t="s">
        <v>92</v>
      </c>
      <c r="E81" s="18" t="s">
        <v>11</v>
      </c>
      <c r="F81" s="18" t="s">
        <v>15</v>
      </c>
      <c r="G81" s="48">
        <v>0</v>
      </c>
      <c r="H81" s="48"/>
      <c r="I81" s="66">
        <v>179.9</v>
      </c>
      <c r="J81" s="67">
        <f t="shared" ref="J81:J144" si="8">$I81+$J$1</f>
        <v>187.9</v>
      </c>
      <c r="K81" s="67">
        <f t="shared" ref="K81:K144" si="9">$I81+$K$1</f>
        <v>187.9</v>
      </c>
      <c r="L81" s="67">
        <f t="shared" ref="L81:L144" si="10">$I81+$L$1</f>
        <v>187.9</v>
      </c>
      <c r="M81" s="67">
        <f t="shared" ref="M81:M144" si="11">$I81+$M$1</f>
        <v>190.9</v>
      </c>
    </row>
    <row r="82" spans="1:13" x14ac:dyDescent="0.3">
      <c r="A82" s="62" t="s">
        <v>1127</v>
      </c>
      <c r="B82" s="62" t="s">
        <v>1338</v>
      </c>
      <c r="C82" s="27" t="s">
        <v>1339</v>
      </c>
      <c r="D82" s="18" t="s">
        <v>403</v>
      </c>
      <c r="E82" s="18" t="s">
        <v>11</v>
      </c>
      <c r="F82" s="18" t="s">
        <v>15</v>
      </c>
      <c r="G82" s="48">
        <v>887.68</v>
      </c>
      <c r="H82" s="48"/>
      <c r="I82" s="66">
        <v>169.9</v>
      </c>
      <c r="J82" s="67">
        <f t="shared" si="8"/>
        <v>177.9</v>
      </c>
      <c r="K82" s="67">
        <f t="shared" si="9"/>
        <v>177.9</v>
      </c>
      <c r="L82" s="67">
        <f t="shared" si="10"/>
        <v>177.9</v>
      </c>
      <c r="M82" s="67">
        <f t="shared" si="11"/>
        <v>180.9</v>
      </c>
    </row>
    <row r="83" spans="1:13" x14ac:dyDescent="0.3">
      <c r="A83" s="62" t="s">
        <v>5224</v>
      </c>
      <c r="B83" s="62" t="s">
        <v>1667</v>
      </c>
      <c r="C83" s="27" t="s">
        <v>1668</v>
      </c>
      <c r="D83" s="18" t="s">
        <v>977</v>
      </c>
      <c r="E83" s="18" t="s">
        <v>70</v>
      </c>
      <c r="F83" s="18" t="s">
        <v>15</v>
      </c>
      <c r="G83" s="48">
        <v>140.84</v>
      </c>
      <c r="H83" s="48"/>
      <c r="I83" s="66">
        <v>39.9</v>
      </c>
      <c r="J83" s="67">
        <f t="shared" si="8"/>
        <v>47.9</v>
      </c>
      <c r="K83" s="67">
        <f t="shared" si="9"/>
        <v>47.9</v>
      </c>
      <c r="L83" s="67">
        <f t="shared" si="10"/>
        <v>47.9</v>
      </c>
      <c r="M83" s="67">
        <f t="shared" si="11"/>
        <v>50.9</v>
      </c>
    </row>
    <row r="84" spans="1:13" x14ac:dyDescent="0.3">
      <c r="A84" s="62" t="s">
        <v>5224</v>
      </c>
      <c r="B84" s="62" t="s">
        <v>11237</v>
      </c>
      <c r="C84" s="27" t="s">
        <v>8034</v>
      </c>
      <c r="D84" s="18" t="s">
        <v>977</v>
      </c>
      <c r="E84" s="18" t="s">
        <v>11</v>
      </c>
      <c r="F84" s="18" t="s">
        <v>15</v>
      </c>
      <c r="G84" s="48">
        <v>0</v>
      </c>
      <c r="H84" s="65"/>
      <c r="I84" s="66">
        <v>39.9</v>
      </c>
      <c r="J84" s="67">
        <f t="shared" si="8"/>
        <v>47.9</v>
      </c>
      <c r="K84" s="67">
        <f t="shared" si="9"/>
        <v>47.9</v>
      </c>
      <c r="L84" s="67">
        <f t="shared" si="10"/>
        <v>47.9</v>
      </c>
      <c r="M84" s="67">
        <f t="shared" si="11"/>
        <v>50.9</v>
      </c>
    </row>
    <row r="85" spans="1:13" x14ac:dyDescent="0.3">
      <c r="A85" s="62" t="s">
        <v>5224</v>
      </c>
      <c r="B85" s="62" t="s">
        <v>1723</v>
      </c>
      <c r="C85" s="27" t="s">
        <v>1724</v>
      </c>
      <c r="D85" s="18" t="s">
        <v>5222</v>
      </c>
      <c r="E85" s="18" t="s">
        <v>70</v>
      </c>
      <c r="F85" s="18" t="s">
        <v>15</v>
      </c>
      <c r="G85" s="48">
        <v>109.75999999999999</v>
      </c>
      <c r="H85" s="48"/>
      <c r="I85" s="66">
        <v>58.9</v>
      </c>
      <c r="J85" s="67">
        <f t="shared" si="8"/>
        <v>66.900000000000006</v>
      </c>
      <c r="K85" s="67">
        <f t="shared" si="9"/>
        <v>66.900000000000006</v>
      </c>
      <c r="L85" s="67">
        <f t="shared" si="10"/>
        <v>66.900000000000006</v>
      </c>
      <c r="M85" s="67">
        <f t="shared" si="11"/>
        <v>69.900000000000006</v>
      </c>
    </row>
    <row r="86" spans="1:13" x14ac:dyDescent="0.3">
      <c r="A86" s="62" t="s">
        <v>5224</v>
      </c>
      <c r="B86" s="62" t="s">
        <v>4613</v>
      </c>
      <c r="C86" s="27" t="s">
        <v>4614</v>
      </c>
      <c r="D86" s="18" t="s">
        <v>5222</v>
      </c>
      <c r="E86" s="18" t="s">
        <v>70</v>
      </c>
      <c r="F86" s="18" t="s">
        <v>1683</v>
      </c>
      <c r="G86" s="48">
        <v>93.6</v>
      </c>
      <c r="H86" s="49">
        <v>0.2</v>
      </c>
      <c r="I86" s="66">
        <v>43.9</v>
      </c>
      <c r="J86" s="67">
        <f t="shared" si="8"/>
        <v>51.9</v>
      </c>
      <c r="K86" s="67">
        <f t="shared" si="9"/>
        <v>51.9</v>
      </c>
      <c r="L86" s="67">
        <f t="shared" si="10"/>
        <v>51.9</v>
      </c>
      <c r="M86" s="67">
        <f t="shared" si="11"/>
        <v>54.9</v>
      </c>
    </row>
    <row r="87" spans="1:13" x14ac:dyDescent="0.3">
      <c r="A87" s="62" t="s">
        <v>5224</v>
      </c>
      <c r="B87" s="62" t="s">
        <v>2442</v>
      </c>
      <c r="C87" s="27" t="s">
        <v>2443</v>
      </c>
      <c r="D87" s="18" t="s">
        <v>977</v>
      </c>
      <c r="E87" s="18" t="s">
        <v>70</v>
      </c>
      <c r="F87" s="18" t="s">
        <v>1683</v>
      </c>
      <c r="G87" s="48">
        <v>20.25</v>
      </c>
      <c r="H87" s="49">
        <v>0.2</v>
      </c>
      <c r="I87" s="66">
        <v>32.9</v>
      </c>
      <c r="J87" s="67">
        <f t="shared" si="8"/>
        <v>40.9</v>
      </c>
      <c r="K87" s="67">
        <f t="shared" si="9"/>
        <v>40.9</v>
      </c>
      <c r="L87" s="67">
        <f t="shared" si="10"/>
        <v>40.9</v>
      </c>
      <c r="M87" s="67">
        <f t="shared" si="11"/>
        <v>43.9</v>
      </c>
    </row>
    <row r="88" spans="1:13" x14ac:dyDescent="0.3">
      <c r="A88" s="62" t="s">
        <v>5224</v>
      </c>
      <c r="B88" s="62" t="s">
        <v>2440</v>
      </c>
      <c r="C88" s="27" t="s">
        <v>2441</v>
      </c>
      <c r="D88" s="18" t="s">
        <v>977</v>
      </c>
      <c r="E88" s="18" t="s">
        <v>11</v>
      </c>
      <c r="F88" s="18" t="s">
        <v>1683</v>
      </c>
      <c r="G88" s="48">
        <v>104</v>
      </c>
      <c r="H88" s="49">
        <v>0.2</v>
      </c>
      <c r="I88" s="66">
        <v>32.9</v>
      </c>
      <c r="J88" s="67">
        <f t="shared" si="8"/>
        <v>40.9</v>
      </c>
      <c r="K88" s="67">
        <f t="shared" si="9"/>
        <v>40.9</v>
      </c>
      <c r="L88" s="67">
        <f t="shared" si="10"/>
        <v>40.9</v>
      </c>
      <c r="M88" s="67">
        <f t="shared" si="11"/>
        <v>43.9</v>
      </c>
    </row>
    <row r="89" spans="1:13" x14ac:dyDescent="0.3">
      <c r="A89" s="62" t="s">
        <v>5224</v>
      </c>
      <c r="B89" s="62" t="s">
        <v>1707</v>
      </c>
      <c r="C89" s="27" t="s">
        <v>1708</v>
      </c>
      <c r="D89" s="18" t="s">
        <v>977</v>
      </c>
      <c r="E89" s="18" t="s">
        <v>70</v>
      </c>
      <c r="F89" s="18" t="s">
        <v>15</v>
      </c>
      <c r="G89" s="48">
        <v>70.88</v>
      </c>
      <c r="H89" s="48"/>
      <c r="I89" s="66">
        <v>39.9</v>
      </c>
      <c r="J89" s="67">
        <f t="shared" si="8"/>
        <v>47.9</v>
      </c>
      <c r="K89" s="67">
        <f t="shared" si="9"/>
        <v>47.9</v>
      </c>
      <c r="L89" s="67">
        <f t="shared" si="10"/>
        <v>47.9</v>
      </c>
      <c r="M89" s="67">
        <f t="shared" si="11"/>
        <v>50.9</v>
      </c>
    </row>
    <row r="90" spans="1:13" x14ac:dyDescent="0.3">
      <c r="A90" s="62" t="s">
        <v>5224</v>
      </c>
      <c r="B90" s="62" t="s">
        <v>1719</v>
      </c>
      <c r="C90" s="27" t="s">
        <v>1720</v>
      </c>
      <c r="D90" s="18" t="s">
        <v>977</v>
      </c>
      <c r="E90" s="18" t="s">
        <v>11</v>
      </c>
      <c r="F90" s="18" t="s">
        <v>15</v>
      </c>
      <c r="G90" s="48">
        <v>85.38</v>
      </c>
      <c r="H90" s="48"/>
      <c r="I90" s="66">
        <v>39.9</v>
      </c>
      <c r="J90" s="67">
        <f t="shared" si="8"/>
        <v>47.9</v>
      </c>
      <c r="K90" s="67">
        <f t="shared" si="9"/>
        <v>47.9</v>
      </c>
      <c r="L90" s="67">
        <f t="shared" si="10"/>
        <v>47.9</v>
      </c>
      <c r="M90" s="67">
        <f t="shared" si="11"/>
        <v>50.9</v>
      </c>
    </row>
    <row r="91" spans="1:13" x14ac:dyDescent="0.3">
      <c r="A91" s="62" t="s">
        <v>5224</v>
      </c>
      <c r="B91" s="62" t="s">
        <v>7592</v>
      </c>
      <c r="C91" s="27" t="s">
        <v>7593</v>
      </c>
      <c r="D91" s="18" t="s">
        <v>5222</v>
      </c>
      <c r="E91" s="18" t="s">
        <v>70</v>
      </c>
      <c r="F91" s="18" t="s">
        <v>15</v>
      </c>
      <c r="G91" s="48">
        <v>72</v>
      </c>
      <c r="H91" s="48"/>
      <c r="I91" s="66">
        <v>58.9</v>
      </c>
      <c r="J91" s="67">
        <f t="shared" si="8"/>
        <v>66.900000000000006</v>
      </c>
      <c r="K91" s="67">
        <f t="shared" si="9"/>
        <v>66.900000000000006</v>
      </c>
      <c r="L91" s="67">
        <f t="shared" si="10"/>
        <v>66.900000000000006</v>
      </c>
      <c r="M91" s="67">
        <f t="shared" si="11"/>
        <v>69.900000000000006</v>
      </c>
    </row>
    <row r="92" spans="1:13" x14ac:dyDescent="0.3">
      <c r="A92" s="62" t="s">
        <v>5224</v>
      </c>
      <c r="B92" s="62" t="s">
        <v>7283</v>
      </c>
      <c r="C92" s="27" t="s">
        <v>7284</v>
      </c>
      <c r="D92" s="18" t="s">
        <v>8211</v>
      </c>
      <c r="E92" s="18" t="s">
        <v>11</v>
      </c>
      <c r="F92" s="18" t="s">
        <v>15</v>
      </c>
      <c r="G92" s="48">
        <v>68</v>
      </c>
      <c r="H92" s="48"/>
      <c r="I92" s="66">
        <v>39.9</v>
      </c>
      <c r="J92" s="67">
        <f t="shared" si="8"/>
        <v>47.9</v>
      </c>
      <c r="K92" s="67">
        <f t="shared" si="9"/>
        <v>47.9</v>
      </c>
      <c r="L92" s="67">
        <f t="shared" si="10"/>
        <v>47.9</v>
      </c>
      <c r="M92" s="67">
        <f t="shared" si="11"/>
        <v>50.9</v>
      </c>
    </row>
    <row r="93" spans="1:13" x14ac:dyDescent="0.3">
      <c r="A93" s="62" t="s">
        <v>1127</v>
      </c>
      <c r="B93" s="62" t="s">
        <v>1316</v>
      </c>
      <c r="C93" s="27" t="s">
        <v>1317</v>
      </c>
      <c r="D93" s="18" t="s">
        <v>403</v>
      </c>
      <c r="E93" s="18" t="s">
        <v>11</v>
      </c>
      <c r="F93" s="18" t="s">
        <v>15</v>
      </c>
      <c r="G93" s="48">
        <v>2795.8199999999993</v>
      </c>
      <c r="H93" s="48"/>
      <c r="I93" s="66">
        <v>169.9</v>
      </c>
      <c r="J93" s="67">
        <f t="shared" si="8"/>
        <v>177.9</v>
      </c>
      <c r="K93" s="67">
        <f t="shared" si="9"/>
        <v>177.9</v>
      </c>
      <c r="L93" s="67">
        <f t="shared" si="10"/>
        <v>177.9</v>
      </c>
      <c r="M93" s="67">
        <f t="shared" si="11"/>
        <v>180.9</v>
      </c>
    </row>
    <row r="94" spans="1:13" x14ac:dyDescent="0.3">
      <c r="A94" s="62" t="s">
        <v>1127</v>
      </c>
      <c r="B94" s="62" t="s">
        <v>1489</v>
      </c>
      <c r="C94" s="27" t="s">
        <v>1490</v>
      </c>
      <c r="D94" s="18" t="s">
        <v>92</v>
      </c>
      <c r="E94" s="18" t="s">
        <v>11</v>
      </c>
      <c r="F94" s="18" t="s">
        <v>15</v>
      </c>
      <c r="G94" s="48">
        <v>768.39</v>
      </c>
      <c r="H94" s="48"/>
      <c r="I94" s="66">
        <v>179.9</v>
      </c>
      <c r="J94" s="67">
        <f t="shared" si="8"/>
        <v>187.9</v>
      </c>
      <c r="K94" s="67">
        <f t="shared" si="9"/>
        <v>187.9</v>
      </c>
      <c r="L94" s="67">
        <f t="shared" si="10"/>
        <v>187.9</v>
      </c>
      <c r="M94" s="67">
        <f t="shared" si="11"/>
        <v>190.9</v>
      </c>
    </row>
    <row r="95" spans="1:13" x14ac:dyDescent="0.3">
      <c r="A95" s="62" t="s">
        <v>1127</v>
      </c>
      <c r="B95" s="62" t="s">
        <v>1473</v>
      </c>
      <c r="C95" s="27" t="s">
        <v>1474</v>
      </c>
      <c r="D95" s="18" t="s">
        <v>92</v>
      </c>
      <c r="E95" s="18" t="s">
        <v>11</v>
      </c>
      <c r="F95" s="18" t="s">
        <v>15</v>
      </c>
      <c r="G95" s="48">
        <v>26.03</v>
      </c>
      <c r="H95" s="48"/>
      <c r="I95" s="66">
        <v>179.9</v>
      </c>
      <c r="J95" s="67">
        <f t="shared" si="8"/>
        <v>187.9</v>
      </c>
      <c r="K95" s="67">
        <f t="shared" si="9"/>
        <v>187.9</v>
      </c>
      <c r="L95" s="67">
        <f t="shared" si="10"/>
        <v>187.9</v>
      </c>
      <c r="M95" s="67">
        <f t="shared" si="11"/>
        <v>190.9</v>
      </c>
    </row>
    <row r="96" spans="1:13" x14ac:dyDescent="0.3">
      <c r="A96" s="62" t="s">
        <v>5224</v>
      </c>
      <c r="B96" s="62" t="s">
        <v>7977</v>
      </c>
      <c r="C96" s="27" t="s">
        <v>7978</v>
      </c>
      <c r="D96" s="18" t="s">
        <v>977</v>
      </c>
      <c r="E96" s="18" t="s">
        <v>70</v>
      </c>
      <c r="F96" s="18" t="s">
        <v>1683</v>
      </c>
      <c r="G96" s="48">
        <v>52.25</v>
      </c>
      <c r="H96" s="49">
        <v>0.2</v>
      </c>
      <c r="I96" s="66">
        <v>32.9</v>
      </c>
      <c r="J96" s="67">
        <f t="shared" si="8"/>
        <v>40.9</v>
      </c>
      <c r="K96" s="67">
        <f t="shared" si="9"/>
        <v>40.9</v>
      </c>
      <c r="L96" s="67">
        <f t="shared" si="10"/>
        <v>40.9</v>
      </c>
      <c r="M96" s="67">
        <f t="shared" si="11"/>
        <v>43.9</v>
      </c>
    </row>
    <row r="97" spans="1:13" x14ac:dyDescent="0.3">
      <c r="A97" s="62" t="s">
        <v>5224</v>
      </c>
      <c r="B97" s="62" t="s">
        <v>1663</v>
      </c>
      <c r="C97" s="27" t="s">
        <v>1664</v>
      </c>
      <c r="D97" s="18" t="s">
        <v>977</v>
      </c>
      <c r="E97" s="18" t="s">
        <v>70</v>
      </c>
      <c r="F97" s="18" t="s">
        <v>15</v>
      </c>
      <c r="G97" s="48">
        <v>69.87</v>
      </c>
      <c r="H97" s="48"/>
      <c r="I97" s="66">
        <v>39.9</v>
      </c>
      <c r="J97" s="67">
        <f t="shared" si="8"/>
        <v>47.9</v>
      </c>
      <c r="K97" s="67">
        <f t="shared" si="9"/>
        <v>47.9</v>
      </c>
      <c r="L97" s="67">
        <f t="shared" si="10"/>
        <v>47.9</v>
      </c>
      <c r="M97" s="67">
        <f t="shared" si="11"/>
        <v>50.9</v>
      </c>
    </row>
    <row r="98" spans="1:13" x14ac:dyDescent="0.3">
      <c r="A98" s="62" t="s">
        <v>5224</v>
      </c>
      <c r="B98" s="62" t="s">
        <v>2354</v>
      </c>
      <c r="C98" s="27" t="s">
        <v>2355</v>
      </c>
      <c r="D98" s="18" t="s">
        <v>5222</v>
      </c>
      <c r="E98" s="18" t="s">
        <v>70</v>
      </c>
      <c r="F98" s="18" t="s">
        <v>15</v>
      </c>
      <c r="G98" s="48">
        <v>0</v>
      </c>
      <c r="H98" s="48"/>
      <c r="I98" s="66">
        <v>58.9</v>
      </c>
      <c r="J98" s="67">
        <f t="shared" si="8"/>
        <v>66.900000000000006</v>
      </c>
      <c r="K98" s="67">
        <f t="shared" si="9"/>
        <v>66.900000000000006</v>
      </c>
      <c r="L98" s="67">
        <f t="shared" si="10"/>
        <v>66.900000000000006</v>
      </c>
      <c r="M98" s="67">
        <f t="shared" si="11"/>
        <v>69.900000000000006</v>
      </c>
    </row>
    <row r="99" spans="1:13" x14ac:dyDescent="0.3">
      <c r="A99" s="62" t="s">
        <v>5224</v>
      </c>
      <c r="B99" s="62" t="s">
        <v>7567</v>
      </c>
      <c r="C99" s="27" t="s">
        <v>2881</v>
      </c>
      <c r="D99" s="18" t="s">
        <v>5222</v>
      </c>
      <c r="E99" s="18" t="s">
        <v>11</v>
      </c>
      <c r="F99" s="18" t="s">
        <v>1683</v>
      </c>
      <c r="G99" s="48">
        <v>0</v>
      </c>
      <c r="H99" s="49">
        <v>0.2</v>
      </c>
      <c r="I99" s="66">
        <v>43.9</v>
      </c>
      <c r="J99" s="67">
        <f t="shared" si="8"/>
        <v>51.9</v>
      </c>
      <c r="K99" s="67">
        <f t="shared" si="9"/>
        <v>51.9</v>
      </c>
      <c r="L99" s="67">
        <f t="shared" si="10"/>
        <v>51.9</v>
      </c>
      <c r="M99" s="67">
        <f t="shared" si="11"/>
        <v>54.9</v>
      </c>
    </row>
    <row r="100" spans="1:13" x14ac:dyDescent="0.3">
      <c r="A100" s="62" t="s">
        <v>5224</v>
      </c>
      <c r="B100" s="62" t="s">
        <v>1665</v>
      </c>
      <c r="C100" s="27" t="s">
        <v>1666</v>
      </c>
      <c r="D100" s="18" t="s">
        <v>977</v>
      </c>
      <c r="E100" s="18" t="s">
        <v>70</v>
      </c>
      <c r="F100" s="18" t="s">
        <v>15</v>
      </c>
      <c r="G100" s="48">
        <v>62.04</v>
      </c>
      <c r="H100" s="48"/>
      <c r="I100" s="66">
        <v>39.9</v>
      </c>
      <c r="J100" s="67">
        <f t="shared" si="8"/>
        <v>47.9</v>
      </c>
      <c r="K100" s="67">
        <f t="shared" si="9"/>
        <v>47.9</v>
      </c>
      <c r="L100" s="67">
        <f t="shared" si="10"/>
        <v>47.9</v>
      </c>
      <c r="M100" s="67">
        <f t="shared" si="11"/>
        <v>50.9</v>
      </c>
    </row>
    <row r="101" spans="1:13" x14ac:dyDescent="0.3">
      <c r="A101" s="62" t="s">
        <v>5224</v>
      </c>
      <c r="B101" s="62" t="s">
        <v>4000</v>
      </c>
      <c r="C101" s="27" t="s">
        <v>4001</v>
      </c>
      <c r="D101" s="18" t="s">
        <v>946</v>
      </c>
      <c r="E101" s="18" t="s">
        <v>70</v>
      </c>
      <c r="F101" s="18" t="s">
        <v>15</v>
      </c>
      <c r="G101" s="48">
        <v>447.81</v>
      </c>
      <c r="H101" s="48"/>
      <c r="I101" s="66">
        <v>39.9</v>
      </c>
      <c r="J101" s="67">
        <f t="shared" si="8"/>
        <v>47.9</v>
      </c>
      <c r="K101" s="67">
        <f t="shared" si="9"/>
        <v>47.9</v>
      </c>
      <c r="L101" s="67">
        <f t="shared" si="10"/>
        <v>47.9</v>
      </c>
      <c r="M101" s="67">
        <f t="shared" si="11"/>
        <v>50.9</v>
      </c>
    </row>
    <row r="102" spans="1:13" x14ac:dyDescent="0.3">
      <c r="A102" s="62" t="s">
        <v>5224</v>
      </c>
      <c r="B102" s="62" t="s">
        <v>2452</v>
      </c>
      <c r="C102" s="27" t="s">
        <v>2453</v>
      </c>
      <c r="D102" s="18" t="s">
        <v>977</v>
      </c>
      <c r="E102" s="18" t="s">
        <v>70</v>
      </c>
      <c r="F102" s="18" t="s">
        <v>1683</v>
      </c>
      <c r="G102" s="48">
        <v>30</v>
      </c>
      <c r="H102" s="49">
        <v>0.2</v>
      </c>
      <c r="I102" s="66">
        <v>32.9</v>
      </c>
      <c r="J102" s="67">
        <f t="shared" si="8"/>
        <v>40.9</v>
      </c>
      <c r="K102" s="67">
        <f t="shared" si="9"/>
        <v>40.9</v>
      </c>
      <c r="L102" s="67">
        <f t="shared" si="10"/>
        <v>40.9</v>
      </c>
      <c r="M102" s="67">
        <f t="shared" si="11"/>
        <v>43.9</v>
      </c>
    </row>
    <row r="103" spans="1:13" x14ac:dyDescent="0.3">
      <c r="A103" s="62" t="s">
        <v>5224</v>
      </c>
      <c r="B103" s="62" t="s">
        <v>2335</v>
      </c>
      <c r="C103" s="27" t="s">
        <v>2336</v>
      </c>
      <c r="D103" s="18" t="s">
        <v>977</v>
      </c>
      <c r="E103" s="18" t="s">
        <v>70</v>
      </c>
      <c r="F103" s="18" t="s">
        <v>15</v>
      </c>
      <c r="G103" s="48">
        <v>28.180000000000003</v>
      </c>
      <c r="H103" s="48"/>
      <c r="I103" s="66">
        <v>39.9</v>
      </c>
      <c r="J103" s="67">
        <f t="shared" si="8"/>
        <v>47.9</v>
      </c>
      <c r="K103" s="67">
        <f t="shared" si="9"/>
        <v>47.9</v>
      </c>
      <c r="L103" s="67">
        <f t="shared" si="10"/>
        <v>47.9</v>
      </c>
      <c r="M103" s="67">
        <f t="shared" si="11"/>
        <v>50.9</v>
      </c>
    </row>
    <row r="104" spans="1:13" x14ac:dyDescent="0.3">
      <c r="A104" s="62" t="s">
        <v>5224</v>
      </c>
      <c r="B104" s="62" t="s">
        <v>2339</v>
      </c>
      <c r="C104" s="27" t="s">
        <v>2340</v>
      </c>
      <c r="D104" s="18" t="s">
        <v>5222</v>
      </c>
      <c r="E104" s="18" t="s">
        <v>70</v>
      </c>
      <c r="F104" s="18" t="s">
        <v>15</v>
      </c>
      <c r="G104" s="48">
        <v>25.83</v>
      </c>
      <c r="H104" s="48"/>
      <c r="I104" s="66">
        <v>58.9</v>
      </c>
      <c r="J104" s="67">
        <f t="shared" si="8"/>
        <v>66.900000000000006</v>
      </c>
      <c r="K104" s="67">
        <f t="shared" si="9"/>
        <v>66.900000000000006</v>
      </c>
      <c r="L104" s="67">
        <f t="shared" si="10"/>
        <v>66.900000000000006</v>
      </c>
      <c r="M104" s="67">
        <f t="shared" si="11"/>
        <v>69.900000000000006</v>
      </c>
    </row>
    <row r="105" spans="1:13" x14ac:dyDescent="0.3">
      <c r="A105" s="62" t="s">
        <v>5224</v>
      </c>
      <c r="B105" s="62" t="s">
        <v>1727</v>
      </c>
      <c r="C105" s="27" t="s">
        <v>1728</v>
      </c>
      <c r="D105" s="18" t="s">
        <v>977</v>
      </c>
      <c r="E105" s="18" t="s">
        <v>70</v>
      </c>
      <c r="F105" s="18" t="s">
        <v>15</v>
      </c>
      <c r="G105" s="48">
        <v>25.63</v>
      </c>
      <c r="H105" s="48"/>
      <c r="I105" s="66">
        <v>39.9</v>
      </c>
      <c r="J105" s="67">
        <f t="shared" si="8"/>
        <v>47.9</v>
      </c>
      <c r="K105" s="67">
        <f t="shared" si="9"/>
        <v>47.9</v>
      </c>
      <c r="L105" s="67">
        <f t="shared" si="10"/>
        <v>47.9</v>
      </c>
      <c r="M105" s="67">
        <f t="shared" si="11"/>
        <v>50.9</v>
      </c>
    </row>
    <row r="106" spans="1:13" x14ac:dyDescent="0.3">
      <c r="A106" s="62" t="s">
        <v>5224</v>
      </c>
      <c r="B106" s="62" t="s">
        <v>1713</v>
      </c>
      <c r="C106" s="27" t="s">
        <v>1714</v>
      </c>
      <c r="D106" s="18" t="s">
        <v>977</v>
      </c>
      <c r="E106" s="18" t="s">
        <v>70</v>
      </c>
      <c r="F106" s="18" t="s">
        <v>15</v>
      </c>
      <c r="G106" s="48">
        <v>34.75</v>
      </c>
      <c r="H106" s="48"/>
      <c r="I106" s="66">
        <v>39.9</v>
      </c>
      <c r="J106" s="67">
        <f t="shared" si="8"/>
        <v>47.9</v>
      </c>
      <c r="K106" s="67">
        <f t="shared" si="9"/>
        <v>47.9</v>
      </c>
      <c r="L106" s="67">
        <f t="shared" si="10"/>
        <v>47.9</v>
      </c>
      <c r="M106" s="67">
        <f t="shared" si="11"/>
        <v>50.9</v>
      </c>
    </row>
    <row r="107" spans="1:13" x14ac:dyDescent="0.3">
      <c r="A107" s="62" t="s">
        <v>5224</v>
      </c>
      <c r="B107" s="62" t="s">
        <v>7896</v>
      </c>
      <c r="C107" s="27" t="s">
        <v>1718</v>
      </c>
      <c r="D107" s="18" t="s">
        <v>6792</v>
      </c>
      <c r="E107" s="18" t="s">
        <v>70</v>
      </c>
      <c r="F107" s="18" t="s">
        <v>15</v>
      </c>
      <c r="G107" s="48">
        <v>0</v>
      </c>
      <c r="H107" s="48"/>
      <c r="I107" s="66">
        <v>39.9</v>
      </c>
      <c r="J107" s="67">
        <f t="shared" si="8"/>
        <v>47.9</v>
      </c>
      <c r="K107" s="67">
        <f t="shared" si="9"/>
        <v>47.9</v>
      </c>
      <c r="L107" s="67">
        <f t="shared" si="10"/>
        <v>47.9</v>
      </c>
      <c r="M107" s="67">
        <f t="shared" si="11"/>
        <v>50.9</v>
      </c>
    </row>
    <row r="108" spans="1:13" x14ac:dyDescent="0.3">
      <c r="A108" s="62" t="s">
        <v>5224</v>
      </c>
      <c r="B108" s="62" t="s">
        <v>7514</v>
      </c>
      <c r="C108" s="27" t="s">
        <v>7515</v>
      </c>
      <c r="D108" s="18" t="s">
        <v>5222</v>
      </c>
      <c r="E108" s="18" t="s">
        <v>70</v>
      </c>
      <c r="F108" s="18" t="s">
        <v>1683</v>
      </c>
      <c r="G108" s="48">
        <v>0</v>
      </c>
      <c r="H108" s="49">
        <v>0.2</v>
      </c>
      <c r="I108" s="66">
        <v>43.9</v>
      </c>
      <c r="J108" s="67">
        <f t="shared" si="8"/>
        <v>51.9</v>
      </c>
      <c r="K108" s="67">
        <f t="shared" si="9"/>
        <v>51.9</v>
      </c>
      <c r="L108" s="67">
        <f t="shared" si="10"/>
        <v>51.9</v>
      </c>
      <c r="M108" s="67">
        <f t="shared" si="11"/>
        <v>54.9</v>
      </c>
    </row>
    <row r="109" spans="1:13" x14ac:dyDescent="0.3">
      <c r="A109" s="62" t="s">
        <v>5224</v>
      </c>
      <c r="B109" s="62" t="s">
        <v>1735</v>
      </c>
      <c r="C109" s="27" t="s">
        <v>1736</v>
      </c>
      <c r="D109" s="18" t="s">
        <v>977</v>
      </c>
      <c r="E109" s="18" t="s">
        <v>70</v>
      </c>
      <c r="F109" s="18" t="s">
        <v>15</v>
      </c>
      <c r="G109" s="48">
        <v>29.96</v>
      </c>
      <c r="H109" s="48"/>
      <c r="I109" s="66">
        <v>39.9</v>
      </c>
      <c r="J109" s="67">
        <f t="shared" si="8"/>
        <v>47.9</v>
      </c>
      <c r="K109" s="67">
        <f t="shared" si="9"/>
        <v>47.9</v>
      </c>
      <c r="L109" s="67">
        <f t="shared" si="10"/>
        <v>47.9</v>
      </c>
      <c r="M109" s="67">
        <f t="shared" si="11"/>
        <v>50.9</v>
      </c>
    </row>
    <row r="110" spans="1:13" x14ac:dyDescent="0.3">
      <c r="A110" s="62" t="s">
        <v>5224</v>
      </c>
      <c r="B110" s="62" t="s">
        <v>2333</v>
      </c>
      <c r="C110" s="27" t="s">
        <v>2334</v>
      </c>
      <c r="D110" s="18" t="s">
        <v>977</v>
      </c>
      <c r="E110" s="18" t="s">
        <v>70</v>
      </c>
      <c r="F110" s="18" t="s">
        <v>15</v>
      </c>
      <c r="G110" s="48">
        <v>17.63</v>
      </c>
      <c r="H110" s="48"/>
      <c r="I110" s="66">
        <v>39.9</v>
      </c>
      <c r="J110" s="67">
        <f t="shared" si="8"/>
        <v>47.9</v>
      </c>
      <c r="K110" s="67">
        <f t="shared" si="9"/>
        <v>47.9</v>
      </c>
      <c r="L110" s="67">
        <f t="shared" si="10"/>
        <v>47.9</v>
      </c>
      <c r="M110" s="67">
        <f t="shared" si="11"/>
        <v>50.9</v>
      </c>
    </row>
    <row r="111" spans="1:13" x14ac:dyDescent="0.3">
      <c r="A111" s="62" t="s">
        <v>1127</v>
      </c>
      <c r="B111" s="62" t="s">
        <v>8145</v>
      </c>
      <c r="C111" s="27" t="s">
        <v>8146</v>
      </c>
      <c r="D111" s="18" t="s">
        <v>92</v>
      </c>
      <c r="E111" s="18" t="s">
        <v>11</v>
      </c>
      <c r="F111" s="18" t="s">
        <v>15</v>
      </c>
      <c r="G111" s="48">
        <v>0</v>
      </c>
      <c r="H111" s="48"/>
      <c r="I111" s="66">
        <v>179.9</v>
      </c>
      <c r="J111" s="67">
        <f t="shared" si="8"/>
        <v>187.9</v>
      </c>
      <c r="K111" s="67">
        <f t="shared" si="9"/>
        <v>187.9</v>
      </c>
      <c r="L111" s="67">
        <f t="shared" si="10"/>
        <v>187.9</v>
      </c>
      <c r="M111" s="67">
        <f t="shared" si="11"/>
        <v>190.9</v>
      </c>
    </row>
    <row r="112" spans="1:13" x14ac:dyDescent="0.3">
      <c r="A112" s="62" t="s">
        <v>5224</v>
      </c>
      <c r="B112" s="62" t="s">
        <v>7251</v>
      </c>
      <c r="C112" s="27" t="s">
        <v>7252</v>
      </c>
      <c r="D112" s="18" t="s">
        <v>276</v>
      </c>
      <c r="E112" s="18" t="s">
        <v>11</v>
      </c>
      <c r="F112" s="18" t="s">
        <v>1683</v>
      </c>
      <c r="G112" s="48">
        <v>15.9</v>
      </c>
      <c r="H112" s="49">
        <v>0.2</v>
      </c>
      <c r="I112" s="66">
        <v>32.9</v>
      </c>
      <c r="J112" s="67">
        <f t="shared" si="8"/>
        <v>40.9</v>
      </c>
      <c r="K112" s="67">
        <f t="shared" si="9"/>
        <v>40.9</v>
      </c>
      <c r="L112" s="67">
        <f t="shared" si="10"/>
        <v>40.9</v>
      </c>
      <c r="M112" s="67">
        <f t="shared" si="11"/>
        <v>43.9</v>
      </c>
    </row>
    <row r="113" spans="1:13" x14ac:dyDescent="0.3">
      <c r="A113" s="62" t="s">
        <v>5224</v>
      </c>
      <c r="B113" s="62" t="s">
        <v>3854</v>
      </c>
      <c r="C113" s="27" t="s">
        <v>3855</v>
      </c>
      <c r="D113" s="18" t="s">
        <v>977</v>
      </c>
      <c r="E113" s="18" t="s">
        <v>70</v>
      </c>
      <c r="F113" s="18" t="s">
        <v>15</v>
      </c>
      <c r="G113" s="48">
        <v>23</v>
      </c>
      <c r="H113" s="48"/>
      <c r="I113" s="66">
        <v>39.9</v>
      </c>
      <c r="J113" s="67">
        <f t="shared" si="8"/>
        <v>47.9</v>
      </c>
      <c r="K113" s="67">
        <f t="shared" si="9"/>
        <v>47.9</v>
      </c>
      <c r="L113" s="67">
        <f t="shared" si="10"/>
        <v>47.9</v>
      </c>
      <c r="M113" s="67">
        <f t="shared" si="11"/>
        <v>50.9</v>
      </c>
    </row>
    <row r="114" spans="1:13" x14ac:dyDescent="0.3">
      <c r="A114" s="62" t="s">
        <v>1127</v>
      </c>
      <c r="B114" s="62" t="s">
        <v>1352</v>
      </c>
      <c r="C114" s="27" t="s">
        <v>1353</v>
      </c>
      <c r="D114" s="18" t="s">
        <v>403</v>
      </c>
      <c r="E114" s="18" t="s">
        <v>11</v>
      </c>
      <c r="F114" s="18" t="s">
        <v>15</v>
      </c>
      <c r="G114" s="48">
        <v>4.38</v>
      </c>
      <c r="H114" s="48"/>
      <c r="I114" s="66">
        <v>169.9</v>
      </c>
      <c r="J114" s="67">
        <f t="shared" si="8"/>
        <v>177.9</v>
      </c>
      <c r="K114" s="67">
        <f t="shared" si="9"/>
        <v>177.9</v>
      </c>
      <c r="L114" s="67">
        <f t="shared" si="10"/>
        <v>177.9</v>
      </c>
      <c r="M114" s="67">
        <f t="shared" si="11"/>
        <v>180.9</v>
      </c>
    </row>
    <row r="115" spans="1:13" x14ac:dyDescent="0.3">
      <c r="A115" s="62" t="s">
        <v>5224</v>
      </c>
      <c r="B115" s="62" t="s">
        <v>1564</v>
      </c>
      <c r="C115" s="27" t="s">
        <v>1565</v>
      </c>
      <c r="D115" s="18" t="s">
        <v>977</v>
      </c>
      <c r="E115" s="18" t="s">
        <v>70</v>
      </c>
      <c r="F115" s="18" t="s">
        <v>15</v>
      </c>
      <c r="G115" s="48">
        <v>12</v>
      </c>
      <c r="H115" s="48"/>
      <c r="I115" s="66">
        <v>39.9</v>
      </c>
      <c r="J115" s="67">
        <f t="shared" si="8"/>
        <v>47.9</v>
      </c>
      <c r="K115" s="67">
        <f t="shared" si="9"/>
        <v>47.9</v>
      </c>
      <c r="L115" s="67">
        <f t="shared" si="10"/>
        <v>47.9</v>
      </c>
      <c r="M115" s="67">
        <f t="shared" si="11"/>
        <v>50.9</v>
      </c>
    </row>
    <row r="116" spans="1:13" x14ac:dyDescent="0.3">
      <c r="A116" s="62" t="s">
        <v>5224</v>
      </c>
      <c r="B116" s="62" t="s">
        <v>7580</v>
      </c>
      <c r="C116" s="27" t="s">
        <v>7581</v>
      </c>
      <c r="D116" s="18" t="s">
        <v>5222</v>
      </c>
      <c r="E116" s="18" t="s">
        <v>11</v>
      </c>
      <c r="F116" s="18" t="s">
        <v>15</v>
      </c>
      <c r="G116" s="48">
        <v>0</v>
      </c>
      <c r="H116" s="48"/>
      <c r="I116" s="66">
        <v>58.9</v>
      </c>
      <c r="J116" s="67">
        <f t="shared" si="8"/>
        <v>66.900000000000006</v>
      </c>
      <c r="K116" s="67">
        <f t="shared" si="9"/>
        <v>66.900000000000006</v>
      </c>
      <c r="L116" s="67">
        <f t="shared" si="10"/>
        <v>66.900000000000006</v>
      </c>
      <c r="M116" s="67">
        <f t="shared" si="11"/>
        <v>69.900000000000006</v>
      </c>
    </row>
    <row r="117" spans="1:13" x14ac:dyDescent="0.3">
      <c r="A117" s="62" t="s">
        <v>5224</v>
      </c>
      <c r="B117" s="62" t="s">
        <v>2454</v>
      </c>
      <c r="C117" s="27" t="s">
        <v>2455</v>
      </c>
      <c r="D117" s="18" t="s">
        <v>977</v>
      </c>
      <c r="E117" s="18" t="s">
        <v>70</v>
      </c>
      <c r="F117" s="18" t="s">
        <v>1683</v>
      </c>
      <c r="G117" s="48">
        <v>19.8</v>
      </c>
      <c r="H117" s="49">
        <v>0.2</v>
      </c>
      <c r="I117" s="66">
        <v>32.9</v>
      </c>
      <c r="J117" s="67">
        <f t="shared" si="8"/>
        <v>40.9</v>
      </c>
      <c r="K117" s="67">
        <f t="shared" si="9"/>
        <v>40.9</v>
      </c>
      <c r="L117" s="67">
        <f t="shared" si="10"/>
        <v>40.9</v>
      </c>
      <c r="M117" s="67">
        <f t="shared" si="11"/>
        <v>43.9</v>
      </c>
    </row>
    <row r="118" spans="1:13" x14ac:dyDescent="0.3">
      <c r="A118" s="62" t="s">
        <v>5224</v>
      </c>
      <c r="B118" s="62" t="s">
        <v>8033</v>
      </c>
      <c r="C118" s="27" t="s">
        <v>8034</v>
      </c>
      <c r="D118" s="18" t="s">
        <v>5207</v>
      </c>
      <c r="E118" s="18" t="s">
        <v>11</v>
      </c>
      <c r="F118" s="18" t="s">
        <v>15</v>
      </c>
      <c r="G118" s="48">
        <v>114</v>
      </c>
      <c r="H118" s="48"/>
      <c r="I118" s="66">
        <v>39.9</v>
      </c>
      <c r="J118" s="67">
        <f t="shared" si="8"/>
        <v>47.9</v>
      </c>
      <c r="K118" s="67">
        <f t="shared" si="9"/>
        <v>47.9</v>
      </c>
      <c r="L118" s="67">
        <f t="shared" si="10"/>
        <v>47.9</v>
      </c>
      <c r="M118" s="67">
        <f t="shared" si="11"/>
        <v>50.9</v>
      </c>
    </row>
    <row r="119" spans="1:13" x14ac:dyDescent="0.3">
      <c r="A119" s="62" t="s">
        <v>5224</v>
      </c>
      <c r="B119" s="62" t="s">
        <v>2456</v>
      </c>
      <c r="C119" s="27" t="s">
        <v>2457</v>
      </c>
      <c r="D119" s="18" t="s">
        <v>977</v>
      </c>
      <c r="E119" s="18" t="s">
        <v>70</v>
      </c>
      <c r="F119" s="18" t="s">
        <v>1683</v>
      </c>
      <c r="G119" s="48">
        <v>11.25</v>
      </c>
      <c r="H119" s="49">
        <v>0.2</v>
      </c>
      <c r="I119" s="66">
        <v>32.9</v>
      </c>
      <c r="J119" s="67">
        <f t="shared" si="8"/>
        <v>40.9</v>
      </c>
      <c r="K119" s="67">
        <f t="shared" si="9"/>
        <v>40.9</v>
      </c>
      <c r="L119" s="67">
        <f t="shared" si="10"/>
        <v>40.9</v>
      </c>
      <c r="M119" s="67">
        <f t="shared" si="11"/>
        <v>43.9</v>
      </c>
    </row>
    <row r="120" spans="1:13" x14ac:dyDescent="0.3">
      <c r="A120" s="62" t="s">
        <v>1127</v>
      </c>
      <c r="B120" s="62" t="s">
        <v>4244</v>
      </c>
      <c r="C120" s="27" t="s">
        <v>4243</v>
      </c>
      <c r="D120" s="18" t="s">
        <v>403</v>
      </c>
      <c r="E120" s="18" t="s">
        <v>11</v>
      </c>
      <c r="F120" s="18" t="s">
        <v>15</v>
      </c>
      <c r="G120" s="48">
        <v>176.66</v>
      </c>
      <c r="H120" s="48"/>
      <c r="I120" s="66">
        <v>169.9</v>
      </c>
      <c r="J120" s="67">
        <f t="shared" si="8"/>
        <v>177.9</v>
      </c>
      <c r="K120" s="67">
        <f t="shared" si="9"/>
        <v>177.9</v>
      </c>
      <c r="L120" s="67">
        <f t="shared" si="10"/>
        <v>177.9</v>
      </c>
      <c r="M120" s="67">
        <f t="shared" si="11"/>
        <v>180.9</v>
      </c>
    </row>
    <row r="121" spans="1:13" x14ac:dyDescent="0.3">
      <c r="A121" s="62" t="s">
        <v>5224</v>
      </c>
      <c r="B121" s="62" t="s">
        <v>3899</v>
      </c>
      <c r="C121" s="27" t="s">
        <v>3900</v>
      </c>
      <c r="D121" s="18" t="s">
        <v>6792</v>
      </c>
      <c r="E121" s="18" t="s">
        <v>70</v>
      </c>
      <c r="F121" s="18" t="s">
        <v>1683</v>
      </c>
      <c r="G121" s="48">
        <v>10.5</v>
      </c>
      <c r="H121" s="49">
        <v>0.2</v>
      </c>
      <c r="I121" s="66">
        <v>32.9</v>
      </c>
      <c r="J121" s="67">
        <f t="shared" si="8"/>
        <v>40.9</v>
      </c>
      <c r="K121" s="67">
        <f t="shared" si="9"/>
        <v>40.9</v>
      </c>
      <c r="L121" s="67">
        <f t="shared" si="10"/>
        <v>40.9</v>
      </c>
      <c r="M121" s="67">
        <f t="shared" si="11"/>
        <v>43.9</v>
      </c>
    </row>
    <row r="122" spans="1:13" x14ac:dyDescent="0.3">
      <c r="A122" s="62" t="s">
        <v>5224</v>
      </c>
      <c r="B122" s="62" t="s">
        <v>7249</v>
      </c>
      <c r="C122" s="27" t="s">
        <v>7250</v>
      </c>
      <c r="D122" s="18" t="s">
        <v>8211</v>
      </c>
      <c r="E122" s="18" t="s">
        <v>11</v>
      </c>
      <c r="F122" s="18" t="s">
        <v>15</v>
      </c>
      <c r="G122" s="48">
        <v>16</v>
      </c>
      <c r="H122" s="48"/>
      <c r="I122" s="66">
        <v>39.9</v>
      </c>
      <c r="J122" s="67">
        <f t="shared" si="8"/>
        <v>47.9</v>
      </c>
      <c r="K122" s="67">
        <f t="shared" si="9"/>
        <v>47.9</v>
      </c>
      <c r="L122" s="67">
        <f t="shared" si="10"/>
        <v>47.9</v>
      </c>
      <c r="M122" s="67">
        <f t="shared" si="11"/>
        <v>50.9</v>
      </c>
    </row>
    <row r="123" spans="1:13" x14ac:dyDescent="0.3">
      <c r="A123" s="62" t="s">
        <v>5224</v>
      </c>
      <c r="B123" s="62" t="s">
        <v>7562</v>
      </c>
      <c r="C123" s="27" t="s">
        <v>4021</v>
      </c>
      <c r="D123" s="18" t="s">
        <v>5222</v>
      </c>
      <c r="E123" s="18" t="s">
        <v>11</v>
      </c>
      <c r="F123" s="18" t="s">
        <v>15</v>
      </c>
      <c r="G123" s="48">
        <v>0</v>
      </c>
      <c r="H123" s="48"/>
      <c r="I123" s="66">
        <v>58.9</v>
      </c>
      <c r="J123" s="67">
        <f t="shared" si="8"/>
        <v>66.900000000000006</v>
      </c>
      <c r="K123" s="67">
        <f t="shared" si="9"/>
        <v>66.900000000000006</v>
      </c>
      <c r="L123" s="67">
        <f t="shared" si="10"/>
        <v>66.900000000000006</v>
      </c>
      <c r="M123" s="67">
        <f t="shared" si="11"/>
        <v>69.900000000000006</v>
      </c>
    </row>
    <row r="124" spans="1:13" x14ac:dyDescent="0.3">
      <c r="A124" s="62" t="s">
        <v>5224</v>
      </c>
      <c r="B124" s="62" t="s">
        <v>4582</v>
      </c>
      <c r="C124" s="27" t="s">
        <v>4507</v>
      </c>
      <c r="D124" s="18" t="s">
        <v>5222</v>
      </c>
      <c r="E124" s="18" t="s">
        <v>70</v>
      </c>
      <c r="F124" s="18" t="s">
        <v>15</v>
      </c>
      <c r="G124" s="48">
        <v>0</v>
      </c>
      <c r="H124" s="48"/>
      <c r="I124" s="66">
        <v>58.9</v>
      </c>
      <c r="J124" s="67">
        <f t="shared" si="8"/>
        <v>66.900000000000006</v>
      </c>
      <c r="K124" s="67">
        <f t="shared" si="9"/>
        <v>66.900000000000006</v>
      </c>
      <c r="L124" s="67">
        <f t="shared" si="10"/>
        <v>66.900000000000006</v>
      </c>
      <c r="M124" s="67">
        <f t="shared" si="11"/>
        <v>69.900000000000006</v>
      </c>
    </row>
    <row r="125" spans="1:13" x14ac:dyDescent="0.3">
      <c r="A125" s="62" t="s">
        <v>5224</v>
      </c>
      <c r="B125" s="62" t="s">
        <v>2458</v>
      </c>
      <c r="C125" s="27" t="s">
        <v>2459</v>
      </c>
      <c r="D125" s="18" t="s">
        <v>977</v>
      </c>
      <c r="E125" s="18" t="s">
        <v>70</v>
      </c>
      <c r="F125" s="18" t="s">
        <v>1683</v>
      </c>
      <c r="G125" s="48">
        <v>9.1300000000000008</v>
      </c>
      <c r="H125" s="49">
        <v>0.2</v>
      </c>
      <c r="I125" s="66">
        <v>32.9</v>
      </c>
      <c r="J125" s="67">
        <f t="shared" si="8"/>
        <v>40.9</v>
      </c>
      <c r="K125" s="67">
        <f t="shared" si="9"/>
        <v>40.9</v>
      </c>
      <c r="L125" s="67">
        <f t="shared" si="10"/>
        <v>40.9</v>
      </c>
      <c r="M125" s="67">
        <f t="shared" si="11"/>
        <v>43.9</v>
      </c>
    </row>
    <row r="126" spans="1:13" x14ac:dyDescent="0.3">
      <c r="A126" s="62" t="s">
        <v>5224</v>
      </c>
      <c r="B126" s="62" t="s">
        <v>11255</v>
      </c>
      <c r="C126" s="27" t="s">
        <v>11382</v>
      </c>
      <c r="D126" s="18" t="s">
        <v>5222</v>
      </c>
      <c r="E126" s="18" t="s">
        <v>11</v>
      </c>
      <c r="F126" s="18" t="s">
        <v>1683</v>
      </c>
      <c r="G126" s="48">
        <v>9.1199999999999992</v>
      </c>
      <c r="H126" s="49">
        <v>0.2</v>
      </c>
      <c r="I126" s="66">
        <v>43.9</v>
      </c>
      <c r="J126" s="67">
        <f t="shared" si="8"/>
        <v>51.9</v>
      </c>
      <c r="K126" s="67">
        <f t="shared" si="9"/>
        <v>51.9</v>
      </c>
      <c r="L126" s="67">
        <f t="shared" si="10"/>
        <v>51.9</v>
      </c>
      <c r="M126" s="67">
        <f t="shared" si="11"/>
        <v>54.9</v>
      </c>
    </row>
    <row r="127" spans="1:13" x14ac:dyDescent="0.3">
      <c r="A127" s="62" t="s">
        <v>1127</v>
      </c>
      <c r="B127" s="62" t="s">
        <v>8127</v>
      </c>
      <c r="C127" s="27" t="s">
        <v>8128</v>
      </c>
      <c r="D127" s="18" t="s">
        <v>403</v>
      </c>
      <c r="E127" s="18" t="s">
        <v>11</v>
      </c>
      <c r="F127" s="18" t="s">
        <v>15</v>
      </c>
      <c r="G127" s="48">
        <v>0</v>
      </c>
      <c r="H127" s="48"/>
      <c r="I127" s="66">
        <v>169.9</v>
      </c>
      <c r="J127" s="67">
        <f t="shared" si="8"/>
        <v>177.9</v>
      </c>
      <c r="K127" s="67">
        <f t="shared" si="9"/>
        <v>177.9</v>
      </c>
      <c r="L127" s="67">
        <f t="shared" si="10"/>
        <v>177.9</v>
      </c>
      <c r="M127" s="67">
        <f t="shared" si="11"/>
        <v>180.9</v>
      </c>
    </row>
    <row r="128" spans="1:13" x14ac:dyDescent="0.3">
      <c r="A128" s="62" t="s">
        <v>5224</v>
      </c>
      <c r="B128" s="62" t="s">
        <v>7602</v>
      </c>
      <c r="C128" s="27" t="s">
        <v>7603</v>
      </c>
      <c r="D128" s="18" t="s">
        <v>5222</v>
      </c>
      <c r="E128" s="18" t="s">
        <v>11</v>
      </c>
      <c r="F128" s="18" t="s">
        <v>15</v>
      </c>
      <c r="G128" s="48">
        <v>8</v>
      </c>
      <c r="H128" s="48"/>
      <c r="I128" s="66">
        <v>58.9</v>
      </c>
      <c r="J128" s="67">
        <f t="shared" si="8"/>
        <v>66.900000000000006</v>
      </c>
      <c r="K128" s="67">
        <f t="shared" si="9"/>
        <v>66.900000000000006</v>
      </c>
      <c r="L128" s="67">
        <f t="shared" si="10"/>
        <v>66.900000000000006</v>
      </c>
      <c r="M128" s="67">
        <f t="shared" si="11"/>
        <v>69.900000000000006</v>
      </c>
    </row>
    <row r="129" spans="1:13" x14ac:dyDescent="0.3">
      <c r="A129" s="62" t="s">
        <v>1127</v>
      </c>
      <c r="B129" s="62" t="s">
        <v>1479</v>
      </c>
      <c r="C129" s="27" t="s">
        <v>1480</v>
      </c>
      <c r="D129" s="18" t="s">
        <v>92</v>
      </c>
      <c r="E129" s="18" t="s">
        <v>11</v>
      </c>
      <c r="F129" s="18" t="s">
        <v>15</v>
      </c>
      <c r="G129" s="48">
        <v>78.38</v>
      </c>
      <c r="H129" s="48"/>
      <c r="I129" s="66">
        <v>179.9</v>
      </c>
      <c r="J129" s="67">
        <f t="shared" si="8"/>
        <v>187.9</v>
      </c>
      <c r="K129" s="67">
        <f t="shared" si="9"/>
        <v>187.9</v>
      </c>
      <c r="L129" s="67">
        <f t="shared" si="10"/>
        <v>187.9</v>
      </c>
      <c r="M129" s="67">
        <f t="shared" si="11"/>
        <v>190.9</v>
      </c>
    </row>
    <row r="130" spans="1:13" x14ac:dyDescent="0.3">
      <c r="A130" s="62" t="s">
        <v>5224</v>
      </c>
      <c r="B130" s="62" t="s">
        <v>3901</v>
      </c>
      <c r="C130" s="27" t="s">
        <v>3902</v>
      </c>
      <c r="D130" s="18" t="s">
        <v>6792</v>
      </c>
      <c r="E130" s="18" t="s">
        <v>70</v>
      </c>
      <c r="F130" s="18" t="s">
        <v>1683</v>
      </c>
      <c r="G130" s="48">
        <v>8.14</v>
      </c>
      <c r="H130" s="49">
        <v>0.2</v>
      </c>
      <c r="I130" s="66">
        <v>32.9</v>
      </c>
      <c r="J130" s="67">
        <f t="shared" si="8"/>
        <v>40.9</v>
      </c>
      <c r="K130" s="67">
        <f t="shared" si="9"/>
        <v>40.9</v>
      </c>
      <c r="L130" s="67">
        <f t="shared" si="10"/>
        <v>40.9</v>
      </c>
      <c r="M130" s="67">
        <f t="shared" si="11"/>
        <v>43.9</v>
      </c>
    </row>
    <row r="131" spans="1:13" x14ac:dyDescent="0.3">
      <c r="A131" s="62" t="s">
        <v>5224</v>
      </c>
      <c r="B131" s="62" t="s">
        <v>1717</v>
      </c>
      <c r="C131" s="27" t="s">
        <v>1718</v>
      </c>
      <c r="D131" s="18" t="s">
        <v>6792</v>
      </c>
      <c r="E131" s="18" t="s">
        <v>70</v>
      </c>
      <c r="F131" s="18" t="s">
        <v>15</v>
      </c>
      <c r="G131" s="48">
        <v>0</v>
      </c>
      <c r="H131" s="48"/>
      <c r="I131" s="66">
        <v>39.9</v>
      </c>
      <c r="J131" s="67">
        <f t="shared" si="8"/>
        <v>47.9</v>
      </c>
      <c r="K131" s="67">
        <f t="shared" si="9"/>
        <v>47.9</v>
      </c>
      <c r="L131" s="67">
        <f t="shared" si="10"/>
        <v>47.9</v>
      </c>
      <c r="M131" s="67">
        <f t="shared" si="11"/>
        <v>50.9</v>
      </c>
    </row>
    <row r="132" spans="1:13" x14ac:dyDescent="0.3">
      <c r="A132" s="62" t="s">
        <v>5224</v>
      </c>
      <c r="B132" s="62" t="s">
        <v>1739</v>
      </c>
      <c r="C132" s="27" t="s">
        <v>1740</v>
      </c>
      <c r="D132" s="18" t="s">
        <v>5222</v>
      </c>
      <c r="E132" s="18" t="s">
        <v>70</v>
      </c>
      <c r="F132" s="18" t="s">
        <v>15</v>
      </c>
      <c r="G132" s="48">
        <v>5.83</v>
      </c>
      <c r="H132" s="48"/>
      <c r="I132" s="66">
        <v>58.9</v>
      </c>
      <c r="J132" s="67">
        <f t="shared" si="8"/>
        <v>66.900000000000006</v>
      </c>
      <c r="K132" s="67">
        <f t="shared" si="9"/>
        <v>66.900000000000006</v>
      </c>
      <c r="L132" s="67">
        <f t="shared" si="10"/>
        <v>66.900000000000006</v>
      </c>
      <c r="M132" s="67">
        <f t="shared" si="11"/>
        <v>69.900000000000006</v>
      </c>
    </row>
    <row r="133" spans="1:13" x14ac:dyDescent="0.3">
      <c r="A133" s="62" t="s">
        <v>5224</v>
      </c>
      <c r="B133" s="62" t="s">
        <v>1908</v>
      </c>
      <c r="C133" s="27" t="s">
        <v>1718</v>
      </c>
      <c r="D133" s="18" t="s">
        <v>6792</v>
      </c>
      <c r="E133" s="18" t="s">
        <v>70</v>
      </c>
      <c r="F133" s="18" t="s">
        <v>15</v>
      </c>
      <c r="G133" s="48">
        <v>12.799999999999999</v>
      </c>
      <c r="H133" s="48"/>
      <c r="I133" s="66">
        <v>39.9</v>
      </c>
      <c r="J133" s="67">
        <f t="shared" si="8"/>
        <v>47.9</v>
      </c>
      <c r="K133" s="67">
        <f t="shared" si="9"/>
        <v>47.9</v>
      </c>
      <c r="L133" s="67">
        <f t="shared" si="10"/>
        <v>47.9</v>
      </c>
      <c r="M133" s="67">
        <f t="shared" si="11"/>
        <v>50.9</v>
      </c>
    </row>
    <row r="134" spans="1:13" x14ac:dyDescent="0.3">
      <c r="A134" s="62" t="s">
        <v>5224</v>
      </c>
      <c r="B134" s="62" t="s">
        <v>4002</v>
      </c>
      <c r="C134" s="27" t="s">
        <v>4003</v>
      </c>
      <c r="D134" s="18" t="s">
        <v>946</v>
      </c>
      <c r="E134" s="18" t="s">
        <v>70</v>
      </c>
      <c r="F134" s="18" t="s">
        <v>15</v>
      </c>
      <c r="G134" s="48">
        <v>152.1</v>
      </c>
      <c r="H134" s="48"/>
      <c r="I134" s="66">
        <v>39.9</v>
      </c>
      <c r="J134" s="67">
        <f t="shared" si="8"/>
        <v>47.9</v>
      </c>
      <c r="K134" s="67">
        <f t="shared" si="9"/>
        <v>47.9</v>
      </c>
      <c r="L134" s="67">
        <f t="shared" si="10"/>
        <v>47.9</v>
      </c>
      <c r="M134" s="67">
        <f t="shared" si="11"/>
        <v>50.9</v>
      </c>
    </row>
    <row r="135" spans="1:13" x14ac:dyDescent="0.3">
      <c r="A135" s="62" t="s">
        <v>5224</v>
      </c>
      <c r="B135" s="62" t="s">
        <v>1661</v>
      </c>
      <c r="C135" s="27" t="s">
        <v>1662</v>
      </c>
      <c r="D135" s="18" t="s">
        <v>977</v>
      </c>
      <c r="E135" s="18" t="s">
        <v>70</v>
      </c>
      <c r="F135" s="18" t="s">
        <v>15</v>
      </c>
      <c r="G135" s="48">
        <v>93</v>
      </c>
      <c r="H135" s="48"/>
      <c r="I135" s="66">
        <v>39.9</v>
      </c>
      <c r="J135" s="67">
        <f t="shared" si="8"/>
        <v>47.9</v>
      </c>
      <c r="K135" s="67">
        <f t="shared" si="9"/>
        <v>47.9</v>
      </c>
      <c r="L135" s="67">
        <f t="shared" si="10"/>
        <v>47.9</v>
      </c>
      <c r="M135" s="67">
        <f t="shared" si="11"/>
        <v>50.9</v>
      </c>
    </row>
    <row r="136" spans="1:13" x14ac:dyDescent="0.3">
      <c r="A136" s="62" t="s">
        <v>5224</v>
      </c>
      <c r="B136" s="62" t="s">
        <v>2450</v>
      </c>
      <c r="C136" s="27" t="s">
        <v>2451</v>
      </c>
      <c r="D136" s="18" t="s">
        <v>977</v>
      </c>
      <c r="E136" s="18" t="s">
        <v>70</v>
      </c>
      <c r="F136" s="18" t="s">
        <v>1683</v>
      </c>
      <c r="G136" s="48">
        <v>4.5</v>
      </c>
      <c r="H136" s="49">
        <v>0.2</v>
      </c>
      <c r="I136" s="66">
        <v>32.9</v>
      </c>
      <c r="J136" s="67">
        <f t="shared" si="8"/>
        <v>40.9</v>
      </c>
      <c r="K136" s="67">
        <f t="shared" si="9"/>
        <v>40.9</v>
      </c>
      <c r="L136" s="67">
        <f t="shared" si="10"/>
        <v>40.9</v>
      </c>
      <c r="M136" s="67">
        <f t="shared" si="11"/>
        <v>43.9</v>
      </c>
    </row>
    <row r="137" spans="1:13" x14ac:dyDescent="0.3">
      <c r="A137" s="62" t="s">
        <v>1127</v>
      </c>
      <c r="B137" s="62" t="s">
        <v>1356</v>
      </c>
      <c r="C137" s="27" t="s">
        <v>1357</v>
      </c>
      <c r="D137" s="18" t="s">
        <v>403</v>
      </c>
      <c r="E137" s="18" t="s">
        <v>11</v>
      </c>
      <c r="F137" s="18" t="s">
        <v>15</v>
      </c>
      <c r="G137" s="48">
        <v>153.27999999999997</v>
      </c>
      <c r="H137" s="48"/>
      <c r="I137" s="66">
        <v>169.9</v>
      </c>
      <c r="J137" s="67">
        <f t="shared" si="8"/>
        <v>177.9</v>
      </c>
      <c r="K137" s="67">
        <f t="shared" si="9"/>
        <v>177.9</v>
      </c>
      <c r="L137" s="67">
        <f t="shared" si="10"/>
        <v>177.9</v>
      </c>
      <c r="M137" s="67">
        <f t="shared" si="11"/>
        <v>180.9</v>
      </c>
    </row>
    <row r="138" spans="1:13" x14ac:dyDescent="0.3">
      <c r="A138" s="62" t="s">
        <v>1127</v>
      </c>
      <c r="B138" s="62" t="s">
        <v>1519</v>
      </c>
      <c r="C138" s="27" t="s">
        <v>1520</v>
      </c>
      <c r="D138" s="18" t="s">
        <v>92</v>
      </c>
      <c r="E138" s="18" t="s">
        <v>11</v>
      </c>
      <c r="F138" s="18" t="s">
        <v>15</v>
      </c>
      <c r="G138" s="48">
        <v>129.53</v>
      </c>
      <c r="H138" s="48"/>
      <c r="I138" s="66">
        <v>179.9</v>
      </c>
      <c r="J138" s="67">
        <f t="shared" si="8"/>
        <v>187.9</v>
      </c>
      <c r="K138" s="67">
        <f t="shared" si="9"/>
        <v>187.9</v>
      </c>
      <c r="L138" s="67">
        <f t="shared" si="10"/>
        <v>187.9</v>
      </c>
      <c r="M138" s="67">
        <f t="shared" si="11"/>
        <v>190.9</v>
      </c>
    </row>
    <row r="139" spans="1:13" x14ac:dyDescent="0.3">
      <c r="A139" s="62" t="s">
        <v>5224</v>
      </c>
      <c r="B139" s="62" t="s">
        <v>3856</v>
      </c>
      <c r="C139" s="27" t="s">
        <v>3857</v>
      </c>
      <c r="D139" s="18" t="s">
        <v>977</v>
      </c>
      <c r="E139" s="18" t="s">
        <v>70</v>
      </c>
      <c r="F139" s="18" t="s">
        <v>15</v>
      </c>
      <c r="G139" s="48">
        <v>3.87</v>
      </c>
      <c r="H139" s="48"/>
      <c r="I139" s="66">
        <v>39.9</v>
      </c>
      <c r="J139" s="67">
        <f t="shared" si="8"/>
        <v>47.9</v>
      </c>
      <c r="K139" s="67">
        <f t="shared" si="9"/>
        <v>47.9</v>
      </c>
      <c r="L139" s="67">
        <f t="shared" si="10"/>
        <v>47.9</v>
      </c>
      <c r="M139" s="67">
        <f t="shared" si="11"/>
        <v>50.9</v>
      </c>
    </row>
    <row r="140" spans="1:13" x14ac:dyDescent="0.3">
      <c r="A140" s="62" t="s">
        <v>1127</v>
      </c>
      <c r="B140" s="62" t="s">
        <v>1342</v>
      </c>
      <c r="C140" s="27" t="s">
        <v>1343</v>
      </c>
      <c r="D140" s="18" t="s">
        <v>403</v>
      </c>
      <c r="E140" s="18" t="s">
        <v>11</v>
      </c>
      <c r="F140" s="18" t="s">
        <v>15</v>
      </c>
      <c r="G140" s="48">
        <v>95.82</v>
      </c>
      <c r="H140" s="48"/>
      <c r="I140" s="66">
        <v>169.9</v>
      </c>
      <c r="J140" s="67">
        <f t="shared" si="8"/>
        <v>177.9</v>
      </c>
      <c r="K140" s="67">
        <f t="shared" si="9"/>
        <v>177.9</v>
      </c>
      <c r="L140" s="67">
        <f t="shared" si="10"/>
        <v>177.9</v>
      </c>
      <c r="M140" s="67">
        <f t="shared" si="11"/>
        <v>180.9</v>
      </c>
    </row>
    <row r="141" spans="1:13" x14ac:dyDescent="0.3">
      <c r="A141" s="62" t="s">
        <v>1127</v>
      </c>
      <c r="B141" s="62" t="s">
        <v>1142</v>
      </c>
      <c r="C141" s="27" t="s">
        <v>1143</v>
      </c>
      <c r="D141" s="18" t="s">
        <v>219</v>
      </c>
      <c r="E141" s="18" t="s">
        <v>11</v>
      </c>
      <c r="F141" s="18" t="s">
        <v>15</v>
      </c>
      <c r="G141" s="48">
        <v>105.70000000000002</v>
      </c>
      <c r="H141" s="48"/>
      <c r="I141" s="66">
        <v>169.9</v>
      </c>
      <c r="J141" s="67">
        <f t="shared" si="8"/>
        <v>177.9</v>
      </c>
      <c r="K141" s="67">
        <f t="shared" si="9"/>
        <v>177.9</v>
      </c>
      <c r="L141" s="67">
        <f t="shared" si="10"/>
        <v>177.9</v>
      </c>
      <c r="M141" s="67">
        <f t="shared" si="11"/>
        <v>180.9</v>
      </c>
    </row>
    <row r="142" spans="1:13" x14ac:dyDescent="0.3">
      <c r="A142" s="62" t="s">
        <v>1127</v>
      </c>
      <c r="B142" s="62" t="s">
        <v>1154</v>
      </c>
      <c r="C142" s="27" t="s">
        <v>1155</v>
      </c>
      <c r="D142" s="18" t="s">
        <v>946</v>
      </c>
      <c r="E142" s="18" t="s">
        <v>11</v>
      </c>
      <c r="F142" s="18" t="s">
        <v>15</v>
      </c>
      <c r="G142" s="48">
        <v>0</v>
      </c>
      <c r="H142" s="48"/>
      <c r="I142" s="66">
        <v>119.9</v>
      </c>
      <c r="J142" s="67">
        <f t="shared" si="8"/>
        <v>127.9</v>
      </c>
      <c r="K142" s="67">
        <f t="shared" si="9"/>
        <v>127.9</v>
      </c>
      <c r="L142" s="67">
        <f t="shared" si="10"/>
        <v>127.9</v>
      </c>
      <c r="M142" s="67">
        <f t="shared" si="11"/>
        <v>130.9</v>
      </c>
    </row>
    <row r="143" spans="1:13" x14ac:dyDescent="0.3">
      <c r="A143" s="62" t="s">
        <v>1127</v>
      </c>
      <c r="B143" s="62" t="s">
        <v>1497</v>
      </c>
      <c r="C143" s="27" t="s">
        <v>1498</v>
      </c>
      <c r="D143" s="18" t="s">
        <v>92</v>
      </c>
      <c r="E143" s="18" t="s">
        <v>11</v>
      </c>
      <c r="F143" s="18" t="s">
        <v>15</v>
      </c>
      <c r="G143" s="48">
        <v>102.85999999999999</v>
      </c>
      <c r="H143" s="48"/>
      <c r="I143" s="66">
        <v>179.9</v>
      </c>
      <c r="J143" s="67">
        <f t="shared" si="8"/>
        <v>187.9</v>
      </c>
      <c r="K143" s="67">
        <f t="shared" si="9"/>
        <v>187.9</v>
      </c>
      <c r="L143" s="67">
        <f t="shared" si="10"/>
        <v>187.9</v>
      </c>
      <c r="M143" s="67">
        <f t="shared" si="11"/>
        <v>190.9</v>
      </c>
    </row>
    <row r="144" spans="1:13" x14ac:dyDescent="0.3">
      <c r="A144" s="62" t="s">
        <v>5224</v>
      </c>
      <c r="B144" s="62" t="s">
        <v>2337</v>
      </c>
      <c r="C144" s="27" t="s">
        <v>2338</v>
      </c>
      <c r="D144" s="18" t="s">
        <v>977</v>
      </c>
      <c r="E144" s="18" t="s">
        <v>70</v>
      </c>
      <c r="F144" s="18" t="s">
        <v>15</v>
      </c>
      <c r="G144" s="48">
        <v>167.63</v>
      </c>
      <c r="H144" s="48"/>
      <c r="I144" s="66">
        <v>39.9</v>
      </c>
      <c r="J144" s="67">
        <f t="shared" si="8"/>
        <v>47.9</v>
      </c>
      <c r="K144" s="67">
        <f t="shared" si="9"/>
        <v>47.9</v>
      </c>
      <c r="L144" s="67">
        <f t="shared" si="10"/>
        <v>47.9</v>
      </c>
      <c r="M144" s="67">
        <f t="shared" si="11"/>
        <v>50.9</v>
      </c>
    </row>
    <row r="145" spans="1:13" x14ac:dyDescent="0.3">
      <c r="A145" s="62" t="s">
        <v>5224</v>
      </c>
      <c r="B145" s="62" t="s">
        <v>2448</v>
      </c>
      <c r="C145" s="27" t="s">
        <v>2449</v>
      </c>
      <c r="D145" s="18" t="s">
        <v>977</v>
      </c>
      <c r="E145" s="18" t="s">
        <v>70</v>
      </c>
      <c r="F145" s="18" t="s">
        <v>1683</v>
      </c>
      <c r="G145" s="48">
        <v>4.12</v>
      </c>
      <c r="H145" s="49">
        <v>0.2</v>
      </c>
      <c r="I145" s="66">
        <v>32.9</v>
      </c>
      <c r="J145" s="67">
        <f t="shared" ref="J145:J208" si="12">$I145+$J$1</f>
        <v>40.9</v>
      </c>
      <c r="K145" s="67">
        <f t="shared" ref="K145:K208" si="13">$I145+$K$1</f>
        <v>40.9</v>
      </c>
      <c r="L145" s="67">
        <f t="shared" ref="L145:L208" si="14">$I145+$L$1</f>
        <v>40.9</v>
      </c>
      <c r="M145" s="67">
        <f t="shared" ref="M145:M208" si="15">$I145+$M$1</f>
        <v>43.9</v>
      </c>
    </row>
    <row r="146" spans="1:13" x14ac:dyDescent="0.3">
      <c r="A146" s="62" t="s">
        <v>5224</v>
      </c>
      <c r="B146" s="62" t="s">
        <v>2446</v>
      </c>
      <c r="C146" s="27" t="s">
        <v>2447</v>
      </c>
      <c r="D146" s="18" t="s">
        <v>977</v>
      </c>
      <c r="E146" s="18" t="s">
        <v>70</v>
      </c>
      <c r="F146" s="18" t="s">
        <v>1683</v>
      </c>
      <c r="G146" s="48">
        <v>2.25</v>
      </c>
      <c r="H146" s="49">
        <v>0.2</v>
      </c>
      <c r="I146" s="66">
        <v>32.9</v>
      </c>
      <c r="J146" s="67">
        <f t="shared" si="12"/>
        <v>40.9</v>
      </c>
      <c r="K146" s="67">
        <f t="shared" si="13"/>
        <v>40.9</v>
      </c>
      <c r="L146" s="67">
        <f t="shared" si="14"/>
        <v>40.9</v>
      </c>
      <c r="M146" s="67">
        <f t="shared" si="15"/>
        <v>43.9</v>
      </c>
    </row>
    <row r="147" spans="1:13" x14ac:dyDescent="0.3">
      <c r="A147" s="62" t="s">
        <v>5224</v>
      </c>
      <c r="B147" s="62" t="s">
        <v>1669</v>
      </c>
      <c r="C147" s="27" t="s">
        <v>1670</v>
      </c>
      <c r="D147" s="18" t="s">
        <v>977</v>
      </c>
      <c r="E147" s="18" t="s">
        <v>70</v>
      </c>
      <c r="F147" s="18" t="s">
        <v>15</v>
      </c>
      <c r="G147" s="48">
        <v>152</v>
      </c>
      <c r="H147" s="48"/>
      <c r="I147" s="66">
        <v>39.9</v>
      </c>
      <c r="J147" s="67">
        <f t="shared" si="12"/>
        <v>47.9</v>
      </c>
      <c r="K147" s="67">
        <f t="shared" si="13"/>
        <v>47.9</v>
      </c>
      <c r="L147" s="67">
        <f t="shared" si="14"/>
        <v>47.9</v>
      </c>
      <c r="M147" s="67">
        <f t="shared" si="15"/>
        <v>50.9</v>
      </c>
    </row>
    <row r="148" spans="1:13" x14ac:dyDescent="0.3">
      <c r="A148" s="62" t="s">
        <v>5224</v>
      </c>
      <c r="B148" s="62" t="s">
        <v>11224</v>
      </c>
      <c r="C148" s="27" t="s">
        <v>1712</v>
      </c>
      <c r="D148" s="18" t="s">
        <v>977</v>
      </c>
      <c r="E148" s="18" t="s">
        <v>70</v>
      </c>
      <c r="F148" s="18" t="s">
        <v>15</v>
      </c>
      <c r="G148" s="48">
        <v>0</v>
      </c>
      <c r="H148" s="65"/>
      <c r="I148" s="66">
        <v>39.9</v>
      </c>
      <c r="J148" s="67">
        <f t="shared" si="12"/>
        <v>47.9</v>
      </c>
      <c r="K148" s="67">
        <f t="shared" si="13"/>
        <v>47.9</v>
      </c>
      <c r="L148" s="67">
        <f t="shared" si="14"/>
        <v>47.9</v>
      </c>
      <c r="M148" s="67">
        <f t="shared" si="15"/>
        <v>50.9</v>
      </c>
    </row>
    <row r="149" spans="1:13" x14ac:dyDescent="0.3">
      <c r="A149" s="62" t="s">
        <v>5224</v>
      </c>
      <c r="B149" s="62" t="s">
        <v>7368</v>
      </c>
      <c r="C149" s="27" t="s">
        <v>7369</v>
      </c>
      <c r="D149" s="18" t="s">
        <v>8211</v>
      </c>
      <c r="E149" s="18" t="s">
        <v>11</v>
      </c>
      <c r="F149" s="18" t="s">
        <v>15</v>
      </c>
      <c r="G149" s="48">
        <v>2.9</v>
      </c>
      <c r="H149" s="48"/>
      <c r="I149" s="66">
        <v>39.9</v>
      </c>
      <c r="J149" s="67">
        <f t="shared" si="12"/>
        <v>47.9</v>
      </c>
      <c r="K149" s="67">
        <f t="shared" si="13"/>
        <v>47.9</v>
      </c>
      <c r="L149" s="67">
        <f t="shared" si="14"/>
        <v>47.9</v>
      </c>
      <c r="M149" s="67">
        <f t="shared" si="15"/>
        <v>50.9</v>
      </c>
    </row>
    <row r="150" spans="1:13" x14ac:dyDescent="0.3">
      <c r="A150" s="62" t="s">
        <v>5224</v>
      </c>
      <c r="B150" s="62" t="s">
        <v>7899</v>
      </c>
      <c r="C150" s="27" t="s">
        <v>3902</v>
      </c>
      <c r="D150" s="18" t="s">
        <v>6792</v>
      </c>
      <c r="E150" s="18" t="s">
        <v>70</v>
      </c>
      <c r="F150" s="18" t="s">
        <v>1683</v>
      </c>
      <c r="G150" s="48">
        <v>0</v>
      </c>
      <c r="H150" s="49">
        <v>0.2</v>
      </c>
      <c r="I150" s="66">
        <v>32.9</v>
      </c>
      <c r="J150" s="67">
        <f t="shared" si="12"/>
        <v>40.9</v>
      </c>
      <c r="K150" s="67">
        <f t="shared" si="13"/>
        <v>40.9</v>
      </c>
      <c r="L150" s="67">
        <f t="shared" si="14"/>
        <v>40.9</v>
      </c>
      <c r="M150" s="67">
        <f t="shared" si="15"/>
        <v>43.9</v>
      </c>
    </row>
    <row r="151" spans="1:13" x14ac:dyDescent="0.3">
      <c r="A151" s="62" t="s">
        <v>5224</v>
      </c>
      <c r="B151" s="62" t="s">
        <v>11268</v>
      </c>
      <c r="C151" s="27" t="s">
        <v>11393</v>
      </c>
      <c r="D151" s="18" t="s">
        <v>276</v>
      </c>
      <c r="E151" s="18" t="s">
        <v>11</v>
      </c>
      <c r="F151" s="18" t="s">
        <v>1683</v>
      </c>
      <c r="G151" s="48">
        <v>1.81</v>
      </c>
      <c r="H151" s="49">
        <v>0.2</v>
      </c>
      <c r="I151" s="66">
        <v>32.9</v>
      </c>
      <c r="J151" s="67">
        <f t="shared" si="12"/>
        <v>40.9</v>
      </c>
      <c r="K151" s="67">
        <f t="shared" si="13"/>
        <v>40.9</v>
      </c>
      <c r="L151" s="67">
        <f t="shared" si="14"/>
        <v>40.9</v>
      </c>
      <c r="M151" s="67">
        <f t="shared" si="15"/>
        <v>43.9</v>
      </c>
    </row>
    <row r="152" spans="1:13" x14ac:dyDescent="0.3">
      <c r="A152" s="62" t="s">
        <v>5224</v>
      </c>
      <c r="B152" s="62" t="s">
        <v>1709</v>
      </c>
      <c r="C152" s="27" t="s">
        <v>1710</v>
      </c>
      <c r="D152" s="18" t="s">
        <v>977</v>
      </c>
      <c r="E152" s="18" t="s">
        <v>70</v>
      </c>
      <c r="F152" s="18" t="s">
        <v>1683</v>
      </c>
      <c r="G152" s="48">
        <v>1.8</v>
      </c>
      <c r="H152" s="49">
        <v>0.2</v>
      </c>
      <c r="I152" s="66">
        <v>32.9</v>
      </c>
      <c r="J152" s="67">
        <f t="shared" si="12"/>
        <v>40.9</v>
      </c>
      <c r="K152" s="67">
        <f t="shared" si="13"/>
        <v>40.9</v>
      </c>
      <c r="L152" s="67">
        <f t="shared" si="14"/>
        <v>40.9</v>
      </c>
      <c r="M152" s="67">
        <f t="shared" si="15"/>
        <v>43.9</v>
      </c>
    </row>
    <row r="153" spans="1:13" x14ac:dyDescent="0.3">
      <c r="A153" s="62" t="s">
        <v>5224</v>
      </c>
      <c r="B153" s="62" t="s">
        <v>3996</v>
      </c>
      <c r="C153" s="27" t="s">
        <v>3997</v>
      </c>
      <c r="D153" s="18" t="s">
        <v>946</v>
      </c>
      <c r="E153" s="18" t="s">
        <v>70</v>
      </c>
      <c r="F153" s="18" t="s">
        <v>15</v>
      </c>
      <c r="G153" s="48">
        <v>132.15</v>
      </c>
      <c r="H153" s="48"/>
      <c r="I153" s="66">
        <v>39.9</v>
      </c>
      <c r="J153" s="67">
        <f t="shared" si="12"/>
        <v>47.9</v>
      </c>
      <c r="K153" s="67">
        <f t="shared" si="13"/>
        <v>47.9</v>
      </c>
      <c r="L153" s="67">
        <f t="shared" si="14"/>
        <v>47.9</v>
      </c>
      <c r="M153" s="67">
        <f t="shared" si="15"/>
        <v>50.9</v>
      </c>
    </row>
    <row r="154" spans="1:13" x14ac:dyDescent="0.3">
      <c r="A154" s="62" t="s">
        <v>5224</v>
      </c>
      <c r="B154" s="62" t="s">
        <v>3982</v>
      </c>
      <c r="C154" s="27" t="s">
        <v>3983</v>
      </c>
      <c r="D154" s="18" t="s">
        <v>946</v>
      </c>
      <c r="E154" s="18" t="s">
        <v>70</v>
      </c>
      <c r="F154" s="18" t="s">
        <v>15</v>
      </c>
      <c r="G154" s="48">
        <v>128.6</v>
      </c>
      <c r="H154" s="48"/>
      <c r="I154" s="66">
        <v>39.9</v>
      </c>
      <c r="J154" s="67">
        <f t="shared" si="12"/>
        <v>47.9</v>
      </c>
      <c r="K154" s="67">
        <f t="shared" si="13"/>
        <v>47.9</v>
      </c>
      <c r="L154" s="67">
        <f t="shared" si="14"/>
        <v>47.9</v>
      </c>
      <c r="M154" s="67">
        <f t="shared" si="15"/>
        <v>50.9</v>
      </c>
    </row>
    <row r="155" spans="1:13" x14ac:dyDescent="0.3">
      <c r="A155" s="62" t="s">
        <v>1127</v>
      </c>
      <c r="B155" s="62" t="s">
        <v>3885</v>
      </c>
      <c r="C155" s="27" t="s">
        <v>3886</v>
      </c>
      <c r="D155" s="18" t="s">
        <v>946</v>
      </c>
      <c r="E155" s="18" t="s">
        <v>11</v>
      </c>
      <c r="F155" s="18" t="s">
        <v>15</v>
      </c>
      <c r="G155" s="48">
        <v>54.6</v>
      </c>
      <c r="H155" s="48"/>
      <c r="I155" s="66">
        <v>119.9</v>
      </c>
      <c r="J155" s="67">
        <f t="shared" si="12"/>
        <v>127.9</v>
      </c>
      <c r="K155" s="67">
        <f t="shared" si="13"/>
        <v>127.9</v>
      </c>
      <c r="L155" s="67">
        <f t="shared" si="14"/>
        <v>127.9</v>
      </c>
      <c r="M155" s="67">
        <f t="shared" si="15"/>
        <v>130.9</v>
      </c>
    </row>
    <row r="156" spans="1:13" x14ac:dyDescent="0.3">
      <c r="A156" s="62" t="s">
        <v>5224</v>
      </c>
      <c r="B156" s="62" t="s">
        <v>11270</v>
      </c>
      <c r="C156" s="27" t="s">
        <v>1728</v>
      </c>
      <c r="D156" s="18" t="s">
        <v>977</v>
      </c>
      <c r="E156" s="18" t="s">
        <v>70</v>
      </c>
      <c r="F156" s="18" t="s">
        <v>15</v>
      </c>
      <c r="G156" s="48">
        <v>0</v>
      </c>
      <c r="H156" s="65"/>
      <c r="I156" s="66">
        <v>39.9</v>
      </c>
      <c r="J156" s="67">
        <f t="shared" si="12"/>
        <v>47.9</v>
      </c>
      <c r="K156" s="67">
        <f t="shared" si="13"/>
        <v>47.9</v>
      </c>
      <c r="L156" s="67">
        <f t="shared" si="14"/>
        <v>47.9</v>
      </c>
      <c r="M156" s="67">
        <f t="shared" si="15"/>
        <v>50.9</v>
      </c>
    </row>
    <row r="157" spans="1:13" x14ac:dyDescent="0.3">
      <c r="A157" s="62" t="s">
        <v>5224</v>
      </c>
      <c r="B157" s="62" t="s">
        <v>1721</v>
      </c>
      <c r="C157" s="27" t="s">
        <v>1722</v>
      </c>
      <c r="D157" s="18" t="s">
        <v>6792</v>
      </c>
      <c r="E157" s="18" t="s">
        <v>70</v>
      </c>
      <c r="F157" s="18" t="s">
        <v>15</v>
      </c>
      <c r="G157" s="48">
        <v>0</v>
      </c>
      <c r="H157" s="48"/>
      <c r="I157" s="66">
        <v>39.9</v>
      </c>
      <c r="J157" s="67">
        <f t="shared" si="12"/>
        <v>47.9</v>
      </c>
      <c r="K157" s="67">
        <f t="shared" si="13"/>
        <v>47.9</v>
      </c>
      <c r="L157" s="67">
        <f t="shared" si="14"/>
        <v>47.9</v>
      </c>
      <c r="M157" s="67">
        <f t="shared" si="15"/>
        <v>50.9</v>
      </c>
    </row>
    <row r="158" spans="1:13" x14ac:dyDescent="0.3">
      <c r="A158" s="62" t="s">
        <v>5224</v>
      </c>
      <c r="B158" s="62" t="s">
        <v>7904</v>
      </c>
      <c r="C158" s="27" t="s">
        <v>7903</v>
      </c>
      <c r="D158" s="18" t="s">
        <v>6792</v>
      </c>
      <c r="E158" s="18" t="s">
        <v>70</v>
      </c>
      <c r="F158" s="18" t="s">
        <v>15</v>
      </c>
      <c r="G158" s="48">
        <v>0</v>
      </c>
      <c r="H158" s="48"/>
      <c r="I158" s="66">
        <v>39.9</v>
      </c>
      <c r="J158" s="67">
        <f t="shared" si="12"/>
        <v>47.9</v>
      </c>
      <c r="K158" s="67">
        <f t="shared" si="13"/>
        <v>47.9</v>
      </c>
      <c r="L158" s="67">
        <f t="shared" si="14"/>
        <v>47.9</v>
      </c>
      <c r="M158" s="67">
        <f t="shared" si="15"/>
        <v>50.9</v>
      </c>
    </row>
    <row r="159" spans="1:13" x14ac:dyDescent="0.3">
      <c r="A159" s="62" t="s">
        <v>5224</v>
      </c>
      <c r="B159" s="62" t="s">
        <v>7898</v>
      </c>
      <c r="C159" s="27" t="s">
        <v>1718</v>
      </c>
      <c r="D159" s="18" t="s">
        <v>6792</v>
      </c>
      <c r="E159" s="18" t="s">
        <v>70</v>
      </c>
      <c r="F159" s="18" t="s">
        <v>15</v>
      </c>
      <c r="G159" s="48">
        <v>0</v>
      </c>
      <c r="H159" s="48"/>
      <c r="I159" s="66">
        <v>39.9</v>
      </c>
      <c r="J159" s="67">
        <f t="shared" si="12"/>
        <v>47.9</v>
      </c>
      <c r="K159" s="67">
        <f t="shared" si="13"/>
        <v>47.9</v>
      </c>
      <c r="L159" s="67">
        <f t="shared" si="14"/>
        <v>47.9</v>
      </c>
      <c r="M159" s="67">
        <f t="shared" si="15"/>
        <v>50.9</v>
      </c>
    </row>
    <row r="160" spans="1:13" x14ac:dyDescent="0.3">
      <c r="A160" s="62" t="s">
        <v>5224</v>
      </c>
      <c r="B160" s="62" t="s">
        <v>7902</v>
      </c>
      <c r="C160" s="27" t="s">
        <v>7903</v>
      </c>
      <c r="D160" s="18" t="s">
        <v>6792</v>
      </c>
      <c r="E160" s="18" t="s">
        <v>70</v>
      </c>
      <c r="F160" s="18" t="s">
        <v>15</v>
      </c>
      <c r="G160" s="48">
        <v>0</v>
      </c>
      <c r="H160" s="48"/>
      <c r="I160" s="66">
        <v>39.9</v>
      </c>
      <c r="J160" s="67">
        <f t="shared" si="12"/>
        <v>47.9</v>
      </c>
      <c r="K160" s="67">
        <f t="shared" si="13"/>
        <v>47.9</v>
      </c>
      <c r="L160" s="67">
        <f t="shared" si="14"/>
        <v>47.9</v>
      </c>
      <c r="M160" s="67">
        <f t="shared" si="15"/>
        <v>50.9</v>
      </c>
    </row>
    <row r="161" spans="1:13" x14ac:dyDescent="0.3">
      <c r="A161" s="62" t="s">
        <v>5224</v>
      </c>
      <c r="B161" s="62" t="s">
        <v>7897</v>
      </c>
      <c r="C161" s="27" t="s">
        <v>1718</v>
      </c>
      <c r="D161" s="18" t="s">
        <v>6792</v>
      </c>
      <c r="E161" s="18" t="s">
        <v>70</v>
      </c>
      <c r="F161" s="18" t="s">
        <v>15</v>
      </c>
      <c r="G161" s="48">
        <v>20.41</v>
      </c>
      <c r="H161" s="48"/>
      <c r="I161" s="66">
        <v>39.9</v>
      </c>
      <c r="J161" s="67">
        <f t="shared" si="12"/>
        <v>47.9</v>
      </c>
      <c r="K161" s="67">
        <f t="shared" si="13"/>
        <v>47.9</v>
      </c>
      <c r="L161" s="67">
        <f t="shared" si="14"/>
        <v>47.9</v>
      </c>
      <c r="M161" s="67">
        <f t="shared" si="15"/>
        <v>50.9</v>
      </c>
    </row>
    <row r="162" spans="1:13" x14ac:dyDescent="0.3">
      <c r="A162" s="62" t="s">
        <v>5224</v>
      </c>
      <c r="B162" s="62" t="s">
        <v>7907</v>
      </c>
      <c r="C162" s="27" t="s">
        <v>7908</v>
      </c>
      <c r="D162" s="18" t="s">
        <v>6792</v>
      </c>
      <c r="E162" s="18" t="s">
        <v>70</v>
      </c>
      <c r="F162" s="18" t="s">
        <v>15</v>
      </c>
      <c r="G162" s="48">
        <v>0</v>
      </c>
      <c r="H162" s="48"/>
      <c r="I162" s="66">
        <v>39.9</v>
      </c>
      <c r="J162" s="67">
        <f t="shared" si="12"/>
        <v>47.9</v>
      </c>
      <c r="K162" s="67">
        <f t="shared" si="13"/>
        <v>47.9</v>
      </c>
      <c r="L162" s="67">
        <f t="shared" si="14"/>
        <v>47.9</v>
      </c>
      <c r="M162" s="67">
        <f t="shared" si="15"/>
        <v>50.9</v>
      </c>
    </row>
    <row r="163" spans="1:13" x14ac:dyDescent="0.3">
      <c r="A163" s="62" t="s">
        <v>5224</v>
      </c>
      <c r="B163" s="62" t="s">
        <v>7921</v>
      </c>
      <c r="C163" s="27" t="s">
        <v>7922</v>
      </c>
      <c r="D163" s="18" t="s">
        <v>6792</v>
      </c>
      <c r="E163" s="18" t="s">
        <v>70</v>
      </c>
      <c r="F163" s="18" t="s">
        <v>15</v>
      </c>
      <c r="G163" s="48">
        <v>0</v>
      </c>
      <c r="H163" s="48"/>
      <c r="I163" s="66">
        <v>39.9</v>
      </c>
      <c r="J163" s="67">
        <f t="shared" si="12"/>
        <v>47.9</v>
      </c>
      <c r="K163" s="67">
        <f t="shared" si="13"/>
        <v>47.9</v>
      </c>
      <c r="L163" s="67">
        <f t="shared" si="14"/>
        <v>47.9</v>
      </c>
      <c r="M163" s="67">
        <f t="shared" si="15"/>
        <v>50.9</v>
      </c>
    </row>
    <row r="164" spans="1:13" x14ac:dyDescent="0.3">
      <c r="A164" s="62" t="s">
        <v>5224</v>
      </c>
      <c r="B164" s="62" t="s">
        <v>7293</v>
      </c>
      <c r="C164" s="27" t="s">
        <v>7294</v>
      </c>
      <c r="D164" s="18" t="s">
        <v>8211</v>
      </c>
      <c r="E164" s="18" t="s">
        <v>70</v>
      </c>
      <c r="F164" s="18" t="s">
        <v>15</v>
      </c>
      <c r="G164" s="48">
        <v>0</v>
      </c>
      <c r="H164" s="48"/>
      <c r="I164" s="66">
        <v>39.9</v>
      </c>
      <c r="J164" s="67">
        <f t="shared" si="12"/>
        <v>47.9</v>
      </c>
      <c r="K164" s="67">
        <f t="shared" si="13"/>
        <v>47.9</v>
      </c>
      <c r="L164" s="67">
        <f t="shared" si="14"/>
        <v>47.9</v>
      </c>
      <c r="M164" s="67">
        <f t="shared" si="15"/>
        <v>50.9</v>
      </c>
    </row>
    <row r="165" spans="1:13" x14ac:dyDescent="0.3">
      <c r="A165" s="62" t="s">
        <v>5224</v>
      </c>
      <c r="B165" s="62" t="s">
        <v>7295</v>
      </c>
      <c r="C165" s="27" t="s">
        <v>7296</v>
      </c>
      <c r="D165" s="18" t="s">
        <v>8211</v>
      </c>
      <c r="E165" s="18" t="s">
        <v>70</v>
      </c>
      <c r="F165" s="18" t="s">
        <v>15</v>
      </c>
      <c r="G165" s="48">
        <v>0</v>
      </c>
      <c r="H165" s="48"/>
      <c r="I165" s="66">
        <v>39.9</v>
      </c>
      <c r="J165" s="67">
        <f t="shared" si="12"/>
        <v>47.9</v>
      </c>
      <c r="K165" s="67">
        <f t="shared" si="13"/>
        <v>47.9</v>
      </c>
      <c r="L165" s="67">
        <f t="shared" si="14"/>
        <v>47.9</v>
      </c>
      <c r="M165" s="67">
        <f t="shared" si="15"/>
        <v>50.9</v>
      </c>
    </row>
    <row r="166" spans="1:13" x14ac:dyDescent="0.3">
      <c r="A166" s="62" t="s">
        <v>5224</v>
      </c>
      <c r="B166" s="62" t="s">
        <v>7297</v>
      </c>
      <c r="C166" s="27" t="s">
        <v>7298</v>
      </c>
      <c r="D166" s="18" t="s">
        <v>8211</v>
      </c>
      <c r="E166" s="18" t="s">
        <v>70</v>
      </c>
      <c r="F166" s="18" t="s">
        <v>15</v>
      </c>
      <c r="G166" s="48">
        <v>0</v>
      </c>
      <c r="H166" s="48"/>
      <c r="I166" s="66">
        <v>39.9</v>
      </c>
      <c r="J166" s="67">
        <f t="shared" si="12"/>
        <v>47.9</v>
      </c>
      <c r="K166" s="67">
        <f t="shared" si="13"/>
        <v>47.9</v>
      </c>
      <c r="L166" s="67">
        <f t="shared" si="14"/>
        <v>47.9</v>
      </c>
      <c r="M166" s="67">
        <f t="shared" si="15"/>
        <v>50.9</v>
      </c>
    </row>
    <row r="167" spans="1:13" x14ac:dyDescent="0.3">
      <c r="A167" s="62" t="s">
        <v>5224</v>
      </c>
      <c r="B167" s="62" t="s">
        <v>7309</v>
      </c>
      <c r="C167" s="27" t="s">
        <v>7310</v>
      </c>
      <c r="D167" s="18" t="s">
        <v>8211</v>
      </c>
      <c r="E167" s="18" t="s">
        <v>70</v>
      </c>
      <c r="F167" s="18" t="s">
        <v>15</v>
      </c>
      <c r="G167" s="48">
        <v>0</v>
      </c>
      <c r="H167" s="48"/>
      <c r="I167" s="66">
        <v>39.9</v>
      </c>
      <c r="J167" s="67">
        <f t="shared" si="12"/>
        <v>47.9</v>
      </c>
      <c r="K167" s="67">
        <f t="shared" si="13"/>
        <v>47.9</v>
      </c>
      <c r="L167" s="67">
        <f t="shared" si="14"/>
        <v>47.9</v>
      </c>
      <c r="M167" s="67">
        <f t="shared" si="15"/>
        <v>50.9</v>
      </c>
    </row>
    <row r="168" spans="1:13" x14ac:dyDescent="0.3">
      <c r="A168" s="62" t="s">
        <v>5224</v>
      </c>
      <c r="B168" s="62" t="s">
        <v>7312</v>
      </c>
      <c r="C168" s="27" t="s">
        <v>7313</v>
      </c>
      <c r="D168" s="18" t="s">
        <v>8211</v>
      </c>
      <c r="E168" s="18" t="s">
        <v>70</v>
      </c>
      <c r="F168" s="18" t="s">
        <v>15</v>
      </c>
      <c r="G168" s="48">
        <v>0</v>
      </c>
      <c r="H168" s="48"/>
      <c r="I168" s="66">
        <v>39.9</v>
      </c>
      <c r="J168" s="67">
        <f t="shared" si="12"/>
        <v>47.9</v>
      </c>
      <c r="K168" s="67">
        <f t="shared" si="13"/>
        <v>47.9</v>
      </c>
      <c r="L168" s="67">
        <f t="shared" si="14"/>
        <v>47.9</v>
      </c>
      <c r="M168" s="67">
        <f t="shared" si="15"/>
        <v>50.9</v>
      </c>
    </row>
    <row r="169" spans="1:13" x14ac:dyDescent="0.3">
      <c r="A169" s="62" t="s">
        <v>5224</v>
      </c>
      <c r="B169" s="62" t="s">
        <v>7314</v>
      </c>
      <c r="C169" s="27" t="s">
        <v>7315</v>
      </c>
      <c r="D169" s="18" t="s">
        <v>8211</v>
      </c>
      <c r="E169" s="18" t="s">
        <v>70</v>
      </c>
      <c r="F169" s="18" t="s">
        <v>15</v>
      </c>
      <c r="G169" s="48">
        <v>0</v>
      </c>
      <c r="H169" s="48"/>
      <c r="I169" s="66">
        <v>39.9</v>
      </c>
      <c r="J169" s="67">
        <f t="shared" si="12"/>
        <v>47.9</v>
      </c>
      <c r="K169" s="67">
        <f t="shared" si="13"/>
        <v>47.9</v>
      </c>
      <c r="L169" s="67">
        <f t="shared" si="14"/>
        <v>47.9</v>
      </c>
      <c r="M169" s="67">
        <f t="shared" si="15"/>
        <v>50.9</v>
      </c>
    </row>
    <row r="170" spans="1:13" x14ac:dyDescent="0.3">
      <c r="A170" s="62" t="s">
        <v>5224</v>
      </c>
      <c r="B170" s="62" t="s">
        <v>7316</v>
      </c>
      <c r="C170" s="27" t="s">
        <v>7317</v>
      </c>
      <c r="D170" s="18" t="s">
        <v>8211</v>
      </c>
      <c r="E170" s="18" t="s">
        <v>70</v>
      </c>
      <c r="F170" s="18" t="s">
        <v>15</v>
      </c>
      <c r="G170" s="48">
        <v>0</v>
      </c>
      <c r="H170" s="48"/>
      <c r="I170" s="66">
        <v>39.9</v>
      </c>
      <c r="J170" s="67">
        <f t="shared" si="12"/>
        <v>47.9</v>
      </c>
      <c r="K170" s="67">
        <f t="shared" si="13"/>
        <v>47.9</v>
      </c>
      <c r="L170" s="67">
        <f t="shared" si="14"/>
        <v>47.9</v>
      </c>
      <c r="M170" s="67">
        <f t="shared" si="15"/>
        <v>50.9</v>
      </c>
    </row>
    <row r="171" spans="1:13" x14ac:dyDescent="0.3">
      <c r="A171" s="62" t="s">
        <v>5224</v>
      </c>
      <c r="B171" s="62" t="s">
        <v>7320</v>
      </c>
      <c r="C171" s="27" t="s">
        <v>7321</v>
      </c>
      <c r="D171" s="18" t="s">
        <v>8211</v>
      </c>
      <c r="E171" s="18" t="s">
        <v>70</v>
      </c>
      <c r="F171" s="18" t="s">
        <v>15</v>
      </c>
      <c r="G171" s="48">
        <v>0</v>
      </c>
      <c r="H171" s="48"/>
      <c r="I171" s="66">
        <v>39.9</v>
      </c>
      <c r="J171" s="67">
        <f t="shared" si="12"/>
        <v>47.9</v>
      </c>
      <c r="K171" s="67">
        <f t="shared" si="13"/>
        <v>47.9</v>
      </c>
      <c r="L171" s="67">
        <f t="shared" si="14"/>
        <v>47.9</v>
      </c>
      <c r="M171" s="67">
        <f t="shared" si="15"/>
        <v>50.9</v>
      </c>
    </row>
    <row r="172" spans="1:13" x14ac:dyDescent="0.3">
      <c r="A172" s="62" t="s">
        <v>5224</v>
      </c>
      <c r="B172" s="62" t="s">
        <v>7322</v>
      </c>
      <c r="C172" s="27" t="s">
        <v>7323</v>
      </c>
      <c r="D172" s="18" t="s">
        <v>8211</v>
      </c>
      <c r="E172" s="18" t="s">
        <v>70</v>
      </c>
      <c r="F172" s="18" t="s">
        <v>15</v>
      </c>
      <c r="G172" s="48">
        <v>0</v>
      </c>
      <c r="H172" s="48"/>
      <c r="I172" s="66">
        <v>39.9</v>
      </c>
      <c r="J172" s="67">
        <f t="shared" si="12"/>
        <v>47.9</v>
      </c>
      <c r="K172" s="67">
        <f t="shared" si="13"/>
        <v>47.9</v>
      </c>
      <c r="L172" s="67">
        <f t="shared" si="14"/>
        <v>47.9</v>
      </c>
      <c r="M172" s="67">
        <f t="shared" si="15"/>
        <v>50.9</v>
      </c>
    </row>
    <row r="173" spans="1:13" x14ac:dyDescent="0.3">
      <c r="A173" s="62" t="s">
        <v>5224</v>
      </c>
      <c r="B173" s="62" t="s">
        <v>7382</v>
      </c>
      <c r="C173" s="27" t="s">
        <v>7383</v>
      </c>
      <c r="D173" s="18" t="s">
        <v>8211</v>
      </c>
      <c r="E173" s="18" t="s">
        <v>70</v>
      </c>
      <c r="F173" s="18" t="s">
        <v>15</v>
      </c>
      <c r="G173" s="48">
        <v>0</v>
      </c>
      <c r="H173" s="48"/>
      <c r="I173" s="66">
        <v>39.9</v>
      </c>
      <c r="J173" s="67">
        <f t="shared" si="12"/>
        <v>47.9</v>
      </c>
      <c r="K173" s="67">
        <f t="shared" si="13"/>
        <v>47.9</v>
      </c>
      <c r="L173" s="67">
        <f t="shared" si="14"/>
        <v>47.9</v>
      </c>
      <c r="M173" s="67">
        <f t="shared" si="15"/>
        <v>50.9</v>
      </c>
    </row>
    <row r="174" spans="1:13" x14ac:dyDescent="0.3">
      <c r="A174" s="62" t="s">
        <v>5224</v>
      </c>
      <c r="B174" s="62" t="s">
        <v>7384</v>
      </c>
      <c r="C174" s="27" t="s">
        <v>7385</v>
      </c>
      <c r="D174" s="18" t="s">
        <v>8211</v>
      </c>
      <c r="E174" s="18" t="s">
        <v>70</v>
      </c>
      <c r="F174" s="18" t="s">
        <v>15</v>
      </c>
      <c r="G174" s="48">
        <v>0</v>
      </c>
      <c r="H174" s="48"/>
      <c r="I174" s="66">
        <v>39.9</v>
      </c>
      <c r="J174" s="67">
        <f t="shared" si="12"/>
        <v>47.9</v>
      </c>
      <c r="K174" s="67">
        <f t="shared" si="13"/>
        <v>47.9</v>
      </c>
      <c r="L174" s="67">
        <f t="shared" si="14"/>
        <v>47.9</v>
      </c>
      <c r="M174" s="67">
        <f t="shared" si="15"/>
        <v>50.9</v>
      </c>
    </row>
    <row r="175" spans="1:13" x14ac:dyDescent="0.3">
      <c r="A175" s="62" t="s">
        <v>5224</v>
      </c>
      <c r="B175" s="62" t="s">
        <v>7987</v>
      </c>
      <c r="C175" s="27" t="s">
        <v>7988</v>
      </c>
      <c r="D175" s="18" t="s">
        <v>5207</v>
      </c>
      <c r="E175" s="18" t="s">
        <v>70</v>
      </c>
      <c r="F175" s="18" t="s">
        <v>15</v>
      </c>
      <c r="G175" s="48">
        <v>0</v>
      </c>
      <c r="H175" s="48"/>
      <c r="I175" s="66">
        <v>39.9</v>
      </c>
      <c r="J175" s="67">
        <f t="shared" si="12"/>
        <v>47.9</v>
      </c>
      <c r="K175" s="67">
        <f t="shared" si="13"/>
        <v>47.9</v>
      </c>
      <c r="L175" s="67">
        <f t="shared" si="14"/>
        <v>47.9</v>
      </c>
      <c r="M175" s="67">
        <f t="shared" si="15"/>
        <v>50.9</v>
      </c>
    </row>
    <row r="176" spans="1:13" x14ac:dyDescent="0.3">
      <c r="A176" s="62" t="s">
        <v>5224</v>
      </c>
      <c r="B176" s="62" t="s">
        <v>8037</v>
      </c>
      <c r="C176" s="27" t="s">
        <v>8038</v>
      </c>
      <c r="D176" s="18" t="s">
        <v>5207</v>
      </c>
      <c r="E176" s="18" t="s">
        <v>70</v>
      </c>
      <c r="F176" s="18" t="s">
        <v>15</v>
      </c>
      <c r="G176" s="48">
        <v>0</v>
      </c>
      <c r="H176" s="48"/>
      <c r="I176" s="66">
        <v>39.9</v>
      </c>
      <c r="J176" s="67">
        <f t="shared" si="12"/>
        <v>47.9</v>
      </c>
      <c r="K176" s="67">
        <f t="shared" si="13"/>
        <v>47.9</v>
      </c>
      <c r="L176" s="67">
        <f t="shared" si="14"/>
        <v>47.9</v>
      </c>
      <c r="M176" s="67">
        <f t="shared" si="15"/>
        <v>50.9</v>
      </c>
    </row>
    <row r="177" spans="1:13" x14ac:dyDescent="0.3">
      <c r="A177" s="62" t="s">
        <v>5224</v>
      </c>
      <c r="B177" s="62" t="s">
        <v>8045</v>
      </c>
      <c r="C177" s="27" t="s">
        <v>8046</v>
      </c>
      <c r="D177" s="18" t="s">
        <v>5207</v>
      </c>
      <c r="E177" s="18" t="s">
        <v>70</v>
      </c>
      <c r="F177" s="18" t="s">
        <v>15</v>
      </c>
      <c r="G177" s="48">
        <v>0</v>
      </c>
      <c r="H177" s="48"/>
      <c r="I177" s="66">
        <v>39.9</v>
      </c>
      <c r="J177" s="67">
        <f t="shared" si="12"/>
        <v>47.9</v>
      </c>
      <c r="K177" s="67">
        <f t="shared" si="13"/>
        <v>47.9</v>
      </c>
      <c r="L177" s="67">
        <f t="shared" si="14"/>
        <v>47.9</v>
      </c>
      <c r="M177" s="67">
        <f t="shared" si="15"/>
        <v>50.9</v>
      </c>
    </row>
    <row r="178" spans="1:13" x14ac:dyDescent="0.3">
      <c r="A178" s="62" t="s">
        <v>5224</v>
      </c>
      <c r="B178" s="62" t="s">
        <v>7985</v>
      </c>
      <c r="C178" s="27" t="s">
        <v>7986</v>
      </c>
      <c r="D178" s="18" t="s">
        <v>5207</v>
      </c>
      <c r="E178" s="18" t="s">
        <v>70</v>
      </c>
      <c r="F178" s="18" t="s">
        <v>15</v>
      </c>
      <c r="G178" s="48">
        <v>0</v>
      </c>
      <c r="H178" s="48"/>
      <c r="I178" s="66">
        <v>39.9</v>
      </c>
      <c r="J178" s="67">
        <f t="shared" si="12"/>
        <v>47.9</v>
      </c>
      <c r="K178" s="67">
        <f t="shared" si="13"/>
        <v>47.9</v>
      </c>
      <c r="L178" s="67">
        <f t="shared" si="14"/>
        <v>47.9</v>
      </c>
      <c r="M178" s="67">
        <f t="shared" si="15"/>
        <v>50.9</v>
      </c>
    </row>
    <row r="179" spans="1:13" x14ac:dyDescent="0.3">
      <c r="A179" s="62" t="s">
        <v>5224</v>
      </c>
      <c r="B179" s="62" t="s">
        <v>1737</v>
      </c>
      <c r="C179" s="27" t="s">
        <v>1738</v>
      </c>
      <c r="D179" s="18" t="s">
        <v>5222</v>
      </c>
      <c r="E179" s="18" t="s">
        <v>70</v>
      </c>
      <c r="F179" s="18" t="s">
        <v>15</v>
      </c>
      <c r="G179" s="48">
        <v>0</v>
      </c>
      <c r="H179" s="48"/>
      <c r="I179" s="66">
        <v>58.9</v>
      </c>
      <c r="J179" s="67">
        <f t="shared" si="12"/>
        <v>66.900000000000006</v>
      </c>
      <c r="K179" s="67">
        <f t="shared" si="13"/>
        <v>66.900000000000006</v>
      </c>
      <c r="L179" s="67">
        <f t="shared" si="14"/>
        <v>66.900000000000006</v>
      </c>
      <c r="M179" s="67">
        <f t="shared" si="15"/>
        <v>69.900000000000006</v>
      </c>
    </row>
    <row r="180" spans="1:13" x14ac:dyDescent="0.3">
      <c r="A180" s="62" t="s">
        <v>5224</v>
      </c>
      <c r="B180" s="62" t="s">
        <v>8081</v>
      </c>
      <c r="C180" s="27" t="s">
        <v>8082</v>
      </c>
      <c r="D180" s="18" t="s">
        <v>5222</v>
      </c>
      <c r="E180" s="18" t="s">
        <v>70</v>
      </c>
      <c r="F180" s="18" t="s">
        <v>15</v>
      </c>
      <c r="G180" s="48">
        <v>0</v>
      </c>
      <c r="H180" s="48"/>
      <c r="I180" s="66">
        <v>58.9</v>
      </c>
      <c r="J180" s="67">
        <f t="shared" si="12"/>
        <v>66.900000000000006</v>
      </c>
      <c r="K180" s="67">
        <f t="shared" si="13"/>
        <v>66.900000000000006</v>
      </c>
      <c r="L180" s="67">
        <f t="shared" si="14"/>
        <v>66.900000000000006</v>
      </c>
      <c r="M180" s="67">
        <f t="shared" si="15"/>
        <v>69.900000000000006</v>
      </c>
    </row>
    <row r="181" spans="1:13" x14ac:dyDescent="0.3">
      <c r="A181" s="62" t="s">
        <v>5224</v>
      </c>
      <c r="B181" s="62" t="s">
        <v>7493</v>
      </c>
      <c r="C181" s="27" t="s">
        <v>7494</v>
      </c>
      <c r="D181" s="18" t="s">
        <v>5222</v>
      </c>
      <c r="E181" s="18" t="s">
        <v>70</v>
      </c>
      <c r="F181" s="18" t="s">
        <v>15</v>
      </c>
      <c r="G181" s="48">
        <v>0</v>
      </c>
      <c r="H181" s="48"/>
      <c r="I181" s="66">
        <v>58.9</v>
      </c>
      <c r="J181" s="67">
        <f t="shared" si="12"/>
        <v>66.900000000000006</v>
      </c>
      <c r="K181" s="67">
        <f t="shared" si="13"/>
        <v>66.900000000000006</v>
      </c>
      <c r="L181" s="67">
        <f t="shared" si="14"/>
        <v>66.900000000000006</v>
      </c>
      <c r="M181" s="67">
        <f t="shared" si="15"/>
        <v>69.900000000000006</v>
      </c>
    </row>
    <row r="182" spans="1:13" x14ac:dyDescent="0.3">
      <c r="A182" s="62" t="s">
        <v>5224</v>
      </c>
      <c r="B182" s="62" t="s">
        <v>7507</v>
      </c>
      <c r="C182" s="27" t="s">
        <v>2023</v>
      </c>
      <c r="D182" s="18" t="s">
        <v>5222</v>
      </c>
      <c r="E182" s="18" t="s">
        <v>70</v>
      </c>
      <c r="F182" s="18" t="s">
        <v>15</v>
      </c>
      <c r="G182" s="48">
        <v>0</v>
      </c>
      <c r="H182" s="48"/>
      <c r="I182" s="66">
        <v>58.9</v>
      </c>
      <c r="J182" s="67">
        <f t="shared" si="12"/>
        <v>66.900000000000006</v>
      </c>
      <c r="K182" s="67">
        <f t="shared" si="13"/>
        <v>66.900000000000006</v>
      </c>
      <c r="L182" s="67">
        <f t="shared" si="14"/>
        <v>66.900000000000006</v>
      </c>
      <c r="M182" s="67">
        <f t="shared" si="15"/>
        <v>69.900000000000006</v>
      </c>
    </row>
    <row r="183" spans="1:13" x14ac:dyDescent="0.3">
      <c r="A183" s="62" t="s">
        <v>5224</v>
      </c>
      <c r="B183" s="62" t="s">
        <v>7512</v>
      </c>
      <c r="C183" s="27" t="s">
        <v>7513</v>
      </c>
      <c r="D183" s="18" t="s">
        <v>5222</v>
      </c>
      <c r="E183" s="18" t="s">
        <v>70</v>
      </c>
      <c r="F183" s="18" t="s">
        <v>15</v>
      </c>
      <c r="G183" s="48">
        <v>0</v>
      </c>
      <c r="H183" s="48"/>
      <c r="I183" s="66">
        <v>58.9</v>
      </c>
      <c r="J183" s="67">
        <f t="shared" si="12"/>
        <v>66.900000000000006</v>
      </c>
      <c r="K183" s="67">
        <f t="shared" si="13"/>
        <v>66.900000000000006</v>
      </c>
      <c r="L183" s="67">
        <f t="shared" si="14"/>
        <v>66.900000000000006</v>
      </c>
      <c r="M183" s="67">
        <f t="shared" si="15"/>
        <v>69.900000000000006</v>
      </c>
    </row>
    <row r="184" spans="1:13" x14ac:dyDescent="0.3">
      <c r="A184" s="62" t="s">
        <v>5224</v>
      </c>
      <c r="B184" s="62" t="s">
        <v>7516</v>
      </c>
      <c r="C184" s="27" t="s">
        <v>7517</v>
      </c>
      <c r="D184" s="18" t="s">
        <v>5222</v>
      </c>
      <c r="E184" s="18" t="s">
        <v>70</v>
      </c>
      <c r="F184" s="18" t="s">
        <v>15</v>
      </c>
      <c r="G184" s="48">
        <v>0</v>
      </c>
      <c r="H184" s="48"/>
      <c r="I184" s="66">
        <v>58.9</v>
      </c>
      <c r="J184" s="67">
        <f t="shared" si="12"/>
        <v>66.900000000000006</v>
      </c>
      <c r="K184" s="67">
        <f t="shared" si="13"/>
        <v>66.900000000000006</v>
      </c>
      <c r="L184" s="67">
        <f t="shared" si="14"/>
        <v>66.900000000000006</v>
      </c>
      <c r="M184" s="67">
        <f t="shared" si="15"/>
        <v>69.900000000000006</v>
      </c>
    </row>
    <row r="185" spans="1:13" x14ac:dyDescent="0.3">
      <c r="A185" s="62" t="s">
        <v>5224</v>
      </c>
      <c r="B185" s="62" t="s">
        <v>7522</v>
      </c>
      <c r="C185" s="27" t="s">
        <v>7523</v>
      </c>
      <c r="D185" s="18" t="s">
        <v>5222</v>
      </c>
      <c r="E185" s="18" t="s">
        <v>70</v>
      </c>
      <c r="F185" s="18" t="s">
        <v>15</v>
      </c>
      <c r="G185" s="48">
        <v>0</v>
      </c>
      <c r="H185" s="48"/>
      <c r="I185" s="66">
        <v>58.9</v>
      </c>
      <c r="J185" s="67">
        <f t="shared" si="12"/>
        <v>66.900000000000006</v>
      </c>
      <c r="K185" s="67">
        <f t="shared" si="13"/>
        <v>66.900000000000006</v>
      </c>
      <c r="L185" s="67">
        <f t="shared" si="14"/>
        <v>66.900000000000006</v>
      </c>
      <c r="M185" s="67">
        <f t="shared" si="15"/>
        <v>69.900000000000006</v>
      </c>
    </row>
    <row r="186" spans="1:13" x14ac:dyDescent="0.3">
      <c r="A186" s="62" t="s">
        <v>5224</v>
      </c>
      <c r="B186" s="62" t="s">
        <v>8083</v>
      </c>
      <c r="C186" s="27" t="s">
        <v>8084</v>
      </c>
      <c r="D186" s="18" t="s">
        <v>5222</v>
      </c>
      <c r="E186" s="18" t="s">
        <v>70</v>
      </c>
      <c r="F186" s="18" t="s">
        <v>15</v>
      </c>
      <c r="G186" s="48">
        <v>0</v>
      </c>
      <c r="H186" s="48"/>
      <c r="I186" s="66">
        <v>58.9</v>
      </c>
      <c r="J186" s="67">
        <f t="shared" si="12"/>
        <v>66.900000000000006</v>
      </c>
      <c r="K186" s="67">
        <f t="shared" si="13"/>
        <v>66.900000000000006</v>
      </c>
      <c r="L186" s="67">
        <f t="shared" si="14"/>
        <v>66.900000000000006</v>
      </c>
      <c r="M186" s="67">
        <f t="shared" si="15"/>
        <v>69.900000000000006</v>
      </c>
    </row>
    <row r="187" spans="1:13" x14ac:dyDescent="0.3">
      <c r="A187" s="62" t="s">
        <v>5224</v>
      </c>
      <c r="B187" s="62" t="s">
        <v>8085</v>
      </c>
      <c r="C187" s="27" t="s">
        <v>8086</v>
      </c>
      <c r="D187" s="18" t="s">
        <v>5222</v>
      </c>
      <c r="E187" s="18" t="s">
        <v>70</v>
      </c>
      <c r="F187" s="18" t="s">
        <v>15</v>
      </c>
      <c r="G187" s="48">
        <v>0</v>
      </c>
      <c r="H187" s="48"/>
      <c r="I187" s="66">
        <v>58.9</v>
      </c>
      <c r="J187" s="67">
        <f t="shared" si="12"/>
        <v>66.900000000000006</v>
      </c>
      <c r="K187" s="67">
        <f t="shared" si="13"/>
        <v>66.900000000000006</v>
      </c>
      <c r="L187" s="67">
        <f t="shared" si="14"/>
        <v>66.900000000000006</v>
      </c>
      <c r="M187" s="67">
        <f t="shared" si="15"/>
        <v>69.900000000000006</v>
      </c>
    </row>
    <row r="188" spans="1:13" x14ac:dyDescent="0.3">
      <c r="A188" s="62" t="s">
        <v>5224</v>
      </c>
      <c r="B188" s="62" t="s">
        <v>7596</v>
      </c>
      <c r="C188" s="27" t="s">
        <v>7597</v>
      </c>
      <c r="D188" s="18" t="s">
        <v>5222</v>
      </c>
      <c r="E188" s="18" t="s">
        <v>70</v>
      </c>
      <c r="F188" s="18" t="s">
        <v>15</v>
      </c>
      <c r="G188" s="48">
        <v>0</v>
      </c>
      <c r="H188" s="48"/>
      <c r="I188" s="66">
        <v>58.9</v>
      </c>
      <c r="J188" s="67">
        <f t="shared" si="12"/>
        <v>66.900000000000006</v>
      </c>
      <c r="K188" s="67">
        <f t="shared" si="13"/>
        <v>66.900000000000006</v>
      </c>
      <c r="L188" s="67">
        <f t="shared" si="14"/>
        <v>66.900000000000006</v>
      </c>
      <c r="M188" s="67">
        <f t="shared" si="15"/>
        <v>69.900000000000006</v>
      </c>
    </row>
    <row r="189" spans="1:13" x14ac:dyDescent="0.3">
      <c r="A189" s="62" t="s">
        <v>5224</v>
      </c>
      <c r="B189" s="62" t="s">
        <v>7634</v>
      </c>
      <c r="C189" s="27" t="s">
        <v>7635</v>
      </c>
      <c r="D189" s="18" t="s">
        <v>5222</v>
      </c>
      <c r="E189" s="18" t="s">
        <v>70</v>
      </c>
      <c r="F189" s="18" t="s">
        <v>15</v>
      </c>
      <c r="G189" s="48">
        <v>0</v>
      </c>
      <c r="H189" s="48"/>
      <c r="I189" s="66">
        <v>58.9</v>
      </c>
      <c r="J189" s="67">
        <f t="shared" si="12"/>
        <v>66.900000000000006</v>
      </c>
      <c r="K189" s="67">
        <f t="shared" si="13"/>
        <v>66.900000000000006</v>
      </c>
      <c r="L189" s="67">
        <f t="shared" si="14"/>
        <v>66.900000000000006</v>
      </c>
      <c r="M189" s="67">
        <f t="shared" si="15"/>
        <v>69.900000000000006</v>
      </c>
    </row>
    <row r="190" spans="1:13" x14ac:dyDescent="0.3">
      <c r="A190" s="62" t="s">
        <v>5224</v>
      </c>
      <c r="B190" s="62" t="s">
        <v>7674</v>
      </c>
      <c r="C190" s="27" t="s">
        <v>7675</v>
      </c>
      <c r="D190" s="18" t="s">
        <v>5222</v>
      </c>
      <c r="E190" s="18" t="s">
        <v>70</v>
      </c>
      <c r="F190" s="18" t="s">
        <v>15</v>
      </c>
      <c r="G190" s="48">
        <v>0</v>
      </c>
      <c r="H190" s="48"/>
      <c r="I190" s="66">
        <v>58.9</v>
      </c>
      <c r="J190" s="67">
        <f t="shared" si="12"/>
        <v>66.900000000000006</v>
      </c>
      <c r="K190" s="67">
        <f t="shared" si="13"/>
        <v>66.900000000000006</v>
      </c>
      <c r="L190" s="67">
        <f t="shared" si="14"/>
        <v>66.900000000000006</v>
      </c>
      <c r="M190" s="67">
        <f t="shared" si="15"/>
        <v>69.900000000000006</v>
      </c>
    </row>
    <row r="191" spans="1:13" x14ac:dyDescent="0.3">
      <c r="A191" s="62" t="s">
        <v>5224</v>
      </c>
      <c r="B191" s="62" t="s">
        <v>7533</v>
      </c>
      <c r="C191" s="27" t="s">
        <v>4018</v>
      </c>
      <c r="D191" s="18" t="s">
        <v>5222</v>
      </c>
      <c r="E191" s="18" t="s">
        <v>70</v>
      </c>
      <c r="F191" s="18" t="s">
        <v>15</v>
      </c>
      <c r="G191" s="48">
        <v>0</v>
      </c>
      <c r="H191" s="48"/>
      <c r="I191" s="66">
        <v>58.9</v>
      </c>
      <c r="J191" s="67">
        <f t="shared" si="12"/>
        <v>66.900000000000006</v>
      </c>
      <c r="K191" s="67">
        <f t="shared" si="13"/>
        <v>66.900000000000006</v>
      </c>
      <c r="L191" s="67">
        <f t="shared" si="14"/>
        <v>66.900000000000006</v>
      </c>
      <c r="M191" s="67">
        <f t="shared" si="15"/>
        <v>69.900000000000006</v>
      </c>
    </row>
    <row r="192" spans="1:13" x14ac:dyDescent="0.3">
      <c r="A192" s="62" t="s">
        <v>5224</v>
      </c>
      <c r="B192" s="62" t="s">
        <v>7281</v>
      </c>
      <c r="C192" s="27" t="s">
        <v>7282</v>
      </c>
      <c r="D192" s="18" t="s">
        <v>8211</v>
      </c>
      <c r="E192" s="18" t="s">
        <v>31</v>
      </c>
      <c r="F192" s="18" t="s">
        <v>15</v>
      </c>
      <c r="G192" s="48">
        <v>0</v>
      </c>
      <c r="H192" s="48"/>
      <c r="I192" s="66">
        <v>39.9</v>
      </c>
      <c r="J192" s="67">
        <f t="shared" si="12"/>
        <v>47.9</v>
      </c>
      <c r="K192" s="67">
        <f t="shared" si="13"/>
        <v>47.9</v>
      </c>
      <c r="L192" s="67">
        <f t="shared" si="14"/>
        <v>47.9</v>
      </c>
      <c r="M192" s="67">
        <f t="shared" si="15"/>
        <v>50.9</v>
      </c>
    </row>
    <row r="193" spans="1:13" x14ac:dyDescent="0.3">
      <c r="A193" s="62" t="s">
        <v>5224</v>
      </c>
      <c r="B193" s="62" t="s">
        <v>7911</v>
      </c>
      <c r="C193" s="27" t="s">
        <v>7912</v>
      </c>
      <c r="D193" s="18" t="s">
        <v>6792</v>
      </c>
      <c r="E193" s="18" t="s">
        <v>11</v>
      </c>
      <c r="F193" s="18" t="s">
        <v>15</v>
      </c>
      <c r="G193" s="48">
        <v>0</v>
      </c>
      <c r="H193" s="48"/>
      <c r="I193" s="66">
        <v>39.9</v>
      </c>
      <c r="J193" s="67">
        <f t="shared" si="12"/>
        <v>47.9</v>
      </c>
      <c r="K193" s="67">
        <f t="shared" si="13"/>
        <v>47.9</v>
      </c>
      <c r="L193" s="67">
        <f t="shared" si="14"/>
        <v>47.9</v>
      </c>
      <c r="M193" s="67">
        <f t="shared" si="15"/>
        <v>50.9</v>
      </c>
    </row>
    <row r="194" spans="1:13" x14ac:dyDescent="0.3">
      <c r="A194" s="62" t="s">
        <v>5224</v>
      </c>
      <c r="B194" s="62" t="s">
        <v>7913</v>
      </c>
      <c r="C194" s="27" t="s">
        <v>7914</v>
      </c>
      <c r="D194" s="18" t="s">
        <v>6792</v>
      </c>
      <c r="E194" s="18" t="s">
        <v>11</v>
      </c>
      <c r="F194" s="18" t="s">
        <v>15</v>
      </c>
      <c r="G194" s="48">
        <v>0</v>
      </c>
      <c r="H194" s="48"/>
      <c r="I194" s="66">
        <v>39.9</v>
      </c>
      <c r="J194" s="67">
        <f t="shared" si="12"/>
        <v>47.9</v>
      </c>
      <c r="K194" s="67">
        <f t="shared" si="13"/>
        <v>47.9</v>
      </c>
      <c r="L194" s="67">
        <f t="shared" si="14"/>
        <v>47.9</v>
      </c>
      <c r="M194" s="67">
        <f t="shared" si="15"/>
        <v>50.9</v>
      </c>
    </row>
    <row r="195" spans="1:13" x14ac:dyDescent="0.3">
      <c r="A195" s="62" t="s">
        <v>5224</v>
      </c>
      <c r="B195" s="62" t="s">
        <v>7915</v>
      </c>
      <c r="C195" s="27" t="s">
        <v>7916</v>
      </c>
      <c r="D195" s="18" t="s">
        <v>6792</v>
      </c>
      <c r="E195" s="18" t="s">
        <v>11</v>
      </c>
      <c r="F195" s="18" t="s">
        <v>15</v>
      </c>
      <c r="G195" s="48">
        <v>0</v>
      </c>
      <c r="H195" s="48"/>
      <c r="I195" s="66">
        <v>39.9</v>
      </c>
      <c r="J195" s="67">
        <f t="shared" si="12"/>
        <v>47.9</v>
      </c>
      <c r="K195" s="67">
        <f t="shared" si="13"/>
        <v>47.9</v>
      </c>
      <c r="L195" s="67">
        <f t="shared" si="14"/>
        <v>47.9</v>
      </c>
      <c r="M195" s="67">
        <f t="shared" si="15"/>
        <v>50.9</v>
      </c>
    </row>
    <row r="196" spans="1:13" x14ac:dyDescent="0.3">
      <c r="A196" s="62" t="s">
        <v>5224</v>
      </c>
      <c r="B196" s="62" t="s">
        <v>7923</v>
      </c>
      <c r="C196" s="27" t="s">
        <v>7924</v>
      </c>
      <c r="D196" s="18" t="s">
        <v>6792</v>
      </c>
      <c r="E196" s="18" t="s">
        <v>11</v>
      </c>
      <c r="F196" s="18" t="s">
        <v>15</v>
      </c>
      <c r="G196" s="48">
        <v>0</v>
      </c>
      <c r="H196" s="48"/>
      <c r="I196" s="66">
        <v>39.9</v>
      </c>
      <c r="J196" s="67">
        <f t="shared" si="12"/>
        <v>47.9</v>
      </c>
      <c r="K196" s="67">
        <f t="shared" si="13"/>
        <v>47.9</v>
      </c>
      <c r="L196" s="67">
        <f t="shared" si="14"/>
        <v>47.9</v>
      </c>
      <c r="M196" s="67">
        <f t="shared" si="15"/>
        <v>50.9</v>
      </c>
    </row>
    <row r="197" spans="1:13" x14ac:dyDescent="0.3">
      <c r="A197" s="62" t="s">
        <v>5224</v>
      </c>
      <c r="B197" s="62" t="s">
        <v>7253</v>
      </c>
      <c r="C197" s="27" t="s">
        <v>7254</v>
      </c>
      <c r="D197" s="18" t="s">
        <v>8211</v>
      </c>
      <c r="E197" s="18" t="s">
        <v>11</v>
      </c>
      <c r="F197" s="18" t="s">
        <v>15</v>
      </c>
      <c r="G197" s="48">
        <v>0</v>
      </c>
      <c r="H197" s="48"/>
      <c r="I197" s="66">
        <v>39.9</v>
      </c>
      <c r="J197" s="67">
        <f t="shared" si="12"/>
        <v>47.9</v>
      </c>
      <c r="K197" s="67">
        <f t="shared" si="13"/>
        <v>47.9</v>
      </c>
      <c r="L197" s="67">
        <f t="shared" si="14"/>
        <v>47.9</v>
      </c>
      <c r="M197" s="67">
        <f t="shared" si="15"/>
        <v>50.9</v>
      </c>
    </row>
    <row r="198" spans="1:13" x14ac:dyDescent="0.3">
      <c r="A198" s="62" t="s">
        <v>5224</v>
      </c>
      <c r="B198" s="62" t="s">
        <v>7255</v>
      </c>
      <c r="C198" s="27" t="s">
        <v>7256</v>
      </c>
      <c r="D198" s="18" t="s">
        <v>8211</v>
      </c>
      <c r="E198" s="18" t="s">
        <v>11</v>
      </c>
      <c r="F198" s="18" t="s">
        <v>15</v>
      </c>
      <c r="G198" s="48">
        <v>0</v>
      </c>
      <c r="H198" s="48"/>
      <c r="I198" s="66">
        <v>39.9</v>
      </c>
      <c r="J198" s="67">
        <f t="shared" si="12"/>
        <v>47.9</v>
      </c>
      <c r="K198" s="67">
        <f t="shared" si="13"/>
        <v>47.9</v>
      </c>
      <c r="L198" s="67">
        <f t="shared" si="14"/>
        <v>47.9</v>
      </c>
      <c r="M198" s="67">
        <f t="shared" si="15"/>
        <v>50.9</v>
      </c>
    </row>
    <row r="199" spans="1:13" x14ac:dyDescent="0.3">
      <c r="A199" s="62" t="s">
        <v>5224</v>
      </c>
      <c r="B199" s="62" t="s">
        <v>7257</v>
      </c>
      <c r="C199" s="27" t="s">
        <v>7258</v>
      </c>
      <c r="D199" s="18" t="s">
        <v>8211</v>
      </c>
      <c r="E199" s="18" t="s">
        <v>11</v>
      </c>
      <c r="F199" s="18" t="s">
        <v>15</v>
      </c>
      <c r="G199" s="48">
        <v>0</v>
      </c>
      <c r="H199" s="48"/>
      <c r="I199" s="66">
        <v>39.9</v>
      </c>
      <c r="J199" s="67">
        <f t="shared" si="12"/>
        <v>47.9</v>
      </c>
      <c r="K199" s="67">
        <f t="shared" si="13"/>
        <v>47.9</v>
      </c>
      <c r="L199" s="67">
        <f t="shared" si="14"/>
        <v>47.9</v>
      </c>
      <c r="M199" s="67">
        <f t="shared" si="15"/>
        <v>50.9</v>
      </c>
    </row>
    <row r="200" spans="1:13" x14ac:dyDescent="0.3">
      <c r="A200" s="62" t="s">
        <v>5224</v>
      </c>
      <c r="B200" s="62" t="s">
        <v>7273</v>
      </c>
      <c r="C200" s="27" t="s">
        <v>7274</v>
      </c>
      <c r="D200" s="18" t="s">
        <v>8211</v>
      </c>
      <c r="E200" s="18" t="s">
        <v>11</v>
      </c>
      <c r="F200" s="18" t="s">
        <v>15</v>
      </c>
      <c r="G200" s="48">
        <v>0</v>
      </c>
      <c r="H200" s="48"/>
      <c r="I200" s="66">
        <v>39.9</v>
      </c>
      <c r="J200" s="67">
        <f t="shared" si="12"/>
        <v>47.9</v>
      </c>
      <c r="K200" s="67">
        <f t="shared" si="13"/>
        <v>47.9</v>
      </c>
      <c r="L200" s="67">
        <f t="shared" si="14"/>
        <v>47.9</v>
      </c>
      <c r="M200" s="67">
        <f t="shared" si="15"/>
        <v>50.9</v>
      </c>
    </row>
    <row r="201" spans="1:13" x14ac:dyDescent="0.3">
      <c r="A201" s="62" t="s">
        <v>5224</v>
      </c>
      <c r="B201" s="62" t="s">
        <v>7277</v>
      </c>
      <c r="C201" s="27" t="s">
        <v>7278</v>
      </c>
      <c r="D201" s="18" t="s">
        <v>8211</v>
      </c>
      <c r="E201" s="18" t="s">
        <v>11</v>
      </c>
      <c r="F201" s="18" t="s">
        <v>15</v>
      </c>
      <c r="G201" s="48">
        <v>0</v>
      </c>
      <c r="H201" s="48"/>
      <c r="I201" s="66">
        <v>39.9</v>
      </c>
      <c r="J201" s="67">
        <f t="shared" si="12"/>
        <v>47.9</v>
      </c>
      <c r="K201" s="67">
        <f t="shared" si="13"/>
        <v>47.9</v>
      </c>
      <c r="L201" s="67">
        <f t="shared" si="14"/>
        <v>47.9</v>
      </c>
      <c r="M201" s="67">
        <f t="shared" si="15"/>
        <v>50.9</v>
      </c>
    </row>
    <row r="202" spans="1:13" x14ac:dyDescent="0.3">
      <c r="A202" s="62" t="s">
        <v>5224</v>
      </c>
      <c r="B202" s="62" t="s">
        <v>7279</v>
      </c>
      <c r="C202" s="27" t="s">
        <v>7280</v>
      </c>
      <c r="D202" s="18" t="s">
        <v>8211</v>
      </c>
      <c r="E202" s="18" t="s">
        <v>11</v>
      </c>
      <c r="F202" s="18" t="s">
        <v>15</v>
      </c>
      <c r="G202" s="48">
        <v>0</v>
      </c>
      <c r="H202" s="48"/>
      <c r="I202" s="66">
        <v>39.9</v>
      </c>
      <c r="J202" s="67">
        <f t="shared" si="12"/>
        <v>47.9</v>
      </c>
      <c r="K202" s="67">
        <f t="shared" si="13"/>
        <v>47.9</v>
      </c>
      <c r="L202" s="67">
        <f t="shared" si="14"/>
        <v>47.9</v>
      </c>
      <c r="M202" s="67">
        <f t="shared" si="15"/>
        <v>50.9</v>
      </c>
    </row>
    <row r="203" spans="1:13" x14ac:dyDescent="0.3">
      <c r="A203" s="62" t="s">
        <v>5224</v>
      </c>
      <c r="B203" s="62" t="s">
        <v>7291</v>
      </c>
      <c r="C203" s="27" t="s">
        <v>7292</v>
      </c>
      <c r="D203" s="18" t="s">
        <v>8211</v>
      </c>
      <c r="E203" s="18" t="s">
        <v>11</v>
      </c>
      <c r="F203" s="18" t="s">
        <v>15</v>
      </c>
      <c r="G203" s="48">
        <v>0</v>
      </c>
      <c r="H203" s="48"/>
      <c r="I203" s="66">
        <v>39.9</v>
      </c>
      <c r="J203" s="67">
        <f t="shared" si="12"/>
        <v>47.9</v>
      </c>
      <c r="K203" s="67">
        <f t="shared" si="13"/>
        <v>47.9</v>
      </c>
      <c r="L203" s="67">
        <f t="shared" si="14"/>
        <v>47.9</v>
      </c>
      <c r="M203" s="67">
        <f t="shared" si="15"/>
        <v>50.9</v>
      </c>
    </row>
    <row r="204" spans="1:13" x14ac:dyDescent="0.3">
      <c r="A204" s="62" t="s">
        <v>5224</v>
      </c>
      <c r="B204" s="62" t="s">
        <v>7326</v>
      </c>
      <c r="C204" s="27" t="s">
        <v>7327</v>
      </c>
      <c r="D204" s="18" t="s">
        <v>8211</v>
      </c>
      <c r="E204" s="18" t="s">
        <v>11</v>
      </c>
      <c r="F204" s="18" t="s">
        <v>15</v>
      </c>
      <c r="G204" s="48">
        <v>0</v>
      </c>
      <c r="H204" s="48"/>
      <c r="I204" s="66">
        <v>39.9</v>
      </c>
      <c r="J204" s="67">
        <f t="shared" si="12"/>
        <v>47.9</v>
      </c>
      <c r="K204" s="67">
        <f t="shared" si="13"/>
        <v>47.9</v>
      </c>
      <c r="L204" s="67">
        <f t="shared" si="14"/>
        <v>47.9</v>
      </c>
      <c r="M204" s="67">
        <f t="shared" si="15"/>
        <v>50.9</v>
      </c>
    </row>
    <row r="205" spans="1:13" x14ac:dyDescent="0.3">
      <c r="A205" s="62" t="s">
        <v>5224</v>
      </c>
      <c r="B205" s="62" t="s">
        <v>7364</v>
      </c>
      <c r="C205" s="27" t="s">
        <v>7365</v>
      </c>
      <c r="D205" s="18" t="s">
        <v>8211</v>
      </c>
      <c r="E205" s="18" t="s">
        <v>11</v>
      </c>
      <c r="F205" s="18" t="s">
        <v>15</v>
      </c>
      <c r="G205" s="48">
        <v>0</v>
      </c>
      <c r="H205" s="48"/>
      <c r="I205" s="66">
        <v>39.9</v>
      </c>
      <c r="J205" s="67">
        <f t="shared" si="12"/>
        <v>47.9</v>
      </c>
      <c r="K205" s="67">
        <f t="shared" si="13"/>
        <v>47.9</v>
      </c>
      <c r="L205" s="67">
        <f t="shared" si="14"/>
        <v>47.9</v>
      </c>
      <c r="M205" s="67">
        <f t="shared" si="15"/>
        <v>50.9</v>
      </c>
    </row>
    <row r="206" spans="1:13" x14ac:dyDescent="0.3">
      <c r="A206" s="62" t="s">
        <v>5224</v>
      </c>
      <c r="B206" s="62" t="s">
        <v>7370</v>
      </c>
      <c r="C206" s="27" t="s">
        <v>7371</v>
      </c>
      <c r="D206" s="18" t="s">
        <v>8211</v>
      </c>
      <c r="E206" s="18" t="s">
        <v>11</v>
      </c>
      <c r="F206" s="18" t="s">
        <v>15</v>
      </c>
      <c r="G206" s="48">
        <v>0</v>
      </c>
      <c r="H206" s="48"/>
      <c r="I206" s="66">
        <v>39.9</v>
      </c>
      <c r="J206" s="67">
        <f t="shared" si="12"/>
        <v>47.9</v>
      </c>
      <c r="K206" s="67">
        <f t="shared" si="13"/>
        <v>47.9</v>
      </c>
      <c r="L206" s="67">
        <f t="shared" si="14"/>
        <v>47.9</v>
      </c>
      <c r="M206" s="67">
        <f t="shared" si="15"/>
        <v>50.9</v>
      </c>
    </row>
    <row r="207" spans="1:13" x14ac:dyDescent="0.3">
      <c r="A207" s="62" t="s">
        <v>5224</v>
      </c>
      <c r="B207" s="62" t="s">
        <v>7386</v>
      </c>
      <c r="C207" s="27" t="s">
        <v>7387</v>
      </c>
      <c r="D207" s="18" t="s">
        <v>8211</v>
      </c>
      <c r="E207" s="18" t="s">
        <v>11</v>
      </c>
      <c r="F207" s="18" t="s">
        <v>15</v>
      </c>
      <c r="G207" s="48">
        <v>0</v>
      </c>
      <c r="H207" s="48"/>
      <c r="I207" s="66">
        <v>39.9</v>
      </c>
      <c r="J207" s="67">
        <f t="shared" si="12"/>
        <v>47.9</v>
      </c>
      <c r="K207" s="67">
        <f t="shared" si="13"/>
        <v>47.9</v>
      </c>
      <c r="L207" s="67">
        <f t="shared" si="14"/>
        <v>47.9</v>
      </c>
      <c r="M207" s="67">
        <f t="shared" si="15"/>
        <v>50.9</v>
      </c>
    </row>
    <row r="208" spans="1:13" x14ac:dyDescent="0.3">
      <c r="A208" s="62" t="s">
        <v>5224</v>
      </c>
      <c r="B208" s="62" t="s">
        <v>7396</v>
      </c>
      <c r="C208" s="27" t="s">
        <v>7397</v>
      </c>
      <c r="D208" s="18" t="s">
        <v>8211</v>
      </c>
      <c r="E208" s="18" t="s">
        <v>11</v>
      </c>
      <c r="F208" s="18" t="s">
        <v>15</v>
      </c>
      <c r="G208" s="48">
        <v>0</v>
      </c>
      <c r="H208" s="48"/>
      <c r="I208" s="66">
        <v>39.9</v>
      </c>
      <c r="J208" s="67">
        <f t="shared" si="12"/>
        <v>47.9</v>
      </c>
      <c r="K208" s="67">
        <f t="shared" si="13"/>
        <v>47.9</v>
      </c>
      <c r="L208" s="67">
        <f t="shared" si="14"/>
        <v>47.9</v>
      </c>
      <c r="M208" s="67">
        <f t="shared" si="15"/>
        <v>50.9</v>
      </c>
    </row>
    <row r="209" spans="1:13" x14ac:dyDescent="0.3">
      <c r="A209" s="62" t="s">
        <v>5224</v>
      </c>
      <c r="B209" s="62" t="s">
        <v>7398</v>
      </c>
      <c r="C209" s="27" t="s">
        <v>7399</v>
      </c>
      <c r="D209" s="18" t="s">
        <v>8211</v>
      </c>
      <c r="E209" s="18" t="s">
        <v>11</v>
      </c>
      <c r="F209" s="18" t="s">
        <v>15</v>
      </c>
      <c r="G209" s="48">
        <v>0</v>
      </c>
      <c r="H209" s="48"/>
      <c r="I209" s="66">
        <v>39.9</v>
      </c>
      <c r="J209" s="67">
        <f t="shared" ref="J209:J272" si="16">$I209+$J$1</f>
        <v>47.9</v>
      </c>
      <c r="K209" s="67">
        <f t="shared" ref="K209:K272" si="17">$I209+$K$1</f>
        <v>47.9</v>
      </c>
      <c r="L209" s="67">
        <f t="shared" ref="L209:L272" si="18">$I209+$L$1</f>
        <v>47.9</v>
      </c>
      <c r="M209" s="67">
        <f t="shared" ref="M209:M272" si="19">$I209+$M$1</f>
        <v>50.9</v>
      </c>
    </row>
    <row r="210" spans="1:13" x14ac:dyDescent="0.3">
      <c r="A210" s="62" t="s">
        <v>5224</v>
      </c>
      <c r="B210" s="62" t="s">
        <v>7402</v>
      </c>
      <c r="C210" s="27" t="s">
        <v>7403</v>
      </c>
      <c r="D210" s="18" t="s">
        <v>8211</v>
      </c>
      <c r="E210" s="18" t="s">
        <v>11</v>
      </c>
      <c r="F210" s="18" t="s">
        <v>15</v>
      </c>
      <c r="G210" s="48">
        <v>0</v>
      </c>
      <c r="H210" s="48"/>
      <c r="I210" s="66">
        <v>39.9</v>
      </c>
      <c r="J210" s="67">
        <f t="shared" si="16"/>
        <v>47.9</v>
      </c>
      <c r="K210" s="67">
        <f t="shared" si="17"/>
        <v>47.9</v>
      </c>
      <c r="L210" s="67">
        <f t="shared" si="18"/>
        <v>47.9</v>
      </c>
      <c r="M210" s="67">
        <f t="shared" si="19"/>
        <v>50.9</v>
      </c>
    </row>
    <row r="211" spans="1:13" x14ac:dyDescent="0.3">
      <c r="A211" s="62" t="s">
        <v>5224</v>
      </c>
      <c r="B211" s="62" t="s">
        <v>7404</v>
      </c>
      <c r="C211" s="27" t="s">
        <v>7405</v>
      </c>
      <c r="D211" s="18" t="s">
        <v>8211</v>
      </c>
      <c r="E211" s="18" t="s">
        <v>11</v>
      </c>
      <c r="F211" s="18" t="s">
        <v>15</v>
      </c>
      <c r="G211" s="48">
        <v>0</v>
      </c>
      <c r="H211" s="48"/>
      <c r="I211" s="66">
        <v>39.9</v>
      </c>
      <c r="J211" s="67">
        <f t="shared" si="16"/>
        <v>47.9</v>
      </c>
      <c r="K211" s="67">
        <f t="shared" si="17"/>
        <v>47.9</v>
      </c>
      <c r="L211" s="67">
        <f t="shared" si="18"/>
        <v>47.9</v>
      </c>
      <c r="M211" s="67">
        <f t="shared" si="19"/>
        <v>50.9</v>
      </c>
    </row>
    <row r="212" spans="1:13" x14ac:dyDescent="0.3">
      <c r="A212" s="62" t="s">
        <v>5224</v>
      </c>
      <c r="B212" s="62" t="s">
        <v>7406</v>
      </c>
      <c r="C212" s="27" t="s">
        <v>7407</v>
      </c>
      <c r="D212" s="18" t="s">
        <v>8211</v>
      </c>
      <c r="E212" s="18" t="s">
        <v>11</v>
      </c>
      <c r="F212" s="18" t="s">
        <v>15</v>
      </c>
      <c r="G212" s="48">
        <v>0</v>
      </c>
      <c r="H212" s="48"/>
      <c r="I212" s="66">
        <v>39.9</v>
      </c>
      <c r="J212" s="67">
        <f t="shared" si="16"/>
        <v>47.9</v>
      </c>
      <c r="K212" s="67">
        <f t="shared" si="17"/>
        <v>47.9</v>
      </c>
      <c r="L212" s="67">
        <f t="shared" si="18"/>
        <v>47.9</v>
      </c>
      <c r="M212" s="67">
        <f t="shared" si="19"/>
        <v>50.9</v>
      </c>
    </row>
    <row r="213" spans="1:13" x14ac:dyDescent="0.3">
      <c r="A213" s="62" t="s">
        <v>5224</v>
      </c>
      <c r="B213" s="62" t="s">
        <v>7408</v>
      </c>
      <c r="C213" s="27" t="s">
        <v>7409</v>
      </c>
      <c r="D213" s="18" t="s">
        <v>8211</v>
      </c>
      <c r="E213" s="18" t="s">
        <v>11</v>
      </c>
      <c r="F213" s="18" t="s">
        <v>15</v>
      </c>
      <c r="G213" s="48">
        <v>0</v>
      </c>
      <c r="H213" s="48"/>
      <c r="I213" s="66">
        <v>39.9</v>
      </c>
      <c r="J213" s="67">
        <f t="shared" si="16"/>
        <v>47.9</v>
      </c>
      <c r="K213" s="67">
        <f t="shared" si="17"/>
        <v>47.9</v>
      </c>
      <c r="L213" s="67">
        <f t="shared" si="18"/>
        <v>47.9</v>
      </c>
      <c r="M213" s="67">
        <f t="shared" si="19"/>
        <v>50.9</v>
      </c>
    </row>
    <row r="214" spans="1:13" x14ac:dyDescent="0.3">
      <c r="A214" s="62" t="s">
        <v>5224</v>
      </c>
      <c r="B214" s="62" t="s">
        <v>7410</v>
      </c>
      <c r="C214" s="27" t="s">
        <v>7411</v>
      </c>
      <c r="D214" s="18" t="s">
        <v>8211</v>
      </c>
      <c r="E214" s="18" t="s">
        <v>11</v>
      </c>
      <c r="F214" s="18" t="s">
        <v>15</v>
      </c>
      <c r="G214" s="48">
        <v>0</v>
      </c>
      <c r="H214" s="48"/>
      <c r="I214" s="66">
        <v>39.9</v>
      </c>
      <c r="J214" s="67">
        <f t="shared" si="16"/>
        <v>47.9</v>
      </c>
      <c r="K214" s="67">
        <f t="shared" si="17"/>
        <v>47.9</v>
      </c>
      <c r="L214" s="67">
        <f t="shared" si="18"/>
        <v>47.9</v>
      </c>
      <c r="M214" s="67">
        <f t="shared" si="19"/>
        <v>50.9</v>
      </c>
    </row>
    <row r="215" spans="1:13" x14ac:dyDescent="0.3">
      <c r="A215" s="62" t="s">
        <v>5224</v>
      </c>
      <c r="B215" s="62" t="s">
        <v>7963</v>
      </c>
      <c r="C215" s="27" t="s">
        <v>7964</v>
      </c>
      <c r="D215" s="18" t="s">
        <v>5207</v>
      </c>
      <c r="E215" s="18" t="s">
        <v>11</v>
      </c>
      <c r="F215" s="18" t="s">
        <v>15</v>
      </c>
      <c r="G215" s="48">
        <v>0</v>
      </c>
      <c r="H215" s="48"/>
      <c r="I215" s="66">
        <v>39.9</v>
      </c>
      <c r="J215" s="67">
        <f t="shared" si="16"/>
        <v>47.9</v>
      </c>
      <c r="K215" s="67">
        <f t="shared" si="17"/>
        <v>47.9</v>
      </c>
      <c r="L215" s="67">
        <f t="shared" si="18"/>
        <v>47.9</v>
      </c>
      <c r="M215" s="67">
        <f t="shared" si="19"/>
        <v>50.9</v>
      </c>
    </row>
    <row r="216" spans="1:13" x14ac:dyDescent="0.3">
      <c r="A216" s="62" t="s">
        <v>5224</v>
      </c>
      <c r="B216" s="62" t="s">
        <v>7965</v>
      </c>
      <c r="C216" s="27" t="s">
        <v>7966</v>
      </c>
      <c r="D216" s="18" t="s">
        <v>5207</v>
      </c>
      <c r="E216" s="18" t="s">
        <v>11</v>
      </c>
      <c r="F216" s="18" t="s">
        <v>15</v>
      </c>
      <c r="G216" s="48">
        <v>0</v>
      </c>
      <c r="H216" s="48"/>
      <c r="I216" s="66">
        <v>39.9</v>
      </c>
      <c r="J216" s="67">
        <f t="shared" si="16"/>
        <v>47.9</v>
      </c>
      <c r="K216" s="67">
        <f t="shared" si="17"/>
        <v>47.9</v>
      </c>
      <c r="L216" s="67">
        <f t="shared" si="18"/>
        <v>47.9</v>
      </c>
      <c r="M216" s="67">
        <f t="shared" si="19"/>
        <v>50.9</v>
      </c>
    </row>
    <row r="217" spans="1:13" x14ac:dyDescent="0.3">
      <c r="A217" s="62" t="s">
        <v>5224</v>
      </c>
      <c r="B217" s="62" t="s">
        <v>7991</v>
      </c>
      <c r="C217" s="27" t="s">
        <v>7992</v>
      </c>
      <c r="D217" s="18" t="s">
        <v>5207</v>
      </c>
      <c r="E217" s="18" t="s">
        <v>11</v>
      </c>
      <c r="F217" s="18" t="s">
        <v>15</v>
      </c>
      <c r="G217" s="48">
        <v>0</v>
      </c>
      <c r="H217" s="48"/>
      <c r="I217" s="66">
        <v>39.9</v>
      </c>
      <c r="J217" s="67">
        <f t="shared" si="16"/>
        <v>47.9</v>
      </c>
      <c r="K217" s="67">
        <f t="shared" si="17"/>
        <v>47.9</v>
      </c>
      <c r="L217" s="67">
        <f t="shared" si="18"/>
        <v>47.9</v>
      </c>
      <c r="M217" s="67">
        <f t="shared" si="19"/>
        <v>50.9</v>
      </c>
    </row>
    <row r="218" spans="1:13" x14ac:dyDescent="0.3">
      <c r="A218" s="62" t="s">
        <v>5224</v>
      </c>
      <c r="B218" s="62" t="s">
        <v>8021</v>
      </c>
      <c r="C218" s="27" t="s">
        <v>8022</v>
      </c>
      <c r="D218" s="18" t="s">
        <v>5207</v>
      </c>
      <c r="E218" s="18" t="s">
        <v>11</v>
      </c>
      <c r="F218" s="18" t="s">
        <v>15</v>
      </c>
      <c r="G218" s="48">
        <v>0</v>
      </c>
      <c r="H218" s="48"/>
      <c r="I218" s="66">
        <v>39.9</v>
      </c>
      <c r="J218" s="67">
        <f t="shared" si="16"/>
        <v>47.9</v>
      </c>
      <c r="K218" s="67">
        <f t="shared" si="17"/>
        <v>47.9</v>
      </c>
      <c r="L218" s="67">
        <f t="shared" si="18"/>
        <v>47.9</v>
      </c>
      <c r="M218" s="67">
        <f t="shared" si="19"/>
        <v>50.9</v>
      </c>
    </row>
    <row r="219" spans="1:13" x14ac:dyDescent="0.3">
      <c r="A219" s="62" t="s">
        <v>5224</v>
      </c>
      <c r="B219" s="62" t="s">
        <v>8025</v>
      </c>
      <c r="C219" s="27" t="s">
        <v>8026</v>
      </c>
      <c r="D219" s="18" t="s">
        <v>5207</v>
      </c>
      <c r="E219" s="18" t="s">
        <v>11</v>
      </c>
      <c r="F219" s="18" t="s">
        <v>15</v>
      </c>
      <c r="G219" s="48">
        <v>0</v>
      </c>
      <c r="H219" s="48"/>
      <c r="I219" s="66">
        <v>39.9</v>
      </c>
      <c r="J219" s="67">
        <f t="shared" si="16"/>
        <v>47.9</v>
      </c>
      <c r="K219" s="67">
        <f t="shared" si="17"/>
        <v>47.9</v>
      </c>
      <c r="L219" s="67">
        <f t="shared" si="18"/>
        <v>47.9</v>
      </c>
      <c r="M219" s="67">
        <f t="shared" si="19"/>
        <v>50.9</v>
      </c>
    </row>
    <row r="220" spans="1:13" x14ac:dyDescent="0.3">
      <c r="A220" s="62" t="s">
        <v>5224</v>
      </c>
      <c r="B220" s="62" t="s">
        <v>8027</v>
      </c>
      <c r="C220" s="27" t="s">
        <v>8028</v>
      </c>
      <c r="D220" s="18" t="s">
        <v>5207</v>
      </c>
      <c r="E220" s="18" t="s">
        <v>11</v>
      </c>
      <c r="F220" s="18" t="s">
        <v>15</v>
      </c>
      <c r="G220" s="48">
        <v>0</v>
      </c>
      <c r="H220" s="48"/>
      <c r="I220" s="66">
        <v>39.9</v>
      </c>
      <c r="J220" s="67">
        <f t="shared" si="16"/>
        <v>47.9</v>
      </c>
      <c r="K220" s="67">
        <f t="shared" si="17"/>
        <v>47.9</v>
      </c>
      <c r="L220" s="67">
        <f t="shared" si="18"/>
        <v>47.9</v>
      </c>
      <c r="M220" s="67">
        <f t="shared" si="19"/>
        <v>50.9</v>
      </c>
    </row>
    <row r="221" spans="1:13" x14ac:dyDescent="0.3">
      <c r="A221" s="62" t="s">
        <v>5224</v>
      </c>
      <c r="B221" s="62" t="s">
        <v>8029</v>
      </c>
      <c r="C221" s="27" t="s">
        <v>8030</v>
      </c>
      <c r="D221" s="18" t="s">
        <v>5207</v>
      </c>
      <c r="E221" s="18" t="s">
        <v>11</v>
      </c>
      <c r="F221" s="18" t="s">
        <v>15</v>
      </c>
      <c r="G221" s="48">
        <v>0</v>
      </c>
      <c r="H221" s="48"/>
      <c r="I221" s="66">
        <v>39.9</v>
      </c>
      <c r="J221" s="67">
        <f t="shared" si="16"/>
        <v>47.9</v>
      </c>
      <c r="K221" s="67">
        <f t="shared" si="17"/>
        <v>47.9</v>
      </c>
      <c r="L221" s="67">
        <f t="shared" si="18"/>
        <v>47.9</v>
      </c>
      <c r="M221" s="67">
        <f t="shared" si="19"/>
        <v>50.9</v>
      </c>
    </row>
    <row r="222" spans="1:13" x14ac:dyDescent="0.3">
      <c r="A222" s="62" t="s">
        <v>5224</v>
      </c>
      <c r="B222" s="62" t="s">
        <v>8031</v>
      </c>
      <c r="C222" s="27" t="s">
        <v>8032</v>
      </c>
      <c r="D222" s="18" t="s">
        <v>5207</v>
      </c>
      <c r="E222" s="18" t="s">
        <v>11</v>
      </c>
      <c r="F222" s="18" t="s">
        <v>15</v>
      </c>
      <c r="G222" s="48">
        <v>0</v>
      </c>
      <c r="H222" s="48"/>
      <c r="I222" s="66">
        <v>39.9</v>
      </c>
      <c r="J222" s="67">
        <f t="shared" si="16"/>
        <v>47.9</v>
      </c>
      <c r="K222" s="67">
        <f t="shared" si="17"/>
        <v>47.9</v>
      </c>
      <c r="L222" s="67">
        <f t="shared" si="18"/>
        <v>47.9</v>
      </c>
      <c r="M222" s="67">
        <f t="shared" si="19"/>
        <v>50.9</v>
      </c>
    </row>
    <row r="223" spans="1:13" x14ac:dyDescent="0.3">
      <c r="A223" s="62" t="s">
        <v>5224</v>
      </c>
      <c r="B223" s="62" t="s">
        <v>8043</v>
      </c>
      <c r="C223" s="27" t="s">
        <v>8044</v>
      </c>
      <c r="D223" s="18" t="s">
        <v>5207</v>
      </c>
      <c r="E223" s="18" t="s">
        <v>11</v>
      </c>
      <c r="F223" s="18" t="s">
        <v>15</v>
      </c>
      <c r="G223" s="48">
        <v>0</v>
      </c>
      <c r="H223" s="48"/>
      <c r="I223" s="66">
        <v>39.9</v>
      </c>
      <c r="J223" s="67">
        <f t="shared" si="16"/>
        <v>47.9</v>
      </c>
      <c r="K223" s="67">
        <f t="shared" si="17"/>
        <v>47.9</v>
      </c>
      <c r="L223" s="67">
        <f t="shared" si="18"/>
        <v>47.9</v>
      </c>
      <c r="M223" s="67">
        <f t="shared" si="19"/>
        <v>50.9</v>
      </c>
    </row>
    <row r="224" spans="1:13" x14ac:dyDescent="0.3">
      <c r="A224" s="62" t="s">
        <v>5224</v>
      </c>
      <c r="B224" s="62" t="s">
        <v>8055</v>
      </c>
      <c r="C224" s="27" t="s">
        <v>8056</v>
      </c>
      <c r="D224" s="18" t="s">
        <v>5207</v>
      </c>
      <c r="E224" s="18" t="s">
        <v>11</v>
      </c>
      <c r="F224" s="18" t="s">
        <v>15</v>
      </c>
      <c r="G224" s="48">
        <v>0</v>
      </c>
      <c r="H224" s="48"/>
      <c r="I224" s="66">
        <v>39.9</v>
      </c>
      <c r="J224" s="67">
        <f t="shared" si="16"/>
        <v>47.9</v>
      </c>
      <c r="K224" s="67">
        <f t="shared" si="17"/>
        <v>47.9</v>
      </c>
      <c r="L224" s="67">
        <f t="shared" si="18"/>
        <v>47.9</v>
      </c>
      <c r="M224" s="67">
        <f t="shared" si="19"/>
        <v>50.9</v>
      </c>
    </row>
    <row r="225" spans="1:13" x14ac:dyDescent="0.3">
      <c r="A225" s="62" t="s">
        <v>5224</v>
      </c>
      <c r="B225" s="62" t="s">
        <v>8057</v>
      </c>
      <c r="C225" s="27" t="s">
        <v>8058</v>
      </c>
      <c r="D225" s="18" t="s">
        <v>5207</v>
      </c>
      <c r="E225" s="18" t="s">
        <v>11</v>
      </c>
      <c r="F225" s="18" t="s">
        <v>15</v>
      </c>
      <c r="G225" s="48">
        <v>0</v>
      </c>
      <c r="H225" s="48"/>
      <c r="I225" s="66">
        <v>39.9</v>
      </c>
      <c r="J225" s="67">
        <f t="shared" si="16"/>
        <v>47.9</v>
      </c>
      <c r="K225" s="67">
        <f t="shared" si="17"/>
        <v>47.9</v>
      </c>
      <c r="L225" s="67">
        <f t="shared" si="18"/>
        <v>47.9</v>
      </c>
      <c r="M225" s="67">
        <f t="shared" si="19"/>
        <v>50.9</v>
      </c>
    </row>
    <row r="226" spans="1:13" x14ac:dyDescent="0.3">
      <c r="A226" s="62" t="s">
        <v>5224</v>
      </c>
      <c r="B226" s="62" t="s">
        <v>4587</v>
      </c>
      <c r="C226" s="27" t="s">
        <v>4588</v>
      </c>
      <c r="D226" s="18" t="s">
        <v>5222</v>
      </c>
      <c r="E226" s="18" t="s">
        <v>11</v>
      </c>
      <c r="F226" s="18" t="s">
        <v>15</v>
      </c>
      <c r="G226" s="48">
        <v>0</v>
      </c>
      <c r="H226" s="48"/>
      <c r="I226" s="66">
        <v>58.9</v>
      </c>
      <c r="J226" s="67">
        <f t="shared" si="16"/>
        <v>66.900000000000006</v>
      </c>
      <c r="K226" s="67">
        <f t="shared" si="17"/>
        <v>66.900000000000006</v>
      </c>
      <c r="L226" s="67">
        <f t="shared" si="18"/>
        <v>66.900000000000006</v>
      </c>
      <c r="M226" s="67">
        <f t="shared" si="19"/>
        <v>69.900000000000006</v>
      </c>
    </row>
    <row r="227" spans="1:13" x14ac:dyDescent="0.3">
      <c r="A227" s="62" t="s">
        <v>5224</v>
      </c>
      <c r="B227" s="62" t="s">
        <v>7422</v>
      </c>
      <c r="C227" s="27" t="s">
        <v>7423</v>
      </c>
      <c r="D227" s="18" t="s">
        <v>5222</v>
      </c>
      <c r="E227" s="18" t="s">
        <v>11</v>
      </c>
      <c r="F227" s="18" t="s">
        <v>15</v>
      </c>
      <c r="G227" s="48">
        <v>0</v>
      </c>
      <c r="H227" s="48"/>
      <c r="I227" s="66">
        <v>58.9</v>
      </c>
      <c r="J227" s="67">
        <f t="shared" si="16"/>
        <v>66.900000000000006</v>
      </c>
      <c r="K227" s="67">
        <f t="shared" si="17"/>
        <v>66.900000000000006</v>
      </c>
      <c r="L227" s="67">
        <f t="shared" si="18"/>
        <v>66.900000000000006</v>
      </c>
      <c r="M227" s="67">
        <f t="shared" si="19"/>
        <v>69.900000000000006</v>
      </c>
    </row>
    <row r="228" spans="1:13" x14ac:dyDescent="0.3">
      <c r="A228" s="62" t="s">
        <v>5224</v>
      </c>
      <c r="B228" s="62" t="s">
        <v>7426</v>
      </c>
      <c r="C228" s="27" t="s">
        <v>7427</v>
      </c>
      <c r="D228" s="18" t="s">
        <v>5222</v>
      </c>
      <c r="E228" s="18" t="s">
        <v>11</v>
      </c>
      <c r="F228" s="18" t="s">
        <v>15</v>
      </c>
      <c r="G228" s="48">
        <v>0</v>
      </c>
      <c r="H228" s="48"/>
      <c r="I228" s="66">
        <v>58.9</v>
      </c>
      <c r="J228" s="67">
        <f t="shared" si="16"/>
        <v>66.900000000000006</v>
      </c>
      <c r="K228" s="67">
        <f t="shared" si="17"/>
        <v>66.900000000000006</v>
      </c>
      <c r="L228" s="67">
        <f t="shared" si="18"/>
        <v>66.900000000000006</v>
      </c>
      <c r="M228" s="67">
        <f t="shared" si="19"/>
        <v>69.900000000000006</v>
      </c>
    </row>
    <row r="229" spans="1:13" x14ac:dyDescent="0.3">
      <c r="A229" s="62" t="s">
        <v>5224</v>
      </c>
      <c r="B229" s="62" t="s">
        <v>7462</v>
      </c>
      <c r="C229" s="27" t="s">
        <v>7463</v>
      </c>
      <c r="D229" s="18" t="s">
        <v>5222</v>
      </c>
      <c r="E229" s="18" t="s">
        <v>11</v>
      </c>
      <c r="F229" s="18" t="s">
        <v>15</v>
      </c>
      <c r="G229" s="48">
        <v>0</v>
      </c>
      <c r="H229" s="48"/>
      <c r="I229" s="66">
        <v>58.9</v>
      </c>
      <c r="J229" s="67">
        <f t="shared" si="16"/>
        <v>66.900000000000006</v>
      </c>
      <c r="K229" s="67">
        <f t="shared" si="17"/>
        <v>66.900000000000006</v>
      </c>
      <c r="L229" s="67">
        <f t="shared" si="18"/>
        <v>66.900000000000006</v>
      </c>
      <c r="M229" s="67">
        <f t="shared" si="19"/>
        <v>69.900000000000006</v>
      </c>
    </row>
    <row r="230" spans="1:13" x14ac:dyDescent="0.3">
      <c r="A230" s="62" t="s">
        <v>5224</v>
      </c>
      <c r="B230" s="62" t="s">
        <v>7483</v>
      </c>
      <c r="C230" s="27" t="s">
        <v>7484</v>
      </c>
      <c r="D230" s="18" t="s">
        <v>5222</v>
      </c>
      <c r="E230" s="18" t="s">
        <v>11</v>
      </c>
      <c r="F230" s="18" t="s">
        <v>15</v>
      </c>
      <c r="G230" s="48">
        <v>0</v>
      </c>
      <c r="H230" s="48"/>
      <c r="I230" s="66">
        <v>58.9</v>
      </c>
      <c r="J230" s="67">
        <f t="shared" si="16"/>
        <v>66.900000000000006</v>
      </c>
      <c r="K230" s="67">
        <f t="shared" si="17"/>
        <v>66.900000000000006</v>
      </c>
      <c r="L230" s="67">
        <f t="shared" si="18"/>
        <v>66.900000000000006</v>
      </c>
      <c r="M230" s="67">
        <f t="shared" si="19"/>
        <v>69.900000000000006</v>
      </c>
    </row>
    <row r="231" spans="1:13" x14ac:dyDescent="0.3">
      <c r="A231" s="62" t="s">
        <v>5224</v>
      </c>
      <c r="B231" s="62" t="s">
        <v>7485</v>
      </c>
      <c r="C231" s="27" t="s">
        <v>7486</v>
      </c>
      <c r="D231" s="18" t="s">
        <v>5222</v>
      </c>
      <c r="E231" s="18" t="s">
        <v>11</v>
      </c>
      <c r="F231" s="18" t="s">
        <v>15</v>
      </c>
      <c r="G231" s="48">
        <v>0</v>
      </c>
      <c r="H231" s="48"/>
      <c r="I231" s="66">
        <v>58.9</v>
      </c>
      <c r="J231" s="67">
        <f t="shared" si="16"/>
        <v>66.900000000000006</v>
      </c>
      <c r="K231" s="67">
        <f t="shared" si="17"/>
        <v>66.900000000000006</v>
      </c>
      <c r="L231" s="67">
        <f t="shared" si="18"/>
        <v>66.900000000000006</v>
      </c>
      <c r="M231" s="67">
        <f t="shared" si="19"/>
        <v>69.900000000000006</v>
      </c>
    </row>
    <row r="232" spans="1:13" x14ac:dyDescent="0.3">
      <c r="A232" s="62" t="s">
        <v>5224</v>
      </c>
      <c r="B232" s="62" t="s">
        <v>7487</v>
      </c>
      <c r="C232" s="27" t="s">
        <v>7488</v>
      </c>
      <c r="D232" s="18" t="s">
        <v>5222</v>
      </c>
      <c r="E232" s="18" t="s">
        <v>11</v>
      </c>
      <c r="F232" s="18" t="s">
        <v>15</v>
      </c>
      <c r="G232" s="48">
        <v>0</v>
      </c>
      <c r="H232" s="48"/>
      <c r="I232" s="66">
        <v>58.9</v>
      </c>
      <c r="J232" s="67">
        <f t="shared" si="16"/>
        <v>66.900000000000006</v>
      </c>
      <c r="K232" s="67">
        <f t="shared" si="17"/>
        <v>66.900000000000006</v>
      </c>
      <c r="L232" s="67">
        <f t="shared" si="18"/>
        <v>66.900000000000006</v>
      </c>
      <c r="M232" s="67">
        <f t="shared" si="19"/>
        <v>69.900000000000006</v>
      </c>
    </row>
    <row r="233" spans="1:13" x14ac:dyDescent="0.3">
      <c r="A233" s="62" t="s">
        <v>5224</v>
      </c>
      <c r="B233" s="62" t="s">
        <v>7489</v>
      </c>
      <c r="C233" s="27" t="s">
        <v>7490</v>
      </c>
      <c r="D233" s="18" t="s">
        <v>5222</v>
      </c>
      <c r="E233" s="18" t="s">
        <v>11</v>
      </c>
      <c r="F233" s="18" t="s">
        <v>15</v>
      </c>
      <c r="G233" s="48">
        <v>0</v>
      </c>
      <c r="H233" s="48"/>
      <c r="I233" s="66">
        <v>58.9</v>
      </c>
      <c r="J233" s="67">
        <f t="shared" si="16"/>
        <v>66.900000000000006</v>
      </c>
      <c r="K233" s="67">
        <f t="shared" si="17"/>
        <v>66.900000000000006</v>
      </c>
      <c r="L233" s="67">
        <f t="shared" si="18"/>
        <v>66.900000000000006</v>
      </c>
      <c r="M233" s="67">
        <f t="shared" si="19"/>
        <v>69.900000000000006</v>
      </c>
    </row>
    <row r="234" spans="1:13" x14ac:dyDescent="0.3">
      <c r="A234" s="62" t="s">
        <v>5224</v>
      </c>
      <c r="B234" s="62" t="s">
        <v>7528</v>
      </c>
      <c r="C234" s="27" t="s">
        <v>7529</v>
      </c>
      <c r="D234" s="18" t="s">
        <v>5222</v>
      </c>
      <c r="E234" s="18" t="s">
        <v>11</v>
      </c>
      <c r="F234" s="18" t="s">
        <v>15</v>
      </c>
      <c r="G234" s="48">
        <v>0</v>
      </c>
      <c r="H234" s="48"/>
      <c r="I234" s="66">
        <v>58.9</v>
      </c>
      <c r="J234" s="67">
        <f t="shared" si="16"/>
        <v>66.900000000000006</v>
      </c>
      <c r="K234" s="67">
        <f t="shared" si="17"/>
        <v>66.900000000000006</v>
      </c>
      <c r="L234" s="67">
        <f t="shared" si="18"/>
        <v>66.900000000000006</v>
      </c>
      <c r="M234" s="67">
        <f t="shared" si="19"/>
        <v>69.900000000000006</v>
      </c>
    </row>
    <row r="235" spans="1:13" x14ac:dyDescent="0.3">
      <c r="A235" s="62" t="s">
        <v>5224</v>
      </c>
      <c r="B235" s="62" t="s">
        <v>7566</v>
      </c>
      <c r="C235" s="27" t="s">
        <v>4552</v>
      </c>
      <c r="D235" s="18" t="s">
        <v>5222</v>
      </c>
      <c r="E235" s="18" t="s">
        <v>11</v>
      </c>
      <c r="F235" s="18" t="s">
        <v>15</v>
      </c>
      <c r="G235" s="48">
        <v>0</v>
      </c>
      <c r="H235" s="48"/>
      <c r="I235" s="66">
        <v>58.9</v>
      </c>
      <c r="J235" s="67">
        <f t="shared" si="16"/>
        <v>66.900000000000006</v>
      </c>
      <c r="K235" s="67">
        <f t="shared" si="17"/>
        <v>66.900000000000006</v>
      </c>
      <c r="L235" s="67">
        <f t="shared" si="18"/>
        <v>66.900000000000006</v>
      </c>
      <c r="M235" s="67">
        <f t="shared" si="19"/>
        <v>69.900000000000006</v>
      </c>
    </row>
    <row r="236" spans="1:13" x14ac:dyDescent="0.3">
      <c r="A236" s="62" t="s">
        <v>5224</v>
      </c>
      <c r="B236" s="62" t="s">
        <v>7578</v>
      </c>
      <c r="C236" s="27" t="s">
        <v>7579</v>
      </c>
      <c r="D236" s="18" t="s">
        <v>5222</v>
      </c>
      <c r="E236" s="18" t="s">
        <v>11</v>
      </c>
      <c r="F236" s="18" t="s">
        <v>15</v>
      </c>
      <c r="G236" s="48">
        <v>0</v>
      </c>
      <c r="H236" s="48"/>
      <c r="I236" s="66">
        <v>58.9</v>
      </c>
      <c r="J236" s="67">
        <f t="shared" si="16"/>
        <v>66.900000000000006</v>
      </c>
      <c r="K236" s="67">
        <f t="shared" si="17"/>
        <v>66.900000000000006</v>
      </c>
      <c r="L236" s="67">
        <f t="shared" si="18"/>
        <v>66.900000000000006</v>
      </c>
      <c r="M236" s="67">
        <f t="shared" si="19"/>
        <v>69.900000000000006</v>
      </c>
    </row>
    <row r="237" spans="1:13" x14ac:dyDescent="0.3">
      <c r="A237" s="62" t="s">
        <v>5224</v>
      </c>
      <c r="B237" s="62" t="s">
        <v>7636</v>
      </c>
      <c r="C237" s="27" t="s">
        <v>7637</v>
      </c>
      <c r="D237" s="18" t="s">
        <v>5222</v>
      </c>
      <c r="E237" s="18" t="s">
        <v>11</v>
      </c>
      <c r="F237" s="18" t="s">
        <v>15</v>
      </c>
      <c r="G237" s="48">
        <v>0</v>
      </c>
      <c r="H237" s="48"/>
      <c r="I237" s="66">
        <v>58.9</v>
      </c>
      <c r="J237" s="67">
        <f t="shared" si="16"/>
        <v>66.900000000000006</v>
      </c>
      <c r="K237" s="67">
        <f t="shared" si="17"/>
        <v>66.900000000000006</v>
      </c>
      <c r="L237" s="67">
        <f t="shared" si="18"/>
        <v>66.900000000000006</v>
      </c>
      <c r="M237" s="67">
        <f t="shared" si="19"/>
        <v>69.900000000000006</v>
      </c>
    </row>
    <row r="238" spans="1:13" x14ac:dyDescent="0.3">
      <c r="A238" s="62" t="s">
        <v>5224</v>
      </c>
      <c r="B238" s="62" t="s">
        <v>7640</v>
      </c>
      <c r="C238" s="27" t="s">
        <v>7641</v>
      </c>
      <c r="D238" s="18" t="s">
        <v>5222</v>
      </c>
      <c r="E238" s="18" t="s">
        <v>11</v>
      </c>
      <c r="F238" s="18" t="s">
        <v>15</v>
      </c>
      <c r="G238" s="48">
        <v>0</v>
      </c>
      <c r="H238" s="48"/>
      <c r="I238" s="66">
        <v>58.9</v>
      </c>
      <c r="J238" s="67">
        <f t="shared" si="16"/>
        <v>66.900000000000006</v>
      </c>
      <c r="K238" s="67">
        <f t="shared" si="17"/>
        <v>66.900000000000006</v>
      </c>
      <c r="L238" s="67">
        <f t="shared" si="18"/>
        <v>66.900000000000006</v>
      </c>
      <c r="M238" s="67">
        <f t="shared" si="19"/>
        <v>69.900000000000006</v>
      </c>
    </row>
    <row r="239" spans="1:13" x14ac:dyDescent="0.3">
      <c r="A239" s="62" t="s">
        <v>5224</v>
      </c>
      <c r="B239" s="62" t="s">
        <v>7642</v>
      </c>
      <c r="C239" s="27" t="s">
        <v>7643</v>
      </c>
      <c r="D239" s="18" t="s">
        <v>5222</v>
      </c>
      <c r="E239" s="18" t="s">
        <v>11</v>
      </c>
      <c r="F239" s="18" t="s">
        <v>15</v>
      </c>
      <c r="G239" s="48">
        <v>0</v>
      </c>
      <c r="H239" s="48"/>
      <c r="I239" s="66">
        <v>58.9</v>
      </c>
      <c r="J239" s="67">
        <f t="shared" si="16"/>
        <v>66.900000000000006</v>
      </c>
      <c r="K239" s="67">
        <f t="shared" si="17"/>
        <v>66.900000000000006</v>
      </c>
      <c r="L239" s="67">
        <f t="shared" si="18"/>
        <v>66.900000000000006</v>
      </c>
      <c r="M239" s="67">
        <f t="shared" si="19"/>
        <v>69.900000000000006</v>
      </c>
    </row>
    <row r="240" spans="1:13" x14ac:dyDescent="0.3">
      <c r="A240" s="62" t="s">
        <v>5224</v>
      </c>
      <c r="B240" s="62" t="s">
        <v>7646</v>
      </c>
      <c r="C240" s="27" t="s">
        <v>7647</v>
      </c>
      <c r="D240" s="18" t="s">
        <v>5222</v>
      </c>
      <c r="E240" s="18" t="s">
        <v>11</v>
      </c>
      <c r="F240" s="18" t="s">
        <v>15</v>
      </c>
      <c r="G240" s="48">
        <v>0</v>
      </c>
      <c r="H240" s="48"/>
      <c r="I240" s="66">
        <v>58.9</v>
      </c>
      <c r="J240" s="67">
        <f t="shared" si="16"/>
        <v>66.900000000000006</v>
      </c>
      <c r="K240" s="67">
        <f t="shared" si="17"/>
        <v>66.900000000000006</v>
      </c>
      <c r="L240" s="67">
        <f t="shared" si="18"/>
        <v>66.900000000000006</v>
      </c>
      <c r="M240" s="67">
        <f t="shared" si="19"/>
        <v>69.900000000000006</v>
      </c>
    </row>
    <row r="241" spans="1:13" x14ac:dyDescent="0.3">
      <c r="A241" s="62" t="s">
        <v>5224</v>
      </c>
      <c r="B241" s="62" t="s">
        <v>7654</v>
      </c>
      <c r="C241" s="27" t="s">
        <v>7655</v>
      </c>
      <c r="D241" s="18" t="s">
        <v>5222</v>
      </c>
      <c r="E241" s="18" t="s">
        <v>11</v>
      </c>
      <c r="F241" s="18" t="s">
        <v>15</v>
      </c>
      <c r="G241" s="48">
        <v>0</v>
      </c>
      <c r="H241" s="48"/>
      <c r="I241" s="66">
        <v>58.9</v>
      </c>
      <c r="J241" s="67">
        <f t="shared" si="16"/>
        <v>66.900000000000006</v>
      </c>
      <c r="K241" s="67">
        <f t="shared" si="17"/>
        <v>66.900000000000006</v>
      </c>
      <c r="L241" s="67">
        <f t="shared" si="18"/>
        <v>66.900000000000006</v>
      </c>
      <c r="M241" s="67">
        <f t="shared" si="19"/>
        <v>69.900000000000006</v>
      </c>
    </row>
    <row r="242" spans="1:13" x14ac:dyDescent="0.3">
      <c r="A242" s="62" t="s">
        <v>5224</v>
      </c>
      <c r="B242" s="62" t="s">
        <v>7661</v>
      </c>
      <c r="C242" s="27" t="s">
        <v>1940</v>
      </c>
      <c r="D242" s="18" t="s">
        <v>5222</v>
      </c>
      <c r="E242" s="18" t="s">
        <v>11</v>
      </c>
      <c r="F242" s="18" t="s">
        <v>15</v>
      </c>
      <c r="G242" s="48">
        <v>0</v>
      </c>
      <c r="H242" s="48"/>
      <c r="I242" s="66">
        <v>58.9</v>
      </c>
      <c r="J242" s="67">
        <f t="shared" si="16"/>
        <v>66.900000000000006</v>
      </c>
      <c r="K242" s="67">
        <f t="shared" si="17"/>
        <v>66.900000000000006</v>
      </c>
      <c r="L242" s="67">
        <f t="shared" si="18"/>
        <v>66.900000000000006</v>
      </c>
      <c r="M242" s="67">
        <f t="shared" si="19"/>
        <v>69.900000000000006</v>
      </c>
    </row>
    <row r="243" spans="1:13" x14ac:dyDescent="0.3">
      <c r="A243" s="62" t="s">
        <v>5224</v>
      </c>
      <c r="B243" s="62" t="s">
        <v>7572</v>
      </c>
      <c r="C243" s="27" t="s">
        <v>4024</v>
      </c>
      <c r="D243" s="18" t="s">
        <v>5222</v>
      </c>
      <c r="E243" s="18" t="s">
        <v>11</v>
      </c>
      <c r="F243" s="18" t="s">
        <v>15</v>
      </c>
      <c r="G243" s="48">
        <v>0</v>
      </c>
      <c r="H243" s="48"/>
      <c r="I243" s="66">
        <v>58.9</v>
      </c>
      <c r="J243" s="67">
        <f t="shared" si="16"/>
        <v>66.900000000000006</v>
      </c>
      <c r="K243" s="67">
        <f t="shared" si="17"/>
        <v>66.900000000000006</v>
      </c>
      <c r="L243" s="67">
        <f t="shared" si="18"/>
        <v>66.900000000000006</v>
      </c>
      <c r="M243" s="67">
        <f t="shared" si="19"/>
        <v>69.900000000000006</v>
      </c>
    </row>
    <row r="244" spans="1:13" x14ac:dyDescent="0.3">
      <c r="A244" s="62" t="s">
        <v>5224</v>
      </c>
      <c r="B244" s="62" t="s">
        <v>7656</v>
      </c>
      <c r="C244" s="27" t="s">
        <v>4029</v>
      </c>
      <c r="D244" s="18" t="s">
        <v>5222</v>
      </c>
      <c r="E244" s="18" t="s">
        <v>11</v>
      </c>
      <c r="F244" s="18" t="s">
        <v>15</v>
      </c>
      <c r="G244" s="48">
        <v>0</v>
      </c>
      <c r="H244" s="48"/>
      <c r="I244" s="66">
        <v>58.9</v>
      </c>
      <c r="J244" s="67">
        <f t="shared" si="16"/>
        <v>66.900000000000006</v>
      </c>
      <c r="K244" s="67">
        <f t="shared" si="17"/>
        <v>66.900000000000006</v>
      </c>
      <c r="L244" s="67">
        <f t="shared" si="18"/>
        <v>66.900000000000006</v>
      </c>
      <c r="M244" s="67">
        <f t="shared" si="19"/>
        <v>69.900000000000006</v>
      </c>
    </row>
    <row r="245" spans="1:13" x14ac:dyDescent="0.3">
      <c r="A245" s="62" t="s">
        <v>5224</v>
      </c>
      <c r="B245" s="62" t="s">
        <v>7909</v>
      </c>
      <c r="C245" s="27" t="s">
        <v>7910</v>
      </c>
      <c r="D245" s="18" t="s">
        <v>6792</v>
      </c>
      <c r="E245" s="18" t="s">
        <v>70</v>
      </c>
      <c r="F245" s="18" t="s">
        <v>1683</v>
      </c>
      <c r="G245" s="48">
        <v>0</v>
      </c>
      <c r="H245" s="49">
        <v>0.2</v>
      </c>
      <c r="I245" s="66">
        <v>32.9</v>
      </c>
      <c r="J245" s="67">
        <f t="shared" si="16"/>
        <v>40.9</v>
      </c>
      <c r="K245" s="67">
        <f t="shared" si="17"/>
        <v>40.9</v>
      </c>
      <c r="L245" s="67">
        <f t="shared" si="18"/>
        <v>40.9</v>
      </c>
      <c r="M245" s="67">
        <f t="shared" si="19"/>
        <v>43.9</v>
      </c>
    </row>
    <row r="246" spans="1:13" x14ac:dyDescent="0.3">
      <c r="A246" s="62" t="s">
        <v>5224</v>
      </c>
      <c r="B246" s="62" t="s">
        <v>7905</v>
      </c>
      <c r="C246" s="27" t="s">
        <v>7906</v>
      </c>
      <c r="D246" s="18" t="s">
        <v>6792</v>
      </c>
      <c r="E246" s="18" t="s">
        <v>70</v>
      </c>
      <c r="F246" s="18" t="s">
        <v>1683</v>
      </c>
      <c r="G246" s="48">
        <v>0</v>
      </c>
      <c r="H246" s="49">
        <v>0.2</v>
      </c>
      <c r="I246" s="66">
        <v>32.9</v>
      </c>
      <c r="J246" s="67">
        <f t="shared" si="16"/>
        <v>40.9</v>
      </c>
      <c r="K246" s="67">
        <f t="shared" si="17"/>
        <v>40.9</v>
      </c>
      <c r="L246" s="67">
        <f t="shared" si="18"/>
        <v>40.9</v>
      </c>
      <c r="M246" s="67">
        <f t="shared" si="19"/>
        <v>43.9</v>
      </c>
    </row>
    <row r="247" spans="1:13" x14ac:dyDescent="0.3">
      <c r="A247" s="62" t="s">
        <v>1127</v>
      </c>
      <c r="B247" s="62" t="s">
        <v>1128</v>
      </c>
      <c r="C247" s="27" t="s">
        <v>1129</v>
      </c>
      <c r="D247" s="18" t="s">
        <v>219</v>
      </c>
      <c r="E247" s="18" t="s">
        <v>11</v>
      </c>
      <c r="F247" s="18" t="s">
        <v>15</v>
      </c>
      <c r="G247" s="48">
        <v>72.38</v>
      </c>
      <c r="H247" s="48"/>
      <c r="I247" s="66">
        <v>169.9</v>
      </c>
      <c r="J247" s="67">
        <f t="shared" si="16"/>
        <v>177.9</v>
      </c>
      <c r="K247" s="67">
        <f t="shared" si="17"/>
        <v>177.9</v>
      </c>
      <c r="L247" s="67">
        <f t="shared" si="18"/>
        <v>177.9</v>
      </c>
      <c r="M247" s="67">
        <f t="shared" si="19"/>
        <v>180.9</v>
      </c>
    </row>
    <row r="248" spans="1:13" x14ac:dyDescent="0.3">
      <c r="A248" s="62" t="s">
        <v>1127</v>
      </c>
      <c r="B248" s="62" t="s">
        <v>1491</v>
      </c>
      <c r="C248" s="27" t="s">
        <v>1492</v>
      </c>
      <c r="D248" s="18" t="s">
        <v>92</v>
      </c>
      <c r="E248" s="18" t="s">
        <v>11</v>
      </c>
      <c r="F248" s="18" t="s">
        <v>15</v>
      </c>
      <c r="G248" s="48">
        <v>110.56</v>
      </c>
      <c r="H248" s="48"/>
      <c r="I248" s="66">
        <v>179.9</v>
      </c>
      <c r="J248" s="67">
        <f t="shared" si="16"/>
        <v>187.9</v>
      </c>
      <c r="K248" s="67">
        <f t="shared" si="17"/>
        <v>187.9</v>
      </c>
      <c r="L248" s="67">
        <f t="shared" si="18"/>
        <v>187.9</v>
      </c>
      <c r="M248" s="67">
        <f t="shared" si="19"/>
        <v>190.9</v>
      </c>
    </row>
    <row r="249" spans="1:13" x14ac:dyDescent="0.3">
      <c r="A249" s="62" t="s">
        <v>5224</v>
      </c>
      <c r="B249" s="62" t="s">
        <v>4008</v>
      </c>
      <c r="C249" s="27" t="s">
        <v>4009</v>
      </c>
      <c r="D249" s="18" t="s">
        <v>946</v>
      </c>
      <c r="E249" s="18" t="s">
        <v>11</v>
      </c>
      <c r="F249" s="18" t="s">
        <v>15</v>
      </c>
      <c r="G249" s="48">
        <v>93.69</v>
      </c>
      <c r="H249" s="48"/>
      <c r="I249" s="66">
        <v>39.9</v>
      </c>
      <c r="J249" s="67">
        <f t="shared" si="16"/>
        <v>47.9</v>
      </c>
      <c r="K249" s="67">
        <f t="shared" si="17"/>
        <v>47.9</v>
      </c>
      <c r="L249" s="67">
        <f t="shared" si="18"/>
        <v>47.9</v>
      </c>
      <c r="M249" s="67">
        <f t="shared" si="19"/>
        <v>50.9</v>
      </c>
    </row>
    <row r="250" spans="1:13" x14ac:dyDescent="0.3">
      <c r="A250" s="62" t="s">
        <v>5224</v>
      </c>
      <c r="B250" s="62" t="s">
        <v>2444</v>
      </c>
      <c r="C250" s="27" t="s">
        <v>2445</v>
      </c>
      <c r="D250" s="18" t="s">
        <v>977</v>
      </c>
      <c r="E250" s="18" t="s">
        <v>70</v>
      </c>
      <c r="F250" s="18" t="s">
        <v>1683</v>
      </c>
      <c r="G250" s="48">
        <v>0</v>
      </c>
      <c r="H250" s="49">
        <v>0.2</v>
      </c>
      <c r="I250" s="66">
        <v>32.9</v>
      </c>
      <c r="J250" s="67">
        <f t="shared" si="16"/>
        <v>40.9</v>
      </c>
      <c r="K250" s="67">
        <f t="shared" si="17"/>
        <v>40.9</v>
      </c>
      <c r="L250" s="67">
        <f t="shared" si="18"/>
        <v>40.9</v>
      </c>
      <c r="M250" s="67">
        <f t="shared" si="19"/>
        <v>43.9</v>
      </c>
    </row>
    <row r="251" spans="1:13" x14ac:dyDescent="0.3">
      <c r="A251" s="62" t="s">
        <v>5224</v>
      </c>
      <c r="B251" s="62" t="s">
        <v>7937</v>
      </c>
      <c r="C251" s="27" t="s">
        <v>7938</v>
      </c>
      <c r="D251" s="18" t="s">
        <v>977</v>
      </c>
      <c r="E251" s="18" t="s">
        <v>70</v>
      </c>
      <c r="F251" s="18" t="s">
        <v>1683</v>
      </c>
      <c r="G251" s="48">
        <v>0</v>
      </c>
      <c r="H251" s="49">
        <v>0.2</v>
      </c>
      <c r="I251" s="66">
        <v>32.9</v>
      </c>
      <c r="J251" s="67">
        <f t="shared" si="16"/>
        <v>40.9</v>
      </c>
      <c r="K251" s="67">
        <f t="shared" si="17"/>
        <v>40.9</v>
      </c>
      <c r="L251" s="67">
        <f t="shared" si="18"/>
        <v>40.9</v>
      </c>
      <c r="M251" s="67">
        <f t="shared" si="19"/>
        <v>43.9</v>
      </c>
    </row>
    <row r="252" spans="1:13" x14ac:dyDescent="0.3">
      <c r="A252" s="62" t="s">
        <v>5224</v>
      </c>
      <c r="B252" s="62" t="s">
        <v>7939</v>
      </c>
      <c r="C252" s="27" t="s">
        <v>7940</v>
      </c>
      <c r="D252" s="18" t="s">
        <v>977</v>
      </c>
      <c r="E252" s="18" t="s">
        <v>70</v>
      </c>
      <c r="F252" s="18" t="s">
        <v>1683</v>
      </c>
      <c r="G252" s="48">
        <v>0</v>
      </c>
      <c r="H252" s="49">
        <v>0.2</v>
      </c>
      <c r="I252" s="66">
        <v>32.9</v>
      </c>
      <c r="J252" s="67">
        <f t="shared" si="16"/>
        <v>40.9</v>
      </c>
      <c r="K252" s="67">
        <f t="shared" si="17"/>
        <v>40.9</v>
      </c>
      <c r="L252" s="67">
        <f t="shared" si="18"/>
        <v>40.9</v>
      </c>
      <c r="M252" s="67">
        <f t="shared" si="19"/>
        <v>43.9</v>
      </c>
    </row>
    <row r="253" spans="1:13" x14ac:dyDescent="0.3">
      <c r="A253" s="62" t="s">
        <v>5224</v>
      </c>
      <c r="B253" s="62" t="s">
        <v>7941</v>
      </c>
      <c r="C253" s="27" t="s">
        <v>7942</v>
      </c>
      <c r="D253" s="18" t="s">
        <v>977</v>
      </c>
      <c r="E253" s="18" t="s">
        <v>70</v>
      </c>
      <c r="F253" s="18" t="s">
        <v>1683</v>
      </c>
      <c r="G253" s="48">
        <v>0</v>
      </c>
      <c r="H253" s="49">
        <v>0.2</v>
      </c>
      <c r="I253" s="66">
        <v>32.9</v>
      </c>
      <c r="J253" s="67">
        <f t="shared" si="16"/>
        <v>40.9</v>
      </c>
      <c r="K253" s="67">
        <f t="shared" si="17"/>
        <v>40.9</v>
      </c>
      <c r="L253" s="67">
        <f t="shared" si="18"/>
        <v>40.9</v>
      </c>
      <c r="M253" s="67">
        <f t="shared" si="19"/>
        <v>43.9</v>
      </c>
    </row>
    <row r="254" spans="1:13" x14ac:dyDescent="0.3">
      <c r="A254" s="62" t="s">
        <v>5224</v>
      </c>
      <c r="B254" s="62" t="s">
        <v>7943</v>
      </c>
      <c r="C254" s="27" t="s">
        <v>7944</v>
      </c>
      <c r="D254" s="18" t="s">
        <v>977</v>
      </c>
      <c r="E254" s="18" t="s">
        <v>70</v>
      </c>
      <c r="F254" s="18" t="s">
        <v>1683</v>
      </c>
      <c r="G254" s="48">
        <v>0</v>
      </c>
      <c r="H254" s="49">
        <v>0.2</v>
      </c>
      <c r="I254" s="66">
        <v>32.9</v>
      </c>
      <c r="J254" s="67">
        <f t="shared" si="16"/>
        <v>40.9</v>
      </c>
      <c r="K254" s="67">
        <f t="shared" si="17"/>
        <v>40.9</v>
      </c>
      <c r="L254" s="67">
        <f t="shared" si="18"/>
        <v>40.9</v>
      </c>
      <c r="M254" s="67">
        <f t="shared" si="19"/>
        <v>43.9</v>
      </c>
    </row>
    <row r="255" spans="1:13" x14ac:dyDescent="0.3">
      <c r="A255" s="62" t="s">
        <v>5224</v>
      </c>
      <c r="B255" s="62" t="s">
        <v>7945</v>
      </c>
      <c r="C255" s="27" t="s">
        <v>7946</v>
      </c>
      <c r="D255" s="18" t="s">
        <v>977</v>
      </c>
      <c r="E255" s="18" t="s">
        <v>70</v>
      </c>
      <c r="F255" s="18" t="s">
        <v>1683</v>
      </c>
      <c r="G255" s="48">
        <v>0</v>
      </c>
      <c r="H255" s="49">
        <v>0.2</v>
      </c>
      <c r="I255" s="66">
        <v>32.9</v>
      </c>
      <c r="J255" s="67">
        <f t="shared" si="16"/>
        <v>40.9</v>
      </c>
      <c r="K255" s="67">
        <f t="shared" si="17"/>
        <v>40.9</v>
      </c>
      <c r="L255" s="67">
        <f t="shared" si="18"/>
        <v>40.9</v>
      </c>
      <c r="M255" s="67">
        <f t="shared" si="19"/>
        <v>43.9</v>
      </c>
    </row>
    <row r="256" spans="1:13" x14ac:dyDescent="0.3">
      <c r="A256" s="62" t="s">
        <v>5224</v>
      </c>
      <c r="B256" s="62" t="s">
        <v>7947</v>
      </c>
      <c r="C256" s="27" t="s">
        <v>7948</v>
      </c>
      <c r="D256" s="18" t="s">
        <v>977</v>
      </c>
      <c r="E256" s="18" t="s">
        <v>70</v>
      </c>
      <c r="F256" s="18" t="s">
        <v>1683</v>
      </c>
      <c r="G256" s="48">
        <v>0</v>
      </c>
      <c r="H256" s="49">
        <v>0.2</v>
      </c>
      <c r="I256" s="66">
        <v>32.9</v>
      </c>
      <c r="J256" s="67">
        <f t="shared" si="16"/>
        <v>40.9</v>
      </c>
      <c r="K256" s="67">
        <f t="shared" si="17"/>
        <v>40.9</v>
      </c>
      <c r="L256" s="67">
        <f t="shared" si="18"/>
        <v>40.9</v>
      </c>
      <c r="M256" s="67">
        <f t="shared" si="19"/>
        <v>43.9</v>
      </c>
    </row>
    <row r="257" spans="1:13" x14ac:dyDescent="0.3">
      <c r="A257" s="62" t="s">
        <v>5224</v>
      </c>
      <c r="B257" s="62" t="s">
        <v>8039</v>
      </c>
      <c r="C257" s="27" t="s">
        <v>8040</v>
      </c>
      <c r="D257" s="18" t="s">
        <v>5207</v>
      </c>
      <c r="E257" s="18" t="s">
        <v>70</v>
      </c>
      <c r="F257" s="18" t="s">
        <v>1683</v>
      </c>
      <c r="G257" s="48">
        <v>0</v>
      </c>
      <c r="H257" s="49">
        <v>0.2</v>
      </c>
      <c r="I257" s="66">
        <v>32.9</v>
      </c>
      <c r="J257" s="67">
        <f t="shared" si="16"/>
        <v>40.9</v>
      </c>
      <c r="K257" s="67">
        <f t="shared" si="17"/>
        <v>40.9</v>
      </c>
      <c r="L257" s="67">
        <f t="shared" si="18"/>
        <v>40.9</v>
      </c>
      <c r="M257" s="67">
        <f t="shared" si="19"/>
        <v>43.9</v>
      </c>
    </row>
    <row r="258" spans="1:13" x14ac:dyDescent="0.3">
      <c r="A258" s="62" t="s">
        <v>5224</v>
      </c>
      <c r="B258" s="62" t="s">
        <v>8059</v>
      </c>
      <c r="C258" s="27" t="s">
        <v>8060</v>
      </c>
      <c r="D258" s="18" t="s">
        <v>5207</v>
      </c>
      <c r="E258" s="18" t="s">
        <v>70</v>
      </c>
      <c r="F258" s="18" t="s">
        <v>1683</v>
      </c>
      <c r="G258" s="48">
        <v>0</v>
      </c>
      <c r="H258" s="49">
        <v>0.2</v>
      </c>
      <c r="I258" s="66">
        <v>32.9</v>
      </c>
      <c r="J258" s="67">
        <f t="shared" si="16"/>
        <v>40.9</v>
      </c>
      <c r="K258" s="67">
        <f t="shared" si="17"/>
        <v>40.9</v>
      </c>
      <c r="L258" s="67">
        <f t="shared" si="18"/>
        <v>40.9</v>
      </c>
      <c r="M258" s="67">
        <f t="shared" si="19"/>
        <v>43.9</v>
      </c>
    </row>
    <row r="259" spans="1:13" x14ac:dyDescent="0.3">
      <c r="A259" s="62" t="s">
        <v>5224</v>
      </c>
      <c r="B259" s="62" t="s">
        <v>8061</v>
      </c>
      <c r="C259" s="27" t="s">
        <v>8062</v>
      </c>
      <c r="D259" s="18" t="s">
        <v>5207</v>
      </c>
      <c r="E259" s="18" t="s">
        <v>70</v>
      </c>
      <c r="F259" s="18" t="s">
        <v>1683</v>
      </c>
      <c r="G259" s="48">
        <v>0</v>
      </c>
      <c r="H259" s="49">
        <v>0.2</v>
      </c>
      <c r="I259" s="66">
        <v>32.9</v>
      </c>
      <c r="J259" s="67">
        <f t="shared" si="16"/>
        <v>40.9</v>
      </c>
      <c r="K259" s="67">
        <f t="shared" si="17"/>
        <v>40.9</v>
      </c>
      <c r="L259" s="67">
        <f t="shared" si="18"/>
        <v>40.9</v>
      </c>
      <c r="M259" s="67">
        <f t="shared" si="19"/>
        <v>43.9</v>
      </c>
    </row>
    <row r="260" spans="1:13" x14ac:dyDescent="0.3">
      <c r="A260" s="62" t="s">
        <v>5224</v>
      </c>
      <c r="B260" s="62" t="s">
        <v>8063</v>
      </c>
      <c r="C260" s="27" t="s">
        <v>8064</v>
      </c>
      <c r="D260" s="18" t="s">
        <v>5207</v>
      </c>
      <c r="E260" s="18" t="s">
        <v>70</v>
      </c>
      <c r="F260" s="18" t="s">
        <v>1683</v>
      </c>
      <c r="G260" s="48">
        <v>0</v>
      </c>
      <c r="H260" s="49">
        <v>0.2</v>
      </c>
      <c r="I260" s="66">
        <v>32.9</v>
      </c>
      <c r="J260" s="67">
        <f t="shared" si="16"/>
        <v>40.9</v>
      </c>
      <c r="K260" s="67">
        <f t="shared" si="17"/>
        <v>40.9</v>
      </c>
      <c r="L260" s="67">
        <f t="shared" si="18"/>
        <v>40.9</v>
      </c>
      <c r="M260" s="67">
        <f t="shared" si="19"/>
        <v>43.9</v>
      </c>
    </row>
    <row r="261" spans="1:13" x14ac:dyDescent="0.3">
      <c r="A261" s="62" t="s">
        <v>5224</v>
      </c>
      <c r="B261" s="62" t="s">
        <v>8065</v>
      </c>
      <c r="C261" s="27" t="s">
        <v>8066</v>
      </c>
      <c r="D261" s="18" t="s">
        <v>5207</v>
      </c>
      <c r="E261" s="18" t="s">
        <v>70</v>
      </c>
      <c r="F261" s="18" t="s">
        <v>1683</v>
      </c>
      <c r="G261" s="48">
        <v>0</v>
      </c>
      <c r="H261" s="49">
        <v>0.2</v>
      </c>
      <c r="I261" s="66">
        <v>32.9</v>
      </c>
      <c r="J261" s="67">
        <f t="shared" si="16"/>
        <v>40.9</v>
      </c>
      <c r="K261" s="67">
        <f t="shared" si="17"/>
        <v>40.9</v>
      </c>
      <c r="L261" s="67">
        <f t="shared" si="18"/>
        <v>40.9</v>
      </c>
      <c r="M261" s="67">
        <f t="shared" si="19"/>
        <v>43.9</v>
      </c>
    </row>
    <row r="262" spans="1:13" x14ac:dyDescent="0.3">
      <c r="A262" s="62" t="s">
        <v>5224</v>
      </c>
      <c r="B262" s="62" t="s">
        <v>7508</v>
      </c>
      <c r="C262" s="27" t="s">
        <v>7509</v>
      </c>
      <c r="D262" s="18" t="s">
        <v>5222</v>
      </c>
      <c r="E262" s="18" t="s">
        <v>70</v>
      </c>
      <c r="F262" s="18" t="s">
        <v>1683</v>
      </c>
      <c r="G262" s="48">
        <v>0</v>
      </c>
      <c r="H262" s="49">
        <v>0.2</v>
      </c>
      <c r="I262" s="66">
        <v>43.9</v>
      </c>
      <c r="J262" s="67">
        <f t="shared" si="16"/>
        <v>51.9</v>
      </c>
      <c r="K262" s="67">
        <f t="shared" si="17"/>
        <v>51.9</v>
      </c>
      <c r="L262" s="67">
        <f t="shared" si="18"/>
        <v>51.9</v>
      </c>
      <c r="M262" s="67">
        <f t="shared" si="19"/>
        <v>54.9</v>
      </c>
    </row>
    <row r="263" spans="1:13" x14ac:dyDescent="0.3">
      <c r="A263" s="62" t="s">
        <v>5224</v>
      </c>
      <c r="B263" s="62" t="s">
        <v>7520</v>
      </c>
      <c r="C263" s="27" t="s">
        <v>7521</v>
      </c>
      <c r="D263" s="18" t="s">
        <v>5222</v>
      </c>
      <c r="E263" s="18" t="s">
        <v>70</v>
      </c>
      <c r="F263" s="18" t="s">
        <v>1683</v>
      </c>
      <c r="G263" s="48">
        <v>0</v>
      </c>
      <c r="H263" s="49">
        <v>0.2</v>
      </c>
      <c r="I263" s="66">
        <v>43.9</v>
      </c>
      <c r="J263" s="67">
        <f t="shared" si="16"/>
        <v>51.9</v>
      </c>
      <c r="K263" s="67">
        <f t="shared" si="17"/>
        <v>51.9</v>
      </c>
      <c r="L263" s="67">
        <f t="shared" si="18"/>
        <v>51.9</v>
      </c>
      <c r="M263" s="67">
        <f t="shared" si="19"/>
        <v>54.9</v>
      </c>
    </row>
    <row r="264" spans="1:13" x14ac:dyDescent="0.3">
      <c r="A264" s="62" t="s">
        <v>5224</v>
      </c>
      <c r="B264" s="62" t="s">
        <v>7532</v>
      </c>
      <c r="C264" s="27" t="s">
        <v>2885</v>
      </c>
      <c r="D264" s="18" t="s">
        <v>5222</v>
      </c>
      <c r="E264" s="18" t="s">
        <v>70</v>
      </c>
      <c r="F264" s="18" t="s">
        <v>1683</v>
      </c>
      <c r="G264" s="48">
        <v>0</v>
      </c>
      <c r="H264" s="49">
        <v>0.2</v>
      </c>
      <c r="I264" s="66">
        <v>43.9</v>
      </c>
      <c r="J264" s="67">
        <f t="shared" si="16"/>
        <v>51.9</v>
      </c>
      <c r="K264" s="67">
        <f t="shared" si="17"/>
        <v>51.9</v>
      </c>
      <c r="L264" s="67">
        <f t="shared" si="18"/>
        <v>51.9</v>
      </c>
      <c r="M264" s="67">
        <f t="shared" si="19"/>
        <v>54.9</v>
      </c>
    </row>
    <row r="265" spans="1:13" x14ac:dyDescent="0.3">
      <c r="A265" s="62" t="s">
        <v>5224</v>
      </c>
      <c r="B265" s="62" t="s">
        <v>8087</v>
      </c>
      <c r="C265" s="27" t="s">
        <v>8088</v>
      </c>
      <c r="D265" s="18" t="s">
        <v>5222</v>
      </c>
      <c r="E265" s="18" t="s">
        <v>70</v>
      </c>
      <c r="F265" s="18" t="s">
        <v>1683</v>
      </c>
      <c r="G265" s="48">
        <v>0</v>
      </c>
      <c r="H265" s="49">
        <v>0.2</v>
      </c>
      <c r="I265" s="66">
        <v>43.9</v>
      </c>
      <c r="J265" s="67">
        <f t="shared" si="16"/>
        <v>51.9</v>
      </c>
      <c r="K265" s="67">
        <f t="shared" si="17"/>
        <v>51.9</v>
      </c>
      <c r="L265" s="67">
        <f t="shared" si="18"/>
        <v>51.9</v>
      </c>
      <c r="M265" s="67">
        <f t="shared" si="19"/>
        <v>54.9</v>
      </c>
    </row>
    <row r="266" spans="1:13" x14ac:dyDescent="0.3">
      <c r="A266" s="62" t="s">
        <v>5224</v>
      </c>
      <c r="B266" s="62" t="s">
        <v>7594</v>
      </c>
      <c r="C266" s="27" t="s">
        <v>7595</v>
      </c>
      <c r="D266" s="18" t="s">
        <v>5222</v>
      </c>
      <c r="E266" s="18" t="s">
        <v>70</v>
      </c>
      <c r="F266" s="18" t="s">
        <v>1683</v>
      </c>
      <c r="G266" s="48">
        <v>0</v>
      </c>
      <c r="H266" s="49">
        <v>0.2</v>
      </c>
      <c r="I266" s="66">
        <v>43.9</v>
      </c>
      <c r="J266" s="67">
        <f t="shared" si="16"/>
        <v>51.9</v>
      </c>
      <c r="K266" s="67">
        <f t="shared" si="17"/>
        <v>51.9</v>
      </c>
      <c r="L266" s="67">
        <f t="shared" si="18"/>
        <v>51.9</v>
      </c>
      <c r="M266" s="67">
        <f t="shared" si="19"/>
        <v>54.9</v>
      </c>
    </row>
    <row r="267" spans="1:13" x14ac:dyDescent="0.3">
      <c r="A267" s="62" t="s">
        <v>5224</v>
      </c>
      <c r="B267" s="62" t="s">
        <v>11265</v>
      </c>
      <c r="C267" s="27" t="s">
        <v>2884</v>
      </c>
      <c r="D267" s="18" t="s">
        <v>5222</v>
      </c>
      <c r="E267" s="18" t="s">
        <v>70</v>
      </c>
      <c r="F267" s="18" t="s">
        <v>1683</v>
      </c>
      <c r="G267" s="48">
        <v>0</v>
      </c>
      <c r="H267" s="49">
        <v>0.2</v>
      </c>
      <c r="I267" s="66">
        <v>43.9</v>
      </c>
      <c r="J267" s="67">
        <f t="shared" si="16"/>
        <v>51.9</v>
      </c>
      <c r="K267" s="67">
        <f t="shared" si="17"/>
        <v>51.9</v>
      </c>
      <c r="L267" s="67">
        <f t="shared" si="18"/>
        <v>51.9</v>
      </c>
      <c r="M267" s="67">
        <f t="shared" si="19"/>
        <v>54.9</v>
      </c>
    </row>
    <row r="268" spans="1:13" x14ac:dyDescent="0.3">
      <c r="A268" s="62" t="s">
        <v>5224</v>
      </c>
      <c r="B268" s="62" t="s">
        <v>7188</v>
      </c>
      <c r="C268" s="27" t="s">
        <v>7189</v>
      </c>
      <c r="D268" s="18" t="s">
        <v>49</v>
      </c>
      <c r="E268" s="18" t="s">
        <v>11</v>
      </c>
      <c r="F268" s="18" t="s">
        <v>1683</v>
      </c>
      <c r="G268" s="48">
        <v>0</v>
      </c>
      <c r="H268" s="49">
        <v>0.2</v>
      </c>
      <c r="I268" s="66">
        <v>32.9</v>
      </c>
      <c r="J268" s="67">
        <f t="shared" si="16"/>
        <v>40.9</v>
      </c>
      <c r="K268" s="67">
        <f t="shared" si="17"/>
        <v>40.9</v>
      </c>
      <c r="L268" s="67">
        <f t="shared" si="18"/>
        <v>40.9</v>
      </c>
      <c r="M268" s="67">
        <f t="shared" si="19"/>
        <v>43.9</v>
      </c>
    </row>
    <row r="269" spans="1:13" x14ac:dyDescent="0.3">
      <c r="A269" s="62" t="s">
        <v>5224</v>
      </c>
      <c r="B269" s="62" t="s">
        <v>7894</v>
      </c>
      <c r="C269" s="27" t="s">
        <v>7895</v>
      </c>
      <c r="D269" s="18" t="s">
        <v>49</v>
      </c>
      <c r="E269" s="18" t="s">
        <v>11</v>
      </c>
      <c r="F269" s="18" t="s">
        <v>1683</v>
      </c>
      <c r="G269" s="48">
        <v>0</v>
      </c>
      <c r="H269" s="49">
        <v>0.2</v>
      </c>
      <c r="I269" s="66">
        <v>32.9</v>
      </c>
      <c r="J269" s="67">
        <f t="shared" si="16"/>
        <v>40.9</v>
      </c>
      <c r="K269" s="67">
        <f t="shared" si="17"/>
        <v>40.9</v>
      </c>
      <c r="L269" s="67">
        <f t="shared" si="18"/>
        <v>40.9</v>
      </c>
      <c r="M269" s="67">
        <f t="shared" si="19"/>
        <v>43.9</v>
      </c>
    </row>
    <row r="270" spans="1:13" x14ac:dyDescent="0.3">
      <c r="A270" s="62" t="s">
        <v>1127</v>
      </c>
      <c r="B270" s="62" t="s">
        <v>1487</v>
      </c>
      <c r="C270" s="27" t="s">
        <v>1488</v>
      </c>
      <c r="D270" s="18" t="s">
        <v>92</v>
      </c>
      <c r="E270" s="18" t="s">
        <v>11</v>
      </c>
      <c r="F270" s="18" t="s">
        <v>15</v>
      </c>
      <c r="G270" s="48">
        <v>97.35</v>
      </c>
      <c r="H270" s="48"/>
      <c r="I270" s="66">
        <v>179.9</v>
      </c>
      <c r="J270" s="67">
        <f t="shared" si="16"/>
        <v>187.9</v>
      </c>
      <c r="K270" s="67">
        <f t="shared" si="17"/>
        <v>187.9</v>
      </c>
      <c r="L270" s="67">
        <f t="shared" si="18"/>
        <v>187.9</v>
      </c>
      <c r="M270" s="67">
        <f t="shared" si="19"/>
        <v>190.9</v>
      </c>
    </row>
    <row r="271" spans="1:13" x14ac:dyDescent="0.3">
      <c r="A271" s="62" t="s">
        <v>1127</v>
      </c>
      <c r="B271" s="62" t="s">
        <v>1336</v>
      </c>
      <c r="C271" s="27" t="s">
        <v>1337</v>
      </c>
      <c r="D271" s="18" t="s">
        <v>403</v>
      </c>
      <c r="E271" s="18" t="s">
        <v>11</v>
      </c>
      <c r="F271" s="18" t="s">
        <v>15</v>
      </c>
      <c r="G271" s="48">
        <v>96.05</v>
      </c>
      <c r="H271" s="48"/>
      <c r="I271" s="66">
        <v>169.9</v>
      </c>
      <c r="J271" s="67">
        <f t="shared" si="16"/>
        <v>177.9</v>
      </c>
      <c r="K271" s="67">
        <f t="shared" si="17"/>
        <v>177.9</v>
      </c>
      <c r="L271" s="67">
        <f t="shared" si="18"/>
        <v>177.9</v>
      </c>
      <c r="M271" s="67">
        <f t="shared" si="19"/>
        <v>180.9</v>
      </c>
    </row>
    <row r="272" spans="1:13" x14ac:dyDescent="0.3">
      <c r="A272" s="62" t="s">
        <v>1127</v>
      </c>
      <c r="B272" s="62" t="s">
        <v>4142</v>
      </c>
      <c r="C272" s="27" t="s">
        <v>1177</v>
      </c>
      <c r="D272" s="18" t="s">
        <v>946</v>
      </c>
      <c r="E272" s="18" t="s">
        <v>11</v>
      </c>
      <c r="F272" s="18" t="s">
        <v>15</v>
      </c>
      <c r="G272" s="48">
        <v>0</v>
      </c>
      <c r="H272" s="48"/>
      <c r="I272" s="66">
        <v>119.9</v>
      </c>
      <c r="J272" s="67">
        <f t="shared" si="16"/>
        <v>127.9</v>
      </c>
      <c r="K272" s="67">
        <f t="shared" si="17"/>
        <v>127.9</v>
      </c>
      <c r="L272" s="67">
        <f t="shared" si="18"/>
        <v>127.9</v>
      </c>
      <c r="M272" s="67">
        <f t="shared" si="19"/>
        <v>130.9</v>
      </c>
    </row>
    <row r="273" spans="1:13" x14ac:dyDescent="0.3">
      <c r="A273" s="62" t="s">
        <v>5224</v>
      </c>
      <c r="B273" s="62" t="s">
        <v>7275</v>
      </c>
      <c r="C273" s="27" t="s">
        <v>7276</v>
      </c>
      <c r="D273" s="18" t="s">
        <v>8211</v>
      </c>
      <c r="E273" s="18" t="s">
        <v>11</v>
      </c>
      <c r="F273" s="18" t="s">
        <v>1683</v>
      </c>
      <c r="G273" s="48">
        <v>0</v>
      </c>
      <c r="H273" s="49">
        <v>0.2</v>
      </c>
      <c r="I273" s="66">
        <v>32.9</v>
      </c>
      <c r="J273" s="67">
        <f t="shared" ref="J273:J336" si="20">$I273+$J$1</f>
        <v>40.9</v>
      </c>
      <c r="K273" s="67">
        <f t="shared" ref="K273:K336" si="21">$I273+$K$1</f>
        <v>40.9</v>
      </c>
      <c r="L273" s="67">
        <f t="shared" ref="L273:L336" si="22">$I273+$L$1</f>
        <v>40.9</v>
      </c>
      <c r="M273" s="67">
        <f t="shared" ref="M273:M336" si="23">$I273+$M$1</f>
        <v>43.9</v>
      </c>
    </row>
    <row r="274" spans="1:13" x14ac:dyDescent="0.3">
      <c r="A274" s="62" t="s">
        <v>5224</v>
      </c>
      <c r="B274" s="62" t="s">
        <v>7388</v>
      </c>
      <c r="C274" s="27" t="s">
        <v>7389</v>
      </c>
      <c r="D274" s="18" t="s">
        <v>8211</v>
      </c>
      <c r="E274" s="18" t="s">
        <v>11</v>
      </c>
      <c r="F274" s="18" t="s">
        <v>1683</v>
      </c>
      <c r="G274" s="48">
        <v>0</v>
      </c>
      <c r="H274" s="49">
        <v>0.2</v>
      </c>
      <c r="I274" s="66">
        <v>32.9</v>
      </c>
      <c r="J274" s="67">
        <f t="shared" si="20"/>
        <v>40.9</v>
      </c>
      <c r="K274" s="67">
        <f t="shared" si="21"/>
        <v>40.9</v>
      </c>
      <c r="L274" s="67">
        <f t="shared" si="22"/>
        <v>40.9</v>
      </c>
      <c r="M274" s="67">
        <f t="shared" si="23"/>
        <v>43.9</v>
      </c>
    </row>
    <row r="275" spans="1:13" x14ac:dyDescent="0.3">
      <c r="A275" s="62" t="s">
        <v>5224</v>
      </c>
      <c r="B275" s="62" t="s">
        <v>7400</v>
      </c>
      <c r="C275" s="27" t="s">
        <v>7401</v>
      </c>
      <c r="D275" s="18" t="s">
        <v>8211</v>
      </c>
      <c r="E275" s="18" t="s">
        <v>11</v>
      </c>
      <c r="F275" s="18" t="s">
        <v>1683</v>
      </c>
      <c r="G275" s="48">
        <v>0</v>
      </c>
      <c r="H275" s="49">
        <v>0.2</v>
      </c>
      <c r="I275" s="66">
        <v>32.9</v>
      </c>
      <c r="J275" s="67">
        <f t="shared" si="20"/>
        <v>40.9</v>
      </c>
      <c r="K275" s="67">
        <f t="shared" si="21"/>
        <v>40.9</v>
      </c>
      <c r="L275" s="67">
        <f t="shared" si="22"/>
        <v>40.9</v>
      </c>
      <c r="M275" s="67">
        <f t="shared" si="23"/>
        <v>43.9</v>
      </c>
    </row>
    <row r="276" spans="1:13" x14ac:dyDescent="0.3">
      <c r="A276" s="62" t="s">
        <v>5224</v>
      </c>
      <c r="B276" s="62" t="s">
        <v>7967</v>
      </c>
      <c r="C276" s="27" t="s">
        <v>7968</v>
      </c>
      <c r="D276" s="18" t="s">
        <v>5207</v>
      </c>
      <c r="E276" s="18" t="s">
        <v>11</v>
      </c>
      <c r="F276" s="18" t="s">
        <v>1683</v>
      </c>
      <c r="G276" s="48">
        <v>0</v>
      </c>
      <c r="H276" s="49">
        <v>0.2</v>
      </c>
      <c r="I276" s="66">
        <v>32.9</v>
      </c>
      <c r="J276" s="67">
        <f t="shared" si="20"/>
        <v>40.9</v>
      </c>
      <c r="K276" s="67">
        <f t="shared" si="21"/>
        <v>40.9</v>
      </c>
      <c r="L276" s="67">
        <f t="shared" si="22"/>
        <v>40.9</v>
      </c>
      <c r="M276" s="67">
        <f t="shared" si="23"/>
        <v>43.9</v>
      </c>
    </row>
    <row r="277" spans="1:13" x14ac:dyDescent="0.3">
      <c r="A277" s="62" t="s">
        <v>5224</v>
      </c>
      <c r="B277" s="62" t="s">
        <v>8023</v>
      </c>
      <c r="C277" s="27" t="s">
        <v>8024</v>
      </c>
      <c r="D277" s="18" t="s">
        <v>5207</v>
      </c>
      <c r="E277" s="18" t="s">
        <v>11</v>
      </c>
      <c r="F277" s="18" t="s">
        <v>1683</v>
      </c>
      <c r="G277" s="48">
        <v>0</v>
      </c>
      <c r="H277" s="49">
        <v>0.2</v>
      </c>
      <c r="I277" s="66">
        <v>32.9</v>
      </c>
      <c r="J277" s="67">
        <f t="shared" si="20"/>
        <v>40.9</v>
      </c>
      <c r="K277" s="67">
        <f t="shared" si="21"/>
        <v>40.9</v>
      </c>
      <c r="L277" s="67">
        <f t="shared" si="22"/>
        <v>40.9</v>
      </c>
      <c r="M277" s="67">
        <f t="shared" si="23"/>
        <v>43.9</v>
      </c>
    </row>
    <row r="278" spans="1:13" x14ac:dyDescent="0.3">
      <c r="A278" s="62" t="s">
        <v>5224</v>
      </c>
      <c r="B278" s="62" t="s">
        <v>8041</v>
      </c>
      <c r="C278" s="27" t="s">
        <v>8042</v>
      </c>
      <c r="D278" s="18" t="s">
        <v>5207</v>
      </c>
      <c r="E278" s="18" t="s">
        <v>11</v>
      </c>
      <c r="F278" s="18" t="s">
        <v>1683</v>
      </c>
      <c r="G278" s="48">
        <v>0</v>
      </c>
      <c r="H278" s="49">
        <v>0.2</v>
      </c>
      <c r="I278" s="66">
        <v>32.9</v>
      </c>
      <c r="J278" s="67">
        <f t="shared" si="20"/>
        <v>40.9</v>
      </c>
      <c r="K278" s="67">
        <f t="shared" si="21"/>
        <v>40.9</v>
      </c>
      <c r="L278" s="67">
        <f t="shared" si="22"/>
        <v>40.9</v>
      </c>
      <c r="M278" s="67">
        <f t="shared" si="23"/>
        <v>43.9</v>
      </c>
    </row>
    <row r="279" spans="1:13" x14ac:dyDescent="0.3">
      <c r="A279" s="62" t="s">
        <v>5224</v>
      </c>
      <c r="B279" s="62" t="s">
        <v>7464</v>
      </c>
      <c r="C279" s="27" t="s">
        <v>7465</v>
      </c>
      <c r="D279" s="18" t="s">
        <v>5222</v>
      </c>
      <c r="E279" s="18" t="s">
        <v>11</v>
      </c>
      <c r="F279" s="18" t="s">
        <v>1683</v>
      </c>
      <c r="G279" s="48">
        <v>0</v>
      </c>
      <c r="H279" s="49">
        <v>0.2</v>
      </c>
      <c r="I279" s="66">
        <v>43.9</v>
      </c>
      <c r="J279" s="67">
        <f t="shared" si="20"/>
        <v>51.9</v>
      </c>
      <c r="K279" s="67">
        <f t="shared" si="21"/>
        <v>51.9</v>
      </c>
      <c r="L279" s="67">
        <f t="shared" si="22"/>
        <v>51.9</v>
      </c>
      <c r="M279" s="67">
        <f t="shared" si="23"/>
        <v>54.9</v>
      </c>
    </row>
    <row r="280" spans="1:13" x14ac:dyDescent="0.3">
      <c r="A280" s="62" t="s">
        <v>5224</v>
      </c>
      <c r="B280" s="62" t="s">
        <v>7471</v>
      </c>
      <c r="C280" s="27" t="s">
        <v>7472</v>
      </c>
      <c r="D280" s="18" t="s">
        <v>5222</v>
      </c>
      <c r="E280" s="18" t="s">
        <v>11</v>
      </c>
      <c r="F280" s="18" t="s">
        <v>1683</v>
      </c>
      <c r="G280" s="48">
        <v>0</v>
      </c>
      <c r="H280" s="49">
        <v>0.2</v>
      </c>
      <c r="I280" s="66">
        <v>43.9</v>
      </c>
      <c r="J280" s="67">
        <f t="shared" si="20"/>
        <v>51.9</v>
      </c>
      <c r="K280" s="67">
        <f t="shared" si="21"/>
        <v>51.9</v>
      </c>
      <c r="L280" s="67">
        <f t="shared" si="22"/>
        <v>51.9</v>
      </c>
      <c r="M280" s="67">
        <f t="shared" si="23"/>
        <v>54.9</v>
      </c>
    </row>
    <row r="281" spans="1:13" x14ac:dyDescent="0.3">
      <c r="A281" s="62" t="s">
        <v>5224</v>
      </c>
      <c r="B281" s="62" t="s">
        <v>7491</v>
      </c>
      <c r="C281" s="27" t="s">
        <v>7492</v>
      </c>
      <c r="D281" s="18" t="s">
        <v>5222</v>
      </c>
      <c r="E281" s="18" t="s">
        <v>11</v>
      </c>
      <c r="F281" s="18" t="s">
        <v>1683</v>
      </c>
      <c r="G281" s="48">
        <v>0</v>
      </c>
      <c r="H281" s="49">
        <v>0.2</v>
      </c>
      <c r="I281" s="66">
        <v>43.9</v>
      </c>
      <c r="J281" s="67">
        <f t="shared" si="20"/>
        <v>51.9</v>
      </c>
      <c r="K281" s="67">
        <f t="shared" si="21"/>
        <v>51.9</v>
      </c>
      <c r="L281" s="67">
        <f t="shared" si="22"/>
        <v>51.9</v>
      </c>
      <c r="M281" s="67">
        <f t="shared" si="23"/>
        <v>54.9</v>
      </c>
    </row>
    <row r="282" spans="1:13" x14ac:dyDescent="0.3">
      <c r="A282" s="62" t="s">
        <v>5224</v>
      </c>
      <c r="B282" s="62" t="s">
        <v>7563</v>
      </c>
      <c r="C282" s="27" t="s">
        <v>2882</v>
      </c>
      <c r="D282" s="18" t="s">
        <v>5222</v>
      </c>
      <c r="E282" s="18" t="s">
        <v>11</v>
      </c>
      <c r="F282" s="18" t="s">
        <v>1683</v>
      </c>
      <c r="G282" s="48">
        <v>0</v>
      </c>
      <c r="H282" s="49">
        <v>0.2</v>
      </c>
      <c r="I282" s="66">
        <v>43.9</v>
      </c>
      <c r="J282" s="67">
        <f t="shared" si="20"/>
        <v>51.9</v>
      </c>
      <c r="K282" s="67">
        <f t="shared" si="21"/>
        <v>51.9</v>
      </c>
      <c r="L282" s="67">
        <f t="shared" si="22"/>
        <v>51.9</v>
      </c>
      <c r="M282" s="67">
        <f t="shared" si="23"/>
        <v>54.9</v>
      </c>
    </row>
    <row r="283" spans="1:13" x14ac:dyDescent="0.3">
      <c r="A283" s="62" t="s">
        <v>5224</v>
      </c>
      <c r="B283" s="62" t="s">
        <v>7573</v>
      </c>
      <c r="C283" s="27" t="s">
        <v>2880</v>
      </c>
      <c r="D283" s="18" t="s">
        <v>5222</v>
      </c>
      <c r="E283" s="18" t="s">
        <v>11</v>
      </c>
      <c r="F283" s="18" t="s">
        <v>1683</v>
      </c>
      <c r="G283" s="48">
        <v>0</v>
      </c>
      <c r="H283" s="49">
        <v>0.2</v>
      </c>
      <c r="I283" s="66">
        <v>43.9</v>
      </c>
      <c r="J283" s="67">
        <f t="shared" si="20"/>
        <v>51.9</v>
      </c>
      <c r="K283" s="67">
        <f t="shared" si="21"/>
        <v>51.9</v>
      </c>
      <c r="L283" s="67">
        <f t="shared" si="22"/>
        <v>51.9</v>
      </c>
      <c r="M283" s="67">
        <f t="shared" si="23"/>
        <v>54.9</v>
      </c>
    </row>
    <row r="284" spans="1:13" x14ac:dyDescent="0.3">
      <c r="A284" s="62" t="s">
        <v>5224</v>
      </c>
      <c r="B284" s="62" t="s">
        <v>7662</v>
      </c>
      <c r="C284" s="27" t="s">
        <v>2873</v>
      </c>
      <c r="D284" s="18" t="s">
        <v>5222</v>
      </c>
      <c r="E284" s="18" t="s">
        <v>11</v>
      </c>
      <c r="F284" s="18" t="s">
        <v>1683</v>
      </c>
      <c r="G284" s="48">
        <v>0</v>
      </c>
      <c r="H284" s="49">
        <v>0.2</v>
      </c>
      <c r="I284" s="66">
        <v>43.9</v>
      </c>
      <c r="J284" s="67">
        <f t="shared" si="20"/>
        <v>51.9</v>
      </c>
      <c r="K284" s="67">
        <f t="shared" si="21"/>
        <v>51.9</v>
      </c>
      <c r="L284" s="67">
        <f t="shared" si="22"/>
        <v>51.9</v>
      </c>
      <c r="M284" s="67">
        <f t="shared" si="23"/>
        <v>54.9</v>
      </c>
    </row>
    <row r="285" spans="1:13" x14ac:dyDescent="0.3">
      <c r="A285" s="62" t="s">
        <v>1366</v>
      </c>
      <c r="B285" s="62" t="s">
        <v>1367</v>
      </c>
      <c r="C285" s="27" t="s">
        <v>1368</v>
      </c>
      <c r="D285" s="18" t="s">
        <v>76</v>
      </c>
      <c r="E285" s="18" t="s">
        <v>11</v>
      </c>
      <c r="F285" s="18" t="s">
        <v>12</v>
      </c>
      <c r="G285" s="48">
        <v>6657.2499999999991</v>
      </c>
      <c r="H285" s="48"/>
      <c r="I285" s="66">
        <v>97.9</v>
      </c>
      <c r="J285" s="67">
        <f t="shared" si="20"/>
        <v>105.9</v>
      </c>
      <c r="K285" s="67">
        <f t="shared" si="21"/>
        <v>105.9</v>
      </c>
      <c r="L285" s="67">
        <f t="shared" si="22"/>
        <v>105.9</v>
      </c>
      <c r="M285" s="67">
        <f t="shared" si="23"/>
        <v>108.9</v>
      </c>
    </row>
    <row r="286" spans="1:13" x14ac:dyDescent="0.3">
      <c r="A286" s="62" t="s">
        <v>1366</v>
      </c>
      <c r="B286" s="62" t="s">
        <v>10202</v>
      </c>
      <c r="C286" s="27" t="s">
        <v>10213</v>
      </c>
      <c r="D286" s="18" t="s">
        <v>76</v>
      </c>
      <c r="E286" s="18" t="s">
        <v>11</v>
      </c>
      <c r="F286" s="18" t="s">
        <v>12</v>
      </c>
      <c r="G286" s="48">
        <v>3512.0800000000013</v>
      </c>
      <c r="H286" s="48"/>
      <c r="I286" s="66">
        <v>97.9</v>
      </c>
      <c r="J286" s="67">
        <f t="shared" si="20"/>
        <v>105.9</v>
      </c>
      <c r="K286" s="67">
        <f t="shared" si="21"/>
        <v>105.9</v>
      </c>
      <c r="L286" s="67">
        <f t="shared" si="22"/>
        <v>105.9</v>
      </c>
      <c r="M286" s="67">
        <f t="shared" si="23"/>
        <v>108.9</v>
      </c>
    </row>
    <row r="287" spans="1:13" x14ac:dyDescent="0.3">
      <c r="A287" s="62" t="s">
        <v>1366</v>
      </c>
      <c r="B287" s="62" t="s">
        <v>1373</v>
      </c>
      <c r="C287" s="27" t="s">
        <v>1374</v>
      </c>
      <c r="D287" s="18" t="s">
        <v>76</v>
      </c>
      <c r="E287" s="18" t="s">
        <v>11</v>
      </c>
      <c r="F287" s="18" t="s">
        <v>12</v>
      </c>
      <c r="G287" s="48">
        <v>2311.7700000000009</v>
      </c>
      <c r="H287" s="48"/>
      <c r="I287" s="66">
        <v>97.9</v>
      </c>
      <c r="J287" s="67">
        <f t="shared" si="20"/>
        <v>105.9</v>
      </c>
      <c r="K287" s="67">
        <f t="shared" si="21"/>
        <v>105.9</v>
      </c>
      <c r="L287" s="67">
        <f t="shared" si="22"/>
        <v>105.9</v>
      </c>
      <c r="M287" s="67">
        <f t="shared" si="23"/>
        <v>108.9</v>
      </c>
    </row>
    <row r="288" spans="1:13" x14ac:dyDescent="0.3">
      <c r="A288" s="62" t="s">
        <v>1366</v>
      </c>
      <c r="B288" s="62" t="s">
        <v>8572</v>
      </c>
      <c r="C288" s="27" t="s">
        <v>8573</v>
      </c>
      <c r="D288" s="18" t="s">
        <v>76</v>
      </c>
      <c r="E288" s="18" t="s">
        <v>11</v>
      </c>
      <c r="F288" s="18" t="s">
        <v>12</v>
      </c>
      <c r="G288" s="48">
        <v>1428.5600000000002</v>
      </c>
      <c r="H288" s="48"/>
      <c r="I288" s="66">
        <v>97.9</v>
      </c>
      <c r="J288" s="67">
        <f t="shared" si="20"/>
        <v>105.9</v>
      </c>
      <c r="K288" s="67">
        <f t="shared" si="21"/>
        <v>105.9</v>
      </c>
      <c r="L288" s="67">
        <f t="shared" si="22"/>
        <v>105.9</v>
      </c>
      <c r="M288" s="67">
        <f t="shared" si="23"/>
        <v>108.9</v>
      </c>
    </row>
    <row r="289" spans="1:13" x14ac:dyDescent="0.3">
      <c r="A289" s="62" t="s">
        <v>1366</v>
      </c>
      <c r="B289" s="62" t="s">
        <v>1371</v>
      </c>
      <c r="C289" s="27" t="s">
        <v>1372</v>
      </c>
      <c r="D289" s="18" t="s">
        <v>76</v>
      </c>
      <c r="E289" s="18" t="s">
        <v>11</v>
      </c>
      <c r="F289" s="18" t="s">
        <v>12</v>
      </c>
      <c r="G289" s="48">
        <v>2286.1000000000004</v>
      </c>
      <c r="H289" s="48"/>
      <c r="I289" s="66">
        <v>97.9</v>
      </c>
      <c r="J289" s="67">
        <f t="shared" si="20"/>
        <v>105.9</v>
      </c>
      <c r="K289" s="67">
        <f t="shared" si="21"/>
        <v>105.9</v>
      </c>
      <c r="L289" s="67">
        <f t="shared" si="22"/>
        <v>105.9</v>
      </c>
      <c r="M289" s="67">
        <f t="shared" si="23"/>
        <v>108.9</v>
      </c>
    </row>
    <row r="290" spans="1:13" x14ac:dyDescent="0.3">
      <c r="A290" s="62" t="s">
        <v>1366</v>
      </c>
      <c r="B290" s="62" t="s">
        <v>10198</v>
      </c>
      <c r="C290" s="27" t="s">
        <v>10209</v>
      </c>
      <c r="D290" s="18" t="s">
        <v>76</v>
      </c>
      <c r="E290" s="18" t="s">
        <v>11</v>
      </c>
      <c r="F290" s="18" t="s">
        <v>15</v>
      </c>
      <c r="G290" s="48">
        <v>1977.08</v>
      </c>
      <c r="H290" s="48"/>
      <c r="I290" s="66">
        <v>97.9</v>
      </c>
      <c r="J290" s="67">
        <f t="shared" si="20"/>
        <v>105.9</v>
      </c>
      <c r="K290" s="67">
        <f t="shared" si="21"/>
        <v>105.9</v>
      </c>
      <c r="L290" s="67">
        <f t="shared" si="22"/>
        <v>105.9</v>
      </c>
      <c r="M290" s="67">
        <f t="shared" si="23"/>
        <v>108.9</v>
      </c>
    </row>
    <row r="291" spans="1:13" x14ac:dyDescent="0.3">
      <c r="A291" s="62" t="s">
        <v>1366</v>
      </c>
      <c r="B291" s="62" t="s">
        <v>10200</v>
      </c>
      <c r="C291" s="27" t="s">
        <v>10211</v>
      </c>
      <c r="D291" s="18" t="s">
        <v>76</v>
      </c>
      <c r="E291" s="18" t="s">
        <v>11</v>
      </c>
      <c r="F291" s="18" t="s">
        <v>12</v>
      </c>
      <c r="G291" s="48">
        <v>56.16</v>
      </c>
      <c r="H291" s="48"/>
      <c r="I291" s="66">
        <v>97.9</v>
      </c>
      <c r="J291" s="67">
        <f t="shared" si="20"/>
        <v>105.9</v>
      </c>
      <c r="K291" s="67">
        <f t="shared" si="21"/>
        <v>105.9</v>
      </c>
      <c r="L291" s="67">
        <f t="shared" si="22"/>
        <v>105.9</v>
      </c>
      <c r="M291" s="67">
        <f t="shared" si="23"/>
        <v>108.9</v>
      </c>
    </row>
    <row r="292" spans="1:13" x14ac:dyDescent="0.3">
      <c r="A292" s="62" t="s">
        <v>1366</v>
      </c>
      <c r="B292" s="62" t="s">
        <v>8574</v>
      </c>
      <c r="C292" s="27" t="s">
        <v>8575</v>
      </c>
      <c r="D292" s="18" t="s">
        <v>76</v>
      </c>
      <c r="E292" s="18" t="s">
        <v>11</v>
      </c>
      <c r="F292" s="18" t="s">
        <v>1683</v>
      </c>
      <c r="G292" s="48">
        <v>1054.08</v>
      </c>
      <c r="H292" s="49">
        <v>0.2</v>
      </c>
      <c r="I292" s="66">
        <v>78.900000000000006</v>
      </c>
      <c r="J292" s="67">
        <f t="shared" si="20"/>
        <v>86.9</v>
      </c>
      <c r="K292" s="67">
        <f t="shared" si="21"/>
        <v>86.9</v>
      </c>
      <c r="L292" s="67">
        <f t="shared" si="22"/>
        <v>86.9</v>
      </c>
      <c r="M292" s="67">
        <f t="shared" si="23"/>
        <v>89.9</v>
      </c>
    </row>
    <row r="293" spans="1:13" x14ac:dyDescent="0.3">
      <c r="A293" s="62" t="s">
        <v>1366</v>
      </c>
      <c r="B293" s="62" t="s">
        <v>8578</v>
      </c>
      <c r="C293" s="27" t="s">
        <v>8579</v>
      </c>
      <c r="D293" s="18" t="s">
        <v>76</v>
      </c>
      <c r="E293" s="18" t="s">
        <v>11</v>
      </c>
      <c r="F293" s="18" t="s">
        <v>1683</v>
      </c>
      <c r="G293" s="48">
        <v>1036.8</v>
      </c>
      <c r="H293" s="49">
        <v>0.2</v>
      </c>
      <c r="I293" s="66">
        <v>78.900000000000006</v>
      </c>
      <c r="J293" s="67">
        <f t="shared" si="20"/>
        <v>86.9</v>
      </c>
      <c r="K293" s="67">
        <f t="shared" si="21"/>
        <v>86.9</v>
      </c>
      <c r="L293" s="67">
        <f t="shared" si="22"/>
        <v>86.9</v>
      </c>
      <c r="M293" s="67">
        <f t="shared" si="23"/>
        <v>89.9</v>
      </c>
    </row>
    <row r="294" spans="1:13" x14ac:dyDescent="0.3">
      <c r="A294" s="62" t="s">
        <v>1366</v>
      </c>
      <c r="B294" s="62" t="s">
        <v>8576</v>
      </c>
      <c r="C294" s="27" t="s">
        <v>8577</v>
      </c>
      <c r="D294" s="18" t="s">
        <v>76</v>
      </c>
      <c r="E294" s="18" t="s">
        <v>11</v>
      </c>
      <c r="F294" s="18" t="s">
        <v>15</v>
      </c>
      <c r="G294" s="48">
        <v>888.44</v>
      </c>
      <c r="H294" s="48"/>
      <c r="I294" s="66">
        <v>97.9</v>
      </c>
      <c r="J294" s="67">
        <f t="shared" si="20"/>
        <v>105.9</v>
      </c>
      <c r="K294" s="67">
        <f t="shared" si="21"/>
        <v>105.9</v>
      </c>
      <c r="L294" s="67">
        <f t="shared" si="22"/>
        <v>105.9</v>
      </c>
      <c r="M294" s="67">
        <f t="shared" si="23"/>
        <v>108.9</v>
      </c>
    </row>
    <row r="295" spans="1:13" x14ac:dyDescent="0.3">
      <c r="A295" s="62" t="s">
        <v>1366</v>
      </c>
      <c r="B295" s="62" t="s">
        <v>3621</v>
      </c>
      <c r="C295" s="27" t="s">
        <v>3622</v>
      </c>
      <c r="D295" s="18" t="s">
        <v>76</v>
      </c>
      <c r="E295" s="18" t="s">
        <v>11</v>
      </c>
      <c r="F295" s="18" t="s">
        <v>1683</v>
      </c>
      <c r="G295" s="48">
        <v>221.45999999999998</v>
      </c>
      <c r="H295" s="49">
        <v>0.2</v>
      </c>
      <c r="I295" s="66">
        <v>78.900000000000006</v>
      </c>
      <c r="J295" s="67">
        <f t="shared" si="20"/>
        <v>86.9</v>
      </c>
      <c r="K295" s="67">
        <f t="shared" si="21"/>
        <v>86.9</v>
      </c>
      <c r="L295" s="67">
        <f t="shared" si="22"/>
        <v>86.9</v>
      </c>
      <c r="M295" s="67">
        <f t="shared" si="23"/>
        <v>89.9</v>
      </c>
    </row>
    <row r="296" spans="1:13" x14ac:dyDescent="0.3">
      <c r="A296" s="62" t="s">
        <v>1366</v>
      </c>
      <c r="B296" s="62" t="s">
        <v>1688</v>
      </c>
      <c r="C296" s="27" t="s">
        <v>1689</v>
      </c>
      <c r="D296" s="18" t="s">
        <v>76</v>
      </c>
      <c r="E296" s="18" t="s">
        <v>70</v>
      </c>
      <c r="F296" s="18" t="s">
        <v>15</v>
      </c>
      <c r="G296" s="48">
        <v>293.36</v>
      </c>
      <c r="H296" s="48"/>
      <c r="I296" s="66">
        <v>97.9</v>
      </c>
      <c r="J296" s="67">
        <f t="shared" si="20"/>
        <v>105.9</v>
      </c>
      <c r="K296" s="67">
        <f t="shared" si="21"/>
        <v>105.9</v>
      </c>
      <c r="L296" s="67">
        <f t="shared" si="22"/>
        <v>105.9</v>
      </c>
      <c r="M296" s="67">
        <f t="shared" si="23"/>
        <v>108.9</v>
      </c>
    </row>
    <row r="297" spans="1:13" x14ac:dyDescent="0.3">
      <c r="A297" s="62" t="s">
        <v>1366</v>
      </c>
      <c r="B297" s="62" t="s">
        <v>4364</v>
      </c>
      <c r="C297" s="27" t="s">
        <v>4365</v>
      </c>
      <c r="D297" s="18" t="s">
        <v>76</v>
      </c>
      <c r="E297" s="18" t="s">
        <v>70</v>
      </c>
      <c r="F297" s="18" t="s">
        <v>15</v>
      </c>
      <c r="G297" s="48">
        <v>172.72</v>
      </c>
      <c r="H297" s="48"/>
      <c r="I297" s="66">
        <v>97.9</v>
      </c>
      <c r="J297" s="67">
        <f t="shared" si="20"/>
        <v>105.9</v>
      </c>
      <c r="K297" s="67">
        <f t="shared" si="21"/>
        <v>105.9</v>
      </c>
      <c r="L297" s="67">
        <f t="shared" si="22"/>
        <v>105.9</v>
      </c>
      <c r="M297" s="67">
        <f t="shared" si="23"/>
        <v>108.9</v>
      </c>
    </row>
    <row r="298" spans="1:13" x14ac:dyDescent="0.3">
      <c r="A298" s="62" t="s">
        <v>1366</v>
      </c>
      <c r="B298" s="62" t="s">
        <v>3609</v>
      </c>
      <c r="C298" s="27" t="s">
        <v>3610</v>
      </c>
      <c r="D298" s="18" t="s">
        <v>76</v>
      </c>
      <c r="E298" s="18" t="s">
        <v>11</v>
      </c>
      <c r="F298" s="18" t="s">
        <v>1683</v>
      </c>
      <c r="G298" s="48">
        <v>270.71999999999997</v>
      </c>
      <c r="H298" s="49">
        <v>0.2</v>
      </c>
      <c r="I298" s="66">
        <v>78.900000000000006</v>
      </c>
      <c r="J298" s="67">
        <f t="shared" si="20"/>
        <v>86.9</v>
      </c>
      <c r="K298" s="67">
        <f t="shared" si="21"/>
        <v>86.9</v>
      </c>
      <c r="L298" s="67">
        <f t="shared" si="22"/>
        <v>86.9</v>
      </c>
      <c r="M298" s="67">
        <f t="shared" si="23"/>
        <v>89.9</v>
      </c>
    </row>
    <row r="299" spans="1:13" x14ac:dyDescent="0.3">
      <c r="A299" s="62" t="s">
        <v>1366</v>
      </c>
      <c r="B299" s="62" t="s">
        <v>4152</v>
      </c>
      <c r="C299" s="27" t="s">
        <v>4153</v>
      </c>
      <c r="D299" s="18" t="s">
        <v>76</v>
      </c>
      <c r="E299" s="18" t="s">
        <v>70</v>
      </c>
      <c r="F299" s="18" t="s">
        <v>15</v>
      </c>
      <c r="G299" s="48">
        <v>147.67000000000002</v>
      </c>
      <c r="H299" s="48"/>
      <c r="I299" s="66">
        <v>97.9</v>
      </c>
      <c r="J299" s="67">
        <f t="shared" si="20"/>
        <v>105.9</v>
      </c>
      <c r="K299" s="67">
        <f t="shared" si="21"/>
        <v>105.9</v>
      </c>
      <c r="L299" s="67">
        <f t="shared" si="22"/>
        <v>105.9</v>
      </c>
      <c r="M299" s="67">
        <f t="shared" si="23"/>
        <v>108.9</v>
      </c>
    </row>
    <row r="300" spans="1:13" x14ac:dyDescent="0.3">
      <c r="A300" s="62" t="s">
        <v>1127</v>
      </c>
      <c r="B300" s="62" t="s">
        <v>1172</v>
      </c>
      <c r="C300" s="27" t="s">
        <v>1173</v>
      </c>
      <c r="D300" s="18" t="s">
        <v>946</v>
      </c>
      <c r="E300" s="18" t="s">
        <v>11</v>
      </c>
      <c r="F300" s="18" t="s">
        <v>15</v>
      </c>
      <c r="G300" s="48">
        <v>52.510000000000005</v>
      </c>
      <c r="H300" s="48"/>
      <c r="I300" s="66">
        <v>119.9</v>
      </c>
      <c r="J300" s="67">
        <f t="shared" si="20"/>
        <v>127.9</v>
      </c>
      <c r="K300" s="67">
        <f t="shared" si="21"/>
        <v>127.9</v>
      </c>
      <c r="L300" s="67">
        <f t="shared" si="22"/>
        <v>127.9</v>
      </c>
      <c r="M300" s="67">
        <f t="shared" si="23"/>
        <v>130.9</v>
      </c>
    </row>
    <row r="301" spans="1:13" x14ac:dyDescent="0.3">
      <c r="A301" s="62" t="s">
        <v>1366</v>
      </c>
      <c r="B301" s="62" t="s">
        <v>4466</v>
      </c>
      <c r="C301" s="27" t="s">
        <v>4467</v>
      </c>
      <c r="D301" s="18" t="s">
        <v>6809</v>
      </c>
      <c r="E301" s="18" t="s">
        <v>11</v>
      </c>
      <c r="F301" s="18" t="s">
        <v>15</v>
      </c>
      <c r="G301" s="48">
        <v>54.32</v>
      </c>
      <c r="H301" s="48"/>
      <c r="I301" s="66">
        <v>69.900000000000006</v>
      </c>
      <c r="J301" s="67">
        <f t="shared" si="20"/>
        <v>77.900000000000006</v>
      </c>
      <c r="K301" s="67">
        <f t="shared" si="21"/>
        <v>77.900000000000006</v>
      </c>
      <c r="L301" s="67">
        <f t="shared" si="22"/>
        <v>77.900000000000006</v>
      </c>
      <c r="M301" s="67">
        <f t="shared" si="23"/>
        <v>80.900000000000006</v>
      </c>
    </row>
    <row r="302" spans="1:13" x14ac:dyDescent="0.3">
      <c r="A302" s="62" t="s">
        <v>1366</v>
      </c>
      <c r="B302" s="62" t="s">
        <v>2293</v>
      </c>
      <c r="C302" s="27" t="s">
        <v>2294</v>
      </c>
      <c r="D302" s="18" t="s">
        <v>64</v>
      </c>
      <c r="E302" s="18" t="s">
        <v>70</v>
      </c>
      <c r="F302" s="18" t="s">
        <v>1683</v>
      </c>
      <c r="G302" s="48">
        <v>48.3</v>
      </c>
      <c r="H302" s="49">
        <v>0.2</v>
      </c>
      <c r="I302" s="66">
        <v>59.9</v>
      </c>
      <c r="J302" s="67">
        <f t="shared" si="20"/>
        <v>67.900000000000006</v>
      </c>
      <c r="K302" s="67">
        <f t="shared" si="21"/>
        <v>67.900000000000006</v>
      </c>
      <c r="L302" s="67">
        <f t="shared" si="22"/>
        <v>67.900000000000006</v>
      </c>
      <c r="M302" s="67">
        <f t="shared" si="23"/>
        <v>70.900000000000006</v>
      </c>
    </row>
    <row r="303" spans="1:13" x14ac:dyDescent="0.3">
      <c r="A303" s="62" t="s">
        <v>1366</v>
      </c>
      <c r="B303" s="62" t="s">
        <v>3633</v>
      </c>
      <c r="C303" s="27" t="s">
        <v>3634</v>
      </c>
      <c r="D303" s="18" t="s">
        <v>76</v>
      </c>
      <c r="E303" s="18" t="s">
        <v>70</v>
      </c>
      <c r="F303" s="18" t="s">
        <v>1683</v>
      </c>
      <c r="G303" s="48">
        <v>50.61</v>
      </c>
      <c r="H303" s="49">
        <v>0.2</v>
      </c>
      <c r="I303" s="66">
        <v>78.900000000000006</v>
      </c>
      <c r="J303" s="67">
        <f t="shared" si="20"/>
        <v>86.9</v>
      </c>
      <c r="K303" s="67">
        <f t="shared" si="21"/>
        <v>86.9</v>
      </c>
      <c r="L303" s="67">
        <f t="shared" si="22"/>
        <v>86.9</v>
      </c>
      <c r="M303" s="67">
        <f t="shared" si="23"/>
        <v>89.9</v>
      </c>
    </row>
    <row r="304" spans="1:13" x14ac:dyDescent="0.3">
      <c r="A304" s="62" t="s">
        <v>1366</v>
      </c>
      <c r="B304" s="62" t="s">
        <v>3998</v>
      </c>
      <c r="C304" s="27" t="s">
        <v>3999</v>
      </c>
      <c r="D304" s="18" t="s">
        <v>76</v>
      </c>
      <c r="E304" s="18" t="s">
        <v>70</v>
      </c>
      <c r="F304" s="18" t="s">
        <v>15</v>
      </c>
      <c r="G304" s="48">
        <v>38.74</v>
      </c>
      <c r="H304" s="48"/>
      <c r="I304" s="66">
        <v>97.9</v>
      </c>
      <c r="J304" s="67">
        <f t="shared" si="20"/>
        <v>105.9</v>
      </c>
      <c r="K304" s="67">
        <f t="shared" si="21"/>
        <v>105.9</v>
      </c>
      <c r="L304" s="67">
        <f t="shared" si="22"/>
        <v>105.9</v>
      </c>
      <c r="M304" s="67">
        <f t="shared" si="23"/>
        <v>108.9</v>
      </c>
    </row>
    <row r="305" spans="1:13" x14ac:dyDescent="0.3">
      <c r="A305" s="62" t="s">
        <v>1366</v>
      </c>
      <c r="B305" s="62" t="s">
        <v>10199</v>
      </c>
      <c r="C305" s="27" t="s">
        <v>10210</v>
      </c>
      <c r="D305" s="18" t="s">
        <v>76</v>
      </c>
      <c r="E305" s="18" t="s">
        <v>11</v>
      </c>
      <c r="F305" s="18" t="s">
        <v>1683</v>
      </c>
      <c r="G305" s="48">
        <v>37.44</v>
      </c>
      <c r="H305" s="49">
        <v>0.2</v>
      </c>
      <c r="I305" s="66">
        <v>78.900000000000006</v>
      </c>
      <c r="J305" s="67">
        <f t="shared" si="20"/>
        <v>86.9</v>
      </c>
      <c r="K305" s="67">
        <f t="shared" si="21"/>
        <v>86.9</v>
      </c>
      <c r="L305" s="67">
        <f t="shared" si="22"/>
        <v>86.9</v>
      </c>
      <c r="M305" s="67">
        <f t="shared" si="23"/>
        <v>89.9</v>
      </c>
    </row>
    <row r="306" spans="1:13" x14ac:dyDescent="0.3">
      <c r="A306" s="62" t="s">
        <v>1366</v>
      </c>
      <c r="B306" s="62" t="s">
        <v>1747</v>
      </c>
      <c r="C306" s="27" t="s">
        <v>1748</v>
      </c>
      <c r="D306" s="18" t="s">
        <v>76</v>
      </c>
      <c r="E306" s="18" t="s">
        <v>11</v>
      </c>
      <c r="F306" s="18" t="s">
        <v>15</v>
      </c>
      <c r="G306" s="48">
        <v>38.6</v>
      </c>
      <c r="H306" s="48"/>
      <c r="I306" s="66">
        <v>97.9</v>
      </c>
      <c r="J306" s="67">
        <f t="shared" si="20"/>
        <v>105.9</v>
      </c>
      <c r="K306" s="67">
        <f t="shared" si="21"/>
        <v>105.9</v>
      </c>
      <c r="L306" s="67">
        <f t="shared" si="22"/>
        <v>105.9</v>
      </c>
      <c r="M306" s="67">
        <f t="shared" si="23"/>
        <v>108.9</v>
      </c>
    </row>
    <row r="307" spans="1:13" x14ac:dyDescent="0.3">
      <c r="A307" s="62" t="s">
        <v>1366</v>
      </c>
      <c r="B307" s="62" t="s">
        <v>4140</v>
      </c>
      <c r="C307" s="27" t="s">
        <v>4141</v>
      </c>
      <c r="D307" s="18" t="s">
        <v>76</v>
      </c>
      <c r="E307" s="18" t="s">
        <v>70</v>
      </c>
      <c r="F307" s="18" t="s">
        <v>15</v>
      </c>
      <c r="G307" s="48">
        <v>0</v>
      </c>
      <c r="H307" s="48"/>
      <c r="I307" s="66">
        <v>97.9</v>
      </c>
      <c r="J307" s="67">
        <f t="shared" si="20"/>
        <v>105.9</v>
      </c>
      <c r="K307" s="67">
        <f t="shared" si="21"/>
        <v>105.9</v>
      </c>
      <c r="L307" s="67">
        <f t="shared" si="22"/>
        <v>105.9</v>
      </c>
      <c r="M307" s="67">
        <f t="shared" si="23"/>
        <v>108.9</v>
      </c>
    </row>
    <row r="308" spans="1:13" x14ac:dyDescent="0.3">
      <c r="A308" s="62" t="s">
        <v>1366</v>
      </c>
      <c r="B308" s="62" t="s">
        <v>2269</v>
      </c>
      <c r="C308" s="27" t="s">
        <v>2270</v>
      </c>
      <c r="D308" s="18" t="s">
        <v>76</v>
      </c>
      <c r="E308" s="18" t="s">
        <v>70</v>
      </c>
      <c r="F308" s="18" t="s">
        <v>15</v>
      </c>
      <c r="G308" s="48">
        <v>40.18</v>
      </c>
      <c r="H308" s="48"/>
      <c r="I308" s="66">
        <v>97.9</v>
      </c>
      <c r="J308" s="67">
        <f t="shared" si="20"/>
        <v>105.9</v>
      </c>
      <c r="K308" s="67">
        <f t="shared" si="21"/>
        <v>105.9</v>
      </c>
      <c r="L308" s="67">
        <f t="shared" si="22"/>
        <v>105.9</v>
      </c>
      <c r="M308" s="67">
        <f t="shared" si="23"/>
        <v>108.9</v>
      </c>
    </row>
    <row r="309" spans="1:13" x14ac:dyDescent="0.3">
      <c r="A309" s="62" t="s">
        <v>1366</v>
      </c>
      <c r="B309" s="62" t="s">
        <v>2291</v>
      </c>
      <c r="C309" s="27" t="s">
        <v>2292</v>
      </c>
      <c r="D309" s="18" t="s">
        <v>76</v>
      </c>
      <c r="E309" s="18" t="s">
        <v>70</v>
      </c>
      <c r="F309" s="18" t="s">
        <v>1683</v>
      </c>
      <c r="G309" s="48">
        <v>32.25</v>
      </c>
      <c r="H309" s="49">
        <v>0.2</v>
      </c>
      <c r="I309" s="66">
        <v>78.900000000000006</v>
      </c>
      <c r="J309" s="67">
        <f t="shared" si="20"/>
        <v>86.9</v>
      </c>
      <c r="K309" s="67">
        <f t="shared" si="21"/>
        <v>86.9</v>
      </c>
      <c r="L309" s="67">
        <f t="shared" si="22"/>
        <v>86.9</v>
      </c>
      <c r="M309" s="67">
        <f t="shared" si="23"/>
        <v>89.9</v>
      </c>
    </row>
    <row r="310" spans="1:13" x14ac:dyDescent="0.3">
      <c r="A310" s="62" t="s">
        <v>1366</v>
      </c>
      <c r="B310" s="62" t="s">
        <v>1696</v>
      </c>
      <c r="C310" s="27" t="s">
        <v>1697</v>
      </c>
      <c r="D310" s="18" t="s">
        <v>76</v>
      </c>
      <c r="E310" s="18" t="s">
        <v>70</v>
      </c>
      <c r="F310" s="18" t="s">
        <v>15</v>
      </c>
      <c r="G310" s="48">
        <v>25.62</v>
      </c>
      <c r="H310" s="48"/>
      <c r="I310" s="66">
        <v>97.9</v>
      </c>
      <c r="J310" s="67">
        <f t="shared" si="20"/>
        <v>105.9</v>
      </c>
      <c r="K310" s="67">
        <f t="shared" si="21"/>
        <v>105.9</v>
      </c>
      <c r="L310" s="67">
        <f t="shared" si="22"/>
        <v>105.9</v>
      </c>
      <c r="M310" s="67">
        <f t="shared" si="23"/>
        <v>108.9</v>
      </c>
    </row>
    <row r="311" spans="1:13" x14ac:dyDescent="0.3">
      <c r="A311" s="62" t="s">
        <v>1366</v>
      </c>
      <c r="B311" s="62" t="s">
        <v>3625</v>
      </c>
      <c r="C311" s="27" t="s">
        <v>3626</v>
      </c>
      <c r="D311" s="18" t="s">
        <v>76</v>
      </c>
      <c r="E311" s="18" t="s">
        <v>70</v>
      </c>
      <c r="F311" s="18" t="s">
        <v>1683</v>
      </c>
      <c r="G311" s="48">
        <v>14.7</v>
      </c>
      <c r="H311" s="49">
        <v>0.2</v>
      </c>
      <c r="I311" s="66">
        <v>78.900000000000006</v>
      </c>
      <c r="J311" s="67">
        <f t="shared" si="20"/>
        <v>86.9</v>
      </c>
      <c r="K311" s="67">
        <f t="shared" si="21"/>
        <v>86.9</v>
      </c>
      <c r="L311" s="67">
        <f t="shared" si="22"/>
        <v>86.9</v>
      </c>
      <c r="M311" s="67">
        <f t="shared" si="23"/>
        <v>89.9</v>
      </c>
    </row>
    <row r="312" spans="1:13" x14ac:dyDescent="0.3">
      <c r="A312" s="62" t="s">
        <v>1366</v>
      </c>
      <c r="B312" s="62" t="s">
        <v>1681</v>
      </c>
      <c r="C312" s="27" t="s">
        <v>1682</v>
      </c>
      <c r="D312" s="18" t="s">
        <v>76</v>
      </c>
      <c r="E312" s="18" t="s">
        <v>70</v>
      </c>
      <c r="F312" s="18" t="s">
        <v>1683</v>
      </c>
      <c r="G312" s="48">
        <v>20.22</v>
      </c>
      <c r="H312" s="49">
        <v>0.2</v>
      </c>
      <c r="I312" s="66">
        <v>78.900000000000006</v>
      </c>
      <c r="J312" s="67">
        <f t="shared" si="20"/>
        <v>86.9</v>
      </c>
      <c r="K312" s="67">
        <f t="shared" si="21"/>
        <v>86.9</v>
      </c>
      <c r="L312" s="67">
        <f t="shared" si="22"/>
        <v>86.9</v>
      </c>
      <c r="M312" s="67">
        <f t="shared" si="23"/>
        <v>89.9</v>
      </c>
    </row>
    <row r="313" spans="1:13" x14ac:dyDescent="0.3">
      <c r="A313" s="62" t="s">
        <v>1366</v>
      </c>
      <c r="B313" s="62" t="s">
        <v>4465</v>
      </c>
      <c r="C313" s="27" t="s">
        <v>4464</v>
      </c>
      <c r="D313" s="18" t="s">
        <v>6809</v>
      </c>
      <c r="E313" s="18" t="s">
        <v>70</v>
      </c>
      <c r="F313" s="18" t="s">
        <v>1683</v>
      </c>
      <c r="G313" s="48">
        <v>14</v>
      </c>
      <c r="H313" s="49">
        <v>0.2</v>
      </c>
      <c r="I313" s="66">
        <v>55.9</v>
      </c>
      <c r="J313" s="67">
        <f t="shared" si="20"/>
        <v>63.9</v>
      </c>
      <c r="K313" s="67">
        <f t="shared" si="21"/>
        <v>63.9</v>
      </c>
      <c r="L313" s="67">
        <f t="shared" si="22"/>
        <v>63.9</v>
      </c>
      <c r="M313" s="67">
        <f t="shared" si="23"/>
        <v>66.900000000000006</v>
      </c>
    </row>
    <row r="314" spans="1:13" x14ac:dyDescent="0.3">
      <c r="A314" s="62" t="s">
        <v>1366</v>
      </c>
      <c r="B314" s="62" t="s">
        <v>1749</v>
      </c>
      <c r="C314" s="27" t="s">
        <v>1750</v>
      </c>
      <c r="D314" s="18" t="s">
        <v>6809</v>
      </c>
      <c r="E314" s="18" t="s">
        <v>11</v>
      </c>
      <c r="F314" s="18" t="s">
        <v>15</v>
      </c>
      <c r="G314" s="48">
        <v>24.79</v>
      </c>
      <c r="H314" s="48"/>
      <c r="I314" s="66">
        <v>69.900000000000006</v>
      </c>
      <c r="J314" s="67">
        <f t="shared" si="20"/>
        <v>77.900000000000006</v>
      </c>
      <c r="K314" s="67">
        <f t="shared" si="21"/>
        <v>77.900000000000006</v>
      </c>
      <c r="L314" s="67">
        <f t="shared" si="22"/>
        <v>77.900000000000006</v>
      </c>
      <c r="M314" s="67">
        <f t="shared" si="23"/>
        <v>80.900000000000006</v>
      </c>
    </row>
    <row r="315" spans="1:13" x14ac:dyDescent="0.3">
      <c r="A315" s="62" t="s">
        <v>1366</v>
      </c>
      <c r="B315" s="62" t="s">
        <v>1686</v>
      </c>
      <c r="C315" s="27" t="s">
        <v>1687</v>
      </c>
      <c r="D315" s="18" t="s">
        <v>76</v>
      </c>
      <c r="E315" s="18" t="s">
        <v>70</v>
      </c>
      <c r="F315" s="18" t="s">
        <v>15</v>
      </c>
      <c r="G315" s="48">
        <v>18.87</v>
      </c>
      <c r="H315" s="48"/>
      <c r="I315" s="66">
        <v>97.9</v>
      </c>
      <c r="J315" s="67">
        <f t="shared" si="20"/>
        <v>105.9</v>
      </c>
      <c r="K315" s="67">
        <f t="shared" si="21"/>
        <v>105.9</v>
      </c>
      <c r="L315" s="67">
        <f t="shared" si="22"/>
        <v>105.9</v>
      </c>
      <c r="M315" s="67">
        <f t="shared" si="23"/>
        <v>108.9</v>
      </c>
    </row>
    <row r="316" spans="1:13" x14ac:dyDescent="0.3">
      <c r="A316" s="62" t="s">
        <v>1366</v>
      </c>
      <c r="B316" s="62" t="s">
        <v>7822</v>
      </c>
      <c r="C316" s="27" t="s">
        <v>7823</v>
      </c>
      <c r="D316" s="18" t="s">
        <v>76</v>
      </c>
      <c r="E316" s="18" t="s">
        <v>70</v>
      </c>
      <c r="F316" s="18" t="s">
        <v>15</v>
      </c>
      <c r="G316" s="48">
        <v>11.52</v>
      </c>
      <c r="H316" s="48"/>
      <c r="I316" s="66">
        <v>97.9</v>
      </c>
      <c r="J316" s="67">
        <f t="shared" si="20"/>
        <v>105.9</v>
      </c>
      <c r="K316" s="67">
        <f t="shared" si="21"/>
        <v>105.9</v>
      </c>
      <c r="L316" s="67">
        <f t="shared" si="22"/>
        <v>105.9</v>
      </c>
      <c r="M316" s="67">
        <f t="shared" si="23"/>
        <v>108.9</v>
      </c>
    </row>
    <row r="317" spans="1:13" x14ac:dyDescent="0.3">
      <c r="A317" s="62" t="s">
        <v>1366</v>
      </c>
      <c r="B317" s="62" t="s">
        <v>4362</v>
      </c>
      <c r="C317" s="27" t="s">
        <v>4363</v>
      </c>
      <c r="D317" s="18" t="s">
        <v>76</v>
      </c>
      <c r="E317" s="18" t="s">
        <v>70</v>
      </c>
      <c r="F317" s="18" t="s">
        <v>1683</v>
      </c>
      <c r="G317" s="48">
        <v>11.28</v>
      </c>
      <c r="H317" s="49">
        <v>0.2</v>
      </c>
      <c r="I317" s="66">
        <v>78.900000000000006</v>
      </c>
      <c r="J317" s="67">
        <f t="shared" si="20"/>
        <v>86.9</v>
      </c>
      <c r="K317" s="67">
        <f t="shared" si="21"/>
        <v>86.9</v>
      </c>
      <c r="L317" s="67">
        <f t="shared" si="22"/>
        <v>86.9</v>
      </c>
      <c r="M317" s="67">
        <f t="shared" si="23"/>
        <v>89.9</v>
      </c>
    </row>
    <row r="318" spans="1:13" x14ac:dyDescent="0.3">
      <c r="A318" s="62" t="s">
        <v>1366</v>
      </c>
      <c r="B318" s="62" t="s">
        <v>3627</v>
      </c>
      <c r="C318" s="27" t="s">
        <v>3628</v>
      </c>
      <c r="D318" s="18" t="s">
        <v>76</v>
      </c>
      <c r="E318" s="18" t="s">
        <v>70</v>
      </c>
      <c r="F318" s="18" t="s">
        <v>1683</v>
      </c>
      <c r="G318" s="48">
        <v>14.47</v>
      </c>
      <c r="H318" s="49">
        <v>0.2</v>
      </c>
      <c r="I318" s="66">
        <v>78.900000000000006</v>
      </c>
      <c r="J318" s="67">
        <f t="shared" si="20"/>
        <v>86.9</v>
      </c>
      <c r="K318" s="67">
        <f t="shared" si="21"/>
        <v>86.9</v>
      </c>
      <c r="L318" s="67">
        <f t="shared" si="22"/>
        <v>86.9</v>
      </c>
      <c r="M318" s="67">
        <f t="shared" si="23"/>
        <v>89.9</v>
      </c>
    </row>
    <row r="319" spans="1:13" x14ac:dyDescent="0.3">
      <c r="A319" s="62" t="s">
        <v>1366</v>
      </c>
      <c r="B319" s="62" t="s">
        <v>11257</v>
      </c>
      <c r="C319" s="27" t="s">
        <v>11384</v>
      </c>
      <c r="D319" s="18" t="s">
        <v>76</v>
      </c>
      <c r="E319" s="18" t="s">
        <v>11</v>
      </c>
      <c r="F319" s="18" t="s">
        <v>1683</v>
      </c>
      <c r="G319" s="48">
        <v>1.41</v>
      </c>
      <c r="H319" s="49">
        <v>0.2</v>
      </c>
      <c r="I319" s="66">
        <v>78.900000000000006</v>
      </c>
      <c r="J319" s="67">
        <f t="shared" si="20"/>
        <v>86.9</v>
      </c>
      <c r="K319" s="67">
        <f t="shared" si="21"/>
        <v>86.9</v>
      </c>
      <c r="L319" s="67">
        <f t="shared" si="22"/>
        <v>86.9</v>
      </c>
      <c r="M319" s="67">
        <f t="shared" si="23"/>
        <v>89.9</v>
      </c>
    </row>
    <row r="320" spans="1:13" x14ac:dyDescent="0.3">
      <c r="A320" s="62" t="s">
        <v>1366</v>
      </c>
      <c r="B320" s="62" t="s">
        <v>1751</v>
      </c>
      <c r="C320" s="27" t="s">
        <v>1752</v>
      </c>
      <c r="D320" s="18" t="s">
        <v>64</v>
      </c>
      <c r="E320" s="18" t="s">
        <v>11</v>
      </c>
      <c r="F320" s="18" t="s">
        <v>15</v>
      </c>
      <c r="G320" s="48">
        <v>4.32</v>
      </c>
      <c r="H320" s="48"/>
      <c r="I320" s="66">
        <v>69.900000000000006</v>
      </c>
      <c r="J320" s="67">
        <f t="shared" si="20"/>
        <v>77.900000000000006</v>
      </c>
      <c r="K320" s="67">
        <f t="shared" si="21"/>
        <v>77.900000000000006</v>
      </c>
      <c r="L320" s="67">
        <f t="shared" si="22"/>
        <v>77.900000000000006</v>
      </c>
      <c r="M320" s="67">
        <f t="shared" si="23"/>
        <v>80.900000000000006</v>
      </c>
    </row>
    <row r="321" spans="1:13" x14ac:dyDescent="0.3">
      <c r="A321" s="62" t="s">
        <v>1366</v>
      </c>
      <c r="B321" s="62" t="s">
        <v>7844</v>
      </c>
      <c r="C321" s="27" t="s">
        <v>7845</v>
      </c>
      <c r="D321" s="18" t="s">
        <v>76</v>
      </c>
      <c r="E321" s="18" t="s">
        <v>70</v>
      </c>
      <c r="F321" s="18" t="s">
        <v>15</v>
      </c>
      <c r="G321" s="48">
        <v>5.58</v>
      </c>
      <c r="H321" s="48"/>
      <c r="I321" s="66">
        <v>97.9</v>
      </c>
      <c r="J321" s="67">
        <f t="shared" si="20"/>
        <v>105.9</v>
      </c>
      <c r="K321" s="67">
        <f t="shared" si="21"/>
        <v>105.9</v>
      </c>
      <c r="L321" s="67">
        <f t="shared" si="22"/>
        <v>105.9</v>
      </c>
      <c r="M321" s="67">
        <f t="shared" si="23"/>
        <v>108.9</v>
      </c>
    </row>
    <row r="322" spans="1:13" x14ac:dyDescent="0.3">
      <c r="A322" s="62" t="s">
        <v>1366</v>
      </c>
      <c r="B322" s="62" t="s">
        <v>7856</v>
      </c>
      <c r="C322" s="27" t="s">
        <v>7857</v>
      </c>
      <c r="D322" s="18" t="s">
        <v>76</v>
      </c>
      <c r="E322" s="18" t="s">
        <v>70</v>
      </c>
      <c r="F322" s="18" t="s">
        <v>15</v>
      </c>
      <c r="G322" s="48">
        <v>4.47</v>
      </c>
      <c r="H322" s="48"/>
      <c r="I322" s="66">
        <v>97.9</v>
      </c>
      <c r="J322" s="67">
        <f t="shared" si="20"/>
        <v>105.9</v>
      </c>
      <c r="K322" s="67">
        <f t="shared" si="21"/>
        <v>105.9</v>
      </c>
      <c r="L322" s="67">
        <f t="shared" si="22"/>
        <v>105.9</v>
      </c>
      <c r="M322" s="67">
        <f t="shared" si="23"/>
        <v>108.9</v>
      </c>
    </row>
    <row r="323" spans="1:13" x14ac:dyDescent="0.3">
      <c r="A323" s="62" t="s">
        <v>1366</v>
      </c>
      <c r="B323" s="62" t="s">
        <v>11226</v>
      </c>
      <c r="C323" s="27" t="s">
        <v>11359</v>
      </c>
      <c r="D323" s="18" t="s">
        <v>76</v>
      </c>
      <c r="E323" s="18" t="s">
        <v>11</v>
      </c>
      <c r="F323" s="18" t="s">
        <v>1683</v>
      </c>
      <c r="G323" s="48">
        <v>0</v>
      </c>
      <c r="H323" s="49">
        <v>0.2</v>
      </c>
      <c r="I323" s="66">
        <v>78.900000000000006</v>
      </c>
      <c r="J323" s="67">
        <f t="shared" si="20"/>
        <v>86.9</v>
      </c>
      <c r="K323" s="67">
        <f t="shared" si="21"/>
        <v>86.9</v>
      </c>
      <c r="L323" s="67">
        <f t="shared" si="22"/>
        <v>86.9</v>
      </c>
      <c r="M323" s="67">
        <f t="shared" si="23"/>
        <v>89.9</v>
      </c>
    </row>
    <row r="324" spans="1:13" x14ac:dyDescent="0.3">
      <c r="A324" s="62" t="s">
        <v>1366</v>
      </c>
      <c r="B324" s="62" t="s">
        <v>8304</v>
      </c>
      <c r="C324" s="27" t="s">
        <v>8305</v>
      </c>
      <c r="D324" s="18" t="s">
        <v>76</v>
      </c>
      <c r="E324" s="18" t="s">
        <v>11</v>
      </c>
      <c r="F324" s="18" t="s">
        <v>1683</v>
      </c>
      <c r="G324" s="48">
        <v>4.32</v>
      </c>
      <c r="H324" s="49">
        <v>0.2</v>
      </c>
      <c r="I324" s="66">
        <v>78.900000000000006</v>
      </c>
      <c r="J324" s="67">
        <f t="shared" si="20"/>
        <v>86.9</v>
      </c>
      <c r="K324" s="67">
        <f t="shared" si="21"/>
        <v>86.9</v>
      </c>
      <c r="L324" s="67">
        <f t="shared" si="22"/>
        <v>86.9</v>
      </c>
      <c r="M324" s="67">
        <f t="shared" si="23"/>
        <v>89.9</v>
      </c>
    </row>
    <row r="325" spans="1:13" x14ac:dyDescent="0.3">
      <c r="A325" s="62" t="s">
        <v>1366</v>
      </c>
      <c r="B325" s="62" t="s">
        <v>1829</v>
      </c>
      <c r="C325" s="27" t="s">
        <v>1830</v>
      </c>
      <c r="D325" s="18" t="s">
        <v>76</v>
      </c>
      <c r="E325" s="18" t="s">
        <v>70</v>
      </c>
      <c r="F325" s="18" t="s">
        <v>15</v>
      </c>
      <c r="G325" s="48">
        <v>0</v>
      </c>
      <c r="H325" s="48"/>
      <c r="I325" s="66">
        <v>97.9</v>
      </c>
      <c r="J325" s="67">
        <f t="shared" si="20"/>
        <v>105.9</v>
      </c>
      <c r="K325" s="67">
        <f t="shared" si="21"/>
        <v>105.9</v>
      </c>
      <c r="L325" s="67">
        <f t="shared" si="22"/>
        <v>105.9</v>
      </c>
      <c r="M325" s="67">
        <f t="shared" si="23"/>
        <v>108.9</v>
      </c>
    </row>
    <row r="326" spans="1:13" x14ac:dyDescent="0.3">
      <c r="A326" s="62" t="s">
        <v>1366</v>
      </c>
      <c r="B326" s="62" t="s">
        <v>4645</v>
      </c>
      <c r="C326" s="27" t="s">
        <v>4646</v>
      </c>
      <c r="D326" s="18" t="s">
        <v>64</v>
      </c>
      <c r="E326" s="18" t="s">
        <v>70</v>
      </c>
      <c r="F326" s="18" t="s">
        <v>15</v>
      </c>
      <c r="G326" s="48">
        <v>4.2</v>
      </c>
      <c r="H326" s="48"/>
      <c r="I326" s="66">
        <v>69.900000000000006</v>
      </c>
      <c r="J326" s="67">
        <f t="shared" si="20"/>
        <v>77.900000000000006</v>
      </c>
      <c r="K326" s="67">
        <f t="shared" si="21"/>
        <v>77.900000000000006</v>
      </c>
      <c r="L326" s="67">
        <f t="shared" si="22"/>
        <v>77.900000000000006</v>
      </c>
      <c r="M326" s="67">
        <f t="shared" si="23"/>
        <v>80.900000000000006</v>
      </c>
    </row>
    <row r="327" spans="1:13" x14ac:dyDescent="0.3">
      <c r="A327" s="62" t="s">
        <v>1366</v>
      </c>
      <c r="B327" s="62" t="s">
        <v>1699</v>
      </c>
      <c r="C327" s="27" t="s">
        <v>1700</v>
      </c>
      <c r="D327" s="18" t="s">
        <v>6809</v>
      </c>
      <c r="E327" s="18" t="s">
        <v>70</v>
      </c>
      <c r="F327" s="18" t="s">
        <v>15</v>
      </c>
      <c r="G327" s="48">
        <v>0</v>
      </c>
      <c r="H327" s="48"/>
      <c r="I327" s="66">
        <v>69.900000000000006</v>
      </c>
      <c r="J327" s="67">
        <f t="shared" si="20"/>
        <v>77.900000000000006</v>
      </c>
      <c r="K327" s="67">
        <f t="shared" si="21"/>
        <v>77.900000000000006</v>
      </c>
      <c r="L327" s="67">
        <f t="shared" si="22"/>
        <v>77.900000000000006</v>
      </c>
      <c r="M327" s="67">
        <f t="shared" si="23"/>
        <v>80.900000000000006</v>
      </c>
    </row>
    <row r="328" spans="1:13" x14ac:dyDescent="0.3">
      <c r="A328" s="62" t="s">
        <v>1366</v>
      </c>
      <c r="B328" s="62" t="s">
        <v>7712</v>
      </c>
      <c r="C328" s="27" t="s">
        <v>7713</v>
      </c>
      <c r="D328" s="18" t="s">
        <v>685</v>
      </c>
      <c r="E328" s="18" t="s">
        <v>70</v>
      </c>
      <c r="F328" s="18" t="s">
        <v>15</v>
      </c>
      <c r="G328" s="48">
        <v>5.82</v>
      </c>
      <c r="H328" s="48"/>
      <c r="I328" s="66">
        <v>69.900000000000006</v>
      </c>
      <c r="J328" s="67">
        <f t="shared" si="20"/>
        <v>77.900000000000006</v>
      </c>
      <c r="K328" s="67">
        <f t="shared" si="21"/>
        <v>77.900000000000006</v>
      </c>
      <c r="L328" s="67">
        <f t="shared" si="22"/>
        <v>77.900000000000006</v>
      </c>
      <c r="M328" s="67">
        <f t="shared" si="23"/>
        <v>80.900000000000006</v>
      </c>
    </row>
    <row r="329" spans="1:13" x14ac:dyDescent="0.3">
      <c r="A329" s="62" t="s">
        <v>1366</v>
      </c>
      <c r="B329" s="62" t="s">
        <v>10201</v>
      </c>
      <c r="C329" s="27" t="s">
        <v>10212</v>
      </c>
      <c r="D329" s="18" t="s">
        <v>76</v>
      </c>
      <c r="E329" s="18" t="s">
        <v>11</v>
      </c>
      <c r="F329" s="18" t="s">
        <v>1683</v>
      </c>
      <c r="G329" s="48">
        <v>706.68</v>
      </c>
      <c r="H329" s="49">
        <v>0.2</v>
      </c>
      <c r="I329" s="66">
        <v>78.900000000000006</v>
      </c>
      <c r="J329" s="67">
        <f t="shared" si="20"/>
        <v>86.9</v>
      </c>
      <c r="K329" s="67">
        <f t="shared" si="21"/>
        <v>86.9</v>
      </c>
      <c r="L329" s="67">
        <f t="shared" si="22"/>
        <v>86.9</v>
      </c>
      <c r="M329" s="67">
        <f t="shared" si="23"/>
        <v>89.9</v>
      </c>
    </row>
    <row r="330" spans="1:13" x14ac:dyDescent="0.3">
      <c r="A330" s="62" t="s">
        <v>1366</v>
      </c>
      <c r="B330" s="62" t="s">
        <v>11264</v>
      </c>
      <c r="C330" s="27" t="s">
        <v>11390</v>
      </c>
      <c r="D330" s="18" t="s">
        <v>76</v>
      </c>
      <c r="E330" s="18" t="s">
        <v>70</v>
      </c>
      <c r="F330" s="18" t="s">
        <v>15</v>
      </c>
      <c r="G330" s="48">
        <v>2.82</v>
      </c>
      <c r="H330" s="65"/>
      <c r="I330" s="66">
        <v>97.9</v>
      </c>
      <c r="J330" s="67">
        <f t="shared" si="20"/>
        <v>105.9</v>
      </c>
      <c r="K330" s="67">
        <f t="shared" si="21"/>
        <v>105.9</v>
      </c>
      <c r="L330" s="67">
        <f t="shared" si="22"/>
        <v>105.9</v>
      </c>
      <c r="M330" s="67">
        <f t="shared" si="23"/>
        <v>108.9</v>
      </c>
    </row>
    <row r="331" spans="1:13" x14ac:dyDescent="0.3">
      <c r="A331" s="62" t="s">
        <v>1366</v>
      </c>
      <c r="B331" s="62" t="s">
        <v>3639</v>
      </c>
      <c r="C331" s="27" t="s">
        <v>3640</v>
      </c>
      <c r="D331" s="18" t="s">
        <v>76</v>
      </c>
      <c r="E331" s="18" t="s">
        <v>70</v>
      </c>
      <c r="F331" s="18" t="s">
        <v>1683</v>
      </c>
      <c r="G331" s="48">
        <v>0</v>
      </c>
      <c r="H331" s="49">
        <v>0.2</v>
      </c>
      <c r="I331" s="66">
        <v>78.900000000000006</v>
      </c>
      <c r="J331" s="67">
        <f t="shared" si="20"/>
        <v>86.9</v>
      </c>
      <c r="K331" s="67">
        <f t="shared" si="21"/>
        <v>86.9</v>
      </c>
      <c r="L331" s="67">
        <f t="shared" si="22"/>
        <v>86.9</v>
      </c>
      <c r="M331" s="67">
        <f t="shared" si="23"/>
        <v>89.9</v>
      </c>
    </row>
    <row r="332" spans="1:13" x14ac:dyDescent="0.3">
      <c r="A332" s="62" t="s">
        <v>1366</v>
      </c>
      <c r="B332" s="62" t="s">
        <v>1694</v>
      </c>
      <c r="C332" s="27" t="s">
        <v>1695</v>
      </c>
      <c r="D332" s="18" t="s">
        <v>76</v>
      </c>
      <c r="E332" s="18" t="s">
        <v>11</v>
      </c>
      <c r="F332" s="18" t="s">
        <v>15</v>
      </c>
      <c r="G332" s="48">
        <v>125.06</v>
      </c>
      <c r="H332" s="48"/>
      <c r="I332" s="66">
        <v>97.9</v>
      </c>
      <c r="J332" s="67">
        <f t="shared" si="20"/>
        <v>105.9</v>
      </c>
      <c r="K332" s="67">
        <f t="shared" si="21"/>
        <v>105.9</v>
      </c>
      <c r="L332" s="67">
        <f t="shared" si="22"/>
        <v>105.9</v>
      </c>
      <c r="M332" s="67">
        <f t="shared" si="23"/>
        <v>108.9</v>
      </c>
    </row>
    <row r="333" spans="1:13" x14ac:dyDescent="0.3">
      <c r="A333" s="62" t="s">
        <v>1366</v>
      </c>
      <c r="B333" s="62" t="s">
        <v>1753</v>
      </c>
      <c r="C333" s="27" t="s">
        <v>1754</v>
      </c>
      <c r="D333" s="18" t="s">
        <v>5208</v>
      </c>
      <c r="E333" s="18" t="s">
        <v>70</v>
      </c>
      <c r="F333" s="18" t="s">
        <v>15</v>
      </c>
      <c r="G333" s="48">
        <v>1.53</v>
      </c>
      <c r="H333" s="48"/>
      <c r="I333" s="66">
        <v>69.900000000000006</v>
      </c>
      <c r="J333" s="67">
        <f t="shared" si="20"/>
        <v>77.900000000000006</v>
      </c>
      <c r="K333" s="67">
        <f t="shared" si="21"/>
        <v>77.900000000000006</v>
      </c>
      <c r="L333" s="67">
        <f t="shared" si="22"/>
        <v>77.900000000000006</v>
      </c>
      <c r="M333" s="67">
        <f t="shared" si="23"/>
        <v>80.900000000000006</v>
      </c>
    </row>
    <row r="334" spans="1:13" x14ac:dyDescent="0.3">
      <c r="A334" s="62" t="s">
        <v>1366</v>
      </c>
      <c r="B334" s="62" t="s">
        <v>2273</v>
      </c>
      <c r="C334" s="27" t="s">
        <v>2274</v>
      </c>
      <c r="D334" s="18" t="s">
        <v>76</v>
      </c>
      <c r="E334" s="18" t="s">
        <v>44</v>
      </c>
      <c r="F334" s="18" t="s">
        <v>15</v>
      </c>
      <c r="G334" s="48">
        <v>0.73</v>
      </c>
      <c r="H334" s="48"/>
      <c r="I334" s="66">
        <v>97.9</v>
      </c>
      <c r="J334" s="67">
        <f t="shared" si="20"/>
        <v>105.9</v>
      </c>
      <c r="K334" s="67">
        <f t="shared" si="21"/>
        <v>105.9</v>
      </c>
      <c r="L334" s="67">
        <f t="shared" si="22"/>
        <v>105.9</v>
      </c>
      <c r="M334" s="67">
        <f t="shared" si="23"/>
        <v>108.9</v>
      </c>
    </row>
    <row r="335" spans="1:13" x14ac:dyDescent="0.3">
      <c r="A335" s="62" t="s">
        <v>1366</v>
      </c>
      <c r="B335" s="62" t="s">
        <v>1684</v>
      </c>
      <c r="C335" s="27" t="s">
        <v>1685</v>
      </c>
      <c r="D335" s="18" t="s">
        <v>76</v>
      </c>
      <c r="E335" s="18" t="s">
        <v>70</v>
      </c>
      <c r="F335" s="18" t="s">
        <v>15</v>
      </c>
      <c r="G335" s="48">
        <v>0.37</v>
      </c>
      <c r="H335" s="48"/>
      <c r="I335" s="66">
        <v>97.9</v>
      </c>
      <c r="J335" s="67">
        <f t="shared" si="20"/>
        <v>105.9</v>
      </c>
      <c r="K335" s="67">
        <f t="shared" si="21"/>
        <v>105.9</v>
      </c>
      <c r="L335" s="67">
        <f t="shared" si="22"/>
        <v>105.9</v>
      </c>
      <c r="M335" s="67">
        <f t="shared" si="23"/>
        <v>108.9</v>
      </c>
    </row>
    <row r="336" spans="1:13" x14ac:dyDescent="0.3">
      <c r="A336" s="62" t="s">
        <v>1366</v>
      </c>
      <c r="B336" s="62" t="s">
        <v>7205</v>
      </c>
      <c r="C336" s="27" t="s">
        <v>7206</v>
      </c>
      <c r="D336" s="18" t="s">
        <v>5208</v>
      </c>
      <c r="E336" s="18" t="s">
        <v>70</v>
      </c>
      <c r="F336" s="18" t="s">
        <v>15</v>
      </c>
      <c r="G336" s="48">
        <v>0</v>
      </c>
      <c r="H336" s="48"/>
      <c r="I336" s="66">
        <v>69.900000000000006</v>
      </c>
      <c r="J336" s="67">
        <f t="shared" si="20"/>
        <v>77.900000000000006</v>
      </c>
      <c r="K336" s="67">
        <f t="shared" si="21"/>
        <v>77.900000000000006</v>
      </c>
      <c r="L336" s="67">
        <f t="shared" si="22"/>
        <v>77.900000000000006</v>
      </c>
      <c r="M336" s="67">
        <f t="shared" si="23"/>
        <v>80.900000000000006</v>
      </c>
    </row>
    <row r="337" spans="1:13" x14ac:dyDescent="0.3">
      <c r="A337" s="62" t="s">
        <v>1366</v>
      </c>
      <c r="B337" s="62" t="s">
        <v>7929</v>
      </c>
      <c r="C337" s="27" t="s">
        <v>7930</v>
      </c>
      <c r="D337" s="18" t="s">
        <v>5208</v>
      </c>
      <c r="E337" s="18" t="s">
        <v>70</v>
      </c>
      <c r="F337" s="18" t="s">
        <v>15</v>
      </c>
      <c r="G337" s="48">
        <v>0</v>
      </c>
      <c r="H337" s="48"/>
      <c r="I337" s="66">
        <v>69.900000000000006</v>
      </c>
      <c r="J337" s="67">
        <f t="shared" ref="J337:J400" si="24">$I337+$J$1</f>
        <v>77.900000000000006</v>
      </c>
      <c r="K337" s="67">
        <f t="shared" ref="K337:K400" si="25">$I337+$K$1</f>
        <v>77.900000000000006</v>
      </c>
      <c r="L337" s="67">
        <f t="shared" ref="L337:L400" si="26">$I337+$L$1</f>
        <v>77.900000000000006</v>
      </c>
      <c r="M337" s="67">
        <f t="shared" ref="M337:M400" si="27">$I337+$M$1</f>
        <v>80.900000000000006</v>
      </c>
    </row>
    <row r="338" spans="1:13" x14ac:dyDescent="0.3">
      <c r="A338" s="62" t="s">
        <v>1366</v>
      </c>
      <c r="B338" s="62" t="s">
        <v>7935</v>
      </c>
      <c r="C338" s="27" t="s">
        <v>7936</v>
      </c>
      <c r="D338" s="18" t="s">
        <v>5208</v>
      </c>
      <c r="E338" s="18" t="s">
        <v>70</v>
      </c>
      <c r="F338" s="18" t="s">
        <v>15</v>
      </c>
      <c r="G338" s="48">
        <v>0</v>
      </c>
      <c r="H338" s="48"/>
      <c r="I338" s="66">
        <v>69.900000000000006</v>
      </c>
      <c r="J338" s="67">
        <f t="shared" si="24"/>
        <v>77.900000000000006</v>
      </c>
      <c r="K338" s="67">
        <f t="shared" si="25"/>
        <v>77.900000000000006</v>
      </c>
      <c r="L338" s="67">
        <f t="shared" si="26"/>
        <v>77.900000000000006</v>
      </c>
      <c r="M338" s="67">
        <f t="shared" si="27"/>
        <v>80.900000000000006</v>
      </c>
    </row>
    <row r="339" spans="1:13" x14ac:dyDescent="0.3">
      <c r="A339" s="62" t="s">
        <v>1127</v>
      </c>
      <c r="B339" s="62" t="s">
        <v>1344</v>
      </c>
      <c r="C339" s="27" t="s">
        <v>1345</v>
      </c>
      <c r="D339" s="18" t="s">
        <v>403</v>
      </c>
      <c r="E339" s="18" t="s">
        <v>11</v>
      </c>
      <c r="F339" s="18" t="s">
        <v>15</v>
      </c>
      <c r="G339" s="48">
        <v>137.14000000000001</v>
      </c>
      <c r="H339" s="48"/>
      <c r="I339" s="66">
        <v>169.9</v>
      </c>
      <c r="J339" s="67">
        <f t="shared" si="24"/>
        <v>177.9</v>
      </c>
      <c r="K339" s="67">
        <f t="shared" si="25"/>
        <v>177.9</v>
      </c>
      <c r="L339" s="67">
        <f t="shared" si="26"/>
        <v>177.9</v>
      </c>
      <c r="M339" s="67">
        <f t="shared" si="27"/>
        <v>180.9</v>
      </c>
    </row>
    <row r="340" spans="1:13" x14ac:dyDescent="0.3">
      <c r="A340" s="62" t="s">
        <v>1127</v>
      </c>
      <c r="B340" s="62" t="s">
        <v>4247</v>
      </c>
      <c r="C340" s="27" t="s">
        <v>4246</v>
      </c>
      <c r="D340" s="18" t="s">
        <v>403</v>
      </c>
      <c r="E340" s="18" t="s">
        <v>11</v>
      </c>
      <c r="F340" s="18" t="s">
        <v>15</v>
      </c>
      <c r="G340" s="48">
        <v>45.26</v>
      </c>
      <c r="H340" s="48"/>
      <c r="I340" s="66">
        <v>169.9</v>
      </c>
      <c r="J340" s="67">
        <f t="shared" si="24"/>
        <v>177.9</v>
      </c>
      <c r="K340" s="67">
        <f t="shared" si="25"/>
        <v>177.9</v>
      </c>
      <c r="L340" s="67">
        <f t="shared" si="26"/>
        <v>177.9</v>
      </c>
      <c r="M340" s="67">
        <f t="shared" si="27"/>
        <v>180.9</v>
      </c>
    </row>
    <row r="341" spans="1:13" x14ac:dyDescent="0.3">
      <c r="A341" s="62" t="s">
        <v>1127</v>
      </c>
      <c r="B341" s="62" t="s">
        <v>1362</v>
      </c>
      <c r="C341" s="27" t="s">
        <v>1363</v>
      </c>
      <c r="D341" s="18" t="s">
        <v>403</v>
      </c>
      <c r="E341" s="18" t="s">
        <v>31</v>
      </c>
      <c r="F341" s="18" t="s">
        <v>15</v>
      </c>
      <c r="G341" s="48">
        <v>84.68</v>
      </c>
      <c r="H341" s="48"/>
      <c r="I341" s="66">
        <v>174.9</v>
      </c>
      <c r="J341" s="67">
        <f t="shared" si="24"/>
        <v>182.9</v>
      </c>
      <c r="K341" s="67">
        <f t="shared" si="25"/>
        <v>182.9</v>
      </c>
      <c r="L341" s="67">
        <f t="shared" si="26"/>
        <v>182.9</v>
      </c>
      <c r="M341" s="67">
        <f t="shared" si="27"/>
        <v>185.9</v>
      </c>
    </row>
    <row r="342" spans="1:13" x14ac:dyDescent="0.3">
      <c r="A342" s="62" t="s">
        <v>1366</v>
      </c>
      <c r="B342" s="62" t="s">
        <v>7235</v>
      </c>
      <c r="C342" s="27" t="s">
        <v>7236</v>
      </c>
      <c r="D342" s="18" t="s">
        <v>64</v>
      </c>
      <c r="E342" s="18" t="s">
        <v>70</v>
      </c>
      <c r="F342" s="18" t="s">
        <v>15</v>
      </c>
      <c r="G342" s="48">
        <v>0</v>
      </c>
      <c r="H342" s="48"/>
      <c r="I342" s="66">
        <v>69.900000000000006</v>
      </c>
      <c r="J342" s="67">
        <f t="shared" si="24"/>
        <v>77.900000000000006</v>
      </c>
      <c r="K342" s="67">
        <f t="shared" si="25"/>
        <v>77.900000000000006</v>
      </c>
      <c r="L342" s="67">
        <f t="shared" si="26"/>
        <v>77.900000000000006</v>
      </c>
      <c r="M342" s="67">
        <f t="shared" si="27"/>
        <v>80.900000000000006</v>
      </c>
    </row>
    <row r="343" spans="1:13" x14ac:dyDescent="0.3">
      <c r="A343" s="62" t="s">
        <v>1366</v>
      </c>
      <c r="B343" s="62" t="s">
        <v>7241</v>
      </c>
      <c r="C343" s="27" t="s">
        <v>7242</v>
      </c>
      <c r="D343" s="18" t="s">
        <v>64</v>
      </c>
      <c r="E343" s="18" t="s">
        <v>70</v>
      </c>
      <c r="F343" s="18" t="s">
        <v>15</v>
      </c>
      <c r="G343" s="48">
        <v>0</v>
      </c>
      <c r="H343" s="48"/>
      <c r="I343" s="66">
        <v>69.900000000000006</v>
      </c>
      <c r="J343" s="67">
        <f t="shared" si="24"/>
        <v>77.900000000000006</v>
      </c>
      <c r="K343" s="67">
        <f t="shared" si="25"/>
        <v>77.900000000000006</v>
      </c>
      <c r="L343" s="67">
        <f t="shared" si="26"/>
        <v>77.900000000000006</v>
      </c>
      <c r="M343" s="67">
        <f t="shared" si="27"/>
        <v>80.900000000000006</v>
      </c>
    </row>
    <row r="344" spans="1:13" x14ac:dyDescent="0.3">
      <c r="A344" s="62" t="s">
        <v>1366</v>
      </c>
      <c r="B344" s="62" t="s">
        <v>7231</v>
      </c>
      <c r="C344" s="27" t="s">
        <v>7232</v>
      </c>
      <c r="D344" s="18" t="s">
        <v>64</v>
      </c>
      <c r="E344" s="18" t="s">
        <v>70</v>
      </c>
      <c r="F344" s="18" t="s">
        <v>15</v>
      </c>
      <c r="G344" s="48">
        <v>0</v>
      </c>
      <c r="H344" s="48"/>
      <c r="I344" s="66">
        <v>69.900000000000006</v>
      </c>
      <c r="J344" s="67">
        <f t="shared" si="24"/>
        <v>77.900000000000006</v>
      </c>
      <c r="K344" s="67">
        <f t="shared" si="25"/>
        <v>77.900000000000006</v>
      </c>
      <c r="L344" s="67">
        <f t="shared" si="26"/>
        <v>77.900000000000006</v>
      </c>
      <c r="M344" s="67">
        <f t="shared" si="27"/>
        <v>80.900000000000006</v>
      </c>
    </row>
    <row r="345" spans="1:13" x14ac:dyDescent="0.3">
      <c r="A345" s="62" t="s">
        <v>1366</v>
      </c>
      <c r="B345" s="62" t="s">
        <v>7233</v>
      </c>
      <c r="C345" s="27" t="s">
        <v>7234</v>
      </c>
      <c r="D345" s="18" t="s">
        <v>64</v>
      </c>
      <c r="E345" s="18" t="s">
        <v>70</v>
      </c>
      <c r="F345" s="18" t="s">
        <v>15</v>
      </c>
      <c r="G345" s="48">
        <v>0</v>
      </c>
      <c r="H345" s="48"/>
      <c r="I345" s="66">
        <v>69.900000000000006</v>
      </c>
      <c r="J345" s="67">
        <f t="shared" si="24"/>
        <v>77.900000000000006</v>
      </c>
      <c r="K345" s="67">
        <f t="shared" si="25"/>
        <v>77.900000000000006</v>
      </c>
      <c r="L345" s="67">
        <f t="shared" si="26"/>
        <v>77.900000000000006</v>
      </c>
      <c r="M345" s="67">
        <f t="shared" si="27"/>
        <v>80.900000000000006</v>
      </c>
    </row>
    <row r="346" spans="1:13" x14ac:dyDescent="0.3">
      <c r="A346" s="62" t="s">
        <v>1366</v>
      </c>
      <c r="B346" s="62" t="s">
        <v>4462</v>
      </c>
      <c r="C346" s="27" t="s">
        <v>1698</v>
      </c>
      <c r="D346" s="18" t="s">
        <v>6809</v>
      </c>
      <c r="E346" s="18" t="s">
        <v>70</v>
      </c>
      <c r="F346" s="18" t="s">
        <v>15</v>
      </c>
      <c r="G346" s="48">
        <v>0</v>
      </c>
      <c r="H346" s="48"/>
      <c r="I346" s="66">
        <v>69.900000000000006</v>
      </c>
      <c r="J346" s="67">
        <f t="shared" si="24"/>
        <v>77.900000000000006</v>
      </c>
      <c r="K346" s="67">
        <f t="shared" si="25"/>
        <v>77.900000000000006</v>
      </c>
      <c r="L346" s="67">
        <f t="shared" si="26"/>
        <v>77.900000000000006</v>
      </c>
      <c r="M346" s="67">
        <f t="shared" si="27"/>
        <v>80.900000000000006</v>
      </c>
    </row>
    <row r="347" spans="1:13" x14ac:dyDescent="0.3">
      <c r="A347" s="62" t="s">
        <v>1366</v>
      </c>
      <c r="B347" s="62" t="s">
        <v>7688</v>
      </c>
      <c r="C347" s="27" t="s">
        <v>7689</v>
      </c>
      <c r="D347" s="18" t="s">
        <v>685</v>
      </c>
      <c r="E347" s="18" t="s">
        <v>70</v>
      </c>
      <c r="F347" s="18" t="s">
        <v>15</v>
      </c>
      <c r="G347" s="48">
        <v>0</v>
      </c>
      <c r="H347" s="48"/>
      <c r="I347" s="66">
        <v>69.900000000000006</v>
      </c>
      <c r="J347" s="67">
        <f t="shared" si="24"/>
        <v>77.900000000000006</v>
      </c>
      <c r="K347" s="67">
        <f t="shared" si="25"/>
        <v>77.900000000000006</v>
      </c>
      <c r="L347" s="67">
        <f t="shared" si="26"/>
        <v>77.900000000000006</v>
      </c>
      <c r="M347" s="67">
        <f t="shared" si="27"/>
        <v>80.900000000000006</v>
      </c>
    </row>
    <row r="348" spans="1:13" x14ac:dyDescent="0.3">
      <c r="A348" s="62" t="s">
        <v>1366</v>
      </c>
      <c r="B348" s="62" t="s">
        <v>7692</v>
      </c>
      <c r="C348" s="27" t="s">
        <v>7693</v>
      </c>
      <c r="D348" s="18" t="s">
        <v>685</v>
      </c>
      <c r="E348" s="18" t="s">
        <v>70</v>
      </c>
      <c r="F348" s="18" t="s">
        <v>15</v>
      </c>
      <c r="G348" s="48">
        <v>0</v>
      </c>
      <c r="H348" s="48"/>
      <c r="I348" s="66">
        <v>69.900000000000006</v>
      </c>
      <c r="J348" s="67">
        <f t="shared" si="24"/>
        <v>77.900000000000006</v>
      </c>
      <c r="K348" s="67">
        <f t="shared" si="25"/>
        <v>77.900000000000006</v>
      </c>
      <c r="L348" s="67">
        <f t="shared" si="26"/>
        <v>77.900000000000006</v>
      </c>
      <c r="M348" s="67">
        <f t="shared" si="27"/>
        <v>80.900000000000006</v>
      </c>
    </row>
    <row r="349" spans="1:13" x14ac:dyDescent="0.3">
      <c r="A349" s="62" t="s">
        <v>1366</v>
      </c>
      <c r="B349" s="62" t="s">
        <v>7704</v>
      </c>
      <c r="C349" s="27" t="s">
        <v>7705</v>
      </c>
      <c r="D349" s="18" t="s">
        <v>685</v>
      </c>
      <c r="E349" s="18" t="s">
        <v>70</v>
      </c>
      <c r="F349" s="18" t="s">
        <v>15</v>
      </c>
      <c r="G349" s="48">
        <v>0</v>
      </c>
      <c r="H349" s="48"/>
      <c r="I349" s="66">
        <v>69.900000000000006</v>
      </c>
      <c r="J349" s="67">
        <f t="shared" si="24"/>
        <v>77.900000000000006</v>
      </c>
      <c r="K349" s="67">
        <f t="shared" si="25"/>
        <v>77.900000000000006</v>
      </c>
      <c r="L349" s="67">
        <f t="shared" si="26"/>
        <v>77.900000000000006</v>
      </c>
      <c r="M349" s="67">
        <f t="shared" si="27"/>
        <v>80.900000000000006</v>
      </c>
    </row>
    <row r="350" spans="1:13" x14ac:dyDescent="0.3">
      <c r="A350" s="62" t="s">
        <v>1366</v>
      </c>
      <c r="B350" s="62" t="s">
        <v>7717</v>
      </c>
      <c r="C350" s="27" t="s">
        <v>7718</v>
      </c>
      <c r="D350" s="18" t="s">
        <v>685</v>
      </c>
      <c r="E350" s="18" t="s">
        <v>70</v>
      </c>
      <c r="F350" s="18" t="s">
        <v>15</v>
      </c>
      <c r="G350" s="48">
        <v>0</v>
      </c>
      <c r="H350" s="48"/>
      <c r="I350" s="66">
        <v>69.900000000000006</v>
      </c>
      <c r="J350" s="67">
        <f t="shared" si="24"/>
        <v>77.900000000000006</v>
      </c>
      <c r="K350" s="67">
        <f t="shared" si="25"/>
        <v>77.900000000000006</v>
      </c>
      <c r="L350" s="67">
        <f t="shared" si="26"/>
        <v>77.900000000000006</v>
      </c>
      <c r="M350" s="67">
        <f t="shared" si="27"/>
        <v>80.900000000000006</v>
      </c>
    </row>
    <row r="351" spans="1:13" x14ac:dyDescent="0.3">
      <c r="A351" s="62" t="s">
        <v>1366</v>
      </c>
      <c r="B351" s="62" t="s">
        <v>7721</v>
      </c>
      <c r="C351" s="27" t="s">
        <v>7722</v>
      </c>
      <c r="D351" s="18" t="s">
        <v>685</v>
      </c>
      <c r="E351" s="18" t="s">
        <v>70</v>
      </c>
      <c r="F351" s="18" t="s">
        <v>15</v>
      </c>
      <c r="G351" s="48">
        <v>0</v>
      </c>
      <c r="H351" s="48"/>
      <c r="I351" s="66">
        <v>69.900000000000006</v>
      </c>
      <c r="J351" s="67">
        <f t="shared" si="24"/>
        <v>77.900000000000006</v>
      </c>
      <c r="K351" s="67">
        <f t="shared" si="25"/>
        <v>77.900000000000006</v>
      </c>
      <c r="L351" s="67">
        <f t="shared" si="26"/>
        <v>77.900000000000006</v>
      </c>
      <c r="M351" s="67">
        <f t="shared" si="27"/>
        <v>80.900000000000006</v>
      </c>
    </row>
    <row r="352" spans="1:13" x14ac:dyDescent="0.3">
      <c r="A352" s="62" t="s">
        <v>1366</v>
      </c>
      <c r="B352" s="62" t="s">
        <v>7728</v>
      </c>
      <c r="C352" s="27" t="s">
        <v>7729</v>
      </c>
      <c r="D352" s="18" t="s">
        <v>685</v>
      </c>
      <c r="E352" s="18" t="s">
        <v>70</v>
      </c>
      <c r="F352" s="18" t="s">
        <v>15</v>
      </c>
      <c r="G352" s="48">
        <v>0</v>
      </c>
      <c r="H352" s="48"/>
      <c r="I352" s="66">
        <v>69.900000000000006</v>
      </c>
      <c r="J352" s="67">
        <f t="shared" si="24"/>
        <v>77.900000000000006</v>
      </c>
      <c r="K352" s="67">
        <f t="shared" si="25"/>
        <v>77.900000000000006</v>
      </c>
      <c r="L352" s="67">
        <f t="shared" si="26"/>
        <v>77.900000000000006</v>
      </c>
      <c r="M352" s="67">
        <f t="shared" si="27"/>
        <v>80.900000000000006</v>
      </c>
    </row>
    <row r="353" spans="1:13" x14ac:dyDescent="0.3">
      <c r="A353" s="62" t="s">
        <v>1366</v>
      </c>
      <c r="B353" s="62" t="s">
        <v>7732</v>
      </c>
      <c r="C353" s="27" t="s">
        <v>7733</v>
      </c>
      <c r="D353" s="18" t="s">
        <v>685</v>
      </c>
      <c r="E353" s="18" t="s">
        <v>70</v>
      </c>
      <c r="F353" s="18" t="s">
        <v>15</v>
      </c>
      <c r="G353" s="48">
        <v>0</v>
      </c>
      <c r="H353" s="48"/>
      <c r="I353" s="66">
        <v>69.900000000000006</v>
      </c>
      <c r="J353" s="67">
        <f t="shared" si="24"/>
        <v>77.900000000000006</v>
      </c>
      <c r="K353" s="67">
        <f t="shared" si="25"/>
        <v>77.900000000000006</v>
      </c>
      <c r="L353" s="67">
        <f t="shared" si="26"/>
        <v>77.900000000000006</v>
      </c>
      <c r="M353" s="67">
        <f t="shared" si="27"/>
        <v>80.900000000000006</v>
      </c>
    </row>
    <row r="354" spans="1:13" x14ac:dyDescent="0.3">
      <c r="A354" s="62" t="s">
        <v>1366</v>
      </c>
      <c r="B354" s="62" t="s">
        <v>7734</v>
      </c>
      <c r="C354" s="27" t="s">
        <v>7735</v>
      </c>
      <c r="D354" s="18" t="s">
        <v>685</v>
      </c>
      <c r="E354" s="18" t="s">
        <v>70</v>
      </c>
      <c r="F354" s="18" t="s">
        <v>15</v>
      </c>
      <c r="G354" s="48">
        <v>0</v>
      </c>
      <c r="H354" s="48"/>
      <c r="I354" s="66">
        <v>69.900000000000006</v>
      </c>
      <c r="J354" s="67">
        <f t="shared" si="24"/>
        <v>77.900000000000006</v>
      </c>
      <c r="K354" s="67">
        <f t="shared" si="25"/>
        <v>77.900000000000006</v>
      </c>
      <c r="L354" s="67">
        <f t="shared" si="26"/>
        <v>77.900000000000006</v>
      </c>
      <c r="M354" s="67">
        <f t="shared" si="27"/>
        <v>80.900000000000006</v>
      </c>
    </row>
    <row r="355" spans="1:13" x14ac:dyDescent="0.3">
      <c r="A355" s="62" t="s">
        <v>1366</v>
      </c>
      <c r="B355" s="62" t="s">
        <v>7736</v>
      </c>
      <c r="C355" s="27" t="s">
        <v>7737</v>
      </c>
      <c r="D355" s="18" t="s">
        <v>685</v>
      </c>
      <c r="E355" s="18" t="s">
        <v>70</v>
      </c>
      <c r="F355" s="18" t="s">
        <v>15</v>
      </c>
      <c r="G355" s="48">
        <v>0</v>
      </c>
      <c r="H355" s="48"/>
      <c r="I355" s="66">
        <v>69.900000000000006</v>
      </c>
      <c r="J355" s="67">
        <f t="shared" si="24"/>
        <v>77.900000000000006</v>
      </c>
      <c r="K355" s="67">
        <f t="shared" si="25"/>
        <v>77.900000000000006</v>
      </c>
      <c r="L355" s="67">
        <f t="shared" si="26"/>
        <v>77.900000000000006</v>
      </c>
      <c r="M355" s="67">
        <f t="shared" si="27"/>
        <v>80.900000000000006</v>
      </c>
    </row>
    <row r="356" spans="1:13" x14ac:dyDescent="0.3">
      <c r="A356" s="62" t="s">
        <v>1366</v>
      </c>
      <c r="B356" s="62" t="s">
        <v>7738</v>
      </c>
      <c r="C356" s="27" t="s">
        <v>7739</v>
      </c>
      <c r="D356" s="18" t="s">
        <v>685</v>
      </c>
      <c r="E356" s="18" t="s">
        <v>70</v>
      </c>
      <c r="F356" s="18" t="s">
        <v>15</v>
      </c>
      <c r="G356" s="48">
        <v>0</v>
      </c>
      <c r="H356" s="48"/>
      <c r="I356" s="66">
        <v>69.900000000000006</v>
      </c>
      <c r="J356" s="67">
        <f t="shared" si="24"/>
        <v>77.900000000000006</v>
      </c>
      <c r="K356" s="67">
        <f t="shared" si="25"/>
        <v>77.900000000000006</v>
      </c>
      <c r="L356" s="67">
        <f t="shared" si="26"/>
        <v>77.900000000000006</v>
      </c>
      <c r="M356" s="67">
        <f t="shared" si="27"/>
        <v>80.900000000000006</v>
      </c>
    </row>
    <row r="357" spans="1:13" x14ac:dyDescent="0.3">
      <c r="A357" s="62" t="s">
        <v>1366</v>
      </c>
      <c r="B357" s="62" t="s">
        <v>7742</v>
      </c>
      <c r="C357" s="27" t="s">
        <v>7743</v>
      </c>
      <c r="D357" s="18" t="s">
        <v>685</v>
      </c>
      <c r="E357" s="18" t="s">
        <v>70</v>
      </c>
      <c r="F357" s="18" t="s">
        <v>15</v>
      </c>
      <c r="G357" s="48">
        <v>0</v>
      </c>
      <c r="H357" s="48"/>
      <c r="I357" s="66">
        <v>69.900000000000006</v>
      </c>
      <c r="J357" s="67">
        <f t="shared" si="24"/>
        <v>77.900000000000006</v>
      </c>
      <c r="K357" s="67">
        <f t="shared" si="25"/>
        <v>77.900000000000006</v>
      </c>
      <c r="L357" s="67">
        <f t="shared" si="26"/>
        <v>77.900000000000006</v>
      </c>
      <c r="M357" s="67">
        <f t="shared" si="27"/>
        <v>80.900000000000006</v>
      </c>
    </row>
    <row r="358" spans="1:13" x14ac:dyDescent="0.3">
      <c r="A358" s="62" t="s">
        <v>1366</v>
      </c>
      <c r="B358" s="62" t="s">
        <v>7746</v>
      </c>
      <c r="C358" s="27" t="s">
        <v>7747</v>
      </c>
      <c r="D358" s="18" t="s">
        <v>685</v>
      </c>
      <c r="E358" s="18" t="s">
        <v>70</v>
      </c>
      <c r="F358" s="18" t="s">
        <v>15</v>
      </c>
      <c r="G358" s="48">
        <v>0</v>
      </c>
      <c r="H358" s="48"/>
      <c r="I358" s="66">
        <v>69.900000000000006</v>
      </c>
      <c r="J358" s="67">
        <f t="shared" si="24"/>
        <v>77.900000000000006</v>
      </c>
      <c r="K358" s="67">
        <f t="shared" si="25"/>
        <v>77.900000000000006</v>
      </c>
      <c r="L358" s="67">
        <f t="shared" si="26"/>
        <v>77.900000000000006</v>
      </c>
      <c r="M358" s="67">
        <f t="shared" si="27"/>
        <v>80.900000000000006</v>
      </c>
    </row>
    <row r="359" spans="1:13" x14ac:dyDescent="0.3">
      <c r="A359" s="62" t="s">
        <v>1366</v>
      </c>
      <c r="B359" s="62" t="s">
        <v>4384</v>
      </c>
      <c r="C359" s="27" t="s">
        <v>4385</v>
      </c>
      <c r="D359" s="18" t="s">
        <v>76</v>
      </c>
      <c r="E359" s="18" t="s">
        <v>70</v>
      </c>
      <c r="F359" s="18" t="s">
        <v>15</v>
      </c>
      <c r="G359" s="48">
        <v>0</v>
      </c>
      <c r="H359" s="48"/>
      <c r="I359" s="66">
        <v>97.9</v>
      </c>
      <c r="J359" s="67">
        <f t="shared" si="24"/>
        <v>105.9</v>
      </c>
      <c r="K359" s="67">
        <f t="shared" si="25"/>
        <v>105.9</v>
      </c>
      <c r="L359" s="67">
        <f t="shared" si="26"/>
        <v>105.9</v>
      </c>
      <c r="M359" s="67">
        <f t="shared" si="27"/>
        <v>108.9</v>
      </c>
    </row>
    <row r="360" spans="1:13" x14ac:dyDescent="0.3">
      <c r="A360" s="62" t="s">
        <v>1366</v>
      </c>
      <c r="B360" s="62" t="s">
        <v>7752</v>
      </c>
      <c r="C360" s="27" t="s">
        <v>7753</v>
      </c>
      <c r="D360" s="18" t="s">
        <v>76</v>
      </c>
      <c r="E360" s="18" t="s">
        <v>70</v>
      </c>
      <c r="F360" s="18" t="s">
        <v>15</v>
      </c>
      <c r="G360" s="48">
        <v>0</v>
      </c>
      <c r="H360" s="48"/>
      <c r="I360" s="66">
        <v>97.9</v>
      </c>
      <c r="J360" s="67">
        <f t="shared" si="24"/>
        <v>105.9</v>
      </c>
      <c r="K360" s="67">
        <f t="shared" si="25"/>
        <v>105.9</v>
      </c>
      <c r="L360" s="67">
        <f t="shared" si="26"/>
        <v>105.9</v>
      </c>
      <c r="M360" s="67">
        <f t="shared" si="27"/>
        <v>108.9</v>
      </c>
    </row>
    <row r="361" spans="1:13" x14ac:dyDescent="0.3">
      <c r="A361" s="62" t="s">
        <v>1366</v>
      </c>
      <c r="B361" s="62" t="s">
        <v>7758</v>
      </c>
      <c r="C361" s="27" t="s">
        <v>7759</v>
      </c>
      <c r="D361" s="18" t="s">
        <v>76</v>
      </c>
      <c r="E361" s="18" t="s">
        <v>70</v>
      </c>
      <c r="F361" s="18" t="s">
        <v>15</v>
      </c>
      <c r="G361" s="48">
        <v>0</v>
      </c>
      <c r="H361" s="48"/>
      <c r="I361" s="66">
        <v>97.9</v>
      </c>
      <c r="J361" s="67">
        <f t="shared" si="24"/>
        <v>105.9</v>
      </c>
      <c r="K361" s="67">
        <f t="shared" si="25"/>
        <v>105.9</v>
      </c>
      <c r="L361" s="67">
        <f t="shared" si="26"/>
        <v>105.9</v>
      </c>
      <c r="M361" s="67">
        <f t="shared" si="27"/>
        <v>108.9</v>
      </c>
    </row>
    <row r="362" spans="1:13" x14ac:dyDescent="0.3">
      <c r="A362" s="62" t="s">
        <v>1366</v>
      </c>
      <c r="B362" s="62" t="s">
        <v>7832</v>
      </c>
      <c r="C362" s="27" t="s">
        <v>7833</v>
      </c>
      <c r="D362" s="18" t="s">
        <v>76</v>
      </c>
      <c r="E362" s="18" t="s">
        <v>70</v>
      </c>
      <c r="F362" s="18" t="s">
        <v>15</v>
      </c>
      <c r="G362" s="48">
        <v>0</v>
      </c>
      <c r="H362" s="48"/>
      <c r="I362" s="66">
        <v>97.9</v>
      </c>
      <c r="J362" s="67">
        <f t="shared" si="24"/>
        <v>105.9</v>
      </c>
      <c r="K362" s="67">
        <f t="shared" si="25"/>
        <v>105.9</v>
      </c>
      <c r="L362" s="67">
        <f t="shared" si="26"/>
        <v>105.9</v>
      </c>
      <c r="M362" s="67">
        <f t="shared" si="27"/>
        <v>108.9</v>
      </c>
    </row>
    <row r="363" spans="1:13" x14ac:dyDescent="0.3">
      <c r="A363" s="62" t="s">
        <v>1366</v>
      </c>
      <c r="B363" s="62" t="s">
        <v>7798</v>
      </c>
      <c r="C363" s="27" t="s">
        <v>7799</v>
      </c>
      <c r="D363" s="18" t="s">
        <v>76</v>
      </c>
      <c r="E363" s="18" t="s">
        <v>70</v>
      </c>
      <c r="F363" s="18" t="s">
        <v>15</v>
      </c>
      <c r="G363" s="48">
        <v>0</v>
      </c>
      <c r="H363" s="48"/>
      <c r="I363" s="66">
        <v>97.9</v>
      </c>
      <c r="J363" s="67">
        <f t="shared" si="24"/>
        <v>105.9</v>
      </c>
      <c r="K363" s="67">
        <f t="shared" si="25"/>
        <v>105.9</v>
      </c>
      <c r="L363" s="67">
        <f t="shared" si="26"/>
        <v>105.9</v>
      </c>
      <c r="M363" s="67">
        <f t="shared" si="27"/>
        <v>108.9</v>
      </c>
    </row>
    <row r="364" spans="1:13" x14ac:dyDescent="0.3">
      <c r="A364" s="62" t="s">
        <v>1366</v>
      </c>
      <c r="B364" s="62" t="s">
        <v>7806</v>
      </c>
      <c r="C364" s="27" t="s">
        <v>7807</v>
      </c>
      <c r="D364" s="18" t="s">
        <v>76</v>
      </c>
      <c r="E364" s="18" t="s">
        <v>70</v>
      </c>
      <c r="F364" s="18" t="s">
        <v>15</v>
      </c>
      <c r="G364" s="48">
        <v>0</v>
      </c>
      <c r="H364" s="48"/>
      <c r="I364" s="66">
        <v>97.9</v>
      </c>
      <c r="J364" s="67">
        <f t="shared" si="24"/>
        <v>105.9</v>
      </c>
      <c r="K364" s="67">
        <f t="shared" si="25"/>
        <v>105.9</v>
      </c>
      <c r="L364" s="67">
        <f t="shared" si="26"/>
        <v>105.9</v>
      </c>
      <c r="M364" s="67">
        <f t="shared" si="27"/>
        <v>108.9</v>
      </c>
    </row>
    <row r="365" spans="1:13" x14ac:dyDescent="0.3">
      <c r="A365" s="62" t="s">
        <v>1366</v>
      </c>
      <c r="B365" s="62" t="s">
        <v>4006</v>
      </c>
      <c r="C365" s="27" t="s">
        <v>4007</v>
      </c>
      <c r="D365" s="18" t="s">
        <v>76</v>
      </c>
      <c r="E365" s="18" t="s">
        <v>70</v>
      </c>
      <c r="F365" s="18" t="s">
        <v>15</v>
      </c>
      <c r="G365" s="48">
        <v>0</v>
      </c>
      <c r="H365" s="48"/>
      <c r="I365" s="66">
        <v>97.9</v>
      </c>
      <c r="J365" s="67">
        <f t="shared" si="24"/>
        <v>105.9</v>
      </c>
      <c r="K365" s="67">
        <f t="shared" si="25"/>
        <v>105.9</v>
      </c>
      <c r="L365" s="67">
        <f t="shared" si="26"/>
        <v>105.9</v>
      </c>
      <c r="M365" s="67">
        <f t="shared" si="27"/>
        <v>108.9</v>
      </c>
    </row>
    <row r="366" spans="1:13" x14ac:dyDescent="0.3">
      <c r="A366" s="62" t="s">
        <v>1366</v>
      </c>
      <c r="B366" s="62" t="s">
        <v>7790</v>
      </c>
      <c r="C366" s="27" t="s">
        <v>7791</v>
      </c>
      <c r="D366" s="18" t="s">
        <v>76</v>
      </c>
      <c r="E366" s="18" t="s">
        <v>70</v>
      </c>
      <c r="F366" s="18" t="s">
        <v>15</v>
      </c>
      <c r="G366" s="48">
        <v>0</v>
      </c>
      <c r="H366" s="48"/>
      <c r="I366" s="66">
        <v>97.9</v>
      </c>
      <c r="J366" s="67">
        <f t="shared" si="24"/>
        <v>105.9</v>
      </c>
      <c r="K366" s="67">
        <f t="shared" si="25"/>
        <v>105.9</v>
      </c>
      <c r="L366" s="67">
        <f t="shared" si="26"/>
        <v>105.9</v>
      </c>
      <c r="M366" s="67">
        <f t="shared" si="27"/>
        <v>108.9</v>
      </c>
    </row>
    <row r="367" spans="1:13" x14ac:dyDescent="0.3">
      <c r="A367" s="62" t="s">
        <v>1366</v>
      </c>
      <c r="B367" s="62" t="s">
        <v>4161</v>
      </c>
      <c r="C367" s="27" t="s">
        <v>1384</v>
      </c>
      <c r="D367" s="18" t="s">
        <v>76</v>
      </c>
      <c r="E367" s="18" t="s">
        <v>70</v>
      </c>
      <c r="F367" s="18" t="s">
        <v>15</v>
      </c>
      <c r="G367" s="48">
        <v>0</v>
      </c>
      <c r="H367" s="48"/>
      <c r="I367" s="66">
        <v>97.9</v>
      </c>
      <c r="J367" s="67">
        <f t="shared" si="24"/>
        <v>105.9</v>
      </c>
      <c r="K367" s="67">
        <f t="shared" si="25"/>
        <v>105.9</v>
      </c>
      <c r="L367" s="67">
        <f t="shared" si="26"/>
        <v>105.9</v>
      </c>
      <c r="M367" s="67">
        <f t="shared" si="27"/>
        <v>108.9</v>
      </c>
    </row>
    <row r="368" spans="1:13" x14ac:dyDescent="0.3">
      <c r="A368" s="62" t="s">
        <v>1366</v>
      </c>
      <c r="B368" s="62" t="s">
        <v>7074</v>
      </c>
      <c r="C368" s="27" t="s">
        <v>1698</v>
      </c>
      <c r="D368" s="18" t="s">
        <v>76</v>
      </c>
      <c r="E368" s="18" t="s">
        <v>70</v>
      </c>
      <c r="F368" s="18" t="s">
        <v>15</v>
      </c>
      <c r="G368" s="48">
        <v>0</v>
      </c>
      <c r="H368" s="48"/>
      <c r="I368" s="66">
        <v>97.9</v>
      </c>
      <c r="J368" s="67">
        <f t="shared" si="24"/>
        <v>105.9</v>
      </c>
      <c r="K368" s="67">
        <f t="shared" si="25"/>
        <v>105.9</v>
      </c>
      <c r="L368" s="67">
        <f t="shared" si="26"/>
        <v>105.9</v>
      </c>
      <c r="M368" s="67">
        <f t="shared" si="27"/>
        <v>108.9</v>
      </c>
    </row>
    <row r="369" spans="1:13" x14ac:dyDescent="0.3">
      <c r="A369" s="62" t="s">
        <v>1366</v>
      </c>
      <c r="B369" s="62" t="s">
        <v>4408</v>
      </c>
      <c r="C369" s="27" t="s">
        <v>4409</v>
      </c>
      <c r="D369" s="18" t="s">
        <v>76</v>
      </c>
      <c r="E369" s="18" t="s">
        <v>70</v>
      </c>
      <c r="F369" s="18" t="s">
        <v>15</v>
      </c>
      <c r="G369" s="48">
        <v>0</v>
      </c>
      <c r="H369" s="48"/>
      <c r="I369" s="66">
        <v>97.9</v>
      </c>
      <c r="J369" s="67">
        <f t="shared" si="24"/>
        <v>105.9</v>
      </c>
      <c r="K369" s="67">
        <f t="shared" si="25"/>
        <v>105.9</v>
      </c>
      <c r="L369" s="67">
        <f t="shared" si="26"/>
        <v>105.9</v>
      </c>
      <c r="M369" s="67">
        <f t="shared" si="27"/>
        <v>108.9</v>
      </c>
    </row>
    <row r="370" spans="1:13" x14ac:dyDescent="0.3">
      <c r="A370" s="62" t="s">
        <v>1366</v>
      </c>
      <c r="B370" s="62" t="s">
        <v>7756</v>
      </c>
      <c r="C370" s="27" t="s">
        <v>7757</v>
      </c>
      <c r="D370" s="18" t="s">
        <v>76</v>
      </c>
      <c r="E370" s="18" t="s">
        <v>70</v>
      </c>
      <c r="F370" s="18" t="s">
        <v>15</v>
      </c>
      <c r="G370" s="48">
        <v>0</v>
      </c>
      <c r="H370" s="48"/>
      <c r="I370" s="66">
        <v>97.9</v>
      </c>
      <c r="J370" s="67">
        <f t="shared" si="24"/>
        <v>105.9</v>
      </c>
      <c r="K370" s="67">
        <f t="shared" si="25"/>
        <v>105.9</v>
      </c>
      <c r="L370" s="67">
        <f t="shared" si="26"/>
        <v>105.9</v>
      </c>
      <c r="M370" s="67">
        <f t="shared" si="27"/>
        <v>108.9</v>
      </c>
    </row>
    <row r="371" spans="1:13" x14ac:dyDescent="0.3">
      <c r="A371" s="62" t="s">
        <v>1366</v>
      </c>
      <c r="B371" s="62" t="s">
        <v>4317</v>
      </c>
      <c r="C371" s="27" t="s">
        <v>4318</v>
      </c>
      <c r="D371" s="18" t="s">
        <v>76</v>
      </c>
      <c r="E371" s="18" t="s">
        <v>70</v>
      </c>
      <c r="F371" s="18" t="s">
        <v>15</v>
      </c>
      <c r="G371" s="48">
        <v>0</v>
      </c>
      <c r="H371" s="48"/>
      <c r="I371" s="66">
        <v>97.9</v>
      </c>
      <c r="J371" s="67">
        <f t="shared" si="24"/>
        <v>105.9</v>
      </c>
      <c r="K371" s="67">
        <f t="shared" si="25"/>
        <v>105.9</v>
      </c>
      <c r="L371" s="67">
        <f t="shared" si="26"/>
        <v>105.9</v>
      </c>
      <c r="M371" s="67">
        <f t="shared" si="27"/>
        <v>108.9</v>
      </c>
    </row>
    <row r="372" spans="1:13" x14ac:dyDescent="0.3">
      <c r="A372" s="62" t="s">
        <v>1366</v>
      </c>
      <c r="B372" s="62" t="s">
        <v>4265</v>
      </c>
      <c r="C372" s="27" t="s">
        <v>4266</v>
      </c>
      <c r="D372" s="18" t="s">
        <v>76</v>
      </c>
      <c r="E372" s="18" t="s">
        <v>70</v>
      </c>
      <c r="F372" s="18" t="s">
        <v>15</v>
      </c>
      <c r="G372" s="48">
        <v>0</v>
      </c>
      <c r="H372" s="48"/>
      <c r="I372" s="66">
        <v>97.9</v>
      </c>
      <c r="J372" s="67">
        <f t="shared" si="24"/>
        <v>105.9</v>
      </c>
      <c r="K372" s="67">
        <f t="shared" si="25"/>
        <v>105.9</v>
      </c>
      <c r="L372" s="67">
        <f t="shared" si="26"/>
        <v>105.9</v>
      </c>
      <c r="M372" s="67">
        <f t="shared" si="27"/>
        <v>108.9</v>
      </c>
    </row>
    <row r="373" spans="1:13" x14ac:dyDescent="0.3">
      <c r="A373" s="62" t="s">
        <v>1366</v>
      </c>
      <c r="B373" s="62" t="s">
        <v>4100</v>
      </c>
      <c r="C373" s="27" t="s">
        <v>4101</v>
      </c>
      <c r="D373" s="18" t="s">
        <v>76</v>
      </c>
      <c r="E373" s="18" t="s">
        <v>70</v>
      </c>
      <c r="F373" s="18" t="s">
        <v>15</v>
      </c>
      <c r="G373" s="48">
        <v>0</v>
      </c>
      <c r="H373" s="48"/>
      <c r="I373" s="66">
        <v>97.9</v>
      </c>
      <c r="J373" s="67">
        <f t="shared" si="24"/>
        <v>105.9</v>
      </c>
      <c r="K373" s="67">
        <f t="shared" si="25"/>
        <v>105.9</v>
      </c>
      <c r="L373" s="67">
        <f t="shared" si="26"/>
        <v>105.9</v>
      </c>
      <c r="M373" s="67">
        <f t="shared" si="27"/>
        <v>108.9</v>
      </c>
    </row>
    <row r="374" spans="1:13" x14ac:dyDescent="0.3">
      <c r="A374" s="62" t="s">
        <v>1366</v>
      </c>
      <c r="B374" s="62" t="s">
        <v>7800</v>
      </c>
      <c r="C374" s="27" t="s">
        <v>7801</v>
      </c>
      <c r="D374" s="18" t="s">
        <v>76</v>
      </c>
      <c r="E374" s="18" t="s">
        <v>70</v>
      </c>
      <c r="F374" s="18" t="s">
        <v>15</v>
      </c>
      <c r="G374" s="48">
        <v>0</v>
      </c>
      <c r="H374" s="48"/>
      <c r="I374" s="66">
        <v>97.9</v>
      </c>
      <c r="J374" s="67">
        <f t="shared" si="24"/>
        <v>105.9</v>
      </c>
      <c r="K374" s="67">
        <f t="shared" si="25"/>
        <v>105.9</v>
      </c>
      <c r="L374" s="67">
        <f t="shared" si="26"/>
        <v>105.9</v>
      </c>
      <c r="M374" s="67">
        <f t="shared" si="27"/>
        <v>108.9</v>
      </c>
    </row>
    <row r="375" spans="1:13" x14ac:dyDescent="0.3">
      <c r="A375" s="62" t="s">
        <v>1366</v>
      </c>
      <c r="B375" s="62" t="s">
        <v>7804</v>
      </c>
      <c r="C375" s="27" t="s">
        <v>7805</v>
      </c>
      <c r="D375" s="18" t="s">
        <v>76</v>
      </c>
      <c r="E375" s="18" t="s">
        <v>70</v>
      </c>
      <c r="F375" s="18" t="s">
        <v>15</v>
      </c>
      <c r="G375" s="48">
        <v>0</v>
      </c>
      <c r="H375" s="48"/>
      <c r="I375" s="66">
        <v>97.9</v>
      </c>
      <c r="J375" s="67">
        <f t="shared" si="24"/>
        <v>105.9</v>
      </c>
      <c r="K375" s="67">
        <f t="shared" si="25"/>
        <v>105.9</v>
      </c>
      <c r="L375" s="67">
        <f t="shared" si="26"/>
        <v>105.9</v>
      </c>
      <c r="M375" s="67">
        <f t="shared" si="27"/>
        <v>108.9</v>
      </c>
    </row>
    <row r="376" spans="1:13" x14ac:dyDescent="0.3">
      <c r="A376" s="62" t="s">
        <v>1366</v>
      </c>
      <c r="B376" s="62" t="s">
        <v>7816</v>
      </c>
      <c r="C376" s="27" t="s">
        <v>7817</v>
      </c>
      <c r="D376" s="18" t="s">
        <v>76</v>
      </c>
      <c r="E376" s="18" t="s">
        <v>70</v>
      </c>
      <c r="F376" s="18" t="s">
        <v>15</v>
      </c>
      <c r="G376" s="48">
        <v>0</v>
      </c>
      <c r="H376" s="48"/>
      <c r="I376" s="66">
        <v>97.9</v>
      </c>
      <c r="J376" s="67">
        <f t="shared" si="24"/>
        <v>105.9</v>
      </c>
      <c r="K376" s="67">
        <f t="shared" si="25"/>
        <v>105.9</v>
      </c>
      <c r="L376" s="67">
        <f t="shared" si="26"/>
        <v>105.9</v>
      </c>
      <c r="M376" s="67">
        <f t="shared" si="27"/>
        <v>108.9</v>
      </c>
    </row>
    <row r="377" spans="1:13" x14ac:dyDescent="0.3">
      <c r="A377" s="62" t="s">
        <v>1366</v>
      </c>
      <c r="B377" s="62" t="s">
        <v>7836</v>
      </c>
      <c r="C377" s="27" t="s">
        <v>7837</v>
      </c>
      <c r="D377" s="18" t="s">
        <v>76</v>
      </c>
      <c r="E377" s="18" t="s">
        <v>70</v>
      </c>
      <c r="F377" s="18" t="s">
        <v>15</v>
      </c>
      <c r="G377" s="48">
        <v>0</v>
      </c>
      <c r="H377" s="48"/>
      <c r="I377" s="66">
        <v>97.9</v>
      </c>
      <c r="J377" s="67">
        <f t="shared" si="24"/>
        <v>105.9</v>
      </c>
      <c r="K377" s="67">
        <f t="shared" si="25"/>
        <v>105.9</v>
      </c>
      <c r="L377" s="67">
        <f t="shared" si="26"/>
        <v>105.9</v>
      </c>
      <c r="M377" s="67">
        <f t="shared" si="27"/>
        <v>108.9</v>
      </c>
    </row>
    <row r="378" spans="1:13" x14ac:dyDescent="0.3">
      <c r="A378" s="62" t="s">
        <v>1366</v>
      </c>
      <c r="B378" s="62" t="s">
        <v>7842</v>
      </c>
      <c r="C378" s="27" t="s">
        <v>7843</v>
      </c>
      <c r="D378" s="18" t="s">
        <v>76</v>
      </c>
      <c r="E378" s="18" t="s">
        <v>70</v>
      </c>
      <c r="F378" s="18" t="s">
        <v>15</v>
      </c>
      <c r="G378" s="48">
        <v>0</v>
      </c>
      <c r="H378" s="48"/>
      <c r="I378" s="66">
        <v>97.9</v>
      </c>
      <c r="J378" s="67">
        <f t="shared" si="24"/>
        <v>105.9</v>
      </c>
      <c r="K378" s="67">
        <f t="shared" si="25"/>
        <v>105.9</v>
      </c>
      <c r="L378" s="67">
        <f t="shared" si="26"/>
        <v>105.9</v>
      </c>
      <c r="M378" s="67">
        <f t="shared" si="27"/>
        <v>108.9</v>
      </c>
    </row>
    <row r="379" spans="1:13" x14ac:dyDescent="0.3">
      <c r="A379" s="62" t="s">
        <v>1366</v>
      </c>
      <c r="B379" s="62" t="s">
        <v>7858</v>
      </c>
      <c r="C379" s="27" t="s">
        <v>7859</v>
      </c>
      <c r="D379" s="18" t="s">
        <v>76</v>
      </c>
      <c r="E379" s="18" t="s">
        <v>70</v>
      </c>
      <c r="F379" s="18" t="s">
        <v>15</v>
      </c>
      <c r="G379" s="48">
        <v>0</v>
      </c>
      <c r="H379" s="48"/>
      <c r="I379" s="66">
        <v>97.9</v>
      </c>
      <c r="J379" s="67">
        <f t="shared" si="24"/>
        <v>105.9</v>
      </c>
      <c r="K379" s="67">
        <f t="shared" si="25"/>
        <v>105.9</v>
      </c>
      <c r="L379" s="67">
        <f t="shared" si="26"/>
        <v>105.9</v>
      </c>
      <c r="M379" s="67">
        <f t="shared" si="27"/>
        <v>108.9</v>
      </c>
    </row>
    <row r="380" spans="1:13" x14ac:dyDescent="0.3">
      <c r="A380" s="62" t="s">
        <v>1366</v>
      </c>
      <c r="B380" s="62" t="s">
        <v>4663</v>
      </c>
      <c r="C380" s="27" t="s">
        <v>4664</v>
      </c>
      <c r="D380" s="18" t="s">
        <v>5208</v>
      </c>
      <c r="E380" s="18" t="s">
        <v>11</v>
      </c>
      <c r="F380" s="18" t="s">
        <v>15</v>
      </c>
      <c r="G380" s="48">
        <v>0</v>
      </c>
      <c r="H380" s="48"/>
      <c r="I380" s="66">
        <v>69.900000000000006</v>
      </c>
      <c r="J380" s="67">
        <f t="shared" si="24"/>
        <v>77.900000000000006</v>
      </c>
      <c r="K380" s="67">
        <f t="shared" si="25"/>
        <v>77.900000000000006</v>
      </c>
      <c r="L380" s="67">
        <f t="shared" si="26"/>
        <v>77.900000000000006</v>
      </c>
      <c r="M380" s="67">
        <f t="shared" si="27"/>
        <v>80.900000000000006</v>
      </c>
    </row>
    <row r="381" spans="1:13" x14ac:dyDescent="0.3">
      <c r="A381" s="62" t="s">
        <v>1366</v>
      </c>
      <c r="B381" s="62" t="s">
        <v>4665</v>
      </c>
      <c r="C381" s="27" t="s">
        <v>4664</v>
      </c>
      <c r="D381" s="18" t="s">
        <v>5208</v>
      </c>
      <c r="E381" s="18" t="s">
        <v>11</v>
      </c>
      <c r="F381" s="18" t="s">
        <v>15</v>
      </c>
      <c r="G381" s="48">
        <v>0</v>
      </c>
      <c r="H381" s="48"/>
      <c r="I381" s="66">
        <v>69.900000000000006</v>
      </c>
      <c r="J381" s="67">
        <f t="shared" si="24"/>
        <v>77.900000000000006</v>
      </c>
      <c r="K381" s="67">
        <f t="shared" si="25"/>
        <v>77.900000000000006</v>
      </c>
      <c r="L381" s="67">
        <f t="shared" si="26"/>
        <v>77.900000000000006</v>
      </c>
      <c r="M381" s="67">
        <f t="shared" si="27"/>
        <v>80.900000000000006</v>
      </c>
    </row>
    <row r="382" spans="1:13" x14ac:dyDescent="0.3">
      <c r="A382" s="62" t="s">
        <v>1366</v>
      </c>
      <c r="B382" s="62" t="s">
        <v>7933</v>
      </c>
      <c r="C382" s="27" t="s">
        <v>7934</v>
      </c>
      <c r="D382" s="18" t="s">
        <v>5208</v>
      </c>
      <c r="E382" s="18" t="s">
        <v>11</v>
      </c>
      <c r="F382" s="18" t="s">
        <v>15</v>
      </c>
      <c r="G382" s="48">
        <v>0</v>
      </c>
      <c r="H382" s="48"/>
      <c r="I382" s="66">
        <v>69.900000000000006</v>
      </c>
      <c r="J382" s="67">
        <f t="shared" si="24"/>
        <v>77.900000000000006</v>
      </c>
      <c r="K382" s="67">
        <f t="shared" si="25"/>
        <v>77.900000000000006</v>
      </c>
      <c r="L382" s="67">
        <f t="shared" si="26"/>
        <v>77.900000000000006</v>
      </c>
      <c r="M382" s="67">
        <f t="shared" si="27"/>
        <v>80.900000000000006</v>
      </c>
    </row>
    <row r="383" spans="1:13" x14ac:dyDescent="0.3">
      <c r="A383" s="62" t="s">
        <v>1127</v>
      </c>
      <c r="B383" s="62" t="s">
        <v>1505</v>
      </c>
      <c r="C383" s="27" t="s">
        <v>1506</v>
      </c>
      <c r="D383" s="18" t="s">
        <v>92</v>
      </c>
      <c r="E383" s="18" t="s">
        <v>11</v>
      </c>
      <c r="F383" s="18" t="s">
        <v>15</v>
      </c>
      <c r="G383" s="48">
        <v>24.779999999999994</v>
      </c>
      <c r="H383" s="48"/>
      <c r="I383" s="66">
        <v>179.9</v>
      </c>
      <c r="J383" s="67">
        <f t="shared" si="24"/>
        <v>187.9</v>
      </c>
      <c r="K383" s="67">
        <f t="shared" si="25"/>
        <v>187.9</v>
      </c>
      <c r="L383" s="67">
        <f t="shared" si="26"/>
        <v>187.9</v>
      </c>
      <c r="M383" s="67">
        <f t="shared" si="27"/>
        <v>190.9</v>
      </c>
    </row>
    <row r="384" spans="1:13" x14ac:dyDescent="0.3">
      <c r="A384" s="62" t="s">
        <v>1127</v>
      </c>
      <c r="B384" s="62" t="s">
        <v>1495</v>
      </c>
      <c r="C384" s="27" t="s">
        <v>1496</v>
      </c>
      <c r="D384" s="18" t="s">
        <v>92</v>
      </c>
      <c r="E384" s="18" t="s">
        <v>11</v>
      </c>
      <c r="F384" s="18" t="s">
        <v>15</v>
      </c>
      <c r="G384" s="48">
        <v>51.15</v>
      </c>
      <c r="H384" s="48"/>
      <c r="I384" s="66">
        <v>179.9</v>
      </c>
      <c r="J384" s="67">
        <f t="shared" si="24"/>
        <v>187.9</v>
      </c>
      <c r="K384" s="67">
        <f t="shared" si="25"/>
        <v>187.9</v>
      </c>
      <c r="L384" s="67">
        <f t="shared" si="26"/>
        <v>187.9</v>
      </c>
      <c r="M384" s="67">
        <f t="shared" si="27"/>
        <v>190.9</v>
      </c>
    </row>
    <row r="385" spans="1:13" x14ac:dyDescent="0.3">
      <c r="A385" s="62" t="s">
        <v>1366</v>
      </c>
      <c r="B385" s="62" t="s">
        <v>7229</v>
      </c>
      <c r="C385" s="27" t="s">
        <v>7230</v>
      </c>
      <c r="D385" s="18" t="s">
        <v>64</v>
      </c>
      <c r="E385" s="18" t="s">
        <v>11</v>
      </c>
      <c r="F385" s="18" t="s">
        <v>15</v>
      </c>
      <c r="G385" s="48">
        <v>0</v>
      </c>
      <c r="H385" s="48"/>
      <c r="I385" s="66">
        <v>69.900000000000006</v>
      </c>
      <c r="J385" s="67">
        <f t="shared" si="24"/>
        <v>77.900000000000006</v>
      </c>
      <c r="K385" s="67">
        <f t="shared" si="25"/>
        <v>77.900000000000006</v>
      </c>
      <c r="L385" s="67">
        <f t="shared" si="26"/>
        <v>77.900000000000006</v>
      </c>
      <c r="M385" s="67">
        <f t="shared" si="27"/>
        <v>80.900000000000006</v>
      </c>
    </row>
    <row r="386" spans="1:13" x14ac:dyDescent="0.3">
      <c r="A386" s="62" t="s">
        <v>1366</v>
      </c>
      <c r="B386" s="62" t="s">
        <v>4468</v>
      </c>
      <c r="C386" s="27" t="s">
        <v>4469</v>
      </c>
      <c r="D386" s="18" t="s">
        <v>6809</v>
      </c>
      <c r="E386" s="18" t="s">
        <v>11</v>
      </c>
      <c r="F386" s="18" t="s">
        <v>15</v>
      </c>
      <c r="G386" s="48">
        <v>0</v>
      </c>
      <c r="H386" s="48"/>
      <c r="I386" s="66">
        <v>69.900000000000006</v>
      </c>
      <c r="J386" s="67">
        <f t="shared" si="24"/>
        <v>77.900000000000006</v>
      </c>
      <c r="K386" s="67">
        <f t="shared" si="25"/>
        <v>77.900000000000006</v>
      </c>
      <c r="L386" s="67">
        <f t="shared" si="26"/>
        <v>77.900000000000006</v>
      </c>
      <c r="M386" s="67">
        <f t="shared" si="27"/>
        <v>80.900000000000006</v>
      </c>
    </row>
    <row r="387" spans="1:13" x14ac:dyDescent="0.3">
      <c r="A387" s="62" t="s">
        <v>1366</v>
      </c>
      <c r="B387" s="62" t="s">
        <v>7680</v>
      </c>
      <c r="C387" s="27" t="s">
        <v>7681</v>
      </c>
      <c r="D387" s="18" t="s">
        <v>685</v>
      </c>
      <c r="E387" s="18" t="s">
        <v>11</v>
      </c>
      <c r="F387" s="18" t="s">
        <v>15</v>
      </c>
      <c r="G387" s="48">
        <v>0</v>
      </c>
      <c r="H387" s="48"/>
      <c r="I387" s="66">
        <v>69.900000000000006</v>
      </c>
      <c r="J387" s="67">
        <f t="shared" si="24"/>
        <v>77.900000000000006</v>
      </c>
      <c r="K387" s="67">
        <f t="shared" si="25"/>
        <v>77.900000000000006</v>
      </c>
      <c r="L387" s="67">
        <f t="shared" si="26"/>
        <v>77.900000000000006</v>
      </c>
      <c r="M387" s="67">
        <f t="shared" si="27"/>
        <v>80.900000000000006</v>
      </c>
    </row>
    <row r="388" spans="1:13" x14ac:dyDescent="0.3">
      <c r="A388" s="62" t="s">
        <v>1366</v>
      </c>
      <c r="B388" s="62" t="s">
        <v>7682</v>
      </c>
      <c r="C388" s="27" t="s">
        <v>7683</v>
      </c>
      <c r="D388" s="18" t="s">
        <v>685</v>
      </c>
      <c r="E388" s="18" t="s">
        <v>11</v>
      </c>
      <c r="F388" s="18" t="s">
        <v>15</v>
      </c>
      <c r="G388" s="48">
        <v>0</v>
      </c>
      <c r="H388" s="48"/>
      <c r="I388" s="66">
        <v>69.900000000000006</v>
      </c>
      <c r="J388" s="67">
        <f t="shared" si="24"/>
        <v>77.900000000000006</v>
      </c>
      <c r="K388" s="67">
        <f t="shared" si="25"/>
        <v>77.900000000000006</v>
      </c>
      <c r="L388" s="67">
        <f t="shared" si="26"/>
        <v>77.900000000000006</v>
      </c>
      <c r="M388" s="67">
        <f t="shared" si="27"/>
        <v>80.900000000000006</v>
      </c>
    </row>
    <row r="389" spans="1:13" x14ac:dyDescent="0.3">
      <c r="A389" s="62" t="s">
        <v>1366</v>
      </c>
      <c r="B389" s="62" t="s">
        <v>7686</v>
      </c>
      <c r="C389" s="27" t="s">
        <v>7687</v>
      </c>
      <c r="D389" s="18" t="s">
        <v>685</v>
      </c>
      <c r="E389" s="18" t="s">
        <v>11</v>
      </c>
      <c r="F389" s="18" t="s">
        <v>15</v>
      </c>
      <c r="G389" s="48">
        <v>0</v>
      </c>
      <c r="H389" s="48"/>
      <c r="I389" s="66">
        <v>69.900000000000006</v>
      </c>
      <c r="J389" s="67">
        <f t="shared" si="24"/>
        <v>77.900000000000006</v>
      </c>
      <c r="K389" s="67">
        <f t="shared" si="25"/>
        <v>77.900000000000006</v>
      </c>
      <c r="L389" s="67">
        <f t="shared" si="26"/>
        <v>77.900000000000006</v>
      </c>
      <c r="M389" s="67">
        <f t="shared" si="27"/>
        <v>80.900000000000006</v>
      </c>
    </row>
    <row r="390" spans="1:13" x14ac:dyDescent="0.3">
      <c r="A390" s="62" t="s">
        <v>1366</v>
      </c>
      <c r="B390" s="62" t="s">
        <v>7690</v>
      </c>
      <c r="C390" s="27" t="s">
        <v>7691</v>
      </c>
      <c r="D390" s="18" t="s">
        <v>685</v>
      </c>
      <c r="E390" s="18" t="s">
        <v>11</v>
      </c>
      <c r="F390" s="18" t="s">
        <v>15</v>
      </c>
      <c r="G390" s="48">
        <v>0</v>
      </c>
      <c r="H390" s="48"/>
      <c r="I390" s="66">
        <v>69.900000000000006</v>
      </c>
      <c r="J390" s="67">
        <f t="shared" si="24"/>
        <v>77.900000000000006</v>
      </c>
      <c r="K390" s="67">
        <f t="shared" si="25"/>
        <v>77.900000000000006</v>
      </c>
      <c r="L390" s="67">
        <f t="shared" si="26"/>
        <v>77.900000000000006</v>
      </c>
      <c r="M390" s="67">
        <f t="shared" si="27"/>
        <v>80.900000000000006</v>
      </c>
    </row>
    <row r="391" spans="1:13" x14ac:dyDescent="0.3">
      <c r="A391" s="62" t="s">
        <v>1366</v>
      </c>
      <c r="B391" s="62" t="s">
        <v>7696</v>
      </c>
      <c r="C391" s="27" t="s">
        <v>7697</v>
      </c>
      <c r="D391" s="18" t="s">
        <v>685</v>
      </c>
      <c r="E391" s="18" t="s">
        <v>11</v>
      </c>
      <c r="F391" s="18" t="s">
        <v>15</v>
      </c>
      <c r="G391" s="48">
        <v>0</v>
      </c>
      <c r="H391" s="48"/>
      <c r="I391" s="66">
        <v>69.900000000000006</v>
      </c>
      <c r="J391" s="67">
        <f t="shared" si="24"/>
        <v>77.900000000000006</v>
      </c>
      <c r="K391" s="67">
        <f t="shared" si="25"/>
        <v>77.900000000000006</v>
      </c>
      <c r="L391" s="67">
        <f t="shared" si="26"/>
        <v>77.900000000000006</v>
      </c>
      <c r="M391" s="67">
        <f t="shared" si="27"/>
        <v>80.900000000000006</v>
      </c>
    </row>
    <row r="392" spans="1:13" x14ac:dyDescent="0.3">
      <c r="A392" s="62" t="s">
        <v>1366</v>
      </c>
      <c r="B392" s="62" t="s">
        <v>7698</v>
      </c>
      <c r="C392" s="27" t="s">
        <v>7699</v>
      </c>
      <c r="D392" s="18" t="s">
        <v>685</v>
      </c>
      <c r="E392" s="18" t="s">
        <v>11</v>
      </c>
      <c r="F392" s="18" t="s">
        <v>15</v>
      </c>
      <c r="G392" s="48">
        <v>0</v>
      </c>
      <c r="H392" s="48"/>
      <c r="I392" s="66">
        <v>69.900000000000006</v>
      </c>
      <c r="J392" s="67">
        <f t="shared" si="24"/>
        <v>77.900000000000006</v>
      </c>
      <c r="K392" s="67">
        <f t="shared" si="25"/>
        <v>77.900000000000006</v>
      </c>
      <c r="L392" s="67">
        <f t="shared" si="26"/>
        <v>77.900000000000006</v>
      </c>
      <c r="M392" s="67">
        <f t="shared" si="27"/>
        <v>80.900000000000006</v>
      </c>
    </row>
    <row r="393" spans="1:13" x14ac:dyDescent="0.3">
      <c r="A393" s="62" t="s">
        <v>1366</v>
      </c>
      <c r="B393" s="62" t="s">
        <v>7700</v>
      </c>
      <c r="C393" s="27" t="s">
        <v>7701</v>
      </c>
      <c r="D393" s="18" t="s">
        <v>685</v>
      </c>
      <c r="E393" s="18" t="s">
        <v>11</v>
      </c>
      <c r="F393" s="18" t="s">
        <v>15</v>
      </c>
      <c r="G393" s="48">
        <v>0</v>
      </c>
      <c r="H393" s="48"/>
      <c r="I393" s="66">
        <v>69.900000000000006</v>
      </c>
      <c r="J393" s="67">
        <f t="shared" si="24"/>
        <v>77.900000000000006</v>
      </c>
      <c r="K393" s="67">
        <f t="shared" si="25"/>
        <v>77.900000000000006</v>
      </c>
      <c r="L393" s="67">
        <f t="shared" si="26"/>
        <v>77.900000000000006</v>
      </c>
      <c r="M393" s="67">
        <f t="shared" si="27"/>
        <v>80.900000000000006</v>
      </c>
    </row>
    <row r="394" spans="1:13" x14ac:dyDescent="0.3">
      <c r="A394" s="62" t="s">
        <v>1366</v>
      </c>
      <c r="B394" s="62" t="s">
        <v>7702</v>
      </c>
      <c r="C394" s="27" t="s">
        <v>7703</v>
      </c>
      <c r="D394" s="18" t="s">
        <v>685</v>
      </c>
      <c r="E394" s="18" t="s">
        <v>11</v>
      </c>
      <c r="F394" s="18" t="s">
        <v>15</v>
      </c>
      <c r="G394" s="48">
        <v>0</v>
      </c>
      <c r="H394" s="48"/>
      <c r="I394" s="66">
        <v>69.900000000000006</v>
      </c>
      <c r="J394" s="67">
        <f t="shared" si="24"/>
        <v>77.900000000000006</v>
      </c>
      <c r="K394" s="67">
        <f t="shared" si="25"/>
        <v>77.900000000000006</v>
      </c>
      <c r="L394" s="67">
        <f t="shared" si="26"/>
        <v>77.900000000000006</v>
      </c>
      <c r="M394" s="67">
        <f t="shared" si="27"/>
        <v>80.900000000000006</v>
      </c>
    </row>
    <row r="395" spans="1:13" x14ac:dyDescent="0.3">
      <c r="A395" s="62" t="s">
        <v>1366</v>
      </c>
      <c r="B395" s="62" t="s">
        <v>7706</v>
      </c>
      <c r="C395" s="27" t="s">
        <v>7707</v>
      </c>
      <c r="D395" s="18" t="s">
        <v>685</v>
      </c>
      <c r="E395" s="18" t="s">
        <v>11</v>
      </c>
      <c r="F395" s="18" t="s">
        <v>15</v>
      </c>
      <c r="G395" s="48">
        <v>0</v>
      </c>
      <c r="H395" s="48"/>
      <c r="I395" s="66">
        <v>69.900000000000006</v>
      </c>
      <c r="J395" s="67">
        <f t="shared" si="24"/>
        <v>77.900000000000006</v>
      </c>
      <c r="K395" s="67">
        <f t="shared" si="25"/>
        <v>77.900000000000006</v>
      </c>
      <c r="L395" s="67">
        <f t="shared" si="26"/>
        <v>77.900000000000006</v>
      </c>
      <c r="M395" s="67">
        <f t="shared" si="27"/>
        <v>80.900000000000006</v>
      </c>
    </row>
    <row r="396" spans="1:13" x14ac:dyDescent="0.3">
      <c r="A396" s="62" t="s">
        <v>1366</v>
      </c>
      <c r="B396" s="62" t="s">
        <v>7708</v>
      </c>
      <c r="C396" s="27" t="s">
        <v>7709</v>
      </c>
      <c r="D396" s="18" t="s">
        <v>685</v>
      </c>
      <c r="E396" s="18" t="s">
        <v>11</v>
      </c>
      <c r="F396" s="18" t="s">
        <v>15</v>
      </c>
      <c r="G396" s="48">
        <v>0</v>
      </c>
      <c r="H396" s="48"/>
      <c r="I396" s="66">
        <v>69.900000000000006</v>
      </c>
      <c r="J396" s="67">
        <f t="shared" si="24"/>
        <v>77.900000000000006</v>
      </c>
      <c r="K396" s="67">
        <f t="shared" si="25"/>
        <v>77.900000000000006</v>
      </c>
      <c r="L396" s="67">
        <f t="shared" si="26"/>
        <v>77.900000000000006</v>
      </c>
      <c r="M396" s="67">
        <f t="shared" si="27"/>
        <v>80.900000000000006</v>
      </c>
    </row>
    <row r="397" spans="1:13" x14ac:dyDescent="0.3">
      <c r="A397" s="62" t="s">
        <v>1366</v>
      </c>
      <c r="B397" s="62" t="s">
        <v>1690</v>
      </c>
      <c r="C397" s="27" t="s">
        <v>1691</v>
      </c>
      <c r="D397" s="18" t="s">
        <v>76</v>
      </c>
      <c r="E397" s="18" t="s">
        <v>11</v>
      </c>
      <c r="F397" s="18" t="s">
        <v>15</v>
      </c>
      <c r="G397" s="48">
        <v>0</v>
      </c>
      <c r="H397" s="48"/>
      <c r="I397" s="66">
        <v>97.9</v>
      </c>
      <c r="J397" s="67">
        <f t="shared" si="24"/>
        <v>105.9</v>
      </c>
      <c r="K397" s="67">
        <f t="shared" si="25"/>
        <v>105.9</v>
      </c>
      <c r="L397" s="67">
        <f t="shared" si="26"/>
        <v>105.9</v>
      </c>
      <c r="M397" s="67">
        <f t="shared" si="27"/>
        <v>108.9</v>
      </c>
    </row>
    <row r="398" spans="1:13" x14ac:dyDescent="0.3">
      <c r="A398" s="62" t="s">
        <v>1366</v>
      </c>
      <c r="B398" s="62" t="s">
        <v>1692</v>
      </c>
      <c r="C398" s="27" t="s">
        <v>1693</v>
      </c>
      <c r="D398" s="18" t="s">
        <v>76</v>
      </c>
      <c r="E398" s="18" t="s">
        <v>11</v>
      </c>
      <c r="F398" s="18" t="s">
        <v>15</v>
      </c>
      <c r="G398" s="48">
        <v>0</v>
      </c>
      <c r="H398" s="48"/>
      <c r="I398" s="66">
        <v>97.9</v>
      </c>
      <c r="J398" s="67">
        <f t="shared" si="24"/>
        <v>105.9</v>
      </c>
      <c r="K398" s="67">
        <f t="shared" si="25"/>
        <v>105.9</v>
      </c>
      <c r="L398" s="67">
        <f t="shared" si="26"/>
        <v>105.9</v>
      </c>
      <c r="M398" s="67">
        <f t="shared" si="27"/>
        <v>108.9</v>
      </c>
    </row>
    <row r="399" spans="1:13" x14ac:dyDescent="0.3">
      <c r="A399" s="62" t="s">
        <v>1366</v>
      </c>
      <c r="B399" s="62" t="s">
        <v>4666</v>
      </c>
      <c r="C399" s="27" t="s">
        <v>4667</v>
      </c>
      <c r="D399" s="18" t="s">
        <v>5208</v>
      </c>
      <c r="E399" s="18" t="s">
        <v>70</v>
      </c>
      <c r="F399" s="18" t="s">
        <v>1683</v>
      </c>
      <c r="G399" s="48">
        <v>0</v>
      </c>
      <c r="H399" s="49">
        <v>0.2</v>
      </c>
      <c r="I399" s="66">
        <v>55.9</v>
      </c>
      <c r="J399" s="67">
        <f t="shared" si="24"/>
        <v>63.9</v>
      </c>
      <c r="K399" s="67">
        <f t="shared" si="25"/>
        <v>63.9</v>
      </c>
      <c r="L399" s="67">
        <f t="shared" si="26"/>
        <v>63.9</v>
      </c>
      <c r="M399" s="67">
        <f t="shared" si="27"/>
        <v>66.900000000000006</v>
      </c>
    </row>
    <row r="400" spans="1:13" x14ac:dyDescent="0.3">
      <c r="A400" s="62" t="s">
        <v>1366</v>
      </c>
      <c r="B400" s="62" t="s">
        <v>7207</v>
      </c>
      <c r="C400" s="27" t="s">
        <v>7208</v>
      </c>
      <c r="D400" s="18" t="s">
        <v>5208</v>
      </c>
      <c r="E400" s="18" t="s">
        <v>70</v>
      </c>
      <c r="F400" s="18" t="s">
        <v>1683</v>
      </c>
      <c r="G400" s="48">
        <v>0</v>
      </c>
      <c r="H400" s="49">
        <v>0.2</v>
      </c>
      <c r="I400" s="66">
        <v>55.9</v>
      </c>
      <c r="J400" s="67">
        <f t="shared" si="24"/>
        <v>63.9</v>
      </c>
      <c r="K400" s="67">
        <f t="shared" si="25"/>
        <v>63.9</v>
      </c>
      <c r="L400" s="67">
        <f t="shared" si="26"/>
        <v>63.9</v>
      </c>
      <c r="M400" s="67">
        <f t="shared" si="27"/>
        <v>66.900000000000006</v>
      </c>
    </row>
    <row r="401" spans="1:13" x14ac:dyDescent="0.3">
      <c r="A401" s="62" t="s">
        <v>1127</v>
      </c>
      <c r="B401" s="62" t="s">
        <v>1527</v>
      </c>
      <c r="C401" s="27" t="s">
        <v>1528</v>
      </c>
      <c r="D401" s="18" t="s">
        <v>92</v>
      </c>
      <c r="E401" s="18" t="s">
        <v>11</v>
      </c>
      <c r="F401" s="18" t="s">
        <v>15</v>
      </c>
      <c r="G401" s="48">
        <v>177.38</v>
      </c>
      <c r="H401" s="48"/>
      <c r="I401" s="66">
        <v>179.9</v>
      </c>
      <c r="J401" s="67">
        <f t="shared" ref="J401:J439" si="28">$I401+$J$1</f>
        <v>187.9</v>
      </c>
      <c r="K401" s="67">
        <f t="shared" ref="K401:K439" si="29">$I401+$K$1</f>
        <v>187.9</v>
      </c>
      <c r="L401" s="67">
        <f t="shared" ref="L401:L439" si="30">$I401+$L$1</f>
        <v>187.9</v>
      </c>
      <c r="M401" s="67">
        <f t="shared" ref="M401:M439" si="31">$I401+$M$1</f>
        <v>190.9</v>
      </c>
    </row>
    <row r="402" spans="1:13" x14ac:dyDescent="0.3">
      <c r="A402" s="62" t="s">
        <v>1366</v>
      </c>
      <c r="B402" s="62" t="s">
        <v>2287</v>
      </c>
      <c r="C402" s="27" t="s">
        <v>2288</v>
      </c>
      <c r="D402" s="18" t="s">
        <v>7117</v>
      </c>
      <c r="E402" s="18" t="s">
        <v>70</v>
      </c>
      <c r="F402" s="18" t="s">
        <v>1683</v>
      </c>
      <c r="G402" s="48">
        <v>0</v>
      </c>
      <c r="H402" s="49">
        <v>0.2</v>
      </c>
      <c r="I402" s="66">
        <v>55.9</v>
      </c>
      <c r="J402" s="67">
        <f t="shared" si="28"/>
        <v>63.9</v>
      </c>
      <c r="K402" s="67">
        <f t="shared" si="29"/>
        <v>63.9</v>
      </c>
      <c r="L402" s="67">
        <f t="shared" si="30"/>
        <v>63.9</v>
      </c>
      <c r="M402" s="67">
        <f t="shared" si="31"/>
        <v>66.900000000000006</v>
      </c>
    </row>
    <row r="403" spans="1:13" x14ac:dyDescent="0.3">
      <c r="A403" s="62" t="s">
        <v>1366</v>
      </c>
      <c r="B403" s="62" t="s">
        <v>2034</v>
      </c>
      <c r="C403" s="27" t="s">
        <v>2035</v>
      </c>
      <c r="D403" s="18" t="s">
        <v>64</v>
      </c>
      <c r="E403" s="18" t="s">
        <v>70</v>
      </c>
      <c r="F403" s="18" t="s">
        <v>1683</v>
      </c>
      <c r="G403" s="48">
        <v>0</v>
      </c>
      <c r="H403" s="49">
        <v>0.2</v>
      </c>
      <c r="I403" s="66">
        <v>59.9</v>
      </c>
      <c r="J403" s="67">
        <f t="shared" si="28"/>
        <v>67.900000000000006</v>
      </c>
      <c r="K403" s="67">
        <f t="shared" si="29"/>
        <v>67.900000000000006</v>
      </c>
      <c r="L403" s="67">
        <f t="shared" si="30"/>
        <v>67.900000000000006</v>
      </c>
      <c r="M403" s="67">
        <f t="shared" si="31"/>
        <v>70.900000000000006</v>
      </c>
    </row>
    <row r="404" spans="1:13" x14ac:dyDescent="0.3">
      <c r="A404" s="62" t="s">
        <v>1366</v>
      </c>
      <c r="B404" s="62" t="s">
        <v>4463</v>
      </c>
      <c r="C404" s="27" t="s">
        <v>4464</v>
      </c>
      <c r="D404" s="18" t="s">
        <v>6809</v>
      </c>
      <c r="E404" s="18" t="s">
        <v>70</v>
      </c>
      <c r="F404" s="18" t="s">
        <v>1683</v>
      </c>
      <c r="G404" s="48">
        <v>0</v>
      </c>
      <c r="H404" s="49">
        <v>0.2</v>
      </c>
      <c r="I404" s="66">
        <v>55.9</v>
      </c>
      <c r="J404" s="67">
        <f t="shared" si="28"/>
        <v>63.9</v>
      </c>
      <c r="K404" s="67">
        <f t="shared" si="29"/>
        <v>63.9</v>
      </c>
      <c r="L404" s="67">
        <f t="shared" si="30"/>
        <v>63.9</v>
      </c>
      <c r="M404" s="67">
        <f t="shared" si="31"/>
        <v>66.900000000000006</v>
      </c>
    </row>
    <row r="405" spans="1:13" x14ac:dyDescent="0.3">
      <c r="A405" s="62" t="s">
        <v>1366</v>
      </c>
      <c r="B405" s="62" t="s">
        <v>11243</v>
      </c>
      <c r="C405" s="27" t="s">
        <v>7745</v>
      </c>
      <c r="D405" s="18" t="s">
        <v>6809</v>
      </c>
      <c r="E405" s="18" t="s">
        <v>70</v>
      </c>
      <c r="F405" s="18" t="s">
        <v>1683</v>
      </c>
      <c r="G405" s="48">
        <v>0</v>
      </c>
      <c r="H405" s="49">
        <v>0.2</v>
      </c>
      <c r="I405" s="66">
        <v>55.9</v>
      </c>
      <c r="J405" s="67">
        <f t="shared" si="28"/>
        <v>63.9</v>
      </c>
      <c r="K405" s="67">
        <f t="shared" si="29"/>
        <v>63.9</v>
      </c>
      <c r="L405" s="67">
        <f t="shared" si="30"/>
        <v>63.9</v>
      </c>
      <c r="M405" s="67">
        <f t="shared" si="31"/>
        <v>66.900000000000006</v>
      </c>
    </row>
    <row r="406" spans="1:13" x14ac:dyDescent="0.3">
      <c r="A406" s="62" t="s">
        <v>1366</v>
      </c>
      <c r="B406" s="62" t="s">
        <v>7694</v>
      </c>
      <c r="C406" s="27" t="s">
        <v>7695</v>
      </c>
      <c r="D406" s="18" t="s">
        <v>685</v>
      </c>
      <c r="E406" s="18" t="s">
        <v>70</v>
      </c>
      <c r="F406" s="18" t="s">
        <v>1683</v>
      </c>
      <c r="G406" s="48">
        <v>0</v>
      </c>
      <c r="H406" s="49">
        <v>0.2</v>
      </c>
      <c r="I406" s="66">
        <v>59.9</v>
      </c>
      <c r="J406" s="67">
        <f t="shared" si="28"/>
        <v>67.900000000000006</v>
      </c>
      <c r="K406" s="67">
        <f t="shared" si="29"/>
        <v>67.900000000000006</v>
      </c>
      <c r="L406" s="67">
        <f t="shared" si="30"/>
        <v>67.900000000000006</v>
      </c>
      <c r="M406" s="67">
        <f t="shared" si="31"/>
        <v>70.900000000000006</v>
      </c>
    </row>
    <row r="407" spans="1:13" x14ac:dyDescent="0.3">
      <c r="A407" s="62" t="s">
        <v>1366</v>
      </c>
      <c r="B407" s="62" t="s">
        <v>7714</v>
      </c>
      <c r="C407" s="27" t="s">
        <v>7715</v>
      </c>
      <c r="D407" s="18" t="s">
        <v>685</v>
      </c>
      <c r="E407" s="18" t="s">
        <v>70</v>
      </c>
      <c r="F407" s="18" t="s">
        <v>1683</v>
      </c>
      <c r="G407" s="48">
        <v>0</v>
      </c>
      <c r="H407" s="49">
        <v>0.2</v>
      </c>
      <c r="I407" s="66">
        <v>59.9</v>
      </c>
      <c r="J407" s="67">
        <f t="shared" si="28"/>
        <v>67.900000000000006</v>
      </c>
      <c r="K407" s="67">
        <f t="shared" si="29"/>
        <v>67.900000000000006</v>
      </c>
      <c r="L407" s="67">
        <f t="shared" si="30"/>
        <v>67.900000000000006</v>
      </c>
      <c r="M407" s="67">
        <f t="shared" si="31"/>
        <v>70.900000000000006</v>
      </c>
    </row>
    <row r="408" spans="1:13" x14ac:dyDescent="0.3">
      <c r="A408" s="62" t="s">
        <v>1366</v>
      </c>
      <c r="B408" s="62" t="s">
        <v>7719</v>
      </c>
      <c r="C408" s="27" t="s">
        <v>7720</v>
      </c>
      <c r="D408" s="18" t="s">
        <v>685</v>
      </c>
      <c r="E408" s="18" t="s">
        <v>70</v>
      </c>
      <c r="F408" s="18" t="s">
        <v>1683</v>
      </c>
      <c r="G408" s="48">
        <v>0</v>
      </c>
      <c r="H408" s="49">
        <v>0.2</v>
      </c>
      <c r="I408" s="66">
        <v>59.9</v>
      </c>
      <c r="J408" s="67">
        <f t="shared" si="28"/>
        <v>67.900000000000006</v>
      </c>
      <c r="K408" s="67">
        <f t="shared" si="29"/>
        <v>67.900000000000006</v>
      </c>
      <c r="L408" s="67">
        <f t="shared" si="30"/>
        <v>67.900000000000006</v>
      </c>
      <c r="M408" s="67">
        <f t="shared" si="31"/>
        <v>70.900000000000006</v>
      </c>
    </row>
    <row r="409" spans="1:13" x14ac:dyDescent="0.3">
      <c r="A409" s="62" t="s">
        <v>1366</v>
      </c>
      <c r="B409" s="62" t="s">
        <v>7723</v>
      </c>
      <c r="C409" s="27" t="s">
        <v>7724</v>
      </c>
      <c r="D409" s="18" t="s">
        <v>685</v>
      </c>
      <c r="E409" s="18" t="s">
        <v>70</v>
      </c>
      <c r="F409" s="18" t="s">
        <v>1683</v>
      </c>
      <c r="G409" s="48">
        <v>0</v>
      </c>
      <c r="H409" s="49">
        <v>0.2</v>
      </c>
      <c r="I409" s="66">
        <v>59.9</v>
      </c>
      <c r="J409" s="67">
        <f t="shared" si="28"/>
        <v>67.900000000000006</v>
      </c>
      <c r="K409" s="67">
        <f t="shared" si="29"/>
        <v>67.900000000000006</v>
      </c>
      <c r="L409" s="67">
        <f t="shared" si="30"/>
        <v>67.900000000000006</v>
      </c>
      <c r="M409" s="67">
        <f t="shared" si="31"/>
        <v>70.900000000000006</v>
      </c>
    </row>
    <row r="410" spans="1:13" x14ac:dyDescent="0.3">
      <c r="A410" s="62" t="s">
        <v>1366</v>
      </c>
      <c r="B410" s="62" t="s">
        <v>7730</v>
      </c>
      <c r="C410" s="27" t="s">
        <v>7731</v>
      </c>
      <c r="D410" s="18" t="s">
        <v>685</v>
      </c>
      <c r="E410" s="18" t="s">
        <v>70</v>
      </c>
      <c r="F410" s="18" t="s">
        <v>1683</v>
      </c>
      <c r="G410" s="48">
        <v>0</v>
      </c>
      <c r="H410" s="49">
        <v>0.2</v>
      </c>
      <c r="I410" s="66">
        <v>59.9</v>
      </c>
      <c r="J410" s="67">
        <f t="shared" si="28"/>
        <v>67.900000000000006</v>
      </c>
      <c r="K410" s="67">
        <f t="shared" si="29"/>
        <v>67.900000000000006</v>
      </c>
      <c r="L410" s="67">
        <f t="shared" si="30"/>
        <v>67.900000000000006</v>
      </c>
      <c r="M410" s="67">
        <f t="shared" si="31"/>
        <v>70.900000000000006</v>
      </c>
    </row>
    <row r="411" spans="1:13" x14ac:dyDescent="0.3">
      <c r="A411" s="62" t="s">
        <v>1366</v>
      </c>
      <c r="B411" s="62" t="s">
        <v>7744</v>
      </c>
      <c r="C411" s="27" t="s">
        <v>7745</v>
      </c>
      <c r="D411" s="18" t="s">
        <v>685</v>
      </c>
      <c r="E411" s="18" t="s">
        <v>70</v>
      </c>
      <c r="F411" s="18" t="s">
        <v>1683</v>
      </c>
      <c r="G411" s="48">
        <v>0</v>
      </c>
      <c r="H411" s="49">
        <v>0.2</v>
      </c>
      <c r="I411" s="66">
        <v>59.9</v>
      </c>
      <c r="J411" s="67">
        <f t="shared" si="28"/>
        <v>67.900000000000006</v>
      </c>
      <c r="K411" s="67">
        <f t="shared" si="29"/>
        <v>67.900000000000006</v>
      </c>
      <c r="L411" s="67">
        <f t="shared" si="30"/>
        <v>67.900000000000006</v>
      </c>
      <c r="M411" s="67">
        <f t="shared" si="31"/>
        <v>70.900000000000006</v>
      </c>
    </row>
    <row r="412" spans="1:13" x14ac:dyDescent="0.3">
      <c r="A412" s="62" t="s">
        <v>1366</v>
      </c>
      <c r="B412" s="62" t="s">
        <v>7748</v>
      </c>
      <c r="C412" s="27" t="s">
        <v>7749</v>
      </c>
      <c r="D412" s="18" t="s">
        <v>685</v>
      </c>
      <c r="E412" s="18" t="s">
        <v>70</v>
      </c>
      <c r="F412" s="18" t="s">
        <v>1683</v>
      </c>
      <c r="G412" s="48">
        <v>0</v>
      </c>
      <c r="H412" s="49">
        <v>0.2</v>
      </c>
      <c r="I412" s="66">
        <v>59.9</v>
      </c>
      <c r="J412" s="67">
        <f t="shared" si="28"/>
        <v>67.900000000000006</v>
      </c>
      <c r="K412" s="67">
        <f t="shared" si="29"/>
        <v>67.900000000000006</v>
      </c>
      <c r="L412" s="67">
        <f t="shared" si="30"/>
        <v>67.900000000000006</v>
      </c>
      <c r="M412" s="67">
        <f t="shared" si="31"/>
        <v>70.900000000000006</v>
      </c>
    </row>
    <row r="413" spans="1:13" x14ac:dyDescent="0.3">
      <c r="A413" s="62" t="s">
        <v>1366</v>
      </c>
      <c r="B413" s="62" t="s">
        <v>7710</v>
      </c>
      <c r="C413" s="27" t="s">
        <v>7711</v>
      </c>
      <c r="D413" s="18" t="s">
        <v>685</v>
      </c>
      <c r="E413" s="18" t="s">
        <v>70</v>
      </c>
      <c r="F413" s="18" t="s">
        <v>1683</v>
      </c>
      <c r="G413" s="48">
        <v>0</v>
      </c>
      <c r="H413" s="49">
        <v>0.2</v>
      </c>
      <c r="I413" s="66">
        <v>59.9</v>
      </c>
      <c r="J413" s="67">
        <f t="shared" si="28"/>
        <v>67.900000000000006</v>
      </c>
      <c r="K413" s="67">
        <f t="shared" si="29"/>
        <v>67.900000000000006</v>
      </c>
      <c r="L413" s="67">
        <f t="shared" si="30"/>
        <v>67.900000000000006</v>
      </c>
      <c r="M413" s="67">
        <f t="shared" si="31"/>
        <v>70.900000000000006</v>
      </c>
    </row>
    <row r="414" spans="1:13" x14ac:dyDescent="0.3">
      <c r="A414" s="62" t="s">
        <v>1366</v>
      </c>
      <c r="B414" s="62" t="s">
        <v>7716</v>
      </c>
      <c r="C414" s="27" t="s">
        <v>7715</v>
      </c>
      <c r="D414" s="18" t="s">
        <v>685</v>
      </c>
      <c r="E414" s="18" t="s">
        <v>70</v>
      </c>
      <c r="F414" s="18" t="s">
        <v>1683</v>
      </c>
      <c r="G414" s="48">
        <v>0</v>
      </c>
      <c r="H414" s="49">
        <v>0.2</v>
      </c>
      <c r="I414" s="66">
        <v>59.9</v>
      </c>
      <c r="J414" s="67">
        <f t="shared" si="28"/>
        <v>67.900000000000006</v>
      </c>
      <c r="K414" s="67">
        <f t="shared" si="29"/>
        <v>67.900000000000006</v>
      </c>
      <c r="L414" s="67">
        <f t="shared" si="30"/>
        <v>67.900000000000006</v>
      </c>
      <c r="M414" s="67">
        <f t="shared" si="31"/>
        <v>70.900000000000006</v>
      </c>
    </row>
    <row r="415" spans="1:13" x14ac:dyDescent="0.3">
      <c r="A415" s="62" t="s">
        <v>1366</v>
      </c>
      <c r="B415" s="62" t="s">
        <v>7725</v>
      </c>
      <c r="C415" s="27" t="s">
        <v>7724</v>
      </c>
      <c r="D415" s="18" t="s">
        <v>685</v>
      </c>
      <c r="E415" s="18" t="s">
        <v>70</v>
      </c>
      <c r="F415" s="18" t="s">
        <v>1683</v>
      </c>
      <c r="G415" s="48">
        <v>0</v>
      </c>
      <c r="H415" s="49">
        <v>0.2</v>
      </c>
      <c r="I415" s="66">
        <v>59.9</v>
      </c>
      <c r="J415" s="67">
        <f t="shared" si="28"/>
        <v>67.900000000000006</v>
      </c>
      <c r="K415" s="67">
        <f t="shared" si="29"/>
        <v>67.900000000000006</v>
      </c>
      <c r="L415" s="67">
        <f t="shared" si="30"/>
        <v>67.900000000000006</v>
      </c>
      <c r="M415" s="67">
        <f t="shared" si="31"/>
        <v>70.900000000000006</v>
      </c>
    </row>
    <row r="416" spans="1:13" x14ac:dyDescent="0.3">
      <c r="A416" s="62" t="s">
        <v>1366</v>
      </c>
      <c r="B416" s="62" t="s">
        <v>7740</v>
      </c>
      <c r="C416" s="27" t="s">
        <v>7741</v>
      </c>
      <c r="D416" s="18" t="s">
        <v>685</v>
      </c>
      <c r="E416" s="18" t="s">
        <v>70</v>
      </c>
      <c r="F416" s="18" t="s">
        <v>1683</v>
      </c>
      <c r="G416" s="48">
        <v>0</v>
      </c>
      <c r="H416" s="49">
        <v>0.2</v>
      </c>
      <c r="I416" s="66">
        <v>59.9</v>
      </c>
      <c r="J416" s="67">
        <f t="shared" si="28"/>
        <v>67.900000000000006</v>
      </c>
      <c r="K416" s="67">
        <f t="shared" si="29"/>
        <v>67.900000000000006</v>
      </c>
      <c r="L416" s="67">
        <f t="shared" si="30"/>
        <v>67.900000000000006</v>
      </c>
      <c r="M416" s="67">
        <f t="shared" si="31"/>
        <v>70.900000000000006</v>
      </c>
    </row>
    <row r="417" spans="1:13" x14ac:dyDescent="0.3">
      <c r="A417" s="62" t="s">
        <v>1366</v>
      </c>
      <c r="B417" s="62" t="s">
        <v>4382</v>
      </c>
      <c r="C417" s="27" t="s">
        <v>4383</v>
      </c>
      <c r="D417" s="18" t="s">
        <v>76</v>
      </c>
      <c r="E417" s="18" t="s">
        <v>70</v>
      </c>
      <c r="F417" s="18" t="s">
        <v>1683</v>
      </c>
      <c r="G417" s="48">
        <v>0</v>
      </c>
      <c r="H417" s="49">
        <v>0.2</v>
      </c>
      <c r="I417" s="66">
        <v>78.900000000000006</v>
      </c>
      <c r="J417" s="67">
        <f t="shared" si="28"/>
        <v>86.9</v>
      </c>
      <c r="K417" s="67">
        <f t="shared" si="29"/>
        <v>86.9</v>
      </c>
      <c r="L417" s="67">
        <f t="shared" si="30"/>
        <v>86.9</v>
      </c>
      <c r="M417" s="67">
        <f t="shared" si="31"/>
        <v>89.9</v>
      </c>
    </row>
    <row r="418" spans="1:13" x14ac:dyDescent="0.3">
      <c r="A418" s="62" t="s">
        <v>1366</v>
      </c>
      <c r="B418" s="62" t="s">
        <v>7754</v>
      </c>
      <c r="C418" s="27" t="s">
        <v>7755</v>
      </c>
      <c r="D418" s="18" t="s">
        <v>76</v>
      </c>
      <c r="E418" s="18" t="s">
        <v>70</v>
      </c>
      <c r="F418" s="18" t="s">
        <v>1683</v>
      </c>
      <c r="G418" s="48">
        <v>0</v>
      </c>
      <c r="H418" s="49">
        <v>0.2</v>
      </c>
      <c r="I418" s="66">
        <v>78.900000000000006</v>
      </c>
      <c r="J418" s="67">
        <f t="shared" si="28"/>
        <v>86.9</v>
      </c>
      <c r="K418" s="67">
        <f t="shared" si="29"/>
        <v>86.9</v>
      </c>
      <c r="L418" s="67">
        <f t="shared" si="30"/>
        <v>86.9</v>
      </c>
      <c r="M418" s="67">
        <f t="shared" si="31"/>
        <v>89.9</v>
      </c>
    </row>
    <row r="419" spans="1:13" x14ac:dyDescent="0.3">
      <c r="A419" s="62" t="s">
        <v>1366</v>
      </c>
      <c r="B419" s="62" t="s">
        <v>7860</v>
      </c>
      <c r="C419" s="27" t="s">
        <v>7861</v>
      </c>
      <c r="D419" s="18" t="s">
        <v>76</v>
      </c>
      <c r="E419" s="18" t="s">
        <v>70</v>
      </c>
      <c r="F419" s="18" t="s">
        <v>1683</v>
      </c>
      <c r="G419" s="48">
        <v>0</v>
      </c>
      <c r="H419" s="49">
        <v>0.2</v>
      </c>
      <c r="I419" s="66">
        <v>78.900000000000006</v>
      </c>
      <c r="J419" s="67">
        <f t="shared" si="28"/>
        <v>86.9</v>
      </c>
      <c r="K419" s="67">
        <f t="shared" si="29"/>
        <v>86.9</v>
      </c>
      <c r="L419" s="67">
        <f t="shared" si="30"/>
        <v>86.9</v>
      </c>
      <c r="M419" s="67">
        <f t="shared" si="31"/>
        <v>89.9</v>
      </c>
    </row>
    <row r="420" spans="1:13" x14ac:dyDescent="0.3">
      <c r="A420" s="62" t="s">
        <v>1366</v>
      </c>
      <c r="B420" s="62" t="s">
        <v>7802</v>
      </c>
      <c r="C420" s="27" t="s">
        <v>7803</v>
      </c>
      <c r="D420" s="18" t="s">
        <v>76</v>
      </c>
      <c r="E420" s="18" t="s">
        <v>70</v>
      </c>
      <c r="F420" s="18" t="s">
        <v>1683</v>
      </c>
      <c r="G420" s="48">
        <v>0</v>
      </c>
      <c r="H420" s="49">
        <v>0.2</v>
      </c>
      <c r="I420" s="66">
        <v>78.900000000000006</v>
      </c>
      <c r="J420" s="67">
        <f t="shared" si="28"/>
        <v>86.9</v>
      </c>
      <c r="K420" s="67">
        <f t="shared" si="29"/>
        <v>86.9</v>
      </c>
      <c r="L420" s="67">
        <f t="shared" si="30"/>
        <v>86.9</v>
      </c>
      <c r="M420" s="67">
        <f t="shared" si="31"/>
        <v>89.9</v>
      </c>
    </row>
    <row r="421" spans="1:13" x14ac:dyDescent="0.3">
      <c r="A421" s="62" t="s">
        <v>1366</v>
      </c>
      <c r="B421" s="62" t="s">
        <v>4360</v>
      </c>
      <c r="C421" s="27" t="s">
        <v>4361</v>
      </c>
      <c r="D421" s="18" t="s">
        <v>76</v>
      </c>
      <c r="E421" s="18" t="s">
        <v>70</v>
      </c>
      <c r="F421" s="18" t="s">
        <v>1683</v>
      </c>
      <c r="G421" s="48">
        <v>0</v>
      </c>
      <c r="H421" s="49">
        <v>0.2</v>
      </c>
      <c r="I421" s="66">
        <v>78.900000000000006</v>
      </c>
      <c r="J421" s="67">
        <f t="shared" si="28"/>
        <v>86.9</v>
      </c>
      <c r="K421" s="67">
        <f t="shared" si="29"/>
        <v>86.9</v>
      </c>
      <c r="L421" s="67">
        <f t="shared" si="30"/>
        <v>86.9</v>
      </c>
      <c r="M421" s="67">
        <f t="shared" si="31"/>
        <v>89.9</v>
      </c>
    </row>
    <row r="422" spans="1:13" x14ac:dyDescent="0.3">
      <c r="A422" s="62" t="s">
        <v>1366</v>
      </c>
      <c r="B422" s="62" t="s">
        <v>4406</v>
      </c>
      <c r="C422" s="27" t="s">
        <v>4407</v>
      </c>
      <c r="D422" s="18" t="s">
        <v>76</v>
      </c>
      <c r="E422" s="18" t="s">
        <v>70</v>
      </c>
      <c r="F422" s="18" t="s">
        <v>1683</v>
      </c>
      <c r="G422" s="48">
        <v>0</v>
      </c>
      <c r="H422" s="49">
        <v>0.2</v>
      </c>
      <c r="I422" s="66">
        <v>78.900000000000006</v>
      </c>
      <c r="J422" s="67">
        <f t="shared" si="28"/>
        <v>86.9</v>
      </c>
      <c r="K422" s="67">
        <f t="shared" si="29"/>
        <v>86.9</v>
      </c>
      <c r="L422" s="67">
        <f t="shared" si="30"/>
        <v>86.9</v>
      </c>
      <c r="M422" s="67">
        <f t="shared" si="31"/>
        <v>89.9</v>
      </c>
    </row>
    <row r="423" spans="1:13" x14ac:dyDescent="0.3">
      <c r="A423" s="62" t="s">
        <v>1366</v>
      </c>
      <c r="B423" s="62" t="s">
        <v>7824</v>
      </c>
      <c r="C423" s="27" t="s">
        <v>7825</v>
      </c>
      <c r="D423" s="18" t="s">
        <v>76</v>
      </c>
      <c r="E423" s="18" t="s">
        <v>70</v>
      </c>
      <c r="F423" s="18" t="s">
        <v>1683</v>
      </c>
      <c r="G423" s="48">
        <v>0</v>
      </c>
      <c r="H423" s="49">
        <v>0.2</v>
      </c>
      <c r="I423" s="66">
        <v>78.900000000000006</v>
      </c>
      <c r="J423" s="67">
        <f t="shared" si="28"/>
        <v>86.9</v>
      </c>
      <c r="K423" s="67">
        <f t="shared" si="29"/>
        <v>86.9</v>
      </c>
      <c r="L423" s="67">
        <f t="shared" si="30"/>
        <v>86.9</v>
      </c>
      <c r="M423" s="67">
        <f t="shared" si="31"/>
        <v>89.9</v>
      </c>
    </row>
    <row r="424" spans="1:13" x14ac:dyDescent="0.3">
      <c r="A424" s="62" t="s">
        <v>1366</v>
      </c>
      <c r="B424" s="62" t="s">
        <v>3611</v>
      </c>
      <c r="C424" s="27" t="s">
        <v>3612</v>
      </c>
      <c r="D424" s="18" t="s">
        <v>76</v>
      </c>
      <c r="E424" s="18" t="s">
        <v>70</v>
      </c>
      <c r="F424" s="18" t="s">
        <v>1683</v>
      </c>
      <c r="G424" s="48">
        <v>0</v>
      </c>
      <c r="H424" s="49">
        <v>0.2</v>
      </c>
      <c r="I424" s="66">
        <v>78.900000000000006</v>
      </c>
      <c r="J424" s="67">
        <f t="shared" si="28"/>
        <v>86.9</v>
      </c>
      <c r="K424" s="67">
        <f t="shared" si="29"/>
        <v>86.9</v>
      </c>
      <c r="L424" s="67">
        <f t="shared" si="30"/>
        <v>86.9</v>
      </c>
      <c r="M424" s="67">
        <f t="shared" si="31"/>
        <v>89.9</v>
      </c>
    </row>
    <row r="425" spans="1:13" x14ac:dyDescent="0.3">
      <c r="A425" s="62" t="s">
        <v>1366</v>
      </c>
      <c r="B425" s="62" t="s">
        <v>7780</v>
      </c>
      <c r="C425" s="27" t="s">
        <v>7781</v>
      </c>
      <c r="D425" s="18" t="s">
        <v>76</v>
      </c>
      <c r="E425" s="18" t="s">
        <v>31</v>
      </c>
      <c r="F425" s="18" t="s">
        <v>1683</v>
      </c>
      <c r="G425" s="48">
        <v>0</v>
      </c>
      <c r="H425" s="49">
        <v>0.2</v>
      </c>
      <c r="I425" s="66">
        <v>78.900000000000006</v>
      </c>
      <c r="J425" s="67">
        <f t="shared" si="28"/>
        <v>86.9</v>
      </c>
      <c r="K425" s="67">
        <f t="shared" si="29"/>
        <v>86.9</v>
      </c>
      <c r="L425" s="67">
        <f t="shared" si="30"/>
        <v>86.9</v>
      </c>
      <c r="M425" s="67">
        <f t="shared" si="31"/>
        <v>89.9</v>
      </c>
    </row>
    <row r="426" spans="1:13" x14ac:dyDescent="0.3">
      <c r="A426" s="62" t="s">
        <v>1366</v>
      </c>
      <c r="B426" s="62" t="s">
        <v>7203</v>
      </c>
      <c r="C426" s="27" t="s">
        <v>7204</v>
      </c>
      <c r="D426" s="18" t="s">
        <v>5208</v>
      </c>
      <c r="E426" s="18" t="s">
        <v>11</v>
      </c>
      <c r="F426" s="18" t="s">
        <v>1683</v>
      </c>
      <c r="G426" s="48">
        <v>0</v>
      </c>
      <c r="H426" s="49">
        <v>0.2</v>
      </c>
      <c r="I426" s="66">
        <v>55.9</v>
      </c>
      <c r="J426" s="67">
        <f t="shared" si="28"/>
        <v>63.9</v>
      </c>
      <c r="K426" s="67">
        <f t="shared" si="29"/>
        <v>63.9</v>
      </c>
      <c r="L426" s="67">
        <f t="shared" si="30"/>
        <v>63.9</v>
      </c>
      <c r="M426" s="67">
        <f t="shared" si="31"/>
        <v>66.900000000000006</v>
      </c>
    </row>
    <row r="427" spans="1:13" x14ac:dyDescent="0.3">
      <c r="A427" s="62" t="s">
        <v>1366</v>
      </c>
      <c r="B427" s="62" t="s">
        <v>7931</v>
      </c>
      <c r="C427" s="27" t="s">
        <v>7932</v>
      </c>
      <c r="D427" s="18" t="s">
        <v>5208</v>
      </c>
      <c r="E427" s="18" t="s">
        <v>11</v>
      </c>
      <c r="F427" s="18" t="s">
        <v>1683</v>
      </c>
      <c r="G427" s="48">
        <v>0</v>
      </c>
      <c r="H427" s="49">
        <v>0.2</v>
      </c>
      <c r="I427" s="66">
        <v>55.9</v>
      </c>
      <c r="J427" s="67">
        <f t="shared" si="28"/>
        <v>63.9</v>
      </c>
      <c r="K427" s="67">
        <f t="shared" si="29"/>
        <v>63.9</v>
      </c>
      <c r="L427" s="67">
        <f t="shared" si="30"/>
        <v>63.9</v>
      </c>
      <c r="M427" s="67">
        <f t="shared" si="31"/>
        <v>66.900000000000006</v>
      </c>
    </row>
    <row r="428" spans="1:13" x14ac:dyDescent="0.3">
      <c r="A428" s="62" t="s">
        <v>1127</v>
      </c>
      <c r="B428" s="62" t="s">
        <v>1477</v>
      </c>
      <c r="C428" s="27" t="s">
        <v>1478</v>
      </c>
      <c r="D428" s="18" t="s">
        <v>92</v>
      </c>
      <c r="E428" s="18" t="s">
        <v>11</v>
      </c>
      <c r="F428" s="18" t="s">
        <v>15</v>
      </c>
      <c r="G428" s="48">
        <v>39.6</v>
      </c>
      <c r="H428" s="48"/>
      <c r="I428" s="66">
        <v>179.9</v>
      </c>
      <c r="J428" s="67">
        <f t="shared" si="28"/>
        <v>187.9</v>
      </c>
      <c r="K428" s="67">
        <f t="shared" si="29"/>
        <v>187.9</v>
      </c>
      <c r="L428" s="67">
        <f t="shared" si="30"/>
        <v>187.9</v>
      </c>
      <c r="M428" s="67">
        <f t="shared" si="31"/>
        <v>190.9</v>
      </c>
    </row>
    <row r="429" spans="1:13" x14ac:dyDescent="0.3">
      <c r="A429" s="62" t="s">
        <v>1366</v>
      </c>
      <c r="B429" s="62" t="s">
        <v>1715</v>
      </c>
      <c r="C429" s="27" t="s">
        <v>1716</v>
      </c>
      <c r="D429" s="18" t="s">
        <v>7117</v>
      </c>
      <c r="E429" s="18" t="s">
        <v>11</v>
      </c>
      <c r="F429" s="18" t="s">
        <v>1683</v>
      </c>
      <c r="G429" s="48">
        <v>0</v>
      </c>
      <c r="H429" s="49">
        <v>0.2</v>
      </c>
      <c r="I429" s="66">
        <v>55.9</v>
      </c>
      <c r="J429" s="67">
        <f t="shared" si="28"/>
        <v>63.9</v>
      </c>
      <c r="K429" s="67">
        <f t="shared" si="29"/>
        <v>63.9</v>
      </c>
      <c r="L429" s="67">
        <f t="shared" si="30"/>
        <v>63.9</v>
      </c>
      <c r="M429" s="67">
        <f t="shared" si="31"/>
        <v>66.900000000000006</v>
      </c>
    </row>
    <row r="430" spans="1:13" x14ac:dyDescent="0.3">
      <c r="A430" s="62" t="s">
        <v>1366</v>
      </c>
      <c r="B430" s="62" t="s">
        <v>4627</v>
      </c>
      <c r="C430" s="27" t="s">
        <v>4628</v>
      </c>
      <c r="D430" s="18" t="s">
        <v>64</v>
      </c>
      <c r="E430" s="18" t="s">
        <v>11</v>
      </c>
      <c r="F430" s="18" t="s">
        <v>1683</v>
      </c>
      <c r="G430" s="48">
        <v>0</v>
      </c>
      <c r="H430" s="49">
        <v>0.2</v>
      </c>
      <c r="I430" s="66">
        <v>59.9</v>
      </c>
      <c r="J430" s="67">
        <f t="shared" si="28"/>
        <v>67.900000000000006</v>
      </c>
      <c r="K430" s="67">
        <f t="shared" si="29"/>
        <v>67.900000000000006</v>
      </c>
      <c r="L430" s="67">
        <f t="shared" si="30"/>
        <v>67.900000000000006</v>
      </c>
      <c r="M430" s="67">
        <f t="shared" si="31"/>
        <v>70.900000000000006</v>
      </c>
    </row>
    <row r="431" spans="1:13" x14ac:dyDescent="0.3">
      <c r="A431" s="62" t="s">
        <v>1366</v>
      </c>
      <c r="B431" s="62" t="s">
        <v>7223</v>
      </c>
      <c r="C431" s="27" t="s">
        <v>7224</v>
      </c>
      <c r="D431" s="18" t="s">
        <v>64</v>
      </c>
      <c r="E431" s="18" t="s">
        <v>11</v>
      </c>
      <c r="F431" s="18" t="s">
        <v>1683</v>
      </c>
      <c r="G431" s="48">
        <v>0</v>
      </c>
      <c r="H431" s="49">
        <v>0.2</v>
      </c>
      <c r="I431" s="66">
        <v>59.9</v>
      </c>
      <c r="J431" s="67">
        <f t="shared" si="28"/>
        <v>67.900000000000006</v>
      </c>
      <c r="K431" s="67">
        <f t="shared" si="29"/>
        <v>67.900000000000006</v>
      </c>
      <c r="L431" s="67">
        <f t="shared" si="30"/>
        <v>67.900000000000006</v>
      </c>
      <c r="M431" s="67">
        <f t="shared" si="31"/>
        <v>70.900000000000006</v>
      </c>
    </row>
    <row r="432" spans="1:13" x14ac:dyDescent="0.3">
      <c r="A432" s="62" t="s">
        <v>1366</v>
      </c>
      <c r="B432" s="62" t="s">
        <v>4653</v>
      </c>
      <c r="C432" s="27" t="s">
        <v>4654</v>
      </c>
      <c r="D432" s="18" t="s">
        <v>64</v>
      </c>
      <c r="E432" s="18" t="s">
        <v>11</v>
      </c>
      <c r="F432" s="18" t="s">
        <v>1683</v>
      </c>
      <c r="G432" s="48">
        <v>0</v>
      </c>
      <c r="H432" s="49">
        <v>0.2</v>
      </c>
      <c r="I432" s="66">
        <v>59.9</v>
      </c>
      <c r="J432" s="67">
        <f t="shared" si="28"/>
        <v>67.900000000000006</v>
      </c>
      <c r="K432" s="67">
        <f t="shared" si="29"/>
        <v>67.900000000000006</v>
      </c>
      <c r="L432" s="67">
        <f t="shared" si="30"/>
        <v>67.900000000000006</v>
      </c>
      <c r="M432" s="67">
        <f t="shared" si="31"/>
        <v>70.900000000000006</v>
      </c>
    </row>
    <row r="433" spans="1:13" x14ac:dyDescent="0.3">
      <c r="A433" s="62" t="s">
        <v>1366</v>
      </c>
      <c r="B433" s="62" t="s">
        <v>7684</v>
      </c>
      <c r="C433" s="27" t="s">
        <v>7685</v>
      </c>
      <c r="D433" s="18" t="s">
        <v>685</v>
      </c>
      <c r="E433" s="18" t="s">
        <v>11</v>
      </c>
      <c r="F433" s="18" t="s">
        <v>1683</v>
      </c>
      <c r="G433" s="48">
        <v>0</v>
      </c>
      <c r="H433" s="49">
        <v>0.2</v>
      </c>
      <c r="I433" s="66">
        <v>59.9</v>
      </c>
      <c r="J433" s="67">
        <f t="shared" si="28"/>
        <v>67.900000000000006</v>
      </c>
      <c r="K433" s="67">
        <f t="shared" si="29"/>
        <v>67.900000000000006</v>
      </c>
      <c r="L433" s="67">
        <f t="shared" si="30"/>
        <v>67.900000000000006</v>
      </c>
      <c r="M433" s="67">
        <f t="shared" si="31"/>
        <v>70.900000000000006</v>
      </c>
    </row>
    <row r="434" spans="1:13" x14ac:dyDescent="0.3">
      <c r="A434" s="62" t="s">
        <v>1366</v>
      </c>
      <c r="B434" s="62" t="s">
        <v>1850</v>
      </c>
      <c r="C434" s="27" t="s">
        <v>1851</v>
      </c>
      <c r="D434" s="18" t="s">
        <v>76</v>
      </c>
      <c r="E434" s="18" t="s">
        <v>11</v>
      </c>
      <c r="F434" s="18" t="s">
        <v>1683</v>
      </c>
      <c r="G434" s="48">
        <v>0</v>
      </c>
      <c r="H434" s="49">
        <v>0.2</v>
      </c>
      <c r="I434" s="66">
        <v>78.900000000000006</v>
      </c>
      <c r="J434" s="67">
        <f t="shared" si="28"/>
        <v>86.9</v>
      </c>
      <c r="K434" s="67">
        <f t="shared" si="29"/>
        <v>86.9</v>
      </c>
      <c r="L434" s="67">
        <f t="shared" si="30"/>
        <v>86.9</v>
      </c>
      <c r="M434" s="67">
        <f t="shared" si="31"/>
        <v>89.9</v>
      </c>
    </row>
    <row r="435" spans="1:13" x14ac:dyDescent="0.3">
      <c r="A435" s="62" t="s">
        <v>1366</v>
      </c>
      <c r="B435" s="62" t="s">
        <v>2289</v>
      </c>
      <c r="C435" s="27" t="s">
        <v>2290</v>
      </c>
      <c r="D435" s="18" t="s">
        <v>76</v>
      </c>
      <c r="E435" s="18" t="s">
        <v>11</v>
      </c>
      <c r="F435" s="18" t="s">
        <v>1683</v>
      </c>
      <c r="G435" s="48">
        <v>0</v>
      </c>
      <c r="H435" s="49">
        <v>0.2</v>
      </c>
      <c r="I435" s="66">
        <v>78.900000000000006</v>
      </c>
      <c r="J435" s="67">
        <f t="shared" si="28"/>
        <v>86.9</v>
      </c>
      <c r="K435" s="67">
        <f t="shared" si="29"/>
        <v>86.9</v>
      </c>
      <c r="L435" s="67">
        <f t="shared" si="30"/>
        <v>86.9</v>
      </c>
      <c r="M435" s="67">
        <f t="shared" si="31"/>
        <v>89.9</v>
      </c>
    </row>
    <row r="436" spans="1:13" x14ac:dyDescent="0.3">
      <c r="A436" s="62" t="s">
        <v>1366</v>
      </c>
      <c r="B436" s="62" t="s">
        <v>3631</v>
      </c>
      <c r="C436" s="27" t="s">
        <v>3632</v>
      </c>
      <c r="D436" s="18" t="s">
        <v>76</v>
      </c>
      <c r="E436" s="18" t="s">
        <v>11</v>
      </c>
      <c r="F436" s="18" t="s">
        <v>1683</v>
      </c>
      <c r="G436" s="48">
        <v>0</v>
      </c>
      <c r="H436" s="49">
        <v>0.2</v>
      </c>
      <c r="I436" s="66">
        <v>78.900000000000006</v>
      </c>
      <c r="J436" s="67">
        <f t="shared" si="28"/>
        <v>86.9</v>
      </c>
      <c r="K436" s="67">
        <f t="shared" si="29"/>
        <v>86.9</v>
      </c>
      <c r="L436" s="67">
        <f t="shared" si="30"/>
        <v>86.9</v>
      </c>
      <c r="M436" s="67">
        <f t="shared" si="31"/>
        <v>89.9</v>
      </c>
    </row>
    <row r="437" spans="1:13" x14ac:dyDescent="0.3">
      <c r="A437" s="62" t="s">
        <v>1366</v>
      </c>
      <c r="B437" s="62" t="s">
        <v>10203</v>
      </c>
      <c r="C437" s="27" t="s">
        <v>10214</v>
      </c>
      <c r="D437" s="18" t="s">
        <v>76</v>
      </c>
      <c r="E437" s="18" t="s">
        <v>11</v>
      </c>
      <c r="F437" s="18" t="s">
        <v>1683</v>
      </c>
      <c r="G437" s="48">
        <v>0</v>
      </c>
      <c r="H437" s="49">
        <v>0.2</v>
      </c>
      <c r="I437" s="66">
        <v>78.900000000000006</v>
      </c>
      <c r="J437" s="67">
        <f t="shared" si="28"/>
        <v>86.9</v>
      </c>
      <c r="K437" s="67">
        <f t="shared" si="29"/>
        <v>86.9</v>
      </c>
      <c r="L437" s="67">
        <f t="shared" si="30"/>
        <v>86.9</v>
      </c>
      <c r="M437" s="67">
        <f t="shared" si="31"/>
        <v>89.9</v>
      </c>
    </row>
    <row r="438" spans="1:13" x14ac:dyDescent="0.3">
      <c r="A438" s="62" t="s">
        <v>1366</v>
      </c>
      <c r="B438" s="62" t="s">
        <v>11253</v>
      </c>
      <c r="C438" s="27" t="s">
        <v>11380</v>
      </c>
      <c r="D438" s="18" t="s">
        <v>76</v>
      </c>
      <c r="E438" s="18" t="s">
        <v>11</v>
      </c>
      <c r="F438" s="18" t="s">
        <v>1683</v>
      </c>
      <c r="G438" s="48">
        <v>0</v>
      </c>
      <c r="H438" s="49">
        <v>0.2</v>
      </c>
      <c r="I438" s="66">
        <v>78.900000000000006</v>
      </c>
      <c r="J438" s="67">
        <f t="shared" si="28"/>
        <v>86.9</v>
      </c>
      <c r="K438" s="67">
        <f t="shared" si="29"/>
        <v>86.9</v>
      </c>
      <c r="L438" s="67">
        <f t="shared" si="30"/>
        <v>86.9</v>
      </c>
      <c r="M438" s="67">
        <f t="shared" si="31"/>
        <v>89.9</v>
      </c>
    </row>
    <row r="439" spans="1:13" x14ac:dyDescent="0.3">
      <c r="A439" s="62" t="s">
        <v>1127</v>
      </c>
      <c r="B439" s="62" t="s">
        <v>1302</v>
      </c>
      <c r="C439" s="27" t="s">
        <v>1303</v>
      </c>
      <c r="D439" s="18" t="s">
        <v>403</v>
      </c>
      <c r="E439" s="18" t="s">
        <v>11</v>
      </c>
      <c r="F439" s="18" t="s">
        <v>15</v>
      </c>
      <c r="G439" s="48">
        <v>40.879999999999995</v>
      </c>
      <c r="H439" s="48"/>
      <c r="I439" s="66">
        <v>169.9</v>
      </c>
      <c r="J439" s="67">
        <f t="shared" si="28"/>
        <v>177.9</v>
      </c>
      <c r="K439" s="67">
        <f t="shared" si="29"/>
        <v>177.9</v>
      </c>
      <c r="L439" s="67">
        <f t="shared" si="30"/>
        <v>177.9</v>
      </c>
      <c r="M439" s="67">
        <f t="shared" si="31"/>
        <v>180.9</v>
      </c>
    </row>
    <row r="440" spans="1:13" x14ac:dyDescent="0.3">
      <c r="A440" s="62" t="s">
        <v>1566</v>
      </c>
      <c r="B440" s="62" t="s">
        <v>4130</v>
      </c>
      <c r="C440" s="27" t="s">
        <v>4131</v>
      </c>
      <c r="D440" s="18" t="s">
        <v>124</v>
      </c>
      <c r="E440" s="18" t="s">
        <v>5220</v>
      </c>
      <c r="F440" s="18" t="s">
        <v>5497</v>
      </c>
      <c r="G440" s="48">
        <v>55</v>
      </c>
      <c r="H440" s="48"/>
      <c r="I440" s="66">
        <v>1100</v>
      </c>
      <c r="J440" s="66">
        <v>1100</v>
      </c>
      <c r="K440" s="66">
        <v>1100</v>
      </c>
      <c r="L440" s="66">
        <v>1100</v>
      </c>
      <c r="M440" s="66">
        <v>1100</v>
      </c>
    </row>
    <row r="441" spans="1:13" x14ac:dyDescent="0.3">
      <c r="A441" s="62" t="s">
        <v>1566</v>
      </c>
      <c r="B441" s="62" t="s">
        <v>3992</v>
      </c>
      <c r="C441" s="27" t="s">
        <v>3993</v>
      </c>
      <c r="D441" s="18" t="s">
        <v>124</v>
      </c>
      <c r="E441" s="18" t="s">
        <v>5220</v>
      </c>
      <c r="F441" s="18" t="s">
        <v>5497</v>
      </c>
      <c r="G441" s="48">
        <v>288</v>
      </c>
      <c r="H441" s="48"/>
      <c r="I441" s="66">
        <v>750</v>
      </c>
      <c r="J441" s="66">
        <v>750</v>
      </c>
      <c r="K441" s="66">
        <v>750</v>
      </c>
      <c r="L441" s="66">
        <v>750</v>
      </c>
      <c r="M441" s="66">
        <v>750</v>
      </c>
    </row>
    <row r="442" spans="1:13" x14ac:dyDescent="0.3">
      <c r="A442" s="62" t="s">
        <v>1566</v>
      </c>
      <c r="B442" s="62" t="s">
        <v>3933</v>
      </c>
      <c r="C442" s="27" t="s">
        <v>3932</v>
      </c>
      <c r="D442" s="18" t="s">
        <v>124</v>
      </c>
      <c r="E442" s="18" t="s">
        <v>5220</v>
      </c>
      <c r="F442" s="18" t="s">
        <v>5497</v>
      </c>
      <c r="G442" s="48">
        <v>53</v>
      </c>
      <c r="H442" s="48"/>
      <c r="I442" s="66">
        <v>750</v>
      </c>
      <c r="J442" s="66">
        <v>750</v>
      </c>
      <c r="K442" s="66">
        <v>750</v>
      </c>
      <c r="L442" s="66">
        <v>750</v>
      </c>
      <c r="M442" s="66">
        <v>750</v>
      </c>
    </row>
    <row r="443" spans="1:13" x14ac:dyDescent="0.3">
      <c r="A443" s="62" t="s">
        <v>1566</v>
      </c>
      <c r="B443" s="62" t="s">
        <v>4903</v>
      </c>
      <c r="C443" s="27" t="s">
        <v>4904</v>
      </c>
      <c r="D443" s="18" t="s">
        <v>124</v>
      </c>
      <c r="E443" s="18" t="s">
        <v>5220</v>
      </c>
      <c r="F443" s="18" t="s">
        <v>15</v>
      </c>
      <c r="G443" s="48">
        <v>32.659999999999997</v>
      </c>
      <c r="H443" s="48"/>
      <c r="I443" s="66">
        <v>1000</v>
      </c>
      <c r="J443" s="66">
        <v>1000</v>
      </c>
      <c r="K443" s="66">
        <v>1000</v>
      </c>
      <c r="L443" s="66">
        <v>1000</v>
      </c>
      <c r="M443" s="66">
        <v>1000</v>
      </c>
    </row>
    <row r="444" spans="1:13" x14ac:dyDescent="0.3">
      <c r="A444" s="62" t="s">
        <v>1566</v>
      </c>
      <c r="B444" s="62" t="s">
        <v>3936</v>
      </c>
      <c r="C444" s="27" t="s">
        <v>3937</v>
      </c>
      <c r="D444" s="18" t="s">
        <v>124</v>
      </c>
      <c r="E444" s="18" t="s">
        <v>5220</v>
      </c>
      <c r="F444" s="18" t="s">
        <v>6859</v>
      </c>
      <c r="G444" s="48">
        <v>104</v>
      </c>
      <c r="H444" s="48"/>
      <c r="I444" s="66">
        <v>200</v>
      </c>
      <c r="J444" s="66">
        <v>200</v>
      </c>
      <c r="K444" s="66">
        <v>200</v>
      </c>
      <c r="L444" s="66">
        <v>200</v>
      </c>
      <c r="M444" s="66">
        <v>200</v>
      </c>
    </row>
    <row r="445" spans="1:13" x14ac:dyDescent="0.3">
      <c r="A445" s="62" t="s">
        <v>1566</v>
      </c>
      <c r="B445" s="62" t="s">
        <v>3939</v>
      </c>
      <c r="C445" s="27" t="s">
        <v>3938</v>
      </c>
      <c r="D445" s="18" t="s">
        <v>124</v>
      </c>
      <c r="E445" s="18" t="s">
        <v>5220</v>
      </c>
      <c r="F445" s="18" t="s">
        <v>6859</v>
      </c>
      <c r="G445" s="48">
        <v>72</v>
      </c>
      <c r="H445" s="48"/>
      <c r="I445" s="66">
        <v>200</v>
      </c>
      <c r="J445" s="66">
        <v>200</v>
      </c>
      <c r="K445" s="66">
        <v>200</v>
      </c>
      <c r="L445" s="66">
        <v>200</v>
      </c>
      <c r="M445" s="66">
        <v>200</v>
      </c>
    </row>
    <row r="446" spans="1:13" x14ac:dyDescent="0.3">
      <c r="A446" s="62" t="s">
        <v>1566</v>
      </c>
      <c r="B446" s="62" t="s">
        <v>7162</v>
      </c>
      <c r="C446" s="27" t="s">
        <v>7163</v>
      </c>
      <c r="D446" s="18" t="s">
        <v>124</v>
      </c>
      <c r="E446" s="18" t="s">
        <v>5220</v>
      </c>
      <c r="F446" s="18" t="s">
        <v>15</v>
      </c>
      <c r="G446" s="48">
        <v>20</v>
      </c>
      <c r="H446" s="48"/>
      <c r="I446" s="66">
        <v>1000</v>
      </c>
      <c r="J446" s="66">
        <v>1000</v>
      </c>
      <c r="K446" s="66">
        <v>1000</v>
      </c>
      <c r="L446" s="66">
        <v>1000</v>
      </c>
      <c r="M446" s="66">
        <v>1000</v>
      </c>
    </row>
    <row r="447" spans="1:13" x14ac:dyDescent="0.3">
      <c r="A447" s="62" t="s">
        <v>1566</v>
      </c>
      <c r="B447" s="62" t="s">
        <v>3925</v>
      </c>
      <c r="C447" s="27" t="s">
        <v>3926</v>
      </c>
      <c r="D447" s="18" t="s">
        <v>124</v>
      </c>
      <c r="E447" s="18" t="s">
        <v>5220</v>
      </c>
      <c r="F447" s="18" t="s">
        <v>5497</v>
      </c>
      <c r="G447" s="48">
        <v>10</v>
      </c>
      <c r="H447" s="48"/>
      <c r="I447" s="66">
        <v>750</v>
      </c>
      <c r="J447" s="66">
        <v>750</v>
      </c>
      <c r="K447" s="66">
        <v>750</v>
      </c>
      <c r="L447" s="66">
        <v>750</v>
      </c>
      <c r="M447" s="66">
        <v>750</v>
      </c>
    </row>
    <row r="448" spans="1:13" x14ac:dyDescent="0.3">
      <c r="A448" s="62" t="s">
        <v>1566</v>
      </c>
      <c r="B448" s="62" t="s">
        <v>8093</v>
      </c>
      <c r="C448" s="27" t="s">
        <v>8094</v>
      </c>
      <c r="D448" s="18" t="s">
        <v>124</v>
      </c>
      <c r="E448" s="18" t="s">
        <v>5220</v>
      </c>
      <c r="F448" s="18" t="s">
        <v>5497</v>
      </c>
      <c r="G448" s="48">
        <v>5</v>
      </c>
      <c r="H448" s="48"/>
      <c r="I448" s="66">
        <v>1100</v>
      </c>
      <c r="J448" s="66">
        <v>1100</v>
      </c>
      <c r="K448" s="66">
        <v>1100</v>
      </c>
      <c r="L448" s="66">
        <v>1100</v>
      </c>
      <c r="M448" s="66">
        <v>1100</v>
      </c>
    </row>
    <row r="449" spans="1:13" x14ac:dyDescent="0.3">
      <c r="A449" s="62" t="s">
        <v>1566</v>
      </c>
      <c r="B449" s="62" t="s">
        <v>7307</v>
      </c>
      <c r="C449" s="27" t="s">
        <v>7308</v>
      </c>
      <c r="D449" s="18" t="s">
        <v>8211</v>
      </c>
      <c r="E449" s="18" t="s">
        <v>5220</v>
      </c>
      <c r="F449" s="18" t="s">
        <v>5497</v>
      </c>
      <c r="G449" s="48">
        <v>2</v>
      </c>
      <c r="H449" s="48"/>
      <c r="I449" s="66">
        <v>750</v>
      </c>
      <c r="J449" s="66">
        <v>750</v>
      </c>
      <c r="K449" s="66">
        <v>750</v>
      </c>
      <c r="L449" s="66">
        <v>750</v>
      </c>
      <c r="M449" s="66">
        <v>750</v>
      </c>
    </row>
    <row r="450" spans="1:13" x14ac:dyDescent="0.3">
      <c r="A450" s="62" t="s">
        <v>1566</v>
      </c>
      <c r="B450" s="62" t="s">
        <v>4578</v>
      </c>
      <c r="C450" s="27" t="s">
        <v>4579</v>
      </c>
      <c r="D450" s="18" t="s">
        <v>124</v>
      </c>
      <c r="E450" s="18" t="s">
        <v>5220</v>
      </c>
      <c r="F450" s="18" t="s">
        <v>5497</v>
      </c>
      <c r="G450" s="48">
        <v>2</v>
      </c>
      <c r="H450" s="48"/>
      <c r="I450" s="66">
        <v>550</v>
      </c>
      <c r="J450" s="66">
        <v>550</v>
      </c>
      <c r="K450" s="66">
        <v>550</v>
      </c>
      <c r="L450" s="66">
        <v>550</v>
      </c>
      <c r="M450" s="66">
        <v>550</v>
      </c>
    </row>
    <row r="451" spans="1:13" x14ac:dyDescent="0.3">
      <c r="A451" s="62" t="s">
        <v>1566</v>
      </c>
      <c r="B451" s="62" t="s">
        <v>4859</v>
      </c>
      <c r="C451" s="27" t="s">
        <v>4860</v>
      </c>
      <c r="D451" s="18" t="s">
        <v>124</v>
      </c>
      <c r="E451" s="18" t="s">
        <v>5220</v>
      </c>
      <c r="F451" s="18" t="s">
        <v>5497</v>
      </c>
      <c r="G451" s="48">
        <v>1</v>
      </c>
      <c r="H451" s="48"/>
      <c r="I451" s="66">
        <v>600</v>
      </c>
      <c r="J451" s="66">
        <v>600</v>
      </c>
      <c r="K451" s="66">
        <v>600</v>
      </c>
      <c r="L451" s="66">
        <v>600</v>
      </c>
      <c r="M451" s="66">
        <v>600</v>
      </c>
    </row>
    <row r="452" spans="1:13" x14ac:dyDescent="0.3">
      <c r="A452" s="62" t="s">
        <v>1127</v>
      </c>
      <c r="B452" s="62" t="s">
        <v>1340</v>
      </c>
      <c r="C452" s="27" t="s">
        <v>1341</v>
      </c>
      <c r="D452" s="18" t="s">
        <v>403</v>
      </c>
      <c r="E452" s="18" t="s">
        <v>11</v>
      </c>
      <c r="F452" s="18" t="s">
        <v>15</v>
      </c>
      <c r="G452" s="48">
        <v>605.85</v>
      </c>
      <c r="H452" s="48"/>
      <c r="I452" s="66">
        <v>169.9</v>
      </c>
      <c r="J452" s="67">
        <f>$I452+$J$1</f>
        <v>177.9</v>
      </c>
      <c r="K452" s="67">
        <f>$I452+$K$1</f>
        <v>177.9</v>
      </c>
      <c r="L452" s="67">
        <f>$I452+$L$1</f>
        <v>177.9</v>
      </c>
      <c r="M452" s="67">
        <f>$I452+$M$1</f>
        <v>180.9</v>
      </c>
    </row>
    <row r="453" spans="1:13" x14ac:dyDescent="0.3">
      <c r="A453" s="62" t="s">
        <v>1566</v>
      </c>
      <c r="B453" s="62" t="s">
        <v>3923</v>
      </c>
      <c r="C453" s="27" t="s">
        <v>3924</v>
      </c>
      <c r="D453" s="18" t="s">
        <v>124</v>
      </c>
      <c r="E453" s="18" t="s">
        <v>5220</v>
      </c>
      <c r="F453" s="18" t="s">
        <v>5497</v>
      </c>
      <c r="G453" s="48">
        <v>1</v>
      </c>
      <c r="H453" s="48"/>
      <c r="I453" s="66">
        <v>750</v>
      </c>
      <c r="J453" s="66">
        <v>750</v>
      </c>
      <c r="K453" s="66">
        <v>750</v>
      </c>
      <c r="L453" s="66">
        <v>750</v>
      </c>
      <c r="M453" s="66">
        <v>750</v>
      </c>
    </row>
    <row r="454" spans="1:13" x14ac:dyDescent="0.3">
      <c r="A454" s="62" t="s">
        <v>1127</v>
      </c>
      <c r="B454" s="62" t="s">
        <v>1529</v>
      </c>
      <c r="C454" s="27" t="s">
        <v>1530</v>
      </c>
      <c r="D454" s="18" t="s">
        <v>92</v>
      </c>
      <c r="E454" s="18" t="s">
        <v>11</v>
      </c>
      <c r="F454" s="18" t="s">
        <v>15</v>
      </c>
      <c r="G454" s="48">
        <v>29.700000000000003</v>
      </c>
      <c r="H454" s="48"/>
      <c r="I454" s="66">
        <v>179.9</v>
      </c>
      <c r="J454" s="67">
        <f>$I454+$J$1</f>
        <v>187.9</v>
      </c>
      <c r="K454" s="67">
        <f>$I454+$K$1</f>
        <v>187.9</v>
      </c>
      <c r="L454" s="67">
        <f>$I454+$L$1</f>
        <v>187.9</v>
      </c>
      <c r="M454" s="67">
        <f>$I454+$M$1</f>
        <v>190.9</v>
      </c>
    </row>
    <row r="455" spans="1:13" x14ac:dyDescent="0.3">
      <c r="A455" s="62" t="s">
        <v>1566</v>
      </c>
      <c r="B455" s="62" t="s">
        <v>7318</v>
      </c>
      <c r="C455" s="27" t="s">
        <v>7319</v>
      </c>
      <c r="D455" s="18" t="s">
        <v>8211</v>
      </c>
      <c r="E455" s="18" t="s">
        <v>5220</v>
      </c>
      <c r="F455" s="18" t="s">
        <v>6859</v>
      </c>
      <c r="G455" s="48">
        <v>0</v>
      </c>
      <c r="H455" s="48"/>
      <c r="I455" s="66">
        <v>200</v>
      </c>
      <c r="J455" s="66">
        <v>200</v>
      </c>
      <c r="K455" s="66">
        <v>200</v>
      </c>
      <c r="L455" s="66">
        <v>200</v>
      </c>
      <c r="M455" s="66">
        <v>200</v>
      </c>
    </row>
    <row r="456" spans="1:13" x14ac:dyDescent="0.3">
      <c r="A456" s="62" t="s">
        <v>1566</v>
      </c>
      <c r="B456" s="62" t="s">
        <v>7430</v>
      </c>
      <c r="C456" s="27" t="s">
        <v>7431</v>
      </c>
      <c r="D456" s="18" t="s">
        <v>5222</v>
      </c>
      <c r="E456" s="18" t="s">
        <v>5220</v>
      </c>
      <c r="F456" s="18" t="s">
        <v>6859</v>
      </c>
      <c r="G456" s="48">
        <v>0</v>
      </c>
      <c r="H456" s="48"/>
      <c r="I456" s="66">
        <v>200</v>
      </c>
      <c r="J456" s="66">
        <v>200</v>
      </c>
      <c r="K456" s="66">
        <v>200</v>
      </c>
      <c r="L456" s="66">
        <v>200</v>
      </c>
      <c r="M456" s="66">
        <v>200</v>
      </c>
    </row>
    <row r="457" spans="1:13" x14ac:dyDescent="0.3">
      <c r="A457" s="62" t="s">
        <v>1566</v>
      </c>
      <c r="B457" s="62" t="s">
        <v>4159</v>
      </c>
      <c r="C457" s="27" t="s">
        <v>4160</v>
      </c>
      <c r="D457" s="18" t="s">
        <v>76</v>
      </c>
      <c r="E457" s="18" t="s">
        <v>5220</v>
      </c>
      <c r="F457" s="18" t="s">
        <v>6859</v>
      </c>
      <c r="G457" s="48">
        <v>0</v>
      </c>
      <c r="H457" s="48"/>
      <c r="I457" s="66">
        <v>200</v>
      </c>
      <c r="J457" s="66">
        <v>200</v>
      </c>
      <c r="K457" s="66">
        <v>200</v>
      </c>
      <c r="L457" s="66">
        <v>200</v>
      </c>
      <c r="M457" s="66">
        <v>200</v>
      </c>
    </row>
    <row r="458" spans="1:13" x14ac:dyDescent="0.3">
      <c r="A458" s="62" t="s">
        <v>1566</v>
      </c>
      <c r="B458" s="62" t="s">
        <v>7884</v>
      </c>
      <c r="C458" s="27" t="s">
        <v>7885</v>
      </c>
      <c r="D458" s="18" t="s">
        <v>124</v>
      </c>
      <c r="E458" s="18" t="s">
        <v>5220</v>
      </c>
      <c r="F458" s="18" t="s">
        <v>6859</v>
      </c>
      <c r="G458" s="48">
        <v>0</v>
      </c>
      <c r="H458" s="48"/>
      <c r="I458" s="66">
        <v>200</v>
      </c>
      <c r="J458" s="66">
        <v>200</v>
      </c>
      <c r="K458" s="66">
        <v>200</v>
      </c>
      <c r="L458" s="66">
        <v>200</v>
      </c>
      <c r="M458" s="66">
        <v>200</v>
      </c>
    </row>
    <row r="459" spans="1:13" x14ac:dyDescent="0.3">
      <c r="A459" s="62" t="s">
        <v>1566</v>
      </c>
      <c r="B459" s="62" t="s">
        <v>5050</v>
      </c>
      <c r="C459" s="27" t="s">
        <v>5051</v>
      </c>
      <c r="D459" s="18" t="s">
        <v>124</v>
      </c>
      <c r="E459" s="18" t="s">
        <v>5220</v>
      </c>
      <c r="F459" s="18" t="s">
        <v>6859</v>
      </c>
      <c r="G459" s="48">
        <v>0</v>
      </c>
      <c r="H459" s="48"/>
      <c r="I459" s="66">
        <v>200</v>
      </c>
      <c r="J459" s="66">
        <v>200</v>
      </c>
      <c r="K459" s="66">
        <v>200</v>
      </c>
      <c r="L459" s="66">
        <v>200</v>
      </c>
      <c r="M459" s="66">
        <v>200</v>
      </c>
    </row>
    <row r="460" spans="1:13" x14ac:dyDescent="0.3">
      <c r="A460" s="62" t="s">
        <v>1566</v>
      </c>
      <c r="B460" s="62" t="s">
        <v>3943</v>
      </c>
      <c r="C460" s="27" t="s">
        <v>3940</v>
      </c>
      <c r="D460" s="18" t="s">
        <v>124</v>
      </c>
      <c r="E460" s="18" t="s">
        <v>5220</v>
      </c>
      <c r="F460" s="18" t="s">
        <v>6859</v>
      </c>
      <c r="G460" s="48">
        <v>0</v>
      </c>
      <c r="H460" s="48"/>
      <c r="I460" s="66">
        <v>200</v>
      </c>
      <c r="J460" s="66">
        <v>200</v>
      </c>
      <c r="K460" s="66">
        <v>200</v>
      </c>
      <c r="L460" s="66">
        <v>200</v>
      </c>
      <c r="M460" s="66">
        <v>200</v>
      </c>
    </row>
    <row r="461" spans="1:13" x14ac:dyDescent="0.3">
      <c r="A461" s="62" t="s">
        <v>1566</v>
      </c>
      <c r="B461" s="62" t="s">
        <v>5052</v>
      </c>
      <c r="C461" s="27" t="s">
        <v>5053</v>
      </c>
      <c r="D461" s="18" t="s">
        <v>124</v>
      </c>
      <c r="E461" s="18" t="s">
        <v>5220</v>
      </c>
      <c r="F461" s="18" t="s">
        <v>6859</v>
      </c>
      <c r="G461" s="48">
        <v>0</v>
      </c>
      <c r="H461" s="48"/>
      <c r="I461" s="66">
        <v>200</v>
      </c>
      <c r="J461" s="66">
        <v>200</v>
      </c>
      <c r="K461" s="66">
        <v>200</v>
      </c>
      <c r="L461" s="66">
        <v>200</v>
      </c>
      <c r="M461" s="66">
        <v>200</v>
      </c>
    </row>
    <row r="462" spans="1:13" x14ac:dyDescent="0.3">
      <c r="A462" s="62" t="s">
        <v>1566</v>
      </c>
      <c r="B462" s="62" t="s">
        <v>4162</v>
      </c>
      <c r="C462" s="27" t="s">
        <v>4163</v>
      </c>
      <c r="D462" s="18" t="s">
        <v>124</v>
      </c>
      <c r="E462" s="18" t="s">
        <v>5220</v>
      </c>
      <c r="F462" s="18" t="s">
        <v>6859</v>
      </c>
      <c r="G462" s="48">
        <v>0</v>
      </c>
      <c r="H462" s="48"/>
      <c r="I462" s="66">
        <v>200</v>
      </c>
      <c r="J462" s="66">
        <v>200</v>
      </c>
      <c r="K462" s="66">
        <v>200</v>
      </c>
      <c r="L462" s="66">
        <v>200</v>
      </c>
      <c r="M462" s="66">
        <v>200</v>
      </c>
    </row>
    <row r="463" spans="1:13" x14ac:dyDescent="0.3">
      <c r="A463" s="62" t="s">
        <v>1566</v>
      </c>
      <c r="B463" s="62" t="s">
        <v>4154</v>
      </c>
      <c r="C463" s="27" t="s">
        <v>4155</v>
      </c>
      <c r="D463" s="18" t="s">
        <v>124</v>
      </c>
      <c r="E463" s="18" t="s">
        <v>5220</v>
      </c>
      <c r="F463" s="18" t="s">
        <v>6859</v>
      </c>
      <c r="G463" s="48">
        <v>0</v>
      </c>
      <c r="H463" s="48"/>
      <c r="I463" s="66">
        <v>200</v>
      </c>
      <c r="J463" s="66">
        <v>200</v>
      </c>
      <c r="K463" s="66">
        <v>200</v>
      </c>
      <c r="L463" s="66">
        <v>200</v>
      </c>
      <c r="M463" s="66">
        <v>200</v>
      </c>
    </row>
    <row r="464" spans="1:13" x14ac:dyDescent="0.3">
      <c r="A464" s="62" t="s">
        <v>1566</v>
      </c>
      <c r="B464" s="62" t="s">
        <v>4156</v>
      </c>
      <c r="C464" s="27" t="s">
        <v>4155</v>
      </c>
      <c r="D464" s="18" t="s">
        <v>124</v>
      </c>
      <c r="E464" s="18" t="s">
        <v>5220</v>
      </c>
      <c r="F464" s="18" t="s">
        <v>6859</v>
      </c>
      <c r="G464" s="48">
        <v>0</v>
      </c>
      <c r="H464" s="48"/>
      <c r="I464" s="66">
        <v>200</v>
      </c>
      <c r="J464" s="66">
        <v>200</v>
      </c>
      <c r="K464" s="66">
        <v>200</v>
      </c>
      <c r="L464" s="66">
        <v>200</v>
      </c>
      <c r="M464" s="66">
        <v>200</v>
      </c>
    </row>
    <row r="465" spans="1:13" x14ac:dyDescent="0.3">
      <c r="A465" s="62" t="s">
        <v>1566</v>
      </c>
      <c r="B465" s="62" t="s">
        <v>8071</v>
      </c>
      <c r="C465" s="27" t="s">
        <v>8072</v>
      </c>
      <c r="D465" s="18" t="s">
        <v>5207</v>
      </c>
      <c r="E465" s="18" t="s">
        <v>5220</v>
      </c>
      <c r="F465" s="18" t="s">
        <v>15</v>
      </c>
      <c r="G465" s="48">
        <v>0</v>
      </c>
      <c r="H465" s="48"/>
      <c r="I465" s="66">
        <v>600</v>
      </c>
      <c r="J465" s="66">
        <v>600</v>
      </c>
      <c r="K465" s="66">
        <v>600</v>
      </c>
      <c r="L465" s="66">
        <v>600</v>
      </c>
      <c r="M465" s="66">
        <v>600</v>
      </c>
    </row>
    <row r="466" spans="1:13" x14ac:dyDescent="0.3">
      <c r="A466" s="62" t="s">
        <v>1566</v>
      </c>
      <c r="B466" s="62" t="s">
        <v>8260</v>
      </c>
      <c r="C466" s="27" t="s">
        <v>8261</v>
      </c>
      <c r="D466" s="18" t="s">
        <v>124</v>
      </c>
      <c r="E466" s="18" t="s">
        <v>5497</v>
      </c>
      <c r="F466" s="18" t="s">
        <v>5497</v>
      </c>
      <c r="G466" s="48">
        <v>0</v>
      </c>
      <c r="H466" s="48"/>
      <c r="I466" s="66">
        <v>1100</v>
      </c>
      <c r="J466" s="66">
        <v>1100</v>
      </c>
      <c r="K466" s="66">
        <v>1100</v>
      </c>
      <c r="L466" s="66">
        <v>1100</v>
      </c>
      <c r="M466" s="66">
        <v>1100</v>
      </c>
    </row>
    <row r="467" spans="1:13" x14ac:dyDescent="0.3">
      <c r="A467" s="62" t="s">
        <v>1566</v>
      </c>
      <c r="B467" s="62" t="s">
        <v>7900</v>
      </c>
      <c r="C467" s="27" t="s">
        <v>7901</v>
      </c>
      <c r="D467" s="18" t="s">
        <v>6792</v>
      </c>
      <c r="E467" s="18" t="s">
        <v>5220</v>
      </c>
      <c r="F467" s="18" t="s">
        <v>5497</v>
      </c>
      <c r="G467" s="48">
        <v>0</v>
      </c>
      <c r="H467" s="48"/>
      <c r="I467" s="66">
        <v>750</v>
      </c>
      <c r="J467" s="66">
        <v>750</v>
      </c>
      <c r="K467" s="66">
        <v>750</v>
      </c>
      <c r="L467" s="66">
        <v>750</v>
      </c>
      <c r="M467" s="66">
        <v>750</v>
      </c>
    </row>
    <row r="468" spans="1:13" x14ac:dyDescent="0.3">
      <c r="A468" s="62" t="s">
        <v>1127</v>
      </c>
      <c r="B468" s="62" t="s">
        <v>1535</v>
      </c>
      <c r="C468" s="27" t="s">
        <v>1536</v>
      </c>
      <c r="D468" s="18" t="s">
        <v>92</v>
      </c>
      <c r="E468" s="18" t="s">
        <v>31</v>
      </c>
      <c r="F468" s="18" t="s">
        <v>15</v>
      </c>
      <c r="G468" s="48">
        <v>33</v>
      </c>
      <c r="H468" s="48"/>
      <c r="I468" s="66">
        <v>184.9</v>
      </c>
      <c r="J468" s="67">
        <f>$I468+$J$1</f>
        <v>192.9</v>
      </c>
      <c r="K468" s="67">
        <f>$I468+$K$1</f>
        <v>192.9</v>
      </c>
      <c r="L468" s="67">
        <f>$I468+$L$1</f>
        <v>192.9</v>
      </c>
      <c r="M468" s="67">
        <f>$I468+$M$1</f>
        <v>195.9</v>
      </c>
    </row>
    <row r="469" spans="1:13" x14ac:dyDescent="0.3">
      <c r="A469" s="62" t="s">
        <v>1127</v>
      </c>
      <c r="B469" s="62" t="s">
        <v>7181</v>
      </c>
      <c r="C469" s="27" t="s">
        <v>7182</v>
      </c>
      <c r="D469" s="18" t="s">
        <v>946</v>
      </c>
      <c r="E469" s="18" t="s">
        <v>11</v>
      </c>
      <c r="F469" s="18" t="s">
        <v>15</v>
      </c>
      <c r="G469" s="48">
        <v>32.14</v>
      </c>
      <c r="H469" s="48"/>
      <c r="I469" s="66">
        <v>119.9</v>
      </c>
      <c r="J469" s="67">
        <f>$I469+$J$1</f>
        <v>127.9</v>
      </c>
      <c r="K469" s="67">
        <f>$I469+$K$1</f>
        <v>127.9</v>
      </c>
      <c r="L469" s="67">
        <f>$I469+$L$1</f>
        <v>127.9</v>
      </c>
      <c r="M469" s="67">
        <f>$I469+$M$1</f>
        <v>130.9</v>
      </c>
    </row>
    <row r="470" spans="1:13" x14ac:dyDescent="0.3">
      <c r="A470" s="62" t="s">
        <v>1566</v>
      </c>
      <c r="B470" s="62" t="s">
        <v>7243</v>
      </c>
      <c r="C470" s="27" t="s">
        <v>7244</v>
      </c>
      <c r="D470" s="18" t="s">
        <v>64</v>
      </c>
      <c r="E470" s="18" t="s">
        <v>5220</v>
      </c>
      <c r="F470" s="18" t="s">
        <v>5497</v>
      </c>
      <c r="G470" s="48">
        <v>0</v>
      </c>
      <c r="H470" s="48"/>
      <c r="I470" s="66">
        <v>1100</v>
      </c>
      <c r="J470" s="66">
        <v>1100</v>
      </c>
      <c r="K470" s="66">
        <v>1100</v>
      </c>
      <c r="L470" s="66">
        <v>1100</v>
      </c>
      <c r="M470" s="66">
        <v>1100</v>
      </c>
    </row>
    <row r="471" spans="1:13" x14ac:dyDescent="0.3">
      <c r="A471" s="62" t="s">
        <v>1566</v>
      </c>
      <c r="B471" s="62" t="s">
        <v>7247</v>
      </c>
      <c r="C471" s="27" t="s">
        <v>7248</v>
      </c>
      <c r="D471" s="18" t="s">
        <v>69</v>
      </c>
      <c r="E471" s="18" t="s">
        <v>5220</v>
      </c>
      <c r="F471" s="18" t="s">
        <v>5497</v>
      </c>
      <c r="G471" s="48">
        <v>0</v>
      </c>
      <c r="H471" s="48"/>
      <c r="I471" s="66">
        <v>1100</v>
      </c>
      <c r="J471" s="66">
        <v>1100</v>
      </c>
      <c r="K471" s="66">
        <v>1100</v>
      </c>
      <c r="L471" s="66">
        <v>1100</v>
      </c>
      <c r="M471" s="66">
        <v>1100</v>
      </c>
    </row>
    <row r="472" spans="1:13" x14ac:dyDescent="0.3">
      <c r="A472" s="62" t="s">
        <v>1566</v>
      </c>
      <c r="B472" s="62" t="s">
        <v>7324</v>
      </c>
      <c r="C472" s="27" t="s">
        <v>7325</v>
      </c>
      <c r="D472" s="18" t="s">
        <v>8211</v>
      </c>
      <c r="E472" s="18" t="s">
        <v>5220</v>
      </c>
      <c r="F472" s="18" t="s">
        <v>5497</v>
      </c>
      <c r="G472" s="48">
        <v>0</v>
      </c>
      <c r="H472" s="48"/>
      <c r="I472" s="66">
        <v>750</v>
      </c>
      <c r="J472" s="66">
        <v>750</v>
      </c>
      <c r="K472" s="66">
        <v>750</v>
      </c>
      <c r="L472" s="66">
        <v>750</v>
      </c>
      <c r="M472" s="66">
        <v>750</v>
      </c>
    </row>
    <row r="473" spans="1:13" x14ac:dyDescent="0.3">
      <c r="A473" s="62" t="s">
        <v>1566</v>
      </c>
      <c r="B473" s="62" t="s">
        <v>7338</v>
      </c>
      <c r="C473" s="27" t="s">
        <v>7339</v>
      </c>
      <c r="D473" s="18" t="s">
        <v>8211</v>
      </c>
      <c r="E473" s="18" t="s">
        <v>5220</v>
      </c>
      <c r="F473" s="18" t="s">
        <v>5497</v>
      </c>
      <c r="G473" s="48">
        <v>0</v>
      </c>
      <c r="H473" s="48"/>
      <c r="I473" s="66">
        <v>750</v>
      </c>
      <c r="J473" s="66">
        <v>750</v>
      </c>
      <c r="K473" s="66">
        <v>750</v>
      </c>
      <c r="L473" s="66">
        <v>750</v>
      </c>
      <c r="M473" s="66">
        <v>750</v>
      </c>
    </row>
    <row r="474" spans="1:13" x14ac:dyDescent="0.3">
      <c r="A474" s="62" t="s">
        <v>1566</v>
      </c>
      <c r="B474" s="62" t="s">
        <v>7394</v>
      </c>
      <c r="C474" s="27" t="s">
        <v>7395</v>
      </c>
      <c r="D474" s="18" t="s">
        <v>8211</v>
      </c>
      <c r="E474" s="18" t="s">
        <v>5220</v>
      </c>
      <c r="F474" s="18" t="s">
        <v>5497</v>
      </c>
      <c r="G474" s="48">
        <v>0</v>
      </c>
      <c r="H474" s="48"/>
      <c r="I474" s="66">
        <v>750</v>
      </c>
      <c r="J474" s="66">
        <v>750</v>
      </c>
      <c r="K474" s="66">
        <v>750</v>
      </c>
      <c r="L474" s="66">
        <v>750</v>
      </c>
      <c r="M474" s="66">
        <v>750</v>
      </c>
    </row>
    <row r="475" spans="1:13" x14ac:dyDescent="0.3">
      <c r="A475" s="62" t="s">
        <v>1566</v>
      </c>
      <c r="B475" s="62" t="s">
        <v>7265</v>
      </c>
      <c r="C475" s="27" t="s">
        <v>7266</v>
      </c>
      <c r="D475" s="18" t="s">
        <v>8211</v>
      </c>
      <c r="E475" s="18" t="s">
        <v>5220</v>
      </c>
      <c r="F475" s="18" t="s">
        <v>5497</v>
      </c>
      <c r="G475" s="48">
        <v>0</v>
      </c>
      <c r="H475" s="48"/>
      <c r="I475" s="66">
        <v>750</v>
      </c>
      <c r="J475" s="66">
        <v>750</v>
      </c>
      <c r="K475" s="66">
        <v>750</v>
      </c>
      <c r="L475" s="66">
        <v>750</v>
      </c>
      <c r="M475" s="66">
        <v>750</v>
      </c>
    </row>
    <row r="476" spans="1:13" x14ac:dyDescent="0.3">
      <c r="A476" s="62" t="s">
        <v>1566</v>
      </c>
      <c r="B476" s="62" t="s">
        <v>7269</v>
      </c>
      <c r="C476" s="27" t="s">
        <v>7270</v>
      </c>
      <c r="D476" s="18" t="s">
        <v>8211</v>
      </c>
      <c r="E476" s="18" t="s">
        <v>5220</v>
      </c>
      <c r="F476" s="18" t="s">
        <v>5497</v>
      </c>
      <c r="G476" s="48">
        <v>0</v>
      </c>
      <c r="H476" s="48"/>
      <c r="I476" s="66">
        <v>750</v>
      </c>
      <c r="J476" s="66">
        <v>750</v>
      </c>
      <c r="K476" s="66">
        <v>750</v>
      </c>
      <c r="L476" s="66">
        <v>750</v>
      </c>
      <c r="M476" s="66">
        <v>750</v>
      </c>
    </row>
    <row r="477" spans="1:13" x14ac:dyDescent="0.3">
      <c r="A477" s="62" t="s">
        <v>1566</v>
      </c>
      <c r="B477" s="62" t="s">
        <v>7989</v>
      </c>
      <c r="C477" s="27" t="s">
        <v>7990</v>
      </c>
      <c r="D477" s="18" t="s">
        <v>5207</v>
      </c>
      <c r="E477" s="18" t="s">
        <v>5220</v>
      </c>
      <c r="F477" s="18" t="s">
        <v>5497</v>
      </c>
      <c r="G477" s="48">
        <v>0</v>
      </c>
      <c r="H477" s="48"/>
      <c r="I477" s="66">
        <v>750</v>
      </c>
      <c r="J477" s="66">
        <v>750</v>
      </c>
      <c r="K477" s="66">
        <v>750</v>
      </c>
      <c r="L477" s="66">
        <v>750</v>
      </c>
      <c r="M477" s="66">
        <v>750</v>
      </c>
    </row>
    <row r="478" spans="1:13" x14ac:dyDescent="0.3">
      <c r="A478" s="62" t="s">
        <v>1566</v>
      </c>
      <c r="B478" s="62" t="s">
        <v>8053</v>
      </c>
      <c r="C478" s="27" t="s">
        <v>8054</v>
      </c>
      <c r="D478" s="18" t="s">
        <v>5207</v>
      </c>
      <c r="E478" s="18" t="s">
        <v>5220</v>
      </c>
      <c r="F478" s="18" t="s">
        <v>5497</v>
      </c>
      <c r="G478" s="48">
        <v>0</v>
      </c>
      <c r="H478" s="48"/>
      <c r="I478" s="66">
        <v>1100</v>
      </c>
      <c r="J478" s="66">
        <v>1100</v>
      </c>
      <c r="K478" s="66">
        <v>1100</v>
      </c>
      <c r="L478" s="66">
        <v>1100</v>
      </c>
      <c r="M478" s="66">
        <v>1100</v>
      </c>
    </row>
    <row r="479" spans="1:13" x14ac:dyDescent="0.3">
      <c r="A479" s="62" t="s">
        <v>1566</v>
      </c>
      <c r="B479" s="62" t="s">
        <v>8035</v>
      </c>
      <c r="C479" s="27" t="s">
        <v>8036</v>
      </c>
      <c r="D479" s="18" t="s">
        <v>5207</v>
      </c>
      <c r="E479" s="18" t="s">
        <v>5220</v>
      </c>
      <c r="F479" s="18" t="s">
        <v>5497</v>
      </c>
      <c r="G479" s="48">
        <v>0</v>
      </c>
      <c r="H479" s="48"/>
      <c r="I479" s="66">
        <v>750</v>
      </c>
      <c r="J479" s="66">
        <v>750</v>
      </c>
      <c r="K479" s="66">
        <v>750</v>
      </c>
      <c r="L479" s="66">
        <v>750</v>
      </c>
      <c r="M479" s="66">
        <v>750</v>
      </c>
    </row>
    <row r="480" spans="1:13" x14ac:dyDescent="0.3">
      <c r="A480" s="62" t="s">
        <v>1566</v>
      </c>
      <c r="B480" s="62" t="s">
        <v>7466</v>
      </c>
      <c r="C480" s="27" t="s">
        <v>7467</v>
      </c>
      <c r="D480" s="18" t="s">
        <v>5222</v>
      </c>
      <c r="E480" s="18" t="s">
        <v>5220</v>
      </c>
      <c r="F480" s="18" t="s">
        <v>5497</v>
      </c>
      <c r="G480" s="48">
        <v>0</v>
      </c>
      <c r="H480" s="48"/>
      <c r="I480" s="66">
        <v>750</v>
      </c>
      <c r="J480" s="66">
        <v>750</v>
      </c>
      <c r="K480" s="66">
        <v>750</v>
      </c>
      <c r="L480" s="66">
        <v>750</v>
      </c>
      <c r="M480" s="66">
        <v>750</v>
      </c>
    </row>
    <row r="481" spans="1:13" x14ac:dyDescent="0.3">
      <c r="A481" s="62" t="s">
        <v>1566</v>
      </c>
      <c r="B481" s="62" t="s">
        <v>7530</v>
      </c>
      <c r="C481" s="27" t="s">
        <v>7531</v>
      </c>
      <c r="D481" s="18" t="s">
        <v>5222</v>
      </c>
      <c r="E481" s="18" t="s">
        <v>5220</v>
      </c>
      <c r="F481" s="18" t="s">
        <v>5497</v>
      </c>
      <c r="G481" s="48">
        <v>0</v>
      </c>
      <c r="H481" s="48"/>
      <c r="I481" s="66">
        <v>750</v>
      </c>
      <c r="J481" s="66">
        <v>750</v>
      </c>
      <c r="K481" s="66">
        <v>750</v>
      </c>
      <c r="L481" s="66">
        <v>750</v>
      </c>
      <c r="M481" s="66">
        <v>750</v>
      </c>
    </row>
    <row r="482" spans="1:13" x14ac:dyDescent="0.3">
      <c r="A482" s="62" t="s">
        <v>1566</v>
      </c>
      <c r="B482" s="62" t="s">
        <v>7644</v>
      </c>
      <c r="C482" s="27" t="s">
        <v>7645</v>
      </c>
      <c r="D482" s="18" t="s">
        <v>5222</v>
      </c>
      <c r="E482" s="18" t="s">
        <v>5220</v>
      </c>
      <c r="F482" s="18" t="s">
        <v>5497</v>
      </c>
      <c r="G482" s="48">
        <v>0</v>
      </c>
      <c r="H482" s="48"/>
      <c r="I482" s="66">
        <v>750</v>
      </c>
      <c r="J482" s="66">
        <v>750</v>
      </c>
      <c r="K482" s="66">
        <v>750</v>
      </c>
      <c r="L482" s="66">
        <v>750</v>
      </c>
      <c r="M482" s="66">
        <v>750</v>
      </c>
    </row>
    <row r="483" spans="1:13" x14ac:dyDescent="0.3">
      <c r="A483" s="62" t="s">
        <v>1566</v>
      </c>
      <c r="B483" s="62" t="s">
        <v>7564</v>
      </c>
      <c r="C483" s="27" t="s">
        <v>7565</v>
      </c>
      <c r="D483" s="18" t="s">
        <v>5222</v>
      </c>
      <c r="E483" s="18" t="s">
        <v>5220</v>
      </c>
      <c r="F483" s="18" t="s">
        <v>5497</v>
      </c>
      <c r="G483" s="48">
        <v>0</v>
      </c>
      <c r="H483" s="48"/>
      <c r="I483" s="66">
        <v>1100</v>
      </c>
      <c r="J483" s="66">
        <v>1100</v>
      </c>
      <c r="K483" s="66">
        <v>1100</v>
      </c>
      <c r="L483" s="66">
        <v>1100</v>
      </c>
      <c r="M483" s="66">
        <v>1100</v>
      </c>
    </row>
    <row r="484" spans="1:13" x14ac:dyDescent="0.3">
      <c r="A484" s="62" t="s">
        <v>1566</v>
      </c>
      <c r="B484" s="62" t="s">
        <v>7568</v>
      </c>
      <c r="C484" s="27" t="s">
        <v>7569</v>
      </c>
      <c r="D484" s="18" t="s">
        <v>5222</v>
      </c>
      <c r="E484" s="18" t="s">
        <v>5220</v>
      </c>
      <c r="F484" s="18" t="s">
        <v>5497</v>
      </c>
      <c r="G484" s="48">
        <v>0</v>
      </c>
      <c r="H484" s="48"/>
      <c r="I484" s="66">
        <v>1100</v>
      </c>
      <c r="J484" s="66">
        <v>1100</v>
      </c>
      <c r="K484" s="66">
        <v>1100</v>
      </c>
      <c r="L484" s="66">
        <v>1100</v>
      </c>
      <c r="M484" s="66">
        <v>1100</v>
      </c>
    </row>
    <row r="485" spans="1:13" x14ac:dyDescent="0.3">
      <c r="A485" s="62" t="s">
        <v>1566</v>
      </c>
      <c r="B485" s="62" t="s">
        <v>7632</v>
      </c>
      <c r="C485" s="27" t="s">
        <v>7633</v>
      </c>
      <c r="D485" s="18" t="s">
        <v>5222</v>
      </c>
      <c r="E485" s="18" t="s">
        <v>5220</v>
      </c>
      <c r="F485" s="18" t="s">
        <v>5497</v>
      </c>
      <c r="G485" s="48">
        <v>0</v>
      </c>
      <c r="H485" s="48"/>
      <c r="I485" s="66">
        <v>1100</v>
      </c>
      <c r="J485" s="66">
        <v>1100</v>
      </c>
      <c r="K485" s="66">
        <v>1100</v>
      </c>
      <c r="L485" s="66">
        <v>1100</v>
      </c>
      <c r="M485" s="66">
        <v>1100</v>
      </c>
    </row>
    <row r="486" spans="1:13" x14ac:dyDescent="0.3">
      <c r="A486" s="62" t="s">
        <v>1566</v>
      </c>
      <c r="B486" s="62" t="s">
        <v>7657</v>
      </c>
      <c r="C486" s="27" t="s">
        <v>7658</v>
      </c>
      <c r="D486" s="18" t="s">
        <v>5222</v>
      </c>
      <c r="E486" s="18" t="s">
        <v>5220</v>
      </c>
      <c r="F486" s="18" t="s">
        <v>5497</v>
      </c>
      <c r="G486" s="48">
        <v>0</v>
      </c>
      <c r="H486" s="48"/>
      <c r="I486" s="66">
        <v>1100</v>
      </c>
      <c r="J486" s="66">
        <v>1100</v>
      </c>
      <c r="K486" s="66">
        <v>1100</v>
      </c>
      <c r="L486" s="66">
        <v>1100</v>
      </c>
      <c r="M486" s="66">
        <v>1100</v>
      </c>
    </row>
    <row r="487" spans="1:13" x14ac:dyDescent="0.3">
      <c r="A487" s="62" t="s">
        <v>1566</v>
      </c>
      <c r="B487" s="62" t="s">
        <v>7663</v>
      </c>
      <c r="C487" s="27" t="s">
        <v>7664</v>
      </c>
      <c r="D487" s="18" t="s">
        <v>5222</v>
      </c>
      <c r="E487" s="18" t="s">
        <v>5220</v>
      </c>
      <c r="F487" s="18" t="s">
        <v>5497</v>
      </c>
      <c r="G487" s="48">
        <v>0</v>
      </c>
      <c r="H487" s="48"/>
      <c r="I487" s="66">
        <v>1100</v>
      </c>
      <c r="J487" s="66">
        <v>1100</v>
      </c>
      <c r="K487" s="66">
        <v>1100</v>
      </c>
      <c r="L487" s="66">
        <v>1100</v>
      </c>
      <c r="M487" s="66">
        <v>1100</v>
      </c>
    </row>
    <row r="488" spans="1:13" x14ac:dyDescent="0.3">
      <c r="A488" s="62" t="s">
        <v>1566</v>
      </c>
      <c r="B488" s="62" t="s">
        <v>7796</v>
      </c>
      <c r="C488" s="27" t="s">
        <v>7797</v>
      </c>
      <c r="D488" s="18" t="s">
        <v>76</v>
      </c>
      <c r="E488" s="18" t="s">
        <v>5220</v>
      </c>
      <c r="F488" s="18" t="s">
        <v>5497</v>
      </c>
      <c r="G488" s="48">
        <v>0</v>
      </c>
      <c r="H488" s="48"/>
      <c r="I488" s="66">
        <v>1100</v>
      </c>
      <c r="J488" s="66">
        <v>1100</v>
      </c>
      <c r="K488" s="66">
        <v>1100</v>
      </c>
      <c r="L488" s="66">
        <v>1100</v>
      </c>
      <c r="M488" s="66">
        <v>1100</v>
      </c>
    </row>
    <row r="489" spans="1:13" x14ac:dyDescent="0.3">
      <c r="A489" s="62" t="s">
        <v>1566</v>
      </c>
      <c r="B489" s="62" t="s">
        <v>4134</v>
      </c>
      <c r="C489" s="27" t="s">
        <v>4135</v>
      </c>
      <c r="D489" s="18" t="s">
        <v>76</v>
      </c>
      <c r="E489" s="18" t="s">
        <v>5220</v>
      </c>
      <c r="F489" s="18" t="s">
        <v>5497</v>
      </c>
      <c r="G489" s="48">
        <v>0</v>
      </c>
      <c r="H489" s="48"/>
      <c r="I489" s="66">
        <v>1100</v>
      </c>
      <c r="J489" s="66">
        <v>1100</v>
      </c>
      <c r="K489" s="66">
        <v>1100</v>
      </c>
      <c r="L489" s="66">
        <v>1100</v>
      </c>
      <c r="M489" s="66">
        <v>1100</v>
      </c>
    </row>
    <row r="490" spans="1:13" x14ac:dyDescent="0.3">
      <c r="A490" s="62" t="s">
        <v>1566</v>
      </c>
      <c r="B490" s="62" t="s">
        <v>4112</v>
      </c>
      <c r="C490" s="27" t="s">
        <v>4113</v>
      </c>
      <c r="D490" s="18" t="s">
        <v>76</v>
      </c>
      <c r="E490" s="18" t="s">
        <v>5220</v>
      </c>
      <c r="F490" s="18" t="s">
        <v>5497</v>
      </c>
      <c r="G490" s="48">
        <v>0</v>
      </c>
      <c r="H490" s="48"/>
      <c r="I490" s="66">
        <v>1100</v>
      </c>
      <c r="J490" s="66">
        <v>1100</v>
      </c>
      <c r="K490" s="66">
        <v>1100</v>
      </c>
      <c r="L490" s="66">
        <v>1100</v>
      </c>
      <c r="M490" s="66">
        <v>1100</v>
      </c>
    </row>
    <row r="491" spans="1:13" x14ac:dyDescent="0.3">
      <c r="A491" s="62" t="s">
        <v>1566</v>
      </c>
      <c r="B491" s="62" t="s">
        <v>4014</v>
      </c>
      <c r="C491" s="27" t="s">
        <v>4015</v>
      </c>
      <c r="D491" s="18" t="s">
        <v>76</v>
      </c>
      <c r="E491" s="18" t="s">
        <v>5220</v>
      </c>
      <c r="F491" s="18" t="s">
        <v>5497</v>
      </c>
      <c r="G491" s="48">
        <v>0</v>
      </c>
      <c r="H491" s="48"/>
      <c r="I491" s="66">
        <v>1100</v>
      </c>
      <c r="J491" s="66">
        <v>1100</v>
      </c>
      <c r="K491" s="66">
        <v>1100</v>
      </c>
      <c r="L491" s="66">
        <v>1100</v>
      </c>
      <c r="M491" s="66">
        <v>1100</v>
      </c>
    </row>
    <row r="492" spans="1:13" x14ac:dyDescent="0.3">
      <c r="A492" s="62" t="s">
        <v>1566</v>
      </c>
      <c r="B492" s="62" t="s">
        <v>7778</v>
      </c>
      <c r="C492" s="27" t="s">
        <v>7779</v>
      </c>
      <c r="D492" s="18" t="s">
        <v>76</v>
      </c>
      <c r="E492" s="18" t="s">
        <v>5220</v>
      </c>
      <c r="F492" s="18" t="s">
        <v>5497</v>
      </c>
      <c r="G492" s="48">
        <v>0</v>
      </c>
      <c r="H492" s="48"/>
      <c r="I492" s="66">
        <v>1100</v>
      </c>
      <c r="J492" s="66">
        <v>1100</v>
      </c>
      <c r="K492" s="66">
        <v>1100</v>
      </c>
      <c r="L492" s="66">
        <v>1100</v>
      </c>
      <c r="M492" s="66">
        <v>1100</v>
      </c>
    </row>
    <row r="493" spans="1:13" x14ac:dyDescent="0.3">
      <c r="A493" s="62" t="s">
        <v>1566</v>
      </c>
      <c r="B493" s="62" t="s">
        <v>4148</v>
      </c>
      <c r="C493" s="27" t="s">
        <v>4149</v>
      </c>
      <c r="D493" s="18" t="s">
        <v>76</v>
      </c>
      <c r="E493" s="18" t="s">
        <v>5220</v>
      </c>
      <c r="F493" s="18" t="s">
        <v>5497</v>
      </c>
      <c r="G493" s="48">
        <v>0</v>
      </c>
      <c r="H493" s="48"/>
      <c r="I493" s="66">
        <v>1100</v>
      </c>
      <c r="J493" s="66">
        <v>1100</v>
      </c>
      <c r="K493" s="66">
        <v>1100</v>
      </c>
      <c r="L493" s="66">
        <v>1100</v>
      </c>
      <c r="M493" s="66">
        <v>1100</v>
      </c>
    </row>
    <row r="494" spans="1:13" x14ac:dyDescent="0.3">
      <c r="A494" s="62" t="s">
        <v>1566</v>
      </c>
      <c r="B494" s="62" t="s">
        <v>4132</v>
      </c>
      <c r="C494" s="27" t="s">
        <v>4133</v>
      </c>
      <c r="D494" s="18" t="s">
        <v>76</v>
      </c>
      <c r="E494" s="18" t="s">
        <v>5220</v>
      </c>
      <c r="F494" s="18" t="s">
        <v>5497</v>
      </c>
      <c r="G494" s="48">
        <v>0</v>
      </c>
      <c r="H494" s="48"/>
      <c r="I494" s="66">
        <v>1100</v>
      </c>
      <c r="J494" s="66">
        <v>1100</v>
      </c>
      <c r="K494" s="66">
        <v>1100</v>
      </c>
      <c r="L494" s="66">
        <v>1100</v>
      </c>
      <c r="M494" s="66">
        <v>1100</v>
      </c>
    </row>
    <row r="495" spans="1:13" x14ac:dyDescent="0.3">
      <c r="A495" s="62" t="s">
        <v>1566</v>
      </c>
      <c r="B495" s="62" t="s">
        <v>2416</v>
      </c>
      <c r="C495" s="27" t="s">
        <v>2417</v>
      </c>
      <c r="D495" s="18" t="s">
        <v>76</v>
      </c>
      <c r="E495" s="18" t="s">
        <v>5220</v>
      </c>
      <c r="F495" s="18" t="s">
        <v>5497</v>
      </c>
      <c r="G495" s="48">
        <v>0</v>
      </c>
      <c r="H495" s="48"/>
      <c r="I495" s="66">
        <v>1100</v>
      </c>
      <c r="J495" s="66">
        <v>1100</v>
      </c>
      <c r="K495" s="66">
        <v>1100</v>
      </c>
      <c r="L495" s="66">
        <v>1100</v>
      </c>
      <c r="M495" s="66">
        <v>1100</v>
      </c>
    </row>
    <row r="496" spans="1:13" x14ac:dyDescent="0.3">
      <c r="A496" s="62" t="s">
        <v>1566</v>
      </c>
      <c r="B496" s="62" t="s">
        <v>10206</v>
      </c>
      <c r="C496" s="27" t="s">
        <v>10216</v>
      </c>
      <c r="D496" s="18" t="s">
        <v>124</v>
      </c>
      <c r="E496" s="18" t="s">
        <v>5220</v>
      </c>
      <c r="F496" s="18" t="s">
        <v>5497</v>
      </c>
      <c r="G496" s="48">
        <v>0</v>
      </c>
      <c r="H496" s="48"/>
      <c r="I496" s="66">
        <v>1100</v>
      </c>
      <c r="J496" s="66">
        <v>1100</v>
      </c>
      <c r="K496" s="66">
        <v>1100</v>
      </c>
      <c r="L496" s="66">
        <v>1100</v>
      </c>
      <c r="M496" s="66">
        <v>1100</v>
      </c>
    </row>
    <row r="497" spans="1:13" x14ac:dyDescent="0.3">
      <c r="A497" s="62" t="s">
        <v>1566</v>
      </c>
      <c r="B497" s="62" t="s">
        <v>8227</v>
      </c>
      <c r="C497" s="27" t="s">
        <v>8228</v>
      </c>
      <c r="D497" s="18" t="s">
        <v>124</v>
      </c>
      <c r="E497" s="18" t="s">
        <v>5220</v>
      </c>
      <c r="F497" s="18" t="s">
        <v>5497</v>
      </c>
      <c r="G497" s="48">
        <v>0</v>
      </c>
      <c r="H497" s="48"/>
      <c r="I497" s="66">
        <v>1100</v>
      </c>
      <c r="J497" s="66">
        <v>1100</v>
      </c>
      <c r="K497" s="66">
        <v>1100</v>
      </c>
      <c r="L497" s="66">
        <v>1100</v>
      </c>
      <c r="M497" s="66">
        <v>1100</v>
      </c>
    </row>
    <row r="498" spans="1:13" x14ac:dyDescent="0.3">
      <c r="A498" s="62" t="s">
        <v>1566</v>
      </c>
      <c r="B498" s="62" t="s">
        <v>7160</v>
      </c>
      <c r="C498" s="27" t="s">
        <v>7161</v>
      </c>
      <c r="D498" s="18" t="s">
        <v>124</v>
      </c>
      <c r="E498" s="18" t="s">
        <v>5220</v>
      </c>
      <c r="F498" s="18" t="s">
        <v>5497</v>
      </c>
      <c r="G498" s="48">
        <v>0</v>
      </c>
      <c r="H498" s="48"/>
      <c r="I498" s="66">
        <v>750</v>
      </c>
      <c r="J498" s="66">
        <v>750</v>
      </c>
      <c r="K498" s="66">
        <v>750</v>
      </c>
      <c r="L498" s="66">
        <v>750</v>
      </c>
      <c r="M498" s="66">
        <v>750</v>
      </c>
    </row>
    <row r="499" spans="1:13" x14ac:dyDescent="0.3">
      <c r="A499" s="62" t="s">
        <v>1566</v>
      </c>
      <c r="B499" s="62" t="s">
        <v>8183</v>
      </c>
      <c r="C499" s="27" t="s">
        <v>8184</v>
      </c>
      <c r="D499" s="18" t="s">
        <v>124</v>
      </c>
      <c r="E499" s="18" t="s">
        <v>5220</v>
      </c>
      <c r="F499" s="18" t="s">
        <v>5497</v>
      </c>
      <c r="G499" s="48">
        <v>0</v>
      </c>
      <c r="H499" s="48"/>
      <c r="I499" s="66">
        <v>1100</v>
      </c>
      <c r="J499" s="66">
        <v>1100</v>
      </c>
      <c r="K499" s="66">
        <v>1100</v>
      </c>
      <c r="L499" s="66">
        <v>1100</v>
      </c>
      <c r="M499" s="66">
        <v>1100</v>
      </c>
    </row>
    <row r="500" spans="1:13" x14ac:dyDescent="0.3">
      <c r="A500" s="62" t="s">
        <v>1566</v>
      </c>
      <c r="B500" s="62" t="s">
        <v>7890</v>
      </c>
      <c r="C500" s="27" t="s">
        <v>7891</v>
      </c>
      <c r="D500" s="18" t="s">
        <v>124</v>
      </c>
      <c r="E500" s="18" t="s">
        <v>5220</v>
      </c>
      <c r="F500" s="18" t="s">
        <v>5497</v>
      </c>
      <c r="G500" s="48">
        <v>0</v>
      </c>
      <c r="H500" s="48"/>
      <c r="I500" s="66">
        <v>750</v>
      </c>
      <c r="J500" s="66">
        <v>750</v>
      </c>
      <c r="K500" s="66">
        <v>750</v>
      </c>
      <c r="L500" s="66">
        <v>750</v>
      </c>
      <c r="M500" s="66">
        <v>750</v>
      </c>
    </row>
    <row r="501" spans="1:13" x14ac:dyDescent="0.3">
      <c r="A501" s="62" t="s">
        <v>1566</v>
      </c>
      <c r="B501" s="62" t="s">
        <v>7892</v>
      </c>
      <c r="C501" s="27" t="s">
        <v>7893</v>
      </c>
      <c r="D501" s="18" t="s">
        <v>124</v>
      </c>
      <c r="E501" s="18" t="s">
        <v>5220</v>
      </c>
      <c r="F501" s="18" t="s">
        <v>5497</v>
      </c>
      <c r="G501" s="48">
        <v>0</v>
      </c>
      <c r="H501" s="48"/>
      <c r="I501" s="66">
        <v>1100</v>
      </c>
      <c r="J501" s="66">
        <v>1100</v>
      </c>
      <c r="K501" s="66">
        <v>1100</v>
      </c>
      <c r="L501" s="66">
        <v>1100</v>
      </c>
      <c r="M501" s="66">
        <v>1100</v>
      </c>
    </row>
    <row r="502" spans="1:13" x14ac:dyDescent="0.3">
      <c r="A502" s="62" t="s">
        <v>1566</v>
      </c>
      <c r="B502" s="62" t="s">
        <v>8099</v>
      </c>
      <c r="C502" s="27" t="s">
        <v>8094</v>
      </c>
      <c r="D502" s="18" t="s">
        <v>124</v>
      </c>
      <c r="E502" s="18" t="s">
        <v>5220</v>
      </c>
      <c r="F502" s="18" t="s">
        <v>5497</v>
      </c>
      <c r="G502" s="48">
        <v>0</v>
      </c>
      <c r="H502" s="48"/>
      <c r="I502" s="66">
        <v>1100</v>
      </c>
      <c r="J502" s="66">
        <v>1100</v>
      </c>
      <c r="K502" s="66">
        <v>1100</v>
      </c>
      <c r="L502" s="66">
        <v>1100</v>
      </c>
      <c r="M502" s="66">
        <v>1100</v>
      </c>
    </row>
    <row r="503" spans="1:13" x14ac:dyDescent="0.3">
      <c r="A503" s="62" t="s">
        <v>1566</v>
      </c>
      <c r="B503" s="62" t="s">
        <v>7888</v>
      </c>
      <c r="C503" s="27" t="s">
        <v>7889</v>
      </c>
      <c r="D503" s="18" t="s">
        <v>124</v>
      </c>
      <c r="E503" s="18" t="s">
        <v>5220</v>
      </c>
      <c r="F503" s="18" t="s">
        <v>5497</v>
      </c>
      <c r="G503" s="48">
        <v>0</v>
      </c>
      <c r="H503" s="48"/>
      <c r="I503" s="66">
        <v>750</v>
      </c>
      <c r="J503" s="66">
        <v>750</v>
      </c>
      <c r="K503" s="66">
        <v>750</v>
      </c>
      <c r="L503" s="66">
        <v>750</v>
      </c>
      <c r="M503" s="66">
        <v>750</v>
      </c>
    </row>
    <row r="504" spans="1:13" x14ac:dyDescent="0.3">
      <c r="A504" s="62" t="s">
        <v>1566</v>
      </c>
      <c r="B504" s="62" t="s">
        <v>4580</v>
      </c>
      <c r="C504" s="27" t="s">
        <v>4581</v>
      </c>
      <c r="D504" s="18" t="s">
        <v>124</v>
      </c>
      <c r="E504" s="18" t="s">
        <v>5220</v>
      </c>
      <c r="F504" s="18" t="s">
        <v>5497</v>
      </c>
      <c r="G504" s="48">
        <v>0</v>
      </c>
      <c r="H504" s="48"/>
      <c r="I504" s="66">
        <v>750</v>
      </c>
      <c r="J504" s="66">
        <v>750</v>
      </c>
      <c r="K504" s="66">
        <v>750</v>
      </c>
      <c r="L504" s="66">
        <v>750</v>
      </c>
      <c r="M504" s="66">
        <v>750</v>
      </c>
    </row>
    <row r="505" spans="1:13" x14ac:dyDescent="0.3">
      <c r="A505" s="62" t="s">
        <v>1566</v>
      </c>
      <c r="B505" s="62" t="s">
        <v>3931</v>
      </c>
      <c r="C505" s="27" t="s">
        <v>3932</v>
      </c>
      <c r="D505" s="18" t="s">
        <v>124</v>
      </c>
      <c r="E505" s="18" t="s">
        <v>5220</v>
      </c>
      <c r="F505" s="18" t="s">
        <v>5497</v>
      </c>
      <c r="G505" s="48">
        <v>0</v>
      </c>
      <c r="H505" s="48"/>
      <c r="I505" s="66">
        <v>1100</v>
      </c>
      <c r="J505" s="66">
        <v>1100</v>
      </c>
      <c r="K505" s="66">
        <v>1100</v>
      </c>
      <c r="L505" s="66">
        <v>1100</v>
      </c>
      <c r="M505" s="66">
        <v>1100</v>
      </c>
    </row>
    <row r="506" spans="1:13" x14ac:dyDescent="0.3">
      <c r="A506" s="62" t="s">
        <v>1566</v>
      </c>
      <c r="B506" s="62" t="s">
        <v>4729</v>
      </c>
      <c r="C506" s="27" t="s">
        <v>4730</v>
      </c>
      <c r="D506" s="18" t="s">
        <v>124</v>
      </c>
      <c r="E506" s="18" t="s">
        <v>5220</v>
      </c>
      <c r="F506" s="18" t="s">
        <v>5497</v>
      </c>
      <c r="G506" s="48">
        <v>0</v>
      </c>
      <c r="H506" s="48"/>
      <c r="I506" s="66">
        <v>1100</v>
      </c>
      <c r="J506" s="66">
        <v>1100</v>
      </c>
      <c r="K506" s="66">
        <v>1100</v>
      </c>
      <c r="L506" s="66">
        <v>1100</v>
      </c>
      <c r="M506" s="66">
        <v>1100</v>
      </c>
    </row>
    <row r="507" spans="1:13" x14ac:dyDescent="0.3">
      <c r="A507" s="62" t="s">
        <v>1566</v>
      </c>
      <c r="B507" s="62" t="s">
        <v>4725</v>
      </c>
      <c r="C507" s="27" t="s">
        <v>4726</v>
      </c>
      <c r="D507" s="18" t="s">
        <v>124</v>
      </c>
      <c r="E507" s="18" t="s">
        <v>5220</v>
      </c>
      <c r="F507" s="18" t="s">
        <v>5497</v>
      </c>
      <c r="G507" s="48">
        <v>0</v>
      </c>
      <c r="H507" s="48"/>
      <c r="I507" s="66">
        <v>1100</v>
      </c>
      <c r="J507" s="66">
        <v>1100</v>
      </c>
      <c r="K507" s="66">
        <v>1100</v>
      </c>
      <c r="L507" s="66">
        <v>1100</v>
      </c>
      <c r="M507" s="66">
        <v>1100</v>
      </c>
    </row>
    <row r="508" spans="1:13" x14ac:dyDescent="0.3">
      <c r="A508" s="62" t="s">
        <v>1566</v>
      </c>
      <c r="B508" s="62" t="s">
        <v>4784</v>
      </c>
      <c r="C508" s="27" t="s">
        <v>4785</v>
      </c>
      <c r="D508" s="18" t="s">
        <v>124</v>
      </c>
      <c r="E508" s="18" t="s">
        <v>5220</v>
      </c>
      <c r="F508" s="18" t="s">
        <v>5497</v>
      </c>
      <c r="G508" s="48">
        <v>0</v>
      </c>
      <c r="H508" s="48"/>
      <c r="I508" s="66">
        <v>1100</v>
      </c>
      <c r="J508" s="66">
        <v>1100</v>
      </c>
      <c r="K508" s="66">
        <v>1100</v>
      </c>
      <c r="L508" s="66">
        <v>1100</v>
      </c>
      <c r="M508" s="66">
        <v>1100</v>
      </c>
    </row>
    <row r="509" spans="1:13" x14ac:dyDescent="0.3">
      <c r="A509" s="62" t="s">
        <v>1566</v>
      </c>
      <c r="B509" s="62" t="s">
        <v>4691</v>
      </c>
      <c r="C509" s="27" t="s">
        <v>4692</v>
      </c>
      <c r="D509" s="18" t="s">
        <v>124</v>
      </c>
      <c r="E509" s="18" t="s">
        <v>5220</v>
      </c>
      <c r="F509" s="18" t="s">
        <v>5497</v>
      </c>
      <c r="G509" s="48">
        <v>0</v>
      </c>
      <c r="H509" s="48"/>
      <c r="I509" s="66">
        <v>1100</v>
      </c>
      <c r="J509" s="66">
        <v>1100</v>
      </c>
      <c r="K509" s="66">
        <v>1100</v>
      </c>
      <c r="L509" s="66">
        <v>1100</v>
      </c>
      <c r="M509" s="66">
        <v>1100</v>
      </c>
    </row>
    <row r="510" spans="1:13" x14ac:dyDescent="0.3">
      <c r="A510" s="62" t="s">
        <v>1566</v>
      </c>
      <c r="B510" s="62" t="s">
        <v>4672</v>
      </c>
      <c r="C510" s="27" t="s">
        <v>4673</v>
      </c>
      <c r="D510" s="18" t="s">
        <v>124</v>
      </c>
      <c r="E510" s="18" t="s">
        <v>5220</v>
      </c>
      <c r="F510" s="18" t="s">
        <v>5497</v>
      </c>
      <c r="G510" s="48">
        <v>0</v>
      </c>
      <c r="H510" s="48"/>
      <c r="I510" s="66">
        <v>1100</v>
      </c>
      <c r="J510" s="66">
        <v>1100</v>
      </c>
      <c r="K510" s="66">
        <v>1100</v>
      </c>
      <c r="L510" s="66">
        <v>1100</v>
      </c>
      <c r="M510" s="66">
        <v>1100</v>
      </c>
    </row>
    <row r="511" spans="1:13" x14ac:dyDescent="0.3">
      <c r="A511" s="62" t="s">
        <v>1566</v>
      </c>
      <c r="B511" s="62" t="s">
        <v>3934</v>
      </c>
      <c r="C511" s="27" t="s">
        <v>3935</v>
      </c>
      <c r="D511" s="18" t="s">
        <v>124</v>
      </c>
      <c r="E511" s="18" t="s">
        <v>5220</v>
      </c>
      <c r="F511" s="18" t="s">
        <v>5497</v>
      </c>
      <c r="G511" s="48">
        <v>0</v>
      </c>
      <c r="H511" s="48"/>
      <c r="I511" s="66">
        <v>1100</v>
      </c>
      <c r="J511" s="66">
        <v>1100</v>
      </c>
      <c r="K511" s="66">
        <v>1100</v>
      </c>
      <c r="L511" s="66">
        <v>1100</v>
      </c>
      <c r="M511" s="66">
        <v>1100</v>
      </c>
    </row>
    <row r="512" spans="1:13" x14ac:dyDescent="0.3">
      <c r="A512" s="62" t="s">
        <v>1566</v>
      </c>
      <c r="B512" s="62" t="s">
        <v>3928</v>
      </c>
      <c r="C512" s="27" t="s">
        <v>3927</v>
      </c>
      <c r="D512" s="18" t="s">
        <v>124</v>
      </c>
      <c r="E512" s="18" t="s">
        <v>5220</v>
      </c>
      <c r="F512" s="18" t="s">
        <v>5497</v>
      </c>
      <c r="G512" s="48">
        <v>0</v>
      </c>
      <c r="H512" s="48"/>
      <c r="I512" s="66">
        <v>1100</v>
      </c>
      <c r="J512" s="66">
        <v>1100</v>
      </c>
      <c r="K512" s="66">
        <v>1100</v>
      </c>
      <c r="L512" s="66">
        <v>1100</v>
      </c>
      <c r="M512" s="66">
        <v>1100</v>
      </c>
    </row>
    <row r="513" spans="1:13" x14ac:dyDescent="0.3">
      <c r="A513" s="62" t="s">
        <v>1566</v>
      </c>
      <c r="B513" s="62" t="s">
        <v>4962</v>
      </c>
      <c r="C513" s="27" t="s">
        <v>4963</v>
      </c>
      <c r="D513" s="18" t="s">
        <v>124</v>
      </c>
      <c r="E513" s="18" t="s">
        <v>5220</v>
      </c>
      <c r="F513" s="18" t="s">
        <v>5497</v>
      </c>
      <c r="G513" s="48">
        <v>0</v>
      </c>
      <c r="H513" s="48"/>
      <c r="I513" s="66">
        <v>1100</v>
      </c>
      <c r="J513" s="66">
        <v>1100</v>
      </c>
      <c r="K513" s="66">
        <v>1100</v>
      </c>
      <c r="L513" s="66">
        <v>1100</v>
      </c>
      <c r="M513" s="66">
        <v>1100</v>
      </c>
    </row>
    <row r="514" spans="1:13" x14ac:dyDescent="0.3">
      <c r="A514" s="62" t="s">
        <v>1566</v>
      </c>
      <c r="B514" s="62" t="s">
        <v>4388</v>
      </c>
      <c r="C514" s="27" t="s">
        <v>4389</v>
      </c>
      <c r="D514" s="18" t="s">
        <v>124</v>
      </c>
      <c r="E514" s="18" t="s">
        <v>5220</v>
      </c>
      <c r="F514" s="18" t="s">
        <v>5497</v>
      </c>
      <c r="G514" s="48">
        <v>0</v>
      </c>
      <c r="H514" s="48"/>
      <c r="I514" s="66">
        <v>1100</v>
      </c>
      <c r="J514" s="66">
        <v>1100</v>
      </c>
      <c r="K514" s="66">
        <v>1100</v>
      </c>
      <c r="L514" s="66">
        <v>1100</v>
      </c>
      <c r="M514" s="66">
        <v>1100</v>
      </c>
    </row>
    <row r="515" spans="1:13" x14ac:dyDescent="0.3">
      <c r="A515" s="62" t="s">
        <v>1566</v>
      </c>
      <c r="B515" s="62" t="s">
        <v>4448</v>
      </c>
      <c r="C515" s="27" t="s">
        <v>4449</v>
      </c>
      <c r="D515" s="18" t="s">
        <v>124</v>
      </c>
      <c r="E515" s="18" t="s">
        <v>5220</v>
      </c>
      <c r="F515" s="18" t="s">
        <v>5497</v>
      </c>
      <c r="G515" s="48">
        <v>0</v>
      </c>
      <c r="H515" s="48"/>
      <c r="I515" s="66">
        <v>1100</v>
      </c>
      <c r="J515" s="66">
        <v>1100</v>
      </c>
      <c r="K515" s="66">
        <v>1100</v>
      </c>
      <c r="L515" s="66">
        <v>1100</v>
      </c>
      <c r="M515" s="66">
        <v>1100</v>
      </c>
    </row>
    <row r="516" spans="1:13" x14ac:dyDescent="0.3">
      <c r="A516" s="62" t="s">
        <v>1566</v>
      </c>
      <c r="B516" s="62" t="s">
        <v>4273</v>
      </c>
      <c r="C516" s="27" t="s">
        <v>4274</v>
      </c>
      <c r="D516" s="18" t="s">
        <v>124</v>
      </c>
      <c r="E516" s="18" t="s">
        <v>5220</v>
      </c>
      <c r="F516" s="18" t="s">
        <v>5497</v>
      </c>
      <c r="G516" s="48">
        <v>0</v>
      </c>
      <c r="H516" s="48"/>
      <c r="I516" s="66">
        <v>1100</v>
      </c>
      <c r="J516" s="66">
        <v>1100</v>
      </c>
      <c r="K516" s="66">
        <v>1100</v>
      </c>
      <c r="L516" s="66">
        <v>1100</v>
      </c>
      <c r="M516" s="66">
        <v>1100</v>
      </c>
    </row>
    <row r="517" spans="1:13" x14ac:dyDescent="0.3">
      <c r="A517" s="62" t="s">
        <v>1566</v>
      </c>
      <c r="B517" s="62" t="s">
        <v>4199</v>
      </c>
      <c r="C517" s="27" t="s">
        <v>4200</v>
      </c>
      <c r="D517" s="18" t="s">
        <v>124</v>
      </c>
      <c r="E517" s="18" t="s">
        <v>5220</v>
      </c>
      <c r="F517" s="18" t="s">
        <v>5497</v>
      </c>
      <c r="G517" s="48">
        <v>0</v>
      </c>
      <c r="H517" s="48"/>
      <c r="I517" s="66">
        <v>1100</v>
      </c>
      <c r="J517" s="66">
        <v>1100</v>
      </c>
      <c r="K517" s="66">
        <v>1100</v>
      </c>
      <c r="L517" s="66">
        <v>1100</v>
      </c>
      <c r="M517" s="66">
        <v>1100</v>
      </c>
    </row>
    <row r="518" spans="1:13" x14ac:dyDescent="0.3">
      <c r="A518" s="62" t="s">
        <v>1566</v>
      </c>
      <c r="B518" s="62" t="s">
        <v>4197</v>
      </c>
      <c r="C518" s="27" t="s">
        <v>4198</v>
      </c>
      <c r="D518" s="18" t="s">
        <v>124</v>
      </c>
      <c r="E518" s="18" t="s">
        <v>5220</v>
      </c>
      <c r="F518" s="18" t="s">
        <v>5497</v>
      </c>
      <c r="G518" s="48">
        <v>0</v>
      </c>
      <c r="H518" s="48"/>
      <c r="I518" s="66">
        <v>1100</v>
      </c>
      <c r="J518" s="66">
        <v>1100</v>
      </c>
      <c r="K518" s="66">
        <v>1100</v>
      </c>
      <c r="L518" s="66">
        <v>1100</v>
      </c>
      <c r="M518" s="66">
        <v>1100</v>
      </c>
    </row>
    <row r="519" spans="1:13" x14ac:dyDescent="0.3">
      <c r="A519" s="62" t="s">
        <v>1566</v>
      </c>
      <c r="B519" s="62" t="s">
        <v>4157</v>
      </c>
      <c r="C519" s="27" t="s">
        <v>4158</v>
      </c>
      <c r="D519" s="18" t="s">
        <v>124</v>
      </c>
      <c r="E519" s="18" t="s">
        <v>5220</v>
      </c>
      <c r="F519" s="18" t="s">
        <v>5497</v>
      </c>
      <c r="G519" s="48">
        <v>0</v>
      </c>
      <c r="H519" s="48"/>
      <c r="I519" s="66">
        <v>1100</v>
      </c>
      <c r="J519" s="66">
        <v>1100</v>
      </c>
      <c r="K519" s="66">
        <v>1100</v>
      </c>
      <c r="L519" s="66">
        <v>1100</v>
      </c>
      <c r="M519" s="66">
        <v>1100</v>
      </c>
    </row>
    <row r="520" spans="1:13" x14ac:dyDescent="0.3">
      <c r="A520" s="62" t="s">
        <v>1566</v>
      </c>
      <c r="B520" s="62" t="s">
        <v>4138</v>
      </c>
      <c r="C520" s="27" t="s">
        <v>4139</v>
      </c>
      <c r="D520" s="18" t="s">
        <v>124</v>
      </c>
      <c r="E520" s="18" t="s">
        <v>5220</v>
      </c>
      <c r="F520" s="18" t="s">
        <v>5497</v>
      </c>
      <c r="G520" s="48">
        <v>0</v>
      </c>
      <c r="H520" s="48"/>
      <c r="I520" s="66">
        <v>1100</v>
      </c>
      <c r="J520" s="66">
        <v>1100</v>
      </c>
      <c r="K520" s="66">
        <v>1100</v>
      </c>
      <c r="L520" s="66">
        <v>1100</v>
      </c>
      <c r="M520" s="66">
        <v>1100</v>
      </c>
    </row>
    <row r="521" spans="1:13" x14ac:dyDescent="0.3">
      <c r="A521" s="62" t="s">
        <v>1566</v>
      </c>
      <c r="B521" s="62" t="s">
        <v>4136</v>
      </c>
      <c r="C521" s="27" t="s">
        <v>4137</v>
      </c>
      <c r="D521" s="18" t="s">
        <v>124</v>
      </c>
      <c r="E521" s="18" t="s">
        <v>5220</v>
      </c>
      <c r="F521" s="18" t="s">
        <v>5497</v>
      </c>
      <c r="G521" s="48">
        <v>0</v>
      </c>
      <c r="H521" s="48"/>
      <c r="I521" s="66">
        <v>1100</v>
      </c>
      <c r="J521" s="66">
        <v>1100</v>
      </c>
      <c r="K521" s="66">
        <v>1100</v>
      </c>
      <c r="L521" s="66">
        <v>1100</v>
      </c>
      <c r="M521" s="66">
        <v>1100</v>
      </c>
    </row>
    <row r="522" spans="1:13" x14ac:dyDescent="0.3">
      <c r="A522" s="62" t="s">
        <v>1566</v>
      </c>
      <c r="B522" s="62" t="s">
        <v>4124</v>
      </c>
      <c r="C522" s="27" t="s">
        <v>4125</v>
      </c>
      <c r="D522" s="18" t="s">
        <v>124</v>
      </c>
      <c r="E522" s="18" t="s">
        <v>5220</v>
      </c>
      <c r="F522" s="18" t="s">
        <v>5497</v>
      </c>
      <c r="G522" s="48">
        <v>0</v>
      </c>
      <c r="H522" s="48"/>
      <c r="I522" s="66">
        <v>1100</v>
      </c>
      <c r="J522" s="66">
        <v>1100</v>
      </c>
      <c r="K522" s="66">
        <v>1100</v>
      </c>
      <c r="L522" s="66">
        <v>1100</v>
      </c>
      <c r="M522" s="66">
        <v>1100</v>
      </c>
    </row>
    <row r="523" spans="1:13" x14ac:dyDescent="0.3">
      <c r="A523" s="62" t="s">
        <v>1566</v>
      </c>
      <c r="B523" s="62" t="s">
        <v>3826</v>
      </c>
      <c r="C523" s="27" t="s">
        <v>3827</v>
      </c>
      <c r="D523" s="18" t="s">
        <v>124</v>
      </c>
      <c r="E523" s="18" t="s">
        <v>5220</v>
      </c>
      <c r="F523" s="18" t="s">
        <v>5497</v>
      </c>
      <c r="G523" s="48">
        <v>0</v>
      </c>
      <c r="H523" s="48"/>
      <c r="I523" s="66">
        <v>1100</v>
      </c>
      <c r="J523" s="66">
        <v>1100</v>
      </c>
      <c r="K523" s="66">
        <v>1100</v>
      </c>
      <c r="L523" s="66">
        <v>1100</v>
      </c>
      <c r="M523" s="66">
        <v>1100</v>
      </c>
    </row>
    <row r="524" spans="1:13" x14ac:dyDescent="0.3">
      <c r="A524" s="62" t="s">
        <v>1566</v>
      </c>
      <c r="B524" s="62" t="s">
        <v>4082</v>
      </c>
      <c r="C524" s="27" t="s">
        <v>4083</v>
      </c>
      <c r="D524" s="18" t="s">
        <v>124</v>
      </c>
      <c r="E524" s="18" t="s">
        <v>5220</v>
      </c>
      <c r="F524" s="18" t="s">
        <v>5497</v>
      </c>
      <c r="G524" s="48">
        <v>0</v>
      </c>
      <c r="H524" s="48"/>
      <c r="I524" s="66">
        <v>1100</v>
      </c>
      <c r="J524" s="66">
        <v>1100</v>
      </c>
      <c r="K524" s="66">
        <v>1100</v>
      </c>
      <c r="L524" s="66">
        <v>1100</v>
      </c>
      <c r="M524" s="66">
        <v>1100</v>
      </c>
    </row>
    <row r="525" spans="1:13" x14ac:dyDescent="0.3">
      <c r="A525" s="62" t="s">
        <v>1566</v>
      </c>
      <c r="B525" s="62" t="s">
        <v>4226</v>
      </c>
      <c r="C525" s="27" t="s">
        <v>4227</v>
      </c>
      <c r="D525" s="18" t="s">
        <v>124</v>
      </c>
      <c r="E525" s="18" t="s">
        <v>5220</v>
      </c>
      <c r="F525" s="18" t="s">
        <v>5497</v>
      </c>
      <c r="G525" s="48">
        <v>0</v>
      </c>
      <c r="H525" s="48"/>
      <c r="I525" s="66">
        <v>1100</v>
      </c>
      <c r="J525" s="66">
        <v>1100</v>
      </c>
      <c r="K525" s="66">
        <v>1100</v>
      </c>
      <c r="L525" s="66">
        <v>1100</v>
      </c>
      <c r="M525" s="66">
        <v>1100</v>
      </c>
    </row>
    <row r="526" spans="1:13" x14ac:dyDescent="0.3">
      <c r="A526" s="62" t="s">
        <v>1566</v>
      </c>
      <c r="B526" s="62" t="s">
        <v>3929</v>
      </c>
      <c r="C526" s="27" t="s">
        <v>3930</v>
      </c>
      <c r="D526" s="18" t="s">
        <v>124</v>
      </c>
      <c r="E526" s="18" t="s">
        <v>5220</v>
      </c>
      <c r="F526" s="18" t="s">
        <v>5497</v>
      </c>
      <c r="G526" s="48">
        <v>0</v>
      </c>
      <c r="H526" s="48"/>
      <c r="I526" s="66">
        <v>1100</v>
      </c>
      <c r="J526" s="66">
        <v>1100</v>
      </c>
      <c r="K526" s="66">
        <v>1100</v>
      </c>
      <c r="L526" s="66">
        <v>1100</v>
      </c>
      <c r="M526" s="66">
        <v>1100</v>
      </c>
    </row>
    <row r="527" spans="1:13" x14ac:dyDescent="0.3">
      <c r="A527" s="62" t="s">
        <v>5497</v>
      </c>
      <c r="B527" s="62" t="s">
        <v>11258</v>
      </c>
      <c r="C527" s="27" t="s">
        <v>11385</v>
      </c>
      <c r="D527" s="18">
        <v>0</v>
      </c>
      <c r="E527" s="18" t="s">
        <v>5220</v>
      </c>
      <c r="F527" s="18" t="s">
        <v>15</v>
      </c>
      <c r="G527" s="48">
        <v>6.8999999999999995</v>
      </c>
      <c r="H527" s="65"/>
      <c r="I527" s="66">
        <v>200</v>
      </c>
      <c r="J527" s="66">
        <v>200</v>
      </c>
      <c r="K527" s="66">
        <v>200</v>
      </c>
      <c r="L527" s="66">
        <v>200</v>
      </c>
      <c r="M527" s="66">
        <v>200</v>
      </c>
    </row>
    <row r="528" spans="1:13" x14ac:dyDescent="0.3">
      <c r="A528" s="62" t="s">
        <v>5226</v>
      </c>
      <c r="B528" s="62" t="s">
        <v>4814</v>
      </c>
      <c r="C528" s="27" t="s">
        <v>4815</v>
      </c>
      <c r="D528" s="18" t="s">
        <v>5228</v>
      </c>
      <c r="E528" s="18" t="s">
        <v>11</v>
      </c>
      <c r="F528" s="18" t="s">
        <v>15</v>
      </c>
      <c r="G528" s="48">
        <v>55.35</v>
      </c>
      <c r="H528" s="48"/>
      <c r="I528" s="66">
        <v>74.900000000000006</v>
      </c>
      <c r="J528" s="67">
        <f>$I528+$J$1</f>
        <v>82.9</v>
      </c>
      <c r="K528" s="67">
        <f>$I528+$K$1</f>
        <v>82.9</v>
      </c>
      <c r="L528" s="67">
        <f>$I528+$L$1</f>
        <v>82.9</v>
      </c>
      <c r="M528" s="67">
        <f>$I528+$M$1</f>
        <v>85.9</v>
      </c>
    </row>
    <row r="529" spans="1:13" x14ac:dyDescent="0.3">
      <c r="A529" s="62" t="s">
        <v>5226</v>
      </c>
      <c r="B529" s="62" t="s">
        <v>4659</v>
      </c>
      <c r="C529" s="27" t="s">
        <v>4660</v>
      </c>
      <c r="D529" s="18" t="s">
        <v>5229</v>
      </c>
      <c r="E529" s="18" t="s">
        <v>11</v>
      </c>
      <c r="F529" s="18" t="s">
        <v>15</v>
      </c>
      <c r="G529" s="48">
        <v>54.42</v>
      </c>
      <c r="H529" s="48"/>
      <c r="I529" s="66">
        <v>59.9</v>
      </c>
      <c r="J529" s="67">
        <f>$I529+$J$1</f>
        <v>67.900000000000006</v>
      </c>
      <c r="K529" s="67">
        <f>$I529+$K$1</f>
        <v>67.900000000000006</v>
      </c>
      <c r="L529" s="67">
        <f>$I529+$L$1</f>
        <v>67.900000000000006</v>
      </c>
      <c r="M529" s="67">
        <f>$I529+$M$1</f>
        <v>70.900000000000006</v>
      </c>
    </row>
    <row r="530" spans="1:13" x14ac:dyDescent="0.3">
      <c r="A530" s="62" t="s">
        <v>5226</v>
      </c>
      <c r="B530" s="62" t="s">
        <v>3398</v>
      </c>
      <c r="C530" s="27" t="s">
        <v>3399</v>
      </c>
      <c r="D530" s="18" t="s">
        <v>5227</v>
      </c>
      <c r="E530" s="18" t="s">
        <v>11</v>
      </c>
      <c r="F530" s="18" t="s">
        <v>1683</v>
      </c>
      <c r="G530" s="48">
        <v>20.47</v>
      </c>
      <c r="H530" s="49">
        <v>0.2</v>
      </c>
      <c r="I530" s="66">
        <v>51.9</v>
      </c>
      <c r="J530" s="67">
        <v>54.9</v>
      </c>
      <c r="K530" s="67">
        <v>54.9</v>
      </c>
      <c r="L530" s="67">
        <v>54.9</v>
      </c>
      <c r="M530" s="67">
        <v>55.9</v>
      </c>
    </row>
    <row r="531" spans="1:13" x14ac:dyDescent="0.3">
      <c r="A531" s="62" t="s">
        <v>5226</v>
      </c>
      <c r="B531" s="62" t="s">
        <v>3402</v>
      </c>
      <c r="C531" s="27" t="s">
        <v>3403</v>
      </c>
      <c r="D531" s="18" t="s">
        <v>5228</v>
      </c>
      <c r="E531" s="18" t="s">
        <v>11</v>
      </c>
      <c r="F531" s="18" t="s">
        <v>1683</v>
      </c>
      <c r="G531" s="48">
        <v>31.53</v>
      </c>
      <c r="H531" s="49">
        <v>0.2</v>
      </c>
      <c r="I531" s="66">
        <v>64.900000000000006</v>
      </c>
      <c r="J531" s="67">
        <v>67.900000000000006</v>
      </c>
      <c r="K531" s="67">
        <v>67.900000000000006</v>
      </c>
      <c r="L531" s="67">
        <v>67.900000000000006</v>
      </c>
      <c r="M531" s="67">
        <v>68.900000000000006</v>
      </c>
    </row>
    <row r="532" spans="1:13" x14ac:dyDescent="0.3">
      <c r="A532" s="62" t="s">
        <v>5226</v>
      </c>
      <c r="B532" s="62" t="s">
        <v>4810</v>
      </c>
      <c r="C532" s="27" t="s">
        <v>4811</v>
      </c>
      <c r="D532" s="18" t="s">
        <v>5227</v>
      </c>
      <c r="E532" s="18" t="s">
        <v>11</v>
      </c>
      <c r="F532" s="18" t="s">
        <v>15</v>
      </c>
      <c r="G532" s="48">
        <v>24.9</v>
      </c>
      <c r="H532" s="48"/>
      <c r="I532" s="66">
        <v>59.9</v>
      </c>
      <c r="J532" s="67">
        <f>$I532+$J$1</f>
        <v>67.900000000000006</v>
      </c>
      <c r="K532" s="67">
        <f>$I532+$K$1</f>
        <v>67.900000000000006</v>
      </c>
      <c r="L532" s="67">
        <f>$I532+$L$1</f>
        <v>67.900000000000006</v>
      </c>
      <c r="M532" s="67">
        <f>$I532+$M$1</f>
        <v>70.900000000000006</v>
      </c>
    </row>
    <row r="533" spans="1:13" x14ac:dyDescent="0.3">
      <c r="A533" s="62" t="s">
        <v>5226</v>
      </c>
      <c r="B533" s="62" t="s">
        <v>11252</v>
      </c>
      <c r="C533" s="27" t="s">
        <v>11379</v>
      </c>
      <c r="D533" s="18" t="s">
        <v>5228</v>
      </c>
      <c r="E533" s="18" t="s">
        <v>11</v>
      </c>
      <c r="F533" s="18" t="s">
        <v>1683</v>
      </c>
      <c r="G533" s="48">
        <v>16</v>
      </c>
      <c r="H533" s="49">
        <v>0.2</v>
      </c>
      <c r="I533" s="66">
        <v>56</v>
      </c>
      <c r="J533" s="67">
        <v>59</v>
      </c>
      <c r="K533" s="67">
        <v>59</v>
      </c>
      <c r="L533" s="67">
        <v>59</v>
      </c>
      <c r="M533" s="67">
        <v>60</v>
      </c>
    </row>
    <row r="534" spans="1:13" x14ac:dyDescent="0.3">
      <c r="A534" s="62" t="s">
        <v>5226</v>
      </c>
      <c r="B534" s="62" t="s">
        <v>3941</v>
      </c>
      <c r="C534" s="27" t="s">
        <v>3942</v>
      </c>
      <c r="D534" s="18" t="s">
        <v>124</v>
      </c>
      <c r="E534" s="18" t="s">
        <v>5220</v>
      </c>
      <c r="F534" s="18" t="s">
        <v>5497</v>
      </c>
      <c r="G534" s="48">
        <v>11.75</v>
      </c>
      <c r="H534" s="48"/>
      <c r="I534" s="66">
        <v>59.9</v>
      </c>
      <c r="J534" s="67">
        <f>$I534+$J$1</f>
        <v>67.900000000000006</v>
      </c>
      <c r="K534" s="67">
        <f>$I534+$K$1</f>
        <v>67.900000000000006</v>
      </c>
      <c r="L534" s="67">
        <f>$I534+$L$1</f>
        <v>67.900000000000006</v>
      </c>
      <c r="M534" s="67">
        <f>$I534+$M$1</f>
        <v>70.900000000000006</v>
      </c>
    </row>
    <row r="535" spans="1:13" x14ac:dyDescent="0.3">
      <c r="A535" s="62" t="s">
        <v>5226</v>
      </c>
      <c r="B535" s="62" t="s">
        <v>4661</v>
      </c>
      <c r="C535" s="27" t="s">
        <v>4662</v>
      </c>
      <c r="D535" s="18" t="s">
        <v>5227</v>
      </c>
      <c r="E535" s="18" t="s">
        <v>11</v>
      </c>
      <c r="F535" s="18" t="s">
        <v>15</v>
      </c>
      <c r="G535" s="48">
        <v>25.740000000000002</v>
      </c>
      <c r="H535" s="48"/>
      <c r="I535" s="66">
        <v>59.9</v>
      </c>
      <c r="J535" s="67">
        <f>$I535+$J$1</f>
        <v>67.900000000000006</v>
      </c>
      <c r="K535" s="67">
        <f>$I535+$K$1</f>
        <v>67.900000000000006</v>
      </c>
      <c r="L535" s="67">
        <f>$I535+$L$1</f>
        <v>67.900000000000006</v>
      </c>
      <c r="M535" s="67">
        <f>$I535+$M$1</f>
        <v>70.900000000000006</v>
      </c>
    </row>
    <row r="536" spans="1:13" x14ac:dyDescent="0.3">
      <c r="A536" s="62" t="s">
        <v>5226</v>
      </c>
      <c r="B536" s="62" t="s">
        <v>4812</v>
      </c>
      <c r="C536" s="27" t="s">
        <v>4813</v>
      </c>
      <c r="D536" s="18" t="s">
        <v>5228</v>
      </c>
      <c r="E536" s="18" t="s">
        <v>11</v>
      </c>
      <c r="F536" s="18" t="s">
        <v>15</v>
      </c>
      <c r="G536" s="48">
        <v>28.29</v>
      </c>
      <c r="H536" s="48"/>
      <c r="I536" s="66">
        <v>74.900000000000006</v>
      </c>
      <c r="J536" s="67">
        <f>$I536+$J$1</f>
        <v>82.9</v>
      </c>
      <c r="K536" s="67">
        <f>$I536+$K$1</f>
        <v>82.9</v>
      </c>
      <c r="L536" s="67">
        <f>$I536+$L$1</f>
        <v>82.9</v>
      </c>
      <c r="M536" s="67">
        <f>$I536+$M$1</f>
        <v>85.9</v>
      </c>
    </row>
    <row r="537" spans="1:13" x14ac:dyDescent="0.3">
      <c r="A537" s="62" t="s">
        <v>5226</v>
      </c>
      <c r="B537" s="62" t="s">
        <v>7173</v>
      </c>
      <c r="C537" s="27" t="s">
        <v>7174</v>
      </c>
      <c r="D537" s="18" t="s">
        <v>5227</v>
      </c>
      <c r="E537" s="18" t="s">
        <v>11</v>
      </c>
      <c r="F537" s="18" t="s">
        <v>15</v>
      </c>
      <c r="G537" s="48">
        <v>6</v>
      </c>
      <c r="H537" s="48"/>
      <c r="I537" s="66">
        <v>59.9</v>
      </c>
      <c r="J537" s="67">
        <f>$I537+$J$1</f>
        <v>67.900000000000006</v>
      </c>
      <c r="K537" s="67">
        <f>$I537+$K$1</f>
        <v>67.900000000000006</v>
      </c>
      <c r="L537" s="67">
        <f>$I537+$L$1</f>
        <v>67.900000000000006</v>
      </c>
      <c r="M537" s="67">
        <f>$I537+$M$1</f>
        <v>70.900000000000006</v>
      </c>
    </row>
    <row r="538" spans="1:13" x14ac:dyDescent="0.3">
      <c r="A538" s="62" t="s">
        <v>5226</v>
      </c>
      <c r="B538" s="62" t="s">
        <v>4816</v>
      </c>
      <c r="C538" s="27" t="s">
        <v>4817</v>
      </c>
      <c r="D538" s="18" t="s">
        <v>5228</v>
      </c>
      <c r="E538" s="18" t="s">
        <v>11</v>
      </c>
      <c r="F538" s="18" t="s">
        <v>15</v>
      </c>
      <c r="G538" s="48">
        <v>12.879999999999999</v>
      </c>
      <c r="H538" s="48"/>
      <c r="I538" s="66">
        <v>74.900000000000006</v>
      </c>
      <c r="J538" s="67">
        <f>$I538+$J$1</f>
        <v>82.9</v>
      </c>
      <c r="K538" s="67">
        <f>$I538+$K$1</f>
        <v>82.9</v>
      </c>
      <c r="L538" s="67">
        <f>$I538+$L$1</f>
        <v>82.9</v>
      </c>
      <c r="M538" s="67">
        <f>$I538+$M$1</f>
        <v>85.9</v>
      </c>
    </row>
    <row r="539" spans="1:13" x14ac:dyDescent="0.3">
      <c r="A539" s="62" t="s">
        <v>5226</v>
      </c>
      <c r="B539" s="62" t="s">
        <v>11261</v>
      </c>
      <c r="C539" s="27" t="s">
        <v>11387</v>
      </c>
      <c r="D539" s="18" t="s">
        <v>5228</v>
      </c>
      <c r="E539" s="18" t="s">
        <v>11</v>
      </c>
      <c r="F539" s="18" t="s">
        <v>1683</v>
      </c>
      <c r="G539" s="48">
        <v>5</v>
      </c>
      <c r="H539" s="49">
        <v>0.2</v>
      </c>
      <c r="I539" s="66">
        <v>56</v>
      </c>
      <c r="J539" s="67">
        <v>59</v>
      </c>
      <c r="K539" s="67">
        <v>59</v>
      </c>
      <c r="L539" s="67">
        <v>59</v>
      </c>
      <c r="M539" s="67">
        <v>60</v>
      </c>
    </row>
    <row r="540" spans="1:13" x14ac:dyDescent="0.3">
      <c r="A540" s="62" t="s">
        <v>5226</v>
      </c>
      <c r="B540" s="62" t="s">
        <v>11260</v>
      </c>
      <c r="C540" s="27" t="s">
        <v>4662</v>
      </c>
      <c r="D540" s="18" t="s">
        <v>5227</v>
      </c>
      <c r="E540" s="18" t="s">
        <v>11</v>
      </c>
      <c r="F540" s="18" t="s">
        <v>15</v>
      </c>
      <c r="G540" s="48">
        <v>0</v>
      </c>
      <c r="H540" s="65"/>
      <c r="I540" s="66">
        <v>59.9</v>
      </c>
      <c r="J540" s="67">
        <f t="shared" ref="J540:J554" si="32">$I540+$J$1</f>
        <v>67.900000000000006</v>
      </c>
      <c r="K540" s="67">
        <f t="shared" ref="K540:K554" si="33">$I540+$K$1</f>
        <v>67.900000000000006</v>
      </c>
      <c r="L540" s="67">
        <f t="shared" ref="L540:L554" si="34">$I540+$L$1</f>
        <v>67.900000000000006</v>
      </c>
      <c r="M540" s="67">
        <f t="shared" ref="M540:M554" si="35">$I540+$M$1</f>
        <v>70.900000000000006</v>
      </c>
    </row>
    <row r="541" spans="1:13" x14ac:dyDescent="0.3">
      <c r="A541" s="62" t="s">
        <v>5226</v>
      </c>
      <c r="B541" s="62" t="s">
        <v>7221</v>
      </c>
      <c r="C541" s="27" t="s">
        <v>7222</v>
      </c>
      <c r="D541" s="18" t="s">
        <v>5228</v>
      </c>
      <c r="E541" s="18" t="s">
        <v>11</v>
      </c>
      <c r="F541" s="18" t="s">
        <v>15</v>
      </c>
      <c r="G541" s="48">
        <v>1</v>
      </c>
      <c r="H541" s="48"/>
      <c r="I541" s="66">
        <v>74.900000000000006</v>
      </c>
      <c r="J541" s="67">
        <f t="shared" si="32"/>
        <v>82.9</v>
      </c>
      <c r="K541" s="67">
        <f t="shared" si="33"/>
        <v>82.9</v>
      </c>
      <c r="L541" s="67">
        <f t="shared" si="34"/>
        <v>82.9</v>
      </c>
      <c r="M541" s="67">
        <f t="shared" si="35"/>
        <v>85.9</v>
      </c>
    </row>
    <row r="542" spans="1:13" x14ac:dyDescent="0.3">
      <c r="A542" s="62" t="s">
        <v>5226</v>
      </c>
      <c r="B542" s="62" t="s">
        <v>7882</v>
      </c>
      <c r="C542" s="27" t="s">
        <v>7883</v>
      </c>
      <c r="D542" s="18" t="s">
        <v>124</v>
      </c>
      <c r="E542" s="18" t="s">
        <v>5220</v>
      </c>
      <c r="F542" s="18" t="s">
        <v>1683</v>
      </c>
      <c r="G542" s="48">
        <v>0.5</v>
      </c>
      <c r="H542" s="49">
        <v>0.2</v>
      </c>
      <c r="I542" s="66">
        <v>74.900000000000006</v>
      </c>
      <c r="J542" s="67">
        <f t="shared" si="32"/>
        <v>82.9</v>
      </c>
      <c r="K542" s="67">
        <f t="shared" si="33"/>
        <v>82.9</v>
      </c>
      <c r="L542" s="67">
        <f t="shared" si="34"/>
        <v>82.9</v>
      </c>
      <c r="M542" s="67">
        <f t="shared" si="35"/>
        <v>85.9</v>
      </c>
    </row>
    <row r="543" spans="1:13" x14ac:dyDescent="0.3">
      <c r="A543" s="62" t="s">
        <v>5226</v>
      </c>
      <c r="B543" s="62" t="s">
        <v>7171</v>
      </c>
      <c r="C543" s="27" t="s">
        <v>7172</v>
      </c>
      <c r="D543" s="18" t="s">
        <v>5227</v>
      </c>
      <c r="E543" s="18" t="s">
        <v>11</v>
      </c>
      <c r="F543" s="18" t="s">
        <v>15</v>
      </c>
      <c r="G543" s="48">
        <v>0.4</v>
      </c>
      <c r="H543" s="48"/>
      <c r="I543" s="66">
        <v>59.9</v>
      </c>
      <c r="J543" s="67">
        <f t="shared" si="32"/>
        <v>67.900000000000006</v>
      </c>
      <c r="K543" s="67">
        <f t="shared" si="33"/>
        <v>67.900000000000006</v>
      </c>
      <c r="L543" s="67">
        <f t="shared" si="34"/>
        <v>67.900000000000006</v>
      </c>
      <c r="M543" s="67">
        <f t="shared" si="35"/>
        <v>70.900000000000006</v>
      </c>
    </row>
    <row r="544" spans="1:13" x14ac:dyDescent="0.3">
      <c r="A544" s="62" t="s">
        <v>5226</v>
      </c>
      <c r="B544" s="62" t="s">
        <v>7165</v>
      </c>
      <c r="C544" s="27" t="s">
        <v>7166</v>
      </c>
      <c r="D544" s="18" t="s">
        <v>5227</v>
      </c>
      <c r="E544" s="18" t="s">
        <v>11</v>
      </c>
      <c r="F544" s="18" t="s">
        <v>15</v>
      </c>
      <c r="G544" s="48">
        <v>0</v>
      </c>
      <c r="H544" s="48"/>
      <c r="I544" s="66">
        <v>59.9</v>
      </c>
      <c r="J544" s="67">
        <f t="shared" si="32"/>
        <v>67.900000000000006</v>
      </c>
      <c r="K544" s="67">
        <f t="shared" si="33"/>
        <v>67.900000000000006</v>
      </c>
      <c r="L544" s="67">
        <f t="shared" si="34"/>
        <v>67.900000000000006</v>
      </c>
      <c r="M544" s="67">
        <f t="shared" si="35"/>
        <v>70.900000000000006</v>
      </c>
    </row>
    <row r="545" spans="1:13" x14ac:dyDescent="0.3">
      <c r="A545" s="62" t="s">
        <v>5226</v>
      </c>
      <c r="B545" s="62" t="s">
        <v>7175</v>
      </c>
      <c r="C545" s="27" t="s">
        <v>7176</v>
      </c>
      <c r="D545" s="18" t="s">
        <v>5227</v>
      </c>
      <c r="E545" s="18" t="s">
        <v>11</v>
      </c>
      <c r="F545" s="18" t="s">
        <v>15</v>
      </c>
      <c r="G545" s="48">
        <v>0</v>
      </c>
      <c r="H545" s="48"/>
      <c r="I545" s="66">
        <v>59.9</v>
      </c>
      <c r="J545" s="67">
        <f t="shared" si="32"/>
        <v>67.900000000000006</v>
      </c>
      <c r="K545" s="67">
        <f t="shared" si="33"/>
        <v>67.900000000000006</v>
      </c>
      <c r="L545" s="67">
        <f t="shared" si="34"/>
        <v>67.900000000000006</v>
      </c>
      <c r="M545" s="67">
        <f t="shared" si="35"/>
        <v>70.900000000000006</v>
      </c>
    </row>
    <row r="546" spans="1:13" x14ac:dyDescent="0.3">
      <c r="A546" s="62" t="s">
        <v>5226</v>
      </c>
      <c r="B546" s="62" t="s">
        <v>7177</v>
      </c>
      <c r="C546" s="27" t="s">
        <v>7178</v>
      </c>
      <c r="D546" s="18" t="s">
        <v>210</v>
      </c>
      <c r="E546" s="18" t="s">
        <v>11</v>
      </c>
      <c r="F546" s="18" t="s">
        <v>15</v>
      </c>
      <c r="G546" s="48">
        <v>0</v>
      </c>
      <c r="H546" s="48"/>
      <c r="I546" s="66">
        <v>59.9</v>
      </c>
      <c r="J546" s="67">
        <f t="shared" si="32"/>
        <v>67.900000000000006</v>
      </c>
      <c r="K546" s="67">
        <f t="shared" si="33"/>
        <v>67.900000000000006</v>
      </c>
      <c r="L546" s="67">
        <f t="shared" si="34"/>
        <v>67.900000000000006</v>
      </c>
      <c r="M546" s="67">
        <f t="shared" si="35"/>
        <v>70.900000000000006</v>
      </c>
    </row>
    <row r="547" spans="1:13" x14ac:dyDescent="0.3">
      <c r="A547" s="62" t="s">
        <v>5226</v>
      </c>
      <c r="B547" s="62" t="s">
        <v>7213</v>
      </c>
      <c r="C547" s="27" t="s">
        <v>7214</v>
      </c>
      <c r="D547" s="18" t="s">
        <v>8209</v>
      </c>
      <c r="E547" s="18" t="s">
        <v>11</v>
      </c>
      <c r="F547" s="18" t="s">
        <v>15</v>
      </c>
      <c r="G547" s="48">
        <v>0</v>
      </c>
      <c r="H547" s="48"/>
      <c r="I547" s="66">
        <v>74.900000000000006</v>
      </c>
      <c r="J547" s="67">
        <f t="shared" si="32"/>
        <v>82.9</v>
      </c>
      <c r="K547" s="67">
        <f t="shared" si="33"/>
        <v>82.9</v>
      </c>
      <c r="L547" s="67">
        <f t="shared" si="34"/>
        <v>82.9</v>
      </c>
      <c r="M547" s="67">
        <f t="shared" si="35"/>
        <v>85.9</v>
      </c>
    </row>
    <row r="548" spans="1:13" x14ac:dyDescent="0.3">
      <c r="A548" s="62" t="s">
        <v>5226</v>
      </c>
      <c r="B548" s="62" t="s">
        <v>7209</v>
      </c>
      <c r="C548" s="27" t="s">
        <v>7210</v>
      </c>
      <c r="D548" s="18" t="s">
        <v>8209</v>
      </c>
      <c r="E548" s="18" t="s">
        <v>11</v>
      </c>
      <c r="F548" s="18" t="s">
        <v>15</v>
      </c>
      <c r="G548" s="48">
        <v>0</v>
      </c>
      <c r="H548" s="48"/>
      <c r="I548" s="66">
        <v>74.900000000000006</v>
      </c>
      <c r="J548" s="67">
        <f t="shared" si="32"/>
        <v>82.9</v>
      </c>
      <c r="K548" s="67">
        <f t="shared" si="33"/>
        <v>82.9</v>
      </c>
      <c r="L548" s="67">
        <f t="shared" si="34"/>
        <v>82.9</v>
      </c>
      <c r="M548" s="67">
        <f t="shared" si="35"/>
        <v>85.9</v>
      </c>
    </row>
    <row r="549" spans="1:13" x14ac:dyDescent="0.3">
      <c r="A549" s="62" t="s">
        <v>5226</v>
      </c>
      <c r="B549" s="62" t="s">
        <v>7211</v>
      </c>
      <c r="C549" s="27" t="s">
        <v>7212</v>
      </c>
      <c r="D549" s="18" t="s">
        <v>8209</v>
      </c>
      <c r="E549" s="18" t="s">
        <v>11</v>
      </c>
      <c r="F549" s="18" t="s">
        <v>15</v>
      </c>
      <c r="G549" s="48">
        <v>0</v>
      </c>
      <c r="H549" s="48"/>
      <c r="I549" s="66">
        <v>74.900000000000006</v>
      </c>
      <c r="J549" s="67">
        <f t="shared" si="32"/>
        <v>82.9</v>
      </c>
      <c r="K549" s="67">
        <f t="shared" si="33"/>
        <v>82.9</v>
      </c>
      <c r="L549" s="67">
        <f t="shared" si="34"/>
        <v>82.9</v>
      </c>
      <c r="M549" s="67">
        <f t="shared" si="35"/>
        <v>85.9</v>
      </c>
    </row>
    <row r="550" spans="1:13" x14ac:dyDescent="0.3">
      <c r="A550" s="62" t="s">
        <v>5226</v>
      </c>
      <c r="B550" s="62" t="s">
        <v>7215</v>
      </c>
      <c r="C550" s="27" t="s">
        <v>7216</v>
      </c>
      <c r="D550" s="18" t="s">
        <v>5228</v>
      </c>
      <c r="E550" s="18" t="s">
        <v>11</v>
      </c>
      <c r="F550" s="18" t="s">
        <v>15</v>
      </c>
      <c r="G550" s="48">
        <v>0</v>
      </c>
      <c r="H550" s="48"/>
      <c r="I550" s="66">
        <v>74.900000000000006</v>
      </c>
      <c r="J550" s="67">
        <f t="shared" si="32"/>
        <v>82.9</v>
      </c>
      <c r="K550" s="67">
        <f t="shared" si="33"/>
        <v>82.9</v>
      </c>
      <c r="L550" s="67">
        <f t="shared" si="34"/>
        <v>82.9</v>
      </c>
      <c r="M550" s="67">
        <f t="shared" si="35"/>
        <v>85.9</v>
      </c>
    </row>
    <row r="551" spans="1:13" x14ac:dyDescent="0.3">
      <c r="A551" s="62" t="s">
        <v>5226</v>
      </c>
      <c r="B551" s="62" t="s">
        <v>7217</v>
      </c>
      <c r="C551" s="27" t="s">
        <v>7218</v>
      </c>
      <c r="D551" s="18" t="s">
        <v>5228</v>
      </c>
      <c r="E551" s="18" t="s">
        <v>11</v>
      </c>
      <c r="F551" s="18" t="s">
        <v>15</v>
      </c>
      <c r="G551" s="48">
        <v>0</v>
      </c>
      <c r="H551" s="48"/>
      <c r="I551" s="66">
        <v>74.900000000000006</v>
      </c>
      <c r="J551" s="67">
        <f t="shared" si="32"/>
        <v>82.9</v>
      </c>
      <c r="K551" s="67">
        <f t="shared" si="33"/>
        <v>82.9</v>
      </c>
      <c r="L551" s="67">
        <f t="shared" si="34"/>
        <v>82.9</v>
      </c>
      <c r="M551" s="67">
        <f t="shared" si="35"/>
        <v>85.9</v>
      </c>
    </row>
    <row r="552" spans="1:13" x14ac:dyDescent="0.3">
      <c r="A552" s="62" t="s">
        <v>5226</v>
      </c>
      <c r="B552" s="62" t="s">
        <v>7219</v>
      </c>
      <c r="C552" s="27" t="s">
        <v>7220</v>
      </c>
      <c r="D552" s="18" t="s">
        <v>5228</v>
      </c>
      <c r="E552" s="18" t="s">
        <v>11</v>
      </c>
      <c r="F552" s="18" t="s">
        <v>15</v>
      </c>
      <c r="G552" s="48">
        <v>0</v>
      </c>
      <c r="H552" s="48"/>
      <c r="I552" s="66">
        <v>74.900000000000006</v>
      </c>
      <c r="J552" s="67">
        <f t="shared" si="32"/>
        <v>82.9</v>
      </c>
      <c r="K552" s="67">
        <f t="shared" si="33"/>
        <v>82.9</v>
      </c>
      <c r="L552" s="67">
        <f t="shared" si="34"/>
        <v>82.9</v>
      </c>
      <c r="M552" s="67">
        <f t="shared" si="35"/>
        <v>85.9</v>
      </c>
    </row>
    <row r="553" spans="1:13" x14ac:dyDescent="0.3">
      <c r="A553" s="62" t="s">
        <v>5226</v>
      </c>
      <c r="B553" s="62" t="s">
        <v>7237</v>
      </c>
      <c r="C553" s="27" t="s">
        <v>7238</v>
      </c>
      <c r="D553" s="18" t="s">
        <v>8210</v>
      </c>
      <c r="E553" s="18" t="s">
        <v>11</v>
      </c>
      <c r="F553" s="18" t="s">
        <v>15</v>
      </c>
      <c r="G553" s="48">
        <v>0</v>
      </c>
      <c r="H553" s="48"/>
      <c r="I553" s="66">
        <v>74.900000000000006</v>
      </c>
      <c r="J553" s="67">
        <f t="shared" si="32"/>
        <v>82.9</v>
      </c>
      <c r="K553" s="67">
        <f t="shared" si="33"/>
        <v>82.9</v>
      </c>
      <c r="L553" s="67">
        <f t="shared" si="34"/>
        <v>82.9</v>
      </c>
      <c r="M553" s="67">
        <f t="shared" si="35"/>
        <v>85.9</v>
      </c>
    </row>
    <row r="554" spans="1:13" x14ac:dyDescent="0.3">
      <c r="A554" s="62" t="s">
        <v>5226</v>
      </c>
      <c r="B554" s="62" t="s">
        <v>7750</v>
      </c>
      <c r="C554" s="27" t="s">
        <v>7751</v>
      </c>
      <c r="D554" s="18" t="s">
        <v>5229</v>
      </c>
      <c r="E554" s="18" t="s">
        <v>11</v>
      </c>
      <c r="F554" s="18" t="s">
        <v>15</v>
      </c>
      <c r="G554" s="48">
        <v>0</v>
      </c>
      <c r="H554" s="48"/>
      <c r="I554" s="66">
        <v>59.9</v>
      </c>
      <c r="J554" s="67">
        <f t="shared" si="32"/>
        <v>67.900000000000006</v>
      </c>
      <c r="K554" s="67">
        <f t="shared" si="33"/>
        <v>67.900000000000006</v>
      </c>
      <c r="L554" s="67">
        <f t="shared" si="34"/>
        <v>67.900000000000006</v>
      </c>
      <c r="M554" s="67">
        <f t="shared" si="35"/>
        <v>70.900000000000006</v>
      </c>
    </row>
    <row r="555" spans="1:13" x14ac:dyDescent="0.3">
      <c r="A555" s="62" t="s">
        <v>5226</v>
      </c>
      <c r="B555" s="62" t="s">
        <v>7167</v>
      </c>
      <c r="C555" s="27" t="s">
        <v>7168</v>
      </c>
      <c r="D555" s="18" t="s">
        <v>5227</v>
      </c>
      <c r="E555" s="18" t="s">
        <v>11</v>
      </c>
      <c r="F555" s="18" t="s">
        <v>1683</v>
      </c>
      <c r="G555" s="48">
        <v>0</v>
      </c>
      <c r="H555" s="49">
        <v>0.2</v>
      </c>
      <c r="I555" s="66">
        <v>51.9</v>
      </c>
      <c r="J555" s="67">
        <v>54.9</v>
      </c>
      <c r="K555" s="67">
        <v>54.9</v>
      </c>
      <c r="L555" s="67">
        <v>54.9</v>
      </c>
      <c r="M555" s="67">
        <v>55.9</v>
      </c>
    </row>
    <row r="556" spans="1:13" x14ac:dyDescent="0.3">
      <c r="A556" s="62" t="s">
        <v>5226</v>
      </c>
      <c r="B556" s="62" t="s">
        <v>7169</v>
      </c>
      <c r="C556" s="27" t="s">
        <v>7170</v>
      </c>
      <c r="D556" s="18" t="s">
        <v>5227</v>
      </c>
      <c r="E556" s="18" t="s">
        <v>11</v>
      </c>
      <c r="F556" s="18" t="s">
        <v>1683</v>
      </c>
      <c r="G556" s="48">
        <v>0</v>
      </c>
      <c r="H556" s="49">
        <v>0.2</v>
      </c>
      <c r="I556" s="66">
        <v>51.9</v>
      </c>
      <c r="J556" s="67">
        <v>54.9</v>
      </c>
      <c r="K556" s="67">
        <v>54.9</v>
      </c>
      <c r="L556" s="67">
        <v>54.9</v>
      </c>
      <c r="M556" s="67">
        <v>55.9</v>
      </c>
    </row>
    <row r="557" spans="1:13" x14ac:dyDescent="0.3">
      <c r="A557" s="62" t="s">
        <v>5226</v>
      </c>
      <c r="B557" s="62" t="s">
        <v>3400</v>
      </c>
      <c r="C557" s="27" t="s">
        <v>3401</v>
      </c>
      <c r="D557" s="18" t="s">
        <v>5228</v>
      </c>
      <c r="E557" s="18" t="s">
        <v>11</v>
      </c>
      <c r="F557" s="18" t="s">
        <v>1683</v>
      </c>
      <c r="G557" s="48">
        <v>0</v>
      </c>
      <c r="H557" s="49">
        <v>0.2</v>
      </c>
      <c r="I557" s="66">
        <v>56</v>
      </c>
      <c r="J557" s="67">
        <v>59</v>
      </c>
      <c r="K557" s="67">
        <v>59</v>
      </c>
      <c r="L557" s="67">
        <v>59</v>
      </c>
      <c r="M557" s="67">
        <v>60</v>
      </c>
    </row>
    <row r="558" spans="1:13" x14ac:dyDescent="0.3">
      <c r="A558" s="62" t="s">
        <v>5226</v>
      </c>
      <c r="B558" s="62" t="s">
        <v>7886</v>
      </c>
      <c r="C558" s="27" t="s">
        <v>7887</v>
      </c>
      <c r="D558" s="18" t="s">
        <v>124</v>
      </c>
      <c r="E558" s="18" t="s">
        <v>5220</v>
      </c>
      <c r="F558" s="18" t="s">
        <v>1683</v>
      </c>
      <c r="G558" s="48">
        <v>0</v>
      </c>
      <c r="H558" s="49">
        <v>0.2</v>
      </c>
      <c r="I558" s="66">
        <v>74.900000000000006</v>
      </c>
      <c r="J558" s="67">
        <f t="shared" ref="J558:J621" si="36">$I558+$J$1</f>
        <v>82.9</v>
      </c>
      <c r="K558" s="67">
        <f t="shared" ref="K558:K621" si="37">$I558+$K$1</f>
        <v>82.9</v>
      </c>
      <c r="L558" s="67">
        <f t="shared" ref="L558:L621" si="38">$I558+$L$1</f>
        <v>82.9</v>
      </c>
      <c r="M558" s="67">
        <f t="shared" ref="M558:M621" si="39">$I558+$M$1</f>
        <v>85.9</v>
      </c>
    </row>
    <row r="559" spans="1:13" x14ac:dyDescent="0.3">
      <c r="A559" s="62" t="s">
        <v>5225</v>
      </c>
      <c r="B559" s="62" t="s">
        <v>4092</v>
      </c>
      <c r="C559" s="27" t="s">
        <v>4093</v>
      </c>
      <c r="D559" s="18" t="s">
        <v>76</v>
      </c>
      <c r="E559" s="18" t="s">
        <v>70</v>
      </c>
      <c r="F559" s="18" t="s">
        <v>12</v>
      </c>
      <c r="G559" s="48">
        <v>9678.4600000000028</v>
      </c>
      <c r="H559" s="48"/>
      <c r="I559" s="66">
        <v>77.900000000000006</v>
      </c>
      <c r="J559" s="67">
        <f t="shared" si="36"/>
        <v>85.9</v>
      </c>
      <c r="K559" s="67">
        <f t="shared" si="37"/>
        <v>85.9</v>
      </c>
      <c r="L559" s="67">
        <f t="shared" si="38"/>
        <v>85.9</v>
      </c>
      <c r="M559" s="67">
        <f t="shared" si="39"/>
        <v>88.9</v>
      </c>
    </row>
    <row r="560" spans="1:13" x14ac:dyDescent="0.3">
      <c r="A560" s="62" t="s">
        <v>5225</v>
      </c>
      <c r="B560" s="62" t="s">
        <v>10257</v>
      </c>
      <c r="C560" s="27" t="s">
        <v>10258</v>
      </c>
      <c r="D560" s="18" t="s">
        <v>76</v>
      </c>
      <c r="E560" s="18" t="s">
        <v>31</v>
      </c>
      <c r="F560" s="18" t="s">
        <v>15</v>
      </c>
      <c r="G560" s="48">
        <v>9566.35</v>
      </c>
      <c r="H560" s="48"/>
      <c r="I560" s="66">
        <v>77.900000000000006</v>
      </c>
      <c r="J560" s="67">
        <f t="shared" si="36"/>
        <v>85.9</v>
      </c>
      <c r="K560" s="67">
        <f t="shared" si="37"/>
        <v>85.9</v>
      </c>
      <c r="L560" s="67">
        <f t="shared" si="38"/>
        <v>85.9</v>
      </c>
      <c r="M560" s="67">
        <f t="shared" si="39"/>
        <v>88.9</v>
      </c>
    </row>
    <row r="561" spans="1:13" x14ac:dyDescent="0.3">
      <c r="A561" s="62" t="s">
        <v>5225</v>
      </c>
      <c r="B561" s="62" t="s">
        <v>11141</v>
      </c>
      <c r="C561" s="27" t="s">
        <v>11275</v>
      </c>
      <c r="D561" s="18" t="s">
        <v>76</v>
      </c>
      <c r="E561" s="18" t="s">
        <v>31</v>
      </c>
      <c r="F561" s="18" t="s">
        <v>15</v>
      </c>
      <c r="G561" s="48">
        <v>10875.780000000002</v>
      </c>
      <c r="H561" s="65"/>
      <c r="I561" s="66">
        <v>77.900000000000006</v>
      </c>
      <c r="J561" s="67">
        <f t="shared" si="36"/>
        <v>85.9</v>
      </c>
      <c r="K561" s="67">
        <f t="shared" si="37"/>
        <v>85.9</v>
      </c>
      <c r="L561" s="67">
        <f t="shared" si="38"/>
        <v>85.9</v>
      </c>
      <c r="M561" s="67">
        <f t="shared" si="39"/>
        <v>88.9</v>
      </c>
    </row>
    <row r="562" spans="1:13" x14ac:dyDescent="0.3">
      <c r="A562" s="62" t="s">
        <v>5225</v>
      </c>
      <c r="B562" s="62" t="s">
        <v>10261</v>
      </c>
      <c r="C562" s="27" t="s">
        <v>10262</v>
      </c>
      <c r="D562" s="18" t="s">
        <v>76</v>
      </c>
      <c r="E562" s="18" t="s">
        <v>31</v>
      </c>
      <c r="F562" s="18" t="s">
        <v>15</v>
      </c>
      <c r="G562" s="48">
        <v>6021.01</v>
      </c>
      <c r="H562" s="48"/>
      <c r="I562" s="66">
        <v>77.900000000000006</v>
      </c>
      <c r="J562" s="67">
        <f t="shared" si="36"/>
        <v>85.9</v>
      </c>
      <c r="K562" s="67">
        <f t="shared" si="37"/>
        <v>85.9</v>
      </c>
      <c r="L562" s="67">
        <f t="shared" si="38"/>
        <v>85.9</v>
      </c>
      <c r="M562" s="67">
        <f t="shared" si="39"/>
        <v>88.9</v>
      </c>
    </row>
    <row r="563" spans="1:13" x14ac:dyDescent="0.3">
      <c r="A563" s="62" t="s">
        <v>5225</v>
      </c>
      <c r="B563" s="62" t="s">
        <v>4081</v>
      </c>
      <c r="C563" s="27" t="s">
        <v>10328</v>
      </c>
      <c r="D563" s="18" t="s">
        <v>76</v>
      </c>
      <c r="E563" s="18" t="s">
        <v>70</v>
      </c>
      <c r="F563" s="18" t="s">
        <v>12</v>
      </c>
      <c r="G563" s="48">
        <v>8820.06</v>
      </c>
      <c r="H563" s="48"/>
      <c r="I563" s="66">
        <v>77.900000000000006</v>
      </c>
      <c r="J563" s="67">
        <f t="shared" si="36"/>
        <v>85.9</v>
      </c>
      <c r="K563" s="67">
        <f t="shared" si="37"/>
        <v>85.9</v>
      </c>
      <c r="L563" s="67">
        <f t="shared" si="38"/>
        <v>85.9</v>
      </c>
      <c r="M563" s="67">
        <f t="shared" si="39"/>
        <v>88.9</v>
      </c>
    </row>
    <row r="564" spans="1:13" x14ac:dyDescent="0.3">
      <c r="A564" s="62" t="s">
        <v>5225</v>
      </c>
      <c r="B564" s="62" t="s">
        <v>11143</v>
      </c>
      <c r="C564" s="27" t="s">
        <v>11277</v>
      </c>
      <c r="D564" s="18" t="s">
        <v>76</v>
      </c>
      <c r="E564" s="18" t="s">
        <v>31</v>
      </c>
      <c r="F564" s="18" t="s">
        <v>15</v>
      </c>
      <c r="G564" s="48">
        <v>8658.2500000000036</v>
      </c>
      <c r="H564" s="65"/>
      <c r="I564" s="66">
        <v>77.900000000000006</v>
      </c>
      <c r="J564" s="67">
        <f t="shared" si="36"/>
        <v>85.9</v>
      </c>
      <c r="K564" s="67">
        <f t="shared" si="37"/>
        <v>85.9</v>
      </c>
      <c r="L564" s="67">
        <f t="shared" si="38"/>
        <v>85.9</v>
      </c>
      <c r="M564" s="67">
        <f t="shared" si="39"/>
        <v>88.9</v>
      </c>
    </row>
    <row r="565" spans="1:13" x14ac:dyDescent="0.3">
      <c r="A565" s="62" t="s">
        <v>5225</v>
      </c>
      <c r="B565" s="62" t="s">
        <v>4106</v>
      </c>
      <c r="C565" s="27" t="s">
        <v>4107</v>
      </c>
      <c r="D565" s="18" t="s">
        <v>76</v>
      </c>
      <c r="E565" s="18" t="s">
        <v>70</v>
      </c>
      <c r="F565" s="18" t="s">
        <v>12</v>
      </c>
      <c r="G565" s="48">
        <v>4270.54</v>
      </c>
      <c r="H565" s="48"/>
      <c r="I565" s="66">
        <v>77.900000000000006</v>
      </c>
      <c r="J565" s="67">
        <f t="shared" si="36"/>
        <v>85.9</v>
      </c>
      <c r="K565" s="67">
        <f t="shared" si="37"/>
        <v>85.9</v>
      </c>
      <c r="L565" s="67">
        <f t="shared" si="38"/>
        <v>85.9</v>
      </c>
      <c r="M565" s="67">
        <f t="shared" si="39"/>
        <v>88.9</v>
      </c>
    </row>
    <row r="566" spans="1:13" x14ac:dyDescent="0.3">
      <c r="A566" s="62" t="s">
        <v>5225</v>
      </c>
      <c r="B566" s="62" t="s">
        <v>4096</v>
      </c>
      <c r="C566" s="27" t="s">
        <v>4097</v>
      </c>
      <c r="D566" s="18" t="s">
        <v>76</v>
      </c>
      <c r="E566" s="18" t="s">
        <v>11</v>
      </c>
      <c r="F566" s="18" t="s">
        <v>12</v>
      </c>
      <c r="G566" s="48">
        <v>1540.2600000000002</v>
      </c>
      <c r="H566" s="48"/>
      <c r="I566" s="66">
        <v>77.900000000000006</v>
      </c>
      <c r="J566" s="67">
        <f t="shared" si="36"/>
        <v>85.9</v>
      </c>
      <c r="K566" s="67">
        <f t="shared" si="37"/>
        <v>85.9</v>
      </c>
      <c r="L566" s="67">
        <f t="shared" si="38"/>
        <v>85.9</v>
      </c>
      <c r="M566" s="67">
        <f t="shared" si="39"/>
        <v>88.9</v>
      </c>
    </row>
    <row r="567" spans="1:13" x14ac:dyDescent="0.3">
      <c r="A567" s="62" t="s">
        <v>5225</v>
      </c>
      <c r="B567" s="62" t="s">
        <v>4104</v>
      </c>
      <c r="C567" s="27" t="s">
        <v>4105</v>
      </c>
      <c r="D567" s="18" t="s">
        <v>76</v>
      </c>
      <c r="E567" s="18" t="s">
        <v>70</v>
      </c>
      <c r="F567" s="18" t="s">
        <v>12</v>
      </c>
      <c r="G567" s="48">
        <v>1992.8200000000002</v>
      </c>
      <c r="H567" s="48"/>
      <c r="I567" s="66">
        <v>77.900000000000006</v>
      </c>
      <c r="J567" s="67">
        <f t="shared" si="36"/>
        <v>85.9</v>
      </c>
      <c r="K567" s="67">
        <f t="shared" si="37"/>
        <v>85.9</v>
      </c>
      <c r="L567" s="67">
        <f t="shared" si="38"/>
        <v>85.9</v>
      </c>
      <c r="M567" s="67">
        <f t="shared" si="39"/>
        <v>88.9</v>
      </c>
    </row>
    <row r="568" spans="1:13" x14ac:dyDescent="0.3">
      <c r="A568" s="62" t="s">
        <v>5225</v>
      </c>
      <c r="B568" s="62" t="s">
        <v>4079</v>
      </c>
      <c r="C568" s="27" t="s">
        <v>4080</v>
      </c>
      <c r="D568" s="18" t="s">
        <v>76</v>
      </c>
      <c r="E568" s="18" t="s">
        <v>11</v>
      </c>
      <c r="F568" s="18" t="s">
        <v>12</v>
      </c>
      <c r="G568" s="48">
        <v>3068.56</v>
      </c>
      <c r="H568" s="48"/>
      <c r="I568" s="66">
        <v>77.900000000000006</v>
      </c>
      <c r="J568" s="67">
        <f t="shared" si="36"/>
        <v>85.9</v>
      </c>
      <c r="K568" s="67">
        <f t="shared" si="37"/>
        <v>85.9</v>
      </c>
      <c r="L568" s="67">
        <f t="shared" si="38"/>
        <v>85.9</v>
      </c>
      <c r="M568" s="67">
        <f t="shared" si="39"/>
        <v>88.9</v>
      </c>
    </row>
    <row r="569" spans="1:13" x14ac:dyDescent="0.3">
      <c r="A569" s="62" t="s">
        <v>5225</v>
      </c>
      <c r="B569" s="62" t="s">
        <v>8306</v>
      </c>
      <c r="C569" s="27" t="s">
        <v>8307</v>
      </c>
      <c r="D569" s="18" t="s">
        <v>76</v>
      </c>
      <c r="E569" s="18" t="s">
        <v>70</v>
      </c>
      <c r="F569" s="18" t="s">
        <v>1683</v>
      </c>
      <c r="G569" s="48">
        <v>219.78000000000003</v>
      </c>
      <c r="H569" s="49">
        <v>0.2</v>
      </c>
      <c r="I569" s="66">
        <v>63.9</v>
      </c>
      <c r="J569" s="67">
        <f t="shared" si="36"/>
        <v>71.900000000000006</v>
      </c>
      <c r="K569" s="67">
        <f t="shared" si="37"/>
        <v>71.900000000000006</v>
      </c>
      <c r="L569" s="67">
        <f t="shared" si="38"/>
        <v>71.900000000000006</v>
      </c>
      <c r="M569" s="67">
        <f t="shared" si="39"/>
        <v>74.900000000000006</v>
      </c>
    </row>
    <row r="570" spans="1:13" x14ac:dyDescent="0.3">
      <c r="A570" s="62" t="s">
        <v>5225</v>
      </c>
      <c r="B570" s="62" t="s">
        <v>8586</v>
      </c>
      <c r="C570" s="27" t="s">
        <v>8587</v>
      </c>
      <c r="D570" s="18" t="s">
        <v>5222</v>
      </c>
      <c r="E570" s="18" t="s">
        <v>70</v>
      </c>
      <c r="F570" s="18" t="s">
        <v>12</v>
      </c>
      <c r="G570" s="48">
        <v>1022.68</v>
      </c>
      <c r="H570" s="48"/>
      <c r="I570" s="66">
        <v>58.9</v>
      </c>
      <c r="J570" s="67">
        <f t="shared" si="36"/>
        <v>66.900000000000006</v>
      </c>
      <c r="K570" s="67">
        <f t="shared" si="37"/>
        <v>66.900000000000006</v>
      </c>
      <c r="L570" s="67">
        <f t="shared" si="38"/>
        <v>66.900000000000006</v>
      </c>
      <c r="M570" s="67">
        <f t="shared" si="39"/>
        <v>69.900000000000006</v>
      </c>
    </row>
    <row r="571" spans="1:13" x14ac:dyDescent="0.3">
      <c r="A571" s="62" t="s">
        <v>5225</v>
      </c>
      <c r="B571" s="62" t="s">
        <v>11179</v>
      </c>
      <c r="C571" s="27" t="s">
        <v>11313</v>
      </c>
      <c r="D571" s="18" t="s">
        <v>76</v>
      </c>
      <c r="E571" s="18" t="s">
        <v>31</v>
      </c>
      <c r="F571" s="18" t="s">
        <v>1683</v>
      </c>
      <c r="G571" s="48">
        <v>688.2</v>
      </c>
      <c r="H571" s="49">
        <v>0.2</v>
      </c>
      <c r="I571" s="66">
        <v>63.9</v>
      </c>
      <c r="J571" s="67">
        <f t="shared" si="36"/>
        <v>71.900000000000006</v>
      </c>
      <c r="K571" s="67">
        <f t="shared" si="37"/>
        <v>71.900000000000006</v>
      </c>
      <c r="L571" s="67">
        <f t="shared" si="38"/>
        <v>71.900000000000006</v>
      </c>
      <c r="M571" s="67">
        <f t="shared" si="39"/>
        <v>74.900000000000006</v>
      </c>
    </row>
    <row r="572" spans="1:13" x14ac:dyDescent="0.3">
      <c r="A572" s="62" t="s">
        <v>5225</v>
      </c>
      <c r="B572" s="62" t="s">
        <v>4090</v>
      </c>
      <c r="C572" s="27" t="s">
        <v>4091</v>
      </c>
      <c r="D572" s="18" t="s">
        <v>76</v>
      </c>
      <c r="E572" s="18" t="s">
        <v>70</v>
      </c>
      <c r="F572" s="18" t="s">
        <v>15</v>
      </c>
      <c r="G572" s="48">
        <v>698.32999999999981</v>
      </c>
      <c r="H572" s="48"/>
      <c r="I572" s="66">
        <v>77.900000000000006</v>
      </c>
      <c r="J572" s="67">
        <f t="shared" si="36"/>
        <v>85.9</v>
      </c>
      <c r="K572" s="67">
        <f t="shared" si="37"/>
        <v>85.9</v>
      </c>
      <c r="L572" s="67">
        <f t="shared" si="38"/>
        <v>85.9</v>
      </c>
      <c r="M572" s="67">
        <f t="shared" si="39"/>
        <v>88.9</v>
      </c>
    </row>
    <row r="573" spans="1:13" x14ac:dyDescent="0.3">
      <c r="A573" s="62" t="s">
        <v>5225</v>
      </c>
      <c r="B573" s="62" t="s">
        <v>11187</v>
      </c>
      <c r="C573" s="27" t="s">
        <v>11321</v>
      </c>
      <c r="D573" s="18" t="s">
        <v>76</v>
      </c>
      <c r="E573" s="18" t="s">
        <v>31</v>
      </c>
      <c r="F573" s="18" t="s">
        <v>1683</v>
      </c>
      <c r="G573" s="48">
        <v>17.020000000000003</v>
      </c>
      <c r="H573" s="49">
        <v>0.2</v>
      </c>
      <c r="I573" s="66">
        <v>63.9</v>
      </c>
      <c r="J573" s="67">
        <f t="shared" si="36"/>
        <v>71.900000000000006</v>
      </c>
      <c r="K573" s="67">
        <f t="shared" si="37"/>
        <v>71.900000000000006</v>
      </c>
      <c r="L573" s="67">
        <f t="shared" si="38"/>
        <v>71.900000000000006</v>
      </c>
      <c r="M573" s="67">
        <f t="shared" si="39"/>
        <v>74.900000000000006</v>
      </c>
    </row>
    <row r="574" spans="1:13" x14ac:dyDescent="0.3">
      <c r="A574" s="62" t="s">
        <v>5225</v>
      </c>
      <c r="B574" s="62" t="s">
        <v>10263</v>
      </c>
      <c r="C574" s="27" t="s">
        <v>10264</v>
      </c>
      <c r="D574" s="18" t="s">
        <v>76</v>
      </c>
      <c r="E574" s="18" t="s">
        <v>31</v>
      </c>
      <c r="F574" s="18" t="s">
        <v>1683</v>
      </c>
      <c r="G574" s="48">
        <v>6.66</v>
      </c>
      <c r="H574" s="49">
        <v>0.2</v>
      </c>
      <c r="I574" s="66">
        <v>63.9</v>
      </c>
      <c r="J574" s="67">
        <f t="shared" si="36"/>
        <v>71.900000000000006</v>
      </c>
      <c r="K574" s="67">
        <f t="shared" si="37"/>
        <v>71.900000000000006</v>
      </c>
      <c r="L574" s="67">
        <f t="shared" si="38"/>
        <v>71.900000000000006</v>
      </c>
      <c r="M574" s="67">
        <f t="shared" si="39"/>
        <v>74.900000000000006</v>
      </c>
    </row>
    <row r="575" spans="1:13" x14ac:dyDescent="0.3">
      <c r="A575" s="62" t="s">
        <v>5225</v>
      </c>
      <c r="B575" s="62" t="s">
        <v>3658</v>
      </c>
      <c r="C575" s="27" t="s">
        <v>3659</v>
      </c>
      <c r="D575" s="18" t="s">
        <v>76</v>
      </c>
      <c r="E575" s="18" t="s">
        <v>11</v>
      </c>
      <c r="F575" s="18" t="s">
        <v>1683</v>
      </c>
      <c r="G575" s="48">
        <v>1370.69</v>
      </c>
      <c r="H575" s="49">
        <v>0.2</v>
      </c>
      <c r="I575" s="66">
        <v>63.9</v>
      </c>
      <c r="J575" s="67">
        <f t="shared" si="36"/>
        <v>71.900000000000006</v>
      </c>
      <c r="K575" s="67">
        <f t="shared" si="37"/>
        <v>71.900000000000006</v>
      </c>
      <c r="L575" s="67">
        <f t="shared" si="38"/>
        <v>71.900000000000006</v>
      </c>
      <c r="M575" s="67">
        <f t="shared" si="39"/>
        <v>74.900000000000006</v>
      </c>
    </row>
    <row r="576" spans="1:13" x14ac:dyDescent="0.3">
      <c r="A576" s="62" t="s">
        <v>5225</v>
      </c>
      <c r="B576" s="62" t="s">
        <v>3648</v>
      </c>
      <c r="C576" s="27" t="s">
        <v>3649</v>
      </c>
      <c r="D576" s="18" t="s">
        <v>76</v>
      </c>
      <c r="E576" s="18" t="s">
        <v>70</v>
      </c>
      <c r="F576" s="18" t="s">
        <v>1683</v>
      </c>
      <c r="G576" s="48">
        <v>13.32</v>
      </c>
      <c r="H576" s="49">
        <v>0.2</v>
      </c>
      <c r="I576" s="66">
        <v>63.9</v>
      </c>
      <c r="J576" s="67">
        <f t="shared" si="36"/>
        <v>71.900000000000006</v>
      </c>
      <c r="K576" s="67">
        <f t="shared" si="37"/>
        <v>71.900000000000006</v>
      </c>
      <c r="L576" s="67">
        <f t="shared" si="38"/>
        <v>71.900000000000006</v>
      </c>
      <c r="M576" s="67">
        <f t="shared" si="39"/>
        <v>74.900000000000006</v>
      </c>
    </row>
    <row r="577" spans="1:13" x14ac:dyDescent="0.3">
      <c r="A577" s="62" t="s">
        <v>5225</v>
      </c>
      <c r="B577" s="62" t="s">
        <v>4061</v>
      </c>
      <c r="C577" s="27" t="s">
        <v>4062</v>
      </c>
      <c r="D577" s="18" t="s">
        <v>5222</v>
      </c>
      <c r="E577" s="18" t="s">
        <v>11</v>
      </c>
      <c r="F577" s="18" t="s">
        <v>15</v>
      </c>
      <c r="G577" s="48">
        <v>143.07999999999998</v>
      </c>
      <c r="H577" s="48"/>
      <c r="I577" s="66">
        <v>58.9</v>
      </c>
      <c r="J577" s="67">
        <f t="shared" si="36"/>
        <v>66.900000000000006</v>
      </c>
      <c r="K577" s="67">
        <f t="shared" si="37"/>
        <v>66.900000000000006</v>
      </c>
      <c r="L577" s="67">
        <f t="shared" si="38"/>
        <v>66.900000000000006</v>
      </c>
      <c r="M577" s="67">
        <f t="shared" si="39"/>
        <v>69.900000000000006</v>
      </c>
    </row>
    <row r="578" spans="1:13" x14ac:dyDescent="0.3">
      <c r="A578" s="62" t="s">
        <v>5225</v>
      </c>
      <c r="B578" s="62" t="s">
        <v>3660</v>
      </c>
      <c r="C578" s="27" t="s">
        <v>3661</v>
      </c>
      <c r="D578" s="18" t="s">
        <v>76</v>
      </c>
      <c r="E578" s="18" t="s">
        <v>11</v>
      </c>
      <c r="F578" s="18" t="s">
        <v>1683</v>
      </c>
      <c r="G578" s="48">
        <v>101.01</v>
      </c>
      <c r="H578" s="49">
        <v>0.2</v>
      </c>
      <c r="I578" s="66">
        <v>63.9</v>
      </c>
      <c r="J578" s="67">
        <f t="shared" si="36"/>
        <v>71.900000000000006</v>
      </c>
      <c r="K578" s="67">
        <f t="shared" si="37"/>
        <v>71.900000000000006</v>
      </c>
      <c r="L578" s="67">
        <f t="shared" si="38"/>
        <v>71.900000000000006</v>
      </c>
      <c r="M578" s="67">
        <f t="shared" si="39"/>
        <v>74.900000000000006</v>
      </c>
    </row>
    <row r="579" spans="1:13" x14ac:dyDescent="0.3">
      <c r="A579" s="62" t="s">
        <v>5225</v>
      </c>
      <c r="B579" s="62" t="s">
        <v>4056</v>
      </c>
      <c r="C579" s="27" t="s">
        <v>4057</v>
      </c>
      <c r="D579" s="18" t="s">
        <v>5222</v>
      </c>
      <c r="E579" s="18" t="s">
        <v>70</v>
      </c>
      <c r="F579" s="18" t="s">
        <v>15</v>
      </c>
      <c r="G579" s="48">
        <v>99.570000000000007</v>
      </c>
      <c r="H579" s="48"/>
      <c r="I579" s="66">
        <v>58.9</v>
      </c>
      <c r="J579" s="67">
        <f t="shared" si="36"/>
        <v>66.900000000000006</v>
      </c>
      <c r="K579" s="67">
        <f t="shared" si="37"/>
        <v>66.900000000000006</v>
      </c>
      <c r="L579" s="67">
        <f t="shared" si="38"/>
        <v>66.900000000000006</v>
      </c>
      <c r="M579" s="67">
        <f t="shared" si="39"/>
        <v>69.900000000000006</v>
      </c>
    </row>
    <row r="580" spans="1:13" x14ac:dyDescent="0.3">
      <c r="A580" s="62" t="s">
        <v>5225</v>
      </c>
      <c r="B580" s="62" t="s">
        <v>4064</v>
      </c>
      <c r="C580" s="27" t="s">
        <v>4065</v>
      </c>
      <c r="D580" s="18" t="s">
        <v>5222</v>
      </c>
      <c r="E580" s="18" t="s">
        <v>70</v>
      </c>
      <c r="F580" s="18" t="s">
        <v>15</v>
      </c>
      <c r="G580" s="48">
        <v>100.39999999999999</v>
      </c>
      <c r="H580" s="48"/>
      <c r="I580" s="66">
        <v>58.9</v>
      </c>
      <c r="J580" s="67">
        <f t="shared" si="36"/>
        <v>66.900000000000006</v>
      </c>
      <c r="K580" s="67">
        <f t="shared" si="37"/>
        <v>66.900000000000006</v>
      </c>
      <c r="L580" s="67">
        <f t="shared" si="38"/>
        <v>66.900000000000006</v>
      </c>
      <c r="M580" s="67">
        <f t="shared" si="39"/>
        <v>69.900000000000006</v>
      </c>
    </row>
    <row r="581" spans="1:13" x14ac:dyDescent="0.3">
      <c r="A581" s="62" t="s">
        <v>5225</v>
      </c>
      <c r="B581" s="62" t="s">
        <v>7614</v>
      </c>
      <c r="C581" s="27" t="s">
        <v>7615</v>
      </c>
      <c r="D581" s="18" t="s">
        <v>5222</v>
      </c>
      <c r="E581" s="18" t="s">
        <v>70</v>
      </c>
      <c r="F581" s="18" t="s">
        <v>15</v>
      </c>
      <c r="G581" s="48">
        <v>142</v>
      </c>
      <c r="H581" s="48"/>
      <c r="I581" s="66">
        <v>58.9</v>
      </c>
      <c r="J581" s="67">
        <f t="shared" si="36"/>
        <v>66.900000000000006</v>
      </c>
      <c r="K581" s="67">
        <f t="shared" si="37"/>
        <v>66.900000000000006</v>
      </c>
      <c r="L581" s="67">
        <f t="shared" si="38"/>
        <v>66.900000000000006</v>
      </c>
      <c r="M581" s="67">
        <f t="shared" si="39"/>
        <v>69.900000000000006</v>
      </c>
    </row>
    <row r="582" spans="1:13" x14ac:dyDescent="0.3">
      <c r="A582" s="62" t="s">
        <v>5225</v>
      </c>
      <c r="B582" s="62" t="s">
        <v>2352</v>
      </c>
      <c r="C582" s="27" t="s">
        <v>2353</v>
      </c>
      <c r="D582" s="18" t="s">
        <v>5222</v>
      </c>
      <c r="E582" s="18" t="s">
        <v>70</v>
      </c>
      <c r="F582" s="18" t="s">
        <v>15</v>
      </c>
      <c r="G582" s="48">
        <v>133.21</v>
      </c>
      <c r="H582" s="48"/>
      <c r="I582" s="66">
        <v>58.9</v>
      </c>
      <c r="J582" s="67">
        <f t="shared" si="36"/>
        <v>66.900000000000006</v>
      </c>
      <c r="K582" s="67">
        <f t="shared" si="37"/>
        <v>66.900000000000006</v>
      </c>
      <c r="L582" s="67">
        <f t="shared" si="38"/>
        <v>66.900000000000006</v>
      </c>
      <c r="M582" s="67">
        <f t="shared" si="39"/>
        <v>69.900000000000006</v>
      </c>
    </row>
    <row r="583" spans="1:13" x14ac:dyDescent="0.3">
      <c r="A583" s="62" t="s">
        <v>5225</v>
      </c>
      <c r="B583" s="62" t="s">
        <v>4086</v>
      </c>
      <c r="C583" s="27" t="s">
        <v>4087</v>
      </c>
      <c r="D583" s="18" t="s">
        <v>76</v>
      </c>
      <c r="E583" s="18" t="s">
        <v>11</v>
      </c>
      <c r="F583" s="18" t="s">
        <v>12</v>
      </c>
      <c r="G583" s="48">
        <v>13786.629999999997</v>
      </c>
      <c r="H583" s="48"/>
      <c r="I583" s="66">
        <v>77.900000000000006</v>
      </c>
      <c r="J583" s="67">
        <f t="shared" si="36"/>
        <v>85.9</v>
      </c>
      <c r="K583" s="67">
        <f t="shared" si="37"/>
        <v>85.9</v>
      </c>
      <c r="L583" s="67">
        <f t="shared" si="38"/>
        <v>85.9</v>
      </c>
      <c r="M583" s="67">
        <f t="shared" si="39"/>
        <v>88.9</v>
      </c>
    </row>
    <row r="584" spans="1:13" x14ac:dyDescent="0.3">
      <c r="A584" s="62" t="s">
        <v>5225</v>
      </c>
      <c r="B584" s="62" t="s">
        <v>4044</v>
      </c>
      <c r="C584" s="27" t="s">
        <v>4045</v>
      </c>
      <c r="D584" s="18" t="s">
        <v>5222</v>
      </c>
      <c r="E584" s="18" t="s">
        <v>11</v>
      </c>
      <c r="F584" s="18" t="s">
        <v>15</v>
      </c>
      <c r="G584" s="48">
        <v>103.5</v>
      </c>
      <c r="H584" s="48"/>
      <c r="I584" s="66">
        <v>58.9</v>
      </c>
      <c r="J584" s="67">
        <f t="shared" si="36"/>
        <v>66.900000000000006</v>
      </c>
      <c r="K584" s="67">
        <f t="shared" si="37"/>
        <v>66.900000000000006</v>
      </c>
      <c r="L584" s="67">
        <f t="shared" si="38"/>
        <v>66.900000000000006</v>
      </c>
      <c r="M584" s="67">
        <f t="shared" si="39"/>
        <v>69.900000000000006</v>
      </c>
    </row>
    <row r="585" spans="1:13" x14ac:dyDescent="0.3">
      <c r="A585" s="62" t="s">
        <v>5225</v>
      </c>
      <c r="B585" s="62" t="s">
        <v>4098</v>
      </c>
      <c r="C585" s="27" t="s">
        <v>4099</v>
      </c>
      <c r="D585" s="18" t="s">
        <v>76</v>
      </c>
      <c r="E585" s="18" t="s">
        <v>70</v>
      </c>
      <c r="F585" s="18" t="s">
        <v>15</v>
      </c>
      <c r="G585" s="48">
        <v>116.17999999999998</v>
      </c>
      <c r="H585" s="48"/>
      <c r="I585" s="66">
        <v>77.900000000000006</v>
      </c>
      <c r="J585" s="67">
        <f t="shared" si="36"/>
        <v>85.9</v>
      </c>
      <c r="K585" s="67">
        <f t="shared" si="37"/>
        <v>85.9</v>
      </c>
      <c r="L585" s="67">
        <f t="shared" si="38"/>
        <v>85.9</v>
      </c>
      <c r="M585" s="67">
        <f t="shared" si="39"/>
        <v>88.9</v>
      </c>
    </row>
    <row r="586" spans="1:13" x14ac:dyDescent="0.3">
      <c r="A586" s="62" t="s">
        <v>5225</v>
      </c>
      <c r="B586" s="62" t="s">
        <v>11233</v>
      </c>
      <c r="C586" s="27" t="s">
        <v>11365</v>
      </c>
      <c r="D586" s="18" t="s">
        <v>76</v>
      </c>
      <c r="E586" s="18" t="s">
        <v>11394</v>
      </c>
      <c r="F586" s="18" t="s">
        <v>15</v>
      </c>
      <c r="G586" s="48">
        <v>59.94</v>
      </c>
      <c r="H586" s="65"/>
      <c r="I586" s="66">
        <v>77.900000000000006</v>
      </c>
      <c r="J586" s="67">
        <f t="shared" si="36"/>
        <v>85.9</v>
      </c>
      <c r="K586" s="67">
        <f t="shared" si="37"/>
        <v>85.9</v>
      </c>
      <c r="L586" s="67">
        <f t="shared" si="38"/>
        <v>85.9</v>
      </c>
      <c r="M586" s="67">
        <f t="shared" si="39"/>
        <v>88.9</v>
      </c>
    </row>
    <row r="587" spans="1:13" x14ac:dyDescent="0.3">
      <c r="A587" s="62" t="s">
        <v>5225</v>
      </c>
      <c r="B587" s="62" t="s">
        <v>3662</v>
      </c>
      <c r="C587" s="27" t="s">
        <v>3557</v>
      </c>
      <c r="D587" s="18" t="s">
        <v>76</v>
      </c>
      <c r="E587" s="18" t="s">
        <v>70</v>
      </c>
      <c r="F587" s="18" t="s">
        <v>1683</v>
      </c>
      <c r="G587" s="48">
        <v>424.04</v>
      </c>
      <c r="H587" s="49">
        <v>0.2</v>
      </c>
      <c r="I587" s="66">
        <v>63.9</v>
      </c>
      <c r="J587" s="67">
        <f t="shared" si="36"/>
        <v>71.900000000000006</v>
      </c>
      <c r="K587" s="67">
        <f t="shared" si="37"/>
        <v>71.900000000000006</v>
      </c>
      <c r="L587" s="67">
        <f t="shared" si="38"/>
        <v>71.900000000000006</v>
      </c>
      <c r="M587" s="67">
        <f t="shared" si="39"/>
        <v>74.900000000000006</v>
      </c>
    </row>
    <row r="588" spans="1:13" x14ac:dyDescent="0.3">
      <c r="A588" s="62" t="s">
        <v>5225</v>
      </c>
      <c r="B588" s="62" t="s">
        <v>3404</v>
      </c>
      <c r="C588" s="27" t="s">
        <v>3405</v>
      </c>
      <c r="D588" s="18" t="s">
        <v>76</v>
      </c>
      <c r="E588" s="18" t="s">
        <v>11</v>
      </c>
      <c r="F588" s="18" t="s">
        <v>15</v>
      </c>
      <c r="G588" s="48">
        <v>78.070000000000007</v>
      </c>
      <c r="H588" s="48"/>
      <c r="I588" s="66">
        <v>77.900000000000006</v>
      </c>
      <c r="J588" s="67">
        <f t="shared" si="36"/>
        <v>85.9</v>
      </c>
      <c r="K588" s="67">
        <f t="shared" si="37"/>
        <v>85.9</v>
      </c>
      <c r="L588" s="67">
        <f t="shared" si="38"/>
        <v>85.9</v>
      </c>
      <c r="M588" s="67">
        <f t="shared" si="39"/>
        <v>88.9</v>
      </c>
    </row>
    <row r="589" spans="1:13" x14ac:dyDescent="0.3">
      <c r="A589" s="62" t="s">
        <v>5225</v>
      </c>
      <c r="B589" s="62" t="s">
        <v>4110</v>
      </c>
      <c r="C589" s="27" t="s">
        <v>4111</v>
      </c>
      <c r="D589" s="18" t="s">
        <v>76</v>
      </c>
      <c r="E589" s="18" t="s">
        <v>70</v>
      </c>
      <c r="F589" s="18" t="s">
        <v>15</v>
      </c>
      <c r="G589" s="48">
        <v>0</v>
      </c>
      <c r="H589" s="48"/>
      <c r="I589" s="66">
        <v>77.900000000000006</v>
      </c>
      <c r="J589" s="67">
        <f t="shared" si="36"/>
        <v>85.9</v>
      </c>
      <c r="K589" s="67">
        <f t="shared" si="37"/>
        <v>85.9</v>
      </c>
      <c r="L589" s="67">
        <f t="shared" si="38"/>
        <v>85.9</v>
      </c>
      <c r="M589" s="67">
        <f t="shared" si="39"/>
        <v>88.9</v>
      </c>
    </row>
    <row r="590" spans="1:13" x14ac:dyDescent="0.3">
      <c r="A590" s="62" t="s">
        <v>5225</v>
      </c>
      <c r="B590" s="62" t="s">
        <v>4553</v>
      </c>
      <c r="C590" s="27" t="s">
        <v>4552</v>
      </c>
      <c r="D590" s="18" t="s">
        <v>5222</v>
      </c>
      <c r="E590" s="18" t="s">
        <v>11</v>
      </c>
      <c r="F590" s="18" t="s">
        <v>15</v>
      </c>
      <c r="G590" s="48">
        <v>103.72999999999999</v>
      </c>
      <c r="H590" s="48"/>
      <c r="I590" s="66">
        <v>58.9</v>
      </c>
      <c r="J590" s="67">
        <f t="shared" si="36"/>
        <v>66.900000000000006</v>
      </c>
      <c r="K590" s="67">
        <f t="shared" si="37"/>
        <v>66.900000000000006</v>
      </c>
      <c r="L590" s="67">
        <f t="shared" si="38"/>
        <v>66.900000000000006</v>
      </c>
      <c r="M590" s="67">
        <f t="shared" si="39"/>
        <v>69.900000000000006</v>
      </c>
    </row>
    <row r="591" spans="1:13" x14ac:dyDescent="0.3">
      <c r="A591" s="62" t="s">
        <v>5225</v>
      </c>
      <c r="B591" s="62" t="s">
        <v>4042</v>
      </c>
      <c r="C591" s="27" t="s">
        <v>4043</v>
      </c>
      <c r="D591" s="18" t="s">
        <v>5222</v>
      </c>
      <c r="E591" s="18" t="s">
        <v>11</v>
      </c>
      <c r="F591" s="18" t="s">
        <v>15</v>
      </c>
      <c r="G591" s="48">
        <v>96.58</v>
      </c>
      <c r="H591" s="48"/>
      <c r="I591" s="66">
        <v>58.9</v>
      </c>
      <c r="J591" s="67">
        <f t="shared" si="36"/>
        <v>66.900000000000006</v>
      </c>
      <c r="K591" s="67">
        <f t="shared" si="37"/>
        <v>66.900000000000006</v>
      </c>
      <c r="L591" s="67">
        <f t="shared" si="38"/>
        <v>66.900000000000006</v>
      </c>
      <c r="M591" s="67">
        <f t="shared" si="39"/>
        <v>69.900000000000006</v>
      </c>
    </row>
    <row r="592" spans="1:13" x14ac:dyDescent="0.3">
      <c r="A592" s="62" t="s">
        <v>5225</v>
      </c>
      <c r="B592" s="62" t="s">
        <v>3606</v>
      </c>
      <c r="C592" s="27" t="s">
        <v>2880</v>
      </c>
      <c r="D592" s="18" t="s">
        <v>5222</v>
      </c>
      <c r="E592" s="18" t="s">
        <v>11</v>
      </c>
      <c r="F592" s="18" t="s">
        <v>1683</v>
      </c>
      <c r="G592" s="48">
        <v>0.16</v>
      </c>
      <c r="H592" s="49">
        <v>0.2</v>
      </c>
      <c r="I592" s="66">
        <v>50.9</v>
      </c>
      <c r="J592" s="67">
        <f t="shared" si="36"/>
        <v>58.9</v>
      </c>
      <c r="K592" s="67">
        <f t="shared" si="37"/>
        <v>58.9</v>
      </c>
      <c r="L592" s="67">
        <f t="shared" si="38"/>
        <v>58.9</v>
      </c>
      <c r="M592" s="67">
        <f t="shared" si="39"/>
        <v>61.9</v>
      </c>
    </row>
    <row r="593" spans="1:13" x14ac:dyDescent="0.3">
      <c r="A593" s="62" t="s">
        <v>5225</v>
      </c>
      <c r="B593" s="62" t="s">
        <v>3663</v>
      </c>
      <c r="C593" s="27" t="s">
        <v>3559</v>
      </c>
      <c r="D593" s="18" t="s">
        <v>76</v>
      </c>
      <c r="E593" s="18" t="s">
        <v>70</v>
      </c>
      <c r="F593" s="18" t="s">
        <v>1683</v>
      </c>
      <c r="G593" s="48">
        <v>79.919999999999987</v>
      </c>
      <c r="H593" s="49">
        <v>0.2</v>
      </c>
      <c r="I593" s="66">
        <v>63.9</v>
      </c>
      <c r="J593" s="67">
        <f t="shared" si="36"/>
        <v>71.900000000000006</v>
      </c>
      <c r="K593" s="67">
        <f t="shared" si="37"/>
        <v>71.900000000000006</v>
      </c>
      <c r="L593" s="67">
        <f t="shared" si="38"/>
        <v>71.900000000000006</v>
      </c>
      <c r="M593" s="67">
        <f t="shared" si="39"/>
        <v>74.900000000000006</v>
      </c>
    </row>
    <row r="594" spans="1:13" x14ac:dyDescent="0.3">
      <c r="A594" s="62" t="s">
        <v>5225</v>
      </c>
      <c r="B594" s="62" t="s">
        <v>8047</v>
      </c>
      <c r="C594" s="27" t="s">
        <v>8048</v>
      </c>
      <c r="D594" s="18" t="s">
        <v>5207</v>
      </c>
      <c r="E594" s="18" t="s">
        <v>70</v>
      </c>
      <c r="F594" s="18" t="s">
        <v>15</v>
      </c>
      <c r="G594" s="48">
        <v>40</v>
      </c>
      <c r="H594" s="48"/>
      <c r="I594" s="66">
        <v>39.9</v>
      </c>
      <c r="J594" s="67">
        <f t="shared" si="36"/>
        <v>47.9</v>
      </c>
      <c r="K594" s="67">
        <f t="shared" si="37"/>
        <v>47.9</v>
      </c>
      <c r="L594" s="67">
        <f t="shared" si="38"/>
        <v>47.9</v>
      </c>
      <c r="M594" s="67">
        <f t="shared" si="39"/>
        <v>50.9</v>
      </c>
    </row>
    <row r="595" spans="1:13" x14ac:dyDescent="0.3">
      <c r="A595" s="62" t="s">
        <v>5225</v>
      </c>
      <c r="B595" s="62" t="s">
        <v>4051</v>
      </c>
      <c r="C595" s="27" t="s">
        <v>4052</v>
      </c>
      <c r="D595" s="18" t="s">
        <v>5222</v>
      </c>
      <c r="E595" s="18" t="s">
        <v>11</v>
      </c>
      <c r="F595" s="18" t="s">
        <v>15</v>
      </c>
      <c r="G595" s="48">
        <v>54.59</v>
      </c>
      <c r="H595" s="48"/>
      <c r="I595" s="66">
        <v>58.9</v>
      </c>
      <c r="J595" s="67">
        <f t="shared" si="36"/>
        <v>66.900000000000006</v>
      </c>
      <c r="K595" s="67">
        <f t="shared" si="37"/>
        <v>66.900000000000006</v>
      </c>
      <c r="L595" s="67">
        <f t="shared" si="38"/>
        <v>66.900000000000006</v>
      </c>
      <c r="M595" s="67">
        <f t="shared" si="39"/>
        <v>69.900000000000006</v>
      </c>
    </row>
    <row r="596" spans="1:13" x14ac:dyDescent="0.3">
      <c r="A596" s="62" t="s">
        <v>5225</v>
      </c>
      <c r="B596" s="62" t="s">
        <v>3644</v>
      </c>
      <c r="C596" s="27" t="s">
        <v>3645</v>
      </c>
      <c r="D596" s="18" t="s">
        <v>76</v>
      </c>
      <c r="E596" s="18" t="s">
        <v>70</v>
      </c>
      <c r="F596" s="18" t="s">
        <v>1683</v>
      </c>
      <c r="G596" s="48">
        <v>35.519999999999996</v>
      </c>
      <c r="H596" s="49">
        <v>0.2</v>
      </c>
      <c r="I596" s="66">
        <v>63.9</v>
      </c>
      <c r="J596" s="67">
        <f t="shared" si="36"/>
        <v>71.900000000000006</v>
      </c>
      <c r="K596" s="67">
        <f t="shared" si="37"/>
        <v>71.900000000000006</v>
      </c>
      <c r="L596" s="67">
        <f t="shared" si="38"/>
        <v>71.900000000000006</v>
      </c>
      <c r="M596" s="67">
        <f t="shared" si="39"/>
        <v>74.900000000000006</v>
      </c>
    </row>
    <row r="597" spans="1:13" x14ac:dyDescent="0.3">
      <c r="A597" s="62" t="s">
        <v>5225</v>
      </c>
      <c r="B597" s="62" t="s">
        <v>7604</v>
      </c>
      <c r="C597" s="27" t="s">
        <v>7605</v>
      </c>
      <c r="D597" s="18" t="s">
        <v>5222</v>
      </c>
      <c r="E597" s="18" t="s">
        <v>70</v>
      </c>
      <c r="F597" s="18" t="s">
        <v>15</v>
      </c>
      <c r="G597" s="48">
        <v>34</v>
      </c>
      <c r="H597" s="48"/>
      <c r="I597" s="66">
        <v>58.9</v>
      </c>
      <c r="J597" s="67">
        <f t="shared" si="36"/>
        <v>66.900000000000006</v>
      </c>
      <c r="K597" s="67">
        <f t="shared" si="37"/>
        <v>66.900000000000006</v>
      </c>
      <c r="L597" s="67">
        <f t="shared" si="38"/>
        <v>66.900000000000006</v>
      </c>
      <c r="M597" s="67">
        <f t="shared" si="39"/>
        <v>69.900000000000006</v>
      </c>
    </row>
    <row r="598" spans="1:13" x14ac:dyDescent="0.3">
      <c r="A598" s="62" t="s">
        <v>5225</v>
      </c>
      <c r="B598" s="62" t="s">
        <v>11247</v>
      </c>
      <c r="C598" s="27" t="s">
        <v>11374</v>
      </c>
      <c r="D598" s="18" t="s">
        <v>76</v>
      </c>
      <c r="E598" s="18" t="s">
        <v>11394</v>
      </c>
      <c r="F598" s="18" t="s">
        <v>1683</v>
      </c>
      <c r="G598" s="48">
        <v>31.08</v>
      </c>
      <c r="H598" s="49">
        <v>0.2</v>
      </c>
      <c r="I598" s="66">
        <v>63.9</v>
      </c>
      <c r="J598" s="67">
        <f t="shared" si="36"/>
        <v>71.900000000000006</v>
      </c>
      <c r="K598" s="67">
        <f t="shared" si="37"/>
        <v>71.900000000000006</v>
      </c>
      <c r="L598" s="67">
        <f t="shared" si="38"/>
        <v>71.900000000000006</v>
      </c>
      <c r="M598" s="67">
        <f t="shared" si="39"/>
        <v>74.900000000000006</v>
      </c>
    </row>
    <row r="599" spans="1:13" x14ac:dyDescent="0.3">
      <c r="A599" s="62" t="s">
        <v>5225</v>
      </c>
      <c r="B599" s="62" t="s">
        <v>3615</v>
      </c>
      <c r="C599" s="27" t="s">
        <v>3616</v>
      </c>
      <c r="D599" s="18" t="s">
        <v>5222</v>
      </c>
      <c r="E599" s="18" t="s">
        <v>11</v>
      </c>
      <c r="F599" s="18" t="s">
        <v>1683</v>
      </c>
      <c r="G599" s="48">
        <v>31.029999999999998</v>
      </c>
      <c r="H599" s="49">
        <v>0.2</v>
      </c>
      <c r="I599" s="66">
        <v>50.9</v>
      </c>
      <c r="J599" s="67">
        <f t="shared" si="36"/>
        <v>58.9</v>
      </c>
      <c r="K599" s="67">
        <f t="shared" si="37"/>
        <v>58.9</v>
      </c>
      <c r="L599" s="67">
        <f t="shared" si="38"/>
        <v>58.9</v>
      </c>
      <c r="M599" s="67">
        <f t="shared" si="39"/>
        <v>61.9</v>
      </c>
    </row>
    <row r="600" spans="1:13" x14ac:dyDescent="0.3">
      <c r="A600" s="62" t="s">
        <v>5225</v>
      </c>
      <c r="B600" s="62" t="s">
        <v>7650</v>
      </c>
      <c r="C600" s="27" t="s">
        <v>7651</v>
      </c>
      <c r="D600" s="18" t="s">
        <v>5222</v>
      </c>
      <c r="E600" s="18" t="s">
        <v>70</v>
      </c>
      <c r="F600" s="18" t="s">
        <v>15</v>
      </c>
      <c r="G600" s="48">
        <v>42</v>
      </c>
      <c r="H600" s="48"/>
      <c r="I600" s="66">
        <v>58.9</v>
      </c>
      <c r="J600" s="67">
        <f t="shared" si="36"/>
        <v>66.900000000000006</v>
      </c>
      <c r="K600" s="67">
        <f t="shared" si="37"/>
        <v>66.900000000000006</v>
      </c>
      <c r="L600" s="67">
        <f t="shared" si="38"/>
        <v>66.900000000000006</v>
      </c>
      <c r="M600" s="67">
        <f t="shared" si="39"/>
        <v>69.900000000000006</v>
      </c>
    </row>
    <row r="601" spans="1:13" x14ac:dyDescent="0.3">
      <c r="A601" s="62" t="s">
        <v>5225</v>
      </c>
      <c r="B601" s="62" t="s">
        <v>7424</v>
      </c>
      <c r="C601" s="27" t="s">
        <v>7425</v>
      </c>
      <c r="D601" s="18" t="s">
        <v>5222</v>
      </c>
      <c r="E601" s="18" t="s">
        <v>11</v>
      </c>
      <c r="F601" s="18" t="s">
        <v>15</v>
      </c>
      <c r="G601" s="48">
        <v>32</v>
      </c>
      <c r="H601" s="48"/>
      <c r="I601" s="66">
        <v>58.9</v>
      </c>
      <c r="J601" s="67">
        <f t="shared" si="36"/>
        <v>66.900000000000006</v>
      </c>
      <c r="K601" s="67">
        <f t="shared" si="37"/>
        <v>66.900000000000006</v>
      </c>
      <c r="L601" s="67">
        <f t="shared" si="38"/>
        <v>66.900000000000006</v>
      </c>
      <c r="M601" s="67">
        <f t="shared" si="39"/>
        <v>69.900000000000006</v>
      </c>
    </row>
    <row r="602" spans="1:13" x14ac:dyDescent="0.3">
      <c r="A602" s="62" t="s">
        <v>5225</v>
      </c>
      <c r="B602" s="62" t="s">
        <v>4076</v>
      </c>
      <c r="C602" s="27" t="s">
        <v>4077</v>
      </c>
      <c r="D602" s="18" t="s">
        <v>5222</v>
      </c>
      <c r="E602" s="18" t="s">
        <v>11</v>
      </c>
      <c r="F602" s="18" t="s">
        <v>15</v>
      </c>
      <c r="G602" s="48">
        <v>91.250000000000014</v>
      </c>
      <c r="H602" s="48"/>
      <c r="I602" s="66">
        <v>58.9</v>
      </c>
      <c r="J602" s="67">
        <f t="shared" si="36"/>
        <v>66.900000000000006</v>
      </c>
      <c r="K602" s="67">
        <f t="shared" si="37"/>
        <v>66.900000000000006</v>
      </c>
      <c r="L602" s="67">
        <f t="shared" si="38"/>
        <v>66.900000000000006</v>
      </c>
      <c r="M602" s="67">
        <f t="shared" si="39"/>
        <v>69.900000000000006</v>
      </c>
    </row>
    <row r="603" spans="1:13" x14ac:dyDescent="0.3">
      <c r="A603" s="62" t="s">
        <v>5225</v>
      </c>
      <c r="B603" s="62" t="s">
        <v>3596</v>
      </c>
      <c r="C603" s="27" t="s">
        <v>3597</v>
      </c>
      <c r="D603" s="18" t="s">
        <v>5222</v>
      </c>
      <c r="E603" s="18" t="s">
        <v>11</v>
      </c>
      <c r="F603" s="18" t="s">
        <v>1683</v>
      </c>
      <c r="G603" s="48">
        <v>37.630000000000003</v>
      </c>
      <c r="H603" s="49">
        <v>0.2</v>
      </c>
      <c r="I603" s="66">
        <v>50.9</v>
      </c>
      <c r="J603" s="67">
        <f t="shared" si="36"/>
        <v>58.9</v>
      </c>
      <c r="K603" s="67">
        <f t="shared" si="37"/>
        <v>58.9</v>
      </c>
      <c r="L603" s="67">
        <f t="shared" si="38"/>
        <v>58.9</v>
      </c>
      <c r="M603" s="67">
        <f t="shared" si="39"/>
        <v>61.9</v>
      </c>
    </row>
    <row r="604" spans="1:13" x14ac:dyDescent="0.3">
      <c r="A604" s="62" t="s">
        <v>5225</v>
      </c>
      <c r="B604" s="62" t="s">
        <v>1835</v>
      </c>
      <c r="C604" s="27" t="s">
        <v>1836</v>
      </c>
      <c r="D604" s="18" t="s">
        <v>5222</v>
      </c>
      <c r="E604" s="18" t="s">
        <v>70</v>
      </c>
      <c r="F604" s="18" t="s">
        <v>15</v>
      </c>
      <c r="G604" s="48">
        <v>81.61999999999999</v>
      </c>
      <c r="H604" s="48"/>
      <c r="I604" s="66">
        <v>58.9</v>
      </c>
      <c r="J604" s="67">
        <f t="shared" si="36"/>
        <v>66.900000000000006</v>
      </c>
      <c r="K604" s="67">
        <f t="shared" si="37"/>
        <v>66.900000000000006</v>
      </c>
      <c r="L604" s="67">
        <f t="shared" si="38"/>
        <v>66.900000000000006</v>
      </c>
      <c r="M604" s="67">
        <f t="shared" si="39"/>
        <v>69.900000000000006</v>
      </c>
    </row>
    <row r="605" spans="1:13" x14ac:dyDescent="0.3">
      <c r="A605" s="62" t="s">
        <v>5225</v>
      </c>
      <c r="B605" s="62" t="s">
        <v>4108</v>
      </c>
      <c r="C605" s="27" t="s">
        <v>4109</v>
      </c>
      <c r="D605" s="18" t="s">
        <v>76</v>
      </c>
      <c r="E605" s="18" t="s">
        <v>11</v>
      </c>
      <c r="F605" s="18" t="s">
        <v>12</v>
      </c>
      <c r="G605" s="48">
        <v>0</v>
      </c>
      <c r="H605" s="48"/>
      <c r="I605" s="66">
        <v>77.900000000000006</v>
      </c>
      <c r="J605" s="67">
        <f t="shared" si="36"/>
        <v>85.9</v>
      </c>
      <c r="K605" s="67">
        <f t="shared" si="37"/>
        <v>85.9</v>
      </c>
      <c r="L605" s="67">
        <f t="shared" si="38"/>
        <v>85.9</v>
      </c>
      <c r="M605" s="67">
        <f t="shared" si="39"/>
        <v>88.9</v>
      </c>
    </row>
    <row r="606" spans="1:13" x14ac:dyDescent="0.3">
      <c r="A606" s="62" t="s">
        <v>5225</v>
      </c>
      <c r="B606" s="62" t="s">
        <v>3592</v>
      </c>
      <c r="C606" s="27" t="s">
        <v>3593</v>
      </c>
      <c r="D606" s="18" t="s">
        <v>5222</v>
      </c>
      <c r="E606" s="18" t="s">
        <v>11</v>
      </c>
      <c r="F606" s="18" t="s">
        <v>1683</v>
      </c>
      <c r="G606" s="48">
        <v>22</v>
      </c>
      <c r="H606" s="49">
        <v>0.2</v>
      </c>
      <c r="I606" s="66">
        <v>50.9</v>
      </c>
      <c r="J606" s="67">
        <f t="shared" si="36"/>
        <v>58.9</v>
      </c>
      <c r="K606" s="67">
        <f t="shared" si="37"/>
        <v>58.9</v>
      </c>
      <c r="L606" s="67">
        <f t="shared" si="38"/>
        <v>58.9</v>
      </c>
      <c r="M606" s="67">
        <f t="shared" si="39"/>
        <v>61.9</v>
      </c>
    </row>
    <row r="607" spans="1:13" x14ac:dyDescent="0.3">
      <c r="A607" s="62" t="s">
        <v>5225</v>
      </c>
      <c r="B607" s="62" t="s">
        <v>4050</v>
      </c>
      <c r="C607" s="27" t="s">
        <v>4021</v>
      </c>
      <c r="D607" s="18" t="s">
        <v>5222</v>
      </c>
      <c r="E607" s="18" t="s">
        <v>11</v>
      </c>
      <c r="F607" s="18" t="s">
        <v>15</v>
      </c>
      <c r="G607" s="48">
        <v>76.59</v>
      </c>
      <c r="H607" s="48"/>
      <c r="I607" s="66">
        <v>58.9</v>
      </c>
      <c r="J607" s="67">
        <f t="shared" si="36"/>
        <v>66.900000000000006</v>
      </c>
      <c r="K607" s="67">
        <f t="shared" si="37"/>
        <v>66.900000000000006</v>
      </c>
      <c r="L607" s="67">
        <f t="shared" si="38"/>
        <v>66.900000000000006</v>
      </c>
      <c r="M607" s="67">
        <f t="shared" si="39"/>
        <v>69.900000000000006</v>
      </c>
    </row>
    <row r="608" spans="1:13" x14ac:dyDescent="0.3">
      <c r="A608" s="62" t="s">
        <v>5225</v>
      </c>
      <c r="B608" s="62" t="s">
        <v>3619</v>
      </c>
      <c r="C608" s="27" t="s">
        <v>3620</v>
      </c>
      <c r="D608" s="18" t="s">
        <v>5222</v>
      </c>
      <c r="E608" s="18" t="s">
        <v>70</v>
      </c>
      <c r="F608" s="18" t="s">
        <v>1683</v>
      </c>
      <c r="G608" s="48">
        <v>20.7</v>
      </c>
      <c r="H608" s="49">
        <v>0.2</v>
      </c>
      <c r="I608" s="66">
        <v>50.9</v>
      </c>
      <c r="J608" s="67">
        <f t="shared" si="36"/>
        <v>58.9</v>
      </c>
      <c r="K608" s="67">
        <f t="shared" si="37"/>
        <v>58.9</v>
      </c>
      <c r="L608" s="67">
        <f t="shared" si="38"/>
        <v>58.9</v>
      </c>
      <c r="M608" s="67">
        <f t="shared" si="39"/>
        <v>61.9</v>
      </c>
    </row>
    <row r="609" spans="1:13" x14ac:dyDescent="0.3">
      <c r="A609" s="62" t="s">
        <v>5225</v>
      </c>
      <c r="B609" s="62" t="s">
        <v>4048</v>
      </c>
      <c r="C609" s="27" t="s">
        <v>4049</v>
      </c>
      <c r="D609" s="18" t="s">
        <v>5222</v>
      </c>
      <c r="E609" s="18" t="s">
        <v>11</v>
      </c>
      <c r="F609" s="18" t="s">
        <v>15</v>
      </c>
      <c r="G609" s="48">
        <v>57.470000000000006</v>
      </c>
      <c r="H609" s="48"/>
      <c r="I609" s="66">
        <v>58.9</v>
      </c>
      <c r="J609" s="67">
        <f t="shared" si="36"/>
        <v>66.900000000000006</v>
      </c>
      <c r="K609" s="67">
        <f t="shared" si="37"/>
        <v>66.900000000000006</v>
      </c>
      <c r="L609" s="67">
        <f t="shared" si="38"/>
        <v>66.900000000000006</v>
      </c>
      <c r="M609" s="67">
        <f t="shared" si="39"/>
        <v>69.900000000000006</v>
      </c>
    </row>
    <row r="610" spans="1:13" x14ac:dyDescent="0.3">
      <c r="A610" s="62" t="s">
        <v>5225</v>
      </c>
      <c r="B610" s="62" t="s">
        <v>3617</v>
      </c>
      <c r="C610" s="27" t="s">
        <v>3618</v>
      </c>
      <c r="D610" s="18" t="s">
        <v>5222</v>
      </c>
      <c r="E610" s="18" t="s">
        <v>70</v>
      </c>
      <c r="F610" s="18" t="s">
        <v>1683</v>
      </c>
      <c r="G610" s="48">
        <v>22.04</v>
      </c>
      <c r="H610" s="49">
        <v>0.2</v>
      </c>
      <c r="I610" s="66">
        <v>50.9</v>
      </c>
      <c r="J610" s="67">
        <f t="shared" si="36"/>
        <v>58.9</v>
      </c>
      <c r="K610" s="67">
        <f t="shared" si="37"/>
        <v>58.9</v>
      </c>
      <c r="L610" s="67">
        <f t="shared" si="38"/>
        <v>58.9</v>
      </c>
      <c r="M610" s="67">
        <f t="shared" si="39"/>
        <v>61.9</v>
      </c>
    </row>
    <row r="611" spans="1:13" x14ac:dyDescent="0.3">
      <c r="A611" s="62" t="s">
        <v>5225</v>
      </c>
      <c r="B611" s="62" t="s">
        <v>4063</v>
      </c>
      <c r="C611" s="27" t="s">
        <v>4062</v>
      </c>
      <c r="D611" s="18" t="s">
        <v>5222</v>
      </c>
      <c r="E611" s="18" t="s">
        <v>11</v>
      </c>
      <c r="F611" s="18" t="s">
        <v>15</v>
      </c>
      <c r="G611" s="48">
        <v>0</v>
      </c>
      <c r="H611" s="48"/>
      <c r="I611" s="66">
        <v>58.9</v>
      </c>
      <c r="J611" s="67">
        <f t="shared" si="36"/>
        <v>66.900000000000006</v>
      </c>
      <c r="K611" s="67">
        <f t="shared" si="37"/>
        <v>66.900000000000006</v>
      </c>
      <c r="L611" s="67">
        <f t="shared" si="38"/>
        <v>66.900000000000006</v>
      </c>
      <c r="M611" s="67">
        <f t="shared" si="39"/>
        <v>69.900000000000006</v>
      </c>
    </row>
    <row r="612" spans="1:13" x14ac:dyDescent="0.3">
      <c r="A612" s="62" t="s">
        <v>5225</v>
      </c>
      <c r="B612" s="62" t="s">
        <v>11249</v>
      </c>
      <c r="C612" s="27" t="s">
        <v>11376</v>
      </c>
      <c r="D612" s="18" t="s">
        <v>5222</v>
      </c>
      <c r="E612" s="18" t="s">
        <v>70</v>
      </c>
      <c r="F612" s="18" t="s">
        <v>1683</v>
      </c>
      <c r="G612" s="48">
        <v>19.670000000000002</v>
      </c>
      <c r="H612" s="49">
        <v>0.2</v>
      </c>
      <c r="I612" s="66">
        <v>50.9</v>
      </c>
      <c r="J612" s="67">
        <f t="shared" si="36"/>
        <v>58.9</v>
      </c>
      <c r="K612" s="67">
        <f t="shared" si="37"/>
        <v>58.9</v>
      </c>
      <c r="L612" s="67">
        <f t="shared" si="38"/>
        <v>58.9</v>
      </c>
      <c r="M612" s="67">
        <f t="shared" si="39"/>
        <v>61.9</v>
      </c>
    </row>
    <row r="613" spans="1:13" x14ac:dyDescent="0.3">
      <c r="A613" s="62" t="s">
        <v>5225</v>
      </c>
      <c r="B613" s="62" t="s">
        <v>1833</v>
      </c>
      <c r="C613" s="27" t="s">
        <v>1834</v>
      </c>
      <c r="D613" s="18" t="s">
        <v>5222</v>
      </c>
      <c r="E613" s="18" t="s">
        <v>70</v>
      </c>
      <c r="F613" s="18" t="s">
        <v>15</v>
      </c>
      <c r="G613" s="48">
        <v>21.8</v>
      </c>
      <c r="H613" s="48"/>
      <c r="I613" s="66">
        <v>58.9</v>
      </c>
      <c r="J613" s="67">
        <f t="shared" si="36"/>
        <v>66.900000000000006</v>
      </c>
      <c r="K613" s="67">
        <f t="shared" si="37"/>
        <v>66.900000000000006</v>
      </c>
      <c r="L613" s="67">
        <f t="shared" si="38"/>
        <v>66.900000000000006</v>
      </c>
      <c r="M613" s="67">
        <f t="shared" si="39"/>
        <v>69.900000000000006</v>
      </c>
    </row>
    <row r="614" spans="1:13" x14ac:dyDescent="0.3">
      <c r="A614" s="62" t="s">
        <v>5225</v>
      </c>
      <c r="B614" s="62" t="s">
        <v>8580</v>
      </c>
      <c r="C614" s="27" t="s">
        <v>8581</v>
      </c>
      <c r="D614" s="18" t="s">
        <v>5222</v>
      </c>
      <c r="E614" s="18" t="s">
        <v>70</v>
      </c>
      <c r="F614" s="18" t="s">
        <v>15</v>
      </c>
      <c r="G614" s="48">
        <v>18.399999999999999</v>
      </c>
      <c r="H614" s="48"/>
      <c r="I614" s="66">
        <v>58.9</v>
      </c>
      <c r="J614" s="67">
        <f t="shared" si="36"/>
        <v>66.900000000000006</v>
      </c>
      <c r="K614" s="67">
        <f t="shared" si="37"/>
        <v>66.900000000000006</v>
      </c>
      <c r="L614" s="67">
        <f t="shared" si="38"/>
        <v>66.900000000000006</v>
      </c>
      <c r="M614" s="67">
        <f t="shared" si="39"/>
        <v>69.900000000000006</v>
      </c>
    </row>
    <row r="615" spans="1:13" x14ac:dyDescent="0.3">
      <c r="A615" s="62" t="s">
        <v>5225</v>
      </c>
      <c r="B615" s="62" t="s">
        <v>7630</v>
      </c>
      <c r="C615" s="27" t="s">
        <v>7631</v>
      </c>
      <c r="D615" s="18" t="s">
        <v>5222</v>
      </c>
      <c r="E615" s="18" t="s">
        <v>11</v>
      </c>
      <c r="F615" s="18" t="s">
        <v>15</v>
      </c>
      <c r="G615" s="48">
        <v>25</v>
      </c>
      <c r="H615" s="48"/>
      <c r="I615" s="66">
        <v>58.9</v>
      </c>
      <c r="J615" s="67">
        <f t="shared" si="36"/>
        <v>66.900000000000006</v>
      </c>
      <c r="K615" s="67">
        <f t="shared" si="37"/>
        <v>66.900000000000006</v>
      </c>
      <c r="L615" s="67">
        <f t="shared" si="38"/>
        <v>66.900000000000006</v>
      </c>
      <c r="M615" s="67">
        <f t="shared" si="39"/>
        <v>69.900000000000006</v>
      </c>
    </row>
    <row r="616" spans="1:13" x14ac:dyDescent="0.3">
      <c r="A616" s="62" t="s">
        <v>5225</v>
      </c>
      <c r="B616" s="62" t="s">
        <v>2348</v>
      </c>
      <c r="C616" s="27" t="s">
        <v>2349</v>
      </c>
      <c r="D616" s="18" t="s">
        <v>5222</v>
      </c>
      <c r="E616" s="18" t="s">
        <v>11</v>
      </c>
      <c r="F616" s="18" t="s">
        <v>15</v>
      </c>
      <c r="G616" s="48">
        <v>4.5999999999999996</v>
      </c>
      <c r="H616" s="48"/>
      <c r="I616" s="66">
        <v>58.9</v>
      </c>
      <c r="J616" s="67">
        <f t="shared" si="36"/>
        <v>66.900000000000006</v>
      </c>
      <c r="K616" s="67">
        <f t="shared" si="37"/>
        <v>66.900000000000006</v>
      </c>
      <c r="L616" s="67">
        <f t="shared" si="38"/>
        <v>66.900000000000006</v>
      </c>
      <c r="M616" s="67">
        <f t="shared" si="39"/>
        <v>69.900000000000006</v>
      </c>
    </row>
    <row r="617" spans="1:13" x14ac:dyDescent="0.3">
      <c r="A617" s="62" t="s">
        <v>5225</v>
      </c>
      <c r="B617" s="62" t="s">
        <v>3613</v>
      </c>
      <c r="C617" s="27" t="s">
        <v>3614</v>
      </c>
      <c r="D617" s="18" t="s">
        <v>5222</v>
      </c>
      <c r="E617" s="18" t="s">
        <v>70</v>
      </c>
      <c r="F617" s="18" t="s">
        <v>1683</v>
      </c>
      <c r="G617" s="48">
        <v>10.38</v>
      </c>
      <c r="H617" s="49">
        <v>0.2</v>
      </c>
      <c r="I617" s="66">
        <v>50.9</v>
      </c>
      <c r="J617" s="67">
        <f t="shared" si="36"/>
        <v>58.9</v>
      </c>
      <c r="K617" s="67">
        <f t="shared" si="37"/>
        <v>58.9</v>
      </c>
      <c r="L617" s="67">
        <f t="shared" si="38"/>
        <v>58.9</v>
      </c>
      <c r="M617" s="67">
        <f t="shared" si="39"/>
        <v>61.9</v>
      </c>
    </row>
    <row r="618" spans="1:13" x14ac:dyDescent="0.3">
      <c r="A618" s="62" t="s">
        <v>5225</v>
      </c>
      <c r="B618" s="62" t="s">
        <v>4500</v>
      </c>
      <c r="C618" s="27" t="s">
        <v>4501</v>
      </c>
      <c r="D618" s="18" t="s">
        <v>5222</v>
      </c>
      <c r="E618" s="18" t="s">
        <v>11</v>
      </c>
      <c r="F618" s="18" t="s">
        <v>15</v>
      </c>
      <c r="G618" s="48">
        <v>19.619999999999997</v>
      </c>
      <c r="H618" s="48"/>
      <c r="I618" s="66">
        <v>58.9</v>
      </c>
      <c r="J618" s="67">
        <f t="shared" si="36"/>
        <v>66.900000000000006</v>
      </c>
      <c r="K618" s="67">
        <f t="shared" si="37"/>
        <v>66.900000000000006</v>
      </c>
      <c r="L618" s="67">
        <f t="shared" si="38"/>
        <v>66.900000000000006</v>
      </c>
      <c r="M618" s="67">
        <f t="shared" si="39"/>
        <v>69.900000000000006</v>
      </c>
    </row>
    <row r="619" spans="1:13" x14ac:dyDescent="0.3">
      <c r="A619" s="62" t="s">
        <v>5225</v>
      </c>
      <c r="B619" s="62" t="s">
        <v>4053</v>
      </c>
      <c r="C619" s="27" t="s">
        <v>4024</v>
      </c>
      <c r="D619" s="18" t="s">
        <v>5222</v>
      </c>
      <c r="E619" s="18" t="s">
        <v>11</v>
      </c>
      <c r="F619" s="18" t="s">
        <v>15</v>
      </c>
      <c r="G619" s="48">
        <v>16.46</v>
      </c>
      <c r="H619" s="48"/>
      <c r="I619" s="66">
        <v>58.9</v>
      </c>
      <c r="J619" s="67">
        <f t="shared" si="36"/>
        <v>66.900000000000006</v>
      </c>
      <c r="K619" s="67">
        <f t="shared" si="37"/>
        <v>66.900000000000006</v>
      </c>
      <c r="L619" s="67">
        <f t="shared" si="38"/>
        <v>66.900000000000006</v>
      </c>
      <c r="M619" s="67">
        <f t="shared" si="39"/>
        <v>69.900000000000006</v>
      </c>
    </row>
    <row r="620" spans="1:13" x14ac:dyDescent="0.3">
      <c r="A620" s="62" t="s">
        <v>5225</v>
      </c>
      <c r="B620" s="62" t="s">
        <v>4078</v>
      </c>
      <c r="C620" s="27" t="s">
        <v>4029</v>
      </c>
      <c r="D620" s="18" t="s">
        <v>5222</v>
      </c>
      <c r="E620" s="18" t="s">
        <v>11</v>
      </c>
      <c r="F620" s="18" t="s">
        <v>15</v>
      </c>
      <c r="G620" s="48">
        <v>20.769999999999996</v>
      </c>
      <c r="H620" s="48"/>
      <c r="I620" s="66">
        <v>58.9</v>
      </c>
      <c r="J620" s="67">
        <f t="shared" si="36"/>
        <v>66.900000000000006</v>
      </c>
      <c r="K620" s="67">
        <f t="shared" si="37"/>
        <v>66.900000000000006</v>
      </c>
      <c r="L620" s="67">
        <f t="shared" si="38"/>
        <v>66.900000000000006</v>
      </c>
      <c r="M620" s="67">
        <f t="shared" si="39"/>
        <v>69.900000000000006</v>
      </c>
    </row>
    <row r="621" spans="1:13" x14ac:dyDescent="0.3">
      <c r="A621" s="62" t="s">
        <v>5225</v>
      </c>
      <c r="B621" s="62" t="s">
        <v>11254</v>
      </c>
      <c r="C621" s="27" t="s">
        <v>11381</v>
      </c>
      <c r="D621" s="18" t="s">
        <v>5222</v>
      </c>
      <c r="E621" s="18" t="s">
        <v>11</v>
      </c>
      <c r="F621" s="18" t="s">
        <v>1683</v>
      </c>
      <c r="G621" s="48">
        <v>10</v>
      </c>
      <c r="H621" s="49">
        <v>0.2</v>
      </c>
      <c r="I621" s="66">
        <v>50.9</v>
      </c>
      <c r="J621" s="67">
        <f t="shared" si="36"/>
        <v>58.9</v>
      </c>
      <c r="K621" s="67">
        <f t="shared" si="37"/>
        <v>58.9</v>
      </c>
      <c r="L621" s="67">
        <f t="shared" si="38"/>
        <v>58.9</v>
      </c>
      <c r="M621" s="67">
        <f t="shared" si="39"/>
        <v>61.9</v>
      </c>
    </row>
    <row r="622" spans="1:13" x14ac:dyDescent="0.3">
      <c r="A622" s="62" t="s">
        <v>5225</v>
      </c>
      <c r="B622" s="62" t="s">
        <v>4054</v>
      </c>
      <c r="C622" s="27" t="s">
        <v>4055</v>
      </c>
      <c r="D622" s="18" t="s">
        <v>5222</v>
      </c>
      <c r="E622" s="18" t="s">
        <v>70</v>
      </c>
      <c r="F622" s="18" t="s">
        <v>15</v>
      </c>
      <c r="G622" s="48">
        <v>9.36</v>
      </c>
      <c r="H622" s="48"/>
      <c r="I622" s="66">
        <v>58.9</v>
      </c>
      <c r="J622" s="67">
        <f t="shared" ref="J622:J685" si="40">$I622+$J$1</f>
        <v>66.900000000000006</v>
      </c>
      <c r="K622" s="67">
        <f t="shared" ref="K622:K685" si="41">$I622+$K$1</f>
        <v>66.900000000000006</v>
      </c>
      <c r="L622" s="67">
        <f t="shared" ref="L622:L685" si="42">$I622+$L$1</f>
        <v>66.900000000000006</v>
      </c>
      <c r="M622" s="67">
        <f t="shared" ref="M622:M685" si="43">$I622+$M$1</f>
        <v>69.900000000000006</v>
      </c>
    </row>
    <row r="623" spans="1:13" x14ac:dyDescent="0.3">
      <c r="A623" s="62" t="s">
        <v>5225</v>
      </c>
      <c r="B623" s="62" t="s">
        <v>7834</v>
      </c>
      <c r="C623" s="27" t="s">
        <v>7835</v>
      </c>
      <c r="D623" s="18" t="s">
        <v>76</v>
      </c>
      <c r="E623" s="18" t="s">
        <v>11</v>
      </c>
      <c r="F623" s="18" t="s">
        <v>15</v>
      </c>
      <c r="G623" s="48">
        <v>0</v>
      </c>
      <c r="H623" s="48"/>
      <c r="I623" s="66">
        <v>77.900000000000006</v>
      </c>
      <c r="J623" s="67">
        <f t="shared" si="40"/>
        <v>85.9</v>
      </c>
      <c r="K623" s="67">
        <f t="shared" si="41"/>
        <v>85.9</v>
      </c>
      <c r="L623" s="67">
        <f t="shared" si="42"/>
        <v>85.9</v>
      </c>
      <c r="M623" s="67">
        <f t="shared" si="43"/>
        <v>88.9</v>
      </c>
    </row>
    <row r="624" spans="1:13" x14ac:dyDescent="0.3">
      <c r="A624" s="62" t="s">
        <v>5225</v>
      </c>
      <c r="B624" s="62" t="s">
        <v>3656</v>
      </c>
      <c r="C624" s="27" t="s">
        <v>3657</v>
      </c>
      <c r="D624" s="18" t="s">
        <v>76</v>
      </c>
      <c r="E624" s="18" t="s">
        <v>70</v>
      </c>
      <c r="F624" s="18" t="s">
        <v>1683</v>
      </c>
      <c r="G624" s="48">
        <v>11.47</v>
      </c>
      <c r="H624" s="49">
        <v>0.2</v>
      </c>
      <c r="I624" s="66">
        <v>63.9</v>
      </c>
      <c r="J624" s="67">
        <f t="shared" si="40"/>
        <v>71.900000000000006</v>
      </c>
      <c r="K624" s="67">
        <f t="shared" si="41"/>
        <v>71.900000000000006</v>
      </c>
      <c r="L624" s="67">
        <f t="shared" si="42"/>
        <v>71.900000000000006</v>
      </c>
      <c r="M624" s="67">
        <f t="shared" si="43"/>
        <v>74.900000000000006</v>
      </c>
    </row>
    <row r="625" spans="1:13" x14ac:dyDescent="0.3">
      <c r="A625" s="62" t="s">
        <v>5225</v>
      </c>
      <c r="B625" s="62" t="s">
        <v>3646</v>
      </c>
      <c r="C625" s="27" t="s">
        <v>3647</v>
      </c>
      <c r="D625" s="18" t="s">
        <v>76</v>
      </c>
      <c r="E625" s="18" t="s">
        <v>11</v>
      </c>
      <c r="F625" s="18" t="s">
        <v>1683</v>
      </c>
      <c r="G625" s="48">
        <v>9.620000000000001</v>
      </c>
      <c r="H625" s="49">
        <v>0.2</v>
      </c>
      <c r="I625" s="66">
        <v>63.9</v>
      </c>
      <c r="J625" s="67">
        <f t="shared" si="40"/>
        <v>71.900000000000006</v>
      </c>
      <c r="K625" s="67">
        <f t="shared" si="41"/>
        <v>71.900000000000006</v>
      </c>
      <c r="L625" s="67">
        <f t="shared" si="42"/>
        <v>71.900000000000006</v>
      </c>
      <c r="M625" s="67">
        <f t="shared" si="43"/>
        <v>74.900000000000006</v>
      </c>
    </row>
    <row r="626" spans="1:13" x14ac:dyDescent="0.3">
      <c r="A626" s="62" t="s">
        <v>5225</v>
      </c>
      <c r="B626" s="62" t="s">
        <v>4094</v>
      </c>
      <c r="C626" s="27" t="s">
        <v>4095</v>
      </c>
      <c r="D626" s="18" t="s">
        <v>76</v>
      </c>
      <c r="E626" s="18" t="s">
        <v>11</v>
      </c>
      <c r="F626" s="18" t="s">
        <v>12</v>
      </c>
      <c r="G626" s="48">
        <v>9156.7700000000023</v>
      </c>
      <c r="H626" s="48"/>
      <c r="I626" s="66">
        <v>77.900000000000006</v>
      </c>
      <c r="J626" s="67">
        <f t="shared" si="40"/>
        <v>85.9</v>
      </c>
      <c r="K626" s="67">
        <f t="shared" si="41"/>
        <v>85.9</v>
      </c>
      <c r="L626" s="67">
        <f t="shared" si="42"/>
        <v>85.9</v>
      </c>
      <c r="M626" s="67">
        <f t="shared" si="43"/>
        <v>88.9</v>
      </c>
    </row>
    <row r="627" spans="1:13" x14ac:dyDescent="0.3">
      <c r="A627" s="62" t="s">
        <v>5225</v>
      </c>
      <c r="B627" s="62" t="s">
        <v>3602</v>
      </c>
      <c r="C627" s="27" t="s">
        <v>2882</v>
      </c>
      <c r="D627" s="18" t="s">
        <v>5222</v>
      </c>
      <c r="E627" s="18" t="s">
        <v>11</v>
      </c>
      <c r="F627" s="18" t="s">
        <v>1683</v>
      </c>
      <c r="G627" s="48">
        <v>11.5</v>
      </c>
      <c r="H627" s="49">
        <v>0.2</v>
      </c>
      <c r="I627" s="66">
        <v>50.9</v>
      </c>
      <c r="J627" s="67">
        <f t="shared" si="40"/>
        <v>58.9</v>
      </c>
      <c r="K627" s="67">
        <f t="shared" si="41"/>
        <v>58.9</v>
      </c>
      <c r="L627" s="67">
        <f t="shared" si="42"/>
        <v>58.9</v>
      </c>
      <c r="M627" s="67">
        <f t="shared" si="43"/>
        <v>61.9</v>
      </c>
    </row>
    <row r="628" spans="1:13" x14ac:dyDescent="0.3">
      <c r="A628" s="62" t="s">
        <v>5225</v>
      </c>
      <c r="B628" s="62" t="s">
        <v>3604</v>
      </c>
      <c r="C628" s="27" t="s">
        <v>3605</v>
      </c>
      <c r="D628" s="18" t="s">
        <v>5222</v>
      </c>
      <c r="E628" s="18" t="s">
        <v>11</v>
      </c>
      <c r="F628" s="18" t="s">
        <v>1683</v>
      </c>
      <c r="G628" s="48">
        <v>8.9</v>
      </c>
      <c r="H628" s="49">
        <v>0.2</v>
      </c>
      <c r="I628" s="66">
        <v>50.9</v>
      </c>
      <c r="J628" s="67">
        <f t="shared" si="40"/>
        <v>58.9</v>
      </c>
      <c r="K628" s="67">
        <f t="shared" si="41"/>
        <v>58.9</v>
      </c>
      <c r="L628" s="67">
        <f t="shared" si="42"/>
        <v>58.9</v>
      </c>
      <c r="M628" s="67">
        <f t="shared" si="43"/>
        <v>61.9</v>
      </c>
    </row>
    <row r="629" spans="1:13" x14ac:dyDescent="0.3">
      <c r="A629" s="62" t="s">
        <v>5225</v>
      </c>
      <c r="B629" s="62" t="s">
        <v>3623</v>
      </c>
      <c r="C629" s="27" t="s">
        <v>3624</v>
      </c>
      <c r="D629" s="18" t="s">
        <v>5222</v>
      </c>
      <c r="E629" s="18" t="s">
        <v>11</v>
      </c>
      <c r="F629" s="18" t="s">
        <v>1683</v>
      </c>
      <c r="G629" s="48">
        <v>7.75</v>
      </c>
      <c r="H629" s="49">
        <v>0.2</v>
      </c>
      <c r="I629" s="66">
        <v>50.9</v>
      </c>
      <c r="J629" s="67">
        <f t="shared" si="40"/>
        <v>58.9</v>
      </c>
      <c r="K629" s="67">
        <f t="shared" si="41"/>
        <v>58.9</v>
      </c>
      <c r="L629" s="67">
        <f t="shared" si="42"/>
        <v>58.9</v>
      </c>
      <c r="M629" s="67">
        <f t="shared" si="43"/>
        <v>61.9</v>
      </c>
    </row>
    <row r="630" spans="1:13" x14ac:dyDescent="0.3">
      <c r="A630" s="62" t="s">
        <v>5225</v>
      </c>
      <c r="B630" s="62" t="s">
        <v>7590</v>
      </c>
      <c r="C630" s="27" t="s">
        <v>7591</v>
      </c>
      <c r="D630" s="18" t="s">
        <v>5222</v>
      </c>
      <c r="E630" s="18" t="s">
        <v>11</v>
      </c>
      <c r="F630" s="18" t="s">
        <v>15</v>
      </c>
      <c r="G630" s="48">
        <v>6</v>
      </c>
      <c r="H630" s="48"/>
      <c r="I630" s="66">
        <v>58.9</v>
      </c>
      <c r="J630" s="67">
        <f t="shared" si="40"/>
        <v>66.900000000000006</v>
      </c>
      <c r="K630" s="67">
        <f t="shared" si="41"/>
        <v>66.900000000000006</v>
      </c>
      <c r="L630" s="67">
        <f t="shared" si="42"/>
        <v>66.900000000000006</v>
      </c>
      <c r="M630" s="67">
        <f t="shared" si="43"/>
        <v>69.900000000000006</v>
      </c>
    </row>
    <row r="631" spans="1:13" x14ac:dyDescent="0.3">
      <c r="A631" s="62" t="s">
        <v>5225</v>
      </c>
      <c r="B631" s="62" t="s">
        <v>3603</v>
      </c>
      <c r="C631" s="27" t="s">
        <v>2881</v>
      </c>
      <c r="D631" s="18" t="s">
        <v>5222</v>
      </c>
      <c r="E631" s="18" t="s">
        <v>11</v>
      </c>
      <c r="F631" s="18" t="s">
        <v>1683</v>
      </c>
      <c r="G631" s="48">
        <v>33.659999999999997</v>
      </c>
      <c r="H631" s="49">
        <v>0.2</v>
      </c>
      <c r="I631" s="66">
        <v>50.9</v>
      </c>
      <c r="J631" s="67">
        <f t="shared" si="40"/>
        <v>58.9</v>
      </c>
      <c r="K631" s="67">
        <f t="shared" si="41"/>
        <v>58.9</v>
      </c>
      <c r="L631" s="67">
        <f t="shared" si="42"/>
        <v>58.9</v>
      </c>
      <c r="M631" s="67">
        <f t="shared" si="43"/>
        <v>61.9</v>
      </c>
    </row>
    <row r="632" spans="1:13" x14ac:dyDescent="0.3">
      <c r="A632" s="62" t="s">
        <v>5225</v>
      </c>
      <c r="B632" s="62" t="s">
        <v>3607</v>
      </c>
      <c r="C632" s="27" t="s">
        <v>3608</v>
      </c>
      <c r="D632" s="18" t="s">
        <v>5222</v>
      </c>
      <c r="E632" s="18" t="s">
        <v>70</v>
      </c>
      <c r="F632" s="18" t="s">
        <v>1683</v>
      </c>
      <c r="G632" s="48">
        <v>4.5999999999999996</v>
      </c>
      <c r="H632" s="49">
        <v>0.2</v>
      </c>
      <c r="I632" s="66">
        <v>50.9</v>
      </c>
      <c r="J632" s="67">
        <f t="shared" si="40"/>
        <v>58.9</v>
      </c>
      <c r="K632" s="67">
        <f t="shared" si="41"/>
        <v>58.9</v>
      </c>
      <c r="L632" s="67">
        <f t="shared" si="42"/>
        <v>58.9</v>
      </c>
      <c r="M632" s="67">
        <f t="shared" si="43"/>
        <v>61.9</v>
      </c>
    </row>
    <row r="633" spans="1:13" x14ac:dyDescent="0.3">
      <c r="A633" s="62" t="s">
        <v>5225</v>
      </c>
      <c r="B633" s="62" t="s">
        <v>8049</v>
      </c>
      <c r="C633" s="27" t="s">
        <v>8050</v>
      </c>
      <c r="D633" s="18" t="s">
        <v>5207</v>
      </c>
      <c r="E633" s="18" t="s">
        <v>70</v>
      </c>
      <c r="F633" s="18" t="s">
        <v>15</v>
      </c>
      <c r="G633" s="48">
        <v>4</v>
      </c>
      <c r="H633" s="48"/>
      <c r="I633" s="66">
        <v>39.9</v>
      </c>
      <c r="J633" s="67">
        <f t="shared" si="40"/>
        <v>47.9</v>
      </c>
      <c r="K633" s="67">
        <f t="shared" si="41"/>
        <v>47.9</v>
      </c>
      <c r="L633" s="67">
        <f t="shared" si="42"/>
        <v>47.9</v>
      </c>
      <c r="M633" s="67">
        <f t="shared" si="43"/>
        <v>50.9</v>
      </c>
    </row>
    <row r="634" spans="1:13" x14ac:dyDescent="0.3">
      <c r="A634" s="62" t="s">
        <v>5225</v>
      </c>
      <c r="B634" s="62" t="s">
        <v>8013</v>
      </c>
      <c r="C634" s="27" t="s">
        <v>8014</v>
      </c>
      <c r="D634" s="18" t="s">
        <v>5207</v>
      </c>
      <c r="E634" s="18" t="s">
        <v>11</v>
      </c>
      <c r="F634" s="18" t="s">
        <v>15</v>
      </c>
      <c r="G634" s="48">
        <v>4</v>
      </c>
      <c r="H634" s="48"/>
      <c r="I634" s="66">
        <v>39.9</v>
      </c>
      <c r="J634" s="67">
        <f t="shared" si="40"/>
        <v>47.9</v>
      </c>
      <c r="K634" s="67">
        <f t="shared" si="41"/>
        <v>47.9</v>
      </c>
      <c r="L634" s="67">
        <f t="shared" si="42"/>
        <v>47.9</v>
      </c>
      <c r="M634" s="67">
        <f t="shared" si="43"/>
        <v>50.9</v>
      </c>
    </row>
    <row r="635" spans="1:13" x14ac:dyDescent="0.3">
      <c r="A635" s="62" t="s">
        <v>5225</v>
      </c>
      <c r="B635" s="62" t="s">
        <v>3590</v>
      </c>
      <c r="C635" s="27" t="s">
        <v>3591</v>
      </c>
      <c r="D635" s="18" t="s">
        <v>5222</v>
      </c>
      <c r="E635" s="18" t="s">
        <v>11</v>
      </c>
      <c r="F635" s="18" t="s">
        <v>1683</v>
      </c>
      <c r="G635" s="48">
        <v>5.83</v>
      </c>
      <c r="H635" s="49">
        <v>0.2</v>
      </c>
      <c r="I635" s="66">
        <v>50.9</v>
      </c>
      <c r="J635" s="67">
        <f t="shared" si="40"/>
        <v>58.9</v>
      </c>
      <c r="K635" s="67">
        <f t="shared" si="41"/>
        <v>58.9</v>
      </c>
      <c r="L635" s="67">
        <f t="shared" si="42"/>
        <v>58.9</v>
      </c>
      <c r="M635" s="67">
        <f t="shared" si="43"/>
        <v>61.9</v>
      </c>
    </row>
    <row r="636" spans="1:13" x14ac:dyDescent="0.3">
      <c r="A636" s="62" t="s">
        <v>5225</v>
      </c>
      <c r="B636" s="62" t="s">
        <v>1939</v>
      </c>
      <c r="C636" s="27" t="s">
        <v>1940</v>
      </c>
      <c r="D636" s="18" t="s">
        <v>5222</v>
      </c>
      <c r="E636" s="18" t="s">
        <v>11</v>
      </c>
      <c r="F636" s="18" t="s">
        <v>15</v>
      </c>
      <c r="G636" s="48">
        <v>2.59</v>
      </c>
      <c r="H636" s="48"/>
      <c r="I636" s="66">
        <v>58.9</v>
      </c>
      <c r="J636" s="67">
        <f t="shared" si="40"/>
        <v>66.900000000000006</v>
      </c>
      <c r="K636" s="67">
        <f t="shared" si="41"/>
        <v>66.900000000000006</v>
      </c>
      <c r="L636" s="67">
        <f t="shared" si="42"/>
        <v>66.900000000000006</v>
      </c>
      <c r="M636" s="67">
        <f t="shared" si="43"/>
        <v>69.900000000000006</v>
      </c>
    </row>
    <row r="637" spans="1:13" x14ac:dyDescent="0.3">
      <c r="A637" s="62" t="s">
        <v>5225</v>
      </c>
      <c r="B637" s="62" t="s">
        <v>7868</v>
      </c>
      <c r="C637" s="27" t="s">
        <v>7869</v>
      </c>
      <c r="D637" s="18" t="s">
        <v>76</v>
      </c>
      <c r="E637" s="18" t="s">
        <v>11</v>
      </c>
      <c r="F637" s="18" t="s">
        <v>12</v>
      </c>
      <c r="G637" s="48">
        <v>0</v>
      </c>
      <c r="H637" s="48"/>
      <c r="I637" s="66">
        <v>77.900000000000006</v>
      </c>
      <c r="J637" s="67">
        <f t="shared" si="40"/>
        <v>85.9</v>
      </c>
      <c r="K637" s="67">
        <f t="shared" si="41"/>
        <v>85.9</v>
      </c>
      <c r="L637" s="67">
        <f t="shared" si="42"/>
        <v>85.9</v>
      </c>
      <c r="M637" s="67">
        <f t="shared" si="43"/>
        <v>88.9</v>
      </c>
    </row>
    <row r="638" spans="1:13" x14ac:dyDescent="0.3">
      <c r="A638" s="62" t="s">
        <v>5225</v>
      </c>
      <c r="B638" s="62" t="s">
        <v>7846</v>
      </c>
      <c r="C638" s="27" t="s">
        <v>7847</v>
      </c>
      <c r="D638" s="18" t="s">
        <v>76</v>
      </c>
      <c r="E638" s="18" t="s">
        <v>11</v>
      </c>
      <c r="F638" s="18" t="s">
        <v>12</v>
      </c>
      <c r="G638" s="48">
        <v>0</v>
      </c>
      <c r="H638" s="48"/>
      <c r="I638" s="66">
        <v>77.900000000000006</v>
      </c>
      <c r="J638" s="67">
        <f t="shared" si="40"/>
        <v>85.9</v>
      </c>
      <c r="K638" s="67">
        <f t="shared" si="41"/>
        <v>85.9</v>
      </c>
      <c r="L638" s="67">
        <f t="shared" si="42"/>
        <v>85.9</v>
      </c>
      <c r="M638" s="67">
        <f t="shared" si="43"/>
        <v>88.9</v>
      </c>
    </row>
    <row r="639" spans="1:13" x14ac:dyDescent="0.3">
      <c r="A639" s="62" t="s">
        <v>5225</v>
      </c>
      <c r="B639" s="62" t="s">
        <v>8009</v>
      </c>
      <c r="C639" s="27" t="s">
        <v>8010</v>
      </c>
      <c r="D639" s="18" t="s">
        <v>5207</v>
      </c>
      <c r="E639" s="18" t="s">
        <v>70</v>
      </c>
      <c r="F639" s="18" t="s">
        <v>15</v>
      </c>
      <c r="G639" s="48">
        <v>2</v>
      </c>
      <c r="H639" s="48"/>
      <c r="I639" s="66">
        <v>39.9</v>
      </c>
      <c r="J639" s="67">
        <f t="shared" si="40"/>
        <v>47.9</v>
      </c>
      <c r="K639" s="67">
        <f t="shared" si="41"/>
        <v>47.9</v>
      </c>
      <c r="L639" s="67">
        <f t="shared" si="42"/>
        <v>47.9</v>
      </c>
      <c r="M639" s="67">
        <f t="shared" si="43"/>
        <v>50.9</v>
      </c>
    </row>
    <row r="640" spans="1:13" x14ac:dyDescent="0.3">
      <c r="A640" s="62" t="s">
        <v>5225</v>
      </c>
      <c r="B640" s="62" t="s">
        <v>3652</v>
      </c>
      <c r="C640" s="27" t="s">
        <v>3653</v>
      </c>
      <c r="D640" s="18" t="s">
        <v>76</v>
      </c>
      <c r="E640" s="18" t="s">
        <v>11</v>
      </c>
      <c r="F640" s="18" t="s">
        <v>1683</v>
      </c>
      <c r="G640" s="48">
        <v>769.60000000000014</v>
      </c>
      <c r="H640" s="49">
        <v>0.2</v>
      </c>
      <c r="I640" s="66">
        <v>63.9</v>
      </c>
      <c r="J640" s="67">
        <f t="shared" si="40"/>
        <v>71.900000000000006</v>
      </c>
      <c r="K640" s="67">
        <f t="shared" si="41"/>
        <v>71.900000000000006</v>
      </c>
      <c r="L640" s="67">
        <f t="shared" si="42"/>
        <v>71.900000000000006</v>
      </c>
      <c r="M640" s="67">
        <f t="shared" si="43"/>
        <v>74.900000000000006</v>
      </c>
    </row>
    <row r="641" spans="1:13" x14ac:dyDescent="0.3">
      <c r="A641" s="62" t="s">
        <v>5225</v>
      </c>
      <c r="B641" s="62" t="s">
        <v>1831</v>
      </c>
      <c r="C641" s="27" t="s">
        <v>1832</v>
      </c>
      <c r="D641" s="18" t="s">
        <v>76</v>
      </c>
      <c r="E641" s="18" t="s">
        <v>70</v>
      </c>
      <c r="F641" s="18" t="s">
        <v>15</v>
      </c>
      <c r="G641" s="48">
        <v>53.010000000000005</v>
      </c>
      <c r="H641" s="48"/>
      <c r="I641" s="66">
        <v>77.900000000000006</v>
      </c>
      <c r="J641" s="67">
        <f t="shared" si="40"/>
        <v>85.9</v>
      </c>
      <c r="K641" s="67">
        <f t="shared" si="41"/>
        <v>85.9</v>
      </c>
      <c r="L641" s="67">
        <f t="shared" si="42"/>
        <v>85.9</v>
      </c>
      <c r="M641" s="67">
        <f t="shared" si="43"/>
        <v>88.9</v>
      </c>
    </row>
    <row r="642" spans="1:13" x14ac:dyDescent="0.3">
      <c r="A642" s="62" t="s">
        <v>5225</v>
      </c>
      <c r="B642" s="62" t="s">
        <v>3588</v>
      </c>
      <c r="C642" s="27" t="s">
        <v>3589</v>
      </c>
      <c r="D642" s="18" t="s">
        <v>64</v>
      </c>
      <c r="E642" s="18" t="s">
        <v>11</v>
      </c>
      <c r="F642" s="18" t="s">
        <v>15</v>
      </c>
      <c r="G642" s="48">
        <v>6.88</v>
      </c>
      <c r="H642" s="48"/>
      <c r="I642" s="66">
        <v>39.9</v>
      </c>
      <c r="J642" s="67">
        <f t="shared" si="40"/>
        <v>47.9</v>
      </c>
      <c r="K642" s="67">
        <f t="shared" si="41"/>
        <v>47.9</v>
      </c>
      <c r="L642" s="67">
        <f t="shared" si="42"/>
        <v>47.9</v>
      </c>
      <c r="M642" s="67">
        <f t="shared" si="43"/>
        <v>50.9</v>
      </c>
    </row>
    <row r="643" spans="1:13" x14ac:dyDescent="0.3">
      <c r="A643" s="62" t="s">
        <v>5225</v>
      </c>
      <c r="B643" s="62" t="s">
        <v>4118</v>
      </c>
      <c r="C643" s="27" t="s">
        <v>4119</v>
      </c>
      <c r="D643" s="18" t="s">
        <v>76</v>
      </c>
      <c r="E643" s="18" t="s">
        <v>11</v>
      </c>
      <c r="F643" s="18" t="s">
        <v>12</v>
      </c>
      <c r="G643" s="48">
        <v>0</v>
      </c>
      <c r="H643" s="48"/>
      <c r="I643" s="66">
        <v>77.900000000000006</v>
      </c>
      <c r="J643" s="67">
        <f t="shared" si="40"/>
        <v>85.9</v>
      </c>
      <c r="K643" s="67">
        <f t="shared" si="41"/>
        <v>85.9</v>
      </c>
      <c r="L643" s="67">
        <f t="shared" si="42"/>
        <v>85.9</v>
      </c>
      <c r="M643" s="67">
        <f t="shared" si="43"/>
        <v>88.9</v>
      </c>
    </row>
    <row r="644" spans="1:13" x14ac:dyDescent="0.3">
      <c r="A644" s="62" t="s">
        <v>5225</v>
      </c>
      <c r="B644" s="62" t="s">
        <v>2350</v>
      </c>
      <c r="C644" s="27" t="s">
        <v>2351</v>
      </c>
      <c r="D644" s="18" t="s">
        <v>5222</v>
      </c>
      <c r="E644" s="18" t="s">
        <v>11</v>
      </c>
      <c r="F644" s="18" t="s">
        <v>15</v>
      </c>
      <c r="G644" s="48">
        <v>0.82</v>
      </c>
      <c r="H644" s="48"/>
      <c r="I644" s="66">
        <v>58.9</v>
      </c>
      <c r="J644" s="67">
        <f t="shared" si="40"/>
        <v>66.900000000000006</v>
      </c>
      <c r="K644" s="67">
        <f t="shared" si="41"/>
        <v>66.900000000000006</v>
      </c>
      <c r="L644" s="67">
        <f t="shared" si="42"/>
        <v>66.900000000000006</v>
      </c>
      <c r="M644" s="67">
        <f t="shared" si="43"/>
        <v>69.900000000000006</v>
      </c>
    </row>
    <row r="645" spans="1:13" x14ac:dyDescent="0.3">
      <c r="A645" s="62" t="s">
        <v>5225</v>
      </c>
      <c r="B645" s="62" t="s">
        <v>8584</v>
      </c>
      <c r="C645" s="27" t="s">
        <v>8585</v>
      </c>
      <c r="D645" s="18" t="s">
        <v>5222</v>
      </c>
      <c r="E645" s="18" t="s">
        <v>11</v>
      </c>
      <c r="F645" s="18" t="s">
        <v>15</v>
      </c>
      <c r="G645" s="48">
        <v>0.16</v>
      </c>
      <c r="H645" s="48"/>
      <c r="I645" s="66">
        <v>58.9</v>
      </c>
      <c r="J645" s="67">
        <f t="shared" si="40"/>
        <v>66.900000000000006</v>
      </c>
      <c r="K645" s="67">
        <f t="shared" si="41"/>
        <v>66.900000000000006</v>
      </c>
      <c r="L645" s="67">
        <f t="shared" si="42"/>
        <v>66.900000000000006</v>
      </c>
      <c r="M645" s="67">
        <f t="shared" si="43"/>
        <v>69.900000000000006</v>
      </c>
    </row>
    <row r="646" spans="1:13" x14ac:dyDescent="0.3">
      <c r="A646" s="62" t="s">
        <v>5225</v>
      </c>
      <c r="B646" s="62" t="s">
        <v>7468</v>
      </c>
      <c r="C646" s="27" t="s">
        <v>7469</v>
      </c>
      <c r="D646" s="18" t="s">
        <v>5222</v>
      </c>
      <c r="E646" s="18" t="s">
        <v>11</v>
      </c>
      <c r="F646" s="18" t="s">
        <v>15</v>
      </c>
      <c r="G646" s="48">
        <v>0.16</v>
      </c>
      <c r="H646" s="48"/>
      <c r="I646" s="66">
        <v>58.9</v>
      </c>
      <c r="J646" s="67">
        <f t="shared" si="40"/>
        <v>66.900000000000006</v>
      </c>
      <c r="K646" s="67">
        <f t="shared" si="41"/>
        <v>66.900000000000006</v>
      </c>
      <c r="L646" s="67">
        <f t="shared" si="42"/>
        <v>66.900000000000006</v>
      </c>
      <c r="M646" s="67">
        <f t="shared" si="43"/>
        <v>69.900000000000006</v>
      </c>
    </row>
    <row r="647" spans="1:13" x14ac:dyDescent="0.3">
      <c r="A647" s="62" t="s">
        <v>5225</v>
      </c>
      <c r="B647" s="62" t="s">
        <v>3598</v>
      </c>
      <c r="C647" s="27" t="s">
        <v>3599</v>
      </c>
      <c r="D647" s="18" t="s">
        <v>5222</v>
      </c>
      <c r="E647" s="18" t="s">
        <v>11</v>
      </c>
      <c r="F647" s="18" t="s">
        <v>1683</v>
      </c>
      <c r="G647" s="48">
        <v>0.16</v>
      </c>
      <c r="H647" s="49">
        <v>0.2</v>
      </c>
      <c r="I647" s="66">
        <v>50.9</v>
      </c>
      <c r="J647" s="67">
        <f t="shared" si="40"/>
        <v>58.9</v>
      </c>
      <c r="K647" s="67">
        <f t="shared" si="41"/>
        <v>58.9</v>
      </c>
      <c r="L647" s="67">
        <f t="shared" si="42"/>
        <v>58.9</v>
      </c>
      <c r="M647" s="67">
        <f t="shared" si="43"/>
        <v>61.9</v>
      </c>
    </row>
    <row r="648" spans="1:13" x14ac:dyDescent="0.3">
      <c r="A648" s="62" t="s">
        <v>5225</v>
      </c>
      <c r="B648" s="62" t="s">
        <v>3586</v>
      </c>
      <c r="C648" s="27" t="s">
        <v>3587</v>
      </c>
      <c r="D648" s="18" t="s">
        <v>5207</v>
      </c>
      <c r="E648" s="18" t="s">
        <v>70</v>
      </c>
      <c r="F648" s="18" t="s">
        <v>15</v>
      </c>
      <c r="G648" s="48">
        <v>0</v>
      </c>
      <c r="H648" s="48"/>
      <c r="I648" s="66">
        <v>39.9</v>
      </c>
      <c r="J648" s="67">
        <f t="shared" si="40"/>
        <v>47.9</v>
      </c>
      <c r="K648" s="67">
        <f t="shared" si="41"/>
        <v>47.9</v>
      </c>
      <c r="L648" s="67">
        <f t="shared" si="42"/>
        <v>47.9</v>
      </c>
      <c r="M648" s="67">
        <f t="shared" si="43"/>
        <v>50.9</v>
      </c>
    </row>
    <row r="649" spans="1:13" x14ac:dyDescent="0.3">
      <c r="A649" s="62" t="s">
        <v>5225</v>
      </c>
      <c r="B649" s="62" t="s">
        <v>7949</v>
      </c>
      <c r="C649" s="27" t="s">
        <v>7950</v>
      </c>
      <c r="D649" s="18" t="s">
        <v>5207</v>
      </c>
      <c r="E649" s="18" t="s">
        <v>70</v>
      </c>
      <c r="F649" s="18" t="s">
        <v>15</v>
      </c>
      <c r="G649" s="48">
        <v>0</v>
      </c>
      <c r="H649" s="48"/>
      <c r="I649" s="66">
        <v>39.9</v>
      </c>
      <c r="J649" s="67">
        <f t="shared" si="40"/>
        <v>47.9</v>
      </c>
      <c r="K649" s="67">
        <f t="shared" si="41"/>
        <v>47.9</v>
      </c>
      <c r="L649" s="67">
        <f t="shared" si="42"/>
        <v>47.9</v>
      </c>
      <c r="M649" s="67">
        <f t="shared" si="43"/>
        <v>50.9</v>
      </c>
    </row>
    <row r="650" spans="1:13" x14ac:dyDescent="0.3">
      <c r="A650" s="62" t="s">
        <v>5225</v>
      </c>
      <c r="B650" s="62" t="s">
        <v>7955</v>
      </c>
      <c r="C650" s="27" t="s">
        <v>7956</v>
      </c>
      <c r="D650" s="18" t="s">
        <v>5207</v>
      </c>
      <c r="E650" s="18" t="s">
        <v>70</v>
      </c>
      <c r="F650" s="18" t="s">
        <v>15</v>
      </c>
      <c r="G650" s="48">
        <v>0</v>
      </c>
      <c r="H650" s="48"/>
      <c r="I650" s="66">
        <v>39.9</v>
      </c>
      <c r="J650" s="67">
        <f t="shared" si="40"/>
        <v>47.9</v>
      </c>
      <c r="K650" s="67">
        <f t="shared" si="41"/>
        <v>47.9</v>
      </c>
      <c r="L650" s="67">
        <f t="shared" si="42"/>
        <v>47.9</v>
      </c>
      <c r="M650" s="67">
        <f t="shared" si="43"/>
        <v>50.9</v>
      </c>
    </row>
    <row r="651" spans="1:13" x14ac:dyDescent="0.3">
      <c r="A651" s="62" t="s">
        <v>5225</v>
      </c>
      <c r="B651" s="62" t="s">
        <v>7957</v>
      </c>
      <c r="C651" s="27" t="s">
        <v>7958</v>
      </c>
      <c r="D651" s="18" t="s">
        <v>5207</v>
      </c>
      <c r="E651" s="18" t="s">
        <v>70</v>
      </c>
      <c r="F651" s="18" t="s">
        <v>15</v>
      </c>
      <c r="G651" s="48">
        <v>0</v>
      </c>
      <c r="H651" s="48"/>
      <c r="I651" s="66">
        <v>39.9</v>
      </c>
      <c r="J651" s="67">
        <f t="shared" si="40"/>
        <v>47.9</v>
      </c>
      <c r="K651" s="67">
        <f t="shared" si="41"/>
        <v>47.9</v>
      </c>
      <c r="L651" s="67">
        <f t="shared" si="42"/>
        <v>47.9</v>
      </c>
      <c r="M651" s="67">
        <f t="shared" si="43"/>
        <v>50.9</v>
      </c>
    </row>
    <row r="652" spans="1:13" x14ac:dyDescent="0.3">
      <c r="A652" s="62" t="s">
        <v>5225</v>
      </c>
      <c r="B652" s="62" t="s">
        <v>7959</v>
      </c>
      <c r="C652" s="27" t="s">
        <v>7960</v>
      </c>
      <c r="D652" s="18" t="s">
        <v>5207</v>
      </c>
      <c r="E652" s="18" t="s">
        <v>70</v>
      </c>
      <c r="F652" s="18" t="s">
        <v>15</v>
      </c>
      <c r="G652" s="48">
        <v>0</v>
      </c>
      <c r="H652" s="48"/>
      <c r="I652" s="66">
        <v>39.9</v>
      </c>
      <c r="J652" s="67">
        <f t="shared" si="40"/>
        <v>47.9</v>
      </c>
      <c r="K652" s="67">
        <f t="shared" si="41"/>
        <v>47.9</v>
      </c>
      <c r="L652" s="67">
        <f t="shared" si="42"/>
        <v>47.9</v>
      </c>
      <c r="M652" s="67">
        <f t="shared" si="43"/>
        <v>50.9</v>
      </c>
    </row>
    <row r="653" spans="1:13" x14ac:dyDescent="0.3">
      <c r="A653" s="62" t="s">
        <v>5225</v>
      </c>
      <c r="B653" s="62" t="s">
        <v>7961</v>
      </c>
      <c r="C653" s="27" t="s">
        <v>7962</v>
      </c>
      <c r="D653" s="18" t="s">
        <v>5207</v>
      </c>
      <c r="E653" s="18" t="s">
        <v>70</v>
      </c>
      <c r="F653" s="18" t="s">
        <v>15</v>
      </c>
      <c r="G653" s="48">
        <v>0</v>
      </c>
      <c r="H653" s="48"/>
      <c r="I653" s="66">
        <v>39.9</v>
      </c>
      <c r="J653" s="67">
        <f t="shared" si="40"/>
        <v>47.9</v>
      </c>
      <c r="K653" s="67">
        <f t="shared" si="41"/>
        <v>47.9</v>
      </c>
      <c r="L653" s="67">
        <f t="shared" si="42"/>
        <v>47.9</v>
      </c>
      <c r="M653" s="67">
        <f t="shared" si="43"/>
        <v>50.9</v>
      </c>
    </row>
    <row r="654" spans="1:13" x14ac:dyDescent="0.3">
      <c r="A654" s="62" t="s">
        <v>5225</v>
      </c>
      <c r="B654" s="62" t="s">
        <v>7971</v>
      </c>
      <c r="C654" s="27" t="s">
        <v>7972</v>
      </c>
      <c r="D654" s="18" t="s">
        <v>5207</v>
      </c>
      <c r="E654" s="18" t="s">
        <v>70</v>
      </c>
      <c r="F654" s="18" t="s">
        <v>15</v>
      </c>
      <c r="G654" s="48">
        <v>0</v>
      </c>
      <c r="H654" s="48"/>
      <c r="I654" s="66">
        <v>39.9</v>
      </c>
      <c r="J654" s="67">
        <f t="shared" si="40"/>
        <v>47.9</v>
      </c>
      <c r="K654" s="67">
        <f t="shared" si="41"/>
        <v>47.9</v>
      </c>
      <c r="L654" s="67">
        <f t="shared" si="42"/>
        <v>47.9</v>
      </c>
      <c r="M654" s="67">
        <f t="shared" si="43"/>
        <v>50.9</v>
      </c>
    </row>
    <row r="655" spans="1:13" x14ac:dyDescent="0.3">
      <c r="A655" s="62" t="s">
        <v>5225</v>
      </c>
      <c r="B655" s="62" t="s">
        <v>7979</v>
      </c>
      <c r="C655" s="27" t="s">
        <v>7980</v>
      </c>
      <c r="D655" s="18" t="s">
        <v>5207</v>
      </c>
      <c r="E655" s="18" t="s">
        <v>70</v>
      </c>
      <c r="F655" s="18" t="s">
        <v>15</v>
      </c>
      <c r="G655" s="48">
        <v>0</v>
      </c>
      <c r="H655" s="48"/>
      <c r="I655" s="66">
        <v>39.9</v>
      </c>
      <c r="J655" s="67">
        <f t="shared" si="40"/>
        <v>47.9</v>
      </c>
      <c r="K655" s="67">
        <f t="shared" si="41"/>
        <v>47.9</v>
      </c>
      <c r="L655" s="67">
        <f t="shared" si="42"/>
        <v>47.9</v>
      </c>
      <c r="M655" s="67">
        <f t="shared" si="43"/>
        <v>50.9</v>
      </c>
    </row>
    <row r="656" spans="1:13" x14ac:dyDescent="0.3">
      <c r="A656" s="62" t="s">
        <v>5225</v>
      </c>
      <c r="B656" s="62" t="s">
        <v>7981</v>
      </c>
      <c r="C656" s="27" t="s">
        <v>7982</v>
      </c>
      <c r="D656" s="18" t="s">
        <v>5207</v>
      </c>
      <c r="E656" s="18" t="s">
        <v>70</v>
      </c>
      <c r="F656" s="18" t="s">
        <v>15</v>
      </c>
      <c r="G656" s="48">
        <v>0</v>
      </c>
      <c r="H656" s="48"/>
      <c r="I656" s="66">
        <v>39.9</v>
      </c>
      <c r="J656" s="67">
        <f t="shared" si="40"/>
        <v>47.9</v>
      </c>
      <c r="K656" s="67">
        <f t="shared" si="41"/>
        <v>47.9</v>
      </c>
      <c r="L656" s="67">
        <f t="shared" si="42"/>
        <v>47.9</v>
      </c>
      <c r="M656" s="67">
        <f t="shared" si="43"/>
        <v>50.9</v>
      </c>
    </row>
    <row r="657" spans="1:13" x14ac:dyDescent="0.3">
      <c r="A657" s="62" t="s">
        <v>5225</v>
      </c>
      <c r="B657" s="62" t="s">
        <v>7983</v>
      </c>
      <c r="C657" s="27" t="s">
        <v>7984</v>
      </c>
      <c r="D657" s="18" t="s">
        <v>5207</v>
      </c>
      <c r="E657" s="18" t="s">
        <v>70</v>
      </c>
      <c r="F657" s="18" t="s">
        <v>15</v>
      </c>
      <c r="G657" s="48">
        <v>0</v>
      </c>
      <c r="H657" s="48"/>
      <c r="I657" s="66">
        <v>39.9</v>
      </c>
      <c r="J657" s="67">
        <f t="shared" si="40"/>
        <v>47.9</v>
      </c>
      <c r="K657" s="67">
        <f t="shared" si="41"/>
        <v>47.9</v>
      </c>
      <c r="L657" s="67">
        <f t="shared" si="42"/>
        <v>47.9</v>
      </c>
      <c r="M657" s="67">
        <f t="shared" si="43"/>
        <v>50.9</v>
      </c>
    </row>
    <row r="658" spans="1:13" x14ac:dyDescent="0.3">
      <c r="A658" s="62" t="s">
        <v>5225</v>
      </c>
      <c r="B658" s="62" t="s">
        <v>7993</v>
      </c>
      <c r="C658" s="27" t="s">
        <v>7994</v>
      </c>
      <c r="D658" s="18" t="s">
        <v>5207</v>
      </c>
      <c r="E658" s="18" t="s">
        <v>70</v>
      </c>
      <c r="F658" s="18" t="s">
        <v>15</v>
      </c>
      <c r="G658" s="48">
        <v>0</v>
      </c>
      <c r="H658" s="48"/>
      <c r="I658" s="66">
        <v>39.9</v>
      </c>
      <c r="J658" s="67">
        <f t="shared" si="40"/>
        <v>47.9</v>
      </c>
      <c r="K658" s="67">
        <f t="shared" si="41"/>
        <v>47.9</v>
      </c>
      <c r="L658" s="67">
        <f t="shared" si="42"/>
        <v>47.9</v>
      </c>
      <c r="M658" s="67">
        <f t="shared" si="43"/>
        <v>50.9</v>
      </c>
    </row>
    <row r="659" spans="1:13" x14ac:dyDescent="0.3">
      <c r="A659" s="62" t="s">
        <v>5225</v>
      </c>
      <c r="B659" s="62" t="s">
        <v>7995</v>
      </c>
      <c r="C659" s="27" t="s">
        <v>7996</v>
      </c>
      <c r="D659" s="18" t="s">
        <v>5207</v>
      </c>
      <c r="E659" s="18" t="s">
        <v>70</v>
      </c>
      <c r="F659" s="18" t="s">
        <v>15</v>
      </c>
      <c r="G659" s="48">
        <v>0</v>
      </c>
      <c r="H659" s="48"/>
      <c r="I659" s="66">
        <v>39.9</v>
      </c>
      <c r="J659" s="67">
        <f t="shared" si="40"/>
        <v>47.9</v>
      </c>
      <c r="K659" s="67">
        <f t="shared" si="41"/>
        <v>47.9</v>
      </c>
      <c r="L659" s="67">
        <f t="shared" si="42"/>
        <v>47.9</v>
      </c>
      <c r="M659" s="67">
        <f t="shared" si="43"/>
        <v>50.9</v>
      </c>
    </row>
    <row r="660" spans="1:13" x14ac:dyDescent="0.3">
      <c r="A660" s="62" t="s">
        <v>5225</v>
      </c>
      <c r="B660" s="62" t="s">
        <v>7997</v>
      </c>
      <c r="C660" s="27" t="s">
        <v>7998</v>
      </c>
      <c r="D660" s="18" t="s">
        <v>5207</v>
      </c>
      <c r="E660" s="18" t="s">
        <v>70</v>
      </c>
      <c r="F660" s="18" t="s">
        <v>15</v>
      </c>
      <c r="G660" s="48">
        <v>0</v>
      </c>
      <c r="H660" s="48"/>
      <c r="I660" s="66">
        <v>39.9</v>
      </c>
      <c r="J660" s="67">
        <f t="shared" si="40"/>
        <v>47.9</v>
      </c>
      <c r="K660" s="67">
        <f t="shared" si="41"/>
        <v>47.9</v>
      </c>
      <c r="L660" s="67">
        <f t="shared" si="42"/>
        <v>47.9</v>
      </c>
      <c r="M660" s="67">
        <f t="shared" si="43"/>
        <v>50.9</v>
      </c>
    </row>
    <row r="661" spans="1:13" x14ac:dyDescent="0.3">
      <c r="A661" s="62" t="s">
        <v>5225</v>
      </c>
      <c r="B661" s="62" t="s">
        <v>7999</v>
      </c>
      <c r="C661" s="27" t="s">
        <v>8000</v>
      </c>
      <c r="D661" s="18" t="s">
        <v>5207</v>
      </c>
      <c r="E661" s="18" t="s">
        <v>70</v>
      </c>
      <c r="F661" s="18" t="s">
        <v>15</v>
      </c>
      <c r="G661" s="48">
        <v>0</v>
      </c>
      <c r="H661" s="48"/>
      <c r="I661" s="66">
        <v>39.9</v>
      </c>
      <c r="J661" s="67">
        <f t="shared" si="40"/>
        <v>47.9</v>
      </c>
      <c r="K661" s="67">
        <f t="shared" si="41"/>
        <v>47.9</v>
      </c>
      <c r="L661" s="67">
        <f t="shared" si="42"/>
        <v>47.9</v>
      </c>
      <c r="M661" s="67">
        <f t="shared" si="43"/>
        <v>50.9</v>
      </c>
    </row>
    <row r="662" spans="1:13" x14ac:dyDescent="0.3">
      <c r="A662" s="62" t="s">
        <v>5225</v>
      </c>
      <c r="B662" s="62" t="s">
        <v>8001</v>
      </c>
      <c r="C662" s="27" t="s">
        <v>8002</v>
      </c>
      <c r="D662" s="18" t="s">
        <v>5207</v>
      </c>
      <c r="E662" s="18" t="s">
        <v>70</v>
      </c>
      <c r="F662" s="18" t="s">
        <v>15</v>
      </c>
      <c r="G662" s="48">
        <v>0</v>
      </c>
      <c r="H662" s="48"/>
      <c r="I662" s="66">
        <v>39.9</v>
      </c>
      <c r="J662" s="67">
        <f t="shared" si="40"/>
        <v>47.9</v>
      </c>
      <c r="K662" s="67">
        <f t="shared" si="41"/>
        <v>47.9</v>
      </c>
      <c r="L662" s="67">
        <f t="shared" si="42"/>
        <v>47.9</v>
      </c>
      <c r="M662" s="67">
        <f t="shared" si="43"/>
        <v>50.9</v>
      </c>
    </row>
    <row r="663" spans="1:13" x14ac:dyDescent="0.3">
      <c r="A663" s="62" t="s">
        <v>5225</v>
      </c>
      <c r="B663" s="62" t="s">
        <v>8003</v>
      </c>
      <c r="C663" s="27" t="s">
        <v>8004</v>
      </c>
      <c r="D663" s="18" t="s">
        <v>5207</v>
      </c>
      <c r="E663" s="18" t="s">
        <v>70</v>
      </c>
      <c r="F663" s="18" t="s">
        <v>15</v>
      </c>
      <c r="G663" s="48">
        <v>0</v>
      </c>
      <c r="H663" s="48"/>
      <c r="I663" s="66">
        <v>39.9</v>
      </c>
      <c r="J663" s="67">
        <f t="shared" si="40"/>
        <v>47.9</v>
      </c>
      <c r="K663" s="67">
        <f t="shared" si="41"/>
        <v>47.9</v>
      </c>
      <c r="L663" s="67">
        <f t="shared" si="42"/>
        <v>47.9</v>
      </c>
      <c r="M663" s="67">
        <f t="shared" si="43"/>
        <v>50.9</v>
      </c>
    </row>
    <row r="664" spans="1:13" x14ac:dyDescent="0.3">
      <c r="A664" s="62" t="s">
        <v>5225</v>
      </c>
      <c r="B664" s="62" t="s">
        <v>8005</v>
      </c>
      <c r="C664" s="27" t="s">
        <v>8006</v>
      </c>
      <c r="D664" s="18" t="s">
        <v>5207</v>
      </c>
      <c r="E664" s="18" t="s">
        <v>70</v>
      </c>
      <c r="F664" s="18" t="s">
        <v>15</v>
      </c>
      <c r="G664" s="48">
        <v>0</v>
      </c>
      <c r="H664" s="48"/>
      <c r="I664" s="66">
        <v>39.9</v>
      </c>
      <c r="J664" s="67">
        <f t="shared" si="40"/>
        <v>47.9</v>
      </c>
      <c r="K664" s="67">
        <f t="shared" si="41"/>
        <v>47.9</v>
      </c>
      <c r="L664" s="67">
        <f t="shared" si="42"/>
        <v>47.9</v>
      </c>
      <c r="M664" s="67">
        <f t="shared" si="43"/>
        <v>50.9</v>
      </c>
    </row>
    <row r="665" spans="1:13" x14ac:dyDescent="0.3">
      <c r="A665" s="62" t="s">
        <v>5225</v>
      </c>
      <c r="B665" s="62" t="s">
        <v>8015</v>
      </c>
      <c r="C665" s="27" t="s">
        <v>8016</v>
      </c>
      <c r="D665" s="18" t="s">
        <v>5207</v>
      </c>
      <c r="E665" s="18" t="s">
        <v>70</v>
      </c>
      <c r="F665" s="18" t="s">
        <v>15</v>
      </c>
      <c r="G665" s="48">
        <v>0</v>
      </c>
      <c r="H665" s="48"/>
      <c r="I665" s="66">
        <v>39.9</v>
      </c>
      <c r="J665" s="67">
        <f t="shared" si="40"/>
        <v>47.9</v>
      </c>
      <c r="K665" s="67">
        <f t="shared" si="41"/>
        <v>47.9</v>
      </c>
      <c r="L665" s="67">
        <f t="shared" si="42"/>
        <v>47.9</v>
      </c>
      <c r="M665" s="67">
        <f t="shared" si="43"/>
        <v>50.9</v>
      </c>
    </row>
    <row r="666" spans="1:13" x14ac:dyDescent="0.3">
      <c r="A666" s="62" t="s">
        <v>5225</v>
      </c>
      <c r="B666" s="62" t="s">
        <v>8017</v>
      </c>
      <c r="C666" s="27" t="s">
        <v>8018</v>
      </c>
      <c r="D666" s="18" t="s">
        <v>5207</v>
      </c>
      <c r="E666" s="18" t="s">
        <v>70</v>
      </c>
      <c r="F666" s="18" t="s">
        <v>15</v>
      </c>
      <c r="G666" s="48">
        <v>0</v>
      </c>
      <c r="H666" s="48"/>
      <c r="I666" s="66">
        <v>39.9</v>
      </c>
      <c r="J666" s="67">
        <f t="shared" si="40"/>
        <v>47.9</v>
      </c>
      <c r="K666" s="67">
        <f t="shared" si="41"/>
        <v>47.9</v>
      </c>
      <c r="L666" s="67">
        <f t="shared" si="42"/>
        <v>47.9</v>
      </c>
      <c r="M666" s="67">
        <f t="shared" si="43"/>
        <v>50.9</v>
      </c>
    </row>
    <row r="667" spans="1:13" x14ac:dyDescent="0.3">
      <c r="A667" s="62" t="s">
        <v>5225</v>
      </c>
      <c r="B667" s="62" t="s">
        <v>8019</v>
      </c>
      <c r="C667" s="27" t="s">
        <v>8020</v>
      </c>
      <c r="D667" s="18" t="s">
        <v>5207</v>
      </c>
      <c r="E667" s="18" t="s">
        <v>70</v>
      </c>
      <c r="F667" s="18" t="s">
        <v>15</v>
      </c>
      <c r="G667" s="48">
        <v>0</v>
      </c>
      <c r="H667" s="48"/>
      <c r="I667" s="66">
        <v>39.9</v>
      </c>
      <c r="J667" s="67">
        <f t="shared" si="40"/>
        <v>47.9</v>
      </c>
      <c r="K667" s="67">
        <f t="shared" si="41"/>
        <v>47.9</v>
      </c>
      <c r="L667" s="67">
        <f t="shared" si="42"/>
        <v>47.9</v>
      </c>
      <c r="M667" s="67">
        <f t="shared" si="43"/>
        <v>50.9</v>
      </c>
    </row>
    <row r="668" spans="1:13" x14ac:dyDescent="0.3">
      <c r="A668" s="62" t="s">
        <v>5225</v>
      </c>
      <c r="B668" s="62" t="s">
        <v>8067</v>
      </c>
      <c r="C668" s="27" t="s">
        <v>8068</v>
      </c>
      <c r="D668" s="18" t="s">
        <v>5207</v>
      </c>
      <c r="E668" s="18" t="s">
        <v>70</v>
      </c>
      <c r="F668" s="18" t="s">
        <v>15</v>
      </c>
      <c r="G668" s="48">
        <v>0</v>
      </c>
      <c r="H668" s="48"/>
      <c r="I668" s="66">
        <v>39.9</v>
      </c>
      <c r="J668" s="67">
        <f t="shared" si="40"/>
        <v>47.9</v>
      </c>
      <c r="K668" s="67">
        <f t="shared" si="41"/>
        <v>47.9</v>
      </c>
      <c r="L668" s="67">
        <f t="shared" si="42"/>
        <v>47.9</v>
      </c>
      <c r="M668" s="67">
        <f t="shared" si="43"/>
        <v>50.9</v>
      </c>
    </row>
    <row r="669" spans="1:13" x14ac:dyDescent="0.3">
      <c r="A669" s="62" t="s">
        <v>5225</v>
      </c>
      <c r="B669" s="62" t="s">
        <v>8069</v>
      </c>
      <c r="C669" s="27" t="s">
        <v>8070</v>
      </c>
      <c r="D669" s="18" t="s">
        <v>5207</v>
      </c>
      <c r="E669" s="18" t="s">
        <v>70</v>
      </c>
      <c r="F669" s="18" t="s">
        <v>15</v>
      </c>
      <c r="G669" s="48">
        <v>0</v>
      </c>
      <c r="H669" s="48"/>
      <c r="I669" s="66">
        <v>39.9</v>
      </c>
      <c r="J669" s="67">
        <f t="shared" si="40"/>
        <v>47.9</v>
      </c>
      <c r="K669" s="67">
        <f t="shared" si="41"/>
        <v>47.9</v>
      </c>
      <c r="L669" s="67">
        <f t="shared" si="42"/>
        <v>47.9</v>
      </c>
      <c r="M669" s="67">
        <f t="shared" si="43"/>
        <v>50.9</v>
      </c>
    </row>
    <row r="670" spans="1:13" x14ac:dyDescent="0.3">
      <c r="A670" s="62" t="s">
        <v>5225</v>
      </c>
      <c r="B670" s="62" t="s">
        <v>7446</v>
      </c>
      <c r="C670" s="27" t="s">
        <v>7447</v>
      </c>
      <c r="D670" s="18" t="s">
        <v>5222</v>
      </c>
      <c r="E670" s="18" t="s">
        <v>70</v>
      </c>
      <c r="F670" s="18" t="s">
        <v>15</v>
      </c>
      <c r="G670" s="48">
        <v>0</v>
      </c>
      <c r="H670" s="48"/>
      <c r="I670" s="66">
        <v>58.9</v>
      </c>
      <c r="J670" s="67">
        <f t="shared" si="40"/>
        <v>66.900000000000006</v>
      </c>
      <c r="K670" s="67">
        <f t="shared" si="41"/>
        <v>66.900000000000006</v>
      </c>
      <c r="L670" s="67">
        <f t="shared" si="42"/>
        <v>66.900000000000006</v>
      </c>
      <c r="M670" s="67">
        <f t="shared" si="43"/>
        <v>69.900000000000006</v>
      </c>
    </row>
    <row r="671" spans="1:13" x14ac:dyDescent="0.3">
      <c r="A671" s="62" t="s">
        <v>5225</v>
      </c>
      <c r="B671" s="62" t="s">
        <v>7475</v>
      </c>
      <c r="C671" s="27" t="s">
        <v>7476</v>
      </c>
      <c r="D671" s="18" t="s">
        <v>5222</v>
      </c>
      <c r="E671" s="18" t="s">
        <v>70</v>
      </c>
      <c r="F671" s="18" t="s">
        <v>15</v>
      </c>
      <c r="G671" s="48">
        <v>0</v>
      </c>
      <c r="H671" s="48"/>
      <c r="I671" s="66">
        <v>58.9</v>
      </c>
      <c r="J671" s="67">
        <f t="shared" si="40"/>
        <v>66.900000000000006</v>
      </c>
      <c r="K671" s="67">
        <f t="shared" si="41"/>
        <v>66.900000000000006</v>
      </c>
      <c r="L671" s="67">
        <f t="shared" si="42"/>
        <v>66.900000000000006</v>
      </c>
      <c r="M671" s="67">
        <f t="shared" si="43"/>
        <v>69.900000000000006</v>
      </c>
    </row>
    <row r="672" spans="1:13" x14ac:dyDescent="0.3">
      <c r="A672" s="62" t="s">
        <v>5225</v>
      </c>
      <c r="B672" s="62" t="s">
        <v>7416</v>
      </c>
      <c r="C672" s="27" t="s">
        <v>7417</v>
      </c>
      <c r="D672" s="18" t="s">
        <v>5222</v>
      </c>
      <c r="E672" s="18" t="s">
        <v>70</v>
      </c>
      <c r="F672" s="18" t="s">
        <v>15</v>
      </c>
      <c r="G672" s="48">
        <v>0</v>
      </c>
      <c r="H672" s="48"/>
      <c r="I672" s="66">
        <v>58.9</v>
      </c>
      <c r="J672" s="67">
        <f t="shared" si="40"/>
        <v>66.900000000000006</v>
      </c>
      <c r="K672" s="67">
        <f t="shared" si="41"/>
        <v>66.900000000000006</v>
      </c>
      <c r="L672" s="67">
        <f t="shared" si="42"/>
        <v>66.900000000000006</v>
      </c>
      <c r="M672" s="67">
        <f t="shared" si="43"/>
        <v>69.900000000000006</v>
      </c>
    </row>
    <row r="673" spans="1:13" x14ac:dyDescent="0.3">
      <c r="A673" s="62" t="s">
        <v>5225</v>
      </c>
      <c r="B673" s="62" t="s">
        <v>7420</v>
      </c>
      <c r="C673" s="27" t="s">
        <v>7421</v>
      </c>
      <c r="D673" s="18" t="s">
        <v>5222</v>
      </c>
      <c r="E673" s="18" t="s">
        <v>70</v>
      </c>
      <c r="F673" s="18" t="s">
        <v>15</v>
      </c>
      <c r="G673" s="48">
        <v>0</v>
      </c>
      <c r="H673" s="48"/>
      <c r="I673" s="66">
        <v>58.9</v>
      </c>
      <c r="J673" s="67">
        <f t="shared" si="40"/>
        <v>66.900000000000006</v>
      </c>
      <c r="K673" s="67">
        <f t="shared" si="41"/>
        <v>66.900000000000006</v>
      </c>
      <c r="L673" s="67">
        <f t="shared" si="42"/>
        <v>66.900000000000006</v>
      </c>
      <c r="M673" s="67">
        <f t="shared" si="43"/>
        <v>69.900000000000006</v>
      </c>
    </row>
    <row r="674" spans="1:13" x14ac:dyDescent="0.3">
      <c r="A674" s="62" t="s">
        <v>5225</v>
      </c>
      <c r="B674" s="62" t="s">
        <v>7428</v>
      </c>
      <c r="C674" s="27" t="s">
        <v>7429</v>
      </c>
      <c r="D674" s="18" t="s">
        <v>5222</v>
      </c>
      <c r="E674" s="18" t="s">
        <v>70</v>
      </c>
      <c r="F674" s="18" t="s">
        <v>15</v>
      </c>
      <c r="G674" s="48">
        <v>0</v>
      </c>
      <c r="H674" s="48"/>
      <c r="I674" s="66">
        <v>58.9</v>
      </c>
      <c r="J674" s="67">
        <f t="shared" si="40"/>
        <v>66.900000000000006</v>
      </c>
      <c r="K674" s="67">
        <f t="shared" si="41"/>
        <v>66.900000000000006</v>
      </c>
      <c r="L674" s="67">
        <f t="shared" si="42"/>
        <v>66.900000000000006</v>
      </c>
      <c r="M674" s="67">
        <f t="shared" si="43"/>
        <v>69.900000000000006</v>
      </c>
    </row>
    <row r="675" spans="1:13" x14ac:dyDescent="0.3">
      <c r="A675" s="62" t="s">
        <v>5225</v>
      </c>
      <c r="B675" s="62" t="s">
        <v>7473</v>
      </c>
      <c r="C675" s="27" t="s">
        <v>7474</v>
      </c>
      <c r="D675" s="18" t="s">
        <v>5222</v>
      </c>
      <c r="E675" s="18" t="s">
        <v>70</v>
      </c>
      <c r="F675" s="18" t="s">
        <v>15</v>
      </c>
      <c r="G675" s="48">
        <v>0</v>
      </c>
      <c r="H675" s="48"/>
      <c r="I675" s="66">
        <v>58.9</v>
      </c>
      <c r="J675" s="67">
        <f t="shared" si="40"/>
        <v>66.900000000000006</v>
      </c>
      <c r="K675" s="67">
        <f t="shared" si="41"/>
        <v>66.900000000000006</v>
      </c>
      <c r="L675" s="67">
        <f t="shared" si="42"/>
        <v>66.900000000000006</v>
      </c>
      <c r="M675" s="67">
        <f t="shared" si="43"/>
        <v>69.900000000000006</v>
      </c>
    </row>
    <row r="676" spans="1:13" x14ac:dyDescent="0.3">
      <c r="A676" s="62" t="s">
        <v>5225</v>
      </c>
      <c r="B676" s="62" t="s">
        <v>7479</v>
      </c>
      <c r="C676" s="27" t="s">
        <v>7480</v>
      </c>
      <c r="D676" s="18" t="s">
        <v>5222</v>
      </c>
      <c r="E676" s="18" t="s">
        <v>70</v>
      </c>
      <c r="F676" s="18" t="s">
        <v>15</v>
      </c>
      <c r="G676" s="48">
        <v>0</v>
      </c>
      <c r="H676" s="48"/>
      <c r="I676" s="66">
        <v>58.9</v>
      </c>
      <c r="J676" s="67">
        <f t="shared" si="40"/>
        <v>66.900000000000006</v>
      </c>
      <c r="K676" s="67">
        <f t="shared" si="41"/>
        <v>66.900000000000006</v>
      </c>
      <c r="L676" s="67">
        <f t="shared" si="42"/>
        <v>66.900000000000006</v>
      </c>
      <c r="M676" s="67">
        <f t="shared" si="43"/>
        <v>69.900000000000006</v>
      </c>
    </row>
    <row r="677" spans="1:13" x14ac:dyDescent="0.3">
      <c r="A677" s="62" t="s">
        <v>5225</v>
      </c>
      <c r="B677" s="62" t="s">
        <v>7552</v>
      </c>
      <c r="C677" s="27" t="s">
        <v>7553</v>
      </c>
      <c r="D677" s="18" t="s">
        <v>5222</v>
      </c>
      <c r="E677" s="18" t="s">
        <v>70</v>
      </c>
      <c r="F677" s="18" t="s">
        <v>15</v>
      </c>
      <c r="G677" s="48">
        <v>0</v>
      </c>
      <c r="H677" s="48"/>
      <c r="I677" s="66">
        <v>58.9</v>
      </c>
      <c r="J677" s="67">
        <f t="shared" si="40"/>
        <v>66.900000000000006</v>
      </c>
      <c r="K677" s="67">
        <f t="shared" si="41"/>
        <v>66.900000000000006</v>
      </c>
      <c r="L677" s="67">
        <f t="shared" si="42"/>
        <v>66.900000000000006</v>
      </c>
      <c r="M677" s="67">
        <f t="shared" si="43"/>
        <v>69.900000000000006</v>
      </c>
    </row>
    <row r="678" spans="1:13" x14ac:dyDescent="0.3">
      <c r="A678" s="62" t="s">
        <v>5225</v>
      </c>
      <c r="B678" s="62" t="s">
        <v>7560</v>
      </c>
      <c r="C678" s="27" t="s">
        <v>7561</v>
      </c>
      <c r="D678" s="18" t="s">
        <v>5222</v>
      </c>
      <c r="E678" s="18" t="s">
        <v>70</v>
      </c>
      <c r="F678" s="18" t="s">
        <v>15</v>
      </c>
      <c r="G678" s="48">
        <v>0</v>
      </c>
      <c r="H678" s="48"/>
      <c r="I678" s="66">
        <v>58.9</v>
      </c>
      <c r="J678" s="67">
        <f t="shared" si="40"/>
        <v>66.900000000000006</v>
      </c>
      <c r="K678" s="67">
        <f t="shared" si="41"/>
        <v>66.900000000000006</v>
      </c>
      <c r="L678" s="67">
        <f t="shared" si="42"/>
        <v>66.900000000000006</v>
      </c>
      <c r="M678" s="67">
        <f t="shared" si="43"/>
        <v>69.900000000000006</v>
      </c>
    </row>
    <row r="679" spans="1:13" x14ac:dyDescent="0.3">
      <c r="A679" s="62" t="s">
        <v>5225</v>
      </c>
      <c r="B679" s="62" t="s">
        <v>7582</v>
      </c>
      <c r="C679" s="27" t="s">
        <v>7583</v>
      </c>
      <c r="D679" s="18" t="s">
        <v>5222</v>
      </c>
      <c r="E679" s="18" t="s">
        <v>70</v>
      </c>
      <c r="F679" s="18" t="s">
        <v>15</v>
      </c>
      <c r="G679" s="48">
        <v>0</v>
      </c>
      <c r="H679" s="48"/>
      <c r="I679" s="66">
        <v>58.9</v>
      </c>
      <c r="J679" s="67">
        <f t="shared" si="40"/>
        <v>66.900000000000006</v>
      </c>
      <c r="K679" s="67">
        <f t="shared" si="41"/>
        <v>66.900000000000006</v>
      </c>
      <c r="L679" s="67">
        <f t="shared" si="42"/>
        <v>66.900000000000006</v>
      </c>
      <c r="M679" s="67">
        <f t="shared" si="43"/>
        <v>69.900000000000006</v>
      </c>
    </row>
    <row r="680" spans="1:13" x14ac:dyDescent="0.3">
      <c r="A680" s="62" t="s">
        <v>5225</v>
      </c>
      <c r="B680" s="62" t="s">
        <v>7584</v>
      </c>
      <c r="C680" s="27" t="s">
        <v>7585</v>
      </c>
      <c r="D680" s="18" t="s">
        <v>5222</v>
      </c>
      <c r="E680" s="18" t="s">
        <v>70</v>
      </c>
      <c r="F680" s="18" t="s">
        <v>15</v>
      </c>
      <c r="G680" s="48">
        <v>0</v>
      </c>
      <c r="H680" s="48"/>
      <c r="I680" s="66">
        <v>58.9</v>
      </c>
      <c r="J680" s="67">
        <f t="shared" si="40"/>
        <v>66.900000000000006</v>
      </c>
      <c r="K680" s="67">
        <f t="shared" si="41"/>
        <v>66.900000000000006</v>
      </c>
      <c r="L680" s="67">
        <f t="shared" si="42"/>
        <v>66.900000000000006</v>
      </c>
      <c r="M680" s="67">
        <f t="shared" si="43"/>
        <v>69.900000000000006</v>
      </c>
    </row>
    <row r="681" spans="1:13" x14ac:dyDescent="0.3">
      <c r="A681" s="62" t="s">
        <v>5225</v>
      </c>
      <c r="B681" s="62" t="s">
        <v>4046</v>
      </c>
      <c r="C681" s="27" t="s">
        <v>4047</v>
      </c>
      <c r="D681" s="18" t="s">
        <v>5222</v>
      </c>
      <c r="E681" s="18" t="s">
        <v>70</v>
      </c>
      <c r="F681" s="18" t="s">
        <v>15</v>
      </c>
      <c r="G681" s="48">
        <v>0</v>
      </c>
      <c r="H681" s="48"/>
      <c r="I681" s="66">
        <v>58.9</v>
      </c>
      <c r="J681" s="67">
        <f t="shared" si="40"/>
        <v>66.900000000000006</v>
      </c>
      <c r="K681" s="67">
        <f t="shared" si="41"/>
        <v>66.900000000000006</v>
      </c>
      <c r="L681" s="67">
        <f t="shared" si="42"/>
        <v>66.900000000000006</v>
      </c>
      <c r="M681" s="67">
        <f t="shared" si="43"/>
        <v>69.900000000000006</v>
      </c>
    </row>
    <row r="682" spans="1:13" x14ac:dyDescent="0.3">
      <c r="A682" s="62" t="s">
        <v>5225</v>
      </c>
      <c r="B682" s="62" t="s">
        <v>11263</v>
      </c>
      <c r="C682" s="27" t="s">
        <v>11389</v>
      </c>
      <c r="D682" s="18" t="s">
        <v>5222</v>
      </c>
      <c r="E682" s="18" t="s">
        <v>70</v>
      </c>
      <c r="F682" s="18" t="s">
        <v>15</v>
      </c>
      <c r="G682" s="48">
        <v>0</v>
      </c>
      <c r="H682" s="65"/>
      <c r="I682" s="66">
        <v>58.9</v>
      </c>
      <c r="J682" s="67">
        <f t="shared" si="40"/>
        <v>66.900000000000006</v>
      </c>
      <c r="K682" s="67">
        <f t="shared" si="41"/>
        <v>66.900000000000006</v>
      </c>
      <c r="L682" s="67">
        <f t="shared" si="42"/>
        <v>66.900000000000006</v>
      </c>
      <c r="M682" s="67">
        <f t="shared" si="43"/>
        <v>69.900000000000006</v>
      </c>
    </row>
    <row r="683" spans="1:13" x14ac:dyDescent="0.3">
      <c r="A683" s="62" t="s">
        <v>5225</v>
      </c>
      <c r="B683" s="62" t="s">
        <v>7973</v>
      </c>
      <c r="C683" s="27" t="s">
        <v>7974</v>
      </c>
      <c r="D683" s="18" t="s">
        <v>5207</v>
      </c>
      <c r="E683" s="18" t="s">
        <v>11</v>
      </c>
      <c r="F683" s="18" t="s">
        <v>15</v>
      </c>
      <c r="G683" s="48">
        <v>0</v>
      </c>
      <c r="H683" s="48"/>
      <c r="I683" s="66">
        <v>39.9</v>
      </c>
      <c r="J683" s="67">
        <f t="shared" si="40"/>
        <v>47.9</v>
      </c>
      <c r="K683" s="67">
        <f t="shared" si="41"/>
        <v>47.9</v>
      </c>
      <c r="L683" s="67">
        <f t="shared" si="42"/>
        <v>47.9</v>
      </c>
      <c r="M683" s="67">
        <f t="shared" si="43"/>
        <v>50.9</v>
      </c>
    </row>
    <row r="684" spans="1:13" x14ac:dyDescent="0.3">
      <c r="A684" s="62" t="s">
        <v>5225</v>
      </c>
      <c r="B684" s="62" t="s">
        <v>8007</v>
      </c>
      <c r="C684" s="27" t="s">
        <v>8008</v>
      </c>
      <c r="D684" s="18" t="s">
        <v>5207</v>
      </c>
      <c r="E684" s="18" t="s">
        <v>11</v>
      </c>
      <c r="F684" s="18" t="s">
        <v>15</v>
      </c>
      <c r="G684" s="48">
        <v>0</v>
      </c>
      <c r="H684" s="48"/>
      <c r="I684" s="66">
        <v>39.9</v>
      </c>
      <c r="J684" s="67">
        <f t="shared" si="40"/>
        <v>47.9</v>
      </c>
      <c r="K684" s="67">
        <f t="shared" si="41"/>
        <v>47.9</v>
      </c>
      <c r="L684" s="67">
        <f t="shared" si="42"/>
        <v>47.9</v>
      </c>
      <c r="M684" s="67">
        <f t="shared" si="43"/>
        <v>50.9</v>
      </c>
    </row>
    <row r="685" spans="1:13" x14ac:dyDescent="0.3">
      <c r="A685" s="62" t="s">
        <v>5225</v>
      </c>
      <c r="B685" s="62" t="s">
        <v>8073</v>
      </c>
      <c r="C685" s="27" t="s">
        <v>8074</v>
      </c>
      <c r="D685" s="18" t="s">
        <v>5207</v>
      </c>
      <c r="E685" s="18" t="s">
        <v>11</v>
      </c>
      <c r="F685" s="18" t="s">
        <v>15</v>
      </c>
      <c r="G685" s="48">
        <v>0</v>
      </c>
      <c r="H685" s="48"/>
      <c r="I685" s="66">
        <v>39.9</v>
      </c>
      <c r="J685" s="67">
        <f t="shared" si="40"/>
        <v>47.9</v>
      </c>
      <c r="K685" s="67">
        <f t="shared" si="41"/>
        <v>47.9</v>
      </c>
      <c r="L685" s="67">
        <f t="shared" si="42"/>
        <v>47.9</v>
      </c>
      <c r="M685" s="67">
        <f t="shared" si="43"/>
        <v>50.9</v>
      </c>
    </row>
    <row r="686" spans="1:13" x14ac:dyDescent="0.3">
      <c r="A686" s="62" t="s">
        <v>5225</v>
      </c>
      <c r="B686" s="62" t="s">
        <v>8075</v>
      </c>
      <c r="C686" s="27" t="s">
        <v>8076</v>
      </c>
      <c r="D686" s="18" t="s">
        <v>5207</v>
      </c>
      <c r="E686" s="18" t="s">
        <v>11</v>
      </c>
      <c r="F686" s="18" t="s">
        <v>15</v>
      </c>
      <c r="G686" s="48">
        <v>0</v>
      </c>
      <c r="H686" s="48"/>
      <c r="I686" s="66">
        <v>39.9</v>
      </c>
      <c r="J686" s="67">
        <f t="shared" ref="J686:J749" si="44">$I686+$J$1</f>
        <v>47.9</v>
      </c>
      <c r="K686" s="67">
        <f t="shared" ref="K686:K749" si="45">$I686+$K$1</f>
        <v>47.9</v>
      </c>
      <c r="L686" s="67">
        <f t="shared" ref="L686:L749" si="46">$I686+$L$1</f>
        <v>47.9</v>
      </c>
      <c r="M686" s="67">
        <f t="shared" ref="M686:M749" si="47">$I686+$M$1</f>
        <v>50.9</v>
      </c>
    </row>
    <row r="687" spans="1:13" x14ac:dyDescent="0.3">
      <c r="A687" s="62" t="s">
        <v>5225</v>
      </c>
      <c r="B687" s="62" t="s">
        <v>8077</v>
      </c>
      <c r="C687" s="27" t="s">
        <v>8078</v>
      </c>
      <c r="D687" s="18" t="s">
        <v>5207</v>
      </c>
      <c r="E687" s="18" t="s">
        <v>11</v>
      </c>
      <c r="F687" s="18" t="s">
        <v>15</v>
      </c>
      <c r="G687" s="48">
        <v>0</v>
      </c>
      <c r="H687" s="48"/>
      <c r="I687" s="66">
        <v>39.9</v>
      </c>
      <c r="J687" s="67">
        <f t="shared" si="44"/>
        <v>47.9</v>
      </c>
      <c r="K687" s="67">
        <f t="shared" si="45"/>
        <v>47.9</v>
      </c>
      <c r="L687" s="67">
        <f t="shared" si="46"/>
        <v>47.9</v>
      </c>
      <c r="M687" s="67">
        <f t="shared" si="47"/>
        <v>50.9</v>
      </c>
    </row>
    <row r="688" spans="1:13" x14ac:dyDescent="0.3">
      <c r="A688" s="62" t="s">
        <v>5225</v>
      </c>
      <c r="B688" s="62" t="s">
        <v>8079</v>
      </c>
      <c r="C688" s="27" t="s">
        <v>8080</v>
      </c>
      <c r="D688" s="18" t="s">
        <v>5207</v>
      </c>
      <c r="E688" s="18" t="s">
        <v>11</v>
      </c>
      <c r="F688" s="18" t="s">
        <v>15</v>
      </c>
      <c r="G688" s="48">
        <v>0</v>
      </c>
      <c r="H688" s="48"/>
      <c r="I688" s="66">
        <v>39.9</v>
      </c>
      <c r="J688" s="67">
        <f t="shared" si="44"/>
        <v>47.9</v>
      </c>
      <c r="K688" s="67">
        <f t="shared" si="45"/>
        <v>47.9</v>
      </c>
      <c r="L688" s="67">
        <f t="shared" si="46"/>
        <v>47.9</v>
      </c>
      <c r="M688" s="67">
        <f t="shared" si="47"/>
        <v>50.9</v>
      </c>
    </row>
    <row r="689" spans="1:13" x14ac:dyDescent="0.3">
      <c r="A689" s="62" t="s">
        <v>5225</v>
      </c>
      <c r="B689" s="62" t="s">
        <v>2356</v>
      </c>
      <c r="C689" s="27" t="s">
        <v>2357</v>
      </c>
      <c r="D689" s="18" t="s">
        <v>5222</v>
      </c>
      <c r="E689" s="18" t="s">
        <v>11</v>
      </c>
      <c r="F689" s="18" t="s">
        <v>15</v>
      </c>
      <c r="G689" s="48">
        <v>0</v>
      </c>
      <c r="H689" s="48"/>
      <c r="I689" s="66">
        <v>58.9</v>
      </c>
      <c r="J689" s="67">
        <f t="shared" si="44"/>
        <v>66.900000000000006</v>
      </c>
      <c r="K689" s="67">
        <f t="shared" si="45"/>
        <v>66.900000000000006</v>
      </c>
      <c r="L689" s="67">
        <f t="shared" si="46"/>
        <v>66.900000000000006</v>
      </c>
      <c r="M689" s="67">
        <f t="shared" si="47"/>
        <v>69.900000000000006</v>
      </c>
    </row>
    <row r="690" spans="1:13" x14ac:dyDescent="0.3">
      <c r="A690" s="62" t="s">
        <v>5225</v>
      </c>
      <c r="B690" s="62" t="s">
        <v>7456</v>
      </c>
      <c r="C690" s="27" t="s">
        <v>7457</v>
      </c>
      <c r="D690" s="18" t="s">
        <v>5222</v>
      </c>
      <c r="E690" s="18" t="s">
        <v>11</v>
      </c>
      <c r="F690" s="18" t="s">
        <v>15</v>
      </c>
      <c r="G690" s="48">
        <v>0</v>
      </c>
      <c r="H690" s="48"/>
      <c r="I690" s="66">
        <v>58.9</v>
      </c>
      <c r="J690" s="67">
        <f t="shared" si="44"/>
        <v>66.900000000000006</v>
      </c>
      <c r="K690" s="67">
        <f t="shared" si="45"/>
        <v>66.900000000000006</v>
      </c>
      <c r="L690" s="67">
        <f t="shared" si="46"/>
        <v>66.900000000000006</v>
      </c>
      <c r="M690" s="67">
        <f t="shared" si="47"/>
        <v>69.900000000000006</v>
      </c>
    </row>
    <row r="691" spans="1:13" x14ac:dyDescent="0.3">
      <c r="A691" s="62" t="s">
        <v>5225</v>
      </c>
      <c r="B691" s="62" t="s">
        <v>7418</v>
      </c>
      <c r="C691" s="27" t="s">
        <v>7419</v>
      </c>
      <c r="D691" s="18" t="s">
        <v>5222</v>
      </c>
      <c r="E691" s="18" t="s">
        <v>11</v>
      </c>
      <c r="F691" s="18" t="s">
        <v>15</v>
      </c>
      <c r="G691" s="48">
        <v>0</v>
      </c>
      <c r="H691" s="48"/>
      <c r="I691" s="66">
        <v>58.9</v>
      </c>
      <c r="J691" s="67">
        <f t="shared" si="44"/>
        <v>66.900000000000006</v>
      </c>
      <c r="K691" s="67">
        <f t="shared" si="45"/>
        <v>66.900000000000006</v>
      </c>
      <c r="L691" s="67">
        <f t="shared" si="46"/>
        <v>66.900000000000006</v>
      </c>
      <c r="M691" s="67">
        <f t="shared" si="47"/>
        <v>69.900000000000006</v>
      </c>
    </row>
    <row r="692" spans="1:13" x14ac:dyDescent="0.3">
      <c r="A692" s="62" t="s">
        <v>5225</v>
      </c>
      <c r="B692" s="62" t="s">
        <v>7436</v>
      </c>
      <c r="C692" s="27" t="s">
        <v>7437</v>
      </c>
      <c r="D692" s="18" t="s">
        <v>5222</v>
      </c>
      <c r="E692" s="18" t="s">
        <v>11</v>
      </c>
      <c r="F692" s="18" t="s">
        <v>15</v>
      </c>
      <c r="G692" s="48">
        <v>0</v>
      </c>
      <c r="H692" s="48"/>
      <c r="I692" s="66">
        <v>58.9</v>
      </c>
      <c r="J692" s="67">
        <f t="shared" si="44"/>
        <v>66.900000000000006</v>
      </c>
      <c r="K692" s="67">
        <f t="shared" si="45"/>
        <v>66.900000000000006</v>
      </c>
      <c r="L692" s="67">
        <f t="shared" si="46"/>
        <v>66.900000000000006</v>
      </c>
      <c r="M692" s="67">
        <f t="shared" si="47"/>
        <v>69.900000000000006</v>
      </c>
    </row>
    <row r="693" spans="1:13" x14ac:dyDescent="0.3">
      <c r="A693" s="62" t="s">
        <v>5225</v>
      </c>
      <c r="B693" s="62" t="s">
        <v>7442</v>
      </c>
      <c r="C693" s="27" t="s">
        <v>7443</v>
      </c>
      <c r="D693" s="18" t="s">
        <v>5222</v>
      </c>
      <c r="E693" s="18" t="s">
        <v>11</v>
      </c>
      <c r="F693" s="18" t="s">
        <v>15</v>
      </c>
      <c r="G693" s="48">
        <v>0</v>
      </c>
      <c r="H693" s="48"/>
      <c r="I693" s="66">
        <v>58.9</v>
      </c>
      <c r="J693" s="67">
        <f t="shared" si="44"/>
        <v>66.900000000000006</v>
      </c>
      <c r="K693" s="67">
        <f t="shared" si="45"/>
        <v>66.900000000000006</v>
      </c>
      <c r="L693" s="67">
        <f t="shared" si="46"/>
        <v>66.900000000000006</v>
      </c>
      <c r="M693" s="67">
        <f t="shared" si="47"/>
        <v>69.900000000000006</v>
      </c>
    </row>
    <row r="694" spans="1:13" x14ac:dyDescent="0.3">
      <c r="A694" s="62" t="s">
        <v>5225</v>
      </c>
      <c r="B694" s="62" t="s">
        <v>7454</v>
      </c>
      <c r="C694" s="27" t="s">
        <v>7455</v>
      </c>
      <c r="D694" s="18" t="s">
        <v>5222</v>
      </c>
      <c r="E694" s="18" t="s">
        <v>11</v>
      </c>
      <c r="F694" s="18" t="s">
        <v>15</v>
      </c>
      <c r="G694" s="48">
        <v>0</v>
      </c>
      <c r="H694" s="48"/>
      <c r="I694" s="66">
        <v>58.9</v>
      </c>
      <c r="J694" s="67">
        <f t="shared" si="44"/>
        <v>66.900000000000006</v>
      </c>
      <c r="K694" s="67">
        <f t="shared" si="45"/>
        <v>66.900000000000006</v>
      </c>
      <c r="L694" s="67">
        <f t="shared" si="46"/>
        <v>66.900000000000006</v>
      </c>
      <c r="M694" s="67">
        <f t="shared" si="47"/>
        <v>69.900000000000006</v>
      </c>
    </row>
    <row r="695" spans="1:13" x14ac:dyDescent="0.3">
      <c r="A695" s="62" t="s">
        <v>5225</v>
      </c>
      <c r="B695" s="62" t="s">
        <v>7460</v>
      </c>
      <c r="C695" s="27" t="s">
        <v>7461</v>
      </c>
      <c r="D695" s="18" t="s">
        <v>5222</v>
      </c>
      <c r="E695" s="18" t="s">
        <v>11</v>
      </c>
      <c r="F695" s="18" t="s">
        <v>15</v>
      </c>
      <c r="G695" s="48">
        <v>0</v>
      </c>
      <c r="H695" s="48"/>
      <c r="I695" s="66">
        <v>58.9</v>
      </c>
      <c r="J695" s="67">
        <f t="shared" si="44"/>
        <v>66.900000000000006</v>
      </c>
      <c r="K695" s="67">
        <f t="shared" si="45"/>
        <v>66.900000000000006</v>
      </c>
      <c r="L695" s="67">
        <f t="shared" si="46"/>
        <v>66.900000000000006</v>
      </c>
      <c r="M695" s="67">
        <f t="shared" si="47"/>
        <v>69.900000000000006</v>
      </c>
    </row>
    <row r="696" spans="1:13" x14ac:dyDescent="0.3">
      <c r="A696" s="62" t="s">
        <v>5225</v>
      </c>
      <c r="B696" s="62" t="s">
        <v>7470</v>
      </c>
      <c r="C696" s="27" t="s">
        <v>7469</v>
      </c>
      <c r="D696" s="18" t="s">
        <v>5222</v>
      </c>
      <c r="E696" s="18" t="s">
        <v>11</v>
      </c>
      <c r="F696" s="18" t="s">
        <v>15</v>
      </c>
      <c r="G696" s="48">
        <v>0</v>
      </c>
      <c r="H696" s="48"/>
      <c r="I696" s="66">
        <v>58.9</v>
      </c>
      <c r="J696" s="67">
        <f t="shared" si="44"/>
        <v>66.900000000000006</v>
      </c>
      <c r="K696" s="67">
        <f t="shared" si="45"/>
        <v>66.900000000000006</v>
      </c>
      <c r="L696" s="67">
        <f t="shared" si="46"/>
        <v>66.900000000000006</v>
      </c>
      <c r="M696" s="67">
        <f t="shared" si="47"/>
        <v>69.900000000000006</v>
      </c>
    </row>
    <row r="697" spans="1:13" x14ac:dyDescent="0.3">
      <c r="A697" s="62" t="s">
        <v>5225</v>
      </c>
      <c r="B697" s="62" t="s">
        <v>7538</v>
      </c>
      <c r="C697" s="27" t="s">
        <v>7539</v>
      </c>
      <c r="D697" s="18" t="s">
        <v>5222</v>
      </c>
      <c r="E697" s="18" t="s">
        <v>11</v>
      </c>
      <c r="F697" s="18" t="s">
        <v>15</v>
      </c>
      <c r="G697" s="48">
        <v>0</v>
      </c>
      <c r="H697" s="48"/>
      <c r="I697" s="66">
        <v>58.9</v>
      </c>
      <c r="J697" s="67">
        <f t="shared" si="44"/>
        <v>66.900000000000006</v>
      </c>
      <c r="K697" s="67">
        <f t="shared" si="45"/>
        <v>66.900000000000006</v>
      </c>
      <c r="L697" s="67">
        <f t="shared" si="46"/>
        <v>66.900000000000006</v>
      </c>
      <c r="M697" s="67">
        <f t="shared" si="47"/>
        <v>69.900000000000006</v>
      </c>
    </row>
    <row r="698" spans="1:13" x14ac:dyDescent="0.3">
      <c r="A698" s="62" t="s">
        <v>5225</v>
      </c>
      <c r="B698" s="62" t="s">
        <v>7540</v>
      </c>
      <c r="C698" s="27" t="s">
        <v>7541</v>
      </c>
      <c r="D698" s="18" t="s">
        <v>5222</v>
      </c>
      <c r="E698" s="18" t="s">
        <v>11</v>
      </c>
      <c r="F698" s="18" t="s">
        <v>15</v>
      </c>
      <c r="G698" s="48">
        <v>0</v>
      </c>
      <c r="H698" s="48"/>
      <c r="I698" s="66">
        <v>58.9</v>
      </c>
      <c r="J698" s="67">
        <f t="shared" si="44"/>
        <v>66.900000000000006</v>
      </c>
      <c r="K698" s="67">
        <f t="shared" si="45"/>
        <v>66.900000000000006</v>
      </c>
      <c r="L698" s="67">
        <f t="shared" si="46"/>
        <v>66.900000000000006</v>
      </c>
      <c r="M698" s="67">
        <f t="shared" si="47"/>
        <v>69.900000000000006</v>
      </c>
    </row>
    <row r="699" spans="1:13" x14ac:dyDescent="0.3">
      <c r="A699" s="62" t="s">
        <v>5225</v>
      </c>
      <c r="B699" s="62" t="s">
        <v>7548</v>
      </c>
      <c r="C699" s="27" t="s">
        <v>7549</v>
      </c>
      <c r="D699" s="18" t="s">
        <v>5222</v>
      </c>
      <c r="E699" s="18" t="s">
        <v>11</v>
      </c>
      <c r="F699" s="18" t="s">
        <v>15</v>
      </c>
      <c r="G699" s="48">
        <v>0</v>
      </c>
      <c r="H699" s="48"/>
      <c r="I699" s="66">
        <v>58.9</v>
      </c>
      <c r="J699" s="67">
        <f t="shared" si="44"/>
        <v>66.900000000000006</v>
      </c>
      <c r="K699" s="67">
        <f t="shared" si="45"/>
        <v>66.900000000000006</v>
      </c>
      <c r="L699" s="67">
        <f t="shared" si="46"/>
        <v>66.900000000000006</v>
      </c>
      <c r="M699" s="67">
        <f t="shared" si="47"/>
        <v>69.900000000000006</v>
      </c>
    </row>
    <row r="700" spans="1:13" x14ac:dyDescent="0.3">
      <c r="A700" s="62" t="s">
        <v>5225</v>
      </c>
      <c r="B700" s="62" t="s">
        <v>7550</v>
      </c>
      <c r="C700" s="27" t="s">
        <v>7551</v>
      </c>
      <c r="D700" s="18" t="s">
        <v>5222</v>
      </c>
      <c r="E700" s="18" t="s">
        <v>11</v>
      </c>
      <c r="F700" s="18" t="s">
        <v>15</v>
      </c>
      <c r="G700" s="48">
        <v>0</v>
      </c>
      <c r="H700" s="48"/>
      <c r="I700" s="66">
        <v>58.9</v>
      </c>
      <c r="J700" s="67">
        <f t="shared" si="44"/>
        <v>66.900000000000006</v>
      </c>
      <c r="K700" s="67">
        <f t="shared" si="45"/>
        <v>66.900000000000006</v>
      </c>
      <c r="L700" s="67">
        <f t="shared" si="46"/>
        <v>66.900000000000006</v>
      </c>
      <c r="M700" s="67">
        <f t="shared" si="47"/>
        <v>69.900000000000006</v>
      </c>
    </row>
    <row r="701" spans="1:13" x14ac:dyDescent="0.3">
      <c r="A701" s="62" t="s">
        <v>5225</v>
      </c>
      <c r="B701" s="62" t="s">
        <v>7554</v>
      </c>
      <c r="C701" s="27" t="s">
        <v>7555</v>
      </c>
      <c r="D701" s="18" t="s">
        <v>5222</v>
      </c>
      <c r="E701" s="18" t="s">
        <v>11</v>
      </c>
      <c r="F701" s="18" t="s">
        <v>15</v>
      </c>
      <c r="G701" s="48">
        <v>0</v>
      </c>
      <c r="H701" s="48"/>
      <c r="I701" s="66">
        <v>58.9</v>
      </c>
      <c r="J701" s="67">
        <f t="shared" si="44"/>
        <v>66.900000000000006</v>
      </c>
      <c r="K701" s="67">
        <f t="shared" si="45"/>
        <v>66.900000000000006</v>
      </c>
      <c r="L701" s="67">
        <f t="shared" si="46"/>
        <v>66.900000000000006</v>
      </c>
      <c r="M701" s="67">
        <f t="shared" si="47"/>
        <v>69.900000000000006</v>
      </c>
    </row>
    <row r="702" spans="1:13" x14ac:dyDescent="0.3">
      <c r="A702" s="62" t="s">
        <v>5225</v>
      </c>
      <c r="B702" s="62" t="s">
        <v>7556</v>
      </c>
      <c r="C702" s="27" t="s">
        <v>7557</v>
      </c>
      <c r="D702" s="18" t="s">
        <v>5222</v>
      </c>
      <c r="E702" s="18" t="s">
        <v>11</v>
      </c>
      <c r="F702" s="18" t="s">
        <v>15</v>
      </c>
      <c r="G702" s="48">
        <v>0</v>
      </c>
      <c r="H702" s="48"/>
      <c r="I702" s="66">
        <v>58.9</v>
      </c>
      <c r="J702" s="67">
        <f t="shared" si="44"/>
        <v>66.900000000000006</v>
      </c>
      <c r="K702" s="67">
        <f t="shared" si="45"/>
        <v>66.900000000000006</v>
      </c>
      <c r="L702" s="67">
        <f t="shared" si="46"/>
        <v>66.900000000000006</v>
      </c>
      <c r="M702" s="67">
        <f t="shared" si="47"/>
        <v>69.900000000000006</v>
      </c>
    </row>
    <row r="703" spans="1:13" x14ac:dyDescent="0.3">
      <c r="A703" s="62" t="s">
        <v>5225</v>
      </c>
      <c r="B703" s="62" t="s">
        <v>7558</v>
      </c>
      <c r="C703" s="27" t="s">
        <v>7559</v>
      </c>
      <c r="D703" s="18" t="s">
        <v>5222</v>
      </c>
      <c r="E703" s="18" t="s">
        <v>11</v>
      </c>
      <c r="F703" s="18" t="s">
        <v>15</v>
      </c>
      <c r="G703" s="48">
        <v>0</v>
      </c>
      <c r="H703" s="48"/>
      <c r="I703" s="66">
        <v>58.9</v>
      </c>
      <c r="J703" s="67">
        <f t="shared" si="44"/>
        <v>66.900000000000006</v>
      </c>
      <c r="K703" s="67">
        <f t="shared" si="45"/>
        <v>66.900000000000006</v>
      </c>
      <c r="L703" s="67">
        <f t="shared" si="46"/>
        <v>66.900000000000006</v>
      </c>
      <c r="M703" s="67">
        <f t="shared" si="47"/>
        <v>69.900000000000006</v>
      </c>
    </row>
    <row r="704" spans="1:13" x14ac:dyDescent="0.3">
      <c r="A704" s="62" t="s">
        <v>5225</v>
      </c>
      <c r="B704" s="62" t="s">
        <v>7570</v>
      </c>
      <c r="C704" s="27" t="s">
        <v>7571</v>
      </c>
      <c r="D704" s="18" t="s">
        <v>5222</v>
      </c>
      <c r="E704" s="18" t="s">
        <v>11</v>
      </c>
      <c r="F704" s="18" t="s">
        <v>15</v>
      </c>
      <c r="G704" s="48">
        <v>0</v>
      </c>
      <c r="H704" s="48"/>
      <c r="I704" s="66">
        <v>58.9</v>
      </c>
      <c r="J704" s="67">
        <f t="shared" si="44"/>
        <v>66.900000000000006</v>
      </c>
      <c r="K704" s="67">
        <f t="shared" si="45"/>
        <v>66.900000000000006</v>
      </c>
      <c r="L704" s="67">
        <f t="shared" si="46"/>
        <v>66.900000000000006</v>
      </c>
      <c r="M704" s="67">
        <f t="shared" si="47"/>
        <v>69.900000000000006</v>
      </c>
    </row>
    <row r="705" spans="1:13" x14ac:dyDescent="0.3">
      <c r="A705" s="62" t="s">
        <v>5225</v>
      </c>
      <c r="B705" s="62" t="s">
        <v>7588</v>
      </c>
      <c r="C705" s="27" t="s">
        <v>7589</v>
      </c>
      <c r="D705" s="18" t="s">
        <v>5222</v>
      </c>
      <c r="E705" s="18" t="s">
        <v>11</v>
      </c>
      <c r="F705" s="18" t="s">
        <v>15</v>
      </c>
      <c r="G705" s="48">
        <v>0</v>
      </c>
      <c r="H705" s="48"/>
      <c r="I705" s="66">
        <v>58.9</v>
      </c>
      <c r="J705" s="67">
        <f t="shared" si="44"/>
        <v>66.900000000000006</v>
      </c>
      <c r="K705" s="67">
        <f t="shared" si="45"/>
        <v>66.900000000000006</v>
      </c>
      <c r="L705" s="67">
        <f t="shared" si="46"/>
        <v>66.900000000000006</v>
      </c>
      <c r="M705" s="67">
        <f t="shared" si="47"/>
        <v>69.900000000000006</v>
      </c>
    </row>
    <row r="706" spans="1:13" x14ac:dyDescent="0.3">
      <c r="A706" s="62" t="s">
        <v>5225</v>
      </c>
      <c r="B706" s="62" t="s">
        <v>7626</v>
      </c>
      <c r="C706" s="27" t="s">
        <v>7627</v>
      </c>
      <c r="D706" s="18" t="s">
        <v>5222</v>
      </c>
      <c r="E706" s="18" t="s">
        <v>11</v>
      </c>
      <c r="F706" s="18" t="s">
        <v>15</v>
      </c>
      <c r="G706" s="48">
        <v>0</v>
      </c>
      <c r="H706" s="48"/>
      <c r="I706" s="66">
        <v>58.9</v>
      </c>
      <c r="J706" s="67">
        <f t="shared" si="44"/>
        <v>66.900000000000006</v>
      </c>
      <c r="K706" s="67">
        <f t="shared" si="45"/>
        <v>66.900000000000006</v>
      </c>
      <c r="L706" s="67">
        <f t="shared" si="46"/>
        <v>66.900000000000006</v>
      </c>
      <c r="M706" s="67">
        <f t="shared" si="47"/>
        <v>69.900000000000006</v>
      </c>
    </row>
    <row r="707" spans="1:13" x14ac:dyDescent="0.3">
      <c r="A707" s="62" t="s">
        <v>5225</v>
      </c>
      <c r="B707" s="62" t="s">
        <v>7638</v>
      </c>
      <c r="C707" s="27" t="s">
        <v>7639</v>
      </c>
      <c r="D707" s="18" t="s">
        <v>5222</v>
      </c>
      <c r="E707" s="18" t="s">
        <v>11</v>
      </c>
      <c r="F707" s="18" t="s">
        <v>15</v>
      </c>
      <c r="G707" s="48">
        <v>0</v>
      </c>
      <c r="H707" s="48"/>
      <c r="I707" s="66">
        <v>58.9</v>
      </c>
      <c r="J707" s="67">
        <f t="shared" si="44"/>
        <v>66.900000000000006</v>
      </c>
      <c r="K707" s="67">
        <f t="shared" si="45"/>
        <v>66.900000000000006</v>
      </c>
      <c r="L707" s="67">
        <f t="shared" si="46"/>
        <v>66.900000000000006</v>
      </c>
      <c r="M707" s="67">
        <f t="shared" si="47"/>
        <v>69.900000000000006</v>
      </c>
    </row>
    <row r="708" spans="1:13" x14ac:dyDescent="0.3">
      <c r="A708" s="62" t="s">
        <v>5225</v>
      </c>
      <c r="B708" s="62" t="s">
        <v>7670</v>
      </c>
      <c r="C708" s="27" t="s">
        <v>7671</v>
      </c>
      <c r="D708" s="18" t="s">
        <v>5222</v>
      </c>
      <c r="E708" s="18" t="s">
        <v>11</v>
      </c>
      <c r="F708" s="18" t="s">
        <v>15</v>
      </c>
      <c r="G708" s="48">
        <v>0</v>
      </c>
      <c r="H708" s="48"/>
      <c r="I708" s="66">
        <v>58.9</v>
      </c>
      <c r="J708" s="67">
        <f t="shared" si="44"/>
        <v>66.900000000000006</v>
      </c>
      <c r="K708" s="67">
        <f t="shared" si="45"/>
        <v>66.900000000000006</v>
      </c>
      <c r="L708" s="67">
        <f t="shared" si="46"/>
        <v>66.900000000000006</v>
      </c>
      <c r="M708" s="67">
        <f t="shared" si="47"/>
        <v>69.900000000000006</v>
      </c>
    </row>
    <row r="709" spans="1:13" x14ac:dyDescent="0.3">
      <c r="A709" s="62" t="s">
        <v>5225</v>
      </c>
      <c r="B709" s="62" t="s">
        <v>7672</v>
      </c>
      <c r="C709" s="27" t="s">
        <v>7673</v>
      </c>
      <c r="D709" s="18" t="s">
        <v>5222</v>
      </c>
      <c r="E709" s="18" t="s">
        <v>11</v>
      </c>
      <c r="F709" s="18" t="s">
        <v>15</v>
      </c>
      <c r="G709" s="48">
        <v>0</v>
      </c>
      <c r="H709" s="48"/>
      <c r="I709" s="66">
        <v>58.9</v>
      </c>
      <c r="J709" s="67">
        <f t="shared" si="44"/>
        <v>66.900000000000006</v>
      </c>
      <c r="K709" s="67">
        <f t="shared" si="45"/>
        <v>66.900000000000006</v>
      </c>
      <c r="L709" s="67">
        <f t="shared" si="46"/>
        <v>66.900000000000006</v>
      </c>
      <c r="M709" s="67">
        <f t="shared" si="47"/>
        <v>69.900000000000006</v>
      </c>
    </row>
    <row r="710" spans="1:13" x14ac:dyDescent="0.3">
      <c r="A710" s="62" t="s">
        <v>5225</v>
      </c>
      <c r="B710" s="62" t="s">
        <v>7726</v>
      </c>
      <c r="C710" s="27" t="s">
        <v>7727</v>
      </c>
      <c r="D710" s="18" t="s">
        <v>685</v>
      </c>
      <c r="E710" s="18" t="s">
        <v>11</v>
      </c>
      <c r="F710" s="18" t="s">
        <v>15</v>
      </c>
      <c r="G710" s="48">
        <v>0</v>
      </c>
      <c r="H710" s="48"/>
      <c r="I710" s="66">
        <v>39.9</v>
      </c>
      <c r="J710" s="67">
        <f t="shared" si="44"/>
        <v>47.9</v>
      </c>
      <c r="K710" s="67">
        <f t="shared" si="45"/>
        <v>47.9</v>
      </c>
      <c r="L710" s="67">
        <f t="shared" si="46"/>
        <v>47.9</v>
      </c>
      <c r="M710" s="67">
        <f t="shared" si="47"/>
        <v>50.9</v>
      </c>
    </row>
    <row r="711" spans="1:13" x14ac:dyDescent="0.3">
      <c r="A711" s="62" t="s">
        <v>5225</v>
      </c>
      <c r="B711" s="62" t="s">
        <v>7810</v>
      </c>
      <c r="C711" s="27" t="s">
        <v>7811</v>
      </c>
      <c r="D711" s="18" t="s">
        <v>76</v>
      </c>
      <c r="E711" s="18" t="s">
        <v>11</v>
      </c>
      <c r="F711" s="18" t="s">
        <v>15</v>
      </c>
      <c r="G711" s="48">
        <v>0</v>
      </c>
      <c r="H711" s="48"/>
      <c r="I711" s="66">
        <v>77.900000000000006</v>
      </c>
      <c r="J711" s="67">
        <f t="shared" si="44"/>
        <v>85.9</v>
      </c>
      <c r="K711" s="67">
        <f t="shared" si="45"/>
        <v>85.9</v>
      </c>
      <c r="L711" s="67">
        <f t="shared" si="46"/>
        <v>85.9</v>
      </c>
      <c r="M711" s="67">
        <f t="shared" si="47"/>
        <v>88.9</v>
      </c>
    </row>
    <row r="712" spans="1:13" x14ac:dyDescent="0.3">
      <c r="A712" s="62" t="s">
        <v>5225</v>
      </c>
      <c r="B712" s="62" t="s">
        <v>7774</v>
      </c>
      <c r="C712" s="27" t="s">
        <v>7775</v>
      </c>
      <c r="D712" s="18" t="s">
        <v>76</v>
      </c>
      <c r="E712" s="18" t="s">
        <v>11</v>
      </c>
      <c r="F712" s="18" t="s">
        <v>15</v>
      </c>
      <c r="G712" s="48">
        <v>9.0399999999999991</v>
      </c>
      <c r="H712" s="48"/>
      <c r="I712" s="66">
        <v>77.900000000000006</v>
      </c>
      <c r="J712" s="67">
        <f t="shared" si="44"/>
        <v>85.9</v>
      </c>
      <c r="K712" s="67">
        <f t="shared" si="45"/>
        <v>85.9</v>
      </c>
      <c r="L712" s="67">
        <f t="shared" si="46"/>
        <v>85.9</v>
      </c>
      <c r="M712" s="67">
        <f t="shared" si="47"/>
        <v>88.9</v>
      </c>
    </row>
    <row r="713" spans="1:13" x14ac:dyDescent="0.3">
      <c r="A713" s="62" t="s">
        <v>5225</v>
      </c>
      <c r="B713" s="62" t="s">
        <v>7866</v>
      </c>
      <c r="C713" s="27" t="s">
        <v>7867</v>
      </c>
      <c r="D713" s="18" t="s">
        <v>76</v>
      </c>
      <c r="E713" s="18" t="s">
        <v>11</v>
      </c>
      <c r="F713" s="18" t="s">
        <v>15</v>
      </c>
      <c r="G713" s="48">
        <v>0</v>
      </c>
      <c r="H713" s="48"/>
      <c r="I713" s="66">
        <v>77.900000000000006</v>
      </c>
      <c r="J713" s="67">
        <f t="shared" si="44"/>
        <v>85.9</v>
      </c>
      <c r="K713" s="67">
        <f t="shared" si="45"/>
        <v>85.9</v>
      </c>
      <c r="L713" s="67">
        <f t="shared" si="46"/>
        <v>85.9</v>
      </c>
      <c r="M713" s="67">
        <f t="shared" si="47"/>
        <v>88.9</v>
      </c>
    </row>
    <row r="714" spans="1:13" x14ac:dyDescent="0.3">
      <c r="A714" s="62" t="s">
        <v>5225</v>
      </c>
      <c r="B714" s="62" t="s">
        <v>7874</v>
      </c>
      <c r="C714" s="27" t="s">
        <v>7875</v>
      </c>
      <c r="D714" s="18" t="s">
        <v>76</v>
      </c>
      <c r="E714" s="18" t="s">
        <v>11</v>
      </c>
      <c r="F714" s="18" t="s">
        <v>15</v>
      </c>
      <c r="G714" s="48">
        <v>0</v>
      </c>
      <c r="H714" s="48"/>
      <c r="I714" s="66">
        <v>77.900000000000006</v>
      </c>
      <c r="J714" s="67">
        <f t="shared" si="44"/>
        <v>85.9</v>
      </c>
      <c r="K714" s="67">
        <f t="shared" si="45"/>
        <v>85.9</v>
      </c>
      <c r="L714" s="67">
        <f t="shared" si="46"/>
        <v>85.9</v>
      </c>
      <c r="M714" s="67">
        <f t="shared" si="47"/>
        <v>88.9</v>
      </c>
    </row>
    <row r="715" spans="1:13" x14ac:dyDescent="0.3">
      <c r="A715" s="62" t="s">
        <v>5225</v>
      </c>
      <c r="B715" s="62" t="s">
        <v>7840</v>
      </c>
      <c r="C715" s="27" t="s">
        <v>7841</v>
      </c>
      <c r="D715" s="18" t="s">
        <v>76</v>
      </c>
      <c r="E715" s="18" t="s">
        <v>11</v>
      </c>
      <c r="F715" s="18" t="s">
        <v>15</v>
      </c>
      <c r="G715" s="48">
        <v>0</v>
      </c>
      <c r="H715" s="48"/>
      <c r="I715" s="66">
        <v>77.900000000000006</v>
      </c>
      <c r="J715" s="67">
        <f t="shared" si="44"/>
        <v>85.9</v>
      </c>
      <c r="K715" s="67">
        <f t="shared" si="45"/>
        <v>85.9</v>
      </c>
      <c r="L715" s="67">
        <f t="shared" si="46"/>
        <v>85.9</v>
      </c>
      <c r="M715" s="67">
        <f t="shared" si="47"/>
        <v>88.9</v>
      </c>
    </row>
    <row r="716" spans="1:13" x14ac:dyDescent="0.3">
      <c r="A716" s="62" t="s">
        <v>5225</v>
      </c>
      <c r="B716" s="62" t="s">
        <v>7852</v>
      </c>
      <c r="C716" s="27" t="s">
        <v>7853</v>
      </c>
      <c r="D716" s="18" t="s">
        <v>76</v>
      </c>
      <c r="E716" s="18" t="s">
        <v>70</v>
      </c>
      <c r="F716" s="18" t="s">
        <v>12</v>
      </c>
      <c r="G716" s="48">
        <v>0</v>
      </c>
      <c r="H716" s="48"/>
      <c r="I716" s="66">
        <v>77.900000000000006</v>
      </c>
      <c r="J716" s="67">
        <f t="shared" si="44"/>
        <v>85.9</v>
      </c>
      <c r="K716" s="67">
        <f t="shared" si="45"/>
        <v>85.9</v>
      </c>
      <c r="L716" s="67">
        <f t="shared" si="46"/>
        <v>85.9</v>
      </c>
      <c r="M716" s="67">
        <f t="shared" si="47"/>
        <v>88.9</v>
      </c>
    </row>
    <row r="717" spans="1:13" x14ac:dyDescent="0.3">
      <c r="A717" s="62" t="s">
        <v>5225</v>
      </c>
      <c r="B717" s="62" t="s">
        <v>7821</v>
      </c>
      <c r="C717" s="27" t="s">
        <v>4105</v>
      </c>
      <c r="D717" s="18" t="s">
        <v>76</v>
      </c>
      <c r="E717" s="18" t="s">
        <v>70</v>
      </c>
      <c r="F717" s="18" t="s">
        <v>12</v>
      </c>
      <c r="G717" s="48">
        <v>0</v>
      </c>
      <c r="H717" s="48"/>
      <c r="I717" s="66">
        <v>77.900000000000006</v>
      </c>
      <c r="J717" s="67">
        <f t="shared" si="44"/>
        <v>85.9</v>
      </c>
      <c r="K717" s="67">
        <f t="shared" si="45"/>
        <v>85.9</v>
      </c>
      <c r="L717" s="67">
        <f t="shared" si="46"/>
        <v>85.9</v>
      </c>
      <c r="M717" s="67">
        <f t="shared" si="47"/>
        <v>88.9</v>
      </c>
    </row>
    <row r="718" spans="1:13" x14ac:dyDescent="0.3">
      <c r="A718" s="62" t="s">
        <v>5225</v>
      </c>
      <c r="B718" s="62" t="s">
        <v>7951</v>
      </c>
      <c r="C718" s="27" t="s">
        <v>7952</v>
      </c>
      <c r="D718" s="18" t="s">
        <v>5207</v>
      </c>
      <c r="E718" s="18" t="s">
        <v>70</v>
      </c>
      <c r="F718" s="18" t="s">
        <v>1683</v>
      </c>
      <c r="G718" s="48">
        <v>0</v>
      </c>
      <c r="H718" s="49">
        <v>0.2</v>
      </c>
      <c r="I718" s="66">
        <v>32.9</v>
      </c>
      <c r="J718" s="67">
        <f t="shared" si="44"/>
        <v>40.9</v>
      </c>
      <c r="K718" s="67">
        <f t="shared" si="45"/>
        <v>40.9</v>
      </c>
      <c r="L718" s="67">
        <f t="shared" si="46"/>
        <v>40.9</v>
      </c>
      <c r="M718" s="67">
        <f t="shared" si="47"/>
        <v>43.9</v>
      </c>
    </row>
    <row r="719" spans="1:13" x14ac:dyDescent="0.3">
      <c r="A719" s="62" t="s">
        <v>5225</v>
      </c>
      <c r="B719" s="62" t="s">
        <v>8011</v>
      </c>
      <c r="C719" s="27" t="s">
        <v>8012</v>
      </c>
      <c r="D719" s="18" t="s">
        <v>5207</v>
      </c>
      <c r="E719" s="18" t="s">
        <v>70</v>
      </c>
      <c r="F719" s="18" t="s">
        <v>1683</v>
      </c>
      <c r="G719" s="48">
        <v>0</v>
      </c>
      <c r="H719" s="49">
        <v>0.2</v>
      </c>
      <c r="I719" s="66">
        <v>32.9</v>
      </c>
      <c r="J719" s="67">
        <f t="shared" si="44"/>
        <v>40.9</v>
      </c>
      <c r="K719" s="67">
        <f t="shared" si="45"/>
        <v>40.9</v>
      </c>
      <c r="L719" s="67">
        <f t="shared" si="46"/>
        <v>40.9</v>
      </c>
      <c r="M719" s="67">
        <f t="shared" si="47"/>
        <v>43.9</v>
      </c>
    </row>
    <row r="720" spans="1:13" x14ac:dyDescent="0.3">
      <c r="A720" s="62" t="s">
        <v>5225</v>
      </c>
      <c r="B720" s="62" t="s">
        <v>8051</v>
      </c>
      <c r="C720" s="27" t="s">
        <v>8052</v>
      </c>
      <c r="D720" s="18" t="s">
        <v>5207</v>
      </c>
      <c r="E720" s="18" t="s">
        <v>70</v>
      </c>
      <c r="F720" s="18" t="s">
        <v>1683</v>
      </c>
      <c r="G720" s="48">
        <v>0</v>
      </c>
      <c r="H720" s="49">
        <v>0.2</v>
      </c>
      <c r="I720" s="66">
        <v>32.9</v>
      </c>
      <c r="J720" s="67">
        <f t="shared" si="44"/>
        <v>40.9</v>
      </c>
      <c r="K720" s="67">
        <f t="shared" si="45"/>
        <v>40.9</v>
      </c>
      <c r="L720" s="67">
        <f t="shared" si="46"/>
        <v>40.9</v>
      </c>
      <c r="M720" s="67">
        <f t="shared" si="47"/>
        <v>43.9</v>
      </c>
    </row>
    <row r="721" spans="1:13" x14ac:dyDescent="0.3">
      <c r="A721" s="62" t="s">
        <v>5225</v>
      </c>
      <c r="B721" s="62" t="s">
        <v>8582</v>
      </c>
      <c r="C721" s="27" t="s">
        <v>8583</v>
      </c>
      <c r="D721" s="18" t="s">
        <v>5222</v>
      </c>
      <c r="E721" s="18" t="s">
        <v>70</v>
      </c>
      <c r="F721" s="18" t="s">
        <v>1683</v>
      </c>
      <c r="G721" s="48">
        <v>0</v>
      </c>
      <c r="H721" s="49">
        <v>0.2</v>
      </c>
      <c r="I721" s="66">
        <v>50.9</v>
      </c>
      <c r="J721" s="67">
        <f t="shared" si="44"/>
        <v>58.9</v>
      </c>
      <c r="K721" s="67">
        <f t="shared" si="45"/>
        <v>58.9</v>
      </c>
      <c r="L721" s="67">
        <f t="shared" si="46"/>
        <v>58.9</v>
      </c>
      <c r="M721" s="67">
        <f t="shared" si="47"/>
        <v>61.9</v>
      </c>
    </row>
    <row r="722" spans="1:13" x14ac:dyDescent="0.3">
      <c r="A722" s="62" t="s">
        <v>5225</v>
      </c>
      <c r="B722" s="62" t="s">
        <v>7652</v>
      </c>
      <c r="C722" s="27" t="s">
        <v>7653</v>
      </c>
      <c r="D722" s="18" t="s">
        <v>5222</v>
      </c>
      <c r="E722" s="18" t="s">
        <v>70</v>
      </c>
      <c r="F722" s="18" t="s">
        <v>1683</v>
      </c>
      <c r="G722" s="48">
        <v>0</v>
      </c>
      <c r="H722" s="49">
        <v>0.2</v>
      </c>
      <c r="I722" s="66">
        <v>50.9</v>
      </c>
      <c r="J722" s="67">
        <f t="shared" si="44"/>
        <v>58.9</v>
      </c>
      <c r="K722" s="67">
        <f t="shared" si="45"/>
        <v>58.9</v>
      </c>
      <c r="L722" s="67">
        <f t="shared" si="46"/>
        <v>58.9</v>
      </c>
      <c r="M722" s="67">
        <f t="shared" si="47"/>
        <v>61.9</v>
      </c>
    </row>
    <row r="723" spans="1:13" x14ac:dyDescent="0.3">
      <c r="A723" s="62" t="s">
        <v>5225</v>
      </c>
      <c r="B723" s="62" t="s">
        <v>7448</v>
      </c>
      <c r="C723" s="27" t="s">
        <v>7449</v>
      </c>
      <c r="D723" s="18" t="s">
        <v>5222</v>
      </c>
      <c r="E723" s="18" t="s">
        <v>70</v>
      </c>
      <c r="F723" s="18" t="s">
        <v>1683</v>
      </c>
      <c r="G723" s="48">
        <v>0</v>
      </c>
      <c r="H723" s="49">
        <v>0.2</v>
      </c>
      <c r="I723" s="66">
        <v>50.9</v>
      </c>
      <c r="J723" s="67">
        <f t="shared" si="44"/>
        <v>58.9</v>
      </c>
      <c r="K723" s="67">
        <f t="shared" si="45"/>
        <v>58.9</v>
      </c>
      <c r="L723" s="67">
        <f t="shared" si="46"/>
        <v>58.9</v>
      </c>
      <c r="M723" s="67">
        <f t="shared" si="47"/>
        <v>61.9</v>
      </c>
    </row>
    <row r="724" spans="1:13" x14ac:dyDescent="0.3">
      <c r="A724" s="62" t="s">
        <v>5225</v>
      </c>
      <c r="B724" s="62" t="s">
        <v>3600</v>
      </c>
      <c r="C724" s="27" t="s">
        <v>3601</v>
      </c>
      <c r="D724" s="18" t="s">
        <v>5222</v>
      </c>
      <c r="E724" s="18" t="s">
        <v>70</v>
      </c>
      <c r="F724" s="18" t="s">
        <v>1683</v>
      </c>
      <c r="G724" s="48">
        <v>0</v>
      </c>
      <c r="H724" s="49">
        <v>0.2</v>
      </c>
      <c r="I724" s="66">
        <v>50.9</v>
      </c>
      <c r="J724" s="67">
        <f t="shared" si="44"/>
        <v>58.9</v>
      </c>
      <c r="K724" s="67">
        <f t="shared" si="45"/>
        <v>58.9</v>
      </c>
      <c r="L724" s="67">
        <f t="shared" si="46"/>
        <v>58.9</v>
      </c>
      <c r="M724" s="67">
        <f t="shared" si="47"/>
        <v>61.9</v>
      </c>
    </row>
    <row r="725" spans="1:13" x14ac:dyDescent="0.3">
      <c r="A725" s="62" t="s">
        <v>5225</v>
      </c>
      <c r="B725" s="62" t="s">
        <v>7477</v>
      </c>
      <c r="C725" s="27" t="s">
        <v>7478</v>
      </c>
      <c r="D725" s="18" t="s">
        <v>5222</v>
      </c>
      <c r="E725" s="18" t="s">
        <v>70</v>
      </c>
      <c r="F725" s="18" t="s">
        <v>1683</v>
      </c>
      <c r="G725" s="48">
        <v>0</v>
      </c>
      <c r="H725" s="49">
        <v>0.2</v>
      </c>
      <c r="I725" s="66">
        <v>50.9</v>
      </c>
      <c r="J725" s="67">
        <f t="shared" si="44"/>
        <v>58.9</v>
      </c>
      <c r="K725" s="67">
        <f t="shared" si="45"/>
        <v>58.9</v>
      </c>
      <c r="L725" s="67">
        <f t="shared" si="46"/>
        <v>58.9</v>
      </c>
      <c r="M725" s="67">
        <f t="shared" si="47"/>
        <v>61.9</v>
      </c>
    </row>
    <row r="726" spans="1:13" x14ac:dyDescent="0.3">
      <c r="A726" s="62" t="s">
        <v>5225</v>
      </c>
      <c r="B726" s="62" t="s">
        <v>7481</v>
      </c>
      <c r="C726" s="27" t="s">
        <v>7482</v>
      </c>
      <c r="D726" s="18" t="s">
        <v>5222</v>
      </c>
      <c r="E726" s="18" t="s">
        <v>70</v>
      </c>
      <c r="F726" s="18" t="s">
        <v>1683</v>
      </c>
      <c r="G726" s="48">
        <v>0</v>
      </c>
      <c r="H726" s="49">
        <v>0.2</v>
      </c>
      <c r="I726" s="66">
        <v>50.9</v>
      </c>
      <c r="J726" s="67">
        <f t="shared" si="44"/>
        <v>58.9</v>
      </c>
      <c r="K726" s="67">
        <f t="shared" si="45"/>
        <v>58.9</v>
      </c>
      <c r="L726" s="67">
        <f t="shared" si="46"/>
        <v>58.9</v>
      </c>
      <c r="M726" s="67">
        <f t="shared" si="47"/>
        <v>61.9</v>
      </c>
    </row>
    <row r="727" spans="1:13" x14ac:dyDescent="0.3">
      <c r="A727" s="62" t="s">
        <v>5225</v>
      </c>
      <c r="B727" s="62" t="s">
        <v>11267</v>
      </c>
      <c r="C727" s="27" t="s">
        <v>11392</v>
      </c>
      <c r="D727" s="18" t="s">
        <v>5222</v>
      </c>
      <c r="E727" s="18" t="s">
        <v>70</v>
      </c>
      <c r="F727" s="18" t="s">
        <v>1683</v>
      </c>
      <c r="G727" s="48">
        <v>2</v>
      </c>
      <c r="H727" s="49">
        <v>0.2</v>
      </c>
      <c r="I727" s="66">
        <v>50.9</v>
      </c>
      <c r="J727" s="67">
        <f t="shared" si="44"/>
        <v>58.9</v>
      </c>
      <c r="K727" s="67">
        <f t="shared" si="45"/>
        <v>58.9</v>
      </c>
      <c r="L727" s="67">
        <f t="shared" si="46"/>
        <v>58.9</v>
      </c>
      <c r="M727" s="67">
        <f t="shared" si="47"/>
        <v>61.9</v>
      </c>
    </row>
    <row r="728" spans="1:13" x14ac:dyDescent="0.3">
      <c r="A728" s="62" t="s">
        <v>5225</v>
      </c>
      <c r="B728" s="62" t="s">
        <v>3666</v>
      </c>
      <c r="C728" s="27" t="s">
        <v>3667</v>
      </c>
      <c r="D728" s="18" t="s">
        <v>76</v>
      </c>
      <c r="E728" s="18" t="s">
        <v>70</v>
      </c>
      <c r="F728" s="18" t="s">
        <v>1683</v>
      </c>
      <c r="G728" s="48">
        <v>0</v>
      </c>
      <c r="H728" s="49">
        <v>0.2</v>
      </c>
      <c r="I728" s="66">
        <v>63.9</v>
      </c>
      <c r="J728" s="67">
        <f t="shared" si="44"/>
        <v>71.900000000000006</v>
      </c>
      <c r="K728" s="67">
        <f t="shared" si="45"/>
        <v>71.900000000000006</v>
      </c>
      <c r="L728" s="67">
        <f t="shared" si="46"/>
        <v>71.900000000000006</v>
      </c>
      <c r="M728" s="67">
        <f t="shared" si="47"/>
        <v>74.900000000000006</v>
      </c>
    </row>
    <row r="729" spans="1:13" x14ac:dyDescent="0.3">
      <c r="A729" s="62" t="s">
        <v>5225</v>
      </c>
      <c r="B729" s="62" t="s">
        <v>3654</v>
      </c>
      <c r="C729" s="27" t="s">
        <v>3655</v>
      </c>
      <c r="D729" s="18" t="s">
        <v>76</v>
      </c>
      <c r="E729" s="18" t="s">
        <v>70</v>
      </c>
      <c r="F729" s="18" t="s">
        <v>1683</v>
      </c>
      <c r="G729" s="48">
        <v>0</v>
      </c>
      <c r="H729" s="49">
        <v>0.2</v>
      </c>
      <c r="I729" s="66">
        <v>63.9</v>
      </c>
      <c r="J729" s="67">
        <f t="shared" si="44"/>
        <v>71.900000000000006</v>
      </c>
      <c r="K729" s="67">
        <f t="shared" si="45"/>
        <v>71.900000000000006</v>
      </c>
      <c r="L729" s="67">
        <f t="shared" si="46"/>
        <v>71.900000000000006</v>
      </c>
      <c r="M729" s="67">
        <f t="shared" si="47"/>
        <v>74.900000000000006</v>
      </c>
    </row>
    <row r="730" spans="1:13" x14ac:dyDescent="0.3">
      <c r="A730" s="62" t="s">
        <v>5225</v>
      </c>
      <c r="B730" s="62" t="s">
        <v>7850</v>
      </c>
      <c r="C730" s="27" t="s">
        <v>7851</v>
      </c>
      <c r="D730" s="18" t="s">
        <v>76</v>
      </c>
      <c r="E730" s="18" t="s">
        <v>70</v>
      </c>
      <c r="F730" s="18" t="s">
        <v>1683</v>
      </c>
      <c r="G730" s="48">
        <v>0</v>
      </c>
      <c r="H730" s="49">
        <v>0.2</v>
      </c>
      <c r="I730" s="66">
        <v>63.9</v>
      </c>
      <c r="J730" s="67">
        <f t="shared" si="44"/>
        <v>71.900000000000006</v>
      </c>
      <c r="K730" s="67">
        <f t="shared" si="45"/>
        <v>71.900000000000006</v>
      </c>
      <c r="L730" s="67">
        <f t="shared" si="46"/>
        <v>71.900000000000006</v>
      </c>
      <c r="M730" s="67">
        <f t="shared" si="47"/>
        <v>74.900000000000006</v>
      </c>
    </row>
    <row r="731" spans="1:13" x14ac:dyDescent="0.3">
      <c r="A731" s="62" t="s">
        <v>5225</v>
      </c>
      <c r="B731" s="62" t="s">
        <v>7819</v>
      </c>
      <c r="C731" s="27" t="s">
        <v>7820</v>
      </c>
      <c r="D731" s="18" t="s">
        <v>76</v>
      </c>
      <c r="E731" s="18" t="s">
        <v>70</v>
      </c>
      <c r="F731" s="18" t="s">
        <v>1683</v>
      </c>
      <c r="G731" s="48">
        <v>0</v>
      </c>
      <c r="H731" s="49">
        <v>0.2</v>
      </c>
      <c r="I731" s="66">
        <v>63.9</v>
      </c>
      <c r="J731" s="67">
        <f t="shared" si="44"/>
        <v>71.900000000000006</v>
      </c>
      <c r="K731" s="67">
        <f t="shared" si="45"/>
        <v>71.900000000000006</v>
      </c>
      <c r="L731" s="67">
        <f t="shared" si="46"/>
        <v>71.900000000000006</v>
      </c>
      <c r="M731" s="67">
        <f t="shared" si="47"/>
        <v>74.900000000000006</v>
      </c>
    </row>
    <row r="732" spans="1:13" x14ac:dyDescent="0.3">
      <c r="A732" s="62" t="s">
        <v>5225</v>
      </c>
      <c r="B732" s="62" t="s">
        <v>10259</v>
      </c>
      <c r="C732" s="27" t="s">
        <v>10260</v>
      </c>
      <c r="D732" s="18" t="s">
        <v>76</v>
      </c>
      <c r="E732" s="18" t="s">
        <v>31</v>
      </c>
      <c r="F732" s="18" t="s">
        <v>1683</v>
      </c>
      <c r="G732" s="48">
        <v>0</v>
      </c>
      <c r="H732" s="49">
        <v>0.2</v>
      </c>
      <c r="I732" s="66">
        <v>63.9</v>
      </c>
      <c r="J732" s="67">
        <f t="shared" si="44"/>
        <v>71.900000000000006</v>
      </c>
      <c r="K732" s="67">
        <f t="shared" si="45"/>
        <v>71.900000000000006</v>
      </c>
      <c r="L732" s="67">
        <f t="shared" si="46"/>
        <v>71.900000000000006</v>
      </c>
      <c r="M732" s="67">
        <f t="shared" si="47"/>
        <v>74.900000000000006</v>
      </c>
    </row>
    <row r="733" spans="1:13" x14ac:dyDescent="0.3">
      <c r="A733" s="62" t="s">
        <v>5225</v>
      </c>
      <c r="B733" s="62" t="s">
        <v>7953</v>
      </c>
      <c r="C733" s="27" t="s">
        <v>7954</v>
      </c>
      <c r="D733" s="18" t="s">
        <v>5207</v>
      </c>
      <c r="E733" s="18" t="s">
        <v>11</v>
      </c>
      <c r="F733" s="18" t="s">
        <v>1683</v>
      </c>
      <c r="G733" s="48">
        <v>0</v>
      </c>
      <c r="H733" s="49">
        <v>0.2</v>
      </c>
      <c r="I733" s="66">
        <v>32.9</v>
      </c>
      <c r="J733" s="67">
        <f t="shared" si="44"/>
        <v>40.9</v>
      </c>
      <c r="K733" s="67">
        <f t="shared" si="45"/>
        <v>40.9</v>
      </c>
      <c r="L733" s="67">
        <f t="shared" si="46"/>
        <v>40.9</v>
      </c>
      <c r="M733" s="67">
        <f t="shared" si="47"/>
        <v>43.9</v>
      </c>
    </row>
    <row r="734" spans="1:13" x14ac:dyDescent="0.3">
      <c r="A734" s="62" t="s">
        <v>5225</v>
      </c>
      <c r="B734" s="62" t="s">
        <v>7969</v>
      </c>
      <c r="C734" s="27" t="s">
        <v>7970</v>
      </c>
      <c r="D734" s="18" t="s">
        <v>5207</v>
      </c>
      <c r="E734" s="18" t="s">
        <v>11</v>
      </c>
      <c r="F734" s="18" t="s">
        <v>1683</v>
      </c>
      <c r="G734" s="48">
        <v>0</v>
      </c>
      <c r="H734" s="49">
        <v>0.2</v>
      </c>
      <c r="I734" s="66">
        <v>32.9</v>
      </c>
      <c r="J734" s="67">
        <f t="shared" si="44"/>
        <v>40.9</v>
      </c>
      <c r="K734" s="67">
        <f t="shared" si="45"/>
        <v>40.9</v>
      </c>
      <c r="L734" s="67">
        <f t="shared" si="46"/>
        <v>40.9</v>
      </c>
      <c r="M734" s="67">
        <f t="shared" si="47"/>
        <v>43.9</v>
      </c>
    </row>
    <row r="735" spans="1:13" x14ac:dyDescent="0.3">
      <c r="A735" s="62" t="s">
        <v>5225</v>
      </c>
      <c r="B735" s="62" t="s">
        <v>7975</v>
      </c>
      <c r="C735" s="27" t="s">
        <v>7976</v>
      </c>
      <c r="D735" s="18" t="s">
        <v>5207</v>
      </c>
      <c r="E735" s="18" t="s">
        <v>11</v>
      </c>
      <c r="F735" s="18" t="s">
        <v>1683</v>
      </c>
      <c r="G735" s="48">
        <v>0</v>
      </c>
      <c r="H735" s="49">
        <v>0.2</v>
      </c>
      <c r="I735" s="66">
        <v>32.9</v>
      </c>
      <c r="J735" s="67">
        <f t="shared" si="44"/>
        <v>40.9</v>
      </c>
      <c r="K735" s="67">
        <f t="shared" si="45"/>
        <v>40.9</v>
      </c>
      <c r="L735" s="67">
        <f t="shared" si="46"/>
        <v>40.9</v>
      </c>
      <c r="M735" s="67">
        <f t="shared" si="47"/>
        <v>43.9</v>
      </c>
    </row>
    <row r="736" spans="1:13" x14ac:dyDescent="0.3">
      <c r="A736" s="62" t="s">
        <v>5225</v>
      </c>
      <c r="B736" s="62" t="s">
        <v>3594</v>
      </c>
      <c r="C736" s="27" t="s">
        <v>3595</v>
      </c>
      <c r="D736" s="18" t="s">
        <v>5222</v>
      </c>
      <c r="E736" s="18" t="s">
        <v>11</v>
      </c>
      <c r="F736" s="18" t="s">
        <v>1683</v>
      </c>
      <c r="G736" s="48">
        <v>0</v>
      </c>
      <c r="H736" s="49">
        <v>0.2</v>
      </c>
      <c r="I736" s="66">
        <v>50.9</v>
      </c>
      <c r="J736" s="67">
        <f t="shared" si="44"/>
        <v>58.9</v>
      </c>
      <c r="K736" s="67">
        <f t="shared" si="45"/>
        <v>58.9</v>
      </c>
      <c r="L736" s="67">
        <f t="shared" si="46"/>
        <v>58.9</v>
      </c>
      <c r="M736" s="67">
        <f t="shared" si="47"/>
        <v>61.9</v>
      </c>
    </row>
    <row r="737" spans="1:13" x14ac:dyDescent="0.3">
      <c r="A737" s="62" t="s">
        <v>5225</v>
      </c>
      <c r="B737" s="62" t="s">
        <v>3641</v>
      </c>
      <c r="C737" s="27" t="s">
        <v>3642</v>
      </c>
      <c r="D737" s="18" t="s">
        <v>5222</v>
      </c>
      <c r="E737" s="18" t="s">
        <v>11</v>
      </c>
      <c r="F737" s="18" t="s">
        <v>1683</v>
      </c>
      <c r="G737" s="48">
        <v>0</v>
      </c>
      <c r="H737" s="49">
        <v>0.2</v>
      </c>
      <c r="I737" s="66">
        <v>50.9</v>
      </c>
      <c r="J737" s="67">
        <f t="shared" si="44"/>
        <v>58.9</v>
      </c>
      <c r="K737" s="67">
        <f t="shared" si="45"/>
        <v>58.9</v>
      </c>
      <c r="L737" s="67">
        <f t="shared" si="46"/>
        <v>58.9</v>
      </c>
      <c r="M737" s="67">
        <f t="shared" si="47"/>
        <v>61.9</v>
      </c>
    </row>
    <row r="738" spans="1:13" x14ac:dyDescent="0.3">
      <c r="A738" s="62" t="s">
        <v>5225</v>
      </c>
      <c r="B738" s="62" t="s">
        <v>3637</v>
      </c>
      <c r="C738" s="27" t="s">
        <v>3638</v>
      </c>
      <c r="D738" s="18" t="s">
        <v>5222</v>
      </c>
      <c r="E738" s="18" t="s">
        <v>11</v>
      </c>
      <c r="F738" s="18" t="s">
        <v>1683</v>
      </c>
      <c r="G738" s="48">
        <v>0</v>
      </c>
      <c r="H738" s="49">
        <v>0.2</v>
      </c>
      <c r="I738" s="66">
        <v>50.9</v>
      </c>
      <c r="J738" s="67">
        <f t="shared" si="44"/>
        <v>58.9</v>
      </c>
      <c r="K738" s="67">
        <f t="shared" si="45"/>
        <v>58.9</v>
      </c>
      <c r="L738" s="67">
        <f t="shared" si="46"/>
        <v>58.9</v>
      </c>
      <c r="M738" s="67">
        <f t="shared" si="47"/>
        <v>61.9</v>
      </c>
    </row>
    <row r="739" spans="1:13" x14ac:dyDescent="0.3">
      <c r="A739" s="62" t="s">
        <v>5225</v>
      </c>
      <c r="B739" s="62" t="s">
        <v>3643</v>
      </c>
      <c r="C739" s="27" t="s">
        <v>2873</v>
      </c>
      <c r="D739" s="18" t="s">
        <v>5222</v>
      </c>
      <c r="E739" s="18" t="s">
        <v>11</v>
      </c>
      <c r="F739" s="18" t="s">
        <v>1683</v>
      </c>
      <c r="G739" s="48">
        <v>0</v>
      </c>
      <c r="H739" s="49">
        <v>0.2</v>
      </c>
      <c r="I739" s="66">
        <v>50.9</v>
      </c>
      <c r="J739" s="67">
        <f t="shared" si="44"/>
        <v>58.9</v>
      </c>
      <c r="K739" s="67">
        <f t="shared" si="45"/>
        <v>58.9</v>
      </c>
      <c r="L739" s="67">
        <f t="shared" si="46"/>
        <v>58.9</v>
      </c>
      <c r="M739" s="67">
        <f t="shared" si="47"/>
        <v>61.9</v>
      </c>
    </row>
    <row r="740" spans="1:13" x14ac:dyDescent="0.3">
      <c r="A740" s="62" t="s">
        <v>5225</v>
      </c>
      <c r="B740" s="62" t="s">
        <v>10034</v>
      </c>
      <c r="C740" s="27" t="s">
        <v>10035</v>
      </c>
      <c r="D740" s="18" t="s">
        <v>5222</v>
      </c>
      <c r="E740" s="18" t="s">
        <v>11</v>
      </c>
      <c r="F740" s="18" t="s">
        <v>1683</v>
      </c>
      <c r="G740" s="48">
        <v>0</v>
      </c>
      <c r="H740" s="49">
        <v>0.2</v>
      </c>
      <c r="I740" s="66">
        <v>50.9</v>
      </c>
      <c r="J740" s="67">
        <f t="shared" si="44"/>
        <v>58.9</v>
      </c>
      <c r="K740" s="67">
        <f t="shared" si="45"/>
        <v>58.9</v>
      </c>
      <c r="L740" s="67">
        <f t="shared" si="46"/>
        <v>58.9</v>
      </c>
      <c r="M740" s="67">
        <f t="shared" si="47"/>
        <v>61.9</v>
      </c>
    </row>
    <row r="741" spans="1:13" x14ac:dyDescent="0.3">
      <c r="A741" s="62" t="s">
        <v>5225</v>
      </c>
      <c r="B741" s="62" t="s">
        <v>7438</v>
      </c>
      <c r="C741" s="27" t="s">
        <v>7439</v>
      </c>
      <c r="D741" s="18" t="s">
        <v>5222</v>
      </c>
      <c r="E741" s="18" t="s">
        <v>11</v>
      </c>
      <c r="F741" s="18" t="s">
        <v>1683</v>
      </c>
      <c r="G741" s="48">
        <v>0</v>
      </c>
      <c r="H741" s="49">
        <v>0.2</v>
      </c>
      <c r="I741" s="66">
        <v>50.9</v>
      </c>
      <c r="J741" s="67">
        <f t="shared" si="44"/>
        <v>58.9</v>
      </c>
      <c r="K741" s="67">
        <f t="shared" si="45"/>
        <v>58.9</v>
      </c>
      <c r="L741" s="67">
        <f t="shared" si="46"/>
        <v>58.9</v>
      </c>
      <c r="M741" s="67">
        <f t="shared" si="47"/>
        <v>61.9</v>
      </c>
    </row>
    <row r="742" spans="1:13" x14ac:dyDescent="0.3">
      <c r="A742" s="62" t="s">
        <v>5225</v>
      </c>
      <c r="B742" s="62" t="s">
        <v>3629</v>
      </c>
      <c r="C742" s="27" t="s">
        <v>3630</v>
      </c>
      <c r="D742" s="18" t="s">
        <v>5222</v>
      </c>
      <c r="E742" s="18" t="s">
        <v>11</v>
      </c>
      <c r="F742" s="18" t="s">
        <v>1683</v>
      </c>
      <c r="G742" s="48">
        <v>0</v>
      </c>
      <c r="H742" s="49">
        <v>0.2</v>
      </c>
      <c r="I742" s="66">
        <v>50.9</v>
      </c>
      <c r="J742" s="67">
        <f t="shared" si="44"/>
        <v>58.9</v>
      </c>
      <c r="K742" s="67">
        <f t="shared" si="45"/>
        <v>58.9</v>
      </c>
      <c r="L742" s="67">
        <f t="shared" si="46"/>
        <v>58.9</v>
      </c>
      <c r="M742" s="67">
        <f t="shared" si="47"/>
        <v>61.9</v>
      </c>
    </row>
    <row r="743" spans="1:13" x14ac:dyDescent="0.3">
      <c r="A743" s="62" t="s">
        <v>5225</v>
      </c>
      <c r="B743" s="62" t="s">
        <v>7628</v>
      </c>
      <c r="C743" s="27" t="s">
        <v>7629</v>
      </c>
      <c r="D743" s="18" t="s">
        <v>5222</v>
      </c>
      <c r="E743" s="18" t="s">
        <v>11</v>
      </c>
      <c r="F743" s="18" t="s">
        <v>1683</v>
      </c>
      <c r="G743" s="48">
        <v>0</v>
      </c>
      <c r="H743" s="49">
        <v>0.2</v>
      </c>
      <c r="I743" s="66">
        <v>50.9</v>
      </c>
      <c r="J743" s="67">
        <f t="shared" si="44"/>
        <v>58.9</v>
      </c>
      <c r="K743" s="67">
        <f t="shared" si="45"/>
        <v>58.9</v>
      </c>
      <c r="L743" s="67">
        <f t="shared" si="46"/>
        <v>58.9</v>
      </c>
      <c r="M743" s="67">
        <f t="shared" si="47"/>
        <v>61.9</v>
      </c>
    </row>
    <row r="744" spans="1:13" x14ac:dyDescent="0.3">
      <c r="A744" s="62" t="s">
        <v>5225</v>
      </c>
      <c r="B744" s="62" t="s">
        <v>7412</v>
      </c>
      <c r="C744" s="27" t="s">
        <v>7413</v>
      </c>
      <c r="D744" s="18" t="s">
        <v>5222</v>
      </c>
      <c r="E744" s="18" t="s">
        <v>11</v>
      </c>
      <c r="F744" s="18" t="s">
        <v>1683</v>
      </c>
      <c r="G744" s="48">
        <v>0</v>
      </c>
      <c r="H744" s="49">
        <v>0.2</v>
      </c>
      <c r="I744" s="66">
        <v>50.9</v>
      </c>
      <c r="J744" s="67">
        <f t="shared" si="44"/>
        <v>58.9</v>
      </c>
      <c r="K744" s="67">
        <f t="shared" si="45"/>
        <v>58.9</v>
      </c>
      <c r="L744" s="67">
        <f t="shared" si="46"/>
        <v>58.9</v>
      </c>
      <c r="M744" s="67">
        <f t="shared" si="47"/>
        <v>61.9</v>
      </c>
    </row>
    <row r="745" spans="1:13" x14ac:dyDescent="0.3">
      <c r="A745" s="62" t="s">
        <v>5225</v>
      </c>
      <c r="B745" s="62" t="s">
        <v>7458</v>
      </c>
      <c r="C745" s="27" t="s">
        <v>7459</v>
      </c>
      <c r="D745" s="18" t="s">
        <v>5222</v>
      </c>
      <c r="E745" s="18" t="s">
        <v>11</v>
      </c>
      <c r="F745" s="18" t="s">
        <v>1683</v>
      </c>
      <c r="G745" s="48">
        <v>0</v>
      </c>
      <c r="H745" s="49">
        <v>0.2</v>
      </c>
      <c r="I745" s="66">
        <v>50.9</v>
      </c>
      <c r="J745" s="67">
        <f t="shared" si="44"/>
        <v>58.9</v>
      </c>
      <c r="K745" s="67">
        <f t="shared" si="45"/>
        <v>58.9</v>
      </c>
      <c r="L745" s="67">
        <f t="shared" si="46"/>
        <v>58.9</v>
      </c>
      <c r="M745" s="67">
        <f t="shared" si="47"/>
        <v>61.9</v>
      </c>
    </row>
    <row r="746" spans="1:13" x14ac:dyDescent="0.3">
      <c r="A746" s="62" t="s">
        <v>5225</v>
      </c>
      <c r="B746" s="62" t="s">
        <v>7659</v>
      </c>
      <c r="C746" s="27" t="s">
        <v>7660</v>
      </c>
      <c r="D746" s="18" t="s">
        <v>5222</v>
      </c>
      <c r="E746" s="18" t="s">
        <v>11</v>
      </c>
      <c r="F746" s="18" t="s">
        <v>1683</v>
      </c>
      <c r="G746" s="48">
        <v>0</v>
      </c>
      <c r="H746" s="49">
        <v>0.2</v>
      </c>
      <c r="I746" s="66">
        <v>50.9</v>
      </c>
      <c r="J746" s="67">
        <f t="shared" si="44"/>
        <v>58.9</v>
      </c>
      <c r="K746" s="67">
        <f t="shared" si="45"/>
        <v>58.9</v>
      </c>
      <c r="L746" s="67">
        <f t="shared" si="46"/>
        <v>58.9</v>
      </c>
      <c r="M746" s="67">
        <f t="shared" si="47"/>
        <v>61.9</v>
      </c>
    </row>
    <row r="747" spans="1:13" x14ac:dyDescent="0.3">
      <c r="A747" s="62" t="s">
        <v>5225</v>
      </c>
      <c r="B747" s="62" t="s">
        <v>7665</v>
      </c>
      <c r="C747" s="27" t="s">
        <v>7666</v>
      </c>
      <c r="D747" s="18" t="s">
        <v>5222</v>
      </c>
      <c r="E747" s="18" t="s">
        <v>11</v>
      </c>
      <c r="F747" s="18" t="s">
        <v>1683</v>
      </c>
      <c r="G747" s="48">
        <v>0</v>
      </c>
      <c r="H747" s="49">
        <v>0.2</v>
      </c>
      <c r="I747" s="66">
        <v>50.9</v>
      </c>
      <c r="J747" s="67">
        <f t="shared" si="44"/>
        <v>58.9</v>
      </c>
      <c r="K747" s="67">
        <f t="shared" si="45"/>
        <v>58.9</v>
      </c>
      <c r="L747" s="67">
        <f t="shared" si="46"/>
        <v>58.9</v>
      </c>
      <c r="M747" s="67">
        <f t="shared" si="47"/>
        <v>61.9</v>
      </c>
    </row>
    <row r="748" spans="1:13" x14ac:dyDescent="0.3">
      <c r="A748" s="62" t="s">
        <v>5225</v>
      </c>
      <c r="B748" s="62" t="s">
        <v>3650</v>
      </c>
      <c r="C748" s="27" t="s">
        <v>3651</v>
      </c>
      <c r="D748" s="18" t="s">
        <v>76</v>
      </c>
      <c r="E748" s="18" t="s">
        <v>11</v>
      </c>
      <c r="F748" s="18" t="s">
        <v>1683</v>
      </c>
      <c r="G748" s="48">
        <v>0</v>
      </c>
      <c r="H748" s="49">
        <v>0.2</v>
      </c>
      <c r="I748" s="66">
        <v>63.9</v>
      </c>
      <c r="J748" s="67">
        <f t="shared" si="44"/>
        <v>71.900000000000006</v>
      </c>
      <c r="K748" s="67">
        <f t="shared" si="45"/>
        <v>71.900000000000006</v>
      </c>
      <c r="L748" s="67">
        <f t="shared" si="46"/>
        <v>71.900000000000006</v>
      </c>
      <c r="M748" s="67">
        <f t="shared" si="47"/>
        <v>74.900000000000006</v>
      </c>
    </row>
    <row r="749" spans="1:13" x14ac:dyDescent="0.3">
      <c r="A749" s="62" t="s">
        <v>5225</v>
      </c>
      <c r="B749" s="62" t="s">
        <v>3668</v>
      </c>
      <c r="C749" s="27" t="s">
        <v>3669</v>
      </c>
      <c r="D749" s="18" t="s">
        <v>76</v>
      </c>
      <c r="E749" s="18" t="s">
        <v>11</v>
      </c>
      <c r="F749" s="18" t="s">
        <v>1683</v>
      </c>
      <c r="G749" s="48">
        <v>0</v>
      </c>
      <c r="H749" s="49">
        <v>0.2</v>
      </c>
      <c r="I749" s="66">
        <v>63.9</v>
      </c>
      <c r="J749" s="67">
        <f t="shared" si="44"/>
        <v>71.900000000000006</v>
      </c>
      <c r="K749" s="67">
        <f t="shared" si="45"/>
        <v>71.900000000000006</v>
      </c>
      <c r="L749" s="67">
        <f t="shared" si="46"/>
        <v>71.900000000000006</v>
      </c>
      <c r="M749" s="67">
        <f t="shared" si="47"/>
        <v>74.900000000000006</v>
      </c>
    </row>
    <row r="750" spans="1:13" x14ac:dyDescent="0.3">
      <c r="A750" s="62" t="s">
        <v>5225</v>
      </c>
      <c r="B750" s="62" t="s">
        <v>7848</v>
      </c>
      <c r="C750" s="27" t="s">
        <v>7849</v>
      </c>
      <c r="D750" s="18" t="s">
        <v>76</v>
      </c>
      <c r="E750" s="18" t="s">
        <v>11</v>
      </c>
      <c r="F750" s="18" t="s">
        <v>1683</v>
      </c>
      <c r="G750" s="48">
        <v>0</v>
      </c>
      <c r="H750" s="49">
        <v>0.2</v>
      </c>
      <c r="I750" s="66">
        <v>63.9</v>
      </c>
      <c r="J750" s="67">
        <f t="shared" ref="J750:J813" si="48">$I750+$J$1</f>
        <v>71.900000000000006</v>
      </c>
      <c r="K750" s="67">
        <f t="shared" ref="K750:K813" si="49">$I750+$K$1</f>
        <v>71.900000000000006</v>
      </c>
      <c r="L750" s="67">
        <f t="shared" ref="L750:L813" si="50">$I750+$L$1</f>
        <v>71.900000000000006</v>
      </c>
      <c r="M750" s="67">
        <f t="shared" ref="M750:M813" si="51">$I750+$M$1</f>
        <v>74.900000000000006</v>
      </c>
    </row>
    <row r="751" spans="1:13" x14ac:dyDescent="0.3">
      <c r="A751" s="62" t="s">
        <v>5225</v>
      </c>
      <c r="B751" s="62" t="s">
        <v>3664</v>
      </c>
      <c r="C751" s="27" t="s">
        <v>3665</v>
      </c>
      <c r="D751" s="18" t="s">
        <v>76</v>
      </c>
      <c r="E751" s="18" t="s">
        <v>11</v>
      </c>
      <c r="F751" s="18" t="s">
        <v>1683</v>
      </c>
      <c r="G751" s="48">
        <v>0</v>
      </c>
      <c r="H751" s="49">
        <v>0.2</v>
      </c>
      <c r="I751" s="66">
        <v>63.9</v>
      </c>
      <c r="J751" s="67">
        <f t="shared" si="48"/>
        <v>71.900000000000006</v>
      </c>
      <c r="K751" s="67">
        <f t="shared" si="49"/>
        <v>71.900000000000006</v>
      </c>
      <c r="L751" s="67">
        <f t="shared" si="50"/>
        <v>71.900000000000006</v>
      </c>
      <c r="M751" s="67">
        <f t="shared" si="51"/>
        <v>74.900000000000006</v>
      </c>
    </row>
    <row r="752" spans="1:13" x14ac:dyDescent="0.3">
      <c r="A752" s="62" t="s">
        <v>5225</v>
      </c>
      <c r="B752" s="62" t="s">
        <v>7870</v>
      </c>
      <c r="C752" s="27" t="s">
        <v>7871</v>
      </c>
      <c r="D752" s="18" t="s">
        <v>76</v>
      </c>
      <c r="E752" s="18" t="s">
        <v>11</v>
      </c>
      <c r="F752" s="18" t="s">
        <v>1683</v>
      </c>
      <c r="G752" s="48">
        <v>0</v>
      </c>
      <c r="H752" s="49">
        <v>0.2</v>
      </c>
      <c r="I752" s="66">
        <v>63.9</v>
      </c>
      <c r="J752" s="67">
        <f t="shared" si="48"/>
        <v>71.900000000000006</v>
      </c>
      <c r="K752" s="67">
        <f t="shared" si="49"/>
        <v>71.900000000000006</v>
      </c>
      <c r="L752" s="67">
        <f t="shared" si="50"/>
        <v>71.900000000000006</v>
      </c>
      <c r="M752" s="67">
        <f t="shared" si="51"/>
        <v>74.900000000000006</v>
      </c>
    </row>
    <row r="753" spans="1:13" x14ac:dyDescent="0.3">
      <c r="A753" s="62" t="s">
        <v>5225</v>
      </c>
      <c r="B753" s="62" t="s">
        <v>7872</v>
      </c>
      <c r="C753" s="27" t="s">
        <v>7873</v>
      </c>
      <c r="D753" s="18" t="s">
        <v>76</v>
      </c>
      <c r="E753" s="18" t="s">
        <v>11</v>
      </c>
      <c r="F753" s="18" t="s">
        <v>1683</v>
      </c>
      <c r="G753" s="48">
        <v>0</v>
      </c>
      <c r="H753" s="49">
        <v>0.2</v>
      </c>
      <c r="I753" s="66">
        <v>63.9</v>
      </c>
      <c r="J753" s="67">
        <f t="shared" si="48"/>
        <v>71.900000000000006</v>
      </c>
      <c r="K753" s="67">
        <f t="shared" si="49"/>
        <v>71.900000000000006</v>
      </c>
      <c r="L753" s="67">
        <f t="shared" si="50"/>
        <v>71.900000000000006</v>
      </c>
      <c r="M753" s="67">
        <f t="shared" si="51"/>
        <v>74.900000000000006</v>
      </c>
    </row>
    <row r="754" spans="1:13" x14ac:dyDescent="0.3">
      <c r="A754" s="17" t="s">
        <v>5225</v>
      </c>
      <c r="B754" s="17" t="s">
        <v>11808</v>
      </c>
      <c r="C754" s="1" t="s">
        <v>11809</v>
      </c>
      <c r="D754" s="2" t="s">
        <v>76</v>
      </c>
      <c r="E754" s="2" t="s">
        <v>70</v>
      </c>
      <c r="F754" s="18" t="s">
        <v>12</v>
      </c>
      <c r="G754" s="48">
        <v>11846.289999999999</v>
      </c>
      <c r="I754" s="66">
        <v>77.900000000000006</v>
      </c>
      <c r="J754" s="67">
        <f t="shared" si="48"/>
        <v>85.9</v>
      </c>
      <c r="K754" s="67">
        <f t="shared" si="49"/>
        <v>85.9</v>
      </c>
      <c r="L754" s="67">
        <f t="shared" si="50"/>
        <v>85.9</v>
      </c>
      <c r="M754" s="67">
        <f t="shared" si="51"/>
        <v>88.9</v>
      </c>
    </row>
    <row r="755" spans="1:13" x14ac:dyDescent="0.3">
      <c r="A755" s="17" t="s">
        <v>5225</v>
      </c>
      <c r="B755" s="17" t="s">
        <v>11810</v>
      </c>
      <c r="C755" s="1" t="s">
        <v>11811</v>
      </c>
      <c r="D755" s="2" t="s">
        <v>76</v>
      </c>
      <c r="E755" s="2" t="s">
        <v>70</v>
      </c>
      <c r="F755" s="2" t="s">
        <v>12</v>
      </c>
      <c r="G755" s="48">
        <v>9239.64</v>
      </c>
      <c r="I755" s="66">
        <v>77.900000000000006</v>
      </c>
      <c r="J755" s="67">
        <f t="shared" si="48"/>
        <v>85.9</v>
      </c>
      <c r="K755" s="67">
        <f t="shared" si="49"/>
        <v>85.9</v>
      </c>
      <c r="L755" s="67">
        <f t="shared" si="50"/>
        <v>85.9</v>
      </c>
      <c r="M755" s="67">
        <f t="shared" si="51"/>
        <v>88.9</v>
      </c>
    </row>
    <row r="756" spans="1:13" x14ac:dyDescent="0.3">
      <c r="A756" s="17" t="s">
        <v>5225</v>
      </c>
      <c r="B756" s="17" t="s">
        <v>11812</v>
      </c>
      <c r="C756" s="1" t="s">
        <v>11813</v>
      </c>
      <c r="D756" s="2" t="s">
        <v>76</v>
      </c>
      <c r="E756" s="2" t="s">
        <v>70</v>
      </c>
      <c r="F756" s="2" t="s">
        <v>12</v>
      </c>
      <c r="G756" s="48">
        <v>12221.1</v>
      </c>
      <c r="I756" s="66">
        <v>77.900000000000006</v>
      </c>
      <c r="J756" s="67">
        <f t="shared" si="48"/>
        <v>85.9</v>
      </c>
      <c r="K756" s="67">
        <f t="shared" si="49"/>
        <v>85.9</v>
      </c>
      <c r="L756" s="67">
        <f t="shared" si="50"/>
        <v>85.9</v>
      </c>
      <c r="M756" s="67">
        <f t="shared" si="51"/>
        <v>88.9</v>
      </c>
    </row>
    <row r="757" spans="1:13" x14ac:dyDescent="0.3">
      <c r="A757" s="17" t="s">
        <v>5225</v>
      </c>
      <c r="B757" s="17" t="s">
        <v>11814</v>
      </c>
      <c r="C757" s="1" t="s">
        <v>11815</v>
      </c>
      <c r="D757" s="2" t="s">
        <v>76</v>
      </c>
      <c r="E757" s="2" t="s">
        <v>31</v>
      </c>
      <c r="F757" s="18" t="s">
        <v>15</v>
      </c>
      <c r="G757" s="48">
        <v>4257.2199999999993</v>
      </c>
      <c r="I757" s="66">
        <v>77.900000000000006</v>
      </c>
      <c r="J757" s="67">
        <f t="shared" si="48"/>
        <v>85.9</v>
      </c>
      <c r="K757" s="67">
        <f t="shared" si="49"/>
        <v>85.9</v>
      </c>
      <c r="L757" s="67">
        <f t="shared" si="50"/>
        <v>85.9</v>
      </c>
      <c r="M757" s="67">
        <f t="shared" si="51"/>
        <v>88.9</v>
      </c>
    </row>
    <row r="758" spans="1:13" x14ac:dyDescent="0.3">
      <c r="A758" s="17" t="s">
        <v>5225</v>
      </c>
      <c r="B758" s="17" t="s">
        <v>11816</v>
      </c>
      <c r="C758" s="1" t="s">
        <v>11817</v>
      </c>
      <c r="D758" s="2" t="s">
        <v>76</v>
      </c>
      <c r="E758" s="2" t="s">
        <v>70</v>
      </c>
      <c r="F758" s="2" t="s">
        <v>1683</v>
      </c>
      <c r="G758" s="48">
        <v>2148.2199999999998</v>
      </c>
      <c r="H758" s="49">
        <v>0.2</v>
      </c>
      <c r="I758" s="66">
        <v>63.9</v>
      </c>
      <c r="J758" s="67">
        <f t="shared" si="48"/>
        <v>71.900000000000006</v>
      </c>
      <c r="K758" s="67">
        <f t="shared" si="49"/>
        <v>71.900000000000006</v>
      </c>
      <c r="L758" s="67">
        <f t="shared" si="50"/>
        <v>71.900000000000006</v>
      </c>
      <c r="M758" s="67">
        <f t="shared" si="51"/>
        <v>74.900000000000006</v>
      </c>
    </row>
    <row r="759" spans="1:13" x14ac:dyDescent="0.3">
      <c r="A759" s="17" t="s">
        <v>5225</v>
      </c>
      <c r="B759" s="17" t="s">
        <v>11818</v>
      </c>
      <c r="C759" s="1" t="s">
        <v>11819</v>
      </c>
      <c r="D759" s="2" t="s">
        <v>76</v>
      </c>
      <c r="E759" s="2" t="s">
        <v>70</v>
      </c>
      <c r="F759" s="2" t="s">
        <v>1683</v>
      </c>
      <c r="G759" s="48">
        <v>443.63</v>
      </c>
      <c r="H759" s="49">
        <v>0.2</v>
      </c>
      <c r="I759" s="66">
        <v>63.9</v>
      </c>
      <c r="J759" s="67">
        <f t="shared" si="48"/>
        <v>71.900000000000006</v>
      </c>
      <c r="K759" s="67">
        <f t="shared" si="49"/>
        <v>71.900000000000006</v>
      </c>
      <c r="L759" s="67">
        <f t="shared" si="50"/>
        <v>71.900000000000006</v>
      </c>
      <c r="M759" s="67">
        <f t="shared" si="51"/>
        <v>74.900000000000006</v>
      </c>
    </row>
    <row r="760" spans="1:13" x14ac:dyDescent="0.3">
      <c r="A760" s="17" t="s">
        <v>5225</v>
      </c>
      <c r="B760" s="17" t="s">
        <v>11820</v>
      </c>
      <c r="C760" s="1" t="s">
        <v>11821</v>
      </c>
      <c r="D760" s="2" t="s">
        <v>76</v>
      </c>
      <c r="E760" s="2" t="s">
        <v>70</v>
      </c>
      <c r="F760" s="2" t="s">
        <v>1683</v>
      </c>
      <c r="G760" s="48">
        <v>144.30000000000001</v>
      </c>
      <c r="H760" s="49">
        <v>0.2</v>
      </c>
      <c r="I760" s="66">
        <v>63.9</v>
      </c>
      <c r="J760" s="67">
        <f t="shared" si="48"/>
        <v>71.900000000000006</v>
      </c>
      <c r="K760" s="67">
        <f t="shared" si="49"/>
        <v>71.900000000000006</v>
      </c>
      <c r="L760" s="67">
        <f t="shared" si="50"/>
        <v>71.900000000000006</v>
      </c>
      <c r="M760" s="67">
        <f t="shared" si="51"/>
        <v>74.900000000000006</v>
      </c>
    </row>
    <row r="761" spans="1:13" x14ac:dyDescent="0.3">
      <c r="A761" s="17" t="s">
        <v>5225</v>
      </c>
      <c r="B761" s="17" t="s">
        <v>11822</v>
      </c>
      <c r="C761" s="1" t="s">
        <v>11823</v>
      </c>
      <c r="D761" s="2" t="s">
        <v>76</v>
      </c>
      <c r="E761" s="2" t="s">
        <v>31</v>
      </c>
      <c r="F761" s="2" t="s">
        <v>1683</v>
      </c>
      <c r="G761" s="48">
        <v>321.90000000000003</v>
      </c>
      <c r="H761" s="49">
        <v>0.2</v>
      </c>
      <c r="I761" s="66">
        <v>63.9</v>
      </c>
      <c r="J761" s="67">
        <f t="shared" si="48"/>
        <v>71.900000000000006</v>
      </c>
      <c r="K761" s="67">
        <f t="shared" si="49"/>
        <v>71.900000000000006</v>
      </c>
      <c r="L761" s="67">
        <f t="shared" si="50"/>
        <v>71.900000000000006</v>
      </c>
      <c r="M761" s="67">
        <f t="shared" si="51"/>
        <v>74.900000000000006</v>
      </c>
    </row>
    <row r="762" spans="1:13" x14ac:dyDescent="0.3">
      <c r="A762" s="62" t="s">
        <v>1127</v>
      </c>
      <c r="B762" s="62" t="s">
        <v>1457</v>
      </c>
      <c r="C762" s="27" t="s">
        <v>1458</v>
      </c>
      <c r="D762" s="18" t="s">
        <v>76</v>
      </c>
      <c r="E762" s="18" t="s">
        <v>11</v>
      </c>
      <c r="F762" s="18" t="s">
        <v>12</v>
      </c>
      <c r="G762" s="48">
        <v>35627.160000000025</v>
      </c>
      <c r="H762" s="48"/>
      <c r="I762" s="66">
        <v>124.9</v>
      </c>
      <c r="J762" s="67">
        <f t="shared" si="48"/>
        <v>132.9</v>
      </c>
      <c r="K762" s="67">
        <f t="shared" si="49"/>
        <v>132.9</v>
      </c>
      <c r="L762" s="67">
        <f t="shared" si="50"/>
        <v>132.9</v>
      </c>
      <c r="M762" s="67">
        <f t="shared" si="51"/>
        <v>135.9</v>
      </c>
    </row>
    <row r="763" spans="1:13" x14ac:dyDescent="0.3">
      <c r="A763" s="62" t="s">
        <v>1127</v>
      </c>
      <c r="B763" s="62" t="s">
        <v>1459</v>
      </c>
      <c r="C763" s="27" t="s">
        <v>1460</v>
      </c>
      <c r="D763" s="18" t="s">
        <v>76</v>
      </c>
      <c r="E763" s="18" t="s">
        <v>11</v>
      </c>
      <c r="F763" s="18" t="s">
        <v>12</v>
      </c>
      <c r="G763" s="48">
        <v>12669.880000000001</v>
      </c>
      <c r="H763" s="48"/>
      <c r="I763" s="66">
        <v>124.9</v>
      </c>
      <c r="J763" s="67">
        <f t="shared" si="48"/>
        <v>132.9</v>
      </c>
      <c r="K763" s="67">
        <f t="shared" si="49"/>
        <v>132.9</v>
      </c>
      <c r="L763" s="67">
        <f t="shared" si="50"/>
        <v>132.9</v>
      </c>
      <c r="M763" s="67">
        <f t="shared" si="51"/>
        <v>135.9</v>
      </c>
    </row>
    <row r="764" spans="1:13" x14ac:dyDescent="0.3">
      <c r="A764" s="62" t="s">
        <v>1127</v>
      </c>
      <c r="B764" s="62" t="s">
        <v>1166</v>
      </c>
      <c r="C764" s="27" t="s">
        <v>1167</v>
      </c>
      <c r="D764" s="18" t="s">
        <v>946</v>
      </c>
      <c r="E764" s="18" t="s">
        <v>11</v>
      </c>
      <c r="F764" s="18" t="s">
        <v>15</v>
      </c>
      <c r="G764" s="48">
        <v>50.66</v>
      </c>
      <c r="H764" s="48"/>
      <c r="I764" s="66">
        <v>119.9</v>
      </c>
      <c r="J764" s="67">
        <f t="shared" si="48"/>
        <v>127.9</v>
      </c>
      <c r="K764" s="67">
        <f t="shared" si="49"/>
        <v>127.9</v>
      </c>
      <c r="L764" s="67">
        <f t="shared" si="50"/>
        <v>127.9</v>
      </c>
      <c r="M764" s="67">
        <f t="shared" si="51"/>
        <v>130.9</v>
      </c>
    </row>
    <row r="765" spans="1:13" x14ac:dyDescent="0.3">
      <c r="A765" s="62" t="s">
        <v>5224</v>
      </c>
      <c r="B765" s="62" t="s">
        <v>3994</v>
      </c>
      <c r="C765" s="27" t="s">
        <v>3995</v>
      </c>
      <c r="D765" s="18" t="s">
        <v>946</v>
      </c>
      <c r="E765" s="18" t="s">
        <v>11</v>
      </c>
      <c r="F765" s="18" t="s">
        <v>15</v>
      </c>
      <c r="G765" s="48">
        <v>30.089999999999996</v>
      </c>
      <c r="H765" s="48"/>
      <c r="I765" s="66">
        <v>39.9</v>
      </c>
      <c r="J765" s="67">
        <f t="shared" si="48"/>
        <v>47.9</v>
      </c>
      <c r="K765" s="67">
        <f t="shared" si="49"/>
        <v>47.9</v>
      </c>
      <c r="L765" s="67">
        <f t="shared" si="50"/>
        <v>47.9</v>
      </c>
      <c r="M765" s="67">
        <f t="shared" si="51"/>
        <v>50.9</v>
      </c>
    </row>
    <row r="766" spans="1:13" x14ac:dyDescent="0.3">
      <c r="A766" s="62" t="s">
        <v>1127</v>
      </c>
      <c r="B766" s="62" t="s">
        <v>1168</v>
      </c>
      <c r="C766" s="27" t="s">
        <v>1169</v>
      </c>
      <c r="D766" s="18" t="s">
        <v>946</v>
      </c>
      <c r="E766" s="18" t="s">
        <v>11</v>
      </c>
      <c r="F766" s="18" t="s">
        <v>15</v>
      </c>
      <c r="G766" s="48">
        <v>35.400000000000006</v>
      </c>
      <c r="H766" s="48"/>
      <c r="I766" s="66">
        <v>119.9</v>
      </c>
      <c r="J766" s="67">
        <f t="shared" si="48"/>
        <v>127.9</v>
      </c>
      <c r="K766" s="67">
        <f t="shared" si="49"/>
        <v>127.9</v>
      </c>
      <c r="L766" s="67">
        <f t="shared" si="50"/>
        <v>127.9</v>
      </c>
      <c r="M766" s="67">
        <f t="shared" si="51"/>
        <v>130.9</v>
      </c>
    </row>
    <row r="767" spans="1:13" x14ac:dyDescent="0.3">
      <c r="A767" s="62" t="s">
        <v>1127</v>
      </c>
      <c r="B767" s="62" t="s">
        <v>8100</v>
      </c>
      <c r="C767" s="27" t="s">
        <v>8101</v>
      </c>
      <c r="D767" s="18" t="s">
        <v>76</v>
      </c>
      <c r="E767" s="18" t="s">
        <v>11</v>
      </c>
      <c r="F767" s="18" t="s">
        <v>15</v>
      </c>
      <c r="G767" s="48">
        <v>0</v>
      </c>
      <c r="H767" s="48"/>
      <c r="I767" s="66">
        <v>124.9</v>
      </c>
      <c r="J767" s="67">
        <f t="shared" si="48"/>
        <v>132.9</v>
      </c>
      <c r="K767" s="67">
        <f t="shared" si="49"/>
        <v>132.9</v>
      </c>
      <c r="L767" s="67">
        <f t="shared" si="50"/>
        <v>132.9</v>
      </c>
      <c r="M767" s="67">
        <f t="shared" si="51"/>
        <v>135.9</v>
      </c>
    </row>
    <row r="768" spans="1:13" x14ac:dyDescent="0.3">
      <c r="A768" s="62" t="s">
        <v>1127</v>
      </c>
      <c r="B768" s="62" t="s">
        <v>10283</v>
      </c>
      <c r="C768" s="27" t="s">
        <v>10329</v>
      </c>
      <c r="D768" s="18" t="s">
        <v>76</v>
      </c>
      <c r="E768" s="18" t="s">
        <v>8368</v>
      </c>
      <c r="F768" s="18" t="s">
        <v>15</v>
      </c>
      <c r="G768" s="48">
        <v>7731.36</v>
      </c>
      <c r="H768" s="48"/>
      <c r="I768" s="66">
        <v>124.9</v>
      </c>
      <c r="J768" s="67">
        <f t="shared" si="48"/>
        <v>132.9</v>
      </c>
      <c r="K768" s="67">
        <f t="shared" si="49"/>
        <v>132.9</v>
      </c>
      <c r="L768" s="67">
        <f t="shared" si="50"/>
        <v>132.9</v>
      </c>
      <c r="M768" s="67">
        <f t="shared" si="51"/>
        <v>135.9</v>
      </c>
    </row>
    <row r="769" spans="1:13" x14ac:dyDescent="0.3">
      <c r="A769" s="62" t="s">
        <v>1127</v>
      </c>
      <c r="B769" s="62" t="s">
        <v>7092</v>
      </c>
      <c r="C769" s="27" t="s">
        <v>7114</v>
      </c>
      <c r="D769" s="18" t="s">
        <v>76</v>
      </c>
      <c r="E769" s="18" t="s">
        <v>11</v>
      </c>
      <c r="F769" s="18" t="s">
        <v>12</v>
      </c>
      <c r="G769" s="48">
        <v>3958.4000000000005</v>
      </c>
      <c r="H769" s="48"/>
      <c r="I769" s="66">
        <v>124.9</v>
      </c>
      <c r="J769" s="67">
        <f t="shared" si="48"/>
        <v>132.9</v>
      </c>
      <c r="K769" s="67">
        <f t="shared" si="49"/>
        <v>132.9</v>
      </c>
      <c r="L769" s="67">
        <f t="shared" si="50"/>
        <v>132.9</v>
      </c>
      <c r="M769" s="67">
        <f t="shared" si="51"/>
        <v>135.9</v>
      </c>
    </row>
    <row r="770" spans="1:13" x14ac:dyDescent="0.3">
      <c r="A770" s="62" t="s">
        <v>1127</v>
      </c>
      <c r="B770" s="62" t="s">
        <v>1513</v>
      </c>
      <c r="C770" s="27" t="s">
        <v>1514</v>
      </c>
      <c r="D770" s="18" t="s">
        <v>92</v>
      </c>
      <c r="E770" s="18" t="s">
        <v>11</v>
      </c>
      <c r="F770" s="18" t="s">
        <v>15</v>
      </c>
      <c r="G770" s="48">
        <v>31.349999999999998</v>
      </c>
      <c r="H770" s="48"/>
      <c r="I770" s="66">
        <v>179.9</v>
      </c>
      <c r="J770" s="67">
        <f t="shared" si="48"/>
        <v>187.9</v>
      </c>
      <c r="K770" s="67">
        <f t="shared" si="49"/>
        <v>187.9</v>
      </c>
      <c r="L770" s="67">
        <f t="shared" si="50"/>
        <v>187.9</v>
      </c>
      <c r="M770" s="67">
        <f t="shared" si="51"/>
        <v>190.9</v>
      </c>
    </row>
    <row r="771" spans="1:13" x14ac:dyDescent="0.3">
      <c r="A771" s="62" t="s">
        <v>1127</v>
      </c>
      <c r="B771" s="62" t="s">
        <v>1455</v>
      </c>
      <c r="C771" s="27" t="s">
        <v>1456</v>
      </c>
      <c r="D771" s="18" t="s">
        <v>76</v>
      </c>
      <c r="E771" s="18" t="s">
        <v>11</v>
      </c>
      <c r="F771" s="18" t="s">
        <v>12</v>
      </c>
      <c r="G771" s="48">
        <v>6309.3399999999992</v>
      </c>
      <c r="H771" s="48"/>
      <c r="I771" s="66">
        <v>124.9</v>
      </c>
      <c r="J771" s="67">
        <f t="shared" si="48"/>
        <v>132.9</v>
      </c>
      <c r="K771" s="67">
        <f t="shared" si="49"/>
        <v>132.9</v>
      </c>
      <c r="L771" s="67">
        <f t="shared" si="50"/>
        <v>132.9</v>
      </c>
      <c r="M771" s="67">
        <f t="shared" si="51"/>
        <v>135.9</v>
      </c>
    </row>
    <row r="772" spans="1:13" x14ac:dyDescent="0.3">
      <c r="A772" s="62" t="s">
        <v>1127</v>
      </c>
      <c r="B772" s="62" t="s">
        <v>1465</v>
      </c>
      <c r="C772" s="27" t="s">
        <v>1466</v>
      </c>
      <c r="D772" s="18" t="s">
        <v>76</v>
      </c>
      <c r="E772" s="18" t="s">
        <v>11</v>
      </c>
      <c r="F772" s="18" t="s">
        <v>12</v>
      </c>
      <c r="G772" s="48">
        <v>3534.9</v>
      </c>
      <c r="H772" s="48"/>
      <c r="I772" s="66">
        <v>124.9</v>
      </c>
      <c r="J772" s="67">
        <f t="shared" si="48"/>
        <v>132.9</v>
      </c>
      <c r="K772" s="67">
        <f t="shared" si="49"/>
        <v>132.9</v>
      </c>
      <c r="L772" s="67">
        <f t="shared" si="50"/>
        <v>132.9</v>
      </c>
      <c r="M772" s="67">
        <f t="shared" si="51"/>
        <v>135.9</v>
      </c>
    </row>
    <row r="773" spans="1:13" x14ac:dyDescent="0.3">
      <c r="A773" s="62" t="s">
        <v>1127</v>
      </c>
      <c r="B773" s="62" t="s">
        <v>4123</v>
      </c>
      <c r="C773" s="27" t="s">
        <v>5198</v>
      </c>
      <c r="D773" s="18" t="s">
        <v>76</v>
      </c>
      <c r="E773" s="18" t="s">
        <v>5199</v>
      </c>
      <c r="F773" s="18" t="s">
        <v>15</v>
      </c>
      <c r="G773" s="48">
        <v>6292.7199999999993</v>
      </c>
      <c r="H773" s="48"/>
      <c r="I773" s="66">
        <v>124.9</v>
      </c>
      <c r="J773" s="67">
        <f t="shared" si="48"/>
        <v>132.9</v>
      </c>
      <c r="K773" s="67">
        <f t="shared" si="49"/>
        <v>132.9</v>
      </c>
      <c r="L773" s="67">
        <f t="shared" si="50"/>
        <v>132.9</v>
      </c>
      <c r="M773" s="67">
        <f t="shared" si="51"/>
        <v>135.9</v>
      </c>
    </row>
    <row r="774" spans="1:13" x14ac:dyDescent="0.3">
      <c r="A774" s="62" t="s">
        <v>1127</v>
      </c>
      <c r="B774" s="62" t="s">
        <v>1130</v>
      </c>
      <c r="C774" s="27" t="s">
        <v>1131</v>
      </c>
      <c r="D774" s="18" t="s">
        <v>219</v>
      </c>
      <c r="E774" s="18" t="s">
        <v>11</v>
      </c>
      <c r="F774" s="18" t="s">
        <v>15</v>
      </c>
      <c r="G774" s="48">
        <v>29.8</v>
      </c>
      <c r="H774" s="48"/>
      <c r="I774" s="66">
        <v>169.9</v>
      </c>
      <c r="J774" s="67">
        <f t="shared" si="48"/>
        <v>177.9</v>
      </c>
      <c r="K774" s="67">
        <f t="shared" si="49"/>
        <v>177.9</v>
      </c>
      <c r="L774" s="67">
        <f t="shared" si="50"/>
        <v>177.9</v>
      </c>
      <c r="M774" s="67">
        <f t="shared" si="51"/>
        <v>180.9</v>
      </c>
    </row>
    <row r="775" spans="1:13" x14ac:dyDescent="0.3">
      <c r="A775" s="62" t="s">
        <v>1127</v>
      </c>
      <c r="B775" s="62" t="s">
        <v>1533</v>
      </c>
      <c r="C775" s="27" t="s">
        <v>1534</v>
      </c>
      <c r="D775" s="18" t="s">
        <v>92</v>
      </c>
      <c r="E775" s="18" t="s">
        <v>11</v>
      </c>
      <c r="F775" s="18" t="s">
        <v>15</v>
      </c>
      <c r="G775" s="48">
        <v>28.049999999999997</v>
      </c>
      <c r="H775" s="48"/>
      <c r="I775" s="66">
        <v>179.9</v>
      </c>
      <c r="J775" s="67">
        <f t="shared" si="48"/>
        <v>187.9</v>
      </c>
      <c r="K775" s="67">
        <f t="shared" si="49"/>
        <v>187.9</v>
      </c>
      <c r="L775" s="67">
        <f t="shared" si="50"/>
        <v>187.9</v>
      </c>
      <c r="M775" s="67">
        <f t="shared" si="51"/>
        <v>190.9</v>
      </c>
    </row>
    <row r="776" spans="1:13" x14ac:dyDescent="0.3">
      <c r="A776" s="62" t="s">
        <v>1127</v>
      </c>
      <c r="B776" s="62" t="s">
        <v>1150</v>
      </c>
      <c r="C776" s="27" t="s">
        <v>1151</v>
      </c>
      <c r="D776" s="18" t="s">
        <v>946</v>
      </c>
      <c r="E776" s="18" t="s">
        <v>70</v>
      </c>
      <c r="F776" s="18" t="s">
        <v>15</v>
      </c>
      <c r="G776" s="48">
        <v>38.590000000000003</v>
      </c>
      <c r="H776" s="48"/>
      <c r="I776" s="66">
        <v>119.9</v>
      </c>
      <c r="J776" s="67">
        <f t="shared" si="48"/>
        <v>127.9</v>
      </c>
      <c r="K776" s="67">
        <f t="shared" si="49"/>
        <v>127.9</v>
      </c>
      <c r="L776" s="67">
        <f t="shared" si="50"/>
        <v>127.9</v>
      </c>
      <c r="M776" s="67">
        <f t="shared" si="51"/>
        <v>130.9</v>
      </c>
    </row>
    <row r="777" spans="1:13" x14ac:dyDescent="0.3">
      <c r="A777" s="62" t="s">
        <v>1127</v>
      </c>
      <c r="B777" s="62" t="s">
        <v>8193</v>
      </c>
      <c r="C777" s="27" t="s">
        <v>8194</v>
      </c>
      <c r="D777" s="18" t="s">
        <v>92</v>
      </c>
      <c r="E777" s="18" t="s">
        <v>31</v>
      </c>
      <c r="F777" s="18" t="s">
        <v>15</v>
      </c>
      <c r="G777" s="48">
        <v>0</v>
      </c>
      <c r="H777" s="48"/>
      <c r="I777" s="66">
        <v>184.9</v>
      </c>
      <c r="J777" s="67">
        <f t="shared" si="48"/>
        <v>192.9</v>
      </c>
      <c r="K777" s="67">
        <f t="shared" si="49"/>
        <v>192.9</v>
      </c>
      <c r="L777" s="67">
        <f t="shared" si="50"/>
        <v>192.9</v>
      </c>
      <c r="M777" s="67">
        <f t="shared" si="51"/>
        <v>195.9</v>
      </c>
    </row>
    <row r="778" spans="1:13" x14ac:dyDescent="0.3">
      <c r="A778" s="62" t="s">
        <v>1127</v>
      </c>
      <c r="B778" s="62" t="s">
        <v>1483</v>
      </c>
      <c r="C778" s="27" t="s">
        <v>1484</v>
      </c>
      <c r="D778" s="18" t="s">
        <v>92</v>
      </c>
      <c r="E778" s="18" t="s">
        <v>11</v>
      </c>
      <c r="F778" s="18" t="s">
        <v>15</v>
      </c>
      <c r="G778" s="48">
        <v>303.74</v>
      </c>
      <c r="H778" s="48"/>
      <c r="I778" s="66">
        <v>179.9</v>
      </c>
      <c r="J778" s="67">
        <f t="shared" si="48"/>
        <v>187.9</v>
      </c>
      <c r="K778" s="67">
        <f t="shared" si="49"/>
        <v>187.9</v>
      </c>
      <c r="L778" s="67">
        <f t="shared" si="50"/>
        <v>187.9</v>
      </c>
      <c r="M778" s="67">
        <f t="shared" si="51"/>
        <v>190.9</v>
      </c>
    </row>
    <row r="779" spans="1:13" x14ac:dyDescent="0.3">
      <c r="A779" s="62" t="s">
        <v>1127</v>
      </c>
      <c r="B779" s="62" t="s">
        <v>1148</v>
      </c>
      <c r="C779" s="27" t="s">
        <v>1149</v>
      </c>
      <c r="D779" s="18" t="s">
        <v>946</v>
      </c>
      <c r="E779" s="18" t="s">
        <v>70</v>
      </c>
      <c r="F779" s="18" t="s">
        <v>15</v>
      </c>
      <c r="G779" s="48">
        <v>6.9</v>
      </c>
      <c r="H779" s="48"/>
      <c r="I779" s="66">
        <v>119.9</v>
      </c>
      <c r="J779" s="67">
        <f t="shared" si="48"/>
        <v>127.9</v>
      </c>
      <c r="K779" s="67">
        <f t="shared" si="49"/>
        <v>127.9</v>
      </c>
      <c r="L779" s="67">
        <f t="shared" si="50"/>
        <v>127.9</v>
      </c>
      <c r="M779" s="67">
        <f t="shared" si="51"/>
        <v>130.9</v>
      </c>
    </row>
    <row r="780" spans="1:13" x14ac:dyDescent="0.3">
      <c r="A780" s="62" t="s">
        <v>1127</v>
      </c>
      <c r="B780" s="62" t="s">
        <v>1395</v>
      </c>
      <c r="C780" s="27" t="s">
        <v>1396</v>
      </c>
      <c r="D780" s="18" t="s">
        <v>76</v>
      </c>
      <c r="E780" s="18" t="s">
        <v>11</v>
      </c>
      <c r="F780" s="18" t="s">
        <v>12</v>
      </c>
      <c r="G780" s="48">
        <v>9526.42</v>
      </c>
      <c r="H780" s="48"/>
      <c r="I780" s="66">
        <v>124.9</v>
      </c>
      <c r="J780" s="67">
        <f t="shared" si="48"/>
        <v>132.9</v>
      </c>
      <c r="K780" s="67">
        <f t="shared" si="49"/>
        <v>132.9</v>
      </c>
      <c r="L780" s="67">
        <f t="shared" si="50"/>
        <v>132.9</v>
      </c>
      <c r="M780" s="67">
        <f t="shared" si="51"/>
        <v>135.9</v>
      </c>
    </row>
    <row r="781" spans="1:13" x14ac:dyDescent="0.3">
      <c r="A781" s="62" t="s">
        <v>1127</v>
      </c>
      <c r="B781" s="62" t="s">
        <v>1330</v>
      </c>
      <c r="C781" s="27" t="s">
        <v>1331</v>
      </c>
      <c r="D781" s="18" t="s">
        <v>403</v>
      </c>
      <c r="E781" s="18" t="s">
        <v>11</v>
      </c>
      <c r="F781" s="18" t="s">
        <v>15</v>
      </c>
      <c r="G781" s="48">
        <v>52.56</v>
      </c>
      <c r="H781" s="48"/>
      <c r="I781" s="66">
        <v>169.9</v>
      </c>
      <c r="J781" s="67">
        <f t="shared" si="48"/>
        <v>177.9</v>
      </c>
      <c r="K781" s="67">
        <f t="shared" si="49"/>
        <v>177.9</v>
      </c>
      <c r="L781" s="67">
        <f t="shared" si="50"/>
        <v>177.9</v>
      </c>
      <c r="M781" s="67">
        <f t="shared" si="51"/>
        <v>180.9</v>
      </c>
    </row>
    <row r="782" spans="1:13" x14ac:dyDescent="0.3">
      <c r="A782" s="62" t="s">
        <v>1127</v>
      </c>
      <c r="B782" s="62" t="s">
        <v>1499</v>
      </c>
      <c r="C782" s="27" t="s">
        <v>1500</v>
      </c>
      <c r="D782" s="18" t="s">
        <v>92</v>
      </c>
      <c r="E782" s="18" t="s">
        <v>11</v>
      </c>
      <c r="F782" s="18" t="s">
        <v>15</v>
      </c>
      <c r="G782" s="48">
        <v>21.45</v>
      </c>
      <c r="H782" s="48"/>
      <c r="I782" s="66">
        <v>179.9</v>
      </c>
      <c r="J782" s="67">
        <f t="shared" si="48"/>
        <v>187.9</v>
      </c>
      <c r="K782" s="67">
        <f t="shared" si="49"/>
        <v>187.9</v>
      </c>
      <c r="L782" s="67">
        <f t="shared" si="50"/>
        <v>187.9</v>
      </c>
      <c r="M782" s="67">
        <f t="shared" si="51"/>
        <v>190.9</v>
      </c>
    </row>
    <row r="783" spans="1:13" x14ac:dyDescent="0.3">
      <c r="A783" s="62" t="s">
        <v>1127</v>
      </c>
      <c r="B783" s="62" t="s">
        <v>8626</v>
      </c>
      <c r="C783" s="27" t="s">
        <v>8627</v>
      </c>
      <c r="D783" s="18" t="s">
        <v>403</v>
      </c>
      <c r="E783" s="18" t="s">
        <v>11</v>
      </c>
      <c r="F783" s="18" t="s">
        <v>15</v>
      </c>
      <c r="G783" s="48">
        <v>0</v>
      </c>
      <c r="H783" s="48"/>
      <c r="I783" s="66">
        <v>169.9</v>
      </c>
      <c r="J783" s="67">
        <f t="shared" si="48"/>
        <v>177.9</v>
      </c>
      <c r="K783" s="67">
        <f t="shared" si="49"/>
        <v>177.9</v>
      </c>
      <c r="L783" s="67">
        <f t="shared" si="50"/>
        <v>177.9</v>
      </c>
      <c r="M783" s="67">
        <f t="shared" si="51"/>
        <v>180.9</v>
      </c>
    </row>
    <row r="784" spans="1:13" x14ac:dyDescent="0.3">
      <c r="A784" s="62" t="s">
        <v>1127</v>
      </c>
      <c r="B784" s="62" t="s">
        <v>8114</v>
      </c>
      <c r="C784" s="27" t="s">
        <v>8115</v>
      </c>
      <c r="D784" s="18" t="s">
        <v>403</v>
      </c>
      <c r="E784" s="18" t="s">
        <v>11</v>
      </c>
      <c r="F784" s="18" t="s">
        <v>15</v>
      </c>
      <c r="G784" s="48">
        <v>95.560000000000016</v>
      </c>
      <c r="H784" s="48"/>
      <c r="I784" s="66">
        <v>169.9</v>
      </c>
      <c r="J784" s="67">
        <f t="shared" si="48"/>
        <v>177.9</v>
      </c>
      <c r="K784" s="67">
        <f t="shared" si="49"/>
        <v>177.9</v>
      </c>
      <c r="L784" s="67">
        <f t="shared" si="50"/>
        <v>177.9</v>
      </c>
      <c r="M784" s="67">
        <f t="shared" si="51"/>
        <v>180.9</v>
      </c>
    </row>
    <row r="785" spans="1:13" x14ac:dyDescent="0.3">
      <c r="A785" s="62" t="s">
        <v>1127</v>
      </c>
      <c r="B785" s="62" t="s">
        <v>1176</v>
      </c>
      <c r="C785" s="27" t="s">
        <v>1177</v>
      </c>
      <c r="D785" s="18" t="s">
        <v>946</v>
      </c>
      <c r="E785" s="18" t="s">
        <v>11</v>
      </c>
      <c r="F785" s="18" t="s">
        <v>15</v>
      </c>
      <c r="G785" s="48">
        <v>162.88</v>
      </c>
      <c r="H785" s="48"/>
      <c r="I785" s="66">
        <v>119.9</v>
      </c>
      <c r="J785" s="67">
        <f t="shared" si="48"/>
        <v>127.9</v>
      </c>
      <c r="K785" s="67">
        <f t="shared" si="49"/>
        <v>127.9</v>
      </c>
      <c r="L785" s="67">
        <f t="shared" si="50"/>
        <v>127.9</v>
      </c>
      <c r="M785" s="67">
        <f t="shared" si="51"/>
        <v>130.9</v>
      </c>
    </row>
    <row r="786" spans="1:13" x14ac:dyDescent="0.3">
      <c r="A786" s="62" t="s">
        <v>1127</v>
      </c>
      <c r="B786" s="62" t="s">
        <v>1437</v>
      </c>
      <c r="C786" s="27" t="s">
        <v>1438</v>
      </c>
      <c r="D786" s="18" t="s">
        <v>76</v>
      </c>
      <c r="E786" s="18" t="s">
        <v>31</v>
      </c>
      <c r="F786" s="18" t="s">
        <v>12</v>
      </c>
      <c r="G786" s="48">
        <v>3274.24</v>
      </c>
      <c r="H786" s="48"/>
      <c r="I786" s="66">
        <v>124.9</v>
      </c>
      <c r="J786" s="67">
        <f t="shared" si="48"/>
        <v>132.9</v>
      </c>
      <c r="K786" s="67">
        <f t="shared" si="49"/>
        <v>132.9</v>
      </c>
      <c r="L786" s="67">
        <f t="shared" si="50"/>
        <v>132.9</v>
      </c>
      <c r="M786" s="67">
        <f t="shared" si="51"/>
        <v>135.9</v>
      </c>
    </row>
    <row r="787" spans="1:13" x14ac:dyDescent="0.3">
      <c r="A787" s="62" t="s">
        <v>1127</v>
      </c>
      <c r="B787" s="62" t="s">
        <v>4792</v>
      </c>
      <c r="C787" s="27" t="s">
        <v>4793</v>
      </c>
      <c r="D787" s="18" t="s">
        <v>219</v>
      </c>
      <c r="E787" s="18" t="s">
        <v>11</v>
      </c>
      <c r="F787" s="18" t="s">
        <v>15</v>
      </c>
      <c r="G787" s="48">
        <v>18.2</v>
      </c>
      <c r="H787" s="48"/>
      <c r="I787" s="66">
        <v>169.9</v>
      </c>
      <c r="J787" s="67">
        <f t="shared" si="48"/>
        <v>177.9</v>
      </c>
      <c r="K787" s="67">
        <f t="shared" si="49"/>
        <v>177.9</v>
      </c>
      <c r="L787" s="67">
        <f t="shared" si="50"/>
        <v>177.9</v>
      </c>
      <c r="M787" s="67">
        <f t="shared" si="51"/>
        <v>180.9</v>
      </c>
    </row>
    <row r="788" spans="1:13" x14ac:dyDescent="0.3">
      <c r="A788" s="62" t="s">
        <v>1127</v>
      </c>
      <c r="B788" s="62" t="s">
        <v>4703</v>
      </c>
      <c r="C788" s="27" t="s">
        <v>4704</v>
      </c>
      <c r="D788" s="18" t="s">
        <v>946</v>
      </c>
      <c r="E788" s="18" t="s">
        <v>11</v>
      </c>
      <c r="F788" s="18" t="s">
        <v>15</v>
      </c>
      <c r="G788" s="48">
        <v>18.420000000000002</v>
      </c>
      <c r="H788" s="48"/>
      <c r="I788" s="66">
        <v>119.9</v>
      </c>
      <c r="J788" s="67">
        <f t="shared" si="48"/>
        <v>127.9</v>
      </c>
      <c r="K788" s="67">
        <f t="shared" si="49"/>
        <v>127.9</v>
      </c>
      <c r="L788" s="67">
        <f t="shared" si="50"/>
        <v>127.9</v>
      </c>
      <c r="M788" s="67">
        <f t="shared" si="51"/>
        <v>130.9</v>
      </c>
    </row>
    <row r="789" spans="1:13" x14ac:dyDescent="0.3">
      <c r="A789" s="62" t="s">
        <v>1127</v>
      </c>
      <c r="B789" s="62" t="s">
        <v>2325</v>
      </c>
      <c r="C789" s="27" t="s">
        <v>2326</v>
      </c>
      <c r="D789" s="18" t="s">
        <v>946</v>
      </c>
      <c r="E789" s="18" t="s">
        <v>11</v>
      </c>
      <c r="F789" s="18" t="s">
        <v>15</v>
      </c>
      <c r="G789" s="48">
        <v>17.850000000000001</v>
      </c>
      <c r="H789" s="48"/>
      <c r="I789" s="66">
        <v>119.9</v>
      </c>
      <c r="J789" s="67">
        <f t="shared" si="48"/>
        <v>127.9</v>
      </c>
      <c r="K789" s="67">
        <f t="shared" si="49"/>
        <v>127.9</v>
      </c>
      <c r="L789" s="67">
        <f t="shared" si="50"/>
        <v>127.9</v>
      </c>
      <c r="M789" s="67">
        <f t="shared" si="51"/>
        <v>130.9</v>
      </c>
    </row>
    <row r="790" spans="1:13" x14ac:dyDescent="0.3">
      <c r="A790" s="62" t="s">
        <v>1127</v>
      </c>
      <c r="B790" s="62" t="s">
        <v>3708</v>
      </c>
      <c r="C790" s="27" t="s">
        <v>3709</v>
      </c>
      <c r="D790" s="18" t="s">
        <v>76</v>
      </c>
      <c r="E790" s="18" t="s">
        <v>44</v>
      </c>
      <c r="F790" s="18" t="s">
        <v>1683</v>
      </c>
      <c r="G790" s="48">
        <v>3530.52</v>
      </c>
      <c r="H790" s="49">
        <v>0.2</v>
      </c>
      <c r="I790" s="66">
        <v>124.9</v>
      </c>
      <c r="J790" s="67">
        <f t="shared" si="48"/>
        <v>132.9</v>
      </c>
      <c r="K790" s="67">
        <f t="shared" si="49"/>
        <v>132.9</v>
      </c>
      <c r="L790" s="67">
        <f t="shared" si="50"/>
        <v>132.9</v>
      </c>
      <c r="M790" s="67">
        <f t="shared" si="51"/>
        <v>135.9</v>
      </c>
    </row>
    <row r="791" spans="1:13" x14ac:dyDescent="0.3">
      <c r="A791" s="62" t="s">
        <v>1127</v>
      </c>
      <c r="B791" s="62" t="s">
        <v>11146</v>
      </c>
      <c r="C791" s="27" t="s">
        <v>11280</v>
      </c>
      <c r="D791" s="18" t="s">
        <v>76</v>
      </c>
      <c r="E791" s="18" t="s">
        <v>31</v>
      </c>
      <c r="F791" s="18" t="s">
        <v>12</v>
      </c>
      <c r="G791" s="48">
        <v>4237.2</v>
      </c>
      <c r="H791" s="65"/>
      <c r="I791" s="66">
        <v>124.9</v>
      </c>
      <c r="J791" s="67">
        <f t="shared" si="48"/>
        <v>132.9</v>
      </c>
      <c r="K791" s="67">
        <f t="shared" si="49"/>
        <v>132.9</v>
      </c>
      <c r="L791" s="67">
        <f t="shared" si="50"/>
        <v>132.9</v>
      </c>
      <c r="M791" s="67">
        <f t="shared" si="51"/>
        <v>135.9</v>
      </c>
    </row>
    <row r="792" spans="1:13" x14ac:dyDescent="0.3">
      <c r="A792" s="62" t="s">
        <v>1127</v>
      </c>
      <c r="B792" s="62" t="s">
        <v>4212</v>
      </c>
      <c r="C792" s="27" t="s">
        <v>4211</v>
      </c>
      <c r="D792" s="18" t="s">
        <v>403</v>
      </c>
      <c r="E792" s="18" t="s">
        <v>11</v>
      </c>
      <c r="F792" s="18" t="s">
        <v>15</v>
      </c>
      <c r="G792" s="48">
        <v>17.52</v>
      </c>
      <c r="H792" s="48"/>
      <c r="I792" s="66">
        <v>169.9</v>
      </c>
      <c r="J792" s="67">
        <f t="shared" si="48"/>
        <v>177.9</v>
      </c>
      <c r="K792" s="67">
        <f t="shared" si="49"/>
        <v>177.9</v>
      </c>
      <c r="L792" s="67">
        <f t="shared" si="50"/>
        <v>177.9</v>
      </c>
      <c r="M792" s="67">
        <f t="shared" si="51"/>
        <v>180.9</v>
      </c>
    </row>
    <row r="793" spans="1:13" x14ac:dyDescent="0.3">
      <c r="A793" s="62" t="s">
        <v>1127</v>
      </c>
      <c r="B793" s="62" t="s">
        <v>1304</v>
      </c>
      <c r="C793" s="27" t="s">
        <v>1305</v>
      </c>
      <c r="D793" s="18" t="s">
        <v>403</v>
      </c>
      <c r="E793" s="18" t="s">
        <v>11</v>
      </c>
      <c r="F793" s="18" t="s">
        <v>15</v>
      </c>
      <c r="G793" s="48">
        <v>26.28</v>
      </c>
      <c r="H793" s="48"/>
      <c r="I793" s="66">
        <v>169.9</v>
      </c>
      <c r="J793" s="67">
        <f t="shared" si="48"/>
        <v>177.9</v>
      </c>
      <c r="K793" s="67">
        <f t="shared" si="49"/>
        <v>177.9</v>
      </c>
      <c r="L793" s="67">
        <f t="shared" si="50"/>
        <v>177.9</v>
      </c>
      <c r="M793" s="67">
        <f t="shared" si="51"/>
        <v>180.9</v>
      </c>
    </row>
    <row r="794" spans="1:13" x14ac:dyDescent="0.3">
      <c r="A794" s="62" t="s">
        <v>1127</v>
      </c>
      <c r="B794" s="62" t="s">
        <v>1334</v>
      </c>
      <c r="C794" s="27" t="s">
        <v>1335</v>
      </c>
      <c r="D794" s="18" t="s">
        <v>403</v>
      </c>
      <c r="E794" s="18" t="s">
        <v>11</v>
      </c>
      <c r="F794" s="18" t="s">
        <v>15</v>
      </c>
      <c r="G794" s="48">
        <v>37.959999999999994</v>
      </c>
      <c r="H794" s="48"/>
      <c r="I794" s="66">
        <v>169.9</v>
      </c>
      <c r="J794" s="67">
        <f t="shared" si="48"/>
        <v>177.9</v>
      </c>
      <c r="K794" s="67">
        <f t="shared" si="49"/>
        <v>177.9</v>
      </c>
      <c r="L794" s="67">
        <f t="shared" si="50"/>
        <v>177.9</v>
      </c>
      <c r="M794" s="67">
        <f t="shared" si="51"/>
        <v>180.9</v>
      </c>
    </row>
    <row r="795" spans="1:13" x14ac:dyDescent="0.3">
      <c r="A795" s="62" t="s">
        <v>1127</v>
      </c>
      <c r="B795" s="62" t="s">
        <v>1322</v>
      </c>
      <c r="C795" s="27" t="s">
        <v>1323</v>
      </c>
      <c r="D795" s="18" t="s">
        <v>403</v>
      </c>
      <c r="E795" s="18" t="s">
        <v>11</v>
      </c>
      <c r="F795" s="18" t="s">
        <v>15</v>
      </c>
      <c r="G795" s="48">
        <v>27.01</v>
      </c>
      <c r="H795" s="48"/>
      <c r="I795" s="66">
        <v>169.9</v>
      </c>
      <c r="J795" s="67">
        <f t="shared" si="48"/>
        <v>177.9</v>
      </c>
      <c r="K795" s="67">
        <f t="shared" si="49"/>
        <v>177.9</v>
      </c>
      <c r="L795" s="67">
        <f t="shared" si="50"/>
        <v>177.9</v>
      </c>
      <c r="M795" s="67">
        <f t="shared" si="51"/>
        <v>180.9</v>
      </c>
    </row>
    <row r="796" spans="1:13" x14ac:dyDescent="0.3">
      <c r="A796" s="62" t="s">
        <v>1127</v>
      </c>
      <c r="B796" s="62" t="s">
        <v>4670</v>
      </c>
      <c r="C796" s="27" t="s">
        <v>4671</v>
      </c>
      <c r="D796" s="18" t="s">
        <v>946</v>
      </c>
      <c r="E796" s="18" t="s">
        <v>11</v>
      </c>
      <c r="F796" s="18" t="s">
        <v>15</v>
      </c>
      <c r="G796" s="48">
        <v>16.559999999999999</v>
      </c>
      <c r="H796" s="48"/>
      <c r="I796" s="66">
        <v>119.9</v>
      </c>
      <c r="J796" s="67">
        <f t="shared" si="48"/>
        <v>127.9</v>
      </c>
      <c r="K796" s="67">
        <f t="shared" si="49"/>
        <v>127.9</v>
      </c>
      <c r="L796" s="67">
        <f t="shared" si="50"/>
        <v>127.9</v>
      </c>
      <c r="M796" s="67">
        <f t="shared" si="51"/>
        <v>130.9</v>
      </c>
    </row>
    <row r="797" spans="1:13" x14ac:dyDescent="0.3">
      <c r="A797" s="62" t="s">
        <v>1127</v>
      </c>
      <c r="B797" s="62" t="s">
        <v>2574</v>
      </c>
      <c r="C797" s="27" t="s">
        <v>2575</v>
      </c>
      <c r="D797" s="18" t="s">
        <v>76</v>
      </c>
      <c r="E797" s="18" t="s">
        <v>11</v>
      </c>
      <c r="F797" s="18" t="s">
        <v>1683</v>
      </c>
      <c r="G797" s="48">
        <v>2842.9599999999996</v>
      </c>
      <c r="H797" s="49">
        <v>0.2</v>
      </c>
      <c r="I797" s="66">
        <v>104.9</v>
      </c>
      <c r="J797" s="67">
        <f t="shared" si="48"/>
        <v>112.9</v>
      </c>
      <c r="K797" s="67">
        <f t="shared" si="49"/>
        <v>112.9</v>
      </c>
      <c r="L797" s="67">
        <f t="shared" si="50"/>
        <v>112.9</v>
      </c>
      <c r="M797" s="67">
        <f t="shared" si="51"/>
        <v>115.9</v>
      </c>
    </row>
    <row r="798" spans="1:13" x14ac:dyDescent="0.3">
      <c r="A798" s="62" t="s">
        <v>1127</v>
      </c>
      <c r="B798" s="62" t="s">
        <v>4186</v>
      </c>
      <c r="C798" s="27" t="s">
        <v>4187</v>
      </c>
      <c r="D798" s="18" t="s">
        <v>76</v>
      </c>
      <c r="E798" s="18" t="s">
        <v>11</v>
      </c>
      <c r="F798" s="18" t="s">
        <v>12</v>
      </c>
      <c r="G798" s="48">
        <v>2863.4400000000005</v>
      </c>
      <c r="H798" s="48"/>
      <c r="I798" s="66">
        <v>124.9</v>
      </c>
      <c r="J798" s="67">
        <f t="shared" si="48"/>
        <v>132.9</v>
      </c>
      <c r="K798" s="67">
        <f t="shared" si="49"/>
        <v>132.9</v>
      </c>
      <c r="L798" s="67">
        <f t="shared" si="50"/>
        <v>132.9</v>
      </c>
      <c r="M798" s="67">
        <f t="shared" si="51"/>
        <v>135.9</v>
      </c>
    </row>
    <row r="799" spans="1:13" x14ac:dyDescent="0.3">
      <c r="A799" s="62" t="s">
        <v>1127</v>
      </c>
      <c r="B799" s="62" t="s">
        <v>5118</v>
      </c>
      <c r="C799" s="27" t="s">
        <v>5119</v>
      </c>
      <c r="D799" s="18" t="s">
        <v>92</v>
      </c>
      <c r="E799" s="18" t="s">
        <v>11</v>
      </c>
      <c r="F799" s="18" t="s">
        <v>15</v>
      </c>
      <c r="G799" s="48">
        <v>16.5</v>
      </c>
      <c r="H799" s="48"/>
      <c r="I799" s="66">
        <v>179.9</v>
      </c>
      <c r="J799" s="67">
        <f t="shared" si="48"/>
        <v>187.9</v>
      </c>
      <c r="K799" s="67">
        <f t="shared" si="49"/>
        <v>187.9</v>
      </c>
      <c r="L799" s="67">
        <f t="shared" si="50"/>
        <v>187.9</v>
      </c>
      <c r="M799" s="67">
        <f t="shared" si="51"/>
        <v>190.9</v>
      </c>
    </row>
    <row r="800" spans="1:13" x14ac:dyDescent="0.3">
      <c r="A800" s="62" t="s">
        <v>1127</v>
      </c>
      <c r="B800" s="27" t="s">
        <v>10296</v>
      </c>
      <c r="C800" s="27" t="s">
        <v>10337</v>
      </c>
      <c r="D800" s="18" t="s">
        <v>76</v>
      </c>
      <c r="E800" s="18" t="s">
        <v>11</v>
      </c>
      <c r="F800" s="18" t="s">
        <v>1683</v>
      </c>
      <c r="G800" s="48">
        <v>2644.5599999999995</v>
      </c>
      <c r="H800" s="49">
        <v>0.2</v>
      </c>
      <c r="I800" s="66">
        <v>104.9</v>
      </c>
      <c r="J800" s="67">
        <f t="shared" si="48"/>
        <v>112.9</v>
      </c>
      <c r="K800" s="67">
        <f t="shared" si="49"/>
        <v>112.9</v>
      </c>
      <c r="L800" s="67">
        <f t="shared" si="50"/>
        <v>112.9</v>
      </c>
      <c r="M800" s="67">
        <f t="shared" si="51"/>
        <v>115.9</v>
      </c>
    </row>
    <row r="801" spans="1:13" x14ac:dyDescent="0.3">
      <c r="A801" s="62" t="s">
        <v>1127</v>
      </c>
      <c r="B801" s="62" t="s">
        <v>4168</v>
      </c>
      <c r="C801" s="27" t="s">
        <v>4169</v>
      </c>
      <c r="D801" s="18" t="s">
        <v>76</v>
      </c>
      <c r="E801" s="18" t="s">
        <v>11</v>
      </c>
      <c r="F801" s="18" t="s">
        <v>12</v>
      </c>
      <c r="G801" s="48">
        <v>0</v>
      </c>
      <c r="H801" s="48"/>
      <c r="I801" s="66">
        <v>124.9</v>
      </c>
      <c r="J801" s="67">
        <f t="shared" si="48"/>
        <v>132.9</v>
      </c>
      <c r="K801" s="67">
        <f t="shared" si="49"/>
        <v>132.9</v>
      </c>
      <c r="L801" s="67">
        <f t="shared" si="50"/>
        <v>132.9</v>
      </c>
      <c r="M801" s="67">
        <f t="shared" si="51"/>
        <v>135.9</v>
      </c>
    </row>
    <row r="802" spans="1:13" x14ac:dyDescent="0.3">
      <c r="A802" s="62" t="s">
        <v>5224</v>
      </c>
      <c r="B802" s="62" t="s">
        <v>4010</v>
      </c>
      <c r="C802" s="27" t="s">
        <v>4011</v>
      </c>
      <c r="D802" s="18" t="s">
        <v>946</v>
      </c>
      <c r="E802" s="18" t="s">
        <v>11</v>
      </c>
      <c r="F802" s="18" t="s">
        <v>15</v>
      </c>
      <c r="G802" s="48">
        <v>24.299999999999997</v>
      </c>
      <c r="H802" s="48"/>
      <c r="I802" s="66">
        <v>39.9</v>
      </c>
      <c r="J802" s="67">
        <f t="shared" si="48"/>
        <v>47.9</v>
      </c>
      <c r="K802" s="67">
        <f t="shared" si="49"/>
        <v>47.9</v>
      </c>
      <c r="L802" s="67">
        <f t="shared" si="50"/>
        <v>47.9</v>
      </c>
      <c r="M802" s="67">
        <f t="shared" si="51"/>
        <v>50.9</v>
      </c>
    </row>
    <row r="803" spans="1:13" x14ac:dyDescent="0.3">
      <c r="A803" s="62" t="s">
        <v>1127</v>
      </c>
      <c r="B803" s="62" t="s">
        <v>10286</v>
      </c>
      <c r="C803" s="27" t="s">
        <v>10331</v>
      </c>
      <c r="D803" s="18" t="s">
        <v>76</v>
      </c>
      <c r="E803" s="18" t="s">
        <v>8368</v>
      </c>
      <c r="F803" s="18" t="s">
        <v>15</v>
      </c>
      <c r="G803" s="48">
        <v>0</v>
      </c>
      <c r="H803" s="48"/>
      <c r="I803" s="66">
        <v>124.9</v>
      </c>
      <c r="J803" s="67">
        <f t="shared" si="48"/>
        <v>132.9</v>
      </c>
      <c r="K803" s="67">
        <f t="shared" si="49"/>
        <v>132.9</v>
      </c>
      <c r="L803" s="67">
        <f t="shared" si="50"/>
        <v>132.9</v>
      </c>
      <c r="M803" s="67">
        <f t="shared" si="51"/>
        <v>135.9</v>
      </c>
    </row>
    <row r="804" spans="1:13" x14ac:dyDescent="0.3">
      <c r="A804" s="62" t="s">
        <v>1127</v>
      </c>
      <c r="B804" s="62" t="s">
        <v>1300</v>
      </c>
      <c r="C804" s="27" t="s">
        <v>1301</v>
      </c>
      <c r="D804" s="18" t="s">
        <v>403</v>
      </c>
      <c r="E804" s="18" t="s">
        <v>11</v>
      </c>
      <c r="F804" s="18" t="s">
        <v>15</v>
      </c>
      <c r="G804" s="48">
        <v>14.6</v>
      </c>
      <c r="H804" s="48"/>
      <c r="I804" s="66">
        <v>169.9</v>
      </c>
      <c r="J804" s="67">
        <f t="shared" si="48"/>
        <v>177.9</v>
      </c>
      <c r="K804" s="67">
        <f t="shared" si="49"/>
        <v>177.9</v>
      </c>
      <c r="L804" s="67">
        <f t="shared" si="50"/>
        <v>177.9</v>
      </c>
      <c r="M804" s="67">
        <f t="shared" si="51"/>
        <v>180.9</v>
      </c>
    </row>
    <row r="805" spans="1:13" x14ac:dyDescent="0.3">
      <c r="A805" s="62" t="s">
        <v>1127</v>
      </c>
      <c r="B805" s="62" t="s">
        <v>1312</v>
      </c>
      <c r="C805" s="27" t="s">
        <v>1313</v>
      </c>
      <c r="D805" s="18" t="s">
        <v>403</v>
      </c>
      <c r="E805" s="18" t="s">
        <v>11</v>
      </c>
      <c r="F805" s="18" t="s">
        <v>15</v>
      </c>
      <c r="G805" s="48">
        <v>14.6</v>
      </c>
      <c r="H805" s="48"/>
      <c r="I805" s="66">
        <v>169.9</v>
      </c>
      <c r="J805" s="67">
        <f t="shared" si="48"/>
        <v>177.9</v>
      </c>
      <c r="K805" s="67">
        <f t="shared" si="49"/>
        <v>177.9</v>
      </c>
      <c r="L805" s="67">
        <f t="shared" si="50"/>
        <v>177.9</v>
      </c>
      <c r="M805" s="67">
        <f t="shared" si="51"/>
        <v>180.9</v>
      </c>
    </row>
    <row r="806" spans="1:13" x14ac:dyDescent="0.3">
      <c r="A806" s="62" t="s">
        <v>1127</v>
      </c>
      <c r="B806" s="62" t="s">
        <v>1332</v>
      </c>
      <c r="C806" s="27" t="s">
        <v>1333</v>
      </c>
      <c r="D806" s="18" t="s">
        <v>403</v>
      </c>
      <c r="E806" s="18" t="s">
        <v>11</v>
      </c>
      <c r="F806" s="18" t="s">
        <v>15</v>
      </c>
      <c r="G806" s="48">
        <v>19.020000000000003</v>
      </c>
      <c r="H806" s="48"/>
      <c r="I806" s="66">
        <v>169.9</v>
      </c>
      <c r="J806" s="67">
        <f t="shared" si="48"/>
        <v>177.9</v>
      </c>
      <c r="K806" s="67">
        <f t="shared" si="49"/>
        <v>177.9</v>
      </c>
      <c r="L806" s="67">
        <f t="shared" si="50"/>
        <v>177.9</v>
      </c>
      <c r="M806" s="67">
        <f t="shared" si="51"/>
        <v>180.9</v>
      </c>
    </row>
    <row r="807" spans="1:13" x14ac:dyDescent="0.3">
      <c r="A807" s="62" t="s">
        <v>1127</v>
      </c>
      <c r="B807" s="62" t="s">
        <v>1174</v>
      </c>
      <c r="C807" s="27" t="s">
        <v>1175</v>
      </c>
      <c r="D807" s="18" t="s">
        <v>946</v>
      </c>
      <c r="E807" s="18" t="s">
        <v>11</v>
      </c>
      <c r="F807" s="18" t="s">
        <v>15</v>
      </c>
      <c r="G807" s="48">
        <v>13.100000000000001</v>
      </c>
      <c r="H807" s="48"/>
      <c r="I807" s="66">
        <v>119.9</v>
      </c>
      <c r="J807" s="67">
        <f t="shared" si="48"/>
        <v>127.9</v>
      </c>
      <c r="K807" s="67">
        <f t="shared" si="49"/>
        <v>127.9</v>
      </c>
      <c r="L807" s="67">
        <f t="shared" si="50"/>
        <v>127.9</v>
      </c>
      <c r="M807" s="67">
        <f t="shared" si="51"/>
        <v>130.9</v>
      </c>
    </row>
    <row r="808" spans="1:13" x14ac:dyDescent="0.3">
      <c r="A808" s="62" t="s">
        <v>1127</v>
      </c>
      <c r="B808" s="62" t="s">
        <v>4184</v>
      </c>
      <c r="C808" s="27" t="s">
        <v>4185</v>
      </c>
      <c r="D808" s="18" t="s">
        <v>76</v>
      </c>
      <c r="E808" s="18" t="s">
        <v>8368</v>
      </c>
      <c r="F808" s="18" t="s">
        <v>15</v>
      </c>
      <c r="G808" s="48">
        <v>3012.04</v>
      </c>
      <c r="H808" s="48"/>
      <c r="I808" s="66">
        <v>124.9</v>
      </c>
      <c r="J808" s="67">
        <f t="shared" si="48"/>
        <v>132.9</v>
      </c>
      <c r="K808" s="67">
        <f t="shared" si="49"/>
        <v>132.9</v>
      </c>
      <c r="L808" s="67">
        <f t="shared" si="50"/>
        <v>132.9</v>
      </c>
      <c r="M808" s="67">
        <f t="shared" si="51"/>
        <v>135.9</v>
      </c>
    </row>
    <row r="809" spans="1:13" x14ac:dyDescent="0.3">
      <c r="A809" s="62" t="s">
        <v>1127</v>
      </c>
      <c r="B809" s="62" t="s">
        <v>1156</v>
      </c>
      <c r="C809" s="27" t="s">
        <v>1157</v>
      </c>
      <c r="D809" s="18" t="s">
        <v>946</v>
      </c>
      <c r="E809" s="18" t="s">
        <v>11</v>
      </c>
      <c r="F809" s="18" t="s">
        <v>15</v>
      </c>
      <c r="G809" s="48">
        <v>16.919999999999998</v>
      </c>
      <c r="H809" s="48"/>
      <c r="I809" s="66">
        <v>119.9</v>
      </c>
      <c r="J809" s="67">
        <f t="shared" si="48"/>
        <v>127.9</v>
      </c>
      <c r="K809" s="67">
        <f t="shared" si="49"/>
        <v>127.9</v>
      </c>
      <c r="L809" s="67">
        <f t="shared" si="50"/>
        <v>127.9</v>
      </c>
      <c r="M809" s="67">
        <f t="shared" si="51"/>
        <v>130.9</v>
      </c>
    </row>
    <row r="810" spans="1:13" x14ac:dyDescent="0.3">
      <c r="A810" s="62" t="s">
        <v>1127</v>
      </c>
      <c r="B810" s="62" t="s">
        <v>1838</v>
      </c>
      <c r="C810" s="27" t="s">
        <v>1359</v>
      </c>
      <c r="D810" s="18" t="s">
        <v>403</v>
      </c>
      <c r="E810" s="18" t="s">
        <v>11</v>
      </c>
      <c r="F810" s="18" t="s">
        <v>15</v>
      </c>
      <c r="G810" s="48">
        <v>0</v>
      </c>
      <c r="H810" s="48"/>
      <c r="I810" s="66">
        <v>169.9</v>
      </c>
      <c r="J810" s="67">
        <f t="shared" si="48"/>
        <v>177.9</v>
      </c>
      <c r="K810" s="67">
        <f t="shared" si="49"/>
        <v>177.9</v>
      </c>
      <c r="L810" s="67">
        <f t="shared" si="50"/>
        <v>177.9</v>
      </c>
      <c r="M810" s="67">
        <f t="shared" si="51"/>
        <v>180.9</v>
      </c>
    </row>
    <row r="811" spans="1:13" x14ac:dyDescent="0.3">
      <c r="A811" s="62" t="s">
        <v>1127</v>
      </c>
      <c r="B811" s="62" t="s">
        <v>8102</v>
      </c>
      <c r="C811" s="27" t="s">
        <v>8103</v>
      </c>
      <c r="D811" s="18" t="s">
        <v>76</v>
      </c>
      <c r="E811" s="18" t="s">
        <v>11</v>
      </c>
      <c r="F811" s="18" t="s">
        <v>1683</v>
      </c>
      <c r="G811" s="48">
        <v>0</v>
      </c>
      <c r="H811" s="49">
        <v>0.2</v>
      </c>
      <c r="I811" s="66">
        <v>104.9</v>
      </c>
      <c r="J811" s="67">
        <f t="shared" si="48"/>
        <v>112.9</v>
      </c>
      <c r="K811" s="67">
        <f t="shared" si="49"/>
        <v>112.9</v>
      </c>
      <c r="L811" s="67">
        <f t="shared" si="50"/>
        <v>112.9</v>
      </c>
      <c r="M811" s="67">
        <f t="shared" si="51"/>
        <v>115.9</v>
      </c>
    </row>
    <row r="812" spans="1:13" x14ac:dyDescent="0.3">
      <c r="A812" s="62" t="s">
        <v>1127</v>
      </c>
      <c r="B812" s="62" t="s">
        <v>8112</v>
      </c>
      <c r="C812" s="27" t="s">
        <v>8113</v>
      </c>
      <c r="D812" s="18" t="s">
        <v>403</v>
      </c>
      <c r="E812" s="18" t="s">
        <v>11</v>
      </c>
      <c r="F812" s="18" t="s">
        <v>15</v>
      </c>
      <c r="G812" s="48">
        <v>11.52</v>
      </c>
      <c r="H812" s="48"/>
      <c r="I812" s="66">
        <v>169.9</v>
      </c>
      <c r="J812" s="67">
        <f t="shared" si="48"/>
        <v>177.9</v>
      </c>
      <c r="K812" s="67">
        <f t="shared" si="49"/>
        <v>177.9</v>
      </c>
      <c r="L812" s="67">
        <f t="shared" si="50"/>
        <v>177.9</v>
      </c>
      <c r="M812" s="67">
        <f t="shared" si="51"/>
        <v>180.9</v>
      </c>
    </row>
    <row r="813" spans="1:13" x14ac:dyDescent="0.3">
      <c r="A813" s="62" t="s">
        <v>1127</v>
      </c>
      <c r="B813" s="62" t="s">
        <v>4231</v>
      </c>
      <c r="C813" s="27" t="s">
        <v>4229</v>
      </c>
      <c r="D813" s="18" t="s">
        <v>403</v>
      </c>
      <c r="E813" s="18" t="s">
        <v>11</v>
      </c>
      <c r="F813" s="18" t="s">
        <v>15</v>
      </c>
      <c r="G813" s="48">
        <v>10.220000000000001</v>
      </c>
      <c r="H813" s="48"/>
      <c r="I813" s="66">
        <v>169.9</v>
      </c>
      <c r="J813" s="67">
        <f t="shared" si="48"/>
        <v>177.9</v>
      </c>
      <c r="K813" s="67">
        <f t="shared" si="49"/>
        <v>177.9</v>
      </c>
      <c r="L813" s="67">
        <f t="shared" si="50"/>
        <v>177.9</v>
      </c>
      <c r="M813" s="67">
        <f t="shared" si="51"/>
        <v>180.9</v>
      </c>
    </row>
    <row r="814" spans="1:13" x14ac:dyDescent="0.3">
      <c r="A814" s="62" t="s">
        <v>1127</v>
      </c>
      <c r="B814" s="62" t="s">
        <v>8137</v>
      </c>
      <c r="C814" s="27" t="s">
        <v>8138</v>
      </c>
      <c r="D814" s="18" t="s">
        <v>403</v>
      </c>
      <c r="E814" s="18" t="s">
        <v>11</v>
      </c>
      <c r="F814" s="18" t="s">
        <v>15</v>
      </c>
      <c r="G814" s="48">
        <v>0</v>
      </c>
      <c r="H814" s="48"/>
      <c r="I814" s="66">
        <v>169.9</v>
      </c>
      <c r="J814" s="67">
        <f t="shared" ref="J814:J877" si="52">$I814+$J$1</f>
        <v>177.9</v>
      </c>
      <c r="K814" s="67">
        <f t="shared" ref="K814:K877" si="53">$I814+$K$1</f>
        <v>177.9</v>
      </c>
      <c r="L814" s="67">
        <f t="shared" ref="L814:L877" si="54">$I814+$L$1</f>
        <v>177.9</v>
      </c>
      <c r="M814" s="67">
        <f t="shared" ref="M814:M877" si="55">$I814+$M$1</f>
        <v>180.9</v>
      </c>
    </row>
    <row r="815" spans="1:13" x14ac:dyDescent="0.3">
      <c r="A815" s="62" t="s">
        <v>1127</v>
      </c>
      <c r="B815" s="62" t="s">
        <v>8205</v>
      </c>
      <c r="C815" s="27" t="s">
        <v>8206</v>
      </c>
      <c r="D815" s="18" t="s">
        <v>92</v>
      </c>
      <c r="E815" s="18" t="s">
        <v>11</v>
      </c>
      <c r="F815" s="18" t="s">
        <v>15</v>
      </c>
      <c r="G815" s="48">
        <v>9.6</v>
      </c>
      <c r="H815" s="48"/>
      <c r="I815" s="66">
        <v>184.9</v>
      </c>
      <c r="J815" s="67">
        <f t="shared" si="52"/>
        <v>192.9</v>
      </c>
      <c r="K815" s="67">
        <f t="shared" si="53"/>
        <v>192.9</v>
      </c>
      <c r="L815" s="67">
        <f t="shared" si="54"/>
        <v>192.9</v>
      </c>
      <c r="M815" s="67">
        <f t="shared" si="55"/>
        <v>195.9</v>
      </c>
    </row>
    <row r="816" spans="1:13" x14ac:dyDescent="0.3">
      <c r="A816" s="62" t="s">
        <v>5224</v>
      </c>
      <c r="B816" s="62" t="s">
        <v>3984</v>
      </c>
      <c r="C816" s="27" t="s">
        <v>3985</v>
      </c>
      <c r="D816" s="18" t="s">
        <v>946</v>
      </c>
      <c r="E816" s="18" t="s">
        <v>70</v>
      </c>
      <c r="F816" s="18" t="s">
        <v>15</v>
      </c>
      <c r="G816" s="48">
        <v>0</v>
      </c>
      <c r="H816" s="48"/>
      <c r="I816" s="66">
        <v>39.9</v>
      </c>
      <c r="J816" s="67">
        <f t="shared" si="52"/>
        <v>47.9</v>
      </c>
      <c r="K816" s="67">
        <f t="shared" si="53"/>
        <v>47.9</v>
      </c>
      <c r="L816" s="67">
        <f t="shared" si="54"/>
        <v>47.9</v>
      </c>
      <c r="M816" s="67">
        <f t="shared" si="55"/>
        <v>50.9</v>
      </c>
    </row>
    <row r="817" spans="1:13" x14ac:dyDescent="0.3">
      <c r="A817" s="62" t="s">
        <v>1127</v>
      </c>
      <c r="B817" s="62" t="s">
        <v>4709</v>
      </c>
      <c r="C817" s="27" t="s">
        <v>4708</v>
      </c>
      <c r="D817" s="18" t="s">
        <v>946</v>
      </c>
      <c r="E817" s="18" t="s">
        <v>11</v>
      </c>
      <c r="F817" s="18" t="s">
        <v>15</v>
      </c>
      <c r="G817" s="48">
        <v>8.58</v>
      </c>
      <c r="H817" s="48"/>
      <c r="I817" s="66">
        <v>119.9</v>
      </c>
      <c r="J817" s="67">
        <f t="shared" si="52"/>
        <v>127.9</v>
      </c>
      <c r="K817" s="67">
        <f t="shared" si="53"/>
        <v>127.9</v>
      </c>
      <c r="L817" s="67">
        <f t="shared" si="54"/>
        <v>127.9</v>
      </c>
      <c r="M817" s="67">
        <f t="shared" si="55"/>
        <v>130.9</v>
      </c>
    </row>
    <row r="818" spans="1:13" x14ac:dyDescent="0.3">
      <c r="A818" s="62" t="s">
        <v>1127</v>
      </c>
      <c r="B818" s="62" t="s">
        <v>11256</v>
      </c>
      <c r="C818" s="27" t="s">
        <v>11383</v>
      </c>
      <c r="D818" s="18" t="s">
        <v>946</v>
      </c>
      <c r="E818" s="18" t="s">
        <v>11</v>
      </c>
      <c r="F818" s="18" t="s">
        <v>15</v>
      </c>
      <c r="G818" s="48">
        <v>8.2799999999999994</v>
      </c>
      <c r="H818" s="65"/>
      <c r="I818" s="66">
        <v>119.9</v>
      </c>
      <c r="J818" s="67">
        <f t="shared" si="52"/>
        <v>127.9</v>
      </c>
      <c r="K818" s="67">
        <f t="shared" si="53"/>
        <v>127.9</v>
      </c>
      <c r="L818" s="67">
        <f t="shared" si="54"/>
        <v>127.9</v>
      </c>
      <c r="M818" s="67">
        <f t="shared" si="55"/>
        <v>130.9</v>
      </c>
    </row>
    <row r="819" spans="1:13" x14ac:dyDescent="0.3">
      <c r="A819" s="62" t="s">
        <v>1127</v>
      </c>
      <c r="B819" s="62" t="s">
        <v>10056</v>
      </c>
      <c r="C819" s="27" t="s">
        <v>10057</v>
      </c>
      <c r="D819" s="18" t="s">
        <v>76</v>
      </c>
      <c r="E819" s="18" t="s">
        <v>11</v>
      </c>
      <c r="F819" s="18" t="s">
        <v>1683</v>
      </c>
      <c r="G819" s="48">
        <v>1860.48</v>
      </c>
      <c r="H819" s="49">
        <v>0.2</v>
      </c>
      <c r="I819" s="66">
        <v>104.9</v>
      </c>
      <c r="J819" s="67">
        <f t="shared" si="52"/>
        <v>112.9</v>
      </c>
      <c r="K819" s="67">
        <f t="shared" si="53"/>
        <v>112.9</v>
      </c>
      <c r="L819" s="67">
        <f t="shared" si="54"/>
        <v>112.9</v>
      </c>
      <c r="M819" s="67">
        <f t="shared" si="55"/>
        <v>115.9</v>
      </c>
    </row>
    <row r="820" spans="1:13" x14ac:dyDescent="0.3">
      <c r="A820" s="62" t="s">
        <v>1127</v>
      </c>
      <c r="B820" s="62" t="s">
        <v>1525</v>
      </c>
      <c r="C820" s="27" t="s">
        <v>1526</v>
      </c>
      <c r="D820" s="18" t="s">
        <v>92</v>
      </c>
      <c r="E820" s="18" t="s">
        <v>11</v>
      </c>
      <c r="F820" s="18" t="s">
        <v>15</v>
      </c>
      <c r="G820" s="48">
        <v>9.9</v>
      </c>
      <c r="H820" s="48"/>
      <c r="I820" s="66">
        <v>179.9</v>
      </c>
      <c r="J820" s="67">
        <f t="shared" si="52"/>
        <v>187.9</v>
      </c>
      <c r="K820" s="67">
        <f t="shared" si="53"/>
        <v>187.9</v>
      </c>
      <c r="L820" s="67">
        <f t="shared" si="54"/>
        <v>187.9</v>
      </c>
      <c r="M820" s="67">
        <f t="shared" si="55"/>
        <v>190.9</v>
      </c>
    </row>
    <row r="821" spans="1:13" x14ac:dyDescent="0.3">
      <c r="A821" s="62" t="s">
        <v>1127</v>
      </c>
      <c r="B821" s="62" t="s">
        <v>1537</v>
      </c>
      <c r="C821" s="27" t="s">
        <v>1538</v>
      </c>
      <c r="D821" s="18" t="s">
        <v>92</v>
      </c>
      <c r="E821" s="18" t="s">
        <v>11</v>
      </c>
      <c r="F821" s="18" t="s">
        <v>15</v>
      </c>
      <c r="G821" s="48">
        <v>8.25</v>
      </c>
      <c r="H821" s="48"/>
      <c r="I821" s="66">
        <v>179.9</v>
      </c>
      <c r="J821" s="67">
        <f t="shared" si="52"/>
        <v>187.9</v>
      </c>
      <c r="K821" s="67">
        <f t="shared" si="53"/>
        <v>187.9</v>
      </c>
      <c r="L821" s="67">
        <f t="shared" si="54"/>
        <v>187.9</v>
      </c>
      <c r="M821" s="67">
        <f t="shared" si="55"/>
        <v>190.9</v>
      </c>
    </row>
    <row r="822" spans="1:13" x14ac:dyDescent="0.3">
      <c r="A822" s="62" t="s">
        <v>1127</v>
      </c>
      <c r="B822" s="62" t="s">
        <v>1521</v>
      </c>
      <c r="C822" s="27" t="s">
        <v>1522</v>
      </c>
      <c r="D822" s="18" t="s">
        <v>92</v>
      </c>
      <c r="E822" s="18" t="s">
        <v>11</v>
      </c>
      <c r="F822" s="18" t="s">
        <v>15</v>
      </c>
      <c r="G822" s="48">
        <v>8.25</v>
      </c>
      <c r="H822" s="48"/>
      <c r="I822" s="66">
        <v>179.9</v>
      </c>
      <c r="J822" s="67">
        <f t="shared" si="52"/>
        <v>187.9</v>
      </c>
      <c r="K822" s="67">
        <f t="shared" si="53"/>
        <v>187.9</v>
      </c>
      <c r="L822" s="67">
        <f t="shared" si="54"/>
        <v>187.9</v>
      </c>
      <c r="M822" s="67">
        <f t="shared" si="55"/>
        <v>190.9</v>
      </c>
    </row>
    <row r="823" spans="1:13" x14ac:dyDescent="0.3">
      <c r="A823" s="62" t="s">
        <v>1127</v>
      </c>
      <c r="B823" s="62" t="s">
        <v>1364</v>
      </c>
      <c r="C823" s="27" t="s">
        <v>1365</v>
      </c>
      <c r="D823" s="18" t="s">
        <v>403</v>
      </c>
      <c r="E823" s="18" t="s">
        <v>31</v>
      </c>
      <c r="F823" s="18" t="s">
        <v>15</v>
      </c>
      <c r="G823" s="48">
        <v>10.219999999999999</v>
      </c>
      <c r="H823" s="48"/>
      <c r="I823" s="66">
        <v>174.9</v>
      </c>
      <c r="J823" s="67">
        <f t="shared" si="52"/>
        <v>182.9</v>
      </c>
      <c r="K823" s="67">
        <f t="shared" si="53"/>
        <v>182.9</v>
      </c>
      <c r="L823" s="67">
        <f t="shared" si="54"/>
        <v>182.9</v>
      </c>
      <c r="M823" s="67">
        <f t="shared" si="55"/>
        <v>185.9</v>
      </c>
    </row>
    <row r="824" spans="1:13" x14ac:dyDescent="0.3">
      <c r="A824" s="62" t="s">
        <v>1127</v>
      </c>
      <c r="B824" s="62" t="s">
        <v>1354</v>
      </c>
      <c r="C824" s="27" t="s">
        <v>1355</v>
      </c>
      <c r="D824" s="18" t="s">
        <v>403</v>
      </c>
      <c r="E824" s="18" t="s">
        <v>11</v>
      </c>
      <c r="F824" s="18" t="s">
        <v>15</v>
      </c>
      <c r="G824" s="48">
        <v>34.389999999999993</v>
      </c>
      <c r="H824" s="48"/>
      <c r="I824" s="66">
        <v>169.9</v>
      </c>
      <c r="J824" s="67">
        <f t="shared" si="52"/>
        <v>177.9</v>
      </c>
      <c r="K824" s="67">
        <f t="shared" si="53"/>
        <v>177.9</v>
      </c>
      <c r="L824" s="67">
        <f t="shared" si="54"/>
        <v>177.9</v>
      </c>
      <c r="M824" s="67">
        <f t="shared" si="55"/>
        <v>180.9</v>
      </c>
    </row>
    <row r="825" spans="1:13" x14ac:dyDescent="0.3">
      <c r="A825" s="62" t="s">
        <v>1127</v>
      </c>
      <c r="B825" s="62" t="s">
        <v>1481</v>
      </c>
      <c r="C825" s="27" t="s">
        <v>1482</v>
      </c>
      <c r="D825" s="18" t="s">
        <v>92</v>
      </c>
      <c r="E825" s="18" t="s">
        <v>11</v>
      </c>
      <c r="F825" s="18" t="s">
        <v>15</v>
      </c>
      <c r="G825" s="48">
        <v>14.009999999999998</v>
      </c>
      <c r="H825" s="48"/>
      <c r="I825" s="66">
        <v>179.9</v>
      </c>
      <c r="J825" s="67">
        <f t="shared" si="52"/>
        <v>187.9</v>
      </c>
      <c r="K825" s="67">
        <f t="shared" si="53"/>
        <v>187.9</v>
      </c>
      <c r="L825" s="67">
        <f t="shared" si="54"/>
        <v>187.9</v>
      </c>
      <c r="M825" s="67">
        <f t="shared" si="55"/>
        <v>190.9</v>
      </c>
    </row>
    <row r="826" spans="1:13" x14ac:dyDescent="0.3">
      <c r="A826" s="62" t="s">
        <v>1127</v>
      </c>
      <c r="B826" s="62" t="s">
        <v>1517</v>
      </c>
      <c r="C826" s="27" t="s">
        <v>1518</v>
      </c>
      <c r="D826" s="18" t="s">
        <v>92</v>
      </c>
      <c r="E826" s="18" t="s">
        <v>8368</v>
      </c>
      <c r="F826" s="18" t="s">
        <v>15</v>
      </c>
      <c r="G826" s="48">
        <v>9.8999999999999986</v>
      </c>
      <c r="H826" s="48"/>
      <c r="I826" s="66">
        <v>184.9</v>
      </c>
      <c r="J826" s="67">
        <f t="shared" si="52"/>
        <v>192.9</v>
      </c>
      <c r="K826" s="67">
        <f t="shared" si="53"/>
        <v>192.9</v>
      </c>
      <c r="L826" s="67">
        <f t="shared" si="54"/>
        <v>192.9</v>
      </c>
      <c r="M826" s="67">
        <f t="shared" si="55"/>
        <v>195.9</v>
      </c>
    </row>
    <row r="827" spans="1:13" x14ac:dyDescent="0.3">
      <c r="A827" s="62" t="s">
        <v>5224</v>
      </c>
      <c r="B827" s="62" t="s">
        <v>3988</v>
      </c>
      <c r="C827" s="27" t="s">
        <v>3989</v>
      </c>
      <c r="D827" s="18" t="s">
        <v>946</v>
      </c>
      <c r="E827" s="18" t="s">
        <v>11</v>
      </c>
      <c r="F827" s="18" t="s">
        <v>15</v>
      </c>
      <c r="G827" s="48">
        <v>6.37</v>
      </c>
      <c r="H827" s="48"/>
      <c r="I827" s="66">
        <v>39.9</v>
      </c>
      <c r="J827" s="67">
        <f t="shared" si="52"/>
        <v>47.9</v>
      </c>
      <c r="K827" s="67">
        <f t="shared" si="53"/>
        <v>47.9</v>
      </c>
      <c r="L827" s="67">
        <f t="shared" si="54"/>
        <v>47.9</v>
      </c>
      <c r="M827" s="67">
        <f t="shared" si="55"/>
        <v>50.9</v>
      </c>
    </row>
    <row r="828" spans="1:13" x14ac:dyDescent="0.3">
      <c r="A828" s="62" t="s">
        <v>1127</v>
      </c>
      <c r="B828" s="62" t="s">
        <v>10054</v>
      </c>
      <c r="C828" s="27" t="s">
        <v>10055</v>
      </c>
      <c r="D828" s="18" t="s">
        <v>76</v>
      </c>
      <c r="E828" s="18" t="s">
        <v>11</v>
      </c>
      <c r="F828" s="18" t="s">
        <v>15</v>
      </c>
      <c r="G828" s="48">
        <v>1978.3200000000004</v>
      </c>
      <c r="H828" s="48"/>
      <c r="I828" s="66">
        <v>124.9</v>
      </c>
      <c r="J828" s="67">
        <f t="shared" si="52"/>
        <v>132.9</v>
      </c>
      <c r="K828" s="67">
        <f t="shared" si="53"/>
        <v>132.9</v>
      </c>
      <c r="L828" s="67">
        <f t="shared" si="54"/>
        <v>132.9</v>
      </c>
      <c r="M828" s="67">
        <f t="shared" si="55"/>
        <v>135.9</v>
      </c>
    </row>
    <row r="829" spans="1:13" x14ac:dyDescent="0.3">
      <c r="A829" s="62" t="s">
        <v>1127</v>
      </c>
      <c r="B829" s="62" t="s">
        <v>1132</v>
      </c>
      <c r="C829" s="27" t="s">
        <v>1133</v>
      </c>
      <c r="D829" s="18" t="s">
        <v>219</v>
      </c>
      <c r="E829" s="18" t="s">
        <v>11</v>
      </c>
      <c r="F829" s="18" t="s">
        <v>15</v>
      </c>
      <c r="G829" s="48">
        <v>7</v>
      </c>
      <c r="H829" s="48"/>
      <c r="I829" s="66">
        <v>169.9</v>
      </c>
      <c r="J829" s="67">
        <f t="shared" si="52"/>
        <v>177.9</v>
      </c>
      <c r="K829" s="67">
        <f t="shared" si="53"/>
        <v>177.9</v>
      </c>
      <c r="L829" s="67">
        <f t="shared" si="54"/>
        <v>177.9</v>
      </c>
      <c r="M829" s="67">
        <f t="shared" si="55"/>
        <v>180.9</v>
      </c>
    </row>
    <row r="830" spans="1:13" x14ac:dyDescent="0.3">
      <c r="A830" s="62" t="s">
        <v>1127</v>
      </c>
      <c r="B830" s="62" t="s">
        <v>1134</v>
      </c>
      <c r="C830" s="27" t="s">
        <v>1135</v>
      </c>
      <c r="D830" s="18" t="s">
        <v>219</v>
      </c>
      <c r="E830" s="18" t="s">
        <v>11</v>
      </c>
      <c r="F830" s="18" t="s">
        <v>15</v>
      </c>
      <c r="G830" s="48">
        <v>5.33</v>
      </c>
      <c r="H830" s="48"/>
      <c r="I830" s="66">
        <v>169.9</v>
      </c>
      <c r="J830" s="67">
        <f t="shared" si="52"/>
        <v>177.9</v>
      </c>
      <c r="K830" s="67">
        <f t="shared" si="53"/>
        <v>177.9</v>
      </c>
      <c r="L830" s="67">
        <f t="shared" si="54"/>
        <v>177.9</v>
      </c>
      <c r="M830" s="67">
        <f t="shared" si="55"/>
        <v>180.9</v>
      </c>
    </row>
    <row r="831" spans="1:13" x14ac:dyDescent="0.3">
      <c r="A831" s="62" t="s">
        <v>1127</v>
      </c>
      <c r="B831" s="62" t="s">
        <v>8173</v>
      </c>
      <c r="C831" s="27" t="s">
        <v>8174</v>
      </c>
      <c r="D831" s="18" t="s">
        <v>92</v>
      </c>
      <c r="E831" s="18" t="s">
        <v>11</v>
      </c>
      <c r="F831" s="18" t="s">
        <v>15</v>
      </c>
      <c r="G831" s="48">
        <v>6.3800000000000008</v>
      </c>
      <c r="H831" s="48"/>
      <c r="I831" s="66">
        <v>179.9</v>
      </c>
      <c r="J831" s="67">
        <f t="shared" si="52"/>
        <v>187.9</v>
      </c>
      <c r="K831" s="67">
        <f t="shared" si="53"/>
        <v>187.9</v>
      </c>
      <c r="L831" s="67">
        <f t="shared" si="54"/>
        <v>187.9</v>
      </c>
      <c r="M831" s="67">
        <f t="shared" si="55"/>
        <v>190.9</v>
      </c>
    </row>
    <row r="832" spans="1:13" x14ac:dyDescent="0.3">
      <c r="A832" s="62" t="s">
        <v>1127</v>
      </c>
      <c r="B832" s="62" t="s">
        <v>10285</v>
      </c>
      <c r="C832" s="27" t="s">
        <v>10330</v>
      </c>
      <c r="D832" s="18" t="s">
        <v>76</v>
      </c>
      <c r="E832" s="18" t="s">
        <v>11</v>
      </c>
      <c r="F832" s="18" t="s">
        <v>12</v>
      </c>
      <c r="G832" s="48">
        <v>1021.4599999999999</v>
      </c>
      <c r="H832" s="48"/>
      <c r="I832" s="66">
        <v>124.9</v>
      </c>
      <c r="J832" s="67">
        <f t="shared" si="52"/>
        <v>132.9</v>
      </c>
      <c r="K832" s="67">
        <f t="shared" si="53"/>
        <v>132.9</v>
      </c>
      <c r="L832" s="67">
        <f t="shared" si="54"/>
        <v>132.9</v>
      </c>
      <c r="M832" s="67">
        <f t="shared" si="55"/>
        <v>135.9</v>
      </c>
    </row>
    <row r="833" spans="1:13" x14ac:dyDescent="0.3">
      <c r="A833" s="62" t="s">
        <v>5224</v>
      </c>
      <c r="B833" s="62" t="s">
        <v>4016</v>
      </c>
      <c r="C833" s="27" t="s">
        <v>4017</v>
      </c>
      <c r="D833" s="18" t="s">
        <v>946</v>
      </c>
      <c r="E833" s="18" t="s">
        <v>11</v>
      </c>
      <c r="F833" s="18" t="s">
        <v>15</v>
      </c>
      <c r="G833" s="48">
        <v>4.4800000000000004</v>
      </c>
      <c r="H833" s="48"/>
      <c r="I833" s="66">
        <v>39.9</v>
      </c>
      <c r="J833" s="67">
        <f t="shared" si="52"/>
        <v>47.9</v>
      </c>
      <c r="K833" s="67">
        <f t="shared" si="53"/>
        <v>47.9</v>
      </c>
      <c r="L833" s="67">
        <f t="shared" si="54"/>
        <v>47.9</v>
      </c>
      <c r="M833" s="67">
        <f t="shared" si="55"/>
        <v>50.9</v>
      </c>
    </row>
    <row r="834" spans="1:13" x14ac:dyDescent="0.3">
      <c r="A834" s="62" t="s">
        <v>1127</v>
      </c>
      <c r="B834" s="62" t="s">
        <v>1158</v>
      </c>
      <c r="C834" s="27" t="s">
        <v>1159</v>
      </c>
      <c r="D834" s="18" t="s">
        <v>946</v>
      </c>
      <c r="E834" s="18" t="s">
        <v>11</v>
      </c>
      <c r="F834" s="18" t="s">
        <v>15</v>
      </c>
      <c r="G834" s="48">
        <v>8.14</v>
      </c>
      <c r="H834" s="48"/>
      <c r="I834" s="66">
        <v>119.9</v>
      </c>
      <c r="J834" s="67">
        <f t="shared" si="52"/>
        <v>127.9</v>
      </c>
      <c r="K834" s="67">
        <f t="shared" si="53"/>
        <v>127.9</v>
      </c>
      <c r="L834" s="67">
        <f t="shared" si="54"/>
        <v>127.9</v>
      </c>
      <c r="M834" s="67">
        <f t="shared" si="55"/>
        <v>130.9</v>
      </c>
    </row>
    <row r="835" spans="1:13" x14ac:dyDescent="0.3">
      <c r="A835" s="62" t="s">
        <v>1127</v>
      </c>
      <c r="B835" s="62" t="s">
        <v>10207</v>
      </c>
      <c r="C835" s="27" t="s">
        <v>10217</v>
      </c>
      <c r="D835" s="18" t="s">
        <v>76</v>
      </c>
      <c r="E835" s="18" t="s">
        <v>11</v>
      </c>
      <c r="F835" s="18" t="s">
        <v>1683</v>
      </c>
      <c r="G835" s="48">
        <v>1294.56</v>
      </c>
      <c r="H835" s="49">
        <v>0.2</v>
      </c>
      <c r="I835" s="66">
        <v>104.9</v>
      </c>
      <c r="J835" s="67">
        <f t="shared" si="52"/>
        <v>112.9</v>
      </c>
      <c r="K835" s="67">
        <f t="shared" si="53"/>
        <v>112.9</v>
      </c>
      <c r="L835" s="67">
        <f t="shared" si="54"/>
        <v>112.9</v>
      </c>
      <c r="M835" s="67">
        <f t="shared" si="55"/>
        <v>115.9</v>
      </c>
    </row>
    <row r="836" spans="1:13" x14ac:dyDescent="0.3">
      <c r="A836" s="62" t="s">
        <v>1127</v>
      </c>
      <c r="B836" s="62" t="s">
        <v>4786</v>
      </c>
      <c r="C836" s="27" t="s">
        <v>4787</v>
      </c>
      <c r="D836" s="18" t="s">
        <v>946</v>
      </c>
      <c r="E836" s="18" t="s">
        <v>11</v>
      </c>
      <c r="F836" s="18" t="s">
        <v>15</v>
      </c>
      <c r="G836" s="48">
        <v>0</v>
      </c>
      <c r="H836" s="48"/>
      <c r="I836" s="66">
        <v>119.9</v>
      </c>
      <c r="J836" s="67">
        <f t="shared" si="52"/>
        <v>127.9</v>
      </c>
      <c r="K836" s="67">
        <f t="shared" si="53"/>
        <v>127.9</v>
      </c>
      <c r="L836" s="67">
        <f t="shared" si="54"/>
        <v>127.9</v>
      </c>
      <c r="M836" s="67">
        <f t="shared" si="55"/>
        <v>130.9</v>
      </c>
    </row>
    <row r="837" spans="1:13" x14ac:dyDescent="0.3">
      <c r="A837" s="62" t="s">
        <v>1127</v>
      </c>
      <c r="B837" s="62" t="s">
        <v>2668</v>
      </c>
      <c r="C837" s="27" t="s">
        <v>2669</v>
      </c>
      <c r="D837" s="18" t="s">
        <v>76</v>
      </c>
      <c r="E837" s="18" t="s">
        <v>11</v>
      </c>
      <c r="F837" s="18" t="s">
        <v>1683</v>
      </c>
      <c r="G837" s="48">
        <v>1513.44</v>
      </c>
      <c r="H837" s="49">
        <v>0.2</v>
      </c>
      <c r="I837" s="66">
        <v>104.9</v>
      </c>
      <c r="J837" s="67">
        <f t="shared" si="52"/>
        <v>112.9</v>
      </c>
      <c r="K837" s="67">
        <f t="shared" si="53"/>
        <v>112.9</v>
      </c>
      <c r="L837" s="67">
        <f t="shared" si="54"/>
        <v>112.9</v>
      </c>
      <c r="M837" s="67">
        <f t="shared" si="55"/>
        <v>115.9</v>
      </c>
    </row>
    <row r="838" spans="1:13" x14ac:dyDescent="0.3">
      <c r="A838" s="62" t="s">
        <v>1127</v>
      </c>
      <c r="B838" s="62" t="s">
        <v>1507</v>
      </c>
      <c r="C838" s="27" t="s">
        <v>1508</v>
      </c>
      <c r="D838" s="18" t="s">
        <v>92</v>
      </c>
      <c r="E838" s="18" t="s">
        <v>11</v>
      </c>
      <c r="F838" s="18" t="s">
        <v>15</v>
      </c>
      <c r="G838" s="48">
        <v>4.12</v>
      </c>
      <c r="H838" s="48"/>
      <c r="I838" s="66">
        <v>179.9</v>
      </c>
      <c r="J838" s="67">
        <f t="shared" si="52"/>
        <v>187.9</v>
      </c>
      <c r="K838" s="67">
        <f t="shared" si="53"/>
        <v>187.9</v>
      </c>
      <c r="L838" s="67">
        <f t="shared" si="54"/>
        <v>187.9</v>
      </c>
      <c r="M838" s="67">
        <f t="shared" si="55"/>
        <v>190.9</v>
      </c>
    </row>
    <row r="839" spans="1:13" x14ac:dyDescent="0.3">
      <c r="A839" s="62" t="s">
        <v>1127</v>
      </c>
      <c r="B839" s="62" t="s">
        <v>1503</v>
      </c>
      <c r="C839" s="27" t="s">
        <v>1504</v>
      </c>
      <c r="D839" s="18" t="s">
        <v>92</v>
      </c>
      <c r="E839" s="18" t="s">
        <v>11</v>
      </c>
      <c r="F839" s="18" t="s">
        <v>15</v>
      </c>
      <c r="G839" s="48">
        <v>5.54</v>
      </c>
      <c r="H839" s="48"/>
      <c r="I839" s="66">
        <v>179.9</v>
      </c>
      <c r="J839" s="67">
        <f t="shared" si="52"/>
        <v>187.9</v>
      </c>
      <c r="K839" s="67">
        <f t="shared" si="53"/>
        <v>187.9</v>
      </c>
      <c r="L839" s="67">
        <f t="shared" si="54"/>
        <v>187.9</v>
      </c>
      <c r="M839" s="67">
        <f t="shared" si="55"/>
        <v>190.9</v>
      </c>
    </row>
    <row r="840" spans="1:13" x14ac:dyDescent="0.3">
      <c r="A840" s="62" t="s">
        <v>5224</v>
      </c>
      <c r="B840" s="62" t="s">
        <v>3986</v>
      </c>
      <c r="C840" s="27" t="s">
        <v>3987</v>
      </c>
      <c r="D840" s="18" t="s">
        <v>946</v>
      </c>
      <c r="E840" s="18" t="s">
        <v>70</v>
      </c>
      <c r="F840" s="18" t="s">
        <v>15</v>
      </c>
      <c r="G840" s="48">
        <v>3.54</v>
      </c>
      <c r="H840" s="48"/>
      <c r="I840" s="66">
        <v>39.9</v>
      </c>
      <c r="J840" s="67">
        <f t="shared" si="52"/>
        <v>47.9</v>
      </c>
      <c r="K840" s="67">
        <f t="shared" si="53"/>
        <v>47.9</v>
      </c>
      <c r="L840" s="67">
        <f t="shared" si="54"/>
        <v>47.9</v>
      </c>
      <c r="M840" s="67">
        <f t="shared" si="55"/>
        <v>50.9</v>
      </c>
    </row>
    <row r="841" spans="1:13" x14ac:dyDescent="0.3">
      <c r="A841" s="62" t="s">
        <v>5224</v>
      </c>
      <c r="B841" s="62" t="s">
        <v>4004</v>
      </c>
      <c r="C841" s="27" t="s">
        <v>4005</v>
      </c>
      <c r="D841" s="18" t="s">
        <v>946</v>
      </c>
      <c r="E841" s="18" t="s">
        <v>11</v>
      </c>
      <c r="F841" s="18" t="s">
        <v>15</v>
      </c>
      <c r="G841" s="48">
        <v>3.42</v>
      </c>
      <c r="H841" s="48"/>
      <c r="I841" s="66">
        <v>39.9</v>
      </c>
      <c r="J841" s="67">
        <f t="shared" si="52"/>
        <v>47.9</v>
      </c>
      <c r="K841" s="67">
        <f t="shared" si="53"/>
        <v>47.9</v>
      </c>
      <c r="L841" s="67">
        <f t="shared" si="54"/>
        <v>47.9</v>
      </c>
      <c r="M841" s="67">
        <f t="shared" si="55"/>
        <v>50.9</v>
      </c>
    </row>
    <row r="842" spans="1:13" x14ac:dyDescent="0.3">
      <c r="A842" s="62" t="s">
        <v>1127</v>
      </c>
      <c r="B842" s="62" t="s">
        <v>4442</v>
      </c>
      <c r="C842" s="27" t="s">
        <v>4443</v>
      </c>
      <c r="D842" s="18" t="s">
        <v>403</v>
      </c>
      <c r="E842" s="18" t="s">
        <v>11</v>
      </c>
      <c r="F842" s="18" t="s">
        <v>15</v>
      </c>
      <c r="G842" s="48">
        <v>2.84</v>
      </c>
      <c r="H842" s="48"/>
      <c r="I842" s="66">
        <v>169.9</v>
      </c>
      <c r="J842" s="67">
        <f t="shared" si="52"/>
        <v>177.9</v>
      </c>
      <c r="K842" s="67">
        <f t="shared" si="53"/>
        <v>177.9</v>
      </c>
      <c r="L842" s="67">
        <f t="shared" si="54"/>
        <v>177.9</v>
      </c>
      <c r="M842" s="67">
        <f t="shared" si="55"/>
        <v>180.9</v>
      </c>
    </row>
    <row r="843" spans="1:13" x14ac:dyDescent="0.3">
      <c r="A843" s="62" t="s">
        <v>1127</v>
      </c>
      <c r="B843" s="62" t="s">
        <v>2341</v>
      </c>
      <c r="C843" s="27" t="s">
        <v>1159</v>
      </c>
      <c r="D843" s="18" t="s">
        <v>946</v>
      </c>
      <c r="E843" s="18" t="s">
        <v>11</v>
      </c>
      <c r="F843" s="18" t="s">
        <v>15</v>
      </c>
      <c r="G843" s="48">
        <v>0</v>
      </c>
      <c r="H843" s="48"/>
      <c r="I843" s="66">
        <v>119.9</v>
      </c>
      <c r="J843" s="67">
        <f t="shared" si="52"/>
        <v>127.9</v>
      </c>
      <c r="K843" s="67">
        <f t="shared" si="53"/>
        <v>127.9</v>
      </c>
      <c r="L843" s="67">
        <f t="shared" si="54"/>
        <v>127.9</v>
      </c>
      <c r="M843" s="67">
        <f t="shared" si="55"/>
        <v>130.9</v>
      </c>
    </row>
    <row r="844" spans="1:13" x14ac:dyDescent="0.3">
      <c r="A844" s="62" t="s">
        <v>1127</v>
      </c>
      <c r="B844" s="62" t="s">
        <v>1511</v>
      </c>
      <c r="C844" s="27" t="s">
        <v>1512</v>
      </c>
      <c r="D844" s="18" t="s">
        <v>92</v>
      </c>
      <c r="E844" s="18" t="s">
        <v>11</v>
      </c>
      <c r="F844" s="18" t="s">
        <v>15</v>
      </c>
      <c r="G844" s="48">
        <v>2.48</v>
      </c>
      <c r="H844" s="48"/>
      <c r="I844" s="66">
        <v>179.9</v>
      </c>
      <c r="J844" s="67">
        <f t="shared" si="52"/>
        <v>187.9</v>
      </c>
      <c r="K844" s="67">
        <f t="shared" si="53"/>
        <v>187.9</v>
      </c>
      <c r="L844" s="67">
        <f t="shared" si="54"/>
        <v>187.9</v>
      </c>
      <c r="M844" s="67">
        <f t="shared" si="55"/>
        <v>190.9</v>
      </c>
    </row>
    <row r="845" spans="1:13" x14ac:dyDescent="0.3">
      <c r="A845" s="62" t="s">
        <v>1127</v>
      </c>
      <c r="B845" s="62" t="s">
        <v>7179</v>
      </c>
      <c r="C845" s="27" t="s">
        <v>7180</v>
      </c>
      <c r="D845" s="18" t="s">
        <v>946</v>
      </c>
      <c r="E845" s="18" t="s">
        <v>11</v>
      </c>
      <c r="F845" s="18" t="s">
        <v>15</v>
      </c>
      <c r="G845" s="48">
        <v>2.42</v>
      </c>
      <c r="H845" s="48"/>
      <c r="I845" s="66">
        <v>119.9</v>
      </c>
      <c r="J845" s="67">
        <f t="shared" si="52"/>
        <v>127.9</v>
      </c>
      <c r="K845" s="67">
        <f t="shared" si="53"/>
        <v>127.9</v>
      </c>
      <c r="L845" s="67">
        <f t="shared" si="54"/>
        <v>127.9</v>
      </c>
      <c r="M845" s="67">
        <f t="shared" si="55"/>
        <v>130.9</v>
      </c>
    </row>
    <row r="846" spans="1:13" x14ac:dyDescent="0.3">
      <c r="A846" s="62" t="s">
        <v>5224</v>
      </c>
      <c r="B846" s="62" t="s">
        <v>3990</v>
      </c>
      <c r="C846" s="27" t="s">
        <v>3991</v>
      </c>
      <c r="D846" s="18" t="s">
        <v>946</v>
      </c>
      <c r="E846" s="18" t="s">
        <v>70</v>
      </c>
      <c r="F846" s="18" t="s">
        <v>15</v>
      </c>
      <c r="G846" s="48">
        <v>1.77</v>
      </c>
      <c r="H846" s="48"/>
      <c r="I846" s="66">
        <v>39.9</v>
      </c>
      <c r="J846" s="67">
        <f t="shared" si="52"/>
        <v>47.9</v>
      </c>
      <c r="K846" s="67">
        <f t="shared" si="53"/>
        <v>47.9</v>
      </c>
      <c r="L846" s="67">
        <f t="shared" si="54"/>
        <v>47.9</v>
      </c>
      <c r="M846" s="67">
        <f t="shared" si="55"/>
        <v>50.9</v>
      </c>
    </row>
    <row r="847" spans="1:13" x14ac:dyDescent="0.3">
      <c r="A847" s="62" t="s">
        <v>5224</v>
      </c>
      <c r="B847" s="62" t="s">
        <v>11180</v>
      </c>
      <c r="C847" s="27" t="s">
        <v>11314</v>
      </c>
      <c r="D847" s="18" t="s">
        <v>946</v>
      </c>
      <c r="E847" s="18" t="s">
        <v>11</v>
      </c>
      <c r="F847" s="18" t="s">
        <v>15</v>
      </c>
      <c r="G847" s="48">
        <v>1.65</v>
      </c>
      <c r="H847" s="65"/>
      <c r="I847" s="66">
        <v>39.9</v>
      </c>
      <c r="J847" s="67">
        <f t="shared" si="52"/>
        <v>47.9</v>
      </c>
      <c r="K847" s="67">
        <f t="shared" si="53"/>
        <v>47.9</v>
      </c>
      <c r="L847" s="67">
        <f t="shared" si="54"/>
        <v>47.9</v>
      </c>
      <c r="M847" s="67">
        <f t="shared" si="55"/>
        <v>50.9</v>
      </c>
    </row>
    <row r="848" spans="1:13" x14ac:dyDescent="0.3">
      <c r="A848" s="62" t="s">
        <v>1127</v>
      </c>
      <c r="B848" s="62" t="s">
        <v>1501</v>
      </c>
      <c r="C848" s="27" t="s">
        <v>1502</v>
      </c>
      <c r="D848" s="18" t="s">
        <v>92</v>
      </c>
      <c r="E848" s="18" t="s">
        <v>11</v>
      </c>
      <c r="F848" s="18" t="s">
        <v>15</v>
      </c>
      <c r="G848" s="48">
        <v>1613.88</v>
      </c>
      <c r="H848" s="48"/>
      <c r="I848" s="66">
        <v>179.9</v>
      </c>
      <c r="J848" s="67">
        <f t="shared" si="52"/>
        <v>187.9</v>
      </c>
      <c r="K848" s="67">
        <f t="shared" si="53"/>
        <v>187.9</v>
      </c>
      <c r="L848" s="67">
        <f t="shared" si="54"/>
        <v>187.9</v>
      </c>
      <c r="M848" s="67">
        <f t="shared" si="55"/>
        <v>190.9</v>
      </c>
    </row>
    <row r="849" spans="1:13" x14ac:dyDescent="0.3">
      <c r="A849" s="62" t="s">
        <v>1127</v>
      </c>
      <c r="B849" s="62" t="s">
        <v>1929</v>
      </c>
      <c r="C849" s="27" t="s">
        <v>1930</v>
      </c>
      <c r="D849" s="18" t="s">
        <v>92</v>
      </c>
      <c r="E849" s="18" t="s">
        <v>11</v>
      </c>
      <c r="F849" s="18" t="s">
        <v>15</v>
      </c>
      <c r="G849" s="48">
        <v>1.65</v>
      </c>
      <c r="H849" s="48"/>
      <c r="I849" s="66">
        <v>179.9</v>
      </c>
      <c r="J849" s="67">
        <f t="shared" si="52"/>
        <v>187.9</v>
      </c>
      <c r="K849" s="67">
        <f t="shared" si="53"/>
        <v>187.9</v>
      </c>
      <c r="L849" s="67">
        <f t="shared" si="54"/>
        <v>187.9</v>
      </c>
      <c r="M849" s="67">
        <f t="shared" si="55"/>
        <v>190.9</v>
      </c>
    </row>
    <row r="850" spans="1:13" x14ac:dyDescent="0.3">
      <c r="A850" s="62" t="s">
        <v>1127</v>
      </c>
      <c r="B850" s="62" t="s">
        <v>1523</v>
      </c>
      <c r="C850" s="27" t="s">
        <v>1524</v>
      </c>
      <c r="D850" s="18" t="s">
        <v>92</v>
      </c>
      <c r="E850" s="18" t="s">
        <v>11</v>
      </c>
      <c r="F850" s="18" t="s">
        <v>15</v>
      </c>
      <c r="G850" s="48">
        <v>218.81</v>
      </c>
      <c r="H850" s="48"/>
      <c r="I850" s="66">
        <v>179.9</v>
      </c>
      <c r="J850" s="67">
        <f t="shared" si="52"/>
        <v>187.9</v>
      </c>
      <c r="K850" s="67">
        <f t="shared" si="53"/>
        <v>187.9</v>
      </c>
      <c r="L850" s="67">
        <f t="shared" si="54"/>
        <v>187.9</v>
      </c>
      <c r="M850" s="67">
        <f t="shared" si="55"/>
        <v>190.9</v>
      </c>
    </row>
    <row r="851" spans="1:13" x14ac:dyDescent="0.3">
      <c r="A851" s="62" t="s">
        <v>1127</v>
      </c>
      <c r="B851" s="62" t="s">
        <v>8171</v>
      </c>
      <c r="C851" s="27" t="s">
        <v>8172</v>
      </c>
      <c r="D851" s="18" t="s">
        <v>92</v>
      </c>
      <c r="E851" s="18" t="s">
        <v>11</v>
      </c>
      <c r="F851" s="18" t="s">
        <v>15</v>
      </c>
      <c r="G851" s="48">
        <v>5.5</v>
      </c>
      <c r="H851" s="48"/>
      <c r="I851" s="66">
        <v>179.9</v>
      </c>
      <c r="J851" s="67">
        <f t="shared" si="52"/>
        <v>187.9</v>
      </c>
      <c r="K851" s="67">
        <f t="shared" si="53"/>
        <v>187.9</v>
      </c>
      <c r="L851" s="67">
        <f t="shared" si="54"/>
        <v>187.9</v>
      </c>
      <c r="M851" s="67">
        <f t="shared" si="55"/>
        <v>190.9</v>
      </c>
    </row>
    <row r="852" spans="1:13" x14ac:dyDescent="0.3">
      <c r="A852" s="62" t="s">
        <v>1127</v>
      </c>
      <c r="B852" s="62" t="s">
        <v>1306</v>
      </c>
      <c r="C852" s="27" t="s">
        <v>1307</v>
      </c>
      <c r="D852" s="18" t="s">
        <v>403</v>
      </c>
      <c r="E852" s="18" t="s">
        <v>11</v>
      </c>
      <c r="F852" s="18" t="s">
        <v>15</v>
      </c>
      <c r="G852" s="48">
        <v>2.92</v>
      </c>
      <c r="H852" s="48"/>
      <c r="I852" s="66">
        <v>169.9</v>
      </c>
      <c r="J852" s="67">
        <f t="shared" si="52"/>
        <v>177.9</v>
      </c>
      <c r="K852" s="67">
        <f t="shared" si="53"/>
        <v>177.9</v>
      </c>
      <c r="L852" s="67">
        <f t="shared" si="54"/>
        <v>177.9</v>
      </c>
      <c r="M852" s="67">
        <f t="shared" si="55"/>
        <v>180.9</v>
      </c>
    </row>
    <row r="853" spans="1:13" x14ac:dyDescent="0.3">
      <c r="A853" s="62" t="s">
        <v>1127</v>
      </c>
      <c r="B853" s="62" t="s">
        <v>1320</v>
      </c>
      <c r="C853" s="27" t="s">
        <v>1321</v>
      </c>
      <c r="D853" s="18" t="s">
        <v>403</v>
      </c>
      <c r="E853" s="18" t="s">
        <v>11</v>
      </c>
      <c r="F853" s="18" t="s">
        <v>15</v>
      </c>
      <c r="G853" s="48">
        <v>3.65</v>
      </c>
      <c r="H853" s="48"/>
      <c r="I853" s="66">
        <v>169.9</v>
      </c>
      <c r="J853" s="67">
        <f t="shared" si="52"/>
        <v>177.9</v>
      </c>
      <c r="K853" s="67">
        <f t="shared" si="53"/>
        <v>177.9</v>
      </c>
      <c r="L853" s="67">
        <f t="shared" si="54"/>
        <v>177.9</v>
      </c>
      <c r="M853" s="67">
        <f t="shared" si="55"/>
        <v>180.9</v>
      </c>
    </row>
    <row r="854" spans="1:13" x14ac:dyDescent="0.3">
      <c r="A854" s="62" t="s">
        <v>1127</v>
      </c>
      <c r="B854" s="62" t="s">
        <v>1318</v>
      </c>
      <c r="C854" s="27" t="s">
        <v>1319</v>
      </c>
      <c r="D854" s="18" t="s">
        <v>403</v>
      </c>
      <c r="E854" s="18" t="s">
        <v>11</v>
      </c>
      <c r="F854" s="18" t="s">
        <v>15</v>
      </c>
      <c r="G854" s="48">
        <v>2.92</v>
      </c>
      <c r="H854" s="48"/>
      <c r="I854" s="66">
        <v>169.9</v>
      </c>
      <c r="J854" s="67">
        <f t="shared" si="52"/>
        <v>177.9</v>
      </c>
      <c r="K854" s="67">
        <f t="shared" si="53"/>
        <v>177.9</v>
      </c>
      <c r="L854" s="67">
        <f t="shared" si="54"/>
        <v>177.9</v>
      </c>
      <c r="M854" s="67">
        <f t="shared" si="55"/>
        <v>180.9</v>
      </c>
    </row>
    <row r="855" spans="1:13" x14ac:dyDescent="0.3">
      <c r="A855" s="62" t="s">
        <v>1127</v>
      </c>
      <c r="B855" s="62" t="s">
        <v>8108</v>
      </c>
      <c r="C855" s="27" t="s">
        <v>8109</v>
      </c>
      <c r="D855" s="18" t="s">
        <v>403</v>
      </c>
      <c r="E855" s="18" t="s">
        <v>11</v>
      </c>
      <c r="F855" s="18" t="s">
        <v>15</v>
      </c>
      <c r="G855" s="48">
        <v>1.44</v>
      </c>
      <c r="H855" s="48"/>
      <c r="I855" s="66">
        <v>169.9</v>
      </c>
      <c r="J855" s="67">
        <f t="shared" si="52"/>
        <v>177.9</v>
      </c>
      <c r="K855" s="67">
        <f t="shared" si="53"/>
        <v>177.9</v>
      </c>
      <c r="L855" s="67">
        <f t="shared" si="54"/>
        <v>177.9</v>
      </c>
      <c r="M855" s="67">
        <f t="shared" si="55"/>
        <v>180.9</v>
      </c>
    </row>
    <row r="856" spans="1:13" x14ac:dyDescent="0.3">
      <c r="A856" s="62" t="s">
        <v>1127</v>
      </c>
      <c r="B856" s="62" t="s">
        <v>8179</v>
      </c>
      <c r="C856" s="27" t="s">
        <v>8180</v>
      </c>
      <c r="D856" s="18" t="s">
        <v>403</v>
      </c>
      <c r="E856" s="18" t="s">
        <v>44</v>
      </c>
      <c r="F856" s="18" t="s">
        <v>15</v>
      </c>
      <c r="G856" s="48">
        <v>2.88</v>
      </c>
      <c r="H856" s="48"/>
      <c r="I856" s="66">
        <v>209.9</v>
      </c>
      <c r="J856" s="67">
        <f t="shared" si="52"/>
        <v>217.9</v>
      </c>
      <c r="K856" s="67">
        <f t="shared" si="53"/>
        <v>217.9</v>
      </c>
      <c r="L856" s="67">
        <f t="shared" si="54"/>
        <v>217.9</v>
      </c>
      <c r="M856" s="67">
        <f t="shared" si="55"/>
        <v>220.9</v>
      </c>
    </row>
    <row r="857" spans="1:13" x14ac:dyDescent="0.3">
      <c r="A857" s="62" t="s">
        <v>1127</v>
      </c>
      <c r="B857" s="62" t="s">
        <v>1140</v>
      </c>
      <c r="C857" s="27" t="s">
        <v>1141</v>
      </c>
      <c r="D857" s="18" t="s">
        <v>219</v>
      </c>
      <c r="E857" s="18" t="s">
        <v>11</v>
      </c>
      <c r="F857" s="18" t="s">
        <v>15</v>
      </c>
      <c r="G857" s="48">
        <v>162.34</v>
      </c>
      <c r="H857" s="48"/>
      <c r="I857" s="66">
        <v>169.9</v>
      </c>
      <c r="J857" s="67">
        <f t="shared" si="52"/>
        <v>177.9</v>
      </c>
      <c r="K857" s="67">
        <f t="shared" si="53"/>
        <v>177.9</v>
      </c>
      <c r="L857" s="67">
        <f t="shared" si="54"/>
        <v>177.9</v>
      </c>
      <c r="M857" s="67">
        <f t="shared" si="55"/>
        <v>180.9</v>
      </c>
    </row>
    <row r="858" spans="1:13" x14ac:dyDescent="0.3">
      <c r="A858" s="62" t="s">
        <v>1127</v>
      </c>
      <c r="B858" s="62" t="s">
        <v>2317</v>
      </c>
      <c r="C858" s="27" t="s">
        <v>2318</v>
      </c>
      <c r="D858" s="18" t="s">
        <v>946</v>
      </c>
      <c r="E858" s="18" t="s">
        <v>11</v>
      </c>
      <c r="F858" s="18" t="s">
        <v>15</v>
      </c>
      <c r="G858" s="48">
        <v>1.4</v>
      </c>
      <c r="H858" s="48"/>
      <c r="I858" s="66">
        <v>119.9</v>
      </c>
      <c r="J858" s="67">
        <f t="shared" si="52"/>
        <v>127.9</v>
      </c>
      <c r="K858" s="67">
        <f t="shared" si="53"/>
        <v>127.9</v>
      </c>
      <c r="L858" s="67">
        <f t="shared" si="54"/>
        <v>127.9</v>
      </c>
      <c r="M858" s="67">
        <f t="shared" si="55"/>
        <v>130.9</v>
      </c>
    </row>
    <row r="859" spans="1:13" x14ac:dyDescent="0.3">
      <c r="A859" s="62" t="s">
        <v>1127</v>
      </c>
      <c r="B859" s="62" t="s">
        <v>1170</v>
      </c>
      <c r="C859" s="27" t="s">
        <v>1171</v>
      </c>
      <c r="D859" s="18" t="s">
        <v>946</v>
      </c>
      <c r="E859" s="18" t="s">
        <v>70</v>
      </c>
      <c r="F859" s="18" t="s">
        <v>15</v>
      </c>
      <c r="G859" s="48">
        <v>1.38</v>
      </c>
      <c r="H859" s="48"/>
      <c r="I859" s="66">
        <v>119.9</v>
      </c>
      <c r="J859" s="67">
        <f t="shared" si="52"/>
        <v>127.9</v>
      </c>
      <c r="K859" s="67">
        <f t="shared" si="53"/>
        <v>127.9</v>
      </c>
      <c r="L859" s="67">
        <f t="shared" si="54"/>
        <v>127.9</v>
      </c>
      <c r="M859" s="67">
        <f t="shared" si="55"/>
        <v>130.9</v>
      </c>
    </row>
    <row r="860" spans="1:13" x14ac:dyDescent="0.3">
      <c r="A860" s="62" t="s">
        <v>1127</v>
      </c>
      <c r="B860" s="62" t="s">
        <v>11269</v>
      </c>
      <c r="C860" s="27" t="s">
        <v>7202</v>
      </c>
      <c r="D860" s="18" t="s">
        <v>946</v>
      </c>
      <c r="E860" s="18" t="s">
        <v>11</v>
      </c>
      <c r="F860" s="18" t="s">
        <v>15</v>
      </c>
      <c r="G860" s="48">
        <v>0</v>
      </c>
      <c r="H860" s="65"/>
      <c r="I860" s="66">
        <v>119.9</v>
      </c>
      <c r="J860" s="67">
        <f t="shared" si="52"/>
        <v>127.9</v>
      </c>
      <c r="K860" s="67">
        <f t="shared" si="53"/>
        <v>127.9</v>
      </c>
      <c r="L860" s="67">
        <f t="shared" si="54"/>
        <v>127.9</v>
      </c>
      <c r="M860" s="67">
        <f t="shared" si="55"/>
        <v>130.9</v>
      </c>
    </row>
    <row r="861" spans="1:13" x14ac:dyDescent="0.3">
      <c r="A861" s="62" t="s">
        <v>1127</v>
      </c>
      <c r="B861" s="62" t="s">
        <v>1531</v>
      </c>
      <c r="C861" s="27" t="s">
        <v>1532</v>
      </c>
      <c r="D861" s="18" t="s">
        <v>92</v>
      </c>
      <c r="E861" s="18" t="s">
        <v>11</v>
      </c>
      <c r="F861" s="18" t="s">
        <v>15</v>
      </c>
      <c r="G861" s="48">
        <v>7.76</v>
      </c>
      <c r="H861" s="48"/>
      <c r="I861" s="66">
        <v>179.9</v>
      </c>
      <c r="J861" s="67">
        <f t="shared" si="52"/>
        <v>187.9</v>
      </c>
      <c r="K861" s="67">
        <f t="shared" si="53"/>
        <v>187.9</v>
      </c>
      <c r="L861" s="67">
        <f t="shared" si="54"/>
        <v>187.9</v>
      </c>
      <c r="M861" s="67">
        <f t="shared" si="55"/>
        <v>190.9</v>
      </c>
    </row>
    <row r="862" spans="1:13" x14ac:dyDescent="0.3">
      <c r="A862" s="62" t="s">
        <v>1127</v>
      </c>
      <c r="B862" s="62" t="s">
        <v>1485</v>
      </c>
      <c r="C862" s="27" t="s">
        <v>1486</v>
      </c>
      <c r="D862" s="18" t="s">
        <v>92</v>
      </c>
      <c r="E862" s="18" t="s">
        <v>11</v>
      </c>
      <c r="F862" s="18" t="s">
        <v>15</v>
      </c>
      <c r="G862" s="48">
        <v>132.02000000000001</v>
      </c>
      <c r="H862" s="48"/>
      <c r="I862" s="66">
        <v>179.9</v>
      </c>
      <c r="J862" s="67">
        <f t="shared" si="52"/>
        <v>187.9</v>
      </c>
      <c r="K862" s="67">
        <f t="shared" si="53"/>
        <v>187.9</v>
      </c>
      <c r="L862" s="67">
        <f t="shared" si="54"/>
        <v>187.9</v>
      </c>
      <c r="M862" s="67">
        <f t="shared" si="55"/>
        <v>190.9</v>
      </c>
    </row>
    <row r="863" spans="1:13" x14ac:dyDescent="0.3">
      <c r="A863" s="62" t="s">
        <v>1127</v>
      </c>
      <c r="B863" s="62" t="s">
        <v>1328</v>
      </c>
      <c r="C863" s="27" t="s">
        <v>1329</v>
      </c>
      <c r="D863" s="18" t="s">
        <v>403</v>
      </c>
      <c r="E863" s="18" t="s">
        <v>11</v>
      </c>
      <c r="F863" s="18" t="s">
        <v>15</v>
      </c>
      <c r="G863" s="48">
        <v>0.73</v>
      </c>
      <c r="H863" s="48"/>
      <c r="I863" s="66">
        <v>169.9</v>
      </c>
      <c r="J863" s="67">
        <f t="shared" si="52"/>
        <v>177.9</v>
      </c>
      <c r="K863" s="67">
        <f t="shared" si="53"/>
        <v>177.9</v>
      </c>
      <c r="L863" s="67">
        <f t="shared" si="54"/>
        <v>177.9</v>
      </c>
      <c r="M863" s="67">
        <f t="shared" si="55"/>
        <v>180.9</v>
      </c>
    </row>
    <row r="864" spans="1:13" x14ac:dyDescent="0.3">
      <c r="A864" s="62" t="s">
        <v>1127</v>
      </c>
      <c r="B864" s="62" t="s">
        <v>4223</v>
      </c>
      <c r="C864" s="27" t="s">
        <v>4224</v>
      </c>
      <c r="D864" s="18" t="s">
        <v>403</v>
      </c>
      <c r="E864" s="18" t="s">
        <v>11</v>
      </c>
      <c r="F864" s="18" t="s">
        <v>15</v>
      </c>
      <c r="G864" s="48">
        <v>0</v>
      </c>
      <c r="H864" s="48"/>
      <c r="I864" s="66">
        <v>169.9</v>
      </c>
      <c r="J864" s="67">
        <f t="shared" si="52"/>
        <v>177.9</v>
      </c>
      <c r="K864" s="67">
        <f t="shared" si="53"/>
        <v>177.9</v>
      </c>
      <c r="L864" s="67">
        <f t="shared" si="54"/>
        <v>177.9</v>
      </c>
      <c r="M864" s="67">
        <f t="shared" si="55"/>
        <v>180.9</v>
      </c>
    </row>
    <row r="865" spans="1:13" x14ac:dyDescent="0.3">
      <c r="A865" s="62" t="s">
        <v>1127</v>
      </c>
      <c r="B865" s="62" t="s">
        <v>1146</v>
      </c>
      <c r="C865" s="27" t="s">
        <v>1147</v>
      </c>
      <c r="D865" s="18" t="s">
        <v>946</v>
      </c>
      <c r="E865" s="18" t="s">
        <v>11</v>
      </c>
      <c r="F865" s="18" t="s">
        <v>15</v>
      </c>
      <c r="G865" s="48">
        <v>0.6</v>
      </c>
      <c r="H865" s="48"/>
      <c r="I865" s="66">
        <v>119.9</v>
      </c>
      <c r="J865" s="67">
        <f t="shared" si="52"/>
        <v>127.9</v>
      </c>
      <c r="K865" s="67">
        <f t="shared" si="53"/>
        <v>127.9</v>
      </c>
      <c r="L865" s="67">
        <f t="shared" si="54"/>
        <v>127.9</v>
      </c>
      <c r="M865" s="67">
        <f t="shared" si="55"/>
        <v>130.9</v>
      </c>
    </row>
    <row r="866" spans="1:13" x14ac:dyDescent="0.3">
      <c r="A866" s="62" t="s">
        <v>1127</v>
      </c>
      <c r="B866" s="62" t="s">
        <v>7089</v>
      </c>
      <c r="C866" s="27" t="s">
        <v>7111</v>
      </c>
      <c r="D866" s="18" t="s">
        <v>76</v>
      </c>
      <c r="E866" s="18" t="s">
        <v>11</v>
      </c>
      <c r="F866" s="18" t="s">
        <v>1683</v>
      </c>
      <c r="G866" s="48">
        <v>775.57000000000016</v>
      </c>
      <c r="H866" s="49">
        <v>0.2</v>
      </c>
      <c r="I866" s="66">
        <v>104.9</v>
      </c>
      <c r="J866" s="67">
        <f t="shared" si="52"/>
        <v>112.9</v>
      </c>
      <c r="K866" s="67">
        <f t="shared" si="53"/>
        <v>112.9</v>
      </c>
      <c r="L866" s="67">
        <f t="shared" si="54"/>
        <v>112.9</v>
      </c>
      <c r="M866" s="67">
        <f t="shared" si="55"/>
        <v>115.9</v>
      </c>
    </row>
    <row r="867" spans="1:13" x14ac:dyDescent="0.3">
      <c r="A867" s="62" t="s">
        <v>1127</v>
      </c>
      <c r="B867" s="62" t="s">
        <v>1324</v>
      </c>
      <c r="C867" s="27" t="s">
        <v>1325</v>
      </c>
      <c r="D867" s="18" t="s">
        <v>403</v>
      </c>
      <c r="E867" s="18" t="s">
        <v>11</v>
      </c>
      <c r="F867" s="18" t="s">
        <v>15</v>
      </c>
      <c r="G867" s="48">
        <v>0.52</v>
      </c>
      <c r="H867" s="48"/>
      <c r="I867" s="66">
        <v>169.9</v>
      </c>
      <c r="J867" s="67">
        <f t="shared" si="52"/>
        <v>177.9</v>
      </c>
      <c r="K867" s="67">
        <f t="shared" si="53"/>
        <v>177.9</v>
      </c>
      <c r="L867" s="67">
        <f t="shared" si="54"/>
        <v>177.9</v>
      </c>
      <c r="M867" s="67">
        <f t="shared" si="55"/>
        <v>180.9</v>
      </c>
    </row>
    <row r="868" spans="1:13" x14ac:dyDescent="0.3">
      <c r="A868" s="62" t="s">
        <v>1127</v>
      </c>
      <c r="B868" s="62" t="s">
        <v>8151</v>
      </c>
      <c r="C868" s="27" t="s">
        <v>8152</v>
      </c>
      <c r="D868" s="18" t="s">
        <v>92</v>
      </c>
      <c r="E868" s="18" t="s">
        <v>11</v>
      </c>
      <c r="F868" s="18" t="s">
        <v>15</v>
      </c>
      <c r="G868" s="48">
        <v>0</v>
      </c>
      <c r="H868" s="48"/>
      <c r="I868" s="66">
        <v>179.9</v>
      </c>
      <c r="J868" s="67">
        <f t="shared" si="52"/>
        <v>187.9</v>
      </c>
      <c r="K868" s="67">
        <f t="shared" si="53"/>
        <v>187.9</v>
      </c>
      <c r="L868" s="67">
        <f t="shared" si="54"/>
        <v>187.9</v>
      </c>
      <c r="M868" s="67">
        <f t="shared" si="55"/>
        <v>190.9</v>
      </c>
    </row>
    <row r="869" spans="1:13" x14ac:dyDescent="0.3">
      <c r="A869" s="62" t="s">
        <v>1127</v>
      </c>
      <c r="B869" s="62" t="s">
        <v>1152</v>
      </c>
      <c r="C869" s="27" t="s">
        <v>1153</v>
      </c>
      <c r="D869" s="18" t="s">
        <v>946</v>
      </c>
      <c r="E869" s="18" t="s">
        <v>11</v>
      </c>
      <c r="F869" s="18" t="s">
        <v>15</v>
      </c>
      <c r="G869" s="48">
        <v>0.06</v>
      </c>
      <c r="H869" s="48"/>
      <c r="I869" s="66">
        <v>119.9</v>
      </c>
      <c r="J869" s="67">
        <f t="shared" si="52"/>
        <v>127.9</v>
      </c>
      <c r="K869" s="67">
        <f t="shared" si="53"/>
        <v>127.9</v>
      </c>
      <c r="L869" s="67">
        <f t="shared" si="54"/>
        <v>127.9</v>
      </c>
      <c r="M869" s="67">
        <f t="shared" si="55"/>
        <v>130.9</v>
      </c>
    </row>
    <row r="870" spans="1:13" x14ac:dyDescent="0.3">
      <c r="A870" s="62" t="s">
        <v>1127</v>
      </c>
      <c r="B870" s="27" t="s">
        <v>10291</v>
      </c>
      <c r="C870" s="27" t="s">
        <v>10334</v>
      </c>
      <c r="D870" s="18" t="s">
        <v>76</v>
      </c>
      <c r="E870" s="18" t="s">
        <v>8368</v>
      </c>
      <c r="F870" s="18" t="s">
        <v>1683</v>
      </c>
      <c r="G870" s="48">
        <v>0</v>
      </c>
      <c r="H870" s="49">
        <v>0.2</v>
      </c>
      <c r="I870" s="66">
        <v>104.9</v>
      </c>
      <c r="J870" s="67">
        <f t="shared" si="52"/>
        <v>112.9</v>
      </c>
      <c r="K870" s="67">
        <f t="shared" si="53"/>
        <v>112.9</v>
      </c>
      <c r="L870" s="67">
        <f t="shared" si="54"/>
        <v>112.9</v>
      </c>
      <c r="M870" s="67">
        <f t="shared" si="55"/>
        <v>115.9</v>
      </c>
    </row>
    <row r="871" spans="1:13" x14ac:dyDescent="0.3">
      <c r="A871" s="62" t="s">
        <v>1366</v>
      </c>
      <c r="B871" s="62" t="s">
        <v>7194</v>
      </c>
      <c r="C871" s="27" t="s">
        <v>7195</v>
      </c>
      <c r="D871" s="18" t="s">
        <v>946</v>
      </c>
      <c r="E871" s="18" t="s">
        <v>70</v>
      </c>
      <c r="F871" s="18" t="s">
        <v>15</v>
      </c>
      <c r="G871" s="48">
        <v>0</v>
      </c>
      <c r="H871" s="48"/>
      <c r="I871" s="66">
        <v>69.900000000000006</v>
      </c>
      <c r="J871" s="67">
        <f t="shared" si="52"/>
        <v>77.900000000000006</v>
      </c>
      <c r="K871" s="67">
        <f t="shared" si="53"/>
        <v>77.900000000000006</v>
      </c>
      <c r="L871" s="67">
        <f t="shared" si="54"/>
        <v>77.900000000000006</v>
      </c>
      <c r="M871" s="67">
        <f t="shared" si="55"/>
        <v>80.900000000000006</v>
      </c>
    </row>
    <row r="872" spans="1:13" x14ac:dyDescent="0.3">
      <c r="A872" s="62" t="s">
        <v>1366</v>
      </c>
      <c r="B872" s="62" t="s">
        <v>7190</v>
      </c>
      <c r="C872" s="27" t="s">
        <v>7191</v>
      </c>
      <c r="D872" s="18" t="s">
        <v>946</v>
      </c>
      <c r="E872" s="18" t="s">
        <v>70</v>
      </c>
      <c r="F872" s="18" t="s">
        <v>15</v>
      </c>
      <c r="G872" s="48">
        <v>0</v>
      </c>
      <c r="H872" s="48"/>
      <c r="I872" s="66">
        <v>69.900000000000006</v>
      </c>
      <c r="J872" s="67">
        <f t="shared" si="52"/>
        <v>77.900000000000006</v>
      </c>
      <c r="K872" s="67">
        <f t="shared" si="53"/>
        <v>77.900000000000006</v>
      </c>
      <c r="L872" s="67">
        <f t="shared" si="54"/>
        <v>77.900000000000006</v>
      </c>
      <c r="M872" s="67">
        <f t="shared" si="55"/>
        <v>80.900000000000006</v>
      </c>
    </row>
    <row r="873" spans="1:13" x14ac:dyDescent="0.3">
      <c r="A873" s="62" t="s">
        <v>1366</v>
      </c>
      <c r="B873" s="62" t="s">
        <v>7192</v>
      </c>
      <c r="C873" s="27" t="s">
        <v>7193</v>
      </c>
      <c r="D873" s="18" t="s">
        <v>946</v>
      </c>
      <c r="E873" s="18" t="s">
        <v>70</v>
      </c>
      <c r="F873" s="18" t="s">
        <v>15</v>
      </c>
      <c r="G873" s="48">
        <v>0</v>
      </c>
      <c r="H873" s="48"/>
      <c r="I873" s="66">
        <v>69.900000000000006</v>
      </c>
      <c r="J873" s="67">
        <f t="shared" si="52"/>
        <v>77.900000000000006</v>
      </c>
      <c r="K873" s="67">
        <f t="shared" si="53"/>
        <v>77.900000000000006</v>
      </c>
      <c r="L873" s="67">
        <f t="shared" si="54"/>
        <v>77.900000000000006</v>
      </c>
      <c r="M873" s="67">
        <f t="shared" si="55"/>
        <v>80.900000000000006</v>
      </c>
    </row>
    <row r="874" spans="1:13" x14ac:dyDescent="0.3">
      <c r="A874" s="62" t="s">
        <v>1366</v>
      </c>
      <c r="B874" s="62" t="s">
        <v>4689</v>
      </c>
      <c r="C874" s="27" t="s">
        <v>4690</v>
      </c>
      <c r="D874" s="18" t="s">
        <v>946</v>
      </c>
      <c r="E874" s="18" t="s">
        <v>11</v>
      </c>
      <c r="F874" s="18" t="s">
        <v>15</v>
      </c>
      <c r="G874" s="48">
        <v>0</v>
      </c>
      <c r="H874" s="48"/>
      <c r="I874" s="66">
        <v>69.900000000000006</v>
      </c>
      <c r="J874" s="67">
        <f t="shared" si="52"/>
        <v>77.900000000000006</v>
      </c>
      <c r="K874" s="67">
        <f t="shared" si="53"/>
        <v>77.900000000000006</v>
      </c>
      <c r="L874" s="67">
        <f t="shared" si="54"/>
        <v>77.900000000000006</v>
      </c>
      <c r="M874" s="67">
        <f t="shared" si="55"/>
        <v>80.900000000000006</v>
      </c>
    </row>
    <row r="875" spans="1:13" x14ac:dyDescent="0.3">
      <c r="A875" s="62" t="s">
        <v>1366</v>
      </c>
      <c r="B875" s="62" t="s">
        <v>7183</v>
      </c>
      <c r="C875" s="27" t="s">
        <v>1175</v>
      </c>
      <c r="D875" s="18" t="s">
        <v>946</v>
      </c>
      <c r="E875" s="18" t="s">
        <v>11</v>
      </c>
      <c r="F875" s="18" t="s">
        <v>15</v>
      </c>
      <c r="G875" s="48">
        <v>0</v>
      </c>
      <c r="H875" s="48"/>
      <c r="I875" s="66">
        <v>69.900000000000006</v>
      </c>
      <c r="J875" s="67">
        <f t="shared" si="52"/>
        <v>77.900000000000006</v>
      </c>
      <c r="K875" s="67">
        <f t="shared" si="53"/>
        <v>77.900000000000006</v>
      </c>
      <c r="L875" s="67">
        <f t="shared" si="54"/>
        <v>77.900000000000006</v>
      </c>
      <c r="M875" s="67">
        <f t="shared" si="55"/>
        <v>80.900000000000006</v>
      </c>
    </row>
    <row r="876" spans="1:13" x14ac:dyDescent="0.3">
      <c r="A876" s="62" t="s">
        <v>1127</v>
      </c>
      <c r="B876" s="62" t="s">
        <v>2315</v>
      </c>
      <c r="C876" s="27" t="s">
        <v>2316</v>
      </c>
      <c r="D876" s="18" t="s">
        <v>946</v>
      </c>
      <c r="E876" s="18" t="s">
        <v>70</v>
      </c>
      <c r="F876" s="18" t="s">
        <v>15</v>
      </c>
      <c r="G876" s="48">
        <v>0</v>
      </c>
      <c r="H876" s="48"/>
      <c r="I876" s="66">
        <v>119.9</v>
      </c>
      <c r="J876" s="67">
        <f t="shared" si="52"/>
        <v>127.9</v>
      </c>
      <c r="K876" s="67">
        <f t="shared" si="53"/>
        <v>127.9</v>
      </c>
      <c r="L876" s="67">
        <f t="shared" si="54"/>
        <v>127.9</v>
      </c>
      <c r="M876" s="67">
        <f t="shared" si="55"/>
        <v>130.9</v>
      </c>
    </row>
    <row r="877" spans="1:13" x14ac:dyDescent="0.3">
      <c r="A877" s="62" t="s">
        <v>1127</v>
      </c>
      <c r="B877" s="62" t="s">
        <v>2319</v>
      </c>
      <c r="C877" s="27" t="s">
        <v>2320</v>
      </c>
      <c r="D877" s="18" t="s">
        <v>946</v>
      </c>
      <c r="E877" s="18" t="s">
        <v>70</v>
      </c>
      <c r="F877" s="18" t="s">
        <v>15</v>
      </c>
      <c r="G877" s="48">
        <v>0</v>
      </c>
      <c r="H877" s="48"/>
      <c r="I877" s="66">
        <v>119.9</v>
      </c>
      <c r="J877" s="67">
        <f t="shared" si="52"/>
        <v>127.9</v>
      </c>
      <c r="K877" s="67">
        <f t="shared" si="53"/>
        <v>127.9</v>
      </c>
      <c r="L877" s="67">
        <f t="shared" si="54"/>
        <v>127.9</v>
      </c>
      <c r="M877" s="67">
        <f t="shared" si="55"/>
        <v>130.9</v>
      </c>
    </row>
    <row r="878" spans="1:13" x14ac:dyDescent="0.3">
      <c r="A878" s="62" t="s">
        <v>1127</v>
      </c>
      <c r="B878" s="62" t="s">
        <v>2346</v>
      </c>
      <c r="C878" s="27" t="s">
        <v>2347</v>
      </c>
      <c r="D878" s="18" t="s">
        <v>946</v>
      </c>
      <c r="E878" s="18" t="s">
        <v>70</v>
      </c>
      <c r="F878" s="18" t="s">
        <v>15</v>
      </c>
      <c r="G878" s="48">
        <v>0</v>
      </c>
      <c r="H878" s="48"/>
      <c r="I878" s="66">
        <v>119.9</v>
      </c>
      <c r="J878" s="67">
        <f t="shared" ref="J878:J941" si="56">$I878+$J$1</f>
        <v>127.9</v>
      </c>
      <c r="K878" s="67">
        <f t="shared" ref="K878:K941" si="57">$I878+$K$1</f>
        <v>127.9</v>
      </c>
      <c r="L878" s="67">
        <f t="shared" ref="L878:L941" si="58">$I878+$L$1</f>
        <v>127.9</v>
      </c>
      <c r="M878" s="67">
        <f t="shared" ref="M878:M941" si="59">$I878+$M$1</f>
        <v>130.9</v>
      </c>
    </row>
    <row r="879" spans="1:13" x14ac:dyDescent="0.3">
      <c r="A879" s="62" t="s">
        <v>1127</v>
      </c>
      <c r="B879" s="62" t="s">
        <v>2323</v>
      </c>
      <c r="C879" s="27" t="s">
        <v>2324</v>
      </c>
      <c r="D879" s="18" t="s">
        <v>946</v>
      </c>
      <c r="E879" s="18" t="s">
        <v>70</v>
      </c>
      <c r="F879" s="18" t="s">
        <v>15</v>
      </c>
      <c r="G879" s="48">
        <v>0</v>
      </c>
      <c r="H879" s="48"/>
      <c r="I879" s="66">
        <v>119.9</v>
      </c>
      <c r="J879" s="67">
        <f t="shared" si="56"/>
        <v>127.9</v>
      </c>
      <c r="K879" s="67">
        <f t="shared" si="57"/>
        <v>127.9</v>
      </c>
      <c r="L879" s="67">
        <f t="shared" si="58"/>
        <v>127.9</v>
      </c>
      <c r="M879" s="67">
        <f t="shared" si="59"/>
        <v>130.9</v>
      </c>
    </row>
    <row r="880" spans="1:13" x14ac:dyDescent="0.3">
      <c r="A880" s="62" t="s">
        <v>1127</v>
      </c>
      <c r="B880" s="62" t="s">
        <v>10287</v>
      </c>
      <c r="C880" s="27" t="s">
        <v>10332</v>
      </c>
      <c r="D880" s="18" t="s">
        <v>76</v>
      </c>
      <c r="E880" s="18" t="s">
        <v>11</v>
      </c>
      <c r="F880" s="18" t="s">
        <v>12</v>
      </c>
      <c r="G880" s="48">
        <v>1297.0799999999997</v>
      </c>
      <c r="H880" s="48"/>
      <c r="I880" s="66">
        <v>124.9</v>
      </c>
      <c r="J880" s="67">
        <f t="shared" si="56"/>
        <v>132.9</v>
      </c>
      <c r="K880" s="67">
        <f t="shared" si="57"/>
        <v>132.9</v>
      </c>
      <c r="L880" s="67">
        <f t="shared" si="58"/>
        <v>132.9</v>
      </c>
      <c r="M880" s="67">
        <f t="shared" si="59"/>
        <v>135.9</v>
      </c>
    </row>
    <row r="881" spans="1:13" x14ac:dyDescent="0.3">
      <c r="A881" s="62" t="s">
        <v>1127</v>
      </c>
      <c r="B881" s="62" t="s">
        <v>4637</v>
      </c>
      <c r="C881" s="27" t="s">
        <v>4638</v>
      </c>
      <c r="D881" s="18" t="s">
        <v>946</v>
      </c>
      <c r="E881" s="18" t="s">
        <v>70</v>
      </c>
      <c r="F881" s="18" t="s">
        <v>15</v>
      </c>
      <c r="G881" s="48">
        <v>0</v>
      </c>
      <c r="H881" s="48"/>
      <c r="I881" s="66">
        <v>119.9</v>
      </c>
      <c r="J881" s="67">
        <f t="shared" si="56"/>
        <v>127.9</v>
      </c>
      <c r="K881" s="67">
        <f t="shared" si="57"/>
        <v>127.9</v>
      </c>
      <c r="L881" s="67">
        <f t="shared" si="58"/>
        <v>127.9</v>
      </c>
      <c r="M881" s="67">
        <f t="shared" si="59"/>
        <v>130.9</v>
      </c>
    </row>
    <row r="882" spans="1:13" x14ac:dyDescent="0.3">
      <c r="A882" s="62" t="s">
        <v>1127</v>
      </c>
      <c r="B882" s="62" t="s">
        <v>4657</v>
      </c>
      <c r="C882" s="27" t="s">
        <v>4658</v>
      </c>
      <c r="D882" s="18" t="s">
        <v>946</v>
      </c>
      <c r="E882" s="18" t="s">
        <v>70</v>
      </c>
      <c r="F882" s="18" t="s">
        <v>15</v>
      </c>
      <c r="G882" s="48">
        <v>0</v>
      </c>
      <c r="H882" s="48"/>
      <c r="I882" s="66">
        <v>119.9</v>
      </c>
      <c r="J882" s="67">
        <f t="shared" si="56"/>
        <v>127.9</v>
      </c>
      <c r="K882" s="67">
        <f t="shared" si="57"/>
        <v>127.9</v>
      </c>
      <c r="L882" s="67">
        <f t="shared" si="58"/>
        <v>127.9</v>
      </c>
      <c r="M882" s="67">
        <f t="shared" si="59"/>
        <v>130.9</v>
      </c>
    </row>
    <row r="883" spans="1:13" x14ac:dyDescent="0.3">
      <c r="A883" s="62" t="s">
        <v>1127</v>
      </c>
      <c r="B883" s="62" t="s">
        <v>3879</v>
      </c>
      <c r="C883" s="27" t="s">
        <v>3880</v>
      </c>
      <c r="D883" s="18" t="s">
        <v>946</v>
      </c>
      <c r="E883" s="18" t="s">
        <v>70</v>
      </c>
      <c r="F883" s="18" t="s">
        <v>15</v>
      </c>
      <c r="G883" s="48">
        <v>0</v>
      </c>
      <c r="H883" s="48"/>
      <c r="I883" s="66">
        <v>119.9</v>
      </c>
      <c r="J883" s="67">
        <f t="shared" si="56"/>
        <v>127.9</v>
      </c>
      <c r="K883" s="67">
        <f t="shared" si="57"/>
        <v>127.9</v>
      </c>
      <c r="L883" s="67">
        <f t="shared" si="58"/>
        <v>127.9</v>
      </c>
      <c r="M883" s="67">
        <f t="shared" si="59"/>
        <v>130.9</v>
      </c>
    </row>
    <row r="884" spans="1:13" x14ac:dyDescent="0.3">
      <c r="A884" s="62" t="s">
        <v>1127</v>
      </c>
      <c r="B884" s="62" t="s">
        <v>4639</v>
      </c>
      <c r="C884" s="27" t="s">
        <v>4640</v>
      </c>
      <c r="D884" s="18" t="s">
        <v>946</v>
      </c>
      <c r="E884" s="18" t="s">
        <v>70</v>
      </c>
      <c r="F884" s="18" t="s">
        <v>15</v>
      </c>
      <c r="G884" s="48">
        <v>0</v>
      </c>
      <c r="H884" s="48"/>
      <c r="I884" s="66">
        <v>119.9</v>
      </c>
      <c r="J884" s="67">
        <f t="shared" si="56"/>
        <v>127.9</v>
      </c>
      <c r="K884" s="67">
        <f t="shared" si="57"/>
        <v>127.9</v>
      </c>
      <c r="L884" s="67">
        <f t="shared" si="58"/>
        <v>127.9</v>
      </c>
      <c r="M884" s="67">
        <f t="shared" si="59"/>
        <v>130.9</v>
      </c>
    </row>
    <row r="885" spans="1:13" x14ac:dyDescent="0.3">
      <c r="A885" s="62" t="s">
        <v>1127</v>
      </c>
      <c r="B885" s="62" t="s">
        <v>4697</v>
      </c>
      <c r="C885" s="27" t="s">
        <v>4698</v>
      </c>
      <c r="D885" s="18" t="s">
        <v>946</v>
      </c>
      <c r="E885" s="18" t="s">
        <v>70</v>
      </c>
      <c r="F885" s="18" t="s">
        <v>15</v>
      </c>
      <c r="G885" s="48">
        <v>0</v>
      </c>
      <c r="H885" s="48"/>
      <c r="I885" s="66">
        <v>119.9</v>
      </c>
      <c r="J885" s="67">
        <f t="shared" si="56"/>
        <v>127.9</v>
      </c>
      <c r="K885" s="67">
        <f t="shared" si="57"/>
        <v>127.9</v>
      </c>
      <c r="L885" s="67">
        <f t="shared" si="58"/>
        <v>127.9</v>
      </c>
      <c r="M885" s="67">
        <f t="shared" si="59"/>
        <v>130.9</v>
      </c>
    </row>
    <row r="886" spans="1:13" x14ac:dyDescent="0.3">
      <c r="A886" s="62" t="s">
        <v>1127</v>
      </c>
      <c r="B886" s="62" t="s">
        <v>1162</v>
      </c>
      <c r="C886" s="27" t="s">
        <v>1163</v>
      </c>
      <c r="D886" s="18" t="s">
        <v>946</v>
      </c>
      <c r="E886" s="18" t="s">
        <v>70</v>
      </c>
      <c r="F886" s="18" t="s">
        <v>15</v>
      </c>
      <c r="G886" s="48">
        <v>0</v>
      </c>
      <c r="H886" s="48"/>
      <c r="I886" s="66">
        <v>119.9</v>
      </c>
      <c r="J886" s="67">
        <f t="shared" si="56"/>
        <v>127.9</v>
      </c>
      <c r="K886" s="67">
        <f t="shared" si="57"/>
        <v>127.9</v>
      </c>
      <c r="L886" s="67">
        <f t="shared" si="58"/>
        <v>127.9</v>
      </c>
      <c r="M886" s="67">
        <f t="shared" si="59"/>
        <v>130.9</v>
      </c>
    </row>
    <row r="887" spans="1:13" x14ac:dyDescent="0.3">
      <c r="A887" s="62" t="s">
        <v>1127</v>
      </c>
      <c r="B887" s="62" t="s">
        <v>7197</v>
      </c>
      <c r="C887" s="27" t="s">
        <v>7198</v>
      </c>
      <c r="D887" s="18" t="s">
        <v>946</v>
      </c>
      <c r="E887" s="18" t="s">
        <v>31</v>
      </c>
      <c r="F887" s="18" t="s">
        <v>15</v>
      </c>
      <c r="G887" s="48">
        <v>0</v>
      </c>
      <c r="H887" s="48"/>
      <c r="I887" s="66">
        <v>124.9</v>
      </c>
      <c r="J887" s="67">
        <f t="shared" si="56"/>
        <v>132.9</v>
      </c>
      <c r="K887" s="67">
        <f t="shared" si="57"/>
        <v>132.9</v>
      </c>
      <c r="L887" s="67">
        <f t="shared" si="58"/>
        <v>132.9</v>
      </c>
      <c r="M887" s="67">
        <f t="shared" si="59"/>
        <v>135.9</v>
      </c>
    </row>
    <row r="888" spans="1:13" x14ac:dyDescent="0.3">
      <c r="A888" s="62" t="s">
        <v>1127</v>
      </c>
      <c r="B888" s="62" t="s">
        <v>10277</v>
      </c>
      <c r="C888" s="27" t="s">
        <v>10278</v>
      </c>
      <c r="D888" s="18" t="s">
        <v>76</v>
      </c>
      <c r="E888" s="18" t="s">
        <v>8368</v>
      </c>
      <c r="F888" s="18" t="s">
        <v>1683</v>
      </c>
      <c r="G888" s="48">
        <v>583.20000000000005</v>
      </c>
      <c r="H888" s="49">
        <v>0.2</v>
      </c>
      <c r="I888" s="66">
        <v>104.9</v>
      </c>
      <c r="J888" s="67">
        <f t="shared" si="56"/>
        <v>112.9</v>
      </c>
      <c r="K888" s="67">
        <f t="shared" si="57"/>
        <v>112.9</v>
      </c>
      <c r="L888" s="67">
        <f t="shared" si="58"/>
        <v>112.9</v>
      </c>
      <c r="M888" s="67">
        <f t="shared" si="59"/>
        <v>115.9</v>
      </c>
    </row>
    <row r="889" spans="1:13" x14ac:dyDescent="0.3">
      <c r="A889" s="62" t="s">
        <v>1127</v>
      </c>
      <c r="B889" s="62" t="s">
        <v>4681</v>
      </c>
      <c r="C889" s="27" t="s">
        <v>4682</v>
      </c>
      <c r="D889" s="18" t="s">
        <v>946</v>
      </c>
      <c r="E889" s="18" t="s">
        <v>31</v>
      </c>
      <c r="F889" s="18" t="s">
        <v>15</v>
      </c>
      <c r="G889" s="48">
        <v>0</v>
      </c>
      <c r="H889" s="48"/>
      <c r="I889" s="66">
        <v>124.9</v>
      </c>
      <c r="J889" s="67">
        <f t="shared" si="56"/>
        <v>132.9</v>
      </c>
      <c r="K889" s="67">
        <f t="shared" si="57"/>
        <v>132.9</v>
      </c>
      <c r="L889" s="67">
        <f t="shared" si="58"/>
        <v>132.9</v>
      </c>
      <c r="M889" s="67">
        <f t="shared" si="59"/>
        <v>135.9</v>
      </c>
    </row>
    <row r="890" spans="1:13" x14ac:dyDescent="0.3">
      <c r="A890" s="62" t="s">
        <v>1127</v>
      </c>
      <c r="B890" s="62" t="s">
        <v>2626</v>
      </c>
      <c r="C890" s="27" t="s">
        <v>2627</v>
      </c>
      <c r="D890" s="18" t="s">
        <v>76</v>
      </c>
      <c r="E890" s="18" t="s">
        <v>11</v>
      </c>
      <c r="F890" s="18" t="s">
        <v>1683</v>
      </c>
      <c r="G890" s="48">
        <v>0</v>
      </c>
      <c r="H890" s="49">
        <v>0.2</v>
      </c>
      <c r="I890" s="66">
        <v>104.9</v>
      </c>
      <c r="J890" s="67">
        <f t="shared" si="56"/>
        <v>112.9</v>
      </c>
      <c r="K890" s="67">
        <f t="shared" si="57"/>
        <v>112.9</v>
      </c>
      <c r="L890" s="67">
        <f t="shared" si="58"/>
        <v>112.9</v>
      </c>
      <c r="M890" s="67">
        <f t="shared" si="59"/>
        <v>115.9</v>
      </c>
    </row>
    <row r="891" spans="1:13" x14ac:dyDescent="0.3">
      <c r="A891" s="62" t="s">
        <v>1127</v>
      </c>
      <c r="B891" s="62" t="s">
        <v>2596</v>
      </c>
      <c r="C891" s="27" t="s">
        <v>2597</v>
      </c>
      <c r="D891" s="18" t="s">
        <v>76</v>
      </c>
      <c r="E891" s="18" t="s">
        <v>11</v>
      </c>
      <c r="F891" s="18" t="s">
        <v>1683</v>
      </c>
      <c r="G891" s="48">
        <v>2960.1600000000003</v>
      </c>
      <c r="H891" s="49">
        <v>0.2</v>
      </c>
      <c r="I891" s="66">
        <v>104.9</v>
      </c>
      <c r="J891" s="67">
        <f t="shared" si="56"/>
        <v>112.9</v>
      </c>
      <c r="K891" s="67">
        <f t="shared" si="57"/>
        <v>112.9</v>
      </c>
      <c r="L891" s="67">
        <f t="shared" si="58"/>
        <v>112.9</v>
      </c>
      <c r="M891" s="67">
        <f t="shared" si="59"/>
        <v>115.9</v>
      </c>
    </row>
    <row r="892" spans="1:13" x14ac:dyDescent="0.3">
      <c r="A892" s="62" t="s">
        <v>1127</v>
      </c>
      <c r="B892" s="62" t="s">
        <v>4234</v>
      </c>
      <c r="C892" s="27" t="s">
        <v>4235</v>
      </c>
      <c r="D892" s="18" t="s">
        <v>403</v>
      </c>
      <c r="E892" s="18" t="s">
        <v>31</v>
      </c>
      <c r="F892" s="18" t="s">
        <v>15</v>
      </c>
      <c r="G892" s="48">
        <v>0</v>
      </c>
      <c r="H892" s="48"/>
      <c r="I892" s="66">
        <v>174.9</v>
      </c>
      <c r="J892" s="67">
        <f t="shared" si="56"/>
        <v>182.9</v>
      </c>
      <c r="K892" s="67">
        <f t="shared" si="57"/>
        <v>182.9</v>
      </c>
      <c r="L892" s="67">
        <f t="shared" si="58"/>
        <v>182.9</v>
      </c>
      <c r="M892" s="67">
        <f t="shared" si="59"/>
        <v>185.9</v>
      </c>
    </row>
    <row r="893" spans="1:13" x14ac:dyDescent="0.3">
      <c r="A893" s="62" t="s">
        <v>1127</v>
      </c>
      <c r="B893" s="62" t="s">
        <v>4221</v>
      </c>
      <c r="C893" s="27" t="s">
        <v>4222</v>
      </c>
      <c r="D893" s="18" t="s">
        <v>403</v>
      </c>
      <c r="E893" s="18" t="s">
        <v>31</v>
      </c>
      <c r="F893" s="18" t="s">
        <v>15</v>
      </c>
      <c r="G893" s="48">
        <v>0</v>
      </c>
      <c r="H893" s="48"/>
      <c r="I893" s="66">
        <v>174.9</v>
      </c>
      <c r="J893" s="67">
        <f t="shared" si="56"/>
        <v>182.9</v>
      </c>
      <c r="K893" s="67">
        <f t="shared" si="57"/>
        <v>182.9</v>
      </c>
      <c r="L893" s="67">
        <f t="shared" si="58"/>
        <v>182.9</v>
      </c>
      <c r="M893" s="67">
        <f t="shared" si="59"/>
        <v>185.9</v>
      </c>
    </row>
    <row r="894" spans="1:13" x14ac:dyDescent="0.3">
      <c r="A894" s="62" t="s">
        <v>1127</v>
      </c>
      <c r="B894" s="62" t="s">
        <v>1360</v>
      </c>
      <c r="C894" s="27" t="s">
        <v>1361</v>
      </c>
      <c r="D894" s="18" t="s">
        <v>403</v>
      </c>
      <c r="E894" s="18" t="s">
        <v>31</v>
      </c>
      <c r="F894" s="18" t="s">
        <v>15</v>
      </c>
      <c r="G894" s="48">
        <v>0</v>
      </c>
      <c r="H894" s="48"/>
      <c r="I894" s="66">
        <v>174.9</v>
      </c>
      <c r="J894" s="67">
        <f t="shared" si="56"/>
        <v>182.9</v>
      </c>
      <c r="K894" s="67">
        <f t="shared" si="57"/>
        <v>182.9</v>
      </c>
      <c r="L894" s="67">
        <f t="shared" si="58"/>
        <v>182.9</v>
      </c>
      <c r="M894" s="67">
        <f t="shared" si="59"/>
        <v>185.9</v>
      </c>
    </row>
    <row r="895" spans="1:13" x14ac:dyDescent="0.3">
      <c r="A895" s="62" t="s">
        <v>1127</v>
      </c>
      <c r="B895" s="62" t="s">
        <v>3957</v>
      </c>
      <c r="C895" s="27" t="s">
        <v>3958</v>
      </c>
      <c r="D895" s="18" t="s">
        <v>92</v>
      </c>
      <c r="E895" s="18" t="s">
        <v>31</v>
      </c>
      <c r="F895" s="18" t="s">
        <v>15</v>
      </c>
      <c r="G895" s="48">
        <v>0</v>
      </c>
      <c r="H895" s="48"/>
      <c r="I895" s="66">
        <v>184.9</v>
      </c>
      <c r="J895" s="67">
        <f t="shared" si="56"/>
        <v>192.9</v>
      </c>
      <c r="K895" s="67">
        <f t="shared" si="57"/>
        <v>192.9</v>
      </c>
      <c r="L895" s="67">
        <f t="shared" si="58"/>
        <v>192.9</v>
      </c>
      <c r="M895" s="67">
        <f t="shared" si="59"/>
        <v>195.9</v>
      </c>
    </row>
    <row r="896" spans="1:13" x14ac:dyDescent="0.3">
      <c r="A896" s="62" t="s">
        <v>1127</v>
      </c>
      <c r="B896" s="62" t="s">
        <v>3965</v>
      </c>
      <c r="C896" s="27" t="s">
        <v>3966</v>
      </c>
      <c r="D896" s="18" t="s">
        <v>92</v>
      </c>
      <c r="E896" s="18" t="s">
        <v>31</v>
      </c>
      <c r="F896" s="18" t="s">
        <v>15</v>
      </c>
      <c r="G896" s="48">
        <v>0</v>
      </c>
      <c r="H896" s="48"/>
      <c r="I896" s="66">
        <v>184.9</v>
      </c>
      <c r="J896" s="67">
        <f t="shared" si="56"/>
        <v>192.9</v>
      </c>
      <c r="K896" s="67">
        <f t="shared" si="57"/>
        <v>192.9</v>
      </c>
      <c r="L896" s="67">
        <f t="shared" si="58"/>
        <v>192.9</v>
      </c>
      <c r="M896" s="67">
        <f t="shared" si="59"/>
        <v>195.9</v>
      </c>
    </row>
    <row r="897" spans="1:13" x14ac:dyDescent="0.3">
      <c r="A897" s="62" t="s">
        <v>1127</v>
      </c>
      <c r="B897" s="62" t="s">
        <v>10290</v>
      </c>
      <c r="C897" s="27" t="s">
        <v>10333</v>
      </c>
      <c r="D897" s="18" t="s">
        <v>76</v>
      </c>
      <c r="E897" s="18" t="s">
        <v>11</v>
      </c>
      <c r="F897" s="18" t="s">
        <v>1683</v>
      </c>
      <c r="G897" s="48">
        <v>508.32000000000005</v>
      </c>
      <c r="H897" s="49">
        <v>0.2</v>
      </c>
      <c r="I897" s="66">
        <v>104.9</v>
      </c>
      <c r="J897" s="67">
        <f t="shared" si="56"/>
        <v>112.9</v>
      </c>
      <c r="K897" s="67">
        <f t="shared" si="57"/>
        <v>112.9</v>
      </c>
      <c r="L897" s="67">
        <f t="shared" si="58"/>
        <v>112.9</v>
      </c>
      <c r="M897" s="67">
        <f t="shared" si="59"/>
        <v>115.9</v>
      </c>
    </row>
    <row r="898" spans="1:13" x14ac:dyDescent="0.3">
      <c r="A898" s="62" t="s">
        <v>1127</v>
      </c>
      <c r="B898" s="62" t="s">
        <v>4739</v>
      </c>
      <c r="C898" s="27" t="s">
        <v>4740</v>
      </c>
      <c r="D898" s="18" t="s">
        <v>219</v>
      </c>
      <c r="E898" s="18" t="s">
        <v>690</v>
      </c>
      <c r="F898" s="18" t="s">
        <v>15</v>
      </c>
      <c r="G898" s="48">
        <v>0</v>
      </c>
      <c r="H898" s="48"/>
      <c r="I898" s="66">
        <v>174.9</v>
      </c>
      <c r="J898" s="67">
        <f t="shared" si="56"/>
        <v>182.9</v>
      </c>
      <c r="K898" s="67">
        <f t="shared" si="57"/>
        <v>182.9</v>
      </c>
      <c r="L898" s="67">
        <f t="shared" si="58"/>
        <v>182.9</v>
      </c>
      <c r="M898" s="67">
        <f t="shared" si="59"/>
        <v>185.9</v>
      </c>
    </row>
    <row r="899" spans="1:13" x14ac:dyDescent="0.3">
      <c r="A899" s="62" t="s">
        <v>1127</v>
      </c>
      <c r="B899" s="62" t="s">
        <v>4741</v>
      </c>
      <c r="C899" s="27" t="s">
        <v>4740</v>
      </c>
      <c r="D899" s="18" t="s">
        <v>219</v>
      </c>
      <c r="E899" s="18" t="s">
        <v>690</v>
      </c>
      <c r="F899" s="18" t="s">
        <v>15</v>
      </c>
      <c r="G899" s="48">
        <v>0</v>
      </c>
      <c r="H899" s="48"/>
      <c r="I899" s="66">
        <v>174.9</v>
      </c>
      <c r="J899" s="67">
        <f t="shared" si="56"/>
        <v>182.9</v>
      </c>
      <c r="K899" s="67">
        <f t="shared" si="57"/>
        <v>182.9</v>
      </c>
      <c r="L899" s="67">
        <f t="shared" si="58"/>
        <v>182.9</v>
      </c>
      <c r="M899" s="67">
        <f t="shared" si="59"/>
        <v>185.9</v>
      </c>
    </row>
    <row r="900" spans="1:13" x14ac:dyDescent="0.3">
      <c r="A900" s="62" t="s">
        <v>1127</v>
      </c>
      <c r="B900" s="62" t="s">
        <v>2614</v>
      </c>
      <c r="C900" s="27" t="s">
        <v>2615</v>
      </c>
      <c r="D900" s="18" t="s">
        <v>76</v>
      </c>
      <c r="E900" s="18" t="s">
        <v>11</v>
      </c>
      <c r="F900" s="18" t="s">
        <v>1683</v>
      </c>
      <c r="G900" s="48">
        <v>493.55</v>
      </c>
      <c r="H900" s="49">
        <v>0.2</v>
      </c>
      <c r="I900" s="66">
        <v>104.9</v>
      </c>
      <c r="J900" s="67">
        <f t="shared" si="56"/>
        <v>112.9</v>
      </c>
      <c r="K900" s="67">
        <f t="shared" si="57"/>
        <v>112.9</v>
      </c>
      <c r="L900" s="67">
        <f t="shared" si="58"/>
        <v>112.9</v>
      </c>
      <c r="M900" s="67">
        <f t="shared" si="59"/>
        <v>115.9</v>
      </c>
    </row>
    <row r="901" spans="1:13" x14ac:dyDescent="0.3">
      <c r="A901" s="62" t="s">
        <v>1127</v>
      </c>
      <c r="B901" s="62" t="s">
        <v>4217</v>
      </c>
      <c r="C901" s="27" t="s">
        <v>4218</v>
      </c>
      <c r="D901" s="18" t="s">
        <v>403</v>
      </c>
      <c r="E901" s="18" t="s">
        <v>690</v>
      </c>
      <c r="F901" s="18" t="s">
        <v>15</v>
      </c>
      <c r="G901" s="48">
        <v>0</v>
      </c>
      <c r="H901" s="48"/>
      <c r="I901" s="66">
        <v>174.9</v>
      </c>
      <c r="J901" s="67">
        <f t="shared" si="56"/>
        <v>182.9</v>
      </c>
      <c r="K901" s="67">
        <f t="shared" si="57"/>
        <v>182.9</v>
      </c>
      <c r="L901" s="67">
        <f t="shared" si="58"/>
        <v>182.9</v>
      </c>
      <c r="M901" s="67">
        <f t="shared" si="59"/>
        <v>185.9</v>
      </c>
    </row>
    <row r="902" spans="1:13" x14ac:dyDescent="0.3">
      <c r="A902" s="62" t="s">
        <v>1127</v>
      </c>
      <c r="B902" s="62" t="s">
        <v>8358</v>
      </c>
      <c r="C902" s="27" t="s">
        <v>8359</v>
      </c>
      <c r="D902" s="18" t="s">
        <v>76</v>
      </c>
      <c r="E902" s="18" t="s">
        <v>11</v>
      </c>
      <c r="F902" s="18" t="s">
        <v>1683</v>
      </c>
      <c r="G902" s="48">
        <v>463.68</v>
      </c>
      <c r="H902" s="49">
        <v>0.2</v>
      </c>
      <c r="I902" s="66">
        <v>104.9</v>
      </c>
      <c r="J902" s="67">
        <f t="shared" si="56"/>
        <v>112.9</v>
      </c>
      <c r="K902" s="67">
        <f t="shared" si="57"/>
        <v>112.9</v>
      </c>
      <c r="L902" s="67">
        <f t="shared" si="58"/>
        <v>112.9</v>
      </c>
      <c r="M902" s="67">
        <f t="shared" si="59"/>
        <v>115.9</v>
      </c>
    </row>
    <row r="903" spans="1:13" x14ac:dyDescent="0.3">
      <c r="A903" s="62" t="s">
        <v>1127</v>
      </c>
      <c r="B903" s="62" t="s">
        <v>1138</v>
      </c>
      <c r="C903" s="27" t="s">
        <v>1139</v>
      </c>
      <c r="D903" s="18" t="s">
        <v>219</v>
      </c>
      <c r="E903" s="18" t="s">
        <v>11</v>
      </c>
      <c r="F903" s="18" t="s">
        <v>15</v>
      </c>
      <c r="G903" s="48">
        <v>0</v>
      </c>
      <c r="H903" s="48"/>
      <c r="I903" s="66">
        <v>169.9</v>
      </c>
      <c r="J903" s="67">
        <f t="shared" si="56"/>
        <v>177.9</v>
      </c>
      <c r="K903" s="67">
        <f t="shared" si="57"/>
        <v>177.9</v>
      </c>
      <c r="L903" s="67">
        <f t="shared" si="58"/>
        <v>177.9</v>
      </c>
      <c r="M903" s="67">
        <f t="shared" si="59"/>
        <v>180.9</v>
      </c>
    </row>
    <row r="904" spans="1:13" x14ac:dyDescent="0.3">
      <c r="A904" s="62" t="s">
        <v>1127</v>
      </c>
      <c r="B904" s="62" t="s">
        <v>1136</v>
      </c>
      <c r="C904" s="27" t="s">
        <v>1137</v>
      </c>
      <c r="D904" s="18" t="s">
        <v>219</v>
      </c>
      <c r="E904" s="18" t="s">
        <v>11</v>
      </c>
      <c r="F904" s="18" t="s">
        <v>15</v>
      </c>
      <c r="G904" s="48">
        <v>0</v>
      </c>
      <c r="H904" s="48"/>
      <c r="I904" s="66">
        <v>169.9</v>
      </c>
      <c r="J904" s="67">
        <f t="shared" si="56"/>
        <v>177.9</v>
      </c>
      <c r="K904" s="67">
        <f t="shared" si="57"/>
        <v>177.9</v>
      </c>
      <c r="L904" s="67">
        <f t="shared" si="58"/>
        <v>177.9</v>
      </c>
      <c r="M904" s="67">
        <f t="shared" si="59"/>
        <v>180.9</v>
      </c>
    </row>
    <row r="905" spans="1:13" x14ac:dyDescent="0.3">
      <c r="A905" s="62" t="s">
        <v>1127</v>
      </c>
      <c r="B905" s="62" t="s">
        <v>1144</v>
      </c>
      <c r="C905" s="27" t="s">
        <v>1145</v>
      </c>
      <c r="D905" s="18" t="s">
        <v>219</v>
      </c>
      <c r="E905" s="18" t="s">
        <v>11</v>
      </c>
      <c r="F905" s="18" t="s">
        <v>15</v>
      </c>
      <c r="G905" s="48">
        <v>0</v>
      </c>
      <c r="H905" s="48"/>
      <c r="I905" s="66">
        <v>169.9</v>
      </c>
      <c r="J905" s="67">
        <f t="shared" si="56"/>
        <v>177.9</v>
      </c>
      <c r="K905" s="67">
        <f t="shared" si="57"/>
        <v>177.9</v>
      </c>
      <c r="L905" s="67">
        <f t="shared" si="58"/>
        <v>177.9</v>
      </c>
      <c r="M905" s="67">
        <f t="shared" si="59"/>
        <v>180.9</v>
      </c>
    </row>
    <row r="906" spans="1:13" x14ac:dyDescent="0.3">
      <c r="A906" s="62" t="s">
        <v>1127</v>
      </c>
      <c r="B906" s="62" t="s">
        <v>4798</v>
      </c>
      <c r="C906" s="27" t="s">
        <v>4799</v>
      </c>
      <c r="D906" s="18" t="s">
        <v>219</v>
      </c>
      <c r="E906" s="18" t="s">
        <v>11</v>
      </c>
      <c r="F906" s="18" t="s">
        <v>15</v>
      </c>
      <c r="G906" s="48">
        <v>0</v>
      </c>
      <c r="H906" s="48"/>
      <c r="I906" s="66">
        <v>169.9</v>
      </c>
      <c r="J906" s="67">
        <f t="shared" si="56"/>
        <v>177.9</v>
      </c>
      <c r="K906" s="67">
        <f t="shared" si="57"/>
        <v>177.9</v>
      </c>
      <c r="L906" s="67">
        <f t="shared" si="58"/>
        <v>177.9</v>
      </c>
      <c r="M906" s="67">
        <f t="shared" si="59"/>
        <v>180.9</v>
      </c>
    </row>
    <row r="907" spans="1:13" x14ac:dyDescent="0.3">
      <c r="A907" s="62" t="s">
        <v>1127</v>
      </c>
      <c r="B907" s="62" t="s">
        <v>4804</v>
      </c>
      <c r="C907" s="27" t="s">
        <v>4805</v>
      </c>
      <c r="D907" s="18" t="s">
        <v>219</v>
      </c>
      <c r="E907" s="18" t="s">
        <v>11</v>
      </c>
      <c r="F907" s="18" t="s">
        <v>15</v>
      </c>
      <c r="G907" s="48">
        <v>0</v>
      </c>
      <c r="H907" s="48"/>
      <c r="I907" s="66">
        <v>169.9</v>
      </c>
      <c r="J907" s="67">
        <f t="shared" si="56"/>
        <v>177.9</v>
      </c>
      <c r="K907" s="67">
        <f t="shared" si="57"/>
        <v>177.9</v>
      </c>
      <c r="L907" s="67">
        <f t="shared" si="58"/>
        <v>177.9</v>
      </c>
      <c r="M907" s="67">
        <f t="shared" si="59"/>
        <v>180.9</v>
      </c>
    </row>
    <row r="908" spans="1:13" x14ac:dyDescent="0.3">
      <c r="A908" s="62" t="s">
        <v>1127</v>
      </c>
      <c r="B908" s="62" t="s">
        <v>4748</v>
      </c>
      <c r="C908" s="27" t="s">
        <v>4749</v>
      </c>
      <c r="D908" s="18" t="s">
        <v>219</v>
      </c>
      <c r="E908" s="18" t="s">
        <v>11</v>
      </c>
      <c r="F908" s="18" t="s">
        <v>15</v>
      </c>
      <c r="G908" s="48">
        <v>0</v>
      </c>
      <c r="H908" s="48"/>
      <c r="I908" s="66">
        <v>169.9</v>
      </c>
      <c r="J908" s="67">
        <f t="shared" si="56"/>
        <v>177.9</v>
      </c>
      <c r="K908" s="67">
        <f t="shared" si="57"/>
        <v>177.9</v>
      </c>
      <c r="L908" s="67">
        <f t="shared" si="58"/>
        <v>177.9</v>
      </c>
      <c r="M908" s="67">
        <f t="shared" si="59"/>
        <v>180.9</v>
      </c>
    </row>
    <row r="909" spans="1:13" x14ac:dyDescent="0.3">
      <c r="A909" s="62" t="s">
        <v>1127</v>
      </c>
      <c r="B909" s="62" t="s">
        <v>2420</v>
      </c>
      <c r="C909" s="27" t="s">
        <v>2421</v>
      </c>
      <c r="D909" s="18" t="s">
        <v>76</v>
      </c>
      <c r="E909" s="18" t="s">
        <v>8368</v>
      </c>
      <c r="F909" s="18" t="s">
        <v>1683</v>
      </c>
      <c r="G909" s="48">
        <v>263.52</v>
      </c>
      <c r="H909" s="49">
        <v>0.2</v>
      </c>
      <c r="I909" s="66">
        <v>104.9</v>
      </c>
      <c r="J909" s="67">
        <f t="shared" si="56"/>
        <v>112.9</v>
      </c>
      <c r="K909" s="67">
        <f t="shared" si="57"/>
        <v>112.9</v>
      </c>
      <c r="L909" s="67">
        <f t="shared" si="58"/>
        <v>112.9</v>
      </c>
      <c r="M909" s="67">
        <f t="shared" si="59"/>
        <v>115.9</v>
      </c>
    </row>
    <row r="910" spans="1:13" x14ac:dyDescent="0.3">
      <c r="A910" s="62" t="s">
        <v>1127</v>
      </c>
      <c r="B910" s="62" t="s">
        <v>4806</v>
      </c>
      <c r="C910" s="27" t="s">
        <v>4807</v>
      </c>
      <c r="D910" s="18" t="s">
        <v>219</v>
      </c>
      <c r="E910" s="18" t="s">
        <v>11</v>
      </c>
      <c r="F910" s="18" t="s">
        <v>15</v>
      </c>
      <c r="G910" s="48">
        <v>0</v>
      </c>
      <c r="H910" s="48"/>
      <c r="I910" s="66">
        <v>169.9</v>
      </c>
      <c r="J910" s="67">
        <f t="shared" si="56"/>
        <v>177.9</v>
      </c>
      <c r="K910" s="67">
        <f t="shared" si="57"/>
        <v>177.9</v>
      </c>
      <c r="L910" s="67">
        <f t="shared" si="58"/>
        <v>177.9</v>
      </c>
      <c r="M910" s="67">
        <f t="shared" si="59"/>
        <v>180.9</v>
      </c>
    </row>
    <row r="911" spans="1:13" x14ac:dyDescent="0.3">
      <c r="A911" s="62" t="s">
        <v>1127</v>
      </c>
      <c r="B911" s="62" t="s">
        <v>4808</v>
      </c>
      <c r="C911" s="27" t="s">
        <v>4809</v>
      </c>
      <c r="D911" s="18" t="s">
        <v>219</v>
      </c>
      <c r="E911" s="18" t="s">
        <v>11</v>
      </c>
      <c r="F911" s="18" t="s">
        <v>15</v>
      </c>
      <c r="G911" s="48">
        <v>0</v>
      </c>
      <c r="H911" s="48"/>
      <c r="I911" s="66">
        <v>169.9</v>
      </c>
      <c r="J911" s="67">
        <f t="shared" si="56"/>
        <v>177.9</v>
      </c>
      <c r="K911" s="67">
        <f t="shared" si="57"/>
        <v>177.9</v>
      </c>
      <c r="L911" s="67">
        <f t="shared" si="58"/>
        <v>177.9</v>
      </c>
      <c r="M911" s="67">
        <f t="shared" si="59"/>
        <v>180.9</v>
      </c>
    </row>
    <row r="912" spans="1:13" x14ac:dyDescent="0.3">
      <c r="A912" s="62" t="s">
        <v>1127</v>
      </c>
      <c r="B912" s="62" t="s">
        <v>4745</v>
      </c>
      <c r="C912" s="27" t="s">
        <v>1129</v>
      </c>
      <c r="D912" s="18" t="s">
        <v>219</v>
      </c>
      <c r="E912" s="18" t="s">
        <v>11</v>
      </c>
      <c r="F912" s="18" t="s">
        <v>15</v>
      </c>
      <c r="G912" s="48">
        <v>0</v>
      </c>
      <c r="H912" s="48"/>
      <c r="I912" s="66">
        <v>169.9</v>
      </c>
      <c r="J912" s="67">
        <f t="shared" si="56"/>
        <v>177.9</v>
      </c>
      <c r="K912" s="67">
        <f t="shared" si="57"/>
        <v>177.9</v>
      </c>
      <c r="L912" s="67">
        <f t="shared" si="58"/>
        <v>177.9</v>
      </c>
      <c r="M912" s="67">
        <f t="shared" si="59"/>
        <v>180.9</v>
      </c>
    </row>
    <row r="913" spans="1:13" x14ac:dyDescent="0.3">
      <c r="A913" s="62" t="s">
        <v>1127</v>
      </c>
      <c r="B913" s="62" t="s">
        <v>4736</v>
      </c>
      <c r="C913" s="27" t="s">
        <v>4737</v>
      </c>
      <c r="D913" s="18" t="s">
        <v>219</v>
      </c>
      <c r="E913" s="18" t="s">
        <v>11</v>
      </c>
      <c r="F913" s="18" t="s">
        <v>15</v>
      </c>
      <c r="G913" s="48">
        <v>0</v>
      </c>
      <c r="H913" s="48"/>
      <c r="I913" s="66">
        <v>169.9</v>
      </c>
      <c r="J913" s="67">
        <f t="shared" si="56"/>
        <v>177.9</v>
      </c>
      <c r="K913" s="67">
        <f t="shared" si="57"/>
        <v>177.9</v>
      </c>
      <c r="L913" s="67">
        <f t="shared" si="58"/>
        <v>177.9</v>
      </c>
      <c r="M913" s="67">
        <f t="shared" si="59"/>
        <v>180.9</v>
      </c>
    </row>
    <row r="914" spans="1:13" x14ac:dyDescent="0.3">
      <c r="A914" s="62" t="s">
        <v>1127</v>
      </c>
      <c r="B914" s="62" t="s">
        <v>4734</v>
      </c>
      <c r="C914" s="27" t="s">
        <v>4735</v>
      </c>
      <c r="D914" s="18" t="s">
        <v>219</v>
      </c>
      <c r="E914" s="18" t="s">
        <v>11</v>
      </c>
      <c r="F914" s="18" t="s">
        <v>15</v>
      </c>
      <c r="G914" s="48">
        <v>0</v>
      </c>
      <c r="H914" s="48"/>
      <c r="I914" s="66">
        <v>169.9</v>
      </c>
      <c r="J914" s="67">
        <f t="shared" si="56"/>
        <v>177.9</v>
      </c>
      <c r="K914" s="67">
        <f t="shared" si="57"/>
        <v>177.9</v>
      </c>
      <c r="L914" s="67">
        <f t="shared" si="58"/>
        <v>177.9</v>
      </c>
      <c r="M914" s="67">
        <f t="shared" si="59"/>
        <v>180.9</v>
      </c>
    </row>
    <row r="915" spans="1:13" x14ac:dyDescent="0.3">
      <c r="A915" s="62" t="s">
        <v>1127</v>
      </c>
      <c r="B915" s="62" t="s">
        <v>4742</v>
      </c>
      <c r="C915" s="27" t="s">
        <v>4743</v>
      </c>
      <c r="D915" s="18" t="s">
        <v>219</v>
      </c>
      <c r="E915" s="18" t="s">
        <v>11</v>
      </c>
      <c r="F915" s="18" t="s">
        <v>15</v>
      </c>
      <c r="G915" s="48">
        <v>0</v>
      </c>
      <c r="H915" s="48"/>
      <c r="I915" s="66">
        <v>169.9</v>
      </c>
      <c r="J915" s="67">
        <f t="shared" si="56"/>
        <v>177.9</v>
      </c>
      <c r="K915" s="67">
        <f t="shared" si="57"/>
        <v>177.9</v>
      </c>
      <c r="L915" s="67">
        <f t="shared" si="58"/>
        <v>177.9</v>
      </c>
      <c r="M915" s="67">
        <f t="shared" si="59"/>
        <v>180.9</v>
      </c>
    </row>
    <row r="916" spans="1:13" x14ac:dyDescent="0.3">
      <c r="A916" s="62" t="s">
        <v>1127</v>
      </c>
      <c r="B916" s="62" t="s">
        <v>4732</v>
      </c>
      <c r="C916" s="27" t="s">
        <v>4733</v>
      </c>
      <c r="D916" s="18" t="s">
        <v>219</v>
      </c>
      <c r="E916" s="18" t="s">
        <v>11</v>
      </c>
      <c r="F916" s="18" t="s">
        <v>15</v>
      </c>
      <c r="G916" s="48">
        <v>0</v>
      </c>
      <c r="H916" s="48"/>
      <c r="I916" s="66">
        <v>169.9</v>
      </c>
      <c r="J916" s="67">
        <f t="shared" si="56"/>
        <v>177.9</v>
      </c>
      <c r="K916" s="67">
        <f t="shared" si="57"/>
        <v>177.9</v>
      </c>
      <c r="L916" s="67">
        <f t="shared" si="58"/>
        <v>177.9</v>
      </c>
      <c r="M916" s="67">
        <f t="shared" si="59"/>
        <v>180.9</v>
      </c>
    </row>
    <row r="917" spans="1:13" x14ac:dyDescent="0.3">
      <c r="A917" s="62" t="s">
        <v>1127</v>
      </c>
      <c r="B917" s="62" t="s">
        <v>4192</v>
      </c>
      <c r="C917" s="27" t="s">
        <v>4193</v>
      </c>
      <c r="D917" s="18" t="s">
        <v>219</v>
      </c>
      <c r="E917" s="18" t="s">
        <v>11</v>
      </c>
      <c r="F917" s="18" t="s">
        <v>15</v>
      </c>
      <c r="G917" s="48">
        <v>0</v>
      </c>
      <c r="H917" s="48"/>
      <c r="I917" s="66">
        <v>169.9</v>
      </c>
      <c r="J917" s="67">
        <f t="shared" si="56"/>
        <v>177.9</v>
      </c>
      <c r="K917" s="67">
        <f t="shared" si="57"/>
        <v>177.9</v>
      </c>
      <c r="L917" s="67">
        <f t="shared" si="58"/>
        <v>177.9</v>
      </c>
      <c r="M917" s="67">
        <f t="shared" si="59"/>
        <v>180.9</v>
      </c>
    </row>
    <row r="918" spans="1:13" x14ac:dyDescent="0.3">
      <c r="A918" s="62" t="s">
        <v>1127</v>
      </c>
      <c r="B918" s="62" t="s">
        <v>4802</v>
      </c>
      <c r="C918" s="27" t="s">
        <v>4803</v>
      </c>
      <c r="D918" s="18" t="s">
        <v>219</v>
      </c>
      <c r="E918" s="18" t="s">
        <v>11</v>
      </c>
      <c r="F918" s="18" t="s">
        <v>15</v>
      </c>
      <c r="G918" s="48">
        <v>23.8</v>
      </c>
      <c r="H918" s="48"/>
      <c r="I918" s="66">
        <v>169.9</v>
      </c>
      <c r="J918" s="67">
        <f t="shared" si="56"/>
        <v>177.9</v>
      </c>
      <c r="K918" s="67">
        <f t="shared" si="57"/>
        <v>177.9</v>
      </c>
      <c r="L918" s="67">
        <f t="shared" si="58"/>
        <v>177.9</v>
      </c>
      <c r="M918" s="67">
        <f t="shared" si="59"/>
        <v>180.9</v>
      </c>
    </row>
    <row r="919" spans="1:13" x14ac:dyDescent="0.3">
      <c r="A919" s="62" t="s">
        <v>1127</v>
      </c>
      <c r="B919" s="62" t="s">
        <v>2594</v>
      </c>
      <c r="C919" s="27" t="s">
        <v>2595</v>
      </c>
      <c r="D919" s="18" t="s">
        <v>76</v>
      </c>
      <c r="E919" s="18" t="s">
        <v>11</v>
      </c>
      <c r="F919" s="18" t="s">
        <v>1683</v>
      </c>
      <c r="G919" s="48">
        <v>248.19</v>
      </c>
      <c r="H919" s="49">
        <v>0.2</v>
      </c>
      <c r="I919" s="66">
        <v>104.9</v>
      </c>
      <c r="J919" s="67">
        <f t="shared" si="56"/>
        <v>112.9</v>
      </c>
      <c r="K919" s="67">
        <f t="shared" si="57"/>
        <v>112.9</v>
      </c>
      <c r="L919" s="67">
        <f t="shared" si="58"/>
        <v>112.9</v>
      </c>
      <c r="M919" s="67">
        <f t="shared" si="59"/>
        <v>115.9</v>
      </c>
    </row>
    <row r="920" spans="1:13" x14ac:dyDescent="0.3">
      <c r="A920" s="62" t="s">
        <v>1127</v>
      </c>
      <c r="B920" s="62" t="s">
        <v>4796</v>
      </c>
      <c r="C920" s="27" t="s">
        <v>4797</v>
      </c>
      <c r="D920" s="18" t="s">
        <v>219</v>
      </c>
      <c r="E920" s="18" t="s">
        <v>11</v>
      </c>
      <c r="F920" s="18" t="s">
        <v>15</v>
      </c>
      <c r="G920" s="48">
        <v>0</v>
      </c>
      <c r="H920" s="48"/>
      <c r="I920" s="66">
        <v>169.9</v>
      </c>
      <c r="J920" s="67">
        <f t="shared" si="56"/>
        <v>177.9</v>
      </c>
      <c r="K920" s="67">
        <f t="shared" si="57"/>
        <v>177.9</v>
      </c>
      <c r="L920" s="67">
        <f t="shared" si="58"/>
        <v>177.9</v>
      </c>
      <c r="M920" s="67">
        <f t="shared" si="59"/>
        <v>180.9</v>
      </c>
    </row>
    <row r="921" spans="1:13" x14ac:dyDescent="0.3">
      <c r="A921" s="62" t="s">
        <v>1127</v>
      </c>
      <c r="B921" s="62" t="s">
        <v>4253</v>
      </c>
      <c r="C921" s="27" t="s">
        <v>4254</v>
      </c>
      <c r="D921" s="18" t="s">
        <v>76</v>
      </c>
      <c r="E921" s="18" t="s">
        <v>11</v>
      </c>
      <c r="F921" s="18" t="s">
        <v>15</v>
      </c>
      <c r="G921" s="48">
        <v>0.7</v>
      </c>
      <c r="H921" s="48"/>
      <c r="I921" s="66">
        <v>124.9</v>
      </c>
      <c r="J921" s="67">
        <f t="shared" si="56"/>
        <v>132.9</v>
      </c>
      <c r="K921" s="67">
        <f t="shared" si="57"/>
        <v>132.9</v>
      </c>
      <c r="L921" s="67">
        <f t="shared" si="58"/>
        <v>132.9</v>
      </c>
      <c r="M921" s="67">
        <f t="shared" si="59"/>
        <v>135.9</v>
      </c>
    </row>
    <row r="922" spans="1:13" x14ac:dyDescent="0.3">
      <c r="A922" s="62" t="s">
        <v>1127</v>
      </c>
      <c r="B922" s="62" t="s">
        <v>4190</v>
      </c>
      <c r="C922" s="27" t="s">
        <v>4191</v>
      </c>
      <c r="D922" s="18" t="s">
        <v>219</v>
      </c>
      <c r="E922" s="18" t="s">
        <v>11</v>
      </c>
      <c r="F922" s="18" t="s">
        <v>15</v>
      </c>
      <c r="G922" s="48">
        <v>0</v>
      </c>
      <c r="H922" s="48"/>
      <c r="I922" s="66">
        <v>169.9</v>
      </c>
      <c r="J922" s="67">
        <f t="shared" si="56"/>
        <v>177.9</v>
      </c>
      <c r="K922" s="67">
        <f t="shared" si="57"/>
        <v>177.9</v>
      </c>
      <c r="L922" s="67">
        <f t="shared" si="58"/>
        <v>177.9</v>
      </c>
      <c r="M922" s="67">
        <f t="shared" si="59"/>
        <v>180.9</v>
      </c>
    </row>
    <row r="923" spans="1:13" x14ac:dyDescent="0.3">
      <c r="A923" s="62" t="s">
        <v>1127</v>
      </c>
      <c r="B923" s="62" t="s">
        <v>4800</v>
      </c>
      <c r="C923" s="27" t="s">
        <v>4801</v>
      </c>
      <c r="D923" s="18" t="s">
        <v>219</v>
      </c>
      <c r="E923" s="18" t="s">
        <v>11</v>
      </c>
      <c r="F923" s="18" t="s">
        <v>15</v>
      </c>
      <c r="G923" s="48">
        <v>0</v>
      </c>
      <c r="H923" s="48"/>
      <c r="I923" s="66">
        <v>169.9</v>
      </c>
      <c r="J923" s="67">
        <f t="shared" si="56"/>
        <v>177.9</v>
      </c>
      <c r="K923" s="67">
        <f t="shared" si="57"/>
        <v>177.9</v>
      </c>
      <c r="L923" s="67">
        <f t="shared" si="58"/>
        <v>177.9</v>
      </c>
      <c r="M923" s="67">
        <f t="shared" si="59"/>
        <v>180.9</v>
      </c>
    </row>
    <row r="924" spans="1:13" x14ac:dyDescent="0.3">
      <c r="A924" s="62" t="s">
        <v>1127</v>
      </c>
      <c r="B924" s="62" t="s">
        <v>4794</v>
      </c>
      <c r="C924" s="27" t="s">
        <v>4795</v>
      </c>
      <c r="D924" s="18" t="s">
        <v>219</v>
      </c>
      <c r="E924" s="18" t="s">
        <v>11</v>
      </c>
      <c r="F924" s="18" t="s">
        <v>15</v>
      </c>
      <c r="G924" s="48">
        <v>0</v>
      </c>
      <c r="H924" s="48"/>
      <c r="I924" s="66">
        <v>169.9</v>
      </c>
      <c r="J924" s="67">
        <f t="shared" si="56"/>
        <v>177.9</v>
      </c>
      <c r="K924" s="67">
        <f t="shared" si="57"/>
        <v>177.9</v>
      </c>
      <c r="L924" s="67">
        <f t="shared" si="58"/>
        <v>177.9</v>
      </c>
      <c r="M924" s="67">
        <f t="shared" si="59"/>
        <v>180.9</v>
      </c>
    </row>
    <row r="925" spans="1:13" x14ac:dyDescent="0.3">
      <c r="A925" s="62" t="s">
        <v>1127</v>
      </c>
      <c r="B925" s="62" t="s">
        <v>8352</v>
      </c>
      <c r="C925" s="27" t="s">
        <v>8353</v>
      </c>
      <c r="D925" s="18" t="s">
        <v>76</v>
      </c>
      <c r="E925" s="18" t="s">
        <v>11</v>
      </c>
      <c r="F925" s="18" t="s">
        <v>1683</v>
      </c>
      <c r="G925" s="48">
        <v>192.59</v>
      </c>
      <c r="H925" s="49">
        <v>0.2</v>
      </c>
      <c r="I925" s="66">
        <v>104.9</v>
      </c>
      <c r="J925" s="67">
        <f t="shared" si="56"/>
        <v>112.9</v>
      </c>
      <c r="K925" s="67">
        <f t="shared" si="57"/>
        <v>112.9</v>
      </c>
      <c r="L925" s="67">
        <f t="shared" si="58"/>
        <v>112.9</v>
      </c>
      <c r="M925" s="67">
        <f t="shared" si="59"/>
        <v>115.9</v>
      </c>
    </row>
    <row r="926" spans="1:13" x14ac:dyDescent="0.3">
      <c r="A926" s="62" t="s">
        <v>1127</v>
      </c>
      <c r="B926" s="62" t="s">
        <v>1385</v>
      </c>
      <c r="C926" s="27" t="s">
        <v>1386</v>
      </c>
      <c r="D926" s="18" t="s">
        <v>76</v>
      </c>
      <c r="E926" s="18" t="s">
        <v>11</v>
      </c>
      <c r="F926" s="18" t="s">
        <v>15</v>
      </c>
      <c r="G926" s="48">
        <v>7048.44</v>
      </c>
      <c r="H926" s="48"/>
      <c r="I926" s="66">
        <v>124.9</v>
      </c>
      <c r="J926" s="67">
        <f t="shared" si="56"/>
        <v>132.9</v>
      </c>
      <c r="K926" s="67">
        <f t="shared" si="57"/>
        <v>132.9</v>
      </c>
      <c r="L926" s="67">
        <f t="shared" si="58"/>
        <v>132.9</v>
      </c>
      <c r="M926" s="67">
        <f t="shared" si="59"/>
        <v>135.9</v>
      </c>
    </row>
    <row r="927" spans="1:13" x14ac:dyDescent="0.3">
      <c r="A927" s="62" t="s">
        <v>1127</v>
      </c>
      <c r="B927" s="62" t="s">
        <v>4744</v>
      </c>
      <c r="C927" s="27" t="s">
        <v>4743</v>
      </c>
      <c r="D927" s="18" t="s">
        <v>219</v>
      </c>
      <c r="E927" s="18" t="s">
        <v>11</v>
      </c>
      <c r="F927" s="18" t="s">
        <v>15</v>
      </c>
      <c r="G927" s="48">
        <v>0</v>
      </c>
      <c r="H927" s="48"/>
      <c r="I927" s="66">
        <v>169.9</v>
      </c>
      <c r="J927" s="67">
        <f t="shared" si="56"/>
        <v>177.9</v>
      </c>
      <c r="K927" s="67">
        <f t="shared" si="57"/>
        <v>177.9</v>
      </c>
      <c r="L927" s="67">
        <f t="shared" si="58"/>
        <v>177.9</v>
      </c>
      <c r="M927" s="67">
        <f t="shared" si="59"/>
        <v>180.9</v>
      </c>
    </row>
    <row r="928" spans="1:13" x14ac:dyDescent="0.3">
      <c r="A928" s="62" t="s">
        <v>1127</v>
      </c>
      <c r="B928" s="62" t="s">
        <v>1389</v>
      </c>
      <c r="C928" s="27" t="s">
        <v>1390</v>
      </c>
      <c r="D928" s="18" t="s">
        <v>76</v>
      </c>
      <c r="E928" s="18" t="s">
        <v>11</v>
      </c>
      <c r="F928" s="18" t="s">
        <v>15</v>
      </c>
      <c r="G928" s="48">
        <v>81.96</v>
      </c>
      <c r="H928" s="48"/>
      <c r="I928" s="66">
        <v>124.9</v>
      </c>
      <c r="J928" s="67">
        <f t="shared" si="56"/>
        <v>132.9</v>
      </c>
      <c r="K928" s="67">
        <f t="shared" si="57"/>
        <v>132.9</v>
      </c>
      <c r="L928" s="67">
        <f t="shared" si="58"/>
        <v>132.9</v>
      </c>
      <c r="M928" s="67">
        <f t="shared" si="59"/>
        <v>135.9</v>
      </c>
    </row>
    <row r="929" spans="1:13" x14ac:dyDescent="0.3">
      <c r="A929" s="62" t="s">
        <v>1127</v>
      </c>
      <c r="B929" s="62" t="s">
        <v>8119</v>
      </c>
      <c r="C929" s="27" t="s">
        <v>8120</v>
      </c>
      <c r="D929" s="18" t="s">
        <v>76</v>
      </c>
      <c r="E929" s="18" t="s">
        <v>8368</v>
      </c>
      <c r="F929" s="18" t="s">
        <v>15</v>
      </c>
      <c r="G929" s="48">
        <v>3923.2800000000007</v>
      </c>
      <c r="H929" s="48"/>
      <c r="I929" s="66">
        <v>124.9</v>
      </c>
      <c r="J929" s="67">
        <f t="shared" si="56"/>
        <v>132.9</v>
      </c>
      <c r="K929" s="67">
        <f t="shared" si="57"/>
        <v>132.9</v>
      </c>
      <c r="L929" s="67">
        <f t="shared" si="58"/>
        <v>132.9</v>
      </c>
      <c r="M929" s="67">
        <f t="shared" si="59"/>
        <v>135.9</v>
      </c>
    </row>
    <row r="930" spans="1:13" x14ac:dyDescent="0.3">
      <c r="A930" s="62" t="s">
        <v>1127</v>
      </c>
      <c r="B930" s="62" t="s">
        <v>2739</v>
      </c>
      <c r="C930" s="27" t="s">
        <v>2740</v>
      </c>
      <c r="D930" s="18" t="s">
        <v>76</v>
      </c>
      <c r="E930" s="18" t="s">
        <v>11</v>
      </c>
      <c r="F930" s="18" t="s">
        <v>1683</v>
      </c>
      <c r="G930" s="48">
        <v>187.17000000000002</v>
      </c>
      <c r="H930" s="49">
        <v>0.2</v>
      </c>
      <c r="I930" s="66">
        <v>104.9</v>
      </c>
      <c r="J930" s="67">
        <f t="shared" si="56"/>
        <v>112.9</v>
      </c>
      <c r="K930" s="67">
        <f t="shared" si="57"/>
        <v>112.9</v>
      </c>
      <c r="L930" s="67">
        <f t="shared" si="58"/>
        <v>112.9</v>
      </c>
      <c r="M930" s="67">
        <f t="shared" si="59"/>
        <v>115.9</v>
      </c>
    </row>
    <row r="931" spans="1:13" x14ac:dyDescent="0.3">
      <c r="A931" s="62" t="s">
        <v>1127</v>
      </c>
      <c r="B931" s="62" t="s">
        <v>4738</v>
      </c>
      <c r="C931" s="27" t="s">
        <v>4737</v>
      </c>
      <c r="D931" s="18" t="s">
        <v>219</v>
      </c>
      <c r="E931" s="18" t="s">
        <v>11</v>
      </c>
      <c r="F931" s="18" t="s">
        <v>15</v>
      </c>
      <c r="G931" s="48">
        <v>0</v>
      </c>
      <c r="H931" s="48"/>
      <c r="I931" s="66">
        <v>169.9</v>
      </c>
      <c r="J931" s="67">
        <f t="shared" si="56"/>
        <v>177.9</v>
      </c>
      <c r="K931" s="67">
        <f t="shared" si="57"/>
        <v>177.9</v>
      </c>
      <c r="L931" s="67">
        <f t="shared" si="58"/>
        <v>177.9</v>
      </c>
      <c r="M931" s="67">
        <f t="shared" si="59"/>
        <v>180.9</v>
      </c>
    </row>
    <row r="932" spans="1:13" x14ac:dyDescent="0.3">
      <c r="A932" s="62" t="s">
        <v>1127</v>
      </c>
      <c r="B932" s="62" t="s">
        <v>4143</v>
      </c>
      <c r="C932" s="27" t="s">
        <v>1175</v>
      </c>
      <c r="D932" s="18" t="s">
        <v>946</v>
      </c>
      <c r="E932" s="18" t="s">
        <v>11</v>
      </c>
      <c r="F932" s="18" t="s">
        <v>15</v>
      </c>
      <c r="G932" s="48">
        <v>0</v>
      </c>
      <c r="H932" s="48"/>
      <c r="I932" s="66">
        <v>119.9</v>
      </c>
      <c r="J932" s="67">
        <f t="shared" si="56"/>
        <v>127.9</v>
      </c>
      <c r="K932" s="67">
        <f t="shared" si="57"/>
        <v>127.9</v>
      </c>
      <c r="L932" s="67">
        <f t="shared" si="58"/>
        <v>127.9</v>
      </c>
      <c r="M932" s="67">
        <f t="shared" si="59"/>
        <v>130.9</v>
      </c>
    </row>
    <row r="933" spans="1:13" x14ac:dyDescent="0.3">
      <c r="A933" s="62" t="s">
        <v>1127</v>
      </c>
      <c r="B933" s="62" t="s">
        <v>3763</v>
      </c>
      <c r="C933" s="27" t="s">
        <v>3764</v>
      </c>
      <c r="D933" s="18" t="s">
        <v>946</v>
      </c>
      <c r="E933" s="18" t="s">
        <v>11</v>
      </c>
      <c r="F933" s="18" t="s">
        <v>15</v>
      </c>
      <c r="G933" s="48">
        <v>0</v>
      </c>
      <c r="H933" s="48"/>
      <c r="I933" s="66">
        <v>119.9</v>
      </c>
      <c r="J933" s="67">
        <f t="shared" si="56"/>
        <v>127.9</v>
      </c>
      <c r="K933" s="67">
        <f t="shared" si="57"/>
        <v>127.9</v>
      </c>
      <c r="L933" s="67">
        <f t="shared" si="58"/>
        <v>127.9</v>
      </c>
      <c r="M933" s="67">
        <f t="shared" si="59"/>
        <v>130.9</v>
      </c>
    </row>
    <row r="934" spans="1:13" x14ac:dyDescent="0.3">
      <c r="A934" s="62" t="s">
        <v>1127</v>
      </c>
      <c r="B934" s="62" t="s">
        <v>1935</v>
      </c>
      <c r="C934" s="27" t="s">
        <v>1936</v>
      </c>
      <c r="D934" s="18" t="s">
        <v>76</v>
      </c>
      <c r="E934" s="18" t="s">
        <v>11</v>
      </c>
      <c r="F934" s="18" t="s">
        <v>15</v>
      </c>
      <c r="G934" s="48">
        <v>0</v>
      </c>
      <c r="H934" s="48"/>
      <c r="I934" s="66">
        <v>124.9</v>
      </c>
      <c r="J934" s="67">
        <f t="shared" si="56"/>
        <v>132.9</v>
      </c>
      <c r="K934" s="67">
        <f t="shared" si="57"/>
        <v>132.9</v>
      </c>
      <c r="L934" s="67">
        <f t="shared" si="58"/>
        <v>132.9</v>
      </c>
      <c r="M934" s="67">
        <f t="shared" si="59"/>
        <v>135.9</v>
      </c>
    </row>
    <row r="935" spans="1:13" x14ac:dyDescent="0.3">
      <c r="A935" s="62" t="s">
        <v>1127</v>
      </c>
      <c r="B935" s="62" t="s">
        <v>2327</v>
      </c>
      <c r="C935" s="27" t="s">
        <v>2328</v>
      </c>
      <c r="D935" s="18" t="s">
        <v>946</v>
      </c>
      <c r="E935" s="18" t="s">
        <v>11</v>
      </c>
      <c r="F935" s="18" t="s">
        <v>15</v>
      </c>
      <c r="G935" s="48">
        <v>0</v>
      </c>
      <c r="H935" s="48"/>
      <c r="I935" s="66">
        <v>119.9</v>
      </c>
      <c r="J935" s="67">
        <f t="shared" si="56"/>
        <v>127.9</v>
      </c>
      <c r="K935" s="67">
        <f t="shared" si="57"/>
        <v>127.9</v>
      </c>
      <c r="L935" s="67">
        <f t="shared" si="58"/>
        <v>127.9</v>
      </c>
      <c r="M935" s="67">
        <f t="shared" si="59"/>
        <v>130.9</v>
      </c>
    </row>
    <row r="936" spans="1:13" x14ac:dyDescent="0.3">
      <c r="A936" s="62" t="s">
        <v>1127</v>
      </c>
      <c r="B936" s="62" t="s">
        <v>1463</v>
      </c>
      <c r="C936" s="27" t="s">
        <v>1464</v>
      </c>
      <c r="D936" s="18" t="s">
        <v>76</v>
      </c>
      <c r="E936" s="18" t="s">
        <v>70</v>
      </c>
      <c r="F936" s="18" t="s">
        <v>15</v>
      </c>
      <c r="G936" s="48">
        <v>7.2</v>
      </c>
      <c r="H936" s="48"/>
      <c r="I936" s="66">
        <v>124.9</v>
      </c>
      <c r="J936" s="67">
        <f t="shared" si="56"/>
        <v>132.9</v>
      </c>
      <c r="K936" s="67">
        <f t="shared" si="57"/>
        <v>132.9</v>
      </c>
      <c r="L936" s="67">
        <f t="shared" si="58"/>
        <v>132.9</v>
      </c>
      <c r="M936" s="67">
        <f t="shared" si="59"/>
        <v>135.9</v>
      </c>
    </row>
    <row r="937" spans="1:13" x14ac:dyDescent="0.3">
      <c r="A937" s="62" t="s">
        <v>1127</v>
      </c>
      <c r="B937" s="62" t="s">
        <v>2311</v>
      </c>
      <c r="C937" s="27" t="s">
        <v>2312</v>
      </c>
      <c r="D937" s="18" t="s">
        <v>946</v>
      </c>
      <c r="E937" s="18" t="s">
        <v>11</v>
      </c>
      <c r="F937" s="18" t="s">
        <v>15</v>
      </c>
      <c r="G937" s="48">
        <v>0</v>
      </c>
      <c r="H937" s="48"/>
      <c r="I937" s="66">
        <v>119.9</v>
      </c>
      <c r="J937" s="67">
        <f t="shared" si="56"/>
        <v>127.9</v>
      </c>
      <c r="K937" s="67">
        <f t="shared" si="57"/>
        <v>127.9</v>
      </c>
      <c r="L937" s="67">
        <f t="shared" si="58"/>
        <v>127.9</v>
      </c>
      <c r="M937" s="67">
        <f t="shared" si="59"/>
        <v>130.9</v>
      </c>
    </row>
    <row r="938" spans="1:13" x14ac:dyDescent="0.3">
      <c r="A938" s="62" t="s">
        <v>1127</v>
      </c>
      <c r="B938" s="62" t="s">
        <v>2342</v>
      </c>
      <c r="C938" s="27" t="s">
        <v>2343</v>
      </c>
      <c r="D938" s="18" t="s">
        <v>946</v>
      </c>
      <c r="E938" s="18" t="s">
        <v>11</v>
      </c>
      <c r="F938" s="18" t="s">
        <v>15</v>
      </c>
      <c r="G938" s="48">
        <v>0</v>
      </c>
      <c r="H938" s="48"/>
      <c r="I938" s="66">
        <v>119.9</v>
      </c>
      <c r="J938" s="67">
        <f t="shared" si="56"/>
        <v>127.9</v>
      </c>
      <c r="K938" s="67">
        <f t="shared" si="57"/>
        <v>127.9</v>
      </c>
      <c r="L938" s="67">
        <f t="shared" si="58"/>
        <v>127.9</v>
      </c>
      <c r="M938" s="67">
        <f t="shared" si="59"/>
        <v>130.9</v>
      </c>
    </row>
    <row r="939" spans="1:13" x14ac:dyDescent="0.3">
      <c r="A939" s="62" t="s">
        <v>1127</v>
      </c>
      <c r="B939" s="62" t="s">
        <v>1423</v>
      </c>
      <c r="C939" s="27" t="s">
        <v>1424</v>
      </c>
      <c r="D939" s="18" t="s">
        <v>76</v>
      </c>
      <c r="E939" s="18" t="s">
        <v>11</v>
      </c>
      <c r="F939" s="18" t="s">
        <v>15</v>
      </c>
      <c r="G939" s="48">
        <v>1158.46</v>
      </c>
      <c r="H939" s="48"/>
      <c r="I939" s="66">
        <v>124.9</v>
      </c>
      <c r="J939" s="67">
        <f t="shared" si="56"/>
        <v>132.9</v>
      </c>
      <c r="K939" s="67">
        <f t="shared" si="57"/>
        <v>132.9</v>
      </c>
      <c r="L939" s="67">
        <f t="shared" si="58"/>
        <v>132.9</v>
      </c>
      <c r="M939" s="67">
        <f t="shared" si="59"/>
        <v>135.9</v>
      </c>
    </row>
    <row r="940" spans="1:13" x14ac:dyDescent="0.3">
      <c r="A940" s="62" t="s">
        <v>1127</v>
      </c>
      <c r="B940" s="62" t="s">
        <v>2321</v>
      </c>
      <c r="C940" s="27" t="s">
        <v>2322</v>
      </c>
      <c r="D940" s="18" t="s">
        <v>946</v>
      </c>
      <c r="E940" s="18" t="s">
        <v>11</v>
      </c>
      <c r="F940" s="18" t="s">
        <v>15</v>
      </c>
      <c r="G940" s="48">
        <v>0</v>
      </c>
      <c r="H940" s="48"/>
      <c r="I940" s="66">
        <v>119.9</v>
      </c>
      <c r="J940" s="67">
        <f t="shared" si="56"/>
        <v>127.9</v>
      </c>
      <c r="K940" s="67">
        <f t="shared" si="57"/>
        <v>127.9</v>
      </c>
      <c r="L940" s="67">
        <f t="shared" si="58"/>
        <v>127.9</v>
      </c>
      <c r="M940" s="67">
        <f t="shared" si="59"/>
        <v>130.9</v>
      </c>
    </row>
    <row r="941" spans="1:13" x14ac:dyDescent="0.3">
      <c r="A941" s="62" t="s">
        <v>1127</v>
      </c>
      <c r="B941" s="62" t="s">
        <v>8612</v>
      </c>
      <c r="C941" s="27" t="s">
        <v>8613</v>
      </c>
      <c r="D941" s="18" t="s">
        <v>76</v>
      </c>
      <c r="E941" s="18" t="s">
        <v>31</v>
      </c>
      <c r="F941" s="18" t="s">
        <v>1683</v>
      </c>
      <c r="G941" s="48">
        <v>147.95999999999998</v>
      </c>
      <c r="H941" s="49">
        <v>0.2</v>
      </c>
      <c r="I941" s="66">
        <v>104.9</v>
      </c>
      <c r="J941" s="67">
        <f t="shared" si="56"/>
        <v>112.9</v>
      </c>
      <c r="K941" s="67">
        <f t="shared" si="57"/>
        <v>112.9</v>
      </c>
      <c r="L941" s="67">
        <f t="shared" si="58"/>
        <v>112.9</v>
      </c>
      <c r="M941" s="67">
        <f t="shared" si="59"/>
        <v>115.9</v>
      </c>
    </row>
    <row r="942" spans="1:13" x14ac:dyDescent="0.3">
      <c r="A942" s="62" t="s">
        <v>1127</v>
      </c>
      <c r="B942" s="62" t="s">
        <v>3897</v>
      </c>
      <c r="C942" s="27" t="s">
        <v>3898</v>
      </c>
      <c r="D942" s="18" t="s">
        <v>946</v>
      </c>
      <c r="E942" s="18" t="s">
        <v>11</v>
      </c>
      <c r="F942" s="18" t="s">
        <v>15</v>
      </c>
      <c r="G942" s="48">
        <v>0</v>
      </c>
      <c r="H942" s="48"/>
      <c r="I942" s="66">
        <v>119.9</v>
      </c>
      <c r="J942" s="67">
        <f t="shared" ref="J942:J1005" si="60">$I942+$J$1</f>
        <v>127.9</v>
      </c>
      <c r="K942" s="67">
        <f t="shared" ref="K942:K1005" si="61">$I942+$K$1</f>
        <v>127.9</v>
      </c>
      <c r="L942" s="67">
        <f t="shared" ref="L942:L1005" si="62">$I942+$L$1</f>
        <v>127.9</v>
      </c>
      <c r="M942" s="67">
        <f t="shared" ref="M942:M1005" si="63">$I942+$M$1</f>
        <v>130.9</v>
      </c>
    </row>
    <row r="943" spans="1:13" x14ac:dyDescent="0.3">
      <c r="A943" s="62" t="s">
        <v>1127</v>
      </c>
      <c r="B943" s="62" t="s">
        <v>4070</v>
      </c>
      <c r="C943" s="27" t="s">
        <v>4071</v>
      </c>
      <c r="D943" s="18" t="s">
        <v>76</v>
      </c>
      <c r="E943" s="18" t="s">
        <v>11</v>
      </c>
      <c r="F943" s="18" t="s">
        <v>15</v>
      </c>
      <c r="G943" s="48">
        <v>0</v>
      </c>
      <c r="H943" s="48"/>
      <c r="I943" s="66">
        <v>124.9</v>
      </c>
      <c r="J943" s="67">
        <f t="shared" si="60"/>
        <v>132.9</v>
      </c>
      <c r="K943" s="67">
        <f t="shared" si="61"/>
        <v>132.9</v>
      </c>
      <c r="L943" s="67">
        <f t="shared" si="62"/>
        <v>132.9</v>
      </c>
      <c r="M943" s="67">
        <f t="shared" si="63"/>
        <v>135.9</v>
      </c>
    </row>
    <row r="944" spans="1:13" x14ac:dyDescent="0.3">
      <c r="A944" s="62" t="s">
        <v>1127</v>
      </c>
      <c r="B944" s="62" t="s">
        <v>3887</v>
      </c>
      <c r="C944" s="27" t="s">
        <v>3888</v>
      </c>
      <c r="D944" s="18" t="s">
        <v>946</v>
      </c>
      <c r="E944" s="18" t="s">
        <v>11</v>
      </c>
      <c r="F944" s="18" t="s">
        <v>15</v>
      </c>
      <c r="G944" s="48">
        <v>0</v>
      </c>
      <c r="H944" s="48"/>
      <c r="I944" s="66">
        <v>119.9</v>
      </c>
      <c r="J944" s="67">
        <f t="shared" si="60"/>
        <v>127.9</v>
      </c>
      <c r="K944" s="67">
        <f t="shared" si="61"/>
        <v>127.9</v>
      </c>
      <c r="L944" s="67">
        <f t="shared" si="62"/>
        <v>127.9</v>
      </c>
      <c r="M944" s="67">
        <f t="shared" si="63"/>
        <v>130.9</v>
      </c>
    </row>
    <row r="945" spans="1:13" x14ac:dyDescent="0.3">
      <c r="A945" s="62" t="s">
        <v>1127</v>
      </c>
      <c r="B945" s="62" t="s">
        <v>1216</v>
      </c>
      <c r="C945" s="27" t="s">
        <v>1217</v>
      </c>
      <c r="D945" s="18" t="s">
        <v>64</v>
      </c>
      <c r="E945" s="18" t="s">
        <v>11</v>
      </c>
      <c r="F945" s="18" t="s">
        <v>15</v>
      </c>
      <c r="G945" s="48">
        <v>144.97</v>
      </c>
      <c r="H945" s="48"/>
      <c r="I945" s="66">
        <v>119.9</v>
      </c>
      <c r="J945" s="67">
        <f t="shared" si="60"/>
        <v>127.9</v>
      </c>
      <c r="K945" s="67">
        <f t="shared" si="61"/>
        <v>127.9</v>
      </c>
      <c r="L945" s="67">
        <f t="shared" si="62"/>
        <v>127.9</v>
      </c>
      <c r="M945" s="67">
        <f t="shared" si="63"/>
        <v>130.9</v>
      </c>
    </row>
    <row r="946" spans="1:13" x14ac:dyDescent="0.3">
      <c r="A946" s="62" t="s">
        <v>1127</v>
      </c>
      <c r="B946" s="62" t="s">
        <v>8614</v>
      </c>
      <c r="C946" s="27" t="s">
        <v>8615</v>
      </c>
      <c r="D946" s="18" t="s">
        <v>76</v>
      </c>
      <c r="E946" s="18" t="s">
        <v>11</v>
      </c>
      <c r="F946" s="18" t="s">
        <v>15</v>
      </c>
      <c r="G946" s="48">
        <v>11.52</v>
      </c>
      <c r="H946" s="48"/>
      <c r="I946" s="66">
        <v>124.9</v>
      </c>
      <c r="J946" s="67">
        <f t="shared" si="60"/>
        <v>132.9</v>
      </c>
      <c r="K946" s="67">
        <f t="shared" si="61"/>
        <v>132.9</v>
      </c>
      <c r="L946" s="67">
        <f t="shared" si="62"/>
        <v>132.9</v>
      </c>
      <c r="M946" s="67">
        <f t="shared" si="63"/>
        <v>135.9</v>
      </c>
    </row>
    <row r="947" spans="1:13" x14ac:dyDescent="0.3">
      <c r="A947" s="62" t="s">
        <v>1127</v>
      </c>
      <c r="B947" s="62" t="s">
        <v>4712</v>
      </c>
      <c r="C947" s="27" t="s">
        <v>4713</v>
      </c>
      <c r="D947" s="18" t="s">
        <v>946</v>
      </c>
      <c r="E947" s="18" t="s">
        <v>11</v>
      </c>
      <c r="F947" s="18" t="s">
        <v>15</v>
      </c>
      <c r="G947" s="48">
        <v>0</v>
      </c>
      <c r="H947" s="48"/>
      <c r="I947" s="66">
        <v>119.9</v>
      </c>
      <c r="J947" s="67">
        <f t="shared" si="60"/>
        <v>127.9</v>
      </c>
      <c r="K947" s="67">
        <f t="shared" si="61"/>
        <v>127.9</v>
      </c>
      <c r="L947" s="67">
        <f t="shared" si="62"/>
        <v>127.9</v>
      </c>
      <c r="M947" s="67">
        <f t="shared" si="63"/>
        <v>130.9</v>
      </c>
    </row>
    <row r="948" spans="1:13" x14ac:dyDescent="0.3">
      <c r="A948" s="62" t="s">
        <v>1127</v>
      </c>
      <c r="B948" s="62" t="s">
        <v>2902</v>
      </c>
      <c r="C948" s="27" t="s">
        <v>2903</v>
      </c>
      <c r="D948" s="18" t="s">
        <v>69</v>
      </c>
      <c r="E948" s="18" t="s">
        <v>11</v>
      </c>
      <c r="F948" s="18" t="s">
        <v>1683</v>
      </c>
      <c r="G948" s="48">
        <v>208.62</v>
      </c>
      <c r="H948" s="49">
        <v>0.2</v>
      </c>
      <c r="I948" s="66">
        <v>152.9</v>
      </c>
      <c r="J948" s="67">
        <f t="shared" si="60"/>
        <v>160.9</v>
      </c>
      <c r="K948" s="67">
        <f t="shared" si="61"/>
        <v>160.9</v>
      </c>
      <c r="L948" s="67">
        <f t="shared" si="62"/>
        <v>160.9</v>
      </c>
      <c r="M948" s="67">
        <f t="shared" si="63"/>
        <v>163.9</v>
      </c>
    </row>
    <row r="949" spans="1:13" x14ac:dyDescent="0.3">
      <c r="A949" s="62" t="s">
        <v>1127</v>
      </c>
      <c r="B949" s="62" t="s">
        <v>4710</v>
      </c>
      <c r="C949" s="27" t="s">
        <v>4711</v>
      </c>
      <c r="D949" s="18" t="s">
        <v>946</v>
      </c>
      <c r="E949" s="18" t="s">
        <v>11</v>
      </c>
      <c r="F949" s="18" t="s">
        <v>15</v>
      </c>
      <c r="G949" s="48">
        <v>0</v>
      </c>
      <c r="H949" s="48"/>
      <c r="I949" s="66">
        <v>119.9</v>
      </c>
      <c r="J949" s="67">
        <f t="shared" si="60"/>
        <v>127.9</v>
      </c>
      <c r="K949" s="67">
        <f t="shared" si="61"/>
        <v>127.9</v>
      </c>
      <c r="L949" s="67">
        <f t="shared" si="62"/>
        <v>127.9</v>
      </c>
      <c r="M949" s="67">
        <f t="shared" si="63"/>
        <v>130.9</v>
      </c>
    </row>
    <row r="950" spans="1:13" x14ac:dyDescent="0.3">
      <c r="A950" s="62" t="s">
        <v>1127</v>
      </c>
      <c r="B950" s="62" t="s">
        <v>4683</v>
      </c>
      <c r="C950" s="27" t="s">
        <v>4684</v>
      </c>
      <c r="D950" s="18" t="s">
        <v>946</v>
      </c>
      <c r="E950" s="18" t="s">
        <v>11</v>
      </c>
      <c r="F950" s="18" t="s">
        <v>15</v>
      </c>
      <c r="G950" s="48">
        <v>0</v>
      </c>
      <c r="H950" s="48"/>
      <c r="I950" s="66">
        <v>119.9</v>
      </c>
      <c r="J950" s="67">
        <f t="shared" si="60"/>
        <v>127.9</v>
      </c>
      <c r="K950" s="67">
        <f t="shared" si="61"/>
        <v>127.9</v>
      </c>
      <c r="L950" s="67">
        <f t="shared" si="62"/>
        <v>127.9</v>
      </c>
      <c r="M950" s="67">
        <f t="shared" si="63"/>
        <v>130.9</v>
      </c>
    </row>
    <row r="951" spans="1:13" x14ac:dyDescent="0.3">
      <c r="A951" s="62" t="s">
        <v>1127</v>
      </c>
      <c r="B951" s="62" t="s">
        <v>4674</v>
      </c>
      <c r="C951" s="27" t="s">
        <v>1159</v>
      </c>
      <c r="D951" s="18" t="s">
        <v>946</v>
      </c>
      <c r="E951" s="18" t="s">
        <v>11</v>
      </c>
      <c r="F951" s="18" t="s">
        <v>15</v>
      </c>
      <c r="G951" s="48">
        <v>0</v>
      </c>
      <c r="H951" s="48"/>
      <c r="I951" s="66">
        <v>119.9</v>
      </c>
      <c r="J951" s="67">
        <f t="shared" si="60"/>
        <v>127.9</v>
      </c>
      <c r="K951" s="67">
        <f t="shared" si="61"/>
        <v>127.9</v>
      </c>
      <c r="L951" s="67">
        <f t="shared" si="62"/>
        <v>127.9</v>
      </c>
      <c r="M951" s="67">
        <f t="shared" si="63"/>
        <v>130.9</v>
      </c>
    </row>
    <row r="952" spans="1:13" x14ac:dyDescent="0.3">
      <c r="A952" s="62" t="s">
        <v>1127</v>
      </c>
      <c r="B952" s="62" t="s">
        <v>7201</v>
      </c>
      <c r="C952" s="27" t="s">
        <v>7202</v>
      </c>
      <c r="D952" s="18" t="s">
        <v>946</v>
      </c>
      <c r="E952" s="18" t="s">
        <v>11</v>
      </c>
      <c r="F952" s="18" t="s">
        <v>15</v>
      </c>
      <c r="G952" s="48">
        <v>1.38</v>
      </c>
      <c r="H952" s="48"/>
      <c r="I952" s="66">
        <v>119.9</v>
      </c>
      <c r="J952" s="67">
        <f t="shared" si="60"/>
        <v>127.9</v>
      </c>
      <c r="K952" s="67">
        <f t="shared" si="61"/>
        <v>127.9</v>
      </c>
      <c r="L952" s="67">
        <f t="shared" si="62"/>
        <v>127.9</v>
      </c>
      <c r="M952" s="67">
        <f t="shared" si="63"/>
        <v>130.9</v>
      </c>
    </row>
    <row r="953" spans="1:13" x14ac:dyDescent="0.3">
      <c r="A953" s="62" t="s">
        <v>1127</v>
      </c>
      <c r="B953" s="62" t="s">
        <v>7927</v>
      </c>
      <c r="C953" s="27" t="s">
        <v>7928</v>
      </c>
      <c r="D953" s="18" t="s">
        <v>946</v>
      </c>
      <c r="E953" s="18" t="s">
        <v>11</v>
      </c>
      <c r="F953" s="18" t="s">
        <v>15</v>
      </c>
      <c r="G953" s="48">
        <v>0</v>
      </c>
      <c r="H953" s="48"/>
      <c r="I953" s="66">
        <v>119.9</v>
      </c>
      <c r="J953" s="67">
        <f t="shared" si="60"/>
        <v>127.9</v>
      </c>
      <c r="K953" s="67">
        <f t="shared" si="61"/>
        <v>127.9</v>
      </c>
      <c r="L953" s="67">
        <f t="shared" si="62"/>
        <v>127.9</v>
      </c>
      <c r="M953" s="67">
        <f t="shared" si="63"/>
        <v>130.9</v>
      </c>
    </row>
    <row r="954" spans="1:13" x14ac:dyDescent="0.3">
      <c r="A954" s="62" t="s">
        <v>1127</v>
      </c>
      <c r="B954" s="62" t="s">
        <v>4675</v>
      </c>
      <c r="C954" s="27" t="s">
        <v>4676</v>
      </c>
      <c r="D954" s="18" t="s">
        <v>946</v>
      </c>
      <c r="E954" s="18" t="s">
        <v>11</v>
      </c>
      <c r="F954" s="18" t="s">
        <v>15</v>
      </c>
      <c r="G954" s="48">
        <v>0</v>
      </c>
      <c r="H954" s="48"/>
      <c r="I954" s="66">
        <v>119.9</v>
      </c>
      <c r="J954" s="67">
        <f t="shared" si="60"/>
        <v>127.9</v>
      </c>
      <c r="K954" s="67">
        <f t="shared" si="61"/>
        <v>127.9</v>
      </c>
      <c r="L954" s="67">
        <f t="shared" si="62"/>
        <v>127.9</v>
      </c>
      <c r="M954" s="67">
        <f t="shared" si="63"/>
        <v>130.9</v>
      </c>
    </row>
    <row r="955" spans="1:13" x14ac:dyDescent="0.3">
      <c r="A955" s="62" t="s">
        <v>1127</v>
      </c>
      <c r="B955" s="62" t="s">
        <v>2799</v>
      </c>
      <c r="C955" s="27" t="s">
        <v>2800</v>
      </c>
      <c r="D955" s="18" t="s">
        <v>76</v>
      </c>
      <c r="E955" s="18" t="s">
        <v>70</v>
      </c>
      <c r="F955" s="18" t="s">
        <v>1683</v>
      </c>
      <c r="G955" s="48">
        <v>94.47</v>
      </c>
      <c r="H955" s="49">
        <v>0.2</v>
      </c>
      <c r="I955" s="66">
        <v>104.9</v>
      </c>
      <c r="J955" s="67">
        <f t="shared" si="60"/>
        <v>112.9</v>
      </c>
      <c r="K955" s="67">
        <f t="shared" si="61"/>
        <v>112.9</v>
      </c>
      <c r="L955" s="67">
        <f t="shared" si="62"/>
        <v>112.9</v>
      </c>
      <c r="M955" s="67">
        <f t="shared" si="63"/>
        <v>115.9</v>
      </c>
    </row>
    <row r="956" spans="1:13" x14ac:dyDescent="0.3">
      <c r="A956" s="62" t="s">
        <v>1127</v>
      </c>
      <c r="B956" s="62" t="s">
        <v>1264</v>
      </c>
      <c r="C956" s="27" t="s">
        <v>1265</v>
      </c>
      <c r="D956" s="18" t="s">
        <v>400</v>
      </c>
      <c r="E956" s="18" t="s">
        <v>8368</v>
      </c>
      <c r="F956" s="18" t="s">
        <v>15</v>
      </c>
      <c r="G956" s="48">
        <v>94.4</v>
      </c>
      <c r="H956" s="48"/>
      <c r="I956" s="66">
        <v>184.9</v>
      </c>
      <c r="J956" s="67">
        <f t="shared" si="60"/>
        <v>192.9</v>
      </c>
      <c r="K956" s="67">
        <f t="shared" si="61"/>
        <v>192.9</v>
      </c>
      <c r="L956" s="67">
        <f t="shared" si="62"/>
        <v>192.9</v>
      </c>
      <c r="M956" s="67">
        <f t="shared" si="63"/>
        <v>195.9</v>
      </c>
    </row>
    <row r="957" spans="1:13" x14ac:dyDescent="0.3">
      <c r="A957" s="62" t="s">
        <v>1127</v>
      </c>
      <c r="B957" s="62" t="s">
        <v>1397</v>
      </c>
      <c r="C957" s="27" t="s">
        <v>1398</v>
      </c>
      <c r="D957" s="18" t="s">
        <v>76</v>
      </c>
      <c r="E957" s="18" t="s">
        <v>11</v>
      </c>
      <c r="F957" s="18" t="s">
        <v>15</v>
      </c>
      <c r="G957" s="48">
        <v>107.28</v>
      </c>
      <c r="H957" s="48"/>
      <c r="I957" s="66">
        <v>124.9</v>
      </c>
      <c r="J957" s="67">
        <f t="shared" si="60"/>
        <v>132.9</v>
      </c>
      <c r="K957" s="67">
        <f t="shared" si="61"/>
        <v>132.9</v>
      </c>
      <c r="L957" s="67">
        <f t="shared" si="62"/>
        <v>132.9</v>
      </c>
      <c r="M957" s="67">
        <f t="shared" si="63"/>
        <v>135.9</v>
      </c>
    </row>
    <row r="958" spans="1:13" x14ac:dyDescent="0.3">
      <c r="A958" s="62" t="s">
        <v>1127</v>
      </c>
      <c r="B958" s="62" t="s">
        <v>8266</v>
      </c>
      <c r="C958" s="27" t="s">
        <v>8267</v>
      </c>
      <c r="D958" s="18" t="s">
        <v>76</v>
      </c>
      <c r="E958" s="18" t="s">
        <v>11</v>
      </c>
      <c r="F958" s="18" t="s">
        <v>1683</v>
      </c>
      <c r="G958" s="48">
        <v>95.04</v>
      </c>
      <c r="H958" s="49">
        <v>0.2</v>
      </c>
      <c r="I958" s="66">
        <v>104.9</v>
      </c>
      <c r="J958" s="67">
        <f t="shared" si="60"/>
        <v>112.9</v>
      </c>
      <c r="K958" s="67">
        <f t="shared" si="61"/>
        <v>112.9</v>
      </c>
      <c r="L958" s="67">
        <f t="shared" si="62"/>
        <v>112.9</v>
      </c>
      <c r="M958" s="67">
        <f t="shared" si="63"/>
        <v>115.9</v>
      </c>
    </row>
    <row r="959" spans="1:13" x14ac:dyDescent="0.3">
      <c r="A959" s="62" t="s">
        <v>1127</v>
      </c>
      <c r="B959" s="62" t="s">
        <v>2849</v>
      </c>
      <c r="C959" s="27" t="s">
        <v>2850</v>
      </c>
      <c r="D959" s="18" t="s">
        <v>400</v>
      </c>
      <c r="E959" s="18" t="s">
        <v>11</v>
      </c>
      <c r="F959" s="18" t="s">
        <v>1683</v>
      </c>
      <c r="G959" s="48">
        <v>119.2</v>
      </c>
      <c r="H959" s="49">
        <v>0.2</v>
      </c>
      <c r="I959" s="66">
        <v>152.9</v>
      </c>
      <c r="J959" s="67">
        <f t="shared" si="60"/>
        <v>160.9</v>
      </c>
      <c r="K959" s="67">
        <f t="shared" si="61"/>
        <v>160.9</v>
      </c>
      <c r="L959" s="67">
        <f t="shared" si="62"/>
        <v>160.9</v>
      </c>
      <c r="M959" s="67">
        <f t="shared" si="63"/>
        <v>163.9</v>
      </c>
    </row>
    <row r="960" spans="1:13" x14ac:dyDescent="0.3">
      <c r="A960" s="62" t="s">
        <v>1127</v>
      </c>
      <c r="B960" s="62" t="s">
        <v>4635</v>
      </c>
      <c r="C960" s="27" t="s">
        <v>4636</v>
      </c>
      <c r="D960" s="18" t="s">
        <v>946</v>
      </c>
      <c r="E960" s="18" t="s">
        <v>11</v>
      </c>
      <c r="F960" s="18" t="s">
        <v>15</v>
      </c>
      <c r="G960" s="48">
        <v>0</v>
      </c>
      <c r="H960" s="48"/>
      <c r="I960" s="66">
        <v>119.9</v>
      </c>
      <c r="J960" s="67">
        <f t="shared" si="60"/>
        <v>127.9</v>
      </c>
      <c r="K960" s="67">
        <f t="shared" si="61"/>
        <v>127.9</v>
      </c>
      <c r="L960" s="67">
        <f t="shared" si="62"/>
        <v>127.9</v>
      </c>
      <c r="M960" s="67">
        <f t="shared" si="63"/>
        <v>130.9</v>
      </c>
    </row>
    <row r="961" spans="1:13" x14ac:dyDescent="0.3">
      <c r="A961" s="62" t="s">
        <v>1127</v>
      </c>
      <c r="B961" s="62" t="s">
        <v>3893</v>
      </c>
      <c r="C961" s="27" t="s">
        <v>3894</v>
      </c>
      <c r="D961" s="18" t="s">
        <v>946</v>
      </c>
      <c r="E961" s="18" t="s">
        <v>11</v>
      </c>
      <c r="F961" s="18" t="s">
        <v>15</v>
      </c>
      <c r="G961" s="48">
        <v>0</v>
      </c>
      <c r="H961" s="48"/>
      <c r="I961" s="66">
        <v>119.9</v>
      </c>
      <c r="J961" s="67">
        <f t="shared" si="60"/>
        <v>127.9</v>
      </c>
      <c r="K961" s="67">
        <f t="shared" si="61"/>
        <v>127.9</v>
      </c>
      <c r="L961" s="67">
        <f t="shared" si="62"/>
        <v>127.9</v>
      </c>
      <c r="M961" s="67">
        <f t="shared" si="63"/>
        <v>130.9</v>
      </c>
    </row>
    <row r="962" spans="1:13" x14ac:dyDescent="0.3">
      <c r="A962" s="62" t="s">
        <v>1127</v>
      </c>
      <c r="B962" s="62" t="s">
        <v>11675</v>
      </c>
      <c r="C962" s="27" t="s">
        <v>11676</v>
      </c>
      <c r="D962" s="18" t="s">
        <v>49</v>
      </c>
      <c r="E962" s="18" t="s">
        <v>11394</v>
      </c>
      <c r="F962" s="18" t="s">
        <v>1683</v>
      </c>
      <c r="G962" s="48">
        <v>82.35</v>
      </c>
      <c r="H962" s="49">
        <v>0.2</v>
      </c>
      <c r="I962" s="68">
        <v>229.9</v>
      </c>
      <c r="J962" s="67">
        <f t="shared" si="60"/>
        <v>237.9</v>
      </c>
      <c r="K962" s="67">
        <f t="shared" si="61"/>
        <v>237.9</v>
      </c>
      <c r="L962" s="67">
        <f t="shared" si="62"/>
        <v>237.9</v>
      </c>
      <c r="M962" s="67">
        <f t="shared" si="63"/>
        <v>240.9</v>
      </c>
    </row>
    <row r="963" spans="1:13" x14ac:dyDescent="0.3">
      <c r="A963" s="62" t="s">
        <v>1127</v>
      </c>
      <c r="B963" s="62" t="s">
        <v>4066</v>
      </c>
      <c r="C963" s="27" t="s">
        <v>4067</v>
      </c>
      <c r="D963" s="18" t="s">
        <v>76</v>
      </c>
      <c r="E963" s="18" t="s">
        <v>11</v>
      </c>
      <c r="F963" s="18" t="s">
        <v>15</v>
      </c>
      <c r="G963" s="48">
        <v>0</v>
      </c>
      <c r="H963" s="48"/>
      <c r="I963" s="66">
        <v>124.9</v>
      </c>
      <c r="J963" s="67">
        <f t="shared" si="60"/>
        <v>132.9</v>
      </c>
      <c r="K963" s="67">
        <f t="shared" si="61"/>
        <v>132.9</v>
      </c>
      <c r="L963" s="67">
        <f t="shared" si="62"/>
        <v>132.9</v>
      </c>
      <c r="M963" s="67">
        <f t="shared" si="63"/>
        <v>135.9</v>
      </c>
    </row>
    <row r="964" spans="1:13" x14ac:dyDescent="0.3">
      <c r="A964" s="62" t="s">
        <v>1127</v>
      </c>
      <c r="B964" s="62" t="s">
        <v>4279</v>
      </c>
      <c r="C964" s="27" t="s">
        <v>4280</v>
      </c>
      <c r="D964" s="18" t="s">
        <v>76</v>
      </c>
      <c r="E964" s="18" t="s">
        <v>11</v>
      </c>
      <c r="F964" s="18" t="s">
        <v>15</v>
      </c>
      <c r="G964" s="48">
        <v>83.19</v>
      </c>
      <c r="H964" s="48"/>
      <c r="I964" s="66">
        <v>124.9</v>
      </c>
      <c r="J964" s="67">
        <f t="shared" si="60"/>
        <v>132.9</v>
      </c>
      <c r="K964" s="67">
        <f t="shared" si="61"/>
        <v>132.9</v>
      </c>
      <c r="L964" s="67">
        <f t="shared" si="62"/>
        <v>132.9</v>
      </c>
      <c r="M964" s="67">
        <f t="shared" si="63"/>
        <v>135.9</v>
      </c>
    </row>
    <row r="965" spans="1:13" x14ac:dyDescent="0.3">
      <c r="A965" s="62" t="s">
        <v>1127</v>
      </c>
      <c r="B965" s="62" t="s">
        <v>4068</v>
      </c>
      <c r="C965" s="27" t="s">
        <v>4069</v>
      </c>
      <c r="D965" s="18" t="s">
        <v>76</v>
      </c>
      <c r="E965" s="18" t="s">
        <v>11</v>
      </c>
      <c r="F965" s="18" t="s">
        <v>15</v>
      </c>
      <c r="G965" s="48">
        <v>0</v>
      </c>
      <c r="H965" s="48"/>
      <c r="I965" s="66">
        <v>124.9</v>
      </c>
      <c r="J965" s="67">
        <f t="shared" si="60"/>
        <v>132.9</v>
      </c>
      <c r="K965" s="67">
        <f t="shared" si="61"/>
        <v>132.9</v>
      </c>
      <c r="L965" s="67">
        <f t="shared" si="62"/>
        <v>132.9</v>
      </c>
      <c r="M965" s="67">
        <f t="shared" si="63"/>
        <v>135.9</v>
      </c>
    </row>
    <row r="966" spans="1:13" x14ac:dyDescent="0.3">
      <c r="A966" s="62" t="s">
        <v>1127</v>
      </c>
      <c r="B966" s="62" t="s">
        <v>1391</v>
      </c>
      <c r="C966" s="27" t="s">
        <v>1392</v>
      </c>
      <c r="D966" s="18" t="s">
        <v>76</v>
      </c>
      <c r="E966" s="18" t="s">
        <v>11</v>
      </c>
      <c r="F966" s="18" t="s">
        <v>15</v>
      </c>
      <c r="G966" s="48">
        <v>69.55</v>
      </c>
      <c r="H966" s="48"/>
      <c r="I966" s="66">
        <v>124.9</v>
      </c>
      <c r="J966" s="67">
        <f t="shared" si="60"/>
        <v>132.9</v>
      </c>
      <c r="K966" s="67">
        <f t="shared" si="61"/>
        <v>132.9</v>
      </c>
      <c r="L966" s="67">
        <f t="shared" si="62"/>
        <v>132.9</v>
      </c>
      <c r="M966" s="67">
        <f t="shared" si="63"/>
        <v>135.9</v>
      </c>
    </row>
    <row r="967" spans="1:13" x14ac:dyDescent="0.3">
      <c r="A967" s="62" t="s">
        <v>1127</v>
      </c>
      <c r="B967" s="62" t="s">
        <v>4679</v>
      </c>
      <c r="C967" s="27" t="s">
        <v>4680</v>
      </c>
      <c r="D967" s="18" t="s">
        <v>946</v>
      </c>
      <c r="E967" s="18" t="s">
        <v>11</v>
      </c>
      <c r="F967" s="18" t="s">
        <v>15</v>
      </c>
      <c r="G967" s="48">
        <v>0</v>
      </c>
      <c r="H967" s="48"/>
      <c r="I967" s="66">
        <v>119.9</v>
      </c>
      <c r="J967" s="67">
        <f t="shared" si="60"/>
        <v>127.9</v>
      </c>
      <c r="K967" s="67">
        <f t="shared" si="61"/>
        <v>127.9</v>
      </c>
      <c r="L967" s="67">
        <f t="shared" si="62"/>
        <v>127.9</v>
      </c>
      <c r="M967" s="67">
        <f t="shared" si="63"/>
        <v>130.9</v>
      </c>
    </row>
    <row r="968" spans="1:13" x14ac:dyDescent="0.3">
      <c r="A968" s="62" t="s">
        <v>1127</v>
      </c>
      <c r="B968" s="62" t="s">
        <v>1421</v>
      </c>
      <c r="C968" s="27" t="s">
        <v>1422</v>
      </c>
      <c r="D968" s="18" t="s">
        <v>76</v>
      </c>
      <c r="E968" s="18" t="s">
        <v>70</v>
      </c>
      <c r="F968" s="18" t="s">
        <v>15</v>
      </c>
      <c r="G968" s="48">
        <v>78.36</v>
      </c>
      <c r="H968" s="48"/>
      <c r="I968" s="66">
        <v>124.9</v>
      </c>
      <c r="J968" s="67">
        <f t="shared" si="60"/>
        <v>132.9</v>
      </c>
      <c r="K968" s="67">
        <f t="shared" si="61"/>
        <v>132.9</v>
      </c>
      <c r="L968" s="67">
        <f t="shared" si="62"/>
        <v>132.9</v>
      </c>
      <c r="M968" s="67">
        <f t="shared" si="63"/>
        <v>135.9</v>
      </c>
    </row>
    <row r="969" spans="1:13" x14ac:dyDescent="0.3">
      <c r="A969" s="62" t="s">
        <v>1127</v>
      </c>
      <c r="B969" s="62" t="s">
        <v>4716</v>
      </c>
      <c r="C969" s="27" t="s">
        <v>4717</v>
      </c>
      <c r="D969" s="18" t="s">
        <v>946</v>
      </c>
      <c r="E969" s="18" t="s">
        <v>11</v>
      </c>
      <c r="F969" s="18" t="s">
        <v>15</v>
      </c>
      <c r="G969" s="48">
        <v>0</v>
      </c>
      <c r="H969" s="48"/>
      <c r="I969" s="66">
        <v>119.9</v>
      </c>
      <c r="J969" s="67">
        <f t="shared" si="60"/>
        <v>127.9</v>
      </c>
      <c r="K969" s="67">
        <f t="shared" si="61"/>
        <v>127.9</v>
      </c>
      <c r="L969" s="67">
        <f t="shared" si="62"/>
        <v>127.9</v>
      </c>
      <c r="M969" s="67">
        <f t="shared" si="63"/>
        <v>130.9</v>
      </c>
    </row>
    <row r="970" spans="1:13" x14ac:dyDescent="0.3">
      <c r="A970" s="62" t="s">
        <v>1127</v>
      </c>
      <c r="B970" s="62" t="s">
        <v>4714</v>
      </c>
      <c r="C970" s="27" t="s">
        <v>4715</v>
      </c>
      <c r="D970" s="18" t="s">
        <v>946</v>
      </c>
      <c r="E970" s="18" t="s">
        <v>11</v>
      </c>
      <c r="F970" s="18" t="s">
        <v>15</v>
      </c>
      <c r="G970" s="48">
        <v>0</v>
      </c>
      <c r="H970" s="48"/>
      <c r="I970" s="66">
        <v>119.9</v>
      </c>
      <c r="J970" s="67">
        <f t="shared" si="60"/>
        <v>127.9</v>
      </c>
      <c r="K970" s="67">
        <f t="shared" si="61"/>
        <v>127.9</v>
      </c>
      <c r="L970" s="67">
        <f t="shared" si="62"/>
        <v>127.9</v>
      </c>
      <c r="M970" s="67">
        <f t="shared" si="63"/>
        <v>130.9</v>
      </c>
    </row>
    <row r="971" spans="1:13" x14ac:dyDescent="0.3">
      <c r="A971" s="62" t="s">
        <v>1127</v>
      </c>
      <c r="B971" s="62" t="s">
        <v>3871</v>
      </c>
      <c r="C971" s="27" t="s">
        <v>3872</v>
      </c>
      <c r="D971" s="18" t="s">
        <v>946</v>
      </c>
      <c r="E971" s="18" t="s">
        <v>11</v>
      </c>
      <c r="F971" s="18" t="s">
        <v>15</v>
      </c>
      <c r="G971" s="48">
        <v>0</v>
      </c>
      <c r="H971" s="48"/>
      <c r="I971" s="66">
        <v>119.9</v>
      </c>
      <c r="J971" s="67">
        <f t="shared" si="60"/>
        <v>127.9</v>
      </c>
      <c r="K971" s="67">
        <f t="shared" si="61"/>
        <v>127.9</v>
      </c>
      <c r="L971" s="67">
        <f t="shared" si="62"/>
        <v>127.9</v>
      </c>
      <c r="M971" s="67">
        <f t="shared" si="63"/>
        <v>130.9</v>
      </c>
    </row>
    <row r="972" spans="1:13" x14ac:dyDescent="0.3">
      <c r="A972" s="62" t="s">
        <v>1127</v>
      </c>
      <c r="B972" s="62" t="s">
        <v>1252</v>
      </c>
      <c r="C972" s="27" t="s">
        <v>1253</v>
      </c>
      <c r="D972" s="18" t="s">
        <v>400</v>
      </c>
      <c r="E972" s="18" t="s">
        <v>11</v>
      </c>
      <c r="F972" s="18" t="s">
        <v>15</v>
      </c>
      <c r="G972" s="48">
        <v>70.400000000000006</v>
      </c>
      <c r="H972" s="48"/>
      <c r="I972" s="66">
        <v>179.9</v>
      </c>
      <c r="J972" s="67">
        <f t="shared" si="60"/>
        <v>187.9</v>
      </c>
      <c r="K972" s="67">
        <f t="shared" si="61"/>
        <v>187.9</v>
      </c>
      <c r="L972" s="67">
        <f t="shared" si="62"/>
        <v>187.9</v>
      </c>
      <c r="M972" s="67">
        <f t="shared" si="63"/>
        <v>190.9</v>
      </c>
    </row>
    <row r="973" spans="1:13" x14ac:dyDescent="0.3">
      <c r="A973" s="62" t="s">
        <v>1127</v>
      </c>
      <c r="B973" s="62" t="s">
        <v>4724</v>
      </c>
      <c r="C973" s="27" t="s">
        <v>4723</v>
      </c>
      <c r="D973" s="18" t="s">
        <v>946</v>
      </c>
      <c r="E973" s="18" t="s">
        <v>11</v>
      </c>
      <c r="F973" s="18" t="s">
        <v>15</v>
      </c>
      <c r="G973" s="48">
        <v>0</v>
      </c>
      <c r="H973" s="48"/>
      <c r="I973" s="66">
        <v>119.9</v>
      </c>
      <c r="J973" s="67">
        <f t="shared" si="60"/>
        <v>127.9</v>
      </c>
      <c r="K973" s="67">
        <f t="shared" si="61"/>
        <v>127.9</v>
      </c>
      <c r="L973" s="67">
        <f t="shared" si="62"/>
        <v>127.9</v>
      </c>
      <c r="M973" s="67">
        <f t="shared" si="63"/>
        <v>130.9</v>
      </c>
    </row>
    <row r="974" spans="1:13" x14ac:dyDescent="0.3">
      <c r="A974" s="62" t="s">
        <v>1127</v>
      </c>
      <c r="B974" s="62" t="s">
        <v>4727</v>
      </c>
      <c r="C974" s="27" t="s">
        <v>4728</v>
      </c>
      <c r="D974" s="18" t="s">
        <v>946</v>
      </c>
      <c r="E974" s="18" t="s">
        <v>11</v>
      </c>
      <c r="F974" s="18" t="s">
        <v>15</v>
      </c>
      <c r="G974" s="48">
        <v>0</v>
      </c>
      <c r="H974" s="48"/>
      <c r="I974" s="66">
        <v>119.9</v>
      </c>
      <c r="J974" s="67">
        <f t="shared" si="60"/>
        <v>127.9</v>
      </c>
      <c r="K974" s="67">
        <f t="shared" si="61"/>
        <v>127.9</v>
      </c>
      <c r="L974" s="67">
        <f t="shared" si="62"/>
        <v>127.9</v>
      </c>
      <c r="M974" s="67">
        <f t="shared" si="63"/>
        <v>130.9</v>
      </c>
    </row>
    <row r="975" spans="1:13" x14ac:dyDescent="0.3">
      <c r="A975" s="62" t="s">
        <v>1127</v>
      </c>
      <c r="B975" s="62" t="s">
        <v>3877</v>
      </c>
      <c r="C975" s="27" t="s">
        <v>3878</v>
      </c>
      <c r="D975" s="18" t="s">
        <v>946</v>
      </c>
      <c r="E975" s="18" t="s">
        <v>11</v>
      </c>
      <c r="F975" s="18" t="s">
        <v>15</v>
      </c>
      <c r="G975" s="48">
        <v>0</v>
      </c>
      <c r="H975" s="48"/>
      <c r="I975" s="66">
        <v>119.9</v>
      </c>
      <c r="J975" s="67">
        <f t="shared" si="60"/>
        <v>127.9</v>
      </c>
      <c r="K975" s="67">
        <f t="shared" si="61"/>
        <v>127.9</v>
      </c>
      <c r="L975" s="67">
        <f t="shared" si="62"/>
        <v>127.9</v>
      </c>
      <c r="M975" s="67">
        <f t="shared" si="63"/>
        <v>130.9</v>
      </c>
    </row>
    <row r="976" spans="1:13" x14ac:dyDescent="0.3">
      <c r="A976" s="62" t="s">
        <v>1127</v>
      </c>
      <c r="B976" s="62" t="s">
        <v>4643</v>
      </c>
      <c r="C976" s="27" t="s">
        <v>4644</v>
      </c>
      <c r="D976" s="18" t="s">
        <v>946</v>
      </c>
      <c r="E976" s="18" t="s">
        <v>11</v>
      </c>
      <c r="F976" s="18" t="s">
        <v>15</v>
      </c>
      <c r="G976" s="48">
        <v>0</v>
      </c>
      <c r="H976" s="48"/>
      <c r="I976" s="66">
        <v>119.9</v>
      </c>
      <c r="J976" s="67">
        <f t="shared" si="60"/>
        <v>127.9</v>
      </c>
      <c r="K976" s="67">
        <f t="shared" si="61"/>
        <v>127.9</v>
      </c>
      <c r="L976" s="67">
        <f t="shared" si="62"/>
        <v>127.9</v>
      </c>
      <c r="M976" s="67">
        <f t="shared" si="63"/>
        <v>130.9</v>
      </c>
    </row>
    <row r="977" spans="1:13" x14ac:dyDescent="0.3">
      <c r="A977" s="62" t="s">
        <v>1127</v>
      </c>
      <c r="B977" s="62" t="s">
        <v>4122</v>
      </c>
      <c r="C977" s="27" t="s">
        <v>1400</v>
      </c>
      <c r="D977" s="18" t="s">
        <v>76</v>
      </c>
      <c r="E977" s="18" t="s">
        <v>11</v>
      </c>
      <c r="F977" s="18" t="s">
        <v>15</v>
      </c>
      <c r="G977" s="48">
        <v>0</v>
      </c>
      <c r="H977" s="48"/>
      <c r="I977" s="66">
        <v>124.9</v>
      </c>
      <c r="J977" s="67">
        <f t="shared" si="60"/>
        <v>132.9</v>
      </c>
      <c r="K977" s="67">
        <f t="shared" si="61"/>
        <v>132.9</v>
      </c>
      <c r="L977" s="67">
        <f t="shared" si="62"/>
        <v>132.9</v>
      </c>
      <c r="M977" s="67">
        <f t="shared" si="63"/>
        <v>135.9</v>
      </c>
    </row>
    <row r="978" spans="1:13" x14ac:dyDescent="0.3">
      <c r="A978" s="62" t="s">
        <v>1127</v>
      </c>
      <c r="B978" s="62" t="s">
        <v>1224</v>
      </c>
      <c r="C978" s="27" t="s">
        <v>1225</v>
      </c>
      <c r="D978" s="18" t="s">
        <v>69</v>
      </c>
      <c r="E978" s="18" t="s">
        <v>11</v>
      </c>
      <c r="F978" s="18" t="s">
        <v>15</v>
      </c>
      <c r="G978" s="48">
        <v>61.48</v>
      </c>
      <c r="H978" s="48"/>
      <c r="I978" s="66">
        <v>179.9</v>
      </c>
      <c r="J978" s="67">
        <f t="shared" si="60"/>
        <v>187.9</v>
      </c>
      <c r="K978" s="67">
        <f t="shared" si="61"/>
        <v>187.9</v>
      </c>
      <c r="L978" s="67">
        <f t="shared" si="62"/>
        <v>187.9</v>
      </c>
      <c r="M978" s="67">
        <f t="shared" si="63"/>
        <v>190.9</v>
      </c>
    </row>
    <row r="979" spans="1:13" x14ac:dyDescent="0.3">
      <c r="A979" s="62" t="s">
        <v>1127</v>
      </c>
      <c r="B979" s="62" t="s">
        <v>4649</v>
      </c>
      <c r="C979" s="27" t="s">
        <v>4650</v>
      </c>
      <c r="D979" s="18" t="s">
        <v>946</v>
      </c>
      <c r="E979" s="18" t="s">
        <v>11</v>
      </c>
      <c r="F979" s="18" t="s">
        <v>15</v>
      </c>
      <c r="G979" s="48">
        <v>0</v>
      </c>
      <c r="H979" s="48"/>
      <c r="I979" s="66">
        <v>119.9</v>
      </c>
      <c r="J979" s="67">
        <f t="shared" si="60"/>
        <v>127.9</v>
      </c>
      <c r="K979" s="67">
        <f t="shared" si="61"/>
        <v>127.9</v>
      </c>
      <c r="L979" s="67">
        <f t="shared" si="62"/>
        <v>127.9</v>
      </c>
      <c r="M979" s="67">
        <f t="shared" si="63"/>
        <v>130.9</v>
      </c>
    </row>
    <row r="980" spans="1:13" x14ac:dyDescent="0.3">
      <c r="A980" s="62" t="s">
        <v>1127</v>
      </c>
      <c r="B980" s="62" t="s">
        <v>4647</v>
      </c>
      <c r="C980" s="27" t="s">
        <v>4648</v>
      </c>
      <c r="D980" s="18" t="s">
        <v>946</v>
      </c>
      <c r="E980" s="18" t="s">
        <v>11</v>
      </c>
      <c r="F980" s="18" t="s">
        <v>15</v>
      </c>
      <c r="G980" s="48">
        <v>0</v>
      </c>
      <c r="H980" s="48"/>
      <c r="I980" s="66">
        <v>119.9</v>
      </c>
      <c r="J980" s="67">
        <f t="shared" si="60"/>
        <v>127.9</v>
      </c>
      <c r="K980" s="67">
        <f t="shared" si="61"/>
        <v>127.9</v>
      </c>
      <c r="L980" s="67">
        <f t="shared" si="62"/>
        <v>127.9</v>
      </c>
      <c r="M980" s="67">
        <f t="shared" si="63"/>
        <v>130.9</v>
      </c>
    </row>
    <row r="981" spans="1:13" x14ac:dyDescent="0.3">
      <c r="A981" s="62" t="s">
        <v>1127</v>
      </c>
      <c r="B981" s="62" t="s">
        <v>2904</v>
      </c>
      <c r="C981" s="27" t="s">
        <v>2905</v>
      </c>
      <c r="D981" s="18" t="s">
        <v>69</v>
      </c>
      <c r="E981" s="18" t="s">
        <v>11</v>
      </c>
      <c r="F981" s="18" t="s">
        <v>1683</v>
      </c>
      <c r="G981" s="48">
        <v>100.96000000000001</v>
      </c>
      <c r="H981" s="49">
        <v>0.2</v>
      </c>
      <c r="I981" s="66">
        <v>152.9</v>
      </c>
      <c r="J981" s="67">
        <f t="shared" si="60"/>
        <v>160.9</v>
      </c>
      <c r="K981" s="67">
        <f t="shared" si="61"/>
        <v>160.9</v>
      </c>
      <c r="L981" s="67">
        <f t="shared" si="62"/>
        <v>160.9</v>
      </c>
      <c r="M981" s="67">
        <f t="shared" si="63"/>
        <v>163.9</v>
      </c>
    </row>
    <row r="982" spans="1:13" x14ac:dyDescent="0.3">
      <c r="A982" s="62" t="s">
        <v>1127</v>
      </c>
      <c r="B982" s="62" t="s">
        <v>4196</v>
      </c>
      <c r="C982" s="27" t="s">
        <v>4041</v>
      </c>
      <c r="D982" s="18" t="s">
        <v>76</v>
      </c>
      <c r="E982" s="18" t="s">
        <v>44</v>
      </c>
      <c r="F982" s="18" t="s">
        <v>12</v>
      </c>
      <c r="G982" s="48">
        <v>214.77</v>
      </c>
      <c r="H982" s="48"/>
      <c r="I982" s="66">
        <v>154.9</v>
      </c>
      <c r="J982" s="67">
        <f t="shared" si="60"/>
        <v>162.9</v>
      </c>
      <c r="K982" s="67">
        <f t="shared" si="61"/>
        <v>162.9</v>
      </c>
      <c r="L982" s="67">
        <f t="shared" si="62"/>
        <v>162.9</v>
      </c>
      <c r="M982" s="67">
        <f t="shared" si="63"/>
        <v>165.9</v>
      </c>
    </row>
    <row r="983" spans="1:13" x14ac:dyDescent="0.3">
      <c r="A983" s="62" t="s">
        <v>1127</v>
      </c>
      <c r="B983" s="62" t="s">
        <v>3875</v>
      </c>
      <c r="C983" s="27" t="s">
        <v>3876</v>
      </c>
      <c r="D983" s="18" t="s">
        <v>946</v>
      </c>
      <c r="E983" s="18" t="s">
        <v>11</v>
      </c>
      <c r="F983" s="18" t="s">
        <v>15</v>
      </c>
      <c r="G983" s="48">
        <v>0</v>
      </c>
      <c r="H983" s="48"/>
      <c r="I983" s="66">
        <v>119.9</v>
      </c>
      <c r="J983" s="67">
        <f t="shared" si="60"/>
        <v>127.9</v>
      </c>
      <c r="K983" s="67">
        <f t="shared" si="61"/>
        <v>127.9</v>
      </c>
      <c r="L983" s="67">
        <f t="shared" si="62"/>
        <v>127.9</v>
      </c>
      <c r="M983" s="67">
        <f t="shared" si="63"/>
        <v>130.9</v>
      </c>
    </row>
    <row r="984" spans="1:13" x14ac:dyDescent="0.3">
      <c r="A984" s="62" t="s">
        <v>1127</v>
      </c>
      <c r="B984" s="62" t="s">
        <v>4641</v>
      </c>
      <c r="C984" s="27" t="s">
        <v>4642</v>
      </c>
      <c r="D984" s="18" t="s">
        <v>946</v>
      </c>
      <c r="E984" s="18" t="s">
        <v>11</v>
      </c>
      <c r="F984" s="18" t="s">
        <v>15</v>
      </c>
      <c r="G984" s="48">
        <v>0</v>
      </c>
      <c r="H984" s="48"/>
      <c r="I984" s="66">
        <v>119.9</v>
      </c>
      <c r="J984" s="67">
        <f t="shared" si="60"/>
        <v>127.9</v>
      </c>
      <c r="K984" s="67">
        <f t="shared" si="61"/>
        <v>127.9</v>
      </c>
      <c r="L984" s="67">
        <f t="shared" si="62"/>
        <v>127.9</v>
      </c>
      <c r="M984" s="67">
        <f t="shared" si="63"/>
        <v>130.9</v>
      </c>
    </row>
    <row r="985" spans="1:13" x14ac:dyDescent="0.3">
      <c r="A985" s="62" t="s">
        <v>1127</v>
      </c>
      <c r="B985" s="62" t="s">
        <v>4731</v>
      </c>
      <c r="C985" s="27" t="s">
        <v>1147</v>
      </c>
      <c r="D985" s="18" t="s">
        <v>946</v>
      </c>
      <c r="E985" s="18" t="s">
        <v>11</v>
      </c>
      <c r="F985" s="18" t="s">
        <v>15</v>
      </c>
      <c r="G985" s="48">
        <v>0</v>
      </c>
      <c r="H985" s="48"/>
      <c r="I985" s="66">
        <v>119.9</v>
      </c>
      <c r="J985" s="67">
        <f t="shared" si="60"/>
        <v>127.9</v>
      </c>
      <c r="K985" s="67">
        <f t="shared" si="61"/>
        <v>127.9</v>
      </c>
      <c r="L985" s="67">
        <f t="shared" si="62"/>
        <v>127.9</v>
      </c>
      <c r="M985" s="67">
        <f t="shared" si="63"/>
        <v>130.9</v>
      </c>
    </row>
    <row r="986" spans="1:13" x14ac:dyDescent="0.3">
      <c r="A986" s="62" t="s">
        <v>1127</v>
      </c>
      <c r="B986" s="62" t="s">
        <v>4450</v>
      </c>
      <c r="C986" s="27" t="s">
        <v>4451</v>
      </c>
      <c r="D986" s="18" t="s">
        <v>76</v>
      </c>
      <c r="E986" s="18" t="s">
        <v>44</v>
      </c>
      <c r="F986" s="18" t="s">
        <v>15</v>
      </c>
      <c r="G986" s="48">
        <v>53.43</v>
      </c>
      <c r="H986" s="48"/>
      <c r="I986" s="66">
        <v>154.9</v>
      </c>
      <c r="J986" s="67">
        <f t="shared" si="60"/>
        <v>162.9</v>
      </c>
      <c r="K986" s="67">
        <f t="shared" si="61"/>
        <v>162.9</v>
      </c>
      <c r="L986" s="67">
        <f t="shared" si="62"/>
        <v>162.9</v>
      </c>
      <c r="M986" s="67">
        <f t="shared" si="63"/>
        <v>165.9</v>
      </c>
    </row>
    <row r="987" spans="1:13" x14ac:dyDescent="0.3">
      <c r="A987" s="62" t="s">
        <v>1127</v>
      </c>
      <c r="B987" s="62" t="s">
        <v>1425</v>
      </c>
      <c r="C987" s="27" t="s">
        <v>1426</v>
      </c>
      <c r="D987" s="18" t="s">
        <v>76</v>
      </c>
      <c r="E987" s="18" t="s">
        <v>11</v>
      </c>
      <c r="F987" s="18" t="s">
        <v>15</v>
      </c>
      <c r="G987" s="48">
        <v>89.419999999999987</v>
      </c>
      <c r="H987" s="48"/>
      <c r="I987" s="66">
        <v>124.9</v>
      </c>
      <c r="J987" s="67">
        <f t="shared" si="60"/>
        <v>132.9</v>
      </c>
      <c r="K987" s="67">
        <f t="shared" si="61"/>
        <v>132.9</v>
      </c>
      <c r="L987" s="67">
        <f t="shared" si="62"/>
        <v>132.9</v>
      </c>
      <c r="M987" s="67">
        <f t="shared" si="63"/>
        <v>135.9</v>
      </c>
    </row>
    <row r="988" spans="1:13" x14ac:dyDescent="0.3">
      <c r="A988" s="62" t="s">
        <v>1127</v>
      </c>
      <c r="B988" s="62" t="s">
        <v>4722</v>
      </c>
      <c r="C988" s="27" t="s">
        <v>4723</v>
      </c>
      <c r="D988" s="18" t="s">
        <v>946</v>
      </c>
      <c r="E988" s="18" t="s">
        <v>11</v>
      </c>
      <c r="F988" s="18" t="s">
        <v>15</v>
      </c>
      <c r="G988" s="48">
        <v>0</v>
      </c>
      <c r="H988" s="48"/>
      <c r="I988" s="66">
        <v>119.9</v>
      </c>
      <c r="J988" s="67">
        <f t="shared" si="60"/>
        <v>127.9</v>
      </c>
      <c r="K988" s="67">
        <f t="shared" si="61"/>
        <v>127.9</v>
      </c>
      <c r="L988" s="67">
        <f t="shared" si="62"/>
        <v>127.9</v>
      </c>
      <c r="M988" s="67">
        <f t="shared" si="63"/>
        <v>130.9</v>
      </c>
    </row>
    <row r="989" spans="1:13" x14ac:dyDescent="0.3">
      <c r="A989" s="62" t="s">
        <v>1127</v>
      </c>
      <c r="B989" s="62" t="s">
        <v>4176</v>
      </c>
      <c r="C989" s="27" t="s">
        <v>4177</v>
      </c>
      <c r="D989" s="18" t="s">
        <v>76</v>
      </c>
      <c r="E989" s="18" t="s">
        <v>11</v>
      </c>
      <c r="F989" s="18" t="s">
        <v>15</v>
      </c>
      <c r="G989" s="48">
        <v>51.84</v>
      </c>
      <c r="H989" s="48"/>
      <c r="I989" s="66">
        <v>124.9</v>
      </c>
      <c r="J989" s="67">
        <f t="shared" si="60"/>
        <v>132.9</v>
      </c>
      <c r="K989" s="67">
        <f t="shared" si="61"/>
        <v>132.9</v>
      </c>
      <c r="L989" s="67">
        <f t="shared" si="62"/>
        <v>132.9</v>
      </c>
      <c r="M989" s="67">
        <f t="shared" si="63"/>
        <v>135.9</v>
      </c>
    </row>
    <row r="990" spans="1:13" x14ac:dyDescent="0.3">
      <c r="A990" s="62" t="s">
        <v>1127</v>
      </c>
      <c r="B990" s="62" t="s">
        <v>1387</v>
      </c>
      <c r="C990" s="27" t="s">
        <v>1388</v>
      </c>
      <c r="D990" s="18" t="s">
        <v>76</v>
      </c>
      <c r="E990" s="18" t="s">
        <v>11</v>
      </c>
      <c r="F990" s="18" t="s">
        <v>15</v>
      </c>
      <c r="G990" s="48">
        <v>84.57</v>
      </c>
      <c r="H990" s="48"/>
      <c r="I990" s="66">
        <v>124.9</v>
      </c>
      <c r="J990" s="67">
        <f t="shared" si="60"/>
        <v>132.9</v>
      </c>
      <c r="K990" s="67">
        <f t="shared" si="61"/>
        <v>132.9</v>
      </c>
      <c r="L990" s="67">
        <f t="shared" si="62"/>
        <v>132.9</v>
      </c>
      <c r="M990" s="67">
        <f t="shared" si="63"/>
        <v>135.9</v>
      </c>
    </row>
    <row r="991" spans="1:13" x14ac:dyDescent="0.3">
      <c r="A991" s="62" t="s">
        <v>1127</v>
      </c>
      <c r="B991" s="62" t="s">
        <v>4720</v>
      </c>
      <c r="C991" s="27" t="s">
        <v>4721</v>
      </c>
      <c r="D991" s="18" t="s">
        <v>946</v>
      </c>
      <c r="E991" s="18" t="s">
        <v>11</v>
      </c>
      <c r="F991" s="18" t="s">
        <v>15</v>
      </c>
      <c r="G991" s="48">
        <v>0</v>
      </c>
      <c r="H991" s="48"/>
      <c r="I991" s="66">
        <v>119.9</v>
      </c>
      <c r="J991" s="67">
        <f t="shared" si="60"/>
        <v>127.9</v>
      </c>
      <c r="K991" s="67">
        <f t="shared" si="61"/>
        <v>127.9</v>
      </c>
      <c r="L991" s="67">
        <f t="shared" si="62"/>
        <v>127.9</v>
      </c>
      <c r="M991" s="67">
        <f t="shared" si="63"/>
        <v>130.9</v>
      </c>
    </row>
    <row r="992" spans="1:13" x14ac:dyDescent="0.3">
      <c r="A992" s="62" t="s">
        <v>1127</v>
      </c>
      <c r="B992" s="62" t="s">
        <v>2906</v>
      </c>
      <c r="C992" s="27" t="s">
        <v>2907</v>
      </c>
      <c r="D992" s="18" t="s">
        <v>69</v>
      </c>
      <c r="E992" s="18" t="s">
        <v>11</v>
      </c>
      <c r="F992" s="18" t="s">
        <v>1683</v>
      </c>
      <c r="G992" s="48">
        <v>50.13</v>
      </c>
      <c r="H992" s="49">
        <v>0.2</v>
      </c>
      <c r="I992" s="66">
        <v>152.9</v>
      </c>
      <c r="J992" s="67">
        <f t="shared" si="60"/>
        <v>160.9</v>
      </c>
      <c r="K992" s="67">
        <f t="shared" si="61"/>
        <v>160.9</v>
      </c>
      <c r="L992" s="67">
        <f t="shared" si="62"/>
        <v>160.9</v>
      </c>
      <c r="M992" s="67">
        <f t="shared" si="63"/>
        <v>163.9</v>
      </c>
    </row>
    <row r="993" spans="1:13" x14ac:dyDescent="0.3">
      <c r="A993" s="62" t="s">
        <v>1127</v>
      </c>
      <c r="B993" s="62" t="s">
        <v>4705</v>
      </c>
      <c r="C993" s="27" t="s">
        <v>4706</v>
      </c>
      <c r="D993" s="18" t="s">
        <v>946</v>
      </c>
      <c r="E993" s="18" t="s">
        <v>11</v>
      </c>
      <c r="F993" s="18" t="s">
        <v>15</v>
      </c>
      <c r="G993" s="48">
        <v>0</v>
      </c>
      <c r="H993" s="48"/>
      <c r="I993" s="66">
        <v>119.9</v>
      </c>
      <c r="J993" s="67">
        <f t="shared" si="60"/>
        <v>127.9</v>
      </c>
      <c r="K993" s="67">
        <f t="shared" si="61"/>
        <v>127.9</v>
      </c>
      <c r="L993" s="67">
        <f t="shared" si="62"/>
        <v>127.9</v>
      </c>
      <c r="M993" s="67">
        <f t="shared" si="63"/>
        <v>130.9</v>
      </c>
    </row>
    <row r="994" spans="1:13" x14ac:dyDescent="0.3">
      <c r="A994" s="62" t="s">
        <v>1127</v>
      </c>
      <c r="B994" s="62" t="s">
        <v>1262</v>
      </c>
      <c r="C994" s="27" t="s">
        <v>1263</v>
      </c>
      <c r="D994" s="18" t="s">
        <v>400</v>
      </c>
      <c r="E994" s="18" t="s">
        <v>11</v>
      </c>
      <c r="F994" s="18" t="s">
        <v>15</v>
      </c>
      <c r="G994" s="48">
        <v>49.4</v>
      </c>
      <c r="H994" s="48"/>
      <c r="I994" s="66">
        <v>179.9</v>
      </c>
      <c r="J994" s="67">
        <f t="shared" si="60"/>
        <v>187.9</v>
      </c>
      <c r="K994" s="67">
        <f t="shared" si="61"/>
        <v>187.9</v>
      </c>
      <c r="L994" s="67">
        <f t="shared" si="62"/>
        <v>187.9</v>
      </c>
      <c r="M994" s="67">
        <f t="shared" si="63"/>
        <v>190.9</v>
      </c>
    </row>
    <row r="995" spans="1:13" x14ac:dyDescent="0.3">
      <c r="A995" s="62" t="s">
        <v>1127</v>
      </c>
      <c r="B995" s="62" t="s">
        <v>4701</v>
      </c>
      <c r="C995" s="27" t="s">
        <v>4702</v>
      </c>
      <c r="D995" s="18" t="s">
        <v>946</v>
      </c>
      <c r="E995" s="18" t="s">
        <v>11</v>
      </c>
      <c r="F995" s="18" t="s">
        <v>15</v>
      </c>
      <c r="G995" s="48">
        <v>0</v>
      </c>
      <c r="H995" s="48"/>
      <c r="I995" s="66">
        <v>119.9</v>
      </c>
      <c r="J995" s="67">
        <f t="shared" si="60"/>
        <v>127.9</v>
      </c>
      <c r="K995" s="67">
        <f t="shared" si="61"/>
        <v>127.9</v>
      </c>
      <c r="L995" s="67">
        <f t="shared" si="62"/>
        <v>127.9</v>
      </c>
      <c r="M995" s="67">
        <f t="shared" si="63"/>
        <v>130.9</v>
      </c>
    </row>
    <row r="996" spans="1:13" x14ac:dyDescent="0.3">
      <c r="A996" s="62" t="s">
        <v>1127</v>
      </c>
      <c r="B996" s="62" t="s">
        <v>3690</v>
      </c>
      <c r="C996" s="27" t="s">
        <v>3691</v>
      </c>
      <c r="D996" s="18" t="s">
        <v>76</v>
      </c>
      <c r="E996" s="18" t="s">
        <v>44</v>
      </c>
      <c r="F996" s="18" t="s">
        <v>1683</v>
      </c>
      <c r="G996" s="48">
        <v>47</v>
      </c>
      <c r="H996" s="49">
        <v>0.2</v>
      </c>
      <c r="I996" s="66">
        <v>124.9</v>
      </c>
      <c r="J996" s="67">
        <f t="shared" si="60"/>
        <v>132.9</v>
      </c>
      <c r="K996" s="67">
        <f t="shared" si="61"/>
        <v>132.9</v>
      </c>
      <c r="L996" s="67">
        <f t="shared" si="62"/>
        <v>132.9</v>
      </c>
      <c r="M996" s="67">
        <f t="shared" si="63"/>
        <v>135.9</v>
      </c>
    </row>
    <row r="997" spans="1:13" x14ac:dyDescent="0.3">
      <c r="A997" s="62" t="s">
        <v>1127</v>
      </c>
      <c r="B997" s="62" t="s">
        <v>4699</v>
      </c>
      <c r="C997" s="27" t="s">
        <v>4700</v>
      </c>
      <c r="D997" s="18" t="s">
        <v>946</v>
      </c>
      <c r="E997" s="18" t="s">
        <v>11</v>
      </c>
      <c r="F997" s="18" t="s">
        <v>15</v>
      </c>
      <c r="G997" s="48">
        <v>0</v>
      </c>
      <c r="H997" s="48"/>
      <c r="I997" s="66">
        <v>119.9</v>
      </c>
      <c r="J997" s="67">
        <f t="shared" si="60"/>
        <v>127.9</v>
      </c>
      <c r="K997" s="67">
        <f t="shared" si="61"/>
        <v>127.9</v>
      </c>
      <c r="L997" s="67">
        <f t="shared" si="62"/>
        <v>127.9</v>
      </c>
      <c r="M997" s="67">
        <f t="shared" si="63"/>
        <v>130.9</v>
      </c>
    </row>
    <row r="998" spans="1:13" x14ac:dyDescent="0.3">
      <c r="A998" s="62" t="s">
        <v>1127</v>
      </c>
      <c r="B998" s="62" t="s">
        <v>4685</v>
      </c>
      <c r="C998" s="27" t="s">
        <v>4686</v>
      </c>
      <c r="D998" s="18" t="s">
        <v>946</v>
      </c>
      <c r="E998" s="18" t="s">
        <v>11</v>
      </c>
      <c r="F998" s="18" t="s">
        <v>15</v>
      </c>
      <c r="G998" s="48">
        <v>0</v>
      </c>
      <c r="H998" s="48"/>
      <c r="I998" s="66">
        <v>119.9</v>
      </c>
      <c r="J998" s="67">
        <f t="shared" si="60"/>
        <v>127.9</v>
      </c>
      <c r="K998" s="67">
        <f t="shared" si="61"/>
        <v>127.9</v>
      </c>
      <c r="L998" s="67">
        <f t="shared" si="62"/>
        <v>127.9</v>
      </c>
      <c r="M998" s="67">
        <f t="shared" si="63"/>
        <v>130.9</v>
      </c>
    </row>
    <row r="999" spans="1:13" x14ac:dyDescent="0.3">
      <c r="A999" s="62" t="s">
        <v>1127</v>
      </c>
      <c r="B999" s="62" t="s">
        <v>4668</v>
      </c>
      <c r="C999" s="27" t="s">
        <v>4669</v>
      </c>
      <c r="D999" s="18" t="s">
        <v>946</v>
      </c>
      <c r="E999" s="18" t="s">
        <v>11</v>
      </c>
      <c r="F999" s="18" t="s">
        <v>15</v>
      </c>
      <c r="G999" s="48">
        <v>0</v>
      </c>
      <c r="H999" s="48"/>
      <c r="I999" s="66">
        <v>119.9</v>
      </c>
      <c r="J999" s="67">
        <f t="shared" si="60"/>
        <v>127.9</v>
      </c>
      <c r="K999" s="67">
        <f t="shared" si="61"/>
        <v>127.9</v>
      </c>
      <c r="L999" s="67">
        <f t="shared" si="62"/>
        <v>127.9</v>
      </c>
      <c r="M999" s="67">
        <f t="shared" si="63"/>
        <v>130.9</v>
      </c>
    </row>
    <row r="1000" spans="1:13" x14ac:dyDescent="0.3">
      <c r="A1000" s="62" t="s">
        <v>1127</v>
      </c>
      <c r="B1000" s="62" t="s">
        <v>2775</v>
      </c>
      <c r="C1000" s="27" t="s">
        <v>2776</v>
      </c>
      <c r="D1000" s="18" t="s">
        <v>76</v>
      </c>
      <c r="E1000" s="18" t="s">
        <v>11</v>
      </c>
      <c r="F1000" s="18" t="s">
        <v>1683</v>
      </c>
      <c r="G1000" s="48">
        <v>46.18</v>
      </c>
      <c r="H1000" s="49">
        <v>0.2</v>
      </c>
      <c r="I1000" s="66">
        <v>104.9</v>
      </c>
      <c r="J1000" s="67">
        <f t="shared" si="60"/>
        <v>112.9</v>
      </c>
      <c r="K1000" s="67">
        <f t="shared" si="61"/>
        <v>112.9</v>
      </c>
      <c r="L1000" s="67">
        <f t="shared" si="62"/>
        <v>112.9</v>
      </c>
      <c r="M1000" s="67">
        <f t="shared" si="63"/>
        <v>115.9</v>
      </c>
    </row>
    <row r="1001" spans="1:13" x14ac:dyDescent="0.3">
      <c r="A1001" s="62" t="s">
        <v>1127</v>
      </c>
      <c r="B1001" s="62" t="s">
        <v>2588</v>
      </c>
      <c r="C1001" s="27" t="s">
        <v>2589</v>
      </c>
      <c r="D1001" s="18" t="s">
        <v>76</v>
      </c>
      <c r="E1001" s="18" t="s">
        <v>11</v>
      </c>
      <c r="F1001" s="18" t="s">
        <v>1683</v>
      </c>
      <c r="G1001" s="48">
        <v>64.8</v>
      </c>
      <c r="H1001" s="49">
        <v>0.2</v>
      </c>
      <c r="I1001" s="66">
        <v>104.9</v>
      </c>
      <c r="J1001" s="67">
        <f t="shared" si="60"/>
        <v>112.9</v>
      </c>
      <c r="K1001" s="67">
        <f t="shared" si="61"/>
        <v>112.9</v>
      </c>
      <c r="L1001" s="67">
        <f t="shared" si="62"/>
        <v>112.9</v>
      </c>
      <c r="M1001" s="67">
        <f t="shared" si="63"/>
        <v>115.9</v>
      </c>
    </row>
    <row r="1002" spans="1:13" x14ac:dyDescent="0.3">
      <c r="A1002" s="62" t="s">
        <v>1127</v>
      </c>
      <c r="B1002" s="62" t="s">
        <v>1449</v>
      </c>
      <c r="C1002" s="27" t="s">
        <v>1450</v>
      </c>
      <c r="D1002" s="18" t="s">
        <v>76</v>
      </c>
      <c r="E1002" s="18" t="s">
        <v>31</v>
      </c>
      <c r="F1002" s="18" t="s">
        <v>12</v>
      </c>
      <c r="G1002" s="48">
        <v>2569.34</v>
      </c>
      <c r="H1002" s="48"/>
      <c r="I1002" s="66">
        <v>124.9</v>
      </c>
      <c r="J1002" s="67">
        <f t="shared" si="60"/>
        <v>132.9</v>
      </c>
      <c r="K1002" s="67">
        <f t="shared" si="61"/>
        <v>132.9</v>
      </c>
      <c r="L1002" s="67">
        <f t="shared" si="62"/>
        <v>132.9</v>
      </c>
      <c r="M1002" s="67">
        <f t="shared" si="63"/>
        <v>135.9</v>
      </c>
    </row>
    <row r="1003" spans="1:13" x14ac:dyDescent="0.3">
      <c r="A1003" s="62" t="s">
        <v>1127</v>
      </c>
      <c r="B1003" s="62" t="s">
        <v>1429</v>
      </c>
      <c r="C1003" s="27" t="s">
        <v>1430</v>
      </c>
      <c r="D1003" s="18" t="s">
        <v>76</v>
      </c>
      <c r="E1003" s="18" t="s">
        <v>70</v>
      </c>
      <c r="F1003" s="18" t="s">
        <v>15</v>
      </c>
      <c r="G1003" s="48">
        <v>34.67</v>
      </c>
      <c r="H1003" s="48"/>
      <c r="I1003" s="66">
        <v>124.9</v>
      </c>
      <c r="J1003" s="67">
        <f t="shared" si="60"/>
        <v>132.9</v>
      </c>
      <c r="K1003" s="67">
        <f t="shared" si="61"/>
        <v>132.9</v>
      </c>
      <c r="L1003" s="67">
        <f t="shared" si="62"/>
        <v>132.9</v>
      </c>
      <c r="M1003" s="67">
        <f t="shared" si="63"/>
        <v>135.9</v>
      </c>
    </row>
    <row r="1004" spans="1:13" x14ac:dyDescent="0.3">
      <c r="A1004" s="62" t="s">
        <v>1127</v>
      </c>
      <c r="B1004" s="62" t="s">
        <v>4188</v>
      </c>
      <c r="C1004" s="27" t="s">
        <v>4189</v>
      </c>
      <c r="D1004" s="18" t="s">
        <v>76</v>
      </c>
      <c r="E1004" s="18" t="s">
        <v>44</v>
      </c>
      <c r="F1004" s="18" t="s">
        <v>12</v>
      </c>
      <c r="G1004" s="48">
        <v>45.72</v>
      </c>
      <c r="H1004" s="48"/>
      <c r="I1004" s="66">
        <v>154.9</v>
      </c>
      <c r="J1004" s="67">
        <f t="shared" si="60"/>
        <v>162.9</v>
      </c>
      <c r="K1004" s="67">
        <f t="shared" si="61"/>
        <v>162.9</v>
      </c>
      <c r="L1004" s="67">
        <f t="shared" si="62"/>
        <v>162.9</v>
      </c>
      <c r="M1004" s="67">
        <f t="shared" si="63"/>
        <v>165.9</v>
      </c>
    </row>
    <row r="1005" spans="1:13" x14ac:dyDescent="0.3">
      <c r="A1005" s="62" t="s">
        <v>1127</v>
      </c>
      <c r="B1005" s="62" t="s">
        <v>4651</v>
      </c>
      <c r="C1005" s="27" t="s">
        <v>4652</v>
      </c>
      <c r="D1005" s="18" t="s">
        <v>946</v>
      </c>
      <c r="E1005" s="18" t="s">
        <v>11</v>
      </c>
      <c r="F1005" s="18" t="s">
        <v>15</v>
      </c>
      <c r="G1005" s="48">
        <v>0</v>
      </c>
      <c r="H1005" s="48"/>
      <c r="I1005" s="66">
        <v>119.9</v>
      </c>
      <c r="J1005" s="67">
        <f t="shared" si="60"/>
        <v>127.9</v>
      </c>
      <c r="K1005" s="67">
        <f t="shared" si="61"/>
        <v>127.9</v>
      </c>
      <c r="L1005" s="67">
        <f t="shared" si="62"/>
        <v>127.9</v>
      </c>
      <c r="M1005" s="67">
        <f t="shared" si="63"/>
        <v>130.9</v>
      </c>
    </row>
    <row r="1006" spans="1:13" x14ac:dyDescent="0.3">
      <c r="A1006" s="62" t="s">
        <v>1127</v>
      </c>
      <c r="B1006" s="62" t="s">
        <v>4707</v>
      </c>
      <c r="C1006" s="27" t="s">
        <v>4708</v>
      </c>
      <c r="D1006" s="18" t="s">
        <v>946</v>
      </c>
      <c r="E1006" s="18" t="s">
        <v>11</v>
      </c>
      <c r="F1006" s="18" t="s">
        <v>15</v>
      </c>
      <c r="G1006" s="48">
        <v>0</v>
      </c>
      <c r="H1006" s="48"/>
      <c r="I1006" s="66">
        <v>119.9</v>
      </c>
      <c r="J1006" s="67">
        <f t="shared" ref="J1006:J1069" si="64">$I1006+$J$1</f>
        <v>127.9</v>
      </c>
      <c r="K1006" s="67">
        <f t="shared" ref="K1006:K1069" si="65">$I1006+$K$1</f>
        <v>127.9</v>
      </c>
      <c r="L1006" s="67">
        <f t="shared" ref="L1006:L1069" si="66">$I1006+$L$1</f>
        <v>127.9</v>
      </c>
      <c r="M1006" s="67">
        <f t="shared" ref="M1006:M1069" si="67">$I1006+$M$1</f>
        <v>130.9</v>
      </c>
    </row>
    <row r="1007" spans="1:13" x14ac:dyDescent="0.3">
      <c r="A1007" s="62" t="s">
        <v>1127</v>
      </c>
      <c r="B1007" s="62" t="s">
        <v>1164</v>
      </c>
      <c r="C1007" s="27" t="s">
        <v>1165</v>
      </c>
      <c r="D1007" s="18" t="s">
        <v>946</v>
      </c>
      <c r="E1007" s="18" t="s">
        <v>11</v>
      </c>
      <c r="F1007" s="18" t="s">
        <v>15</v>
      </c>
      <c r="G1007" s="48">
        <v>0</v>
      </c>
      <c r="H1007" s="48"/>
      <c r="I1007" s="66">
        <v>119.9</v>
      </c>
      <c r="J1007" s="67">
        <f t="shared" si="64"/>
        <v>127.9</v>
      </c>
      <c r="K1007" s="67">
        <f t="shared" si="65"/>
        <v>127.9</v>
      </c>
      <c r="L1007" s="67">
        <f t="shared" si="66"/>
        <v>127.9</v>
      </c>
      <c r="M1007" s="67">
        <f t="shared" si="67"/>
        <v>130.9</v>
      </c>
    </row>
    <row r="1008" spans="1:13" x14ac:dyDescent="0.3">
      <c r="A1008" s="62" t="s">
        <v>1127</v>
      </c>
      <c r="B1008" s="62" t="s">
        <v>1160</v>
      </c>
      <c r="C1008" s="27" t="s">
        <v>1161</v>
      </c>
      <c r="D1008" s="18" t="s">
        <v>946</v>
      </c>
      <c r="E1008" s="18" t="s">
        <v>11</v>
      </c>
      <c r="F1008" s="18" t="s">
        <v>15</v>
      </c>
      <c r="G1008" s="48">
        <v>0</v>
      </c>
      <c r="H1008" s="48"/>
      <c r="I1008" s="66">
        <v>119.9</v>
      </c>
      <c r="J1008" s="67">
        <f t="shared" si="64"/>
        <v>127.9</v>
      </c>
      <c r="K1008" s="67">
        <f t="shared" si="65"/>
        <v>127.9</v>
      </c>
      <c r="L1008" s="67">
        <f t="shared" si="66"/>
        <v>127.9</v>
      </c>
      <c r="M1008" s="67">
        <f t="shared" si="67"/>
        <v>130.9</v>
      </c>
    </row>
    <row r="1009" spans="1:13" x14ac:dyDescent="0.3">
      <c r="A1009" s="62" t="s">
        <v>1127</v>
      </c>
      <c r="B1009" s="62" t="s">
        <v>2297</v>
      </c>
      <c r="C1009" s="27" t="s">
        <v>2298</v>
      </c>
      <c r="D1009" s="18" t="s">
        <v>946</v>
      </c>
      <c r="E1009" s="18" t="s">
        <v>11</v>
      </c>
      <c r="F1009" s="18" t="s">
        <v>15</v>
      </c>
      <c r="G1009" s="48">
        <v>0</v>
      </c>
      <c r="H1009" s="48"/>
      <c r="I1009" s="66">
        <v>119.9</v>
      </c>
      <c r="J1009" s="67">
        <f t="shared" si="64"/>
        <v>127.9</v>
      </c>
      <c r="K1009" s="67">
        <f t="shared" si="65"/>
        <v>127.9</v>
      </c>
      <c r="L1009" s="67">
        <f t="shared" si="66"/>
        <v>127.9</v>
      </c>
      <c r="M1009" s="67">
        <f t="shared" si="67"/>
        <v>130.9</v>
      </c>
    </row>
    <row r="1010" spans="1:13" x14ac:dyDescent="0.3">
      <c r="A1010" s="62" t="s">
        <v>1127</v>
      </c>
      <c r="B1010" s="62" t="s">
        <v>2313</v>
      </c>
      <c r="C1010" s="27" t="s">
        <v>2314</v>
      </c>
      <c r="D1010" s="18" t="s">
        <v>946</v>
      </c>
      <c r="E1010" s="18" t="s">
        <v>11</v>
      </c>
      <c r="F1010" s="18" t="s">
        <v>15</v>
      </c>
      <c r="G1010" s="48">
        <v>0</v>
      </c>
      <c r="H1010" s="48"/>
      <c r="I1010" s="66">
        <v>119.9</v>
      </c>
      <c r="J1010" s="67">
        <f t="shared" si="64"/>
        <v>127.9</v>
      </c>
      <c r="K1010" s="67">
        <f t="shared" si="65"/>
        <v>127.9</v>
      </c>
      <c r="L1010" s="67">
        <f t="shared" si="66"/>
        <v>127.9</v>
      </c>
      <c r="M1010" s="67">
        <f t="shared" si="67"/>
        <v>130.9</v>
      </c>
    </row>
    <row r="1011" spans="1:13" x14ac:dyDescent="0.3">
      <c r="A1011" s="62" t="s">
        <v>1127</v>
      </c>
      <c r="B1011" s="62" t="s">
        <v>4102</v>
      </c>
      <c r="C1011" s="27" t="s">
        <v>4103</v>
      </c>
      <c r="D1011" s="18" t="s">
        <v>76</v>
      </c>
      <c r="E1011" s="18" t="s">
        <v>11</v>
      </c>
      <c r="F1011" s="18" t="s">
        <v>15</v>
      </c>
      <c r="G1011" s="48">
        <v>41.14</v>
      </c>
      <c r="H1011" s="48"/>
      <c r="I1011" s="66">
        <v>124.9</v>
      </c>
      <c r="J1011" s="67">
        <f t="shared" si="64"/>
        <v>132.9</v>
      </c>
      <c r="K1011" s="67">
        <f t="shared" si="65"/>
        <v>132.9</v>
      </c>
      <c r="L1011" s="67">
        <f t="shared" si="66"/>
        <v>132.9</v>
      </c>
      <c r="M1011" s="67">
        <f t="shared" si="67"/>
        <v>135.9</v>
      </c>
    </row>
    <row r="1012" spans="1:13" x14ac:dyDescent="0.3">
      <c r="A1012" s="62" t="s">
        <v>1127</v>
      </c>
      <c r="B1012" s="62" t="s">
        <v>2279</v>
      </c>
      <c r="C1012" s="27" t="s">
        <v>2280</v>
      </c>
      <c r="D1012" s="18" t="s">
        <v>946</v>
      </c>
      <c r="E1012" s="18" t="s">
        <v>11</v>
      </c>
      <c r="F1012" s="18" t="s">
        <v>15</v>
      </c>
      <c r="G1012" s="48">
        <v>0</v>
      </c>
      <c r="H1012" s="48"/>
      <c r="I1012" s="66">
        <v>119.9</v>
      </c>
      <c r="J1012" s="67">
        <f t="shared" si="64"/>
        <v>127.9</v>
      </c>
      <c r="K1012" s="67">
        <f t="shared" si="65"/>
        <v>127.9</v>
      </c>
      <c r="L1012" s="67">
        <f t="shared" si="66"/>
        <v>127.9</v>
      </c>
      <c r="M1012" s="67">
        <f t="shared" si="67"/>
        <v>130.9</v>
      </c>
    </row>
    <row r="1013" spans="1:13" x14ac:dyDescent="0.3">
      <c r="A1013" s="62" t="s">
        <v>1127</v>
      </c>
      <c r="B1013" s="62" t="s">
        <v>1743</v>
      </c>
      <c r="C1013" s="27" t="s">
        <v>1744</v>
      </c>
      <c r="D1013" s="18" t="s">
        <v>76</v>
      </c>
      <c r="E1013" s="18" t="s">
        <v>11</v>
      </c>
      <c r="F1013" s="18" t="s">
        <v>15</v>
      </c>
      <c r="G1013" s="48">
        <v>70.22</v>
      </c>
      <c r="H1013" s="48"/>
      <c r="I1013" s="66">
        <v>124.9</v>
      </c>
      <c r="J1013" s="67">
        <f t="shared" si="64"/>
        <v>132.9</v>
      </c>
      <c r="K1013" s="67">
        <f t="shared" si="65"/>
        <v>132.9</v>
      </c>
      <c r="L1013" s="67">
        <f t="shared" si="66"/>
        <v>132.9</v>
      </c>
      <c r="M1013" s="67">
        <f t="shared" si="67"/>
        <v>135.9</v>
      </c>
    </row>
    <row r="1014" spans="1:13" x14ac:dyDescent="0.3">
      <c r="A1014" s="62" t="s">
        <v>1127</v>
      </c>
      <c r="B1014" s="62" t="s">
        <v>1346</v>
      </c>
      <c r="C1014" s="27" t="s">
        <v>1347</v>
      </c>
      <c r="D1014" s="18" t="s">
        <v>403</v>
      </c>
      <c r="E1014" s="18" t="s">
        <v>11</v>
      </c>
      <c r="F1014" s="18" t="s">
        <v>15</v>
      </c>
      <c r="G1014" s="48">
        <v>10.08</v>
      </c>
      <c r="H1014" s="48"/>
      <c r="I1014" s="66">
        <v>169.9</v>
      </c>
      <c r="J1014" s="67">
        <f t="shared" si="64"/>
        <v>177.9</v>
      </c>
      <c r="K1014" s="67">
        <f t="shared" si="65"/>
        <v>177.9</v>
      </c>
      <c r="L1014" s="67">
        <f t="shared" si="66"/>
        <v>177.9</v>
      </c>
      <c r="M1014" s="67">
        <f t="shared" si="67"/>
        <v>180.9</v>
      </c>
    </row>
    <row r="1015" spans="1:13" x14ac:dyDescent="0.3">
      <c r="A1015" s="62" t="s">
        <v>1127</v>
      </c>
      <c r="B1015" s="62" t="s">
        <v>5200</v>
      </c>
      <c r="C1015" s="27" t="s">
        <v>5201</v>
      </c>
      <c r="D1015" s="18" t="s">
        <v>76</v>
      </c>
      <c r="E1015" s="18" t="s">
        <v>44</v>
      </c>
      <c r="F1015" s="18" t="s">
        <v>12</v>
      </c>
      <c r="G1015" s="48">
        <v>38.770000000000003</v>
      </c>
      <c r="H1015" s="48"/>
      <c r="I1015" s="66">
        <v>154.9</v>
      </c>
      <c r="J1015" s="67">
        <f t="shared" si="64"/>
        <v>162.9</v>
      </c>
      <c r="K1015" s="67">
        <f t="shared" si="65"/>
        <v>162.9</v>
      </c>
      <c r="L1015" s="67">
        <f t="shared" si="66"/>
        <v>162.9</v>
      </c>
      <c r="M1015" s="67">
        <f t="shared" si="67"/>
        <v>165.9</v>
      </c>
    </row>
    <row r="1016" spans="1:13" x14ac:dyDescent="0.3">
      <c r="A1016" s="62" t="s">
        <v>1127</v>
      </c>
      <c r="B1016" s="62" t="s">
        <v>1326</v>
      </c>
      <c r="C1016" s="27" t="s">
        <v>1327</v>
      </c>
      <c r="D1016" s="18" t="s">
        <v>403</v>
      </c>
      <c r="E1016" s="18" t="s">
        <v>11</v>
      </c>
      <c r="F1016" s="18" t="s">
        <v>15</v>
      </c>
      <c r="G1016" s="48">
        <v>0</v>
      </c>
      <c r="H1016" s="48"/>
      <c r="I1016" s="66">
        <v>169.9</v>
      </c>
      <c r="J1016" s="67">
        <f t="shared" si="64"/>
        <v>177.9</v>
      </c>
      <c r="K1016" s="67">
        <f t="shared" si="65"/>
        <v>177.9</v>
      </c>
      <c r="L1016" s="67">
        <f t="shared" si="66"/>
        <v>177.9</v>
      </c>
      <c r="M1016" s="67">
        <f t="shared" si="67"/>
        <v>180.9</v>
      </c>
    </row>
    <row r="1017" spans="1:13" x14ac:dyDescent="0.3">
      <c r="A1017" s="62" t="s">
        <v>1127</v>
      </c>
      <c r="B1017" s="62" t="s">
        <v>1350</v>
      </c>
      <c r="C1017" s="27" t="s">
        <v>1351</v>
      </c>
      <c r="D1017" s="18" t="s">
        <v>403</v>
      </c>
      <c r="E1017" s="18" t="s">
        <v>11</v>
      </c>
      <c r="F1017" s="18" t="s">
        <v>15</v>
      </c>
      <c r="G1017" s="48">
        <v>0</v>
      </c>
      <c r="H1017" s="48"/>
      <c r="I1017" s="66">
        <v>169.9</v>
      </c>
      <c r="J1017" s="67">
        <f t="shared" si="64"/>
        <v>177.9</v>
      </c>
      <c r="K1017" s="67">
        <f t="shared" si="65"/>
        <v>177.9</v>
      </c>
      <c r="L1017" s="67">
        <f t="shared" si="66"/>
        <v>177.9</v>
      </c>
      <c r="M1017" s="67">
        <f t="shared" si="67"/>
        <v>180.9</v>
      </c>
    </row>
    <row r="1018" spans="1:13" x14ac:dyDescent="0.3">
      <c r="A1018" s="62" t="s">
        <v>1127</v>
      </c>
      <c r="B1018" s="62" t="s">
        <v>1298</v>
      </c>
      <c r="C1018" s="27" t="s">
        <v>1299</v>
      </c>
      <c r="D1018" s="18" t="s">
        <v>403</v>
      </c>
      <c r="E1018" s="18" t="s">
        <v>11</v>
      </c>
      <c r="F1018" s="18" t="s">
        <v>15</v>
      </c>
      <c r="G1018" s="48">
        <v>0</v>
      </c>
      <c r="H1018" s="48"/>
      <c r="I1018" s="66">
        <v>169.9</v>
      </c>
      <c r="J1018" s="67">
        <f t="shared" si="64"/>
        <v>177.9</v>
      </c>
      <c r="K1018" s="67">
        <f t="shared" si="65"/>
        <v>177.9</v>
      </c>
      <c r="L1018" s="67">
        <f t="shared" si="66"/>
        <v>177.9</v>
      </c>
      <c r="M1018" s="67">
        <f t="shared" si="67"/>
        <v>180.9</v>
      </c>
    </row>
    <row r="1019" spans="1:13" x14ac:dyDescent="0.3">
      <c r="A1019" s="62" t="s">
        <v>1127</v>
      </c>
      <c r="B1019" s="62" t="s">
        <v>1310</v>
      </c>
      <c r="C1019" s="27" t="s">
        <v>1311</v>
      </c>
      <c r="D1019" s="18" t="s">
        <v>403</v>
      </c>
      <c r="E1019" s="18" t="s">
        <v>11</v>
      </c>
      <c r="F1019" s="18" t="s">
        <v>15</v>
      </c>
      <c r="G1019" s="48">
        <v>0</v>
      </c>
      <c r="H1019" s="48"/>
      <c r="I1019" s="66">
        <v>169.9</v>
      </c>
      <c r="J1019" s="67">
        <f t="shared" si="64"/>
        <v>177.9</v>
      </c>
      <c r="K1019" s="67">
        <f t="shared" si="65"/>
        <v>177.9</v>
      </c>
      <c r="L1019" s="67">
        <f t="shared" si="66"/>
        <v>177.9</v>
      </c>
      <c r="M1019" s="67">
        <f t="shared" si="67"/>
        <v>180.9</v>
      </c>
    </row>
    <row r="1020" spans="1:13" x14ac:dyDescent="0.3">
      <c r="A1020" s="62" t="s">
        <v>1127</v>
      </c>
      <c r="B1020" s="62" t="s">
        <v>8606</v>
      </c>
      <c r="C1020" s="27" t="s">
        <v>8607</v>
      </c>
      <c r="D1020" s="18" t="s">
        <v>76</v>
      </c>
      <c r="E1020" s="18" t="s">
        <v>11</v>
      </c>
      <c r="F1020" s="18" t="s">
        <v>1683</v>
      </c>
      <c r="G1020" s="48">
        <v>48.959999999999994</v>
      </c>
      <c r="H1020" s="49">
        <v>0.2</v>
      </c>
      <c r="I1020" s="66">
        <v>104.9</v>
      </c>
      <c r="J1020" s="67">
        <f t="shared" si="64"/>
        <v>112.9</v>
      </c>
      <c r="K1020" s="67">
        <f t="shared" si="65"/>
        <v>112.9</v>
      </c>
      <c r="L1020" s="67">
        <f t="shared" si="66"/>
        <v>112.9</v>
      </c>
      <c r="M1020" s="67">
        <f t="shared" si="67"/>
        <v>115.9</v>
      </c>
    </row>
    <row r="1021" spans="1:13" x14ac:dyDescent="0.3">
      <c r="A1021" s="62" t="s">
        <v>1127</v>
      </c>
      <c r="B1021" s="62" t="s">
        <v>1228</v>
      </c>
      <c r="C1021" s="27" t="s">
        <v>1229</v>
      </c>
      <c r="D1021" s="18" t="s">
        <v>69</v>
      </c>
      <c r="E1021" s="18" t="s">
        <v>11</v>
      </c>
      <c r="F1021" s="18" t="s">
        <v>15</v>
      </c>
      <c r="G1021" s="48">
        <v>96</v>
      </c>
      <c r="H1021" s="48"/>
      <c r="I1021" s="66">
        <v>179.9</v>
      </c>
      <c r="J1021" s="67">
        <f t="shared" si="64"/>
        <v>187.9</v>
      </c>
      <c r="K1021" s="67">
        <f t="shared" si="65"/>
        <v>187.9</v>
      </c>
      <c r="L1021" s="67">
        <f t="shared" si="66"/>
        <v>187.9</v>
      </c>
      <c r="M1021" s="67">
        <f t="shared" si="67"/>
        <v>190.9</v>
      </c>
    </row>
    <row r="1022" spans="1:13" x14ac:dyDescent="0.3">
      <c r="A1022" s="62" t="s">
        <v>1127</v>
      </c>
      <c r="B1022" s="62" t="s">
        <v>2307</v>
      </c>
      <c r="C1022" s="27" t="s">
        <v>2308</v>
      </c>
      <c r="D1022" s="18" t="s">
        <v>64</v>
      </c>
      <c r="E1022" s="18" t="s">
        <v>31</v>
      </c>
      <c r="F1022" s="18" t="s">
        <v>15</v>
      </c>
      <c r="G1022" s="48">
        <v>35</v>
      </c>
      <c r="H1022" s="48"/>
      <c r="I1022" s="66">
        <v>124.9</v>
      </c>
      <c r="J1022" s="67">
        <f t="shared" si="64"/>
        <v>132.9</v>
      </c>
      <c r="K1022" s="67">
        <f t="shared" si="65"/>
        <v>132.9</v>
      </c>
      <c r="L1022" s="67">
        <f t="shared" si="66"/>
        <v>132.9</v>
      </c>
      <c r="M1022" s="67">
        <f t="shared" si="67"/>
        <v>135.9</v>
      </c>
    </row>
    <row r="1023" spans="1:13" x14ac:dyDescent="0.3">
      <c r="A1023" s="62" t="s">
        <v>1127</v>
      </c>
      <c r="B1023" s="62" t="s">
        <v>4232</v>
      </c>
      <c r="C1023" s="27" t="s">
        <v>4233</v>
      </c>
      <c r="D1023" s="18" t="s">
        <v>403</v>
      </c>
      <c r="E1023" s="18" t="s">
        <v>11</v>
      </c>
      <c r="F1023" s="18" t="s">
        <v>15</v>
      </c>
      <c r="G1023" s="48">
        <v>0</v>
      </c>
      <c r="H1023" s="48"/>
      <c r="I1023" s="66">
        <v>169.9</v>
      </c>
      <c r="J1023" s="67">
        <f t="shared" si="64"/>
        <v>177.9</v>
      </c>
      <c r="K1023" s="67">
        <f t="shared" si="65"/>
        <v>177.9</v>
      </c>
      <c r="L1023" s="67">
        <f t="shared" si="66"/>
        <v>177.9</v>
      </c>
      <c r="M1023" s="67">
        <f t="shared" si="67"/>
        <v>180.9</v>
      </c>
    </row>
    <row r="1024" spans="1:13" x14ac:dyDescent="0.3">
      <c r="A1024" s="62" t="s">
        <v>1127</v>
      </c>
      <c r="B1024" s="62" t="s">
        <v>4204</v>
      </c>
      <c r="C1024" s="27" t="s">
        <v>4205</v>
      </c>
      <c r="D1024" s="18" t="s">
        <v>403</v>
      </c>
      <c r="E1024" s="18" t="s">
        <v>11</v>
      </c>
      <c r="F1024" s="18" t="s">
        <v>15</v>
      </c>
      <c r="G1024" s="48">
        <v>0</v>
      </c>
      <c r="H1024" s="48"/>
      <c r="I1024" s="66">
        <v>169.9</v>
      </c>
      <c r="J1024" s="67">
        <f t="shared" si="64"/>
        <v>177.9</v>
      </c>
      <c r="K1024" s="67">
        <f t="shared" si="65"/>
        <v>177.9</v>
      </c>
      <c r="L1024" s="67">
        <f t="shared" si="66"/>
        <v>177.9</v>
      </c>
      <c r="M1024" s="67">
        <f t="shared" si="67"/>
        <v>180.9</v>
      </c>
    </row>
    <row r="1025" spans="1:13" x14ac:dyDescent="0.3">
      <c r="A1025" s="62" t="s">
        <v>1127</v>
      </c>
      <c r="B1025" s="62" t="s">
        <v>2584</v>
      </c>
      <c r="C1025" s="27" t="s">
        <v>2585</v>
      </c>
      <c r="D1025" s="18" t="s">
        <v>76</v>
      </c>
      <c r="E1025" s="18" t="s">
        <v>11</v>
      </c>
      <c r="F1025" s="18" t="s">
        <v>1683</v>
      </c>
      <c r="G1025" s="48">
        <v>22.56</v>
      </c>
      <c r="H1025" s="49">
        <v>0.2</v>
      </c>
      <c r="I1025" s="66">
        <v>104.9</v>
      </c>
      <c r="J1025" s="67">
        <f t="shared" si="64"/>
        <v>112.9</v>
      </c>
      <c r="K1025" s="67">
        <f t="shared" si="65"/>
        <v>112.9</v>
      </c>
      <c r="L1025" s="67">
        <f t="shared" si="66"/>
        <v>112.9</v>
      </c>
      <c r="M1025" s="67">
        <f t="shared" si="67"/>
        <v>115.9</v>
      </c>
    </row>
    <row r="1026" spans="1:13" x14ac:dyDescent="0.3">
      <c r="A1026" s="62" t="s">
        <v>1127</v>
      </c>
      <c r="B1026" s="62" t="s">
        <v>4194</v>
      </c>
      <c r="C1026" s="27" t="s">
        <v>4195</v>
      </c>
      <c r="D1026" s="18" t="s">
        <v>403</v>
      </c>
      <c r="E1026" s="18" t="s">
        <v>11</v>
      </c>
      <c r="F1026" s="18" t="s">
        <v>15</v>
      </c>
      <c r="G1026" s="48">
        <v>0</v>
      </c>
      <c r="H1026" s="48"/>
      <c r="I1026" s="66">
        <v>169.9</v>
      </c>
      <c r="J1026" s="67">
        <f t="shared" si="64"/>
        <v>177.9</v>
      </c>
      <c r="K1026" s="67">
        <f t="shared" si="65"/>
        <v>177.9</v>
      </c>
      <c r="L1026" s="67">
        <f t="shared" si="66"/>
        <v>177.9</v>
      </c>
      <c r="M1026" s="67">
        <f t="shared" si="67"/>
        <v>180.9</v>
      </c>
    </row>
    <row r="1027" spans="1:13" x14ac:dyDescent="0.3">
      <c r="A1027" s="62" t="s">
        <v>1127</v>
      </c>
      <c r="B1027" s="62" t="s">
        <v>4249</v>
      </c>
      <c r="C1027" s="27" t="s">
        <v>4250</v>
      </c>
      <c r="D1027" s="18" t="s">
        <v>403</v>
      </c>
      <c r="E1027" s="18" t="s">
        <v>11</v>
      </c>
      <c r="F1027" s="18" t="s">
        <v>15</v>
      </c>
      <c r="G1027" s="48">
        <v>0</v>
      </c>
      <c r="H1027" s="48"/>
      <c r="I1027" s="66">
        <v>169.9</v>
      </c>
      <c r="J1027" s="67">
        <f t="shared" si="64"/>
        <v>177.9</v>
      </c>
      <c r="K1027" s="67">
        <f t="shared" si="65"/>
        <v>177.9</v>
      </c>
      <c r="L1027" s="67">
        <f t="shared" si="66"/>
        <v>177.9</v>
      </c>
      <c r="M1027" s="67">
        <f t="shared" si="67"/>
        <v>180.9</v>
      </c>
    </row>
    <row r="1028" spans="1:13" x14ac:dyDescent="0.3">
      <c r="A1028" s="62" t="s">
        <v>1127</v>
      </c>
      <c r="B1028" s="62" t="s">
        <v>4251</v>
      </c>
      <c r="C1028" s="27" t="s">
        <v>4252</v>
      </c>
      <c r="D1028" s="18" t="s">
        <v>403</v>
      </c>
      <c r="E1028" s="18" t="s">
        <v>11</v>
      </c>
      <c r="F1028" s="18" t="s">
        <v>15</v>
      </c>
      <c r="G1028" s="48">
        <v>0</v>
      </c>
      <c r="H1028" s="48"/>
      <c r="I1028" s="66">
        <v>169.9</v>
      </c>
      <c r="J1028" s="67">
        <f t="shared" si="64"/>
        <v>177.9</v>
      </c>
      <c r="K1028" s="67">
        <f t="shared" si="65"/>
        <v>177.9</v>
      </c>
      <c r="L1028" s="67">
        <f t="shared" si="66"/>
        <v>177.9</v>
      </c>
      <c r="M1028" s="67">
        <f t="shared" si="67"/>
        <v>180.9</v>
      </c>
    </row>
    <row r="1029" spans="1:13" x14ac:dyDescent="0.3">
      <c r="A1029" s="62" t="s">
        <v>1127</v>
      </c>
      <c r="B1029" s="62" t="s">
        <v>4208</v>
      </c>
      <c r="C1029" s="27" t="s">
        <v>4209</v>
      </c>
      <c r="D1029" s="18" t="s">
        <v>403</v>
      </c>
      <c r="E1029" s="18" t="s">
        <v>11</v>
      </c>
      <c r="F1029" s="18" t="s">
        <v>15</v>
      </c>
      <c r="G1029" s="48">
        <v>0</v>
      </c>
      <c r="H1029" s="48"/>
      <c r="I1029" s="66">
        <v>169.9</v>
      </c>
      <c r="J1029" s="67">
        <f t="shared" si="64"/>
        <v>177.9</v>
      </c>
      <c r="K1029" s="67">
        <f t="shared" si="65"/>
        <v>177.9</v>
      </c>
      <c r="L1029" s="67">
        <f t="shared" si="66"/>
        <v>177.9</v>
      </c>
      <c r="M1029" s="67">
        <f t="shared" si="67"/>
        <v>180.9</v>
      </c>
    </row>
    <row r="1030" spans="1:13" x14ac:dyDescent="0.3">
      <c r="A1030" s="62" t="s">
        <v>1127</v>
      </c>
      <c r="B1030" s="62" t="s">
        <v>4240</v>
      </c>
      <c r="C1030" s="27" t="s">
        <v>4241</v>
      </c>
      <c r="D1030" s="18" t="s">
        <v>403</v>
      </c>
      <c r="E1030" s="18" t="s">
        <v>11</v>
      </c>
      <c r="F1030" s="18" t="s">
        <v>15</v>
      </c>
      <c r="G1030" s="48">
        <v>0</v>
      </c>
      <c r="H1030" s="48"/>
      <c r="I1030" s="66">
        <v>169.9</v>
      </c>
      <c r="J1030" s="67">
        <f t="shared" si="64"/>
        <v>177.9</v>
      </c>
      <c r="K1030" s="67">
        <f t="shared" si="65"/>
        <v>177.9</v>
      </c>
      <c r="L1030" s="67">
        <f t="shared" si="66"/>
        <v>177.9</v>
      </c>
      <c r="M1030" s="67">
        <f t="shared" si="67"/>
        <v>180.9</v>
      </c>
    </row>
    <row r="1031" spans="1:13" x14ac:dyDescent="0.3">
      <c r="A1031" s="62" t="s">
        <v>1127</v>
      </c>
      <c r="B1031" s="62" t="s">
        <v>4230</v>
      </c>
      <c r="C1031" s="27" t="s">
        <v>4229</v>
      </c>
      <c r="D1031" s="18" t="s">
        <v>403</v>
      </c>
      <c r="E1031" s="18" t="s">
        <v>11</v>
      </c>
      <c r="F1031" s="18" t="s">
        <v>15</v>
      </c>
      <c r="G1031" s="48">
        <v>0</v>
      </c>
      <c r="H1031" s="48"/>
      <c r="I1031" s="66">
        <v>169.9</v>
      </c>
      <c r="J1031" s="67">
        <f t="shared" si="64"/>
        <v>177.9</v>
      </c>
      <c r="K1031" s="67">
        <f t="shared" si="65"/>
        <v>177.9</v>
      </c>
      <c r="L1031" s="67">
        <f t="shared" si="66"/>
        <v>177.9</v>
      </c>
      <c r="M1031" s="67">
        <f t="shared" si="67"/>
        <v>180.9</v>
      </c>
    </row>
    <row r="1032" spans="1:13" x14ac:dyDescent="0.3">
      <c r="A1032" s="62" t="s">
        <v>1127</v>
      </c>
      <c r="B1032" s="62" t="s">
        <v>1849</v>
      </c>
      <c r="C1032" s="27" t="s">
        <v>1384</v>
      </c>
      <c r="D1032" s="18" t="s">
        <v>76</v>
      </c>
      <c r="E1032" s="18" t="s">
        <v>70</v>
      </c>
      <c r="F1032" s="18" t="s">
        <v>15</v>
      </c>
      <c r="G1032" s="48">
        <v>0</v>
      </c>
      <c r="H1032" s="48"/>
      <c r="I1032" s="66">
        <v>124.9</v>
      </c>
      <c r="J1032" s="67">
        <f t="shared" si="64"/>
        <v>132.9</v>
      </c>
      <c r="K1032" s="67">
        <f t="shared" si="65"/>
        <v>132.9</v>
      </c>
      <c r="L1032" s="67">
        <f t="shared" si="66"/>
        <v>132.9</v>
      </c>
      <c r="M1032" s="67">
        <f t="shared" si="67"/>
        <v>135.9</v>
      </c>
    </row>
    <row r="1033" spans="1:13" x14ac:dyDescent="0.3">
      <c r="A1033" s="62" t="s">
        <v>1127</v>
      </c>
      <c r="B1033" s="62" t="s">
        <v>4219</v>
      </c>
      <c r="C1033" s="27" t="s">
        <v>4220</v>
      </c>
      <c r="D1033" s="18" t="s">
        <v>403</v>
      </c>
      <c r="E1033" s="18" t="s">
        <v>11</v>
      </c>
      <c r="F1033" s="18" t="s">
        <v>15</v>
      </c>
      <c r="G1033" s="48">
        <v>0</v>
      </c>
      <c r="H1033" s="48"/>
      <c r="I1033" s="66">
        <v>169.9</v>
      </c>
      <c r="J1033" s="67">
        <f t="shared" si="64"/>
        <v>177.9</v>
      </c>
      <c r="K1033" s="67">
        <f t="shared" si="65"/>
        <v>177.9</v>
      </c>
      <c r="L1033" s="67">
        <f t="shared" si="66"/>
        <v>177.9</v>
      </c>
      <c r="M1033" s="67">
        <f t="shared" si="67"/>
        <v>180.9</v>
      </c>
    </row>
    <row r="1034" spans="1:13" x14ac:dyDescent="0.3">
      <c r="A1034" s="62" t="s">
        <v>1127</v>
      </c>
      <c r="B1034" s="62" t="s">
        <v>1200</v>
      </c>
      <c r="C1034" s="27" t="s">
        <v>1201</v>
      </c>
      <c r="D1034" s="18" t="s">
        <v>64</v>
      </c>
      <c r="E1034" s="18" t="s">
        <v>70</v>
      </c>
      <c r="F1034" s="18" t="s">
        <v>15</v>
      </c>
      <c r="G1034" s="48">
        <v>0</v>
      </c>
      <c r="H1034" s="48"/>
      <c r="I1034" s="66">
        <v>119.9</v>
      </c>
      <c r="J1034" s="67">
        <f t="shared" si="64"/>
        <v>127.9</v>
      </c>
      <c r="K1034" s="67">
        <f t="shared" si="65"/>
        <v>127.9</v>
      </c>
      <c r="L1034" s="67">
        <f t="shared" si="66"/>
        <v>127.9</v>
      </c>
      <c r="M1034" s="67">
        <f t="shared" si="67"/>
        <v>130.9</v>
      </c>
    </row>
    <row r="1035" spans="1:13" x14ac:dyDescent="0.3">
      <c r="A1035" s="62" t="s">
        <v>1127</v>
      </c>
      <c r="B1035" s="62" t="s">
        <v>1282</v>
      </c>
      <c r="C1035" s="27" t="s">
        <v>1283</v>
      </c>
      <c r="D1035" s="18" t="s">
        <v>400</v>
      </c>
      <c r="E1035" s="18" t="s">
        <v>11</v>
      </c>
      <c r="F1035" s="18" t="s">
        <v>15</v>
      </c>
      <c r="G1035" s="48">
        <v>56</v>
      </c>
      <c r="H1035" s="48"/>
      <c r="I1035" s="66">
        <v>179.9</v>
      </c>
      <c r="J1035" s="67">
        <f t="shared" si="64"/>
        <v>187.9</v>
      </c>
      <c r="K1035" s="67">
        <f t="shared" si="65"/>
        <v>187.9</v>
      </c>
      <c r="L1035" s="67">
        <f t="shared" si="66"/>
        <v>187.9</v>
      </c>
      <c r="M1035" s="67">
        <f t="shared" si="67"/>
        <v>190.9</v>
      </c>
    </row>
    <row r="1036" spans="1:13" x14ac:dyDescent="0.3">
      <c r="A1036" s="62" t="s">
        <v>1127</v>
      </c>
      <c r="B1036" s="62" t="s">
        <v>1248</v>
      </c>
      <c r="C1036" s="27" t="s">
        <v>1249</v>
      </c>
      <c r="D1036" s="18" t="s">
        <v>400</v>
      </c>
      <c r="E1036" s="18" t="s">
        <v>11</v>
      </c>
      <c r="F1036" s="18" t="s">
        <v>15</v>
      </c>
      <c r="G1036" s="48">
        <v>31.2</v>
      </c>
      <c r="H1036" s="48"/>
      <c r="I1036" s="66">
        <v>179.9</v>
      </c>
      <c r="J1036" s="67">
        <f t="shared" si="64"/>
        <v>187.9</v>
      </c>
      <c r="K1036" s="67">
        <f t="shared" si="65"/>
        <v>187.9</v>
      </c>
      <c r="L1036" s="67">
        <f t="shared" si="66"/>
        <v>187.9</v>
      </c>
      <c r="M1036" s="67">
        <f t="shared" si="67"/>
        <v>190.9</v>
      </c>
    </row>
    <row r="1037" spans="1:13" x14ac:dyDescent="0.3">
      <c r="A1037" s="62" t="s">
        <v>1127</v>
      </c>
      <c r="B1037" s="62" t="s">
        <v>4424</v>
      </c>
      <c r="C1037" s="27" t="s">
        <v>4425</v>
      </c>
      <c r="D1037" s="18" t="s">
        <v>403</v>
      </c>
      <c r="E1037" s="18" t="s">
        <v>11</v>
      </c>
      <c r="F1037" s="18" t="s">
        <v>15</v>
      </c>
      <c r="G1037" s="48">
        <v>0</v>
      </c>
      <c r="H1037" s="48"/>
      <c r="I1037" s="66">
        <v>169.9</v>
      </c>
      <c r="J1037" s="67">
        <f t="shared" si="64"/>
        <v>177.9</v>
      </c>
      <c r="K1037" s="67">
        <f t="shared" si="65"/>
        <v>177.9</v>
      </c>
      <c r="L1037" s="67">
        <f t="shared" si="66"/>
        <v>177.9</v>
      </c>
      <c r="M1037" s="67">
        <f t="shared" si="67"/>
        <v>180.9</v>
      </c>
    </row>
    <row r="1038" spans="1:13" x14ac:dyDescent="0.3">
      <c r="A1038" s="62" t="s">
        <v>1127</v>
      </c>
      <c r="B1038" s="62" t="s">
        <v>1186</v>
      </c>
      <c r="C1038" s="27" t="s">
        <v>1187</v>
      </c>
      <c r="D1038" s="18" t="s">
        <v>64</v>
      </c>
      <c r="E1038" s="18" t="s">
        <v>11</v>
      </c>
      <c r="F1038" s="18" t="s">
        <v>15</v>
      </c>
      <c r="G1038" s="48">
        <v>30.8</v>
      </c>
      <c r="H1038" s="48"/>
      <c r="I1038" s="66">
        <v>119.9</v>
      </c>
      <c r="J1038" s="67">
        <f t="shared" si="64"/>
        <v>127.9</v>
      </c>
      <c r="K1038" s="67">
        <f t="shared" si="65"/>
        <v>127.9</v>
      </c>
      <c r="L1038" s="67">
        <f t="shared" si="66"/>
        <v>127.9</v>
      </c>
      <c r="M1038" s="67">
        <f t="shared" si="67"/>
        <v>130.9</v>
      </c>
    </row>
    <row r="1039" spans="1:13" x14ac:dyDescent="0.3">
      <c r="A1039" s="62" t="s">
        <v>1127</v>
      </c>
      <c r="B1039" s="62" t="s">
        <v>4434</v>
      </c>
      <c r="C1039" s="27" t="s">
        <v>4435</v>
      </c>
      <c r="D1039" s="18" t="s">
        <v>403</v>
      </c>
      <c r="E1039" s="18" t="s">
        <v>11</v>
      </c>
      <c r="F1039" s="18" t="s">
        <v>15</v>
      </c>
      <c r="G1039" s="48">
        <v>0</v>
      </c>
      <c r="H1039" s="48"/>
      <c r="I1039" s="66">
        <v>169.9</v>
      </c>
      <c r="J1039" s="67">
        <f t="shared" si="64"/>
        <v>177.9</v>
      </c>
      <c r="K1039" s="67">
        <f t="shared" si="65"/>
        <v>177.9</v>
      </c>
      <c r="L1039" s="67">
        <f t="shared" si="66"/>
        <v>177.9</v>
      </c>
      <c r="M1039" s="67">
        <f t="shared" si="67"/>
        <v>180.9</v>
      </c>
    </row>
    <row r="1040" spans="1:13" x14ac:dyDescent="0.3">
      <c r="A1040" s="62" t="s">
        <v>1127</v>
      </c>
      <c r="B1040" s="62" t="s">
        <v>2652</v>
      </c>
      <c r="C1040" s="27" t="s">
        <v>2653</v>
      </c>
      <c r="D1040" s="18" t="s">
        <v>76</v>
      </c>
      <c r="E1040" s="18" t="s">
        <v>11</v>
      </c>
      <c r="F1040" s="18" t="s">
        <v>1683</v>
      </c>
      <c r="G1040" s="48">
        <v>43.62</v>
      </c>
      <c r="H1040" s="49">
        <v>0.2</v>
      </c>
      <c r="I1040" s="66">
        <v>104.9</v>
      </c>
      <c r="J1040" s="67">
        <f t="shared" si="64"/>
        <v>112.9</v>
      </c>
      <c r="K1040" s="67">
        <f t="shared" si="65"/>
        <v>112.9</v>
      </c>
      <c r="L1040" s="67">
        <f t="shared" si="66"/>
        <v>112.9</v>
      </c>
      <c r="M1040" s="67">
        <f t="shared" si="67"/>
        <v>115.9</v>
      </c>
    </row>
    <row r="1041" spans="1:13" x14ac:dyDescent="0.3">
      <c r="A1041" s="62" t="s">
        <v>1127</v>
      </c>
      <c r="B1041" s="62" t="s">
        <v>4432</v>
      </c>
      <c r="C1041" s="27" t="s">
        <v>4433</v>
      </c>
      <c r="D1041" s="18" t="s">
        <v>403</v>
      </c>
      <c r="E1041" s="18" t="s">
        <v>11</v>
      </c>
      <c r="F1041" s="18" t="s">
        <v>15</v>
      </c>
      <c r="G1041" s="48">
        <v>0</v>
      </c>
      <c r="H1041" s="48"/>
      <c r="I1041" s="66">
        <v>169.9</v>
      </c>
      <c r="J1041" s="67">
        <f t="shared" si="64"/>
        <v>177.9</v>
      </c>
      <c r="K1041" s="67">
        <f t="shared" si="65"/>
        <v>177.9</v>
      </c>
      <c r="L1041" s="67">
        <f t="shared" si="66"/>
        <v>177.9</v>
      </c>
      <c r="M1041" s="67">
        <f t="shared" si="67"/>
        <v>180.9</v>
      </c>
    </row>
    <row r="1042" spans="1:13" x14ac:dyDescent="0.3">
      <c r="A1042" s="62" t="s">
        <v>1127</v>
      </c>
      <c r="B1042" s="62" t="s">
        <v>4430</v>
      </c>
      <c r="C1042" s="27" t="s">
        <v>4431</v>
      </c>
      <c r="D1042" s="18" t="s">
        <v>403</v>
      </c>
      <c r="E1042" s="18" t="s">
        <v>11</v>
      </c>
      <c r="F1042" s="18" t="s">
        <v>15</v>
      </c>
      <c r="G1042" s="48">
        <v>0</v>
      </c>
      <c r="H1042" s="48"/>
      <c r="I1042" s="66">
        <v>169.9</v>
      </c>
      <c r="J1042" s="67">
        <f t="shared" si="64"/>
        <v>177.9</v>
      </c>
      <c r="K1042" s="67">
        <f t="shared" si="65"/>
        <v>177.9</v>
      </c>
      <c r="L1042" s="67">
        <f t="shared" si="66"/>
        <v>177.9</v>
      </c>
      <c r="M1042" s="67">
        <f t="shared" si="67"/>
        <v>180.9</v>
      </c>
    </row>
    <row r="1043" spans="1:13" x14ac:dyDescent="0.3">
      <c r="A1043" s="62" t="s">
        <v>1127</v>
      </c>
      <c r="B1043" s="62" t="s">
        <v>1745</v>
      </c>
      <c r="C1043" s="27" t="s">
        <v>1746</v>
      </c>
      <c r="D1043" s="18" t="s">
        <v>76</v>
      </c>
      <c r="E1043" s="18" t="s">
        <v>11</v>
      </c>
      <c r="F1043" s="18" t="s">
        <v>15</v>
      </c>
      <c r="G1043" s="48">
        <v>0</v>
      </c>
      <c r="H1043" s="48"/>
      <c r="I1043" s="66">
        <v>124.9</v>
      </c>
      <c r="J1043" s="67">
        <f t="shared" si="64"/>
        <v>132.9</v>
      </c>
      <c r="K1043" s="67">
        <f t="shared" si="65"/>
        <v>132.9</v>
      </c>
      <c r="L1043" s="67">
        <f t="shared" si="66"/>
        <v>132.9</v>
      </c>
      <c r="M1043" s="67">
        <f t="shared" si="67"/>
        <v>135.9</v>
      </c>
    </row>
    <row r="1044" spans="1:13" x14ac:dyDescent="0.3">
      <c r="A1044" s="62" t="s">
        <v>1127</v>
      </c>
      <c r="B1044" s="62" t="s">
        <v>1909</v>
      </c>
      <c r="C1044" s="27" t="s">
        <v>1910</v>
      </c>
      <c r="D1044" s="18" t="s">
        <v>76</v>
      </c>
      <c r="E1044" s="18" t="s">
        <v>11</v>
      </c>
      <c r="F1044" s="18" t="s">
        <v>15</v>
      </c>
      <c r="G1044" s="48">
        <v>36.82</v>
      </c>
      <c r="H1044" s="48"/>
      <c r="I1044" s="66">
        <v>124.9</v>
      </c>
      <c r="J1044" s="67">
        <f t="shared" si="64"/>
        <v>132.9</v>
      </c>
      <c r="K1044" s="67">
        <f t="shared" si="65"/>
        <v>132.9</v>
      </c>
      <c r="L1044" s="67">
        <f t="shared" si="66"/>
        <v>132.9</v>
      </c>
      <c r="M1044" s="67">
        <f t="shared" si="67"/>
        <v>135.9</v>
      </c>
    </row>
    <row r="1045" spans="1:13" x14ac:dyDescent="0.3">
      <c r="A1045" s="62" t="s">
        <v>1127</v>
      </c>
      <c r="B1045" s="62" t="s">
        <v>4426</v>
      </c>
      <c r="C1045" s="27" t="s">
        <v>4427</v>
      </c>
      <c r="D1045" s="18" t="s">
        <v>403</v>
      </c>
      <c r="E1045" s="18" t="s">
        <v>11</v>
      </c>
      <c r="F1045" s="18" t="s">
        <v>15</v>
      </c>
      <c r="G1045" s="48">
        <v>0</v>
      </c>
      <c r="H1045" s="48"/>
      <c r="I1045" s="66">
        <v>169.9</v>
      </c>
      <c r="J1045" s="67">
        <f t="shared" si="64"/>
        <v>177.9</v>
      </c>
      <c r="K1045" s="67">
        <f t="shared" si="65"/>
        <v>177.9</v>
      </c>
      <c r="L1045" s="67">
        <f t="shared" si="66"/>
        <v>177.9</v>
      </c>
      <c r="M1045" s="67">
        <f t="shared" si="67"/>
        <v>180.9</v>
      </c>
    </row>
    <row r="1046" spans="1:13" x14ac:dyDescent="0.3">
      <c r="A1046" s="62" t="s">
        <v>1127</v>
      </c>
      <c r="B1046" s="62" t="s">
        <v>2656</v>
      </c>
      <c r="C1046" s="27" t="s">
        <v>2657</v>
      </c>
      <c r="D1046" s="18" t="s">
        <v>76</v>
      </c>
      <c r="E1046" s="18" t="s">
        <v>11</v>
      </c>
      <c r="F1046" s="18" t="s">
        <v>1683</v>
      </c>
      <c r="G1046" s="48">
        <v>22.05</v>
      </c>
      <c r="H1046" s="49">
        <v>0.2</v>
      </c>
      <c r="I1046" s="66">
        <v>104.9</v>
      </c>
      <c r="J1046" s="67">
        <f t="shared" si="64"/>
        <v>112.9</v>
      </c>
      <c r="K1046" s="67">
        <f t="shared" si="65"/>
        <v>112.9</v>
      </c>
      <c r="L1046" s="67">
        <f t="shared" si="66"/>
        <v>112.9</v>
      </c>
      <c r="M1046" s="67">
        <f t="shared" si="67"/>
        <v>115.9</v>
      </c>
    </row>
    <row r="1047" spans="1:13" x14ac:dyDescent="0.3">
      <c r="A1047" s="62" t="s">
        <v>1127</v>
      </c>
      <c r="B1047" s="62" t="s">
        <v>4206</v>
      </c>
      <c r="C1047" s="27" t="s">
        <v>4207</v>
      </c>
      <c r="D1047" s="18" t="s">
        <v>403</v>
      </c>
      <c r="E1047" s="18" t="s">
        <v>11</v>
      </c>
      <c r="F1047" s="18" t="s">
        <v>15</v>
      </c>
      <c r="G1047" s="48">
        <v>0</v>
      </c>
      <c r="H1047" s="48"/>
      <c r="I1047" s="66">
        <v>169.9</v>
      </c>
      <c r="J1047" s="67">
        <f t="shared" si="64"/>
        <v>177.9</v>
      </c>
      <c r="K1047" s="67">
        <f t="shared" si="65"/>
        <v>177.9</v>
      </c>
      <c r="L1047" s="67">
        <f t="shared" si="66"/>
        <v>177.9</v>
      </c>
      <c r="M1047" s="67">
        <f t="shared" si="67"/>
        <v>180.9</v>
      </c>
    </row>
    <row r="1048" spans="1:13" x14ac:dyDescent="0.3">
      <c r="A1048" s="62" t="s">
        <v>1127</v>
      </c>
      <c r="B1048" s="62" t="s">
        <v>4248</v>
      </c>
      <c r="C1048" s="27" t="s">
        <v>1353</v>
      </c>
      <c r="D1048" s="18" t="s">
        <v>403</v>
      </c>
      <c r="E1048" s="18" t="s">
        <v>11</v>
      </c>
      <c r="F1048" s="18" t="s">
        <v>15</v>
      </c>
      <c r="G1048" s="48">
        <v>0</v>
      </c>
      <c r="H1048" s="48"/>
      <c r="I1048" s="66">
        <v>169.9</v>
      </c>
      <c r="J1048" s="67">
        <f t="shared" si="64"/>
        <v>177.9</v>
      </c>
      <c r="K1048" s="67">
        <f t="shared" si="65"/>
        <v>177.9</v>
      </c>
      <c r="L1048" s="67">
        <f t="shared" si="66"/>
        <v>177.9</v>
      </c>
      <c r="M1048" s="67">
        <f t="shared" si="67"/>
        <v>180.9</v>
      </c>
    </row>
    <row r="1049" spans="1:13" x14ac:dyDescent="0.3">
      <c r="A1049" s="62" t="s">
        <v>1127</v>
      </c>
      <c r="B1049" s="62" t="s">
        <v>1180</v>
      </c>
      <c r="C1049" s="27" t="s">
        <v>1181</v>
      </c>
      <c r="D1049" s="18" t="s">
        <v>64</v>
      </c>
      <c r="E1049" s="18" t="s">
        <v>11</v>
      </c>
      <c r="F1049" s="18" t="s">
        <v>15</v>
      </c>
      <c r="G1049" s="48">
        <v>35.53</v>
      </c>
      <c r="H1049" s="48"/>
      <c r="I1049" s="66">
        <v>119.9</v>
      </c>
      <c r="J1049" s="67">
        <f t="shared" si="64"/>
        <v>127.9</v>
      </c>
      <c r="K1049" s="67">
        <f t="shared" si="65"/>
        <v>127.9</v>
      </c>
      <c r="L1049" s="67">
        <f t="shared" si="66"/>
        <v>127.9</v>
      </c>
      <c r="M1049" s="67">
        <f t="shared" si="67"/>
        <v>130.9</v>
      </c>
    </row>
    <row r="1050" spans="1:13" x14ac:dyDescent="0.3">
      <c r="A1050" s="62" t="s">
        <v>1127</v>
      </c>
      <c r="B1050" s="62" t="s">
        <v>4228</v>
      </c>
      <c r="C1050" s="27" t="s">
        <v>4229</v>
      </c>
      <c r="D1050" s="18" t="s">
        <v>403</v>
      </c>
      <c r="E1050" s="18" t="s">
        <v>11</v>
      </c>
      <c r="F1050" s="18" t="s">
        <v>15</v>
      </c>
      <c r="G1050" s="48">
        <v>0</v>
      </c>
      <c r="H1050" s="48"/>
      <c r="I1050" s="66">
        <v>169.9</v>
      </c>
      <c r="J1050" s="67">
        <f t="shared" si="64"/>
        <v>177.9</v>
      </c>
      <c r="K1050" s="67">
        <f t="shared" si="65"/>
        <v>177.9</v>
      </c>
      <c r="L1050" s="67">
        <f t="shared" si="66"/>
        <v>177.9</v>
      </c>
      <c r="M1050" s="67">
        <f t="shared" si="67"/>
        <v>180.9</v>
      </c>
    </row>
    <row r="1051" spans="1:13" x14ac:dyDescent="0.3">
      <c r="A1051" s="62" t="s">
        <v>1127</v>
      </c>
      <c r="B1051" s="62" t="s">
        <v>1427</v>
      </c>
      <c r="C1051" s="27" t="s">
        <v>1428</v>
      </c>
      <c r="D1051" s="18" t="s">
        <v>76</v>
      </c>
      <c r="E1051" s="18" t="s">
        <v>11</v>
      </c>
      <c r="F1051" s="18" t="s">
        <v>15</v>
      </c>
      <c r="G1051" s="48">
        <v>746.04000000000008</v>
      </c>
      <c r="H1051" s="48"/>
      <c r="I1051" s="66">
        <v>124.9</v>
      </c>
      <c r="J1051" s="67">
        <f t="shared" si="64"/>
        <v>132.9</v>
      </c>
      <c r="K1051" s="67">
        <f t="shared" si="65"/>
        <v>132.9</v>
      </c>
      <c r="L1051" s="67">
        <f t="shared" si="66"/>
        <v>132.9</v>
      </c>
      <c r="M1051" s="67">
        <f t="shared" si="67"/>
        <v>135.9</v>
      </c>
    </row>
    <row r="1052" spans="1:13" x14ac:dyDescent="0.3">
      <c r="A1052" s="62" t="s">
        <v>1127</v>
      </c>
      <c r="B1052" s="62" t="s">
        <v>4213</v>
      </c>
      <c r="C1052" s="27" t="s">
        <v>4214</v>
      </c>
      <c r="D1052" s="18" t="s">
        <v>403</v>
      </c>
      <c r="E1052" s="18" t="s">
        <v>11</v>
      </c>
      <c r="F1052" s="18" t="s">
        <v>15</v>
      </c>
      <c r="G1052" s="48">
        <v>0</v>
      </c>
      <c r="H1052" s="48"/>
      <c r="I1052" s="66">
        <v>169.9</v>
      </c>
      <c r="J1052" s="67">
        <f t="shared" si="64"/>
        <v>177.9</v>
      </c>
      <c r="K1052" s="67">
        <f t="shared" si="65"/>
        <v>177.9</v>
      </c>
      <c r="L1052" s="67">
        <f t="shared" si="66"/>
        <v>177.9</v>
      </c>
      <c r="M1052" s="67">
        <f t="shared" si="67"/>
        <v>180.9</v>
      </c>
    </row>
    <row r="1053" spans="1:13" x14ac:dyDescent="0.3">
      <c r="A1053" s="62" t="s">
        <v>1127</v>
      </c>
      <c r="B1053" s="62" t="s">
        <v>1413</v>
      </c>
      <c r="C1053" s="27" t="s">
        <v>1414</v>
      </c>
      <c r="D1053" s="18" t="s">
        <v>76</v>
      </c>
      <c r="E1053" s="18" t="s">
        <v>11</v>
      </c>
      <c r="F1053" s="18" t="s">
        <v>15</v>
      </c>
      <c r="G1053" s="48">
        <v>81.77</v>
      </c>
      <c r="H1053" s="48"/>
      <c r="I1053" s="66">
        <v>124.9</v>
      </c>
      <c r="J1053" s="67">
        <f t="shared" si="64"/>
        <v>132.9</v>
      </c>
      <c r="K1053" s="67">
        <f t="shared" si="65"/>
        <v>132.9</v>
      </c>
      <c r="L1053" s="67">
        <f t="shared" si="66"/>
        <v>132.9</v>
      </c>
      <c r="M1053" s="67">
        <f t="shared" si="67"/>
        <v>135.9</v>
      </c>
    </row>
    <row r="1054" spans="1:13" x14ac:dyDescent="0.3">
      <c r="A1054" s="62" t="s">
        <v>1127</v>
      </c>
      <c r="B1054" s="62" t="s">
        <v>4210</v>
      </c>
      <c r="C1054" s="27" t="s">
        <v>4211</v>
      </c>
      <c r="D1054" s="18" t="s">
        <v>403</v>
      </c>
      <c r="E1054" s="18" t="s">
        <v>11</v>
      </c>
      <c r="F1054" s="18" t="s">
        <v>15</v>
      </c>
      <c r="G1054" s="48">
        <v>0</v>
      </c>
      <c r="H1054" s="48"/>
      <c r="I1054" s="66">
        <v>169.9</v>
      </c>
      <c r="J1054" s="67">
        <f t="shared" si="64"/>
        <v>177.9</v>
      </c>
      <c r="K1054" s="67">
        <f t="shared" si="65"/>
        <v>177.9</v>
      </c>
      <c r="L1054" s="67">
        <f t="shared" si="66"/>
        <v>177.9</v>
      </c>
      <c r="M1054" s="67">
        <f t="shared" si="67"/>
        <v>180.9</v>
      </c>
    </row>
    <row r="1055" spans="1:13" x14ac:dyDescent="0.3">
      <c r="A1055" s="62" t="s">
        <v>1127</v>
      </c>
      <c r="B1055" s="62" t="s">
        <v>5209</v>
      </c>
      <c r="C1055" s="27" t="s">
        <v>5210</v>
      </c>
      <c r="D1055" s="18" t="s">
        <v>76</v>
      </c>
      <c r="E1055" s="18" t="s">
        <v>44</v>
      </c>
      <c r="F1055" s="18" t="s">
        <v>1683</v>
      </c>
      <c r="G1055" s="48">
        <v>41.95</v>
      </c>
      <c r="H1055" s="49">
        <v>0.2</v>
      </c>
      <c r="I1055" s="66">
        <v>124.9</v>
      </c>
      <c r="J1055" s="67">
        <f t="shared" si="64"/>
        <v>132.9</v>
      </c>
      <c r="K1055" s="67">
        <f t="shared" si="65"/>
        <v>132.9</v>
      </c>
      <c r="L1055" s="67">
        <f t="shared" si="66"/>
        <v>132.9</v>
      </c>
      <c r="M1055" s="67">
        <f t="shared" si="67"/>
        <v>135.9</v>
      </c>
    </row>
    <row r="1056" spans="1:13" x14ac:dyDescent="0.3">
      <c r="A1056" s="62" t="s">
        <v>1127</v>
      </c>
      <c r="B1056" s="62" t="s">
        <v>4422</v>
      </c>
      <c r="C1056" s="27" t="s">
        <v>4423</v>
      </c>
      <c r="D1056" s="18" t="s">
        <v>403</v>
      </c>
      <c r="E1056" s="18" t="s">
        <v>11</v>
      </c>
      <c r="F1056" s="18" t="s">
        <v>15</v>
      </c>
      <c r="G1056" s="48">
        <v>0</v>
      </c>
      <c r="H1056" s="48"/>
      <c r="I1056" s="66">
        <v>169.9</v>
      </c>
      <c r="J1056" s="67">
        <f t="shared" si="64"/>
        <v>177.9</v>
      </c>
      <c r="K1056" s="67">
        <f t="shared" si="65"/>
        <v>177.9</v>
      </c>
      <c r="L1056" s="67">
        <f t="shared" si="66"/>
        <v>177.9</v>
      </c>
      <c r="M1056" s="67">
        <f t="shared" si="67"/>
        <v>180.9</v>
      </c>
    </row>
    <row r="1057" spans="1:13" x14ac:dyDescent="0.3">
      <c r="A1057" s="62" t="s">
        <v>1127</v>
      </c>
      <c r="B1057" s="62" t="s">
        <v>4245</v>
      </c>
      <c r="C1057" s="27" t="s">
        <v>4246</v>
      </c>
      <c r="D1057" s="18" t="s">
        <v>403</v>
      </c>
      <c r="E1057" s="18" t="s">
        <v>11</v>
      </c>
      <c r="F1057" s="18" t="s">
        <v>15</v>
      </c>
      <c r="G1057" s="48">
        <v>0</v>
      </c>
      <c r="H1057" s="48"/>
      <c r="I1057" s="66">
        <v>169.9</v>
      </c>
      <c r="J1057" s="67">
        <f t="shared" si="64"/>
        <v>177.9</v>
      </c>
      <c r="K1057" s="67">
        <f t="shared" si="65"/>
        <v>177.9</v>
      </c>
      <c r="L1057" s="67">
        <f t="shared" si="66"/>
        <v>177.9</v>
      </c>
      <c r="M1057" s="67">
        <f t="shared" si="67"/>
        <v>180.9</v>
      </c>
    </row>
    <row r="1058" spans="1:13" x14ac:dyDescent="0.3">
      <c r="A1058" s="62" t="s">
        <v>1127</v>
      </c>
      <c r="B1058" s="62" t="s">
        <v>1234</v>
      </c>
      <c r="C1058" s="27" t="s">
        <v>1235</v>
      </c>
      <c r="D1058" s="18" t="s">
        <v>69</v>
      </c>
      <c r="E1058" s="18" t="s">
        <v>11</v>
      </c>
      <c r="F1058" s="18" t="s">
        <v>15</v>
      </c>
      <c r="G1058" s="48">
        <v>25.6</v>
      </c>
      <c r="H1058" s="48"/>
      <c r="I1058" s="66">
        <v>179.9</v>
      </c>
      <c r="J1058" s="67">
        <f t="shared" si="64"/>
        <v>187.9</v>
      </c>
      <c r="K1058" s="67">
        <f t="shared" si="65"/>
        <v>187.9</v>
      </c>
      <c r="L1058" s="67">
        <f t="shared" si="66"/>
        <v>187.9</v>
      </c>
      <c r="M1058" s="67">
        <f t="shared" si="67"/>
        <v>190.9</v>
      </c>
    </row>
    <row r="1059" spans="1:13" x14ac:dyDescent="0.3">
      <c r="A1059" s="62" t="s">
        <v>1127</v>
      </c>
      <c r="B1059" s="62" t="s">
        <v>2857</v>
      </c>
      <c r="C1059" s="27" t="s">
        <v>2858</v>
      </c>
      <c r="D1059" s="18" t="s">
        <v>400</v>
      </c>
      <c r="E1059" s="18" t="s">
        <v>70</v>
      </c>
      <c r="F1059" s="18" t="s">
        <v>1683</v>
      </c>
      <c r="G1059" s="48">
        <v>25.6</v>
      </c>
      <c r="H1059" s="49">
        <v>0.2</v>
      </c>
      <c r="I1059" s="66">
        <v>152.9</v>
      </c>
      <c r="J1059" s="67">
        <f t="shared" si="64"/>
        <v>160.9</v>
      </c>
      <c r="K1059" s="67">
        <f t="shared" si="65"/>
        <v>160.9</v>
      </c>
      <c r="L1059" s="67">
        <f t="shared" si="66"/>
        <v>160.9</v>
      </c>
      <c r="M1059" s="67">
        <f t="shared" si="67"/>
        <v>163.9</v>
      </c>
    </row>
    <row r="1060" spans="1:13" x14ac:dyDescent="0.3">
      <c r="A1060" s="62" t="s">
        <v>1127</v>
      </c>
      <c r="B1060" s="62" t="s">
        <v>4242</v>
      </c>
      <c r="C1060" s="27" t="s">
        <v>4243</v>
      </c>
      <c r="D1060" s="18" t="s">
        <v>403</v>
      </c>
      <c r="E1060" s="18" t="s">
        <v>11</v>
      </c>
      <c r="F1060" s="18" t="s">
        <v>15</v>
      </c>
      <c r="G1060" s="48">
        <v>0</v>
      </c>
      <c r="H1060" s="48"/>
      <c r="I1060" s="66">
        <v>169.9</v>
      </c>
      <c r="J1060" s="67">
        <f t="shared" si="64"/>
        <v>177.9</v>
      </c>
      <c r="K1060" s="67">
        <f t="shared" si="65"/>
        <v>177.9</v>
      </c>
      <c r="L1060" s="67">
        <f t="shared" si="66"/>
        <v>177.9</v>
      </c>
      <c r="M1060" s="67">
        <f t="shared" si="67"/>
        <v>180.9</v>
      </c>
    </row>
    <row r="1061" spans="1:13" x14ac:dyDescent="0.3">
      <c r="A1061" s="62" t="s">
        <v>1127</v>
      </c>
      <c r="B1061" s="62" t="s">
        <v>4202</v>
      </c>
      <c r="C1061" s="27" t="s">
        <v>4203</v>
      </c>
      <c r="D1061" s="18" t="s">
        <v>403</v>
      </c>
      <c r="E1061" s="18" t="s">
        <v>11</v>
      </c>
      <c r="F1061" s="18" t="s">
        <v>15</v>
      </c>
      <c r="G1061" s="48">
        <v>0</v>
      </c>
      <c r="H1061" s="48"/>
      <c r="I1061" s="66">
        <v>169.9</v>
      </c>
      <c r="J1061" s="67">
        <f t="shared" si="64"/>
        <v>177.9</v>
      </c>
      <c r="K1061" s="67">
        <f t="shared" si="65"/>
        <v>177.9</v>
      </c>
      <c r="L1061" s="67">
        <f t="shared" si="66"/>
        <v>177.9</v>
      </c>
      <c r="M1061" s="67">
        <f t="shared" si="67"/>
        <v>180.9</v>
      </c>
    </row>
    <row r="1062" spans="1:13" x14ac:dyDescent="0.3">
      <c r="A1062" s="62" t="s">
        <v>1127</v>
      </c>
      <c r="B1062" s="62" t="s">
        <v>2912</v>
      </c>
      <c r="C1062" s="27" t="s">
        <v>2913</v>
      </c>
      <c r="D1062" s="18" t="s">
        <v>64</v>
      </c>
      <c r="E1062" s="18" t="s">
        <v>11</v>
      </c>
      <c r="F1062" s="18" t="s">
        <v>1683</v>
      </c>
      <c r="G1062" s="48">
        <v>25.27</v>
      </c>
      <c r="H1062" s="49">
        <v>0.2</v>
      </c>
      <c r="I1062" s="66">
        <v>101.9</v>
      </c>
      <c r="J1062" s="67">
        <f t="shared" si="64"/>
        <v>109.9</v>
      </c>
      <c r="K1062" s="67">
        <f t="shared" si="65"/>
        <v>109.9</v>
      </c>
      <c r="L1062" s="67">
        <f t="shared" si="66"/>
        <v>109.9</v>
      </c>
      <c r="M1062" s="67">
        <f t="shared" si="67"/>
        <v>112.9</v>
      </c>
    </row>
    <row r="1063" spans="1:13" x14ac:dyDescent="0.3">
      <c r="A1063" s="62" t="s">
        <v>1127</v>
      </c>
      <c r="B1063" s="62" t="s">
        <v>4446</v>
      </c>
      <c r="C1063" s="27" t="s">
        <v>4447</v>
      </c>
      <c r="D1063" s="18" t="s">
        <v>403</v>
      </c>
      <c r="E1063" s="18" t="s">
        <v>11</v>
      </c>
      <c r="F1063" s="18" t="s">
        <v>15</v>
      </c>
      <c r="G1063" s="48">
        <v>0</v>
      </c>
      <c r="H1063" s="48"/>
      <c r="I1063" s="66">
        <v>169.9</v>
      </c>
      <c r="J1063" s="67">
        <f t="shared" si="64"/>
        <v>177.9</v>
      </c>
      <c r="K1063" s="67">
        <f t="shared" si="65"/>
        <v>177.9</v>
      </c>
      <c r="L1063" s="67">
        <f t="shared" si="66"/>
        <v>177.9</v>
      </c>
      <c r="M1063" s="67">
        <f t="shared" si="67"/>
        <v>180.9</v>
      </c>
    </row>
    <row r="1064" spans="1:13" x14ac:dyDescent="0.3">
      <c r="A1064" s="62" t="s">
        <v>1127</v>
      </c>
      <c r="B1064" s="62" t="s">
        <v>2672</v>
      </c>
      <c r="C1064" s="27" t="s">
        <v>2673</v>
      </c>
      <c r="D1064" s="18" t="s">
        <v>76</v>
      </c>
      <c r="E1064" s="18" t="s">
        <v>70</v>
      </c>
      <c r="F1064" s="18" t="s">
        <v>1683</v>
      </c>
      <c r="G1064" s="48">
        <v>24.62</v>
      </c>
      <c r="H1064" s="49">
        <v>0.2</v>
      </c>
      <c r="I1064" s="66">
        <v>104.9</v>
      </c>
      <c r="J1064" s="67">
        <f t="shared" si="64"/>
        <v>112.9</v>
      </c>
      <c r="K1064" s="67">
        <f t="shared" si="65"/>
        <v>112.9</v>
      </c>
      <c r="L1064" s="67">
        <f t="shared" si="66"/>
        <v>112.9</v>
      </c>
      <c r="M1064" s="67">
        <f t="shared" si="67"/>
        <v>115.9</v>
      </c>
    </row>
    <row r="1065" spans="1:13" x14ac:dyDescent="0.3">
      <c r="A1065" s="62" t="s">
        <v>1127</v>
      </c>
      <c r="B1065" s="62" t="s">
        <v>4438</v>
      </c>
      <c r="C1065" s="27" t="s">
        <v>4439</v>
      </c>
      <c r="D1065" s="18" t="s">
        <v>403</v>
      </c>
      <c r="E1065" s="18" t="s">
        <v>11</v>
      </c>
      <c r="F1065" s="18" t="s">
        <v>15</v>
      </c>
      <c r="G1065" s="48">
        <v>0</v>
      </c>
      <c r="H1065" s="48"/>
      <c r="I1065" s="66">
        <v>169.9</v>
      </c>
      <c r="J1065" s="67">
        <f t="shared" si="64"/>
        <v>177.9</v>
      </c>
      <c r="K1065" s="67">
        <f t="shared" si="65"/>
        <v>177.9</v>
      </c>
      <c r="L1065" s="67">
        <f t="shared" si="66"/>
        <v>177.9</v>
      </c>
      <c r="M1065" s="67">
        <f t="shared" si="67"/>
        <v>180.9</v>
      </c>
    </row>
    <row r="1066" spans="1:13" x14ac:dyDescent="0.3">
      <c r="A1066" s="62" t="s">
        <v>1127</v>
      </c>
      <c r="B1066" s="62" t="s">
        <v>1433</v>
      </c>
      <c r="C1066" s="27" t="s">
        <v>1434</v>
      </c>
      <c r="D1066" s="18" t="s">
        <v>76</v>
      </c>
      <c r="E1066" s="18" t="s">
        <v>11</v>
      </c>
      <c r="F1066" s="18" t="s">
        <v>15</v>
      </c>
      <c r="G1066" s="48">
        <v>74.999999999999986</v>
      </c>
      <c r="H1066" s="48"/>
      <c r="I1066" s="66">
        <v>124.9</v>
      </c>
      <c r="J1066" s="67">
        <f t="shared" si="64"/>
        <v>132.9</v>
      </c>
      <c r="K1066" s="67">
        <f t="shared" si="65"/>
        <v>132.9</v>
      </c>
      <c r="L1066" s="67">
        <f t="shared" si="66"/>
        <v>132.9</v>
      </c>
      <c r="M1066" s="67">
        <f t="shared" si="67"/>
        <v>135.9</v>
      </c>
    </row>
    <row r="1067" spans="1:13" x14ac:dyDescent="0.3">
      <c r="A1067" s="62" t="s">
        <v>1127</v>
      </c>
      <c r="B1067" s="62" t="s">
        <v>1206</v>
      </c>
      <c r="C1067" s="27" t="s">
        <v>1207</v>
      </c>
      <c r="D1067" s="18" t="s">
        <v>64</v>
      </c>
      <c r="E1067" s="18" t="s">
        <v>11</v>
      </c>
      <c r="F1067" s="18" t="s">
        <v>15</v>
      </c>
      <c r="G1067" s="48">
        <v>28.7</v>
      </c>
      <c r="H1067" s="48"/>
      <c r="I1067" s="66">
        <v>119.9</v>
      </c>
      <c r="J1067" s="67">
        <f t="shared" si="64"/>
        <v>127.9</v>
      </c>
      <c r="K1067" s="67">
        <f t="shared" si="65"/>
        <v>127.9</v>
      </c>
      <c r="L1067" s="67">
        <f t="shared" si="66"/>
        <v>127.9</v>
      </c>
      <c r="M1067" s="67">
        <f t="shared" si="67"/>
        <v>130.9</v>
      </c>
    </row>
    <row r="1068" spans="1:13" x14ac:dyDescent="0.3">
      <c r="A1068" s="62" t="s">
        <v>1127</v>
      </c>
      <c r="B1068" s="62" t="s">
        <v>4201</v>
      </c>
      <c r="C1068" s="27" t="s">
        <v>4031</v>
      </c>
      <c r="D1068" s="18" t="s">
        <v>76</v>
      </c>
      <c r="E1068" s="18" t="s">
        <v>44</v>
      </c>
      <c r="F1068" s="18" t="s">
        <v>12</v>
      </c>
      <c r="G1068" s="48">
        <v>32.76</v>
      </c>
      <c r="H1068" s="48"/>
      <c r="I1068" s="66">
        <v>154.9</v>
      </c>
      <c r="J1068" s="67">
        <f t="shared" si="64"/>
        <v>162.9</v>
      </c>
      <c r="K1068" s="67">
        <f t="shared" si="65"/>
        <v>162.9</v>
      </c>
      <c r="L1068" s="67">
        <f t="shared" si="66"/>
        <v>162.9</v>
      </c>
      <c r="M1068" s="67">
        <f t="shared" si="67"/>
        <v>165.9</v>
      </c>
    </row>
    <row r="1069" spans="1:13" x14ac:dyDescent="0.3">
      <c r="A1069" s="62" t="s">
        <v>1127</v>
      </c>
      <c r="B1069" s="62" t="s">
        <v>4444</v>
      </c>
      <c r="C1069" s="27" t="s">
        <v>4445</v>
      </c>
      <c r="D1069" s="18" t="s">
        <v>403</v>
      </c>
      <c r="E1069" s="18" t="s">
        <v>11</v>
      </c>
      <c r="F1069" s="18" t="s">
        <v>15</v>
      </c>
      <c r="G1069" s="48">
        <v>0</v>
      </c>
      <c r="H1069" s="48"/>
      <c r="I1069" s="66">
        <v>169.9</v>
      </c>
      <c r="J1069" s="67">
        <f t="shared" si="64"/>
        <v>177.9</v>
      </c>
      <c r="K1069" s="67">
        <f t="shared" si="65"/>
        <v>177.9</v>
      </c>
      <c r="L1069" s="67">
        <f t="shared" si="66"/>
        <v>177.9</v>
      </c>
      <c r="M1069" s="67">
        <f t="shared" si="67"/>
        <v>180.9</v>
      </c>
    </row>
    <row r="1070" spans="1:13" x14ac:dyDescent="0.3">
      <c r="A1070" s="62" t="s">
        <v>1127</v>
      </c>
      <c r="B1070" s="62" t="s">
        <v>1196</v>
      </c>
      <c r="C1070" s="27" t="s">
        <v>1197</v>
      </c>
      <c r="D1070" s="18" t="s">
        <v>64</v>
      </c>
      <c r="E1070" s="18" t="s">
        <v>11</v>
      </c>
      <c r="F1070" s="18" t="s">
        <v>15</v>
      </c>
      <c r="G1070" s="48">
        <v>25.2</v>
      </c>
      <c r="H1070" s="48"/>
      <c r="I1070" s="66">
        <v>119.9</v>
      </c>
      <c r="J1070" s="67">
        <f t="shared" ref="J1070:J1131" si="68">$I1070+$J$1</f>
        <v>127.9</v>
      </c>
      <c r="K1070" s="67">
        <f t="shared" ref="K1070:K1131" si="69">$I1070+$K$1</f>
        <v>127.9</v>
      </c>
      <c r="L1070" s="67">
        <f t="shared" ref="L1070:L1131" si="70">$I1070+$L$1</f>
        <v>127.9</v>
      </c>
      <c r="M1070" s="67">
        <f t="shared" ref="M1070:M1131" si="71">$I1070+$M$1</f>
        <v>130.9</v>
      </c>
    </row>
    <row r="1071" spans="1:13" x14ac:dyDescent="0.3">
      <c r="A1071" s="62" t="s">
        <v>1127</v>
      </c>
      <c r="B1071" s="62" t="s">
        <v>1415</v>
      </c>
      <c r="C1071" s="27" t="s">
        <v>1416</v>
      </c>
      <c r="D1071" s="18" t="s">
        <v>76</v>
      </c>
      <c r="E1071" s="18" t="s">
        <v>11</v>
      </c>
      <c r="F1071" s="18" t="s">
        <v>15</v>
      </c>
      <c r="G1071" s="48">
        <v>35.520000000000003</v>
      </c>
      <c r="H1071" s="48"/>
      <c r="I1071" s="66">
        <v>124.9</v>
      </c>
      <c r="J1071" s="67">
        <f t="shared" si="68"/>
        <v>132.9</v>
      </c>
      <c r="K1071" s="67">
        <f t="shared" si="69"/>
        <v>132.9</v>
      </c>
      <c r="L1071" s="67">
        <f t="shared" si="70"/>
        <v>132.9</v>
      </c>
      <c r="M1071" s="67">
        <f t="shared" si="71"/>
        <v>135.9</v>
      </c>
    </row>
    <row r="1072" spans="1:13" x14ac:dyDescent="0.3">
      <c r="A1072" s="62" t="s">
        <v>1127</v>
      </c>
      <c r="B1072" s="62" t="s">
        <v>4440</v>
      </c>
      <c r="C1072" s="27" t="s">
        <v>4441</v>
      </c>
      <c r="D1072" s="18" t="s">
        <v>403</v>
      </c>
      <c r="E1072" s="18" t="s">
        <v>11</v>
      </c>
      <c r="F1072" s="18" t="s">
        <v>15</v>
      </c>
      <c r="G1072" s="48">
        <v>0</v>
      </c>
      <c r="H1072" s="48"/>
      <c r="I1072" s="66">
        <v>169.9</v>
      </c>
      <c r="J1072" s="67">
        <f t="shared" si="68"/>
        <v>177.9</v>
      </c>
      <c r="K1072" s="67">
        <f t="shared" si="69"/>
        <v>177.9</v>
      </c>
      <c r="L1072" s="67">
        <f t="shared" si="70"/>
        <v>177.9</v>
      </c>
      <c r="M1072" s="67">
        <f t="shared" si="71"/>
        <v>180.9</v>
      </c>
    </row>
    <row r="1073" spans="1:13" x14ac:dyDescent="0.3">
      <c r="A1073" s="62" t="s">
        <v>1127</v>
      </c>
      <c r="B1073" s="62" t="s">
        <v>4238</v>
      </c>
      <c r="C1073" s="27" t="s">
        <v>4239</v>
      </c>
      <c r="D1073" s="18" t="s">
        <v>403</v>
      </c>
      <c r="E1073" s="18" t="s">
        <v>11</v>
      </c>
      <c r="F1073" s="18" t="s">
        <v>15</v>
      </c>
      <c r="G1073" s="48">
        <v>0</v>
      </c>
      <c r="H1073" s="48"/>
      <c r="I1073" s="66">
        <v>169.9</v>
      </c>
      <c r="J1073" s="67">
        <f t="shared" si="68"/>
        <v>177.9</v>
      </c>
      <c r="K1073" s="67">
        <f t="shared" si="69"/>
        <v>177.9</v>
      </c>
      <c r="L1073" s="67">
        <f t="shared" si="70"/>
        <v>177.9</v>
      </c>
      <c r="M1073" s="67">
        <f t="shared" si="71"/>
        <v>180.9</v>
      </c>
    </row>
    <row r="1074" spans="1:13" x14ac:dyDescent="0.3">
      <c r="A1074" s="62" t="s">
        <v>1127</v>
      </c>
      <c r="B1074" s="62" t="s">
        <v>4378</v>
      </c>
      <c r="C1074" s="27" t="s">
        <v>4379</v>
      </c>
      <c r="D1074" s="18" t="s">
        <v>76</v>
      </c>
      <c r="E1074" s="18" t="s">
        <v>44</v>
      </c>
      <c r="F1074" s="18" t="s">
        <v>15</v>
      </c>
      <c r="G1074" s="48">
        <v>24.38</v>
      </c>
      <c r="H1074" s="48"/>
      <c r="I1074" s="66">
        <v>154.9</v>
      </c>
      <c r="J1074" s="67">
        <f t="shared" si="68"/>
        <v>162.9</v>
      </c>
      <c r="K1074" s="67">
        <f t="shared" si="69"/>
        <v>162.9</v>
      </c>
      <c r="L1074" s="67">
        <f t="shared" si="70"/>
        <v>162.9</v>
      </c>
      <c r="M1074" s="67">
        <f t="shared" si="71"/>
        <v>165.9</v>
      </c>
    </row>
    <row r="1075" spans="1:13" x14ac:dyDescent="0.3">
      <c r="A1075" s="62" t="s">
        <v>1127</v>
      </c>
      <c r="B1075" s="62" t="s">
        <v>4225</v>
      </c>
      <c r="C1075" s="27" t="s">
        <v>4224</v>
      </c>
      <c r="D1075" s="18" t="s">
        <v>403</v>
      </c>
      <c r="E1075" s="18" t="s">
        <v>11</v>
      </c>
      <c r="F1075" s="18" t="s">
        <v>15</v>
      </c>
      <c r="G1075" s="48">
        <v>0.72</v>
      </c>
      <c r="H1075" s="48"/>
      <c r="I1075" s="66">
        <v>169.9</v>
      </c>
      <c r="J1075" s="67">
        <f t="shared" si="68"/>
        <v>177.9</v>
      </c>
      <c r="K1075" s="67">
        <f t="shared" si="69"/>
        <v>177.9</v>
      </c>
      <c r="L1075" s="67">
        <f t="shared" si="70"/>
        <v>177.9</v>
      </c>
      <c r="M1075" s="67">
        <f t="shared" si="71"/>
        <v>180.9</v>
      </c>
    </row>
    <row r="1076" spans="1:13" x14ac:dyDescent="0.3">
      <c r="A1076" s="62" t="s">
        <v>1127</v>
      </c>
      <c r="B1076" s="62" t="s">
        <v>1651</v>
      </c>
      <c r="C1076" s="27" t="s">
        <v>1652</v>
      </c>
      <c r="D1076" s="18" t="s">
        <v>76</v>
      </c>
      <c r="E1076" s="18" t="s">
        <v>31</v>
      </c>
      <c r="F1076" s="18" t="s">
        <v>15</v>
      </c>
      <c r="G1076" s="48">
        <v>23.04</v>
      </c>
      <c r="H1076" s="48"/>
      <c r="I1076" s="66">
        <v>124.9</v>
      </c>
      <c r="J1076" s="67">
        <f t="shared" si="68"/>
        <v>132.9</v>
      </c>
      <c r="K1076" s="67">
        <f t="shared" si="69"/>
        <v>132.9</v>
      </c>
      <c r="L1076" s="67">
        <f t="shared" si="70"/>
        <v>132.9</v>
      </c>
      <c r="M1076" s="67">
        <f t="shared" si="71"/>
        <v>135.9</v>
      </c>
    </row>
    <row r="1077" spans="1:13" x14ac:dyDescent="0.3">
      <c r="A1077" s="62" t="s">
        <v>1127</v>
      </c>
      <c r="B1077" s="62" t="s">
        <v>7818</v>
      </c>
      <c r="C1077" s="27" t="s">
        <v>3713</v>
      </c>
      <c r="D1077" s="18" t="s">
        <v>76</v>
      </c>
      <c r="E1077" s="18" t="s">
        <v>44</v>
      </c>
      <c r="F1077" s="18" t="s">
        <v>1683</v>
      </c>
      <c r="G1077" s="48">
        <v>0</v>
      </c>
      <c r="H1077" s="49">
        <v>0.2</v>
      </c>
      <c r="I1077" s="66">
        <v>124.9</v>
      </c>
      <c r="J1077" s="67">
        <f t="shared" si="68"/>
        <v>132.9</v>
      </c>
      <c r="K1077" s="67">
        <f t="shared" si="69"/>
        <v>132.9</v>
      </c>
      <c r="L1077" s="67">
        <f t="shared" si="70"/>
        <v>132.9</v>
      </c>
      <c r="M1077" s="67">
        <f t="shared" si="71"/>
        <v>135.9</v>
      </c>
    </row>
    <row r="1078" spans="1:13" x14ac:dyDescent="0.3">
      <c r="A1078" s="62" t="s">
        <v>1127</v>
      </c>
      <c r="B1078" s="62" t="s">
        <v>1348</v>
      </c>
      <c r="C1078" s="27" t="s">
        <v>1349</v>
      </c>
      <c r="D1078" s="18" t="s">
        <v>403</v>
      </c>
      <c r="E1078" s="18" t="s">
        <v>11</v>
      </c>
      <c r="F1078" s="18" t="s">
        <v>15</v>
      </c>
      <c r="G1078" s="48">
        <v>0</v>
      </c>
      <c r="H1078" s="48"/>
      <c r="I1078" s="66">
        <v>169.9</v>
      </c>
      <c r="J1078" s="67">
        <f t="shared" si="68"/>
        <v>177.9</v>
      </c>
      <c r="K1078" s="67">
        <f t="shared" si="69"/>
        <v>177.9</v>
      </c>
      <c r="L1078" s="67">
        <f t="shared" si="70"/>
        <v>177.9</v>
      </c>
      <c r="M1078" s="67">
        <f t="shared" si="71"/>
        <v>180.9</v>
      </c>
    </row>
    <row r="1079" spans="1:13" x14ac:dyDescent="0.3">
      <c r="A1079" s="62" t="s">
        <v>1127</v>
      </c>
      <c r="B1079" s="62" t="s">
        <v>1447</v>
      </c>
      <c r="C1079" s="27" t="s">
        <v>1448</v>
      </c>
      <c r="D1079" s="18" t="s">
        <v>76</v>
      </c>
      <c r="E1079" s="18" t="s">
        <v>31</v>
      </c>
      <c r="F1079" s="18" t="s">
        <v>12</v>
      </c>
      <c r="G1079" s="48">
        <v>22.2</v>
      </c>
      <c r="H1079" s="48"/>
      <c r="I1079" s="66">
        <v>124.9</v>
      </c>
      <c r="J1079" s="67">
        <f t="shared" si="68"/>
        <v>132.9</v>
      </c>
      <c r="K1079" s="67">
        <f t="shared" si="69"/>
        <v>132.9</v>
      </c>
      <c r="L1079" s="67">
        <f t="shared" si="70"/>
        <v>132.9</v>
      </c>
      <c r="M1079" s="67">
        <f t="shared" si="71"/>
        <v>135.9</v>
      </c>
    </row>
    <row r="1080" spans="1:13" x14ac:dyDescent="0.3">
      <c r="A1080" s="62" t="s">
        <v>1127</v>
      </c>
      <c r="B1080" s="62" t="s">
        <v>1296</v>
      </c>
      <c r="C1080" s="27" t="s">
        <v>1297</v>
      </c>
      <c r="D1080" s="18" t="s">
        <v>403</v>
      </c>
      <c r="E1080" s="18" t="s">
        <v>11</v>
      </c>
      <c r="F1080" s="18" t="s">
        <v>15</v>
      </c>
      <c r="G1080" s="48">
        <v>0</v>
      </c>
      <c r="H1080" s="48"/>
      <c r="I1080" s="66">
        <v>169.9</v>
      </c>
      <c r="J1080" s="67">
        <f t="shared" si="68"/>
        <v>177.9</v>
      </c>
      <c r="K1080" s="67">
        <f t="shared" si="69"/>
        <v>177.9</v>
      </c>
      <c r="L1080" s="67">
        <f t="shared" si="70"/>
        <v>177.9</v>
      </c>
      <c r="M1080" s="67">
        <f t="shared" si="71"/>
        <v>180.9</v>
      </c>
    </row>
    <row r="1081" spans="1:13" x14ac:dyDescent="0.3">
      <c r="A1081" s="62" t="s">
        <v>1127</v>
      </c>
      <c r="B1081" s="62" t="s">
        <v>1308</v>
      </c>
      <c r="C1081" s="27" t="s">
        <v>1309</v>
      </c>
      <c r="D1081" s="18" t="s">
        <v>403</v>
      </c>
      <c r="E1081" s="18" t="s">
        <v>11</v>
      </c>
      <c r="F1081" s="18" t="s">
        <v>15</v>
      </c>
      <c r="G1081" s="48">
        <v>0</v>
      </c>
      <c r="H1081" s="48"/>
      <c r="I1081" s="66">
        <v>169.9</v>
      </c>
      <c r="J1081" s="67">
        <f t="shared" si="68"/>
        <v>177.9</v>
      </c>
      <c r="K1081" s="67">
        <f t="shared" si="69"/>
        <v>177.9</v>
      </c>
      <c r="L1081" s="67">
        <f t="shared" si="70"/>
        <v>177.9</v>
      </c>
      <c r="M1081" s="67">
        <f t="shared" si="71"/>
        <v>180.9</v>
      </c>
    </row>
    <row r="1082" spans="1:13" x14ac:dyDescent="0.3">
      <c r="A1082" s="62" t="s">
        <v>1127</v>
      </c>
      <c r="B1082" s="62" t="s">
        <v>8143</v>
      </c>
      <c r="C1082" s="27" t="s">
        <v>8144</v>
      </c>
      <c r="D1082" s="18" t="s">
        <v>403</v>
      </c>
      <c r="E1082" s="18" t="s">
        <v>11</v>
      </c>
      <c r="F1082" s="18" t="s">
        <v>15</v>
      </c>
      <c r="G1082" s="48">
        <v>0</v>
      </c>
      <c r="H1082" s="48"/>
      <c r="I1082" s="66">
        <v>169.9</v>
      </c>
      <c r="J1082" s="67">
        <f t="shared" si="68"/>
        <v>177.9</v>
      </c>
      <c r="K1082" s="67">
        <f t="shared" si="69"/>
        <v>177.9</v>
      </c>
      <c r="L1082" s="67">
        <f t="shared" si="70"/>
        <v>177.9</v>
      </c>
      <c r="M1082" s="67">
        <f t="shared" si="71"/>
        <v>180.9</v>
      </c>
    </row>
    <row r="1083" spans="1:13" x14ac:dyDescent="0.3">
      <c r="A1083" s="62" t="s">
        <v>1127</v>
      </c>
      <c r="B1083" s="62" t="s">
        <v>2622</v>
      </c>
      <c r="C1083" s="27" t="s">
        <v>2623</v>
      </c>
      <c r="D1083" s="18" t="s">
        <v>76</v>
      </c>
      <c r="E1083" s="18" t="s">
        <v>70</v>
      </c>
      <c r="F1083" s="18" t="s">
        <v>1683</v>
      </c>
      <c r="G1083" s="48">
        <v>21.6</v>
      </c>
      <c r="H1083" s="49">
        <v>0.2</v>
      </c>
      <c r="I1083" s="66">
        <v>104.9</v>
      </c>
      <c r="J1083" s="67">
        <f t="shared" si="68"/>
        <v>112.9</v>
      </c>
      <c r="K1083" s="67">
        <f t="shared" si="69"/>
        <v>112.9</v>
      </c>
      <c r="L1083" s="67">
        <f t="shared" si="70"/>
        <v>112.9</v>
      </c>
      <c r="M1083" s="67">
        <f t="shared" si="71"/>
        <v>115.9</v>
      </c>
    </row>
    <row r="1084" spans="1:13" x14ac:dyDescent="0.3">
      <c r="A1084" s="62" t="s">
        <v>1127</v>
      </c>
      <c r="B1084" s="27" t="s">
        <v>10292</v>
      </c>
      <c r="C1084" s="27" t="s">
        <v>10335</v>
      </c>
      <c r="D1084" s="18" t="s">
        <v>76</v>
      </c>
      <c r="E1084" s="18" t="s">
        <v>31</v>
      </c>
      <c r="F1084" s="18" t="s">
        <v>1683</v>
      </c>
      <c r="G1084" s="48">
        <v>21.6</v>
      </c>
      <c r="H1084" s="49">
        <v>0.2</v>
      </c>
      <c r="I1084" s="66">
        <v>104.9</v>
      </c>
      <c r="J1084" s="67">
        <f t="shared" si="68"/>
        <v>112.9</v>
      </c>
      <c r="K1084" s="67">
        <f t="shared" si="69"/>
        <v>112.9</v>
      </c>
      <c r="L1084" s="67">
        <f t="shared" si="70"/>
        <v>112.9</v>
      </c>
      <c r="M1084" s="67">
        <f t="shared" si="71"/>
        <v>115.9</v>
      </c>
    </row>
    <row r="1085" spans="1:13" x14ac:dyDescent="0.3">
      <c r="A1085" s="62" t="s">
        <v>1127</v>
      </c>
      <c r="B1085" s="62" t="s">
        <v>8346</v>
      </c>
      <c r="C1085" s="27" t="s">
        <v>8347</v>
      </c>
      <c r="D1085" s="18" t="s">
        <v>76</v>
      </c>
      <c r="E1085" s="18" t="s">
        <v>11</v>
      </c>
      <c r="F1085" s="18" t="s">
        <v>1683</v>
      </c>
      <c r="G1085" s="48">
        <v>23.04</v>
      </c>
      <c r="H1085" s="49">
        <v>0.2</v>
      </c>
      <c r="I1085" s="66">
        <v>104.9</v>
      </c>
      <c r="J1085" s="67">
        <f t="shared" si="68"/>
        <v>112.9</v>
      </c>
      <c r="K1085" s="67">
        <f t="shared" si="69"/>
        <v>112.9</v>
      </c>
      <c r="L1085" s="67">
        <f t="shared" si="70"/>
        <v>112.9</v>
      </c>
      <c r="M1085" s="67">
        <f t="shared" si="71"/>
        <v>115.9</v>
      </c>
    </row>
    <row r="1086" spans="1:13" x14ac:dyDescent="0.3">
      <c r="A1086" s="62" t="s">
        <v>1127</v>
      </c>
      <c r="B1086" s="62" t="s">
        <v>1358</v>
      </c>
      <c r="C1086" s="27" t="s">
        <v>1359</v>
      </c>
      <c r="D1086" s="18" t="s">
        <v>403</v>
      </c>
      <c r="E1086" s="18" t="s">
        <v>11</v>
      </c>
      <c r="F1086" s="18" t="s">
        <v>15</v>
      </c>
      <c r="G1086" s="48">
        <v>13.11</v>
      </c>
      <c r="H1086" s="48"/>
      <c r="I1086" s="66">
        <v>169.9</v>
      </c>
      <c r="J1086" s="67">
        <f t="shared" si="68"/>
        <v>177.9</v>
      </c>
      <c r="K1086" s="67">
        <f t="shared" si="69"/>
        <v>177.9</v>
      </c>
      <c r="L1086" s="67">
        <f t="shared" si="70"/>
        <v>177.9</v>
      </c>
      <c r="M1086" s="67">
        <f t="shared" si="71"/>
        <v>180.9</v>
      </c>
    </row>
    <row r="1087" spans="1:13" x14ac:dyDescent="0.3">
      <c r="A1087" s="62" t="s">
        <v>1127</v>
      </c>
      <c r="B1087" s="62" t="s">
        <v>8159</v>
      </c>
      <c r="C1087" s="27" t="s">
        <v>8160</v>
      </c>
      <c r="D1087" s="18" t="s">
        <v>92</v>
      </c>
      <c r="E1087" s="18" t="s">
        <v>11</v>
      </c>
      <c r="F1087" s="18" t="s">
        <v>15</v>
      </c>
      <c r="G1087" s="48">
        <v>0</v>
      </c>
      <c r="H1087" s="48"/>
      <c r="I1087" s="66">
        <v>179.9</v>
      </c>
      <c r="J1087" s="67">
        <f t="shared" si="68"/>
        <v>187.9</v>
      </c>
      <c r="K1087" s="67">
        <f t="shared" si="69"/>
        <v>187.9</v>
      </c>
      <c r="L1087" s="67">
        <f t="shared" si="70"/>
        <v>187.9</v>
      </c>
      <c r="M1087" s="67">
        <f t="shared" si="71"/>
        <v>190.9</v>
      </c>
    </row>
    <row r="1088" spans="1:13" x14ac:dyDescent="0.3">
      <c r="A1088" s="62" t="s">
        <v>1127</v>
      </c>
      <c r="B1088" s="62" t="s">
        <v>2606</v>
      </c>
      <c r="C1088" s="27" t="s">
        <v>2607</v>
      </c>
      <c r="D1088" s="18" t="s">
        <v>76</v>
      </c>
      <c r="E1088" s="18" t="s">
        <v>11</v>
      </c>
      <c r="F1088" s="18" t="s">
        <v>1683</v>
      </c>
      <c r="G1088" s="48">
        <v>21.38</v>
      </c>
      <c r="H1088" s="49">
        <v>0.2</v>
      </c>
      <c r="I1088" s="66">
        <v>104.9</v>
      </c>
      <c r="J1088" s="67">
        <f t="shared" si="68"/>
        <v>112.9</v>
      </c>
      <c r="K1088" s="67">
        <f t="shared" si="69"/>
        <v>112.9</v>
      </c>
      <c r="L1088" s="67">
        <f t="shared" si="70"/>
        <v>112.9</v>
      </c>
      <c r="M1088" s="67">
        <f t="shared" si="71"/>
        <v>115.9</v>
      </c>
    </row>
    <row r="1089" spans="1:13" x14ac:dyDescent="0.3">
      <c r="A1089" s="62" t="s">
        <v>1127</v>
      </c>
      <c r="B1089" s="62" t="s">
        <v>1375</v>
      </c>
      <c r="C1089" s="27" t="s">
        <v>1376</v>
      </c>
      <c r="D1089" s="18" t="s">
        <v>76</v>
      </c>
      <c r="E1089" s="18" t="s">
        <v>70</v>
      </c>
      <c r="F1089" s="18" t="s">
        <v>15</v>
      </c>
      <c r="G1089" s="48">
        <v>23.08</v>
      </c>
      <c r="H1089" s="48"/>
      <c r="I1089" s="66">
        <v>124.9</v>
      </c>
      <c r="J1089" s="67">
        <f t="shared" si="68"/>
        <v>132.9</v>
      </c>
      <c r="K1089" s="67">
        <f t="shared" si="69"/>
        <v>132.9</v>
      </c>
      <c r="L1089" s="67">
        <f t="shared" si="70"/>
        <v>132.9</v>
      </c>
      <c r="M1089" s="67">
        <f t="shared" si="71"/>
        <v>135.9</v>
      </c>
    </row>
    <row r="1090" spans="1:13" x14ac:dyDescent="0.3">
      <c r="A1090" s="62" t="s">
        <v>1127</v>
      </c>
      <c r="B1090" s="62" t="s">
        <v>4615</v>
      </c>
      <c r="C1090" s="27" t="s">
        <v>4616</v>
      </c>
      <c r="D1090" s="18" t="s">
        <v>69</v>
      </c>
      <c r="E1090" s="18" t="s">
        <v>8368</v>
      </c>
      <c r="F1090" s="18" t="s">
        <v>15</v>
      </c>
      <c r="G1090" s="48">
        <v>22.67</v>
      </c>
      <c r="H1090" s="48"/>
      <c r="I1090" s="66">
        <v>184.9</v>
      </c>
      <c r="J1090" s="67">
        <f t="shared" si="68"/>
        <v>192.9</v>
      </c>
      <c r="K1090" s="67">
        <f t="shared" si="69"/>
        <v>192.9</v>
      </c>
      <c r="L1090" s="67">
        <f t="shared" si="70"/>
        <v>192.9</v>
      </c>
      <c r="M1090" s="67">
        <f t="shared" si="71"/>
        <v>195.9</v>
      </c>
    </row>
    <row r="1091" spans="1:13" x14ac:dyDescent="0.3">
      <c r="A1091" s="62" t="s">
        <v>1127</v>
      </c>
      <c r="B1091" s="62" t="s">
        <v>2851</v>
      </c>
      <c r="C1091" s="27" t="s">
        <v>2852</v>
      </c>
      <c r="D1091" s="18" t="s">
        <v>400</v>
      </c>
      <c r="E1091" s="18" t="s">
        <v>11</v>
      </c>
      <c r="F1091" s="18" t="s">
        <v>1683</v>
      </c>
      <c r="G1091" s="48">
        <v>20.8</v>
      </c>
      <c r="H1091" s="49">
        <v>0.2</v>
      </c>
      <c r="I1091" s="66">
        <v>152.9</v>
      </c>
      <c r="J1091" s="67">
        <f t="shared" si="68"/>
        <v>160.9</v>
      </c>
      <c r="K1091" s="67">
        <f t="shared" si="69"/>
        <v>160.9</v>
      </c>
      <c r="L1091" s="67">
        <f t="shared" si="70"/>
        <v>160.9</v>
      </c>
      <c r="M1091" s="67">
        <f t="shared" si="71"/>
        <v>163.9</v>
      </c>
    </row>
    <row r="1092" spans="1:13" x14ac:dyDescent="0.3">
      <c r="A1092" s="62" t="s">
        <v>1127</v>
      </c>
      <c r="B1092" s="62" t="s">
        <v>1515</v>
      </c>
      <c r="C1092" s="27" t="s">
        <v>1516</v>
      </c>
      <c r="D1092" s="18" t="s">
        <v>92</v>
      </c>
      <c r="E1092" s="18" t="s">
        <v>11</v>
      </c>
      <c r="F1092" s="18" t="s">
        <v>15</v>
      </c>
      <c r="G1092" s="48">
        <v>0</v>
      </c>
      <c r="H1092" s="48"/>
      <c r="I1092" s="66">
        <v>179.9</v>
      </c>
      <c r="J1092" s="67">
        <f t="shared" si="68"/>
        <v>187.9</v>
      </c>
      <c r="K1092" s="67">
        <f t="shared" si="69"/>
        <v>187.9</v>
      </c>
      <c r="L1092" s="67">
        <f t="shared" si="70"/>
        <v>187.9</v>
      </c>
      <c r="M1092" s="67">
        <f t="shared" si="71"/>
        <v>190.9</v>
      </c>
    </row>
    <row r="1093" spans="1:13" x14ac:dyDescent="0.3">
      <c r="A1093" s="62" t="s">
        <v>1127</v>
      </c>
      <c r="B1093" s="62" t="s">
        <v>1475</v>
      </c>
      <c r="C1093" s="27" t="s">
        <v>1476</v>
      </c>
      <c r="D1093" s="18" t="s">
        <v>92</v>
      </c>
      <c r="E1093" s="18" t="s">
        <v>11</v>
      </c>
      <c r="F1093" s="18" t="s">
        <v>15</v>
      </c>
      <c r="G1093" s="48">
        <v>0</v>
      </c>
      <c r="H1093" s="48"/>
      <c r="I1093" s="66">
        <v>179.9</v>
      </c>
      <c r="J1093" s="67">
        <f t="shared" si="68"/>
        <v>187.9</v>
      </c>
      <c r="K1093" s="67">
        <f t="shared" si="69"/>
        <v>187.9</v>
      </c>
      <c r="L1093" s="67">
        <f t="shared" si="70"/>
        <v>187.9</v>
      </c>
      <c r="M1093" s="67">
        <f t="shared" si="71"/>
        <v>190.9</v>
      </c>
    </row>
    <row r="1094" spans="1:13" x14ac:dyDescent="0.3">
      <c r="A1094" s="62" t="s">
        <v>1127</v>
      </c>
      <c r="B1094" s="62" t="s">
        <v>1493</v>
      </c>
      <c r="C1094" s="27" t="s">
        <v>1494</v>
      </c>
      <c r="D1094" s="18" t="s">
        <v>92</v>
      </c>
      <c r="E1094" s="18" t="s">
        <v>11</v>
      </c>
      <c r="F1094" s="18" t="s">
        <v>15</v>
      </c>
      <c r="G1094" s="48">
        <v>0</v>
      </c>
      <c r="H1094" s="48"/>
      <c r="I1094" s="66">
        <v>179.9</v>
      </c>
      <c r="J1094" s="67">
        <f t="shared" si="68"/>
        <v>187.9</v>
      </c>
      <c r="K1094" s="67">
        <f t="shared" si="69"/>
        <v>187.9</v>
      </c>
      <c r="L1094" s="67">
        <f t="shared" si="70"/>
        <v>187.9</v>
      </c>
      <c r="M1094" s="67">
        <f t="shared" si="71"/>
        <v>190.9</v>
      </c>
    </row>
    <row r="1095" spans="1:13" x14ac:dyDescent="0.3">
      <c r="A1095" s="62" t="s">
        <v>1127</v>
      </c>
      <c r="B1095" s="62" t="s">
        <v>4174</v>
      </c>
      <c r="C1095" s="27" t="s">
        <v>4175</v>
      </c>
      <c r="D1095" s="18" t="s">
        <v>76</v>
      </c>
      <c r="E1095" s="18" t="s">
        <v>8368</v>
      </c>
      <c r="F1095" s="18" t="s">
        <v>15</v>
      </c>
      <c r="G1095" s="48">
        <v>25.479999999999997</v>
      </c>
      <c r="H1095" s="48"/>
      <c r="I1095" s="66">
        <v>124.9</v>
      </c>
      <c r="J1095" s="67">
        <f t="shared" si="68"/>
        <v>132.9</v>
      </c>
      <c r="K1095" s="67">
        <f t="shared" si="69"/>
        <v>132.9</v>
      </c>
      <c r="L1095" s="67">
        <f t="shared" si="70"/>
        <v>132.9</v>
      </c>
      <c r="M1095" s="67">
        <f t="shared" si="71"/>
        <v>135.9</v>
      </c>
    </row>
    <row r="1096" spans="1:13" x14ac:dyDescent="0.3">
      <c r="A1096" s="62" t="s">
        <v>1127</v>
      </c>
      <c r="B1096" s="62" t="s">
        <v>4146</v>
      </c>
      <c r="C1096" s="27" t="s">
        <v>4147</v>
      </c>
      <c r="D1096" s="18" t="s">
        <v>76</v>
      </c>
      <c r="E1096" s="18" t="s">
        <v>11</v>
      </c>
      <c r="F1096" s="18" t="s">
        <v>15</v>
      </c>
      <c r="G1096" s="48">
        <v>20.16</v>
      </c>
      <c r="H1096" s="48"/>
      <c r="I1096" s="66">
        <v>124.9</v>
      </c>
      <c r="J1096" s="67">
        <f t="shared" si="68"/>
        <v>132.9</v>
      </c>
      <c r="K1096" s="67">
        <f t="shared" si="69"/>
        <v>132.9</v>
      </c>
      <c r="L1096" s="67">
        <f t="shared" si="70"/>
        <v>132.9</v>
      </c>
      <c r="M1096" s="67">
        <f t="shared" si="71"/>
        <v>135.9</v>
      </c>
    </row>
    <row r="1097" spans="1:13" x14ac:dyDescent="0.3">
      <c r="A1097" s="62" t="s">
        <v>1127</v>
      </c>
      <c r="B1097" s="62" t="s">
        <v>1509</v>
      </c>
      <c r="C1097" s="27" t="s">
        <v>1510</v>
      </c>
      <c r="D1097" s="18" t="s">
        <v>92</v>
      </c>
      <c r="E1097" s="18" t="s">
        <v>11</v>
      </c>
      <c r="F1097" s="18" t="s">
        <v>15</v>
      </c>
      <c r="G1097" s="48">
        <v>0</v>
      </c>
      <c r="H1097" s="48"/>
      <c r="I1097" s="66">
        <v>179.9</v>
      </c>
      <c r="J1097" s="67">
        <f t="shared" si="68"/>
        <v>187.9</v>
      </c>
      <c r="K1097" s="67">
        <f t="shared" si="69"/>
        <v>187.9</v>
      </c>
      <c r="L1097" s="67">
        <f t="shared" si="70"/>
        <v>187.9</v>
      </c>
      <c r="M1097" s="67">
        <f t="shared" si="71"/>
        <v>190.9</v>
      </c>
    </row>
    <row r="1098" spans="1:13" x14ac:dyDescent="0.3">
      <c r="A1098" s="62" t="s">
        <v>1127</v>
      </c>
      <c r="B1098" s="62" t="s">
        <v>1439</v>
      </c>
      <c r="C1098" s="27" t="s">
        <v>1440</v>
      </c>
      <c r="D1098" s="18" t="s">
        <v>76</v>
      </c>
      <c r="E1098" s="18" t="s">
        <v>31</v>
      </c>
      <c r="F1098" s="18" t="s">
        <v>15</v>
      </c>
      <c r="G1098" s="48">
        <v>19.239999999999998</v>
      </c>
      <c r="H1098" s="48"/>
      <c r="I1098" s="66">
        <v>124.9</v>
      </c>
      <c r="J1098" s="67">
        <f t="shared" si="68"/>
        <v>132.9</v>
      </c>
      <c r="K1098" s="67">
        <f t="shared" si="69"/>
        <v>132.9</v>
      </c>
      <c r="L1098" s="67">
        <f t="shared" si="70"/>
        <v>132.9</v>
      </c>
      <c r="M1098" s="67">
        <f t="shared" si="71"/>
        <v>135.9</v>
      </c>
    </row>
    <row r="1099" spans="1:13" x14ac:dyDescent="0.3">
      <c r="A1099" s="62" t="s">
        <v>1127</v>
      </c>
      <c r="B1099" s="62" t="s">
        <v>1409</v>
      </c>
      <c r="C1099" s="27" t="s">
        <v>1410</v>
      </c>
      <c r="D1099" s="18" t="s">
        <v>76</v>
      </c>
      <c r="E1099" s="18" t="s">
        <v>11</v>
      </c>
      <c r="F1099" s="18" t="s">
        <v>15</v>
      </c>
      <c r="G1099" s="48">
        <v>19.239999999999998</v>
      </c>
      <c r="H1099" s="48"/>
      <c r="I1099" s="66">
        <v>124.9</v>
      </c>
      <c r="J1099" s="67">
        <f t="shared" si="68"/>
        <v>132.9</v>
      </c>
      <c r="K1099" s="67">
        <f t="shared" si="69"/>
        <v>132.9</v>
      </c>
      <c r="L1099" s="67">
        <f t="shared" si="70"/>
        <v>132.9</v>
      </c>
      <c r="M1099" s="67">
        <f t="shared" si="71"/>
        <v>135.9</v>
      </c>
    </row>
    <row r="1100" spans="1:13" x14ac:dyDescent="0.3">
      <c r="A1100" s="62" t="s">
        <v>1127</v>
      </c>
      <c r="B1100" s="62" t="s">
        <v>4025</v>
      </c>
      <c r="C1100" s="27" t="s">
        <v>4026</v>
      </c>
      <c r="D1100" s="18" t="s">
        <v>76</v>
      </c>
      <c r="E1100" s="18" t="s">
        <v>11</v>
      </c>
      <c r="F1100" s="18" t="s">
        <v>15</v>
      </c>
      <c r="G1100" s="48">
        <v>18.850000000000001</v>
      </c>
      <c r="H1100" s="48"/>
      <c r="I1100" s="66">
        <v>124.9</v>
      </c>
      <c r="J1100" s="67">
        <f t="shared" si="68"/>
        <v>132.9</v>
      </c>
      <c r="K1100" s="67">
        <f t="shared" si="69"/>
        <v>132.9</v>
      </c>
      <c r="L1100" s="67">
        <f t="shared" si="70"/>
        <v>132.9</v>
      </c>
      <c r="M1100" s="67">
        <f t="shared" si="71"/>
        <v>135.9</v>
      </c>
    </row>
    <row r="1101" spans="1:13" x14ac:dyDescent="0.3">
      <c r="A1101" s="62" t="s">
        <v>1127</v>
      </c>
      <c r="B1101" s="62" t="s">
        <v>4164</v>
      </c>
      <c r="C1101" s="27" t="s">
        <v>4165</v>
      </c>
      <c r="D1101" s="18" t="s">
        <v>76</v>
      </c>
      <c r="E1101" s="18" t="s">
        <v>11</v>
      </c>
      <c r="F1101" s="18" t="s">
        <v>15</v>
      </c>
      <c r="G1101" s="48">
        <v>18.72</v>
      </c>
      <c r="H1101" s="48"/>
      <c r="I1101" s="66">
        <v>124.9</v>
      </c>
      <c r="J1101" s="67">
        <f t="shared" si="68"/>
        <v>132.9</v>
      </c>
      <c r="K1101" s="67">
        <f t="shared" si="69"/>
        <v>132.9</v>
      </c>
      <c r="L1101" s="67">
        <f t="shared" si="70"/>
        <v>132.9</v>
      </c>
      <c r="M1101" s="67">
        <f t="shared" si="71"/>
        <v>135.9</v>
      </c>
    </row>
    <row r="1102" spans="1:13" x14ac:dyDescent="0.3">
      <c r="A1102" s="62" t="s">
        <v>1127</v>
      </c>
      <c r="B1102" s="62" t="s">
        <v>1539</v>
      </c>
      <c r="C1102" s="27" t="s">
        <v>1540</v>
      </c>
      <c r="D1102" s="18" t="s">
        <v>92</v>
      </c>
      <c r="E1102" s="18" t="s">
        <v>11</v>
      </c>
      <c r="F1102" s="18" t="s">
        <v>15</v>
      </c>
      <c r="G1102" s="48">
        <v>0</v>
      </c>
      <c r="H1102" s="48"/>
      <c r="I1102" s="66">
        <v>179.9</v>
      </c>
      <c r="J1102" s="67">
        <f t="shared" si="68"/>
        <v>187.9</v>
      </c>
      <c r="K1102" s="67">
        <f t="shared" si="69"/>
        <v>187.9</v>
      </c>
      <c r="L1102" s="67">
        <f t="shared" si="70"/>
        <v>187.9</v>
      </c>
      <c r="M1102" s="67">
        <f t="shared" si="71"/>
        <v>190.9</v>
      </c>
    </row>
    <row r="1103" spans="1:13" x14ac:dyDescent="0.3">
      <c r="A1103" s="62" t="s">
        <v>1127</v>
      </c>
      <c r="B1103" s="27" t="s">
        <v>10276</v>
      </c>
      <c r="C1103" s="27" t="s">
        <v>10341</v>
      </c>
      <c r="D1103" s="18" t="s">
        <v>76</v>
      </c>
      <c r="E1103" s="18" t="s">
        <v>31</v>
      </c>
      <c r="F1103" s="18" t="s">
        <v>1683</v>
      </c>
      <c r="G1103" s="48">
        <v>2.8800000000000003</v>
      </c>
      <c r="H1103" s="49">
        <v>0.2</v>
      </c>
      <c r="I1103" s="66">
        <v>104.9</v>
      </c>
      <c r="J1103" s="67">
        <f t="shared" si="68"/>
        <v>112.9</v>
      </c>
      <c r="K1103" s="67">
        <f t="shared" si="69"/>
        <v>112.9</v>
      </c>
      <c r="L1103" s="67">
        <f t="shared" si="70"/>
        <v>112.9</v>
      </c>
      <c r="M1103" s="67">
        <f t="shared" si="71"/>
        <v>115.9</v>
      </c>
    </row>
    <row r="1104" spans="1:13" x14ac:dyDescent="0.3">
      <c r="A1104" s="62" t="s">
        <v>1127</v>
      </c>
      <c r="B1104" s="62" t="s">
        <v>3714</v>
      </c>
      <c r="C1104" s="27" t="s">
        <v>3636</v>
      </c>
      <c r="D1104" s="18" t="s">
        <v>76</v>
      </c>
      <c r="E1104" s="18" t="s">
        <v>44</v>
      </c>
      <c r="F1104" s="18" t="s">
        <v>1683</v>
      </c>
      <c r="G1104" s="48">
        <v>21.599999999999998</v>
      </c>
      <c r="H1104" s="49">
        <v>0.2</v>
      </c>
      <c r="I1104" s="66">
        <v>124.9</v>
      </c>
      <c r="J1104" s="67">
        <f t="shared" si="68"/>
        <v>132.9</v>
      </c>
      <c r="K1104" s="67">
        <f t="shared" si="69"/>
        <v>132.9</v>
      </c>
      <c r="L1104" s="67">
        <f t="shared" si="70"/>
        <v>132.9</v>
      </c>
      <c r="M1104" s="67">
        <f t="shared" si="71"/>
        <v>135.9</v>
      </c>
    </row>
    <row r="1105" spans="1:13" x14ac:dyDescent="0.3">
      <c r="A1105" s="62" t="s">
        <v>1127</v>
      </c>
      <c r="B1105" s="62" t="s">
        <v>4325</v>
      </c>
      <c r="C1105" s="27" t="s">
        <v>4326</v>
      </c>
      <c r="D1105" s="18" t="s">
        <v>92</v>
      </c>
      <c r="E1105" s="18" t="s">
        <v>11</v>
      </c>
      <c r="F1105" s="18" t="s">
        <v>15</v>
      </c>
      <c r="G1105" s="48">
        <v>0</v>
      </c>
      <c r="H1105" s="48"/>
      <c r="I1105" s="66">
        <v>179.9</v>
      </c>
      <c r="J1105" s="67">
        <f t="shared" si="68"/>
        <v>187.9</v>
      </c>
      <c r="K1105" s="67">
        <f t="shared" si="69"/>
        <v>187.9</v>
      </c>
      <c r="L1105" s="67">
        <f t="shared" si="70"/>
        <v>187.9</v>
      </c>
      <c r="M1105" s="67">
        <f t="shared" si="71"/>
        <v>190.9</v>
      </c>
    </row>
    <row r="1106" spans="1:13" x14ac:dyDescent="0.3">
      <c r="A1106" s="62" t="s">
        <v>1127</v>
      </c>
      <c r="B1106" s="62" t="s">
        <v>3963</v>
      </c>
      <c r="C1106" s="27" t="s">
        <v>3964</v>
      </c>
      <c r="D1106" s="18" t="s">
        <v>92</v>
      </c>
      <c r="E1106" s="18" t="s">
        <v>11</v>
      </c>
      <c r="F1106" s="18" t="s">
        <v>15</v>
      </c>
      <c r="G1106" s="48">
        <v>0</v>
      </c>
      <c r="H1106" s="48"/>
      <c r="I1106" s="66">
        <v>179.9</v>
      </c>
      <c r="J1106" s="67">
        <f t="shared" si="68"/>
        <v>187.9</v>
      </c>
      <c r="K1106" s="67">
        <f t="shared" si="69"/>
        <v>187.9</v>
      </c>
      <c r="L1106" s="67">
        <f t="shared" si="70"/>
        <v>187.9</v>
      </c>
      <c r="M1106" s="67">
        <f t="shared" si="71"/>
        <v>190.9</v>
      </c>
    </row>
    <row r="1107" spans="1:13" x14ac:dyDescent="0.3">
      <c r="A1107" s="62" t="s">
        <v>1127</v>
      </c>
      <c r="B1107" s="62" t="s">
        <v>1258</v>
      </c>
      <c r="C1107" s="27" t="s">
        <v>1259</v>
      </c>
      <c r="D1107" s="18" t="s">
        <v>400</v>
      </c>
      <c r="E1107" s="18" t="s">
        <v>11</v>
      </c>
      <c r="F1107" s="18" t="s">
        <v>15</v>
      </c>
      <c r="G1107" s="48">
        <v>18</v>
      </c>
      <c r="H1107" s="48"/>
      <c r="I1107" s="66">
        <v>179.9</v>
      </c>
      <c r="J1107" s="67">
        <f t="shared" si="68"/>
        <v>187.9</v>
      </c>
      <c r="K1107" s="67">
        <f t="shared" si="69"/>
        <v>187.9</v>
      </c>
      <c r="L1107" s="67">
        <f t="shared" si="70"/>
        <v>187.9</v>
      </c>
      <c r="M1107" s="67">
        <f t="shared" si="71"/>
        <v>190.9</v>
      </c>
    </row>
    <row r="1108" spans="1:13" x14ac:dyDescent="0.3">
      <c r="A1108" s="62" t="s">
        <v>1127</v>
      </c>
      <c r="B1108" s="62" t="s">
        <v>3955</v>
      </c>
      <c r="C1108" s="27" t="s">
        <v>3956</v>
      </c>
      <c r="D1108" s="18" t="s">
        <v>92</v>
      </c>
      <c r="E1108" s="18" t="s">
        <v>11</v>
      </c>
      <c r="F1108" s="18" t="s">
        <v>15</v>
      </c>
      <c r="G1108" s="48">
        <v>0</v>
      </c>
      <c r="H1108" s="48"/>
      <c r="I1108" s="66">
        <v>179.9</v>
      </c>
      <c r="J1108" s="67">
        <f t="shared" si="68"/>
        <v>187.9</v>
      </c>
      <c r="K1108" s="67">
        <f t="shared" si="69"/>
        <v>187.9</v>
      </c>
      <c r="L1108" s="67">
        <f t="shared" si="70"/>
        <v>187.9</v>
      </c>
      <c r="M1108" s="67">
        <f t="shared" si="71"/>
        <v>190.9</v>
      </c>
    </row>
    <row r="1109" spans="1:13" x14ac:dyDescent="0.3">
      <c r="A1109" s="62" t="s">
        <v>1127</v>
      </c>
      <c r="B1109" s="62" t="s">
        <v>4490</v>
      </c>
      <c r="C1109" s="27" t="s">
        <v>4491</v>
      </c>
      <c r="D1109" s="18" t="s">
        <v>92</v>
      </c>
      <c r="E1109" s="18" t="s">
        <v>11</v>
      </c>
      <c r="F1109" s="18" t="s">
        <v>15</v>
      </c>
      <c r="G1109" s="48">
        <v>0</v>
      </c>
      <c r="H1109" s="48"/>
      <c r="I1109" s="66">
        <v>179.9</v>
      </c>
      <c r="J1109" s="67">
        <f t="shared" si="68"/>
        <v>187.9</v>
      </c>
      <c r="K1109" s="67">
        <f t="shared" si="69"/>
        <v>187.9</v>
      </c>
      <c r="L1109" s="67">
        <f t="shared" si="70"/>
        <v>187.9</v>
      </c>
      <c r="M1109" s="67">
        <f t="shared" si="71"/>
        <v>190.9</v>
      </c>
    </row>
    <row r="1110" spans="1:13" x14ac:dyDescent="0.3">
      <c r="A1110" s="62" t="s">
        <v>1127</v>
      </c>
      <c r="B1110" s="62" t="s">
        <v>1443</v>
      </c>
      <c r="C1110" s="27" t="s">
        <v>1444</v>
      </c>
      <c r="D1110" s="18" t="s">
        <v>76</v>
      </c>
      <c r="E1110" s="18" t="s">
        <v>11</v>
      </c>
      <c r="F1110" s="18" t="s">
        <v>15</v>
      </c>
      <c r="G1110" s="48">
        <v>194.96</v>
      </c>
      <c r="H1110" s="48"/>
      <c r="I1110" s="66">
        <v>124.9</v>
      </c>
      <c r="J1110" s="67">
        <f t="shared" si="68"/>
        <v>132.9</v>
      </c>
      <c r="K1110" s="67">
        <f t="shared" si="69"/>
        <v>132.9</v>
      </c>
      <c r="L1110" s="67">
        <f t="shared" si="70"/>
        <v>132.9</v>
      </c>
      <c r="M1110" s="67">
        <f t="shared" si="71"/>
        <v>135.9</v>
      </c>
    </row>
    <row r="1111" spans="1:13" x14ac:dyDescent="0.3">
      <c r="A1111" s="62" t="s">
        <v>1127</v>
      </c>
      <c r="B1111" s="62" t="s">
        <v>1377</v>
      </c>
      <c r="C1111" s="27" t="s">
        <v>1378</v>
      </c>
      <c r="D1111" s="18" t="s">
        <v>76</v>
      </c>
      <c r="E1111" s="18" t="s">
        <v>11</v>
      </c>
      <c r="F1111" s="18" t="s">
        <v>15</v>
      </c>
      <c r="G1111" s="48">
        <v>64.44</v>
      </c>
      <c r="H1111" s="48"/>
      <c r="I1111" s="66">
        <v>124.9</v>
      </c>
      <c r="J1111" s="67">
        <f t="shared" si="68"/>
        <v>132.9</v>
      </c>
      <c r="K1111" s="67">
        <f t="shared" si="69"/>
        <v>132.9</v>
      </c>
      <c r="L1111" s="67">
        <f t="shared" si="70"/>
        <v>132.9</v>
      </c>
      <c r="M1111" s="67">
        <f t="shared" si="71"/>
        <v>135.9</v>
      </c>
    </row>
    <row r="1112" spans="1:13" x14ac:dyDescent="0.3">
      <c r="A1112" s="62" t="s">
        <v>1127</v>
      </c>
      <c r="B1112" s="62" t="s">
        <v>1280</v>
      </c>
      <c r="C1112" s="27" t="s">
        <v>1281</v>
      </c>
      <c r="D1112" s="18" t="s">
        <v>400</v>
      </c>
      <c r="E1112" s="18" t="s">
        <v>11</v>
      </c>
      <c r="F1112" s="18" t="s">
        <v>15</v>
      </c>
      <c r="G1112" s="48">
        <v>18</v>
      </c>
      <c r="H1112" s="48"/>
      <c r="I1112" s="66">
        <v>179.9</v>
      </c>
      <c r="J1112" s="67">
        <f t="shared" si="68"/>
        <v>187.9</v>
      </c>
      <c r="K1112" s="67">
        <f t="shared" si="69"/>
        <v>187.9</v>
      </c>
      <c r="L1112" s="67">
        <f t="shared" si="70"/>
        <v>187.9</v>
      </c>
      <c r="M1112" s="67">
        <f t="shared" si="71"/>
        <v>190.9</v>
      </c>
    </row>
    <row r="1113" spans="1:13" x14ac:dyDescent="0.3">
      <c r="A1113" s="62" t="s">
        <v>1127</v>
      </c>
      <c r="B1113" s="62" t="s">
        <v>1471</v>
      </c>
      <c r="C1113" s="27" t="s">
        <v>1472</v>
      </c>
      <c r="D1113" s="18" t="s">
        <v>92</v>
      </c>
      <c r="E1113" s="18" t="s">
        <v>11</v>
      </c>
      <c r="F1113" s="18" t="s">
        <v>15</v>
      </c>
      <c r="G1113" s="48">
        <v>0</v>
      </c>
      <c r="H1113" s="48"/>
      <c r="I1113" s="66">
        <v>179.9</v>
      </c>
      <c r="J1113" s="67">
        <f t="shared" si="68"/>
        <v>187.9</v>
      </c>
      <c r="K1113" s="67">
        <f t="shared" si="69"/>
        <v>187.9</v>
      </c>
      <c r="L1113" s="67">
        <f t="shared" si="70"/>
        <v>187.9</v>
      </c>
      <c r="M1113" s="67">
        <f t="shared" si="71"/>
        <v>190.9</v>
      </c>
    </row>
    <row r="1114" spans="1:13" x14ac:dyDescent="0.3">
      <c r="A1114" s="62" t="s">
        <v>1127</v>
      </c>
      <c r="B1114" s="62" t="s">
        <v>4655</v>
      </c>
      <c r="C1114" s="27" t="s">
        <v>4656</v>
      </c>
      <c r="D1114" s="18" t="s">
        <v>946</v>
      </c>
      <c r="E1114" s="18" t="s">
        <v>44</v>
      </c>
      <c r="F1114" s="18" t="s">
        <v>15</v>
      </c>
      <c r="G1114" s="48">
        <v>0</v>
      </c>
      <c r="H1114" s="48"/>
      <c r="I1114" s="66">
        <v>149.9</v>
      </c>
      <c r="J1114" s="67">
        <f t="shared" si="68"/>
        <v>157.9</v>
      </c>
      <c r="K1114" s="67">
        <f t="shared" si="69"/>
        <v>157.9</v>
      </c>
      <c r="L1114" s="67">
        <f t="shared" si="70"/>
        <v>157.9</v>
      </c>
      <c r="M1114" s="67">
        <f t="shared" si="71"/>
        <v>160.9</v>
      </c>
    </row>
    <row r="1115" spans="1:13" x14ac:dyDescent="0.3">
      <c r="A1115" s="62" t="s">
        <v>1127</v>
      </c>
      <c r="B1115" s="62" t="s">
        <v>3873</v>
      </c>
      <c r="C1115" s="27" t="s">
        <v>3874</v>
      </c>
      <c r="D1115" s="18" t="s">
        <v>946</v>
      </c>
      <c r="E1115" s="18" t="s">
        <v>44</v>
      </c>
      <c r="F1115" s="18" t="s">
        <v>15</v>
      </c>
      <c r="G1115" s="48">
        <v>0</v>
      </c>
      <c r="H1115" s="48"/>
      <c r="I1115" s="66">
        <v>149.9</v>
      </c>
      <c r="J1115" s="67">
        <f t="shared" si="68"/>
        <v>157.9</v>
      </c>
      <c r="K1115" s="67">
        <f t="shared" si="69"/>
        <v>157.9</v>
      </c>
      <c r="L1115" s="67">
        <f t="shared" si="70"/>
        <v>157.9</v>
      </c>
      <c r="M1115" s="67">
        <f t="shared" si="71"/>
        <v>160.9</v>
      </c>
    </row>
    <row r="1116" spans="1:13" x14ac:dyDescent="0.3">
      <c r="A1116" s="62" t="s">
        <v>1127</v>
      </c>
      <c r="B1116" s="62" t="s">
        <v>3869</v>
      </c>
      <c r="C1116" s="27" t="s">
        <v>3870</v>
      </c>
      <c r="D1116" s="18" t="s">
        <v>946</v>
      </c>
      <c r="E1116" s="18" t="s">
        <v>44</v>
      </c>
      <c r="F1116" s="18" t="s">
        <v>15</v>
      </c>
      <c r="G1116" s="48">
        <v>0</v>
      </c>
      <c r="H1116" s="48"/>
      <c r="I1116" s="66">
        <v>149.9</v>
      </c>
      <c r="J1116" s="67">
        <f t="shared" si="68"/>
        <v>157.9</v>
      </c>
      <c r="K1116" s="67">
        <f t="shared" si="69"/>
        <v>157.9</v>
      </c>
      <c r="L1116" s="67">
        <f t="shared" si="70"/>
        <v>157.9</v>
      </c>
      <c r="M1116" s="67">
        <f t="shared" si="71"/>
        <v>160.9</v>
      </c>
    </row>
    <row r="1117" spans="1:13" x14ac:dyDescent="0.3">
      <c r="A1117" s="62" t="s">
        <v>1127</v>
      </c>
      <c r="B1117" s="62" t="s">
        <v>3719</v>
      </c>
      <c r="C1117" s="27" t="s">
        <v>3720</v>
      </c>
      <c r="D1117" s="18" t="s">
        <v>76</v>
      </c>
      <c r="E1117" s="18" t="s">
        <v>44</v>
      </c>
      <c r="F1117" s="18" t="s">
        <v>1683</v>
      </c>
      <c r="G1117" s="48">
        <v>17.98</v>
      </c>
      <c r="H1117" s="49">
        <v>0.2</v>
      </c>
      <c r="I1117" s="66">
        <v>124.9</v>
      </c>
      <c r="J1117" s="67">
        <f t="shared" si="68"/>
        <v>132.9</v>
      </c>
      <c r="K1117" s="67">
        <f t="shared" si="69"/>
        <v>132.9</v>
      </c>
      <c r="L1117" s="67">
        <f t="shared" si="70"/>
        <v>132.9</v>
      </c>
      <c r="M1117" s="67">
        <f t="shared" si="71"/>
        <v>135.9</v>
      </c>
    </row>
    <row r="1118" spans="1:13" x14ac:dyDescent="0.3">
      <c r="A1118" s="62" t="s">
        <v>1127</v>
      </c>
      <c r="B1118" s="62" t="s">
        <v>2301</v>
      </c>
      <c r="C1118" s="27" t="s">
        <v>2302</v>
      </c>
      <c r="D1118" s="18" t="s">
        <v>64</v>
      </c>
      <c r="E1118" s="18" t="s">
        <v>11</v>
      </c>
      <c r="F1118" s="18" t="s">
        <v>15</v>
      </c>
      <c r="G1118" s="48">
        <v>16.8</v>
      </c>
      <c r="H1118" s="48"/>
      <c r="I1118" s="66">
        <v>119.9</v>
      </c>
      <c r="J1118" s="67">
        <f t="shared" si="68"/>
        <v>127.9</v>
      </c>
      <c r="K1118" s="67">
        <f t="shared" si="69"/>
        <v>127.9</v>
      </c>
      <c r="L1118" s="67">
        <f t="shared" si="70"/>
        <v>127.9</v>
      </c>
      <c r="M1118" s="67">
        <f t="shared" si="71"/>
        <v>130.9</v>
      </c>
    </row>
    <row r="1119" spans="1:13" x14ac:dyDescent="0.3">
      <c r="A1119" s="62" t="s">
        <v>1127</v>
      </c>
      <c r="B1119" s="62" t="s">
        <v>1222</v>
      </c>
      <c r="C1119" s="27" t="s">
        <v>1223</v>
      </c>
      <c r="D1119" s="18" t="s">
        <v>64</v>
      </c>
      <c r="E1119" s="18" t="s">
        <v>11</v>
      </c>
      <c r="F1119" s="18" t="s">
        <v>15</v>
      </c>
      <c r="G1119" s="48">
        <v>16.8</v>
      </c>
      <c r="H1119" s="48"/>
      <c r="I1119" s="66">
        <v>119.9</v>
      </c>
      <c r="J1119" s="67">
        <f t="shared" si="68"/>
        <v>127.9</v>
      </c>
      <c r="K1119" s="67">
        <f t="shared" si="69"/>
        <v>127.9</v>
      </c>
      <c r="L1119" s="67">
        <f t="shared" si="70"/>
        <v>127.9</v>
      </c>
      <c r="M1119" s="67">
        <f t="shared" si="71"/>
        <v>130.9</v>
      </c>
    </row>
    <row r="1120" spans="1:13" x14ac:dyDescent="0.3">
      <c r="A1120" s="62" t="s">
        <v>1127</v>
      </c>
      <c r="B1120" s="62" t="s">
        <v>3895</v>
      </c>
      <c r="C1120" s="27" t="s">
        <v>3896</v>
      </c>
      <c r="D1120" s="18" t="s">
        <v>946</v>
      </c>
      <c r="E1120" s="18" t="s">
        <v>44</v>
      </c>
      <c r="F1120" s="18" t="s">
        <v>15</v>
      </c>
      <c r="G1120" s="48">
        <v>0</v>
      </c>
      <c r="H1120" s="48"/>
      <c r="I1120" s="66">
        <v>149.9</v>
      </c>
      <c r="J1120" s="67">
        <f t="shared" si="68"/>
        <v>157.9</v>
      </c>
      <c r="K1120" s="67">
        <f t="shared" si="69"/>
        <v>157.9</v>
      </c>
      <c r="L1120" s="67">
        <f t="shared" si="70"/>
        <v>157.9</v>
      </c>
      <c r="M1120" s="67">
        <f t="shared" si="71"/>
        <v>160.9</v>
      </c>
    </row>
    <row r="1121" spans="1:13" x14ac:dyDescent="0.3">
      <c r="A1121" s="62" t="s">
        <v>1127</v>
      </c>
      <c r="B1121" s="62" t="s">
        <v>1383</v>
      </c>
      <c r="C1121" s="27" t="s">
        <v>1384</v>
      </c>
      <c r="D1121" s="18" t="s">
        <v>76</v>
      </c>
      <c r="E1121" s="18" t="s">
        <v>70</v>
      </c>
      <c r="F1121" s="18" t="s">
        <v>15</v>
      </c>
      <c r="G1121" s="48">
        <v>71.399999999999991</v>
      </c>
      <c r="H1121" s="48"/>
      <c r="I1121" s="66">
        <v>124.9</v>
      </c>
      <c r="J1121" s="67">
        <f t="shared" si="68"/>
        <v>132.9</v>
      </c>
      <c r="K1121" s="67">
        <f t="shared" si="69"/>
        <v>132.9</v>
      </c>
      <c r="L1121" s="67">
        <f t="shared" si="70"/>
        <v>132.9</v>
      </c>
      <c r="M1121" s="67">
        <f t="shared" si="71"/>
        <v>135.9</v>
      </c>
    </row>
    <row r="1122" spans="1:13" x14ac:dyDescent="0.3">
      <c r="A1122" s="62" t="s">
        <v>1127</v>
      </c>
      <c r="B1122" s="62" t="s">
        <v>4215</v>
      </c>
      <c r="C1122" s="27" t="s">
        <v>4216</v>
      </c>
      <c r="D1122" s="18" t="s">
        <v>403</v>
      </c>
      <c r="E1122" s="18" t="s">
        <v>44</v>
      </c>
      <c r="F1122" s="18" t="s">
        <v>15</v>
      </c>
      <c r="G1122" s="48">
        <v>0</v>
      </c>
      <c r="H1122" s="48"/>
      <c r="I1122" s="66">
        <v>209.9</v>
      </c>
      <c r="J1122" s="67">
        <f t="shared" si="68"/>
        <v>217.9</v>
      </c>
      <c r="K1122" s="67">
        <f t="shared" si="69"/>
        <v>217.9</v>
      </c>
      <c r="L1122" s="67">
        <f t="shared" si="70"/>
        <v>217.9</v>
      </c>
      <c r="M1122" s="67">
        <f t="shared" si="71"/>
        <v>220.9</v>
      </c>
    </row>
    <row r="1123" spans="1:13" x14ac:dyDescent="0.3">
      <c r="A1123" s="62" t="s">
        <v>1127</v>
      </c>
      <c r="B1123" s="62" t="s">
        <v>4436</v>
      </c>
      <c r="C1123" s="27" t="s">
        <v>4437</v>
      </c>
      <c r="D1123" s="18" t="s">
        <v>403</v>
      </c>
      <c r="E1123" s="18" t="s">
        <v>44</v>
      </c>
      <c r="F1123" s="18" t="s">
        <v>15</v>
      </c>
      <c r="G1123" s="48">
        <v>0</v>
      </c>
      <c r="H1123" s="48"/>
      <c r="I1123" s="66">
        <v>209.9</v>
      </c>
      <c r="J1123" s="67">
        <f t="shared" si="68"/>
        <v>217.9</v>
      </c>
      <c r="K1123" s="67">
        <f t="shared" si="69"/>
        <v>217.9</v>
      </c>
      <c r="L1123" s="67">
        <f t="shared" si="70"/>
        <v>217.9</v>
      </c>
      <c r="M1123" s="67">
        <f t="shared" si="71"/>
        <v>220.9</v>
      </c>
    </row>
    <row r="1124" spans="1:13" x14ac:dyDescent="0.3">
      <c r="A1124" s="62" t="s">
        <v>1127</v>
      </c>
      <c r="B1124" s="62" t="s">
        <v>4428</v>
      </c>
      <c r="C1124" s="27" t="s">
        <v>4429</v>
      </c>
      <c r="D1124" s="18" t="s">
        <v>403</v>
      </c>
      <c r="E1124" s="18" t="s">
        <v>44</v>
      </c>
      <c r="F1124" s="18" t="s">
        <v>15</v>
      </c>
      <c r="G1124" s="48">
        <v>0</v>
      </c>
      <c r="H1124" s="48"/>
      <c r="I1124" s="66">
        <v>209.9</v>
      </c>
      <c r="J1124" s="67">
        <f t="shared" si="68"/>
        <v>217.9</v>
      </c>
      <c r="K1124" s="67">
        <f t="shared" si="69"/>
        <v>217.9</v>
      </c>
      <c r="L1124" s="67">
        <f t="shared" si="70"/>
        <v>217.9</v>
      </c>
      <c r="M1124" s="67">
        <f t="shared" si="71"/>
        <v>220.9</v>
      </c>
    </row>
    <row r="1125" spans="1:13" x14ac:dyDescent="0.3">
      <c r="A1125" s="62" t="s">
        <v>1127</v>
      </c>
      <c r="B1125" s="62" t="s">
        <v>1453</v>
      </c>
      <c r="C1125" s="27" t="s">
        <v>1454</v>
      </c>
      <c r="D1125" s="18" t="s">
        <v>76</v>
      </c>
      <c r="E1125" s="18" t="s">
        <v>70</v>
      </c>
      <c r="F1125" s="18" t="s">
        <v>15</v>
      </c>
      <c r="G1125" s="48">
        <v>43.39</v>
      </c>
      <c r="H1125" s="48"/>
      <c r="I1125" s="66">
        <v>124.9</v>
      </c>
      <c r="J1125" s="67">
        <f t="shared" si="68"/>
        <v>132.9</v>
      </c>
      <c r="K1125" s="67">
        <f t="shared" si="69"/>
        <v>132.9</v>
      </c>
      <c r="L1125" s="67">
        <f t="shared" si="70"/>
        <v>132.9</v>
      </c>
      <c r="M1125" s="67">
        <f t="shared" si="71"/>
        <v>135.9</v>
      </c>
    </row>
    <row r="1126" spans="1:13" x14ac:dyDescent="0.3">
      <c r="A1126" s="62" t="s">
        <v>1127</v>
      </c>
      <c r="B1126" s="62" t="s">
        <v>2871</v>
      </c>
      <c r="C1126" s="27" t="s">
        <v>2872</v>
      </c>
      <c r="D1126" s="18" t="s">
        <v>400</v>
      </c>
      <c r="E1126" s="18" t="s">
        <v>11</v>
      </c>
      <c r="F1126" s="18" t="s">
        <v>1683</v>
      </c>
      <c r="G1126" s="48">
        <v>16</v>
      </c>
      <c r="H1126" s="49">
        <v>0.2</v>
      </c>
      <c r="I1126" s="66">
        <v>152.9</v>
      </c>
      <c r="J1126" s="67">
        <f t="shared" si="68"/>
        <v>160.9</v>
      </c>
      <c r="K1126" s="67">
        <f t="shared" si="69"/>
        <v>160.9</v>
      </c>
      <c r="L1126" s="67">
        <f t="shared" si="70"/>
        <v>160.9</v>
      </c>
      <c r="M1126" s="67">
        <f t="shared" si="71"/>
        <v>163.9</v>
      </c>
    </row>
    <row r="1127" spans="1:13" x14ac:dyDescent="0.3">
      <c r="A1127" s="62" t="s">
        <v>1127</v>
      </c>
      <c r="B1127" s="62" t="s">
        <v>2755</v>
      </c>
      <c r="C1127" s="27" t="s">
        <v>2756</v>
      </c>
      <c r="D1127" s="18" t="s">
        <v>76</v>
      </c>
      <c r="E1127" s="18" t="s">
        <v>8368</v>
      </c>
      <c r="F1127" s="18" t="s">
        <v>1683</v>
      </c>
      <c r="G1127" s="48">
        <v>0.35</v>
      </c>
      <c r="H1127" s="49">
        <v>0.2</v>
      </c>
      <c r="I1127" s="66">
        <v>104.9</v>
      </c>
      <c r="J1127" s="67">
        <f t="shared" si="68"/>
        <v>112.9</v>
      </c>
      <c r="K1127" s="67">
        <f t="shared" si="69"/>
        <v>112.9</v>
      </c>
      <c r="L1127" s="67">
        <f t="shared" si="70"/>
        <v>112.9</v>
      </c>
      <c r="M1127" s="67">
        <f t="shared" si="71"/>
        <v>115.9</v>
      </c>
    </row>
    <row r="1128" spans="1:13" x14ac:dyDescent="0.3">
      <c r="A1128" s="62" t="s">
        <v>1127</v>
      </c>
      <c r="B1128" s="62" t="s">
        <v>1188</v>
      </c>
      <c r="C1128" s="27" t="s">
        <v>1189</v>
      </c>
      <c r="D1128" s="18" t="s">
        <v>64</v>
      </c>
      <c r="E1128" s="18" t="s">
        <v>70</v>
      </c>
      <c r="F1128" s="18" t="s">
        <v>15</v>
      </c>
      <c r="G1128" s="48">
        <v>0</v>
      </c>
      <c r="H1128" s="48"/>
      <c r="I1128" s="66">
        <v>119.9</v>
      </c>
      <c r="J1128" s="67">
        <f t="shared" si="68"/>
        <v>127.9</v>
      </c>
      <c r="K1128" s="67">
        <f t="shared" si="69"/>
        <v>127.9</v>
      </c>
      <c r="L1128" s="67">
        <f t="shared" si="70"/>
        <v>127.9</v>
      </c>
      <c r="M1128" s="67">
        <f t="shared" si="71"/>
        <v>130.9</v>
      </c>
    </row>
    <row r="1129" spans="1:13" x14ac:dyDescent="0.3">
      <c r="A1129" s="62" t="s">
        <v>1127</v>
      </c>
      <c r="B1129" s="62" t="s">
        <v>4236</v>
      </c>
      <c r="C1129" s="27" t="s">
        <v>4237</v>
      </c>
      <c r="D1129" s="18" t="s">
        <v>403</v>
      </c>
      <c r="E1129" s="18" t="s">
        <v>44</v>
      </c>
      <c r="F1129" s="18" t="s">
        <v>15</v>
      </c>
      <c r="G1129" s="48">
        <v>0</v>
      </c>
      <c r="H1129" s="48"/>
      <c r="I1129" s="66">
        <v>209.9</v>
      </c>
      <c r="J1129" s="67">
        <f t="shared" si="68"/>
        <v>217.9</v>
      </c>
      <c r="K1129" s="67">
        <f t="shared" si="69"/>
        <v>217.9</v>
      </c>
      <c r="L1129" s="67">
        <f t="shared" si="70"/>
        <v>217.9</v>
      </c>
      <c r="M1129" s="67">
        <f t="shared" si="71"/>
        <v>220.9</v>
      </c>
    </row>
    <row r="1130" spans="1:13" x14ac:dyDescent="0.3">
      <c r="A1130" s="62" t="s">
        <v>1127</v>
      </c>
      <c r="B1130" s="62" t="s">
        <v>1198</v>
      </c>
      <c r="C1130" s="27" t="s">
        <v>1199</v>
      </c>
      <c r="D1130" s="18" t="s">
        <v>64</v>
      </c>
      <c r="E1130" s="18" t="s">
        <v>70</v>
      </c>
      <c r="F1130" s="18" t="s">
        <v>15</v>
      </c>
      <c r="G1130" s="48">
        <v>19.43</v>
      </c>
      <c r="H1130" s="48"/>
      <c r="I1130" s="66">
        <v>119.9</v>
      </c>
      <c r="J1130" s="67">
        <f t="shared" si="68"/>
        <v>127.9</v>
      </c>
      <c r="K1130" s="67">
        <f t="shared" si="69"/>
        <v>127.9</v>
      </c>
      <c r="L1130" s="67">
        <f t="shared" si="70"/>
        <v>127.9</v>
      </c>
      <c r="M1130" s="67">
        <f t="shared" si="71"/>
        <v>130.9</v>
      </c>
    </row>
    <row r="1131" spans="1:13" x14ac:dyDescent="0.3">
      <c r="A1131" s="62" t="s">
        <v>1127</v>
      </c>
      <c r="B1131" s="62" t="s">
        <v>3721</v>
      </c>
      <c r="C1131" s="27" t="s">
        <v>3722</v>
      </c>
      <c r="D1131" s="18" t="s">
        <v>76</v>
      </c>
      <c r="E1131" s="18" t="s">
        <v>44</v>
      </c>
      <c r="F1131" s="18" t="s">
        <v>1683</v>
      </c>
      <c r="G1131" s="48">
        <v>15.15</v>
      </c>
      <c r="H1131" s="49">
        <v>0.2</v>
      </c>
      <c r="I1131" s="66">
        <v>124.9</v>
      </c>
      <c r="J1131" s="67">
        <f t="shared" si="68"/>
        <v>132.9</v>
      </c>
      <c r="K1131" s="67">
        <f t="shared" si="69"/>
        <v>132.9</v>
      </c>
      <c r="L1131" s="67">
        <f t="shared" si="70"/>
        <v>132.9</v>
      </c>
      <c r="M1131" s="67">
        <f t="shared" si="71"/>
        <v>135.9</v>
      </c>
    </row>
    <row r="1132" spans="1:13" x14ac:dyDescent="0.3">
      <c r="A1132" s="62" t="s">
        <v>1127</v>
      </c>
      <c r="B1132" s="62" t="s">
        <v>10028</v>
      </c>
      <c r="C1132" s="27" t="s">
        <v>8184</v>
      </c>
      <c r="D1132" s="18" t="s">
        <v>124</v>
      </c>
      <c r="E1132" s="18" t="s">
        <v>5220</v>
      </c>
      <c r="F1132" s="18" t="s">
        <v>5497</v>
      </c>
      <c r="G1132" s="48">
        <v>25</v>
      </c>
      <c r="H1132" s="48"/>
      <c r="I1132" s="66">
        <v>1000</v>
      </c>
      <c r="J1132" s="66">
        <v>1000</v>
      </c>
      <c r="K1132" s="66">
        <v>1000</v>
      </c>
      <c r="L1132" s="66">
        <v>1000</v>
      </c>
      <c r="M1132" s="66">
        <v>1000</v>
      </c>
    </row>
    <row r="1133" spans="1:13" x14ac:dyDescent="0.3">
      <c r="A1133" s="62" t="s">
        <v>1127</v>
      </c>
      <c r="B1133" s="62" t="s">
        <v>4492</v>
      </c>
      <c r="C1133" s="27" t="s">
        <v>4493</v>
      </c>
      <c r="D1133" s="18" t="s">
        <v>403</v>
      </c>
      <c r="E1133" s="18" t="s">
        <v>44</v>
      </c>
      <c r="F1133" s="18" t="s">
        <v>15</v>
      </c>
      <c r="G1133" s="48">
        <v>0</v>
      </c>
      <c r="H1133" s="48"/>
      <c r="I1133" s="66">
        <v>209.9</v>
      </c>
      <c r="J1133" s="67">
        <f t="shared" ref="J1133:J1166" si="72">$I1133+$J$1</f>
        <v>217.9</v>
      </c>
      <c r="K1133" s="67">
        <f t="shared" ref="K1133:K1166" si="73">$I1133+$K$1</f>
        <v>217.9</v>
      </c>
      <c r="L1133" s="67">
        <f t="shared" ref="L1133:L1166" si="74">$I1133+$L$1</f>
        <v>217.9</v>
      </c>
      <c r="M1133" s="67">
        <f t="shared" ref="M1133:M1166" si="75">$I1133+$M$1</f>
        <v>220.9</v>
      </c>
    </row>
    <row r="1134" spans="1:13" x14ac:dyDescent="0.3">
      <c r="A1134" s="62" t="s">
        <v>1127</v>
      </c>
      <c r="B1134" s="62" t="s">
        <v>8175</v>
      </c>
      <c r="C1134" s="27" t="s">
        <v>8176</v>
      </c>
      <c r="D1134" s="18" t="s">
        <v>403</v>
      </c>
      <c r="E1134" s="18" t="s">
        <v>44</v>
      </c>
      <c r="F1134" s="18" t="s">
        <v>15</v>
      </c>
      <c r="G1134" s="48">
        <v>0</v>
      </c>
      <c r="H1134" s="48"/>
      <c r="I1134" s="66">
        <v>209.9</v>
      </c>
      <c r="J1134" s="67">
        <f t="shared" si="72"/>
        <v>217.9</v>
      </c>
      <c r="K1134" s="67">
        <f t="shared" si="73"/>
        <v>217.9</v>
      </c>
      <c r="L1134" s="67">
        <f t="shared" si="74"/>
        <v>217.9</v>
      </c>
      <c r="M1134" s="67">
        <f t="shared" si="75"/>
        <v>220.9</v>
      </c>
    </row>
    <row r="1135" spans="1:13" x14ac:dyDescent="0.3">
      <c r="A1135" s="62" t="s">
        <v>1127</v>
      </c>
      <c r="B1135" s="62" t="s">
        <v>2628</v>
      </c>
      <c r="C1135" s="27" t="s">
        <v>2629</v>
      </c>
      <c r="D1135" s="18" t="s">
        <v>76</v>
      </c>
      <c r="E1135" s="18" t="s">
        <v>31</v>
      </c>
      <c r="F1135" s="18" t="s">
        <v>1683</v>
      </c>
      <c r="G1135" s="48">
        <v>0</v>
      </c>
      <c r="H1135" s="49">
        <v>0.2</v>
      </c>
      <c r="I1135" s="66">
        <v>104.9</v>
      </c>
      <c r="J1135" s="67">
        <f t="shared" si="72"/>
        <v>112.9</v>
      </c>
      <c r="K1135" s="67">
        <f t="shared" si="73"/>
        <v>112.9</v>
      </c>
      <c r="L1135" s="67">
        <f t="shared" si="74"/>
        <v>112.9</v>
      </c>
      <c r="M1135" s="67">
        <f t="shared" si="75"/>
        <v>115.9</v>
      </c>
    </row>
    <row r="1136" spans="1:13" x14ac:dyDescent="0.3">
      <c r="A1136" s="62" t="s">
        <v>1127</v>
      </c>
      <c r="B1136" s="62" t="s">
        <v>2630</v>
      </c>
      <c r="C1136" s="27" t="s">
        <v>2631</v>
      </c>
      <c r="D1136" s="18" t="s">
        <v>76</v>
      </c>
      <c r="E1136" s="18" t="s">
        <v>11</v>
      </c>
      <c r="F1136" s="18" t="s">
        <v>1683</v>
      </c>
      <c r="G1136" s="48">
        <v>14.4</v>
      </c>
      <c r="H1136" s="49">
        <v>0.2</v>
      </c>
      <c r="I1136" s="66">
        <v>104.9</v>
      </c>
      <c r="J1136" s="67">
        <f t="shared" si="72"/>
        <v>112.9</v>
      </c>
      <c r="K1136" s="67">
        <f t="shared" si="73"/>
        <v>112.9</v>
      </c>
      <c r="L1136" s="67">
        <f t="shared" si="74"/>
        <v>112.9</v>
      </c>
      <c r="M1136" s="67">
        <f t="shared" si="75"/>
        <v>115.9</v>
      </c>
    </row>
    <row r="1137" spans="1:13" x14ac:dyDescent="0.3">
      <c r="A1137" s="62" t="s">
        <v>1127</v>
      </c>
      <c r="B1137" s="62" t="s">
        <v>2624</v>
      </c>
      <c r="C1137" s="27" t="s">
        <v>2625</v>
      </c>
      <c r="D1137" s="18" t="s">
        <v>76</v>
      </c>
      <c r="E1137" s="18" t="s">
        <v>11</v>
      </c>
      <c r="F1137" s="18" t="s">
        <v>1683</v>
      </c>
      <c r="G1137" s="48">
        <v>25.53</v>
      </c>
      <c r="H1137" s="49">
        <v>0.2</v>
      </c>
      <c r="I1137" s="66">
        <v>104.9</v>
      </c>
      <c r="J1137" s="67">
        <f t="shared" si="72"/>
        <v>112.9</v>
      </c>
      <c r="K1137" s="67">
        <f t="shared" si="73"/>
        <v>112.9</v>
      </c>
      <c r="L1137" s="67">
        <f t="shared" si="74"/>
        <v>112.9</v>
      </c>
      <c r="M1137" s="67">
        <f t="shared" si="75"/>
        <v>115.9</v>
      </c>
    </row>
    <row r="1138" spans="1:13" x14ac:dyDescent="0.3">
      <c r="A1138" s="62" t="s">
        <v>1127</v>
      </c>
      <c r="B1138" s="62" t="s">
        <v>4352</v>
      </c>
      <c r="C1138" s="27" t="s">
        <v>4353</v>
      </c>
      <c r="D1138" s="18" t="s">
        <v>76</v>
      </c>
      <c r="E1138" s="18" t="s">
        <v>31</v>
      </c>
      <c r="F1138" s="18" t="s">
        <v>15</v>
      </c>
      <c r="G1138" s="48">
        <v>14.1</v>
      </c>
      <c r="H1138" s="48"/>
      <c r="I1138" s="66">
        <v>124.9</v>
      </c>
      <c r="J1138" s="67">
        <f t="shared" si="72"/>
        <v>132.9</v>
      </c>
      <c r="K1138" s="67">
        <f t="shared" si="73"/>
        <v>132.9</v>
      </c>
      <c r="L1138" s="67">
        <f t="shared" si="74"/>
        <v>132.9</v>
      </c>
      <c r="M1138" s="67">
        <f t="shared" si="75"/>
        <v>135.9</v>
      </c>
    </row>
    <row r="1139" spans="1:13" x14ac:dyDescent="0.3">
      <c r="A1139" s="62" t="s">
        <v>1127</v>
      </c>
      <c r="B1139" s="62" t="s">
        <v>2867</v>
      </c>
      <c r="C1139" s="27" t="s">
        <v>2868</v>
      </c>
      <c r="D1139" s="18" t="s">
        <v>400</v>
      </c>
      <c r="E1139" s="18" t="s">
        <v>11</v>
      </c>
      <c r="F1139" s="18" t="s">
        <v>1683</v>
      </c>
      <c r="G1139" s="48">
        <v>14</v>
      </c>
      <c r="H1139" s="49">
        <v>0.2</v>
      </c>
      <c r="I1139" s="66">
        <v>152.9</v>
      </c>
      <c r="J1139" s="67">
        <f t="shared" si="72"/>
        <v>160.9</v>
      </c>
      <c r="K1139" s="67">
        <f t="shared" si="73"/>
        <v>160.9</v>
      </c>
      <c r="L1139" s="67">
        <f t="shared" si="74"/>
        <v>160.9</v>
      </c>
      <c r="M1139" s="67">
        <f t="shared" si="75"/>
        <v>163.9</v>
      </c>
    </row>
    <row r="1140" spans="1:13" x14ac:dyDescent="0.3">
      <c r="A1140" s="62" t="s">
        <v>1127</v>
      </c>
      <c r="B1140" s="62" t="s">
        <v>7090</v>
      </c>
      <c r="C1140" s="27" t="s">
        <v>7112</v>
      </c>
      <c r="D1140" s="18" t="s">
        <v>403</v>
      </c>
      <c r="E1140" s="18" t="s">
        <v>44</v>
      </c>
      <c r="F1140" s="18" t="s">
        <v>15</v>
      </c>
      <c r="G1140" s="48">
        <v>0</v>
      </c>
      <c r="H1140" s="48"/>
      <c r="I1140" s="66">
        <v>209.9</v>
      </c>
      <c r="J1140" s="67">
        <f t="shared" si="72"/>
        <v>217.9</v>
      </c>
      <c r="K1140" s="67">
        <f t="shared" si="73"/>
        <v>217.9</v>
      </c>
      <c r="L1140" s="67">
        <f t="shared" si="74"/>
        <v>217.9</v>
      </c>
      <c r="M1140" s="67">
        <f t="shared" si="75"/>
        <v>220.9</v>
      </c>
    </row>
    <row r="1141" spans="1:13" x14ac:dyDescent="0.3">
      <c r="A1141" s="62" t="s">
        <v>1127</v>
      </c>
      <c r="B1141" s="62" t="s">
        <v>1232</v>
      </c>
      <c r="C1141" s="27" t="s">
        <v>1233</v>
      </c>
      <c r="D1141" s="18" t="s">
        <v>69</v>
      </c>
      <c r="E1141" s="18" t="s">
        <v>11</v>
      </c>
      <c r="F1141" s="18" t="s">
        <v>15</v>
      </c>
      <c r="G1141" s="48">
        <v>15.200000000000001</v>
      </c>
      <c r="H1141" s="48"/>
      <c r="I1141" s="66">
        <v>179.9</v>
      </c>
      <c r="J1141" s="67">
        <f t="shared" si="72"/>
        <v>187.9</v>
      </c>
      <c r="K1141" s="67">
        <f t="shared" si="73"/>
        <v>187.9</v>
      </c>
      <c r="L1141" s="67">
        <f t="shared" si="74"/>
        <v>187.9</v>
      </c>
      <c r="M1141" s="67">
        <f t="shared" si="75"/>
        <v>190.9</v>
      </c>
    </row>
    <row r="1142" spans="1:13" x14ac:dyDescent="0.3">
      <c r="A1142" s="62" t="s">
        <v>1127</v>
      </c>
      <c r="B1142" s="62" t="s">
        <v>3975</v>
      </c>
      <c r="C1142" s="27" t="s">
        <v>3976</v>
      </c>
      <c r="D1142" s="18" t="s">
        <v>92</v>
      </c>
      <c r="E1142" s="18" t="s">
        <v>44</v>
      </c>
      <c r="F1142" s="18" t="s">
        <v>15</v>
      </c>
      <c r="G1142" s="48">
        <v>0</v>
      </c>
      <c r="H1142" s="48"/>
      <c r="I1142" s="66">
        <v>179.9</v>
      </c>
      <c r="J1142" s="67">
        <f t="shared" si="72"/>
        <v>187.9</v>
      </c>
      <c r="K1142" s="67">
        <f t="shared" si="73"/>
        <v>187.9</v>
      </c>
      <c r="L1142" s="67">
        <f t="shared" si="74"/>
        <v>187.9</v>
      </c>
      <c r="M1142" s="67">
        <f t="shared" si="75"/>
        <v>190.9</v>
      </c>
    </row>
    <row r="1143" spans="1:13" x14ac:dyDescent="0.3">
      <c r="A1143" s="62" t="s">
        <v>1127</v>
      </c>
      <c r="B1143" s="62" t="s">
        <v>3977</v>
      </c>
      <c r="C1143" s="27" t="s">
        <v>3978</v>
      </c>
      <c r="D1143" s="18" t="s">
        <v>92</v>
      </c>
      <c r="E1143" s="18" t="s">
        <v>44</v>
      </c>
      <c r="F1143" s="18" t="s">
        <v>15</v>
      </c>
      <c r="G1143" s="48">
        <v>0</v>
      </c>
      <c r="H1143" s="48"/>
      <c r="I1143" s="66">
        <v>199.9</v>
      </c>
      <c r="J1143" s="67">
        <f t="shared" si="72"/>
        <v>207.9</v>
      </c>
      <c r="K1143" s="67">
        <f t="shared" si="73"/>
        <v>207.9</v>
      </c>
      <c r="L1143" s="67">
        <f t="shared" si="74"/>
        <v>207.9</v>
      </c>
      <c r="M1143" s="67">
        <f t="shared" si="75"/>
        <v>210.9</v>
      </c>
    </row>
    <row r="1144" spans="1:13" x14ac:dyDescent="0.3">
      <c r="A1144" s="62" t="s">
        <v>1127</v>
      </c>
      <c r="B1144" s="62" t="s">
        <v>3971</v>
      </c>
      <c r="C1144" s="27" t="s">
        <v>3972</v>
      </c>
      <c r="D1144" s="18" t="s">
        <v>92</v>
      </c>
      <c r="E1144" s="18" t="s">
        <v>44</v>
      </c>
      <c r="F1144" s="18" t="s">
        <v>15</v>
      </c>
      <c r="G1144" s="48">
        <v>0</v>
      </c>
      <c r="H1144" s="48"/>
      <c r="I1144" s="66">
        <v>199.9</v>
      </c>
      <c r="J1144" s="67">
        <f t="shared" si="72"/>
        <v>207.9</v>
      </c>
      <c r="K1144" s="67">
        <f t="shared" si="73"/>
        <v>207.9</v>
      </c>
      <c r="L1144" s="67">
        <f t="shared" si="74"/>
        <v>207.9</v>
      </c>
      <c r="M1144" s="67">
        <f t="shared" si="75"/>
        <v>210.9</v>
      </c>
    </row>
    <row r="1145" spans="1:13" x14ac:dyDescent="0.3">
      <c r="A1145" s="62" t="s">
        <v>1127</v>
      </c>
      <c r="B1145" s="62" t="s">
        <v>3973</v>
      </c>
      <c r="C1145" s="27" t="s">
        <v>3974</v>
      </c>
      <c r="D1145" s="18" t="s">
        <v>92</v>
      </c>
      <c r="E1145" s="18" t="s">
        <v>44</v>
      </c>
      <c r="F1145" s="18" t="s">
        <v>15</v>
      </c>
      <c r="G1145" s="48">
        <v>0</v>
      </c>
      <c r="H1145" s="48"/>
      <c r="I1145" s="66">
        <v>199.9</v>
      </c>
      <c r="J1145" s="67">
        <f t="shared" si="72"/>
        <v>207.9</v>
      </c>
      <c r="K1145" s="67">
        <f t="shared" si="73"/>
        <v>207.9</v>
      </c>
      <c r="L1145" s="67">
        <f t="shared" si="74"/>
        <v>207.9</v>
      </c>
      <c r="M1145" s="67">
        <f t="shared" si="75"/>
        <v>210.9</v>
      </c>
    </row>
    <row r="1146" spans="1:13" x14ac:dyDescent="0.3">
      <c r="A1146" s="62" t="s">
        <v>1127</v>
      </c>
      <c r="B1146" s="62" t="s">
        <v>7199</v>
      </c>
      <c r="C1146" s="27" t="s">
        <v>7200</v>
      </c>
      <c r="D1146" s="18" t="s">
        <v>946</v>
      </c>
      <c r="E1146" s="18" t="s">
        <v>8368</v>
      </c>
      <c r="F1146" s="18" t="s">
        <v>15</v>
      </c>
      <c r="G1146" s="48">
        <v>0</v>
      </c>
      <c r="H1146" s="48"/>
      <c r="I1146" s="66">
        <v>124.9</v>
      </c>
      <c r="J1146" s="67">
        <f t="shared" si="72"/>
        <v>132.9</v>
      </c>
      <c r="K1146" s="67">
        <f t="shared" si="73"/>
        <v>132.9</v>
      </c>
      <c r="L1146" s="67">
        <f t="shared" si="74"/>
        <v>132.9</v>
      </c>
      <c r="M1146" s="67">
        <f t="shared" si="75"/>
        <v>135.9</v>
      </c>
    </row>
    <row r="1147" spans="1:13" x14ac:dyDescent="0.3">
      <c r="A1147" s="62" t="s">
        <v>1127</v>
      </c>
      <c r="B1147" s="62" t="s">
        <v>1260</v>
      </c>
      <c r="C1147" s="27" t="s">
        <v>1261</v>
      </c>
      <c r="D1147" s="18" t="s">
        <v>400</v>
      </c>
      <c r="E1147" s="18" t="s">
        <v>11</v>
      </c>
      <c r="F1147" s="18" t="s">
        <v>15</v>
      </c>
      <c r="G1147" s="48">
        <v>11.6</v>
      </c>
      <c r="H1147" s="48"/>
      <c r="I1147" s="66">
        <v>179.9</v>
      </c>
      <c r="J1147" s="67">
        <f t="shared" si="72"/>
        <v>187.9</v>
      </c>
      <c r="K1147" s="67">
        <f t="shared" si="73"/>
        <v>187.9</v>
      </c>
      <c r="L1147" s="67">
        <f t="shared" si="74"/>
        <v>187.9</v>
      </c>
      <c r="M1147" s="67">
        <f t="shared" si="75"/>
        <v>190.9</v>
      </c>
    </row>
    <row r="1148" spans="1:13" x14ac:dyDescent="0.3">
      <c r="A1148" s="62" t="s">
        <v>1127</v>
      </c>
      <c r="B1148" s="62" t="s">
        <v>4677</v>
      </c>
      <c r="C1148" s="27" t="s">
        <v>4678</v>
      </c>
      <c r="D1148" s="18" t="s">
        <v>946</v>
      </c>
      <c r="E1148" s="18" t="s">
        <v>8368</v>
      </c>
      <c r="F1148" s="18" t="s">
        <v>15</v>
      </c>
      <c r="G1148" s="48">
        <v>0</v>
      </c>
      <c r="H1148" s="48"/>
      <c r="I1148" s="66">
        <v>124.9</v>
      </c>
      <c r="J1148" s="67">
        <f t="shared" si="72"/>
        <v>132.9</v>
      </c>
      <c r="K1148" s="67">
        <f t="shared" si="73"/>
        <v>132.9</v>
      </c>
      <c r="L1148" s="67">
        <f t="shared" si="74"/>
        <v>132.9</v>
      </c>
      <c r="M1148" s="67">
        <f t="shared" si="75"/>
        <v>135.9</v>
      </c>
    </row>
    <row r="1149" spans="1:13" x14ac:dyDescent="0.3">
      <c r="A1149" s="62" t="s">
        <v>1127</v>
      </c>
      <c r="B1149" s="62" t="s">
        <v>3881</v>
      </c>
      <c r="C1149" s="27" t="s">
        <v>3882</v>
      </c>
      <c r="D1149" s="18" t="s">
        <v>946</v>
      </c>
      <c r="E1149" s="18" t="s">
        <v>8368</v>
      </c>
      <c r="F1149" s="18" t="s">
        <v>15</v>
      </c>
      <c r="G1149" s="48">
        <v>0</v>
      </c>
      <c r="H1149" s="48"/>
      <c r="I1149" s="66">
        <v>124.9</v>
      </c>
      <c r="J1149" s="67">
        <f t="shared" si="72"/>
        <v>132.9</v>
      </c>
      <c r="K1149" s="67">
        <f t="shared" si="73"/>
        <v>132.9</v>
      </c>
      <c r="L1149" s="67">
        <f t="shared" si="74"/>
        <v>132.9</v>
      </c>
      <c r="M1149" s="67">
        <f t="shared" si="75"/>
        <v>135.9</v>
      </c>
    </row>
    <row r="1150" spans="1:13" x14ac:dyDescent="0.3">
      <c r="A1150" s="62" t="s">
        <v>1127</v>
      </c>
      <c r="B1150" s="62" t="s">
        <v>3883</v>
      </c>
      <c r="C1150" s="27" t="s">
        <v>3884</v>
      </c>
      <c r="D1150" s="18" t="s">
        <v>946</v>
      </c>
      <c r="E1150" s="18" t="s">
        <v>8368</v>
      </c>
      <c r="F1150" s="18" t="s">
        <v>15</v>
      </c>
      <c r="G1150" s="48">
        <v>0</v>
      </c>
      <c r="H1150" s="48"/>
      <c r="I1150" s="66">
        <v>124.9</v>
      </c>
      <c r="J1150" s="67">
        <f t="shared" si="72"/>
        <v>132.9</v>
      </c>
      <c r="K1150" s="67">
        <f t="shared" si="73"/>
        <v>132.9</v>
      </c>
      <c r="L1150" s="67">
        <f t="shared" si="74"/>
        <v>132.9</v>
      </c>
      <c r="M1150" s="67">
        <f t="shared" si="75"/>
        <v>135.9</v>
      </c>
    </row>
    <row r="1151" spans="1:13" x14ac:dyDescent="0.3">
      <c r="A1151" s="62" t="s">
        <v>1127</v>
      </c>
      <c r="B1151" s="62" t="s">
        <v>8344</v>
      </c>
      <c r="C1151" s="27" t="s">
        <v>8345</v>
      </c>
      <c r="D1151" s="18" t="s">
        <v>76</v>
      </c>
      <c r="E1151" s="18" t="s">
        <v>11</v>
      </c>
      <c r="F1151" s="18" t="s">
        <v>1683</v>
      </c>
      <c r="G1151" s="48">
        <v>5.76</v>
      </c>
      <c r="H1151" s="49">
        <v>0.2</v>
      </c>
      <c r="I1151" s="66">
        <v>104.9</v>
      </c>
      <c r="J1151" s="67">
        <f t="shared" si="72"/>
        <v>112.9</v>
      </c>
      <c r="K1151" s="67">
        <f t="shared" si="73"/>
        <v>112.9</v>
      </c>
      <c r="L1151" s="67">
        <f t="shared" si="74"/>
        <v>112.9</v>
      </c>
      <c r="M1151" s="67">
        <f t="shared" si="75"/>
        <v>115.9</v>
      </c>
    </row>
    <row r="1152" spans="1:13" x14ac:dyDescent="0.3">
      <c r="A1152" s="62" t="s">
        <v>1127</v>
      </c>
      <c r="B1152" s="62" t="s">
        <v>4301</v>
      </c>
      <c r="C1152" s="27" t="s">
        <v>4302</v>
      </c>
      <c r="D1152" s="18" t="s">
        <v>76</v>
      </c>
      <c r="E1152" s="18" t="s">
        <v>8368</v>
      </c>
      <c r="F1152" s="18" t="s">
        <v>15</v>
      </c>
      <c r="G1152" s="48">
        <v>11.28</v>
      </c>
      <c r="H1152" s="48"/>
      <c r="I1152" s="66">
        <v>124.9</v>
      </c>
      <c r="J1152" s="67">
        <f t="shared" si="72"/>
        <v>132.9</v>
      </c>
      <c r="K1152" s="67">
        <f t="shared" si="73"/>
        <v>132.9</v>
      </c>
      <c r="L1152" s="67">
        <f t="shared" si="74"/>
        <v>132.9</v>
      </c>
      <c r="M1152" s="67">
        <f t="shared" si="75"/>
        <v>135.9</v>
      </c>
    </row>
    <row r="1153" spans="1:13" x14ac:dyDescent="0.3">
      <c r="A1153" s="62" t="s">
        <v>1127</v>
      </c>
      <c r="B1153" s="62" t="s">
        <v>1208</v>
      </c>
      <c r="C1153" s="27" t="s">
        <v>1209</v>
      </c>
      <c r="D1153" s="18" t="s">
        <v>64</v>
      </c>
      <c r="E1153" s="18" t="s">
        <v>70</v>
      </c>
      <c r="F1153" s="18" t="s">
        <v>15</v>
      </c>
      <c r="G1153" s="48">
        <v>21</v>
      </c>
      <c r="H1153" s="48"/>
      <c r="I1153" s="66">
        <v>119.9</v>
      </c>
      <c r="J1153" s="67">
        <f t="shared" si="72"/>
        <v>127.9</v>
      </c>
      <c r="K1153" s="67">
        <f t="shared" si="73"/>
        <v>127.9</v>
      </c>
      <c r="L1153" s="67">
        <f t="shared" si="74"/>
        <v>127.9</v>
      </c>
      <c r="M1153" s="67">
        <f t="shared" si="75"/>
        <v>130.9</v>
      </c>
    </row>
    <row r="1154" spans="1:13" x14ac:dyDescent="0.3">
      <c r="A1154" s="62" t="s">
        <v>1127</v>
      </c>
      <c r="B1154" s="62" t="s">
        <v>4474</v>
      </c>
      <c r="C1154" s="27" t="s">
        <v>4475</v>
      </c>
      <c r="D1154" s="18" t="s">
        <v>400</v>
      </c>
      <c r="E1154" s="18" t="s">
        <v>11</v>
      </c>
      <c r="F1154" s="18" t="s">
        <v>15</v>
      </c>
      <c r="G1154" s="48">
        <v>11.2</v>
      </c>
      <c r="H1154" s="48"/>
      <c r="I1154" s="66">
        <v>179.9</v>
      </c>
      <c r="J1154" s="67">
        <f t="shared" si="72"/>
        <v>187.9</v>
      </c>
      <c r="K1154" s="67">
        <f t="shared" si="73"/>
        <v>187.9</v>
      </c>
      <c r="L1154" s="67">
        <f t="shared" si="74"/>
        <v>187.9</v>
      </c>
      <c r="M1154" s="67">
        <f t="shared" si="75"/>
        <v>190.9</v>
      </c>
    </row>
    <row r="1155" spans="1:13" x14ac:dyDescent="0.3">
      <c r="A1155" s="62" t="s">
        <v>1127</v>
      </c>
      <c r="B1155" s="62" t="s">
        <v>1286</v>
      </c>
      <c r="C1155" s="27" t="s">
        <v>1287</v>
      </c>
      <c r="D1155" s="18" t="s">
        <v>400</v>
      </c>
      <c r="E1155" s="18" t="s">
        <v>11</v>
      </c>
      <c r="F1155" s="18" t="s">
        <v>15</v>
      </c>
      <c r="G1155" s="48">
        <v>11.2</v>
      </c>
      <c r="H1155" s="48"/>
      <c r="I1155" s="66">
        <v>179.9</v>
      </c>
      <c r="J1155" s="67">
        <f t="shared" si="72"/>
        <v>187.9</v>
      </c>
      <c r="K1155" s="67">
        <f t="shared" si="73"/>
        <v>187.9</v>
      </c>
      <c r="L1155" s="67">
        <f t="shared" si="74"/>
        <v>187.9</v>
      </c>
      <c r="M1155" s="67">
        <f t="shared" si="75"/>
        <v>190.9</v>
      </c>
    </row>
    <row r="1156" spans="1:13" x14ac:dyDescent="0.3">
      <c r="A1156" s="62" t="s">
        <v>1127</v>
      </c>
      <c r="B1156" s="62" t="s">
        <v>2861</v>
      </c>
      <c r="C1156" s="27" t="s">
        <v>2862</v>
      </c>
      <c r="D1156" s="18" t="s">
        <v>400</v>
      </c>
      <c r="E1156" s="18" t="s">
        <v>11</v>
      </c>
      <c r="F1156" s="18" t="s">
        <v>1683</v>
      </c>
      <c r="G1156" s="48">
        <v>11.2</v>
      </c>
      <c r="H1156" s="49">
        <v>0.2</v>
      </c>
      <c r="I1156" s="66">
        <v>152.9</v>
      </c>
      <c r="J1156" s="67">
        <f t="shared" si="72"/>
        <v>160.9</v>
      </c>
      <c r="K1156" s="67">
        <f t="shared" si="73"/>
        <v>160.9</v>
      </c>
      <c r="L1156" s="67">
        <f t="shared" si="74"/>
        <v>160.9</v>
      </c>
      <c r="M1156" s="67">
        <f t="shared" si="75"/>
        <v>163.9</v>
      </c>
    </row>
    <row r="1157" spans="1:13" x14ac:dyDescent="0.3">
      <c r="A1157" s="62" t="s">
        <v>1127</v>
      </c>
      <c r="B1157" s="62" t="s">
        <v>8268</v>
      </c>
      <c r="C1157" s="27" t="s">
        <v>8269</v>
      </c>
      <c r="D1157" s="18" t="s">
        <v>76</v>
      </c>
      <c r="E1157" s="18" t="s">
        <v>5199</v>
      </c>
      <c r="F1157" s="18" t="s">
        <v>1683</v>
      </c>
      <c r="G1157" s="48">
        <v>63</v>
      </c>
      <c r="H1157" s="49">
        <v>0.2</v>
      </c>
      <c r="I1157" s="66">
        <v>104.9</v>
      </c>
      <c r="J1157" s="67">
        <f t="shared" si="72"/>
        <v>112.9</v>
      </c>
      <c r="K1157" s="67">
        <f t="shared" si="73"/>
        <v>112.9</v>
      </c>
      <c r="L1157" s="67">
        <f t="shared" si="74"/>
        <v>112.9</v>
      </c>
      <c r="M1157" s="67">
        <f t="shared" si="75"/>
        <v>115.9</v>
      </c>
    </row>
    <row r="1158" spans="1:13" x14ac:dyDescent="0.3">
      <c r="A1158" s="62" t="s">
        <v>1127</v>
      </c>
      <c r="B1158" s="62" t="s">
        <v>2602</v>
      </c>
      <c r="C1158" s="27" t="s">
        <v>2603</v>
      </c>
      <c r="D1158" s="18" t="s">
        <v>76</v>
      </c>
      <c r="E1158" s="18" t="s">
        <v>11</v>
      </c>
      <c r="F1158" s="18" t="s">
        <v>1683</v>
      </c>
      <c r="G1158" s="48">
        <v>0</v>
      </c>
      <c r="H1158" s="49">
        <v>0.2</v>
      </c>
      <c r="I1158" s="66">
        <v>104.9</v>
      </c>
      <c r="J1158" s="67">
        <f t="shared" si="72"/>
        <v>112.9</v>
      </c>
      <c r="K1158" s="67">
        <f t="shared" si="73"/>
        <v>112.9</v>
      </c>
      <c r="L1158" s="67">
        <f t="shared" si="74"/>
        <v>112.9</v>
      </c>
      <c r="M1158" s="67">
        <f t="shared" si="75"/>
        <v>115.9</v>
      </c>
    </row>
    <row r="1159" spans="1:13" x14ac:dyDescent="0.3">
      <c r="A1159" s="62" t="s">
        <v>1127</v>
      </c>
      <c r="B1159" s="62" t="s">
        <v>3891</v>
      </c>
      <c r="C1159" s="27" t="s">
        <v>3892</v>
      </c>
      <c r="D1159" s="18" t="s">
        <v>946</v>
      </c>
      <c r="E1159" s="18" t="s">
        <v>8368</v>
      </c>
      <c r="F1159" s="18" t="s">
        <v>15</v>
      </c>
      <c r="G1159" s="48">
        <v>0</v>
      </c>
      <c r="H1159" s="48"/>
      <c r="I1159" s="66">
        <v>124.9</v>
      </c>
      <c r="J1159" s="67">
        <f t="shared" si="72"/>
        <v>132.9</v>
      </c>
      <c r="K1159" s="67">
        <f t="shared" si="73"/>
        <v>132.9</v>
      </c>
      <c r="L1159" s="67">
        <f t="shared" si="74"/>
        <v>132.9</v>
      </c>
      <c r="M1159" s="67">
        <f t="shared" si="75"/>
        <v>135.9</v>
      </c>
    </row>
    <row r="1160" spans="1:13" x14ac:dyDescent="0.3">
      <c r="A1160" s="62" t="s">
        <v>1127</v>
      </c>
      <c r="B1160" s="62" t="s">
        <v>3889</v>
      </c>
      <c r="C1160" s="27" t="s">
        <v>3890</v>
      </c>
      <c r="D1160" s="18" t="s">
        <v>946</v>
      </c>
      <c r="E1160" s="18" t="s">
        <v>8368</v>
      </c>
      <c r="F1160" s="18" t="s">
        <v>15</v>
      </c>
      <c r="G1160" s="48">
        <v>0</v>
      </c>
      <c r="H1160" s="48"/>
      <c r="I1160" s="66">
        <v>124.9</v>
      </c>
      <c r="J1160" s="67">
        <f t="shared" si="72"/>
        <v>132.9</v>
      </c>
      <c r="K1160" s="67">
        <f t="shared" si="73"/>
        <v>132.9</v>
      </c>
      <c r="L1160" s="67">
        <f t="shared" si="74"/>
        <v>132.9</v>
      </c>
      <c r="M1160" s="67">
        <f t="shared" si="75"/>
        <v>135.9</v>
      </c>
    </row>
    <row r="1161" spans="1:13" x14ac:dyDescent="0.3">
      <c r="A1161" s="62" t="s">
        <v>1127</v>
      </c>
      <c r="B1161" s="62" t="s">
        <v>1399</v>
      </c>
      <c r="C1161" s="27" t="s">
        <v>1400</v>
      </c>
      <c r="D1161" s="18" t="s">
        <v>76</v>
      </c>
      <c r="E1161" s="18" t="s">
        <v>11</v>
      </c>
      <c r="F1161" s="18" t="s">
        <v>15</v>
      </c>
      <c r="G1161" s="48">
        <v>78.08</v>
      </c>
      <c r="H1161" s="48"/>
      <c r="I1161" s="66">
        <v>124.9</v>
      </c>
      <c r="J1161" s="67">
        <f t="shared" si="72"/>
        <v>132.9</v>
      </c>
      <c r="K1161" s="67">
        <f t="shared" si="73"/>
        <v>132.9</v>
      </c>
      <c r="L1161" s="67">
        <f t="shared" si="74"/>
        <v>132.9</v>
      </c>
      <c r="M1161" s="67">
        <f t="shared" si="75"/>
        <v>135.9</v>
      </c>
    </row>
    <row r="1162" spans="1:13" x14ac:dyDescent="0.3">
      <c r="A1162" s="62" t="s">
        <v>1127</v>
      </c>
      <c r="B1162" s="62" t="s">
        <v>1677</v>
      </c>
      <c r="C1162" s="27" t="s">
        <v>1678</v>
      </c>
      <c r="D1162" s="18" t="s">
        <v>76</v>
      </c>
      <c r="E1162" s="18" t="s">
        <v>11</v>
      </c>
      <c r="F1162" s="18" t="s">
        <v>15</v>
      </c>
      <c r="G1162" s="48">
        <v>12.69</v>
      </c>
      <c r="H1162" s="48"/>
      <c r="I1162" s="66">
        <v>124.9</v>
      </c>
      <c r="J1162" s="67">
        <f t="shared" si="72"/>
        <v>132.9</v>
      </c>
      <c r="K1162" s="67">
        <f t="shared" si="73"/>
        <v>132.9</v>
      </c>
      <c r="L1162" s="67">
        <f t="shared" si="74"/>
        <v>132.9</v>
      </c>
      <c r="M1162" s="67">
        <f t="shared" si="75"/>
        <v>135.9</v>
      </c>
    </row>
    <row r="1163" spans="1:13" x14ac:dyDescent="0.3">
      <c r="A1163" s="62" t="s">
        <v>1127</v>
      </c>
      <c r="B1163" s="62" t="s">
        <v>1679</v>
      </c>
      <c r="C1163" s="27" t="s">
        <v>1680</v>
      </c>
      <c r="D1163" s="18" t="s">
        <v>76</v>
      </c>
      <c r="E1163" s="18" t="s">
        <v>11</v>
      </c>
      <c r="F1163" s="18" t="s">
        <v>15</v>
      </c>
      <c r="G1163" s="48">
        <v>10.579999999999998</v>
      </c>
      <c r="H1163" s="48"/>
      <c r="I1163" s="66">
        <v>124.9</v>
      </c>
      <c r="J1163" s="67">
        <f t="shared" si="72"/>
        <v>132.9</v>
      </c>
      <c r="K1163" s="67">
        <f t="shared" si="73"/>
        <v>132.9</v>
      </c>
      <c r="L1163" s="67">
        <f t="shared" si="74"/>
        <v>132.9</v>
      </c>
      <c r="M1163" s="67">
        <f t="shared" si="75"/>
        <v>135.9</v>
      </c>
    </row>
    <row r="1164" spans="1:13" x14ac:dyDescent="0.3">
      <c r="A1164" s="62" t="s">
        <v>1127</v>
      </c>
      <c r="B1164" s="62" t="s">
        <v>5202</v>
      </c>
      <c r="C1164" s="27" t="s">
        <v>5203</v>
      </c>
      <c r="D1164" s="18" t="s">
        <v>76</v>
      </c>
      <c r="E1164" s="18" t="s">
        <v>44</v>
      </c>
      <c r="F1164" s="18" t="s">
        <v>12</v>
      </c>
      <c r="G1164" s="48">
        <v>9.8699999999999992</v>
      </c>
      <c r="H1164" s="48"/>
      <c r="I1164" s="66">
        <v>154.9</v>
      </c>
      <c r="J1164" s="67">
        <f t="shared" si="72"/>
        <v>162.9</v>
      </c>
      <c r="K1164" s="67">
        <f t="shared" si="73"/>
        <v>162.9</v>
      </c>
      <c r="L1164" s="67">
        <f t="shared" si="74"/>
        <v>162.9</v>
      </c>
      <c r="M1164" s="67">
        <f t="shared" si="75"/>
        <v>165.9</v>
      </c>
    </row>
    <row r="1165" spans="1:13" x14ac:dyDescent="0.3">
      <c r="A1165" s="62" t="s">
        <v>1127</v>
      </c>
      <c r="B1165" s="62" t="s">
        <v>1204</v>
      </c>
      <c r="C1165" s="27" t="s">
        <v>1205</v>
      </c>
      <c r="D1165" s="18" t="s">
        <v>64</v>
      </c>
      <c r="E1165" s="18" t="s">
        <v>11</v>
      </c>
      <c r="F1165" s="18" t="s">
        <v>15</v>
      </c>
      <c r="G1165" s="48">
        <v>11.2</v>
      </c>
      <c r="H1165" s="48"/>
      <c r="I1165" s="66">
        <v>119.9</v>
      </c>
      <c r="J1165" s="67">
        <f t="shared" si="72"/>
        <v>127.9</v>
      </c>
      <c r="K1165" s="67">
        <f t="shared" si="73"/>
        <v>127.9</v>
      </c>
      <c r="L1165" s="67">
        <f t="shared" si="74"/>
        <v>127.9</v>
      </c>
      <c r="M1165" s="67">
        <f t="shared" si="75"/>
        <v>130.9</v>
      </c>
    </row>
    <row r="1166" spans="1:13" x14ac:dyDescent="0.3">
      <c r="A1166" s="62" t="s">
        <v>1127</v>
      </c>
      <c r="B1166" s="62" t="s">
        <v>1194</v>
      </c>
      <c r="C1166" s="27" t="s">
        <v>1195</v>
      </c>
      <c r="D1166" s="18" t="s">
        <v>64</v>
      </c>
      <c r="E1166" s="18" t="s">
        <v>11</v>
      </c>
      <c r="F1166" s="18" t="s">
        <v>15</v>
      </c>
      <c r="G1166" s="48">
        <v>9.8000000000000007</v>
      </c>
      <c r="H1166" s="48"/>
      <c r="I1166" s="66">
        <v>119.9</v>
      </c>
      <c r="J1166" s="67">
        <f t="shared" si="72"/>
        <v>127.9</v>
      </c>
      <c r="K1166" s="67">
        <f t="shared" si="73"/>
        <v>127.9</v>
      </c>
      <c r="L1166" s="67">
        <f t="shared" si="74"/>
        <v>127.9</v>
      </c>
      <c r="M1166" s="67">
        <f t="shared" si="75"/>
        <v>130.9</v>
      </c>
    </row>
    <row r="1167" spans="1:13" x14ac:dyDescent="0.3">
      <c r="A1167" s="62" t="s">
        <v>1566</v>
      </c>
      <c r="B1167" s="62" t="s">
        <v>7880</v>
      </c>
      <c r="C1167" s="27" t="s">
        <v>7881</v>
      </c>
      <c r="D1167" s="18" t="s">
        <v>92</v>
      </c>
      <c r="E1167" s="18" t="s">
        <v>5220</v>
      </c>
      <c r="F1167" s="18" t="s">
        <v>5497</v>
      </c>
      <c r="G1167" s="48">
        <v>70</v>
      </c>
      <c r="H1167" s="48"/>
      <c r="I1167" s="66">
        <v>1100</v>
      </c>
      <c r="J1167" s="66">
        <v>1100</v>
      </c>
      <c r="K1167" s="66">
        <v>1100</v>
      </c>
      <c r="L1167" s="66">
        <v>1100</v>
      </c>
      <c r="M1167" s="66">
        <v>1100</v>
      </c>
    </row>
    <row r="1168" spans="1:13" x14ac:dyDescent="0.3">
      <c r="A1168" s="62" t="s">
        <v>1566</v>
      </c>
      <c r="B1168" s="62" t="s">
        <v>4687</v>
      </c>
      <c r="C1168" s="27" t="s">
        <v>4688</v>
      </c>
      <c r="D1168" s="18" t="s">
        <v>946</v>
      </c>
      <c r="E1168" s="18" t="s">
        <v>5220</v>
      </c>
      <c r="F1168" s="18" t="s">
        <v>5497</v>
      </c>
      <c r="G1168" s="48">
        <v>1</v>
      </c>
      <c r="H1168" s="48"/>
      <c r="I1168" s="66">
        <v>1100</v>
      </c>
      <c r="J1168" s="66">
        <v>1100</v>
      </c>
      <c r="K1168" s="66">
        <v>1100</v>
      </c>
      <c r="L1168" s="66">
        <v>1100</v>
      </c>
      <c r="M1168" s="66">
        <v>1100</v>
      </c>
    </row>
    <row r="1169" spans="1:13" x14ac:dyDescent="0.3">
      <c r="A1169" s="62" t="s">
        <v>1127</v>
      </c>
      <c r="B1169" s="62" t="s">
        <v>1469</v>
      </c>
      <c r="C1169" s="27" t="s">
        <v>1470</v>
      </c>
      <c r="D1169" s="18" t="s">
        <v>76</v>
      </c>
      <c r="E1169" s="18" t="s">
        <v>11</v>
      </c>
      <c r="F1169" s="18" t="s">
        <v>15</v>
      </c>
      <c r="G1169" s="48">
        <v>22.76</v>
      </c>
      <c r="H1169" s="48"/>
      <c r="I1169" s="66">
        <v>124.9</v>
      </c>
      <c r="J1169" s="67">
        <f>$I1169+$J$1</f>
        <v>132.9</v>
      </c>
      <c r="K1169" s="67">
        <f>$I1169+$K$1</f>
        <v>132.9</v>
      </c>
      <c r="L1169" s="67">
        <f>$I1169+$L$1</f>
        <v>132.9</v>
      </c>
      <c r="M1169" s="67">
        <f>$I1169+$M$1</f>
        <v>135.9</v>
      </c>
    </row>
    <row r="1170" spans="1:13" x14ac:dyDescent="0.3">
      <c r="A1170" s="62" t="s">
        <v>1127</v>
      </c>
      <c r="B1170" s="62" t="s">
        <v>1675</v>
      </c>
      <c r="C1170" s="27" t="s">
        <v>1676</v>
      </c>
      <c r="D1170" s="18" t="s">
        <v>76</v>
      </c>
      <c r="E1170" s="18" t="s">
        <v>31</v>
      </c>
      <c r="F1170" s="18" t="s">
        <v>15</v>
      </c>
      <c r="G1170" s="48">
        <v>8.64</v>
      </c>
      <c r="H1170" s="48"/>
      <c r="I1170" s="66">
        <v>124.9</v>
      </c>
      <c r="J1170" s="67">
        <f>$I1170+$J$1</f>
        <v>132.9</v>
      </c>
      <c r="K1170" s="67">
        <f>$I1170+$K$1</f>
        <v>132.9</v>
      </c>
      <c r="L1170" s="67">
        <f>$I1170+$L$1</f>
        <v>132.9</v>
      </c>
      <c r="M1170" s="67">
        <f>$I1170+$M$1</f>
        <v>135.9</v>
      </c>
    </row>
    <row r="1171" spans="1:13" x14ac:dyDescent="0.3">
      <c r="A1171" s="62" t="s">
        <v>1127</v>
      </c>
      <c r="B1171" s="62" t="s">
        <v>1431</v>
      </c>
      <c r="C1171" s="27" t="s">
        <v>1432</v>
      </c>
      <c r="D1171" s="18" t="s">
        <v>76</v>
      </c>
      <c r="E1171" s="18" t="s">
        <v>11</v>
      </c>
      <c r="F1171" s="18" t="s">
        <v>15</v>
      </c>
      <c r="G1171" s="48">
        <v>19</v>
      </c>
      <c r="H1171" s="48"/>
      <c r="I1171" s="66">
        <v>124.9</v>
      </c>
      <c r="J1171" s="67">
        <f>$I1171+$J$1</f>
        <v>132.9</v>
      </c>
      <c r="K1171" s="67">
        <f>$I1171+$K$1</f>
        <v>132.9</v>
      </c>
      <c r="L1171" s="67">
        <f>$I1171+$L$1</f>
        <v>132.9</v>
      </c>
      <c r="M1171" s="67">
        <f>$I1171+$M$1</f>
        <v>135.9</v>
      </c>
    </row>
    <row r="1172" spans="1:13" x14ac:dyDescent="0.3">
      <c r="A1172" s="62" t="s">
        <v>1127</v>
      </c>
      <c r="B1172" s="62" t="s">
        <v>10208</v>
      </c>
      <c r="C1172" s="27" t="s">
        <v>10218</v>
      </c>
      <c r="D1172" s="18" t="s">
        <v>76</v>
      </c>
      <c r="E1172" s="18" t="s">
        <v>70</v>
      </c>
      <c r="F1172" s="18" t="s">
        <v>1683</v>
      </c>
      <c r="G1172" s="48">
        <v>18.72</v>
      </c>
      <c r="H1172" s="49">
        <v>0.2</v>
      </c>
      <c r="I1172" s="66">
        <v>104.9</v>
      </c>
      <c r="J1172" s="67">
        <f>$I1172+$J$1</f>
        <v>112.9</v>
      </c>
      <c r="K1172" s="67">
        <f>$I1172+$K$1</f>
        <v>112.9</v>
      </c>
      <c r="L1172" s="67">
        <f>$I1172+$L$1</f>
        <v>112.9</v>
      </c>
      <c r="M1172" s="67">
        <f>$I1172+$M$1</f>
        <v>115.9</v>
      </c>
    </row>
    <row r="1173" spans="1:13" x14ac:dyDescent="0.3">
      <c r="A1173" s="62" t="s">
        <v>1566</v>
      </c>
      <c r="B1173" s="62" t="s">
        <v>4766</v>
      </c>
      <c r="C1173" s="27" t="s">
        <v>4767</v>
      </c>
      <c r="D1173" s="18" t="s">
        <v>946</v>
      </c>
      <c r="E1173" s="18" t="s">
        <v>5220</v>
      </c>
      <c r="F1173" s="18" t="s">
        <v>5497</v>
      </c>
      <c r="G1173" s="48">
        <v>0</v>
      </c>
      <c r="H1173" s="48"/>
      <c r="I1173" s="66">
        <v>1100</v>
      </c>
      <c r="J1173" s="66">
        <v>1100</v>
      </c>
      <c r="K1173" s="66">
        <v>1100</v>
      </c>
      <c r="L1173" s="66">
        <v>1100</v>
      </c>
      <c r="M1173" s="66">
        <v>1100</v>
      </c>
    </row>
    <row r="1174" spans="1:13" x14ac:dyDescent="0.3">
      <c r="A1174" s="62" t="s">
        <v>1566</v>
      </c>
      <c r="B1174" s="62" t="s">
        <v>4764</v>
      </c>
      <c r="C1174" s="27" t="s">
        <v>4765</v>
      </c>
      <c r="D1174" s="18" t="s">
        <v>946</v>
      </c>
      <c r="E1174" s="18" t="s">
        <v>5220</v>
      </c>
      <c r="F1174" s="18" t="s">
        <v>5497</v>
      </c>
      <c r="G1174" s="48">
        <v>0</v>
      </c>
      <c r="H1174" s="48"/>
      <c r="I1174" s="66">
        <v>750</v>
      </c>
      <c r="J1174" s="66">
        <v>750</v>
      </c>
      <c r="K1174" s="66">
        <v>750</v>
      </c>
      <c r="L1174" s="66">
        <v>750</v>
      </c>
      <c r="M1174" s="66">
        <v>750</v>
      </c>
    </row>
    <row r="1175" spans="1:13" x14ac:dyDescent="0.3">
      <c r="A1175" s="62" t="s">
        <v>1127</v>
      </c>
      <c r="B1175" s="62" t="s">
        <v>4380</v>
      </c>
      <c r="C1175" s="27" t="s">
        <v>4381</v>
      </c>
      <c r="D1175" s="18" t="s">
        <v>76</v>
      </c>
      <c r="E1175" s="18" t="s">
        <v>11</v>
      </c>
      <c r="F1175" s="18" t="s">
        <v>15</v>
      </c>
      <c r="G1175" s="48">
        <v>8.4600000000000009</v>
      </c>
      <c r="H1175" s="48"/>
      <c r="I1175" s="66">
        <v>124.9</v>
      </c>
      <c r="J1175" s="67">
        <f t="shared" ref="J1175:J1238" si="76">$I1175+$J$1</f>
        <v>132.9</v>
      </c>
      <c r="K1175" s="67">
        <f t="shared" ref="K1175:K1238" si="77">$I1175+$K$1</f>
        <v>132.9</v>
      </c>
      <c r="L1175" s="67">
        <f t="shared" ref="L1175:L1238" si="78">$I1175+$L$1</f>
        <v>132.9</v>
      </c>
      <c r="M1175" s="67">
        <f t="shared" ref="M1175:M1238" si="79">$I1175+$M$1</f>
        <v>135.9</v>
      </c>
    </row>
    <row r="1176" spans="1:13" x14ac:dyDescent="0.3">
      <c r="A1176" s="62" t="s">
        <v>1127</v>
      </c>
      <c r="B1176" s="62" t="s">
        <v>1178</v>
      </c>
      <c r="C1176" s="27" t="s">
        <v>1179</v>
      </c>
      <c r="D1176" s="18" t="s">
        <v>64</v>
      </c>
      <c r="E1176" s="18" t="s">
        <v>11</v>
      </c>
      <c r="F1176" s="18" t="s">
        <v>15</v>
      </c>
      <c r="G1176" s="48">
        <v>12.559999999999999</v>
      </c>
      <c r="H1176" s="48"/>
      <c r="I1176" s="66">
        <v>119.9</v>
      </c>
      <c r="J1176" s="67">
        <f t="shared" si="76"/>
        <v>127.9</v>
      </c>
      <c r="K1176" s="67">
        <f t="shared" si="77"/>
        <v>127.9</v>
      </c>
      <c r="L1176" s="67">
        <f t="shared" si="78"/>
        <v>127.9</v>
      </c>
      <c r="M1176" s="67">
        <f t="shared" si="79"/>
        <v>130.9</v>
      </c>
    </row>
    <row r="1177" spans="1:13" x14ac:dyDescent="0.3">
      <c r="A1177" s="62" t="s">
        <v>1127</v>
      </c>
      <c r="B1177" s="62" t="s">
        <v>10040</v>
      </c>
      <c r="C1177" s="27" t="s">
        <v>10041</v>
      </c>
      <c r="D1177" s="18" t="s">
        <v>403</v>
      </c>
      <c r="E1177" s="18" t="s">
        <v>11</v>
      </c>
      <c r="F1177" s="18" t="s">
        <v>12</v>
      </c>
      <c r="G1177" s="48">
        <v>0</v>
      </c>
      <c r="H1177" s="48"/>
      <c r="I1177" s="66">
        <v>169.9</v>
      </c>
      <c r="J1177" s="67">
        <f t="shared" si="76"/>
        <v>177.9</v>
      </c>
      <c r="K1177" s="67">
        <f t="shared" si="77"/>
        <v>177.9</v>
      </c>
      <c r="L1177" s="67">
        <f t="shared" si="78"/>
        <v>177.9</v>
      </c>
      <c r="M1177" s="67">
        <f t="shared" si="79"/>
        <v>180.9</v>
      </c>
    </row>
    <row r="1178" spans="1:13" x14ac:dyDescent="0.3">
      <c r="A1178" s="62" t="s">
        <v>1127</v>
      </c>
      <c r="B1178" s="62" t="s">
        <v>11144</v>
      </c>
      <c r="C1178" s="27" t="s">
        <v>11278</v>
      </c>
      <c r="D1178" s="18" t="s">
        <v>403</v>
      </c>
      <c r="E1178" s="18" t="s">
        <v>11</v>
      </c>
      <c r="F1178" s="18" t="s">
        <v>12</v>
      </c>
      <c r="G1178" s="48">
        <v>4353.6900000000005</v>
      </c>
      <c r="H1178" s="65"/>
      <c r="I1178" s="66">
        <v>169.9</v>
      </c>
      <c r="J1178" s="67">
        <f t="shared" si="76"/>
        <v>177.9</v>
      </c>
      <c r="K1178" s="67">
        <f t="shared" si="77"/>
        <v>177.9</v>
      </c>
      <c r="L1178" s="67">
        <f t="shared" si="78"/>
        <v>177.9</v>
      </c>
      <c r="M1178" s="67">
        <f t="shared" si="79"/>
        <v>180.9</v>
      </c>
    </row>
    <row r="1179" spans="1:13" x14ac:dyDescent="0.3">
      <c r="A1179" s="62" t="s">
        <v>1127</v>
      </c>
      <c r="B1179" s="62" t="s">
        <v>11666</v>
      </c>
      <c r="C1179" s="27" t="s">
        <v>11667</v>
      </c>
      <c r="D1179" s="18" t="s">
        <v>403</v>
      </c>
      <c r="E1179" s="18" t="s">
        <v>11</v>
      </c>
      <c r="F1179" s="18" t="s">
        <v>15</v>
      </c>
      <c r="G1179" s="48">
        <v>9913.64</v>
      </c>
      <c r="H1179" s="65"/>
      <c r="I1179" s="68">
        <v>169.9</v>
      </c>
      <c r="J1179" s="67">
        <f t="shared" si="76"/>
        <v>177.9</v>
      </c>
      <c r="K1179" s="67">
        <f t="shared" si="77"/>
        <v>177.9</v>
      </c>
      <c r="L1179" s="67">
        <f t="shared" si="78"/>
        <v>177.9</v>
      </c>
      <c r="M1179" s="67">
        <f t="shared" si="79"/>
        <v>180.9</v>
      </c>
    </row>
    <row r="1180" spans="1:13" x14ac:dyDescent="0.3">
      <c r="A1180" s="62" t="s">
        <v>1127</v>
      </c>
      <c r="B1180" s="62" t="s">
        <v>11145</v>
      </c>
      <c r="C1180" s="27" t="s">
        <v>11279</v>
      </c>
      <c r="D1180" s="18" t="s">
        <v>92</v>
      </c>
      <c r="E1180" s="18" t="s">
        <v>11</v>
      </c>
      <c r="F1180" s="18" t="s">
        <v>12</v>
      </c>
      <c r="G1180" s="48">
        <v>5246.37</v>
      </c>
      <c r="H1180" s="65"/>
      <c r="I1180" s="66">
        <v>179.9</v>
      </c>
      <c r="J1180" s="67">
        <f t="shared" si="76"/>
        <v>187.9</v>
      </c>
      <c r="K1180" s="67">
        <f t="shared" si="77"/>
        <v>187.9</v>
      </c>
      <c r="L1180" s="67">
        <f t="shared" si="78"/>
        <v>187.9</v>
      </c>
      <c r="M1180" s="67">
        <f t="shared" si="79"/>
        <v>190.9</v>
      </c>
    </row>
    <row r="1181" spans="1:13" x14ac:dyDescent="0.3">
      <c r="A1181" s="62" t="s">
        <v>1127</v>
      </c>
      <c r="B1181" s="62" t="s">
        <v>11147</v>
      </c>
      <c r="C1181" s="27" t="s">
        <v>11281</v>
      </c>
      <c r="D1181" s="18" t="s">
        <v>92</v>
      </c>
      <c r="E1181" s="18" t="s">
        <v>31</v>
      </c>
      <c r="F1181" s="18" t="s">
        <v>12</v>
      </c>
      <c r="G1181" s="48">
        <v>4233.87</v>
      </c>
      <c r="H1181" s="65"/>
      <c r="I1181" s="66">
        <v>184.9</v>
      </c>
      <c r="J1181" s="67">
        <f t="shared" si="76"/>
        <v>192.9</v>
      </c>
      <c r="K1181" s="67">
        <f t="shared" si="77"/>
        <v>192.9</v>
      </c>
      <c r="L1181" s="67">
        <f t="shared" si="78"/>
        <v>192.9</v>
      </c>
      <c r="M1181" s="67">
        <f t="shared" si="79"/>
        <v>195.9</v>
      </c>
    </row>
    <row r="1182" spans="1:13" x14ac:dyDescent="0.3">
      <c r="A1182" s="62" t="s">
        <v>1127</v>
      </c>
      <c r="B1182" s="62" t="s">
        <v>1268</v>
      </c>
      <c r="C1182" s="27" t="s">
        <v>1269</v>
      </c>
      <c r="D1182" s="18" t="s">
        <v>400</v>
      </c>
      <c r="E1182" s="18" t="s">
        <v>11</v>
      </c>
      <c r="F1182" s="18" t="s">
        <v>15</v>
      </c>
      <c r="G1182" s="48">
        <v>8</v>
      </c>
      <c r="H1182" s="48"/>
      <c r="I1182" s="66">
        <v>179.9</v>
      </c>
      <c r="J1182" s="67">
        <f t="shared" si="76"/>
        <v>187.9</v>
      </c>
      <c r="K1182" s="67">
        <f t="shared" si="77"/>
        <v>187.9</v>
      </c>
      <c r="L1182" s="67">
        <f t="shared" si="78"/>
        <v>187.9</v>
      </c>
      <c r="M1182" s="67">
        <f t="shared" si="79"/>
        <v>190.9</v>
      </c>
    </row>
    <row r="1183" spans="1:13" x14ac:dyDescent="0.3">
      <c r="A1183" s="62" t="s">
        <v>1127</v>
      </c>
      <c r="B1183" s="62" t="s">
        <v>2869</v>
      </c>
      <c r="C1183" s="27" t="s">
        <v>2870</v>
      </c>
      <c r="D1183" s="18" t="s">
        <v>400</v>
      </c>
      <c r="E1183" s="18" t="s">
        <v>70</v>
      </c>
      <c r="F1183" s="18" t="s">
        <v>1683</v>
      </c>
      <c r="G1183" s="48">
        <v>8</v>
      </c>
      <c r="H1183" s="49">
        <v>0.2</v>
      </c>
      <c r="I1183" s="66">
        <v>152.9</v>
      </c>
      <c r="J1183" s="67">
        <f t="shared" si="76"/>
        <v>160.9</v>
      </c>
      <c r="K1183" s="67">
        <f t="shared" si="77"/>
        <v>160.9</v>
      </c>
      <c r="L1183" s="67">
        <f t="shared" si="78"/>
        <v>160.9</v>
      </c>
      <c r="M1183" s="67">
        <f t="shared" si="79"/>
        <v>163.9</v>
      </c>
    </row>
    <row r="1184" spans="1:13" x14ac:dyDescent="0.3">
      <c r="A1184" s="62" t="s">
        <v>1127</v>
      </c>
      <c r="B1184" s="62" t="s">
        <v>11148</v>
      </c>
      <c r="C1184" s="27" t="s">
        <v>11282</v>
      </c>
      <c r="D1184" s="18" t="s">
        <v>403</v>
      </c>
      <c r="E1184" s="18" t="s">
        <v>11</v>
      </c>
      <c r="F1184" s="18" t="s">
        <v>12</v>
      </c>
      <c r="G1184" s="48">
        <v>3731.56</v>
      </c>
      <c r="H1184" s="65"/>
      <c r="I1184" s="66">
        <v>169.9</v>
      </c>
      <c r="J1184" s="67">
        <f t="shared" si="76"/>
        <v>177.9</v>
      </c>
      <c r="K1184" s="67">
        <f t="shared" si="77"/>
        <v>177.9</v>
      </c>
      <c r="L1184" s="67">
        <f t="shared" si="78"/>
        <v>177.9</v>
      </c>
      <c r="M1184" s="67">
        <f t="shared" si="79"/>
        <v>180.9</v>
      </c>
    </row>
    <row r="1185" spans="1:13" x14ac:dyDescent="0.3">
      <c r="A1185" s="62" t="s">
        <v>1127</v>
      </c>
      <c r="B1185" s="62" t="s">
        <v>1314</v>
      </c>
      <c r="C1185" s="27" t="s">
        <v>1315</v>
      </c>
      <c r="D1185" s="18" t="s">
        <v>403</v>
      </c>
      <c r="E1185" s="18" t="s">
        <v>11</v>
      </c>
      <c r="F1185" s="18" t="s">
        <v>12</v>
      </c>
      <c r="G1185" s="48">
        <v>4451.24</v>
      </c>
      <c r="H1185" s="48"/>
      <c r="I1185" s="66">
        <v>169.9</v>
      </c>
      <c r="J1185" s="67">
        <f t="shared" si="76"/>
        <v>177.9</v>
      </c>
      <c r="K1185" s="67">
        <f t="shared" si="77"/>
        <v>177.9</v>
      </c>
      <c r="L1185" s="67">
        <f t="shared" si="78"/>
        <v>177.9</v>
      </c>
      <c r="M1185" s="67">
        <f t="shared" si="79"/>
        <v>180.9</v>
      </c>
    </row>
    <row r="1186" spans="1:13" x14ac:dyDescent="0.3">
      <c r="A1186" s="62" t="s">
        <v>1127</v>
      </c>
      <c r="B1186" s="62" t="s">
        <v>3830</v>
      </c>
      <c r="C1186" s="27" t="s">
        <v>3831</v>
      </c>
      <c r="D1186" s="18" t="s">
        <v>76</v>
      </c>
      <c r="E1186" s="18" t="s">
        <v>8368</v>
      </c>
      <c r="F1186" s="18" t="s">
        <v>15</v>
      </c>
      <c r="G1186" s="48">
        <v>17.2</v>
      </c>
      <c r="H1186" s="48"/>
      <c r="I1186" s="66">
        <v>124.9</v>
      </c>
      <c r="J1186" s="67">
        <f t="shared" si="76"/>
        <v>132.9</v>
      </c>
      <c r="K1186" s="67">
        <f t="shared" si="77"/>
        <v>132.9</v>
      </c>
      <c r="L1186" s="67">
        <f t="shared" si="78"/>
        <v>132.9</v>
      </c>
      <c r="M1186" s="67">
        <f t="shared" si="79"/>
        <v>135.9</v>
      </c>
    </row>
    <row r="1187" spans="1:13" x14ac:dyDescent="0.3">
      <c r="A1187" s="62" t="s">
        <v>1127</v>
      </c>
      <c r="B1187" s="62" t="s">
        <v>11090</v>
      </c>
      <c r="C1187" s="27" t="s">
        <v>11094</v>
      </c>
      <c r="D1187" s="18" t="s">
        <v>11093</v>
      </c>
      <c r="E1187" s="18" t="s">
        <v>11</v>
      </c>
      <c r="F1187" s="18" t="s">
        <v>15</v>
      </c>
      <c r="G1187" s="48">
        <v>0</v>
      </c>
      <c r="H1187" s="65"/>
      <c r="I1187" s="66">
        <v>179.9</v>
      </c>
      <c r="J1187" s="67">
        <f t="shared" si="76"/>
        <v>187.9</v>
      </c>
      <c r="K1187" s="67">
        <f t="shared" si="77"/>
        <v>187.9</v>
      </c>
      <c r="L1187" s="67">
        <f t="shared" si="78"/>
        <v>187.9</v>
      </c>
      <c r="M1187" s="67">
        <f t="shared" si="79"/>
        <v>190.9</v>
      </c>
    </row>
    <row r="1188" spans="1:13" x14ac:dyDescent="0.3">
      <c r="A1188" s="62" t="s">
        <v>1127</v>
      </c>
      <c r="B1188" s="62" t="s">
        <v>11091</v>
      </c>
      <c r="C1188" s="27" t="s">
        <v>11095</v>
      </c>
      <c r="D1188" s="18" t="s">
        <v>11093</v>
      </c>
      <c r="E1188" s="18" t="s">
        <v>31</v>
      </c>
      <c r="F1188" s="18" t="s">
        <v>12</v>
      </c>
      <c r="G1188" s="48">
        <v>4096.9799999999996</v>
      </c>
      <c r="H1188" s="65"/>
      <c r="I1188" s="66">
        <v>184.9</v>
      </c>
      <c r="J1188" s="67">
        <f t="shared" si="76"/>
        <v>192.9</v>
      </c>
      <c r="K1188" s="67">
        <f t="shared" si="77"/>
        <v>192.9</v>
      </c>
      <c r="L1188" s="67">
        <f t="shared" si="78"/>
        <v>192.9</v>
      </c>
      <c r="M1188" s="67">
        <f t="shared" si="79"/>
        <v>195.9</v>
      </c>
    </row>
    <row r="1189" spans="1:13" x14ac:dyDescent="0.3">
      <c r="A1189" s="62" t="s">
        <v>1127</v>
      </c>
      <c r="B1189" s="62" t="s">
        <v>4261</v>
      </c>
      <c r="C1189" s="27" t="s">
        <v>4262</v>
      </c>
      <c r="D1189" s="18" t="s">
        <v>76</v>
      </c>
      <c r="E1189" s="18" t="s">
        <v>11</v>
      </c>
      <c r="F1189" s="18" t="s">
        <v>15</v>
      </c>
      <c r="G1189" s="48">
        <v>7.05</v>
      </c>
      <c r="H1189" s="48"/>
      <c r="I1189" s="66">
        <v>124.9</v>
      </c>
      <c r="J1189" s="67">
        <f t="shared" si="76"/>
        <v>132.9</v>
      </c>
      <c r="K1189" s="67">
        <f t="shared" si="77"/>
        <v>132.9</v>
      </c>
      <c r="L1189" s="67">
        <f t="shared" si="78"/>
        <v>132.9</v>
      </c>
      <c r="M1189" s="67">
        <f t="shared" si="79"/>
        <v>135.9</v>
      </c>
    </row>
    <row r="1190" spans="1:13" x14ac:dyDescent="0.3">
      <c r="A1190" s="62" t="s">
        <v>1127</v>
      </c>
      <c r="B1190" s="62" t="s">
        <v>4376</v>
      </c>
      <c r="C1190" s="27" t="s">
        <v>4377</v>
      </c>
      <c r="D1190" s="18" t="s">
        <v>76</v>
      </c>
      <c r="E1190" s="18" t="s">
        <v>11</v>
      </c>
      <c r="F1190" s="18" t="s">
        <v>15</v>
      </c>
      <c r="G1190" s="48">
        <v>7.05</v>
      </c>
      <c r="H1190" s="48"/>
      <c r="I1190" s="66">
        <v>124.9</v>
      </c>
      <c r="J1190" s="67">
        <f t="shared" si="76"/>
        <v>132.9</v>
      </c>
      <c r="K1190" s="67">
        <f t="shared" si="77"/>
        <v>132.9</v>
      </c>
      <c r="L1190" s="67">
        <f t="shared" si="78"/>
        <v>132.9</v>
      </c>
      <c r="M1190" s="67">
        <f t="shared" si="79"/>
        <v>135.9</v>
      </c>
    </row>
    <row r="1191" spans="1:13" x14ac:dyDescent="0.3">
      <c r="A1191" s="62" t="s">
        <v>1127</v>
      </c>
      <c r="B1191" s="62" t="s">
        <v>3846</v>
      </c>
      <c r="C1191" s="27" t="s">
        <v>3847</v>
      </c>
      <c r="D1191" s="18" t="s">
        <v>76</v>
      </c>
      <c r="E1191" s="18" t="s">
        <v>8368</v>
      </c>
      <c r="F1191" s="18" t="s">
        <v>15</v>
      </c>
      <c r="G1191" s="48">
        <v>0</v>
      </c>
      <c r="H1191" s="48"/>
      <c r="I1191" s="66">
        <v>124.9</v>
      </c>
      <c r="J1191" s="67">
        <f t="shared" si="76"/>
        <v>132.9</v>
      </c>
      <c r="K1191" s="67">
        <f t="shared" si="77"/>
        <v>132.9</v>
      </c>
      <c r="L1191" s="67">
        <f t="shared" si="78"/>
        <v>132.9</v>
      </c>
      <c r="M1191" s="67">
        <f t="shared" si="79"/>
        <v>135.9</v>
      </c>
    </row>
    <row r="1192" spans="1:13" x14ac:dyDescent="0.3">
      <c r="A1192" s="62" t="s">
        <v>1127</v>
      </c>
      <c r="B1192" s="62" t="s">
        <v>5216</v>
      </c>
      <c r="C1192" s="27" t="s">
        <v>5217</v>
      </c>
      <c r="D1192" s="18" t="s">
        <v>76</v>
      </c>
      <c r="E1192" s="18" t="s">
        <v>44</v>
      </c>
      <c r="F1192" s="18" t="s">
        <v>12</v>
      </c>
      <c r="G1192" s="48">
        <v>0</v>
      </c>
      <c r="H1192" s="48"/>
      <c r="I1192" s="66">
        <v>154.9</v>
      </c>
      <c r="J1192" s="67">
        <f t="shared" si="76"/>
        <v>162.9</v>
      </c>
      <c r="K1192" s="67">
        <f t="shared" si="77"/>
        <v>162.9</v>
      </c>
      <c r="L1192" s="67">
        <f t="shared" si="78"/>
        <v>162.9</v>
      </c>
      <c r="M1192" s="67">
        <f t="shared" si="79"/>
        <v>165.9</v>
      </c>
    </row>
    <row r="1193" spans="1:13" x14ac:dyDescent="0.3">
      <c r="A1193" s="62" t="s">
        <v>1127</v>
      </c>
      <c r="B1193" s="62" t="s">
        <v>8189</v>
      </c>
      <c r="C1193" s="27" t="s">
        <v>8190</v>
      </c>
      <c r="D1193" s="18" t="s">
        <v>219</v>
      </c>
      <c r="E1193" s="18" t="s">
        <v>11</v>
      </c>
      <c r="F1193" s="18" t="s">
        <v>12</v>
      </c>
      <c r="G1193" s="48">
        <v>4624.0000000000009</v>
      </c>
      <c r="H1193" s="48"/>
      <c r="I1193" s="66">
        <v>169.9</v>
      </c>
      <c r="J1193" s="67">
        <f t="shared" si="76"/>
        <v>177.9</v>
      </c>
      <c r="K1193" s="67">
        <f t="shared" si="77"/>
        <v>177.9</v>
      </c>
      <c r="L1193" s="67">
        <f t="shared" si="78"/>
        <v>177.9</v>
      </c>
      <c r="M1193" s="67">
        <f t="shared" si="79"/>
        <v>180.9</v>
      </c>
    </row>
    <row r="1194" spans="1:13" x14ac:dyDescent="0.3">
      <c r="A1194" s="62" t="s">
        <v>1127</v>
      </c>
      <c r="B1194" s="62" t="s">
        <v>1379</v>
      </c>
      <c r="C1194" s="27" t="s">
        <v>1380</v>
      </c>
      <c r="D1194" s="18" t="s">
        <v>76</v>
      </c>
      <c r="E1194" s="18" t="s">
        <v>11</v>
      </c>
      <c r="F1194" s="18" t="s">
        <v>15</v>
      </c>
      <c r="G1194" s="48">
        <v>6.92</v>
      </c>
      <c r="H1194" s="48"/>
      <c r="I1194" s="66">
        <v>124.9</v>
      </c>
      <c r="J1194" s="67">
        <f t="shared" si="76"/>
        <v>132.9</v>
      </c>
      <c r="K1194" s="67">
        <f t="shared" si="77"/>
        <v>132.9</v>
      </c>
      <c r="L1194" s="67">
        <f t="shared" si="78"/>
        <v>132.9</v>
      </c>
      <c r="M1194" s="67">
        <f t="shared" si="79"/>
        <v>135.9</v>
      </c>
    </row>
    <row r="1195" spans="1:13" x14ac:dyDescent="0.3">
      <c r="A1195" s="62" t="s">
        <v>1127</v>
      </c>
      <c r="B1195" s="62" t="s">
        <v>11171</v>
      </c>
      <c r="C1195" s="27" t="s">
        <v>11305</v>
      </c>
      <c r="D1195" s="18" t="s">
        <v>403</v>
      </c>
      <c r="E1195" s="18" t="s">
        <v>11</v>
      </c>
      <c r="F1195" s="18" t="s">
        <v>12</v>
      </c>
      <c r="G1195" s="48">
        <v>3575.7</v>
      </c>
      <c r="H1195" s="65"/>
      <c r="I1195" s="66">
        <v>169.9</v>
      </c>
      <c r="J1195" s="67">
        <f t="shared" si="76"/>
        <v>177.9</v>
      </c>
      <c r="K1195" s="67">
        <f t="shared" si="77"/>
        <v>177.9</v>
      </c>
      <c r="L1195" s="67">
        <f t="shared" si="78"/>
        <v>177.9</v>
      </c>
      <c r="M1195" s="67">
        <f t="shared" si="79"/>
        <v>180.9</v>
      </c>
    </row>
    <row r="1196" spans="1:13" x14ac:dyDescent="0.3">
      <c r="A1196" s="62" t="s">
        <v>1127</v>
      </c>
      <c r="B1196" s="62" t="s">
        <v>11154</v>
      </c>
      <c r="C1196" s="27" t="s">
        <v>11288</v>
      </c>
      <c r="D1196" s="18" t="s">
        <v>403</v>
      </c>
      <c r="E1196" s="18" t="s">
        <v>11</v>
      </c>
      <c r="F1196" s="18" t="s">
        <v>12</v>
      </c>
      <c r="G1196" s="48">
        <v>3026.1399999999994</v>
      </c>
      <c r="H1196" s="65"/>
      <c r="I1196" s="66">
        <v>169.9</v>
      </c>
      <c r="J1196" s="67">
        <f t="shared" si="76"/>
        <v>177.9</v>
      </c>
      <c r="K1196" s="67">
        <f t="shared" si="77"/>
        <v>177.9</v>
      </c>
      <c r="L1196" s="67">
        <f t="shared" si="78"/>
        <v>177.9</v>
      </c>
      <c r="M1196" s="67">
        <f t="shared" si="79"/>
        <v>180.9</v>
      </c>
    </row>
    <row r="1197" spans="1:13" x14ac:dyDescent="0.3">
      <c r="A1197" s="62" t="s">
        <v>1127</v>
      </c>
      <c r="B1197" s="62" t="s">
        <v>1292</v>
      </c>
      <c r="C1197" s="27" t="s">
        <v>1293</v>
      </c>
      <c r="D1197" s="18" t="s">
        <v>400</v>
      </c>
      <c r="E1197" s="18" t="s">
        <v>11</v>
      </c>
      <c r="F1197" s="18" t="s">
        <v>15</v>
      </c>
      <c r="G1197" s="48">
        <v>9.6000000000000014</v>
      </c>
      <c r="H1197" s="48"/>
      <c r="I1197" s="66">
        <v>179.9</v>
      </c>
      <c r="J1197" s="67">
        <f t="shared" si="76"/>
        <v>187.9</v>
      </c>
      <c r="K1197" s="67">
        <f t="shared" si="77"/>
        <v>187.9</v>
      </c>
      <c r="L1197" s="67">
        <f t="shared" si="78"/>
        <v>187.9</v>
      </c>
      <c r="M1197" s="67">
        <f t="shared" si="79"/>
        <v>190.9</v>
      </c>
    </row>
    <row r="1198" spans="1:13" x14ac:dyDescent="0.3">
      <c r="A1198" s="62" t="s">
        <v>1127</v>
      </c>
      <c r="B1198" s="62" t="s">
        <v>1270</v>
      </c>
      <c r="C1198" s="27" t="s">
        <v>1271</v>
      </c>
      <c r="D1198" s="18" t="s">
        <v>400</v>
      </c>
      <c r="E1198" s="18" t="s">
        <v>11</v>
      </c>
      <c r="F1198" s="18" t="s">
        <v>15</v>
      </c>
      <c r="G1198" s="48">
        <v>7.6000000000000005</v>
      </c>
      <c r="H1198" s="48"/>
      <c r="I1198" s="66">
        <v>179.9</v>
      </c>
      <c r="J1198" s="67">
        <f t="shared" si="76"/>
        <v>187.9</v>
      </c>
      <c r="K1198" s="67">
        <f t="shared" si="77"/>
        <v>187.9</v>
      </c>
      <c r="L1198" s="67">
        <f t="shared" si="78"/>
        <v>187.9</v>
      </c>
      <c r="M1198" s="67">
        <f t="shared" si="79"/>
        <v>190.9</v>
      </c>
    </row>
    <row r="1199" spans="1:13" x14ac:dyDescent="0.3">
      <c r="A1199" s="62" t="s">
        <v>1127</v>
      </c>
      <c r="B1199" s="62" t="s">
        <v>1921</v>
      </c>
      <c r="C1199" s="27" t="s">
        <v>1922</v>
      </c>
      <c r="D1199" s="18" t="s">
        <v>76</v>
      </c>
      <c r="E1199" s="18" t="s">
        <v>70</v>
      </c>
      <c r="F1199" s="18" t="s">
        <v>15</v>
      </c>
      <c r="G1199" s="48">
        <v>6.24</v>
      </c>
      <c r="H1199" s="48"/>
      <c r="I1199" s="66">
        <v>124.9</v>
      </c>
      <c r="J1199" s="67">
        <f t="shared" si="76"/>
        <v>132.9</v>
      </c>
      <c r="K1199" s="67">
        <f t="shared" si="77"/>
        <v>132.9</v>
      </c>
      <c r="L1199" s="67">
        <f t="shared" si="78"/>
        <v>132.9</v>
      </c>
      <c r="M1199" s="67">
        <f t="shared" si="79"/>
        <v>135.9</v>
      </c>
    </row>
    <row r="1200" spans="1:13" x14ac:dyDescent="0.3">
      <c r="A1200" s="62" t="s">
        <v>1127</v>
      </c>
      <c r="B1200" s="62" t="s">
        <v>1236</v>
      </c>
      <c r="C1200" s="27" t="s">
        <v>1237</v>
      </c>
      <c r="D1200" s="18" t="s">
        <v>400</v>
      </c>
      <c r="E1200" s="18" t="s">
        <v>11</v>
      </c>
      <c r="F1200" s="18" t="s">
        <v>15</v>
      </c>
      <c r="G1200" s="48">
        <v>6</v>
      </c>
      <c r="H1200" s="48"/>
      <c r="I1200" s="66">
        <v>179.9</v>
      </c>
      <c r="J1200" s="67">
        <f t="shared" si="76"/>
        <v>187.9</v>
      </c>
      <c r="K1200" s="67">
        <f t="shared" si="77"/>
        <v>187.9</v>
      </c>
      <c r="L1200" s="67">
        <f t="shared" si="78"/>
        <v>187.9</v>
      </c>
      <c r="M1200" s="67">
        <f t="shared" si="79"/>
        <v>190.9</v>
      </c>
    </row>
    <row r="1201" spans="1:13" x14ac:dyDescent="0.3">
      <c r="A1201" s="62" t="s">
        <v>1127</v>
      </c>
      <c r="B1201" s="62" t="s">
        <v>4307</v>
      </c>
      <c r="C1201" s="27" t="s">
        <v>4308</v>
      </c>
      <c r="D1201" s="18" t="s">
        <v>76</v>
      </c>
      <c r="E1201" s="18" t="s">
        <v>11</v>
      </c>
      <c r="F1201" s="18" t="s">
        <v>15</v>
      </c>
      <c r="G1201" s="48">
        <v>5.99</v>
      </c>
      <c r="H1201" s="48"/>
      <c r="I1201" s="66">
        <v>124.9</v>
      </c>
      <c r="J1201" s="67">
        <f t="shared" si="76"/>
        <v>132.9</v>
      </c>
      <c r="K1201" s="67">
        <f t="shared" si="77"/>
        <v>132.9</v>
      </c>
      <c r="L1201" s="67">
        <f t="shared" si="78"/>
        <v>132.9</v>
      </c>
      <c r="M1201" s="67">
        <f t="shared" si="79"/>
        <v>135.9</v>
      </c>
    </row>
    <row r="1202" spans="1:13" x14ac:dyDescent="0.3">
      <c r="A1202" s="62" t="s">
        <v>1127</v>
      </c>
      <c r="B1202" s="62" t="s">
        <v>11149</v>
      </c>
      <c r="C1202" s="27" t="s">
        <v>11283</v>
      </c>
      <c r="D1202" s="18" t="s">
        <v>92</v>
      </c>
      <c r="E1202" s="18" t="s">
        <v>11</v>
      </c>
      <c r="F1202" s="18" t="s">
        <v>12</v>
      </c>
      <c r="G1202" s="48">
        <v>3833.7299999999996</v>
      </c>
      <c r="H1202" s="65"/>
      <c r="I1202" s="66">
        <v>179.9</v>
      </c>
      <c r="J1202" s="67">
        <f t="shared" si="76"/>
        <v>187.9</v>
      </c>
      <c r="K1202" s="67">
        <f t="shared" si="77"/>
        <v>187.9</v>
      </c>
      <c r="L1202" s="67">
        <f t="shared" si="78"/>
        <v>187.9</v>
      </c>
      <c r="M1202" s="67">
        <f t="shared" si="79"/>
        <v>190.9</v>
      </c>
    </row>
    <row r="1203" spans="1:13" x14ac:dyDescent="0.3">
      <c r="A1203" s="62" t="s">
        <v>1127</v>
      </c>
      <c r="B1203" s="62" t="s">
        <v>11150</v>
      </c>
      <c r="C1203" s="27" t="s">
        <v>11284</v>
      </c>
      <c r="D1203" s="18" t="s">
        <v>403</v>
      </c>
      <c r="E1203" s="18" t="s">
        <v>11</v>
      </c>
      <c r="F1203" s="18" t="s">
        <v>12</v>
      </c>
      <c r="G1203" s="48">
        <v>3842.53</v>
      </c>
      <c r="H1203" s="65"/>
      <c r="I1203" s="66">
        <v>169.9</v>
      </c>
      <c r="J1203" s="67">
        <f t="shared" si="76"/>
        <v>177.9</v>
      </c>
      <c r="K1203" s="67">
        <f t="shared" si="77"/>
        <v>177.9</v>
      </c>
      <c r="L1203" s="67">
        <f t="shared" si="78"/>
        <v>177.9</v>
      </c>
      <c r="M1203" s="67">
        <f t="shared" si="79"/>
        <v>180.9</v>
      </c>
    </row>
    <row r="1204" spans="1:13" x14ac:dyDescent="0.3">
      <c r="A1204" s="62" t="s">
        <v>1127</v>
      </c>
      <c r="B1204" s="62" t="s">
        <v>8622</v>
      </c>
      <c r="C1204" s="27" t="s">
        <v>8623</v>
      </c>
      <c r="D1204" s="18" t="s">
        <v>403</v>
      </c>
      <c r="E1204" s="18" t="s">
        <v>11</v>
      </c>
      <c r="F1204" s="18" t="s">
        <v>12</v>
      </c>
      <c r="G1204" s="48">
        <v>0</v>
      </c>
      <c r="H1204" s="48"/>
      <c r="I1204" s="66">
        <v>169.9</v>
      </c>
      <c r="J1204" s="67">
        <f t="shared" si="76"/>
        <v>177.9</v>
      </c>
      <c r="K1204" s="67">
        <f t="shared" si="77"/>
        <v>177.9</v>
      </c>
      <c r="L1204" s="67">
        <f t="shared" si="78"/>
        <v>177.9</v>
      </c>
      <c r="M1204" s="67">
        <f t="shared" si="79"/>
        <v>180.9</v>
      </c>
    </row>
    <row r="1205" spans="1:13" x14ac:dyDescent="0.3">
      <c r="A1205" s="62" t="s">
        <v>1127</v>
      </c>
      <c r="B1205" s="62" t="s">
        <v>11160</v>
      </c>
      <c r="C1205" s="27" t="s">
        <v>11294</v>
      </c>
      <c r="D1205" s="18" t="s">
        <v>403</v>
      </c>
      <c r="E1205" s="18" t="s">
        <v>11394</v>
      </c>
      <c r="F1205" s="18" t="s">
        <v>12</v>
      </c>
      <c r="G1205" s="48">
        <v>3193.6099999999997</v>
      </c>
      <c r="H1205" s="65"/>
      <c r="I1205" s="66">
        <v>204.9</v>
      </c>
      <c r="J1205" s="67">
        <f t="shared" si="76"/>
        <v>212.9</v>
      </c>
      <c r="K1205" s="67">
        <f t="shared" si="77"/>
        <v>212.9</v>
      </c>
      <c r="L1205" s="67">
        <f t="shared" si="78"/>
        <v>212.9</v>
      </c>
      <c r="M1205" s="67">
        <f t="shared" si="79"/>
        <v>215.9</v>
      </c>
    </row>
    <row r="1206" spans="1:13" x14ac:dyDescent="0.3">
      <c r="A1206" s="62" t="s">
        <v>1127</v>
      </c>
      <c r="B1206" s="62" t="s">
        <v>11222</v>
      </c>
      <c r="C1206" s="27" t="s">
        <v>11356</v>
      </c>
      <c r="D1206" s="18" t="s">
        <v>92</v>
      </c>
      <c r="E1206" s="18" t="s">
        <v>31</v>
      </c>
      <c r="F1206" s="18" t="s">
        <v>12</v>
      </c>
      <c r="G1206" s="48">
        <v>3286.1699999999996</v>
      </c>
      <c r="H1206" s="65"/>
      <c r="I1206" s="66">
        <v>184.9</v>
      </c>
      <c r="J1206" s="67">
        <f t="shared" si="76"/>
        <v>192.9</v>
      </c>
      <c r="K1206" s="67">
        <f t="shared" si="77"/>
        <v>192.9</v>
      </c>
      <c r="L1206" s="67">
        <f t="shared" si="78"/>
        <v>192.9</v>
      </c>
      <c r="M1206" s="67">
        <f t="shared" si="79"/>
        <v>195.9</v>
      </c>
    </row>
    <row r="1207" spans="1:13" x14ac:dyDescent="0.3">
      <c r="A1207" s="62" t="s">
        <v>1127</v>
      </c>
      <c r="B1207" s="62" t="s">
        <v>1441</v>
      </c>
      <c r="C1207" s="27" t="s">
        <v>1442</v>
      </c>
      <c r="D1207" s="18" t="s">
        <v>76</v>
      </c>
      <c r="E1207" s="18" t="s">
        <v>11</v>
      </c>
      <c r="F1207" s="18" t="s">
        <v>15</v>
      </c>
      <c r="G1207" s="48">
        <v>5.64</v>
      </c>
      <c r="H1207" s="48"/>
      <c r="I1207" s="66">
        <v>124.9</v>
      </c>
      <c r="J1207" s="67">
        <f t="shared" si="76"/>
        <v>132.9</v>
      </c>
      <c r="K1207" s="67">
        <f t="shared" si="77"/>
        <v>132.9</v>
      </c>
      <c r="L1207" s="67">
        <f t="shared" si="78"/>
        <v>132.9</v>
      </c>
      <c r="M1207" s="67">
        <f t="shared" si="79"/>
        <v>135.9</v>
      </c>
    </row>
    <row r="1208" spans="1:13" x14ac:dyDescent="0.3">
      <c r="A1208" s="62" t="s">
        <v>1127</v>
      </c>
      <c r="B1208" s="62" t="s">
        <v>4297</v>
      </c>
      <c r="C1208" s="27" t="s">
        <v>4298</v>
      </c>
      <c r="D1208" s="18" t="s">
        <v>76</v>
      </c>
      <c r="E1208" s="18" t="s">
        <v>11</v>
      </c>
      <c r="F1208" s="18" t="s">
        <v>15</v>
      </c>
      <c r="G1208" s="48">
        <v>141.71999999999997</v>
      </c>
      <c r="H1208" s="48"/>
      <c r="I1208" s="66">
        <v>124.9</v>
      </c>
      <c r="J1208" s="67">
        <f t="shared" si="76"/>
        <v>132.9</v>
      </c>
      <c r="K1208" s="67">
        <f t="shared" si="77"/>
        <v>132.9</v>
      </c>
      <c r="L1208" s="67">
        <f t="shared" si="78"/>
        <v>132.9</v>
      </c>
      <c r="M1208" s="67">
        <f t="shared" si="79"/>
        <v>135.9</v>
      </c>
    </row>
    <row r="1209" spans="1:13" x14ac:dyDescent="0.3">
      <c r="A1209" s="62" t="s">
        <v>1127</v>
      </c>
      <c r="B1209" s="62" t="s">
        <v>11155</v>
      </c>
      <c r="C1209" s="27" t="s">
        <v>11289</v>
      </c>
      <c r="D1209" s="18" t="s">
        <v>92</v>
      </c>
      <c r="E1209" s="18" t="s">
        <v>11</v>
      </c>
      <c r="F1209" s="18" t="s">
        <v>12</v>
      </c>
      <c r="G1209" s="48">
        <v>3316.9500000000003</v>
      </c>
      <c r="H1209" s="65"/>
      <c r="I1209" s="66">
        <v>179.9</v>
      </c>
      <c r="J1209" s="67">
        <f t="shared" si="76"/>
        <v>187.9</v>
      </c>
      <c r="K1209" s="67">
        <f t="shared" si="77"/>
        <v>187.9</v>
      </c>
      <c r="L1209" s="67">
        <f t="shared" si="78"/>
        <v>187.9</v>
      </c>
      <c r="M1209" s="67">
        <f t="shared" si="79"/>
        <v>190.9</v>
      </c>
    </row>
    <row r="1210" spans="1:13" x14ac:dyDescent="0.3">
      <c r="A1210" s="62" t="s">
        <v>1127</v>
      </c>
      <c r="B1210" s="62" t="s">
        <v>11157</v>
      </c>
      <c r="C1210" s="27" t="s">
        <v>11291</v>
      </c>
      <c r="D1210" s="18" t="s">
        <v>92</v>
      </c>
      <c r="E1210" s="18" t="s">
        <v>31</v>
      </c>
      <c r="F1210" s="18" t="s">
        <v>15</v>
      </c>
      <c r="G1210" s="48">
        <v>3292.65</v>
      </c>
      <c r="H1210" s="65"/>
      <c r="I1210" s="66">
        <v>184.9</v>
      </c>
      <c r="J1210" s="67">
        <f t="shared" si="76"/>
        <v>192.9</v>
      </c>
      <c r="K1210" s="67">
        <f t="shared" si="77"/>
        <v>192.9</v>
      </c>
      <c r="L1210" s="67">
        <f t="shared" si="78"/>
        <v>192.9</v>
      </c>
      <c r="M1210" s="67">
        <f t="shared" si="79"/>
        <v>195.9</v>
      </c>
    </row>
    <row r="1211" spans="1:13" x14ac:dyDescent="0.3">
      <c r="A1211" s="62" t="s">
        <v>1127</v>
      </c>
      <c r="B1211" s="62" t="s">
        <v>11092</v>
      </c>
      <c r="C1211" s="27" t="s">
        <v>11096</v>
      </c>
      <c r="D1211" s="18" t="s">
        <v>11093</v>
      </c>
      <c r="E1211" s="18" t="s">
        <v>31</v>
      </c>
      <c r="F1211" s="18" t="s">
        <v>12</v>
      </c>
      <c r="G1211" s="48">
        <v>3188.97</v>
      </c>
      <c r="H1211" s="65"/>
      <c r="I1211" s="66">
        <v>184.9</v>
      </c>
      <c r="J1211" s="67">
        <f t="shared" si="76"/>
        <v>192.9</v>
      </c>
      <c r="K1211" s="67">
        <f t="shared" si="77"/>
        <v>192.9</v>
      </c>
      <c r="L1211" s="67">
        <f t="shared" si="78"/>
        <v>192.9</v>
      </c>
      <c r="M1211" s="67">
        <f t="shared" si="79"/>
        <v>195.9</v>
      </c>
    </row>
    <row r="1212" spans="1:13" x14ac:dyDescent="0.3">
      <c r="A1212" s="62" t="s">
        <v>1127</v>
      </c>
      <c r="B1212" s="62" t="s">
        <v>2331</v>
      </c>
      <c r="C1212" s="27" t="s">
        <v>2332</v>
      </c>
      <c r="D1212" s="18" t="s">
        <v>76</v>
      </c>
      <c r="E1212" s="18" t="s">
        <v>11</v>
      </c>
      <c r="F1212" s="18" t="s">
        <v>15</v>
      </c>
      <c r="G1212" s="48">
        <v>5.29</v>
      </c>
      <c r="H1212" s="48"/>
      <c r="I1212" s="66">
        <v>124.9</v>
      </c>
      <c r="J1212" s="67">
        <f t="shared" si="76"/>
        <v>132.9</v>
      </c>
      <c r="K1212" s="67">
        <f t="shared" si="77"/>
        <v>132.9</v>
      </c>
      <c r="L1212" s="67">
        <f t="shared" si="78"/>
        <v>132.9</v>
      </c>
      <c r="M1212" s="67">
        <f t="shared" si="79"/>
        <v>135.9</v>
      </c>
    </row>
    <row r="1213" spans="1:13" x14ac:dyDescent="0.3">
      <c r="A1213" s="62" t="s">
        <v>1127</v>
      </c>
      <c r="B1213" s="62" t="s">
        <v>2899</v>
      </c>
      <c r="C1213" s="27" t="s">
        <v>2898</v>
      </c>
      <c r="D1213" s="18" t="s">
        <v>69</v>
      </c>
      <c r="E1213" s="18" t="s">
        <v>11</v>
      </c>
      <c r="F1213" s="18" t="s">
        <v>1683</v>
      </c>
      <c r="G1213" s="48">
        <v>0</v>
      </c>
      <c r="H1213" s="49">
        <v>0.2</v>
      </c>
      <c r="I1213" s="66">
        <v>152.9</v>
      </c>
      <c r="J1213" s="67">
        <f t="shared" si="76"/>
        <v>160.9</v>
      </c>
      <c r="K1213" s="67">
        <f t="shared" si="77"/>
        <v>160.9</v>
      </c>
      <c r="L1213" s="67">
        <f t="shared" si="78"/>
        <v>160.9</v>
      </c>
      <c r="M1213" s="67">
        <f t="shared" si="79"/>
        <v>163.9</v>
      </c>
    </row>
    <row r="1214" spans="1:13" x14ac:dyDescent="0.3">
      <c r="A1214" s="62" t="s">
        <v>1127</v>
      </c>
      <c r="B1214" s="62" t="s">
        <v>11662</v>
      </c>
      <c r="C1214" s="27" t="s">
        <v>11663</v>
      </c>
      <c r="D1214" s="18" t="s">
        <v>403</v>
      </c>
      <c r="E1214" s="18" t="s">
        <v>31</v>
      </c>
      <c r="F1214" s="18" t="s">
        <v>12</v>
      </c>
      <c r="G1214" s="48">
        <v>2533.04</v>
      </c>
      <c r="H1214" s="65"/>
      <c r="I1214" s="66">
        <v>174.9</v>
      </c>
      <c r="J1214" s="67">
        <f t="shared" si="76"/>
        <v>182.9</v>
      </c>
      <c r="K1214" s="67">
        <f t="shared" si="77"/>
        <v>182.9</v>
      </c>
      <c r="L1214" s="67">
        <f t="shared" si="78"/>
        <v>182.9</v>
      </c>
      <c r="M1214" s="67">
        <f t="shared" si="79"/>
        <v>185.9</v>
      </c>
    </row>
    <row r="1215" spans="1:13" x14ac:dyDescent="0.3">
      <c r="A1215" s="62" t="s">
        <v>1127</v>
      </c>
      <c r="B1215" s="62" t="s">
        <v>11167</v>
      </c>
      <c r="C1215" s="27" t="s">
        <v>11301</v>
      </c>
      <c r="D1215" s="18" t="s">
        <v>403</v>
      </c>
      <c r="E1215" s="18" t="s">
        <v>11394</v>
      </c>
      <c r="F1215" s="18" t="s">
        <v>12</v>
      </c>
      <c r="G1215" s="48">
        <v>1406.77</v>
      </c>
      <c r="H1215" s="65"/>
      <c r="I1215" s="66">
        <v>204.9</v>
      </c>
      <c r="J1215" s="67">
        <f t="shared" si="76"/>
        <v>212.9</v>
      </c>
      <c r="K1215" s="67">
        <f t="shared" si="77"/>
        <v>212.9</v>
      </c>
      <c r="L1215" s="67">
        <f t="shared" si="78"/>
        <v>212.9</v>
      </c>
      <c r="M1215" s="67">
        <f t="shared" si="79"/>
        <v>215.9</v>
      </c>
    </row>
    <row r="1216" spans="1:13" x14ac:dyDescent="0.3">
      <c r="A1216" s="62" t="s">
        <v>1127</v>
      </c>
      <c r="B1216" s="62" t="s">
        <v>11163</v>
      </c>
      <c r="C1216" s="27" t="s">
        <v>11297</v>
      </c>
      <c r="D1216" s="18" t="s">
        <v>92</v>
      </c>
      <c r="E1216" s="18" t="s">
        <v>31</v>
      </c>
      <c r="F1216" s="18" t="s">
        <v>12</v>
      </c>
      <c r="G1216" s="48">
        <v>2895.75</v>
      </c>
      <c r="H1216" s="65"/>
      <c r="I1216" s="66">
        <v>184.9</v>
      </c>
      <c r="J1216" s="67">
        <f t="shared" si="76"/>
        <v>192.9</v>
      </c>
      <c r="K1216" s="67">
        <f t="shared" si="77"/>
        <v>192.9</v>
      </c>
      <c r="L1216" s="67">
        <f t="shared" si="78"/>
        <v>192.9</v>
      </c>
      <c r="M1216" s="67">
        <f t="shared" si="79"/>
        <v>195.9</v>
      </c>
    </row>
    <row r="1217" spans="1:13" x14ac:dyDescent="0.3">
      <c r="A1217" s="62" t="s">
        <v>1127</v>
      </c>
      <c r="B1217" s="62" t="s">
        <v>11166</v>
      </c>
      <c r="C1217" s="27" t="s">
        <v>11300</v>
      </c>
      <c r="D1217" s="18" t="s">
        <v>403</v>
      </c>
      <c r="E1217" s="18" t="s">
        <v>11394</v>
      </c>
      <c r="F1217" s="18" t="s">
        <v>12</v>
      </c>
      <c r="G1217" s="48">
        <v>2262.73</v>
      </c>
      <c r="H1217" s="65"/>
      <c r="I1217" s="66">
        <v>204.9</v>
      </c>
      <c r="J1217" s="67">
        <f t="shared" si="76"/>
        <v>212.9</v>
      </c>
      <c r="K1217" s="67">
        <f t="shared" si="77"/>
        <v>212.9</v>
      </c>
      <c r="L1217" s="67">
        <f t="shared" si="78"/>
        <v>212.9</v>
      </c>
      <c r="M1217" s="67">
        <f t="shared" si="79"/>
        <v>215.9</v>
      </c>
    </row>
    <row r="1218" spans="1:13" x14ac:dyDescent="0.3">
      <c r="A1218" s="62" t="s">
        <v>1127</v>
      </c>
      <c r="B1218" s="62" t="s">
        <v>1701</v>
      </c>
      <c r="C1218" s="27" t="s">
        <v>1702</v>
      </c>
      <c r="D1218" s="18" t="s">
        <v>76</v>
      </c>
      <c r="E1218" s="18" t="s">
        <v>11</v>
      </c>
      <c r="F1218" s="18" t="s">
        <v>15</v>
      </c>
      <c r="G1218" s="48">
        <v>4.58</v>
      </c>
      <c r="H1218" s="48"/>
      <c r="I1218" s="66">
        <v>124.9</v>
      </c>
      <c r="J1218" s="67">
        <f t="shared" si="76"/>
        <v>132.9</v>
      </c>
      <c r="K1218" s="67">
        <f t="shared" si="77"/>
        <v>132.9</v>
      </c>
      <c r="L1218" s="67">
        <f t="shared" si="78"/>
        <v>132.9</v>
      </c>
      <c r="M1218" s="67">
        <f t="shared" si="79"/>
        <v>135.9</v>
      </c>
    </row>
    <row r="1219" spans="1:13" x14ac:dyDescent="0.3">
      <c r="A1219" s="62" t="s">
        <v>1127</v>
      </c>
      <c r="B1219" s="62" t="s">
        <v>4172</v>
      </c>
      <c r="C1219" s="27" t="s">
        <v>4173</v>
      </c>
      <c r="D1219" s="18" t="s">
        <v>76</v>
      </c>
      <c r="E1219" s="18" t="s">
        <v>5199</v>
      </c>
      <c r="F1219" s="18" t="s">
        <v>15</v>
      </c>
      <c r="G1219" s="48">
        <v>5.76</v>
      </c>
      <c r="H1219" s="48"/>
      <c r="I1219" s="66">
        <v>124.9</v>
      </c>
      <c r="J1219" s="67">
        <f t="shared" si="76"/>
        <v>132.9</v>
      </c>
      <c r="K1219" s="67">
        <f t="shared" si="77"/>
        <v>132.9</v>
      </c>
      <c r="L1219" s="67">
        <f t="shared" si="78"/>
        <v>132.9</v>
      </c>
      <c r="M1219" s="67">
        <f t="shared" si="79"/>
        <v>135.9</v>
      </c>
    </row>
    <row r="1220" spans="1:13" x14ac:dyDescent="0.3">
      <c r="A1220" s="62" t="s">
        <v>1127</v>
      </c>
      <c r="B1220" s="62" t="s">
        <v>4170</v>
      </c>
      <c r="C1220" s="27" t="s">
        <v>4171</v>
      </c>
      <c r="D1220" s="18" t="s">
        <v>76</v>
      </c>
      <c r="E1220" s="18" t="s">
        <v>5199</v>
      </c>
      <c r="F1220" s="18" t="s">
        <v>15</v>
      </c>
      <c r="G1220" s="48">
        <v>7.2</v>
      </c>
      <c r="H1220" s="48"/>
      <c r="I1220" s="66">
        <v>124.9</v>
      </c>
      <c r="J1220" s="67">
        <f t="shared" si="76"/>
        <v>132.9</v>
      </c>
      <c r="K1220" s="67">
        <f t="shared" si="77"/>
        <v>132.9</v>
      </c>
      <c r="L1220" s="67">
        <f t="shared" si="78"/>
        <v>132.9</v>
      </c>
      <c r="M1220" s="67">
        <f t="shared" si="79"/>
        <v>135.9</v>
      </c>
    </row>
    <row r="1221" spans="1:13" x14ac:dyDescent="0.3">
      <c r="A1221" s="62" t="s">
        <v>1127</v>
      </c>
      <c r="B1221" s="62" t="s">
        <v>2654</v>
      </c>
      <c r="C1221" s="27" t="s">
        <v>2655</v>
      </c>
      <c r="D1221" s="18" t="s">
        <v>76</v>
      </c>
      <c r="E1221" s="18" t="s">
        <v>70</v>
      </c>
      <c r="F1221" s="18" t="s">
        <v>1683</v>
      </c>
      <c r="G1221" s="48">
        <v>4.32</v>
      </c>
      <c r="H1221" s="49">
        <v>0.2</v>
      </c>
      <c r="I1221" s="66">
        <v>104.9</v>
      </c>
      <c r="J1221" s="67">
        <f t="shared" si="76"/>
        <v>112.9</v>
      </c>
      <c r="K1221" s="67">
        <f t="shared" si="77"/>
        <v>112.9</v>
      </c>
      <c r="L1221" s="67">
        <f t="shared" si="78"/>
        <v>112.9</v>
      </c>
      <c r="M1221" s="67">
        <f t="shared" si="79"/>
        <v>115.9</v>
      </c>
    </row>
    <row r="1222" spans="1:13" x14ac:dyDescent="0.3">
      <c r="A1222" s="62" t="s">
        <v>1127</v>
      </c>
      <c r="B1222" s="62" t="s">
        <v>11162</v>
      </c>
      <c r="C1222" s="27" t="s">
        <v>11296</v>
      </c>
      <c r="D1222" s="18" t="s">
        <v>403</v>
      </c>
      <c r="E1222" s="18" t="s">
        <v>11</v>
      </c>
      <c r="F1222" s="18" t="s">
        <v>12</v>
      </c>
      <c r="G1222" s="48">
        <v>1825.52</v>
      </c>
      <c r="H1222" s="65"/>
      <c r="I1222" s="66">
        <v>169.9</v>
      </c>
      <c r="J1222" s="67">
        <f t="shared" si="76"/>
        <v>177.9</v>
      </c>
      <c r="K1222" s="67">
        <f t="shared" si="77"/>
        <v>177.9</v>
      </c>
      <c r="L1222" s="67">
        <f t="shared" si="78"/>
        <v>177.9</v>
      </c>
      <c r="M1222" s="67">
        <f t="shared" si="79"/>
        <v>180.9</v>
      </c>
    </row>
    <row r="1223" spans="1:13" x14ac:dyDescent="0.3">
      <c r="A1223" s="62" t="s">
        <v>1127</v>
      </c>
      <c r="B1223" s="62" t="s">
        <v>11164</v>
      </c>
      <c r="C1223" s="27" t="s">
        <v>11298</v>
      </c>
      <c r="D1223" s="18" t="s">
        <v>403</v>
      </c>
      <c r="E1223" s="18" t="s">
        <v>11</v>
      </c>
      <c r="F1223" s="18" t="s">
        <v>12</v>
      </c>
      <c r="G1223" s="48">
        <v>2686.14</v>
      </c>
      <c r="H1223" s="65"/>
      <c r="I1223" s="66">
        <v>169.9</v>
      </c>
      <c r="J1223" s="67">
        <f t="shared" si="76"/>
        <v>177.9</v>
      </c>
      <c r="K1223" s="67">
        <f t="shared" si="77"/>
        <v>177.9</v>
      </c>
      <c r="L1223" s="67">
        <f t="shared" si="78"/>
        <v>177.9</v>
      </c>
      <c r="M1223" s="67">
        <f t="shared" si="79"/>
        <v>180.9</v>
      </c>
    </row>
    <row r="1224" spans="1:13" x14ac:dyDescent="0.3">
      <c r="A1224" s="62" t="s">
        <v>1127</v>
      </c>
      <c r="B1224" s="62" t="s">
        <v>11659</v>
      </c>
      <c r="C1224" s="27" t="s">
        <v>10047</v>
      </c>
      <c r="D1224" s="18" t="s">
        <v>403</v>
      </c>
      <c r="E1224" s="18" t="s">
        <v>31</v>
      </c>
      <c r="F1224" s="18" t="s">
        <v>12</v>
      </c>
      <c r="G1224" s="48">
        <v>0</v>
      </c>
      <c r="H1224" s="65"/>
      <c r="I1224" s="66">
        <v>174.9</v>
      </c>
      <c r="J1224" s="67">
        <f t="shared" si="76"/>
        <v>182.9</v>
      </c>
      <c r="K1224" s="67">
        <f t="shared" si="77"/>
        <v>182.9</v>
      </c>
      <c r="L1224" s="67">
        <f t="shared" si="78"/>
        <v>182.9</v>
      </c>
      <c r="M1224" s="67">
        <f t="shared" si="79"/>
        <v>185.9</v>
      </c>
    </row>
    <row r="1225" spans="1:13" x14ac:dyDescent="0.3">
      <c r="A1225" s="62" t="s">
        <v>1127</v>
      </c>
      <c r="B1225" s="62" t="s">
        <v>2733</v>
      </c>
      <c r="C1225" s="27" t="s">
        <v>2734</v>
      </c>
      <c r="D1225" s="18" t="s">
        <v>76</v>
      </c>
      <c r="E1225" s="18" t="s">
        <v>11</v>
      </c>
      <c r="F1225" s="18" t="s">
        <v>1683</v>
      </c>
      <c r="G1225" s="48">
        <v>4.2300000000000004</v>
      </c>
      <c r="H1225" s="49">
        <v>0.2</v>
      </c>
      <c r="I1225" s="66">
        <v>104.9</v>
      </c>
      <c r="J1225" s="67">
        <f t="shared" si="76"/>
        <v>112.9</v>
      </c>
      <c r="K1225" s="67">
        <f t="shared" si="77"/>
        <v>112.9</v>
      </c>
      <c r="L1225" s="67">
        <f t="shared" si="78"/>
        <v>112.9</v>
      </c>
      <c r="M1225" s="67">
        <f t="shared" si="79"/>
        <v>115.9</v>
      </c>
    </row>
    <row r="1226" spans="1:13" x14ac:dyDescent="0.3">
      <c r="A1226" s="62" t="s">
        <v>1127</v>
      </c>
      <c r="B1226" s="62" t="s">
        <v>5213</v>
      </c>
      <c r="C1226" s="27" t="s">
        <v>5214</v>
      </c>
      <c r="D1226" s="18" t="s">
        <v>76</v>
      </c>
      <c r="E1226" s="18" t="s">
        <v>44</v>
      </c>
      <c r="F1226" s="18" t="s">
        <v>1683</v>
      </c>
      <c r="G1226" s="48">
        <v>4.2300000000000004</v>
      </c>
      <c r="H1226" s="49">
        <v>0.2</v>
      </c>
      <c r="I1226" s="66">
        <v>124.9</v>
      </c>
      <c r="J1226" s="67">
        <f t="shared" si="76"/>
        <v>132.9</v>
      </c>
      <c r="K1226" s="67">
        <f t="shared" si="77"/>
        <v>132.9</v>
      </c>
      <c r="L1226" s="67">
        <f t="shared" si="78"/>
        <v>132.9</v>
      </c>
      <c r="M1226" s="67">
        <f t="shared" si="79"/>
        <v>135.9</v>
      </c>
    </row>
    <row r="1227" spans="1:13" x14ac:dyDescent="0.3">
      <c r="A1227" s="62" t="s">
        <v>1127</v>
      </c>
      <c r="B1227" s="62" t="s">
        <v>1212</v>
      </c>
      <c r="C1227" s="27" t="s">
        <v>1213</v>
      </c>
      <c r="D1227" s="18" t="s">
        <v>64</v>
      </c>
      <c r="E1227" s="18" t="s">
        <v>11</v>
      </c>
      <c r="F1227" s="18" t="s">
        <v>15</v>
      </c>
      <c r="G1227" s="48">
        <v>4.2</v>
      </c>
      <c r="H1227" s="48"/>
      <c r="I1227" s="66">
        <v>119.9</v>
      </c>
      <c r="J1227" s="67">
        <f t="shared" si="76"/>
        <v>127.9</v>
      </c>
      <c r="K1227" s="67">
        <f t="shared" si="77"/>
        <v>127.9</v>
      </c>
      <c r="L1227" s="67">
        <f t="shared" si="78"/>
        <v>127.9</v>
      </c>
      <c r="M1227" s="67">
        <f t="shared" si="79"/>
        <v>130.9</v>
      </c>
    </row>
    <row r="1228" spans="1:13" x14ac:dyDescent="0.3">
      <c r="A1228" s="62" t="s">
        <v>1127</v>
      </c>
      <c r="B1228" s="62" t="s">
        <v>11156</v>
      </c>
      <c r="C1228" s="27" t="s">
        <v>11290</v>
      </c>
      <c r="D1228" s="18" t="s">
        <v>92</v>
      </c>
      <c r="E1228" s="18" t="s">
        <v>11</v>
      </c>
      <c r="F1228" s="18" t="s">
        <v>12</v>
      </c>
      <c r="G1228" s="48">
        <v>1803.87</v>
      </c>
      <c r="H1228" s="65"/>
      <c r="I1228" s="66">
        <v>179.9</v>
      </c>
      <c r="J1228" s="67">
        <f t="shared" si="76"/>
        <v>187.9</v>
      </c>
      <c r="K1228" s="67">
        <f t="shared" si="77"/>
        <v>187.9</v>
      </c>
      <c r="L1228" s="67">
        <f t="shared" si="78"/>
        <v>187.9</v>
      </c>
      <c r="M1228" s="67">
        <f t="shared" si="79"/>
        <v>190.9</v>
      </c>
    </row>
    <row r="1229" spans="1:13" x14ac:dyDescent="0.3">
      <c r="A1229" s="62" t="s">
        <v>1127</v>
      </c>
      <c r="B1229" s="62" t="s">
        <v>11170</v>
      </c>
      <c r="C1229" s="27" t="s">
        <v>11304</v>
      </c>
      <c r="D1229" s="18" t="s">
        <v>403</v>
      </c>
      <c r="E1229" s="18" t="s">
        <v>11</v>
      </c>
      <c r="F1229" s="18" t="s">
        <v>12</v>
      </c>
      <c r="G1229" s="48">
        <v>2959.9500000000003</v>
      </c>
      <c r="H1229" s="65"/>
      <c r="I1229" s="66">
        <v>169.9</v>
      </c>
      <c r="J1229" s="67">
        <f t="shared" si="76"/>
        <v>177.9</v>
      </c>
      <c r="K1229" s="67">
        <f t="shared" si="77"/>
        <v>177.9</v>
      </c>
      <c r="L1229" s="67">
        <f t="shared" si="78"/>
        <v>177.9</v>
      </c>
      <c r="M1229" s="67">
        <f t="shared" si="79"/>
        <v>180.9</v>
      </c>
    </row>
    <row r="1230" spans="1:13" x14ac:dyDescent="0.3">
      <c r="A1230" s="62" t="s">
        <v>1127</v>
      </c>
      <c r="B1230" s="62" t="s">
        <v>1451</v>
      </c>
      <c r="C1230" s="27" t="s">
        <v>1452</v>
      </c>
      <c r="D1230" s="18" t="s">
        <v>76</v>
      </c>
      <c r="E1230" s="18" t="s">
        <v>31</v>
      </c>
      <c r="F1230" s="18" t="s">
        <v>15</v>
      </c>
      <c r="G1230" s="48">
        <v>4.04</v>
      </c>
      <c r="H1230" s="48"/>
      <c r="I1230" s="66">
        <v>124.9</v>
      </c>
      <c r="J1230" s="67">
        <f t="shared" si="76"/>
        <v>132.9</v>
      </c>
      <c r="K1230" s="67">
        <f t="shared" si="77"/>
        <v>132.9</v>
      </c>
      <c r="L1230" s="67">
        <f t="shared" si="78"/>
        <v>132.9</v>
      </c>
      <c r="M1230" s="67">
        <f t="shared" si="79"/>
        <v>135.9</v>
      </c>
    </row>
    <row r="1231" spans="1:13" x14ac:dyDescent="0.3">
      <c r="A1231" s="62" t="s">
        <v>1127</v>
      </c>
      <c r="B1231" s="62" t="s">
        <v>8165</v>
      </c>
      <c r="C1231" s="27" t="s">
        <v>8166</v>
      </c>
      <c r="D1231" s="18" t="s">
        <v>92</v>
      </c>
      <c r="E1231" s="18" t="s">
        <v>11</v>
      </c>
      <c r="F1231" s="18" t="s">
        <v>12</v>
      </c>
      <c r="G1231" s="48">
        <v>1916.62</v>
      </c>
      <c r="H1231" s="48"/>
      <c r="I1231" s="66">
        <v>179.9</v>
      </c>
      <c r="J1231" s="67">
        <f t="shared" si="76"/>
        <v>187.9</v>
      </c>
      <c r="K1231" s="67">
        <f t="shared" si="77"/>
        <v>187.9</v>
      </c>
      <c r="L1231" s="67">
        <f t="shared" si="78"/>
        <v>187.9</v>
      </c>
      <c r="M1231" s="67">
        <f t="shared" si="79"/>
        <v>190.9</v>
      </c>
    </row>
    <row r="1232" spans="1:13" x14ac:dyDescent="0.3">
      <c r="A1232" s="62" t="s">
        <v>1127</v>
      </c>
      <c r="B1232" s="62" t="s">
        <v>1401</v>
      </c>
      <c r="C1232" s="27" t="s">
        <v>1402</v>
      </c>
      <c r="D1232" s="18" t="s">
        <v>76</v>
      </c>
      <c r="E1232" s="18" t="s">
        <v>11</v>
      </c>
      <c r="F1232" s="18" t="s">
        <v>15</v>
      </c>
      <c r="G1232" s="48">
        <v>3.88</v>
      </c>
      <c r="H1232" s="48"/>
      <c r="I1232" s="66">
        <v>124.9</v>
      </c>
      <c r="J1232" s="67">
        <f t="shared" si="76"/>
        <v>132.9</v>
      </c>
      <c r="K1232" s="67">
        <f t="shared" si="77"/>
        <v>132.9</v>
      </c>
      <c r="L1232" s="67">
        <f t="shared" si="78"/>
        <v>132.9</v>
      </c>
      <c r="M1232" s="67">
        <f t="shared" si="79"/>
        <v>135.9</v>
      </c>
    </row>
    <row r="1233" spans="1:13" x14ac:dyDescent="0.3">
      <c r="A1233" s="62" t="s">
        <v>1127</v>
      </c>
      <c r="B1233" s="62" t="s">
        <v>1467</v>
      </c>
      <c r="C1233" s="27" t="s">
        <v>1468</v>
      </c>
      <c r="D1233" s="18" t="s">
        <v>76</v>
      </c>
      <c r="E1233" s="18" t="s">
        <v>70</v>
      </c>
      <c r="F1233" s="18" t="s">
        <v>15</v>
      </c>
      <c r="G1233" s="48">
        <v>6.66</v>
      </c>
      <c r="H1233" s="48"/>
      <c r="I1233" s="66">
        <v>124.9</v>
      </c>
      <c r="J1233" s="67">
        <f t="shared" si="76"/>
        <v>132.9</v>
      </c>
      <c r="K1233" s="67">
        <f t="shared" si="77"/>
        <v>132.9</v>
      </c>
      <c r="L1233" s="67">
        <f t="shared" si="78"/>
        <v>132.9</v>
      </c>
      <c r="M1233" s="67">
        <f t="shared" si="79"/>
        <v>135.9</v>
      </c>
    </row>
    <row r="1234" spans="1:13" x14ac:dyDescent="0.3">
      <c r="A1234" s="62" t="s">
        <v>1127</v>
      </c>
      <c r="B1234" s="62" t="s">
        <v>1411</v>
      </c>
      <c r="C1234" s="27" t="s">
        <v>1412</v>
      </c>
      <c r="D1234" s="18" t="s">
        <v>76</v>
      </c>
      <c r="E1234" s="18" t="s">
        <v>11</v>
      </c>
      <c r="F1234" s="18" t="s">
        <v>15</v>
      </c>
      <c r="G1234" s="48">
        <v>3.52</v>
      </c>
      <c r="H1234" s="48"/>
      <c r="I1234" s="66">
        <v>124.9</v>
      </c>
      <c r="J1234" s="67">
        <f t="shared" si="76"/>
        <v>132.9</v>
      </c>
      <c r="K1234" s="67">
        <f t="shared" si="77"/>
        <v>132.9</v>
      </c>
      <c r="L1234" s="67">
        <f t="shared" si="78"/>
        <v>132.9</v>
      </c>
      <c r="M1234" s="67">
        <f t="shared" si="79"/>
        <v>135.9</v>
      </c>
    </row>
    <row r="1235" spans="1:13" x14ac:dyDescent="0.3">
      <c r="A1235" s="62" t="s">
        <v>1127</v>
      </c>
      <c r="B1235" s="62" t="s">
        <v>11655</v>
      </c>
      <c r="C1235" s="27" t="s">
        <v>11656</v>
      </c>
      <c r="D1235" s="18" t="s">
        <v>403</v>
      </c>
      <c r="E1235" s="18" t="s">
        <v>11</v>
      </c>
      <c r="F1235" s="18" t="s">
        <v>12</v>
      </c>
      <c r="G1235" s="48">
        <v>0</v>
      </c>
      <c r="H1235" s="65"/>
      <c r="I1235" s="66">
        <v>169.9</v>
      </c>
      <c r="J1235" s="67">
        <f t="shared" si="76"/>
        <v>177.9</v>
      </c>
      <c r="K1235" s="67">
        <f t="shared" si="77"/>
        <v>177.9</v>
      </c>
      <c r="L1235" s="67">
        <f t="shared" si="78"/>
        <v>177.9</v>
      </c>
      <c r="M1235" s="67">
        <f t="shared" si="79"/>
        <v>180.9</v>
      </c>
    </row>
    <row r="1236" spans="1:13" x14ac:dyDescent="0.3">
      <c r="A1236" s="62" t="s">
        <v>1127</v>
      </c>
      <c r="B1236" s="62" t="s">
        <v>1246</v>
      </c>
      <c r="C1236" s="27" t="s">
        <v>1247</v>
      </c>
      <c r="D1236" s="18" t="s">
        <v>400</v>
      </c>
      <c r="E1236" s="18" t="s">
        <v>11</v>
      </c>
      <c r="F1236" s="18" t="s">
        <v>15</v>
      </c>
      <c r="G1236" s="48">
        <v>3.2</v>
      </c>
      <c r="H1236" s="48"/>
      <c r="I1236" s="66">
        <v>179.9</v>
      </c>
      <c r="J1236" s="67">
        <f t="shared" si="76"/>
        <v>187.9</v>
      </c>
      <c r="K1236" s="67">
        <f t="shared" si="77"/>
        <v>187.9</v>
      </c>
      <c r="L1236" s="67">
        <f t="shared" si="78"/>
        <v>187.9</v>
      </c>
      <c r="M1236" s="67">
        <f t="shared" si="79"/>
        <v>190.9</v>
      </c>
    </row>
    <row r="1237" spans="1:13" x14ac:dyDescent="0.3">
      <c r="A1237" s="62" t="s">
        <v>1127</v>
      </c>
      <c r="B1237" s="62" t="s">
        <v>1242</v>
      </c>
      <c r="C1237" s="27" t="s">
        <v>1243</v>
      </c>
      <c r="D1237" s="18" t="s">
        <v>400</v>
      </c>
      <c r="E1237" s="18" t="s">
        <v>11</v>
      </c>
      <c r="F1237" s="18" t="s">
        <v>15</v>
      </c>
      <c r="G1237" s="48">
        <v>3.2</v>
      </c>
      <c r="H1237" s="48"/>
      <c r="I1237" s="66">
        <v>179.9</v>
      </c>
      <c r="J1237" s="67">
        <f t="shared" si="76"/>
        <v>187.9</v>
      </c>
      <c r="K1237" s="67">
        <f t="shared" si="77"/>
        <v>187.9</v>
      </c>
      <c r="L1237" s="67">
        <f t="shared" si="78"/>
        <v>187.9</v>
      </c>
      <c r="M1237" s="67">
        <f t="shared" si="79"/>
        <v>190.9</v>
      </c>
    </row>
    <row r="1238" spans="1:13" x14ac:dyDescent="0.3">
      <c r="A1238" s="62" t="s">
        <v>1127</v>
      </c>
      <c r="B1238" s="62" t="s">
        <v>10050</v>
      </c>
      <c r="C1238" s="27" t="s">
        <v>10051</v>
      </c>
      <c r="D1238" s="18" t="s">
        <v>403</v>
      </c>
      <c r="E1238" s="18" t="s">
        <v>31</v>
      </c>
      <c r="F1238" s="18" t="s">
        <v>12</v>
      </c>
      <c r="G1238" s="48">
        <v>1434.6599999999999</v>
      </c>
      <c r="H1238" s="48"/>
      <c r="I1238" s="66">
        <v>174.9</v>
      </c>
      <c r="J1238" s="67">
        <f t="shared" si="76"/>
        <v>182.9</v>
      </c>
      <c r="K1238" s="67">
        <f t="shared" si="77"/>
        <v>182.9</v>
      </c>
      <c r="L1238" s="67">
        <f t="shared" si="78"/>
        <v>182.9</v>
      </c>
      <c r="M1238" s="67">
        <f t="shared" si="79"/>
        <v>185.9</v>
      </c>
    </row>
    <row r="1239" spans="1:13" x14ac:dyDescent="0.3">
      <c r="A1239" s="62" t="s">
        <v>1127</v>
      </c>
      <c r="B1239" s="62" t="s">
        <v>1226</v>
      </c>
      <c r="C1239" s="27" t="s">
        <v>1227</v>
      </c>
      <c r="D1239" s="18" t="s">
        <v>69</v>
      </c>
      <c r="E1239" s="18" t="s">
        <v>11</v>
      </c>
      <c r="F1239" s="18" t="s">
        <v>15</v>
      </c>
      <c r="G1239" s="48">
        <v>4.78</v>
      </c>
      <c r="H1239" s="48"/>
      <c r="I1239" s="66">
        <v>179.9</v>
      </c>
      <c r="J1239" s="67">
        <f t="shared" ref="J1239:J1302" si="80">$I1239+$J$1</f>
        <v>187.9</v>
      </c>
      <c r="K1239" s="67">
        <f t="shared" ref="K1239:K1302" si="81">$I1239+$K$1</f>
        <v>187.9</v>
      </c>
      <c r="L1239" s="67">
        <f t="shared" ref="L1239:L1302" si="82">$I1239+$L$1</f>
        <v>187.9</v>
      </c>
      <c r="M1239" s="67">
        <f t="shared" ref="M1239:M1302" si="83">$I1239+$M$1</f>
        <v>190.9</v>
      </c>
    </row>
    <row r="1240" spans="1:13" x14ac:dyDescent="0.3">
      <c r="A1240" s="62" t="s">
        <v>1127</v>
      </c>
      <c r="B1240" s="62" t="s">
        <v>1911</v>
      </c>
      <c r="C1240" s="27" t="s">
        <v>1912</v>
      </c>
      <c r="D1240" s="18" t="s">
        <v>76</v>
      </c>
      <c r="E1240" s="18" t="s">
        <v>11</v>
      </c>
      <c r="F1240" s="18" t="s">
        <v>15</v>
      </c>
      <c r="G1240" s="48">
        <v>0</v>
      </c>
      <c r="H1240" s="48"/>
      <c r="I1240" s="66">
        <v>124.9</v>
      </c>
      <c r="J1240" s="67">
        <f t="shared" si="80"/>
        <v>132.9</v>
      </c>
      <c r="K1240" s="67">
        <f t="shared" si="81"/>
        <v>132.9</v>
      </c>
      <c r="L1240" s="67">
        <f t="shared" si="82"/>
        <v>132.9</v>
      </c>
      <c r="M1240" s="67">
        <f t="shared" si="83"/>
        <v>135.9</v>
      </c>
    </row>
    <row r="1241" spans="1:13" x14ac:dyDescent="0.3">
      <c r="A1241" s="62" t="s">
        <v>1127</v>
      </c>
      <c r="B1241" s="62" t="s">
        <v>2572</v>
      </c>
      <c r="C1241" s="27" t="s">
        <v>2573</v>
      </c>
      <c r="D1241" s="18" t="s">
        <v>76</v>
      </c>
      <c r="E1241" s="18" t="s">
        <v>11</v>
      </c>
      <c r="F1241" s="18" t="s">
        <v>1683</v>
      </c>
      <c r="G1241" s="48">
        <v>2.97</v>
      </c>
      <c r="H1241" s="49">
        <v>0.2</v>
      </c>
      <c r="I1241" s="66">
        <v>104.9</v>
      </c>
      <c r="J1241" s="67">
        <f t="shared" si="80"/>
        <v>112.9</v>
      </c>
      <c r="K1241" s="67">
        <f t="shared" si="81"/>
        <v>112.9</v>
      </c>
      <c r="L1241" s="67">
        <f t="shared" si="82"/>
        <v>112.9</v>
      </c>
      <c r="M1241" s="67">
        <f t="shared" si="83"/>
        <v>115.9</v>
      </c>
    </row>
    <row r="1242" spans="1:13" x14ac:dyDescent="0.3">
      <c r="A1242" s="62" t="s">
        <v>1127</v>
      </c>
      <c r="B1242" s="62" t="s">
        <v>8203</v>
      </c>
      <c r="C1242" s="27" t="s">
        <v>8204</v>
      </c>
      <c r="D1242" s="18" t="s">
        <v>92</v>
      </c>
      <c r="E1242" s="18" t="s">
        <v>31</v>
      </c>
      <c r="F1242" s="18" t="s">
        <v>12</v>
      </c>
      <c r="G1242" s="48">
        <v>1952.5000000000002</v>
      </c>
      <c r="H1242" s="48"/>
      <c r="I1242" s="66">
        <v>184.9</v>
      </c>
      <c r="J1242" s="67">
        <f t="shared" si="80"/>
        <v>192.9</v>
      </c>
      <c r="K1242" s="67">
        <f t="shared" si="81"/>
        <v>192.9</v>
      </c>
      <c r="L1242" s="67">
        <f t="shared" si="82"/>
        <v>192.9</v>
      </c>
      <c r="M1242" s="67">
        <f t="shared" si="83"/>
        <v>195.9</v>
      </c>
    </row>
    <row r="1243" spans="1:13" x14ac:dyDescent="0.3">
      <c r="A1243" s="62" t="s">
        <v>1127</v>
      </c>
      <c r="B1243" s="62" t="s">
        <v>11165</v>
      </c>
      <c r="C1243" s="27" t="s">
        <v>11299</v>
      </c>
      <c r="D1243" s="18" t="s">
        <v>92</v>
      </c>
      <c r="E1243" s="18" t="s">
        <v>11</v>
      </c>
      <c r="F1243" s="18" t="s">
        <v>12</v>
      </c>
      <c r="G1243" s="48">
        <v>1744.3899999999999</v>
      </c>
      <c r="H1243" s="65"/>
      <c r="I1243" s="66">
        <v>179.9</v>
      </c>
      <c r="J1243" s="67">
        <f t="shared" si="80"/>
        <v>187.9</v>
      </c>
      <c r="K1243" s="67">
        <f t="shared" si="81"/>
        <v>187.9</v>
      </c>
      <c r="L1243" s="67">
        <f t="shared" si="82"/>
        <v>187.9</v>
      </c>
      <c r="M1243" s="67">
        <f t="shared" si="83"/>
        <v>190.9</v>
      </c>
    </row>
    <row r="1244" spans="1:13" x14ac:dyDescent="0.3">
      <c r="A1244" s="62" t="s">
        <v>1127</v>
      </c>
      <c r="B1244" s="62" t="s">
        <v>8133</v>
      </c>
      <c r="C1244" s="27" t="s">
        <v>8134</v>
      </c>
      <c r="D1244" s="18" t="s">
        <v>403</v>
      </c>
      <c r="E1244" s="18" t="s">
        <v>44</v>
      </c>
      <c r="F1244" s="18" t="s">
        <v>12</v>
      </c>
      <c r="G1244" s="48">
        <v>261.03999999999996</v>
      </c>
      <c r="H1244" s="48"/>
      <c r="I1244" s="66">
        <v>209.9</v>
      </c>
      <c r="J1244" s="67">
        <f t="shared" si="80"/>
        <v>217.9</v>
      </c>
      <c r="K1244" s="67">
        <f t="shared" si="81"/>
        <v>217.9</v>
      </c>
      <c r="L1244" s="67">
        <f t="shared" si="82"/>
        <v>217.9</v>
      </c>
      <c r="M1244" s="67">
        <f t="shared" si="83"/>
        <v>220.9</v>
      </c>
    </row>
    <row r="1245" spans="1:13" x14ac:dyDescent="0.3">
      <c r="A1245" s="62" t="s">
        <v>1127</v>
      </c>
      <c r="B1245" s="62" t="s">
        <v>11182</v>
      </c>
      <c r="C1245" s="27" t="s">
        <v>11316</v>
      </c>
      <c r="D1245" s="18" t="s">
        <v>403</v>
      </c>
      <c r="E1245" s="18" t="s">
        <v>11394</v>
      </c>
      <c r="F1245" s="18" t="s">
        <v>12</v>
      </c>
      <c r="G1245" s="48">
        <v>1099.83</v>
      </c>
      <c r="H1245" s="65"/>
      <c r="I1245" s="66">
        <v>204.9</v>
      </c>
      <c r="J1245" s="67">
        <f t="shared" si="80"/>
        <v>212.9</v>
      </c>
      <c r="K1245" s="67">
        <f t="shared" si="81"/>
        <v>212.9</v>
      </c>
      <c r="L1245" s="67">
        <f t="shared" si="82"/>
        <v>212.9</v>
      </c>
      <c r="M1245" s="67">
        <f t="shared" si="83"/>
        <v>215.9</v>
      </c>
    </row>
    <row r="1246" spans="1:13" x14ac:dyDescent="0.3">
      <c r="A1246" s="62" t="s">
        <v>1127</v>
      </c>
      <c r="B1246" s="62" t="s">
        <v>11231</v>
      </c>
      <c r="C1246" s="27" t="s">
        <v>11363</v>
      </c>
      <c r="D1246" s="18" t="s">
        <v>92</v>
      </c>
      <c r="E1246" s="18" t="s">
        <v>11</v>
      </c>
      <c r="F1246" s="18" t="s">
        <v>12</v>
      </c>
      <c r="G1246" s="48">
        <v>1095.93</v>
      </c>
      <c r="H1246" s="65"/>
      <c r="I1246" s="66">
        <v>179.9</v>
      </c>
      <c r="J1246" s="67">
        <f t="shared" si="80"/>
        <v>187.9</v>
      </c>
      <c r="K1246" s="67">
        <f t="shared" si="81"/>
        <v>187.9</v>
      </c>
      <c r="L1246" s="67">
        <f t="shared" si="82"/>
        <v>187.9</v>
      </c>
      <c r="M1246" s="67">
        <f t="shared" si="83"/>
        <v>190.9</v>
      </c>
    </row>
    <row r="1247" spans="1:13" x14ac:dyDescent="0.3">
      <c r="A1247" s="62" t="s">
        <v>1127</v>
      </c>
      <c r="B1247" s="62" t="s">
        <v>4323</v>
      </c>
      <c r="C1247" s="27" t="s">
        <v>4324</v>
      </c>
      <c r="D1247" s="18" t="s">
        <v>76</v>
      </c>
      <c r="E1247" s="18" t="s">
        <v>70</v>
      </c>
      <c r="F1247" s="18" t="s">
        <v>15</v>
      </c>
      <c r="G1247" s="48">
        <v>2.82</v>
      </c>
      <c r="H1247" s="48"/>
      <c r="I1247" s="66">
        <v>124.9</v>
      </c>
      <c r="J1247" s="67">
        <f t="shared" si="80"/>
        <v>132.9</v>
      </c>
      <c r="K1247" s="67">
        <f t="shared" si="81"/>
        <v>132.9</v>
      </c>
      <c r="L1247" s="67">
        <f t="shared" si="82"/>
        <v>132.9</v>
      </c>
      <c r="M1247" s="67">
        <f t="shared" si="83"/>
        <v>135.9</v>
      </c>
    </row>
    <row r="1248" spans="1:13" x14ac:dyDescent="0.3">
      <c r="A1248" s="62" t="s">
        <v>1127</v>
      </c>
      <c r="B1248" s="62" t="s">
        <v>4275</v>
      </c>
      <c r="C1248" s="27" t="s">
        <v>4276</v>
      </c>
      <c r="D1248" s="18" t="s">
        <v>76</v>
      </c>
      <c r="E1248" s="18" t="s">
        <v>70</v>
      </c>
      <c r="F1248" s="18" t="s">
        <v>15</v>
      </c>
      <c r="G1248" s="48">
        <v>2.82</v>
      </c>
      <c r="H1248" s="48"/>
      <c r="I1248" s="66">
        <v>124.9</v>
      </c>
      <c r="J1248" s="67">
        <f t="shared" si="80"/>
        <v>132.9</v>
      </c>
      <c r="K1248" s="67">
        <f t="shared" si="81"/>
        <v>132.9</v>
      </c>
      <c r="L1248" s="67">
        <f t="shared" si="82"/>
        <v>132.9</v>
      </c>
      <c r="M1248" s="67">
        <f t="shared" si="83"/>
        <v>135.9</v>
      </c>
    </row>
    <row r="1249" spans="1:13" x14ac:dyDescent="0.3">
      <c r="A1249" s="62" t="s">
        <v>1127</v>
      </c>
      <c r="B1249" s="62" t="s">
        <v>1419</v>
      </c>
      <c r="C1249" s="27" t="s">
        <v>1420</v>
      </c>
      <c r="D1249" s="18" t="s">
        <v>76</v>
      </c>
      <c r="E1249" s="18" t="s">
        <v>11</v>
      </c>
      <c r="F1249" s="18" t="s">
        <v>15</v>
      </c>
      <c r="G1249" s="48">
        <v>3.17</v>
      </c>
      <c r="H1249" s="48"/>
      <c r="I1249" s="66">
        <v>124.9</v>
      </c>
      <c r="J1249" s="67">
        <f t="shared" si="80"/>
        <v>132.9</v>
      </c>
      <c r="K1249" s="67">
        <f t="shared" si="81"/>
        <v>132.9</v>
      </c>
      <c r="L1249" s="67">
        <f t="shared" si="82"/>
        <v>132.9</v>
      </c>
      <c r="M1249" s="67">
        <f t="shared" si="83"/>
        <v>135.9</v>
      </c>
    </row>
    <row r="1250" spans="1:13" x14ac:dyDescent="0.3">
      <c r="A1250" s="62" t="s">
        <v>1127</v>
      </c>
      <c r="B1250" s="62" t="s">
        <v>4390</v>
      </c>
      <c r="C1250" s="27" t="s">
        <v>4391</v>
      </c>
      <c r="D1250" s="18" t="s">
        <v>76</v>
      </c>
      <c r="E1250" s="18" t="s">
        <v>11</v>
      </c>
      <c r="F1250" s="18" t="s">
        <v>15</v>
      </c>
      <c r="G1250" s="48">
        <v>2.82</v>
      </c>
      <c r="H1250" s="48"/>
      <c r="I1250" s="66">
        <v>124.9</v>
      </c>
      <c r="J1250" s="67">
        <f t="shared" si="80"/>
        <v>132.9</v>
      </c>
      <c r="K1250" s="67">
        <f t="shared" si="81"/>
        <v>132.9</v>
      </c>
      <c r="L1250" s="67">
        <f t="shared" si="82"/>
        <v>132.9</v>
      </c>
      <c r="M1250" s="67">
        <f t="shared" si="83"/>
        <v>135.9</v>
      </c>
    </row>
    <row r="1251" spans="1:13" x14ac:dyDescent="0.3">
      <c r="A1251" s="62" t="s">
        <v>1127</v>
      </c>
      <c r="B1251" s="62" t="s">
        <v>4182</v>
      </c>
      <c r="C1251" s="27" t="s">
        <v>4183</v>
      </c>
      <c r="D1251" s="18" t="s">
        <v>76</v>
      </c>
      <c r="E1251" s="18" t="s">
        <v>8368</v>
      </c>
      <c r="F1251" s="18" t="s">
        <v>15</v>
      </c>
      <c r="G1251" s="48">
        <v>0</v>
      </c>
      <c r="H1251" s="48"/>
      <c r="I1251" s="66">
        <v>124.9</v>
      </c>
      <c r="J1251" s="67">
        <f t="shared" si="80"/>
        <v>132.9</v>
      </c>
      <c r="K1251" s="67">
        <f t="shared" si="81"/>
        <v>132.9</v>
      </c>
      <c r="L1251" s="67">
        <f t="shared" si="82"/>
        <v>132.9</v>
      </c>
      <c r="M1251" s="67">
        <f t="shared" si="83"/>
        <v>135.9</v>
      </c>
    </row>
    <row r="1252" spans="1:13" x14ac:dyDescent="0.3">
      <c r="A1252" s="62" t="s">
        <v>1127</v>
      </c>
      <c r="B1252" s="62" t="s">
        <v>2807</v>
      </c>
      <c r="C1252" s="27" t="s">
        <v>2808</v>
      </c>
      <c r="D1252" s="18" t="s">
        <v>76</v>
      </c>
      <c r="E1252" s="18" t="s">
        <v>11</v>
      </c>
      <c r="F1252" s="18" t="s">
        <v>1683</v>
      </c>
      <c r="G1252" s="48">
        <v>4.2299999999999995</v>
      </c>
      <c r="H1252" s="49">
        <v>0.2</v>
      </c>
      <c r="I1252" s="66">
        <v>104.9</v>
      </c>
      <c r="J1252" s="67">
        <f t="shared" si="80"/>
        <v>112.9</v>
      </c>
      <c r="K1252" s="67">
        <f t="shared" si="81"/>
        <v>112.9</v>
      </c>
      <c r="L1252" s="67">
        <f t="shared" si="82"/>
        <v>112.9</v>
      </c>
      <c r="M1252" s="67">
        <f t="shared" si="83"/>
        <v>115.9</v>
      </c>
    </row>
    <row r="1253" spans="1:13" x14ac:dyDescent="0.3">
      <c r="A1253" s="62" t="s">
        <v>1127</v>
      </c>
      <c r="B1253" s="62" t="s">
        <v>2789</v>
      </c>
      <c r="C1253" s="27" t="s">
        <v>2790</v>
      </c>
      <c r="D1253" s="18" t="s">
        <v>76</v>
      </c>
      <c r="E1253" s="18" t="s">
        <v>11</v>
      </c>
      <c r="F1253" s="18" t="s">
        <v>1683</v>
      </c>
      <c r="G1253" s="48">
        <v>2.82</v>
      </c>
      <c r="H1253" s="49">
        <v>0.2</v>
      </c>
      <c r="I1253" s="66">
        <v>104.9</v>
      </c>
      <c r="J1253" s="67">
        <f t="shared" si="80"/>
        <v>112.9</v>
      </c>
      <c r="K1253" s="67">
        <f t="shared" si="81"/>
        <v>112.9</v>
      </c>
      <c r="L1253" s="67">
        <f t="shared" si="82"/>
        <v>112.9</v>
      </c>
      <c r="M1253" s="67">
        <f t="shared" si="83"/>
        <v>115.9</v>
      </c>
    </row>
    <row r="1254" spans="1:13" x14ac:dyDescent="0.3">
      <c r="A1254" s="62" t="s">
        <v>1127</v>
      </c>
      <c r="B1254" s="62" t="s">
        <v>1192</v>
      </c>
      <c r="C1254" s="27" t="s">
        <v>1193</v>
      </c>
      <c r="D1254" s="18" t="s">
        <v>64</v>
      </c>
      <c r="E1254" s="18" t="s">
        <v>11</v>
      </c>
      <c r="F1254" s="18" t="s">
        <v>15</v>
      </c>
      <c r="G1254" s="48">
        <v>4.1999999999999993</v>
      </c>
      <c r="H1254" s="48"/>
      <c r="I1254" s="66">
        <v>119.9</v>
      </c>
      <c r="J1254" s="67">
        <f t="shared" si="80"/>
        <v>127.9</v>
      </c>
      <c r="K1254" s="67">
        <f t="shared" si="81"/>
        <v>127.9</v>
      </c>
      <c r="L1254" s="67">
        <f t="shared" si="82"/>
        <v>127.9</v>
      </c>
      <c r="M1254" s="67">
        <f t="shared" si="83"/>
        <v>130.9</v>
      </c>
    </row>
    <row r="1255" spans="1:13" x14ac:dyDescent="0.3">
      <c r="A1255" s="62" t="s">
        <v>1127</v>
      </c>
      <c r="B1255" s="62" t="s">
        <v>11235</v>
      </c>
      <c r="C1255" s="27" t="s">
        <v>11310</v>
      </c>
      <c r="D1255" s="18" t="s">
        <v>403</v>
      </c>
      <c r="E1255" s="18" t="s">
        <v>11394</v>
      </c>
      <c r="F1255" s="18" t="s">
        <v>12</v>
      </c>
      <c r="G1255" s="48">
        <v>1566.71</v>
      </c>
      <c r="H1255" s="65"/>
      <c r="I1255" s="66">
        <v>204.9</v>
      </c>
      <c r="J1255" s="67">
        <f t="shared" si="80"/>
        <v>212.9</v>
      </c>
      <c r="K1255" s="67">
        <f t="shared" si="81"/>
        <v>212.9</v>
      </c>
      <c r="L1255" s="67">
        <f t="shared" si="82"/>
        <v>212.9</v>
      </c>
      <c r="M1255" s="67">
        <f t="shared" si="83"/>
        <v>215.9</v>
      </c>
    </row>
    <row r="1256" spans="1:13" x14ac:dyDescent="0.3">
      <c r="A1256" s="62" t="s">
        <v>1127</v>
      </c>
      <c r="B1256" s="62" t="s">
        <v>11225</v>
      </c>
      <c r="C1256" s="27" t="s">
        <v>11358</v>
      </c>
      <c r="D1256" s="18" t="s">
        <v>92</v>
      </c>
      <c r="E1256" s="18" t="s">
        <v>11</v>
      </c>
      <c r="F1256" s="18" t="s">
        <v>12</v>
      </c>
      <c r="G1256" s="48">
        <v>906.45</v>
      </c>
      <c r="H1256" s="65"/>
      <c r="I1256" s="66">
        <v>179.9</v>
      </c>
      <c r="J1256" s="67">
        <f t="shared" si="80"/>
        <v>187.9</v>
      </c>
      <c r="K1256" s="67">
        <f t="shared" si="81"/>
        <v>187.9</v>
      </c>
      <c r="L1256" s="67">
        <f t="shared" si="82"/>
        <v>187.9</v>
      </c>
      <c r="M1256" s="67">
        <f t="shared" si="83"/>
        <v>190.9</v>
      </c>
    </row>
    <row r="1257" spans="1:13" x14ac:dyDescent="0.3">
      <c r="A1257" s="62" t="s">
        <v>1127</v>
      </c>
      <c r="B1257" s="62" t="s">
        <v>2763</v>
      </c>
      <c r="C1257" s="27" t="s">
        <v>2764</v>
      </c>
      <c r="D1257" s="18" t="s">
        <v>76</v>
      </c>
      <c r="E1257" s="18" t="s">
        <v>70</v>
      </c>
      <c r="F1257" s="18" t="s">
        <v>1683</v>
      </c>
      <c r="G1257" s="48">
        <v>2.4700000000000002</v>
      </c>
      <c r="H1257" s="49">
        <v>0.2</v>
      </c>
      <c r="I1257" s="66">
        <v>104.9</v>
      </c>
      <c r="J1257" s="67">
        <f t="shared" si="80"/>
        <v>112.9</v>
      </c>
      <c r="K1257" s="67">
        <f t="shared" si="81"/>
        <v>112.9</v>
      </c>
      <c r="L1257" s="67">
        <f t="shared" si="82"/>
        <v>112.9</v>
      </c>
      <c r="M1257" s="67">
        <f t="shared" si="83"/>
        <v>115.9</v>
      </c>
    </row>
    <row r="1258" spans="1:13" x14ac:dyDescent="0.3">
      <c r="A1258" s="62" t="s">
        <v>1127</v>
      </c>
      <c r="B1258" s="62" t="s">
        <v>11213</v>
      </c>
      <c r="C1258" s="27" t="s">
        <v>11347</v>
      </c>
      <c r="D1258" s="18" t="s">
        <v>403</v>
      </c>
      <c r="E1258" s="18" t="s">
        <v>11</v>
      </c>
      <c r="F1258" s="18" t="s">
        <v>12</v>
      </c>
      <c r="G1258" s="48">
        <v>0</v>
      </c>
      <c r="H1258" s="65"/>
      <c r="I1258" s="66">
        <v>169.9</v>
      </c>
      <c r="J1258" s="67">
        <f t="shared" si="80"/>
        <v>177.9</v>
      </c>
      <c r="K1258" s="67">
        <f t="shared" si="81"/>
        <v>177.9</v>
      </c>
      <c r="L1258" s="67">
        <f t="shared" si="82"/>
        <v>177.9</v>
      </c>
      <c r="M1258" s="67">
        <f t="shared" si="83"/>
        <v>180.9</v>
      </c>
    </row>
    <row r="1259" spans="1:13" x14ac:dyDescent="0.3">
      <c r="A1259" s="62" t="s">
        <v>1127</v>
      </c>
      <c r="B1259" s="62" t="s">
        <v>1461</v>
      </c>
      <c r="C1259" s="27" t="s">
        <v>1462</v>
      </c>
      <c r="D1259" s="18" t="s">
        <v>76</v>
      </c>
      <c r="E1259" s="18" t="s">
        <v>70</v>
      </c>
      <c r="F1259" s="18" t="s">
        <v>15</v>
      </c>
      <c r="G1259" s="48">
        <v>19.899999999999999</v>
      </c>
      <c r="H1259" s="48"/>
      <c r="I1259" s="66">
        <v>124.9</v>
      </c>
      <c r="J1259" s="67">
        <f t="shared" si="80"/>
        <v>132.9</v>
      </c>
      <c r="K1259" s="67">
        <f t="shared" si="81"/>
        <v>132.9</v>
      </c>
      <c r="L1259" s="67">
        <f t="shared" si="82"/>
        <v>132.9</v>
      </c>
      <c r="M1259" s="67">
        <f t="shared" si="83"/>
        <v>135.9</v>
      </c>
    </row>
    <row r="1260" spans="1:13" x14ac:dyDescent="0.3">
      <c r="A1260" s="62" t="s">
        <v>1127</v>
      </c>
      <c r="B1260" s="62" t="s">
        <v>1230</v>
      </c>
      <c r="C1260" s="27" t="s">
        <v>1231</v>
      </c>
      <c r="D1260" s="18" t="s">
        <v>69</v>
      </c>
      <c r="E1260" s="18" t="s">
        <v>31</v>
      </c>
      <c r="F1260" s="18" t="s">
        <v>15</v>
      </c>
      <c r="G1260" s="48">
        <v>2.13</v>
      </c>
      <c r="H1260" s="48"/>
      <c r="I1260" s="66">
        <v>184.9</v>
      </c>
      <c r="J1260" s="67">
        <f t="shared" si="80"/>
        <v>192.9</v>
      </c>
      <c r="K1260" s="67">
        <f t="shared" si="81"/>
        <v>192.9</v>
      </c>
      <c r="L1260" s="67">
        <f t="shared" si="82"/>
        <v>192.9</v>
      </c>
      <c r="M1260" s="67">
        <f t="shared" si="83"/>
        <v>195.9</v>
      </c>
    </row>
    <row r="1261" spans="1:13" x14ac:dyDescent="0.3">
      <c r="A1261" s="62" t="s">
        <v>1127</v>
      </c>
      <c r="B1261" s="62" t="s">
        <v>2749</v>
      </c>
      <c r="C1261" s="27" t="s">
        <v>2750</v>
      </c>
      <c r="D1261" s="18" t="s">
        <v>76</v>
      </c>
      <c r="E1261" s="18" t="s">
        <v>11</v>
      </c>
      <c r="F1261" s="18" t="s">
        <v>1683</v>
      </c>
      <c r="G1261" s="48">
        <v>2.12</v>
      </c>
      <c r="H1261" s="49">
        <v>0.2</v>
      </c>
      <c r="I1261" s="66">
        <v>104.9</v>
      </c>
      <c r="J1261" s="67">
        <f t="shared" si="80"/>
        <v>112.9</v>
      </c>
      <c r="K1261" s="67">
        <f t="shared" si="81"/>
        <v>112.9</v>
      </c>
      <c r="L1261" s="67">
        <f t="shared" si="82"/>
        <v>112.9</v>
      </c>
      <c r="M1261" s="67">
        <f t="shared" si="83"/>
        <v>115.9</v>
      </c>
    </row>
    <row r="1262" spans="1:13" x14ac:dyDescent="0.3">
      <c r="A1262" s="62" t="s">
        <v>1127</v>
      </c>
      <c r="B1262" s="62" t="s">
        <v>1266</v>
      </c>
      <c r="C1262" s="27" t="s">
        <v>1267</v>
      </c>
      <c r="D1262" s="18" t="s">
        <v>400</v>
      </c>
      <c r="E1262" s="18" t="s">
        <v>11</v>
      </c>
      <c r="F1262" s="18" t="s">
        <v>15</v>
      </c>
      <c r="G1262" s="48">
        <v>2</v>
      </c>
      <c r="H1262" s="48"/>
      <c r="I1262" s="66">
        <v>179.9</v>
      </c>
      <c r="J1262" s="67">
        <f t="shared" si="80"/>
        <v>187.9</v>
      </c>
      <c r="K1262" s="67">
        <f t="shared" si="81"/>
        <v>187.9</v>
      </c>
      <c r="L1262" s="67">
        <f t="shared" si="82"/>
        <v>187.9</v>
      </c>
      <c r="M1262" s="67">
        <f t="shared" si="83"/>
        <v>190.9</v>
      </c>
    </row>
    <row r="1263" spans="1:13" x14ac:dyDescent="0.3">
      <c r="A1263" s="62" t="s">
        <v>1127</v>
      </c>
      <c r="B1263" s="62" t="s">
        <v>4321</v>
      </c>
      <c r="C1263" s="27" t="s">
        <v>4322</v>
      </c>
      <c r="D1263" s="18" t="s">
        <v>76</v>
      </c>
      <c r="E1263" s="18" t="s">
        <v>11</v>
      </c>
      <c r="F1263" s="18" t="s">
        <v>15</v>
      </c>
      <c r="G1263" s="48">
        <v>2</v>
      </c>
      <c r="H1263" s="48"/>
      <c r="I1263" s="66">
        <v>124.9</v>
      </c>
      <c r="J1263" s="67">
        <f t="shared" si="80"/>
        <v>132.9</v>
      </c>
      <c r="K1263" s="67">
        <f t="shared" si="81"/>
        <v>132.9</v>
      </c>
      <c r="L1263" s="67">
        <f t="shared" si="82"/>
        <v>132.9</v>
      </c>
      <c r="M1263" s="67">
        <f t="shared" si="83"/>
        <v>135.9</v>
      </c>
    </row>
    <row r="1264" spans="1:13" x14ac:dyDescent="0.3">
      <c r="A1264" s="62" t="s">
        <v>1127</v>
      </c>
      <c r="B1264" s="62" t="s">
        <v>11214</v>
      </c>
      <c r="C1264" s="27" t="s">
        <v>11348</v>
      </c>
      <c r="D1264" s="18" t="s">
        <v>403</v>
      </c>
      <c r="E1264" s="18" t="s">
        <v>11</v>
      </c>
      <c r="F1264" s="18" t="s">
        <v>12</v>
      </c>
      <c r="G1264" s="48">
        <v>0</v>
      </c>
      <c r="H1264" s="65"/>
      <c r="I1264" s="66">
        <v>169.9</v>
      </c>
      <c r="J1264" s="67">
        <f t="shared" si="80"/>
        <v>177.9</v>
      </c>
      <c r="K1264" s="67">
        <f t="shared" si="81"/>
        <v>177.9</v>
      </c>
      <c r="L1264" s="67">
        <f t="shared" si="82"/>
        <v>177.9</v>
      </c>
      <c r="M1264" s="67">
        <f t="shared" si="83"/>
        <v>180.9</v>
      </c>
    </row>
    <row r="1265" spans="1:13" x14ac:dyDescent="0.3">
      <c r="A1265" s="62" t="s">
        <v>1127</v>
      </c>
      <c r="B1265" s="62" t="s">
        <v>4259</v>
      </c>
      <c r="C1265" s="27" t="s">
        <v>4260</v>
      </c>
      <c r="D1265" s="18" t="s">
        <v>76</v>
      </c>
      <c r="E1265" s="18" t="s">
        <v>11</v>
      </c>
      <c r="F1265" s="18" t="s">
        <v>15</v>
      </c>
      <c r="G1265" s="48">
        <v>1.76</v>
      </c>
      <c r="H1265" s="48"/>
      <c r="I1265" s="66">
        <v>124.9</v>
      </c>
      <c r="J1265" s="67">
        <f t="shared" si="80"/>
        <v>132.9</v>
      </c>
      <c r="K1265" s="67">
        <f t="shared" si="81"/>
        <v>132.9</v>
      </c>
      <c r="L1265" s="67">
        <f t="shared" si="82"/>
        <v>132.9</v>
      </c>
      <c r="M1265" s="67">
        <f t="shared" si="83"/>
        <v>135.9</v>
      </c>
    </row>
    <row r="1266" spans="1:13" x14ac:dyDescent="0.3">
      <c r="A1266" s="62" t="s">
        <v>1127</v>
      </c>
      <c r="B1266" s="62" t="s">
        <v>11660</v>
      </c>
      <c r="C1266" s="27" t="s">
        <v>11661</v>
      </c>
      <c r="D1266" s="18" t="s">
        <v>403</v>
      </c>
      <c r="E1266" s="18" t="s">
        <v>11394</v>
      </c>
      <c r="F1266" s="18" t="s">
        <v>12</v>
      </c>
      <c r="G1266" s="48">
        <v>996.86</v>
      </c>
      <c r="H1266" s="65"/>
      <c r="I1266" s="66">
        <v>204.9</v>
      </c>
      <c r="J1266" s="67">
        <f t="shared" si="80"/>
        <v>212.9</v>
      </c>
      <c r="K1266" s="67">
        <f t="shared" si="81"/>
        <v>212.9</v>
      </c>
      <c r="L1266" s="67">
        <f t="shared" si="82"/>
        <v>212.9</v>
      </c>
      <c r="M1266" s="67">
        <f t="shared" si="83"/>
        <v>215.9</v>
      </c>
    </row>
    <row r="1267" spans="1:13" x14ac:dyDescent="0.3">
      <c r="A1267" s="62" t="s">
        <v>1127</v>
      </c>
      <c r="B1267" s="62" t="s">
        <v>11161</v>
      </c>
      <c r="C1267" s="27" t="s">
        <v>11295</v>
      </c>
      <c r="D1267" s="18" t="s">
        <v>92</v>
      </c>
      <c r="E1267" s="18" t="s">
        <v>11394</v>
      </c>
      <c r="F1267" s="18" t="s">
        <v>12</v>
      </c>
      <c r="G1267" s="48">
        <v>117.97</v>
      </c>
      <c r="H1267" s="65"/>
      <c r="I1267" s="66">
        <v>179.9</v>
      </c>
      <c r="J1267" s="67">
        <f t="shared" si="80"/>
        <v>187.9</v>
      </c>
      <c r="K1267" s="67">
        <f t="shared" si="81"/>
        <v>187.9</v>
      </c>
      <c r="L1267" s="67">
        <f t="shared" si="82"/>
        <v>187.9</v>
      </c>
      <c r="M1267" s="67">
        <f t="shared" si="83"/>
        <v>190.9</v>
      </c>
    </row>
    <row r="1268" spans="1:13" x14ac:dyDescent="0.3">
      <c r="A1268" s="62" t="s">
        <v>1127</v>
      </c>
      <c r="B1268" s="62" t="s">
        <v>11205</v>
      </c>
      <c r="C1268" s="27" t="s">
        <v>11339</v>
      </c>
      <c r="D1268" s="18" t="s">
        <v>403</v>
      </c>
      <c r="E1268" s="18" t="s">
        <v>11394</v>
      </c>
      <c r="F1268" s="18" t="s">
        <v>12</v>
      </c>
      <c r="G1268" s="48">
        <v>829.4</v>
      </c>
      <c r="H1268" s="65"/>
      <c r="I1268" s="66">
        <v>204.9</v>
      </c>
      <c r="J1268" s="67">
        <f t="shared" si="80"/>
        <v>212.9</v>
      </c>
      <c r="K1268" s="67">
        <f t="shared" si="81"/>
        <v>212.9</v>
      </c>
      <c r="L1268" s="67">
        <f t="shared" si="82"/>
        <v>212.9</v>
      </c>
      <c r="M1268" s="67">
        <f t="shared" si="83"/>
        <v>215.9</v>
      </c>
    </row>
    <row r="1269" spans="1:13" x14ac:dyDescent="0.3">
      <c r="A1269" s="62" t="s">
        <v>1127</v>
      </c>
      <c r="B1269" s="62" t="s">
        <v>11664</v>
      </c>
      <c r="C1269" s="27" t="s">
        <v>11665</v>
      </c>
      <c r="D1269" s="18" t="s">
        <v>403</v>
      </c>
      <c r="E1269" s="18" t="s">
        <v>11394</v>
      </c>
      <c r="F1269" s="18" t="s">
        <v>12</v>
      </c>
      <c r="G1269" s="48">
        <v>704.7</v>
      </c>
      <c r="H1269" s="65"/>
      <c r="I1269" s="66">
        <v>204.9</v>
      </c>
      <c r="J1269" s="67">
        <f t="shared" si="80"/>
        <v>212.9</v>
      </c>
      <c r="K1269" s="67">
        <f t="shared" si="81"/>
        <v>212.9</v>
      </c>
      <c r="L1269" s="67">
        <f t="shared" si="82"/>
        <v>212.9</v>
      </c>
      <c r="M1269" s="67">
        <f t="shared" si="83"/>
        <v>215.9</v>
      </c>
    </row>
    <row r="1270" spans="1:13" x14ac:dyDescent="0.3">
      <c r="A1270" s="62" t="s">
        <v>1127</v>
      </c>
      <c r="B1270" s="62" t="s">
        <v>4120</v>
      </c>
      <c r="C1270" s="27" t="s">
        <v>4121</v>
      </c>
      <c r="D1270" s="18" t="s">
        <v>76</v>
      </c>
      <c r="E1270" s="18" t="s">
        <v>70</v>
      </c>
      <c r="F1270" s="18" t="s">
        <v>15</v>
      </c>
      <c r="G1270" s="48">
        <v>1.47</v>
      </c>
      <c r="H1270" s="48"/>
      <c r="I1270" s="66">
        <v>124.9</v>
      </c>
      <c r="J1270" s="67">
        <f t="shared" si="80"/>
        <v>132.9</v>
      </c>
      <c r="K1270" s="67">
        <f t="shared" si="81"/>
        <v>132.9</v>
      </c>
      <c r="L1270" s="67">
        <f t="shared" si="82"/>
        <v>132.9</v>
      </c>
      <c r="M1270" s="67">
        <f t="shared" si="83"/>
        <v>135.9</v>
      </c>
    </row>
    <row r="1271" spans="1:13" x14ac:dyDescent="0.3">
      <c r="A1271" s="62" t="s">
        <v>1127</v>
      </c>
      <c r="B1271" s="62" t="s">
        <v>1407</v>
      </c>
      <c r="C1271" s="27" t="s">
        <v>1408</v>
      </c>
      <c r="D1271" s="18" t="s">
        <v>76</v>
      </c>
      <c r="E1271" s="18" t="s">
        <v>11</v>
      </c>
      <c r="F1271" s="18" t="s">
        <v>15</v>
      </c>
      <c r="G1271" s="48">
        <v>2.95</v>
      </c>
      <c r="H1271" s="48"/>
      <c r="I1271" s="66">
        <v>124.9</v>
      </c>
      <c r="J1271" s="67">
        <f t="shared" si="80"/>
        <v>132.9</v>
      </c>
      <c r="K1271" s="67">
        <f t="shared" si="81"/>
        <v>132.9</v>
      </c>
      <c r="L1271" s="67">
        <f t="shared" si="82"/>
        <v>132.9</v>
      </c>
      <c r="M1271" s="67">
        <f t="shared" si="83"/>
        <v>135.9</v>
      </c>
    </row>
    <row r="1272" spans="1:13" x14ac:dyDescent="0.3">
      <c r="A1272" s="62" t="s">
        <v>1127</v>
      </c>
      <c r="B1272" s="62" t="s">
        <v>1369</v>
      </c>
      <c r="C1272" s="27" t="s">
        <v>1370</v>
      </c>
      <c r="D1272" s="18" t="s">
        <v>76</v>
      </c>
      <c r="E1272" s="18" t="s">
        <v>11</v>
      </c>
      <c r="F1272" s="18" t="s">
        <v>15</v>
      </c>
      <c r="G1272" s="48">
        <v>1.47</v>
      </c>
      <c r="H1272" s="48"/>
      <c r="I1272" s="66">
        <v>124.9</v>
      </c>
      <c r="J1272" s="67">
        <f t="shared" si="80"/>
        <v>132.9</v>
      </c>
      <c r="K1272" s="67">
        <f t="shared" si="81"/>
        <v>132.9</v>
      </c>
      <c r="L1272" s="67">
        <f t="shared" si="82"/>
        <v>132.9</v>
      </c>
      <c r="M1272" s="67">
        <f t="shared" si="83"/>
        <v>135.9</v>
      </c>
    </row>
    <row r="1273" spans="1:13" x14ac:dyDescent="0.3">
      <c r="A1273" s="62" t="s">
        <v>1127</v>
      </c>
      <c r="B1273" s="62" t="s">
        <v>11174</v>
      </c>
      <c r="C1273" s="27" t="s">
        <v>11308</v>
      </c>
      <c r="D1273" s="18" t="s">
        <v>403</v>
      </c>
      <c r="E1273" s="18" t="s">
        <v>11</v>
      </c>
      <c r="F1273" s="18" t="s">
        <v>12</v>
      </c>
      <c r="G1273" s="48">
        <v>1274.55</v>
      </c>
      <c r="H1273" s="65"/>
      <c r="I1273" s="66">
        <v>169.9</v>
      </c>
      <c r="J1273" s="67">
        <f t="shared" si="80"/>
        <v>177.9</v>
      </c>
      <c r="K1273" s="67">
        <f t="shared" si="81"/>
        <v>177.9</v>
      </c>
      <c r="L1273" s="67">
        <f t="shared" si="82"/>
        <v>177.9</v>
      </c>
      <c r="M1273" s="67">
        <f t="shared" si="83"/>
        <v>180.9</v>
      </c>
    </row>
    <row r="1274" spans="1:13" x14ac:dyDescent="0.3">
      <c r="A1274" s="62" t="s">
        <v>1127</v>
      </c>
      <c r="B1274" s="62" t="s">
        <v>8191</v>
      </c>
      <c r="C1274" s="27" t="s">
        <v>8192</v>
      </c>
      <c r="D1274" s="18" t="s">
        <v>219</v>
      </c>
      <c r="E1274" s="18" t="s">
        <v>11</v>
      </c>
      <c r="F1274" s="18" t="s">
        <v>15</v>
      </c>
      <c r="G1274" s="48">
        <v>1550.38</v>
      </c>
      <c r="H1274" s="48"/>
      <c r="I1274" s="66">
        <v>169.9</v>
      </c>
      <c r="J1274" s="67">
        <f t="shared" si="80"/>
        <v>177.9</v>
      </c>
      <c r="K1274" s="67">
        <f t="shared" si="81"/>
        <v>177.9</v>
      </c>
      <c r="L1274" s="67">
        <f t="shared" si="82"/>
        <v>177.9</v>
      </c>
      <c r="M1274" s="67">
        <f t="shared" si="83"/>
        <v>180.9</v>
      </c>
    </row>
    <row r="1275" spans="1:13" x14ac:dyDescent="0.3">
      <c r="A1275" s="62" t="s">
        <v>1127</v>
      </c>
      <c r="B1275" s="62" t="s">
        <v>8131</v>
      </c>
      <c r="C1275" s="27" t="s">
        <v>8132</v>
      </c>
      <c r="D1275" s="18" t="s">
        <v>403</v>
      </c>
      <c r="E1275" s="18" t="s">
        <v>11</v>
      </c>
      <c r="F1275" s="18" t="s">
        <v>12</v>
      </c>
      <c r="G1275" s="48">
        <v>2326.4500000000007</v>
      </c>
      <c r="H1275" s="48"/>
      <c r="I1275" s="66">
        <v>169.9</v>
      </c>
      <c r="J1275" s="67">
        <f t="shared" si="80"/>
        <v>177.9</v>
      </c>
      <c r="K1275" s="67">
        <f t="shared" si="81"/>
        <v>177.9</v>
      </c>
      <c r="L1275" s="67">
        <f t="shared" si="82"/>
        <v>177.9</v>
      </c>
      <c r="M1275" s="67">
        <f t="shared" si="83"/>
        <v>180.9</v>
      </c>
    </row>
    <row r="1276" spans="1:13" x14ac:dyDescent="0.3">
      <c r="A1276" s="62" t="s">
        <v>1127</v>
      </c>
      <c r="B1276" s="62" t="s">
        <v>11152</v>
      </c>
      <c r="C1276" s="27" t="s">
        <v>11286</v>
      </c>
      <c r="D1276" s="18" t="s">
        <v>92</v>
      </c>
      <c r="E1276" s="18" t="s">
        <v>11</v>
      </c>
      <c r="F1276" s="18" t="s">
        <v>12</v>
      </c>
      <c r="G1276" s="48">
        <v>859.89</v>
      </c>
      <c r="H1276" s="65"/>
      <c r="I1276" s="66">
        <v>179.9</v>
      </c>
      <c r="J1276" s="67">
        <f t="shared" si="80"/>
        <v>187.9</v>
      </c>
      <c r="K1276" s="67">
        <f t="shared" si="81"/>
        <v>187.9</v>
      </c>
      <c r="L1276" s="67">
        <f t="shared" si="82"/>
        <v>187.9</v>
      </c>
      <c r="M1276" s="67">
        <f t="shared" si="83"/>
        <v>190.9</v>
      </c>
    </row>
    <row r="1277" spans="1:13" x14ac:dyDescent="0.3">
      <c r="A1277" s="62" t="s">
        <v>1127</v>
      </c>
      <c r="B1277" s="62" t="s">
        <v>11206</v>
      </c>
      <c r="C1277" s="27" t="s">
        <v>11340</v>
      </c>
      <c r="D1277" s="18" t="s">
        <v>403</v>
      </c>
      <c r="E1277" s="18" t="s">
        <v>11394</v>
      </c>
      <c r="F1277" s="18" t="s">
        <v>12</v>
      </c>
      <c r="G1277" s="48">
        <v>500.97</v>
      </c>
      <c r="H1277" s="65"/>
      <c r="I1277" s="66">
        <v>204.9</v>
      </c>
      <c r="J1277" s="67">
        <f t="shared" si="80"/>
        <v>212.9</v>
      </c>
      <c r="K1277" s="67">
        <f t="shared" si="81"/>
        <v>212.9</v>
      </c>
      <c r="L1277" s="67">
        <f t="shared" si="82"/>
        <v>212.9</v>
      </c>
      <c r="M1277" s="67">
        <f t="shared" si="83"/>
        <v>215.9</v>
      </c>
    </row>
    <row r="1278" spans="1:13" x14ac:dyDescent="0.3">
      <c r="A1278" s="62" t="s">
        <v>1127</v>
      </c>
      <c r="B1278" s="62" t="s">
        <v>11177</v>
      </c>
      <c r="C1278" s="27" t="s">
        <v>11311</v>
      </c>
      <c r="D1278" s="18" t="s">
        <v>92</v>
      </c>
      <c r="E1278" s="18" t="s">
        <v>11</v>
      </c>
      <c r="F1278" s="18" t="s">
        <v>12</v>
      </c>
      <c r="G1278" s="48">
        <v>498.94</v>
      </c>
      <c r="H1278" s="65"/>
      <c r="I1278" s="66">
        <v>179.9</v>
      </c>
      <c r="J1278" s="67">
        <f t="shared" si="80"/>
        <v>187.9</v>
      </c>
      <c r="K1278" s="67">
        <f t="shared" si="81"/>
        <v>187.9</v>
      </c>
      <c r="L1278" s="67">
        <f t="shared" si="82"/>
        <v>187.9</v>
      </c>
      <c r="M1278" s="67">
        <f t="shared" si="83"/>
        <v>190.9</v>
      </c>
    </row>
    <row r="1279" spans="1:13" x14ac:dyDescent="0.3">
      <c r="A1279" s="62" t="s">
        <v>1127</v>
      </c>
      <c r="B1279" s="62" t="s">
        <v>3836</v>
      </c>
      <c r="C1279" s="27" t="s">
        <v>3837</v>
      </c>
      <c r="D1279" s="18" t="s">
        <v>76</v>
      </c>
      <c r="E1279" s="18" t="s">
        <v>11</v>
      </c>
      <c r="F1279" s="18" t="s">
        <v>15</v>
      </c>
      <c r="G1279" s="48">
        <v>1.44</v>
      </c>
      <c r="H1279" s="48"/>
      <c r="I1279" s="66">
        <v>124.9</v>
      </c>
      <c r="J1279" s="67">
        <f t="shared" si="80"/>
        <v>132.9</v>
      </c>
      <c r="K1279" s="67">
        <f t="shared" si="81"/>
        <v>132.9</v>
      </c>
      <c r="L1279" s="67">
        <f t="shared" si="82"/>
        <v>132.9</v>
      </c>
      <c r="M1279" s="67">
        <f t="shared" si="83"/>
        <v>135.9</v>
      </c>
    </row>
    <row r="1280" spans="1:13" x14ac:dyDescent="0.3">
      <c r="A1280" s="62" t="s">
        <v>1127</v>
      </c>
      <c r="B1280" s="62" t="s">
        <v>8116</v>
      </c>
      <c r="C1280" s="27" t="s">
        <v>8117</v>
      </c>
      <c r="D1280" s="18" t="s">
        <v>403</v>
      </c>
      <c r="E1280" s="18" t="s">
        <v>31</v>
      </c>
      <c r="F1280" s="18" t="s">
        <v>12</v>
      </c>
      <c r="G1280" s="48">
        <v>0</v>
      </c>
      <c r="H1280" s="48"/>
      <c r="I1280" s="66">
        <v>174.9</v>
      </c>
      <c r="J1280" s="67">
        <f t="shared" si="80"/>
        <v>182.9</v>
      </c>
      <c r="K1280" s="67">
        <f t="shared" si="81"/>
        <v>182.9</v>
      </c>
      <c r="L1280" s="67">
        <f t="shared" si="82"/>
        <v>182.9</v>
      </c>
      <c r="M1280" s="67">
        <f t="shared" si="83"/>
        <v>185.9</v>
      </c>
    </row>
    <row r="1281" spans="1:13" x14ac:dyDescent="0.3">
      <c r="A1281" s="62" t="s">
        <v>1127</v>
      </c>
      <c r="B1281" s="62" t="s">
        <v>8199</v>
      </c>
      <c r="C1281" s="27" t="s">
        <v>8200</v>
      </c>
      <c r="D1281" s="18" t="s">
        <v>92</v>
      </c>
      <c r="E1281" s="18" t="s">
        <v>31</v>
      </c>
      <c r="F1281" s="18" t="s">
        <v>12</v>
      </c>
      <c r="G1281" s="48">
        <v>1024.8000000000002</v>
      </c>
      <c r="H1281" s="48"/>
      <c r="I1281" s="66">
        <v>184.9</v>
      </c>
      <c r="J1281" s="67">
        <f t="shared" si="80"/>
        <v>192.9</v>
      </c>
      <c r="K1281" s="67">
        <f t="shared" si="81"/>
        <v>192.9</v>
      </c>
      <c r="L1281" s="67">
        <f t="shared" si="82"/>
        <v>192.9</v>
      </c>
      <c r="M1281" s="67">
        <f t="shared" si="83"/>
        <v>195.9</v>
      </c>
    </row>
    <row r="1282" spans="1:13" x14ac:dyDescent="0.3">
      <c r="A1282" s="62" t="s">
        <v>1127</v>
      </c>
      <c r="B1282" s="62" t="s">
        <v>11176</v>
      </c>
      <c r="C1282" s="27" t="s">
        <v>11310</v>
      </c>
      <c r="D1282" s="18" t="s">
        <v>403</v>
      </c>
      <c r="E1282" s="18" t="s">
        <v>11394</v>
      </c>
      <c r="F1282" s="18" t="s">
        <v>12</v>
      </c>
      <c r="G1282" s="48">
        <v>0</v>
      </c>
      <c r="H1282" s="65"/>
      <c r="I1282" s="66">
        <v>204.9</v>
      </c>
      <c r="J1282" s="67">
        <f t="shared" si="80"/>
        <v>212.9</v>
      </c>
      <c r="K1282" s="67">
        <f t="shared" si="81"/>
        <v>212.9</v>
      </c>
      <c r="L1282" s="67">
        <f t="shared" si="82"/>
        <v>212.9</v>
      </c>
      <c r="M1282" s="67">
        <f t="shared" si="83"/>
        <v>215.9</v>
      </c>
    </row>
    <row r="1283" spans="1:13" x14ac:dyDescent="0.3">
      <c r="A1283" s="62" t="s">
        <v>1127</v>
      </c>
      <c r="B1283" s="62" t="s">
        <v>1731</v>
      </c>
      <c r="C1283" s="27" t="s">
        <v>1732</v>
      </c>
      <c r="D1283" s="18" t="s">
        <v>76</v>
      </c>
      <c r="E1283" s="18" t="s">
        <v>70</v>
      </c>
      <c r="F1283" s="18" t="s">
        <v>15</v>
      </c>
      <c r="G1283" s="48">
        <v>0</v>
      </c>
      <c r="H1283" s="48"/>
      <c r="I1283" s="66">
        <v>124.9</v>
      </c>
      <c r="J1283" s="67">
        <f t="shared" si="80"/>
        <v>132.9</v>
      </c>
      <c r="K1283" s="67">
        <f t="shared" si="81"/>
        <v>132.9</v>
      </c>
      <c r="L1283" s="67">
        <f t="shared" si="82"/>
        <v>132.9</v>
      </c>
      <c r="M1283" s="67">
        <f t="shared" si="83"/>
        <v>135.9</v>
      </c>
    </row>
    <row r="1284" spans="1:13" x14ac:dyDescent="0.3">
      <c r="A1284" s="62" t="s">
        <v>1127</v>
      </c>
      <c r="B1284" s="62" t="s">
        <v>1405</v>
      </c>
      <c r="C1284" s="27" t="s">
        <v>1406</v>
      </c>
      <c r="D1284" s="18" t="s">
        <v>76</v>
      </c>
      <c r="E1284" s="18" t="s">
        <v>11</v>
      </c>
      <c r="F1284" s="18" t="s">
        <v>15</v>
      </c>
      <c r="G1284" s="48">
        <v>1.41</v>
      </c>
      <c r="H1284" s="48"/>
      <c r="I1284" s="66">
        <v>124.9</v>
      </c>
      <c r="J1284" s="67">
        <f t="shared" si="80"/>
        <v>132.9</v>
      </c>
      <c r="K1284" s="67">
        <f t="shared" si="81"/>
        <v>132.9</v>
      </c>
      <c r="L1284" s="67">
        <f t="shared" si="82"/>
        <v>132.9</v>
      </c>
      <c r="M1284" s="67">
        <f t="shared" si="83"/>
        <v>135.9</v>
      </c>
    </row>
    <row r="1285" spans="1:13" x14ac:dyDescent="0.3">
      <c r="A1285" s="62" t="s">
        <v>1127</v>
      </c>
      <c r="B1285" s="62" t="s">
        <v>4340</v>
      </c>
      <c r="C1285" s="27" t="s">
        <v>4341</v>
      </c>
      <c r="D1285" s="18" t="s">
        <v>76</v>
      </c>
      <c r="E1285" s="18" t="s">
        <v>11</v>
      </c>
      <c r="F1285" s="18" t="s">
        <v>15</v>
      </c>
      <c r="G1285" s="48">
        <v>1.41</v>
      </c>
      <c r="H1285" s="48"/>
      <c r="I1285" s="66">
        <v>124.9</v>
      </c>
      <c r="J1285" s="67">
        <f t="shared" si="80"/>
        <v>132.9</v>
      </c>
      <c r="K1285" s="67">
        <f t="shared" si="81"/>
        <v>132.9</v>
      </c>
      <c r="L1285" s="67">
        <f t="shared" si="82"/>
        <v>132.9</v>
      </c>
      <c r="M1285" s="67">
        <f t="shared" si="83"/>
        <v>135.9</v>
      </c>
    </row>
    <row r="1286" spans="1:13" x14ac:dyDescent="0.3">
      <c r="A1286" s="62" t="s">
        <v>1127</v>
      </c>
      <c r="B1286" s="62" t="s">
        <v>4410</v>
      </c>
      <c r="C1286" s="27" t="s">
        <v>4411</v>
      </c>
      <c r="D1286" s="18" t="s">
        <v>76</v>
      </c>
      <c r="E1286" s="18" t="s">
        <v>44</v>
      </c>
      <c r="F1286" s="18" t="s">
        <v>15</v>
      </c>
      <c r="G1286" s="48">
        <v>1.41</v>
      </c>
      <c r="H1286" s="48"/>
      <c r="I1286" s="66">
        <v>154.9</v>
      </c>
      <c r="J1286" s="67">
        <f t="shared" si="80"/>
        <v>162.9</v>
      </c>
      <c r="K1286" s="67">
        <f t="shared" si="81"/>
        <v>162.9</v>
      </c>
      <c r="L1286" s="67">
        <f t="shared" si="82"/>
        <v>162.9</v>
      </c>
      <c r="M1286" s="67">
        <f t="shared" si="83"/>
        <v>165.9</v>
      </c>
    </row>
    <row r="1287" spans="1:13" x14ac:dyDescent="0.3">
      <c r="A1287" s="62" t="s">
        <v>1127</v>
      </c>
      <c r="B1287" s="62" t="s">
        <v>3725</v>
      </c>
      <c r="C1287" s="27" t="s">
        <v>3726</v>
      </c>
      <c r="D1287" s="18" t="s">
        <v>76</v>
      </c>
      <c r="E1287" s="18" t="s">
        <v>44</v>
      </c>
      <c r="F1287" s="18" t="s">
        <v>1683</v>
      </c>
      <c r="G1287" s="48">
        <v>1.41</v>
      </c>
      <c r="H1287" s="49">
        <v>0.2</v>
      </c>
      <c r="I1287" s="66">
        <v>124.9</v>
      </c>
      <c r="J1287" s="67">
        <f t="shared" si="80"/>
        <v>132.9</v>
      </c>
      <c r="K1287" s="67">
        <f t="shared" si="81"/>
        <v>132.9</v>
      </c>
      <c r="L1287" s="67">
        <f t="shared" si="82"/>
        <v>132.9</v>
      </c>
      <c r="M1287" s="67">
        <f t="shared" si="83"/>
        <v>135.9</v>
      </c>
    </row>
    <row r="1288" spans="1:13" x14ac:dyDescent="0.3">
      <c r="A1288" s="62" t="s">
        <v>1127</v>
      </c>
      <c r="B1288" s="62" t="s">
        <v>8125</v>
      </c>
      <c r="C1288" s="27" t="s">
        <v>8126</v>
      </c>
      <c r="D1288" s="18" t="s">
        <v>403</v>
      </c>
      <c r="E1288" s="18" t="s">
        <v>11</v>
      </c>
      <c r="F1288" s="18" t="s">
        <v>12</v>
      </c>
      <c r="G1288" s="48">
        <v>0</v>
      </c>
      <c r="H1288" s="48"/>
      <c r="I1288" s="66">
        <v>169.9</v>
      </c>
      <c r="J1288" s="67">
        <f t="shared" si="80"/>
        <v>177.9</v>
      </c>
      <c r="K1288" s="67">
        <f t="shared" si="81"/>
        <v>177.9</v>
      </c>
      <c r="L1288" s="67">
        <f t="shared" si="82"/>
        <v>177.9</v>
      </c>
      <c r="M1288" s="67">
        <f t="shared" si="83"/>
        <v>180.9</v>
      </c>
    </row>
    <row r="1289" spans="1:13" x14ac:dyDescent="0.3">
      <c r="A1289" s="62" t="s">
        <v>1127</v>
      </c>
      <c r="B1289" s="62" t="s">
        <v>11229</v>
      </c>
      <c r="C1289" s="27" t="s">
        <v>11362</v>
      </c>
      <c r="D1289" s="18" t="s">
        <v>403</v>
      </c>
      <c r="E1289" s="18" t="s">
        <v>11394</v>
      </c>
      <c r="F1289" s="18" t="s">
        <v>12</v>
      </c>
      <c r="G1289" s="48">
        <v>221.10999999999999</v>
      </c>
      <c r="H1289" s="65"/>
      <c r="I1289" s="66">
        <v>204.9</v>
      </c>
      <c r="J1289" s="67">
        <f t="shared" si="80"/>
        <v>212.9</v>
      </c>
      <c r="K1289" s="67">
        <f t="shared" si="81"/>
        <v>212.9</v>
      </c>
      <c r="L1289" s="67">
        <f t="shared" si="82"/>
        <v>212.9</v>
      </c>
      <c r="M1289" s="67">
        <f t="shared" si="83"/>
        <v>215.9</v>
      </c>
    </row>
    <row r="1290" spans="1:13" x14ac:dyDescent="0.3">
      <c r="A1290" s="62" t="s">
        <v>1127</v>
      </c>
      <c r="B1290" s="62" t="s">
        <v>8110</v>
      </c>
      <c r="C1290" s="27" t="s">
        <v>8111</v>
      </c>
      <c r="D1290" s="18" t="s">
        <v>403</v>
      </c>
      <c r="E1290" s="18" t="s">
        <v>11</v>
      </c>
      <c r="F1290" s="18" t="s">
        <v>12</v>
      </c>
      <c r="G1290" s="48">
        <v>3127.3199999999997</v>
      </c>
      <c r="H1290" s="48"/>
      <c r="I1290" s="66">
        <v>169.9</v>
      </c>
      <c r="J1290" s="67">
        <f t="shared" si="80"/>
        <v>177.9</v>
      </c>
      <c r="K1290" s="67">
        <f t="shared" si="81"/>
        <v>177.9</v>
      </c>
      <c r="L1290" s="67">
        <f t="shared" si="82"/>
        <v>177.9</v>
      </c>
      <c r="M1290" s="67">
        <f t="shared" si="83"/>
        <v>180.9</v>
      </c>
    </row>
    <row r="1291" spans="1:13" x14ac:dyDescent="0.3">
      <c r="A1291" s="62" t="s">
        <v>1127</v>
      </c>
      <c r="B1291" s="62" t="s">
        <v>10046</v>
      </c>
      <c r="C1291" s="27" t="s">
        <v>10047</v>
      </c>
      <c r="D1291" s="18" t="s">
        <v>403</v>
      </c>
      <c r="E1291" s="18" t="s">
        <v>31</v>
      </c>
      <c r="F1291" s="18" t="s">
        <v>12</v>
      </c>
      <c r="G1291" s="48">
        <v>2722.56</v>
      </c>
      <c r="H1291" s="48"/>
      <c r="I1291" s="66">
        <v>174.9</v>
      </c>
      <c r="J1291" s="67">
        <f t="shared" si="80"/>
        <v>182.9</v>
      </c>
      <c r="K1291" s="67">
        <f t="shared" si="81"/>
        <v>182.9</v>
      </c>
      <c r="L1291" s="67">
        <f t="shared" si="82"/>
        <v>182.9</v>
      </c>
      <c r="M1291" s="67">
        <f t="shared" si="83"/>
        <v>185.9</v>
      </c>
    </row>
    <row r="1292" spans="1:13" x14ac:dyDescent="0.3">
      <c r="A1292" s="62" t="s">
        <v>1127</v>
      </c>
      <c r="B1292" s="62" t="s">
        <v>8129</v>
      </c>
      <c r="C1292" s="27" t="s">
        <v>8130</v>
      </c>
      <c r="D1292" s="18" t="s">
        <v>403</v>
      </c>
      <c r="E1292" s="18" t="s">
        <v>11</v>
      </c>
      <c r="F1292" s="18" t="s">
        <v>12</v>
      </c>
      <c r="G1292" s="48">
        <v>0</v>
      </c>
      <c r="H1292" s="48"/>
      <c r="I1292" s="66">
        <v>169.9</v>
      </c>
      <c r="J1292" s="67">
        <f t="shared" si="80"/>
        <v>177.9</v>
      </c>
      <c r="K1292" s="67">
        <f t="shared" si="81"/>
        <v>177.9</v>
      </c>
      <c r="L1292" s="67">
        <f t="shared" si="82"/>
        <v>177.9</v>
      </c>
      <c r="M1292" s="67">
        <f t="shared" si="83"/>
        <v>180.9</v>
      </c>
    </row>
    <row r="1293" spans="1:13" x14ac:dyDescent="0.3">
      <c r="A1293" s="62" t="s">
        <v>1127</v>
      </c>
      <c r="B1293" s="62" t="s">
        <v>8207</v>
      </c>
      <c r="C1293" s="27" t="s">
        <v>8208</v>
      </c>
      <c r="D1293" s="18" t="s">
        <v>92</v>
      </c>
      <c r="E1293" s="18" t="s">
        <v>8368</v>
      </c>
      <c r="F1293" s="18" t="s">
        <v>15</v>
      </c>
      <c r="G1293" s="48">
        <v>84.52</v>
      </c>
      <c r="H1293" s="48"/>
      <c r="I1293" s="66">
        <v>184.9</v>
      </c>
      <c r="J1293" s="67">
        <f t="shared" si="80"/>
        <v>192.9</v>
      </c>
      <c r="K1293" s="67">
        <f t="shared" si="81"/>
        <v>192.9</v>
      </c>
      <c r="L1293" s="67">
        <f t="shared" si="82"/>
        <v>192.9</v>
      </c>
      <c r="M1293" s="67">
        <f t="shared" si="83"/>
        <v>195.9</v>
      </c>
    </row>
    <row r="1294" spans="1:13" x14ac:dyDescent="0.3">
      <c r="A1294" s="62" t="s">
        <v>1127</v>
      </c>
      <c r="B1294" s="62" t="s">
        <v>11201</v>
      </c>
      <c r="C1294" s="27" t="s">
        <v>11335</v>
      </c>
      <c r="D1294" s="18" t="s">
        <v>92</v>
      </c>
      <c r="E1294" s="18" t="s">
        <v>11</v>
      </c>
      <c r="F1294" s="18" t="s">
        <v>12</v>
      </c>
      <c r="G1294" s="48">
        <v>0</v>
      </c>
      <c r="H1294" s="65"/>
      <c r="I1294" s="66">
        <v>179.9</v>
      </c>
      <c r="J1294" s="67">
        <f t="shared" si="80"/>
        <v>187.9</v>
      </c>
      <c r="K1294" s="67">
        <f t="shared" si="81"/>
        <v>187.9</v>
      </c>
      <c r="L1294" s="67">
        <f t="shared" si="82"/>
        <v>187.9</v>
      </c>
      <c r="M1294" s="67">
        <f t="shared" si="83"/>
        <v>190.9</v>
      </c>
    </row>
    <row r="1295" spans="1:13" x14ac:dyDescent="0.3">
      <c r="A1295" s="62" t="s">
        <v>1127</v>
      </c>
      <c r="B1295" s="62" t="s">
        <v>1294</v>
      </c>
      <c r="C1295" s="27" t="s">
        <v>1295</v>
      </c>
      <c r="D1295" s="18" t="s">
        <v>400</v>
      </c>
      <c r="E1295" s="18" t="s">
        <v>31</v>
      </c>
      <c r="F1295" s="18" t="s">
        <v>15</v>
      </c>
      <c r="G1295" s="48">
        <v>1.2</v>
      </c>
      <c r="H1295" s="48"/>
      <c r="I1295" s="66">
        <v>184.9</v>
      </c>
      <c r="J1295" s="67">
        <f t="shared" si="80"/>
        <v>192.9</v>
      </c>
      <c r="K1295" s="67">
        <f t="shared" si="81"/>
        <v>192.9</v>
      </c>
      <c r="L1295" s="67">
        <f t="shared" si="82"/>
        <v>192.9</v>
      </c>
      <c r="M1295" s="67">
        <f t="shared" si="83"/>
        <v>195.9</v>
      </c>
    </row>
    <row r="1296" spans="1:13" x14ac:dyDescent="0.3">
      <c r="A1296" s="62" t="s">
        <v>1127</v>
      </c>
      <c r="B1296" s="62" t="s">
        <v>1254</v>
      </c>
      <c r="C1296" s="27" t="s">
        <v>1255</v>
      </c>
      <c r="D1296" s="18" t="s">
        <v>400</v>
      </c>
      <c r="E1296" s="18" t="s">
        <v>11</v>
      </c>
      <c r="F1296" s="18" t="s">
        <v>15</v>
      </c>
      <c r="G1296" s="48">
        <v>1.2</v>
      </c>
      <c r="H1296" s="48"/>
      <c r="I1296" s="66">
        <v>179.9</v>
      </c>
      <c r="J1296" s="67">
        <f t="shared" si="80"/>
        <v>187.9</v>
      </c>
      <c r="K1296" s="67">
        <f t="shared" si="81"/>
        <v>187.9</v>
      </c>
      <c r="L1296" s="67">
        <f t="shared" si="82"/>
        <v>187.9</v>
      </c>
      <c r="M1296" s="67">
        <f t="shared" si="83"/>
        <v>190.9</v>
      </c>
    </row>
    <row r="1297" spans="1:13" x14ac:dyDescent="0.3">
      <c r="A1297" s="62" t="s">
        <v>1127</v>
      </c>
      <c r="B1297" s="62" t="s">
        <v>7094</v>
      </c>
      <c r="C1297" s="27" t="s">
        <v>7116</v>
      </c>
      <c r="D1297" s="18" t="s">
        <v>403</v>
      </c>
      <c r="E1297" s="18" t="s">
        <v>11</v>
      </c>
      <c r="F1297" s="18" t="s">
        <v>15</v>
      </c>
      <c r="G1297" s="48">
        <v>51.81</v>
      </c>
      <c r="H1297" s="48"/>
      <c r="I1297" s="66">
        <v>169.9</v>
      </c>
      <c r="J1297" s="67">
        <f t="shared" si="80"/>
        <v>177.9</v>
      </c>
      <c r="K1297" s="67">
        <f t="shared" si="81"/>
        <v>177.9</v>
      </c>
      <c r="L1297" s="67">
        <f t="shared" si="82"/>
        <v>177.9</v>
      </c>
      <c r="M1297" s="67">
        <f t="shared" si="83"/>
        <v>180.9</v>
      </c>
    </row>
    <row r="1298" spans="1:13" x14ac:dyDescent="0.3">
      <c r="A1298" s="62" t="s">
        <v>1127</v>
      </c>
      <c r="B1298" s="62" t="s">
        <v>4022</v>
      </c>
      <c r="C1298" s="27" t="s">
        <v>4023</v>
      </c>
      <c r="D1298" s="18" t="s">
        <v>76</v>
      </c>
      <c r="E1298" s="18" t="s">
        <v>11</v>
      </c>
      <c r="F1298" s="18" t="s">
        <v>15</v>
      </c>
      <c r="G1298" s="48">
        <v>1.1000000000000001</v>
      </c>
      <c r="H1298" s="48"/>
      <c r="I1298" s="66">
        <v>124.9</v>
      </c>
      <c r="J1298" s="67">
        <f t="shared" si="80"/>
        <v>132.9</v>
      </c>
      <c r="K1298" s="67">
        <f t="shared" si="81"/>
        <v>132.9</v>
      </c>
      <c r="L1298" s="67">
        <f t="shared" si="82"/>
        <v>132.9</v>
      </c>
      <c r="M1298" s="67">
        <f t="shared" si="83"/>
        <v>135.9</v>
      </c>
    </row>
    <row r="1299" spans="1:13" x14ac:dyDescent="0.3">
      <c r="A1299" s="62" t="s">
        <v>1127</v>
      </c>
      <c r="B1299" s="62" t="s">
        <v>1393</v>
      </c>
      <c r="C1299" s="27" t="s">
        <v>1394</v>
      </c>
      <c r="D1299" s="18" t="s">
        <v>76</v>
      </c>
      <c r="E1299" s="18" t="s">
        <v>11</v>
      </c>
      <c r="F1299" s="18" t="s">
        <v>15</v>
      </c>
      <c r="G1299" s="48">
        <v>1.06</v>
      </c>
      <c r="H1299" s="48"/>
      <c r="I1299" s="66">
        <v>124.9</v>
      </c>
      <c r="J1299" s="67">
        <f t="shared" si="80"/>
        <v>132.9</v>
      </c>
      <c r="K1299" s="67">
        <f t="shared" si="81"/>
        <v>132.9</v>
      </c>
      <c r="L1299" s="67">
        <f t="shared" si="82"/>
        <v>132.9</v>
      </c>
      <c r="M1299" s="67">
        <f t="shared" si="83"/>
        <v>135.9</v>
      </c>
    </row>
    <row r="1300" spans="1:13" x14ac:dyDescent="0.3">
      <c r="A1300" s="62" t="s">
        <v>1127</v>
      </c>
      <c r="B1300" s="62" t="s">
        <v>8163</v>
      </c>
      <c r="C1300" s="27" t="s">
        <v>8164</v>
      </c>
      <c r="D1300" s="18" t="s">
        <v>92</v>
      </c>
      <c r="E1300" s="18" t="s">
        <v>11</v>
      </c>
      <c r="F1300" s="18" t="s">
        <v>15</v>
      </c>
      <c r="G1300" s="48">
        <v>1561.6</v>
      </c>
      <c r="H1300" s="48"/>
      <c r="I1300" s="66">
        <v>179.9</v>
      </c>
      <c r="J1300" s="67">
        <f t="shared" si="80"/>
        <v>187.9</v>
      </c>
      <c r="K1300" s="67">
        <f t="shared" si="81"/>
        <v>187.9</v>
      </c>
      <c r="L1300" s="67">
        <f t="shared" si="82"/>
        <v>187.9</v>
      </c>
      <c r="M1300" s="67">
        <f t="shared" si="83"/>
        <v>190.9</v>
      </c>
    </row>
    <row r="1301" spans="1:13" x14ac:dyDescent="0.3">
      <c r="A1301" s="62" t="s">
        <v>1127</v>
      </c>
      <c r="B1301" s="62" t="s">
        <v>1278</v>
      </c>
      <c r="C1301" s="27" t="s">
        <v>1279</v>
      </c>
      <c r="D1301" s="18" t="s">
        <v>400</v>
      </c>
      <c r="E1301" s="18" t="s">
        <v>11</v>
      </c>
      <c r="F1301" s="18" t="s">
        <v>15</v>
      </c>
      <c r="G1301" s="48">
        <v>0.8</v>
      </c>
      <c r="H1301" s="48"/>
      <c r="I1301" s="66">
        <v>179.9</v>
      </c>
      <c r="J1301" s="67">
        <f t="shared" si="80"/>
        <v>187.9</v>
      </c>
      <c r="K1301" s="67">
        <f t="shared" si="81"/>
        <v>187.9</v>
      </c>
      <c r="L1301" s="67">
        <f t="shared" si="82"/>
        <v>187.9</v>
      </c>
      <c r="M1301" s="67">
        <f t="shared" si="83"/>
        <v>190.9</v>
      </c>
    </row>
    <row r="1302" spans="1:13" x14ac:dyDescent="0.3">
      <c r="A1302" s="62" t="s">
        <v>1127</v>
      </c>
      <c r="B1302" s="62" t="s">
        <v>1244</v>
      </c>
      <c r="C1302" s="27" t="s">
        <v>1245</v>
      </c>
      <c r="D1302" s="18" t="s">
        <v>400</v>
      </c>
      <c r="E1302" s="18" t="s">
        <v>11</v>
      </c>
      <c r="F1302" s="18" t="s">
        <v>15</v>
      </c>
      <c r="G1302" s="48">
        <v>0.8</v>
      </c>
      <c r="H1302" s="48"/>
      <c r="I1302" s="66">
        <v>179.9</v>
      </c>
      <c r="J1302" s="67">
        <f t="shared" si="80"/>
        <v>187.9</v>
      </c>
      <c r="K1302" s="67">
        <f t="shared" si="81"/>
        <v>187.9</v>
      </c>
      <c r="L1302" s="67">
        <f t="shared" si="82"/>
        <v>187.9</v>
      </c>
      <c r="M1302" s="67">
        <f t="shared" si="83"/>
        <v>190.9</v>
      </c>
    </row>
    <row r="1303" spans="1:13" x14ac:dyDescent="0.3">
      <c r="A1303" s="62" t="s">
        <v>1127</v>
      </c>
      <c r="B1303" s="62" t="s">
        <v>1250</v>
      </c>
      <c r="C1303" s="27" t="s">
        <v>1251</v>
      </c>
      <c r="D1303" s="18" t="s">
        <v>400</v>
      </c>
      <c r="E1303" s="18" t="s">
        <v>11</v>
      </c>
      <c r="F1303" s="18" t="s">
        <v>15</v>
      </c>
      <c r="G1303" s="48">
        <v>0.8</v>
      </c>
      <c r="H1303" s="48"/>
      <c r="I1303" s="66">
        <v>179.9</v>
      </c>
      <c r="J1303" s="67">
        <f t="shared" ref="J1303:J1366" si="84">$I1303+$J$1</f>
        <v>187.9</v>
      </c>
      <c r="K1303" s="67">
        <f t="shared" ref="K1303:K1366" si="85">$I1303+$K$1</f>
        <v>187.9</v>
      </c>
      <c r="L1303" s="67">
        <f t="shared" ref="L1303:L1366" si="86">$I1303+$L$1</f>
        <v>187.9</v>
      </c>
      <c r="M1303" s="67">
        <f t="shared" ref="M1303:M1366" si="87">$I1303+$M$1</f>
        <v>190.9</v>
      </c>
    </row>
    <row r="1304" spans="1:13" x14ac:dyDescent="0.3">
      <c r="A1304" s="62" t="s">
        <v>1127</v>
      </c>
      <c r="B1304" s="62" t="s">
        <v>8588</v>
      </c>
      <c r="C1304" s="27" t="s">
        <v>8589</v>
      </c>
      <c r="D1304" s="18" t="s">
        <v>400</v>
      </c>
      <c r="E1304" s="18" t="s">
        <v>11</v>
      </c>
      <c r="F1304" s="18" t="s">
        <v>15</v>
      </c>
      <c r="G1304" s="48">
        <v>1.18</v>
      </c>
      <c r="H1304" s="48"/>
      <c r="I1304" s="66">
        <v>179.9</v>
      </c>
      <c r="J1304" s="67">
        <f t="shared" si="84"/>
        <v>187.9</v>
      </c>
      <c r="K1304" s="67">
        <f t="shared" si="85"/>
        <v>187.9</v>
      </c>
      <c r="L1304" s="67">
        <f t="shared" si="86"/>
        <v>187.9</v>
      </c>
      <c r="M1304" s="67">
        <f t="shared" si="87"/>
        <v>190.9</v>
      </c>
    </row>
    <row r="1305" spans="1:13" x14ac:dyDescent="0.3">
      <c r="A1305" s="62" t="s">
        <v>1127</v>
      </c>
      <c r="B1305" s="62" t="s">
        <v>8195</v>
      </c>
      <c r="C1305" s="27" t="s">
        <v>8196</v>
      </c>
      <c r="D1305" s="18" t="s">
        <v>92</v>
      </c>
      <c r="E1305" s="18" t="s">
        <v>31</v>
      </c>
      <c r="F1305" s="18" t="s">
        <v>15</v>
      </c>
      <c r="G1305" s="48">
        <v>56</v>
      </c>
      <c r="H1305" s="48"/>
      <c r="I1305" s="66">
        <v>184.9</v>
      </c>
      <c r="J1305" s="67">
        <f t="shared" si="84"/>
        <v>192.9</v>
      </c>
      <c r="K1305" s="67">
        <f t="shared" si="85"/>
        <v>192.9</v>
      </c>
      <c r="L1305" s="67">
        <f t="shared" si="86"/>
        <v>192.9</v>
      </c>
      <c r="M1305" s="67">
        <f t="shared" si="87"/>
        <v>195.9</v>
      </c>
    </row>
    <row r="1306" spans="1:13" x14ac:dyDescent="0.3">
      <c r="A1306" s="62" t="s">
        <v>1127</v>
      </c>
      <c r="B1306" s="62" t="s">
        <v>8185</v>
      </c>
      <c r="C1306" s="27" t="s">
        <v>8186</v>
      </c>
      <c r="D1306" s="18" t="s">
        <v>219</v>
      </c>
      <c r="E1306" s="18" t="s">
        <v>11</v>
      </c>
      <c r="F1306" s="18" t="s">
        <v>12</v>
      </c>
      <c r="G1306" s="48">
        <v>173.73</v>
      </c>
      <c r="H1306" s="48"/>
      <c r="I1306" s="66">
        <v>169.9</v>
      </c>
      <c r="J1306" s="67">
        <f t="shared" si="84"/>
        <v>177.9</v>
      </c>
      <c r="K1306" s="67">
        <f t="shared" si="85"/>
        <v>177.9</v>
      </c>
      <c r="L1306" s="67">
        <f t="shared" si="86"/>
        <v>177.9</v>
      </c>
      <c r="M1306" s="67">
        <f t="shared" si="87"/>
        <v>180.9</v>
      </c>
    </row>
    <row r="1307" spans="1:13" x14ac:dyDescent="0.3">
      <c r="A1307" s="62" t="s">
        <v>1127</v>
      </c>
      <c r="B1307" s="62" t="s">
        <v>11246</v>
      </c>
      <c r="C1307" s="27" t="s">
        <v>11373</v>
      </c>
      <c r="D1307" s="18" t="s">
        <v>219</v>
      </c>
      <c r="E1307" s="18" t="s">
        <v>11394</v>
      </c>
      <c r="F1307" s="18" t="s">
        <v>12</v>
      </c>
      <c r="G1307" s="48">
        <v>2189.3999999999996</v>
      </c>
      <c r="H1307" s="65"/>
      <c r="I1307" s="68">
        <v>204.9</v>
      </c>
      <c r="J1307" s="67">
        <f t="shared" si="84"/>
        <v>212.9</v>
      </c>
      <c r="K1307" s="67">
        <f t="shared" si="85"/>
        <v>212.9</v>
      </c>
      <c r="L1307" s="67">
        <f t="shared" si="86"/>
        <v>212.9</v>
      </c>
      <c r="M1307" s="67">
        <f t="shared" si="87"/>
        <v>215.9</v>
      </c>
    </row>
    <row r="1308" spans="1:13" x14ac:dyDescent="0.3">
      <c r="A1308" s="62" t="s">
        <v>1127</v>
      </c>
      <c r="B1308" s="62" t="s">
        <v>4354</v>
      </c>
      <c r="C1308" s="27" t="s">
        <v>4355</v>
      </c>
      <c r="D1308" s="18" t="s">
        <v>76</v>
      </c>
      <c r="E1308" s="18" t="s">
        <v>11</v>
      </c>
      <c r="F1308" s="18" t="s">
        <v>15</v>
      </c>
      <c r="G1308" s="48">
        <v>0.71</v>
      </c>
      <c r="H1308" s="48"/>
      <c r="I1308" s="66">
        <v>124.9</v>
      </c>
      <c r="J1308" s="67">
        <f t="shared" si="84"/>
        <v>132.9</v>
      </c>
      <c r="K1308" s="67">
        <f t="shared" si="85"/>
        <v>132.9</v>
      </c>
      <c r="L1308" s="67">
        <f t="shared" si="86"/>
        <v>132.9</v>
      </c>
      <c r="M1308" s="67">
        <f t="shared" si="87"/>
        <v>135.9</v>
      </c>
    </row>
    <row r="1309" spans="1:13" x14ac:dyDescent="0.3">
      <c r="A1309" s="62" t="s">
        <v>1127</v>
      </c>
      <c r="B1309" s="62" t="s">
        <v>1403</v>
      </c>
      <c r="C1309" s="27" t="s">
        <v>1404</v>
      </c>
      <c r="D1309" s="18" t="s">
        <v>76</v>
      </c>
      <c r="E1309" s="18" t="s">
        <v>11</v>
      </c>
      <c r="F1309" s="18" t="s">
        <v>15</v>
      </c>
      <c r="G1309" s="48">
        <v>0.71</v>
      </c>
      <c r="H1309" s="48"/>
      <c r="I1309" s="66">
        <v>124.9</v>
      </c>
      <c r="J1309" s="67">
        <f t="shared" si="84"/>
        <v>132.9</v>
      </c>
      <c r="K1309" s="67">
        <f t="shared" si="85"/>
        <v>132.9</v>
      </c>
      <c r="L1309" s="67">
        <f t="shared" si="86"/>
        <v>132.9</v>
      </c>
      <c r="M1309" s="67">
        <f t="shared" si="87"/>
        <v>135.9</v>
      </c>
    </row>
    <row r="1310" spans="1:13" x14ac:dyDescent="0.3">
      <c r="A1310" s="62" t="s">
        <v>1127</v>
      </c>
      <c r="B1310" s="62" t="s">
        <v>1657</v>
      </c>
      <c r="C1310" s="27" t="s">
        <v>1658</v>
      </c>
      <c r="D1310" s="18" t="s">
        <v>76</v>
      </c>
      <c r="E1310" s="18" t="s">
        <v>11</v>
      </c>
      <c r="F1310" s="18" t="s">
        <v>15</v>
      </c>
      <c r="G1310" s="48">
        <v>0.71</v>
      </c>
      <c r="H1310" s="48"/>
      <c r="I1310" s="66">
        <v>124.9</v>
      </c>
      <c r="J1310" s="67">
        <f t="shared" si="84"/>
        <v>132.9</v>
      </c>
      <c r="K1310" s="67">
        <f t="shared" si="85"/>
        <v>132.9</v>
      </c>
      <c r="L1310" s="67">
        <f t="shared" si="86"/>
        <v>132.9</v>
      </c>
      <c r="M1310" s="67">
        <f t="shared" si="87"/>
        <v>135.9</v>
      </c>
    </row>
    <row r="1311" spans="1:13" x14ac:dyDescent="0.3">
      <c r="A1311" s="62" t="s">
        <v>1127</v>
      </c>
      <c r="B1311" s="62" t="s">
        <v>2001</v>
      </c>
      <c r="C1311" s="27" t="s">
        <v>2002</v>
      </c>
      <c r="D1311" s="18" t="s">
        <v>76</v>
      </c>
      <c r="E1311" s="18" t="s">
        <v>11</v>
      </c>
      <c r="F1311" s="18" t="s">
        <v>15</v>
      </c>
      <c r="G1311" s="48">
        <v>1.0499999999999998</v>
      </c>
      <c r="H1311" s="48"/>
      <c r="I1311" s="66">
        <v>124.9</v>
      </c>
      <c r="J1311" s="67">
        <f t="shared" si="84"/>
        <v>132.9</v>
      </c>
      <c r="K1311" s="67">
        <f t="shared" si="85"/>
        <v>132.9</v>
      </c>
      <c r="L1311" s="67">
        <f t="shared" si="86"/>
        <v>132.9</v>
      </c>
      <c r="M1311" s="67">
        <f t="shared" si="87"/>
        <v>135.9</v>
      </c>
    </row>
    <row r="1312" spans="1:13" x14ac:dyDescent="0.3">
      <c r="A1312" s="62" t="s">
        <v>1127</v>
      </c>
      <c r="B1312" s="62" t="s">
        <v>10038</v>
      </c>
      <c r="C1312" s="27" t="s">
        <v>10039</v>
      </c>
      <c r="D1312" s="18" t="s">
        <v>403</v>
      </c>
      <c r="E1312" s="18" t="s">
        <v>11</v>
      </c>
      <c r="F1312" s="18" t="s">
        <v>12</v>
      </c>
      <c r="G1312" s="48">
        <v>8591.510000000002</v>
      </c>
      <c r="H1312" s="48"/>
      <c r="I1312" s="66">
        <v>169.9</v>
      </c>
      <c r="J1312" s="67">
        <f t="shared" si="84"/>
        <v>177.9</v>
      </c>
      <c r="K1312" s="67">
        <f t="shared" si="85"/>
        <v>177.9</v>
      </c>
      <c r="L1312" s="67">
        <f t="shared" si="86"/>
        <v>177.9</v>
      </c>
      <c r="M1312" s="67">
        <f t="shared" si="87"/>
        <v>180.9</v>
      </c>
    </row>
    <row r="1313" spans="1:13" x14ac:dyDescent="0.3">
      <c r="A1313" s="62" t="s">
        <v>1127</v>
      </c>
      <c r="B1313" s="62" t="s">
        <v>10205</v>
      </c>
      <c r="C1313" s="27" t="s">
        <v>10219</v>
      </c>
      <c r="D1313" s="18" t="s">
        <v>219</v>
      </c>
      <c r="E1313" s="18" t="s">
        <v>11</v>
      </c>
      <c r="F1313" s="18" t="s">
        <v>15</v>
      </c>
      <c r="G1313" s="48">
        <v>140.18</v>
      </c>
      <c r="H1313" s="48"/>
      <c r="I1313" s="66">
        <v>169.9</v>
      </c>
      <c r="J1313" s="67">
        <f t="shared" si="84"/>
        <v>177.9</v>
      </c>
      <c r="K1313" s="67">
        <f t="shared" si="85"/>
        <v>177.9</v>
      </c>
      <c r="L1313" s="67">
        <f t="shared" si="86"/>
        <v>177.9</v>
      </c>
      <c r="M1313" s="67">
        <f t="shared" si="87"/>
        <v>180.9</v>
      </c>
    </row>
    <row r="1314" spans="1:13" x14ac:dyDescent="0.3">
      <c r="A1314" s="62" t="s">
        <v>1127</v>
      </c>
      <c r="B1314" s="62" t="s">
        <v>8187</v>
      </c>
      <c r="C1314" s="27" t="s">
        <v>8188</v>
      </c>
      <c r="D1314" s="18" t="s">
        <v>219</v>
      </c>
      <c r="E1314" s="18" t="s">
        <v>11</v>
      </c>
      <c r="F1314" s="18" t="s">
        <v>15</v>
      </c>
      <c r="G1314" s="48">
        <v>64.5</v>
      </c>
      <c r="H1314" s="48"/>
      <c r="I1314" s="66">
        <v>169.9</v>
      </c>
      <c r="J1314" s="67">
        <f t="shared" si="84"/>
        <v>177.9</v>
      </c>
      <c r="K1314" s="67">
        <f t="shared" si="85"/>
        <v>177.9</v>
      </c>
      <c r="L1314" s="67">
        <f t="shared" si="86"/>
        <v>177.9</v>
      </c>
      <c r="M1314" s="67">
        <f t="shared" si="87"/>
        <v>180.9</v>
      </c>
    </row>
    <row r="1315" spans="1:13" x14ac:dyDescent="0.3">
      <c r="A1315" s="62" t="s">
        <v>1127</v>
      </c>
      <c r="B1315" s="62" t="s">
        <v>8155</v>
      </c>
      <c r="C1315" s="27" t="s">
        <v>8156</v>
      </c>
      <c r="D1315" s="18" t="s">
        <v>403</v>
      </c>
      <c r="E1315" s="18" t="s">
        <v>44</v>
      </c>
      <c r="F1315" s="18" t="s">
        <v>15</v>
      </c>
      <c r="G1315" s="48">
        <v>18.72</v>
      </c>
      <c r="H1315" s="48"/>
      <c r="I1315" s="66">
        <v>209.9</v>
      </c>
      <c r="J1315" s="67">
        <f t="shared" si="84"/>
        <v>217.9</v>
      </c>
      <c r="K1315" s="67">
        <f t="shared" si="85"/>
        <v>217.9</v>
      </c>
      <c r="L1315" s="67">
        <f t="shared" si="86"/>
        <v>217.9</v>
      </c>
      <c r="M1315" s="67">
        <f t="shared" si="87"/>
        <v>220.9</v>
      </c>
    </row>
    <row r="1316" spans="1:13" x14ac:dyDescent="0.3">
      <c r="A1316" s="62" t="s">
        <v>1127</v>
      </c>
      <c r="B1316" s="62" t="s">
        <v>1214</v>
      </c>
      <c r="C1316" s="27" t="s">
        <v>1215</v>
      </c>
      <c r="D1316" s="18" t="s">
        <v>64</v>
      </c>
      <c r="E1316" s="18" t="s">
        <v>11</v>
      </c>
      <c r="F1316" s="18" t="s">
        <v>15</v>
      </c>
      <c r="G1316" s="48">
        <v>0.35</v>
      </c>
      <c r="H1316" s="48"/>
      <c r="I1316" s="66">
        <v>119.9</v>
      </c>
      <c r="J1316" s="67">
        <f t="shared" si="84"/>
        <v>127.9</v>
      </c>
      <c r="K1316" s="67">
        <f t="shared" si="85"/>
        <v>127.9</v>
      </c>
      <c r="L1316" s="67">
        <f t="shared" si="86"/>
        <v>127.9</v>
      </c>
      <c r="M1316" s="67">
        <f t="shared" si="87"/>
        <v>130.9</v>
      </c>
    </row>
    <row r="1317" spans="1:13" x14ac:dyDescent="0.3">
      <c r="A1317" s="62" t="s">
        <v>1127</v>
      </c>
      <c r="B1317" s="62" t="s">
        <v>4394</v>
      </c>
      <c r="C1317" s="27" t="s">
        <v>4395</v>
      </c>
      <c r="D1317" s="18" t="s">
        <v>76</v>
      </c>
      <c r="E1317" s="18" t="s">
        <v>11</v>
      </c>
      <c r="F1317" s="18" t="s">
        <v>15</v>
      </c>
      <c r="G1317" s="48">
        <v>0.35</v>
      </c>
      <c r="H1317" s="48"/>
      <c r="I1317" s="66">
        <v>124.9</v>
      </c>
      <c r="J1317" s="67">
        <f t="shared" si="84"/>
        <v>132.9</v>
      </c>
      <c r="K1317" s="67">
        <f t="shared" si="85"/>
        <v>132.9</v>
      </c>
      <c r="L1317" s="67">
        <f t="shared" si="86"/>
        <v>132.9</v>
      </c>
      <c r="M1317" s="67">
        <f t="shared" si="87"/>
        <v>135.9</v>
      </c>
    </row>
    <row r="1318" spans="1:13" x14ac:dyDescent="0.3">
      <c r="A1318" s="62" t="s">
        <v>1127</v>
      </c>
      <c r="B1318" s="62" t="s">
        <v>4267</v>
      </c>
      <c r="C1318" s="27" t="s">
        <v>4268</v>
      </c>
      <c r="D1318" s="18" t="s">
        <v>76</v>
      </c>
      <c r="E1318" s="18" t="s">
        <v>11</v>
      </c>
      <c r="F1318" s="18" t="s">
        <v>15</v>
      </c>
      <c r="G1318" s="48">
        <v>0.35</v>
      </c>
      <c r="H1318" s="48"/>
      <c r="I1318" s="66">
        <v>124.9</v>
      </c>
      <c r="J1318" s="67">
        <f t="shared" si="84"/>
        <v>132.9</v>
      </c>
      <c r="K1318" s="67">
        <f t="shared" si="85"/>
        <v>132.9</v>
      </c>
      <c r="L1318" s="67">
        <f t="shared" si="86"/>
        <v>132.9</v>
      </c>
      <c r="M1318" s="67">
        <f t="shared" si="87"/>
        <v>135.9</v>
      </c>
    </row>
    <row r="1319" spans="1:13" x14ac:dyDescent="0.3">
      <c r="A1319" s="62" t="s">
        <v>1127</v>
      </c>
      <c r="B1319" s="62" t="s">
        <v>8147</v>
      </c>
      <c r="C1319" s="27" t="s">
        <v>8148</v>
      </c>
      <c r="D1319" s="18" t="s">
        <v>403</v>
      </c>
      <c r="E1319" s="18" t="s">
        <v>44</v>
      </c>
      <c r="F1319" s="18" t="s">
        <v>12</v>
      </c>
      <c r="G1319" s="48">
        <v>2.91</v>
      </c>
      <c r="H1319" s="48"/>
      <c r="I1319" s="66">
        <v>209.9</v>
      </c>
      <c r="J1319" s="67">
        <f t="shared" si="84"/>
        <v>217.9</v>
      </c>
      <c r="K1319" s="67">
        <f t="shared" si="85"/>
        <v>217.9</v>
      </c>
      <c r="L1319" s="67">
        <f t="shared" si="86"/>
        <v>217.9</v>
      </c>
      <c r="M1319" s="67">
        <f t="shared" si="87"/>
        <v>220.9</v>
      </c>
    </row>
    <row r="1320" spans="1:13" x14ac:dyDescent="0.3">
      <c r="A1320" s="62" t="s">
        <v>1127</v>
      </c>
      <c r="B1320" s="62" t="s">
        <v>11239</v>
      </c>
      <c r="C1320" s="27" t="s">
        <v>11368</v>
      </c>
      <c r="D1320" s="18" t="s">
        <v>219</v>
      </c>
      <c r="E1320" s="18" t="s">
        <v>11394</v>
      </c>
      <c r="F1320" s="18" t="s">
        <v>12</v>
      </c>
      <c r="G1320" s="48">
        <v>1425.17</v>
      </c>
      <c r="H1320" s="65"/>
      <c r="I1320" s="68">
        <v>204.9</v>
      </c>
      <c r="J1320" s="67">
        <f t="shared" si="84"/>
        <v>212.9</v>
      </c>
      <c r="K1320" s="67">
        <f t="shared" si="85"/>
        <v>212.9</v>
      </c>
      <c r="L1320" s="67">
        <f t="shared" si="86"/>
        <v>212.9</v>
      </c>
      <c r="M1320" s="67">
        <f t="shared" si="87"/>
        <v>215.9</v>
      </c>
    </row>
    <row r="1321" spans="1:13" x14ac:dyDescent="0.3">
      <c r="A1321" s="62" t="s">
        <v>1127</v>
      </c>
      <c r="B1321" s="62" t="s">
        <v>8201</v>
      </c>
      <c r="C1321" s="27" t="s">
        <v>8202</v>
      </c>
      <c r="D1321" s="18" t="s">
        <v>92</v>
      </c>
      <c r="E1321" s="18" t="s">
        <v>11</v>
      </c>
      <c r="F1321" s="18" t="s">
        <v>12</v>
      </c>
      <c r="G1321" s="48">
        <v>747.12</v>
      </c>
      <c r="H1321" s="48"/>
      <c r="I1321" s="66">
        <v>179.9</v>
      </c>
      <c r="J1321" s="67">
        <f t="shared" si="84"/>
        <v>187.9</v>
      </c>
      <c r="K1321" s="67">
        <f t="shared" si="85"/>
        <v>187.9</v>
      </c>
      <c r="L1321" s="67">
        <f t="shared" si="86"/>
        <v>187.9</v>
      </c>
      <c r="M1321" s="67">
        <f t="shared" si="87"/>
        <v>190.9</v>
      </c>
    </row>
    <row r="1322" spans="1:13" x14ac:dyDescent="0.3">
      <c r="A1322" s="62" t="s">
        <v>1127</v>
      </c>
      <c r="B1322" s="62" t="s">
        <v>11221</v>
      </c>
      <c r="C1322" s="27" t="s">
        <v>11355</v>
      </c>
      <c r="D1322" s="18" t="s">
        <v>92</v>
      </c>
      <c r="E1322" s="18" t="s">
        <v>8368</v>
      </c>
      <c r="F1322" s="18" t="s">
        <v>12</v>
      </c>
      <c r="G1322" s="48">
        <v>158.76</v>
      </c>
      <c r="H1322" s="65"/>
      <c r="I1322" s="66">
        <v>184.9</v>
      </c>
      <c r="J1322" s="67">
        <f t="shared" si="84"/>
        <v>192.9</v>
      </c>
      <c r="K1322" s="67">
        <f t="shared" si="85"/>
        <v>192.9</v>
      </c>
      <c r="L1322" s="67">
        <f t="shared" si="86"/>
        <v>192.9</v>
      </c>
      <c r="M1322" s="67">
        <f t="shared" si="87"/>
        <v>195.9</v>
      </c>
    </row>
    <row r="1323" spans="1:13" x14ac:dyDescent="0.3">
      <c r="A1323" s="62" t="s">
        <v>1127</v>
      </c>
      <c r="B1323" s="62" t="s">
        <v>8197</v>
      </c>
      <c r="C1323" s="27" t="s">
        <v>8198</v>
      </c>
      <c r="D1323" s="18" t="s">
        <v>92</v>
      </c>
      <c r="E1323" s="18" t="s">
        <v>31</v>
      </c>
      <c r="F1323" s="18" t="s">
        <v>15</v>
      </c>
      <c r="G1323" s="48">
        <v>4.8</v>
      </c>
      <c r="H1323" s="48"/>
      <c r="I1323" s="66">
        <v>184.9</v>
      </c>
      <c r="J1323" s="67">
        <f t="shared" si="84"/>
        <v>192.9</v>
      </c>
      <c r="K1323" s="67">
        <f t="shared" si="85"/>
        <v>192.9</v>
      </c>
      <c r="L1323" s="67">
        <f t="shared" si="86"/>
        <v>192.9</v>
      </c>
      <c r="M1323" s="67">
        <f t="shared" si="87"/>
        <v>195.9</v>
      </c>
    </row>
    <row r="1324" spans="1:13" x14ac:dyDescent="0.3">
      <c r="A1324" s="62" t="s">
        <v>1127</v>
      </c>
      <c r="B1324" s="62" t="s">
        <v>8169</v>
      </c>
      <c r="C1324" s="27" t="s">
        <v>8170</v>
      </c>
      <c r="D1324" s="18" t="s">
        <v>92</v>
      </c>
      <c r="E1324" s="18" t="s">
        <v>11</v>
      </c>
      <c r="F1324" s="18" t="s">
        <v>15</v>
      </c>
      <c r="G1324" s="48">
        <v>201.6</v>
      </c>
      <c r="H1324" s="48"/>
      <c r="I1324" s="66">
        <v>179.9</v>
      </c>
      <c r="J1324" s="67">
        <f t="shared" si="84"/>
        <v>187.9</v>
      </c>
      <c r="K1324" s="67">
        <f t="shared" si="85"/>
        <v>187.9</v>
      </c>
      <c r="L1324" s="67">
        <f t="shared" si="86"/>
        <v>187.9</v>
      </c>
      <c r="M1324" s="67">
        <f t="shared" si="87"/>
        <v>190.9</v>
      </c>
    </row>
    <row r="1325" spans="1:13" x14ac:dyDescent="0.3">
      <c r="A1325" s="62" t="s">
        <v>1127</v>
      </c>
      <c r="B1325" s="62" t="s">
        <v>8161</v>
      </c>
      <c r="C1325" s="27" t="s">
        <v>8162</v>
      </c>
      <c r="D1325" s="18" t="s">
        <v>92</v>
      </c>
      <c r="E1325" s="18" t="s">
        <v>11</v>
      </c>
      <c r="F1325" s="18" t="s">
        <v>15</v>
      </c>
      <c r="G1325" s="48">
        <v>4798.0400000000009</v>
      </c>
      <c r="H1325" s="48"/>
      <c r="I1325" s="66">
        <v>179.9</v>
      </c>
      <c r="J1325" s="67">
        <f t="shared" si="84"/>
        <v>187.9</v>
      </c>
      <c r="K1325" s="67">
        <f t="shared" si="85"/>
        <v>187.9</v>
      </c>
      <c r="L1325" s="67">
        <f t="shared" si="86"/>
        <v>187.9</v>
      </c>
      <c r="M1325" s="67">
        <f t="shared" si="87"/>
        <v>190.9</v>
      </c>
    </row>
    <row r="1326" spans="1:13" x14ac:dyDescent="0.3">
      <c r="A1326" s="62" t="s">
        <v>1127</v>
      </c>
      <c r="B1326" s="62" t="s">
        <v>7093</v>
      </c>
      <c r="C1326" s="27" t="s">
        <v>7115</v>
      </c>
      <c r="D1326" s="18" t="s">
        <v>403</v>
      </c>
      <c r="E1326" s="18" t="s">
        <v>11</v>
      </c>
      <c r="F1326" s="18" t="s">
        <v>15</v>
      </c>
      <c r="G1326" s="48">
        <v>7.14</v>
      </c>
      <c r="H1326" s="48"/>
      <c r="I1326" s="66">
        <v>169.9</v>
      </c>
      <c r="J1326" s="67">
        <f t="shared" si="84"/>
        <v>177.9</v>
      </c>
      <c r="K1326" s="67">
        <f t="shared" si="85"/>
        <v>177.9</v>
      </c>
      <c r="L1326" s="67">
        <f t="shared" si="86"/>
        <v>177.9</v>
      </c>
      <c r="M1326" s="67">
        <f t="shared" si="87"/>
        <v>180.9</v>
      </c>
    </row>
    <row r="1327" spans="1:13" x14ac:dyDescent="0.3">
      <c r="A1327" s="62" t="s">
        <v>1127</v>
      </c>
      <c r="B1327" s="62" t="s">
        <v>11250</v>
      </c>
      <c r="C1327" s="27" t="s">
        <v>11377</v>
      </c>
      <c r="D1327" s="18" t="s">
        <v>403</v>
      </c>
      <c r="E1327" s="18" t="s">
        <v>11394</v>
      </c>
      <c r="F1327" s="18" t="s">
        <v>12</v>
      </c>
      <c r="G1327" s="48">
        <v>0</v>
      </c>
      <c r="H1327" s="65"/>
      <c r="I1327" s="66">
        <v>204.9</v>
      </c>
      <c r="J1327" s="67">
        <f t="shared" si="84"/>
        <v>212.9</v>
      </c>
      <c r="K1327" s="67">
        <f t="shared" si="85"/>
        <v>212.9</v>
      </c>
      <c r="L1327" s="67">
        <f t="shared" si="86"/>
        <v>212.9</v>
      </c>
      <c r="M1327" s="67">
        <f t="shared" si="87"/>
        <v>215.9</v>
      </c>
    </row>
    <row r="1328" spans="1:13" x14ac:dyDescent="0.3">
      <c r="A1328" s="62" t="s">
        <v>1127</v>
      </c>
      <c r="B1328" s="62" t="s">
        <v>11657</v>
      </c>
      <c r="C1328" s="27" t="s">
        <v>11658</v>
      </c>
      <c r="D1328" s="18" t="s">
        <v>403</v>
      </c>
      <c r="E1328" s="18" t="s">
        <v>44</v>
      </c>
      <c r="F1328" s="18" t="s">
        <v>12</v>
      </c>
      <c r="G1328" s="48">
        <v>0</v>
      </c>
      <c r="H1328" s="65"/>
      <c r="I1328" s="66">
        <v>209.9</v>
      </c>
      <c r="J1328" s="67">
        <f t="shared" si="84"/>
        <v>217.9</v>
      </c>
      <c r="K1328" s="67">
        <f t="shared" si="85"/>
        <v>217.9</v>
      </c>
      <c r="L1328" s="67">
        <f t="shared" si="86"/>
        <v>217.9</v>
      </c>
      <c r="M1328" s="67">
        <f t="shared" si="87"/>
        <v>220.9</v>
      </c>
    </row>
    <row r="1329" spans="1:13" x14ac:dyDescent="0.3">
      <c r="A1329" s="62" t="s">
        <v>1127</v>
      </c>
      <c r="B1329" s="62" t="s">
        <v>8139</v>
      </c>
      <c r="C1329" s="27" t="s">
        <v>8140</v>
      </c>
      <c r="D1329" s="18" t="s">
        <v>403</v>
      </c>
      <c r="E1329" s="18" t="s">
        <v>44</v>
      </c>
      <c r="F1329" s="18" t="s">
        <v>12</v>
      </c>
      <c r="G1329" s="48">
        <v>0</v>
      </c>
      <c r="H1329" s="48"/>
      <c r="I1329" s="66">
        <v>209.9</v>
      </c>
      <c r="J1329" s="67">
        <f t="shared" si="84"/>
        <v>217.9</v>
      </c>
      <c r="K1329" s="67">
        <f t="shared" si="85"/>
        <v>217.9</v>
      </c>
      <c r="L1329" s="67">
        <f t="shared" si="86"/>
        <v>217.9</v>
      </c>
      <c r="M1329" s="67">
        <f t="shared" si="87"/>
        <v>220.9</v>
      </c>
    </row>
    <row r="1330" spans="1:13" x14ac:dyDescent="0.3">
      <c r="A1330" s="17" t="s">
        <v>1127</v>
      </c>
      <c r="B1330" s="17" t="s">
        <v>11824</v>
      </c>
      <c r="C1330" s="1" t="s">
        <v>11825</v>
      </c>
      <c r="D1330" s="2" t="s">
        <v>92</v>
      </c>
      <c r="E1330" s="2" t="s">
        <v>31</v>
      </c>
      <c r="F1330" s="2" t="s">
        <v>12</v>
      </c>
      <c r="G1330" s="48">
        <v>223.56</v>
      </c>
      <c r="I1330" s="66">
        <v>184.9</v>
      </c>
      <c r="J1330" s="67">
        <f t="shared" si="84"/>
        <v>192.9</v>
      </c>
      <c r="K1330" s="67">
        <f t="shared" si="85"/>
        <v>192.9</v>
      </c>
      <c r="L1330" s="67">
        <f t="shared" si="86"/>
        <v>192.9</v>
      </c>
      <c r="M1330" s="67">
        <f t="shared" si="87"/>
        <v>195.9</v>
      </c>
    </row>
    <row r="1331" spans="1:13" x14ac:dyDescent="0.3">
      <c r="A1331" s="62" t="s">
        <v>1127</v>
      </c>
      <c r="B1331" s="62" t="s">
        <v>7245</v>
      </c>
      <c r="C1331" s="27" t="s">
        <v>7246</v>
      </c>
      <c r="D1331" s="18" t="s">
        <v>64</v>
      </c>
      <c r="E1331" s="18" t="s">
        <v>70</v>
      </c>
      <c r="F1331" s="18" t="s">
        <v>15</v>
      </c>
      <c r="G1331" s="48">
        <v>0</v>
      </c>
      <c r="H1331" s="48"/>
      <c r="I1331" s="66">
        <v>119.9</v>
      </c>
      <c r="J1331" s="67">
        <f t="shared" si="84"/>
        <v>127.9</v>
      </c>
      <c r="K1331" s="67">
        <f t="shared" si="85"/>
        <v>127.9</v>
      </c>
      <c r="L1331" s="67">
        <f t="shared" si="86"/>
        <v>127.9</v>
      </c>
      <c r="M1331" s="67">
        <f t="shared" si="87"/>
        <v>130.9</v>
      </c>
    </row>
    <row r="1332" spans="1:13" x14ac:dyDescent="0.3">
      <c r="A1332" s="62" t="s">
        <v>1127</v>
      </c>
      <c r="B1332" s="62" t="s">
        <v>7225</v>
      </c>
      <c r="C1332" s="27" t="s">
        <v>7226</v>
      </c>
      <c r="D1332" s="18" t="s">
        <v>64</v>
      </c>
      <c r="E1332" s="18" t="s">
        <v>70</v>
      </c>
      <c r="F1332" s="18" t="s">
        <v>15</v>
      </c>
      <c r="G1332" s="48">
        <v>0</v>
      </c>
      <c r="H1332" s="48"/>
      <c r="I1332" s="66">
        <v>119.9</v>
      </c>
      <c r="J1332" s="67">
        <f t="shared" si="84"/>
        <v>127.9</v>
      </c>
      <c r="K1332" s="67">
        <f t="shared" si="85"/>
        <v>127.9</v>
      </c>
      <c r="L1332" s="67">
        <f t="shared" si="86"/>
        <v>127.9</v>
      </c>
      <c r="M1332" s="67">
        <f t="shared" si="87"/>
        <v>130.9</v>
      </c>
    </row>
    <row r="1333" spans="1:13" x14ac:dyDescent="0.3">
      <c r="A1333" s="62" t="s">
        <v>1127</v>
      </c>
      <c r="B1333" s="62" t="s">
        <v>4625</v>
      </c>
      <c r="C1333" s="27" t="s">
        <v>4626</v>
      </c>
      <c r="D1333" s="18" t="s">
        <v>64</v>
      </c>
      <c r="E1333" s="18" t="s">
        <v>70</v>
      </c>
      <c r="F1333" s="18" t="s">
        <v>15</v>
      </c>
      <c r="G1333" s="48">
        <v>0</v>
      </c>
      <c r="H1333" s="48"/>
      <c r="I1333" s="66">
        <v>119.9</v>
      </c>
      <c r="J1333" s="67">
        <f t="shared" si="84"/>
        <v>127.9</v>
      </c>
      <c r="K1333" s="67">
        <f t="shared" si="85"/>
        <v>127.9</v>
      </c>
      <c r="L1333" s="67">
        <f t="shared" si="86"/>
        <v>127.9</v>
      </c>
      <c r="M1333" s="67">
        <f t="shared" si="87"/>
        <v>130.9</v>
      </c>
    </row>
    <row r="1334" spans="1:13" x14ac:dyDescent="0.3">
      <c r="A1334" s="62" t="s">
        <v>1127</v>
      </c>
      <c r="B1334" s="62" t="s">
        <v>4633</v>
      </c>
      <c r="C1334" s="27" t="s">
        <v>4634</v>
      </c>
      <c r="D1334" s="18" t="s">
        <v>64</v>
      </c>
      <c r="E1334" s="18" t="s">
        <v>70</v>
      </c>
      <c r="F1334" s="18" t="s">
        <v>15</v>
      </c>
      <c r="G1334" s="48">
        <v>0</v>
      </c>
      <c r="H1334" s="48"/>
      <c r="I1334" s="66">
        <v>119.9</v>
      </c>
      <c r="J1334" s="67">
        <f t="shared" si="84"/>
        <v>127.9</v>
      </c>
      <c r="K1334" s="67">
        <f t="shared" si="85"/>
        <v>127.9</v>
      </c>
      <c r="L1334" s="67">
        <f t="shared" si="86"/>
        <v>127.9</v>
      </c>
      <c r="M1334" s="67">
        <f t="shared" si="87"/>
        <v>130.9</v>
      </c>
    </row>
    <row r="1335" spans="1:13" x14ac:dyDescent="0.3">
      <c r="A1335" s="62" t="s">
        <v>1127</v>
      </c>
      <c r="B1335" s="62" t="s">
        <v>3858</v>
      </c>
      <c r="C1335" s="27" t="s">
        <v>3859</v>
      </c>
      <c r="D1335" s="18" t="s">
        <v>5207</v>
      </c>
      <c r="E1335" s="18" t="s">
        <v>70</v>
      </c>
      <c r="F1335" s="18" t="s">
        <v>15</v>
      </c>
      <c r="G1335" s="48">
        <v>0</v>
      </c>
      <c r="H1335" s="48"/>
      <c r="I1335" s="66">
        <v>46.9</v>
      </c>
      <c r="J1335" s="67">
        <f t="shared" si="84"/>
        <v>54.9</v>
      </c>
      <c r="K1335" s="67">
        <f t="shared" si="85"/>
        <v>54.9</v>
      </c>
      <c r="L1335" s="67">
        <f t="shared" si="86"/>
        <v>54.9</v>
      </c>
      <c r="M1335" s="67">
        <f t="shared" si="87"/>
        <v>57.9</v>
      </c>
    </row>
    <row r="1336" spans="1:13" x14ac:dyDescent="0.3">
      <c r="A1336" s="62" t="s">
        <v>1127</v>
      </c>
      <c r="B1336" s="62" t="s">
        <v>4178</v>
      </c>
      <c r="C1336" s="27" t="s">
        <v>4179</v>
      </c>
      <c r="D1336" s="18" t="s">
        <v>76</v>
      </c>
      <c r="E1336" s="18" t="s">
        <v>70</v>
      </c>
      <c r="F1336" s="18" t="s">
        <v>15</v>
      </c>
      <c r="G1336" s="48">
        <v>0</v>
      </c>
      <c r="H1336" s="48"/>
      <c r="I1336" s="66">
        <v>124.9</v>
      </c>
      <c r="J1336" s="67">
        <f t="shared" si="84"/>
        <v>132.9</v>
      </c>
      <c r="K1336" s="67">
        <f t="shared" si="85"/>
        <v>132.9</v>
      </c>
      <c r="L1336" s="67">
        <f t="shared" si="86"/>
        <v>132.9</v>
      </c>
      <c r="M1336" s="67">
        <f t="shared" si="87"/>
        <v>135.9</v>
      </c>
    </row>
    <row r="1337" spans="1:13" x14ac:dyDescent="0.3">
      <c r="A1337" s="62" t="s">
        <v>1127</v>
      </c>
      <c r="B1337" s="62" t="s">
        <v>4116</v>
      </c>
      <c r="C1337" s="27" t="s">
        <v>4117</v>
      </c>
      <c r="D1337" s="18" t="s">
        <v>76</v>
      </c>
      <c r="E1337" s="18" t="s">
        <v>70</v>
      </c>
      <c r="F1337" s="18" t="s">
        <v>15</v>
      </c>
      <c r="G1337" s="48">
        <v>0</v>
      </c>
      <c r="H1337" s="48"/>
      <c r="I1337" s="66">
        <v>124.9</v>
      </c>
      <c r="J1337" s="67">
        <f t="shared" si="84"/>
        <v>132.9</v>
      </c>
      <c r="K1337" s="67">
        <f t="shared" si="85"/>
        <v>132.9</v>
      </c>
      <c r="L1337" s="67">
        <f t="shared" si="86"/>
        <v>132.9</v>
      </c>
      <c r="M1337" s="67">
        <f t="shared" si="87"/>
        <v>135.9</v>
      </c>
    </row>
    <row r="1338" spans="1:13" x14ac:dyDescent="0.3">
      <c r="A1338" s="62" t="s">
        <v>1127</v>
      </c>
      <c r="B1338" s="62" t="s">
        <v>4166</v>
      </c>
      <c r="C1338" s="27" t="s">
        <v>4167</v>
      </c>
      <c r="D1338" s="18" t="s">
        <v>76</v>
      </c>
      <c r="E1338" s="18" t="s">
        <v>70</v>
      </c>
      <c r="F1338" s="18" t="s">
        <v>15</v>
      </c>
      <c r="G1338" s="48">
        <v>0</v>
      </c>
      <c r="H1338" s="48"/>
      <c r="I1338" s="66">
        <v>124.9</v>
      </c>
      <c r="J1338" s="67">
        <f t="shared" si="84"/>
        <v>132.9</v>
      </c>
      <c r="K1338" s="67">
        <f t="shared" si="85"/>
        <v>132.9</v>
      </c>
      <c r="L1338" s="67">
        <f t="shared" si="86"/>
        <v>132.9</v>
      </c>
      <c r="M1338" s="67">
        <f t="shared" si="87"/>
        <v>135.9</v>
      </c>
    </row>
    <row r="1339" spans="1:13" x14ac:dyDescent="0.3">
      <c r="A1339" s="62" t="s">
        <v>1127</v>
      </c>
      <c r="B1339" s="62" t="s">
        <v>4309</v>
      </c>
      <c r="C1339" s="27" t="s">
        <v>4310</v>
      </c>
      <c r="D1339" s="18" t="s">
        <v>76</v>
      </c>
      <c r="E1339" s="18" t="s">
        <v>70</v>
      </c>
      <c r="F1339" s="18" t="s">
        <v>15</v>
      </c>
      <c r="G1339" s="48">
        <v>0</v>
      </c>
      <c r="H1339" s="48"/>
      <c r="I1339" s="66">
        <v>124.9</v>
      </c>
      <c r="J1339" s="67">
        <f t="shared" si="84"/>
        <v>132.9</v>
      </c>
      <c r="K1339" s="67">
        <f t="shared" si="85"/>
        <v>132.9</v>
      </c>
      <c r="L1339" s="67">
        <f t="shared" si="86"/>
        <v>132.9</v>
      </c>
      <c r="M1339" s="67">
        <f t="shared" si="87"/>
        <v>135.9</v>
      </c>
    </row>
    <row r="1340" spans="1:13" x14ac:dyDescent="0.3">
      <c r="A1340" s="62" t="s">
        <v>1127</v>
      </c>
      <c r="B1340" s="62" t="s">
        <v>4392</v>
      </c>
      <c r="C1340" s="27" t="s">
        <v>4393</v>
      </c>
      <c r="D1340" s="18" t="s">
        <v>76</v>
      </c>
      <c r="E1340" s="18" t="s">
        <v>70</v>
      </c>
      <c r="F1340" s="18" t="s">
        <v>15</v>
      </c>
      <c r="G1340" s="48">
        <v>0</v>
      </c>
      <c r="H1340" s="48"/>
      <c r="I1340" s="66">
        <v>124.9</v>
      </c>
      <c r="J1340" s="67">
        <f t="shared" si="84"/>
        <v>132.9</v>
      </c>
      <c r="K1340" s="67">
        <f t="shared" si="85"/>
        <v>132.9</v>
      </c>
      <c r="L1340" s="67">
        <f t="shared" si="86"/>
        <v>132.9</v>
      </c>
      <c r="M1340" s="67">
        <f t="shared" si="87"/>
        <v>135.9</v>
      </c>
    </row>
    <row r="1341" spans="1:13" x14ac:dyDescent="0.3">
      <c r="A1341" s="62" t="s">
        <v>1127</v>
      </c>
      <c r="B1341" s="62" t="s">
        <v>4348</v>
      </c>
      <c r="C1341" s="27" t="s">
        <v>4349</v>
      </c>
      <c r="D1341" s="18" t="s">
        <v>76</v>
      </c>
      <c r="E1341" s="18" t="s">
        <v>70</v>
      </c>
      <c r="F1341" s="18" t="s">
        <v>15</v>
      </c>
      <c r="G1341" s="48">
        <v>0</v>
      </c>
      <c r="H1341" s="48"/>
      <c r="I1341" s="66">
        <v>124.9</v>
      </c>
      <c r="J1341" s="67">
        <f t="shared" si="84"/>
        <v>132.9</v>
      </c>
      <c r="K1341" s="67">
        <f t="shared" si="85"/>
        <v>132.9</v>
      </c>
      <c r="L1341" s="67">
        <f t="shared" si="86"/>
        <v>132.9</v>
      </c>
      <c r="M1341" s="67">
        <f t="shared" si="87"/>
        <v>135.9</v>
      </c>
    </row>
    <row r="1342" spans="1:13" x14ac:dyDescent="0.3">
      <c r="A1342" s="62" t="s">
        <v>1127</v>
      </c>
      <c r="B1342" s="62" t="s">
        <v>4285</v>
      </c>
      <c r="C1342" s="27" t="s">
        <v>4286</v>
      </c>
      <c r="D1342" s="18" t="s">
        <v>76</v>
      </c>
      <c r="E1342" s="18" t="s">
        <v>70</v>
      </c>
      <c r="F1342" s="18" t="s">
        <v>15</v>
      </c>
      <c r="G1342" s="48">
        <v>0</v>
      </c>
      <c r="H1342" s="48"/>
      <c r="I1342" s="66">
        <v>124.9</v>
      </c>
      <c r="J1342" s="67">
        <f t="shared" si="84"/>
        <v>132.9</v>
      </c>
      <c r="K1342" s="67">
        <f t="shared" si="85"/>
        <v>132.9</v>
      </c>
      <c r="L1342" s="67">
        <f t="shared" si="86"/>
        <v>132.9</v>
      </c>
      <c r="M1342" s="67">
        <f t="shared" si="87"/>
        <v>135.9</v>
      </c>
    </row>
    <row r="1343" spans="1:13" x14ac:dyDescent="0.3">
      <c r="A1343" s="62" t="s">
        <v>1127</v>
      </c>
      <c r="B1343" s="62" t="s">
        <v>4414</v>
      </c>
      <c r="C1343" s="27" t="s">
        <v>4415</v>
      </c>
      <c r="D1343" s="18" t="s">
        <v>76</v>
      </c>
      <c r="E1343" s="18" t="s">
        <v>70</v>
      </c>
      <c r="F1343" s="18" t="s">
        <v>15</v>
      </c>
      <c r="G1343" s="48">
        <v>0</v>
      </c>
      <c r="H1343" s="48"/>
      <c r="I1343" s="66">
        <v>124.9</v>
      </c>
      <c r="J1343" s="67">
        <f t="shared" si="84"/>
        <v>132.9</v>
      </c>
      <c r="K1343" s="67">
        <f t="shared" si="85"/>
        <v>132.9</v>
      </c>
      <c r="L1343" s="67">
        <f t="shared" si="86"/>
        <v>132.9</v>
      </c>
      <c r="M1343" s="67">
        <f t="shared" si="87"/>
        <v>135.9</v>
      </c>
    </row>
    <row r="1344" spans="1:13" x14ac:dyDescent="0.3">
      <c r="A1344" s="62" t="s">
        <v>1127</v>
      </c>
      <c r="B1344" s="62" t="s">
        <v>4034</v>
      </c>
      <c r="C1344" s="27" t="s">
        <v>4035</v>
      </c>
      <c r="D1344" s="18" t="s">
        <v>76</v>
      </c>
      <c r="E1344" s="18" t="s">
        <v>70</v>
      </c>
      <c r="F1344" s="18" t="s">
        <v>15</v>
      </c>
      <c r="G1344" s="48">
        <v>0</v>
      </c>
      <c r="H1344" s="48"/>
      <c r="I1344" s="66">
        <v>124.9</v>
      </c>
      <c r="J1344" s="67">
        <f t="shared" si="84"/>
        <v>132.9</v>
      </c>
      <c r="K1344" s="67">
        <f t="shared" si="85"/>
        <v>132.9</v>
      </c>
      <c r="L1344" s="67">
        <f t="shared" si="86"/>
        <v>132.9</v>
      </c>
      <c r="M1344" s="67">
        <f t="shared" si="87"/>
        <v>135.9</v>
      </c>
    </row>
    <row r="1345" spans="1:13" x14ac:dyDescent="0.3">
      <c r="A1345" s="62" t="s">
        <v>1127</v>
      </c>
      <c r="B1345" s="62" t="s">
        <v>4400</v>
      </c>
      <c r="C1345" s="27" t="s">
        <v>4401</v>
      </c>
      <c r="D1345" s="18" t="s">
        <v>76</v>
      </c>
      <c r="E1345" s="18" t="s">
        <v>70</v>
      </c>
      <c r="F1345" s="18" t="s">
        <v>15</v>
      </c>
      <c r="G1345" s="48">
        <v>0</v>
      </c>
      <c r="H1345" s="48"/>
      <c r="I1345" s="66">
        <v>124.9</v>
      </c>
      <c r="J1345" s="67">
        <f t="shared" si="84"/>
        <v>132.9</v>
      </c>
      <c r="K1345" s="67">
        <f t="shared" si="85"/>
        <v>132.9</v>
      </c>
      <c r="L1345" s="67">
        <f t="shared" si="86"/>
        <v>132.9</v>
      </c>
      <c r="M1345" s="67">
        <f t="shared" si="87"/>
        <v>135.9</v>
      </c>
    </row>
    <row r="1346" spans="1:13" x14ac:dyDescent="0.3">
      <c r="A1346" s="62" t="s">
        <v>1127</v>
      </c>
      <c r="B1346" s="62" t="s">
        <v>4404</v>
      </c>
      <c r="C1346" s="27" t="s">
        <v>4405</v>
      </c>
      <c r="D1346" s="18" t="s">
        <v>76</v>
      </c>
      <c r="E1346" s="18" t="s">
        <v>70</v>
      </c>
      <c r="F1346" s="18" t="s">
        <v>15</v>
      </c>
      <c r="G1346" s="48">
        <v>0</v>
      </c>
      <c r="H1346" s="48"/>
      <c r="I1346" s="66">
        <v>124.9</v>
      </c>
      <c r="J1346" s="67">
        <f t="shared" si="84"/>
        <v>132.9</v>
      </c>
      <c r="K1346" s="67">
        <f t="shared" si="85"/>
        <v>132.9</v>
      </c>
      <c r="L1346" s="67">
        <f t="shared" si="86"/>
        <v>132.9</v>
      </c>
      <c r="M1346" s="67">
        <f t="shared" si="87"/>
        <v>135.9</v>
      </c>
    </row>
    <row r="1347" spans="1:13" x14ac:dyDescent="0.3">
      <c r="A1347" s="62" t="s">
        <v>1127</v>
      </c>
      <c r="B1347" s="62" t="s">
        <v>1417</v>
      </c>
      <c r="C1347" s="27" t="s">
        <v>1418</v>
      </c>
      <c r="D1347" s="18" t="s">
        <v>76</v>
      </c>
      <c r="E1347" s="18" t="s">
        <v>70</v>
      </c>
      <c r="F1347" s="18" t="s">
        <v>15</v>
      </c>
      <c r="G1347" s="48">
        <v>0</v>
      </c>
      <c r="H1347" s="48"/>
      <c r="I1347" s="66">
        <v>124.9</v>
      </c>
      <c r="J1347" s="67">
        <f t="shared" si="84"/>
        <v>132.9</v>
      </c>
      <c r="K1347" s="67">
        <f t="shared" si="85"/>
        <v>132.9</v>
      </c>
      <c r="L1347" s="67">
        <f t="shared" si="86"/>
        <v>132.9</v>
      </c>
      <c r="M1347" s="67">
        <f t="shared" si="87"/>
        <v>135.9</v>
      </c>
    </row>
    <row r="1348" spans="1:13" x14ac:dyDescent="0.3">
      <c r="A1348" s="17" t="s">
        <v>1127</v>
      </c>
      <c r="B1348" s="17" t="s">
        <v>11826</v>
      </c>
      <c r="C1348" s="1" t="s">
        <v>11827</v>
      </c>
      <c r="D1348" s="2" t="s">
        <v>403</v>
      </c>
      <c r="E1348" s="2" t="s">
        <v>11</v>
      </c>
      <c r="F1348" s="2" t="s">
        <v>12</v>
      </c>
      <c r="G1348" s="48">
        <v>5424.4400000000005</v>
      </c>
      <c r="I1348" s="66">
        <v>169.9</v>
      </c>
      <c r="J1348" s="67">
        <f t="shared" si="84"/>
        <v>177.9</v>
      </c>
      <c r="K1348" s="67">
        <f t="shared" si="85"/>
        <v>177.9</v>
      </c>
      <c r="L1348" s="67">
        <f t="shared" si="86"/>
        <v>177.9</v>
      </c>
      <c r="M1348" s="67">
        <f t="shared" si="87"/>
        <v>180.9</v>
      </c>
    </row>
    <row r="1349" spans="1:13" x14ac:dyDescent="0.3">
      <c r="A1349" s="17" t="s">
        <v>1127</v>
      </c>
      <c r="B1349" s="17" t="s">
        <v>11828</v>
      </c>
      <c r="C1349" s="1" t="s">
        <v>11829</v>
      </c>
      <c r="D1349" s="2" t="s">
        <v>403</v>
      </c>
      <c r="E1349" s="2" t="s">
        <v>11</v>
      </c>
      <c r="F1349" s="2" t="s">
        <v>12</v>
      </c>
      <c r="G1349" s="48">
        <v>12107.500000000002</v>
      </c>
      <c r="I1349" s="66">
        <v>169.9</v>
      </c>
      <c r="J1349" s="67">
        <f t="shared" si="84"/>
        <v>177.9</v>
      </c>
      <c r="K1349" s="67">
        <f t="shared" si="85"/>
        <v>177.9</v>
      </c>
      <c r="L1349" s="67">
        <f t="shared" si="86"/>
        <v>177.9</v>
      </c>
      <c r="M1349" s="67">
        <f t="shared" si="87"/>
        <v>180.9</v>
      </c>
    </row>
    <row r="1350" spans="1:13" x14ac:dyDescent="0.3">
      <c r="A1350" s="62" t="s">
        <v>1127</v>
      </c>
      <c r="B1350" s="62" t="s">
        <v>1210</v>
      </c>
      <c r="C1350" s="27" t="s">
        <v>1211</v>
      </c>
      <c r="D1350" s="18" t="s">
        <v>64</v>
      </c>
      <c r="E1350" s="18" t="s">
        <v>31</v>
      </c>
      <c r="F1350" s="18" t="s">
        <v>15</v>
      </c>
      <c r="G1350" s="48">
        <v>0</v>
      </c>
      <c r="H1350" s="48"/>
      <c r="I1350" s="66">
        <v>124.9</v>
      </c>
      <c r="J1350" s="67">
        <f t="shared" si="84"/>
        <v>132.9</v>
      </c>
      <c r="K1350" s="67">
        <f t="shared" si="85"/>
        <v>132.9</v>
      </c>
      <c r="L1350" s="67">
        <f t="shared" si="86"/>
        <v>132.9</v>
      </c>
      <c r="M1350" s="67">
        <f t="shared" si="87"/>
        <v>135.9</v>
      </c>
    </row>
    <row r="1351" spans="1:13" x14ac:dyDescent="0.3">
      <c r="A1351" s="62" t="s">
        <v>1127</v>
      </c>
      <c r="B1351" s="62" t="s">
        <v>1218</v>
      </c>
      <c r="C1351" s="27" t="s">
        <v>1219</v>
      </c>
      <c r="D1351" s="18" t="s">
        <v>64</v>
      </c>
      <c r="E1351" s="18" t="s">
        <v>31</v>
      </c>
      <c r="F1351" s="18" t="s">
        <v>15</v>
      </c>
      <c r="G1351" s="48">
        <v>0</v>
      </c>
      <c r="H1351" s="48"/>
      <c r="I1351" s="66">
        <v>124.9</v>
      </c>
      <c r="J1351" s="67">
        <f t="shared" si="84"/>
        <v>132.9</v>
      </c>
      <c r="K1351" s="67">
        <f t="shared" si="85"/>
        <v>132.9</v>
      </c>
      <c r="L1351" s="67">
        <f t="shared" si="86"/>
        <v>132.9</v>
      </c>
      <c r="M1351" s="67">
        <f t="shared" si="87"/>
        <v>135.9</v>
      </c>
    </row>
    <row r="1352" spans="1:13" x14ac:dyDescent="0.3">
      <c r="A1352" s="62" t="s">
        <v>1127</v>
      </c>
      <c r="B1352" s="62" t="s">
        <v>2309</v>
      </c>
      <c r="C1352" s="27" t="s">
        <v>2310</v>
      </c>
      <c r="D1352" s="18" t="s">
        <v>64</v>
      </c>
      <c r="E1352" s="18" t="s">
        <v>31</v>
      </c>
      <c r="F1352" s="18" t="s">
        <v>15</v>
      </c>
      <c r="G1352" s="48">
        <v>0</v>
      </c>
      <c r="H1352" s="48"/>
      <c r="I1352" s="66">
        <v>124.9</v>
      </c>
      <c r="J1352" s="67">
        <f t="shared" si="84"/>
        <v>132.9</v>
      </c>
      <c r="K1352" s="67">
        <f t="shared" si="85"/>
        <v>132.9</v>
      </c>
      <c r="L1352" s="67">
        <f t="shared" si="86"/>
        <v>132.9</v>
      </c>
      <c r="M1352" s="67">
        <f t="shared" si="87"/>
        <v>135.9</v>
      </c>
    </row>
    <row r="1353" spans="1:13" x14ac:dyDescent="0.3">
      <c r="A1353" s="62" t="s">
        <v>1127</v>
      </c>
      <c r="B1353" s="62" t="s">
        <v>2303</v>
      </c>
      <c r="C1353" s="27" t="s">
        <v>2304</v>
      </c>
      <c r="D1353" s="18" t="s">
        <v>64</v>
      </c>
      <c r="E1353" s="18" t="s">
        <v>31</v>
      </c>
      <c r="F1353" s="18" t="s">
        <v>15</v>
      </c>
      <c r="G1353" s="48">
        <v>0</v>
      </c>
      <c r="H1353" s="48"/>
      <c r="I1353" s="66">
        <v>124.9</v>
      </c>
      <c r="J1353" s="67">
        <f t="shared" si="84"/>
        <v>132.9</v>
      </c>
      <c r="K1353" s="67">
        <f t="shared" si="85"/>
        <v>132.9</v>
      </c>
      <c r="L1353" s="67">
        <f t="shared" si="86"/>
        <v>132.9</v>
      </c>
      <c r="M1353" s="67">
        <f t="shared" si="87"/>
        <v>135.9</v>
      </c>
    </row>
    <row r="1354" spans="1:13" x14ac:dyDescent="0.3">
      <c r="A1354" s="62" t="s">
        <v>1127</v>
      </c>
      <c r="B1354" s="62" t="s">
        <v>4482</v>
      </c>
      <c r="C1354" s="27" t="s">
        <v>4483</v>
      </c>
      <c r="D1354" s="18" t="s">
        <v>400</v>
      </c>
      <c r="E1354" s="18" t="s">
        <v>31</v>
      </c>
      <c r="F1354" s="18" t="s">
        <v>15</v>
      </c>
      <c r="G1354" s="48">
        <v>0</v>
      </c>
      <c r="H1354" s="48"/>
      <c r="I1354" s="66">
        <v>184.9</v>
      </c>
      <c r="J1354" s="67">
        <f t="shared" si="84"/>
        <v>192.9</v>
      </c>
      <c r="K1354" s="67">
        <f t="shared" si="85"/>
        <v>192.9</v>
      </c>
      <c r="L1354" s="67">
        <f t="shared" si="86"/>
        <v>192.9</v>
      </c>
      <c r="M1354" s="67">
        <f t="shared" si="87"/>
        <v>195.9</v>
      </c>
    </row>
    <row r="1355" spans="1:13" x14ac:dyDescent="0.3">
      <c r="A1355" s="62" t="s">
        <v>1127</v>
      </c>
      <c r="B1355" s="62" t="s">
        <v>4480</v>
      </c>
      <c r="C1355" s="27" t="s">
        <v>4481</v>
      </c>
      <c r="D1355" s="18" t="s">
        <v>400</v>
      </c>
      <c r="E1355" s="18" t="s">
        <v>31</v>
      </c>
      <c r="F1355" s="18" t="s">
        <v>15</v>
      </c>
      <c r="G1355" s="48">
        <v>0</v>
      </c>
      <c r="H1355" s="48"/>
      <c r="I1355" s="66">
        <v>184.9</v>
      </c>
      <c r="J1355" s="67">
        <f t="shared" si="84"/>
        <v>192.9</v>
      </c>
      <c r="K1355" s="67">
        <f t="shared" si="85"/>
        <v>192.9</v>
      </c>
      <c r="L1355" s="67">
        <f t="shared" si="86"/>
        <v>192.9</v>
      </c>
      <c r="M1355" s="67">
        <f t="shared" si="87"/>
        <v>195.9</v>
      </c>
    </row>
    <row r="1356" spans="1:13" x14ac:dyDescent="0.3">
      <c r="A1356" s="62" t="s">
        <v>1127</v>
      </c>
      <c r="B1356" s="62" t="s">
        <v>1290</v>
      </c>
      <c r="C1356" s="27" t="s">
        <v>1291</v>
      </c>
      <c r="D1356" s="18" t="s">
        <v>400</v>
      </c>
      <c r="E1356" s="18" t="s">
        <v>31</v>
      </c>
      <c r="F1356" s="18" t="s">
        <v>15</v>
      </c>
      <c r="G1356" s="48">
        <v>0</v>
      </c>
      <c r="H1356" s="48"/>
      <c r="I1356" s="66">
        <v>184.9</v>
      </c>
      <c r="J1356" s="67">
        <f t="shared" si="84"/>
        <v>192.9</v>
      </c>
      <c r="K1356" s="67">
        <f t="shared" si="85"/>
        <v>192.9</v>
      </c>
      <c r="L1356" s="67">
        <f t="shared" si="86"/>
        <v>192.9</v>
      </c>
      <c r="M1356" s="67">
        <f t="shared" si="87"/>
        <v>195.9</v>
      </c>
    </row>
    <row r="1357" spans="1:13" x14ac:dyDescent="0.3">
      <c r="A1357" s="17" t="s">
        <v>1127</v>
      </c>
      <c r="B1357" s="17" t="s">
        <v>11830</v>
      </c>
      <c r="C1357" s="1" t="s">
        <v>11831</v>
      </c>
      <c r="D1357" s="2" t="s">
        <v>403</v>
      </c>
      <c r="E1357" s="2" t="s">
        <v>44</v>
      </c>
      <c r="F1357" s="18" t="s">
        <v>12</v>
      </c>
      <c r="G1357" s="48">
        <v>3.62</v>
      </c>
      <c r="I1357" s="66">
        <v>209.9</v>
      </c>
      <c r="J1357" s="67">
        <f t="shared" si="84"/>
        <v>217.9</v>
      </c>
      <c r="K1357" s="67">
        <f t="shared" si="85"/>
        <v>217.9</v>
      </c>
      <c r="L1357" s="67">
        <f t="shared" si="86"/>
        <v>217.9</v>
      </c>
      <c r="M1357" s="67">
        <f t="shared" si="87"/>
        <v>220.9</v>
      </c>
    </row>
    <row r="1358" spans="1:13" x14ac:dyDescent="0.3">
      <c r="A1358" s="62" t="s">
        <v>1127</v>
      </c>
      <c r="B1358" s="62" t="s">
        <v>10042</v>
      </c>
      <c r="C1358" s="27" t="s">
        <v>10043</v>
      </c>
      <c r="D1358" s="18" t="s">
        <v>403</v>
      </c>
      <c r="E1358" s="18" t="s">
        <v>11</v>
      </c>
      <c r="F1358" s="18" t="s">
        <v>1683</v>
      </c>
      <c r="G1358" s="48">
        <v>10357.400000000001</v>
      </c>
      <c r="H1358" s="49">
        <v>0.2</v>
      </c>
      <c r="I1358" s="66">
        <v>135.9</v>
      </c>
      <c r="J1358" s="67">
        <f t="shared" si="84"/>
        <v>143.9</v>
      </c>
      <c r="K1358" s="67">
        <f t="shared" si="85"/>
        <v>143.9</v>
      </c>
      <c r="L1358" s="67">
        <f t="shared" si="86"/>
        <v>143.9</v>
      </c>
      <c r="M1358" s="67">
        <f t="shared" si="87"/>
        <v>146.9</v>
      </c>
    </row>
    <row r="1359" spans="1:13" x14ac:dyDescent="0.3">
      <c r="A1359" s="62" t="s">
        <v>1127</v>
      </c>
      <c r="B1359" s="62" t="s">
        <v>8628</v>
      </c>
      <c r="C1359" s="27" t="s">
        <v>8629</v>
      </c>
      <c r="D1359" s="18" t="s">
        <v>403</v>
      </c>
      <c r="E1359" s="18" t="s">
        <v>11</v>
      </c>
      <c r="F1359" s="18" t="s">
        <v>1683</v>
      </c>
      <c r="G1359" s="48">
        <v>0</v>
      </c>
      <c r="H1359" s="49">
        <v>0.2</v>
      </c>
      <c r="I1359" s="66">
        <v>135.9</v>
      </c>
      <c r="J1359" s="67">
        <f t="shared" si="84"/>
        <v>143.9</v>
      </c>
      <c r="K1359" s="67">
        <f t="shared" si="85"/>
        <v>143.9</v>
      </c>
      <c r="L1359" s="67">
        <f t="shared" si="86"/>
        <v>143.9</v>
      </c>
      <c r="M1359" s="67">
        <f t="shared" si="87"/>
        <v>146.9</v>
      </c>
    </row>
    <row r="1360" spans="1:13" x14ac:dyDescent="0.3">
      <c r="A1360" s="62" t="s">
        <v>1127</v>
      </c>
      <c r="B1360" s="62" t="s">
        <v>1445</v>
      </c>
      <c r="C1360" s="27" t="s">
        <v>1446</v>
      </c>
      <c r="D1360" s="18" t="s">
        <v>76</v>
      </c>
      <c r="E1360" s="18" t="s">
        <v>31</v>
      </c>
      <c r="F1360" s="18" t="s">
        <v>15</v>
      </c>
      <c r="G1360" s="48">
        <v>0</v>
      </c>
      <c r="H1360" s="48"/>
      <c r="I1360" s="66">
        <v>124.9</v>
      </c>
      <c r="J1360" s="67">
        <f t="shared" si="84"/>
        <v>132.9</v>
      </c>
      <c r="K1360" s="67">
        <f t="shared" si="85"/>
        <v>132.9</v>
      </c>
      <c r="L1360" s="67">
        <f t="shared" si="86"/>
        <v>132.9</v>
      </c>
      <c r="M1360" s="67">
        <f t="shared" si="87"/>
        <v>135.9</v>
      </c>
    </row>
    <row r="1361" spans="1:13" x14ac:dyDescent="0.3">
      <c r="A1361" s="62" t="s">
        <v>1127</v>
      </c>
      <c r="B1361" s="62" t="s">
        <v>4456</v>
      </c>
      <c r="C1361" s="27" t="s">
        <v>4457</v>
      </c>
      <c r="D1361" s="18" t="s">
        <v>76</v>
      </c>
      <c r="E1361" s="18" t="s">
        <v>31</v>
      </c>
      <c r="F1361" s="18" t="s">
        <v>15</v>
      </c>
      <c r="G1361" s="48">
        <v>0</v>
      </c>
      <c r="H1361" s="48"/>
      <c r="I1361" s="66">
        <v>124.9</v>
      </c>
      <c r="J1361" s="67">
        <f t="shared" si="84"/>
        <v>132.9</v>
      </c>
      <c r="K1361" s="67">
        <f t="shared" si="85"/>
        <v>132.9</v>
      </c>
      <c r="L1361" s="67">
        <f t="shared" si="86"/>
        <v>132.9</v>
      </c>
      <c r="M1361" s="67">
        <f t="shared" si="87"/>
        <v>135.9</v>
      </c>
    </row>
    <row r="1362" spans="1:13" x14ac:dyDescent="0.3">
      <c r="A1362" s="62" t="s">
        <v>1127</v>
      </c>
      <c r="B1362" s="62" t="s">
        <v>4291</v>
      </c>
      <c r="C1362" s="27" t="s">
        <v>4292</v>
      </c>
      <c r="D1362" s="18" t="s">
        <v>76</v>
      </c>
      <c r="E1362" s="18" t="s">
        <v>31</v>
      </c>
      <c r="F1362" s="18" t="s">
        <v>15</v>
      </c>
      <c r="G1362" s="48">
        <v>0</v>
      </c>
      <c r="H1362" s="48"/>
      <c r="I1362" s="66">
        <v>124.9</v>
      </c>
      <c r="J1362" s="67">
        <f t="shared" si="84"/>
        <v>132.9</v>
      </c>
      <c r="K1362" s="67">
        <f t="shared" si="85"/>
        <v>132.9</v>
      </c>
      <c r="L1362" s="67">
        <f t="shared" si="86"/>
        <v>132.9</v>
      </c>
      <c r="M1362" s="67">
        <f t="shared" si="87"/>
        <v>135.9</v>
      </c>
    </row>
    <row r="1363" spans="1:13" x14ac:dyDescent="0.3">
      <c r="A1363" s="62" t="s">
        <v>1127</v>
      </c>
      <c r="B1363" s="62" t="s">
        <v>4303</v>
      </c>
      <c r="C1363" s="27" t="s">
        <v>4304</v>
      </c>
      <c r="D1363" s="18" t="s">
        <v>76</v>
      </c>
      <c r="E1363" s="18" t="s">
        <v>31</v>
      </c>
      <c r="F1363" s="18" t="s">
        <v>15</v>
      </c>
      <c r="G1363" s="48">
        <v>0</v>
      </c>
      <c r="H1363" s="48"/>
      <c r="I1363" s="66">
        <v>124.9</v>
      </c>
      <c r="J1363" s="67">
        <f t="shared" si="84"/>
        <v>132.9</v>
      </c>
      <c r="K1363" s="67">
        <f t="shared" si="85"/>
        <v>132.9</v>
      </c>
      <c r="L1363" s="67">
        <f t="shared" si="86"/>
        <v>132.9</v>
      </c>
      <c r="M1363" s="67">
        <f t="shared" si="87"/>
        <v>135.9</v>
      </c>
    </row>
    <row r="1364" spans="1:13" x14ac:dyDescent="0.3">
      <c r="A1364" s="62" t="s">
        <v>1127</v>
      </c>
      <c r="B1364" s="62" t="s">
        <v>4027</v>
      </c>
      <c r="C1364" s="27" t="s">
        <v>4028</v>
      </c>
      <c r="D1364" s="18" t="s">
        <v>76</v>
      </c>
      <c r="E1364" s="18" t="s">
        <v>31</v>
      </c>
      <c r="F1364" s="18" t="s">
        <v>15</v>
      </c>
      <c r="G1364" s="48">
        <v>0</v>
      </c>
      <c r="H1364" s="48"/>
      <c r="I1364" s="66">
        <v>124.9</v>
      </c>
      <c r="J1364" s="67">
        <f t="shared" si="84"/>
        <v>132.9</v>
      </c>
      <c r="K1364" s="67">
        <f t="shared" si="85"/>
        <v>132.9</v>
      </c>
      <c r="L1364" s="67">
        <f t="shared" si="86"/>
        <v>132.9</v>
      </c>
      <c r="M1364" s="67">
        <f t="shared" si="87"/>
        <v>135.9</v>
      </c>
    </row>
    <row r="1365" spans="1:13" x14ac:dyDescent="0.3">
      <c r="A1365" s="62" t="s">
        <v>1127</v>
      </c>
      <c r="B1365" s="62" t="s">
        <v>4059</v>
      </c>
      <c r="C1365" s="27" t="s">
        <v>4060</v>
      </c>
      <c r="D1365" s="18" t="s">
        <v>76</v>
      </c>
      <c r="E1365" s="18" t="s">
        <v>31</v>
      </c>
      <c r="F1365" s="18" t="s">
        <v>15</v>
      </c>
      <c r="G1365" s="48">
        <v>0</v>
      </c>
      <c r="H1365" s="48"/>
      <c r="I1365" s="66">
        <v>124.9</v>
      </c>
      <c r="J1365" s="67">
        <f t="shared" si="84"/>
        <v>132.9</v>
      </c>
      <c r="K1365" s="67">
        <f t="shared" si="85"/>
        <v>132.9</v>
      </c>
      <c r="L1365" s="67">
        <f t="shared" si="86"/>
        <v>132.9</v>
      </c>
      <c r="M1365" s="67">
        <f t="shared" si="87"/>
        <v>135.9</v>
      </c>
    </row>
    <row r="1366" spans="1:13" x14ac:dyDescent="0.3">
      <c r="A1366" s="62" t="s">
        <v>1127</v>
      </c>
      <c r="B1366" s="62" t="s">
        <v>4337</v>
      </c>
      <c r="C1366" s="27" t="s">
        <v>4338</v>
      </c>
      <c r="D1366" s="18" t="s">
        <v>76</v>
      </c>
      <c r="E1366" s="18" t="s">
        <v>31</v>
      </c>
      <c r="F1366" s="18" t="s">
        <v>15</v>
      </c>
      <c r="G1366" s="48">
        <v>0</v>
      </c>
      <c r="H1366" s="48"/>
      <c r="I1366" s="66">
        <v>124.9</v>
      </c>
      <c r="J1366" s="67">
        <f t="shared" si="84"/>
        <v>132.9</v>
      </c>
      <c r="K1366" s="67">
        <f t="shared" si="85"/>
        <v>132.9</v>
      </c>
      <c r="L1366" s="67">
        <f t="shared" si="86"/>
        <v>132.9</v>
      </c>
      <c r="M1366" s="67">
        <f t="shared" si="87"/>
        <v>135.9</v>
      </c>
    </row>
    <row r="1367" spans="1:13" x14ac:dyDescent="0.3">
      <c r="A1367" s="62" t="s">
        <v>1127</v>
      </c>
      <c r="B1367" s="62" t="s">
        <v>4335</v>
      </c>
      <c r="C1367" s="27" t="s">
        <v>4336</v>
      </c>
      <c r="D1367" s="18" t="s">
        <v>76</v>
      </c>
      <c r="E1367" s="18" t="s">
        <v>31</v>
      </c>
      <c r="F1367" s="18" t="s">
        <v>15</v>
      </c>
      <c r="G1367" s="48">
        <v>0</v>
      </c>
      <c r="H1367" s="48"/>
      <c r="I1367" s="66">
        <v>124.9</v>
      </c>
      <c r="J1367" s="67">
        <f t="shared" ref="J1367:J1430" si="88">$I1367+$J$1</f>
        <v>132.9</v>
      </c>
      <c r="K1367" s="67">
        <f t="shared" ref="K1367:K1430" si="89">$I1367+$K$1</f>
        <v>132.9</v>
      </c>
      <c r="L1367" s="67">
        <f t="shared" ref="L1367:L1430" si="90">$I1367+$L$1</f>
        <v>132.9</v>
      </c>
      <c r="M1367" s="67">
        <f t="shared" ref="M1367:M1430" si="91">$I1367+$M$1</f>
        <v>135.9</v>
      </c>
    </row>
    <row r="1368" spans="1:13" x14ac:dyDescent="0.3">
      <c r="A1368" s="62" t="s">
        <v>1127</v>
      </c>
      <c r="B1368" s="62" t="s">
        <v>4331</v>
      </c>
      <c r="C1368" s="27" t="s">
        <v>4332</v>
      </c>
      <c r="D1368" s="18" t="s">
        <v>76</v>
      </c>
      <c r="E1368" s="18" t="s">
        <v>31</v>
      </c>
      <c r="F1368" s="18" t="s">
        <v>15</v>
      </c>
      <c r="G1368" s="48">
        <v>0</v>
      </c>
      <c r="H1368" s="48"/>
      <c r="I1368" s="66">
        <v>124.9</v>
      </c>
      <c r="J1368" s="67">
        <f t="shared" si="88"/>
        <v>132.9</v>
      </c>
      <c r="K1368" s="67">
        <f t="shared" si="89"/>
        <v>132.9</v>
      </c>
      <c r="L1368" s="67">
        <f t="shared" si="90"/>
        <v>132.9</v>
      </c>
      <c r="M1368" s="67">
        <f t="shared" si="91"/>
        <v>135.9</v>
      </c>
    </row>
    <row r="1369" spans="1:13" x14ac:dyDescent="0.3">
      <c r="A1369" s="62" t="s">
        <v>1127</v>
      </c>
      <c r="B1369" s="62" t="s">
        <v>4269</v>
      </c>
      <c r="C1369" s="27" t="s">
        <v>4270</v>
      </c>
      <c r="D1369" s="18" t="s">
        <v>76</v>
      </c>
      <c r="E1369" s="18" t="s">
        <v>31</v>
      </c>
      <c r="F1369" s="18" t="s">
        <v>15</v>
      </c>
      <c r="G1369" s="48">
        <v>0</v>
      </c>
      <c r="H1369" s="48"/>
      <c r="I1369" s="66">
        <v>124.9</v>
      </c>
      <c r="J1369" s="67">
        <f t="shared" si="88"/>
        <v>132.9</v>
      </c>
      <c r="K1369" s="67">
        <f t="shared" si="89"/>
        <v>132.9</v>
      </c>
      <c r="L1369" s="67">
        <f t="shared" si="90"/>
        <v>132.9</v>
      </c>
      <c r="M1369" s="67">
        <f t="shared" si="91"/>
        <v>135.9</v>
      </c>
    </row>
    <row r="1370" spans="1:13" x14ac:dyDescent="0.3">
      <c r="A1370" s="62" t="s">
        <v>1127</v>
      </c>
      <c r="B1370" s="62" t="s">
        <v>4333</v>
      </c>
      <c r="C1370" s="27" t="s">
        <v>4334</v>
      </c>
      <c r="D1370" s="18" t="s">
        <v>76</v>
      </c>
      <c r="E1370" s="18" t="s">
        <v>31</v>
      </c>
      <c r="F1370" s="18" t="s">
        <v>15</v>
      </c>
      <c r="G1370" s="48">
        <v>0</v>
      </c>
      <c r="H1370" s="48"/>
      <c r="I1370" s="66">
        <v>124.9</v>
      </c>
      <c r="J1370" s="67">
        <f t="shared" si="88"/>
        <v>132.9</v>
      </c>
      <c r="K1370" s="67">
        <f t="shared" si="89"/>
        <v>132.9</v>
      </c>
      <c r="L1370" s="67">
        <f t="shared" si="90"/>
        <v>132.9</v>
      </c>
      <c r="M1370" s="67">
        <f t="shared" si="91"/>
        <v>135.9</v>
      </c>
    </row>
    <row r="1371" spans="1:13" x14ac:dyDescent="0.3">
      <c r="A1371" s="62" t="s">
        <v>1127</v>
      </c>
      <c r="B1371" s="62" t="s">
        <v>11142</v>
      </c>
      <c r="C1371" s="27" t="s">
        <v>11276</v>
      </c>
      <c r="D1371" s="18" t="s">
        <v>92</v>
      </c>
      <c r="E1371" s="18" t="s">
        <v>11</v>
      </c>
      <c r="F1371" s="18" t="s">
        <v>1683</v>
      </c>
      <c r="G1371" s="48">
        <v>0</v>
      </c>
      <c r="H1371" s="49">
        <v>0.2</v>
      </c>
      <c r="I1371" s="66">
        <v>143.9</v>
      </c>
      <c r="J1371" s="67">
        <f t="shared" si="88"/>
        <v>151.9</v>
      </c>
      <c r="K1371" s="67">
        <f t="shared" si="89"/>
        <v>151.9</v>
      </c>
      <c r="L1371" s="67">
        <f t="shared" si="90"/>
        <v>151.9</v>
      </c>
      <c r="M1371" s="67">
        <f t="shared" si="91"/>
        <v>154.9</v>
      </c>
    </row>
    <row r="1372" spans="1:13" x14ac:dyDescent="0.3">
      <c r="A1372" s="62" t="s">
        <v>1127</v>
      </c>
      <c r="B1372" s="62" t="s">
        <v>8624</v>
      </c>
      <c r="C1372" s="27" t="s">
        <v>8625</v>
      </c>
      <c r="D1372" s="18" t="s">
        <v>403</v>
      </c>
      <c r="E1372" s="18" t="s">
        <v>11</v>
      </c>
      <c r="F1372" s="18" t="s">
        <v>1683</v>
      </c>
      <c r="G1372" s="48">
        <v>3646.5099999999998</v>
      </c>
      <c r="H1372" s="49">
        <v>0.2</v>
      </c>
      <c r="I1372" s="66">
        <v>135.9</v>
      </c>
      <c r="J1372" s="67">
        <f t="shared" si="88"/>
        <v>143.9</v>
      </c>
      <c r="K1372" s="67">
        <f t="shared" si="89"/>
        <v>143.9</v>
      </c>
      <c r="L1372" s="67">
        <f t="shared" si="90"/>
        <v>143.9</v>
      </c>
      <c r="M1372" s="67">
        <f t="shared" si="91"/>
        <v>146.9</v>
      </c>
    </row>
    <row r="1373" spans="1:13" x14ac:dyDescent="0.3">
      <c r="A1373" s="62" t="s">
        <v>1127</v>
      </c>
      <c r="B1373" s="62" t="s">
        <v>11168</v>
      </c>
      <c r="C1373" s="27" t="s">
        <v>11302</v>
      </c>
      <c r="D1373" s="18" t="s">
        <v>92</v>
      </c>
      <c r="E1373" s="18" t="s">
        <v>11</v>
      </c>
      <c r="F1373" s="18" t="s">
        <v>1683</v>
      </c>
      <c r="G1373" s="48">
        <v>0</v>
      </c>
      <c r="H1373" s="49">
        <v>0.2</v>
      </c>
      <c r="I1373" s="66">
        <v>143.9</v>
      </c>
      <c r="J1373" s="67">
        <f t="shared" si="88"/>
        <v>151.9</v>
      </c>
      <c r="K1373" s="67">
        <f t="shared" si="89"/>
        <v>151.9</v>
      </c>
      <c r="L1373" s="67">
        <f t="shared" si="90"/>
        <v>151.9</v>
      </c>
      <c r="M1373" s="67">
        <f t="shared" si="91"/>
        <v>154.9</v>
      </c>
    </row>
    <row r="1374" spans="1:13" x14ac:dyDescent="0.3">
      <c r="A1374" s="62" t="s">
        <v>1127</v>
      </c>
      <c r="B1374" s="62" t="s">
        <v>10031</v>
      </c>
      <c r="C1374" s="27" t="s">
        <v>10032</v>
      </c>
      <c r="D1374" s="18" t="s">
        <v>403</v>
      </c>
      <c r="E1374" s="18" t="s">
        <v>11</v>
      </c>
      <c r="F1374" s="18" t="s">
        <v>1683</v>
      </c>
      <c r="G1374" s="48">
        <v>2287.4400000000005</v>
      </c>
      <c r="H1374" s="49">
        <v>0.2</v>
      </c>
      <c r="I1374" s="66">
        <v>135.9</v>
      </c>
      <c r="J1374" s="67">
        <f t="shared" si="88"/>
        <v>143.9</v>
      </c>
      <c r="K1374" s="67">
        <f t="shared" si="89"/>
        <v>143.9</v>
      </c>
      <c r="L1374" s="67">
        <f t="shared" si="90"/>
        <v>143.9</v>
      </c>
      <c r="M1374" s="67">
        <f t="shared" si="91"/>
        <v>146.9</v>
      </c>
    </row>
    <row r="1375" spans="1:13" x14ac:dyDescent="0.3">
      <c r="A1375" s="62" t="s">
        <v>1127</v>
      </c>
      <c r="B1375" s="62" t="s">
        <v>11172</v>
      </c>
      <c r="C1375" s="27" t="s">
        <v>11306</v>
      </c>
      <c r="D1375" s="18" t="s">
        <v>92</v>
      </c>
      <c r="E1375" s="18" t="s">
        <v>31</v>
      </c>
      <c r="F1375" s="18" t="s">
        <v>1683</v>
      </c>
      <c r="G1375" s="48">
        <v>2118.66</v>
      </c>
      <c r="H1375" s="49">
        <v>0.2</v>
      </c>
      <c r="I1375" s="66">
        <v>148.9</v>
      </c>
      <c r="J1375" s="67">
        <f t="shared" si="88"/>
        <v>156.9</v>
      </c>
      <c r="K1375" s="67">
        <f t="shared" si="89"/>
        <v>156.9</v>
      </c>
      <c r="L1375" s="67">
        <f t="shared" si="90"/>
        <v>156.9</v>
      </c>
      <c r="M1375" s="67">
        <f t="shared" si="91"/>
        <v>159.9</v>
      </c>
    </row>
    <row r="1376" spans="1:13" x14ac:dyDescent="0.3">
      <c r="A1376" s="62" t="s">
        <v>1127</v>
      </c>
      <c r="B1376" s="62" t="s">
        <v>11175</v>
      </c>
      <c r="C1376" s="27" t="s">
        <v>11309</v>
      </c>
      <c r="D1376" s="18" t="s">
        <v>403</v>
      </c>
      <c r="E1376" s="18" t="s">
        <v>11</v>
      </c>
      <c r="F1376" s="18" t="s">
        <v>1683</v>
      </c>
      <c r="G1376" s="48">
        <v>0</v>
      </c>
      <c r="H1376" s="49">
        <v>0.2</v>
      </c>
      <c r="I1376" s="66">
        <v>135.9</v>
      </c>
      <c r="J1376" s="67">
        <f t="shared" si="88"/>
        <v>143.9</v>
      </c>
      <c r="K1376" s="67">
        <f t="shared" si="89"/>
        <v>143.9</v>
      </c>
      <c r="L1376" s="67">
        <f t="shared" si="90"/>
        <v>143.9</v>
      </c>
      <c r="M1376" s="67">
        <f t="shared" si="91"/>
        <v>146.9</v>
      </c>
    </row>
    <row r="1377" spans="1:13" x14ac:dyDescent="0.3">
      <c r="A1377" s="62" t="s">
        <v>1127</v>
      </c>
      <c r="B1377" s="62" t="s">
        <v>11173</v>
      </c>
      <c r="C1377" s="27" t="s">
        <v>11307</v>
      </c>
      <c r="D1377" s="18" t="s">
        <v>92</v>
      </c>
      <c r="E1377" s="18" t="s">
        <v>70</v>
      </c>
      <c r="F1377" s="18" t="s">
        <v>1683</v>
      </c>
      <c r="G1377" s="48">
        <v>2176.29</v>
      </c>
      <c r="H1377" s="49">
        <v>0.2</v>
      </c>
      <c r="I1377" s="66">
        <v>143.9</v>
      </c>
      <c r="J1377" s="67">
        <f t="shared" si="88"/>
        <v>151.9</v>
      </c>
      <c r="K1377" s="67">
        <f t="shared" si="89"/>
        <v>151.9</v>
      </c>
      <c r="L1377" s="67">
        <f t="shared" si="90"/>
        <v>151.9</v>
      </c>
      <c r="M1377" s="67">
        <f t="shared" si="91"/>
        <v>154.9</v>
      </c>
    </row>
    <row r="1378" spans="1:13" x14ac:dyDescent="0.3">
      <c r="A1378" s="62" t="s">
        <v>1127</v>
      </c>
      <c r="B1378" s="62" t="s">
        <v>11181</v>
      </c>
      <c r="C1378" s="27" t="s">
        <v>11315</v>
      </c>
      <c r="D1378" s="18" t="s">
        <v>92</v>
      </c>
      <c r="E1378" s="18" t="s">
        <v>31</v>
      </c>
      <c r="F1378" s="18" t="s">
        <v>1683</v>
      </c>
      <c r="G1378" s="48">
        <v>1563.2999999999997</v>
      </c>
      <c r="H1378" s="49">
        <v>0.2</v>
      </c>
      <c r="I1378" s="66">
        <v>148.9</v>
      </c>
      <c r="J1378" s="67">
        <f t="shared" si="88"/>
        <v>156.9</v>
      </c>
      <c r="K1378" s="67">
        <f t="shared" si="89"/>
        <v>156.9</v>
      </c>
      <c r="L1378" s="67">
        <f t="shared" si="90"/>
        <v>156.9</v>
      </c>
      <c r="M1378" s="67">
        <f t="shared" si="91"/>
        <v>159.9</v>
      </c>
    </row>
    <row r="1379" spans="1:13" x14ac:dyDescent="0.3">
      <c r="A1379" s="62" t="s">
        <v>1127</v>
      </c>
      <c r="B1379" s="62" t="s">
        <v>8135</v>
      </c>
      <c r="C1379" s="27" t="s">
        <v>8136</v>
      </c>
      <c r="D1379" s="18" t="s">
        <v>403</v>
      </c>
      <c r="E1379" s="18" t="s">
        <v>44</v>
      </c>
      <c r="F1379" s="18" t="s">
        <v>1683</v>
      </c>
      <c r="G1379" s="48">
        <v>1674.7300000000002</v>
      </c>
      <c r="H1379" s="49">
        <v>0.2</v>
      </c>
      <c r="I1379" s="66">
        <v>167.9</v>
      </c>
      <c r="J1379" s="67">
        <f t="shared" si="88"/>
        <v>175.9</v>
      </c>
      <c r="K1379" s="67">
        <f t="shared" si="89"/>
        <v>175.9</v>
      </c>
      <c r="L1379" s="67">
        <f t="shared" si="90"/>
        <v>175.9</v>
      </c>
      <c r="M1379" s="67">
        <f t="shared" si="91"/>
        <v>178.9</v>
      </c>
    </row>
    <row r="1380" spans="1:13" x14ac:dyDescent="0.3">
      <c r="A1380" s="62" t="s">
        <v>1127</v>
      </c>
      <c r="B1380" s="62" t="s">
        <v>11202</v>
      </c>
      <c r="C1380" s="27" t="s">
        <v>11336</v>
      </c>
      <c r="D1380" s="18" t="s">
        <v>403</v>
      </c>
      <c r="E1380" s="18" t="s">
        <v>11394</v>
      </c>
      <c r="F1380" s="18" t="s">
        <v>1683</v>
      </c>
      <c r="G1380" s="48">
        <v>859.85</v>
      </c>
      <c r="H1380" s="49">
        <v>0.2</v>
      </c>
      <c r="I1380" s="66">
        <v>163.9</v>
      </c>
      <c r="J1380" s="67">
        <f t="shared" si="88"/>
        <v>171.9</v>
      </c>
      <c r="K1380" s="67">
        <f t="shared" si="89"/>
        <v>171.9</v>
      </c>
      <c r="L1380" s="67">
        <f t="shared" si="90"/>
        <v>171.9</v>
      </c>
      <c r="M1380" s="67">
        <f t="shared" si="91"/>
        <v>174.9</v>
      </c>
    </row>
    <row r="1381" spans="1:13" x14ac:dyDescent="0.3">
      <c r="A1381" s="62" t="s">
        <v>1127</v>
      </c>
      <c r="B1381" s="62" t="s">
        <v>11188</v>
      </c>
      <c r="C1381" s="27" t="s">
        <v>11322</v>
      </c>
      <c r="D1381" s="18" t="s">
        <v>403</v>
      </c>
      <c r="E1381" s="18" t="s">
        <v>11</v>
      </c>
      <c r="F1381" s="18" t="s">
        <v>1683</v>
      </c>
      <c r="G1381" s="48">
        <v>1458.7000000000003</v>
      </c>
      <c r="H1381" s="49">
        <v>0.2</v>
      </c>
      <c r="I1381" s="66">
        <v>135.9</v>
      </c>
      <c r="J1381" s="67">
        <f t="shared" si="88"/>
        <v>143.9</v>
      </c>
      <c r="K1381" s="67">
        <f t="shared" si="89"/>
        <v>143.9</v>
      </c>
      <c r="L1381" s="67">
        <f t="shared" si="90"/>
        <v>143.9</v>
      </c>
      <c r="M1381" s="67">
        <f t="shared" si="91"/>
        <v>146.9</v>
      </c>
    </row>
    <row r="1382" spans="1:13" x14ac:dyDescent="0.3">
      <c r="A1382" s="62" t="s">
        <v>1127</v>
      </c>
      <c r="B1382" s="62" t="s">
        <v>11679</v>
      </c>
      <c r="C1382" s="27" t="s">
        <v>11680</v>
      </c>
      <c r="D1382" s="18" t="s">
        <v>403</v>
      </c>
      <c r="E1382" s="18" t="s">
        <v>11</v>
      </c>
      <c r="F1382" s="18" t="s">
        <v>1683</v>
      </c>
      <c r="G1382" s="48">
        <v>1570.35</v>
      </c>
      <c r="H1382" s="49">
        <v>0.2</v>
      </c>
      <c r="I1382" s="68">
        <v>135.9</v>
      </c>
      <c r="J1382" s="67">
        <f t="shared" si="88"/>
        <v>143.9</v>
      </c>
      <c r="K1382" s="67">
        <f t="shared" si="89"/>
        <v>143.9</v>
      </c>
      <c r="L1382" s="67">
        <f t="shared" si="90"/>
        <v>143.9</v>
      </c>
      <c r="M1382" s="67">
        <f t="shared" si="91"/>
        <v>146.9</v>
      </c>
    </row>
    <row r="1383" spans="1:13" x14ac:dyDescent="0.3">
      <c r="A1383" s="62" t="s">
        <v>1127</v>
      </c>
      <c r="B1383" s="62" t="s">
        <v>11178</v>
      </c>
      <c r="C1383" s="27" t="s">
        <v>11312</v>
      </c>
      <c r="D1383" s="18" t="s">
        <v>403</v>
      </c>
      <c r="E1383" s="18" t="s">
        <v>11</v>
      </c>
      <c r="F1383" s="18" t="s">
        <v>1683</v>
      </c>
      <c r="G1383" s="48">
        <v>1458.6999999999998</v>
      </c>
      <c r="H1383" s="49">
        <v>0.2</v>
      </c>
      <c r="I1383" s="66">
        <v>135.9</v>
      </c>
      <c r="J1383" s="67">
        <f t="shared" si="88"/>
        <v>143.9</v>
      </c>
      <c r="K1383" s="67">
        <f t="shared" si="89"/>
        <v>143.9</v>
      </c>
      <c r="L1383" s="67">
        <f t="shared" si="90"/>
        <v>143.9</v>
      </c>
      <c r="M1383" s="67">
        <f t="shared" si="91"/>
        <v>146.9</v>
      </c>
    </row>
    <row r="1384" spans="1:13" x14ac:dyDescent="0.3">
      <c r="A1384" s="62" t="s">
        <v>1127</v>
      </c>
      <c r="B1384" s="62" t="s">
        <v>8264</v>
      </c>
      <c r="C1384" s="27" t="s">
        <v>8265</v>
      </c>
      <c r="D1384" s="18" t="s">
        <v>92</v>
      </c>
      <c r="E1384" s="18" t="s">
        <v>11</v>
      </c>
      <c r="F1384" s="18" t="s">
        <v>1683</v>
      </c>
      <c r="G1384" s="48">
        <v>1380.8</v>
      </c>
      <c r="H1384" s="49">
        <v>0.2</v>
      </c>
      <c r="I1384" s="66">
        <v>143.9</v>
      </c>
      <c r="J1384" s="67">
        <f t="shared" si="88"/>
        <v>151.9</v>
      </c>
      <c r="K1384" s="67">
        <f t="shared" si="89"/>
        <v>151.9</v>
      </c>
      <c r="L1384" s="67">
        <f t="shared" si="90"/>
        <v>151.9</v>
      </c>
      <c r="M1384" s="67">
        <f t="shared" si="91"/>
        <v>154.9</v>
      </c>
    </row>
    <row r="1385" spans="1:13" x14ac:dyDescent="0.3">
      <c r="A1385" s="62" t="s">
        <v>1127</v>
      </c>
      <c r="B1385" s="62" t="s">
        <v>11183</v>
      </c>
      <c r="C1385" s="27" t="s">
        <v>11317</v>
      </c>
      <c r="D1385" s="18" t="s">
        <v>92</v>
      </c>
      <c r="E1385" s="18" t="s">
        <v>31</v>
      </c>
      <c r="F1385" s="18" t="s">
        <v>1683</v>
      </c>
      <c r="G1385" s="48">
        <v>1520.0599999999997</v>
      </c>
      <c r="H1385" s="49">
        <v>0.2</v>
      </c>
      <c r="I1385" s="66">
        <v>148.9</v>
      </c>
      <c r="J1385" s="67">
        <f t="shared" si="88"/>
        <v>156.9</v>
      </c>
      <c r="K1385" s="67">
        <f t="shared" si="89"/>
        <v>156.9</v>
      </c>
      <c r="L1385" s="67">
        <f t="shared" si="90"/>
        <v>156.9</v>
      </c>
      <c r="M1385" s="67">
        <f t="shared" si="91"/>
        <v>159.9</v>
      </c>
    </row>
    <row r="1386" spans="1:13" x14ac:dyDescent="0.3">
      <c r="A1386" s="62" t="s">
        <v>1127</v>
      </c>
      <c r="B1386" s="62" t="s">
        <v>11230</v>
      </c>
      <c r="C1386" s="27" t="s">
        <v>11325</v>
      </c>
      <c r="D1386" s="18" t="s">
        <v>403</v>
      </c>
      <c r="E1386" s="18" t="s">
        <v>11394</v>
      </c>
      <c r="F1386" s="18" t="s">
        <v>1683</v>
      </c>
      <c r="G1386" s="48">
        <v>1289.05</v>
      </c>
      <c r="H1386" s="49">
        <v>0.2</v>
      </c>
      <c r="I1386" s="66">
        <v>163.9</v>
      </c>
      <c r="J1386" s="67">
        <f t="shared" si="88"/>
        <v>171.9</v>
      </c>
      <c r="K1386" s="67">
        <f t="shared" si="89"/>
        <v>171.9</v>
      </c>
      <c r="L1386" s="67">
        <f t="shared" si="90"/>
        <v>171.9</v>
      </c>
      <c r="M1386" s="67">
        <f t="shared" si="91"/>
        <v>174.9</v>
      </c>
    </row>
    <row r="1387" spans="1:13" x14ac:dyDescent="0.3">
      <c r="A1387" s="62" t="s">
        <v>1127</v>
      </c>
      <c r="B1387" s="62" t="s">
        <v>11184</v>
      </c>
      <c r="C1387" s="27" t="s">
        <v>11318</v>
      </c>
      <c r="D1387" s="18" t="s">
        <v>403</v>
      </c>
      <c r="E1387" s="18" t="s">
        <v>11</v>
      </c>
      <c r="F1387" s="18" t="s">
        <v>1683</v>
      </c>
      <c r="G1387" s="48">
        <v>1210.75</v>
      </c>
      <c r="H1387" s="49">
        <v>0.2</v>
      </c>
      <c r="I1387" s="66">
        <v>135.9</v>
      </c>
      <c r="J1387" s="67">
        <f t="shared" si="88"/>
        <v>143.9</v>
      </c>
      <c r="K1387" s="67">
        <f t="shared" si="89"/>
        <v>143.9</v>
      </c>
      <c r="L1387" s="67">
        <f t="shared" si="90"/>
        <v>143.9</v>
      </c>
      <c r="M1387" s="67">
        <f t="shared" si="91"/>
        <v>146.9</v>
      </c>
    </row>
    <row r="1388" spans="1:13" x14ac:dyDescent="0.3">
      <c r="A1388" s="62" t="s">
        <v>1127</v>
      </c>
      <c r="B1388" s="62" t="s">
        <v>11227</v>
      </c>
      <c r="C1388" s="27" t="s">
        <v>11360</v>
      </c>
      <c r="D1388" s="18" t="s">
        <v>403</v>
      </c>
      <c r="E1388" s="18" t="s">
        <v>11394</v>
      </c>
      <c r="F1388" s="18" t="s">
        <v>1683</v>
      </c>
      <c r="G1388" s="48">
        <v>1166.29</v>
      </c>
      <c r="H1388" s="49">
        <v>0.2</v>
      </c>
      <c r="I1388" s="66">
        <v>163.9</v>
      </c>
      <c r="J1388" s="67">
        <f t="shared" si="88"/>
        <v>171.9</v>
      </c>
      <c r="K1388" s="67">
        <f t="shared" si="89"/>
        <v>171.9</v>
      </c>
      <c r="L1388" s="67">
        <f t="shared" si="90"/>
        <v>171.9</v>
      </c>
      <c r="M1388" s="67">
        <f t="shared" si="91"/>
        <v>174.9</v>
      </c>
    </row>
    <row r="1389" spans="1:13" x14ac:dyDescent="0.3">
      <c r="A1389" s="62" t="s">
        <v>1127</v>
      </c>
      <c r="B1389" s="62" t="s">
        <v>11185</v>
      </c>
      <c r="C1389" s="27" t="s">
        <v>11319</v>
      </c>
      <c r="D1389" s="18" t="s">
        <v>219</v>
      </c>
      <c r="E1389" s="18" t="s">
        <v>11</v>
      </c>
      <c r="F1389" s="18" t="s">
        <v>1683</v>
      </c>
      <c r="G1389" s="48">
        <v>1517.5300000000002</v>
      </c>
      <c r="H1389" s="49">
        <v>0.2</v>
      </c>
      <c r="I1389" s="66">
        <v>144.9</v>
      </c>
      <c r="J1389" s="67">
        <f t="shared" si="88"/>
        <v>152.9</v>
      </c>
      <c r="K1389" s="67">
        <f t="shared" si="89"/>
        <v>152.9</v>
      </c>
      <c r="L1389" s="67">
        <f t="shared" si="90"/>
        <v>152.9</v>
      </c>
      <c r="M1389" s="67">
        <f t="shared" si="91"/>
        <v>155.9</v>
      </c>
    </row>
    <row r="1390" spans="1:13" x14ac:dyDescent="0.3">
      <c r="A1390" s="62" t="s">
        <v>1127</v>
      </c>
      <c r="B1390" s="62" t="s">
        <v>11192</v>
      </c>
      <c r="C1390" s="27" t="s">
        <v>11326</v>
      </c>
      <c r="D1390" s="18" t="s">
        <v>92</v>
      </c>
      <c r="E1390" s="18" t="s">
        <v>11</v>
      </c>
      <c r="F1390" s="18" t="s">
        <v>1683</v>
      </c>
      <c r="G1390" s="48">
        <v>1083.78</v>
      </c>
      <c r="H1390" s="49">
        <v>0.2</v>
      </c>
      <c r="I1390" s="66">
        <v>143.9</v>
      </c>
      <c r="J1390" s="67">
        <f t="shared" si="88"/>
        <v>151.9</v>
      </c>
      <c r="K1390" s="67">
        <f t="shared" si="89"/>
        <v>151.9</v>
      </c>
      <c r="L1390" s="67">
        <f t="shared" si="90"/>
        <v>151.9</v>
      </c>
      <c r="M1390" s="67">
        <f t="shared" si="91"/>
        <v>154.9</v>
      </c>
    </row>
    <row r="1391" spans="1:13" x14ac:dyDescent="0.3">
      <c r="A1391" s="62" t="s">
        <v>1127</v>
      </c>
      <c r="B1391" s="62" t="s">
        <v>11668</v>
      </c>
      <c r="C1391" s="27" t="s">
        <v>11669</v>
      </c>
      <c r="D1391" s="18" t="s">
        <v>403</v>
      </c>
      <c r="E1391" s="18" t="s">
        <v>44</v>
      </c>
      <c r="F1391" s="18" t="s">
        <v>1683</v>
      </c>
      <c r="G1391" s="48">
        <v>1263.3499999999997</v>
      </c>
      <c r="H1391" s="49">
        <v>0.2</v>
      </c>
      <c r="I1391" s="68">
        <v>167.9</v>
      </c>
      <c r="J1391" s="67">
        <f t="shared" si="88"/>
        <v>175.9</v>
      </c>
      <c r="K1391" s="67">
        <f t="shared" si="89"/>
        <v>175.9</v>
      </c>
      <c r="L1391" s="67">
        <f t="shared" si="90"/>
        <v>175.9</v>
      </c>
      <c r="M1391" s="67">
        <f t="shared" si="91"/>
        <v>178.9</v>
      </c>
    </row>
    <row r="1392" spans="1:13" x14ac:dyDescent="0.3">
      <c r="A1392" s="62" t="s">
        <v>1127</v>
      </c>
      <c r="B1392" s="62" t="s">
        <v>11673</v>
      </c>
      <c r="C1392" s="27" t="s">
        <v>11674</v>
      </c>
      <c r="D1392" s="18" t="s">
        <v>403</v>
      </c>
      <c r="E1392" s="18" t="s">
        <v>11394</v>
      </c>
      <c r="F1392" s="18" t="s">
        <v>1683</v>
      </c>
      <c r="G1392" s="48">
        <v>1023.7</v>
      </c>
      <c r="H1392" s="49">
        <v>0.2</v>
      </c>
      <c r="I1392" s="68">
        <v>163.9</v>
      </c>
      <c r="J1392" s="67">
        <f t="shared" si="88"/>
        <v>171.9</v>
      </c>
      <c r="K1392" s="67">
        <f t="shared" si="89"/>
        <v>171.9</v>
      </c>
      <c r="L1392" s="67">
        <f t="shared" si="90"/>
        <v>171.9</v>
      </c>
      <c r="M1392" s="67">
        <f t="shared" si="91"/>
        <v>174.9</v>
      </c>
    </row>
    <row r="1393" spans="1:13" x14ac:dyDescent="0.3">
      <c r="A1393" s="62" t="s">
        <v>1127</v>
      </c>
      <c r="B1393" s="62" t="s">
        <v>11189</v>
      </c>
      <c r="C1393" s="27" t="s">
        <v>11323</v>
      </c>
      <c r="D1393" s="18" t="s">
        <v>403</v>
      </c>
      <c r="E1393" s="18" t="s">
        <v>11394</v>
      </c>
      <c r="F1393" s="18" t="s">
        <v>1683</v>
      </c>
      <c r="G1393" s="48">
        <v>1000.5</v>
      </c>
      <c r="H1393" s="49">
        <v>0.2</v>
      </c>
      <c r="I1393" s="66">
        <v>163.9</v>
      </c>
      <c r="J1393" s="67">
        <f t="shared" si="88"/>
        <v>171.9</v>
      </c>
      <c r="K1393" s="67">
        <f t="shared" si="89"/>
        <v>171.9</v>
      </c>
      <c r="L1393" s="67">
        <f t="shared" si="90"/>
        <v>171.9</v>
      </c>
      <c r="M1393" s="67">
        <f t="shared" si="91"/>
        <v>174.9</v>
      </c>
    </row>
    <row r="1394" spans="1:13" x14ac:dyDescent="0.3">
      <c r="A1394" s="62" t="s">
        <v>1127</v>
      </c>
      <c r="B1394" s="62" t="s">
        <v>11190</v>
      </c>
      <c r="C1394" s="27" t="s">
        <v>11324</v>
      </c>
      <c r="D1394" s="18" t="s">
        <v>403</v>
      </c>
      <c r="E1394" s="18" t="s">
        <v>11</v>
      </c>
      <c r="F1394" s="18" t="s">
        <v>1683</v>
      </c>
      <c r="G1394" s="48">
        <v>997.60000000000014</v>
      </c>
      <c r="H1394" s="49">
        <v>0.2</v>
      </c>
      <c r="I1394" s="66">
        <v>135.9</v>
      </c>
      <c r="J1394" s="67">
        <f t="shared" si="88"/>
        <v>143.9</v>
      </c>
      <c r="K1394" s="67">
        <f t="shared" si="89"/>
        <v>143.9</v>
      </c>
      <c r="L1394" s="67">
        <f t="shared" si="90"/>
        <v>143.9</v>
      </c>
      <c r="M1394" s="67">
        <f t="shared" si="91"/>
        <v>146.9</v>
      </c>
    </row>
    <row r="1395" spans="1:13" x14ac:dyDescent="0.3">
      <c r="A1395" s="62" t="s">
        <v>1127</v>
      </c>
      <c r="B1395" s="62" t="s">
        <v>11196</v>
      </c>
      <c r="C1395" s="27" t="s">
        <v>11330</v>
      </c>
      <c r="D1395" s="18" t="s">
        <v>92</v>
      </c>
      <c r="E1395" s="18" t="s">
        <v>31</v>
      </c>
      <c r="F1395" s="18" t="s">
        <v>1683</v>
      </c>
      <c r="G1395" s="48">
        <v>957.42000000000007</v>
      </c>
      <c r="H1395" s="49">
        <v>0.2</v>
      </c>
      <c r="I1395" s="66">
        <v>148.9</v>
      </c>
      <c r="J1395" s="67">
        <f t="shared" si="88"/>
        <v>156.9</v>
      </c>
      <c r="K1395" s="67">
        <f t="shared" si="89"/>
        <v>156.9</v>
      </c>
      <c r="L1395" s="67">
        <f t="shared" si="90"/>
        <v>156.9</v>
      </c>
      <c r="M1395" s="67">
        <f t="shared" si="91"/>
        <v>159.9</v>
      </c>
    </row>
    <row r="1396" spans="1:13" x14ac:dyDescent="0.3">
      <c r="A1396" s="62" t="s">
        <v>1127</v>
      </c>
      <c r="B1396" s="62" t="s">
        <v>11199</v>
      </c>
      <c r="C1396" s="27" t="s">
        <v>11333</v>
      </c>
      <c r="D1396" s="18" t="s">
        <v>92</v>
      </c>
      <c r="E1396" s="18" t="s">
        <v>31</v>
      </c>
      <c r="F1396" s="18" t="s">
        <v>1683</v>
      </c>
      <c r="G1396" s="48">
        <v>947.7</v>
      </c>
      <c r="H1396" s="49">
        <v>0.2</v>
      </c>
      <c r="I1396" s="66">
        <v>148.9</v>
      </c>
      <c r="J1396" s="67">
        <f t="shared" si="88"/>
        <v>156.9</v>
      </c>
      <c r="K1396" s="67">
        <f t="shared" si="89"/>
        <v>156.9</v>
      </c>
      <c r="L1396" s="67">
        <f t="shared" si="90"/>
        <v>156.9</v>
      </c>
      <c r="M1396" s="67">
        <f t="shared" si="91"/>
        <v>159.9</v>
      </c>
    </row>
    <row r="1397" spans="1:13" x14ac:dyDescent="0.3">
      <c r="A1397" s="62" t="s">
        <v>1127</v>
      </c>
      <c r="B1397" s="62" t="s">
        <v>11195</v>
      </c>
      <c r="C1397" s="27" t="s">
        <v>11329</v>
      </c>
      <c r="D1397" s="18" t="s">
        <v>403</v>
      </c>
      <c r="E1397" s="18" t="s">
        <v>11</v>
      </c>
      <c r="F1397" s="18" t="s">
        <v>1683</v>
      </c>
      <c r="G1397" s="48">
        <v>907.7</v>
      </c>
      <c r="H1397" s="49">
        <v>0.2</v>
      </c>
      <c r="I1397" s="66">
        <v>135.9</v>
      </c>
      <c r="J1397" s="67">
        <f t="shared" si="88"/>
        <v>143.9</v>
      </c>
      <c r="K1397" s="67">
        <f t="shared" si="89"/>
        <v>143.9</v>
      </c>
      <c r="L1397" s="67">
        <f t="shared" si="90"/>
        <v>143.9</v>
      </c>
      <c r="M1397" s="67">
        <f t="shared" si="91"/>
        <v>146.9</v>
      </c>
    </row>
    <row r="1398" spans="1:13" x14ac:dyDescent="0.3">
      <c r="A1398" s="62" t="s">
        <v>1127</v>
      </c>
      <c r="B1398" s="62" t="s">
        <v>11211</v>
      </c>
      <c r="C1398" s="27" t="s">
        <v>11345</v>
      </c>
      <c r="D1398" s="18" t="s">
        <v>403</v>
      </c>
      <c r="E1398" s="18" t="s">
        <v>11394</v>
      </c>
      <c r="F1398" s="18" t="s">
        <v>1683</v>
      </c>
      <c r="G1398" s="48">
        <v>883.05</v>
      </c>
      <c r="H1398" s="49">
        <v>0.2</v>
      </c>
      <c r="I1398" s="66">
        <v>163.9</v>
      </c>
      <c r="J1398" s="67">
        <f t="shared" si="88"/>
        <v>171.9</v>
      </c>
      <c r="K1398" s="67">
        <f t="shared" si="89"/>
        <v>171.9</v>
      </c>
      <c r="L1398" s="67">
        <f t="shared" si="90"/>
        <v>171.9</v>
      </c>
      <c r="M1398" s="67">
        <f t="shared" si="91"/>
        <v>174.9</v>
      </c>
    </row>
    <row r="1399" spans="1:13" x14ac:dyDescent="0.3">
      <c r="A1399" s="62" t="s">
        <v>1127</v>
      </c>
      <c r="B1399" s="62" t="s">
        <v>11670</v>
      </c>
      <c r="C1399" s="27" t="s">
        <v>11671</v>
      </c>
      <c r="D1399" s="18" t="s">
        <v>403</v>
      </c>
      <c r="E1399" s="18" t="s">
        <v>11</v>
      </c>
      <c r="F1399" s="18" t="s">
        <v>1683</v>
      </c>
      <c r="G1399" s="48">
        <v>872.9</v>
      </c>
      <c r="H1399" s="49">
        <v>0.2</v>
      </c>
      <c r="I1399" s="68">
        <v>135.9</v>
      </c>
      <c r="J1399" s="67">
        <f t="shared" si="88"/>
        <v>143.9</v>
      </c>
      <c r="K1399" s="67">
        <f t="shared" si="89"/>
        <v>143.9</v>
      </c>
      <c r="L1399" s="67">
        <f t="shared" si="90"/>
        <v>143.9</v>
      </c>
      <c r="M1399" s="67">
        <f t="shared" si="91"/>
        <v>146.9</v>
      </c>
    </row>
    <row r="1400" spans="1:13" x14ac:dyDescent="0.3">
      <c r="A1400" s="62" t="s">
        <v>1127</v>
      </c>
      <c r="B1400" s="62" t="s">
        <v>11197</v>
      </c>
      <c r="C1400" s="27" t="s">
        <v>11331</v>
      </c>
      <c r="D1400" s="18" t="s">
        <v>92</v>
      </c>
      <c r="E1400" s="18" t="s">
        <v>11</v>
      </c>
      <c r="F1400" s="18" t="s">
        <v>1683</v>
      </c>
      <c r="G1400" s="48">
        <v>733.86</v>
      </c>
      <c r="H1400" s="49">
        <v>0.2</v>
      </c>
      <c r="I1400" s="66">
        <v>143.9</v>
      </c>
      <c r="J1400" s="67">
        <f t="shared" si="88"/>
        <v>151.9</v>
      </c>
      <c r="K1400" s="67">
        <f t="shared" si="89"/>
        <v>151.9</v>
      </c>
      <c r="L1400" s="67">
        <f t="shared" si="90"/>
        <v>151.9</v>
      </c>
      <c r="M1400" s="67">
        <f t="shared" si="91"/>
        <v>154.9</v>
      </c>
    </row>
    <row r="1401" spans="1:13" x14ac:dyDescent="0.3">
      <c r="A1401" s="62" t="s">
        <v>1127</v>
      </c>
      <c r="B1401" s="62" t="s">
        <v>11208</v>
      </c>
      <c r="C1401" s="27" t="s">
        <v>11342</v>
      </c>
      <c r="D1401" s="18" t="s">
        <v>403</v>
      </c>
      <c r="E1401" s="18" t="s">
        <v>11</v>
      </c>
      <c r="F1401" s="18" t="s">
        <v>1683</v>
      </c>
      <c r="G1401" s="48">
        <v>839.55</v>
      </c>
      <c r="H1401" s="49">
        <v>0.2</v>
      </c>
      <c r="I1401" s="66">
        <v>135.9</v>
      </c>
      <c r="J1401" s="67">
        <f t="shared" si="88"/>
        <v>143.9</v>
      </c>
      <c r="K1401" s="67">
        <f t="shared" si="89"/>
        <v>143.9</v>
      </c>
      <c r="L1401" s="67">
        <f t="shared" si="90"/>
        <v>143.9</v>
      </c>
      <c r="M1401" s="67">
        <f t="shared" si="91"/>
        <v>146.9</v>
      </c>
    </row>
    <row r="1402" spans="1:13" x14ac:dyDescent="0.3">
      <c r="A1402" s="62" t="s">
        <v>1127</v>
      </c>
      <c r="B1402" s="62" t="s">
        <v>11207</v>
      </c>
      <c r="C1402" s="27" t="s">
        <v>11341</v>
      </c>
      <c r="D1402" s="18" t="s">
        <v>403</v>
      </c>
      <c r="E1402" s="18" t="s">
        <v>11</v>
      </c>
      <c r="F1402" s="18" t="s">
        <v>1683</v>
      </c>
      <c r="G1402" s="48">
        <v>767.05</v>
      </c>
      <c r="H1402" s="49">
        <v>0.2</v>
      </c>
      <c r="I1402" s="66">
        <v>135.9</v>
      </c>
      <c r="J1402" s="67">
        <f t="shared" si="88"/>
        <v>143.9</v>
      </c>
      <c r="K1402" s="67">
        <f t="shared" si="89"/>
        <v>143.9</v>
      </c>
      <c r="L1402" s="67">
        <f t="shared" si="90"/>
        <v>143.9</v>
      </c>
      <c r="M1402" s="67">
        <f t="shared" si="91"/>
        <v>146.9</v>
      </c>
    </row>
    <row r="1403" spans="1:13" x14ac:dyDescent="0.3">
      <c r="A1403" s="62" t="s">
        <v>1127</v>
      </c>
      <c r="B1403" s="62" t="s">
        <v>2522</v>
      </c>
      <c r="C1403" s="27" t="s">
        <v>2523</v>
      </c>
      <c r="D1403" s="18" t="s">
        <v>92</v>
      </c>
      <c r="E1403" s="18" t="s">
        <v>11</v>
      </c>
      <c r="F1403" s="18" t="s">
        <v>1683</v>
      </c>
      <c r="G1403" s="48">
        <v>821.38</v>
      </c>
      <c r="H1403" s="49">
        <v>0.2</v>
      </c>
      <c r="I1403" s="66">
        <v>143.9</v>
      </c>
      <c r="J1403" s="67">
        <f t="shared" si="88"/>
        <v>151.9</v>
      </c>
      <c r="K1403" s="67">
        <f t="shared" si="89"/>
        <v>151.9</v>
      </c>
      <c r="L1403" s="67">
        <f t="shared" si="90"/>
        <v>151.9</v>
      </c>
      <c r="M1403" s="67">
        <f t="shared" si="91"/>
        <v>154.9</v>
      </c>
    </row>
    <row r="1404" spans="1:13" x14ac:dyDescent="0.3">
      <c r="A1404" s="62" t="s">
        <v>1127</v>
      </c>
      <c r="B1404" s="62" t="s">
        <v>11200</v>
      </c>
      <c r="C1404" s="27" t="s">
        <v>11334</v>
      </c>
      <c r="D1404" s="18" t="s">
        <v>403</v>
      </c>
      <c r="E1404" s="18" t="s">
        <v>11</v>
      </c>
      <c r="F1404" s="18" t="s">
        <v>1683</v>
      </c>
      <c r="G1404" s="48">
        <v>803.3</v>
      </c>
      <c r="H1404" s="49">
        <v>0.2</v>
      </c>
      <c r="I1404" s="66">
        <v>135.9</v>
      </c>
      <c r="J1404" s="67">
        <f t="shared" si="88"/>
        <v>143.9</v>
      </c>
      <c r="K1404" s="67">
        <f t="shared" si="89"/>
        <v>143.9</v>
      </c>
      <c r="L1404" s="67">
        <f t="shared" si="90"/>
        <v>143.9</v>
      </c>
      <c r="M1404" s="67">
        <f t="shared" si="91"/>
        <v>146.9</v>
      </c>
    </row>
    <row r="1405" spans="1:13" x14ac:dyDescent="0.3">
      <c r="A1405" s="62" t="s">
        <v>1127</v>
      </c>
      <c r="B1405" s="62" t="s">
        <v>11194</v>
      </c>
      <c r="C1405" s="27" t="s">
        <v>11328</v>
      </c>
      <c r="D1405" s="18" t="s">
        <v>92</v>
      </c>
      <c r="E1405" s="18" t="s">
        <v>11</v>
      </c>
      <c r="F1405" s="18" t="s">
        <v>1683</v>
      </c>
      <c r="G1405" s="48">
        <v>1479.06</v>
      </c>
      <c r="H1405" s="49">
        <v>0.2</v>
      </c>
      <c r="I1405" s="66">
        <v>143.9</v>
      </c>
      <c r="J1405" s="67">
        <f t="shared" si="88"/>
        <v>151.9</v>
      </c>
      <c r="K1405" s="67">
        <f t="shared" si="89"/>
        <v>151.9</v>
      </c>
      <c r="L1405" s="67">
        <f t="shared" si="90"/>
        <v>151.9</v>
      </c>
      <c r="M1405" s="67">
        <f t="shared" si="91"/>
        <v>154.9</v>
      </c>
    </row>
    <row r="1406" spans="1:13" x14ac:dyDescent="0.3">
      <c r="A1406" s="62" t="s">
        <v>1127</v>
      </c>
      <c r="B1406" s="62" t="s">
        <v>8616</v>
      </c>
      <c r="C1406" s="27" t="s">
        <v>8617</v>
      </c>
      <c r="D1406" s="18" t="s">
        <v>403</v>
      </c>
      <c r="E1406" s="18" t="s">
        <v>11</v>
      </c>
      <c r="F1406" s="18" t="s">
        <v>1683</v>
      </c>
      <c r="G1406" s="48">
        <v>792.86</v>
      </c>
      <c r="H1406" s="49">
        <v>0.2</v>
      </c>
      <c r="I1406" s="66">
        <v>135.9</v>
      </c>
      <c r="J1406" s="67">
        <f t="shared" si="88"/>
        <v>143.9</v>
      </c>
      <c r="K1406" s="67">
        <f t="shared" si="89"/>
        <v>143.9</v>
      </c>
      <c r="L1406" s="67">
        <f t="shared" si="90"/>
        <v>143.9</v>
      </c>
      <c r="M1406" s="67">
        <f t="shared" si="91"/>
        <v>146.9</v>
      </c>
    </row>
    <row r="1407" spans="1:13" x14ac:dyDescent="0.3">
      <c r="A1407" s="62" t="s">
        <v>1127</v>
      </c>
      <c r="B1407" s="62" t="s">
        <v>8632</v>
      </c>
      <c r="C1407" s="27" t="s">
        <v>8633</v>
      </c>
      <c r="D1407" s="18" t="s">
        <v>403</v>
      </c>
      <c r="E1407" s="18" t="s">
        <v>11</v>
      </c>
      <c r="F1407" s="18" t="s">
        <v>1683</v>
      </c>
      <c r="G1407" s="48">
        <v>627.79000000000008</v>
      </c>
      <c r="H1407" s="49">
        <v>0.2</v>
      </c>
      <c r="I1407" s="66">
        <v>135.9</v>
      </c>
      <c r="J1407" s="67">
        <f t="shared" si="88"/>
        <v>143.9</v>
      </c>
      <c r="K1407" s="67">
        <f t="shared" si="89"/>
        <v>143.9</v>
      </c>
      <c r="L1407" s="67">
        <f t="shared" si="90"/>
        <v>143.9</v>
      </c>
      <c r="M1407" s="67">
        <f t="shared" si="91"/>
        <v>146.9</v>
      </c>
    </row>
    <row r="1408" spans="1:13" x14ac:dyDescent="0.3">
      <c r="A1408" s="62" t="s">
        <v>1127</v>
      </c>
      <c r="B1408" s="62" t="s">
        <v>11204</v>
      </c>
      <c r="C1408" s="27" t="s">
        <v>11338</v>
      </c>
      <c r="D1408" s="18" t="s">
        <v>92</v>
      </c>
      <c r="E1408" s="18" t="s">
        <v>11</v>
      </c>
      <c r="F1408" s="18" t="s">
        <v>1683</v>
      </c>
      <c r="G1408" s="48">
        <v>759.78</v>
      </c>
      <c r="H1408" s="49">
        <v>0.2</v>
      </c>
      <c r="I1408" s="66">
        <v>143.9</v>
      </c>
      <c r="J1408" s="67">
        <f t="shared" si="88"/>
        <v>151.9</v>
      </c>
      <c r="K1408" s="67">
        <f t="shared" si="89"/>
        <v>151.9</v>
      </c>
      <c r="L1408" s="67">
        <f t="shared" si="90"/>
        <v>151.9</v>
      </c>
      <c r="M1408" s="67">
        <f t="shared" si="91"/>
        <v>154.9</v>
      </c>
    </row>
    <row r="1409" spans="1:13" x14ac:dyDescent="0.3">
      <c r="A1409" s="62" t="s">
        <v>1127</v>
      </c>
      <c r="B1409" s="62" t="s">
        <v>11203</v>
      </c>
      <c r="C1409" s="27" t="s">
        <v>11337</v>
      </c>
      <c r="D1409" s="18" t="s">
        <v>92</v>
      </c>
      <c r="E1409" s="18" t="s">
        <v>11</v>
      </c>
      <c r="F1409" s="18" t="s">
        <v>1683</v>
      </c>
      <c r="G1409" s="48">
        <v>824.57999999999993</v>
      </c>
      <c r="H1409" s="49">
        <v>0.2</v>
      </c>
      <c r="I1409" s="66">
        <v>143.9</v>
      </c>
      <c r="J1409" s="67">
        <f t="shared" si="88"/>
        <v>151.9</v>
      </c>
      <c r="K1409" s="67">
        <f t="shared" si="89"/>
        <v>151.9</v>
      </c>
      <c r="L1409" s="67">
        <f t="shared" si="90"/>
        <v>151.9</v>
      </c>
      <c r="M1409" s="67">
        <f t="shared" si="91"/>
        <v>154.9</v>
      </c>
    </row>
    <row r="1410" spans="1:13" x14ac:dyDescent="0.3">
      <c r="A1410" s="62" t="s">
        <v>1127</v>
      </c>
      <c r="B1410" s="62" t="s">
        <v>11212</v>
      </c>
      <c r="C1410" s="27" t="s">
        <v>11346</v>
      </c>
      <c r="D1410" s="18" t="s">
        <v>92</v>
      </c>
      <c r="E1410" s="18" t="s">
        <v>70</v>
      </c>
      <c r="F1410" s="18" t="s">
        <v>1683</v>
      </c>
      <c r="G1410" s="48">
        <v>0</v>
      </c>
      <c r="H1410" s="49">
        <v>0.2</v>
      </c>
      <c r="I1410" s="66">
        <v>143.9</v>
      </c>
      <c r="J1410" s="67">
        <f t="shared" si="88"/>
        <v>151.9</v>
      </c>
      <c r="K1410" s="67">
        <f t="shared" si="89"/>
        <v>151.9</v>
      </c>
      <c r="L1410" s="67">
        <f t="shared" si="90"/>
        <v>151.9</v>
      </c>
      <c r="M1410" s="67">
        <f t="shared" si="91"/>
        <v>154.9</v>
      </c>
    </row>
    <row r="1411" spans="1:13" x14ac:dyDescent="0.3">
      <c r="A1411" s="62" t="s">
        <v>1127</v>
      </c>
      <c r="B1411" s="62" t="s">
        <v>11241</v>
      </c>
      <c r="C1411" s="27" t="s">
        <v>11369</v>
      </c>
      <c r="D1411" s="18" t="s">
        <v>92</v>
      </c>
      <c r="E1411" s="18" t="s">
        <v>31</v>
      </c>
      <c r="F1411" s="18" t="s">
        <v>1683</v>
      </c>
      <c r="G1411" s="48">
        <v>2141.64</v>
      </c>
      <c r="H1411" s="49">
        <v>0.2</v>
      </c>
      <c r="I1411" s="66">
        <v>148.9</v>
      </c>
      <c r="J1411" s="67">
        <f t="shared" si="88"/>
        <v>156.9</v>
      </c>
      <c r="K1411" s="67">
        <f t="shared" si="89"/>
        <v>156.9</v>
      </c>
      <c r="L1411" s="67">
        <f t="shared" si="90"/>
        <v>156.9</v>
      </c>
      <c r="M1411" s="67">
        <f t="shared" si="91"/>
        <v>159.9</v>
      </c>
    </row>
    <row r="1412" spans="1:13" x14ac:dyDescent="0.3">
      <c r="A1412" s="62" t="s">
        <v>1127</v>
      </c>
      <c r="B1412" s="62" t="s">
        <v>11210</v>
      </c>
      <c r="C1412" s="27" t="s">
        <v>11344</v>
      </c>
      <c r="D1412" s="18" t="s">
        <v>92</v>
      </c>
      <c r="E1412" s="18" t="s">
        <v>70</v>
      </c>
      <c r="F1412" s="18" t="s">
        <v>1683</v>
      </c>
      <c r="G1412" s="48">
        <v>629</v>
      </c>
      <c r="H1412" s="49">
        <v>0.2</v>
      </c>
      <c r="I1412" s="66">
        <v>143.9</v>
      </c>
      <c r="J1412" s="67">
        <f t="shared" si="88"/>
        <v>151.9</v>
      </c>
      <c r="K1412" s="67">
        <f t="shared" si="89"/>
        <v>151.9</v>
      </c>
      <c r="L1412" s="67">
        <f t="shared" si="90"/>
        <v>151.9</v>
      </c>
      <c r="M1412" s="67">
        <f t="shared" si="91"/>
        <v>154.9</v>
      </c>
    </row>
    <row r="1413" spans="1:13" x14ac:dyDescent="0.3">
      <c r="A1413" s="62" t="s">
        <v>1127</v>
      </c>
      <c r="B1413" s="62" t="s">
        <v>8270</v>
      </c>
      <c r="C1413" s="27" t="s">
        <v>8271</v>
      </c>
      <c r="D1413" s="18" t="s">
        <v>92</v>
      </c>
      <c r="E1413" s="18" t="s">
        <v>11</v>
      </c>
      <c r="F1413" s="18" t="s">
        <v>1683</v>
      </c>
      <c r="G1413" s="48">
        <v>669.06000000000006</v>
      </c>
      <c r="H1413" s="49">
        <v>0.2</v>
      </c>
      <c r="I1413" s="66">
        <v>143.9</v>
      </c>
      <c r="J1413" s="67">
        <f t="shared" si="88"/>
        <v>151.9</v>
      </c>
      <c r="K1413" s="67">
        <f t="shared" si="89"/>
        <v>151.9</v>
      </c>
      <c r="L1413" s="67">
        <f t="shared" si="90"/>
        <v>151.9</v>
      </c>
      <c r="M1413" s="67">
        <f t="shared" si="91"/>
        <v>154.9</v>
      </c>
    </row>
    <row r="1414" spans="1:13" x14ac:dyDescent="0.3">
      <c r="A1414" s="62" t="s">
        <v>1127</v>
      </c>
      <c r="B1414" s="62" t="s">
        <v>11217</v>
      </c>
      <c r="C1414" s="27" t="s">
        <v>11351</v>
      </c>
      <c r="D1414" s="18" t="s">
        <v>92</v>
      </c>
      <c r="E1414" s="18" t="s">
        <v>11</v>
      </c>
      <c r="F1414" s="18" t="s">
        <v>1683</v>
      </c>
      <c r="G1414" s="48">
        <v>596.16000000000008</v>
      </c>
      <c r="H1414" s="49">
        <v>0.2</v>
      </c>
      <c r="I1414" s="66">
        <v>143.9</v>
      </c>
      <c r="J1414" s="67">
        <f t="shared" si="88"/>
        <v>151.9</v>
      </c>
      <c r="K1414" s="67">
        <f t="shared" si="89"/>
        <v>151.9</v>
      </c>
      <c r="L1414" s="67">
        <f t="shared" si="90"/>
        <v>151.9</v>
      </c>
      <c r="M1414" s="67">
        <f t="shared" si="91"/>
        <v>154.9</v>
      </c>
    </row>
    <row r="1415" spans="1:13" x14ac:dyDescent="0.3">
      <c r="A1415" s="62" t="s">
        <v>1127</v>
      </c>
      <c r="B1415" s="62" t="s">
        <v>11198</v>
      </c>
      <c r="C1415" s="27" t="s">
        <v>11332</v>
      </c>
      <c r="D1415" s="18" t="s">
        <v>92</v>
      </c>
      <c r="E1415" s="18" t="s">
        <v>70</v>
      </c>
      <c r="F1415" s="18" t="s">
        <v>1683</v>
      </c>
      <c r="G1415" s="48">
        <v>587.12000000000012</v>
      </c>
      <c r="H1415" s="49">
        <v>0.2</v>
      </c>
      <c r="I1415" s="66">
        <v>143.9</v>
      </c>
      <c r="J1415" s="67">
        <f t="shared" si="88"/>
        <v>151.9</v>
      </c>
      <c r="K1415" s="67">
        <f t="shared" si="89"/>
        <v>151.9</v>
      </c>
      <c r="L1415" s="67">
        <f t="shared" si="90"/>
        <v>151.9</v>
      </c>
      <c r="M1415" s="67">
        <f t="shared" si="91"/>
        <v>154.9</v>
      </c>
    </row>
    <row r="1416" spans="1:13" x14ac:dyDescent="0.3">
      <c r="A1416" s="62" t="s">
        <v>1127</v>
      </c>
      <c r="B1416" s="62" t="s">
        <v>11215</v>
      </c>
      <c r="C1416" s="27" t="s">
        <v>11349</v>
      </c>
      <c r="D1416" s="18" t="s">
        <v>403</v>
      </c>
      <c r="E1416" s="18" t="s">
        <v>11394</v>
      </c>
      <c r="F1416" s="18" t="s">
        <v>1683</v>
      </c>
      <c r="G1416" s="48">
        <v>532.15</v>
      </c>
      <c r="H1416" s="49">
        <v>0.2</v>
      </c>
      <c r="I1416" s="66">
        <v>163.9</v>
      </c>
      <c r="J1416" s="67">
        <f t="shared" si="88"/>
        <v>171.9</v>
      </c>
      <c r="K1416" s="67">
        <f t="shared" si="89"/>
        <v>171.9</v>
      </c>
      <c r="L1416" s="67">
        <f t="shared" si="90"/>
        <v>171.9</v>
      </c>
      <c r="M1416" s="67">
        <f t="shared" si="91"/>
        <v>174.9</v>
      </c>
    </row>
    <row r="1417" spans="1:13" x14ac:dyDescent="0.3">
      <c r="A1417" s="62" t="s">
        <v>1127</v>
      </c>
      <c r="B1417" s="62" t="s">
        <v>11216</v>
      </c>
      <c r="C1417" s="27" t="s">
        <v>11350</v>
      </c>
      <c r="D1417" s="18" t="s">
        <v>92</v>
      </c>
      <c r="E1417" s="18" t="s">
        <v>70</v>
      </c>
      <c r="F1417" s="18" t="s">
        <v>1683</v>
      </c>
      <c r="G1417" s="48">
        <v>427.82</v>
      </c>
      <c r="H1417" s="49">
        <v>0.2</v>
      </c>
      <c r="I1417" s="66">
        <v>143.9</v>
      </c>
      <c r="J1417" s="67">
        <f t="shared" si="88"/>
        <v>151.9</v>
      </c>
      <c r="K1417" s="67">
        <f t="shared" si="89"/>
        <v>151.9</v>
      </c>
      <c r="L1417" s="67">
        <f t="shared" si="90"/>
        <v>151.9</v>
      </c>
      <c r="M1417" s="67">
        <f t="shared" si="91"/>
        <v>154.9</v>
      </c>
    </row>
    <row r="1418" spans="1:13" x14ac:dyDescent="0.3">
      <c r="A1418" s="62" t="s">
        <v>1127</v>
      </c>
      <c r="B1418" s="62" t="s">
        <v>8328</v>
      </c>
      <c r="C1418" s="27" t="s">
        <v>8329</v>
      </c>
      <c r="D1418" s="18" t="s">
        <v>92</v>
      </c>
      <c r="E1418" s="18" t="s">
        <v>31</v>
      </c>
      <c r="F1418" s="18" t="s">
        <v>1683</v>
      </c>
      <c r="G1418" s="48">
        <v>480</v>
      </c>
      <c r="H1418" s="49">
        <v>0.2</v>
      </c>
      <c r="I1418" s="66">
        <v>148.9</v>
      </c>
      <c r="J1418" s="67">
        <f t="shared" si="88"/>
        <v>156.9</v>
      </c>
      <c r="K1418" s="67">
        <f t="shared" si="89"/>
        <v>156.9</v>
      </c>
      <c r="L1418" s="67">
        <f t="shared" si="90"/>
        <v>156.9</v>
      </c>
      <c r="M1418" s="67">
        <f t="shared" si="91"/>
        <v>159.9</v>
      </c>
    </row>
    <row r="1419" spans="1:13" x14ac:dyDescent="0.3">
      <c r="A1419" s="62" t="s">
        <v>1127</v>
      </c>
      <c r="B1419" s="62" t="s">
        <v>8308</v>
      </c>
      <c r="C1419" s="27" t="s">
        <v>8309</v>
      </c>
      <c r="D1419" s="18" t="s">
        <v>92</v>
      </c>
      <c r="E1419" s="18" t="s">
        <v>11</v>
      </c>
      <c r="F1419" s="18" t="s">
        <v>1683</v>
      </c>
      <c r="G1419" s="48">
        <v>441.6</v>
      </c>
      <c r="H1419" s="49">
        <v>0.2</v>
      </c>
      <c r="I1419" s="66">
        <v>143.9</v>
      </c>
      <c r="J1419" s="67">
        <f t="shared" si="88"/>
        <v>151.9</v>
      </c>
      <c r="K1419" s="67">
        <f t="shared" si="89"/>
        <v>151.9</v>
      </c>
      <c r="L1419" s="67">
        <f t="shared" si="90"/>
        <v>151.9</v>
      </c>
      <c r="M1419" s="67">
        <f t="shared" si="91"/>
        <v>154.9</v>
      </c>
    </row>
    <row r="1420" spans="1:13" x14ac:dyDescent="0.3">
      <c r="A1420" s="62" t="s">
        <v>1127</v>
      </c>
      <c r="B1420" s="62" t="s">
        <v>11219</v>
      </c>
      <c r="C1420" s="27" t="s">
        <v>11353</v>
      </c>
      <c r="D1420" s="18" t="s">
        <v>403</v>
      </c>
      <c r="E1420" s="18" t="s">
        <v>11394</v>
      </c>
      <c r="F1420" s="18" t="s">
        <v>1683</v>
      </c>
      <c r="G1420" s="48">
        <v>435</v>
      </c>
      <c r="H1420" s="49">
        <v>0.2</v>
      </c>
      <c r="I1420" s="66">
        <v>163.9</v>
      </c>
      <c r="J1420" s="67">
        <f t="shared" si="88"/>
        <v>171.9</v>
      </c>
      <c r="K1420" s="67">
        <f t="shared" si="89"/>
        <v>171.9</v>
      </c>
      <c r="L1420" s="67">
        <f t="shared" si="90"/>
        <v>171.9</v>
      </c>
      <c r="M1420" s="67">
        <f t="shared" si="91"/>
        <v>174.9</v>
      </c>
    </row>
    <row r="1421" spans="1:13" x14ac:dyDescent="0.3">
      <c r="A1421" s="62" t="s">
        <v>1127</v>
      </c>
      <c r="B1421" s="62" t="s">
        <v>11218</v>
      </c>
      <c r="C1421" s="27" t="s">
        <v>11352</v>
      </c>
      <c r="D1421" s="18" t="s">
        <v>92</v>
      </c>
      <c r="E1421" s="18" t="s">
        <v>11</v>
      </c>
      <c r="F1421" s="18" t="s">
        <v>1683</v>
      </c>
      <c r="G1421" s="48">
        <v>427.22</v>
      </c>
      <c r="H1421" s="49">
        <v>0.2</v>
      </c>
      <c r="I1421" s="66">
        <v>143.9</v>
      </c>
      <c r="J1421" s="67">
        <f t="shared" si="88"/>
        <v>151.9</v>
      </c>
      <c r="K1421" s="67">
        <f t="shared" si="89"/>
        <v>151.9</v>
      </c>
      <c r="L1421" s="67">
        <f t="shared" si="90"/>
        <v>151.9</v>
      </c>
      <c r="M1421" s="67">
        <f t="shared" si="91"/>
        <v>154.9</v>
      </c>
    </row>
    <row r="1422" spans="1:13" x14ac:dyDescent="0.3">
      <c r="A1422" s="62" t="s">
        <v>1127</v>
      </c>
      <c r="B1422" s="62" t="s">
        <v>8592</v>
      </c>
      <c r="C1422" s="27" t="s">
        <v>8593</v>
      </c>
      <c r="D1422" s="18" t="s">
        <v>403</v>
      </c>
      <c r="E1422" s="18" t="s">
        <v>11</v>
      </c>
      <c r="F1422" s="18" t="s">
        <v>1683</v>
      </c>
      <c r="G1422" s="48">
        <v>416.16</v>
      </c>
      <c r="H1422" s="49">
        <v>0.2</v>
      </c>
      <c r="I1422" s="66">
        <v>135.9</v>
      </c>
      <c r="J1422" s="67">
        <f t="shared" si="88"/>
        <v>143.9</v>
      </c>
      <c r="K1422" s="67">
        <f t="shared" si="89"/>
        <v>143.9</v>
      </c>
      <c r="L1422" s="67">
        <f t="shared" si="90"/>
        <v>143.9</v>
      </c>
      <c r="M1422" s="67">
        <f t="shared" si="91"/>
        <v>146.9</v>
      </c>
    </row>
    <row r="1423" spans="1:13" x14ac:dyDescent="0.3">
      <c r="A1423" s="62" t="s">
        <v>1127</v>
      </c>
      <c r="B1423" s="62" t="s">
        <v>11228</v>
      </c>
      <c r="C1423" s="27" t="s">
        <v>11361</v>
      </c>
      <c r="D1423" s="18" t="s">
        <v>403</v>
      </c>
      <c r="E1423" s="18" t="s">
        <v>11394</v>
      </c>
      <c r="F1423" s="18" t="s">
        <v>1683</v>
      </c>
      <c r="G1423" s="48">
        <v>163.85</v>
      </c>
      <c r="H1423" s="49">
        <v>0.2</v>
      </c>
      <c r="I1423" s="66">
        <v>163.9</v>
      </c>
      <c r="J1423" s="67">
        <f t="shared" si="88"/>
        <v>171.9</v>
      </c>
      <c r="K1423" s="67">
        <f t="shared" si="89"/>
        <v>171.9</v>
      </c>
      <c r="L1423" s="67">
        <f t="shared" si="90"/>
        <v>171.9</v>
      </c>
      <c r="M1423" s="67">
        <f t="shared" si="91"/>
        <v>174.9</v>
      </c>
    </row>
    <row r="1424" spans="1:13" x14ac:dyDescent="0.3">
      <c r="A1424" s="62" t="s">
        <v>1127</v>
      </c>
      <c r="B1424" s="62" t="s">
        <v>8312</v>
      </c>
      <c r="C1424" s="27" t="s">
        <v>8313</v>
      </c>
      <c r="D1424" s="18" t="s">
        <v>92</v>
      </c>
      <c r="E1424" s="18" t="s">
        <v>31</v>
      </c>
      <c r="F1424" s="18" t="s">
        <v>1683</v>
      </c>
      <c r="G1424" s="48">
        <v>358.4</v>
      </c>
      <c r="H1424" s="49">
        <v>0.2</v>
      </c>
      <c r="I1424" s="66">
        <v>148.9</v>
      </c>
      <c r="J1424" s="67">
        <f t="shared" si="88"/>
        <v>156.9</v>
      </c>
      <c r="K1424" s="67">
        <f t="shared" si="89"/>
        <v>156.9</v>
      </c>
      <c r="L1424" s="67">
        <f t="shared" si="90"/>
        <v>156.9</v>
      </c>
      <c r="M1424" s="67">
        <f t="shared" si="91"/>
        <v>159.9</v>
      </c>
    </row>
    <row r="1425" spans="1:13" x14ac:dyDescent="0.3">
      <c r="A1425" s="62" t="s">
        <v>1127</v>
      </c>
      <c r="B1425" s="62" t="s">
        <v>2990</v>
      </c>
      <c r="C1425" s="27" t="s">
        <v>2991</v>
      </c>
      <c r="D1425" s="18" t="s">
        <v>946</v>
      </c>
      <c r="E1425" s="18" t="s">
        <v>11</v>
      </c>
      <c r="F1425" s="18" t="s">
        <v>1683</v>
      </c>
      <c r="G1425" s="48">
        <v>349.14</v>
      </c>
      <c r="H1425" s="49">
        <v>0.2</v>
      </c>
      <c r="I1425" s="66">
        <v>101.9</v>
      </c>
      <c r="J1425" s="67">
        <f t="shared" si="88"/>
        <v>109.9</v>
      </c>
      <c r="K1425" s="67">
        <f t="shared" si="89"/>
        <v>109.9</v>
      </c>
      <c r="L1425" s="67">
        <f t="shared" si="90"/>
        <v>109.9</v>
      </c>
      <c r="M1425" s="67">
        <f t="shared" si="91"/>
        <v>112.9</v>
      </c>
    </row>
    <row r="1426" spans="1:13" x14ac:dyDescent="0.3">
      <c r="A1426" s="62" t="s">
        <v>1127</v>
      </c>
      <c r="B1426" s="62" t="s">
        <v>11677</v>
      </c>
      <c r="C1426" s="27" t="s">
        <v>11678</v>
      </c>
      <c r="D1426" s="18" t="s">
        <v>403</v>
      </c>
      <c r="E1426" s="18" t="s">
        <v>31</v>
      </c>
      <c r="F1426" s="18" t="s">
        <v>1683</v>
      </c>
      <c r="G1426" s="48">
        <v>348</v>
      </c>
      <c r="H1426" s="49">
        <v>0.2</v>
      </c>
      <c r="I1426" s="68">
        <v>139.9</v>
      </c>
      <c r="J1426" s="67">
        <f t="shared" si="88"/>
        <v>147.9</v>
      </c>
      <c r="K1426" s="67">
        <f t="shared" si="89"/>
        <v>147.9</v>
      </c>
      <c r="L1426" s="67">
        <f t="shared" si="90"/>
        <v>147.9</v>
      </c>
      <c r="M1426" s="67">
        <f t="shared" si="91"/>
        <v>150.9</v>
      </c>
    </row>
    <row r="1427" spans="1:13" x14ac:dyDescent="0.3">
      <c r="A1427" s="62" t="s">
        <v>1127</v>
      </c>
      <c r="B1427" s="62" t="s">
        <v>11223</v>
      </c>
      <c r="C1427" s="27" t="s">
        <v>11357</v>
      </c>
      <c r="D1427" s="18" t="s">
        <v>403</v>
      </c>
      <c r="E1427" s="18" t="s">
        <v>11394</v>
      </c>
      <c r="F1427" s="18" t="s">
        <v>1683</v>
      </c>
      <c r="G1427" s="48">
        <v>329.15</v>
      </c>
      <c r="H1427" s="49">
        <v>0.2</v>
      </c>
      <c r="I1427" s="66">
        <v>163.9</v>
      </c>
      <c r="J1427" s="67">
        <f t="shared" si="88"/>
        <v>171.9</v>
      </c>
      <c r="K1427" s="67">
        <f t="shared" si="89"/>
        <v>171.9</v>
      </c>
      <c r="L1427" s="67">
        <f t="shared" si="90"/>
        <v>171.9</v>
      </c>
      <c r="M1427" s="67">
        <f t="shared" si="91"/>
        <v>174.9</v>
      </c>
    </row>
    <row r="1428" spans="1:13" x14ac:dyDescent="0.3">
      <c r="A1428" s="62" t="s">
        <v>1127</v>
      </c>
      <c r="B1428" s="62" t="s">
        <v>11672</v>
      </c>
      <c r="C1428" s="27" t="s">
        <v>10049</v>
      </c>
      <c r="D1428" s="18" t="s">
        <v>403</v>
      </c>
      <c r="E1428" s="18" t="s">
        <v>31</v>
      </c>
      <c r="F1428" s="18" t="s">
        <v>1683</v>
      </c>
      <c r="G1428" s="48">
        <v>0</v>
      </c>
      <c r="H1428" s="49">
        <v>0.2</v>
      </c>
      <c r="I1428" s="68">
        <v>139.9</v>
      </c>
      <c r="J1428" s="67">
        <f t="shared" si="88"/>
        <v>147.9</v>
      </c>
      <c r="K1428" s="67">
        <f t="shared" si="89"/>
        <v>147.9</v>
      </c>
      <c r="L1428" s="67">
        <f t="shared" si="90"/>
        <v>147.9</v>
      </c>
      <c r="M1428" s="67">
        <f t="shared" si="91"/>
        <v>150.9</v>
      </c>
    </row>
    <row r="1429" spans="1:13" x14ac:dyDescent="0.3">
      <c r="A1429" s="62" t="s">
        <v>1127</v>
      </c>
      <c r="B1429" s="62" t="s">
        <v>8364</v>
      </c>
      <c r="C1429" s="27" t="s">
        <v>8365</v>
      </c>
      <c r="D1429" s="18" t="s">
        <v>92</v>
      </c>
      <c r="E1429" s="18" t="s">
        <v>11</v>
      </c>
      <c r="F1429" s="18" t="s">
        <v>1683</v>
      </c>
      <c r="G1429" s="48">
        <v>288.12</v>
      </c>
      <c r="H1429" s="49">
        <v>0.2</v>
      </c>
      <c r="I1429" s="66">
        <v>143.9</v>
      </c>
      <c r="J1429" s="67">
        <f t="shared" si="88"/>
        <v>151.9</v>
      </c>
      <c r="K1429" s="67">
        <f t="shared" si="89"/>
        <v>151.9</v>
      </c>
      <c r="L1429" s="67">
        <f t="shared" si="90"/>
        <v>151.9</v>
      </c>
      <c r="M1429" s="67">
        <f t="shared" si="91"/>
        <v>154.9</v>
      </c>
    </row>
    <row r="1430" spans="1:13" x14ac:dyDescent="0.3">
      <c r="A1430" s="62" t="s">
        <v>1127</v>
      </c>
      <c r="B1430" s="62" t="s">
        <v>11242</v>
      </c>
      <c r="C1430" s="27" t="s">
        <v>11370</v>
      </c>
      <c r="D1430" s="18" t="s">
        <v>92</v>
      </c>
      <c r="E1430" s="18" t="s">
        <v>11</v>
      </c>
      <c r="F1430" s="18" t="s">
        <v>1683</v>
      </c>
      <c r="G1430" s="48">
        <v>264.06</v>
      </c>
      <c r="H1430" s="49">
        <v>0.2</v>
      </c>
      <c r="I1430" s="66">
        <v>143.9</v>
      </c>
      <c r="J1430" s="67">
        <f t="shared" si="88"/>
        <v>151.9</v>
      </c>
      <c r="K1430" s="67">
        <f t="shared" si="89"/>
        <v>151.9</v>
      </c>
      <c r="L1430" s="67">
        <f t="shared" si="90"/>
        <v>151.9</v>
      </c>
      <c r="M1430" s="67">
        <f t="shared" si="91"/>
        <v>154.9</v>
      </c>
    </row>
    <row r="1431" spans="1:13" x14ac:dyDescent="0.3">
      <c r="A1431" s="62" t="s">
        <v>1127</v>
      </c>
      <c r="B1431" s="62" t="s">
        <v>8326</v>
      </c>
      <c r="C1431" s="27" t="s">
        <v>8327</v>
      </c>
      <c r="D1431" s="18" t="s">
        <v>92</v>
      </c>
      <c r="E1431" s="18" t="s">
        <v>11</v>
      </c>
      <c r="F1431" s="18" t="s">
        <v>1683</v>
      </c>
      <c r="G1431" s="48">
        <v>3081.5599999999995</v>
      </c>
      <c r="H1431" s="49">
        <v>0.2</v>
      </c>
      <c r="I1431" s="66">
        <v>143.9</v>
      </c>
      <c r="J1431" s="67">
        <f t="shared" ref="J1431:J1494" si="92">$I1431+$J$1</f>
        <v>151.9</v>
      </c>
      <c r="K1431" s="67">
        <f t="shared" ref="K1431:K1494" si="93">$I1431+$K$1</f>
        <v>151.9</v>
      </c>
      <c r="L1431" s="67">
        <f t="shared" ref="L1431:L1494" si="94">$I1431+$L$1</f>
        <v>151.9</v>
      </c>
      <c r="M1431" s="67">
        <f t="shared" ref="M1431:M1494" si="95">$I1431+$M$1</f>
        <v>154.9</v>
      </c>
    </row>
    <row r="1432" spans="1:13" x14ac:dyDescent="0.3">
      <c r="A1432" s="62" t="s">
        <v>1127</v>
      </c>
      <c r="B1432" s="62" t="s">
        <v>11232</v>
      </c>
      <c r="C1432" s="27" t="s">
        <v>11364</v>
      </c>
      <c r="D1432" s="18" t="s">
        <v>219</v>
      </c>
      <c r="E1432" s="18" t="s">
        <v>11394</v>
      </c>
      <c r="F1432" s="18" t="s">
        <v>1683</v>
      </c>
      <c r="G1432" s="48">
        <v>1487.01</v>
      </c>
      <c r="H1432" s="49">
        <v>0.2</v>
      </c>
      <c r="I1432" s="68">
        <v>163.9</v>
      </c>
      <c r="J1432" s="67">
        <f t="shared" si="92"/>
        <v>171.9</v>
      </c>
      <c r="K1432" s="67">
        <f t="shared" si="93"/>
        <v>171.9</v>
      </c>
      <c r="L1432" s="67">
        <f t="shared" si="94"/>
        <v>171.9</v>
      </c>
      <c r="M1432" s="67">
        <f t="shared" si="95"/>
        <v>174.9</v>
      </c>
    </row>
    <row r="1433" spans="1:13" x14ac:dyDescent="0.3">
      <c r="A1433" s="62" t="s">
        <v>1127</v>
      </c>
      <c r="B1433" s="62" t="s">
        <v>8366</v>
      </c>
      <c r="C1433" s="27" t="s">
        <v>8367</v>
      </c>
      <c r="D1433" s="18" t="s">
        <v>92</v>
      </c>
      <c r="E1433" s="18" t="s">
        <v>11</v>
      </c>
      <c r="F1433" s="18" t="s">
        <v>1683</v>
      </c>
      <c r="G1433" s="48">
        <v>918.63000000000011</v>
      </c>
      <c r="H1433" s="49">
        <v>0.2</v>
      </c>
      <c r="I1433" s="66">
        <v>143.9</v>
      </c>
      <c r="J1433" s="67">
        <f t="shared" si="92"/>
        <v>151.9</v>
      </c>
      <c r="K1433" s="67">
        <f t="shared" si="93"/>
        <v>151.9</v>
      </c>
      <c r="L1433" s="67">
        <f t="shared" si="94"/>
        <v>151.9</v>
      </c>
      <c r="M1433" s="67">
        <f t="shared" si="95"/>
        <v>154.9</v>
      </c>
    </row>
    <row r="1434" spans="1:13" x14ac:dyDescent="0.3">
      <c r="A1434" s="62" t="s">
        <v>1127</v>
      </c>
      <c r="B1434" s="62" t="s">
        <v>10274</v>
      </c>
      <c r="C1434" s="27" t="s">
        <v>10275</v>
      </c>
      <c r="D1434" s="18" t="s">
        <v>11049</v>
      </c>
      <c r="E1434" s="18" t="s">
        <v>11</v>
      </c>
      <c r="F1434" s="18" t="s">
        <v>1683</v>
      </c>
      <c r="G1434" s="48">
        <v>9.5499999999999989</v>
      </c>
      <c r="H1434" s="49">
        <v>0.2</v>
      </c>
      <c r="I1434" s="66">
        <v>144.9</v>
      </c>
      <c r="J1434" s="67">
        <f t="shared" si="92"/>
        <v>152.9</v>
      </c>
      <c r="K1434" s="67">
        <f t="shared" si="93"/>
        <v>152.9</v>
      </c>
      <c r="L1434" s="67">
        <f t="shared" si="94"/>
        <v>152.9</v>
      </c>
      <c r="M1434" s="67">
        <f t="shared" si="95"/>
        <v>155.9</v>
      </c>
    </row>
    <row r="1435" spans="1:13" x14ac:dyDescent="0.3">
      <c r="A1435" s="62" t="s">
        <v>1127</v>
      </c>
      <c r="B1435" s="62" t="s">
        <v>11234</v>
      </c>
      <c r="C1435" s="27" t="s">
        <v>11366</v>
      </c>
      <c r="D1435" s="18" t="s">
        <v>92</v>
      </c>
      <c r="E1435" s="18" t="s">
        <v>8368</v>
      </c>
      <c r="F1435" s="18" t="s">
        <v>1683</v>
      </c>
      <c r="G1435" s="48">
        <v>2533.6799999999998</v>
      </c>
      <c r="H1435" s="49">
        <v>0.2</v>
      </c>
      <c r="I1435" s="66">
        <v>148.9</v>
      </c>
      <c r="J1435" s="67">
        <f t="shared" si="92"/>
        <v>156.9</v>
      </c>
      <c r="K1435" s="67">
        <f t="shared" si="93"/>
        <v>156.9</v>
      </c>
      <c r="L1435" s="67">
        <f t="shared" si="94"/>
        <v>156.9</v>
      </c>
      <c r="M1435" s="67">
        <f t="shared" si="95"/>
        <v>159.9</v>
      </c>
    </row>
    <row r="1436" spans="1:13" x14ac:dyDescent="0.3">
      <c r="A1436" s="62" t="s">
        <v>1127</v>
      </c>
      <c r="B1436" s="62" t="s">
        <v>11193</v>
      </c>
      <c r="C1436" s="27" t="s">
        <v>11327</v>
      </c>
      <c r="D1436" s="18" t="s">
        <v>92</v>
      </c>
      <c r="E1436" s="18" t="s">
        <v>11</v>
      </c>
      <c r="F1436" s="18" t="s">
        <v>1683</v>
      </c>
      <c r="G1436" s="48">
        <v>426.86</v>
      </c>
      <c r="H1436" s="49">
        <v>0.2</v>
      </c>
      <c r="I1436" s="66">
        <v>143.9</v>
      </c>
      <c r="J1436" s="67">
        <f t="shared" si="92"/>
        <v>151.9</v>
      </c>
      <c r="K1436" s="67">
        <f t="shared" si="93"/>
        <v>151.9</v>
      </c>
      <c r="L1436" s="67">
        <f t="shared" si="94"/>
        <v>151.9</v>
      </c>
      <c r="M1436" s="67">
        <f t="shared" si="95"/>
        <v>154.9</v>
      </c>
    </row>
    <row r="1437" spans="1:13" x14ac:dyDescent="0.3">
      <c r="A1437" s="62" t="s">
        <v>1127</v>
      </c>
      <c r="B1437" s="62" t="s">
        <v>2546</v>
      </c>
      <c r="C1437" s="27" t="s">
        <v>2547</v>
      </c>
      <c r="D1437" s="18" t="s">
        <v>92</v>
      </c>
      <c r="E1437" s="18" t="s">
        <v>11</v>
      </c>
      <c r="F1437" s="18" t="s">
        <v>1683</v>
      </c>
      <c r="G1437" s="48">
        <v>207.89000000000001</v>
      </c>
      <c r="H1437" s="49">
        <v>0.2</v>
      </c>
      <c r="I1437" s="66">
        <v>143.9</v>
      </c>
      <c r="J1437" s="67">
        <f t="shared" si="92"/>
        <v>151.9</v>
      </c>
      <c r="K1437" s="67">
        <f t="shared" si="93"/>
        <v>151.9</v>
      </c>
      <c r="L1437" s="67">
        <f t="shared" si="94"/>
        <v>151.9</v>
      </c>
      <c r="M1437" s="67">
        <f t="shared" si="95"/>
        <v>154.9</v>
      </c>
    </row>
    <row r="1438" spans="1:13" x14ac:dyDescent="0.3">
      <c r="A1438" s="62" t="s">
        <v>1366</v>
      </c>
      <c r="B1438" s="62" t="s">
        <v>4693</v>
      </c>
      <c r="C1438" s="27" t="s">
        <v>4694</v>
      </c>
      <c r="D1438" s="18" t="s">
        <v>946</v>
      </c>
      <c r="E1438" s="18" t="s">
        <v>70</v>
      </c>
      <c r="F1438" s="18" t="s">
        <v>1683</v>
      </c>
      <c r="G1438" s="48">
        <v>215.85000000000002</v>
      </c>
      <c r="H1438" s="49">
        <v>0.2</v>
      </c>
      <c r="I1438" s="66">
        <v>59.9</v>
      </c>
      <c r="J1438" s="67">
        <f t="shared" si="92"/>
        <v>67.900000000000006</v>
      </c>
      <c r="K1438" s="67">
        <f t="shared" si="93"/>
        <v>67.900000000000006</v>
      </c>
      <c r="L1438" s="67">
        <f t="shared" si="94"/>
        <v>67.900000000000006</v>
      </c>
      <c r="M1438" s="67">
        <f t="shared" si="95"/>
        <v>70.900000000000006</v>
      </c>
    </row>
    <row r="1439" spans="1:13" x14ac:dyDescent="0.3">
      <c r="A1439" s="62" t="s">
        <v>1127</v>
      </c>
      <c r="B1439" s="62" t="s">
        <v>8262</v>
      </c>
      <c r="C1439" s="27" t="s">
        <v>8263</v>
      </c>
      <c r="D1439" s="18" t="s">
        <v>92</v>
      </c>
      <c r="E1439" s="18" t="s">
        <v>11</v>
      </c>
      <c r="F1439" s="18" t="s">
        <v>1683</v>
      </c>
      <c r="G1439" s="48">
        <v>56.68</v>
      </c>
      <c r="H1439" s="49">
        <v>0.2</v>
      </c>
      <c r="I1439" s="66">
        <v>143.9</v>
      </c>
      <c r="J1439" s="67">
        <f t="shared" si="92"/>
        <v>151.9</v>
      </c>
      <c r="K1439" s="67">
        <f t="shared" si="93"/>
        <v>151.9</v>
      </c>
      <c r="L1439" s="67">
        <f t="shared" si="94"/>
        <v>151.9</v>
      </c>
      <c r="M1439" s="67">
        <f t="shared" si="95"/>
        <v>154.9</v>
      </c>
    </row>
    <row r="1440" spans="1:13" x14ac:dyDescent="0.3">
      <c r="A1440" s="62" t="s">
        <v>5224</v>
      </c>
      <c r="B1440" s="62" t="s">
        <v>3674</v>
      </c>
      <c r="C1440" s="27" t="s">
        <v>3675</v>
      </c>
      <c r="D1440" s="18" t="s">
        <v>946</v>
      </c>
      <c r="E1440" s="18" t="s">
        <v>11</v>
      </c>
      <c r="F1440" s="18" t="s">
        <v>1683</v>
      </c>
      <c r="G1440" s="48">
        <v>114</v>
      </c>
      <c r="H1440" s="49">
        <v>0.2</v>
      </c>
      <c r="I1440" s="66">
        <v>32.9</v>
      </c>
      <c r="J1440" s="67">
        <f t="shared" si="92"/>
        <v>40.9</v>
      </c>
      <c r="K1440" s="67">
        <f t="shared" si="93"/>
        <v>40.9</v>
      </c>
      <c r="L1440" s="67">
        <f t="shared" si="94"/>
        <v>40.9</v>
      </c>
      <c r="M1440" s="67">
        <f t="shared" si="95"/>
        <v>43.9</v>
      </c>
    </row>
    <row r="1441" spans="1:13" x14ac:dyDescent="0.3">
      <c r="A1441" s="62" t="s">
        <v>1127</v>
      </c>
      <c r="B1441" s="62" t="s">
        <v>1190</v>
      </c>
      <c r="C1441" s="27" t="s">
        <v>1191</v>
      </c>
      <c r="D1441" s="18" t="s">
        <v>64</v>
      </c>
      <c r="E1441" s="18" t="s">
        <v>11</v>
      </c>
      <c r="F1441" s="18" t="s">
        <v>15</v>
      </c>
      <c r="G1441" s="48">
        <v>0</v>
      </c>
      <c r="H1441" s="48"/>
      <c r="I1441" s="66">
        <v>119.9</v>
      </c>
      <c r="J1441" s="67">
        <f t="shared" si="92"/>
        <v>127.9</v>
      </c>
      <c r="K1441" s="67">
        <f t="shared" si="93"/>
        <v>127.9</v>
      </c>
      <c r="L1441" s="67">
        <f t="shared" si="94"/>
        <v>127.9</v>
      </c>
      <c r="M1441" s="67">
        <f t="shared" si="95"/>
        <v>130.9</v>
      </c>
    </row>
    <row r="1442" spans="1:13" x14ac:dyDescent="0.3">
      <c r="A1442" s="62" t="s">
        <v>1127</v>
      </c>
      <c r="B1442" s="62" t="s">
        <v>2295</v>
      </c>
      <c r="C1442" s="27" t="s">
        <v>2296</v>
      </c>
      <c r="D1442" s="18" t="s">
        <v>64</v>
      </c>
      <c r="E1442" s="18" t="s">
        <v>11</v>
      </c>
      <c r="F1442" s="18" t="s">
        <v>15</v>
      </c>
      <c r="G1442" s="48">
        <v>0</v>
      </c>
      <c r="H1442" s="48"/>
      <c r="I1442" s="66">
        <v>119.9</v>
      </c>
      <c r="J1442" s="67">
        <f t="shared" si="92"/>
        <v>127.9</v>
      </c>
      <c r="K1442" s="67">
        <f t="shared" si="93"/>
        <v>127.9</v>
      </c>
      <c r="L1442" s="67">
        <f t="shared" si="94"/>
        <v>127.9</v>
      </c>
      <c r="M1442" s="67">
        <f t="shared" si="95"/>
        <v>130.9</v>
      </c>
    </row>
    <row r="1443" spans="1:13" x14ac:dyDescent="0.3">
      <c r="A1443" s="62" t="s">
        <v>1127</v>
      </c>
      <c r="B1443" s="62" t="s">
        <v>7227</v>
      </c>
      <c r="C1443" s="27" t="s">
        <v>7228</v>
      </c>
      <c r="D1443" s="18" t="s">
        <v>64</v>
      </c>
      <c r="E1443" s="18" t="s">
        <v>11</v>
      </c>
      <c r="F1443" s="18" t="s">
        <v>15</v>
      </c>
      <c r="G1443" s="48">
        <v>0</v>
      </c>
      <c r="H1443" s="48"/>
      <c r="I1443" s="66">
        <v>119.9</v>
      </c>
      <c r="J1443" s="67">
        <f t="shared" si="92"/>
        <v>127.9</v>
      </c>
      <c r="K1443" s="67">
        <f t="shared" si="93"/>
        <v>127.9</v>
      </c>
      <c r="L1443" s="67">
        <f t="shared" si="94"/>
        <v>127.9</v>
      </c>
      <c r="M1443" s="67">
        <f t="shared" si="95"/>
        <v>130.9</v>
      </c>
    </row>
    <row r="1444" spans="1:13" x14ac:dyDescent="0.3">
      <c r="A1444" s="62" t="s">
        <v>1127</v>
      </c>
      <c r="B1444" s="62" t="s">
        <v>3865</v>
      </c>
      <c r="C1444" s="27" t="s">
        <v>3866</v>
      </c>
      <c r="D1444" s="18" t="s">
        <v>64</v>
      </c>
      <c r="E1444" s="18" t="s">
        <v>11</v>
      </c>
      <c r="F1444" s="18" t="s">
        <v>15</v>
      </c>
      <c r="G1444" s="48">
        <v>0</v>
      </c>
      <c r="H1444" s="48"/>
      <c r="I1444" s="66">
        <v>119.9</v>
      </c>
      <c r="J1444" s="67">
        <f t="shared" si="92"/>
        <v>127.9</v>
      </c>
      <c r="K1444" s="67">
        <f t="shared" si="93"/>
        <v>127.9</v>
      </c>
      <c r="L1444" s="67">
        <f t="shared" si="94"/>
        <v>127.9</v>
      </c>
      <c r="M1444" s="67">
        <f t="shared" si="95"/>
        <v>130.9</v>
      </c>
    </row>
    <row r="1445" spans="1:13" x14ac:dyDescent="0.3">
      <c r="A1445" s="62" t="s">
        <v>1127</v>
      </c>
      <c r="B1445" s="62" t="s">
        <v>3863</v>
      </c>
      <c r="C1445" s="27" t="s">
        <v>3864</v>
      </c>
      <c r="D1445" s="18" t="s">
        <v>64</v>
      </c>
      <c r="E1445" s="18" t="s">
        <v>11</v>
      </c>
      <c r="F1445" s="18" t="s">
        <v>15</v>
      </c>
      <c r="G1445" s="48">
        <v>0</v>
      </c>
      <c r="H1445" s="48"/>
      <c r="I1445" s="66">
        <v>119.9</v>
      </c>
      <c r="J1445" s="67">
        <f t="shared" si="92"/>
        <v>127.9</v>
      </c>
      <c r="K1445" s="67">
        <f t="shared" si="93"/>
        <v>127.9</v>
      </c>
      <c r="L1445" s="67">
        <f t="shared" si="94"/>
        <v>127.9</v>
      </c>
      <c r="M1445" s="67">
        <f t="shared" si="95"/>
        <v>130.9</v>
      </c>
    </row>
    <row r="1446" spans="1:13" x14ac:dyDescent="0.3">
      <c r="A1446" s="62" t="s">
        <v>1127</v>
      </c>
      <c r="B1446" s="62" t="s">
        <v>4623</v>
      </c>
      <c r="C1446" s="27" t="s">
        <v>4624</v>
      </c>
      <c r="D1446" s="18" t="s">
        <v>64</v>
      </c>
      <c r="E1446" s="18" t="s">
        <v>11</v>
      </c>
      <c r="F1446" s="18" t="s">
        <v>15</v>
      </c>
      <c r="G1446" s="48">
        <v>0</v>
      </c>
      <c r="H1446" s="48"/>
      <c r="I1446" s="66">
        <v>119.9</v>
      </c>
      <c r="J1446" s="67">
        <f t="shared" si="92"/>
        <v>127.9</v>
      </c>
      <c r="K1446" s="67">
        <f t="shared" si="93"/>
        <v>127.9</v>
      </c>
      <c r="L1446" s="67">
        <f t="shared" si="94"/>
        <v>127.9</v>
      </c>
      <c r="M1446" s="67">
        <f t="shared" si="95"/>
        <v>130.9</v>
      </c>
    </row>
    <row r="1447" spans="1:13" x14ac:dyDescent="0.3">
      <c r="A1447" s="62" t="s">
        <v>1127</v>
      </c>
      <c r="B1447" s="62" t="s">
        <v>4629</v>
      </c>
      <c r="C1447" s="27" t="s">
        <v>4630</v>
      </c>
      <c r="D1447" s="18" t="s">
        <v>64</v>
      </c>
      <c r="E1447" s="18" t="s">
        <v>11</v>
      </c>
      <c r="F1447" s="18" t="s">
        <v>15</v>
      </c>
      <c r="G1447" s="48">
        <v>0</v>
      </c>
      <c r="H1447" s="48"/>
      <c r="I1447" s="66">
        <v>119.9</v>
      </c>
      <c r="J1447" s="67">
        <f t="shared" si="92"/>
        <v>127.9</v>
      </c>
      <c r="K1447" s="67">
        <f t="shared" si="93"/>
        <v>127.9</v>
      </c>
      <c r="L1447" s="67">
        <f t="shared" si="94"/>
        <v>127.9</v>
      </c>
      <c r="M1447" s="67">
        <f t="shared" si="95"/>
        <v>130.9</v>
      </c>
    </row>
    <row r="1448" spans="1:13" x14ac:dyDescent="0.3">
      <c r="A1448" s="62" t="s">
        <v>1127</v>
      </c>
      <c r="B1448" s="62" t="s">
        <v>2305</v>
      </c>
      <c r="C1448" s="27" t="s">
        <v>2306</v>
      </c>
      <c r="D1448" s="18" t="s">
        <v>64</v>
      </c>
      <c r="E1448" s="18" t="s">
        <v>11</v>
      </c>
      <c r="F1448" s="18" t="s">
        <v>15</v>
      </c>
      <c r="G1448" s="48">
        <v>0</v>
      </c>
      <c r="H1448" s="48"/>
      <c r="I1448" s="66">
        <v>119.9</v>
      </c>
      <c r="J1448" s="67">
        <f t="shared" si="92"/>
        <v>127.9</v>
      </c>
      <c r="K1448" s="67">
        <f t="shared" si="93"/>
        <v>127.9</v>
      </c>
      <c r="L1448" s="67">
        <f t="shared" si="94"/>
        <v>127.9</v>
      </c>
      <c r="M1448" s="67">
        <f t="shared" si="95"/>
        <v>130.9</v>
      </c>
    </row>
    <row r="1449" spans="1:13" x14ac:dyDescent="0.3">
      <c r="A1449" s="62" t="s">
        <v>1127</v>
      </c>
      <c r="B1449" s="62" t="s">
        <v>3867</v>
      </c>
      <c r="C1449" s="27" t="s">
        <v>3868</v>
      </c>
      <c r="D1449" s="18" t="s">
        <v>64</v>
      </c>
      <c r="E1449" s="18" t="s">
        <v>11</v>
      </c>
      <c r="F1449" s="18" t="s">
        <v>15</v>
      </c>
      <c r="G1449" s="48">
        <v>0</v>
      </c>
      <c r="H1449" s="48"/>
      <c r="I1449" s="66">
        <v>119.9</v>
      </c>
      <c r="J1449" s="67">
        <f t="shared" si="92"/>
        <v>127.9</v>
      </c>
      <c r="K1449" s="67">
        <f t="shared" si="93"/>
        <v>127.9</v>
      </c>
      <c r="L1449" s="67">
        <f t="shared" si="94"/>
        <v>127.9</v>
      </c>
      <c r="M1449" s="67">
        <f t="shared" si="95"/>
        <v>130.9</v>
      </c>
    </row>
    <row r="1450" spans="1:13" x14ac:dyDescent="0.3">
      <c r="A1450" s="62" t="s">
        <v>1127</v>
      </c>
      <c r="B1450" s="62" t="s">
        <v>1202</v>
      </c>
      <c r="C1450" s="27" t="s">
        <v>1203</v>
      </c>
      <c r="D1450" s="18" t="s">
        <v>64</v>
      </c>
      <c r="E1450" s="18" t="s">
        <v>11</v>
      </c>
      <c r="F1450" s="18" t="s">
        <v>15</v>
      </c>
      <c r="G1450" s="48">
        <v>0</v>
      </c>
      <c r="H1450" s="48"/>
      <c r="I1450" s="66">
        <v>119.9</v>
      </c>
      <c r="J1450" s="67">
        <f t="shared" si="92"/>
        <v>127.9</v>
      </c>
      <c r="K1450" s="67">
        <f t="shared" si="93"/>
        <v>127.9</v>
      </c>
      <c r="L1450" s="67">
        <f t="shared" si="94"/>
        <v>127.9</v>
      </c>
      <c r="M1450" s="67">
        <f t="shared" si="95"/>
        <v>130.9</v>
      </c>
    </row>
    <row r="1451" spans="1:13" x14ac:dyDescent="0.3">
      <c r="A1451" s="62" t="s">
        <v>1127</v>
      </c>
      <c r="B1451" s="62" t="s">
        <v>2329</v>
      </c>
      <c r="C1451" s="27" t="s">
        <v>2330</v>
      </c>
      <c r="D1451" s="18" t="s">
        <v>64</v>
      </c>
      <c r="E1451" s="18" t="s">
        <v>11</v>
      </c>
      <c r="F1451" s="18" t="s">
        <v>15</v>
      </c>
      <c r="G1451" s="48">
        <v>0</v>
      </c>
      <c r="H1451" s="48"/>
      <c r="I1451" s="66">
        <v>119.9</v>
      </c>
      <c r="J1451" s="67">
        <f t="shared" si="92"/>
        <v>127.9</v>
      </c>
      <c r="K1451" s="67">
        <f t="shared" si="93"/>
        <v>127.9</v>
      </c>
      <c r="L1451" s="67">
        <f t="shared" si="94"/>
        <v>127.9</v>
      </c>
      <c r="M1451" s="67">
        <f t="shared" si="95"/>
        <v>130.9</v>
      </c>
    </row>
    <row r="1452" spans="1:13" x14ac:dyDescent="0.3">
      <c r="A1452" s="62" t="s">
        <v>1127</v>
      </c>
      <c r="B1452" s="62" t="s">
        <v>2299</v>
      </c>
      <c r="C1452" s="27" t="s">
        <v>2300</v>
      </c>
      <c r="D1452" s="18" t="s">
        <v>64</v>
      </c>
      <c r="E1452" s="18" t="s">
        <v>11</v>
      </c>
      <c r="F1452" s="18" t="s">
        <v>15</v>
      </c>
      <c r="G1452" s="48">
        <v>0</v>
      </c>
      <c r="H1452" s="48"/>
      <c r="I1452" s="66">
        <v>119.9</v>
      </c>
      <c r="J1452" s="67">
        <f t="shared" si="92"/>
        <v>127.9</v>
      </c>
      <c r="K1452" s="67">
        <f t="shared" si="93"/>
        <v>127.9</v>
      </c>
      <c r="L1452" s="67">
        <f t="shared" si="94"/>
        <v>127.9</v>
      </c>
      <c r="M1452" s="67">
        <f t="shared" si="95"/>
        <v>130.9</v>
      </c>
    </row>
    <row r="1453" spans="1:13" x14ac:dyDescent="0.3">
      <c r="A1453" s="62" t="s">
        <v>1127</v>
      </c>
      <c r="B1453" s="62" t="s">
        <v>1220</v>
      </c>
      <c r="C1453" s="27" t="s">
        <v>1221</v>
      </c>
      <c r="D1453" s="18" t="s">
        <v>64</v>
      </c>
      <c r="E1453" s="18" t="s">
        <v>11</v>
      </c>
      <c r="F1453" s="18" t="s">
        <v>15</v>
      </c>
      <c r="G1453" s="48">
        <v>0</v>
      </c>
      <c r="H1453" s="48"/>
      <c r="I1453" s="66">
        <v>119.9</v>
      </c>
      <c r="J1453" s="67">
        <f t="shared" si="92"/>
        <v>127.9</v>
      </c>
      <c r="K1453" s="67">
        <f t="shared" si="93"/>
        <v>127.9</v>
      </c>
      <c r="L1453" s="67">
        <f t="shared" si="94"/>
        <v>127.9</v>
      </c>
      <c r="M1453" s="67">
        <f t="shared" si="95"/>
        <v>130.9</v>
      </c>
    </row>
    <row r="1454" spans="1:13" x14ac:dyDescent="0.3">
      <c r="A1454" s="62" t="s">
        <v>1127</v>
      </c>
      <c r="B1454" s="62" t="s">
        <v>1182</v>
      </c>
      <c r="C1454" s="27" t="s">
        <v>1183</v>
      </c>
      <c r="D1454" s="18" t="s">
        <v>64</v>
      </c>
      <c r="E1454" s="18" t="s">
        <v>11</v>
      </c>
      <c r="F1454" s="18" t="s">
        <v>15</v>
      </c>
      <c r="G1454" s="48">
        <v>0</v>
      </c>
      <c r="H1454" s="48"/>
      <c r="I1454" s="66">
        <v>119.9</v>
      </c>
      <c r="J1454" s="67">
        <f t="shared" si="92"/>
        <v>127.9</v>
      </c>
      <c r="K1454" s="67">
        <f t="shared" si="93"/>
        <v>127.9</v>
      </c>
      <c r="L1454" s="67">
        <f t="shared" si="94"/>
        <v>127.9</v>
      </c>
      <c r="M1454" s="67">
        <f t="shared" si="95"/>
        <v>130.9</v>
      </c>
    </row>
    <row r="1455" spans="1:13" x14ac:dyDescent="0.3">
      <c r="A1455" s="62" t="s">
        <v>1127</v>
      </c>
      <c r="B1455" s="62" t="s">
        <v>1184</v>
      </c>
      <c r="C1455" s="27" t="s">
        <v>1185</v>
      </c>
      <c r="D1455" s="18" t="s">
        <v>64</v>
      </c>
      <c r="E1455" s="18" t="s">
        <v>11</v>
      </c>
      <c r="F1455" s="18" t="s">
        <v>15</v>
      </c>
      <c r="G1455" s="48">
        <v>0</v>
      </c>
      <c r="H1455" s="48"/>
      <c r="I1455" s="66">
        <v>119.9</v>
      </c>
      <c r="J1455" s="67">
        <f t="shared" si="92"/>
        <v>127.9</v>
      </c>
      <c r="K1455" s="67">
        <f t="shared" si="93"/>
        <v>127.9</v>
      </c>
      <c r="L1455" s="67">
        <f t="shared" si="94"/>
        <v>127.9</v>
      </c>
      <c r="M1455" s="67">
        <f t="shared" si="95"/>
        <v>130.9</v>
      </c>
    </row>
    <row r="1456" spans="1:13" x14ac:dyDescent="0.3">
      <c r="A1456" s="62" t="s">
        <v>1127</v>
      </c>
      <c r="B1456" s="62" t="s">
        <v>4621</v>
      </c>
      <c r="C1456" s="27" t="s">
        <v>4622</v>
      </c>
      <c r="D1456" s="18" t="s">
        <v>69</v>
      </c>
      <c r="E1456" s="18" t="s">
        <v>11</v>
      </c>
      <c r="F1456" s="18" t="s">
        <v>15</v>
      </c>
      <c r="G1456" s="48">
        <v>0</v>
      </c>
      <c r="H1456" s="48"/>
      <c r="I1456" s="66">
        <v>179.9</v>
      </c>
      <c r="J1456" s="67">
        <f t="shared" si="92"/>
        <v>187.9</v>
      </c>
      <c r="K1456" s="67">
        <f t="shared" si="93"/>
        <v>187.9</v>
      </c>
      <c r="L1456" s="67">
        <f t="shared" si="94"/>
        <v>187.9</v>
      </c>
      <c r="M1456" s="67">
        <f t="shared" si="95"/>
        <v>190.9</v>
      </c>
    </row>
    <row r="1457" spans="1:13" x14ac:dyDescent="0.3">
      <c r="A1457" s="62" t="s">
        <v>1127</v>
      </c>
      <c r="B1457" s="62" t="s">
        <v>4617</v>
      </c>
      <c r="C1457" s="27" t="s">
        <v>4618</v>
      </c>
      <c r="D1457" s="18" t="s">
        <v>69</v>
      </c>
      <c r="E1457" s="18" t="s">
        <v>11</v>
      </c>
      <c r="F1457" s="18" t="s">
        <v>15</v>
      </c>
      <c r="G1457" s="48">
        <v>0</v>
      </c>
      <c r="H1457" s="48"/>
      <c r="I1457" s="66">
        <v>179.9</v>
      </c>
      <c r="J1457" s="67">
        <f t="shared" si="92"/>
        <v>187.9</v>
      </c>
      <c r="K1457" s="67">
        <f t="shared" si="93"/>
        <v>187.9</v>
      </c>
      <c r="L1457" s="67">
        <f t="shared" si="94"/>
        <v>187.9</v>
      </c>
      <c r="M1457" s="67">
        <f t="shared" si="95"/>
        <v>190.9</v>
      </c>
    </row>
    <row r="1458" spans="1:13" x14ac:dyDescent="0.3">
      <c r="A1458" s="62" t="s">
        <v>1127</v>
      </c>
      <c r="B1458" s="62" t="s">
        <v>4619</v>
      </c>
      <c r="C1458" s="27" t="s">
        <v>4620</v>
      </c>
      <c r="D1458" s="18" t="s">
        <v>69</v>
      </c>
      <c r="E1458" s="18" t="s">
        <v>11</v>
      </c>
      <c r="F1458" s="18" t="s">
        <v>15</v>
      </c>
      <c r="G1458" s="48">
        <v>0</v>
      </c>
      <c r="H1458" s="48"/>
      <c r="I1458" s="66">
        <v>179.9</v>
      </c>
      <c r="J1458" s="67">
        <f t="shared" si="92"/>
        <v>187.9</v>
      </c>
      <c r="K1458" s="67">
        <f t="shared" si="93"/>
        <v>187.9</v>
      </c>
      <c r="L1458" s="67">
        <f t="shared" si="94"/>
        <v>187.9</v>
      </c>
      <c r="M1458" s="67">
        <f t="shared" si="95"/>
        <v>190.9</v>
      </c>
    </row>
    <row r="1459" spans="1:13" x14ac:dyDescent="0.3">
      <c r="A1459" s="62" t="s">
        <v>1127</v>
      </c>
      <c r="B1459" s="62" t="s">
        <v>1272</v>
      </c>
      <c r="C1459" s="27" t="s">
        <v>1273</v>
      </c>
      <c r="D1459" s="18" t="s">
        <v>400</v>
      </c>
      <c r="E1459" s="18" t="s">
        <v>11</v>
      </c>
      <c r="F1459" s="18" t="s">
        <v>15</v>
      </c>
      <c r="G1459" s="48">
        <v>0</v>
      </c>
      <c r="H1459" s="48"/>
      <c r="I1459" s="66">
        <v>179.9</v>
      </c>
      <c r="J1459" s="67">
        <f t="shared" si="92"/>
        <v>187.9</v>
      </c>
      <c r="K1459" s="67">
        <f t="shared" si="93"/>
        <v>187.9</v>
      </c>
      <c r="L1459" s="67">
        <f t="shared" si="94"/>
        <v>187.9</v>
      </c>
      <c r="M1459" s="67">
        <f t="shared" si="95"/>
        <v>190.9</v>
      </c>
    </row>
    <row r="1460" spans="1:13" x14ac:dyDescent="0.3">
      <c r="A1460" s="62" t="s">
        <v>1127</v>
      </c>
      <c r="B1460" s="62" t="s">
        <v>1256</v>
      </c>
      <c r="C1460" s="27" t="s">
        <v>1257</v>
      </c>
      <c r="D1460" s="18" t="s">
        <v>400</v>
      </c>
      <c r="E1460" s="18" t="s">
        <v>11</v>
      </c>
      <c r="F1460" s="18" t="s">
        <v>15</v>
      </c>
      <c r="G1460" s="48">
        <v>1.6</v>
      </c>
      <c r="H1460" s="48"/>
      <c r="I1460" s="66">
        <v>179.9</v>
      </c>
      <c r="J1460" s="67">
        <f t="shared" si="92"/>
        <v>187.9</v>
      </c>
      <c r="K1460" s="67">
        <f t="shared" si="93"/>
        <v>187.9</v>
      </c>
      <c r="L1460" s="67">
        <f t="shared" si="94"/>
        <v>187.9</v>
      </c>
      <c r="M1460" s="67">
        <f t="shared" si="95"/>
        <v>190.9</v>
      </c>
    </row>
    <row r="1461" spans="1:13" x14ac:dyDescent="0.3">
      <c r="A1461" s="62" t="s">
        <v>1127</v>
      </c>
      <c r="B1461" s="62" t="s">
        <v>1274</v>
      </c>
      <c r="C1461" s="27" t="s">
        <v>1275</v>
      </c>
      <c r="D1461" s="18" t="s">
        <v>400</v>
      </c>
      <c r="E1461" s="18" t="s">
        <v>11</v>
      </c>
      <c r="F1461" s="18" t="s">
        <v>15</v>
      </c>
      <c r="G1461" s="48">
        <v>0</v>
      </c>
      <c r="H1461" s="48"/>
      <c r="I1461" s="66">
        <v>179.9</v>
      </c>
      <c r="J1461" s="67">
        <f t="shared" si="92"/>
        <v>187.9</v>
      </c>
      <c r="K1461" s="67">
        <f t="shared" si="93"/>
        <v>187.9</v>
      </c>
      <c r="L1461" s="67">
        <f t="shared" si="94"/>
        <v>187.9</v>
      </c>
      <c r="M1461" s="67">
        <f t="shared" si="95"/>
        <v>190.9</v>
      </c>
    </row>
    <row r="1462" spans="1:13" x14ac:dyDescent="0.3">
      <c r="A1462" s="62" t="s">
        <v>1127</v>
      </c>
      <c r="B1462" s="62" t="s">
        <v>4484</v>
      </c>
      <c r="C1462" s="27" t="s">
        <v>4485</v>
      </c>
      <c r="D1462" s="18" t="s">
        <v>400</v>
      </c>
      <c r="E1462" s="18" t="s">
        <v>11</v>
      </c>
      <c r="F1462" s="18" t="s">
        <v>15</v>
      </c>
      <c r="G1462" s="48">
        <v>0</v>
      </c>
      <c r="H1462" s="48"/>
      <c r="I1462" s="66">
        <v>179.9</v>
      </c>
      <c r="J1462" s="67">
        <f t="shared" si="92"/>
        <v>187.9</v>
      </c>
      <c r="K1462" s="67">
        <f t="shared" si="93"/>
        <v>187.9</v>
      </c>
      <c r="L1462" s="67">
        <f t="shared" si="94"/>
        <v>187.9</v>
      </c>
      <c r="M1462" s="67">
        <f t="shared" si="95"/>
        <v>190.9</v>
      </c>
    </row>
    <row r="1463" spans="1:13" x14ac:dyDescent="0.3">
      <c r="A1463" s="62" t="s">
        <v>1127</v>
      </c>
      <c r="B1463" s="62" t="s">
        <v>4478</v>
      </c>
      <c r="C1463" s="27" t="s">
        <v>4479</v>
      </c>
      <c r="D1463" s="18" t="s">
        <v>400</v>
      </c>
      <c r="E1463" s="18" t="s">
        <v>11</v>
      </c>
      <c r="F1463" s="18" t="s">
        <v>15</v>
      </c>
      <c r="G1463" s="48">
        <v>0</v>
      </c>
      <c r="H1463" s="48"/>
      <c r="I1463" s="66">
        <v>179.9</v>
      </c>
      <c r="J1463" s="67">
        <f t="shared" si="92"/>
        <v>187.9</v>
      </c>
      <c r="K1463" s="67">
        <f t="shared" si="93"/>
        <v>187.9</v>
      </c>
      <c r="L1463" s="67">
        <f t="shared" si="94"/>
        <v>187.9</v>
      </c>
      <c r="M1463" s="67">
        <f t="shared" si="95"/>
        <v>190.9</v>
      </c>
    </row>
    <row r="1464" spans="1:13" x14ac:dyDescent="0.3">
      <c r="A1464" s="62" t="s">
        <v>1127</v>
      </c>
      <c r="B1464" s="62" t="s">
        <v>4488</v>
      </c>
      <c r="C1464" s="27" t="s">
        <v>4489</v>
      </c>
      <c r="D1464" s="18" t="s">
        <v>400</v>
      </c>
      <c r="E1464" s="18" t="s">
        <v>11</v>
      </c>
      <c r="F1464" s="18" t="s">
        <v>15</v>
      </c>
      <c r="G1464" s="48">
        <v>0</v>
      </c>
      <c r="H1464" s="48"/>
      <c r="I1464" s="66">
        <v>179.9</v>
      </c>
      <c r="J1464" s="67">
        <f t="shared" si="92"/>
        <v>187.9</v>
      </c>
      <c r="K1464" s="67">
        <f t="shared" si="93"/>
        <v>187.9</v>
      </c>
      <c r="L1464" s="67">
        <f t="shared" si="94"/>
        <v>187.9</v>
      </c>
      <c r="M1464" s="67">
        <f t="shared" si="95"/>
        <v>190.9</v>
      </c>
    </row>
    <row r="1465" spans="1:13" x14ac:dyDescent="0.3">
      <c r="A1465" s="62" t="s">
        <v>1127</v>
      </c>
      <c r="B1465" s="62" t="s">
        <v>4486</v>
      </c>
      <c r="C1465" s="27" t="s">
        <v>4487</v>
      </c>
      <c r="D1465" s="18" t="s">
        <v>400</v>
      </c>
      <c r="E1465" s="18" t="s">
        <v>11</v>
      </c>
      <c r="F1465" s="18" t="s">
        <v>15</v>
      </c>
      <c r="G1465" s="48">
        <v>0</v>
      </c>
      <c r="H1465" s="48"/>
      <c r="I1465" s="66">
        <v>179.9</v>
      </c>
      <c r="J1465" s="67">
        <f t="shared" si="92"/>
        <v>187.9</v>
      </c>
      <c r="K1465" s="67">
        <f t="shared" si="93"/>
        <v>187.9</v>
      </c>
      <c r="L1465" s="67">
        <f t="shared" si="94"/>
        <v>187.9</v>
      </c>
      <c r="M1465" s="67">
        <f t="shared" si="95"/>
        <v>190.9</v>
      </c>
    </row>
    <row r="1466" spans="1:13" x14ac:dyDescent="0.3">
      <c r="A1466" s="62" t="s">
        <v>1127</v>
      </c>
      <c r="B1466" s="62" t="s">
        <v>4472</v>
      </c>
      <c r="C1466" s="27" t="s">
        <v>4473</v>
      </c>
      <c r="D1466" s="18" t="s">
        <v>400</v>
      </c>
      <c r="E1466" s="18" t="s">
        <v>11</v>
      </c>
      <c r="F1466" s="18" t="s">
        <v>15</v>
      </c>
      <c r="G1466" s="48">
        <v>0</v>
      </c>
      <c r="H1466" s="48"/>
      <c r="I1466" s="66">
        <v>179.9</v>
      </c>
      <c r="J1466" s="67">
        <f t="shared" si="92"/>
        <v>187.9</v>
      </c>
      <c r="K1466" s="67">
        <f t="shared" si="93"/>
        <v>187.9</v>
      </c>
      <c r="L1466" s="67">
        <f t="shared" si="94"/>
        <v>187.9</v>
      </c>
      <c r="M1466" s="67">
        <f t="shared" si="95"/>
        <v>190.9</v>
      </c>
    </row>
    <row r="1467" spans="1:13" x14ac:dyDescent="0.3">
      <c r="A1467" s="62" t="s">
        <v>1127</v>
      </c>
      <c r="B1467" s="62" t="s">
        <v>4470</v>
      </c>
      <c r="C1467" s="27" t="s">
        <v>4471</v>
      </c>
      <c r="D1467" s="18" t="s">
        <v>400</v>
      </c>
      <c r="E1467" s="18" t="s">
        <v>11</v>
      </c>
      <c r="F1467" s="18" t="s">
        <v>15</v>
      </c>
      <c r="G1467" s="48">
        <v>0</v>
      </c>
      <c r="H1467" s="48"/>
      <c r="I1467" s="66">
        <v>179.9</v>
      </c>
      <c r="J1467" s="67">
        <f t="shared" si="92"/>
        <v>187.9</v>
      </c>
      <c r="K1467" s="67">
        <f t="shared" si="93"/>
        <v>187.9</v>
      </c>
      <c r="L1467" s="67">
        <f t="shared" si="94"/>
        <v>187.9</v>
      </c>
      <c r="M1467" s="67">
        <f t="shared" si="95"/>
        <v>190.9</v>
      </c>
    </row>
    <row r="1468" spans="1:13" x14ac:dyDescent="0.3">
      <c r="A1468" s="62" t="s">
        <v>1127</v>
      </c>
      <c r="B1468" s="62" t="s">
        <v>4476</v>
      </c>
      <c r="C1468" s="27" t="s">
        <v>4477</v>
      </c>
      <c r="D1468" s="18" t="s">
        <v>400</v>
      </c>
      <c r="E1468" s="18" t="s">
        <v>11</v>
      </c>
      <c r="F1468" s="18" t="s">
        <v>15</v>
      </c>
      <c r="G1468" s="48">
        <v>0</v>
      </c>
      <c r="H1468" s="48"/>
      <c r="I1468" s="66">
        <v>179.9</v>
      </c>
      <c r="J1468" s="67">
        <f t="shared" si="92"/>
        <v>187.9</v>
      </c>
      <c r="K1468" s="67">
        <f t="shared" si="93"/>
        <v>187.9</v>
      </c>
      <c r="L1468" s="67">
        <f t="shared" si="94"/>
        <v>187.9</v>
      </c>
      <c r="M1468" s="67">
        <f t="shared" si="95"/>
        <v>190.9</v>
      </c>
    </row>
    <row r="1469" spans="1:13" x14ac:dyDescent="0.3">
      <c r="A1469" s="62" t="s">
        <v>1127</v>
      </c>
      <c r="B1469" s="62" t="s">
        <v>1288</v>
      </c>
      <c r="C1469" s="27" t="s">
        <v>1289</v>
      </c>
      <c r="D1469" s="18" t="s">
        <v>400</v>
      </c>
      <c r="E1469" s="18" t="s">
        <v>11</v>
      </c>
      <c r="F1469" s="18" t="s">
        <v>15</v>
      </c>
      <c r="G1469" s="48">
        <v>0</v>
      </c>
      <c r="H1469" s="48"/>
      <c r="I1469" s="66">
        <v>179.9</v>
      </c>
      <c r="J1469" s="67">
        <f t="shared" si="92"/>
        <v>187.9</v>
      </c>
      <c r="K1469" s="67">
        <f t="shared" si="93"/>
        <v>187.9</v>
      </c>
      <c r="L1469" s="67">
        <f t="shared" si="94"/>
        <v>187.9</v>
      </c>
      <c r="M1469" s="67">
        <f t="shared" si="95"/>
        <v>190.9</v>
      </c>
    </row>
    <row r="1470" spans="1:13" x14ac:dyDescent="0.3">
      <c r="A1470" s="62" t="s">
        <v>1127</v>
      </c>
      <c r="B1470" s="62" t="s">
        <v>1276</v>
      </c>
      <c r="C1470" s="27" t="s">
        <v>1277</v>
      </c>
      <c r="D1470" s="18" t="s">
        <v>400</v>
      </c>
      <c r="E1470" s="18" t="s">
        <v>11</v>
      </c>
      <c r="F1470" s="18" t="s">
        <v>15</v>
      </c>
      <c r="G1470" s="48">
        <v>0</v>
      </c>
      <c r="H1470" s="48"/>
      <c r="I1470" s="66">
        <v>179.9</v>
      </c>
      <c r="J1470" s="67">
        <f t="shared" si="92"/>
        <v>187.9</v>
      </c>
      <c r="K1470" s="67">
        <f t="shared" si="93"/>
        <v>187.9</v>
      </c>
      <c r="L1470" s="67">
        <f t="shared" si="94"/>
        <v>187.9</v>
      </c>
      <c r="M1470" s="67">
        <f t="shared" si="95"/>
        <v>190.9</v>
      </c>
    </row>
    <row r="1471" spans="1:13" x14ac:dyDescent="0.3">
      <c r="A1471" s="62" t="s">
        <v>1127</v>
      </c>
      <c r="B1471" s="62" t="s">
        <v>1284</v>
      </c>
      <c r="C1471" s="27" t="s">
        <v>1285</v>
      </c>
      <c r="D1471" s="18" t="s">
        <v>400</v>
      </c>
      <c r="E1471" s="18" t="s">
        <v>11</v>
      </c>
      <c r="F1471" s="18" t="s">
        <v>15</v>
      </c>
      <c r="G1471" s="48">
        <v>0</v>
      </c>
      <c r="H1471" s="48"/>
      <c r="I1471" s="66">
        <v>179.9</v>
      </c>
      <c r="J1471" s="67">
        <f t="shared" si="92"/>
        <v>187.9</v>
      </c>
      <c r="K1471" s="67">
        <f t="shared" si="93"/>
        <v>187.9</v>
      </c>
      <c r="L1471" s="67">
        <f t="shared" si="94"/>
        <v>187.9</v>
      </c>
      <c r="M1471" s="67">
        <f t="shared" si="95"/>
        <v>190.9</v>
      </c>
    </row>
    <row r="1472" spans="1:13" x14ac:dyDescent="0.3">
      <c r="A1472" s="62" t="s">
        <v>1127</v>
      </c>
      <c r="B1472" s="62" t="s">
        <v>1238</v>
      </c>
      <c r="C1472" s="27" t="s">
        <v>1239</v>
      </c>
      <c r="D1472" s="18" t="s">
        <v>400</v>
      </c>
      <c r="E1472" s="18" t="s">
        <v>11</v>
      </c>
      <c r="F1472" s="18" t="s">
        <v>15</v>
      </c>
      <c r="G1472" s="48">
        <v>0</v>
      </c>
      <c r="H1472" s="48"/>
      <c r="I1472" s="66">
        <v>179.9</v>
      </c>
      <c r="J1472" s="67">
        <f t="shared" si="92"/>
        <v>187.9</v>
      </c>
      <c r="K1472" s="67">
        <f t="shared" si="93"/>
        <v>187.9</v>
      </c>
      <c r="L1472" s="67">
        <f t="shared" si="94"/>
        <v>187.9</v>
      </c>
      <c r="M1472" s="67">
        <f t="shared" si="95"/>
        <v>190.9</v>
      </c>
    </row>
    <row r="1473" spans="1:13" x14ac:dyDescent="0.3">
      <c r="A1473" s="62" t="s">
        <v>1127</v>
      </c>
      <c r="B1473" s="62" t="s">
        <v>1240</v>
      </c>
      <c r="C1473" s="27" t="s">
        <v>1241</v>
      </c>
      <c r="D1473" s="18" t="s">
        <v>400</v>
      </c>
      <c r="E1473" s="18" t="s">
        <v>11</v>
      </c>
      <c r="F1473" s="18" t="s">
        <v>15</v>
      </c>
      <c r="G1473" s="48">
        <v>0</v>
      </c>
      <c r="H1473" s="48"/>
      <c r="I1473" s="66">
        <v>179.9</v>
      </c>
      <c r="J1473" s="67">
        <f t="shared" si="92"/>
        <v>187.9</v>
      </c>
      <c r="K1473" s="67">
        <f t="shared" si="93"/>
        <v>187.9</v>
      </c>
      <c r="L1473" s="67">
        <f t="shared" si="94"/>
        <v>187.9</v>
      </c>
      <c r="M1473" s="67">
        <f t="shared" si="95"/>
        <v>190.9</v>
      </c>
    </row>
    <row r="1474" spans="1:13" x14ac:dyDescent="0.3">
      <c r="A1474" s="62" t="s">
        <v>1127</v>
      </c>
      <c r="B1474" s="62" t="s">
        <v>2532</v>
      </c>
      <c r="C1474" s="27" t="s">
        <v>2533</v>
      </c>
      <c r="D1474" s="18" t="s">
        <v>92</v>
      </c>
      <c r="E1474" s="18" t="s">
        <v>11</v>
      </c>
      <c r="F1474" s="18" t="s">
        <v>1683</v>
      </c>
      <c r="G1474" s="48">
        <v>110.16</v>
      </c>
      <c r="H1474" s="49">
        <v>0.2</v>
      </c>
      <c r="I1474" s="66">
        <v>143.9</v>
      </c>
      <c r="J1474" s="67">
        <f t="shared" si="92"/>
        <v>151.9</v>
      </c>
      <c r="K1474" s="67">
        <f t="shared" si="93"/>
        <v>151.9</v>
      </c>
      <c r="L1474" s="67">
        <f t="shared" si="94"/>
        <v>151.9</v>
      </c>
      <c r="M1474" s="67">
        <f t="shared" si="95"/>
        <v>154.9</v>
      </c>
    </row>
    <row r="1475" spans="1:13" x14ac:dyDescent="0.3">
      <c r="A1475" s="62" t="s">
        <v>1127</v>
      </c>
      <c r="B1475" s="62" t="s">
        <v>3034</v>
      </c>
      <c r="C1475" s="27" t="s">
        <v>3035</v>
      </c>
      <c r="D1475" s="18" t="s">
        <v>946</v>
      </c>
      <c r="E1475" s="18" t="s">
        <v>70</v>
      </c>
      <c r="F1475" s="18" t="s">
        <v>1683</v>
      </c>
      <c r="G1475" s="48">
        <v>146.23999999999998</v>
      </c>
      <c r="H1475" s="49">
        <v>0.2</v>
      </c>
      <c r="I1475" s="66">
        <v>101.9</v>
      </c>
      <c r="J1475" s="67">
        <f t="shared" si="92"/>
        <v>109.9</v>
      </c>
      <c r="K1475" s="67">
        <f t="shared" si="93"/>
        <v>109.9</v>
      </c>
      <c r="L1475" s="67">
        <f t="shared" si="94"/>
        <v>109.9</v>
      </c>
      <c r="M1475" s="67">
        <f t="shared" si="95"/>
        <v>112.9</v>
      </c>
    </row>
    <row r="1476" spans="1:13" x14ac:dyDescent="0.3">
      <c r="A1476" s="62" t="s">
        <v>1127</v>
      </c>
      <c r="B1476" s="62" t="s">
        <v>2544</v>
      </c>
      <c r="C1476" s="27" t="s">
        <v>2545</v>
      </c>
      <c r="D1476" s="18" t="s">
        <v>92</v>
      </c>
      <c r="E1476" s="18" t="s">
        <v>11</v>
      </c>
      <c r="F1476" s="18" t="s">
        <v>1683</v>
      </c>
      <c r="G1476" s="48">
        <v>97.4</v>
      </c>
      <c r="H1476" s="49">
        <v>0.2</v>
      </c>
      <c r="I1476" s="66">
        <v>143.9</v>
      </c>
      <c r="J1476" s="67">
        <f t="shared" si="92"/>
        <v>151.9</v>
      </c>
      <c r="K1476" s="67">
        <f t="shared" si="93"/>
        <v>151.9</v>
      </c>
      <c r="L1476" s="67">
        <f t="shared" si="94"/>
        <v>151.9</v>
      </c>
      <c r="M1476" s="67">
        <f t="shared" si="95"/>
        <v>154.9</v>
      </c>
    </row>
    <row r="1477" spans="1:13" x14ac:dyDescent="0.3">
      <c r="A1477" s="62" t="s">
        <v>1127</v>
      </c>
      <c r="B1477" s="62" t="s">
        <v>11238</v>
      </c>
      <c r="C1477" s="27" t="s">
        <v>11367</v>
      </c>
      <c r="D1477" s="18" t="s">
        <v>219</v>
      </c>
      <c r="E1477" s="18" t="s">
        <v>11394</v>
      </c>
      <c r="F1477" s="18" t="s">
        <v>1683</v>
      </c>
      <c r="G1477" s="48">
        <v>758.57</v>
      </c>
      <c r="H1477" s="49">
        <v>0.2</v>
      </c>
      <c r="I1477" s="68">
        <v>163.9</v>
      </c>
      <c r="J1477" s="67">
        <f t="shared" si="92"/>
        <v>171.9</v>
      </c>
      <c r="K1477" s="67">
        <f t="shared" si="93"/>
        <v>171.9</v>
      </c>
      <c r="L1477" s="67">
        <f t="shared" si="94"/>
        <v>171.9</v>
      </c>
      <c r="M1477" s="67">
        <f t="shared" si="95"/>
        <v>174.9</v>
      </c>
    </row>
    <row r="1478" spans="1:13" x14ac:dyDescent="0.3">
      <c r="A1478" s="62" t="s">
        <v>1127</v>
      </c>
      <c r="B1478" s="62" t="s">
        <v>8602</v>
      </c>
      <c r="C1478" s="27" t="s">
        <v>8603</v>
      </c>
      <c r="D1478" s="18" t="s">
        <v>403</v>
      </c>
      <c r="E1478" s="18" t="s">
        <v>11</v>
      </c>
      <c r="F1478" s="18" t="s">
        <v>1683</v>
      </c>
      <c r="G1478" s="48">
        <v>64.8</v>
      </c>
      <c r="H1478" s="49">
        <v>0.2</v>
      </c>
      <c r="I1478" s="66">
        <v>135.9</v>
      </c>
      <c r="J1478" s="67">
        <f t="shared" si="92"/>
        <v>143.9</v>
      </c>
      <c r="K1478" s="67">
        <f t="shared" si="93"/>
        <v>143.9</v>
      </c>
      <c r="L1478" s="67">
        <f t="shared" si="94"/>
        <v>143.9</v>
      </c>
      <c r="M1478" s="67">
        <f t="shared" si="95"/>
        <v>146.9</v>
      </c>
    </row>
    <row r="1479" spans="1:13" x14ac:dyDescent="0.3">
      <c r="A1479" s="62" t="s">
        <v>1127</v>
      </c>
      <c r="B1479" s="62" t="s">
        <v>8324</v>
      </c>
      <c r="C1479" s="27" t="s">
        <v>8325</v>
      </c>
      <c r="D1479" s="18" t="s">
        <v>92</v>
      </c>
      <c r="E1479" s="18" t="s">
        <v>31</v>
      </c>
      <c r="F1479" s="18" t="s">
        <v>1683</v>
      </c>
      <c r="G1479" s="48">
        <v>59.2</v>
      </c>
      <c r="H1479" s="49">
        <v>0.2</v>
      </c>
      <c r="I1479" s="66">
        <v>148.9</v>
      </c>
      <c r="J1479" s="67">
        <f t="shared" si="92"/>
        <v>156.9</v>
      </c>
      <c r="K1479" s="67">
        <f t="shared" si="93"/>
        <v>156.9</v>
      </c>
      <c r="L1479" s="67">
        <f t="shared" si="94"/>
        <v>156.9</v>
      </c>
      <c r="M1479" s="67">
        <f t="shared" si="95"/>
        <v>159.9</v>
      </c>
    </row>
    <row r="1480" spans="1:13" x14ac:dyDescent="0.3">
      <c r="A1480" s="62" t="s">
        <v>1127</v>
      </c>
      <c r="B1480" s="62" t="s">
        <v>8318</v>
      </c>
      <c r="C1480" s="27" t="s">
        <v>8319</v>
      </c>
      <c r="D1480" s="18" t="s">
        <v>92</v>
      </c>
      <c r="E1480" s="18" t="s">
        <v>11</v>
      </c>
      <c r="F1480" s="18" t="s">
        <v>1683</v>
      </c>
      <c r="G1480" s="48">
        <v>59.2</v>
      </c>
      <c r="H1480" s="49">
        <v>0.2</v>
      </c>
      <c r="I1480" s="66">
        <v>143.9</v>
      </c>
      <c r="J1480" s="67">
        <f t="shared" si="92"/>
        <v>151.9</v>
      </c>
      <c r="K1480" s="67">
        <f t="shared" si="93"/>
        <v>151.9</v>
      </c>
      <c r="L1480" s="67">
        <f t="shared" si="94"/>
        <v>151.9</v>
      </c>
      <c r="M1480" s="67">
        <f t="shared" si="95"/>
        <v>154.9</v>
      </c>
    </row>
    <row r="1481" spans="1:13" x14ac:dyDescent="0.3">
      <c r="A1481" s="62" t="s">
        <v>1127</v>
      </c>
      <c r="B1481" s="62" t="s">
        <v>11047</v>
      </c>
      <c r="C1481" s="27" t="s">
        <v>11048</v>
      </c>
      <c r="D1481" s="18" t="s">
        <v>11049</v>
      </c>
      <c r="E1481" s="18" t="s">
        <v>11</v>
      </c>
      <c r="F1481" s="18" t="s">
        <v>1683</v>
      </c>
      <c r="G1481" s="48">
        <v>44.94</v>
      </c>
      <c r="H1481" s="49">
        <v>0.2</v>
      </c>
      <c r="I1481" s="66">
        <v>144.9</v>
      </c>
      <c r="J1481" s="67">
        <f t="shared" si="92"/>
        <v>152.9</v>
      </c>
      <c r="K1481" s="67">
        <f t="shared" si="93"/>
        <v>152.9</v>
      </c>
      <c r="L1481" s="67">
        <f t="shared" si="94"/>
        <v>152.9</v>
      </c>
      <c r="M1481" s="67">
        <f t="shared" si="95"/>
        <v>155.9</v>
      </c>
    </row>
    <row r="1482" spans="1:13" x14ac:dyDescent="0.3">
      <c r="A1482" s="62" t="s">
        <v>1127</v>
      </c>
      <c r="B1482" s="62" t="s">
        <v>8598</v>
      </c>
      <c r="C1482" s="27" t="s">
        <v>8599</v>
      </c>
      <c r="D1482" s="18" t="s">
        <v>403</v>
      </c>
      <c r="E1482" s="18" t="s">
        <v>11</v>
      </c>
      <c r="F1482" s="18" t="s">
        <v>1683</v>
      </c>
      <c r="G1482" s="48">
        <v>44.64</v>
      </c>
      <c r="H1482" s="49">
        <v>0.2</v>
      </c>
      <c r="I1482" s="66">
        <v>135.9</v>
      </c>
      <c r="J1482" s="67">
        <f t="shared" si="92"/>
        <v>143.9</v>
      </c>
      <c r="K1482" s="67">
        <f t="shared" si="93"/>
        <v>143.9</v>
      </c>
      <c r="L1482" s="67">
        <f t="shared" si="94"/>
        <v>143.9</v>
      </c>
      <c r="M1482" s="67">
        <f t="shared" si="95"/>
        <v>146.9</v>
      </c>
    </row>
    <row r="1483" spans="1:13" x14ac:dyDescent="0.3">
      <c r="A1483" s="62" t="s">
        <v>1127</v>
      </c>
      <c r="B1483" s="62" t="s">
        <v>8316</v>
      </c>
      <c r="C1483" s="27" t="s">
        <v>8317</v>
      </c>
      <c r="D1483" s="18" t="s">
        <v>92</v>
      </c>
      <c r="E1483" s="18" t="s">
        <v>31</v>
      </c>
      <c r="F1483" s="18" t="s">
        <v>1683</v>
      </c>
      <c r="G1483" s="48">
        <v>41.6</v>
      </c>
      <c r="H1483" s="49">
        <v>0.2</v>
      </c>
      <c r="I1483" s="66">
        <v>148.9</v>
      </c>
      <c r="J1483" s="67">
        <f t="shared" si="92"/>
        <v>156.9</v>
      </c>
      <c r="K1483" s="67">
        <f t="shared" si="93"/>
        <v>156.9</v>
      </c>
      <c r="L1483" s="67">
        <f t="shared" si="94"/>
        <v>156.9</v>
      </c>
      <c r="M1483" s="67">
        <f t="shared" si="95"/>
        <v>159.9</v>
      </c>
    </row>
    <row r="1484" spans="1:13" x14ac:dyDescent="0.3">
      <c r="A1484" s="62" t="s">
        <v>1127</v>
      </c>
      <c r="B1484" s="62" t="s">
        <v>3056</v>
      </c>
      <c r="C1484" s="27" t="s">
        <v>3057</v>
      </c>
      <c r="D1484" s="18" t="s">
        <v>219</v>
      </c>
      <c r="E1484" s="18" t="s">
        <v>11</v>
      </c>
      <c r="F1484" s="18" t="s">
        <v>1683</v>
      </c>
      <c r="G1484" s="48">
        <v>40.6</v>
      </c>
      <c r="H1484" s="49">
        <v>0.2</v>
      </c>
      <c r="I1484" s="66">
        <v>144.9</v>
      </c>
      <c r="J1484" s="67">
        <f t="shared" si="92"/>
        <v>152.9</v>
      </c>
      <c r="K1484" s="67">
        <f t="shared" si="93"/>
        <v>152.9</v>
      </c>
      <c r="L1484" s="67">
        <f t="shared" si="94"/>
        <v>152.9</v>
      </c>
      <c r="M1484" s="67">
        <f t="shared" si="95"/>
        <v>155.9</v>
      </c>
    </row>
    <row r="1485" spans="1:13" x14ac:dyDescent="0.3">
      <c r="A1485" s="62" t="s">
        <v>1127</v>
      </c>
      <c r="B1485" s="62" t="s">
        <v>2560</v>
      </c>
      <c r="C1485" s="27" t="s">
        <v>2561</v>
      </c>
      <c r="D1485" s="18" t="s">
        <v>92</v>
      </c>
      <c r="E1485" s="18" t="s">
        <v>11</v>
      </c>
      <c r="F1485" s="18" t="s">
        <v>1683</v>
      </c>
      <c r="G1485" s="48">
        <v>24.75</v>
      </c>
      <c r="H1485" s="49">
        <v>0.2</v>
      </c>
      <c r="I1485" s="66">
        <v>143.9</v>
      </c>
      <c r="J1485" s="67">
        <f t="shared" si="92"/>
        <v>151.9</v>
      </c>
      <c r="K1485" s="67">
        <f t="shared" si="93"/>
        <v>151.9</v>
      </c>
      <c r="L1485" s="67">
        <f t="shared" si="94"/>
        <v>151.9</v>
      </c>
      <c r="M1485" s="67">
        <f t="shared" si="95"/>
        <v>154.9</v>
      </c>
    </row>
    <row r="1486" spans="1:13" x14ac:dyDescent="0.3">
      <c r="A1486" s="62" t="s">
        <v>1127</v>
      </c>
      <c r="B1486" s="62" t="s">
        <v>3022</v>
      </c>
      <c r="C1486" s="27" t="s">
        <v>3023</v>
      </c>
      <c r="D1486" s="18" t="s">
        <v>946</v>
      </c>
      <c r="E1486" s="18" t="s">
        <v>11</v>
      </c>
      <c r="F1486" s="18" t="s">
        <v>1683</v>
      </c>
      <c r="G1486" s="48">
        <v>37.72</v>
      </c>
      <c r="H1486" s="49">
        <v>0.2</v>
      </c>
      <c r="I1486" s="66">
        <v>101.9</v>
      </c>
      <c r="J1486" s="67">
        <f t="shared" si="92"/>
        <v>109.9</v>
      </c>
      <c r="K1486" s="67">
        <f t="shared" si="93"/>
        <v>109.9</v>
      </c>
      <c r="L1486" s="67">
        <f t="shared" si="94"/>
        <v>109.9</v>
      </c>
      <c r="M1486" s="67">
        <f t="shared" si="95"/>
        <v>112.9</v>
      </c>
    </row>
    <row r="1487" spans="1:13" x14ac:dyDescent="0.3">
      <c r="A1487" s="62" t="s">
        <v>1127</v>
      </c>
      <c r="B1487" s="62" t="s">
        <v>2977</v>
      </c>
      <c r="C1487" s="27" t="s">
        <v>2978</v>
      </c>
      <c r="D1487" s="18" t="s">
        <v>946</v>
      </c>
      <c r="E1487" s="18" t="s">
        <v>31</v>
      </c>
      <c r="F1487" s="18" t="s">
        <v>1683</v>
      </c>
      <c r="G1487" s="48">
        <v>49.68</v>
      </c>
      <c r="H1487" s="49">
        <v>0.2</v>
      </c>
      <c r="I1487" s="66">
        <v>106.9</v>
      </c>
      <c r="J1487" s="67">
        <f t="shared" si="92"/>
        <v>114.9</v>
      </c>
      <c r="K1487" s="67">
        <f t="shared" si="93"/>
        <v>114.9</v>
      </c>
      <c r="L1487" s="67">
        <f t="shared" si="94"/>
        <v>114.9</v>
      </c>
      <c r="M1487" s="67">
        <f t="shared" si="95"/>
        <v>117.9</v>
      </c>
    </row>
    <row r="1488" spans="1:13" x14ac:dyDescent="0.3">
      <c r="A1488" s="62" t="s">
        <v>1127</v>
      </c>
      <c r="B1488" s="62" t="s">
        <v>10315</v>
      </c>
      <c r="C1488" s="27" t="s">
        <v>10338</v>
      </c>
      <c r="D1488" s="18" t="s">
        <v>403</v>
      </c>
      <c r="E1488" s="18" t="s">
        <v>44</v>
      </c>
      <c r="F1488" s="18" t="s">
        <v>1683</v>
      </c>
      <c r="G1488" s="48">
        <v>9.24</v>
      </c>
      <c r="H1488" s="49">
        <v>0.2</v>
      </c>
      <c r="I1488" s="66">
        <v>167.9</v>
      </c>
      <c r="J1488" s="67">
        <f t="shared" si="92"/>
        <v>175.9</v>
      </c>
      <c r="K1488" s="67">
        <f t="shared" si="93"/>
        <v>175.9</v>
      </c>
      <c r="L1488" s="67">
        <f t="shared" si="94"/>
        <v>175.9</v>
      </c>
      <c r="M1488" s="67">
        <f t="shared" si="95"/>
        <v>178.9</v>
      </c>
    </row>
    <row r="1489" spans="1:13" x14ac:dyDescent="0.3">
      <c r="A1489" s="62" t="s">
        <v>1127</v>
      </c>
      <c r="B1489" s="62" t="s">
        <v>8634</v>
      </c>
      <c r="C1489" s="27" t="s">
        <v>8635</v>
      </c>
      <c r="D1489" s="18" t="s">
        <v>403</v>
      </c>
      <c r="E1489" s="18" t="s">
        <v>11</v>
      </c>
      <c r="F1489" s="18" t="s">
        <v>1683</v>
      </c>
      <c r="G1489" s="48">
        <v>38.83</v>
      </c>
      <c r="H1489" s="49">
        <v>0.2</v>
      </c>
      <c r="I1489" s="66">
        <v>135.9</v>
      </c>
      <c r="J1489" s="67">
        <f t="shared" si="92"/>
        <v>143.9</v>
      </c>
      <c r="K1489" s="67">
        <f t="shared" si="93"/>
        <v>143.9</v>
      </c>
      <c r="L1489" s="67">
        <f t="shared" si="94"/>
        <v>143.9</v>
      </c>
      <c r="M1489" s="67">
        <f t="shared" si="95"/>
        <v>146.9</v>
      </c>
    </row>
    <row r="1490" spans="1:13" x14ac:dyDescent="0.3">
      <c r="A1490" s="62" t="s">
        <v>1127</v>
      </c>
      <c r="B1490" s="62" t="s">
        <v>3040</v>
      </c>
      <c r="C1490" s="27" t="s">
        <v>3041</v>
      </c>
      <c r="D1490" s="18" t="s">
        <v>219</v>
      </c>
      <c r="E1490" s="18" t="s">
        <v>11</v>
      </c>
      <c r="F1490" s="18" t="s">
        <v>1683</v>
      </c>
      <c r="G1490" s="48">
        <v>40.35</v>
      </c>
      <c r="H1490" s="49">
        <v>0.2</v>
      </c>
      <c r="I1490" s="66">
        <v>144.9</v>
      </c>
      <c r="J1490" s="67">
        <f t="shared" si="92"/>
        <v>152.9</v>
      </c>
      <c r="K1490" s="67">
        <f t="shared" si="93"/>
        <v>152.9</v>
      </c>
      <c r="L1490" s="67">
        <f t="shared" si="94"/>
        <v>152.9</v>
      </c>
      <c r="M1490" s="67">
        <f t="shared" si="95"/>
        <v>155.9</v>
      </c>
    </row>
    <row r="1491" spans="1:13" x14ac:dyDescent="0.3">
      <c r="A1491" s="62" t="s">
        <v>1127</v>
      </c>
      <c r="B1491" s="62" t="s">
        <v>3006</v>
      </c>
      <c r="C1491" s="27" t="s">
        <v>3007</v>
      </c>
      <c r="D1491" s="18" t="s">
        <v>219</v>
      </c>
      <c r="E1491" s="18" t="s">
        <v>11</v>
      </c>
      <c r="F1491" s="18" t="s">
        <v>1683</v>
      </c>
      <c r="G1491" s="48">
        <v>29.4</v>
      </c>
      <c r="H1491" s="49">
        <v>0.2</v>
      </c>
      <c r="I1491" s="66">
        <v>144.9</v>
      </c>
      <c r="J1491" s="67">
        <f t="shared" si="92"/>
        <v>152.9</v>
      </c>
      <c r="K1491" s="67">
        <f t="shared" si="93"/>
        <v>152.9</v>
      </c>
      <c r="L1491" s="67">
        <f t="shared" si="94"/>
        <v>152.9</v>
      </c>
      <c r="M1491" s="67">
        <f t="shared" si="95"/>
        <v>155.9</v>
      </c>
    </row>
    <row r="1492" spans="1:13" x14ac:dyDescent="0.3">
      <c r="A1492" s="62" t="s">
        <v>1127</v>
      </c>
      <c r="B1492" s="62" t="s">
        <v>3030</v>
      </c>
      <c r="C1492" s="27" t="s">
        <v>3031</v>
      </c>
      <c r="D1492" s="18" t="s">
        <v>946</v>
      </c>
      <c r="E1492" s="18" t="s">
        <v>11</v>
      </c>
      <c r="F1492" s="18" t="s">
        <v>1683</v>
      </c>
      <c r="G1492" s="48">
        <v>28.64</v>
      </c>
      <c r="H1492" s="49">
        <v>0.2</v>
      </c>
      <c r="I1492" s="66">
        <v>101.9</v>
      </c>
      <c r="J1492" s="67">
        <f t="shared" si="92"/>
        <v>109.9</v>
      </c>
      <c r="K1492" s="67">
        <f t="shared" si="93"/>
        <v>109.9</v>
      </c>
      <c r="L1492" s="67">
        <f t="shared" si="94"/>
        <v>109.9</v>
      </c>
      <c r="M1492" s="67">
        <f t="shared" si="95"/>
        <v>112.9</v>
      </c>
    </row>
    <row r="1493" spans="1:13" x14ac:dyDescent="0.3">
      <c r="A1493" s="62" t="s">
        <v>1127</v>
      </c>
      <c r="B1493" s="62" t="s">
        <v>2966</v>
      </c>
      <c r="C1493" s="27" t="s">
        <v>2967</v>
      </c>
      <c r="D1493" s="18" t="s">
        <v>946</v>
      </c>
      <c r="E1493" s="18" t="s">
        <v>70</v>
      </c>
      <c r="F1493" s="18" t="s">
        <v>1683</v>
      </c>
      <c r="G1493" s="48">
        <v>27.6</v>
      </c>
      <c r="H1493" s="49">
        <v>0.2</v>
      </c>
      <c r="I1493" s="66">
        <v>101.9</v>
      </c>
      <c r="J1493" s="67">
        <f t="shared" si="92"/>
        <v>109.9</v>
      </c>
      <c r="K1493" s="67">
        <f t="shared" si="93"/>
        <v>109.9</v>
      </c>
      <c r="L1493" s="67">
        <f t="shared" si="94"/>
        <v>109.9</v>
      </c>
      <c r="M1493" s="67">
        <f t="shared" si="95"/>
        <v>112.9</v>
      </c>
    </row>
    <row r="1494" spans="1:13" x14ac:dyDescent="0.3">
      <c r="A1494" s="62" t="s">
        <v>1127</v>
      </c>
      <c r="B1494" s="62" t="s">
        <v>8618</v>
      </c>
      <c r="C1494" s="27" t="s">
        <v>8619</v>
      </c>
      <c r="D1494" s="18" t="s">
        <v>403</v>
      </c>
      <c r="E1494" s="18" t="s">
        <v>11</v>
      </c>
      <c r="F1494" s="18" t="s">
        <v>1683</v>
      </c>
      <c r="G1494" s="48">
        <v>20.16</v>
      </c>
      <c r="H1494" s="49">
        <v>0.2</v>
      </c>
      <c r="I1494" s="66">
        <v>135.9</v>
      </c>
      <c r="J1494" s="67">
        <f t="shared" si="92"/>
        <v>143.9</v>
      </c>
      <c r="K1494" s="67">
        <f t="shared" si="93"/>
        <v>143.9</v>
      </c>
      <c r="L1494" s="67">
        <f t="shared" si="94"/>
        <v>143.9</v>
      </c>
      <c r="M1494" s="67">
        <f t="shared" si="95"/>
        <v>146.9</v>
      </c>
    </row>
    <row r="1495" spans="1:13" x14ac:dyDescent="0.3">
      <c r="A1495" s="62" t="s">
        <v>1127</v>
      </c>
      <c r="B1495" s="62" t="s">
        <v>2698</v>
      </c>
      <c r="C1495" s="27" t="s">
        <v>2699</v>
      </c>
      <c r="D1495" s="18" t="s">
        <v>403</v>
      </c>
      <c r="E1495" s="18" t="s">
        <v>11</v>
      </c>
      <c r="F1495" s="18" t="s">
        <v>1683</v>
      </c>
      <c r="G1495" s="48">
        <v>6.9699999999999989</v>
      </c>
      <c r="H1495" s="49">
        <v>0.2</v>
      </c>
      <c r="I1495" s="66">
        <v>135.9</v>
      </c>
      <c r="J1495" s="67">
        <f t="shared" ref="J1495:J1558" si="96">$I1495+$J$1</f>
        <v>143.9</v>
      </c>
      <c r="K1495" s="67">
        <f t="shared" ref="K1495:K1558" si="97">$I1495+$K$1</f>
        <v>143.9</v>
      </c>
      <c r="L1495" s="67">
        <f t="shared" ref="L1495:L1558" si="98">$I1495+$L$1</f>
        <v>143.9</v>
      </c>
      <c r="M1495" s="67">
        <f t="shared" ref="M1495:M1558" si="99">$I1495+$M$1</f>
        <v>146.9</v>
      </c>
    </row>
    <row r="1496" spans="1:13" x14ac:dyDescent="0.3">
      <c r="A1496" s="62" t="s">
        <v>1127</v>
      </c>
      <c r="B1496" s="62" t="s">
        <v>3068</v>
      </c>
      <c r="C1496" s="27" t="s">
        <v>3069</v>
      </c>
      <c r="D1496" s="18" t="s">
        <v>946</v>
      </c>
      <c r="E1496" s="18" t="s">
        <v>70</v>
      </c>
      <c r="F1496" s="18" t="s">
        <v>1683</v>
      </c>
      <c r="G1496" s="48">
        <v>0</v>
      </c>
      <c r="H1496" s="49">
        <v>0.2</v>
      </c>
      <c r="I1496" s="66">
        <v>101.9</v>
      </c>
      <c r="J1496" s="67">
        <f t="shared" si="96"/>
        <v>109.9</v>
      </c>
      <c r="K1496" s="67">
        <f t="shared" si="97"/>
        <v>109.9</v>
      </c>
      <c r="L1496" s="67">
        <f t="shared" si="98"/>
        <v>109.9</v>
      </c>
      <c r="M1496" s="67">
        <f t="shared" si="99"/>
        <v>112.9</v>
      </c>
    </row>
    <row r="1497" spans="1:13" x14ac:dyDescent="0.3">
      <c r="A1497" s="62" t="s">
        <v>1127</v>
      </c>
      <c r="B1497" s="62" t="s">
        <v>3044</v>
      </c>
      <c r="C1497" s="27" t="s">
        <v>3045</v>
      </c>
      <c r="D1497" s="18" t="s">
        <v>219</v>
      </c>
      <c r="E1497" s="18" t="s">
        <v>11</v>
      </c>
      <c r="F1497" s="18" t="s">
        <v>1683</v>
      </c>
      <c r="G1497" s="48">
        <v>23.63</v>
      </c>
      <c r="H1497" s="49">
        <v>0.2</v>
      </c>
      <c r="I1497" s="66">
        <v>144.9</v>
      </c>
      <c r="J1497" s="67">
        <f t="shared" si="96"/>
        <v>152.9</v>
      </c>
      <c r="K1497" s="67">
        <f t="shared" si="97"/>
        <v>152.9</v>
      </c>
      <c r="L1497" s="67">
        <f t="shared" si="98"/>
        <v>152.9</v>
      </c>
      <c r="M1497" s="67">
        <f t="shared" si="99"/>
        <v>155.9</v>
      </c>
    </row>
    <row r="1498" spans="1:13" x14ac:dyDescent="0.3">
      <c r="A1498" s="62" t="s">
        <v>1127</v>
      </c>
      <c r="B1498" s="62" t="s">
        <v>2968</v>
      </c>
      <c r="C1498" s="27" t="s">
        <v>2969</v>
      </c>
      <c r="D1498" s="18" t="s">
        <v>946</v>
      </c>
      <c r="E1498" s="18" t="s">
        <v>11</v>
      </c>
      <c r="F1498" s="18" t="s">
        <v>1683</v>
      </c>
      <c r="G1498" s="48">
        <v>23.22</v>
      </c>
      <c r="H1498" s="49">
        <v>0.2</v>
      </c>
      <c r="I1498" s="66">
        <v>101.9</v>
      </c>
      <c r="J1498" s="67">
        <f t="shared" si="96"/>
        <v>109.9</v>
      </c>
      <c r="K1498" s="67">
        <f t="shared" si="97"/>
        <v>109.9</v>
      </c>
      <c r="L1498" s="67">
        <f t="shared" si="98"/>
        <v>109.9</v>
      </c>
      <c r="M1498" s="67">
        <f t="shared" si="99"/>
        <v>112.9</v>
      </c>
    </row>
    <row r="1499" spans="1:13" x14ac:dyDescent="0.3">
      <c r="A1499" s="62" t="s">
        <v>1127</v>
      </c>
      <c r="B1499" s="62" t="s">
        <v>8596</v>
      </c>
      <c r="C1499" s="27" t="s">
        <v>8597</v>
      </c>
      <c r="D1499" s="18" t="s">
        <v>403</v>
      </c>
      <c r="E1499" s="18" t="s">
        <v>11</v>
      </c>
      <c r="F1499" s="18" t="s">
        <v>1683</v>
      </c>
      <c r="G1499" s="48">
        <v>8539.7799999999988</v>
      </c>
      <c r="H1499" s="49">
        <v>0.2</v>
      </c>
      <c r="I1499" s="66">
        <v>135.9</v>
      </c>
      <c r="J1499" s="67">
        <f t="shared" si="96"/>
        <v>143.9</v>
      </c>
      <c r="K1499" s="67">
        <f t="shared" si="97"/>
        <v>143.9</v>
      </c>
      <c r="L1499" s="67">
        <f t="shared" si="98"/>
        <v>143.9</v>
      </c>
      <c r="M1499" s="67">
        <f t="shared" si="99"/>
        <v>146.9</v>
      </c>
    </row>
    <row r="1500" spans="1:13" x14ac:dyDescent="0.3">
      <c r="A1500" s="62" t="s">
        <v>1127</v>
      </c>
      <c r="B1500" s="62" t="s">
        <v>10052</v>
      </c>
      <c r="C1500" s="27" t="s">
        <v>10053</v>
      </c>
      <c r="D1500" s="18" t="s">
        <v>403</v>
      </c>
      <c r="E1500" s="18" t="s">
        <v>31</v>
      </c>
      <c r="F1500" s="18" t="s">
        <v>1683</v>
      </c>
      <c r="G1500" s="48">
        <v>17.399999999999999</v>
      </c>
      <c r="H1500" s="49">
        <v>0.2</v>
      </c>
      <c r="I1500" s="66">
        <v>139.9</v>
      </c>
      <c r="J1500" s="67">
        <f t="shared" si="96"/>
        <v>147.9</v>
      </c>
      <c r="K1500" s="67">
        <f t="shared" si="97"/>
        <v>147.9</v>
      </c>
      <c r="L1500" s="67">
        <f t="shared" si="98"/>
        <v>147.9</v>
      </c>
      <c r="M1500" s="67">
        <f t="shared" si="99"/>
        <v>150.9</v>
      </c>
    </row>
    <row r="1501" spans="1:13" x14ac:dyDescent="0.3">
      <c r="A1501" s="62" t="s">
        <v>1127</v>
      </c>
      <c r="B1501" s="62" t="s">
        <v>2928</v>
      </c>
      <c r="C1501" s="27" t="s">
        <v>2929</v>
      </c>
      <c r="D1501" s="18" t="s">
        <v>946</v>
      </c>
      <c r="E1501" s="18" t="s">
        <v>11</v>
      </c>
      <c r="F1501" s="18" t="s">
        <v>1683</v>
      </c>
      <c r="G1501" s="48">
        <v>56.510000000000005</v>
      </c>
      <c r="H1501" s="49">
        <v>0.2</v>
      </c>
      <c r="I1501" s="66">
        <v>101.9</v>
      </c>
      <c r="J1501" s="67">
        <f t="shared" si="96"/>
        <v>109.9</v>
      </c>
      <c r="K1501" s="67">
        <f t="shared" si="97"/>
        <v>109.9</v>
      </c>
      <c r="L1501" s="67">
        <f t="shared" si="98"/>
        <v>109.9</v>
      </c>
      <c r="M1501" s="67">
        <f t="shared" si="99"/>
        <v>112.9</v>
      </c>
    </row>
    <row r="1502" spans="1:13" x14ac:dyDescent="0.3">
      <c r="A1502" s="62" t="s">
        <v>1127</v>
      </c>
      <c r="B1502" s="62" t="s">
        <v>2940</v>
      </c>
      <c r="C1502" s="27" t="s">
        <v>2941</v>
      </c>
      <c r="D1502" s="18" t="s">
        <v>946</v>
      </c>
      <c r="E1502" s="18" t="s">
        <v>11</v>
      </c>
      <c r="F1502" s="18" t="s">
        <v>1683</v>
      </c>
      <c r="G1502" s="48">
        <v>20.65</v>
      </c>
      <c r="H1502" s="49">
        <v>0.2</v>
      </c>
      <c r="I1502" s="66">
        <v>101.9</v>
      </c>
      <c r="J1502" s="67">
        <f t="shared" si="96"/>
        <v>109.9</v>
      </c>
      <c r="K1502" s="67">
        <f t="shared" si="97"/>
        <v>109.9</v>
      </c>
      <c r="L1502" s="67">
        <f t="shared" si="98"/>
        <v>109.9</v>
      </c>
      <c r="M1502" s="67">
        <f t="shared" si="99"/>
        <v>112.9</v>
      </c>
    </row>
    <row r="1503" spans="1:13" x14ac:dyDescent="0.3">
      <c r="A1503" s="62" t="s">
        <v>1127</v>
      </c>
      <c r="B1503" s="62" t="s">
        <v>2520</v>
      </c>
      <c r="C1503" s="27" t="s">
        <v>2521</v>
      </c>
      <c r="D1503" s="18" t="s">
        <v>92</v>
      </c>
      <c r="E1503" s="18" t="s">
        <v>11</v>
      </c>
      <c r="F1503" s="18" t="s">
        <v>1683</v>
      </c>
      <c r="G1503" s="48">
        <v>20.54</v>
      </c>
      <c r="H1503" s="49">
        <v>0.2</v>
      </c>
      <c r="I1503" s="66">
        <v>143.9</v>
      </c>
      <c r="J1503" s="67">
        <f t="shared" si="96"/>
        <v>151.9</v>
      </c>
      <c r="K1503" s="67">
        <f t="shared" si="97"/>
        <v>151.9</v>
      </c>
      <c r="L1503" s="67">
        <f t="shared" si="98"/>
        <v>151.9</v>
      </c>
      <c r="M1503" s="67">
        <f t="shared" si="99"/>
        <v>154.9</v>
      </c>
    </row>
    <row r="1504" spans="1:13" x14ac:dyDescent="0.3">
      <c r="A1504" s="62" t="s">
        <v>1127</v>
      </c>
      <c r="B1504" s="62" t="s">
        <v>2971</v>
      </c>
      <c r="C1504" s="27" t="s">
        <v>2972</v>
      </c>
      <c r="D1504" s="18" t="s">
        <v>946</v>
      </c>
      <c r="E1504" s="18" t="s">
        <v>11</v>
      </c>
      <c r="F1504" s="18" t="s">
        <v>1683</v>
      </c>
      <c r="G1504" s="48">
        <v>16.77</v>
      </c>
      <c r="H1504" s="49">
        <v>0.2</v>
      </c>
      <c r="I1504" s="66">
        <v>101.9</v>
      </c>
      <c r="J1504" s="67">
        <f t="shared" si="96"/>
        <v>109.9</v>
      </c>
      <c r="K1504" s="67">
        <f t="shared" si="97"/>
        <v>109.9</v>
      </c>
      <c r="L1504" s="67">
        <f t="shared" si="98"/>
        <v>109.9</v>
      </c>
      <c r="M1504" s="67">
        <f t="shared" si="99"/>
        <v>112.9</v>
      </c>
    </row>
    <row r="1505" spans="1:13" x14ac:dyDescent="0.3">
      <c r="A1505" s="62" t="s">
        <v>1127</v>
      </c>
      <c r="B1505" s="62" t="s">
        <v>2983</v>
      </c>
      <c r="C1505" s="27" t="s">
        <v>2984</v>
      </c>
      <c r="D1505" s="18" t="s">
        <v>946</v>
      </c>
      <c r="E1505" s="18" t="s">
        <v>11</v>
      </c>
      <c r="F1505" s="18" t="s">
        <v>1683</v>
      </c>
      <c r="G1505" s="48">
        <v>16.52</v>
      </c>
      <c r="H1505" s="49">
        <v>0.2</v>
      </c>
      <c r="I1505" s="66">
        <v>101.9</v>
      </c>
      <c r="J1505" s="67">
        <f t="shared" si="96"/>
        <v>109.9</v>
      </c>
      <c r="K1505" s="67">
        <f t="shared" si="97"/>
        <v>109.9</v>
      </c>
      <c r="L1505" s="67">
        <f t="shared" si="98"/>
        <v>109.9</v>
      </c>
      <c r="M1505" s="67">
        <f t="shared" si="99"/>
        <v>112.9</v>
      </c>
    </row>
    <row r="1506" spans="1:13" x14ac:dyDescent="0.3">
      <c r="A1506" s="62" t="s">
        <v>5224</v>
      </c>
      <c r="B1506" s="62" t="s">
        <v>3680</v>
      </c>
      <c r="C1506" s="27" t="s">
        <v>3681</v>
      </c>
      <c r="D1506" s="18" t="s">
        <v>946</v>
      </c>
      <c r="E1506" s="18" t="s">
        <v>70</v>
      </c>
      <c r="F1506" s="18" t="s">
        <v>1683</v>
      </c>
      <c r="G1506" s="48">
        <v>10.62</v>
      </c>
      <c r="H1506" s="49">
        <v>0.2</v>
      </c>
      <c r="I1506" s="66">
        <v>32.9</v>
      </c>
      <c r="J1506" s="67">
        <f t="shared" si="96"/>
        <v>40.9</v>
      </c>
      <c r="K1506" s="67">
        <f t="shared" si="97"/>
        <v>40.9</v>
      </c>
      <c r="L1506" s="67">
        <f t="shared" si="98"/>
        <v>40.9</v>
      </c>
      <c r="M1506" s="67">
        <f t="shared" si="99"/>
        <v>43.9</v>
      </c>
    </row>
    <row r="1507" spans="1:13" x14ac:dyDescent="0.3">
      <c r="A1507" s="62" t="s">
        <v>1127</v>
      </c>
      <c r="B1507" s="62" t="s">
        <v>3066</v>
      </c>
      <c r="C1507" s="27" t="s">
        <v>3067</v>
      </c>
      <c r="D1507" s="18" t="s">
        <v>946</v>
      </c>
      <c r="E1507" s="18" t="s">
        <v>11</v>
      </c>
      <c r="F1507" s="18" t="s">
        <v>1683</v>
      </c>
      <c r="G1507" s="48">
        <v>15.27</v>
      </c>
      <c r="H1507" s="49">
        <v>0.2</v>
      </c>
      <c r="I1507" s="66">
        <v>101.9</v>
      </c>
      <c r="J1507" s="67">
        <f t="shared" si="96"/>
        <v>109.9</v>
      </c>
      <c r="K1507" s="67">
        <f t="shared" si="97"/>
        <v>109.9</v>
      </c>
      <c r="L1507" s="67">
        <f t="shared" si="98"/>
        <v>109.9</v>
      </c>
      <c r="M1507" s="67">
        <f t="shared" si="99"/>
        <v>112.9</v>
      </c>
    </row>
    <row r="1508" spans="1:13" x14ac:dyDescent="0.3">
      <c r="A1508" s="62" t="s">
        <v>1127</v>
      </c>
      <c r="B1508" s="62" t="s">
        <v>2956</v>
      </c>
      <c r="C1508" s="27" t="s">
        <v>2957</v>
      </c>
      <c r="D1508" s="18" t="s">
        <v>946</v>
      </c>
      <c r="E1508" s="18" t="s">
        <v>11</v>
      </c>
      <c r="F1508" s="18" t="s">
        <v>1683</v>
      </c>
      <c r="G1508" s="48">
        <v>13.65</v>
      </c>
      <c r="H1508" s="49">
        <v>0.2</v>
      </c>
      <c r="I1508" s="66">
        <v>101.9</v>
      </c>
      <c r="J1508" s="67">
        <f t="shared" si="96"/>
        <v>109.9</v>
      </c>
      <c r="K1508" s="67">
        <f t="shared" si="97"/>
        <v>109.9</v>
      </c>
      <c r="L1508" s="67">
        <f t="shared" si="98"/>
        <v>109.9</v>
      </c>
      <c r="M1508" s="67">
        <f t="shared" si="99"/>
        <v>112.9</v>
      </c>
    </row>
    <row r="1509" spans="1:13" x14ac:dyDescent="0.3">
      <c r="A1509" s="62" t="s">
        <v>1127</v>
      </c>
      <c r="B1509" s="62" t="s">
        <v>2566</v>
      </c>
      <c r="C1509" s="27" t="s">
        <v>2567</v>
      </c>
      <c r="D1509" s="18" t="s">
        <v>92</v>
      </c>
      <c r="E1509" s="18" t="s">
        <v>11</v>
      </c>
      <c r="F1509" s="18" t="s">
        <v>1683</v>
      </c>
      <c r="G1509" s="48">
        <v>13.2</v>
      </c>
      <c r="H1509" s="49">
        <v>0.2</v>
      </c>
      <c r="I1509" s="66">
        <v>143.9</v>
      </c>
      <c r="J1509" s="67">
        <f t="shared" si="96"/>
        <v>151.9</v>
      </c>
      <c r="K1509" s="67">
        <f t="shared" si="97"/>
        <v>151.9</v>
      </c>
      <c r="L1509" s="67">
        <f t="shared" si="98"/>
        <v>151.9</v>
      </c>
      <c r="M1509" s="67">
        <f t="shared" si="99"/>
        <v>154.9</v>
      </c>
    </row>
    <row r="1510" spans="1:13" x14ac:dyDescent="0.3">
      <c r="A1510" s="62" t="s">
        <v>1127</v>
      </c>
      <c r="B1510" s="62" t="s">
        <v>10036</v>
      </c>
      <c r="C1510" s="27" t="s">
        <v>10037</v>
      </c>
      <c r="D1510" s="18" t="s">
        <v>403</v>
      </c>
      <c r="E1510" s="18" t="s">
        <v>11</v>
      </c>
      <c r="F1510" s="18" t="s">
        <v>1683</v>
      </c>
      <c r="G1510" s="48">
        <v>0</v>
      </c>
      <c r="H1510" s="49">
        <v>0.2</v>
      </c>
      <c r="I1510" s="66">
        <v>135.9</v>
      </c>
      <c r="J1510" s="67">
        <f t="shared" si="96"/>
        <v>143.9</v>
      </c>
      <c r="K1510" s="67">
        <f t="shared" si="97"/>
        <v>143.9</v>
      </c>
      <c r="L1510" s="67">
        <f t="shared" si="98"/>
        <v>143.9</v>
      </c>
      <c r="M1510" s="67">
        <f t="shared" si="99"/>
        <v>146.9</v>
      </c>
    </row>
    <row r="1511" spans="1:13" x14ac:dyDescent="0.3">
      <c r="A1511" s="62" t="s">
        <v>1127</v>
      </c>
      <c r="B1511" s="62" t="s">
        <v>2716</v>
      </c>
      <c r="C1511" s="27" t="s">
        <v>2717</v>
      </c>
      <c r="D1511" s="18" t="s">
        <v>403</v>
      </c>
      <c r="E1511" s="18" t="s">
        <v>11</v>
      </c>
      <c r="F1511" s="18" t="s">
        <v>1683</v>
      </c>
      <c r="G1511" s="48">
        <v>16.559999999999999</v>
      </c>
      <c r="H1511" s="49">
        <v>0.2</v>
      </c>
      <c r="I1511" s="66">
        <v>135.9</v>
      </c>
      <c r="J1511" s="67">
        <f t="shared" si="96"/>
        <v>143.9</v>
      </c>
      <c r="K1511" s="67">
        <f t="shared" si="97"/>
        <v>143.9</v>
      </c>
      <c r="L1511" s="67">
        <f t="shared" si="98"/>
        <v>143.9</v>
      </c>
      <c r="M1511" s="67">
        <f t="shared" si="99"/>
        <v>146.9</v>
      </c>
    </row>
    <row r="1512" spans="1:13" x14ac:dyDescent="0.3">
      <c r="A1512" s="62" t="s">
        <v>5224</v>
      </c>
      <c r="B1512" s="62" t="s">
        <v>7079</v>
      </c>
      <c r="C1512" s="27" t="s">
        <v>7101</v>
      </c>
      <c r="D1512" s="18" t="s">
        <v>946</v>
      </c>
      <c r="E1512" s="18" t="s">
        <v>70</v>
      </c>
      <c r="F1512" s="18" t="s">
        <v>1683</v>
      </c>
      <c r="G1512" s="48">
        <v>0</v>
      </c>
      <c r="H1512" s="49">
        <v>0.2</v>
      </c>
      <c r="I1512" s="66">
        <v>32.9</v>
      </c>
      <c r="J1512" s="67">
        <f t="shared" si="96"/>
        <v>40.9</v>
      </c>
      <c r="K1512" s="67">
        <f t="shared" si="97"/>
        <v>40.9</v>
      </c>
      <c r="L1512" s="67">
        <f t="shared" si="98"/>
        <v>40.9</v>
      </c>
      <c r="M1512" s="67">
        <f t="shared" si="99"/>
        <v>43.9</v>
      </c>
    </row>
    <row r="1513" spans="1:13" x14ac:dyDescent="0.3">
      <c r="A1513" s="62" t="s">
        <v>1127</v>
      </c>
      <c r="B1513" s="62" t="s">
        <v>1653</v>
      </c>
      <c r="C1513" s="27" t="s">
        <v>1654</v>
      </c>
      <c r="D1513" s="18" t="s">
        <v>76</v>
      </c>
      <c r="E1513" s="18" t="s">
        <v>11</v>
      </c>
      <c r="F1513" s="18" t="s">
        <v>15</v>
      </c>
      <c r="G1513" s="48">
        <v>0</v>
      </c>
      <c r="H1513" s="48"/>
      <c r="I1513" s="66">
        <v>124.9</v>
      </c>
      <c r="J1513" s="67">
        <f t="shared" si="96"/>
        <v>132.9</v>
      </c>
      <c r="K1513" s="67">
        <f t="shared" si="97"/>
        <v>132.9</v>
      </c>
      <c r="L1513" s="67">
        <f t="shared" si="98"/>
        <v>132.9</v>
      </c>
      <c r="M1513" s="67">
        <f t="shared" si="99"/>
        <v>135.9</v>
      </c>
    </row>
    <row r="1514" spans="1:13" x14ac:dyDescent="0.3">
      <c r="A1514" s="62" t="s">
        <v>1127</v>
      </c>
      <c r="B1514" s="62" t="s">
        <v>1381</v>
      </c>
      <c r="C1514" s="27" t="s">
        <v>1382</v>
      </c>
      <c r="D1514" s="18" t="s">
        <v>76</v>
      </c>
      <c r="E1514" s="18" t="s">
        <v>11</v>
      </c>
      <c r="F1514" s="18" t="s">
        <v>15</v>
      </c>
      <c r="G1514" s="48">
        <v>0</v>
      </c>
      <c r="H1514" s="48"/>
      <c r="I1514" s="66">
        <v>124.9</v>
      </c>
      <c r="J1514" s="67">
        <f t="shared" si="96"/>
        <v>132.9</v>
      </c>
      <c r="K1514" s="67">
        <f t="shared" si="97"/>
        <v>132.9</v>
      </c>
      <c r="L1514" s="67">
        <f t="shared" si="98"/>
        <v>132.9</v>
      </c>
      <c r="M1514" s="67">
        <f t="shared" si="99"/>
        <v>135.9</v>
      </c>
    </row>
    <row r="1515" spans="1:13" x14ac:dyDescent="0.3">
      <c r="A1515" s="62" t="s">
        <v>1127</v>
      </c>
      <c r="B1515" s="62" t="s">
        <v>4150</v>
      </c>
      <c r="C1515" s="27" t="s">
        <v>4151</v>
      </c>
      <c r="D1515" s="18" t="s">
        <v>76</v>
      </c>
      <c r="E1515" s="18" t="s">
        <v>11</v>
      </c>
      <c r="F1515" s="18" t="s">
        <v>15</v>
      </c>
      <c r="G1515" s="48">
        <v>0</v>
      </c>
      <c r="H1515" s="48"/>
      <c r="I1515" s="66">
        <v>124.9</v>
      </c>
      <c r="J1515" s="67">
        <f t="shared" si="96"/>
        <v>132.9</v>
      </c>
      <c r="K1515" s="67">
        <f t="shared" si="97"/>
        <v>132.9</v>
      </c>
      <c r="L1515" s="67">
        <f t="shared" si="98"/>
        <v>132.9</v>
      </c>
      <c r="M1515" s="67">
        <f t="shared" si="99"/>
        <v>135.9</v>
      </c>
    </row>
    <row r="1516" spans="1:13" x14ac:dyDescent="0.3">
      <c r="A1516" s="62" t="s">
        <v>1127</v>
      </c>
      <c r="B1516" s="62" t="s">
        <v>4180</v>
      </c>
      <c r="C1516" s="27" t="s">
        <v>4181</v>
      </c>
      <c r="D1516" s="18" t="s">
        <v>76</v>
      </c>
      <c r="E1516" s="18" t="s">
        <v>11</v>
      </c>
      <c r="F1516" s="18" t="s">
        <v>15</v>
      </c>
      <c r="G1516" s="48">
        <v>0</v>
      </c>
      <c r="H1516" s="48"/>
      <c r="I1516" s="66">
        <v>124.9</v>
      </c>
      <c r="J1516" s="67">
        <f t="shared" si="96"/>
        <v>132.9</v>
      </c>
      <c r="K1516" s="67">
        <f t="shared" si="97"/>
        <v>132.9</v>
      </c>
      <c r="L1516" s="67">
        <f t="shared" si="98"/>
        <v>132.9</v>
      </c>
      <c r="M1516" s="67">
        <f t="shared" si="99"/>
        <v>135.9</v>
      </c>
    </row>
    <row r="1517" spans="1:13" x14ac:dyDescent="0.3">
      <c r="A1517" s="62" t="s">
        <v>1127</v>
      </c>
      <c r="B1517" s="62" t="s">
        <v>4012</v>
      </c>
      <c r="C1517" s="27" t="s">
        <v>4013</v>
      </c>
      <c r="D1517" s="18" t="s">
        <v>76</v>
      </c>
      <c r="E1517" s="18" t="s">
        <v>11</v>
      </c>
      <c r="F1517" s="18" t="s">
        <v>15</v>
      </c>
      <c r="G1517" s="48">
        <v>0</v>
      </c>
      <c r="H1517" s="48"/>
      <c r="I1517" s="66">
        <v>124.9</v>
      </c>
      <c r="J1517" s="67">
        <f t="shared" si="96"/>
        <v>132.9</v>
      </c>
      <c r="K1517" s="67">
        <f t="shared" si="97"/>
        <v>132.9</v>
      </c>
      <c r="L1517" s="67">
        <f t="shared" si="98"/>
        <v>132.9</v>
      </c>
      <c r="M1517" s="67">
        <f t="shared" si="99"/>
        <v>135.9</v>
      </c>
    </row>
    <row r="1518" spans="1:13" x14ac:dyDescent="0.3">
      <c r="A1518" s="62" t="s">
        <v>1127</v>
      </c>
      <c r="B1518" s="62" t="s">
        <v>4114</v>
      </c>
      <c r="C1518" s="27" t="s">
        <v>4115</v>
      </c>
      <c r="D1518" s="18" t="s">
        <v>76</v>
      </c>
      <c r="E1518" s="18" t="s">
        <v>11</v>
      </c>
      <c r="F1518" s="18" t="s">
        <v>15</v>
      </c>
      <c r="G1518" s="48">
        <v>0</v>
      </c>
      <c r="H1518" s="48"/>
      <c r="I1518" s="66">
        <v>124.9</v>
      </c>
      <c r="J1518" s="67">
        <f t="shared" si="96"/>
        <v>132.9</v>
      </c>
      <c r="K1518" s="67">
        <f t="shared" si="97"/>
        <v>132.9</v>
      </c>
      <c r="L1518" s="67">
        <f t="shared" si="98"/>
        <v>132.9</v>
      </c>
      <c r="M1518" s="67">
        <f t="shared" si="99"/>
        <v>135.9</v>
      </c>
    </row>
    <row r="1519" spans="1:13" x14ac:dyDescent="0.3">
      <c r="A1519" s="62" t="s">
        <v>1127</v>
      </c>
      <c r="B1519" s="62" t="s">
        <v>4126</v>
      </c>
      <c r="C1519" s="27" t="s">
        <v>4127</v>
      </c>
      <c r="D1519" s="18" t="s">
        <v>76</v>
      </c>
      <c r="E1519" s="18" t="s">
        <v>11</v>
      </c>
      <c r="F1519" s="18" t="s">
        <v>15</v>
      </c>
      <c r="G1519" s="48">
        <v>0</v>
      </c>
      <c r="H1519" s="48"/>
      <c r="I1519" s="66">
        <v>124.9</v>
      </c>
      <c r="J1519" s="67">
        <f t="shared" si="96"/>
        <v>132.9</v>
      </c>
      <c r="K1519" s="67">
        <f t="shared" si="97"/>
        <v>132.9</v>
      </c>
      <c r="L1519" s="67">
        <f t="shared" si="98"/>
        <v>132.9</v>
      </c>
      <c r="M1519" s="67">
        <f t="shared" si="99"/>
        <v>135.9</v>
      </c>
    </row>
    <row r="1520" spans="1:13" x14ac:dyDescent="0.3">
      <c r="A1520" s="62" t="s">
        <v>1127</v>
      </c>
      <c r="B1520" s="62" t="s">
        <v>3832</v>
      </c>
      <c r="C1520" s="27" t="s">
        <v>3833</v>
      </c>
      <c r="D1520" s="18" t="s">
        <v>76</v>
      </c>
      <c r="E1520" s="18" t="s">
        <v>11</v>
      </c>
      <c r="F1520" s="18" t="s">
        <v>15</v>
      </c>
      <c r="G1520" s="48">
        <v>0</v>
      </c>
      <c r="H1520" s="48"/>
      <c r="I1520" s="66">
        <v>124.9</v>
      </c>
      <c r="J1520" s="67">
        <f t="shared" si="96"/>
        <v>132.9</v>
      </c>
      <c r="K1520" s="67">
        <f t="shared" si="97"/>
        <v>132.9</v>
      </c>
      <c r="L1520" s="67">
        <f t="shared" si="98"/>
        <v>132.9</v>
      </c>
      <c r="M1520" s="67">
        <f t="shared" si="99"/>
        <v>135.9</v>
      </c>
    </row>
    <row r="1521" spans="1:13" x14ac:dyDescent="0.3">
      <c r="A1521" s="62" t="s">
        <v>1127</v>
      </c>
      <c r="B1521" s="62" t="s">
        <v>4128</v>
      </c>
      <c r="C1521" s="27" t="s">
        <v>4129</v>
      </c>
      <c r="D1521" s="18" t="s">
        <v>76</v>
      </c>
      <c r="E1521" s="18" t="s">
        <v>11</v>
      </c>
      <c r="F1521" s="18" t="s">
        <v>15</v>
      </c>
      <c r="G1521" s="48">
        <v>0</v>
      </c>
      <c r="H1521" s="48"/>
      <c r="I1521" s="66">
        <v>124.9</v>
      </c>
      <c r="J1521" s="67">
        <f t="shared" si="96"/>
        <v>132.9</v>
      </c>
      <c r="K1521" s="67">
        <f t="shared" si="97"/>
        <v>132.9</v>
      </c>
      <c r="L1521" s="67">
        <f t="shared" si="98"/>
        <v>132.9</v>
      </c>
      <c r="M1521" s="67">
        <f t="shared" si="99"/>
        <v>135.9</v>
      </c>
    </row>
    <row r="1522" spans="1:13" x14ac:dyDescent="0.3">
      <c r="A1522" s="62" t="s">
        <v>1127</v>
      </c>
      <c r="B1522" s="62" t="s">
        <v>4038</v>
      </c>
      <c r="C1522" s="27" t="s">
        <v>4039</v>
      </c>
      <c r="D1522" s="18" t="s">
        <v>76</v>
      </c>
      <c r="E1522" s="18" t="s">
        <v>11</v>
      </c>
      <c r="F1522" s="18" t="s">
        <v>15</v>
      </c>
      <c r="G1522" s="48">
        <v>0</v>
      </c>
      <c r="H1522" s="48"/>
      <c r="I1522" s="66">
        <v>124.9</v>
      </c>
      <c r="J1522" s="67">
        <f t="shared" si="96"/>
        <v>132.9</v>
      </c>
      <c r="K1522" s="67">
        <f t="shared" si="97"/>
        <v>132.9</v>
      </c>
      <c r="L1522" s="67">
        <f t="shared" si="98"/>
        <v>132.9</v>
      </c>
      <c r="M1522" s="67">
        <f t="shared" si="99"/>
        <v>135.9</v>
      </c>
    </row>
    <row r="1523" spans="1:13" x14ac:dyDescent="0.3">
      <c r="A1523" s="62" t="s">
        <v>1127</v>
      </c>
      <c r="B1523" s="62" t="s">
        <v>4036</v>
      </c>
      <c r="C1523" s="27" t="s">
        <v>4037</v>
      </c>
      <c r="D1523" s="18" t="s">
        <v>76</v>
      </c>
      <c r="E1523" s="18" t="s">
        <v>11</v>
      </c>
      <c r="F1523" s="18" t="s">
        <v>15</v>
      </c>
      <c r="G1523" s="48">
        <v>0</v>
      </c>
      <c r="H1523" s="48"/>
      <c r="I1523" s="66">
        <v>124.9</v>
      </c>
      <c r="J1523" s="67">
        <f t="shared" si="96"/>
        <v>132.9</v>
      </c>
      <c r="K1523" s="67">
        <f t="shared" si="97"/>
        <v>132.9</v>
      </c>
      <c r="L1523" s="67">
        <f t="shared" si="98"/>
        <v>132.9</v>
      </c>
      <c r="M1523" s="67">
        <f t="shared" si="99"/>
        <v>135.9</v>
      </c>
    </row>
    <row r="1524" spans="1:13" x14ac:dyDescent="0.3">
      <c r="A1524" s="62" t="s">
        <v>1127</v>
      </c>
      <c r="B1524" s="62" t="s">
        <v>4420</v>
      </c>
      <c r="C1524" s="27" t="s">
        <v>4421</v>
      </c>
      <c r="D1524" s="18" t="s">
        <v>76</v>
      </c>
      <c r="E1524" s="18" t="s">
        <v>11</v>
      </c>
      <c r="F1524" s="18" t="s">
        <v>15</v>
      </c>
      <c r="G1524" s="48">
        <v>0</v>
      </c>
      <c r="H1524" s="48"/>
      <c r="I1524" s="66">
        <v>124.9</v>
      </c>
      <c r="J1524" s="67">
        <f t="shared" si="96"/>
        <v>132.9</v>
      </c>
      <c r="K1524" s="67">
        <f t="shared" si="97"/>
        <v>132.9</v>
      </c>
      <c r="L1524" s="67">
        <f t="shared" si="98"/>
        <v>132.9</v>
      </c>
      <c r="M1524" s="67">
        <f t="shared" si="99"/>
        <v>135.9</v>
      </c>
    </row>
    <row r="1525" spans="1:13" x14ac:dyDescent="0.3">
      <c r="A1525" s="62" t="s">
        <v>1127</v>
      </c>
      <c r="B1525" s="62" t="s">
        <v>4311</v>
      </c>
      <c r="C1525" s="27" t="s">
        <v>4312</v>
      </c>
      <c r="D1525" s="18" t="s">
        <v>76</v>
      </c>
      <c r="E1525" s="18" t="s">
        <v>11</v>
      </c>
      <c r="F1525" s="18" t="s">
        <v>15</v>
      </c>
      <c r="G1525" s="48">
        <v>0</v>
      </c>
      <c r="H1525" s="48"/>
      <c r="I1525" s="66">
        <v>124.9</v>
      </c>
      <c r="J1525" s="67">
        <f t="shared" si="96"/>
        <v>132.9</v>
      </c>
      <c r="K1525" s="67">
        <f t="shared" si="97"/>
        <v>132.9</v>
      </c>
      <c r="L1525" s="67">
        <f t="shared" si="98"/>
        <v>132.9</v>
      </c>
      <c r="M1525" s="67">
        <f t="shared" si="99"/>
        <v>135.9</v>
      </c>
    </row>
    <row r="1526" spans="1:13" x14ac:dyDescent="0.3">
      <c r="A1526" s="62" t="s">
        <v>1127</v>
      </c>
      <c r="B1526" s="62" t="s">
        <v>4374</v>
      </c>
      <c r="C1526" s="27" t="s">
        <v>4375</v>
      </c>
      <c r="D1526" s="18" t="s">
        <v>76</v>
      </c>
      <c r="E1526" s="18" t="s">
        <v>11</v>
      </c>
      <c r="F1526" s="18" t="s">
        <v>15</v>
      </c>
      <c r="G1526" s="48">
        <v>0</v>
      </c>
      <c r="H1526" s="48"/>
      <c r="I1526" s="66">
        <v>124.9</v>
      </c>
      <c r="J1526" s="67">
        <f t="shared" si="96"/>
        <v>132.9</v>
      </c>
      <c r="K1526" s="67">
        <f t="shared" si="97"/>
        <v>132.9</v>
      </c>
      <c r="L1526" s="67">
        <f t="shared" si="98"/>
        <v>132.9</v>
      </c>
      <c r="M1526" s="67">
        <f t="shared" si="99"/>
        <v>135.9</v>
      </c>
    </row>
    <row r="1527" spans="1:13" x14ac:dyDescent="0.3">
      <c r="A1527" s="62" t="s">
        <v>1127</v>
      </c>
      <c r="B1527" s="62" t="s">
        <v>4370</v>
      </c>
      <c r="C1527" s="27" t="s">
        <v>4371</v>
      </c>
      <c r="D1527" s="18" t="s">
        <v>76</v>
      </c>
      <c r="E1527" s="18" t="s">
        <v>11</v>
      </c>
      <c r="F1527" s="18" t="s">
        <v>15</v>
      </c>
      <c r="G1527" s="48">
        <v>0</v>
      </c>
      <c r="H1527" s="48"/>
      <c r="I1527" s="66">
        <v>124.9</v>
      </c>
      <c r="J1527" s="67">
        <f t="shared" si="96"/>
        <v>132.9</v>
      </c>
      <c r="K1527" s="67">
        <f t="shared" si="97"/>
        <v>132.9</v>
      </c>
      <c r="L1527" s="67">
        <f t="shared" si="98"/>
        <v>132.9</v>
      </c>
      <c r="M1527" s="67">
        <f t="shared" si="99"/>
        <v>135.9</v>
      </c>
    </row>
    <row r="1528" spans="1:13" x14ac:dyDescent="0.3">
      <c r="A1528" s="62" t="s">
        <v>1127</v>
      </c>
      <c r="B1528" s="62" t="s">
        <v>4350</v>
      </c>
      <c r="C1528" s="27" t="s">
        <v>4351</v>
      </c>
      <c r="D1528" s="18" t="s">
        <v>76</v>
      </c>
      <c r="E1528" s="18" t="s">
        <v>11</v>
      </c>
      <c r="F1528" s="18" t="s">
        <v>15</v>
      </c>
      <c r="G1528" s="48">
        <v>0</v>
      </c>
      <c r="H1528" s="48"/>
      <c r="I1528" s="66">
        <v>124.9</v>
      </c>
      <c r="J1528" s="67">
        <f t="shared" si="96"/>
        <v>132.9</v>
      </c>
      <c r="K1528" s="67">
        <f t="shared" si="97"/>
        <v>132.9</v>
      </c>
      <c r="L1528" s="67">
        <f t="shared" si="98"/>
        <v>132.9</v>
      </c>
      <c r="M1528" s="67">
        <f t="shared" si="99"/>
        <v>135.9</v>
      </c>
    </row>
    <row r="1529" spans="1:13" x14ac:dyDescent="0.3">
      <c r="A1529" s="62" t="s">
        <v>1127</v>
      </c>
      <c r="B1529" s="62" t="s">
        <v>4372</v>
      </c>
      <c r="C1529" s="27" t="s">
        <v>4373</v>
      </c>
      <c r="D1529" s="18" t="s">
        <v>76</v>
      </c>
      <c r="E1529" s="18" t="s">
        <v>11</v>
      </c>
      <c r="F1529" s="18" t="s">
        <v>15</v>
      </c>
      <c r="G1529" s="48">
        <v>0</v>
      </c>
      <c r="H1529" s="48"/>
      <c r="I1529" s="66">
        <v>124.9</v>
      </c>
      <c r="J1529" s="67">
        <f t="shared" si="96"/>
        <v>132.9</v>
      </c>
      <c r="K1529" s="67">
        <f t="shared" si="97"/>
        <v>132.9</v>
      </c>
      <c r="L1529" s="67">
        <f t="shared" si="98"/>
        <v>132.9</v>
      </c>
      <c r="M1529" s="67">
        <f t="shared" si="99"/>
        <v>135.9</v>
      </c>
    </row>
    <row r="1530" spans="1:13" x14ac:dyDescent="0.3">
      <c r="A1530" s="62" t="s">
        <v>1127</v>
      </c>
      <c r="B1530" s="62" t="s">
        <v>4283</v>
      </c>
      <c r="C1530" s="27" t="s">
        <v>4284</v>
      </c>
      <c r="D1530" s="18" t="s">
        <v>76</v>
      </c>
      <c r="E1530" s="18" t="s">
        <v>11</v>
      </c>
      <c r="F1530" s="18" t="s">
        <v>15</v>
      </c>
      <c r="G1530" s="48">
        <v>0</v>
      </c>
      <c r="H1530" s="48"/>
      <c r="I1530" s="66">
        <v>124.9</v>
      </c>
      <c r="J1530" s="67">
        <f t="shared" si="96"/>
        <v>132.9</v>
      </c>
      <c r="K1530" s="67">
        <f t="shared" si="97"/>
        <v>132.9</v>
      </c>
      <c r="L1530" s="67">
        <f t="shared" si="98"/>
        <v>132.9</v>
      </c>
      <c r="M1530" s="67">
        <f t="shared" si="99"/>
        <v>135.9</v>
      </c>
    </row>
    <row r="1531" spans="1:13" x14ac:dyDescent="0.3">
      <c r="A1531" s="62" t="s">
        <v>1127</v>
      </c>
      <c r="B1531" s="62" t="s">
        <v>4287</v>
      </c>
      <c r="C1531" s="27" t="s">
        <v>4288</v>
      </c>
      <c r="D1531" s="18" t="s">
        <v>76</v>
      </c>
      <c r="E1531" s="18" t="s">
        <v>11</v>
      </c>
      <c r="F1531" s="18" t="s">
        <v>15</v>
      </c>
      <c r="G1531" s="48">
        <v>0</v>
      </c>
      <c r="H1531" s="48"/>
      <c r="I1531" s="66">
        <v>124.9</v>
      </c>
      <c r="J1531" s="67">
        <f t="shared" si="96"/>
        <v>132.9</v>
      </c>
      <c r="K1531" s="67">
        <f t="shared" si="97"/>
        <v>132.9</v>
      </c>
      <c r="L1531" s="67">
        <f t="shared" si="98"/>
        <v>132.9</v>
      </c>
      <c r="M1531" s="67">
        <f t="shared" si="99"/>
        <v>135.9</v>
      </c>
    </row>
    <row r="1532" spans="1:13" x14ac:dyDescent="0.3">
      <c r="A1532" s="62" t="s">
        <v>1127</v>
      </c>
      <c r="B1532" s="62" t="s">
        <v>3822</v>
      </c>
      <c r="C1532" s="27" t="s">
        <v>3823</v>
      </c>
      <c r="D1532" s="18" t="s">
        <v>76</v>
      </c>
      <c r="E1532" s="18" t="s">
        <v>11</v>
      </c>
      <c r="F1532" s="18" t="s">
        <v>15</v>
      </c>
      <c r="G1532" s="48">
        <v>0</v>
      </c>
      <c r="H1532" s="48"/>
      <c r="I1532" s="66">
        <v>124.9</v>
      </c>
      <c r="J1532" s="67">
        <f t="shared" si="96"/>
        <v>132.9</v>
      </c>
      <c r="K1532" s="67">
        <f t="shared" si="97"/>
        <v>132.9</v>
      </c>
      <c r="L1532" s="67">
        <f t="shared" si="98"/>
        <v>132.9</v>
      </c>
      <c r="M1532" s="67">
        <f t="shared" si="99"/>
        <v>135.9</v>
      </c>
    </row>
    <row r="1533" spans="1:13" x14ac:dyDescent="0.3">
      <c r="A1533" s="62" t="s">
        <v>1127</v>
      </c>
      <c r="B1533" s="62" t="s">
        <v>4074</v>
      </c>
      <c r="C1533" s="27" t="s">
        <v>4075</v>
      </c>
      <c r="D1533" s="18" t="s">
        <v>76</v>
      </c>
      <c r="E1533" s="18" t="s">
        <v>11</v>
      </c>
      <c r="F1533" s="18" t="s">
        <v>15</v>
      </c>
      <c r="G1533" s="48">
        <v>0</v>
      </c>
      <c r="H1533" s="48"/>
      <c r="I1533" s="66">
        <v>124.9</v>
      </c>
      <c r="J1533" s="67">
        <f t="shared" si="96"/>
        <v>132.9</v>
      </c>
      <c r="K1533" s="67">
        <f t="shared" si="97"/>
        <v>132.9</v>
      </c>
      <c r="L1533" s="67">
        <f t="shared" si="98"/>
        <v>132.9</v>
      </c>
      <c r="M1533" s="67">
        <f t="shared" si="99"/>
        <v>135.9</v>
      </c>
    </row>
    <row r="1534" spans="1:13" x14ac:dyDescent="0.3">
      <c r="A1534" s="62" t="s">
        <v>1127</v>
      </c>
      <c r="B1534" s="62" t="s">
        <v>4088</v>
      </c>
      <c r="C1534" s="27" t="s">
        <v>4089</v>
      </c>
      <c r="D1534" s="18" t="s">
        <v>76</v>
      </c>
      <c r="E1534" s="18" t="s">
        <v>11</v>
      </c>
      <c r="F1534" s="18" t="s">
        <v>15</v>
      </c>
      <c r="G1534" s="48">
        <v>0</v>
      </c>
      <c r="H1534" s="48"/>
      <c r="I1534" s="66">
        <v>124.9</v>
      </c>
      <c r="J1534" s="67">
        <f t="shared" si="96"/>
        <v>132.9</v>
      </c>
      <c r="K1534" s="67">
        <f t="shared" si="97"/>
        <v>132.9</v>
      </c>
      <c r="L1534" s="67">
        <f t="shared" si="98"/>
        <v>132.9</v>
      </c>
      <c r="M1534" s="67">
        <f t="shared" si="99"/>
        <v>135.9</v>
      </c>
    </row>
    <row r="1535" spans="1:13" x14ac:dyDescent="0.3">
      <c r="A1535" s="62" t="s">
        <v>1127</v>
      </c>
      <c r="B1535" s="62" t="s">
        <v>4313</v>
      </c>
      <c r="C1535" s="27" t="s">
        <v>4314</v>
      </c>
      <c r="D1535" s="18" t="s">
        <v>76</v>
      </c>
      <c r="E1535" s="18" t="s">
        <v>11</v>
      </c>
      <c r="F1535" s="18" t="s">
        <v>15</v>
      </c>
      <c r="G1535" s="48">
        <v>0</v>
      </c>
      <c r="H1535" s="48"/>
      <c r="I1535" s="66">
        <v>124.9</v>
      </c>
      <c r="J1535" s="67">
        <f t="shared" si="96"/>
        <v>132.9</v>
      </c>
      <c r="K1535" s="67">
        <f t="shared" si="97"/>
        <v>132.9</v>
      </c>
      <c r="L1535" s="67">
        <f t="shared" si="98"/>
        <v>132.9</v>
      </c>
      <c r="M1535" s="67">
        <f t="shared" si="99"/>
        <v>135.9</v>
      </c>
    </row>
    <row r="1536" spans="1:13" x14ac:dyDescent="0.3">
      <c r="A1536" s="62" t="s">
        <v>1127</v>
      </c>
      <c r="B1536" s="62" t="s">
        <v>4315</v>
      </c>
      <c r="C1536" s="27" t="s">
        <v>4316</v>
      </c>
      <c r="D1536" s="18" t="s">
        <v>76</v>
      </c>
      <c r="E1536" s="18" t="s">
        <v>11</v>
      </c>
      <c r="F1536" s="18" t="s">
        <v>15</v>
      </c>
      <c r="G1536" s="48">
        <v>0</v>
      </c>
      <c r="H1536" s="48"/>
      <c r="I1536" s="66">
        <v>124.9</v>
      </c>
      <c r="J1536" s="67">
        <f t="shared" si="96"/>
        <v>132.9</v>
      </c>
      <c r="K1536" s="67">
        <f t="shared" si="97"/>
        <v>132.9</v>
      </c>
      <c r="L1536" s="67">
        <f t="shared" si="98"/>
        <v>132.9</v>
      </c>
      <c r="M1536" s="67">
        <f t="shared" si="99"/>
        <v>135.9</v>
      </c>
    </row>
    <row r="1537" spans="1:13" x14ac:dyDescent="0.3">
      <c r="A1537" s="62" t="s">
        <v>1127</v>
      </c>
      <c r="B1537" s="62" t="s">
        <v>4255</v>
      </c>
      <c r="C1537" s="27" t="s">
        <v>4256</v>
      </c>
      <c r="D1537" s="18" t="s">
        <v>76</v>
      </c>
      <c r="E1537" s="18" t="s">
        <v>11</v>
      </c>
      <c r="F1537" s="18" t="s">
        <v>15</v>
      </c>
      <c r="G1537" s="48">
        <v>0</v>
      </c>
      <c r="H1537" s="48"/>
      <c r="I1537" s="66">
        <v>124.9</v>
      </c>
      <c r="J1537" s="67">
        <f t="shared" si="96"/>
        <v>132.9</v>
      </c>
      <c r="K1537" s="67">
        <f t="shared" si="97"/>
        <v>132.9</v>
      </c>
      <c r="L1537" s="67">
        <f t="shared" si="98"/>
        <v>132.9</v>
      </c>
      <c r="M1537" s="67">
        <f t="shared" si="99"/>
        <v>135.9</v>
      </c>
    </row>
    <row r="1538" spans="1:13" x14ac:dyDescent="0.3">
      <c r="A1538" s="62" t="s">
        <v>1127</v>
      </c>
      <c r="B1538" s="62" t="s">
        <v>4257</v>
      </c>
      <c r="C1538" s="27" t="s">
        <v>4258</v>
      </c>
      <c r="D1538" s="18" t="s">
        <v>76</v>
      </c>
      <c r="E1538" s="18" t="s">
        <v>11</v>
      </c>
      <c r="F1538" s="18" t="s">
        <v>15</v>
      </c>
      <c r="G1538" s="48">
        <v>0</v>
      </c>
      <c r="H1538" s="48"/>
      <c r="I1538" s="66">
        <v>124.9</v>
      </c>
      <c r="J1538" s="67">
        <f t="shared" si="96"/>
        <v>132.9</v>
      </c>
      <c r="K1538" s="67">
        <f t="shared" si="97"/>
        <v>132.9</v>
      </c>
      <c r="L1538" s="67">
        <f t="shared" si="98"/>
        <v>132.9</v>
      </c>
      <c r="M1538" s="67">
        <f t="shared" si="99"/>
        <v>135.9</v>
      </c>
    </row>
    <row r="1539" spans="1:13" x14ac:dyDescent="0.3">
      <c r="A1539" s="62" t="s">
        <v>1127</v>
      </c>
      <c r="B1539" s="62" t="s">
        <v>4342</v>
      </c>
      <c r="C1539" s="27" t="s">
        <v>4343</v>
      </c>
      <c r="D1539" s="18" t="s">
        <v>76</v>
      </c>
      <c r="E1539" s="18" t="s">
        <v>11</v>
      </c>
      <c r="F1539" s="18" t="s">
        <v>15</v>
      </c>
      <c r="G1539" s="48">
        <v>0</v>
      </c>
      <c r="H1539" s="48"/>
      <c r="I1539" s="66">
        <v>124.9</v>
      </c>
      <c r="J1539" s="67">
        <f t="shared" si="96"/>
        <v>132.9</v>
      </c>
      <c r="K1539" s="67">
        <f t="shared" si="97"/>
        <v>132.9</v>
      </c>
      <c r="L1539" s="67">
        <f t="shared" si="98"/>
        <v>132.9</v>
      </c>
      <c r="M1539" s="67">
        <f t="shared" si="99"/>
        <v>135.9</v>
      </c>
    </row>
    <row r="1540" spans="1:13" x14ac:dyDescent="0.3">
      <c r="A1540" s="62" t="s">
        <v>1127</v>
      </c>
      <c r="B1540" s="62" t="s">
        <v>4344</v>
      </c>
      <c r="C1540" s="27" t="s">
        <v>4345</v>
      </c>
      <c r="D1540" s="18" t="s">
        <v>76</v>
      </c>
      <c r="E1540" s="18" t="s">
        <v>11</v>
      </c>
      <c r="F1540" s="18" t="s">
        <v>15</v>
      </c>
      <c r="G1540" s="48">
        <v>0</v>
      </c>
      <c r="H1540" s="48"/>
      <c r="I1540" s="66">
        <v>124.9</v>
      </c>
      <c r="J1540" s="67">
        <f t="shared" si="96"/>
        <v>132.9</v>
      </c>
      <c r="K1540" s="67">
        <f t="shared" si="97"/>
        <v>132.9</v>
      </c>
      <c r="L1540" s="67">
        <f t="shared" si="98"/>
        <v>132.9</v>
      </c>
      <c r="M1540" s="67">
        <f t="shared" si="99"/>
        <v>135.9</v>
      </c>
    </row>
    <row r="1541" spans="1:13" x14ac:dyDescent="0.3">
      <c r="A1541" s="62" t="s">
        <v>1127</v>
      </c>
      <c r="B1541" s="62" t="s">
        <v>4339</v>
      </c>
      <c r="C1541" s="27" t="s">
        <v>1746</v>
      </c>
      <c r="D1541" s="18" t="s">
        <v>76</v>
      </c>
      <c r="E1541" s="18" t="s">
        <v>11</v>
      </c>
      <c r="F1541" s="18" t="s">
        <v>15</v>
      </c>
      <c r="G1541" s="48">
        <v>0</v>
      </c>
      <c r="H1541" s="48"/>
      <c r="I1541" s="66">
        <v>124.9</v>
      </c>
      <c r="J1541" s="67">
        <f t="shared" si="96"/>
        <v>132.9</v>
      </c>
      <c r="K1541" s="67">
        <f t="shared" si="97"/>
        <v>132.9</v>
      </c>
      <c r="L1541" s="67">
        <f t="shared" si="98"/>
        <v>132.9</v>
      </c>
      <c r="M1541" s="67">
        <f t="shared" si="99"/>
        <v>135.9</v>
      </c>
    </row>
    <row r="1542" spans="1:13" x14ac:dyDescent="0.3">
      <c r="A1542" s="62" t="s">
        <v>1127</v>
      </c>
      <c r="B1542" s="62" t="s">
        <v>4289</v>
      </c>
      <c r="C1542" s="27" t="s">
        <v>4290</v>
      </c>
      <c r="D1542" s="18" t="s">
        <v>76</v>
      </c>
      <c r="E1542" s="18" t="s">
        <v>11</v>
      </c>
      <c r="F1542" s="18" t="s">
        <v>15</v>
      </c>
      <c r="G1542" s="48">
        <v>0</v>
      </c>
      <c r="H1542" s="48"/>
      <c r="I1542" s="66">
        <v>124.9</v>
      </c>
      <c r="J1542" s="67">
        <f t="shared" si="96"/>
        <v>132.9</v>
      </c>
      <c r="K1542" s="67">
        <f t="shared" si="97"/>
        <v>132.9</v>
      </c>
      <c r="L1542" s="67">
        <f t="shared" si="98"/>
        <v>132.9</v>
      </c>
      <c r="M1542" s="67">
        <f t="shared" si="99"/>
        <v>135.9</v>
      </c>
    </row>
    <row r="1543" spans="1:13" x14ac:dyDescent="0.3">
      <c r="A1543" s="62" t="s">
        <v>1127</v>
      </c>
      <c r="B1543" s="62" t="s">
        <v>4416</v>
      </c>
      <c r="C1543" s="27" t="s">
        <v>4417</v>
      </c>
      <c r="D1543" s="18" t="s">
        <v>76</v>
      </c>
      <c r="E1543" s="18" t="s">
        <v>11</v>
      </c>
      <c r="F1543" s="18" t="s">
        <v>15</v>
      </c>
      <c r="G1543" s="48">
        <v>0</v>
      </c>
      <c r="H1543" s="48"/>
      <c r="I1543" s="66">
        <v>124.9</v>
      </c>
      <c r="J1543" s="67">
        <f t="shared" si="96"/>
        <v>132.9</v>
      </c>
      <c r="K1543" s="67">
        <f t="shared" si="97"/>
        <v>132.9</v>
      </c>
      <c r="L1543" s="67">
        <f t="shared" si="98"/>
        <v>132.9</v>
      </c>
      <c r="M1543" s="67">
        <f t="shared" si="99"/>
        <v>135.9</v>
      </c>
    </row>
    <row r="1544" spans="1:13" x14ac:dyDescent="0.3">
      <c r="A1544" s="62" t="s">
        <v>1127</v>
      </c>
      <c r="B1544" s="62" t="s">
        <v>4299</v>
      </c>
      <c r="C1544" s="27" t="s">
        <v>4300</v>
      </c>
      <c r="D1544" s="18" t="s">
        <v>76</v>
      </c>
      <c r="E1544" s="18" t="s">
        <v>11</v>
      </c>
      <c r="F1544" s="18" t="s">
        <v>15</v>
      </c>
      <c r="G1544" s="48">
        <v>0</v>
      </c>
      <c r="H1544" s="48"/>
      <c r="I1544" s="66">
        <v>124.9</v>
      </c>
      <c r="J1544" s="67">
        <f t="shared" si="96"/>
        <v>132.9</v>
      </c>
      <c r="K1544" s="67">
        <f t="shared" si="97"/>
        <v>132.9</v>
      </c>
      <c r="L1544" s="67">
        <f t="shared" si="98"/>
        <v>132.9</v>
      </c>
      <c r="M1544" s="67">
        <f t="shared" si="99"/>
        <v>135.9</v>
      </c>
    </row>
    <row r="1545" spans="1:13" x14ac:dyDescent="0.3">
      <c r="A1545" s="62" t="s">
        <v>1127</v>
      </c>
      <c r="B1545" s="62" t="s">
        <v>3842</v>
      </c>
      <c r="C1545" s="27" t="s">
        <v>3843</v>
      </c>
      <c r="D1545" s="18" t="s">
        <v>76</v>
      </c>
      <c r="E1545" s="18" t="s">
        <v>11</v>
      </c>
      <c r="F1545" s="18" t="s">
        <v>15</v>
      </c>
      <c r="G1545" s="48">
        <v>0</v>
      </c>
      <c r="H1545" s="48"/>
      <c r="I1545" s="66">
        <v>124.9</v>
      </c>
      <c r="J1545" s="67">
        <f t="shared" si="96"/>
        <v>132.9</v>
      </c>
      <c r="K1545" s="67">
        <f t="shared" si="97"/>
        <v>132.9</v>
      </c>
      <c r="L1545" s="67">
        <f t="shared" si="98"/>
        <v>132.9</v>
      </c>
      <c r="M1545" s="67">
        <f t="shared" si="99"/>
        <v>135.9</v>
      </c>
    </row>
    <row r="1546" spans="1:13" x14ac:dyDescent="0.3">
      <c r="A1546" s="62" t="s">
        <v>1127</v>
      </c>
      <c r="B1546" s="62" t="s">
        <v>4293</v>
      </c>
      <c r="C1546" s="27" t="s">
        <v>4294</v>
      </c>
      <c r="D1546" s="18" t="s">
        <v>76</v>
      </c>
      <c r="E1546" s="18" t="s">
        <v>11</v>
      </c>
      <c r="F1546" s="18" t="s">
        <v>15</v>
      </c>
      <c r="G1546" s="48">
        <v>0</v>
      </c>
      <c r="H1546" s="48"/>
      <c r="I1546" s="66">
        <v>124.9</v>
      </c>
      <c r="J1546" s="67">
        <f t="shared" si="96"/>
        <v>132.9</v>
      </c>
      <c r="K1546" s="67">
        <f t="shared" si="97"/>
        <v>132.9</v>
      </c>
      <c r="L1546" s="67">
        <f t="shared" si="98"/>
        <v>132.9</v>
      </c>
      <c r="M1546" s="67">
        <f t="shared" si="99"/>
        <v>135.9</v>
      </c>
    </row>
    <row r="1547" spans="1:13" x14ac:dyDescent="0.3">
      <c r="A1547" s="62" t="s">
        <v>1127</v>
      </c>
      <c r="B1547" s="62" t="s">
        <v>4356</v>
      </c>
      <c r="C1547" s="27" t="s">
        <v>4357</v>
      </c>
      <c r="D1547" s="18" t="s">
        <v>76</v>
      </c>
      <c r="E1547" s="18" t="s">
        <v>11</v>
      </c>
      <c r="F1547" s="18" t="s">
        <v>15</v>
      </c>
      <c r="G1547" s="48">
        <v>0</v>
      </c>
      <c r="H1547" s="48"/>
      <c r="I1547" s="66">
        <v>124.9</v>
      </c>
      <c r="J1547" s="67">
        <f t="shared" si="96"/>
        <v>132.9</v>
      </c>
      <c r="K1547" s="67">
        <f t="shared" si="97"/>
        <v>132.9</v>
      </c>
      <c r="L1547" s="67">
        <f t="shared" si="98"/>
        <v>132.9</v>
      </c>
      <c r="M1547" s="67">
        <f t="shared" si="99"/>
        <v>135.9</v>
      </c>
    </row>
    <row r="1548" spans="1:13" x14ac:dyDescent="0.3">
      <c r="A1548" s="62" t="s">
        <v>1127</v>
      </c>
      <c r="B1548" s="62" t="s">
        <v>4412</v>
      </c>
      <c r="C1548" s="27" t="s">
        <v>4413</v>
      </c>
      <c r="D1548" s="18" t="s">
        <v>76</v>
      </c>
      <c r="E1548" s="18" t="s">
        <v>11</v>
      </c>
      <c r="F1548" s="18" t="s">
        <v>15</v>
      </c>
      <c r="G1548" s="48">
        <v>0</v>
      </c>
      <c r="H1548" s="48"/>
      <c r="I1548" s="66">
        <v>124.9</v>
      </c>
      <c r="J1548" s="67">
        <f t="shared" si="96"/>
        <v>132.9</v>
      </c>
      <c r="K1548" s="67">
        <f t="shared" si="97"/>
        <v>132.9</v>
      </c>
      <c r="L1548" s="67">
        <f t="shared" si="98"/>
        <v>132.9</v>
      </c>
      <c r="M1548" s="67">
        <f t="shared" si="99"/>
        <v>135.9</v>
      </c>
    </row>
    <row r="1549" spans="1:13" x14ac:dyDescent="0.3">
      <c r="A1549" s="62" t="s">
        <v>1127</v>
      </c>
      <c r="B1549" s="62" t="s">
        <v>4398</v>
      </c>
      <c r="C1549" s="27" t="s">
        <v>4399</v>
      </c>
      <c r="D1549" s="18" t="s">
        <v>76</v>
      </c>
      <c r="E1549" s="18" t="s">
        <v>11</v>
      </c>
      <c r="F1549" s="18" t="s">
        <v>15</v>
      </c>
      <c r="G1549" s="48">
        <v>0</v>
      </c>
      <c r="H1549" s="48"/>
      <c r="I1549" s="66">
        <v>124.9</v>
      </c>
      <c r="J1549" s="67">
        <f t="shared" si="96"/>
        <v>132.9</v>
      </c>
      <c r="K1549" s="67">
        <f t="shared" si="97"/>
        <v>132.9</v>
      </c>
      <c r="L1549" s="67">
        <f t="shared" si="98"/>
        <v>132.9</v>
      </c>
      <c r="M1549" s="67">
        <f t="shared" si="99"/>
        <v>135.9</v>
      </c>
    </row>
    <row r="1550" spans="1:13" x14ac:dyDescent="0.3">
      <c r="A1550" s="62" t="s">
        <v>1127</v>
      </c>
      <c r="B1550" s="62" t="s">
        <v>4277</v>
      </c>
      <c r="C1550" s="27" t="s">
        <v>4278</v>
      </c>
      <c r="D1550" s="18" t="s">
        <v>76</v>
      </c>
      <c r="E1550" s="18" t="s">
        <v>11</v>
      </c>
      <c r="F1550" s="18" t="s">
        <v>15</v>
      </c>
      <c r="G1550" s="48">
        <v>0</v>
      </c>
      <c r="H1550" s="48"/>
      <c r="I1550" s="66">
        <v>124.9</v>
      </c>
      <c r="J1550" s="67">
        <f t="shared" si="96"/>
        <v>132.9</v>
      </c>
      <c r="K1550" s="67">
        <f t="shared" si="97"/>
        <v>132.9</v>
      </c>
      <c r="L1550" s="67">
        <f t="shared" si="98"/>
        <v>132.9</v>
      </c>
      <c r="M1550" s="67">
        <f t="shared" si="99"/>
        <v>135.9</v>
      </c>
    </row>
    <row r="1551" spans="1:13" x14ac:dyDescent="0.3">
      <c r="A1551" s="62" t="s">
        <v>1127</v>
      </c>
      <c r="B1551" s="62" t="s">
        <v>4329</v>
      </c>
      <c r="C1551" s="27" t="s">
        <v>4330</v>
      </c>
      <c r="D1551" s="18" t="s">
        <v>76</v>
      </c>
      <c r="E1551" s="18" t="s">
        <v>11</v>
      </c>
      <c r="F1551" s="18" t="s">
        <v>15</v>
      </c>
      <c r="G1551" s="48">
        <v>0</v>
      </c>
      <c r="H1551" s="48"/>
      <c r="I1551" s="66">
        <v>124.9</v>
      </c>
      <c r="J1551" s="67">
        <f t="shared" si="96"/>
        <v>132.9</v>
      </c>
      <c r="K1551" s="67">
        <f t="shared" si="97"/>
        <v>132.9</v>
      </c>
      <c r="L1551" s="67">
        <f t="shared" si="98"/>
        <v>132.9</v>
      </c>
      <c r="M1551" s="67">
        <f t="shared" si="99"/>
        <v>135.9</v>
      </c>
    </row>
    <row r="1552" spans="1:13" x14ac:dyDescent="0.3">
      <c r="A1552" s="62" t="s">
        <v>1127</v>
      </c>
      <c r="B1552" s="62" t="s">
        <v>4295</v>
      </c>
      <c r="C1552" s="27" t="s">
        <v>4296</v>
      </c>
      <c r="D1552" s="18" t="s">
        <v>76</v>
      </c>
      <c r="E1552" s="18" t="s">
        <v>11</v>
      </c>
      <c r="F1552" s="18" t="s">
        <v>15</v>
      </c>
      <c r="G1552" s="48">
        <v>0</v>
      </c>
      <c r="H1552" s="48"/>
      <c r="I1552" s="66">
        <v>124.9</v>
      </c>
      <c r="J1552" s="67">
        <f t="shared" si="96"/>
        <v>132.9</v>
      </c>
      <c r="K1552" s="67">
        <f t="shared" si="97"/>
        <v>132.9</v>
      </c>
      <c r="L1552" s="67">
        <f t="shared" si="98"/>
        <v>132.9</v>
      </c>
      <c r="M1552" s="67">
        <f t="shared" si="99"/>
        <v>135.9</v>
      </c>
    </row>
    <row r="1553" spans="1:13" x14ac:dyDescent="0.3">
      <c r="A1553" s="62" t="s">
        <v>1127</v>
      </c>
      <c r="B1553" s="62" t="s">
        <v>4263</v>
      </c>
      <c r="C1553" s="27" t="s">
        <v>4264</v>
      </c>
      <c r="D1553" s="18" t="s">
        <v>76</v>
      </c>
      <c r="E1553" s="18" t="s">
        <v>11</v>
      </c>
      <c r="F1553" s="18" t="s">
        <v>15</v>
      </c>
      <c r="G1553" s="48">
        <v>0</v>
      </c>
      <c r="H1553" s="48"/>
      <c r="I1553" s="66">
        <v>124.9</v>
      </c>
      <c r="J1553" s="67">
        <f t="shared" si="96"/>
        <v>132.9</v>
      </c>
      <c r="K1553" s="67">
        <f t="shared" si="97"/>
        <v>132.9</v>
      </c>
      <c r="L1553" s="67">
        <f t="shared" si="98"/>
        <v>132.9</v>
      </c>
      <c r="M1553" s="67">
        <f t="shared" si="99"/>
        <v>135.9</v>
      </c>
    </row>
    <row r="1554" spans="1:13" x14ac:dyDescent="0.3">
      <c r="A1554" s="62" t="s">
        <v>1127</v>
      </c>
      <c r="B1554" s="62" t="s">
        <v>4327</v>
      </c>
      <c r="C1554" s="27" t="s">
        <v>4328</v>
      </c>
      <c r="D1554" s="18" t="s">
        <v>76</v>
      </c>
      <c r="E1554" s="18" t="s">
        <v>11</v>
      </c>
      <c r="F1554" s="18" t="s">
        <v>15</v>
      </c>
      <c r="G1554" s="48">
        <v>0</v>
      </c>
      <c r="H1554" s="48"/>
      <c r="I1554" s="66">
        <v>124.9</v>
      </c>
      <c r="J1554" s="67">
        <f t="shared" si="96"/>
        <v>132.9</v>
      </c>
      <c r="K1554" s="67">
        <f t="shared" si="97"/>
        <v>132.9</v>
      </c>
      <c r="L1554" s="67">
        <f t="shared" si="98"/>
        <v>132.9</v>
      </c>
      <c r="M1554" s="67">
        <f t="shared" si="99"/>
        <v>135.9</v>
      </c>
    </row>
    <row r="1555" spans="1:13" x14ac:dyDescent="0.3">
      <c r="A1555" s="62" t="s">
        <v>1127</v>
      </c>
      <c r="B1555" s="62" t="s">
        <v>1655</v>
      </c>
      <c r="C1555" s="27" t="s">
        <v>1656</v>
      </c>
      <c r="D1555" s="18" t="s">
        <v>76</v>
      </c>
      <c r="E1555" s="18" t="s">
        <v>11</v>
      </c>
      <c r="F1555" s="18" t="s">
        <v>15</v>
      </c>
      <c r="G1555" s="48">
        <v>0</v>
      </c>
      <c r="H1555" s="48"/>
      <c r="I1555" s="66">
        <v>124.9</v>
      </c>
      <c r="J1555" s="67">
        <f t="shared" si="96"/>
        <v>132.9</v>
      </c>
      <c r="K1555" s="67">
        <f t="shared" si="97"/>
        <v>132.9</v>
      </c>
      <c r="L1555" s="67">
        <f t="shared" si="98"/>
        <v>132.9</v>
      </c>
      <c r="M1555" s="67">
        <f t="shared" si="99"/>
        <v>135.9</v>
      </c>
    </row>
    <row r="1556" spans="1:13" x14ac:dyDescent="0.3">
      <c r="A1556" s="62" t="s">
        <v>1127</v>
      </c>
      <c r="B1556" s="62" t="s">
        <v>1435</v>
      </c>
      <c r="C1556" s="27" t="s">
        <v>1436</v>
      </c>
      <c r="D1556" s="18" t="s">
        <v>76</v>
      </c>
      <c r="E1556" s="18" t="s">
        <v>11</v>
      </c>
      <c r="F1556" s="18" t="s">
        <v>15</v>
      </c>
      <c r="G1556" s="48">
        <v>0</v>
      </c>
      <c r="H1556" s="48"/>
      <c r="I1556" s="66">
        <v>124.9</v>
      </c>
      <c r="J1556" s="67">
        <f t="shared" si="96"/>
        <v>132.9</v>
      </c>
      <c r="K1556" s="67">
        <f t="shared" si="97"/>
        <v>132.9</v>
      </c>
      <c r="L1556" s="67">
        <f t="shared" si="98"/>
        <v>132.9</v>
      </c>
      <c r="M1556" s="67">
        <f t="shared" si="99"/>
        <v>135.9</v>
      </c>
    </row>
    <row r="1557" spans="1:13" x14ac:dyDescent="0.3">
      <c r="A1557" s="62" t="s">
        <v>1127</v>
      </c>
      <c r="B1557" s="62" t="s">
        <v>1647</v>
      </c>
      <c r="C1557" s="27" t="s">
        <v>1648</v>
      </c>
      <c r="D1557" s="18" t="s">
        <v>76</v>
      </c>
      <c r="E1557" s="18" t="s">
        <v>11</v>
      </c>
      <c r="F1557" s="18" t="s">
        <v>15</v>
      </c>
      <c r="G1557" s="48">
        <v>0</v>
      </c>
      <c r="H1557" s="48"/>
      <c r="I1557" s="66">
        <v>124.9</v>
      </c>
      <c r="J1557" s="67">
        <f t="shared" si="96"/>
        <v>132.9</v>
      </c>
      <c r="K1557" s="67">
        <f t="shared" si="97"/>
        <v>132.9</v>
      </c>
      <c r="L1557" s="67">
        <f t="shared" si="98"/>
        <v>132.9</v>
      </c>
      <c r="M1557" s="67">
        <f t="shared" si="99"/>
        <v>135.9</v>
      </c>
    </row>
    <row r="1558" spans="1:13" x14ac:dyDescent="0.3">
      <c r="A1558" s="62" t="s">
        <v>1127</v>
      </c>
      <c r="B1558" s="62" t="s">
        <v>2825</v>
      </c>
      <c r="C1558" s="27" t="s">
        <v>2826</v>
      </c>
      <c r="D1558" s="18" t="s">
        <v>403</v>
      </c>
      <c r="E1558" s="18" t="s">
        <v>11</v>
      </c>
      <c r="F1558" s="18" t="s">
        <v>1683</v>
      </c>
      <c r="G1558" s="48">
        <v>8.64</v>
      </c>
      <c r="H1558" s="49">
        <v>0.2</v>
      </c>
      <c r="I1558" s="66">
        <v>135.9</v>
      </c>
      <c r="J1558" s="67">
        <f t="shared" si="96"/>
        <v>143.9</v>
      </c>
      <c r="K1558" s="67">
        <f t="shared" si="97"/>
        <v>143.9</v>
      </c>
      <c r="L1558" s="67">
        <f t="shared" si="98"/>
        <v>143.9</v>
      </c>
      <c r="M1558" s="67">
        <f t="shared" si="99"/>
        <v>146.9</v>
      </c>
    </row>
    <row r="1559" spans="1:13" x14ac:dyDescent="0.3">
      <c r="A1559" s="62" t="s">
        <v>1127</v>
      </c>
      <c r="B1559" s="62" t="s">
        <v>11209</v>
      </c>
      <c r="C1559" s="27" t="s">
        <v>11343</v>
      </c>
      <c r="D1559" s="18" t="s">
        <v>92</v>
      </c>
      <c r="E1559" s="18" t="s">
        <v>11394</v>
      </c>
      <c r="F1559" s="18" t="s">
        <v>1683</v>
      </c>
      <c r="G1559" s="48">
        <v>4.8600000000000003</v>
      </c>
      <c r="H1559" s="49">
        <v>0.2</v>
      </c>
      <c r="I1559" s="66">
        <v>143.9</v>
      </c>
      <c r="J1559" s="67">
        <f t="shared" ref="J1559:J1623" si="100">$I1559+$J$1</f>
        <v>151.9</v>
      </c>
      <c r="K1559" s="67">
        <f t="shared" ref="K1559:K1623" si="101">$I1559+$K$1</f>
        <v>151.9</v>
      </c>
      <c r="L1559" s="67">
        <f t="shared" ref="L1559:L1623" si="102">$I1559+$L$1</f>
        <v>151.9</v>
      </c>
      <c r="M1559" s="67">
        <f t="shared" ref="M1559:M1623" si="103">$I1559+$M$1</f>
        <v>154.9</v>
      </c>
    </row>
    <row r="1560" spans="1:13" x14ac:dyDescent="0.3">
      <c r="A1560" s="62" t="s">
        <v>1127</v>
      </c>
      <c r="B1560" s="62" t="s">
        <v>2568</v>
      </c>
      <c r="C1560" s="27" t="s">
        <v>2569</v>
      </c>
      <c r="D1560" s="18" t="s">
        <v>92</v>
      </c>
      <c r="E1560" s="18" t="s">
        <v>11</v>
      </c>
      <c r="F1560" s="18" t="s">
        <v>1683</v>
      </c>
      <c r="G1560" s="48">
        <v>7.43</v>
      </c>
      <c r="H1560" s="49">
        <v>0.2</v>
      </c>
      <c r="I1560" s="66">
        <v>143.9</v>
      </c>
      <c r="J1560" s="67">
        <f t="shared" si="100"/>
        <v>151.9</v>
      </c>
      <c r="K1560" s="67">
        <f t="shared" si="101"/>
        <v>151.9</v>
      </c>
      <c r="L1560" s="67">
        <f t="shared" si="102"/>
        <v>151.9</v>
      </c>
      <c r="M1560" s="67">
        <f t="shared" si="103"/>
        <v>154.9</v>
      </c>
    </row>
    <row r="1561" spans="1:13" x14ac:dyDescent="0.3">
      <c r="A1561" s="62" t="s">
        <v>1127</v>
      </c>
      <c r="B1561" s="62" t="s">
        <v>7091</v>
      </c>
      <c r="C1561" s="27" t="s">
        <v>7113</v>
      </c>
      <c r="D1561" s="18" t="s">
        <v>403</v>
      </c>
      <c r="E1561" s="18" t="s">
        <v>44</v>
      </c>
      <c r="F1561" s="18" t="s">
        <v>1683</v>
      </c>
      <c r="G1561" s="48">
        <v>0</v>
      </c>
      <c r="H1561" s="49">
        <v>0.2</v>
      </c>
      <c r="I1561" s="66">
        <v>167.9</v>
      </c>
      <c r="J1561" s="67">
        <f t="shared" si="100"/>
        <v>175.9</v>
      </c>
      <c r="K1561" s="67">
        <f t="shared" si="101"/>
        <v>175.9</v>
      </c>
      <c r="L1561" s="67">
        <f t="shared" si="102"/>
        <v>175.9</v>
      </c>
      <c r="M1561" s="67">
        <f t="shared" si="103"/>
        <v>178.9</v>
      </c>
    </row>
    <row r="1562" spans="1:13" x14ac:dyDescent="0.3">
      <c r="A1562" s="62" t="s">
        <v>1127</v>
      </c>
      <c r="B1562" s="62" t="s">
        <v>2479</v>
      </c>
      <c r="C1562" s="27" t="s">
        <v>2480</v>
      </c>
      <c r="D1562" s="18" t="s">
        <v>946</v>
      </c>
      <c r="E1562" s="18" t="s">
        <v>11</v>
      </c>
      <c r="F1562" s="18" t="s">
        <v>1683</v>
      </c>
      <c r="G1562" s="48">
        <v>7</v>
      </c>
      <c r="H1562" s="49">
        <v>0.2</v>
      </c>
      <c r="I1562" s="66">
        <v>101.9</v>
      </c>
      <c r="J1562" s="67">
        <f t="shared" si="100"/>
        <v>109.9</v>
      </c>
      <c r="K1562" s="67">
        <f t="shared" si="101"/>
        <v>109.9</v>
      </c>
      <c r="L1562" s="67">
        <f t="shared" si="102"/>
        <v>109.9</v>
      </c>
      <c r="M1562" s="67">
        <f t="shared" si="103"/>
        <v>112.9</v>
      </c>
    </row>
    <row r="1563" spans="1:13" x14ac:dyDescent="0.3">
      <c r="A1563" s="62" t="s">
        <v>1127</v>
      </c>
      <c r="B1563" s="62" t="s">
        <v>2696</v>
      </c>
      <c r="C1563" s="27" t="s">
        <v>2697</v>
      </c>
      <c r="D1563" s="18" t="s">
        <v>403</v>
      </c>
      <c r="E1563" s="18" t="s">
        <v>11</v>
      </c>
      <c r="F1563" s="18" t="s">
        <v>1683</v>
      </c>
      <c r="G1563" s="48">
        <v>5.88</v>
      </c>
      <c r="H1563" s="49">
        <v>0.2</v>
      </c>
      <c r="I1563" s="66">
        <v>135.9</v>
      </c>
      <c r="J1563" s="67">
        <f t="shared" si="100"/>
        <v>143.9</v>
      </c>
      <c r="K1563" s="67">
        <f t="shared" si="101"/>
        <v>143.9</v>
      </c>
      <c r="L1563" s="67">
        <f t="shared" si="102"/>
        <v>143.9</v>
      </c>
      <c r="M1563" s="67">
        <f t="shared" si="103"/>
        <v>146.9</v>
      </c>
    </row>
    <row r="1564" spans="1:13" x14ac:dyDescent="0.3">
      <c r="A1564" s="62" t="s">
        <v>1127</v>
      </c>
      <c r="B1564" s="62" t="s">
        <v>2829</v>
      </c>
      <c r="C1564" s="27" t="s">
        <v>2830</v>
      </c>
      <c r="D1564" s="18" t="s">
        <v>403</v>
      </c>
      <c r="E1564" s="18" t="s">
        <v>11</v>
      </c>
      <c r="F1564" s="18" t="s">
        <v>1683</v>
      </c>
      <c r="G1564" s="48">
        <v>5.68</v>
      </c>
      <c r="H1564" s="49">
        <v>0.2</v>
      </c>
      <c r="I1564" s="66">
        <v>135.9</v>
      </c>
      <c r="J1564" s="67">
        <f t="shared" si="100"/>
        <v>143.9</v>
      </c>
      <c r="K1564" s="67">
        <f t="shared" si="101"/>
        <v>143.9</v>
      </c>
      <c r="L1564" s="67">
        <f t="shared" si="102"/>
        <v>143.9</v>
      </c>
      <c r="M1564" s="67">
        <f t="shared" si="103"/>
        <v>146.9</v>
      </c>
    </row>
    <row r="1565" spans="1:13" x14ac:dyDescent="0.3">
      <c r="A1565" s="62" t="s">
        <v>1127</v>
      </c>
      <c r="B1565" s="62" t="s">
        <v>8594</v>
      </c>
      <c r="C1565" s="27" t="s">
        <v>8595</v>
      </c>
      <c r="D1565" s="18" t="s">
        <v>403</v>
      </c>
      <c r="E1565" s="18" t="s">
        <v>11</v>
      </c>
      <c r="F1565" s="18" t="s">
        <v>1683</v>
      </c>
      <c r="G1565" s="48">
        <v>6.89</v>
      </c>
      <c r="H1565" s="49">
        <v>0.2</v>
      </c>
      <c r="I1565" s="66">
        <v>135.9</v>
      </c>
      <c r="J1565" s="67">
        <f t="shared" si="100"/>
        <v>143.9</v>
      </c>
      <c r="K1565" s="67">
        <f t="shared" si="101"/>
        <v>143.9</v>
      </c>
      <c r="L1565" s="67">
        <f t="shared" si="102"/>
        <v>143.9</v>
      </c>
      <c r="M1565" s="67">
        <f t="shared" si="103"/>
        <v>146.9</v>
      </c>
    </row>
    <row r="1566" spans="1:13" x14ac:dyDescent="0.3">
      <c r="A1566" s="62" t="s">
        <v>5224</v>
      </c>
      <c r="B1566" s="62" t="s">
        <v>3672</v>
      </c>
      <c r="C1566" s="27" t="s">
        <v>3673</v>
      </c>
      <c r="D1566" s="18" t="s">
        <v>946</v>
      </c>
      <c r="E1566" s="18" t="s">
        <v>70</v>
      </c>
      <c r="F1566" s="18" t="s">
        <v>1683</v>
      </c>
      <c r="G1566" s="48">
        <v>5.31</v>
      </c>
      <c r="H1566" s="49">
        <v>0.2</v>
      </c>
      <c r="I1566" s="66">
        <v>32.9</v>
      </c>
      <c r="J1566" s="67">
        <f t="shared" si="100"/>
        <v>40.9</v>
      </c>
      <c r="K1566" s="67">
        <f t="shared" si="101"/>
        <v>40.9</v>
      </c>
      <c r="L1566" s="67">
        <f t="shared" si="102"/>
        <v>40.9</v>
      </c>
      <c r="M1566" s="67">
        <f t="shared" si="103"/>
        <v>43.9</v>
      </c>
    </row>
    <row r="1567" spans="1:13" x14ac:dyDescent="0.3">
      <c r="A1567" s="62" t="s">
        <v>1127</v>
      </c>
      <c r="B1567" s="62" t="s">
        <v>8157</v>
      </c>
      <c r="C1567" s="27" t="s">
        <v>8158</v>
      </c>
      <c r="D1567" s="18" t="s">
        <v>403</v>
      </c>
      <c r="E1567" s="18" t="s">
        <v>44</v>
      </c>
      <c r="F1567" s="18" t="s">
        <v>1683</v>
      </c>
      <c r="G1567" s="48">
        <v>5.76</v>
      </c>
      <c r="H1567" s="49">
        <v>0.2</v>
      </c>
      <c r="I1567" s="66">
        <v>167.9</v>
      </c>
      <c r="J1567" s="67">
        <f t="shared" si="100"/>
        <v>175.9</v>
      </c>
      <c r="K1567" s="67">
        <f t="shared" si="101"/>
        <v>175.9</v>
      </c>
      <c r="L1567" s="67">
        <f t="shared" si="102"/>
        <v>175.9</v>
      </c>
      <c r="M1567" s="67">
        <f t="shared" si="103"/>
        <v>178.9</v>
      </c>
    </row>
    <row r="1568" spans="1:13" x14ac:dyDescent="0.3">
      <c r="A1568" s="62" t="s">
        <v>5224</v>
      </c>
      <c r="B1568" s="62" t="s">
        <v>3670</v>
      </c>
      <c r="C1568" s="27" t="s">
        <v>3671</v>
      </c>
      <c r="D1568" s="18" t="s">
        <v>946</v>
      </c>
      <c r="E1568" s="18" t="s">
        <v>70</v>
      </c>
      <c r="F1568" s="18" t="s">
        <v>1683</v>
      </c>
      <c r="G1568" s="48">
        <v>4.13</v>
      </c>
      <c r="H1568" s="49">
        <v>0.2</v>
      </c>
      <c r="I1568" s="66">
        <v>32.9</v>
      </c>
      <c r="J1568" s="67">
        <f t="shared" si="100"/>
        <v>40.9</v>
      </c>
      <c r="K1568" s="67">
        <f t="shared" si="101"/>
        <v>40.9</v>
      </c>
      <c r="L1568" s="67">
        <f t="shared" si="102"/>
        <v>40.9</v>
      </c>
      <c r="M1568" s="67">
        <f t="shared" si="103"/>
        <v>43.9</v>
      </c>
    </row>
    <row r="1569" spans="1:13" x14ac:dyDescent="0.3">
      <c r="A1569" s="62" t="s">
        <v>5224</v>
      </c>
      <c r="B1569" s="62" t="s">
        <v>7080</v>
      </c>
      <c r="C1569" s="27" t="s">
        <v>7102</v>
      </c>
      <c r="D1569" s="18" t="s">
        <v>946</v>
      </c>
      <c r="E1569" s="18" t="s">
        <v>11</v>
      </c>
      <c r="F1569" s="18" t="s">
        <v>1683</v>
      </c>
      <c r="G1569" s="48">
        <v>0</v>
      </c>
      <c r="H1569" s="49">
        <v>0.2</v>
      </c>
      <c r="I1569" s="66">
        <v>32.9</v>
      </c>
      <c r="J1569" s="67">
        <f t="shared" si="100"/>
        <v>40.9</v>
      </c>
      <c r="K1569" s="67">
        <f t="shared" si="101"/>
        <v>40.9</v>
      </c>
      <c r="L1569" s="67">
        <f t="shared" si="102"/>
        <v>40.9</v>
      </c>
      <c r="M1569" s="67">
        <f t="shared" si="103"/>
        <v>43.9</v>
      </c>
    </row>
    <row r="1570" spans="1:13" x14ac:dyDescent="0.3">
      <c r="A1570" s="62" t="s">
        <v>5224</v>
      </c>
      <c r="B1570" s="62" t="s">
        <v>7184</v>
      </c>
      <c r="C1570" s="27" t="s">
        <v>7185</v>
      </c>
      <c r="D1570" s="18" t="s">
        <v>946</v>
      </c>
      <c r="E1570" s="18" t="s">
        <v>11</v>
      </c>
      <c r="F1570" s="18" t="s">
        <v>1683</v>
      </c>
      <c r="G1570" s="48">
        <v>3.54</v>
      </c>
      <c r="H1570" s="49">
        <v>0.2</v>
      </c>
      <c r="I1570" s="66">
        <v>32.9</v>
      </c>
      <c r="J1570" s="67">
        <f t="shared" si="100"/>
        <v>40.9</v>
      </c>
      <c r="K1570" s="67">
        <f t="shared" si="101"/>
        <v>40.9</v>
      </c>
      <c r="L1570" s="67">
        <f t="shared" si="102"/>
        <v>40.9</v>
      </c>
      <c r="M1570" s="67">
        <f t="shared" si="103"/>
        <v>43.9</v>
      </c>
    </row>
    <row r="1571" spans="1:13" x14ac:dyDescent="0.3">
      <c r="A1571" s="62" t="s">
        <v>1127</v>
      </c>
      <c r="B1571" s="62" t="s">
        <v>2550</v>
      </c>
      <c r="C1571" s="27" t="s">
        <v>2551</v>
      </c>
      <c r="D1571" s="18" t="s">
        <v>92</v>
      </c>
      <c r="E1571" s="18" t="s">
        <v>11</v>
      </c>
      <c r="F1571" s="18" t="s">
        <v>1683</v>
      </c>
      <c r="G1571" s="48">
        <v>3.3</v>
      </c>
      <c r="H1571" s="49">
        <v>0.2</v>
      </c>
      <c r="I1571" s="66">
        <v>143.9</v>
      </c>
      <c r="J1571" s="67">
        <f t="shared" si="100"/>
        <v>151.9</v>
      </c>
      <c r="K1571" s="67">
        <f t="shared" si="101"/>
        <v>151.9</v>
      </c>
      <c r="L1571" s="67">
        <f t="shared" si="102"/>
        <v>151.9</v>
      </c>
      <c r="M1571" s="67">
        <f t="shared" si="103"/>
        <v>154.9</v>
      </c>
    </row>
    <row r="1572" spans="1:13" x14ac:dyDescent="0.3">
      <c r="A1572" s="62" t="s">
        <v>1127</v>
      </c>
      <c r="B1572" s="62" t="s">
        <v>8322</v>
      </c>
      <c r="C1572" s="27" t="s">
        <v>8323</v>
      </c>
      <c r="D1572" s="18" t="s">
        <v>92</v>
      </c>
      <c r="E1572" s="18" t="s">
        <v>11</v>
      </c>
      <c r="F1572" s="18" t="s">
        <v>1683</v>
      </c>
      <c r="G1572" s="48">
        <v>395.2</v>
      </c>
      <c r="H1572" s="49">
        <v>0.2</v>
      </c>
      <c r="I1572" s="66">
        <v>143.9</v>
      </c>
      <c r="J1572" s="67">
        <f t="shared" si="100"/>
        <v>151.9</v>
      </c>
      <c r="K1572" s="67">
        <f t="shared" si="101"/>
        <v>151.9</v>
      </c>
      <c r="L1572" s="67">
        <f t="shared" si="102"/>
        <v>151.9</v>
      </c>
      <c r="M1572" s="67">
        <f t="shared" si="103"/>
        <v>154.9</v>
      </c>
    </row>
    <row r="1573" spans="1:13" x14ac:dyDescent="0.3">
      <c r="A1573" s="62" t="s">
        <v>1127</v>
      </c>
      <c r="B1573" s="62" t="s">
        <v>7239</v>
      </c>
      <c r="C1573" s="27" t="s">
        <v>7240</v>
      </c>
      <c r="D1573" s="18" t="s">
        <v>64</v>
      </c>
      <c r="E1573" s="18" t="s">
        <v>44</v>
      </c>
      <c r="F1573" s="18" t="s">
        <v>15</v>
      </c>
      <c r="G1573" s="48">
        <v>0</v>
      </c>
      <c r="H1573" s="48"/>
      <c r="I1573" s="66">
        <v>149.9</v>
      </c>
      <c r="J1573" s="67">
        <f t="shared" si="100"/>
        <v>157.9</v>
      </c>
      <c r="K1573" s="67">
        <f t="shared" si="101"/>
        <v>157.9</v>
      </c>
      <c r="L1573" s="67">
        <f t="shared" si="102"/>
        <v>157.9</v>
      </c>
      <c r="M1573" s="67">
        <f t="shared" si="103"/>
        <v>160.9</v>
      </c>
    </row>
    <row r="1574" spans="1:13" x14ac:dyDescent="0.3">
      <c r="A1574" s="62" t="s">
        <v>1127</v>
      </c>
      <c r="B1574" s="62" t="s">
        <v>4631</v>
      </c>
      <c r="C1574" s="27" t="s">
        <v>4632</v>
      </c>
      <c r="D1574" s="18" t="s">
        <v>64</v>
      </c>
      <c r="E1574" s="18" t="s">
        <v>44</v>
      </c>
      <c r="F1574" s="18" t="s">
        <v>15</v>
      </c>
      <c r="G1574" s="48">
        <v>0</v>
      </c>
      <c r="H1574" s="48"/>
      <c r="I1574" s="66">
        <v>149.9</v>
      </c>
      <c r="J1574" s="67">
        <f t="shared" si="100"/>
        <v>157.9</v>
      </c>
      <c r="K1574" s="67">
        <f t="shared" si="101"/>
        <v>157.9</v>
      </c>
      <c r="L1574" s="67">
        <f t="shared" si="102"/>
        <v>157.9</v>
      </c>
      <c r="M1574" s="67">
        <f t="shared" si="103"/>
        <v>160.9</v>
      </c>
    </row>
    <row r="1575" spans="1:13" x14ac:dyDescent="0.3">
      <c r="A1575" s="62" t="s">
        <v>1127</v>
      </c>
      <c r="B1575" s="62" t="s">
        <v>3860</v>
      </c>
      <c r="C1575" s="27" t="s">
        <v>3861</v>
      </c>
      <c r="D1575" s="18" t="s">
        <v>64</v>
      </c>
      <c r="E1575" s="18" t="s">
        <v>44</v>
      </c>
      <c r="F1575" s="18" t="s">
        <v>15</v>
      </c>
      <c r="G1575" s="48">
        <v>0</v>
      </c>
      <c r="H1575" s="48"/>
      <c r="I1575" s="66">
        <v>149.9</v>
      </c>
      <c r="J1575" s="67">
        <f t="shared" si="100"/>
        <v>157.9</v>
      </c>
      <c r="K1575" s="67">
        <f t="shared" si="101"/>
        <v>157.9</v>
      </c>
      <c r="L1575" s="67">
        <f t="shared" si="102"/>
        <v>157.9</v>
      </c>
      <c r="M1575" s="67">
        <f t="shared" si="103"/>
        <v>160.9</v>
      </c>
    </row>
    <row r="1576" spans="1:13" x14ac:dyDescent="0.3">
      <c r="A1576" s="62" t="s">
        <v>1127</v>
      </c>
      <c r="B1576" s="62" t="s">
        <v>2721</v>
      </c>
      <c r="C1576" s="27" t="s">
        <v>2722</v>
      </c>
      <c r="D1576" s="18" t="s">
        <v>403</v>
      </c>
      <c r="E1576" s="18" t="s">
        <v>11</v>
      </c>
      <c r="F1576" s="18" t="s">
        <v>1683</v>
      </c>
      <c r="G1576" s="48">
        <v>4.41</v>
      </c>
      <c r="H1576" s="49">
        <v>0.2</v>
      </c>
      <c r="I1576" s="66">
        <v>135.9</v>
      </c>
      <c r="J1576" s="67">
        <f t="shared" si="100"/>
        <v>143.9</v>
      </c>
      <c r="K1576" s="67">
        <f t="shared" si="101"/>
        <v>143.9</v>
      </c>
      <c r="L1576" s="67">
        <f t="shared" si="102"/>
        <v>143.9</v>
      </c>
      <c r="M1576" s="67">
        <f t="shared" si="103"/>
        <v>146.9</v>
      </c>
    </row>
    <row r="1577" spans="1:13" x14ac:dyDescent="0.3">
      <c r="A1577" s="62" t="s">
        <v>1127</v>
      </c>
      <c r="B1577" s="62" t="s">
        <v>2723</v>
      </c>
      <c r="C1577" s="27" t="s">
        <v>2724</v>
      </c>
      <c r="D1577" s="18" t="s">
        <v>403</v>
      </c>
      <c r="E1577" s="18" t="s">
        <v>11</v>
      </c>
      <c r="F1577" s="18" t="s">
        <v>1683</v>
      </c>
      <c r="G1577" s="48">
        <v>5.04</v>
      </c>
      <c r="H1577" s="49">
        <v>0.2</v>
      </c>
      <c r="I1577" s="66">
        <v>135.9</v>
      </c>
      <c r="J1577" s="67">
        <f t="shared" si="100"/>
        <v>143.9</v>
      </c>
      <c r="K1577" s="67">
        <f t="shared" si="101"/>
        <v>143.9</v>
      </c>
      <c r="L1577" s="67">
        <f t="shared" si="102"/>
        <v>143.9</v>
      </c>
      <c r="M1577" s="67">
        <f t="shared" si="103"/>
        <v>146.9</v>
      </c>
    </row>
    <row r="1578" spans="1:13" x14ac:dyDescent="0.3">
      <c r="A1578" s="62" t="s">
        <v>1127</v>
      </c>
      <c r="B1578" s="62" t="s">
        <v>8620</v>
      </c>
      <c r="C1578" s="27" t="s">
        <v>8621</v>
      </c>
      <c r="D1578" s="18" t="s">
        <v>403</v>
      </c>
      <c r="E1578" s="18" t="s">
        <v>11</v>
      </c>
      <c r="F1578" s="18" t="s">
        <v>1683</v>
      </c>
      <c r="G1578" s="48">
        <v>5.47</v>
      </c>
      <c r="H1578" s="49">
        <v>0.2</v>
      </c>
      <c r="I1578" s="66">
        <v>135.9</v>
      </c>
      <c r="J1578" s="67">
        <f t="shared" si="100"/>
        <v>143.9</v>
      </c>
      <c r="K1578" s="67">
        <f t="shared" si="101"/>
        <v>143.9</v>
      </c>
      <c r="L1578" s="67">
        <f t="shared" si="102"/>
        <v>143.9</v>
      </c>
      <c r="M1578" s="67">
        <f t="shared" si="103"/>
        <v>146.9</v>
      </c>
    </row>
    <row r="1579" spans="1:13" x14ac:dyDescent="0.3">
      <c r="A1579" s="62" t="s">
        <v>1127</v>
      </c>
      <c r="B1579" s="62" t="s">
        <v>8149</v>
      </c>
      <c r="C1579" s="27" t="s">
        <v>8150</v>
      </c>
      <c r="D1579" s="18" t="s">
        <v>403</v>
      </c>
      <c r="E1579" s="18" t="s">
        <v>44</v>
      </c>
      <c r="F1579" s="18" t="s">
        <v>1683</v>
      </c>
      <c r="G1579" s="48">
        <v>0</v>
      </c>
      <c r="H1579" s="49">
        <v>0.2</v>
      </c>
      <c r="I1579" s="66">
        <v>167.9</v>
      </c>
      <c r="J1579" s="67">
        <f t="shared" si="100"/>
        <v>175.9</v>
      </c>
      <c r="K1579" s="67">
        <f t="shared" si="101"/>
        <v>175.9</v>
      </c>
      <c r="L1579" s="67">
        <f t="shared" si="102"/>
        <v>175.9</v>
      </c>
      <c r="M1579" s="67">
        <f t="shared" si="103"/>
        <v>178.9</v>
      </c>
    </row>
    <row r="1580" spans="1:13" x14ac:dyDescent="0.3">
      <c r="A1580" s="62" t="s">
        <v>1127</v>
      </c>
      <c r="B1580" s="62" t="s">
        <v>2924</v>
      </c>
      <c r="C1580" s="27" t="s">
        <v>2925</v>
      </c>
      <c r="D1580" s="18" t="s">
        <v>946</v>
      </c>
      <c r="E1580" s="18" t="s">
        <v>8368</v>
      </c>
      <c r="F1580" s="18" t="s">
        <v>1683</v>
      </c>
      <c r="G1580" s="48">
        <v>1.87</v>
      </c>
      <c r="H1580" s="49">
        <v>0.2</v>
      </c>
      <c r="I1580" s="66">
        <v>106.9</v>
      </c>
      <c r="J1580" s="67">
        <f t="shared" si="100"/>
        <v>114.9</v>
      </c>
      <c r="K1580" s="67">
        <f t="shared" si="101"/>
        <v>114.9</v>
      </c>
      <c r="L1580" s="67">
        <f t="shared" si="102"/>
        <v>114.9</v>
      </c>
      <c r="M1580" s="67">
        <f t="shared" si="103"/>
        <v>117.9</v>
      </c>
    </row>
    <row r="1581" spans="1:13" x14ac:dyDescent="0.3">
      <c r="A1581" s="62" t="s">
        <v>5224</v>
      </c>
      <c r="B1581" s="62" t="s">
        <v>3678</v>
      </c>
      <c r="C1581" s="27" t="s">
        <v>3679</v>
      </c>
      <c r="D1581" s="18" t="s">
        <v>946</v>
      </c>
      <c r="E1581" s="18" t="s">
        <v>70</v>
      </c>
      <c r="F1581" s="18" t="s">
        <v>1683</v>
      </c>
      <c r="G1581" s="48">
        <v>19.47</v>
      </c>
      <c r="H1581" s="49">
        <v>0.2</v>
      </c>
      <c r="I1581" s="66">
        <v>32.9</v>
      </c>
      <c r="J1581" s="67">
        <f t="shared" si="100"/>
        <v>40.9</v>
      </c>
      <c r="K1581" s="67">
        <f t="shared" si="101"/>
        <v>40.9</v>
      </c>
      <c r="L1581" s="67">
        <f t="shared" si="102"/>
        <v>40.9</v>
      </c>
      <c r="M1581" s="67">
        <f t="shared" si="103"/>
        <v>43.9</v>
      </c>
    </row>
    <row r="1582" spans="1:13" x14ac:dyDescent="0.3">
      <c r="A1582" s="62" t="s">
        <v>1127</v>
      </c>
      <c r="B1582" s="62" t="s">
        <v>8630</v>
      </c>
      <c r="C1582" s="27" t="s">
        <v>8631</v>
      </c>
      <c r="D1582" s="18" t="s">
        <v>403</v>
      </c>
      <c r="E1582" s="18" t="s">
        <v>11</v>
      </c>
      <c r="F1582" s="18" t="s">
        <v>1683</v>
      </c>
      <c r="G1582" s="48">
        <v>17.52</v>
      </c>
      <c r="H1582" s="49">
        <v>0.2</v>
      </c>
      <c r="I1582" s="66">
        <v>135.9</v>
      </c>
      <c r="J1582" s="67">
        <f t="shared" si="100"/>
        <v>143.9</v>
      </c>
      <c r="K1582" s="67">
        <f t="shared" si="101"/>
        <v>143.9</v>
      </c>
      <c r="L1582" s="67">
        <f t="shared" si="102"/>
        <v>143.9</v>
      </c>
      <c r="M1582" s="67">
        <f t="shared" si="103"/>
        <v>146.9</v>
      </c>
    </row>
    <row r="1583" spans="1:13" x14ac:dyDescent="0.3">
      <c r="A1583" s="62" t="s">
        <v>1127</v>
      </c>
      <c r="B1583" s="62" t="s">
        <v>4030</v>
      </c>
      <c r="C1583" s="27" t="s">
        <v>4031</v>
      </c>
      <c r="D1583" s="18" t="s">
        <v>76</v>
      </c>
      <c r="E1583" s="18" t="s">
        <v>44</v>
      </c>
      <c r="F1583" s="18" t="s">
        <v>15</v>
      </c>
      <c r="G1583" s="48">
        <v>0</v>
      </c>
      <c r="H1583" s="48"/>
      <c r="I1583" s="66">
        <v>154.9</v>
      </c>
      <c r="J1583" s="67">
        <f t="shared" si="100"/>
        <v>162.9</v>
      </c>
      <c r="K1583" s="67">
        <f t="shared" si="101"/>
        <v>162.9</v>
      </c>
      <c r="L1583" s="67">
        <f t="shared" si="102"/>
        <v>162.9</v>
      </c>
      <c r="M1583" s="67">
        <f t="shared" si="103"/>
        <v>165.9</v>
      </c>
    </row>
    <row r="1584" spans="1:13" x14ac:dyDescent="0.3">
      <c r="A1584" s="62" t="s">
        <v>1127</v>
      </c>
      <c r="B1584" s="62" t="s">
        <v>3838</v>
      </c>
      <c r="C1584" s="27" t="s">
        <v>3839</v>
      </c>
      <c r="D1584" s="18" t="s">
        <v>76</v>
      </c>
      <c r="E1584" s="18" t="s">
        <v>44</v>
      </c>
      <c r="F1584" s="18" t="s">
        <v>15</v>
      </c>
      <c r="G1584" s="48">
        <v>0</v>
      </c>
      <c r="H1584" s="48"/>
      <c r="I1584" s="66">
        <v>154.9</v>
      </c>
      <c r="J1584" s="67">
        <f t="shared" si="100"/>
        <v>162.9</v>
      </c>
      <c r="K1584" s="67">
        <f t="shared" si="101"/>
        <v>162.9</v>
      </c>
      <c r="L1584" s="67">
        <f t="shared" si="102"/>
        <v>162.9</v>
      </c>
      <c r="M1584" s="67">
        <f t="shared" si="103"/>
        <v>165.9</v>
      </c>
    </row>
    <row r="1585" spans="1:13" x14ac:dyDescent="0.3">
      <c r="A1585" s="62" t="s">
        <v>1127</v>
      </c>
      <c r="B1585" s="62" t="s">
        <v>4460</v>
      </c>
      <c r="C1585" s="27" t="s">
        <v>4461</v>
      </c>
      <c r="D1585" s="18" t="s">
        <v>76</v>
      </c>
      <c r="E1585" s="18" t="s">
        <v>44</v>
      </c>
      <c r="F1585" s="18" t="s">
        <v>15</v>
      </c>
      <c r="G1585" s="48">
        <v>0</v>
      </c>
      <c r="H1585" s="48"/>
      <c r="I1585" s="66">
        <v>154.9</v>
      </c>
      <c r="J1585" s="67">
        <f t="shared" si="100"/>
        <v>162.9</v>
      </c>
      <c r="K1585" s="67">
        <f t="shared" si="101"/>
        <v>162.9</v>
      </c>
      <c r="L1585" s="67">
        <f t="shared" si="102"/>
        <v>162.9</v>
      </c>
      <c r="M1585" s="67">
        <f t="shared" si="103"/>
        <v>165.9</v>
      </c>
    </row>
    <row r="1586" spans="1:13" x14ac:dyDescent="0.3">
      <c r="A1586" s="62" t="s">
        <v>1127</v>
      </c>
      <c r="B1586" s="62" t="s">
        <v>4454</v>
      </c>
      <c r="C1586" s="27" t="s">
        <v>4455</v>
      </c>
      <c r="D1586" s="18" t="s">
        <v>76</v>
      </c>
      <c r="E1586" s="18" t="s">
        <v>44</v>
      </c>
      <c r="F1586" s="18" t="s">
        <v>15</v>
      </c>
      <c r="G1586" s="48">
        <v>0</v>
      </c>
      <c r="H1586" s="48"/>
      <c r="I1586" s="66">
        <v>154.9</v>
      </c>
      <c r="J1586" s="67">
        <f t="shared" si="100"/>
        <v>162.9</v>
      </c>
      <c r="K1586" s="67">
        <f t="shared" si="101"/>
        <v>162.9</v>
      </c>
      <c r="L1586" s="67">
        <f t="shared" si="102"/>
        <v>162.9</v>
      </c>
      <c r="M1586" s="67">
        <f t="shared" si="103"/>
        <v>165.9</v>
      </c>
    </row>
    <row r="1587" spans="1:13" x14ac:dyDescent="0.3">
      <c r="A1587" s="62" t="s">
        <v>1127</v>
      </c>
      <c r="B1587" s="62" t="s">
        <v>4452</v>
      </c>
      <c r="C1587" s="27" t="s">
        <v>4453</v>
      </c>
      <c r="D1587" s="18" t="s">
        <v>76</v>
      </c>
      <c r="E1587" s="18" t="s">
        <v>44</v>
      </c>
      <c r="F1587" s="18" t="s">
        <v>15</v>
      </c>
      <c r="G1587" s="48">
        <v>0</v>
      </c>
      <c r="H1587" s="48"/>
      <c r="I1587" s="66">
        <v>154.9</v>
      </c>
      <c r="J1587" s="67">
        <f t="shared" si="100"/>
        <v>162.9</v>
      </c>
      <c r="K1587" s="67">
        <f t="shared" si="101"/>
        <v>162.9</v>
      </c>
      <c r="L1587" s="67">
        <f t="shared" si="102"/>
        <v>162.9</v>
      </c>
      <c r="M1587" s="67">
        <f t="shared" si="103"/>
        <v>165.9</v>
      </c>
    </row>
    <row r="1588" spans="1:13" x14ac:dyDescent="0.3">
      <c r="A1588" s="62" t="s">
        <v>1127</v>
      </c>
      <c r="B1588" s="62" t="s">
        <v>4458</v>
      </c>
      <c r="C1588" s="27" t="s">
        <v>4459</v>
      </c>
      <c r="D1588" s="18" t="s">
        <v>76</v>
      </c>
      <c r="E1588" s="18" t="s">
        <v>44</v>
      </c>
      <c r="F1588" s="18" t="s">
        <v>15</v>
      </c>
      <c r="G1588" s="48">
        <v>0</v>
      </c>
      <c r="H1588" s="48"/>
      <c r="I1588" s="66">
        <v>154.9</v>
      </c>
      <c r="J1588" s="67">
        <f t="shared" si="100"/>
        <v>162.9</v>
      </c>
      <c r="K1588" s="67">
        <f t="shared" si="101"/>
        <v>162.9</v>
      </c>
      <c r="L1588" s="67">
        <f t="shared" si="102"/>
        <v>162.9</v>
      </c>
      <c r="M1588" s="67">
        <f t="shared" si="103"/>
        <v>165.9</v>
      </c>
    </row>
    <row r="1589" spans="1:13" x14ac:dyDescent="0.3">
      <c r="A1589" s="62" t="s">
        <v>1127</v>
      </c>
      <c r="B1589" s="62" t="s">
        <v>3834</v>
      </c>
      <c r="C1589" s="27" t="s">
        <v>3835</v>
      </c>
      <c r="D1589" s="18" t="s">
        <v>76</v>
      </c>
      <c r="E1589" s="18" t="s">
        <v>44</v>
      </c>
      <c r="F1589" s="18" t="s">
        <v>15</v>
      </c>
      <c r="G1589" s="48">
        <v>0</v>
      </c>
      <c r="H1589" s="48"/>
      <c r="I1589" s="66">
        <v>154.9</v>
      </c>
      <c r="J1589" s="67">
        <f t="shared" si="100"/>
        <v>162.9</v>
      </c>
      <c r="K1589" s="67">
        <f t="shared" si="101"/>
        <v>162.9</v>
      </c>
      <c r="L1589" s="67">
        <f t="shared" si="102"/>
        <v>162.9</v>
      </c>
      <c r="M1589" s="67">
        <f t="shared" si="103"/>
        <v>165.9</v>
      </c>
    </row>
    <row r="1590" spans="1:13" x14ac:dyDescent="0.3">
      <c r="A1590" s="62" t="s">
        <v>1127</v>
      </c>
      <c r="B1590" s="62" t="s">
        <v>4305</v>
      </c>
      <c r="C1590" s="27" t="s">
        <v>4306</v>
      </c>
      <c r="D1590" s="18" t="s">
        <v>76</v>
      </c>
      <c r="E1590" s="18" t="s">
        <v>44</v>
      </c>
      <c r="F1590" s="18" t="s">
        <v>15</v>
      </c>
      <c r="G1590" s="48">
        <v>0</v>
      </c>
      <c r="H1590" s="48"/>
      <c r="I1590" s="66">
        <v>154.9</v>
      </c>
      <c r="J1590" s="67">
        <f t="shared" si="100"/>
        <v>162.9</v>
      </c>
      <c r="K1590" s="67">
        <f t="shared" si="101"/>
        <v>162.9</v>
      </c>
      <c r="L1590" s="67">
        <f t="shared" si="102"/>
        <v>162.9</v>
      </c>
      <c r="M1590" s="67">
        <f t="shared" si="103"/>
        <v>165.9</v>
      </c>
    </row>
    <row r="1591" spans="1:13" x14ac:dyDescent="0.3">
      <c r="A1591" s="62" t="s">
        <v>1127</v>
      </c>
      <c r="B1591" s="62" t="s">
        <v>4386</v>
      </c>
      <c r="C1591" s="27" t="s">
        <v>4387</v>
      </c>
      <c r="D1591" s="18" t="s">
        <v>76</v>
      </c>
      <c r="E1591" s="18" t="s">
        <v>44</v>
      </c>
      <c r="F1591" s="18" t="s">
        <v>15</v>
      </c>
      <c r="G1591" s="48">
        <v>0</v>
      </c>
      <c r="H1591" s="48"/>
      <c r="I1591" s="66">
        <v>154.9</v>
      </c>
      <c r="J1591" s="67">
        <f t="shared" si="100"/>
        <v>162.9</v>
      </c>
      <c r="K1591" s="67">
        <f t="shared" si="101"/>
        <v>162.9</v>
      </c>
      <c r="L1591" s="67">
        <f t="shared" si="102"/>
        <v>162.9</v>
      </c>
      <c r="M1591" s="67">
        <f t="shared" si="103"/>
        <v>165.9</v>
      </c>
    </row>
    <row r="1592" spans="1:13" x14ac:dyDescent="0.3">
      <c r="A1592" s="62" t="s">
        <v>1127</v>
      </c>
      <c r="B1592" s="62" t="s">
        <v>4366</v>
      </c>
      <c r="C1592" s="27" t="s">
        <v>4367</v>
      </c>
      <c r="D1592" s="18" t="s">
        <v>76</v>
      </c>
      <c r="E1592" s="18" t="s">
        <v>44</v>
      </c>
      <c r="F1592" s="18" t="s">
        <v>15</v>
      </c>
      <c r="G1592" s="48">
        <v>0</v>
      </c>
      <c r="H1592" s="48"/>
      <c r="I1592" s="66">
        <v>154.9</v>
      </c>
      <c r="J1592" s="67">
        <f t="shared" si="100"/>
        <v>162.9</v>
      </c>
      <c r="K1592" s="67">
        <f t="shared" si="101"/>
        <v>162.9</v>
      </c>
      <c r="L1592" s="67">
        <f t="shared" si="102"/>
        <v>162.9</v>
      </c>
      <c r="M1592" s="67">
        <f t="shared" si="103"/>
        <v>165.9</v>
      </c>
    </row>
    <row r="1593" spans="1:13" x14ac:dyDescent="0.3">
      <c r="A1593" s="62" t="s">
        <v>1127</v>
      </c>
      <c r="B1593" s="62" t="s">
        <v>4281</v>
      </c>
      <c r="C1593" s="27" t="s">
        <v>4282</v>
      </c>
      <c r="D1593" s="18" t="s">
        <v>76</v>
      </c>
      <c r="E1593" s="18" t="s">
        <v>44</v>
      </c>
      <c r="F1593" s="18" t="s">
        <v>15</v>
      </c>
      <c r="G1593" s="48">
        <v>0</v>
      </c>
      <c r="H1593" s="48"/>
      <c r="I1593" s="66">
        <v>154.9</v>
      </c>
      <c r="J1593" s="67">
        <f t="shared" si="100"/>
        <v>162.9</v>
      </c>
      <c r="K1593" s="67">
        <f t="shared" si="101"/>
        <v>162.9</v>
      </c>
      <c r="L1593" s="67">
        <f t="shared" si="102"/>
        <v>162.9</v>
      </c>
      <c r="M1593" s="67">
        <f t="shared" si="103"/>
        <v>165.9</v>
      </c>
    </row>
    <row r="1594" spans="1:13" x14ac:dyDescent="0.3">
      <c r="A1594" s="62" t="s">
        <v>1127</v>
      </c>
      <c r="B1594" s="62" t="s">
        <v>4346</v>
      </c>
      <c r="C1594" s="27" t="s">
        <v>4347</v>
      </c>
      <c r="D1594" s="18" t="s">
        <v>76</v>
      </c>
      <c r="E1594" s="18" t="s">
        <v>44</v>
      </c>
      <c r="F1594" s="18" t="s">
        <v>15</v>
      </c>
      <c r="G1594" s="48">
        <v>0</v>
      </c>
      <c r="H1594" s="48"/>
      <c r="I1594" s="66">
        <v>154.9</v>
      </c>
      <c r="J1594" s="67">
        <f t="shared" si="100"/>
        <v>162.9</v>
      </c>
      <c r="K1594" s="67">
        <f t="shared" si="101"/>
        <v>162.9</v>
      </c>
      <c r="L1594" s="67">
        <f t="shared" si="102"/>
        <v>162.9</v>
      </c>
      <c r="M1594" s="67">
        <f t="shared" si="103"/>
        <v>165.9</v>
      </c>
    </row>
    <row r="1595" spans="1:13" x14ac:dyDescent="0.3">
      <c r="A1595" s="62" t="s">
        <v>1127</v>
      </c>
      <c r="B1595" s="62" t="s">
        <v>4319</v>
      </c>
      <c r="C1595" s="27" t="s">
        <v>4320</v>
      </c>
      <c r="D1595" s="18" t="s">
        <v>76</v>
      </c>
      <c r="E1595" s="18" t="s">
        <v>44</v>
      </c>
      <c r="F1595" s="18" t="s">
        <v>15</v>
      </c>
      <c r="G1595" s="48">
        <v>0</v>
      </c>
      <c r="H1595" s="48"/>
      <c r="I1595" s="66">
        <v>154.9</v>
      </c>
      <c r="J1595" s="67">
        <f t="shared" si="100"/>
        <v>162.9</v>
      </c>
      <c r="K1595" s="67">
        <f t="shared" si="101"/>
        <v>162.9</v>
      </c>
      <c r="L1595" s="67">
        <f t="shared" si="102"/>
        <v>162.9</v>
      </c>
      <c r="M1595" s="67">
        <f t="shared" si="103"/>
        <v>165.9</v>
      </c>
    </row>
    <row r="1596" spans="1:13" x14ac:dyDescent="0.3">
      <c r="A1596" s="62" t="s">
        <v>1127</v>
      </c>
      <c r="B1596" s="62" t="s">
        <v>4032</v>
      </c>
      <c r="C1596" s="27" t="s">
        <v>4033</v>
      </c>
      <c r="D1596" s="18" t="s">
        <v>76</v>
      </c>
      <c r="E1596" s="18" t="s">
        <v>44</v>
      </c>
      <c r="F1596" s="18" t="s">
        <v>15</v>
      </c>
      <c r="G1596" s="48">
        <v>0</v>
      </c>
      <c r="H1596" s="48"/>
      <c r="I1596" s="66">
        <v>154.9</v>
      </c>
      <c r="J1596" s="67">
        <f t="shared" si="100"/>
        <v>162.9</v>
      </c>
      <c r="K1596" s="67">
        <f t="shared" si="101"/>
        <v>162.9</v>
      </c>
      <c r="L1596" s="67">
        <f t="shared" si="102"/>
        <v>162.9</v>
      </c>
      <c r="M1596" s="67">
        <f t="shared" si="103"/>
        <v>165.9</v>
      </c>
    </row>
    <row r="1597" spans="1:13" x14ac:dyDescent="0.3">
      <c r="A1597" s="62" t="s">
        <v>1127</v>
      </c>
      <c r="B1597" s="62" t="s">
        <v>3840</v>
      </c>
      <c r="C1597" s="27" t="s">
        <v>3841</v>
      </c>
      <c r="D1597" s="18" t="s">
        <v>76</v>
      </c>
      <c r="E1597" s="18" t="s">
        <v>44</v>
      </c>
      <c r="F1597" s="18" t="s">
        <v>15</v>
      </c>
      <c r="G1597" s="48">
        <v>0</v>
      </c>
      <c r="H1597" s="48"/>
      <c r="I1597" s="66">
        <v>154.9</v>
      </c>
      <c r="J1597" s="67">
        <f t="shared" si="100"/>
        <v>162.9</v>
      </c>
      <c r="K1597" s="67">
        <f t="shared" si="101"/>
        <v>162.9</v>
      </c>
      <c r="L1597" s="67">
        <f t="shared" si="102"/>
        <v>162.9</v>
      </c>
      <c r="M1597" s="67">
        <f t="shared" si="103"/>
        <v>165.9</v>
      </c>
    </row>
    <row r="1598" spans="1:13" x14ac:dyDescent="0.3">
      <c r="A1598" s="62" t="s">
        <v>1127</v>
      </c>
      <c r="B1598" s="62" t="s">
        <v>4402</v>
      </c>
      <c r="C1598" s="27" t="s">
        <v>4403</v>
      </c>
      <c r="D1598" s="18" t="s">
        <v>76</v>
      </c>
      <c r="E1598" s="18" t="s">
        <v>44</v>
      </c>
      <c r="F1598" s="18" t="s">
        <v>15</v>
      </c>
      <c r="G1598" s="48">
        <v>0</v>
      </c>
      <c r="H1598" s="48"/>
      <c r="I1598" s="66">
        <v>154.9</v>
      </c>
      <c r="J1598" s="67">
        <f t="shared" si="100"/>
        <v>162.9</v>
      </c>
      <c r="K1598" s="67">
        <f t="shared" si="101"/>
        <v>162.9</v>
      </c>
      <c r="L1598" s="67">
        <f t="shared" si="102"/>
        <v>162.9</v>
      </c>
      <c r="M1598" s="67">
        <f t="shared" si="103"/>
        <v>165.9</v>
      </c>
    </row>
    <row r="1599" spans="1:13" x14ac:dyDescent="0.3">
      <c r="A1599" s="62" t="s">
        <v>1127</v>
      </c>
      <c r="B1599" s="62" t="s">
        <v>4418</v>
      </c>
      <c r="C1599" s="27" t="s">
        <v>4419</v>
      </c>
      <c r="D1599" s="18" t="s">
        <v>76</v>
      </c>
      <c r="E1599" s="18" t="s">
        <v>44</v>
      </c>
      <c r="F1599" s="18" t="s">
        <v>15</v>
      </c>
      <c r="G1599" s="48">
        <v>0</v>
      </c>
      <c r="H1599" s="48"/>
      <c r="I1599" s="66">
        <v>154.9</v>
      </c>
      <c r="J1599" s="67">
        <f t="shared" si="100"/>
        <v>162.9</v>
      </c>
      <c r="K1599" s="67">
        <f t="shared" si="101"/>
        <v>162.9</v>
      </c>
      <c r="L1599" s="67">
        <f t="shared" si="102"/>
        <v>162.9</v>
      </c>
      <c r="M1599" s="67">
        <f t="shared" si="103"/>
        <v>165.9</v>
      </c>
    </row>
    <row r="1600" spans="1:13" x14ac:dyDescent="0.3">
      <c r="A1600" s="62" t="s">
        <v>1127</v>
      </c>
      <c r="B1600" s="62" t="s">
        <v>4396</v>
      </c>
      <c r="C1600" s="27" t="s">
        <v>4397</v>
      </c>
      <c r="D1600" s="18" t="s">
        <v>76</v>
      </c>
      <c r="E1600" s="18" t="s">
        <v>44</v>
      </c>
      <c r="F1600" s="18" t="s">
        <v>15</v>
      </c>
      <c r="G1600" s="48">
        <v>0</v>
      </c>
      <c r="H1600" s="48"/>
      <c r="I1600" s="66">
        <v>154.9</v>
      </c>
      <c r="J1600" s="67">
        <f t="shared" si="100"/>
        <v>162.9</v>
      </c>
      <c r="K1600" s="67">
        <f t="shared" si="101"/>
        <v>162.9</v>
      </c>
      <c r="L1600" s="67">
        <f t="shared" si="102"/>
        <v>162.9</v>
      </c>
      <c r="M1600" s="67">
        <f t="shared" si="103"/>
        <v>165.9</v>
      </c>
    </row>
    <row r="1601" spans="1:13" x14ac:dyDescent="0.3">
      <c r="A1601" s="62" t="s">
        <v>1127</v>
      </c>
      <c r="B1601" s="62" t="s">
        <v>4271</v>
      </c>
      <c r="C1601" s="27" t="s">
        <v>4272</v>
      </c>
      <c r="D1601" s="18" t="s">
        <v>76</v>
      </c>
      <c r="E1601" s="18" t="s">
        <v>44</v>
      </c>
      <c r="F1601" s="18" t="s">
        <v>15</v>
      </c>
      <c r="G1601" s="48">
        <v>0</v>
      </c>
      <c r="H1601" s="48"/>
      <c r="I1601" s="66">
        <v>154.9</v>
      </c>
      <c r="J1601" s="67">
        <f t="shared" si="100"/>
        <v>162.9</v>
      </c>
      <c r="K1601" s="67">
        <f t="shared" si="101"/>
        <v>162.9</v>
      </c>
      <c r="L1601" s="67">
        <f t="shared" si="102"/>
        <v>162.9</v>
      </c>
      <c r="M1601" s="67">
        <f t="shared" si="103"/>
        <v>165.9</v>
      </c>
    </row>
    <row r="1602" spans="1:13" x14ac:dyDescent="0.3">
      <c r="A1602" s="62" t="s">
        <v>1127</v>
      </c>
      <c r="B1602" s="62" t="s">
        <v>3850</v>
      </c>
      <c r="C1602" s="27" t="s">
        <v>3851</v>
      </c>
      <c r="D1602" s="18" t="s">
        <v>76</v>
      </c>
      <c r="E1602" s="18" t="s">
        <v>44</v>
      </c>
      <c r="F1602" s="18" t="s">
        <v>15</v>
      </c>
      <c r="G1602" s="48">
        <v>0</v>
      </c>
      <c r="H1602" s="48"/>
      <c r="I1602" s="66">
        <v>154.9</v>
      </c>
      <c r="J1602" s="67">
        <f t="shared" si="100"/>
        <v>162.9</v>
      </c>
      <c r="K1602" s="67">
        <f t="shared" si="101"/>
        <v>162.9</v>
      </c>
      <c r="L1602" s="67">
        <f t="shared" si="102"/>
        <v>162.9</v>
      </c>
      <c r="M1602" s="67">
        <f t="shared" si="103"/>
        <v>165.9</v>
      </c>
    </row>
    <row r="1603" spans="1:13" x14ac:dyDescent="0.3">
      <c r="A1603" s="62" t="s">
        <v>1127</v>
      </c>
      <c r="B1603" s="62" t="s">
        <v>1639</v>
      </c>
      <c r="C1603" s="27" t="s">
        <v>1640</v>
      </c>
      <c r="D1603" s="18" t="s">
        <v>76</v>
      </c>
      <c r="E1603" s="18" t="s">
        <v>44</v>
      </c>
      <c r="F1603" s="18" t="s">
        <v>15</v>
      </c>
      <c r="G1603" s="48">
        <v>0</v>
      </c>
      <c r="H1603" s="48"/>
      <c r="I1603" s="66">
        <v>154.9</v>
      </c>
      <c r="J1603" s="67">
        <f t="shared" si="100"/>
        <v>162.9</v>
      </c>
      <c r="K1603" s="67">
        <f t="shared" si="101"/>
        <v>162.9</v>
      </c>
      <c r="L1603" s="67">
        <f t="shared" si="102"/>
        <v>162.9</v>
      </c>
      <c r="M1603" s="67">
        <f t="shared" si="103"/>
        <v>165.9</v>
      </c>
    </row>
    <row r="1604" spans="1:13" x14ac:dyDescent="0.3">
      <c r="A1604" s="62" t="s">
        <v>1127</v>
      </c>
      <c r="B1604" s="62" t="s">
        <v>1847</v>
      </c>
      <c r="C1604" s="27" t="s">
        <v>1848</v>
      </c>
      <c r="D1604" s="18" t="s">
        <v>76</v>
      </c>
      <c r="E1604" s="18" t="s">
        <v>44</v>
      </c>
      <c r="F1604" s="18" t="s">
        <v>15</v>
      </c>
      <c r="G1604" s="48">
        <v>0</v>
      </c>
      <c r="H1604" s="48"/>
      <c r="I1604" s="66">
        <v>154.9</v>
      </c>
      <c r="J1604" s="67">
        <f t="shared" si="100"/>
        <v>162.9</v>
      </c>
      <c r="K1604" s="67">
        <f t="shared" si="101"/>
        <v>162.9</v>
      </c>
      <c r="L1604" s="67">
        <f t="shared" si="102"/>
        <v>162.9</v>
      </c>
      <c r="M1604" s="67">
        <f t="shared" si="103"/>
        <v>165.9</v>
      </c>
    </row>
    <row r="1605" spans="1:13" x14ac:dyDescent="0.3">
      <c r="A1605" s="62" t="s">
        <v>1127</v>
      </c>
      <c r="B1605" s="62" t="s">
        <v>2709</v>
      </c>
      <c r="C1605" s="27" t="s">
        <v>2707</v>
      </c>
      <c r="D1605" s="18" t="s">
        <v>403</v>
      </c>
      <c r="E1605" s="18" t="s">
        <v>11</v>
      </c>
      <c r="F1605" s="18" t="s">
        <v>1683</v>
      </c>
      <c r="G1605" s="48">
        <v>2.9</v>
      </c>
      <c r="H1605" s="49">
        <v>0.2</v>
      </c>
      <c r="I1605" s="66">
        <v>135.9</v>
      </c>
      <c r="J1605" s="67">
        <f t="shared" si="100"/>
        <v>143.9</v>
      </c>
      <c r="K1605" s="67">
        <f t="shared" si="101"/>
        <v>143.9</v>
      </c>
      <c r="L1605" s="67">
        <f t="shared" si="102"/>
        <v>143.9</v>
      </c>
      <c r="M1605" s="67">
        <f t="shared" si="103"/>
        <v>146.9</v>
      </c>
    </row>
    <row r="1606" spans="1:13" x14ac:dyDescent="0.3">
      <c r="A1606" s="62" t="s">
        <v>1127</v>
      </c>
      <c r="B1606" s="62" t="s">
        <v>2706</v>
      </c>
      <c r="C1606" s="27" t="s">
        <v>2707</v>
      </c>
      <c r="D1606" s="18" t="s">
        <v>403</v>
      </c>
      <c r="E1606" s="18" t="s">
        <v>11</v>
      </c>
      <c r="F1606" s="18" t="s">
        <v>1683</v>
      </c>
      <c r="G1606" s="48">
        <v>0</v>
      </c>
      <c r="H1606" s="49">
        <v>0.2</v>
      </c>
      <c r="I1606" s="66">
        <v>135.9</v>
      </c>
      <c r="J1606" s="67">
        <f t="shared" si="100"/>
        <v>143.9</v>
      </c>
      <c r="K1606" s="67">
        <f t="shared" si="101"/>
        <v>143.9</v>
      </c>
      <c r="L1606" s="67">
        <f t="shared" si="102"/>
        <v>143.9</v>
      </c>
      <c r="M1606" s="67">
        <f t="shared" si="103"/>
        <v>146.9</v>
      </c>
    </row>
    <row r="1607" spans="1:13" x14ac:dyDescent="0.3">
      <c r="A1607" s="62" t="s">
        <v>1127</v>
      </c>
      <c r="B1607" s="62" t="s">
        <v>2817</v>
      </c>
      <c r="C1607" s="27" t="s">
        <v>2818</v>
      </c>
      <c r="D1607" s="18" t="s">
        <v>403</v>
      </c>
      <c r="E1607" s="18" t="s">
        <v>11</v>
      </c>
      <c r="F1607" s="18" t="s">
        <v>1683</v>
      </c>
      <c r="G1607" s="48">
        <v>1.42</v>
      </c>
      <c r="H1607" s="49">
        <v>0.2</v>
      </c>
      <c r="I1607" s="66">
        <v>135.9</v>
      </c>
      <c r="J1607" s="67">
        <f t="shared" si="100"/>
        <v>143.9</v>
      </c>
      <c r="K1607" s="67">
        <f t="shared" si="101"/>
        <v>143.9</v>
      </c>
      <c r="L1607" s="67">
        <f t="shared" si="102"/>
        <v>143.9</v>
      </c>
      <c r="M1607" s="67">
        <f t="shared" si="103"/>
        <v>146.9</v>
      </c>
    </row>
    <row r="1608" spans="1:13" x14ac:dyDescent="0.3">
      <c r="A1608" s="62" t="s">
        <v>1127</v>
      </c>
      <c r="B1608" s="62" t="s">
        <v>2483</v>
      </c>
      <c r="C1608" s="27" t="s">
        <v>2484</v>
      </c>
      <c r="D1608" s="18" t="s">
        <v>946</v>
      </c>
      <c r="E1608" s="18" t="s">
        <v>11</v>
      </c>
      <c r="F1608" s="18" t="s">
        <v>1683</v>
      </c>
      <c r="G1608" s="48">
        <v>1.4</v>
      </c>
      <c r="H1608" s="49">
        <v>0.2</v>
      </c>
      <c r="I1608" s="66">
        <v>101.9</v>
      </c>
      <c r="J1608" s="67">
        <f t="shared" si="100"/>
        <v>109.9</v>
      </c>
      <c r="K1608" s="67">
        <f t="shared" si="101"/>
        <v>109.9</v>
      </c>
      <c r="L1608" s="67">
        <f t="shared" si="102"/>
        <v>109.9</v>
      </c>
      <c r="M1608" s="67">
        <f t="shared" si="103"/>
        <v>112.9</v>
      </c>
    </row>
    <row r="1609" spans="1:13" x14ac:dyDescent="0.3">
      <c r="A1609" s="62" t="s">
        <v>1127</v>
      </c>
      <c r="B1609" s="62" t="s">
        <v>2992</v>
      </c>
      <c r="C1609" s="27" t="s">
        <v>2993</v>
      </c>
      <c r="D1609" s="18" t="s">
        <v>946</v>
      </c>
      <c r="E1609" s="18" t="s">
        <v>11</v>
      </c>
      <c r="F1609" s="18" t="s">
        <v>1683</v>
      </c>
      <c r="G1609" s="48">
        <v>1.38</v>
      </c>
      <c r="H1609" s="49">
        <v>0.2</v>
      </c>
      <c r="I1609" s="66">
        <v>101.9</v>
      </c>
      <c r="J1609" s="67">
        <f t="shared" si="100"/>
        <v>109.9</v>
      </c>
      <c r="K1609" s="67">
        <f t="shared" si="101"/>
        <v>109.9</v>
      </c>
      <c r="L1609" s="67">
        <f t="shared" si="102"/>
        <v>109.9</v>
      </c>
      <c r="M1609" s="67">
        <f t="shared" si="103"/>
        <v>112.9</v>
      </c>
    </row>
    <row r="1610" spans="1:13" x14ac:dyDescent="0.3">
      <c r="A1610" s="62" t="s">
        <v>1127</v>
      </c>
      <c r="B1610" s="62" t="s">
        <v>2998</v>
      </c>
      <c r="C1610" s="27" t="s">
        <v>2999</v>
      </c>
      <c r="D1610" s="18" t="s">
        <v>946</v>
      </c>
      <c r="E1610" s="18" t="s">
        <v>11</v>
      </c>
      <c r="F1610" s="18" t="s">
        <v>1683</v>
      </c>
      <c r="G1610" s="48">
        <v>1.32</v>
      </c>
      <c r="H1610" s="49">
        <v>0.2</v>
      </c>
      <c r="I1610" s="66">
        <v>101.9</v>
      </c>
      <c r="J1610" s="67">
        <f t="shared" si="100"/>
        <v>109.9</v>
      </c>
      <c r="K1610" s="67">
        <f t="shared" si="101"/>
        <v>109.9</v>
      </c>
      <c r="L1610" s="67">
        <f t="shared" si="102"/>
        <v>109.9</v>
      </c>
      <c r="M1610" s="67">
        <f t="shared" si="103"/>
        <v>112.9</v>
      </c>
    </row>
    <row r="1611" spans="1:13" x14ac:dyDescent="0.3">
      <c r="A1611" s="62" t="s">
        <v>1127</v>
      </c>
      <c r="B1611" s="62" t="s">
        <v>2932</v>
      </c>
      <c r="C1611" s="27" t="s">
        <v>2933</v>
      </c>
      <c r="D1611" s="18" t="s">
        <v>946</v>
      </c>
      <c r="E1611" s="18" t="s">
        <v>31</v>
      </c>
      <c r="F1611" s="18" t="s">
        <v>1683</v>
      </c>
      <c r="G1611" s="48">
        <v>0.53</v>
      </c>
      <c r="H1611" s="49">
        <v>0.2</v>
      </c>
      <c r="I1611" s="66">
        <v>106.9</v>
      </c>
      <c r="J1611" s="67">
        <f t="shared" si="100"/>
        <v>114.9</v>
      </c>
      <c r="K1611" s="67">
        <f t="shared" si="101"/>
        <v>114.9</v>
      </c>
      <c r="L1611" s="67">
        <f t="shared" si="102"/>
        <v>114.9</v>
      </c>
      <c r="M1611" s="67">
        <f t="shared" si="103"/>
        <v>117.9</v>
      </c>
    </row>
    <row r="1612" spans="1:13" x14ac:dyDescent="0.3">
      <c r="A1612" s="62" t="s">
        <v>1127</v>
      </c>
      <c r="B1612" s="62" t="s">
        <v>8177</v>
      </c>
      <c r="C1612" s="27" t="s">
        <v>8178</v>
      </c>
      <c r="D1612" s="18" t="s">
        <v>403</v>
      </c>
      <c r="E1612" s="18" t="s">
        <v>44</v>
      </c>
      <c r="F1612" s="18" t="s">
        <v>1683</v>
      </c>
      <c r="G1612" s="48">
        <v>0.02</v>
      </c>
      <c r="H1612" s="49">
        <v>0.2</v>
      </c>
      <c r="I1612" s="66">
        <v>167.9</v>
      </c>
      <c r="J1612" s="67">
        <f t="shared" si="100"/>
        <v>175.9</v>
      </c>
      <c r="K1612" s="67">
        <f t="shared" si="101"/>
        <v>175.9</v>
      </c>
      <c r="L1612" s="67">
        <f t="shared" si="102"/>
        <v>175.9</v>
      </c>
      <c r="M1612" s="67">
        <f t="shared" si="103"/>
        <v>178.9</v>
      </c>
    </row>
    <row r="1613" spans="1:13" x14ac:dyDescent="0.3">
      <c r="A1613" s="62" t="s">
        <v>5224</v>
      </c>
      <c r="B1613" s="62" t="s">
        <v>3682</v>
      </c>
      <c r="C1613" s="27" t="s">
        <v>3683</v>
      </c>
      <c r="D1613" s="18" t="s">
        <v>946</v>
      </c>
      <c r="E1613" s="18" t="s">
        <v>70</v>
      </c>
      <c r="F1613" s="18" t="s">
        <v>1683</v>
      </c>
      <c r="G1613" s="48">
        <v>0</v>
      </c>
      <c r="H1613" s="49">
        <v>0.2</v>
      </c>
      <c r="I1613" s="66">
        <v>32.9</v>
      </c>
      <c r="J1613" s="67">
        <f t="shared" si="100"/>
        <v>40.9</v>
      </c>
      <c r="K1613" s="67">
        <f t="shared" si="101"/>
        <v>40.9</v>
      </c>
      <c r="L1613" s="67">
        <f t="shared" si="102"/>
        <v>40.9</v>
      </c>
      <c r="M1613" s="67">
        <f t="shared" si="103"/>
        <v>43.9</v>
      </c>
    </row>
    <row r="1614" spans="1:13" x14ac:dyDescent="0.3">
      <c r="A1614" s="62" t="s">
        <v>5224</v>
      </c>
      <c r="B1614" s="62" t="s">
        <v>3580</v>
      </c>
      <c r="C1614" s="27" t="s">
        <v>3581</v>
      </c>
      <c r="D1614" s="18" t="s">
        <v>946</v>
      </c>
      <c r="E1614" s="18" t="s">
        <v>70</v>
      </c>
      <c r="F1614" s="18" t="s">
        <v>1683</v>
      </c>
      <c r="G1614" s="48">
        <v>0</v>
      </c>
      <c r="H1614" s="49">
        <v>0.2</v>
      </c>
      <c r="I1614" s="66">
        <v>32.9</v>
      </c>
      <c r="J1614" s="67">
        <f t="shared" si="100"/>
        <v>40.9</v>
      </c>
      <c r="K1614" s="67">
        <f t="shared" si="101"/>
        <v>40.9</v>
      </c>
      <c r="L1614" s="67">
        <f t="shared" si="102"/>
        <v>40.9</v>
      </c>
      <c r="M1614" s="67">
        <f t="shared" si="103"/>
        <v>43.9</v>
      </c>
    </row>
    <row r="1615" spans="1:13" x14ac:dyDescent="0.3">
      <c r="A1615" s="62" t="s">
        <v>1127</v>
      </c>
      <c r="B1615" s="62" t="s">
        <v>5206</v>
      </c>
      <c r="C1615" s="27" t="s">
        <v>4185</v>
      </c>
      <c r="D1615" s="18" t="s">
        <v>5205</v>
      </c>
      <c r="E1615" s="18" t="s">
        <v>8368</v>
      </c>
      <c r="F1615" s="18" t="s">
        <v>15</v>
      </c>
      <c r="G1615" s="48">
        <v>0</v>
      </c>
      <c r="H1615" s="48"/>
      <c r="I1615" s="66">
        <v>124.9</v>
      </c>
      <c r="J1615" s="67">
        <f t="shared" si="100"/>
        <v>132.9</v>
      </c>
      <c r="K1615" s="67">
        <f t="shared" si="101"/>
        <v>132.9</v>
      </c>
      <c r="L1615" s="67">
        <f t="shared" si="102"/>
        <v>132.9</v>
      </c>
      <c r="M1615" s="67">
        <f t="shared" si="103"/>
        <v>135.9</v>
      </c>
    </row>
    <row r="1616" spans="1:13" x14ac:dyDescent="0.3">
      <c r="A1616" s="62" t="s">
        <v>1127</v>
      </c>
      <c r="B1616" s="62" t="s">
        <v>5204</v>
      </c>
      <c r="C1616" s="27" t="s">
        <v>3831</v>
      </c>
      <c r="D1616" s="18" t="s">
        <v>5205</v>
      </c>
      <c r="E1616" s="18" t="s">
        <v>8368</v>
      </c>
      <c r="F1616" s="18" t="s">
        <v>15</v>
      </c>
      <c r="G1616" s="48">
        <v>0</v>
      </c>
      <c r="H1616" s="48"/>
      <c r="I1616" s="66">
        <v>124.9</v>
      </c>
      <c r="J1616" s="67">
        <f t="shared" si="100"/>
        <v>132.9</v>
      </c>
      <c r="K1616" s="67">
        <f t="shared" si="101"/>
        <v>132.9</v>
      </c>
      <c r="L1616" s="67">
        <f t="shared" si="102"/>
        <v>132.9</v>
      </c>
      <c r="M1616" s="67">
        <f t="shared" si="103"/>
        <v>135.9</v>
      </c>
    </row>
    <row r="1617" spans="1:13" x14ac:dyDescent="0.3">
      <c r="A1617" s="62" t="s">
        <v>1127</v>
      </c>
      <c r="B1617" s="62" t="s">
        <v>8121</v>
      </c>
      <c r="C1617" s="27" t="s">
        <v>8122</v>
      </c>
      <c r="D1617" s="18" t="s">
        <v>76</v>
      </c>
      <c r="E1617" s="18" t="s">
        <v>8368</v>
      </c>
      <c r="F1617" s="18" t="s">
        <v>15</v>
      </c>
      <c r="G1617" s="48">
        <v>0</v>
      </c>
      <c r="H1617" s="48"/>
      <c r="I1617" s="66">
        <v>124.9</v>
      </c>
      <c r="J1617" s="67">
        <f t="shared" si="100"/>
        <v>132.9</v>
      </c>
      <c r="K1617" s="67">
        <f t="shared" si="101"/>
        <v>132.9</v>
      </c>
      <c r="L1617" s="67">
        <f t="shared" si="102"/>
        <v>132.9</v>
      </c>
      <c r="M1617" s="67">
        <f t="shared" si="103"/>
        <v>135.9</v>
      </c>
    </row>
    <row r="1618" spans="1:13" x14ac:dyDescent="0.3">
      <c r="A1618" s="62" t="s">
        <v>1127</v>
      </c>
      <c r="B1618" s="62" t="s">
        <v>3824</v>
      </c>
      <c r="C1618" s="27" t="s">
        <v>3825</v>
      </c>
      <c r="D1618" s="18" t="s">
        <v>76</v>
      </c>
      <c r="E1618" s="18" t="s">
        <v>8368</v>
      </c>
      <c r="F1618" s="18" t="s">
        <v>15</v>
      </c>
      <c r="G1618" s="48">
        <v>0</v>
      </c>
      <c r="H1618" s="48"/>
      <c r="I1618" s="66">
        <v>124.9</v>
      </c>
      <c r="J1618" s="67">
        <f t="shared" si="100"/>
        <v>132.9</v>
      </c>
      <c r="K1618" s="67">
        <f t="shared" si="101"/>
        <v>132.9</v>
      </c>
      <c r="L1618" s="67">
        <f t="shared" si="102"/>
        <v>132.9</v>
      </c>
      <c r="M1618" s="67">
        <f t="shared" si="103"/>
        <v>135.9</v>
      </c>
    </row>
    <row r="1619" spans="1:13" x14ac:dyDescent="0.3">
      <c r="A1619" s="62" t="s">
        <v>1127</v>
      </c>
      <c r="B1619" s="62" t="s">
        <v>4368</v>
      </c>
      <c r="C1619" s="27" t="s">
        <v>4369</v>
      </c>
      <c r="D1619" s="18" t="s">
        <v>76</v>
      </c>
      <c r="E1619" s="18" t="s">
        <v>8368</v>
      </c>
      <c r="F1619" s="18" t="s">
        <v>15</v>
      </c>
      <c r="G1619" s="48">
        <v>0</v>
      </c>
      <c r="H1619" s="48"/>
      <c r="I1619" s="66">
        <v>124.9</v>
      </c>
      <c r="J1619" s="67">
        <f t="shared" si="100"/>
        <v>132.9</v>
      </c>
      <c r="K1619" s="67">
        <f t="shared" si="101"/>
        <v>132.9</v>
      </c>
      <c r="L1619" s="67">
        <f t="shared" si="102"/>
        <v>132.9</v>
      </c>
      <c r="M1619" s="67">
        <f t="shared" si="103"/>
        <v>135.9</v>
      </c>
    </row>
    <row r="1620" spans="1:13" x14ac:dyDescent="0.3">
      <c r="A1620" s="62" t="s">
        <v>1127</v>
      </c>
      <c r="B1620" s="62" t="s">
        <v>4358</v>
      </c>
      <c r="C1620" s="27" t="s">
        <v>4359</v>
      </c>
      <c r="D1620" s="18" t="s">
        <v>76</v>
      </c>
      <c r="E1620" s="18" t="s">
        <v>8368</v>
      </c>
      <c r="F1620" s="18" t="s">
        <v>15</v>
      </c>
      <c r="G1620" s="48">
        <v>0</v>
      </c>
      <c r="H1620" s="48"/>
      <c r="I1620" s="66">
        <v>124.9</v>
      </c>
      <c r="J1620" s="67">
        <f t="shared" si="100"/>
        <v>132.9</v>
      </c>
      <c r="K1620" s="67">
        <f t="shared" si="101"/>
        <v>132.9</v>
      </c>
      <c r="L1620" s="67">
        <f t="shared" si="102"/>
        <v>132.9</v>
      </c>
      <c r="M1620" s="67">
        <f t="shared" si="103"/>
        <v>135.9</v>
      </c>
    </row>
    <row r="1621" spans="1:13" x14ac:dyDescent="0.3">
      <c r="A1621" s="62" t="s">
        <v>1127</v>
      </c>
      <c r="B1621" s="62" t="s">
        <v>3848</v>
      </c>
      <c r="C1621" s="27" t="s">
        <v>3849</v>
      </c>
      <c r="D1621" s="18" t="s">
        <v>76</v>
      </c>
      <c r="E1621" s="18" t="s">
        <v>8368</v>
      </c>
      <c r="F1621" s="18" t="s">
        <v>15</v>
      </c>
      <c r="G1621" s="48">
        <v>0</v>
      </c>
      <c r="H1621" s="48"/>
      <c r="I1621" s="66">
        <v>124.9</v>
      </c>
      <c r="J1621" s="67">
        <f t="shared" si="100"/>
        <v>132.9</v>
      </c>
      <c r="K1621" s="67">
        <f t="shared" si="101"/>
        <v>132.9</v>
      </c>
      <c r="L1621" s="67">
        <f t="shared" si="102"/>
        <v>132.9</v>
      </c>
      <c r="M1621" s="67">
        <f t="shared" si="103"/>
        <v>135.9</v>
      </c>
    </row>
    <row r="1622" spans="1:13" x14ac:dyDescent="0.3">
      <c r="A1622" s="62" t="s">
        <v>1127</v>
      </c>
      <c r="B1622" s="62" t="s">
        <v>4072</v>
      </c>
      <c r="C1622" s="27" t="s">
        <v>4073</v>
      </c>
      <c r="D1622" s="18" t="s">
        <v>76</v>
      </c>
      <c r="E1622" s="18" t="s">
        <v>8368</v>
      </c>
      <c r="F1622" s="18" t="s">
        <v>15</v>
      </c>
      <c r="G1622" s="48">
        <v>0</v>
      </c>
      <c r="H1622" s="48"/>
      <c r="I1622" s="66">
        <v>124.9</v>
      </c>
      <c r="J1622" s="67">
        <f t="shared" si="100"/>
        <v>132.9</v>
      </c>
      <c r="K1622" s="67">
        <f t="shared" si="101"/>
        <v>132.9</v>
      </c>
      <c r="L1622" s="67">
        <f t="shared" si="102"/>
        <v>132.9</v>
      </c>
      <c r="M1622" s="67">
        <f t="shared" si="103"/>
        <v>135.9</v>
      </c>
    </row>
    <row r="1623" spans="1:13" x14ac:dyDescent="0.3">
      <c r="A1623" s="62" t="s">
        <v>1127</v>
      </c>
      <c r="B1623" s="62" t="s">
        <v>4144</v>
      </c>
      <c r="C1623" s="27" t="s">
        <v>4145</v>
      </c>
      <c r="D1623" s="18" t="s">
        <v>76</v>
      </c>
      <c r="E1623" s="18" t="s">
        <v>8368</v>
      </c>
      <c r="F1623" s="18" t="s">
        <v>15</v>
      </c>
      <c r="G1623" s="48">
        <v>0</v>
      </c>
      <c r="H1623" s="48"/>
      <c r="I1623" s="66">
        <v>124.9</v>
      </c>
      <c r="J1623" s="67">
        <f t="shared" si="100"/>
        <v>132.9</v>
      </c>
      <c r="K1623" s="67">
        <f t="shared" si="101"/>
        <v>132.9</v>
      </c>
      <c r="L1623" s="67">
        <f t="shared" si="102"/>
        <v>132.9</v>
      </c>
      <c r="M1623" s="67">
        <f t="shared" si="103"/>
        <v>135.9</v>
      </c>
    </row>
    <row r="1624" spans="1:13" x14ac:dyDescent="0.3">
      <c r="A1624" s="62" t="s">
        <v>1127</v>
      </c>
      <c r="B1624" s="62" t="s">
        <v>10029</v>
      </c>
      <c r="C1624" s="27" t="s">
        <v>10030</v>
      </c>
      <c r="D1624" s="18" t="s">
        <v>124</v>
      </c>
      <c r="E1624" s="18" t="s">
        <v>5220</v>
      </c>
      <c r="F1624" s="18" t="s">
        <v>5497</v>
      </c>
      <c r="G1624" s="48">
        <v>0</v>
      </c>
      <c r="H1624" s="48"/>
      <c r="I1624" s="66">
        <v>1000</v>
      </c>
      <c r="J1624" s="66">
        <v>1000</v>
      </c>
      <c r="K1624" s="66">
        <v>1000</v>
      </c>
      <c r="L1624" s="66">
        <v>1000</v>
      </c>
      <c r="M1624" s="66">
        <v>1000</v>
      </c>
    </row>
    <row r="1625" spans="1:13" x14ac:dyDescent="0.3">
      <c r="A1625" s="62" t="s">
        <v>1127</v>
      </c>
      <c r="B1625" s="62" t="s">
        <v>5048</v>
      </c>
      <c r="C1625" s="27" t="s">
        <v>5049</v>
      </c>
      <c r="D1625" s="18" t="s">
        <v>124</v>
      </c>
      <c r="E1625" s="18" t="s">
        <v>5220</v>
      </c>
      <c r="F1625" s="18" t="s">
        <v>5497</v>
      </c>
      <c r="G1625" s="48">
        <v>0</v>
      </c>
      <c r="H1625" s="48"/>
      <c r="I1625" s="66">
        <v>200</v>
      </c>
      <c r="J1625" s="66">
        <v>200</v>
      </c>
      <c r="K1625" s="66">
        <v>200</v>
      </c>
      <c r="L1625" s="66">
        <v>200</v>
      </c>
      <c r="M1625" s="66">
        <v>200</v>
      </c>
    </row>
    <row r="1626" spans="1:13" x14ac:dyDescent="0.3">
      <c r="A1626" s="62" t="s">
        <v>5224</v>
      </c>
      <c r="B1626" s="62" t="s">
        <v>7186</v>
      </c>
      <c r="C1626" s="27" t="s">
        <v>7187</v>
      </c>
      <c r="D1626" s="18" t="s">
        <v>946</v>
      </c>
      <c r="E1626" s="18" t="s">
        <v>70</v>
      </c>
      <c r="F1626" s="18" t="s">
        <v>1683</v>
      </c>
      <c r="G1626" s="48">
        <v>0</v>
      </c>
      <c r="H1626" s="49">
        <v>0.2</v>
      </c>
      <c r="I1626" s="66">
        <v>32.9</v>
      </c>
      <c r="J1626" s="67">
        <f t="shared" ref="J1626:J1689" si="104">$I1626+$J$1</f>
        <v>40.9</v>
      </c>
      <c r="K1626" s="67">
        <f t="shared" ref="K1626:K1689" si="105">$I1626+$K$1</f>
        <v>40.9</v>
      </c>
      <c r="L1626" s="67">
        <f t="shared" ref="L1626:L1689" si="106">$I1626+$L$1</f>
        <v>40.9</v>
      </c>
      <c r="M1626" s="67">
        <f t="shared" ref="M1626:M1689" si="107">$I1626+$M$1</f>
        <v>43.9</v>
      </c>
    </row>
    <row r="1627" spans="1:13" x14ac:dyDescent="0.3">
      <c r="A1627" s="62" t="s">
        <v>5224</v>
      </c>
      <c r="B1627" s="62" t="s">
        <v>7081</v>
      </c>
      <c r="C1627" s="27" t="s">
        <v>7103</v>
      </c>
      <c r="D1627" s="18" t="s">
        <v>946</v>
      </c>
      <c r="E1627" s="18" t="s">
        <v>11</v>
      </c>
      <c r="F1627" s="18" t="s">
        <v>1683</v>
      </c>
      <c r="G1627" s="48">
        <v>0</v>
      </c>
      <c r="H1627" s="49">
        <v>0.2</v>
      </c>
      <c r="I1627" s="66">
        <v>32.9</v>
      </c>
      <c r="J1627" s="67">
        <f t="shared" si="104"/>
        <v>40.9</v>
      </c>
      <c r="K1627" s="67">
        <f t="shared" si="105"/>
        <v>40.9</v>
      </c>
      <c r="L1627" s="67">
        <f t="shared" si="106"/>
        <v>40.9</v>
      </c>
      <c r="M1627" s="67">
        <f t="shared" si="107"/>
        <v>43.9</v>
      </c>
    </row>
    <row r="1628" spans="1:13" x14ac:dyDescent="0.3">
      <c r="A1628" s="62" t="s">
        <v>1127</v>
      </c>
      <c r="B1628" s="62" t="s">
        <v>8104</v>
      </c>
      <c r="C1628" s="27" t="s">
        <v>8105</v>
      </c>
      <c r="D1628" s="18" t="s">
        <v>76</v>
      </c>
      <c r="E1628" s="18" t="s">
        <v>44</v>
      </c>
      <c r="F1628" s="18" t="s">
        <v>12</v>
      </c>
      <c r="G1628" s="48">
        <v>0</v>
      </c>
      <c r="H1628" s="48"/>
      <c r="I1628" s="66">
        <v>154.9</v>
      </c>
      <c r="J1628" s="67">
        <f t="shared" si="104"/>
        <v>162.9</v>
      </c>
      <c r="K1628" s="67">
        <f t="shared" si="105"/>
        <v>162.9</v>
      </c>
      <c r="L1628" s="67">
        <f t="shared" si="106"/>
        <v>162.9</v>
      </c>
      <c r="M1628" s="67">
        <f t="shared" si="107"/>
        <v>165.9</v>
      </c>
    </row>
    <row r="1629" spans="1:13" x14ac:dyDescent="0.3">
      <c r="A1629" s="62" t="s">
        <v>1127</v>
      </c>
      <c r="B1629" s="62" t="s">
        <v>4040</v>
      </c>
      <c r="C1629" s="27" t="s">
        <v>4041</v>
      </c>
      <c r="D1629" s="18" t="s">
        <v>76</v>
      </c>
      <c r="E1629" s="18" t="s">
        <v>44</v>
      </c>
      <c r="F1629" s="18" t="s">
        <v>12</v>
      </c>
      <c r="G1629" s="48">
        <v>0</v>
      </c>
      <c r="H1629" s="48"/>
      <c r="I1629" s="66">
        <v>154.9</v>
      </c>
      <c r="J1629" s="67">
        <f t="shared" si="104"/>
        <v>162.9</v>
      </c>
      <c r="K1629" s="67">
        <f t="shared" si="105"/>
        <v>162.9</v>
      </c>
      <c r="L1629" s="67">
        <f t="shared" si="106"/>
        <v>162.9</v>
      </c>
      <c r="M1629" s="67">
        <f t="shared" si="107"/>
        <v>165.9</v>
      </c>
    </row>
    <row r="1630" spans="1:13" x14ac:dyDescent="0.3">
      <c r="A1630" s="62" t="s">
        <v>5224</v>
      </c>
      <c r="B1630" s="62" t="s">
        <v>3676</v>
      </c>
      <c r="C1630" s="27" t="s">
        <v>3677</v>
      </c>
      <c r="D1630" s="18" t="s">
        <v>946</v>
      </c>
      <c r="E1630" s="18" t="s">
        <v>11</v>
      </c>
      <c r="F1630" s="18" t="s">
        <v>1683</v>
      </c>
      <c r="G1630" s="48">
        <v>0</v>
      </c>
      <c r="H1630" s="49">
        <v>0.2</v>
      </c>
      <c r="I1630" s="66">
        <v>32.9</v>
      </c>
      <c r="J1630" s="67">
        <f t="shared" si="104"/>
        <v>40.9</v>
      </c>
      <c r="K1630" s="67">
        <f t="shared" si="105"/>
        <v>40.9</v>
      </c>
      <c r="L1630" s="67">
        <f t="shared" si="106"/>
        <v>40.9</v>
      </c>
      <c r="M1630" s="67">
        <f t="shared" si="107"/>
        <v>43.9</v>
      </c>
    </row>
    <row r="1631" spans="1:13" x14ac:dyDescent="0.3">
      <c r="A1631" s="62" t="s">
        <v>5224</v>
      </c>
      <c r="B1631" s="62" t="s">
        <v>11220</v>
      </c>
      <c r="C1631" s="27" t="s">
        <v>11354</v>
      </c>
      <c r="D1631" s="18" t="s">
        <v>946</v>
      </c>
      <c r="E1631" s="18" t="s">
        <v>11</v>
      </c>
      <c r="F1631" s="18" t="s">
        <v>1683</v>
      </c>
      <c r="G1631" s="48">
        <v>0</v>
      </c>
      <c r="H1631" s="49">
        <v>0.2</v>
      </c>
      <c r="I1631" s="66">
        <v>32.9</v>
      </c>
      <c r="J1631" s="67">
        <f t="shared" si="104"/>
        <v>40.9</v>
      </c>
      <c r="K1631" s="67">
        <f t="shared" si="105"/>
        <v>40.9</v>
      </c>
      <c r="L1631" s="67">
        <f t="shared" si="106"/>
        <v>40.9</v>
      </c>
      <c r="M1631" s="67">
        <f t="shared" si="107"/>
        <v>43.9</v>
      </c>
    </row>
    <row r="1632" spans="1:13" x14ac:dyDescent="0.3">
      <c r="A1632" s="62" t="s">
        <v>1366</v>
      </c>
      <c r="B1632" s="62" t="s">
        <v>4696</v>
      </c>
      <c r="C1632" s="27" t="s">
        <v>4695</v>
      </c>
      <c r="D1632" s="18" t="s">
        <v>946</v>
      </c>
      <c r="E1632" s="18" t="s">
        <v>70</v>
      </c>
      <c r="F1632" s="18" t="s">
        <v>1683</v>
      </c>
      <c r="G1632" s="48">
        <v>0</v>
      </c>
      <c r="H1632" s="49">
        <v>0.2</v>
      </c>
      <c r="I1632" s="66">
        <v>59.9</v>
      </c>
      <c r="J1632" s="67">
        <f t="shared" si="104"/>
        <v>67.900000000000006</v>
      </c>
      <c r="K1632" s="67">
        <f t="shared" si="105"/>
        <v>67.900000000000006</v>
      </c>
      <c r="L1632" s="67">
        <f t="shared" si="106"/>
        <v>67.900000000000006</v>
      </c>
      <c r="M1632" s="67">
        <f t="shared" si="107"/>
        <v>70.900000000000006</v>
      </c>
    </row>
    <row r="1633" spans="1:13" x14ac:dyDescent="0.3">
      <c r="A1633" s="62" t="s">
        <v>1366</v>
      </c>
      <c r="B1633" s="62" t="s">
        <v>7196</v>
      </c>
      <c r="C1633" s="27" t="s">
        <v>2982</v>
      </c>
      <c r="D1633" s="18" t="s">
        <v>946</v>
      </c>
      <c r="E1633" s="18" t="s">
        <v>11</v>
      </c>
      <c r="F1633" s="18" t="s">
        <v>1683</v>
      </c>
      <c r="G1633" s="48">
        <v>0</v>
      </c>
      <c r="H1633" s="49">
        <v>0.2</v>
      </c>
      <c r="I1633" s="66">
        <v>59.9</v>
      </c>
      <c r="J1633" s="67">
        <f t="shared" si="104"/>
        <v>67.900000000000006</v>
      </c>
      <c r="K1633" s="67">
        <f t="shared" si="105"/>
        <v>67.900000000000006</v>
      </c>
      <c r="L1633" s="67">
        <f t="shared" si="106"/>
        <v>67.900000000000006</v>
      </c>
      <c r="M1633" s="67">
        <f t="shared" si="107"/>
        <v>70.900000000000006</v>
      </c>
    </row>
    <row r="1634" spans="1:13" x14ac:dyDescent="0.3">
      <c r="A1634" s="62" t="s">
        <v>1127</v>
      </c>
      <c r="B1634" s="62" t="s">
        <v>2958</v>
      </c>
      <c r="C1634" s="27" t="s">
        <v>2959</v>
      </c>
      <c r="D1634" s="18" t="s">
        <v>946</v>
      </c>
      <c r="E1634" s="18" t="s">
        <v>70</v>
      </c>
      <c r="F1634" s="18" t="s">
        <v>1683</v>
      </c>
      <c r="G1634" s="48">
        <v>0</v>
      </c>
      <c r="H1634" s="49">
        <v>0.2</v>
      </c>
      <c r="I1634" s="66">
        <v>101.9</v>
      </c>
      <c r="J1634" s="67">
        <f t="shared" si="104"/>
        <v>109.9</v>
      </c>
      <c r="K1634" s="67">
        <f t="shared" si="105"/>
        <v>109.9</v>
      </c>
      <c r="L1634" s="67">
        <f t="shared" si="106"/>
        <v>109.9</v>
      </c>
      <c r="M1634" s="67">
        <f t="shared" si="107"/>
        <v>112.9</v>
      </c>
    </row>
    <row r="1635" spans="1:13" x14ac:dyDescent="0.3">
      <c r="A1635" s="62" t="s">
        <v>1127</v>
      </c>
      <c r="B1635" s="62" t="s">
        <v>2934</v>
      </c>
      <c r="C1635" s="27" t="s">
        <v>2935</v>
      </c>
      <c r="D1635" s="18" t="s">
        <v>946</v>
      </c>
      <c r="E1635" s="18" t="s">
        <v>70</v>
      </c>
      <c r="F1635" s="18" t="s">
        <v>1683</v>
      </c>
      <c r="G1635" s="48">
        <v>0</v>
      </c>
      <c r="H1635" s="49">
        <v>0.2</v>
      </c>
      <c r="I1635" s="66">
        <v>101.9</v>
      </c>
      <c r="J1635" s="67">
        <f t="shared" si="104"/>
        <v>109.9</v>
      </c>
      <c r="K1635" s="67">
        <f t="shared" si="105"/>
        <v>109.9</v>
      </c>
      <c r="L1635" s="67">
        <f t="shared" si="106"/>
        <v>109.9</v>
      </c>
      <c r="M1635" s="67">
        <f t="shared" si="107"/>
        <v>112.9</v>
      </c>
    </row>
    <row r="1636" spans="1:13" x14ac:dyDescent="0.3">
      <c r="A1636" s="62" t="s">
        <v>1127</v>
      </c>
      <c r="B1636" s="62" t="s">
        <v>2960</v>
      </c>
      <c r="C1636" s="27" t="s">
        <v>2961</v>
      </c>
      <c r="D1636" s="18" t="s">
        <v>946</v>
      </c>
      <c r="E1636" s="18" t="s">
        <v>70</v>
      </c>
      <c r="F1636" s="18" t="s">
        <v>1683</v>
      </c>
      <c r="G1636" s="48">
        <v>0</v>
      </c>
      <c r="H1636" s="49">
        <v>0.2</v>
      </c>
      <c r="I1636" s="66">
        <v>101.9</v>
      </c>
      <c r="J1636" s="67">
        <f t="shared" si="104"/>
        <v>109.9</v>
      </c>
      <c r="K1636" s="67">
        <f t="shared" si="105"/>
        <v>109.9</v>
      </c>
      <c r="L1636" s="67">
        <f t="shared" si="106"/>
        <v>109.9</v>
      </c>
      <c r="M1636" s="67">
        <f t="shared" si="107"/>
        <v>112.9</v>
      </c>
    </row>
    <row r="1637" spans="1:13" x14ac:dyDescent="0.3">
      <c r="A1637" s="62" t="s">
        <v>1127</v>
      </c>
      <c r="B1637" s="62" t="s">
        <v>3028</v>
      </c>
      <c r="C1637" s="27" t="s">
        <v>3029</v>
      </c>
      <c r="D1637" s="18" t="s">
        <v>946</v>
      </c>
      <c r="E1637" s="18" t="s">
        <v>70</v>
      </c>
      <c r="F1637" s="18" t="s">
        <v>1683</v>
      </c>
      <c r="G1637" s="48">
        <v>0</v>
      </c>
      <c r="H1637" s="49">
        <v>0.2</v>
      </c>
      <c r="I1637" s="66">
        <v>101.9</v>
      </c>
      <c r="J1637" s="67">
        <f t="shared" si="104"/>
        <v>109.9</v>
      </c>
      <c r="K1637" s="67">
        <f t="shared" si="105"/>
        <v>109.9</v>
      </c>
      <c r="L1637" s="67">
        <f t="shared" si="106"/>
        <v>109.9</v>
      </c>
      <c r="M1637" s="67">
        <f t="shared" si="107"/>
        <v>112.9</v>
      </c>
    </row>
    <row r="1638" spans="1:13" x14ac:dyDescent="0.3">
      <c r="A1638" s="62" t="s">
        <v>1127</v>
      </c>
      <c r="B1638" s="62" t="s">
        <v>2936</v>
      </c>
      <c r="C1638" s="27" t="s">
        <v>2937</v>
      </c>
      <c r="D1638" s="18" t="s">
        <v>946</v>
      </c>
      <c r="E1638" s="18" t="s">
        <v>70</v>
      </c>
      <c r="F1638" s="18" t="s">
        <v>1683</v>
      </c>
      <c r="G1638" s="48">
        <v>0</v>
      </c>
      <c r="H1638" s="49">
        <v>0.2</v>
      </c>
      <c r="I1638" s="66">
        <v>101.9</v>
      </c>
      <c r="J1638" s="67">
        <f t="shared" si="104"/>
        <v>109.9</v>
      </c>
      <c r="K1638" s="67">
        <f t="shared" si="105"/>
        <v>109.9</v>
      </c>
      <c r="L1638" s="67">
        <f t="shared" si="106"/>
        <v>109.9</v>
      </c>
      <c r="M1638" s="67">
        <f t="shared" si="107"/>
        <v>112.9</v>
      </c>
    </row>
    <row r="1639" spans="1:13" x14ac:dyDescent="0.3">
      <c r="A1639" s="62" t="s">
        <v>1127</v>
      </c>
      <c r="B1639" s="62" t="s">
        <v>2470</v>
      </c>
      <c r="C1639" s="27" t="s">
        <v>2471</v>
      </c>
      <c r="D1639" s="18" t="s">
        <v>946</v>
      </c>
      <c r="E1639" s="18" t="s">
        <v>70</v>
      </c>
      <c r="F1639" s="18" t="s">
        <v>1683</v>
      </c>
      <c r="G1639" s="48">
        <v>0</v>
      </c>
      <c r="H1639" s="49">
        <v>0.2</v>
      </c>
      <c r="I1639" s="66">
        <v>101.9</v>
      </c>
      <c r="J1639" s="67">
        <f t="shared" si="104"/>
        <v>109.9</v>
      </c>
      <c r="K1639" s="67">
        <f t="shared" si="105"/>
        <v>109.9</v>
      </c>
      <c r="L1639" s="67">
        <f t="shared" si="106"/>
        <v>109.9</v>
      </c>
      <c r="M1639" s="67">
        <f t="shared" si="107"/>
        <v>112.9</v>
      </c>
    </row>
    <row r="1640" spans="1:13" x14ac:dyDescent="0.3">
      <c r="A1640" s="62" t="s">
        <v>1127</v>
      </c>
      <c r="B1640" s="62" t="s">
        <v>2472</v>
      </c>
      <c r="C1640" s="27" t="s">
        <v>2471</v>
      </c>
      <c r="D1640" s="18" t="s">
        <v>946</v>
      </c>
      <c r="E1640" s="18" t="s">
        <v>70</v>
      </c>
      <c r="F1640" s="18" t="s">
        <v>1683</v>
      </c>
      <c r="G1640" s="48">
        <v>0</v>
      </c>
      <c r="H1640" s="49">
        <v>0.2</v>
      </c>
      <c r="I1640" s="66">
        <v>101.9</v>
      </c>
      <c r="J1640" s="67">
        <f t="shared" si="104"/>
        <v>109.9</v>
      </c>
      <c r="K1640" s="67">
        <f t="shared" si="105"/>
        <v>109.9</v>
      </c>
      <c r="L1640" s="67">
        <f t="shared" si="106"/>
        <v>109.9</v>
      </c>
      <c r="M1640" s="67">
        <f t="shared" si="107"/>
        <v>112.9</v>
      </c>
    </row>
    <row r="1641" spans="1:13" x14ac:dyDescent="0.3">
      <c r="A1641" s="62" t="s">
        <v>1127</v>
      </c>
      <c r="B1641" s="62" t="s">
        <v>2952</v>
      </c>
      <c r="C1641" s="27" t="s">
        <v>2953</v>
      </c>
      <c r="D1641" s="18" t="s">
        <v>946</v>
      </c>
      <c r="E1641" s="18" t="s">
        <v>70</v>
      </c>
      <c r="F1641" s="18" t="s">
        <v>1683</v>
      </c>
      <c r="G1641" s="48">
        <v>0</v>
      </c>
      <c r="H1641" s="49">
        <v>0.2</v>
      </c>
      <c r="I1641" s="66">
        <v>101.9</v>
      </c>
      <c r="J1641" s="67">
        <f t="shared" si="104"/>
        <v>109.9</v>
      </c>
      <c r="K1641" s="67">
        <f t="shared" si="105"/>
        <v>109.9</v>
      </c>
      <c r="L1641" s="67">
        <f t="shared" si="106"/>
        <v>109.9</v>
      </c>
      <c r="M1641" s="67">
        <f t="shared" si="107"/>
        <v>112.9</v>
      </c>
    </row>
    <row r="1642" spans="1:13" x14ac:dyDescent="0.3">
      <c r="A1642" s="62" t="s">
        <v>1127</v>
      </c>
      <c r="B1642" s="62" t="s">
        <v>2914</v>
      </c>
      <c r="C1642" s="27" t="s">
        <v>2915</v>
      </c>
      <c r="D1642" s="18" t="s">
        <v>64</v>
      </c>
      <c r="E1642" s="18" t="s">
        <v>70</v>
      </c>
      <c r="F1642" s="18" t="s">
        <v>1683</v>
      </c>
      <c r="G1642" s="48">
        <v>0</v>
      </c>
      <c r="H1642" s="49">
        <v>0.2</v>
      </c>
      <c r="I1642" s="66">
        <v>101.9</v>
      </c>
      <c r="J1642" s="67">
        <f t="shared" si="104"/>
        <v>109.9</v>
      </c>
      <c r="K1642" s="67">
        <f t="shared" si="105"/>
        <v>109.9</v>
      </c>
      <c r="L1642" s="67">
        <f t="shared" si="106"/>
        <v>109.9</v>
      </c>
      <c r="M1642" s="67">
        <f t="shared" si="107"/>
        <v>112.9</v>
      </c>
    </row>
    <row r="1643" spans="1:13" x14ac:dyDescent="0.3">
      <c r="A1643" s="62" t="s">
        <v>1127</v>
      </c>
      <c r="B1643" s="62" t="s">
        <v>2477</v>
      </c>
      <c r="C1643" s="27" t="s">
        <v>2478</v>
      </c>
      <c r="D1643" s="18" t="s">
        <v>946</v>
      </c>
      <c r="E1643" s="18" t="s">
        <v>70</v>
      </c>
      <c r="F1643" s="18" t="s">
        <v>1683</v>
      </c>
      <c r="G1643" s="48">
        <v>0</v>
      </c>
      <c r="H1643" s="49">
        <v>0.2</v>
      </c>
      <c r="I1643" s="66">
        <v>101.9</v>
      </c>
      <c r="J1643" s="67">
        <f t="shared" si="104"/>
        <v>109.9</v>
      </c>
      <c r="K1643" s="67">
        <f t="shared" si="105"/>
        <v>109.9</v>
      </c>
      <c r="L1643" s="67">
        <f t="shared" si="106"/>
        <v>109.9</v>
      </c>
      <c r="M1643" s="67">
        <f t="shared" si="107"/>
        <v>112.9</v>
      </c>
    </row>
    <row r="1644" spans="1:13" x14ac:dyDescent="0.3">
      <c r="A1644" s="62" t="s">
        <v>1127</v>
      </c>
      <c r="B1644" s="62" t="s">
        <v>2942</v>
      </c>
      <c r="C1644" s="27" t="s">
        <v>2943</v>
      </c>
      <c r="D1644" s="18" t="s">
        <v>946</v>
      </c>
      <c r="E1644" s="18" t="s">
        <v>70</v>
      </c>
      <c r="F1644" s="18" t="s">
        <v>1683</v>
      </c>
      <c r="G1644" s="48">
        <v>0</v>
      </c>
      <c r="H1644" s="49">
        <v>0.2</v>
      </c>
      <c r="I1644" s="66">
        <v>101.9</v>
      </c>
      <c r="J1644" s="67">
        <f t="shared" si="104"/>
        <v>109.9</v>
      </c>
      <c r="K1644" s="67">
        <f t="shared" si="105"/>
        <v>109.9</v>
      </c>
      <c r="L1644" s="67">
        <f t="shared" si="106"/>
        <v>109.9</v>
      </c>
      <c r="M1644" s="67">
        <f t="shared" si="107"/>
        <v>112.9</v>
      </c>
    </row>
    <row r="1645" spans="1:13" x14ac:dyDescent="0.3">
      <c r="A1645" s="62" t="s">
        <v>1127</v>
      </c>
      <c r="B1645" s="62" t="s">
        <v>2988</v>
      </c>
      <c r="C1645" s="27" t="s">
        <v>2989</v>
      </c>
      <c r="D1645" s="18" t="s">
        <v>946</v>
      </c>
      <c r="E1645" s="18" t="s">
        <v>70</v>
      </c>
      <c r="F1645" s="18" t="s">
        <v>1683</v>
      </c>
      <c r="G1645" s="48">
        <v>0</v>
      </c>
      <c r="H1645" s="49">
        <v>0.2</v>
      </c>
      <c r="I1645" s="66">
        <v>101.9</v>
      </c>
      <c r="J1645" s="67">
        <f t="shared" si="104"/>
        <v>109.9</v>
      </c>
      <c r="K1645" s="67">
        <f t="shared" si="105"/>
        <v>109.9</v>
      </c>
      <c r="L1645" s="67">
        <f t="shared" si="106"/>
        <v>109.9</v>
      </c>
      <c r="M1645" s="67">
        <f t="shared" si="107"/>
        <v>112.9</v>
      </c>
    </row>
    <row r="1646" spans="1:13" x14ac:dyDescent="0.3">
      <c r="A1646" s="62" t="s">
        <v>1127</v>
      </c>
      <c r="B1646" s="62" t="s">
        <v>2986</v>
      </c>
      <c r="C1646" s="27" t="s">
        <v>2987</v>
      </c>
      <c r="D1646" s="18" t="s">
        <v>946</v>
      </c>
      <c r="E1646" s="18" t="s">
        <v>70</v>
      </c>
      <c r="F1646" s="18" t="s">
        <v>1683</v>
      </c>
      <c r="G1646" s="48">
        <v>0</v>
      </c>
      <c r="H1646" s="49">
        <v>0.2</v>
      </c>
      <c r="I1646" s="66">
        <v>101.9</v>
      </c>
      <c r="J1646" s="67">
        <f t="shared" si="104"/>
        <v>109.9</v>
      </c>
      <c r="K1646" s="67">
        <f t="shared" si="105"/>
        <v>109.9</v>
      </c>
      <c r="L1646" s="67">
        <f t="shared" si="106"/>
        <v>109.9</v>
      </c>
      <c r="M1646" s="67">
        <f t="shared" si="107"/>
        <v>112.9</v>
      </c>
    </row>
    <row r="1647" spans="1:13" x14ac:dyDescent="0.3">
      <c r="A1647" s="62" t="s">
        <v>1127</v>
      </c>
      <c r="B1647" s="62" t="s">
        <v>8354</v>
      </c>
      <c r="C1647" s="27" t="s">
        <v>8355</v>
      </c>
      <c r="D1647" s="18" t="s">
        <v>76</v>
      </c>
      <c r="E1647" s="18" t="s">
        <v>70</v>
      </c>
      <c r="F1647" s="18" t="s">
        <v>1683</v>
      </c>
      <c r="G1647" s="48">
        <v>0</v>
      </c>
      <c r="H1647" s="49">
        <v>0.2</v>
      </c>
      <c r="I1647" s="66">
        <v>104.9</v>
      </c>
      <c r="J1647" s="67">
        <f t="shared" si="104"/>
        <v>112.9</v>
      </c>
      <c r="K1647" s="67">
        <f t="shared" si="105"/>
        <v>112.9</v>
      </c>
      <c r="L1647" s="67">
        <f t="shared" si="106"/>
        <v>112.9</v>
      </c>
      <c r="M1647" s="67">
        <f t="shared" si="107"/>
        <v>115.9</v>
      </c>
    </row>
    <row r="1648" spans="1:13" x14ac:dyDescent="0.3">
      <c r="A1648" s="62" t="s">
        <v>1127</v>
      </c>
      <c r="B1648" s="62" t="s">
        <v>2737</v>
      </c>
      <c r="C1648" s="27" t="s">
        <v>2738</v>
      </c>
      <c r="D1648" s="18" t="s">
        <v>76</v>
      </c>
      <c r="E1648" s="18" t="s">
        <v>70</v>
      </c>
      <c r="F1648" s="18" t="s">
        <v>1683</v>
      </c>
      <c r="G1648" s="48">
        <v>0</v>
      </c>
      <c r="H1648" s="49">
        <v>0.2</v>
      </c>
      <c r="I1648" s="66">
        <v>104.9</v>
      </c>
      <c r="J1648" s="67">
        <f t="shared" si="104"/>
        <v>112.9</v>
      </c>
      <c r="K1648" s="67">
        <f t="shared" si="105"/>
        <v>112.9</v>
      </c>
      <c r="L1648" s="67">
        <f t="shared" si="106"/>
        <v>112.9</v>
      </c>
      <c r="M1648" s="67">
        <f t="shared" si="107"/>
        <v>115.9</v>
      </c>
    </row>
    <row r="1649" spans="1:13" x14ac:dyDescent="0.3">
      <c r="A1649" s="62" t="s">
        <v>1127</v>
      </c>
      <c r="B1649" s="62" t="s">
        <v>2658</v>
      </c>
      <c r="C1649" s="27" t="s">
        <v>2659</v>
      </c>
      <c r="D1649" s="18" t="s">
        <v>76</v>
      </c>
      <c r="E1649" s="18" t="s">
        <v>70</v>
      </c>
      <c r="F1649" s="18" t="s">
        <v>1683</v>
      </c>
      <c r="G1649" s="48">
        <v>0</v>
      </c>
      <c r="H1649" s="49">
        <v>0.2</v>
      </c>
      <c r="I1649" s="66">
        <v>104.9</v>
      </c>
      <c r="J1649" s="67">
        <f t="shared" si="104"/>
        <v>112.9</v>
      </c>
      <c r="K1649" s="67">
        <f t="shared" si="105"/>
        <v>112.9</v>
      </c>
      <c r="L1649" s="67">
        <f t="shared" si="106"/>
        <v>112.9</v>
      </c>
      <c r="M1649" s="67">
        <f t="shared" si="107"/>
        <v>115.9</v>
      </c>
    </row>
    <row r="1650" spans="1:13" x14ac:dyDescent="0.3">
      <c r="A1650" s="62" t="s">
        <v>1127</v>
      </c>
      <c r="B1650" s="62" t="s">
        <v>2670</v>
      </c>
      <c r="C1650" s="27" t="s">
        <v>2671</v>
      </c>
      <c r="D1650" s="18" t="s">
        <v>76</v>
      </c>
      <c r="E1650" s="18" t="s">
        <v>70</v>
      </c>
      <c r="F1650" s="18" t="s">
        <v>1683</v>
      </c>
      <c r="G1650" s="48">
        <v>0</v>
      </c>
      <c r="H1650" s="49">
        <v>0.2</v>
      </c>
      <c r="I1650" s="66">
        <v>104.9</v>
      </c>
      <c r="J1650" s="67">
        <f t="shared" si="104"/>
        <v>112.9</v>
      </c>
      <c r="K1650" s="67">
        <f t="shared" si="105"/>
        <v>112.9</v>
      </c>
      <c r="L1650" s="67">
        <f t="shared" si="106"/>
        <v>112.9</v>
      </c>
      <c r="M1650" s="67">
        <f t="shared" si="107"/>
        <v>115.9</v>
      </c>
    </row>
    <row r="1651" spans="1:13" x14ac:dyDescent="0.3">
      <c r="A1651" s="62" t="s">
        <v>1127</v>
      </c>
      <c r="B1651" s="62" t="s">
        <v>2664</v>
      </c>
      <c r="C1651" s="27" t="s">
        <v>2665</v>
      </c>
      <c r="D1651" s="18" t="s">
        <v>76</v>
      </c>
      <c r="E1651" s="18" t="s">
        <v>70</v>
      </c>
      <c r="F1651" s="18" t="s">
        <v>1683</v>
      </c>
      <c r="G1651" s="48">
        <v>0</v>
      </c>
      <c r="H1651" s="49">
        <v>0.2</v>
      </c>
      <c r="I1651" s="66">
        <v>104.9</v>
      </c>
      <c r="J1651" s="67">
        <f t="shared" si="104"/>
        <v>112.9</v>
      </c>
      <c r="K1651" s="67">
        <f t="shared" si="105"/>
        <v>112.9</v>
      </c>
      <c r="L1651" s="67">
        <f t="shared" si="106"/>
        <v>112.9</v>
      </c>
      <c r="M1651" s="67">
        <f t="shared" si="107"/>
        <v>115.9</v>
      </c>
    </row>
    <row r="1652" spans="1:13" x14ac:dyDescent="0.3">
      <c r="A1652" s="62" t="s">
        <v>1127</v>
      </c>
      <c r="B1652" s="62" t="s">
        <v>2638</v>
      </c>
      <c r="C1652" s="27" t="s">
        <v>2639</v>
      </c>
      <c r="D1652" s="18" t="s">
        <v>76</v>
      </c>
      <c r="E1652" s="18" t="s">
        <v>70</v>
      </c>
      <c r="F1652" s="18" t="s">
        <v>1683</v>
      </c>
      <c r="G1652" s="48">
        <v>0</v>
      </c>
      <c r="H1652" s="49">
        <v>0.2</v>
      </c>
      <c r="I1652" s="66">
        <v>104.9</v>
      </c>
      <c r="J1652" s="67">
        <f t="shared" si="104"/>
        <v>112.9</v>
      </c>
      <c r="K1652" s="67">
        <f t="shared" si="105"/>
        <v>112.9</v>
      </c>
      <c r="L1652" s="67">
        <f t="shared" si="106"/>
        <v>112.9</v>
      </c>
      <c r="M1652" s="67">
        <f t="shared" si="107"/>
        <v>115.9</v>
      </c>
    </row>
    <row r="1653" spans="1:13" x14ac:dyDescent="0.3">
      <c r="A1653" s="62" t="s">
        <v>1127</v>
      </c>
      <c r="B1653" s="62" t="s">
        <v>2592</v>
      </c>
      <c r="C1653" s="27" t="s">
        <v>2593</v>
      </c>
      <c r="D1653" s="18" t="s">
        <v>76</v>
      </c>
      <c r="E1653" s="18" t="s">
        <v>70</v>
      </c>
      <c r="F1653" s="18" t="s">
        <v>1683</v>
      </c>
      <c r="G1653" s="48">
        <v>0</v>
      </c>
      <c r="H1653" s="49">
        <v>0.2</v>
      </c>
      <c r="I1653" s="66">
        <v>104.9</v>
      </c>
      <c r="J1653" s="67">
        <f t="shared" si="104"/>
        <v>112.9</v>
      </c>
      <c r="K1653" s="67">
        <f t="shared" si="105"/>
        <v>112.9</v>
      </c>
      <c r="L1653" s="67">
        <f t="shared" si="106"/>
        <v>112.9</v>
      </c>
      <c r="M1653" s="67">
        <f t="shared" si="107"/>
        <v>115.9</v>
      </c>
    </row>
    <row r="1654" spans="1:13" x14ac:dyDescent="0.3">
      <c r="A1654" s="62" t="s">
        <v>1127</v>
      </c>
      <c r="B1654" s="62" t="s">
        <v>2660</v>
      </c>
      <c r="C1654" s="27" t="s">
        <v>2661</v>
      </c>
      <c r="D1654" s="18" t="s">
        <v>76</v>
      </c>
      <c r="E1654" s="18" t="s">
        <v>70</v>
      </c>
      <c r="F1654" s="18" t="s">
        <v>1683</v>
      </c>
      <c r="G1654" s="48">
        <v>0</v>
      </c>
      <c r="H1654" s="49">
        <v>0.2</v>
      </c>
      <c r="I1654" s="66">
        <v>104.9</v>
      </c>
      <c r="J1654" s="67">
        <f t="shared" si="104"/>
        <v>112.9</v>
      </c>
      <c r="K1654" s="67">
        <f t="shared" si="105"/>
        <v>112.9</v>
      </c>
      <c r="L1654" s="67">
        <f t="shared" si="106"/>
        <v>112.9</v>
      </c>
      <c r="M1654" s="67">
        <f t="shared" si="107"/>
        <v>115.9</v>
      </c>
    </row>
    <row r="1655" spans="1:13" x14ac:dyDescent="0.3">
      <c r="A1655" s="62" t="s">
        <v>1127</v>
      </c>
      <c r="B1655" s="62" t="s">
        <v>2779</v>
      </c>
      <c r="C1655" s="27" t="s">
        <v>2780</v>
      </c>
      <c r="D1655" s="18" t="s">
        <v>76</v>
      </c>
      <c r="E1655" s="18" t="s">
        <v>70</v>
      </c>
      <c r="F1655" s="18" t="s">
        <v>1683</v>
      </c>
      <c r="G1655" s="48">
        <v>0</v>
      </c>
      <c r="H1655" s="49">
        <v>0.2</v>
      </c>
      <c r="I1655" s="66">
        <v>104.9</v>
      </c>
      <c r="J1655" s="67">
        <f t="shared" si="104"/>
        <v>112.9</v>
      </c>
      <c r="K1655" s="67">
        <f t="shared" si="105"/>
        <v>112.9</v>
      </c>
      <c r="L1655" s="67">
        <f t="shared" si="106"/>
        <v>112.9</v>
      </c>
      <c r="M1655" s="67">
        <f t="shared" si="107"/>
        <v>115.9</v>
      </c>
    </row>
    <row r="1656" spans="1:13" x14ac:dyDescent="0.3">
      <c r="A1656" s="62" t="s">
        <v>1127</v>
      </c>
      <c r="B1656" s="62" t="s">
        <v>2743</v>
      </c>
      <c r="C1656" s="27" t="s">
        <v>2744</v>
      </c>
      <c r="D1656" s="18" t="s">
        <v>76</v>
      </c>
      <c r="E1656" s="18" t="s">
        <v>70</v>
      </c>
      <c r="F1656" s="18" t="s">
        <v>1683</v>
      </c>
      <c r="G1656" s="48">
        <v>0</v>
      </c>
      <c r="H1656" s="49">
        <v>0.2</v>
      </c>
      <c r="I1656" s="66">
        <v>104.9</v>
      </c>
      <c r="J1656" s="67">
        <f t="shared" si="104"/>
        <v>112.9</v>
      </c>
      <c r="K1656" s="67">
        <f t="shared" si="105"/>
        <v>112.9</v>
      </c>
      <c r="L1656" s="67">
        <f t="shared" si="106"/>
        <v>112.9</v>
      </c>
      <c r="M1656" s="67">
        <f t="shared" si="107"/>
        <v>115.9</v>
      </c>
    </row>
    <row r="1657" spans="1:13" x14ac:dyDescent="0.3">
      <c r="A1657" s="62" t="s">
        <v>1127</v>
      </c>
      <c r="B1657" s="62" t="s">
        <v>2586</v>
      </c>
      <c r="C1657" s="27" t="s">
        <v>2587</v>
      </c>
      <c r="D1657" s="18" t="s">
        <v>76</v>
      </c>
      <c r="E1657" s="18" t="s">
        <v>70</v>
      </c>
      <c r="F1657" s="18" t="s">
        <v>1683</v>
      </c>
      <c r="G1657" s="48">
        <v>0</v>
      </c>
      <c r="H1657" s="49">
        <v>0.2</v>
      </c>
      <c r="I1657" s="66">
        <v>104.9</v>
      </c>
      <c r="J1657" s="67">
        <f t="shared" si="104"/>
        <v>112.9</v>
      </c>
      <c r="K1657" s="67">
        <f t="shared" si="105"/>
        <v>112.9</v>
      </c>
      <c r="L1657" s="67">
        <f t="shared" si="106"/>
        <v>112.9</v>
      </c>
      <c r="M1657" s="67">
        <f t="shared" si="107"/>
        <v>115.9</v>
      </c>
    </row>
    <row r="1658" spans="1:13" x14ac:dyDescent="0.3">
      <c r="A1658" s="62" t="s">
        <v>1127</v>
      </c>
      <c r="B1658" s="62" t="s">
        <v>2590</v>
      </c>
      <c r="C1658" s="27" t="s">
        <v>2591</v>
      </c>
      <c r="D1658" s="18" t="s">
        <v>76</v>
      </c>
      <c r="E1658" s="18" t="s">
        <v>70</v>
      </c>
      <c r="F1658" s="18" t="s">
        <v>1683</v>
      </c>
      <c r="G1658" s="48">
        <v>0</v>
      </c>
      <c r="H1658" s="49">
        <v>0.2</v>
      </c>
      <c r="I1658" s="66">
        <v>104.9</v>
      </c>
      <c r="J1658" s="67">
        <f t="shared" si="104"/>
        <v>112.9</v>
      </c>
      <c r="K1658" s="67">
        <f t="shared" si="105"/>
        <v>112.9</v>
      </c>
      <c r="L1658" s="67">
        <f t="shared" si="106"/>
        <v>112.9</v>
      </c>
      <c r="M1658" s="67">
        <f t="shared" si="107"/>
        <v>115.9</v>
      </c>
    </row>
    <row r="1659" spans="1:13" x14ac:dyDescent="0.3">
      <c r="A1659" s="62" t="s">
        <v>1127</v>
      </c>
      <c r="B1659" s="27" t="s">
        <v>10308</v>
      </c>
      <c r="C1659" s="27" t="s">
        <v>10345</v>
      </c>
      <c r="D1659" s="18" t="s">
        <v>76</v>
      </c>
      <c r="E1659" s="18" t="s">
        <v>70</v>
      </c>
      <c r="F1659" s="18" t="s">
        <v>1683</v>
      </c>
      <c r="G1659" s="48">
        <v>0</v>
      </c>
      <c r="H1659" s="49">
        <v>0.2</v>
      </c>
      <c r="I1659" s="66">
        <v>104.9</v>
      </c>
      <c r="J1659" s="67">
        <f t="shared" si="104"/>
        <v>112.9</v>
      </c>
      <c r="K1659" s="67">
        <f t="shared" si="105"/>
        <v>112.9</v>
      </c>
      <c r="L1659" s="67">
        <f t="shared" si="106"/>
        <v>112.9</v>
      </c>
      <c r="M1659" s="67">
        <f t="shared" si="107"/>
        <v>115.9</v>
      </c>
    </row>
    <row r="1660" spans="1:13" x14ac:dyDescent="0.3">
      <c r="A1660" s="62" t="s">
        <v>1127</v>
      </c>
      <c r="B1660" s="27" t="s">
        <v>10309</v>
      </c>
      <c r="C1660" s="27" t="s">
        <v>10346</v>
      </c>
      <c r="D1660" s="18" t="s">
        <v>76</v>
      </c>
      <c r="E1660" s="18" t="s">
        <v>70</v>
      </c>
      <c r="F1660" s="18" t="s">
        <v>1683</v>
      </c>
      <c r="G1660" s="48">
        <v>0</v>
      </c>
      <c r="H1660" s="49">
        <v>0.2</v>
      </c>
      <c r="I1660" s="66">
        <v>104.9</v>
      </c>
      <c r="J1660" s="67">
        <f t="shared" si="104"/>
        <v>112.9</v>
      </c>
      <c r="K1660" s="67">
        <f t="shared" si="105"/>
        <v>112.9</v>
      </c>
      <c r="L1660" s="67">
        <f t="shared" si="106"/>
        <v>112.9</v>
      </c>
      <c r="M1660" s="67">
        <f t="shared" si="107"/>
        <v>115.9</v>
      </c>
    </row>
    <row r="1661" spans="1:13" x14ac:dyDescent="0.3">
      <c r="A1661" s="62" t="s">
        <v>1127</v>
      </c>
      <c r="B1661" s="27" t="s">
        <v>10310</v>
      </c>
      <c r="C1661" s="27" t="s">
        <v>10347</v>
      </c>
      <c r="D1661" s="18" t="s">
        <v>76</v>
      </c>
      <c r="E1661" s="18" t="s">
        <v>70</v>
      </c>
      <c r="F1661" s="18" t="s">
        <v>1683</v>
      </c>
      <c r="G1661" s="48">
        <v>0</v>
      </c>
      <c r="H1661" s="49">
        <v>0.2</v>
      </c>
      <c r="I1661" s="66">
        <v>104.9</v>
      </c>
      <c r="J1661" s="67">
        <f t="shared" si="104"/>
        <v>112.9</v>
      </c>
      <c r="K1661" s="67">
        <f t="shared" si="105"/>
        <v>112.9</v>
      </c>
      <c r="L1661" s="67">
        <f t="shared" si="106"/>
        <v>112.9</v>
      </c>
      <c r="M1661" s="67">
        <f t="shared" si="107"/>
        <v>115.9</v>
      </c>
    </row>
    <row r="1662" spans="1:13" x14ac:dyDescent="0.3">
      <c r="A1662" s="62" t="s">
        <v>1127</v>
      </c>
      <c r="B1662" s="62" t="s">
        <v>2730</v>
      </c>
      <c r="C1662" s="27" t="s">
        <v>2729</v>
      </c>
      <c r="D1662" s="18" t="s">
        <v>403</v>
      </c>
      <c r="E1662" s="18" t="s">
        <v>70</v>
      </c>
      <c r="F1662" s="18" t="s">
        <v>1683</v>
      </c>
      <c r="G1662" s="48">
        <v>0</v>
      </c>
      <c r="H1662" s="49">
        <v>0.2</v>
      </c>
      <c r="I1662" s="66">
        <v>135.9</v>
      </c>
      <c r="J1662" s="67">
        <f t="shared" si="104"/>
        <v>143.9</v>
      </c>
      <c r="K1662" s="67">
        <f t="shared" si="105"/>
        <v>143.9</v>
      </c>
      <c r="L1662" s="67">
        <f t="shared" si="106"/>
        <v>143.9</v>
      </c>
      <c r="M1662" s="67">
        <f t="shared" si="107"/>
        <v>146.9</v>
      </c>
    </row>
    <row r="1663" spans="1:13" x14ac:dyDescent="0.3">
      <c r="A1663" s="62" t="s">
        <v>1127</v>
      </c>
      <c r="B1663" s="62" t="s">
        <v>2837</v>
      </c>
      <c r="C1663" s="27" t="s">
        <v>2838</v>
      </c>
      <c r="D1663" s="18" t="s">
        <v>403</v>
      </c>
      <c r="E1663" s="18" t="s">
        <v>70</v>
      </c>
      <c r="F1663" s="18" t="s">
        <v>1683</v>
      </c>
      <c r="G1663" s="48">
        <v>0</v>
      </c>
      <c r="H1663" s="49">
        <v>0.2</v>
      </c>
      <c r="I1663" s="66">
        <v>135.9</v>
      </c>
      <c r="J1663" s="67">
        <f t="shared" si="104"/>
        <v>143.9</v>
      </c>
      <c r="K1663" s="67">
        <f t="shared" si="105"/>
        <v>143.9</v>
      </c>
      <c r="L1663" s="67">
        <f t="shared" si="106"/>
        <v>143.9</v>
      </c>
      <c r="M1663" s="67">
        <f t="shared" si="107"/>
        <v>146.9</v>
      </c>
    </row>
    <row r="1664" spans="1:13" x14ac:dyDescent="0.3">
      <c r="A1664" s="62" t="s">
        <v>1127</v>
      </c>
      <c r="B1664" s="62" t="s">
        <v>2728</v>
      </c>
      <c r="C1664" s="27" t="s">
        <v>2729</v>
      </c>
      <c r="D1664" s="18" t="s">
        <v>403</v>
      </c>
      <c r="E1664" s="18" t="s">
        <v>70</v>
      </c>
      <c r="F1664" s="18" t="s">
        <v>1683</v>
      </c>
      <c r="G1664" s="48">
        <v>0</v>
      </c>
      <c r="H1664" s="49">
        <v>0.2</v>
      </c>
      <c r="I1664" s="66">
        <v>135.9</v>
      </c>
      <c r="J1664" s="67">
        <f t="shared" si="104"/>
        <v>143.9</v>
      </c>
      <c r="K1664" s="67">
        <f t="shared" si="105"/>
        <v>143.9</v>
      </c>
      <c r="L1664" s="67">
        <f t="shared" si="106"/>
        <v>143.9</v>
      </c>
      <c r="M1664" s="67">
        <f t="shared" si="107"/>
        <v>146.9</v>
      </c>
    </row>
    <row r="1665" spans="1:13" x14ac:dyDescent="0.3">
      <c r="A1665" s="62" t="s">
        <v>1127</v>
      </c>
      <c r="B1665" s="62" t="s">
        <v>2916</v>
      </c>
      <c r="C1665" s="27" t="s">
        <v>2917</v>
      </c>
      <c r="D1665" s="18" t="s">
        <v>64</v>
      </c>
      <c r="E1665" s="18" t="s">
        <v>31</v>
      </c>
      <c r="F1665" s="18" t="s">
        <v>1683</v>
      </c>
      <c r="G1665" s="48">
        <v>0</v>
      </c>
      <c r="H1665" s="49">
        <v>0.2</v>
      </c>
      <c r="I1665" s="66">
        <v>106.9</v>
      </c>
      <c r="J1665" s="67">
        <f t="shared" si="104"/>
        <v>114.9</v>
      </c>
      <c r="K1665" s="67">
        <f t="shared" si="105"/>
        <v>114.9</v>
      </c>
      <c r="L1665" s="67">
        <f t="shared" si="106"/>
        <v>114.9</v>
      </c>
      <c r="M1665" s="67">
        <f t="shared" si="107"/>
        <v>117.9</v>
      </c>
    </row>
    <row r="1666" spans="1:13" x14ac:dyDescent="0.3">
      <c r="A1666" s="62" t="s">
        <v>1127</v>
      </c>
      <c r="B1666" s="62" t="s">
        <v>2694</v>
      </c>
      <c r="C1666" s="27" t="s">
        <v>2695</v>
      </c>
      <c r="D1666" s="18" t="s">
        <v>403</v>
      </c>
      <c r="E1666" s="18" t="s">
        <v>70</v>
      </c>
      <c r="F1666" s="18" t="s">
        <v>1683</v>
      </c>
      <c r="G1666" s="48">
        <v>0</v>
      </c>
      <c r="H1666" s="49">
        <v>0.2</v>
      </c>
      <c r="I1666" s="66">
        <v>135.9</v>
      </c>
      <c r="J1666" s="67">
        <f t="shared" si="104"/>
        <v>143.9</v>
      </c>
      <c r="K1666" s="67">
        <f t="shared" si="105"/>
        <v>143.9</v>
      </c>
      <c r="L1666" s="67">
        <f t="shared" si="106"/>
        <v>143.9</v>
      </c>
      <c r="M1666" s="67">
        <f t="shared" si="107"/>
        <v>146.9</v>
      </c>
    </row>
    <row r="1667" spans="1:13" x14ac:dyDescent="0.3">
      <c r="A1667" s="62" t="s">
        <v>1127</v>
      </c>
      <c r="B1667" s="62" t="s">
        <v>11191</v>
      </c>
      <c r="C1667" s="27" t="s">
        <v>11325</v>
      </c>
      <c r="D1667" s="18" t="s">
        <v>403</v>
      </c>
      <c r="E1667" s="18" t="s">
        <v>11394</v>
      </c>
      <c r="F1667" s="18" t="s">
        <v>1683</v>
      </c>
      <c r="G1667" s="48">
        <v>0</v>
      </c>
      <c r="H1667" s="49">
        <v>0.2</v>
      </c>
      <c r="I1667" s="66">
        <v>163.9</v>
      </c>
      <c r="J1667" s="67">
        <f t="shared" si="104"/>
        <v>171.9</v>
      </c>
      <c r="K1667" s="67">
        <f t="shared" si="105"/>
        <v>171.9</v>
      </c>
      <c r="L1667" s="67">
        <f t="shared" si="106"/>
        <v>171.9</v>
      </c>
      <c r="M1667" s="67">
        <f t="shared" si="107"/>
        <v>174.9</v>
      </c>
    </row>
    <row r="1668" spans="1:13" x14ac:dyDescent="0.3">
      <c r="A1668" s="62" t="s">
        <v>1127</v>
      </c>
      <c r="B1668" s="62" t="s">
        <v>11236</v>
      </c>
      <c r="C1668" s="27" t="s">
        <v>11345</v>
      </c>
      <c r="D1668" s="18" t="s">
        <v>403</v>
      </c>
      <c r="E1668" s="18" t="s">
        <v>11394</v>
      </c>
      <c r="F1668" s="18" t="s">
        <v>1683</v>
      </c>
      <c r="G1668" s="48">
        <v>0</v>
      </c>
      <c r="H1668" s="49">
        <v>0.2</v>
      </c>
      <c r="I1668" s="66">
        <v>163.9</v>
      </c>
      <c r="J1668" s="67">
        <f t="shared" si="104"/>
        <v>171.9</v>
      </c>
      <c r="K1668" s="67">
        <f t="shared" si="105"/>
        <v>171.9</v>
      </c>
      <c r="L1668" s="67">
        <f t="shared" si="106"/>
        <v>171.9</v>
      </c>
      <c r="M1668" s="67">
        <f t="shared" si="107"/>
        <v>174.9</v>
      </c>
    </row>
    <row r="1669" spans="1:13" x14ac:dyDescent="0.3">
      <c r="A1669" s="62" t="s">
        <v>1127</v>
      </c>
      <c r="B1669" s="62" t="s">
        <v>2975</v>
      </c>
      <c r="C1669" s="27" t="s">
        <v>2976</v>
      </c>
      <c r="D1669" s="18" t="s">
        <v>946</v>
      </c>
      <c r="E1669" s="18" t="s">
        <v>31</v>
      </c>
      <c r="F1669" s="18" t="s">
        <v>1683</v>
      </c>
      <c r="G1669" s="48">
        <v>0</v>
      </c>
      <c r="H1669" s="49">
        <v>0.2</v>
      </c>
      <c r="I1669" s="66">
        <v>106.9</v>
      </c>
      <c r="J1669" s="67">
        <f t="shared" si="104"/>
        <v>114.9</v>
      </c>
      <c r="K1669" s="67">
        <f t="shared" si="105"/>
        <v>114.9</v>
      </c>
      <c r="L1669" s="67">
        <f t="shared" si="106"/>
        <v>114.9</v>
      </c>
      <c r="M1669" s="67">
        <f t="shared" si="107"/>
        <v>117.9</v>
      </c>
    </row>
    <row r="1670" spans="1:13" x14ac:dyDescent="0.3">
      <c r="A1670" s="62" t="s">
        <v>1127</v>
      </c>
      <c r="B1670" s="62" t="s">
        <v>8608</v>
      </c>
      <c r="C1670" s="27" t="s">
        <v>8609</v>
      </c>
      <c r="D1670" s="18" t="s">
        <v>76</v>
      </c>
      <c r="E1670" s="18" t="s">
        <v>31</v>
      </c>
      <c r="F1670" s="18" t="s">
        <v>1683</v>
      </c>
      <c r="G1670" s="48">
        <v>858.88</v>
      </c>
      <c r="H1670" s="49">
        <v>0.2</v>
      </c>
      <c r="I1670" s="66">
        <v>104.9</v>
      </c>
      <c r="J1670" s="67">
        <f t="shared" si="104"/>
        <v>112.9</v>
      </c>
      <c r="K1670" s="67">
        <f t="shared" si="105"/>
        <v>112.9</v>
      </c>
      <c r="L1670" s="67">
        <f t="shared" si="106"/>
        <v>112.9</v>
      </c>
      <c r="M1670" s="67">
        <f t="shared" si="107"/>
        <v>115.9</v>
      </c>
    </row>
    <row r="1671" spans="1:13" x14ac:dyDescent="0.3">
      <c r="A1671" s="62" t="s">
        <v>1127</v>
      </c>
      <c r="B1671" s="62" t="s">
        <v>8610</v>
      </c>
      <c r="C1671" s="27" t="s">
        <v>8611</v>
      </c>
      <c r="D1671" s="18" t="s">
        <v>76</v>
      </c>
      <c r="E1671" s="18" t="s">
        <v>31</v>
      </c>
      <c r="F1671" s="18" t="s">
        <v>1683</v>
      </c>
      <c r="G1671" s="48">
        <v>0</v>
      </c>
      <c r="H1671" s="49">
        <v>0.2</v>
      </c>
      <c r="I1671" s="66">
        <v>104.9</v>
      </c>
      <c r="J1671" s="67">
        <f t="shared" si="104"/>
        <v>112.9</v>
      </c>
      <c r="K1671" s="67">
        <f t="shared" si="105"/>
        <v>112.9</v>
      </c>
      <c r="L1671" s="67">
        <f t="shared" si="106"/>
        <v>112.9</v>
      </c>
      <c r="M1671" s="67">
        <f t="shared" si="107"/>
        <v>115.9</v>
      </c>
    </row>
    <row r="1672" spans="1:13" x14ac:dyDescent="0.3">
      <c r="A1672" s="62" t="s">
        <v>1127</v>
      </c>
      <c r="B1672" s="62" t="s">
        <v>2632</v>
      </c>
      <c r="C1672" s="27" t="s">
        <v>2633</v>
      </c>
      <c r="D1672" s="18" t="s">
        <v>76</v>
      </c>
      <c r="E1672" s="18" t="s">
        <v>31</v>
      </c>
      <c r="F1672" s="18" t="s">
        <v>1683</v>
      </c>
      <c r="G1672" s="48">
        <v>0</v>
      </c>
      <c r="H1672" s="49">
        <v>0.2</v>
      </c>
      <c r="I1672" s="66">
        <v>104.9</v>
      </c>
      <c r="J1672" s="67">
        <f t="shared" si="104"/>
        <v>112.9</v>
      </c>
      <c r="K1672" s="67">
        <f t="shared" si="105"/>
        <v>112.9</v>
      </c>
      <c r="L1672" s="67">
        <f t="shared" si="106"/>
        <v>112.9</v>
      </c>
      <c r="M1672" s="67">
        <f t="shared" si="107"/>
        <v>115.9</v>
      </c>
    </row>
    <row r="1673" spans="1:13" x14ac:dyDescent="0.3">
      <c r="A1673" s="62" t="s">
        <v>1127</v>
      </c>
      <c r="B1673" s="62" t="s">
        <v>2747</v>
      </c>
      <c r="C1673" s="27" t="s">
        <v>2748</v>
      </c>
      <c r="D1673" s="18" t="s">
        <v>76</v>
      </c>
      <c r="E1673" s="18" t="s">
        <v>31</v>
      </c>
      <c r="F1673" s="18" t="s">
        <v>1683</v>
      </c>
      <c r="G1673" s="48">
        <v>0</v>
      </c>
      <c r="H1673" s="49">
        <v>0.2</v>
      </c>
      <c r="I1673" s="66">
        <v>104.9</v>
      </c>
      <c r="J1673" s="67">
        <f t="shared" si="104"/>
        <v>112.9</v>
      </c>
      <c r="K1673" s="67">
        <f t="shared" si="105"/>
        <v>112.9</v>
      </c>
      <c r="L1673" s="67">
        <f t="shared" si="106"/>
        <v>112.9</v>
      </c>
      <c r="M1673" s="67">
        <f t="shared" si="107"/>
        <v>115.9</v>
      </c>
    </row>
    <row r="1674" spans="1:13" x14ac:dyDescent="0.3">
      <c r="A1674" s="62" t="s">
        <v>1127</v>
      </c>
      <c r="B1674" s="62" t="s">
        <v>2582</v>
      </c>
      <c r="C1674" s="27" t="s">
        <v>2583</v>
      </c>
      <c r="D1674" s="18" t="s">
        <v>76</v>
      </c>
      <c r="E1674" s="18" t="s">
        <v>31</v>
      </c>
      <c r="F1674" s="18" t="s">
        <v>1683</v>
      </c>
      <c r="G1674" s="48">
        <v>0</v>
      </c>
      <c r="H1674" s="49">
        <v>0.2</v>
      </c>
      <c r="I1674" s="66">
        <v>104.9</v>
      </c>
      <c r="J1674" s="67">
        <f t="shared" si="104"/>
        <v>112.9</v>
      </c>
      <c r="K1674" s="67">
        <f t="shared" si="105"/>
        <v>112.9</v>
      </c>
      <c r="L1674" s="67">
        <f t="shared" si="106"/>
        <v>112.9</v>
      </c>
      <c r="M1674" s="67">
        <f t="shared" si="107"/>
        <v>115.9</v>
      </c>
    </row>
    <row r="1675" spans="1:13" x14ac:dyDescent="0.3">
      <c r="A1675" s="62" t="s">
        <v>1127</v>
      </c>
      <c r="B1675" s="62" t="s">
        <v>2769</v>
      </c>
      <c r="C1675" s="27" t="s">
        <v>2770</v>
      </c>
      <c r="D1675" s="18" t="s">
        <v>76</v>
      </c>
      <c r="E1675" s="18" t="s">
        <v>31</v>
      </c>
      <c r="F1675" s="18" t="s">
        <v>1683</v>
      </c>
      <c r="G1675" s="48">
        <v>0</v>
      </c>
      <c r="H1675" s="49">
        <v>0.2</v>
      </c>
      <c r="I1675" s="66">
        <v>104.9</v>
      </c>
      <c r="J1675" s="67">
        <f t="shared" si="104"/>
        <v>112.9</v>
      </c>
      <c r="K1675" s="67">
        <f t="shared" si="105"/>
        <v>112.9</v>
      </c>
      <c r="L1675" s="67">
        <f t="shared" si="106"/>
        <v>112.9</v>
      </c>
      <c r="M1675" s="67">
        <f t="shared" si="107"/>
        <v>115.9</v>
      </c>
    </row>
    <row r="1676" spans="1:13" x14ac:dyDescent="0.3">
      <c r="A1676" s="62" t="s">
        <v>1127</v>
      </c>
      <c r="B1676" s="62" t="s">
        <v>2767</v>
      </c>
      <c r="C1676" s="27" t="s">
        <v>2768</v>
      </c>
      <c r="D1676" s="18" t="s">
        <v>76</v>
      </c>
      <c r="E1676" s="18" t="s">
        <v>31</v>
      </c>
      <c r="F1676" s="18" t="s">
        <v>1683</v>
      </c>
      <c r="G1676" s="48">
        <v>743.04000000000019</v>
      </c>
      <c r="H1676" s="49">
        <v>0.2</v>
      </c>
      <c r="I1676" s="66">
        <v>104.9</v>
      </c>
      <c r="J1676" s="67">
        <f t="shared" si="104"/>
        <v>112.9</v>
      </c>
      <c r="K1676" s="67">
        <f t="shared" si="105"/>
        <v>112.9</v>
      </c>
      <c r="L1676" s="67">
        <f t="shared" si="106"/>
        <v>112.9</v>
      </c>
      <c r="M1676" s="67">
        <f t="shared" si="107"/>
        <v>115.9</v>
      </c>
    </row>
    <row r="1677" spans="1:13" x14ac:dyDescent="0.3">
      <c r="A1677" s="62" t="s">
        <v>1127</v>
      </c>
      <c r="B1677" s="62" t="s">
        <v>2773</v>
      </c>
      <c r="C1677" s="27" t="s">
        <v>2774</v>
      </c>
      <c r="D1677" s="18" t="s">
        <v>76</v>
      </c>
      <c r="E1677" s="18" t="s">
        <v>31</v>
      </c>
      <c r="F1677" s="18" t="s">
        <v>1683</v>
      </c>
      <c r="G1677" s="48">
        <v>0</v>
      </c>
      <c r="H1677" s="49">
        <v>0.2</v>
      </c>
      <c r="I1677" s="66">
        <v>104.9</v>
      </c>
      <c r="J1677" s="67">
        <f t="shared" si="104"/>
        <v>112.9</v>
      </c>
      <c r="K1677" s="67">
        <f t="shared" si="105"/>
        <v>112.9</v>
      </c>
      <c r="L1677" s="67">
        <f t="shared" si="106"/>
        <v>112.9</v>
      </c>
      <c r="M1677" s="67">
        <f t="shared" si="107"/>
        <v>115.9</v>
      </c>
    </row>
    <row r="1678" spans="1:13" x14ac:dyDescent="0.3">
      <c r="A1678" s="62" t="s">
        <v>1127</v>
      </c>
      <c r="B1678" s="62" t="s">
        <v>2771</v>
      </c>
      <c r="C1678" s="27" t="s">
        <v>2772</v>
      </c>
      <c r="D1678" s="18" t="s">
        <v>76</v>
      </c>
      <c r="E1678" s="18" t="s">
        <v>31</v>
      </c>
      <c r="F1678" s="18" t="s">
        <v>1683</v>
      </c>
      <c r="G1678" s="48">
        <v>0</v>
      </c>
      <c r="H1678" s="49">
        <v>0.2</v>
      </c>
      <c r="I1678" s="66">
        <v>104.9</v>
      </c>
      <c r="J1678" s="67">
        <f t="shared" si="104"/>
        <v>112.9</v>
      </c>
      <c r="K1678" s="67">
        <f t="shared" si="105"/>
        <v>112.9</v>
      </c>
      <c r="L1678" s="67">
        <f t="shared" si="106"/>
        <v>112.9</v>
      </c>
      <c r="M1678" s="67">
        <f t="shared" si="107"/>
        <v>115.9</v>
      </c>
    </row>
    <row r="1679" spans="1:13" x14ac:dyDescent="0.3">
      <c r="A1679" s="62" t="s">
        <v>1127</v>
      </c>
      <c r="B1679" s="62" t="s">
        <v>2634</v>
      </c>
      <c r="C1679" s="27" t="s">
        <v>2635</v>
      </c>
      <c r="D1679" s="18" t="s">
        <v>76</v>
      </c>
      <c r="E1679" s="18" t="s">
        <v>31</v>
      </c>
      <c r="F1679" s="18" t="s">
        <v>1683</v>
      </c>
      <c r="G1679" s="48">
        <v>0</v>
      </c>
      <c r="H1679" s="49">
        <v>0.2</v>
      </c>
      <c r="I1679" s="66">
        <v>104.9</v>
      </c>
      <c r="J1679" s="67">
        <f t="shared" si="104"/>
        <v>112.9</v>
      </c>
      <c r="K1679" s="67">
        <f t="shared" si="105"/>
        <v>112.9</v>
      </c>
      <c r="L1679" s="67">
        <f t="shared" si="106"/>
        <v>112.9</v>
      </c>
      <c r="M1679" s="67">
        <f t="shared" si="107"/>
        <v>115.9</v>
      </c>
    </row>
    <row r="1680" spans="1:13" x14ac:dyDescent="0.3">
      <c r="A1680" s="62" t="s">
        <v>1127</v>
      </c>
      <c r="B1680" s="27" t="s">
        <v>10311</v>
      </c>
      <c r="C1680" s="27" t="s">
        <v>10348</v>
      </c>
      <c r="D1680" s="18" t="s">
        <v>76</v>
      </c>
      <c r="E1680" s="18" t="s">
        <v>31</v>
      </c>
      <c r="F1680" s="18" t="s">
        <v>1683</v>
      </c>
      <c r="G1680" s="48">
        <v>0</v>
      </c>
      <c r="H1680" s="49">
        <v>0.2</v>
      </c>
      <c r="I1680" s="66">
        <v>104.9</v>
      </c>
      <c r="J1680" s="67">
        <f t="shared" si="104"/>
        <v>112.9</v>
      </c>
      <c r="K1680" s="67">
        <f t="shared" si="105"/>
        <v>112.9</v>
      </c>
      <c r="L1680" s="67">
        <f t="shared" si="106"/>
        <v>112.9</v>
      </c>
      <c r="M1680" s="67">
        <f t="shared" si="107"/>
        <v>115.9</v>
      </c>
    </row>
    <row r="1681" spans="1:13" x14ac:dyDescent="0.3">
      <c r="A1681" s="62" t="s">
        <v>1127</v>
      </c>
      <c r="B1681" s="27" t="s">
        <v>10313</v>
      </c>
      <c r="C1681" s="27" t="s">
        <v>10350</v>
      </c>
      <c r="D1681" s="18" t="s">
        <v>76</v>
      </c>
      <c r="E1681" s="18" t="s">
        <v>31</v>
      </c>
      <c r="F1681" s="18" t="s">
        <v>1683</v>
      </c>
      <c r="G1681" s="48">
        <v>0</v>
      </c>
      <c r="H1681" s="49">
        <v>0.2</v>
      </c>
      <c r="I1681" s="66">
        <v>104.9</v>
      </c>
      <c r="J1681" s="67">
        <f t="shared" si="104"/>
        <v>112.9</v>
      </c>
      <c r="K1681" s="67">
        <f t="shared" si="105"/>
        <v>112.9</v>
      </c>
      <c r="L1681" s="67">
        <f t="shared" si="106"/>
        <v>112.9</v>
      </c>
      <c r="M1681" s="67">
        <f t="shared" si="107"/>
        <v>115.9</v>
      </c>
    </row>
    <row r="1682" spans="1:13" x14ac:dyDescent="0.3">
      <c r="A1682" s="62" t="s">
        <v>1127</v>
      </c>
      <c r="B1682" s="62" t="s">
        <v>8600</v>
      </c>
      <c r="C1682" s="27" t="s">
        <v>8601</v>
      </c>
      <c r="D1682" s="18" t="s">
        <v>403</v>
      </c>
      <c r="E1682" s="18" t="s">
        <v>31</v>
      </c>
      <c r="F1682" s="18" t="s">
        <v>1683</v>
      </c>
      <c r="G1682" s="48">
        <v>292.89999999999998</v>
      </c>
      <c r="H1682" s="49">
        <v>0.2</v>
      </c>
      <c r="I1682" s="66">
        <v>139.9</v>
      </c>
      <c r="J1682" s="67">
        <f t="shared" si="104"/>
        <v>147.9</v>
      </c>
      <c r="K1682" s="67">
        <f t="shared" si="105"/>
        <v>147.9</v>
      </c>
      <c r="L1682" s="67">
        <f t="shared" si="106"/>
        <v>147.9</v>
      </c>
      <c r="M1682" s="67">
        <f t="shared" si="107"/>
        <v>150.9</v>
      </c>
    </row>
    <row r="1683" spans="1:13" x14ac:dyDescent="0.3">
      <c r="A1683" s="62" t="s">
        <v>1127</v>
      </c>
      <c r="B1683" s="62" t="s">
        <v>10048</v>
      </c>
      <c r="C1683" s="27" t="s">
        <v>10049</v>
      </c>
      <c r="D1683" s="18" t="s">
        <v>403</v>
      </c>
      <c r="E1683" s="18" t="s">
        <v>31</v>
      </c>
      <c r="F1683" s="18" t="s">
        <v>1683</v>
      </c>
      <c r="G1683" s="48">
        <v>0</v>
      </c>
      <c r="H1683" s="49">
        <v>0.2</v>
      </c>
      <c r="I1683" s="66">
        <v>139.9</v>
      </c>
      <c r="J1683" s="67">
        <f t="shared" si="104"/>
        <v>147.9</v>
      </c>
      <c r="K1683" s="67">
        <f t="shared" si="105"/>
        <v>147.9</v>
      </c>
      <c r="L1683" s="67">
        <f t="shared" si="106"/>
        <v>147.9</v>
      </c>
      <c r="M1683" s="67">
        <f t="shared" si="107"/>
        <v>150.9</v>
      </c>
    </row>
    <row r="1684" spans="1:13" x14ac:dyDescent="0.3">
      <c r="A1684" s="62" t="s">
        <v>1127</v>
      </c>
      <c r="B1684" s="62" t="s">
        <v>2692</v>
      </c>
      <c r="C1684" s="27" t="s">
        <v>2693</v>
      </c>
      <c r="D1684" s="18" t="s">
        <v>403</v>
      </c>
      <c r="E1684" s="18" t="s">
        <v>31</v>
      </c>
      <c r="F1684" s="18" t="s">
        <v>1683</v>
      </c>
      <c r="G1684" s="48">
        <v>0</v>
      </c>
      <c r="H1684" s="49">
        <v>0.2</v>
      </c>
      <c r="I1684" s="66">
        <v>139.9</v>
      </c>
      <c r="J1684" s="67">
        <f t="shared" si="104"/>
        <v>147.9</v>
      </c>
      <c r="K1684" s="67">
        <f t="shared" si="105"/>
        <v>147.9</v>
      </c>
      <c r="L1684" s="67">
        <f t="shared" si="106"/>
        <v>147.9</v>
      </c>
      <c r="M1684" s="67">
        <f t="shared" si="107"/>
        <v>150.9</v>
      </c>
    </row>
    <row r="1685" spans="1:13" x14ac:dyDescent="0.3">
      <c r="A1685" s="62" t="s">
        <v>1127</v>
      </c>
      <c r="B1685" s="62" t="s">
        <v>2686</v>
      </c>
      <c r="C1685" s="27" t="s">
        <v>2687</v>
      </c>
      <c r="D1685" s="18" t="s">
        <v>403</v>
      </c>
      <c r="E1685" s="18" t="s">
        <v>31</v>
      </c>
      <c r="F1685" s="18" t="s">
        <v>1683</v>
      </c>
      <c r="G1685" s="48">
        <v>0</v>
      </c>
      <c r="H1685" s="49">
        <v>0.2</v>
      </c>
      <c r="I1685" s="66">
        <v>139.9</v>
      </c>
      <c r="J1685" s="67">
        <f t="shared" si="104"/>
        <v>147.9</v>
      </c>
      <c r="K1685" s="67">
        <f t="shared" si="105"/>
        <v>147.9</v>
      </c>
      <c r="L1685" s="67">
        <f t="shared" si="106"/>
        <v>147.9</v>
      </c>
      <c r="M1685" s="67">
        <f t="shared" si="107"/>
        <v>150.9</v>
      </c>
    </row>
    <row r="1686" spans="1:13" x14ac:dyDescent="0.3">
      <c r="A1686" s="62" t="s">
        <v>1127</v>
      </c>
      <c r="B1686" s="62" t="s">
        <v>8320</v>
      </c>
      <c r="C1686" s="27" t="s">
        <v>8321</v>
      </c>
      <c r="D1686" s="18" t="s">
        <v>92</v>
      </c>
      <c r="E1686" s="18" t="s">
        <v>31</v>
      </c>
      <c r="F1686" s="18" t="s">
        <v>1683</v>
      </c>
      <c r="G1686" s="48">
        <v>0</v>
      </c>
      <c r="H1686" s="49">
        <v>0.2</v>
      </c>
      <c r="I1686" s="66">
        <v>148.9</v>
      </c>
      <c r="J1686" s="67">
        <f t="shared" si="104"/>
        <v>156.9</v>
      </c>
      <c r="K1686" s="67">
        <f t="shared" si="105"/>
        <v>156.9</v>
      </c>
      <c r="L1686" s="67">
        <f t="shared" si="106"/>
        <v>156.9</v>
      </c>
      <c r="M1686" s="67">
        <f t="shared" si="107"/>
        <v>159.9</v>
      </c>
    </row>
    <row r="1687" spans="1:13" x14ac:dyDescent="0.3">
      <c r="A1687" s="62" t="s">
        <v>1127</v>
      </c>
      <c r="B1687" s="62" t="s">
        <v>2528</v>
      </c>
      <c r="C1687" s="27" t="s">
        <v>2529</v>
      </c>
      <c r="D1687" s="18" t="s">
        <v>92</v>
      </c>
      <c r="E1687" s="18" t="s">
        <v>31</v>
      </c>
      <c r="F1687" s="18" t="s">
        <v>1683</v>
      </c>
      <c r="G1687" s="48">
        <v>0</v>
      </c>
      <c r="H1687" s="49">
        <v>0.2</v>
      </c>
      <c r="I1687" s="66">
        <v>148.9</v>
      </c>
      <c r="J1687" s="67">
        <f t="shared" si="104"/>
        <v>156.9</v>
      </c>
      <c r="K1687" s="67">
        <f t="shared" si="105"/>
        <v>156.9</v>
      </c>
      <c r="L1687" s="67">
        <f t="shared" si="106"/>
        <v>156.9</v>
      </c>
      <c r="M1687" s="67">
        <f t="shared" si="107"/>
        <v>159.9</v>
      </c>
    </row>
    <row r="1688" spans="1:13" x14ac:dyDescent="0.3">
      <c r="A1688" s="62" t="s">
        <v>1127</v>
      </c>
      <c r="B1688" s="62" t="s">
        <v>2542</v>
      </c>
      <c r="C1688" s="27" t="s">
        <v>2543</v>
      </c>
      <c r="D1688" s="18" t="s">
        <v>92</v>
      </c>
      <c r="E1688" s="18" t="s">
        <v>31</v>
      </c>
      <c r="F1688" s="18" t="s">
        <v>1683</v>
      </c>
      <c r="G1688" s="48">
        <v>0</v>
      </c>
      <c r="H1688" s="49">
        <v>0.2</v>
      </c>
      <c r="I1688" s="66">
        <v>148.9</v>
      </c>
      <c r="J1688" s="67">
        <f t="shared" si="104"/>
        <v>156.9</v>
      </c>
      <c r="K1688" s="67">
        <f t="shared" si="105"/>
        <v>156.9</v>
      </c>
      <c r="L1688" s="67">
        <f t="shared" si="106"/>
        <v>156.9</v>
      </c>
      <c r="M1688" s="67">
        <f t="shared" si="107"/>
        <v>159.9</v>
      </c>
    </row>
    <row r="1689" spans="1:13" x14ac:dyDescent="0.3">
      <c r="A1689" s="62" t="s">
        <v>1127</v>
      </c>
      <c r="B1689" s="62" t="s">
        <v>2536</v>
      </c>
      <c r="C1689" s="27" t="s">
        <v>2537</v>
      </c>
      <c r="D1689" s="18" t="s">
        <v>92</v>
      </c>
      <c r="E1689" s="18" t="s">
        <v>31</v>
      </c>
      <c r="F1689" s="18" t="s">
        <v>1683</v>
      </c>
      <c r="G1689" s="48">
        <v>0</v>
      </c>
      <c r="H1689" s="49">
        <v>0.2</v>
      </c>
      <c r="I1689" s="66">
        <v>148.9</v>
      </c>
      <c r="J1689" s="67">
        <f t="shared" si="104"/>
        <v>156.9</v>
      </c>
      <c r="K1689" s="67">
        <f t="shared" si="105"/>
        <v>156.9</v>
      </c>
      <c r="L1689" s="67">
        <f t="shared" si="106"/>
        <v>156.9</v>
      </c>
      <c r="M1689" s="67">
        <f t="shared" si="107"/>
        <v>159.9</v>
      </c>
    </row>
    <row r="1690" spans="1:13" x14ac:dyDescent="0.3">
      <c r="A1690" s="62" t="s">
        <v>1127</v>
      </c>
      <c r="B1690" s="62" t="s">
        <v>3012</v>
      </c>
      <c r="C1690" s="27" t="s">
        <v>3013</v>
      </c>
      <c r="D1690" s="18" t="s">
        <v>219</v>
      </c>
      <c r="E1690" s="18" t="s">
        <v>690</v>
      </c>
      <c r="F1690" s="18" t="s">
        <v>1683</v>
      </c>
      <c r="G1690" s="48">
        <v>0</v>
      </c>
      <c r="H1690" s="49">
        <v>0.2</v>
      </c>
      <c r="I1690" s="66">
        <v>149.9</v>
      </c>
      <c r="J1690" s="67">
        <f t="shared" ref="J1690:J1753" si="108">$I1690+$J$1</f>
        <v>157.9</v>
      </c>
      <c r="K1690" s="67">
        <f t="shared" ref="K1690:K1753" si="109">$I1690+$K$1</f>
        <v>157.9</v>
      </c>
      <c r="L1690" s="67">
        <f t="shared" ref="L1690:L1753" si="110">$I1690+$L$1</f>
        <v>157.9</v>
      </c>
      <c r="M1690" s="67">
        <f t="shared" ref="M1690:M1753" si="111">$I1690+$M$1</f>
        <v>160.9</v>
      </c>
    </row>
    <row r="1691" spans="1:13" x14ac:dyDescent="0.3">
      <c r="A1691" s="62" t="s">
        <v>1127</v>
      </c>
      <c r="B1691" s="62" t="s">
        <v>3058</v>
      </c>
      <c r="C1691" s="27" t="s">
        <v>3059</v>
      </c>
      <c r="D1691" s="18" t="s">
        <v>219</v>
      </c>
      <c r="E1691" s="18" t="s">
        <v>11</v>
      </c>
      <c r="F1691" s="18" t="s">
        <v>1683</v>
      </c>
      <c r="G1691" s="48">
        <v>0</v>
      </c>
      <c r="H1691" s="49">
        <v>0.2</v>
      </c>
      <c r="I1691" s="66">
        <v>144.9</v>
      </c>
      <c r="J1691" s="67">
        <f t="shared" si="108"/>
        <v>152.9</v>
      </c>
      <c r="K1691" s="67">
        <f t="shared" si="109"/>
        <v>152.9</v>
      </c>
      <c r="L1691" s="67">
        <f t="shared" si="110"/>
        <v>152.9</v>
      </c>
      <c r="M1691" s="67">
        <f t="shared" si="111"/>
        <v>155.9</v>
      </c>
    </row>
    <row r="1692" spans="1:13" x14ac:dyDescent="0.3">
      <c r="A1692" s="62" t="s">
        <v>1127</v>
      </c>
      <c r="B1692" s="62" t="s">
        <v>3050</v>
      </c>
      <c r="C1692" s="27" t="s">
        <v>3051</v>
      </c>
      <c r="D1692" s="18" t="s">
        <v>219</v>
      </c>
      <c r="E1692" s="18" t="s">
        <v>11</v>
      </c>
      <c r="F1692" s="18" t="s">
        <v>1683</v>
      </c>
      <c r="G1692" s="48">
        <v>0</v>
      </c>
      <c r="H1692" s="49">
        <v>0.2</v>
      </c>
      <c r="I1692" s="66">
        <v>144.9</v>
      </c>
      <c r="J1692" s="67">
        <f t="shared" si="108"/>
        <v>152.9</v>
      </c>
      <c r="K1692" s="67">
        <f t="shared" si="109"/>
        <v>152.9</v>
      </c>
      <c r="L1692" s="67">
        <f t="shared" si="110"/>
        <v>152.9</v>
      </c>
      <c r="M1692" s="67">
        <f t="shared" si="111"/>
        <v>155.9</v>
      </c>
    </row>
    <row r="1693" spans="1:13" x14ac:dyDescent="0.3">
      <c r="A1693" s="62" t="s">
        <v>1127</v>
      </c>
      <c r="B1693" s="62" t="s">
        <v>3042</v>
      </c>
      <c r="C1693" s="27" t="s">
        <v>3043</v>
      </c>
      <c r="D1693" s="18" t="s">
        <v>219</v>
      </c>
      <c r="E1693" s="18" t="s">
        <v>11</v>
      </c>
      <c r="F1693" s="18" t="s">
        <v>1683</v>
      </c>
      <c r="G1693" s="48">
        <v>0</v>
      </c>
      <c r="H1693" s="49">
        <v>0.2</v>
      </c>
      <c r="I1693" s="66">
        <v>144.9</v>
      </c>
      <c r="J1693" s="67">
        <f t="shared" si="108"/>
        <v>152.9</v>
      </c>
      <c r="K1693" s="67">
        <f t="shared" si="109"/>
        <v>152.9</v>
      </c>
      <c r="L1693" s="67">
        <f t="shared" si="110"/>
        <v>152.9</v>
      </c>
      <c r="M1693" s="67">
        <f t="shared" si="111"/>
        <v>155.9</v>
      </c>
    </row>
    <row r="1694" spans="1:13" x14ac:dyDescent="0.3">
      <c r="A1694" s="62" t="s">
        <v>1127</v>
      </c>
      <c r="B1694" s="62" t="s">
        <v>3054</v>
      </c>
      <c r="C1694" s="27" t="s">
        <v>3055</v>
      </c>
      <c r="D1694" s="18" t="s">
        <v>219</v>
      </c>
      <c r="E1694" s="18" t="s">
        <v>11</v>
      </c>
      <c r="F1694" s="18" t="s">
        <v>1683</v>
      </c>
      <c r="G1694" s="48">
        <v>0</v>
      </c>
      <c r="H1694" s="49">
        <v>0.2</v>
      </c>
      <c r="I1694" s="66">
        <v>144.9</v>
      </c>
      <c r="J1694" s="67">
        <f t="shared" si="108"/>
        <v>152.9</v>
      </c>
      <c r="K1694" s="67">
        <f t="shared" si="109"/>
        <v>152.9</v>
      </c>
      <c r="L1694" s="67">
        <f t="shared" si="110"/>
        <v>152.9</v>
      </c>
      <c r="M1694" s="67">
        <f t="shared" si="111"/>
        <v>155.9</v>
      </c>
    </row>
    <row r="1695" spans="1:13" x14ac:dyDescent="0.3">
      <c r="A1695" s="62" t="s">
        <v>1127</v>
      </c>
      <c r="B1695" s="62" t="s">
        <v>3052</v>
      </c>
      <c r="C1695" s="27" t="s">
        <v>3053</v>
      </c>
      <c r="D1695" s="18" t="s">
        <v>219</v>
      </c>
      <c r="E1695" s="18" t="s">
        <v>11</v>
      </c>
      <c r="F1695" s="18" t="s">
        <v>1683</v>
      </c>
      <c r="G1695" s="48">
        <v>0</v>
      </c>
      <c r="H1695" s="49">
        <v>0.2</v>
      </c>
      <c r="I1695" s="66">
        <v>144.9</v>
      </c>
      <c r="J1695" s="67">
        <f t="shared" si="108"/>
        <v>152.9</v>
      </c>
      <c r="K1695" s="67">
        <f t="shared" si="109"/>
        <v>152.9</v>
      </c>
      <c r="L1695" s="67">
        <f t="shared" si="110"/>
        <v>152.9</v>
      </c>
      <c r="M1695" s="67">
        <f t="shared" si="111"/>
        <v>155.9</v>
      </c>
    </row>
    <row r="1696" spans="1:13" x14ac:dyDescent="0.3">
      <c r="A1696" s="62" t="s">
        <v>1127</v>
      </c>
      <c r="B1696" s="62" t="s">
        <v>3060</v>
      </c>
      <c r="C1696" s="27" t="s">
        <v>3061</v>
      </c>
      <c r="D1696" s="18" t="s">
        <v>219</v>
      </c>
      <c r="E1696" s="18" t="s">
        <v>11</v>
      </c>
      <c r="F1696" s="18" t="s">
        <v>1683</v>
      </c>
      <c r="G1696" s="48">
        <v>0</v>
      </c>
      <c r="H1696" s="49">
        <v>0.2</v>
      </c>
      <c r="I1696" s="66">
        <v>144.9</v>
      </c>
      <c r="J1696" s="67">
        <f t="shared" si="108"/>
        <v>152.9</v>
      </c>
      <c r="K1696" s="67">
        <f t="shared" si="109"/>
        <v>152.9</v>
      </c>
      <c r="L1696" s="67">
        <f t="shared" si="110"/>
        <v>152.9</v>
      </c>
      <c r="M1696" s="67">
        <f t="shared" si="111"/>
        <v>155.9</v>
      </c>
    </row>
    <row r="1697" spans="1:13" x14ac:dyDescent="0.3">
      <c r="A1697" s="62" t="s">
        <v>1127</v>
      </c>
      <c r="B1697" s="62" t="s">
        <v>3020</v>
      </c>
      <c r="C1697" s="27" t="s">
        <v>3021</v>
      </c>
      <c r="D1697" s="18" t="s">
        <v>219</v>
      </c>
      <c r="E1697" s="18" t="s">
        <v>11</v>
      </c>
      <c r="F1697" s="18" t="s">
        <v>1683</v>
      </c>
      <c r="G1697" s="48">
        <v>0</v>
      </c>
      <c r="H1697" s="49">
        <v>0.2</v>
      </c>
      <c r="I1697" s="66">
        <v>144.9</v>
      </c>
      <c r="J1697" s="67">
        <f t="shared" si="108"/>
        <v>152.9</v>
      </c>
      <c r="K1697" s="67">
        <f t="shared" si="109"/>
        <v>152.9</v>
      </c>
      <c r="L1697" s="67">
        <f t="shared" si="110"/>
        <v>152.9</v>
      </c>
      <c r="M1697" s="67">
        <f t="shared" si="111"/>
        <v>155.9</v>
      </c>
    </row>
    <row r="1698" spans="1:13" x14ac:dyDescent="0.3">
      <c r="A1698" s="62" t="s">
        <v>1127</v>
      </c>
      <c r="B1698" s="62" t="s">
        <v>3018</v>
      </c>
      <c r="C1698" s="27" t="s">
        <v>3019</v>
      </c>
      <c r="D1698" s="18" t="s">
        <v>219</v>
      </c>
      <c r="E1698" s="18" t="s">
        <v>11</v>
      </c>
      <c r="F1698" s="18" t="s">
        <v>1683</v>
      </c>
      <c r="G1698" s="48">
        <v>0</v>
      </c>
      <c r="H1698" s="49">
        <v>0.2</v>
      </c>
      <c r="I1698" s="66">
        <v>144.9</v>
      </c>
      <c r="J1698" s="67">
        <f t="shared" si="108"/>
        <v>152.9</v>
      </c>
      <c r="K1698" s="67">
        <f t="shared" si="109"/>
        <v>152.9</v>
      </c>
      <c r="L1698" s="67">
        <f t="shared" si="110"/>
        <v>152.9</v>
      </c>
      <c r="M1698" s="67">
        <f t="shared" si="111"/>
        <v>155.9</v>
      </c>
    </row>
    <row r="1699" spans="1:13" x14ac:dyDescent="0.3">
      <c r="A1699" s="62" t="s">
        <v>1127</v>
      </c>
      <c r="B1699" s="62" t="s">
        <v>3062</v>
      </c>
      <c r="C1699" s="27" t="s">
        <v>3063</v>
      </c>
      <c r="D1699" s="18" t="s">
        <v>219</v>
      </c>
      <c r="E1699" s="18" t="s">
        <v>11</v>
      </c>
      <c r="F1699" s="18" t="s">
        <v>1683</v>
      </c>
      <c r="G1699" s="48">
        <v>0</v>
      </c>
      <c r="H1699" s="49">
        <v>0.2</v>
      </c>
      <c r="I1699" s="66">
        <v>144.9</v>
      </c>
      <c r="J1699" s="67">
        <f t="shared" si="108"/>
        <v>152.9</v>
      </c>
      <c r="K1699" s="67">
        <f t="shared" si="109"/>
        <v>152.9</v>
      </c>
      <c r="L1699" s="67">
        <f t="shared" si="110"/>
        <v>152.9</v>
      </c>
      <c r="M1699" s="67">
        <f t="shared" si="111"/>
        <v>155.9</v>
      </c>
    </row>
    <row r="1700" spans="1:13" x14ac:dyDescent="0.3">
      <c r="A1700" s="62" t="s">
        <v>1127</v>
      </c>
      <c r="B1700" s="62" t="s">
        <v>3016</v>
      </c>
      <c r="C1700" s="27" t="s">
        <v>3017</v>
      </c>
      <c r="D1700" s="18" t="s">
        <v>219</v>
      </c>
      <c r="E1700" s="18" t="s">
        <v>11</v>
      </c>
      <c r="F1700" s="18" t="s">
        <v>1683</v>
      </c>
      <c r="G1700" s="48">
        <v>0</v>
      </c>
      <c r="H1700" s="49">
        <v>0.2</v>
      </c>
      <c r="I1700" s="66">
        <v>144.9</v>
      </c>
      <c r="J1700" s="67">
        <f t="shared" si="108"/>
        <v>152.9</v>
      </c>
      <c r="K1700" s="67">
        <f t="shared" si="109"/>
        <v>152.9</v>
      </c>
      <c r="L1700" s="67">
        <f t="shared" si="110"/>
        <v>152.9</v>
      </c>
      <c r="M1700" s="67">
        <f t="shared" si="111"/>
        <v>155.9</v>
      </c>
    </row>
    <row r="1701" spans="1:13" x14ac:dyDescent="0.3">
      <c r="A1701" s="62" t="s">
        <v>1127</v>
      </c>
      <c r="B1701" s="62" t="s">
        <v>3014</v>
      </c>
      <c r="C1701" s="27" t="s">
        <v>3015</v>
      </c>
      <c r="D1701" s="18" t="s">
        <v>219</v>
      </c>
      <c r="E1701" s="18" t="s">
        <v>11</v>
      </c>
      <c r="F1701" s="18" t="s">
        <v>1683</v>
      </c>
      <c r="G1701" s="48">
        <v>0</v>
      </c>
      <c r="H1701" s="49">
        <v>0.2</v>
      </c>
      <c r="I1701" s="66">
        <v>144.9</v>
      </c>
      <c r="J1701" s="67">
        <f t="shared" si="108"/>
        <v>152.9</v>
      </c>
      <c r="K1701" s="67">
        <f t="shared" si="109"/>
        <v>152.9</v>
      </c>
      <c r="L1701" s="67">
        <f t="shared" si="110"/>
        <v>152.9</v>
      </c>
      <c r="M1701" s="67">
        <f t="shared" si="111"/>
        <v>155.9</v>
      </c>
    </row>
    <row r="1702" spans="1:13" x14ac:dyDescent="0.3">
      <c r="A1702" s="62" t="s">
        <v>1127</v>
      </c>
      <c r="B1702" s="62" t="s">
        <v>3008</v>
      </c>
      <c r="C1702" s="27" t="s">
        <v>3009</v>
      </c>
      <c r="D1702" s="18" t="s">
        <v>219</v>
      </c>
      <c r="E1702" s="18" t="s">
        <v>11</v>
      </c>
      <c r="F1702" s="18" t="s">
        <v>1683</v>
      </c>
      <c r="G1702" s="48">
        <v>0</v>
      </c>
      <c r="H1702" s="49">
        <v>0.2</v>
      </c>
      <c r="I1702" s="66">
        <v>144.9</v>
      </c>
      <c r="J1702" s="67">
        <f t="shared" si="108"/>
        <v>152.9</v>
      </c>
      <c r="K1702" s="67">
        <f t="shared" si="109"/>
        <v>152.9</v>
      </c>
      <c r="L1702" s="67">
        <f t="shared" si="110"/>
        <v>152.9</v>
      </c>
      <c r="M1702" s="67">
        <f t="shared" si="111"/>
        <v>155.9</v>
      </c>
    </row>
    <row r="1703" spans="1:13" x14ac:dyDescent="0.3">
      <c r="A1703" s="62" t="s">
        <v>1127</v>
      </c>
      <c r="B1703" s="62" t="s">
        <v>3036</v>
      </c>
      <c r="C1703" s="27" t="s">
        <v>3037</v>
      </c>
      <c r="D1703" s="18" t="s">
        <v>219</v>
      </c>
      <c r="E1703" s="18" t="s">
        <v>11</v>
      </c>
      <c r="F1703" s="18" t="s">
        <v>1683</v>
      </c>
      <c r="G1703" s="48">
        <v>0</v>
      </c>
      <c r="H1703" s="49">
        <v>0.2</v>
      </c>
      <c r="I1703" s="66">
        <v>144.9</v>
      </c>
      <c r="J1703" s="67">
        <f t="shared" si="108"/>
        <v>152.9</v>
      </c>
      <c r="K1703" s="67">
        <f t="shared" si="109"/>
        <v>152.9</v>
      </c>
      <c r="L1703" s="67">
        <f t="shared" si="110"/>
        <v>152.9</v>
      </c>
      <c r="M1703" s="67">
        <f t="shared" si="111"/>
        <v>155.9</v>
      </c>
    </row>
    <row r="1704" spans="1:13" x14ac:dyDescent="0.3">
      <c r="A1704" s="62" t="s">
        <v>1127</v>
      </c>
      <c r="B1704" s="62" t="s">
        <v>3048</v>
      </c>
      <c r="C1704" s="27" t="s">
        <v>3049</v>
      </c>
      <c r="D1704" s="18" t="s">
        <v>219</v>
      </c>
      <c r="E1704" s="18" t="s">
        <v>11</v>
      </c>
      <c r="F1704" s="18" t="s">
        <v>1683</v>
      </c>
      <c r="G1704" s="48">
        <v>0</v>
      </c>
      <c r="H1704" s="49">
        <v>0.2</v>
      </c>
      <c r="I1704" s="66">
        <v>144.9</v>
      </c>
      <c r="J1704" s="67">
        <f t="shared" si="108"/>
        <v>152.9</v>
      </c>
      <c r="K1704" s="67">
        <f t="shared" si="109"/>
        <v>152.9</v>
      </c>
      <c r="L1704" s="67">
        <f t="shared" si="110"/>
        <v>152.9</v>
      </c>
      <c r="M1704" s="67">
        <f t="shared" si="111"/>
        <v>155.9</v>
      </c>
    </row>
    <row r="1705" spans="1:13" x14ac:dyDescent="0.3">
      <c r="A1705" s="62" t="s">
        <v>1127</v>
      </c>
      <c r="B1705" s="62" t="s">
        <v>3046</v>
      </c>
      <c r="C1705" s="27" t="s">
        <v>3047</v>
      </c>
      <c r="D1705" s="18" t="s">
        <v>219</v>
      </c>
      <c r="E1705" s="18" t="s">
        <v>11</v>
      </c>
      <c r="F1705" s="18" t="s">
        <v>1683</v>
      </c>
      <c r="G1705" s="48">
        <v>0</v>
      </c>
      <c r="H1705" s="49">
        <v>0.2</v>
      </c>
      <c r="I1705" s="66">
        <v>144.9</v>
      </c>
      <c r="J1705" s="67">
        <f t="shared" si="108"/>
        <v>152.9</v>
      </c>
      <c r="K1705" s="67">
        <f t="shared" si="109"/>
        <v>152.9</v>
      </c>
      <c r="L1705" s="67">
        <f t="shared" si="110"/>
        <v>152.9</v>
      </c>
      <c r="M1705" s="67">
        <f t="shared" si="111"/>
        <v>155.9</v>
      </c>
    </row>
    <row r="1706" spans="1:13" x14ac:dyDescent="0.3">
      <c r="A1706" s="62" t="s">
        <v>1127</v>
      </c>
      <c r="B1706" s="62" t="s">
        <v>3010</v>
      </c>
      <c r="C1706" s="27" t="s">
        <v>3011</v>
      </c>
      <c r="D1706" s="18" t="s">
        <v>219</v>
      </c>
      <c r="E1706" s="18" t="s">
        <v>11</v>
      </c>
      <c r="F1706" s="18" t="s">
        <v>1683</v>
      </c>
      <c r="G1706" s="48">
        <v>0</v>
      </c>
      <c r="H1706" s="49">
        <v>0.2</v>
      </c>
      <c r="I1706" s="66">
        <v>144.9</v>
      </c>
      <c r="J1706" s="67">
        <f t="shared" si="108"/>
        <v>152.9</v>
      </c>
      <c r="K1706" s="67">
        <f t="shared" si="109"/>
        <v>152.9</v>
      </c>
      <c r="L1706" s="67">
        <f t="shared" si="110"/>
        <v>152.9</v>
      </c>
      <c r="M1706" s="67">
        <f t="shared" si="111"/>
        <v>155.9</v>
      </c>
    </row>
    <row r="1707" spans="1:13" x14ac:dyDescent="0.3">
      <c r="A1707" s="62" t="s">
        <v>1127</v>
      </c>
      <c r="B1707" s="62" t="s">
        <v>10204</v>
      </c>
      <c r="C1707" s="27" t="s">
        <v>10215</v>
      </c>
      <c r="D1707" s="18" t="s">
        <v>219</v>
      </c>
      <c r="E1707" s="18" t="s">
        <v>11</v>
      </c>
      <c r="F1707" s="18" t="s">
        <v>1683</v>
      </c>
      <c r="G1707" s="48">
        <v>1.63</v>
      </c>
      <c r="H1707" s="49">
        <v>0.2</v>
      </c>
      <c r="I1707" s="66">
        <v>144.9</v>
      </c>
      <c r="J1707" s="67">
        <f t="shared" si="108"/>
        <v>152.9</v>
      </c>
      <c r="K1707" s="67">
        <f t="shared" si="109"/>
        <v>152.9</v>
      </c>
      <c r="L1707" s="67">
        <f t="shared" si="110"/>
        <v>152.9</v>
      </c>
      <c r="M1707" s="67">
        <f t="shared" si="111"/>
        <v>155.9</v>
      </c>
    </row>
    <row r="1708" spans="1:13" x14ac:dyDescent="0.3">
      <c r="A1708" s="62" t="s">
        <v>1127</v>
      </c>
      <c r="B1708" s="62" t="s">
        <v>3038</v>
      </c>
      <c r="C1708" s="27" t="s">
        <v>3039</v>
      </c>
      <c r="D1708" s="18" t="s">
        <v>219</v>
      </c>
      <c r="E1708" s="18" t="s">
        <v>11</v>
      </c>
      <c r="F1708" s="18" t="s">
        <v>1683</v>
      </c>
      <c r="G1708" s="48">
        <v>0</v>
      </c>
      <c r="H1708" s="49">
        <v>0.2</v>
      </c>
      <c r="I1708" s="66">
        <v>144.9</v>
      </c>
      <c r="J1708" s="67">
        <f t="shared" si="108"/>
        <v>152.9</v>
      </c>
      <c r="K1708" s="67">
        <f t="shared" si="109"/>
        <v>152.9</v>
      </c>
      <c r="L1708" s="67">
        <f t="shared" si="110"/>
        <v>152.9</v>
      </c>
      <c r="M1708" s="67">
        <f t="shared" si="111"/>
        <v>155.9</v>
      </c>
    </row>
    <row r="1709" spans="1:13" x14ac:dyDescent="0.3">
      <c r="A1709" s="62" t="s">
        <v>1127</v>
      </c>
      <c r="B1709" s="62" t="s">
        <v>11050</v>
      </c>
      <c r="C1709" s="27" t="s">
        <v>11051</v>
      </c>
      <c r="D1709" s="18" t="s">
        <v>11049</v>
      </c>
      <c r="E1709" s="18" t="s">
        <v>11</v>
      </c>
      <c r="F1709" s="18" t="s">
        <v>1683</v>
      </c>
      <c r="G1709" s="48">
        <v>0</v>
      </c>
      <c r="H1709" s="49">
        <v>0.2</v>
      </c>
      <c r="I1709" s="66">
        <v>144.9</v>
      </c>
      <c r="J1709" s="67">
        <f t="shared" si="108"/>
        <v>152.9</v>
      </c>
      <c r="K1709" s="67">
        <f t="shared" si="109"/>
        <v>152.9</v>
      </c>
      <c r="L1709" s="67">
        <f t="shared" si="110"/>
        <v>152.9</v>
      </c>
      <c r="M1709" s="67">
        <f t="shared" si="111"/>
        <v>155.9</v>
      </c>
    </row>
    <row r="1710" spans="1:13" x14ac:dyDescent="0.3">
      <c r="A1710" s="62" t="s">
        <v>1127</v>
      </c>
      <c r="B1710" s="62" t="s">
        <v>3026</v>
      </c>
      <c r="C1710" s="27" t="s">
        <v>3027</v>
      </c>
      <c r="D1710" s="18" t="s">
        <v>946</v>
      </c>
      <c r="E1710" s="18" t="s">
        <v>11</v>
      </c>
      <c r="F1710" s="18" t="s">
        <v>1683</v>
      </c>
      <c r="G1710" s="48">
        <v>0</v>
      </c>
      <c r="H1710" s="49">
        <v>0.2</v>
      </c>
      <c r="I1710" s="66">
        <v>101.9</v>
      </c>
      <c r="J1710" s="67">
        <f t="shared" si="108"/>
        <v>109.9</v>
      </c>
      <c r="K1710" s="67">
        <f t="shared" si="109"/>
        <v>109.9</v>
      </c>
      <c r="L1710" s="67">
        <f t="shared" si="110"/>
        <v>109.9</v>
      </c>
      <c r="M1710" s="67">
        <f t="shared" si="111"/>
        <v>112.9</v>
      </c>
    </row>
    <row r="1711" spans="1:13" x14ac:dyDescent="0.3">
      <c r="A1711" s="62" t="s">
        <v>1127</v>
      </c>
      <c r="B1711" s="62" t="s">
        <v>2950</v>
      </c>
      <c r="C1711" s="27" t="s">
        <v>2951</v>
      </c>
      <c r="D1711" s="18" t="s">
        <v>946</v>
      </c>
      <c r="E1711" s="18" t="s">
        <v>11</v>
      </c>
      <c r="F1711" s="18" t="s">
        <v>1683</v>
      </c>
      <c r="G1711" s="48">
        <v>0</v>
      </c>
      <c r="H1711" s="49">
        <v>0.2</v>
      </c>
      <c r="I1711" s="66">
        <v>101.9</v>
      </c>
      <c r="J1711" s="67">
        <f t="shared" si="108"/>
        <v>109.9</v>
      </c>
      <c r="K1711" s="67">
        <f t="shared" si="109"/>
        <v>109.9</v>
      </c>
      <c r="L1711" s="67">
        <f t="shared" si="110"/>
        <v>109.9</v>
      </c>
      <c r="M1711" s="67">
        <f t="shared" si="111"/>
        <v>112.9</v>
      </c>
    </row>
    <row r="1712" spans="1:13" x14ac:dyDescent="0.3">
      <c r="A1712" s="62" t="s">
        <v>1127</v>
      </c>
      <c r="B1712" s="62" t="s">
        <v>2946</v>
      </c>
      <c r="C1712" s="27" t="s">
        <v>2947</v>
      </c>
      <c r="D1712" s="18" t="s">
        <v>946</v>
      </c>
      <c r="E1712" s="18" t="s">
        <v>11</v>
      </c>
      <c r="F1712" s="18" t="s">
        <v>1683</v>
      </c>
      <c r="G1712" s="48">
        <v>0</v>
      </c>
      <c r="H1712" s="49">
        <v>0.2</v>
      </c>
      <c r="I1712" s="66">
        <v>101.9</v>
      </c>
      <c r="J1712" s="67">
        <f t="shared" si="108"/>
        <v>109.9</v>
      </c>
      <c r="K1712" s="67">
        <f t="shared" si="109"/>
        <v>109.9</v>
      </c>
      <c r="L1712" s="67">
        <f t="shared" si="110"/>
        <v>109.9</v>
      </c>
      <c r="M1712" s="67">
        <f t="shared" si="111"/>
        <v>112.9</v>
      </c>
    </row>
    <row r="1713" spans="1:13" x14ac:dyDescent="0.3">
      <c r="A1713" s="62" t="s">
        <v>1127</v>
      </c>
      <c r="B1713" s="62" t="s">
        <v>2481</v>
      </c>
      <c r="C1713" s="27" t="s">
        <v>2482</v>
      </c>
      <c r="D1713" s="18" t="s">
        <v>946</v>
      </c>
      <c r="E1713" s="18" t="s">
        <v>11</v>
      </c>
      <c r="F1713" s="18" t="s">
        <v>1683</v>
      </c>
      <c r="G1713" s="48">
        <v>0</v>
      </c>
      <c r="H1713" s="49">
        <v>0.2</v>
      </c>
      <c r="I1713" s="66">
        <v>101.9</v>
      </c>
      <c r="J1713" s="67">
        <f t="shared" si="108"/>
        <v>109.9</v>
      </c>
      <c r="K1713" s="67">
        <f t="shared" si="109"/>
        <v>109.9</v>
      </c>
      <c r="L1713" s="67">
        <f t="shared" si="110"/>
        <v>109.9</v>
      </c>
      <c r="M1713" s="67">
        <f t="shared" si="111"/>
        <v>112.9</v>
      </c>
    </row>
    <row r="1714" spans="1:13" x14ac:dyDescent="0.3">
      <c r="A1714" s="62" t="s">
        <v>1127</v>
      </c>
      <c r="B1714" s="62" t="s">
        <v>3024</v>
      </c>
      <c r="C1714" s="27" t="s">
        <v>3025</v>
      </c>
      <c r="D1714" s="18" t="s">
        <v>946</v>
      </c>
      <c r="E1714" s="18" t="s">
        <v>11</v>
      </c>
      <c r="F1714" s="18" t="s">
        <v>1683</v>
      </c>
      <c r="G1714" s="48">
        <v>0</v>
      </c>
      <c r="H1714" s="49">
        <v>0.2</v>
      </c>
      <c r="I1714" s="66">
        <v>101.9</v>
      </c>
      <c r="J1714" s="67">
        <f t="shared" si="108"/>
        <v>109.9</v>
      </c>
      <c r="K1714" s="67">
        <f t="shared" si="109"/>
        <v>109.9</v>
      </c>
      <c r="L1714" s="67">
        <f t="shared" si="110"/>
        <v>109.9</v>
      </c>
      <c r="M1714" s="67">
        <f t="shared" si="111"/>
        <v>112.9</v>
      </c>
    </row>
    <row r="1715" spans="1:13" x14ac:dyDescent="0.3">
      <c r="A1715" s="62" t="s">
        <v>1127</v>
      </c>
      <c r="B1715" s="62" t="s">
        <v>2985</v>
      </c>
      <c r="C1715" s="27" t="s">
        <v>2984</v>
      </c>
      <c r="D1715" s="18" t="s">
        <v>946</v>
      </c>
      <c r="E1715" s="18" t="s">
        <v>11</v>
      </c>
      <c r="F1715" s="18" t="s">
        <v>1683</v>
      </c>
      <c r="G1715" s="48">
        <v>0</v>
      </c>
      <c r="H1715" s="49">
        <v>0.2</v>
      </c>
      <c r="I1715" s="66">
        <v>101.9</v>
      </c>
      <c r="J1715" s="67">
        <f t="shared" si="108"/>
        <v>109.9</v>
      </c>
      <c r="K1715" s="67">
        <f t="shared" si="109"/>
        <v>109.9</v>
      </c>
      <c r="L1715" s="67">
        <f t="shared" si="110"/>
        <v>109.9</v>
      </c>
      <c r="M1715" s="67">
        <f t="shared" si="111"/>
        <v>112.9</v>
      </c>
    </row>
    <row r="1716" spans="1:13" x14ac:dyDescent="0.3">
      <c r="A1716" s="62" t="s">
        <v>1127</v>
      </c>
      <c r="B1716" s="62" t="s">
        <v>3032</v>
      </c>
      <c r="C1716" s="27" t="s">
        <v>3033</v>
      </c>
      <c r="D1716" s="18" t="s">
        <v>946</v>
      </c>
      <c r="E1716" s="18" t="s">
        <v>11</v>
      </c>
      <c r="F1716" s="18" t="s">
        <v>1683</v>
      </c>
      <c r="G1716" s="48">
        <v>0</v>
      </c>
      <c r="H1716" s="49">
        <v>0.2</v>
      </c>
      <c r="I1716" s="66">
        <v>101.9</v>
      </c>
      <c r="J1716" s="67">
        <f t="shared" si="108"/>
        <v>109.9</v>
      </c>
      <c r="K1716" s="67">
        <f t="shared" si="109"/>
        <v>109.9</v>
      </c>
      <c r="L1716" s="67">
        <f t="shared" si="110"/>
        <v>109.9</v>
      </c>
      <c r="M1716" s="67">
        <f t="shared" si="111"/>
        <v>112.9</v>
      </c>
    </row>
    <row r="1717" spans="1:13" x14ac:dyDescent="0.3">
      <c r="A1717" s="62" t="s">
        <v>1127</v>
      </c>
      <c r="B1717" s="62" t="s">
        <v>2970</v>
      </c>
      <c r="C1717" s="27" t="s">
        <v>2969</v>
      </c>
      <c r="D1717" s="18" t="s">
        <v>946</v>
      </c>
      <c r="E1717" s="18" t="s">
        <v>11</v>
      </c>
      <c r="F1717" s="18" t="s">
        <v>1683</v>
      </c>
      <c r="G1717" s="48">
        <v>0</v>
      </c>
      <c r="H1717" s="49">
        <v>0.2</v>
      </c>
      <c r="I1717" s="66">
        <v>101.9</v>
      </c>
      <c r="J1717" s="67">
        <f t="shared" si="108"/>
        <v>109.9</v>
      </c>
      <c r="K1717" s="67">
        <f t="shared" si="109"/>
        <v>109.9</v>
      </c>
      <c r="L1717" s="67">
        <f t="shared" si="110"/>
        <v>109.9</v>
      </c>
      <c r="M1717" s="67">
        <f t="shared" si="111"/>
        <v>112.9</v>
      </c>
    </row>
    <row r="1718" spans="1:13" x14ac:dyDescent="0.3">
      <c r="A1718" s="62" t="s">
        <v>1127</v>
      </c>
      <c r="B1718" s="62" t="s">
        <v>2930</v>
      </c>
      <c r="C1718" s="27" t="s">
        <v>2931</v>
      </c>
      <c r="D1718" s="18" t="s">
        <v>946</v>
      </c>
      <c r="E1718" s="18" t="s">
        <v>11</v>
      </c>
      <c r="F1718" s="18" t="s">
        <v>1683</v>
      </c>
      <c r="G1718" s="48">
        <v>0</v>
      </c>
      <c r="H1718" s="49">
        <v>0.2</v>
      </c>
      <c r="I1718" s="66">
        <v>101.9</v>
      </c>
      <c r="J1718" s="67">
        <f t="shared" si="108"/>
        <v>109.9</v>
      </c>
      <c r="K1718" s="67">
        <f t="shared" si="109"/>
        <v>109.9</v>
      </c>
      <c r="L1718" s="67">
        <f t="shared" si="110"/>
        <v>109.9</v>
      </c>
      <c r="M1718" s="67">
        <f t="shared" si="111"/>
        <v>112.9</v>
      </c>
    </row>
    <row r="1719" spans="1:13" x14ac:dyDescent="0.3">
      <c r="A1719" s="62" t="s">
        <v>1127</v>
      </c>
      <c r="B1719" s="62" t="s">
        <v>2489</v>
      </c>
      <c r="C1719" s="27" t="s">
        <v>2490</v>
      </c>
      <c r="D1719" s="18" t="s">
        <v>946</v>
      </c>
      <c r="E1719" s="18" t="s">
        <v>11</v>
      </c>
      <c r="F1719" s="18" t="s">
        <v>1683</v>
      </c>
      <c r="G1719" s="48">
        <v>0</v>
      </c>
      <c r="H1719" s="49">
        <v>0.2</v>
      </c>
      <c r="I1719" s="66">
        <v>101.9</v>
      </c>
      <c r="J1719" s="67">
        <f t="shared" si="108"/>
        <v>109.9</v>
      </c>
      <c r="K1719" s="67">
        <f t="shared" si="109"/>
        <v>109.9</v>
      </c>
      <c r="L1719" s="67">
        <f t="shared" si="110"/>
        <v>109.9</v>
      </c>
      <c r="M1719" s="67">
        <f t="shared" si="111"/>
        <v>112.9</v>
      </c>
    </row>
    <row r="1720" spans="1:13" x14ac:dyDescent="0.3">
      <c r="A1720" s="62" t="s">
        <v>1127</v>
      </c>
      <c r="B1720" s="62" t="s">
        <v>2973</v>
      </c>
      <c r="C1720" s="27" t="s">
        <v>2974</v>
      </c>
      <c r="D1720" s="18" t="s">
        <v>946</v>
      </c>
      <c r="E1720" s="18" t="s">
        <v>11</v>
      </c>
      <c r="F1720" s="18" t="s">
        <v>1683</v>
      </c>
      <c r="G1720" s="48">
        <v>0</v>
      </c>
      <c r="H1720" s="49">
        <v>0.2</v>
      </c>
      <c r="I1720" s="66">
        <v>101.9</v>
      </c>
      <c r="J1720" s="67">
        <f t="shared" si="108"/>
        <v>109.9</v>
      </c>
      <c r="K1720" s="67">
        <f t="shared" si="109"/>
        <v>109.9</v>
      </c>
      <c r="L1720" s="67">
        <f t="shared" si="110"/>
        <v>109.9</v>
      </c>
      <c r="M1720" s="67">
        <f t="shared" si="111"/>
        <v>112.9</v>
      </c>
    </row>
    <row r="1721" spans="1:13" x14ac:dyDescent="0.3">
      <c r="A1721" s="62" t="s">
        <v>1127</v>
      </c>
      <c r="B1721" s="62" t="s">
        <v>2938</v>
      </c>
      <c r="C1721" s="27" t="s">
        <v>2939</v>
      </c>
      <c r="D1721" s="18" t="s">
        <v>946</v>
      </c>
      <c r="E1721" s="18" t="s">
        <v>11</v>
      </c>
      <c r="F1721" s="18" t="s">
        <v>1683</v>
      </c>
      <c r="G1721" s="48">
        <v>0</v>
      </c>
      <c r="H1721" s="49">
        <v>0.2</v>
      </c>
      <c r="I1721" s="66">
        <v>101.9</v>
      </c>
      <c r="J1721" s="67">
        <f t="shared" si="108"/>
        <v>109.9</v>
      </c>
      <c r="K1721" s="67">
        <f t="shared" si="109"/>
        <v>109.9</v>
      </c>
      <c r="L1721" s="67">
        <f t="shared" si="110"/>
        <v>109.9</v>
      </c>
      <c r="M1721" s="67">
        <f t="shared" si="111"/>
        <v>112.9</v>
      </c>
    </row>
    <row r="1722" spans="1:13" x14ac:dyDescent="0.3">
      <c r="A1722" s="62" t="s">
        <v>1127</v>
      </c>
      <c r="B1722" s="62" t="s">
        <v>3003</v>
      </c>
      <c r="C1722" s="27" t="s">
        <v>3004</v>
      </c>
      <c r="D1722" s="18" t="s">
        <v>946</v>
      </c>
      <c r="E1722" s="18" t="s">
        <v>11</v>
      </c>
      <c r="F1722" s="18" t="s">
        <v>1683</v>
      </c>
      <c r="G1722" s="48">
        <v>0</v>
      </c>
      <c r="H1722" s="49">
        <v>0.2</v>
      </c>
      <c r="I1722" s="66">
        <v>101.9</v>
      </c>
      <c r="J1722" s="67">
        <f t="shared" si="108"/>
        <v>109.9</v>
      </c>
      <c r="K1722" s="67">
        <f t="shared" si="109"/>
        <v>109.9</v>
      </c>
      <c r="L1722" s="67">
        <f t="shared" si="110"/>
        <v>109.9</v>
      </c>
      <c r="M1722" s="67">
        <f t="shared" si="111"/>
        <v>112.9</v>
      </c>
    </row>
    <row r="1723" spans="1:13" x14ac:dyDescent="0.3">
      <c r="A1723" s="62" t="s">
        <v>1127</v>
      </c>
      <c r="B1723" s="62" t="s">
        <v>2491</v>
      </c>
      <c r="C1723" s="27" t="s">
        <v>2492</v>
      </c>
      <c r="D1723" s="18" t="s">
        <v>946</v>
      </c>
      <c r="E1723" s="18" t="s">
        <v>11</v>
      </c>
      <c r="F1723" s="18" t="s">
        <v>1683</v>
      </c>
      <c r="G1723" s="48">
        <v>0</v>
      </c>
      <c r="H1723" s="49">
        <v>0.2</v>
      </c>
      <c r="I1723" s="66">
        <v>101.9</v>
      </c>
      <c r="J1723" s="67">
        <f t="shared" si="108"/>
        <v>109.9</v>
      </c>
      <c r="K1723" s="67">
        <f t="shared" si="109"/>
        <v>109.9</v>
      </c>
      <c r="L1723" s="67">
        <f t="shared" si="110"/>
        <v>109.9</v>
      </c>
      <c r="M1723" s="67">
        <f t="shared" si="111"/>
        <v>112.9</v>
      </c>
    </row>
    <row r="1724" spans="1:13" x14ac:dyDescent="0.3">
      <c r="A1724" s="62" t="s">
        <v>1127</v>
      </c>
      <c r="B1724" s="62" t="s">
        <v>2468</v>
      </c>
      <c r="C1724" s="27" t="s">
        <v>2469</v>
      </c>
      <c r="D1724" s="18" t="s">
        <v>946</v>
      </c>
      <c r="E1724" s="18" t="s">
        <v>11</v>
      </c>
      <c r="F1724" s="18" t="s">
        <v>1683</v>
      </c>
      <c r="G1724" s="48">
        <v>0</v>
      </c>
      <c r="H1724" s="49">
        <v>0.2</v>
      </c>
      <c r="I1724" s="66">
        <v>101.9</v>
      </c>
      <c r="J1724" s="67">
        <f t="shared" si="108"/>
        <v>109.9</v>
      </c>
      <c r="K1724" s="67">
        <f t="shared" si="109"/>
        <v>109.9</v>
      </c>
      <c r="L1724" s="67">
        <f t="shared" si="110"/>
        <v>109.9</v>
      </c>
      <c r="M1724" s="67">
        <f t="shared" si="111"/>
        <v>112.9</v>
      </c>
    </row>
    <row r="1725" spans="1:13" x14ac:dyDescent="0.3">
      <c r="A1725" s="62" t="s">
        <v>1127</v>
      </c>
      <c r="B1725" s="62" t="s">
        <v>2948</v>
      </c>
      <c r="C1725" s="27" t="s">
        <v>2949</v>
      </c>
      <c r="D1725" s="18" t="s">
        <v>946</v>
      </c>
      <c r="E1725" s="18" t="s">
        <v>11</v>
      </c>
      <c r="F1725" s="18" t="s">
        <v>1683</v>
      </c>
      <c r="G1725" s="48">
        <v>0</v>
      </c>
      <c r="H1725" s="49">
        <v>0.2</v>
      </c>
      <c r="I1725" s="66">
        <v>101.9</v>
      </c>
      <c r="J1725" s="67">
        <f t="shared" si="108"/>
        <v>109.9</v>
      </c>
      <c r="K1725" s="67">
        <f t="shared" si="109"/>
        <v>109.9</v>
      </c>
      <c r="L1725" s="67">
        <f t="shared" si="110"/>
        <v>109.9</v>
      </c>
      <c r="M1725" s="67">
        <f t="shared" si="111"/>
        <v>112.9</v>
      </c>
    </row>
    <row r="1726" spans="1:13" x14ac:dyDescent="0.3">
      <c r="A1726" s="62" t="s">
        <v>1127</v>
      </c>
      <c r="B1726" s="62" t="s">
        <v>3000</v>
      </c>
      <c r="C1726" s="27" t="s">
        <v>3001</v>
      </c>
      <c r="D1726" s="18" t="s">
        <v>946</v>
      </c>
      <c r="E1726" s="18" t="s">
        <v>11</v>
      </c>
      <c r="F1726" s="18" t="s">
        <v>1683</v>
      </c>
      <c r="G1726" s="48">
        <v>0</v>
      </c>
      <c r="H1726" s="49">
        <v>0.2</v>
      </c>
      <c r="I1726" s="66">
        <v>101.9</v>
      </c>
      <c r="J1726" s="67">
        <f t="shared" si="108"/>
        <v>109.9</v>
      </c>
      <c r="K1726" s="67">
        <f t="shared" si="109"/>
        <v>109.9</v>
      </c>
      <c r="L1726" s="67">
        <f t="shared" si="110"/>
        <v>109.9</v>
      </c>
      <c r="M1726" s="67">
        <f t="shared" si="111"/>
        <v>112.9</v>
      </c>
    </row>
    <row r="1727" spans="1:13" x14ac:dyDescent="0.3">
      <c r="A1727" s="62" t="s">
        <v>1127</v>
      </c>
      <c r="B1727" s="62" t="s">
        <v>2475</v>
      </c>
      <c r="C1727" s="27" t="s">
        <v>2476</v>
      </c>
      <c r="D1727" s="18" t="s">
        <v>946</v>
      </c>
      <c r="E1727" s="18" t="s">
        <v>11</v>
      </c>
      <c r="F1727" s="18" t="s">
        <v>1683</v>
      </c>
      <c r="G1727" s="48">
        <v>0</v>
      </c>
      <c r="H1727" s="49">
        <v>0.2</v>
      </c>
      <c r="I1727" s="66">
        <v>101.9</v>
      </c>
      <c r="J1727" s="67">
        <f t="shared" si="108"/>
        <v>109.9</v>
      </c>
      <c r="K1727" s="67">
        <f t="shared" si="109"/>
        <v>109.9</v>
      </c>
      <c r="L1727" s="67">
        <f t="shared" si="110"/>
        <v>109.9</v>
      </c>
      <c r="M1727" s="67">
        <f t="shared" si="111"/>
        <v>112.9</v>
      </c>
    </row>
    <row r="1728" spans="1:13" x14ac:dyDescent="0.3">
      <c r="A1728" s="62" t="s">
        <v>1127</v>
      </c>
      <c r="B1728" s="62" t="s">
        <v>2473</v>
      </c>
      <c r="C1728" s="27" t="s">
        <v>2474</v>
      </c>
      <c r="D1728" s="18" t="s">
        <v>946</v>
      </c>
      <c r="E1728" s="18" t="s">
        <v>11</v>
      </c>
      <c r="F1728" s="18" t="s">
        <v>1683</v>
      </c>
      <c r="G1728" s="48">
        <v>0</v>
      </c>
      <c r="H1728" s="49">
        <v>0.2</v>
      </c>
      <c r="I1728" s="66">
        <v>101.9</v>
      </c>
      <c r="J1728" s="67">
        <f t="shared" si="108"/>
        <v>109.9</v>
      </c>
      <c r="K1728" s="67">
        <f t="shared" si="109"/>
        <v>109.9</v>
      </c>
      <c r="L1728" s="67">
        <f t="shared" si="110"/>
        <v>109.9</v>
      </c>
      <c r="M1728" s="67">
        <f t="shared" si="111"/>
        <v>112.9</v>
      </c>
    </row>
    <row r="1729" spans="1:13" x14ac:dyDescent="0.3">
      <c r="A1729" s="62" t="s">
        <v>1127</v>
      </c>
      <c r="B1729" s="62" t="s">
        <v>2954</v>
      </c>
      <c r="C1729" s="27" t="s">
        <v>2955</v>
      </c>
      <c r="D1729" s="18" t="s">
        <v>946</v>
      </c>
      <c r="E1729" s="18" t="s">
        <v>11</v>
      </c>
      <c r="F1729" s="18" t="s">
        <v>1683</v>
      </c>
      <c r="G1729" s="48">
        <v>0</v>
      </c>
      <c r="H1729" s="49">
        <v>0.2</v>
      </c>
      <c r="I1729" s="66">
        <v>101.9</v>
      </c>
      <c r="J1729" s="67">
        <f t="shared" si="108"/>
        <v>109.9</v>
      </c>
      <c r="K1729" s="67">
        <f t="shared" si="109"/>
        <v>109.9</v>
      </c>
      <c r="L1729" s="67">
        <f t="shared" si="110"/>
        <v>109.9</v>
      </c>
      <c r="M1729" s="67">
        <f t="shared" si="111"/>
        <v>112.9</v>
      </c>
    </row>
    <row r="1730" spans="1:13" x14ac:dyDescent="0.3">
      <c r="A1730" s="62" t="s">
        <v>1127</v>
      </c>
      <c r="B1730" s="62" t="s">
        <v>2466</v>
      </c>
      <c r="C1730" s="27" t="s">
        <v>2467</v>
      </c>
      <c r="D1730" s="18" t="s">
        <v>946</v>
      </c>
      <c r="E1730" s="18" t="s">
        <v>11</v>
      </c>
      <c r="F1730" s="18" t="s">
        <v>1683</v>
      </c>
      <c r="G1730" s="48">
        <v>0</v>
      </c>
      <c r="H1730" s="49">
        <v>0.2</v>
      </c>
      <c r="I1730" s="66">
        <v>101.9</v>
      </c>
      <c r="J1730" s="67">
        <f t="shared" si="108"/>
        <v>109.9</v>
      </c>
      <c r="K1730" s="67">
        <f t="shared" si="109"/>
        <v>109.9</v>
      </c>
      <c r="L1730" s="67">
        <f t="shared" si="110"/>
        <v>109.9</v>
      </c>
      <c r="M1730" s="67">
        <f t="shared" si="111"/>
        <v>112.9</v>
      </c>
    </row>
    <row r="1731" spans="1:13" x14ac:dyDescent="0.3">
      <c r="A1731" s="62" t="s">
        <v>1127</v>
      </c>
      <c r="B1731" s="62" t="s">
        <v>2944</v>
      </c>
      <c r="C1731" s="27" t="s">
        <v>2945</v>
      </c>
      <c r="D1731" s="18" t="s">
        <v>946</v>
      </c>
      <c r="E1731" s="18" t="s">
        <v>11</v>
      </c>
      <c r="F1731" s="18" t="s">
        <v>1683</v>
      </c>
      <c r="G1731" s="48">
        <v>0</v>
      </c>
      <c r="H1731" s="49">
        <v>0.2</v>
      </c>
      <c r="I1731" s="66">
        <v>101.9</v>
      </c>
      <c r="J1731" s="67">
        <f t="shared" si="108"/>
        <v>109.9</v>
      </c>
      <c r="K1731" s="67">
        <f t="shared" si="109"/>
        <v>109.9</v>
      </c>
      <c r="L1731" s="67">
        <f t="shared" si="110"/>
        <v>109.9</v>
      </c>
      <c r="M1731" s="67">
        <f t="shared" si="111"/>
        <v>112.9</v>
      </c>
    </row>
    <row r="1732" spans="1:13" x14ac:dyDescent="0.3">
      <c r="A1732" s="62" t="s">
        <v>1127</v>
      </c>
      <c r="B1732" s="62" t="s">
        <v>2981</v>
      </c>
      <c r="C1732" s="27" t="s">
        <v>2982</v>
      </c>
      <c r="D1732" s="18" t="s">
        <v>946</v>
      </c>
      <c r="E1732" s="18" t="s">
        <v>11</v>
      </c>
      <c r="F1732" s="18" t="s">
        <v>1683</v>
      </c>
      <c r="G1732" s="48">
        <v>0</v>
      </c>
      <c r="H1732" s="49">
        <v>0.2</v>
      </c>
      <c r="I1732" s="66">
        <v>101.9</v>
      </c>
      <c r="J1732" s="67">
        <f t="shared" si="108"/>
        <v>109.9</v>
      </c>
      <c r="K1732" s="67">
        <f t="shared" si="109"/>
        <v>109.9</v>
      </c>
      <c r="L1732" s="67">
        <f t="shared" si="110"/>
        <v>109.9</v>
      </c>
      <c r="M1732" s="67">
        <f t="shared" si="111"/>
        <v>112.9</v>
      </c>
    </row>
    <row r="1733" spans="1:13" x14ac:dyDescent="0.3">
      <c r="A1733" s="62" t="s">
        <v>1127</v>
      </c>
      <c r="B1733" s="62" t="s">
        <v>3005</v>
      </c>
      <c r="C1733" s="27" t="s">
        <v>3004</v>
      </c>
      <c r="D1733" s="18" t="s">
        <v>946</v>
      </c>
      <c r="E1733" s="18" t="s">
        <v>11</v>
      </c>
      <c r="F1733" s="18" t="s">
        <v>1683</v>
      </c>
      <c r="G1733" s="48">
        <v>0</v>
      </c>
      <c r="H1733" s="49">
        <v>0.2</v>
      </c>
      <c r="I1733" s="66">
        <v>101.9</v>
      </c>
      <c r="J1733" s="67">
        <f t="shared" si="108"/>
        <v>109.9</v>
      </c>
      <c r="K1733" s="67">
        <f t="shared" si="109"/>
        <v>109.9</v>
      </c>
      <c r="L1733" s="67">
        <f t="shared" si="110"/>
        <v>109.9</v>
      </c>
      <c r="M1733" s="67">
        <f t="shared" si="111"/>
        <v>112.9</v>
      </c>
    </row>
    <row r="1734" spans="1:13" x14ac:dyDescent="0.3">
      <c r="A1734" s="62" t="s">
        <v>1127</v>
      </c>
      <c r="B1734" s="62" t="s">
        <v>2996</v>
      </c>
      <c r="C1734" s="27" t="s">
        <v>2997</v>
      </c>
      <c r="D1734" s="18" t="s">
        <v>946</v>
      </c>
      <c r="E1734" s="18" t="s">
        <v>11</v>
      </c>
      <c r="F1734" s="18" t="s">
        <v>1683</v>
      </c>
      <c r="G1734" s="48">
        <v>0</v>
      </c>
      <c r="H1734" s="49">
        <v>0.2</v>
      </c>
      <c r="I1734" s="66">
        <v>101.9</v>
      </c>
      <c r="J1734" s="67">
        <f t="shared" si="108"/>
        <v>109.9</v>
      </c>
      <c r="K1734" s="67">
        <f t="shared" si="109"/>
        <v>109.9</v>
      </c>
      <c r="L1734" s="67">
        <f t="shared" si="110"/>
        <v>109.9</v>
      </c>
      <c r="M1734" s="67">
        <f t="shared" si="111"/>
        <v>112.9</v>
      </c>
    </row>
    <row r="1735" spans="1:13" x14ac:dyDescent="0.3">
      <c r="A1735" s="62" t="s">
        <v>1127</v>
      </c>
      <c r="B1735" s="62" t="s">
        <v>3002</v>
      </c>
      <c r="C1735" s="27" t="s">
        <v>3001</v>
      </c>
      <c r="D1735" s="18" t="s">
        <v>946</v>
      </c>
      <c r="E1735" s="18" t="s">
        <v>11</v>
      </c>
      <c r="F1735" s="18" t="s">
        <v>1683</v>
      </c>
      <c r="G1735" s="48">
        <v>0</v>
      </c>
      <c r="H1735" s="49">
        <v>0.2</v>
      </c>
      <c r="I1735" s="66">
        <v>101.9</v>
      </c>
      <c r="J1735" s="67">
        <f t="shared" si="108"/>
        <v>109.9</v>
      </c>
      <c r="K1735" s="67">
        <f t="shared" si="109"/>
        <v>109.9</v>
      </c>
      <c r="L1735" s="67">
        <f t="shared" si="110"/>
        <v>109.9</v>
      </c>
      <c r="M1735" s="67">
        <f t="shared" si="111"/>
        <v>112.9</v>
      </c>
    </row>
    <row r="1736" spans="1:13" x14ac:dyDescent="0.3">
      <c r="A1736" s="62" t="s">
        <v>1127</v>
      </c>
      <c r="B1736" s="62" t="s">
        <v>2994</v>
      </c>
      <c r="C1736" s="27" t="s">
        <v>2995</v>
      </c>
      <c r="D1736" s="18" t="s">
        <v>946</v>
      </c>
      <c r="E1736" s="18" t="s">
        <v>11</v>
      </c>
      <c r="F1736" s="18" t="s">
        <v>1683</v>
      </c>
      <c r="G1736" s="48">
        <v>0</v>
      </c>
      <c r="H1736" s="49">
        <v>0.2</v>
      </c>
      <c r="I1736" s="66">
        <v>101.9</v>
      </c>
      <c r="J1736" s="67">
        <f t="shared" si="108"/>
        <v>109.9</v>
      </c>
      <c r="K1736" s="67">
        <f t="shared" si="109"/>
        <v>109.9</v>
      </c>
      <c r="L1736" s="67">
        <f t="shared" si="110"/>
        <v>109.9</v>
      </c>
      <c r="M1736" s="67">
        <f t="shared" si="111"/>
        <v>112.9</v>
      </c>
    </row>
    <row r="1737" spans="1:13" x14ac:dyDescent="0.3">
      <c r="A1737" s="62" t="s">
        <v>1127</v>
      </c>
      <c r="B1737" s="62" t="s">
        <v>2979</v>
      </c>
      <c r="C1737" s="27" t="s">
        <v>2980</v>
      </c>
      <c r="D1737" s="18" t="s">
        <v>946</v>
      </c>
      <c r="E1737" s="18" t="s">
        <v>11</v>
      </c>
      <c r="F1737" s="18" t="s">
        <v>1683</v>
      </c>
      <c r="G1737" s="48">
        <v>0</v>
      </c>
      <c r="H1737" s="49">
        <v>0.2</v>
      </c>
      <c r="I1737" s="66">
        <v>101.9</v>
      </c>
      <c r="J1737" s="67">
        <f t="shared" si="108"/>
        <v>109.9</v>
      </c>
      <c r="K1737" s="67">
        <f t="shared" si="109"/>
        <v>109.9</v>
      </c>
      <c r="L1737" s="67">
        <f t="shared" si="110"/>
        <v>109.9</v>
      </c>
      <c r="M1737" s="67">
        <f t="shared" si="111"/>
        <v>112.9</v>
      </c>
    </row>
    <row r="1738" spans="1:13" x14ac:dyDescent="0.3">
      <c r="A1738" s="62" t="s">
        <v>1127</v>
      </c>
      <c r="B1738" s="62" t="s">
        <v>2462</v>
      </c>
      <c r="C1738" s="27" t="s">
        <v>2463</v>
      </c>
      <c r="D1738" s="18" t="s">
        <v>64</v>
      </c>
      <c r="E1738" s="18" t="s">
        <v>11</v>
      </c>
      <c r="F1738" s="18" t="s">
        <v>1683</v>
      </c>
      <c r="G1738" s="48">
        <v>0</v>
      </c>
      <c r="H1738" s="49">
        <v>0.2</v>
      </c>
      <c r="I1738" s="66">
        <v>101.9</v>
      </c>
      <c r="J1738" s="67">
        <f t="shared" si="108"/>
        <v>109.9</v>
      </c>
      <c r="K1738" s="67">
        <f t="shared" si="109"/>
        <v>109.9</v>
      </c>
      <c r="L1738" s="67">
        <f t="shared" si="110"/>
        <v>109.9</v>
      </c>
      <c r="M1738" s="67">
        <f t="shared" si="111"/>
        <v>112.9</v>
      </c>
    </row>
    <row r="1739" spans="1:13" x14ac:dyDescent="0.3">
      <c r="A1739" s="62" t="s">
        <v>1127</v>
      </c>
      <c r="B1739" s="62" t="s">
        <v>2460</v>
      </c>
      <c r="C1739" s="27" t="s">
        <v>2461</v>
      </c>
      <c r="D1739" s="18" t="s">
        <v>64</v>
      </c>
      <c r="E1739" s="18" t="s">
        <v>11</v>
      </c>
      <c r="F1739" s="18" t="s">
        <v>1683</v>
      </c>
      <c r="G1739" s="48">
        <v>0</v>
      </c>
      <c r="H1739" s="49">
        <v>0.2</v>
      </c>
      <c r="I1739" s="66">
        <v>101.9</v>
      </c>
      <c r="J1739" s="67">
        <f t="shared" si="108"/>
        <v>109.9</v>
      </c>
      <c r="K1739" s="67">
        <f t="shared" si="109"/>
        <v>109.9</v>
      </c>
      <c r="L1739" s="67">
        <f t="shared" si="110"/>
        <v>109.9</v>
      </c>
      <c r="M1739" s="67">
        <f t="shared" si="111"/>
        <v>112.9</v>
      </c>
    </row>
    <row r="1740" spans="1:13" x14ac:dyDescent="0.3">
      <c r="A1740" s="62" t="s">
        <v>1127</v>
      </c>
      <c r="B1740" s="62" t="s">
        <v>8340</v>
      </c>
      <c r="C1740" s="27" t="s">
        <v>8341</v>
      </c>
      <c r="D1740" s="18" t="s">
        <v>64</v>
      </c>
      <c r="E1740" s="18" t="s">
        <v>11</v>
      </c>
      <c r="F1740" s="18" t="s">
        <v>1683</v>
      </c>
      <c r="G1740" s="48">
        <v>0</v>
      </c>
      <c r="H1740" s="49">
        <v>0.2</v>
      </c>
      <c r="I1740" s="66">
        <v>101.9</v>
      </c>
      <c r="J1740" s="67">
        <f t="shared" si="108"/>
        <v>109.9</v>
      </c>
      <c r="K1740" s="67">
        <f t="shared" si="109"/>
        <v>109.9</v>
      </c>
      <c r="L1740" s="67">
        <f t="shared" si="110"/>
        <v>109.9</v>
      </c>
      <c r="M1740" s="67">
        <f t="shared" si="111"/>
        <v>112.9</v>
      </c>
    </row>
    <row r="1741" spans="1:13" x14ac:dyDescent="0.3">
      <c r="A1741" s="62" t="s">
        <v>1127</v>
      </c>
      <c r="B1741" s="62" t="s">
        <v>2918</v>
      </c>
      <c r="C1741" s="27" t="s">
        <v>2919</v>
      </c>
      <c r="D1741" s="18" t="s">
        <v>64</v>
      </c>
      <c r="E1741" s="18" t="s">
        <v>11</v>
      </c>
      <c r="F1741" s="18" t="s">
        <v>1683</v>
      </c>
      <c r="G1741" s="48">
        <v>0</v>
      </c>
      <c r="H1741" s="49">
        <v>0.2</v>
      </c>
      <c r="I1741" s="66">
        <v>101.9</v>
      </c>
      <c r="J1741" s="67">
        <f t="shared" si="108"/>
        <v>109.9</v>
      </c>
      <c r="K1741" s="67">
        <f t="shared" si="109"/>
        <v>109.9</v>
      </c>
      <c r="L1741" s="67">
        <f t="shared" si="110"/>
        <v>109.9</v>
      </c>
      <c r="M1741" s="67">
        <f t="shared" si="111"/>
        <v>112.9</v>
      </c>
    </row>
    <row r="1742" spans="1:13" x14ac:dyDescent="0.3">
      <c r="A1742" s="62" t="s">
        <v>1127</v>
      </c>
      <c r="B1742" s="62" t="s">
        <v>2910</v>
      </c>
      <c r="C1742" s="27" t="s">
        <v>2911</v>
      </c>
      <c r="D1742" s="18" t="s">
        <v>64</v>
      </c>
      <c r="E1742" s="18" t="s">
        <v>11</v>
      </c>
      <c r="F1742" s="18" t="s">
        <v>1683</v>
      </c>
      <c r="G1742" s="48">
        <v>0</v>
      </c>
      <c r="H1742" s="49">
        <v>0.2</v>
      </c>
      <c r="I1742" s="66">
        <v>101.9</v>
      </c>
      <c r="J1742" s="67">
        <f t="shared" si="108"/>
        <v>109.9</v>
      </c>
      <c r="K1742" s="67">
        <f t="shared" si="109"/>
        <v>109.9</v>
      </c>
      <c r="L1742" s="67">
        <f t="shared" si="110"/>
        <v>109.9</v>
      </c>
      <c r="M1742" s="67">
        <f t="shared" si="111"/>
        <v>112.9</v>
      </c>
    </row>
    <row r="1743" spans="1:13" x14ac:dyDescent="0.3">
      <c r="A1743" s="62" t="s">
        <v>1127</v>
      </c>
      <c r="B1743" s="62" t="s">
        <v>2908</v>
      </c>
      <c r="C1743" s="27" t="s">
        <v>2909</v>
      </c>
      <c r="D1743" s="18" t="s">
        <v>64</v>
      </c>
      <c r="E1743" s="18" t="s">
        <v>11</v>
      </c>
      <c r="F1743" s="18" t="s">
        <v>1683</v>
      </c>
      <c r="G1743" s="48">
        <v>0</v>
      </c>
      <c r="H1743" s="49">
        <v>0.2</v>
      </c>
      <c r="I1743" s="66">
        <v>101.9</v>
      </c>
      <c r="J1743" s="67">
        <f t="shared" si="108"/>
        <v>109.9</v>
      </c>
      <c r="K1743" s="67">
        <f t="shared" si="109"/>
        <v>109.9</v>
      </c>
      <c r="L1743" s="67">
        <f t="shared" si="110"/>
        <v>109.9</v>
      </c>
      <c r="M1743" s="67">
        <f t="shared" si="111"/>
        <v>112.9</v>
      </c>
    </row>
    <row r="1744" spans="1:13" x14ac:dyDescent="0.3">
      <c r="A1744" s="62" t="s">
        <v>1127</v>
      </c>
      <c r="B1744" s="62" t="s">
        <v>2922</v>
      </c>
      <c r="C1744" s="27" t="s">
        <v>2923</v>
      </c>
      <c r="D1744" s="18" t="s">
        <v>64</v>
      </c>
      <c r="E1744" s="18" t="s">
        <v>11</v>
      </c>
      <c r="F1744" s="18" t="s">
        <v>1683</v>
      </c>
      <c r="G1744" s="48">
        <v>0</v>
      </c>
      <c r="H1744" s="49">
        <v>0.2</v>
      </c>
      <c r="I1744" s="66">
        <v>101.9</v>
      </c>
      <c r="J1744" s="67">
        <f t="shared" si="108"/>
        <v>109.9</v>
      </c>
      <c r="K1744" s="67">
        <f t="shared" si="109"/>
        <v>109.9</v>
      </c>
      <c r="L1744" s="67">
        <f t="shared" si="110"/>
        <v>109.9</v>
      </c>
      <c r="M1744" s="67">
        <f t="shared" si="111"/>
        <v>112.9</v>
      </c>
    </row>
    <row r="1745" spans="1:13" x14ac:dyDescent="0.3">
      <c r="A1745" s="62" t="s">
        <v>1127</v>
      </c>
      <c r="B1745" s="27" t="s">
        <v>10294</v>
      </c>
      <c r="C1745" s="27" t="s">
        <v>2929</v>
      </c>
      <c r="D1745" s="18" t="s">
        <v>64</v>
      </c>
      <c r="E1745" s="18" t="s">
        <v>11</v>
      </c>
      <c r="F1745" s="18" t="s">
        <v>1683</v>
      </c>
      <c r="G1745" s="48">
        <v>0</v>
      </c>
      <c r="H1745" s="49">
        <v>0.2</v>
      </c>
      <c r="I1745" s="66">
        <v>101.9</v>
      </c>
      <c r="J1745" s="67">
        <f t="shared" si="108"/>
        <v>109.9</v>
      </c>
      <c r="K1745" s="67">
        <f t="shared" si="109"/>
        <v>109.9</v>
      </c>
      <c r="L1745" s="67">
        <f t="shared" si="110"/>
        <v>109.9</v>
      </c>
      <c r="M1745" s="67">
        <f t="shared" si="111"/>
        <v>112.9</v>
      </c>
    </row>
    <row r="1746" spans="1:13" x14ac:dyDescent="0.3">
      <c r="A1746" s="62" t="s">
        <v>1127</v>
      </c>
      <c r="B1746" s="62" t="s">
        <v>2464</v>
      </c>
      <c r="C1746" s="27" t="s">
        <v>2465</v>
      </c>
      <c r="D1746" s="18" t="s">
        <v>64</v>
      </c>
      <c r="E1746" s="18" t="s">
        <v>11</v>
      </c>
      <c r="F1746" s="18" t="s">
        <v>1683</v>
      </c>
      <c r="G1746" s="48">
        <v>0</v>
      </c>
      <c r="H1746" s="49">
        <v>0.2</v>
      </c>
      <c r="I1746" s="66">
        <v>101.9</v>
      </c>
      <c r="J1746" s="67">
        <f t="shared" si="108"/>
        <v>109.9</v>
      </c>
      <c r="K1746" s="67">
        <f t="shared" si="109"/>
        <v>109.9</v>
      </c>
      <c r="L1746" s="67">
        <f t="shared" si="110"/>
        <v>109.9</v>
      </c>
      <c r="M1746" s="67">
        <f t="shared" si="111"/>
        <v>112.9</v>
      </c>
    </row>
    <row r="1747" spans="1:13" x14ac:dyDescent="0.3">
      <c r="A1747" s="62" t="s">
        <v>1127</v>
      </c>
      <c r="B1747" s="62" t="s">
        <v>2920</v>
      </c>
      <c r="C1747" s="27" t="s">
        <v>2921</v>
      </c>
      <c r="D1747" s="18" t="s">
        <v>64</v>
      </c>
      <c r="E1747" s="18" t="s">
        <v>11</v>
      </c>
      <c r="F1747" s="18" t="s">
        <v>1683</v>
      </c>
      <c r="G1747" s="48">
        <v>0</v>
      </c>
      <c r="H1747" s="49">
        <v>0.2</v>
      </c>
      <c r="I1747" s="66">
        <v>101.9</v>
      </c>
      <c r="J1747" s="67">
        <f t="shared" si="108"/>
        <v>109.9</v>
      </c>
      <c r="K1747" s="67">
        <f t="shared" si="109"/>
        <v>109.9</v>
      </c>
      <c r="L1747" s="67">
        <f t="shared" si="110"/>
        <v>109.9</v>
      </c>
      <c r="M1747" s="67">
        <f t="shared" si="111"/>
        <v>112.9</v>
      </c>
    </row>
    <row r="1748" spans="1:13" x14ac:dyDescent="0.3">
      <c r="A1748" s="62" t="s">
        <v>1127</v>
      </c>
      <c r="B1748" s="62" t="s">
        <v>2897</v>
      </c>
      <c r="C1748" s="27" t="s">
        <v>2898</v>
      </c>
      <c r="D1748" s="18" t="s">
        <v>69</v>
      </c>
      <c r="E1748" s="18" t="s">
        <v>11</v>
      </c>
      <c r="F1748" s="18" t="s">
        <v>1683</v>
      </c>
      <c r="G1748" s="48">
        <v>7.62</v>
      </c>
      <c r="H1748" s="49">
        <v>0.2</v>
      </c>
      <c r="I1748" s="66">
        <v>152.9</v>
      </c>
      <c r="J1748" s="67">
        <f t="shared" si="108"/>
        <v>160.9</v>
      </c>
      <c r="K1748" s="67">
        <f t="shared" si="109"/>
        <v>160.9</v>
      </c>
      <c r="L1748" s="67">
        <f t="shared" si="110"/>
        <v>160.9</v>
      </c>
      <c r="M1748" s="67">
        <f t="shared" si="111"/>
        <v>163.9</v>
      </c>
    </row>
    <row r="1749" spans="1:13" x14ac:dyDescent="0.3">
      <c r="A1749" s="62" t="s">
        <v>1127</v>
      </c>
      <c r="B1749" s="62" t="s">
        <v>2891</v>
      </c>
      <c r="C1749" s="27" t="s">
        <v>2892</v>
      </c>
      <c r="D1749" s="18" t="s">
        <v>69</v>
      </c>
      <c r="E1749" s="18" t="s">
        <v>11</v>
      </c>
      <c r="F1749" s="18" t="s">
        <v>1683</v>
      </c>
      <c r="G1749" s="48">
        <v>0</v>
      </c>
      <c r="H1749" s="49">
        <v>0.2</v>
      </c>
      <c r="I1749" s="66">
        <v>152.9</v>
      </c>
      <c r="J1749" s="67">
        <f t="shared" si="108"/>
        <v>160.9</v>
      </c>
      <c r="K1749" s="67">
        <f t="shared" si="109"/>
        <v>160.9</v>
      </c>
      <c r="L1749" s="67">
        <f t="shared" si="110"/>
        <v>160.9</v>
      </c>
      <c r="M1749" s="67">
        <f t="shared" si="111"/>
        <v>163.9</v>
      </c>
    </row>
    <row r="1750" spans="1:13" x14ac:dyDescent="0.3">
      <c r="A1750" s="62" t="s">
        <v>1127</v>
      </c>
      <c r="B1750" s="62" t="s">
        <v>2889</v>
      </c>
      <c r="C1750" s="27" t="s">
        <v>2890</v>
      </c>
      <c r="D1750" s="18" t="s">
        <v>69</v>
      </c>
      <c r="E1750" s="18" t="s">
        <v>11</v>
      </c>
      <c r="F1750" s="18" t="s">
        <v>1683</v>
      </c>
      <c r="G1750" s="48">
        <v>0</v>
      </c>
      <c r="H1750" s="49">
        <v>0.2</v>
      </c>
      <c r="I1750" s="66">
        <v>152.9</v>
      </c>
      <c r="J1750" s="67">
        <f t="shared" si="108"/>
        <v>160.9</v>
      </c>
      <c r="K1750" s="67">
        <f t="shared" si="109"/>
        <v>160.9</v>
      </c>
      <c r="L1750" s="67">
        <f t="shared" si="110"/>
        <v>160.9</v>
      </c>
      <c r="M1750" s="67">
        <f t="shared" si="111"/>
        <v>163.9</v>
      </c>
    </row>
    <row r="1751" spans="1:13" x14ac:dyDescent="0.3">
      <c r="A1751" s="62" t="s">
        <v>1127</v>
      </c>
      <c r="B1751" s="62" t="s">
        <v>2893</v>
      </c>
      <c r="C1751" s="27" t="s">
        <v>2894</v>
      </c>
      <c r="D1751" s="18" t="s">
        <v>69</v>
      </c>
      <c r="E1751" s="18" t="s">
        <v>11</v>
      </c>
      <c r="F1751" s="18" t="s">
        <v>1683</v>
      </c>
      <c r="G1751" s="48">
        <v>0</v>
      </c>
      <c r="H1751" s="49">
        <v>0.2</v>
      </c>
      <c r="I1751" s="66">
        <v>152.9</v>
      </c>
      <c r="J1751" s="67">
        <f t="shared" si="108"/>
        <v>160.9</v>
      </c>
      <c r="K1751" s="67">
        <f t="shared" si="109"/>
        <v>160.9</v>
      </c>
      <c r="L1751" s="67">
        <f t="shared" si="110"/>
        <v>160.9</v>
      </c>
      <c r="M1751" s="67">
        <f t="shared" si="111"/>
        <v>163.9</v>
      </c>
    </row>
    <row r="1752" spans="1:13" x14ac:dyDescent="0.3">
      <c r="A1752" s="62" t="s">
        <v>1127</v>
      </c>
      <c r="B1752" s="62" t="s">
        <v>2900</v>
      </c>
      <c r="C1752" s="27" t="s">
        <v>2901</v>
      </c>
      <c r="D1752" s="18" t="s">
        <v>69</v>
      </c>
      <c r="E1752" s="18" t="s">
        <v>11</v>
      </c>
      <c r="F1752" s="18" t="s">
        <v>1683</v>
      </c>
      <c r="G1752" s="48">
        <v>0</v>
      </c>
      <c r="H1752" s="49">
        <v>0.2</v>
      </c>
      <c r="I1752" s="66">
        <v>152.9</v>
      </c>
      <c r="J1752" s="67">
        <f t="shared" si="108"/>
        <v>160.9</v>
      </c>
      <c r="K1752" s="67">
        <f t="shared" si="109"/>
        <v>160.9</v>
      </c>
      <c r="L1752" s="67">
        <f t="shared" si="110"/>
        <v>160.9</v>
      </c>
      <c r="M1752" s="67">
        <f t="shared" si="111"/>
        <v>163.9</v>
      </c>
    </row>
    <row r="1753" spans="1:13" x14ac:dyDescent="0.3">
      <c r="A1753" s="62" t="s">
        <v>1127</v>
      </c>
      <c r="B1753" s="62" t="s">
        <v>2895</v>
      </c>
      <c r="C1753" s="27" t="s">
        <v>2896</v>
      </c>
      <c r="D1753" s="18" t="s">
        <v>69</v>
      </c>
      <c r="E1753" s="18" t="s">
        <v>11</v>
      </c>
      <c r="F1753" s="18" t="s">
        <v>1683</v>
      </c>
      <c r="G1753" s="48">
        <v>0</v>
      </c>
      <c r="H1753" s="49">
        <v>0.2</v>
      </c>
      <c r="I1753" s="66">
        <v>152.9</v>
      </c>
      <c r="J1753" s="67">
        <f t="shared" si="108"/>
        <v>160.9</v>
      </c>
      <c r="K1753" s="67">
        <f t="shared" si="109"/>
        <v>160.9</v>
      </c>
      <c r="L1753" s="67">
        <f t="shared" si="110"/>
        <v>160.9</v>
      </c>
      <c r="M1753" s="67">
        <f t="shared" si="111"/>
        <v>163.9</v>
      </c>
    </row>
    <row r="1754" spans="1:13" x14ac:dyDescent="0.3">
      <c r="A1754" s="62" t="s">
        <v>1127</v>
      </c>
      <c r="B1754" s="62" t="s">
        <v>2865</v>
      </c>
      <c r="C1754" s="27" t="s">
        <v>2866</v>
      </c>
      <c r="D1754" s="18" t="s">
        <v>400</v>
      </c>
      <c r="E1754" s="18" t="s">
        <v>11</v>
      </c>
      <c r="F1754" s="18" t="s">
        <v>1683</v>
      </c>
      <c r="G1754" s="48">
        <v>0</v>
      </c>
      <c r="H1754" s="49">
        <v>0.2</v>
      </c>
      <c r="I1754" s="66">
        <v>152.9</v>
      </c>
      <c r="J1754" s="67">
        <f t="shared" ref="J1754:J1817" si="112">$I1754+$J$1</f>
        <v>160.9</v>
      </c>
      <c r="K1754" s="67">
        <f t="shared" ref="K1754:K1817" si="113">$I1754+$K$1</f>
        <v>160.9</v>
      </c>
      <c r="L1754" s="67">
        <f t="shared" ref="L1754:L1817" si="114">$I1754+$L$1</f>
        <v>160.9</v>
      </c>
      <c r="M1754" s="67">
        <f t="shared" ref="M1754:M1817" si="115">$I1754+$M$1</f>
        <v>163.9</v>
      </c>
    </row>
    <row r="1755" spans="1:13" x14ac:dyDescent="0.3">
      <c r="A1755" s="62" t="s">
        <v>1127</v>
      </c>
      <c r="B1755" s="62" t="s">
        <v>2853</v>
      </c>
      <c r="C1755" s="27" t="s">
        <v>2854</v>
      </c>
      <c r="D1755" s="18" t="s">
        <v>400</v>
      </c>
      <c r="E1755" s="18" t="s">
        <v>11</v>
      </c>
      <c r="F1755" s="18" t="s">
        <v>1683</v>
      </c>
      <c r="G1755" s="48">
        <v>0</v>
      </c>
      <c r="H1755" s="49">
        <v>0.2</v>
      </c>
      <c r="I1755" s="66">
        <v>152.9</v>
      </c>
      <c r="J1755" s="67">
        <f t="shared" si="112"/>
        <v>160.9</v>
      </c>
      <c r="K1755" s="67">
        <f t="shared" si="113"/>
        <v>160.9</v>
      </c>
      <c r="L1755" s="67">
        <f t="shared" si="114"/>
        <v>160.9</v>
      </c>
      <c r="M1755" s="67">
        <f t="shared" si="115"/>
        <v>163.9</v>
      </c>
    </row>
    <row r="1756" spans="1:13" x14ac:dyDescent="0.3">
      <c r="A1756" s="62" t="s">
        <v>1127</v>
      </c>
      <c r="B1756" s="62" t="s">
        <v>2855</v>
      </c>
      <c r="C1756" s="27" t="s">
        <v>2856</v>
      </c>
      <c r="D1756" s="18" t="s">
        <v>400</v>
      </c>
      <c r="E1756" s="18" t="s">
        <v>11</v>
      </c>
      <c r="F1756" s="18" t="s">
        <v>1683</v>
      </c>
      <c r="G1756" s="48">
        <v>0</v>
      </c>
      <c r="H1756" s="49">
        <v>0.2</v>
      </c>
      <c r="I1756" s="66">
        <v>152.9</v>
      </c>
      <c r="J1756" s="67">
        <f t="shared" si="112"/>
        <v>160.9</v>
      </c>
      <c r="K1756" s="67">
        <f t="shared" si="113"/>
        <v>160.9</v>
      </c>
      <c r="L1756" s="67">
        <f t="shared" si="114"/>
        <v>160.9</v>
      </c>
      <c r="M1756" s="67">
        <f t="shared" si="115"/>
        <v>163.9</v>
      </c>
    </row>
    <row r="1757" spans="1:13" x14ac:dyDescent="0.3">
      <c r="A1757" s="62" t="s">
        <v>1127</v>
      </c>
      <c r="B1757" s="62" t="s">
        <v>2845</v>
      </c>
      <c r="C1757" s="27" t="s">
        <v>2846</v>
      </c>
      <c r="D1757" s="18" t="s">
        <v>400</v>
      </c>
      <c r="E1757" s="18" t="s">
        <v>11</v>
      </c>
      <c r="F1757" s="18" t="s">
        <v>1683</v>
      </c>
      <c r="G1757" s="48">
        <v>0</v>
      </c>
      <c r="H1757" s="49">
        <v>0.2</v>
      </c>
      <c r="I1757" s="66">
        <v>152.9</v>
      </c>
      <c r="J1757" s="67">
        <f t="shared" si="112"/>
        <v>160.9</v>
      </c>
      <c r="K1757" s="67">
        <f t="shared" si="113"/>
        <v>160.9</v>
      </c>
      <c r="L1757" s="67">
        <f t="shared" si="114"/>
        <v>160.9</v>
      </c>
      <c r="M1757" s="67">
        <f t="shared" si="115"/>
        <v>163.9</v>
      </c>
    </row>
    <row r="1758" spans="1:13" x14ac:dyDescent="0.3">
      <c r="A1758" s="62" t="s">
        <v>1127</v>
      </c>
      <c r="B1758" s="62" t="s">
        <v>2843</v>
      </c>
      <c r="C1758" s="27" t="s">
        <v>2844</v>
      </c>
      <c r="D1758" s="18" t="s">
        <v>400</v>
      </c>
      <c r="E1758" s="18" t="s">
        <v>11</v>
      </c>
      <c r="F1758" s="18" t="s">
        <v>1683</v>
      </c>
      <c r="G1758" s="48">
        <v>0</v>
      </c>
      <c r="H1758" s="49">
        <v>0.2</v>
      </c>
      <c r="I1758" s="66">
        <v>152.9</v>
      </c>
      <c r="J1758" s="67">
        <f t="shared" si="112"/>
        <v>160.9</v>
      </c>
      <c r="K1758" s="67">
        <f t="shared" si="113"/>
        <v>160.9</v>
      </c>
      <c r="L1758" s="67">
        <f t="shared" si="114"/>
        <v>160.9</v>
      </c>
      <c r="M1758" s="67">
        <f t="shared" si="115"/>
        <v>163.9</v>
      </c>
    </row>
    <row r="1759" spans="1:13" x14ac:dyDescent="0.3">
      <c r="A1759" s="62" t="s">
        <v>1127</v>
      </c>
      <c r="B1759" s="62" t="s">
        <v>2863</v>
      </c>
      <c r="C1759" s="27" t="s">
        <v>2864</v>
      </c>
      <c r="D1759" s="18" t="s">
        <v>400</v>
      </c>
      <c r="E1759" s="18" t="s">
        <v>11</v>
      </c>
      <c r="F1759" s="18" t="s">
        <v>1683</v>
      </c>
      <c r="G1759" s="48">
        <v>0</v>
      </c>
      <c r="H1759" s="49">
        <v>0.2</v>
      </c>
      <c r="I1759" s="66">
        <v>152.9</v>
      </c>
      <c r="J1759" s="67">
        <f t="shared" si="112"/>
        <v>160.9</v>
      </c>
      <c r="K1759" s="67">
        <f t="shared" si="113"/>
        <v>160.9</v>
      </c>
      <c r="L1759" s="67">
        <f t="shared" si="114"/>
        <v>160.9</v>
      </c>
      <c r="M1759" s="67">
        <f t="shared" si="115"/>
        <v>163.9</v>
      </c>
    </row>
    <row r="1760" spans="1:13" x14ac:dyDescent="0.3">
      <c r="A1760" s="62" t="s">
        <v>1127</v>
      </c>
      <c r="B1760" s="62" t="s">
        <v>2859</v>
      </c>
      <c r="C1760" s="27" t="s">
        <v>2860</v>
      </c>
      <c r="D1760" s="18" t="s">
        <v>400</v>
      </c>
      <c r="E1760" s="18" t="s">
        <v>11</v>
      </c>
      <c r="F1760" s="18" t="s">
        <v>1683</v>
      </c>
      <c r="G1760" s="48">
        <v>0</v>
      </c>
      <c r="H1760" s="49">
        <v>0.2</v>
      </c>
      <c r="I1760" s="66">
        <v>152.9</v>
      </c>
      <c r="J1760" s="67">
        <f t="shared" si="112"/>
        <v>160.9</v>
      </c>
      <c r="K1760" s="67">
        <f t="shared" si="113"/>
        <v>160.9</v>
      </c>
      <c r="L1760" s="67">
        <f t="shared" si="114"/>
        <v>160.9</v>
      </c>
      <c r="M1760" s="67">
        <f t="shared" si="115"/>
        <v>163.9</v>
      </c>
    </row>
    <row r="1761" spans="1:13" x14ac:dyDescent="0.3">
      <c r="A1761" s="62" t="s">
        <v>1127</v>
      </c>
      <c r="B1761" s="62" t="s">
        <v>2841</v>
      </c>
      <c r="C1761" s="27" t="s">
        <v>2842</v>
      </c>
      <c r="D1761" s="18" t="s">
        <v>400</v>
      </c>
      <c r="E1761" s="18" t="s">
        <v>11</v>
      </c>
      <c r="F1761" s="18" t="s">
        <v>1683</v>
      </c>
      <c r="G1761" s="48">
        <v>0</v>
      </c>
      <c r="H1761" s="49">
        <v>0.2</v>
      </c>
      <c r="I1761" s="66">
        <v>152.9</v>
      </c>
      <c r="J1761" s="67">
        <f t="shared" si="112"/>
        <v>160.9</v>
      </c>
      <c r="K1761" s="67">
        <f t="shared" si="113"/>
        <v>160.9</v>
      </c>
      <c r="L1761" s="67">
        <f t="shared" si="114"/>
        <v>160.9</v>
      </c>
      <c r="M1761" s="67">
        <f t="shared" si="115"/>
        <v>163.9</v>
      </c>
    </row>
    <row r="1762" spans="1:13" x14ac:dyDescent="0.3">
      <c r="A1762" s="62" t="s">
        <v>1127</v>
      </c>
      <c r="B1762" s="62" t="s">
        <v>2847</v>
      </c>
      <c r="C1762" s="27" t="s">
        <v>2848</v>
      </c>
      <c r="D1762" s="18" t="s">
        <v>400</v>
      </c>
      <c r="E1762" s="18" t="s">
        <v>11</v>
      </c>
      <c r="F1762" s="18" t="s">
        <v>1683</v>
      </c>
      <c r="G1762" s="48">
        <v>0</v>
      </c>
      <c r="H1762" s="49">
        <v>0.2</v>
      </c>
      <c r="I1762" s="66">
        <v>152.9</v>
      </c>
      <c r="J1762" s="67">
        <f t="shared" si="112"/>
        <v>160.9</v>
      </c>
      <c r="K1762" s="67">
        <f t="shared" si="113"/>
        <v>160.9</v>
      </c>
      <c r="L1762" s="67">
        <f t="shared" si="114"/>
        <v>160.9</v>
      </c>
      <c r="M1762" s="67">
        <f t="shared" si="115"/>
        <v>163.9</v>
      </c>
    </row>
    <row r="1763" spans="1:13" x14ac:dyDescent="0.3">
      <c r="A1763" s="62" t="s">
        <v>1127</v>
      </c>
      <c r="B1763" s="62" t="s">
        <v>2964</v>
      </c>
      <c r="C1763" s="27" t="s">
        <v>2965</v>
      </c>
      <c r="D1763" s="18" t="s">
        <v>946</v>
      </c>
      <c r="E1763" s="18" t="s">
        <v>11</v>
      </c>
      <c r="F1763" s="18" t="s">
        <v>1683</v>
      </c>
      <c r="G1763" s="48">
        <v>0</v>
      </c>
      <c r="H1763" s="49">
        <v>0.2</v>
      </c>
      <c r="I1763" s="66">
        <v>101.9</v>
      </c>
      <c r="J1763" s="67">
        <f t="shared" si="112"/>
        <v>109.9</v>
      </c>
      <c r="K1763" s="67">
        <f t="shared" si="113"/>
        <v>109.9</v>
      </c>
      <c r="L1763" s="67">
        <f t="shared" si="114"/>
        <v>109.9</v>
      </c>
      <c r="M1763" s="67">
        <f t="shared" si="115"/>
        <v>112.9</v>
      </c>
    </row>
    <row r="1764" spans="1:13" x14ac:dyDescent="0.3">
      <c r="A1764" s="62" t="s">
        <v>1127</v>
      </c>
      <c r="B1764" s="62" t="s">
        <v>2962</v>
      </c>
      <c r="C1764" s="27" t="s">
        <v>2963</v>
      </c>
      <c r="D1764" s="18" t="s">
        <v>946</v>
      </c>
      <c r="E1764" s="18" t="s">
        <v>11</v>
      </c>
      <c r="F1764" s="18" t="s">
        <v>1683</v>
      </c>
      <c r="G1764" s="48">
        <v>0</v>
      </c>
      <c r="H1764" s="49">
        <v>0.2</v>
      </c>
      <c r="I1764" s="66">
        <v>101.9</v>
      </c>
      <c r="J1764" s="67">
        <f t="shared" si="112"/>
        <v>109.9</v>
      </c>
      <c r="K1764" s="67">
        <f t="shared" si="113"/>
        <v>109.9</v>
      </c>
      <c r="L1764" s="67">
        <f t="shared" si="114"/>
        <v>109.9</v>
      </c>
      <c r="M1764" s="67">
        <f t="shared" si="115"/>
        <v>112.9</v>
      </c>
    </row>
    <row r="1765" spans="1:13" x14ac:dyDescent="0.3">
      <c r="A1765" s="62" t="s">
        <v>1127</v>
      </c>
      <c r="B1765" s="62" t="s">
        <v>2926</v>
      </c>
      <c r="C1765" s="27" t="s">
        <v>2927</v>
      </c>
      <c r="D1765" s="18" t="s">
        <v>946</v>
      </c>
      <c r="E1765" s="18" t="s">
        <v>11</v>
      </c>
      <c r="F1765" s="18" t="s">
        <v>1683</v>
      </c>
      <c r="G1765" s="48">
        <v>0</v>
      </c>
      <c r="H1765" s="49">
        <v>0.2</v>
      </c>
      <c r="I1765" s="66">
        <v>101.9</v>
      </c>
      <c r="J1765" s="67">
        <f t="shared" si="112"/>
        <v>109.9</v>
      </c>
      <c r="K1765" s="67">
        <f t="shared" si="113"/>
        <v>109.9</v>
      </c>
      <c r="L1765" s="67">
        <f t="shared" si="114"/>
        <v>109.9</v>
      </c>
      <c r="M1765" s="67">
        <f t="shared" si="115"/>
        <v>112.9</v>
      </c>
    </row>
    <row r="1766" spans="1:13" x14ac:dyDescent="0.3">
      <c r="A1766" s="62" t="s">
        <v>1127</v>
      </c>
      <c r="B1766" s="62" t="s">
        <v>3064</v>
      </c>
      <c r="C1766" s="27" t="s">
        <v>3065</v>
      </c>
      <c r="D1766" s="18" t="s">
        <v>946</v>
      </c>
      <c r="E1766" s="18" t="s">
        <v>11</v>
      </c>
      <c r="F1766" s="18" t="s">
        <v>1683</v>
      </c>
      <c r="G1766" s="48">
        <v>0</v>
      </c>
      <c r="H1766" s="49">
        <v>0.2</v>
      </c>
      <c r="I1766" s="66">
        <v>101.9</v>
      </c>
      <c r="J1766" s="67">
        <f t="shared" si="112"/>
        <v>109.9</v>
      </c>
      <c r="K1766" s="67">
        <f t="shared" si="113"/>
        <v>109.9</v>
      </c>
      <c r="L1766" s="67">
        <f t="shared" si="114"/>
        <v>109.9</v>
      </c>
      <c r="M1766" s="67">
        <f t="shared" si="115"/>
        <v>112.9</v>
      </c>
    </row>
    <row r="1767" spans="1:13" x14ac:dyDescent="0.3">
      <c r="A1767" s="62" t="s">
        <v>1127</v>
      </c>
      <c r="B1767" s="62" t="s">
        <v>2727</v>
      </c>
      <c r="C1767" s="27" t="s">
        <v>2726</v>
      </c>
      <c r="D1767" s="18" t="s">
        <v>403</v>
      </c>
      <c r="E1767" s="18" t="s">
        <v>11</v>
      </c>
      <c r="F1767" s="18" t="s">
        <v>1683</v>
      </c>
      <c r="G1767" s="48">
        <v>0</v>
      </c>
      <c r="H1767" s="49">
        <v>0.2</v>
      </c>
      <c r="I1767" s="66">
        <v>135.9</v>
      </c>
      <c r="J1767" s="67">
        <f t="shared" si="112"/>
        <v>143.9</v>
      </c>
      <c r="K1767" s="67">
        <f t="shared" si="113"/>
        <v>143.9</v>
      </c>
      <c r="L1767" s="67">
        <f t="shared" si="114"/>
        <v>143.9</v>
      </c>
      <c r="M1767" s="67">
        <f t="shared" si="115"/>
        <v>146.9</v>
      </c>
    </row>
    <row r="1768" spans="1:13" x14ac:dyDescent="0.3">
      <c r="A1768" s="62" t="s">
        <v>1127</v>
      </c>
      <c r="B1768" s="62" t="s">
        <v>2682</v>
      </c>
      <c r="C1768" s="27" t="s">
        <v>2683</v>
      </c>
      <c r="D1768" s="18" t="s">
        <v>403</v>
      </c>
      <c r="E1768" s="18" t="s">
        <v>11</v>
      </c>
      <c r="F1768" s="18" t="s">
        <v>1683</v>
      </c>
      <c r="G1768" s="48">
        <v>0</v>
      </c>
      <c r="H1768" s="49">
        <v>0.2</v>
      </c>
      <c r="I1768" s="66">
        <v>135.9</v>
      </c>
      <c r="J1768" s="67">
        <f t="shared" si="112"/>
        <v>143.9</v>
      </c>
      <c r="K1768" s="67">
        <f t="shared" si="113"/>
        <v>143.9</v>
      </c>
      <c r="L1768" s="67">
        <f t="shared" si="114"/>
        <v>143.9</v>
      </c>
      <c r="M1768" s="67">
        <f t="shared" si="115"/>
        <v>146.9</v>
      </c>
    </row>
    <row r="1769" spans="1:13" x14ac:dyDescent="0.3">
      <c r="A1769" s="62" t="s">
        <v>1127</v>
      </c>
      <c r="B1769" s="62" t="s">
        <v>2680</v>
      </c>
      <c r="C1769" s="27" t="s">
        <v>2681</v>
      </c>
      <c r="D1769" s="18" t="s">
        <v>403</v>
      </c>
      <c r="E1769" s="18" t="s">
        <v>11</v>
      </c>
      <c r="F1769" s="18" t="s">
        <v>1683</v>
      </c>
      <c r="G1769" s="48">
        <v>0</v>
      </c>
      <c r="H1769" s="49">
        <v>0.2</v>
      </c>
      <c r="I1769" s="66">
        <v>135.9</v>
      </c>
      <c r="J1769" s="67">
        <f t="shared" si="112"/>
        <v>143.9</v>
      </c>
      <c r="K1769" s="67">
        <f t="shared" si="113"/>
        <v>143.9</v>
      </c>
      <c r="L1769" s="67">
        <f t="shared" si="114"/>
        <v>143.9</v>
      </c>
      <c r="M1769" s="67">
        <f t="shared" si="115"/>
        <v>146.9</v>
      </c>
    </row>
    <row r="1770" spans="1:13" x14ac:dyDescent="0.3">
      <c r="A1770" s="62" t="s">
        <v>1127</v>
      </c>
      <c r="B1770" s="62" t="s">
        <v>2809</v>
      </c>
      <c r="C1770" s="27" t="s">
        <v>2810</v>
      </c>
      <c r="D1770" s="18" t="s">
        <v>403</v>
      </c>
      <c r="E1770" s="18" t="s">
        <v>11</v>
      </c>
      <c r="F1770" s="18" t="s">
        <v>1683</v>
      </c>
      <c r="G1770" s="48">
        <v>0</v>
      </c>
      <c r="H1770" s="49">
        <v>0.2</v>
      </c>
      <c r="I1770" s="66">
        <v>135.9</v>
      </c>
      <c r="J1770" s="67">
        <f t="shared" si="112"/>
        <v>143.9</v>
      </c>
      <c r="K1770" s="67">
        <f t="shared" si="113"/>
        <v>143.9</v>
      </c>
      <c r="L1770" s="67">
        <f t="shared" si="114"/>
        <v>143.9</v>
      </c>
      <c r="M1770" s="67">
        <f t="shared" si="115"/>
        <v>146.9</v>
      </c>
    </row>
    <row r="1771" spans="1:13" x14ac:dyDescent="0.3">
      <c r="A1771" s="62" t="s">
        <v>1127</v>
      </c>
      <c r="B1771" s="62" t="s">
        <v>2839</v>
      </c>
      <c r="C1771" s="27" t="s">
        <v>2840</v>
      </c>
      <c r="D1771" s="18" t="s">
        <v>403</v>
      </c>
      <c r="E1771" s="18" t="s">
        <v>11</v>
      </c>
      <c r="F1771" s="18" t="s">
        <v>1683</v>
      </c>
      <c r="G1771" s="48">
        <v>0</v>
      </c>
      <c r="H1771" s="49">
        <v>0.2</v>
      </c>
      <c r="I1771" s="66">
        <v>135.9</v>
      </c>
      <c r="J1771" s="67">
        <f t="shared" si="112"/>
        <v>143.9</v>
      </c>
      <c r="K1771" s="67">
        <f t="shared" si="113"/>
        <v>143.9</v>
      </c>
      <c r="L1771" s="67">
        <f t="shared" si="114"/>
        <v>143.9</v>
      </c>
      <c r="M1771" s="67">
        <f t="shared" si="115"/>
        <v>146.9</v>
      </c>
    </row>
    <row r="1772" spans="1:13" x14ac:dyDescent="0.3">
      <c r="A1772" s="62" t="s">
        <v>1127</v>
      </c>
      <c r="B1772" s="62" t="s">
        <v>2678</v>
      </c>
      <c r="C1772" s="27" t="s">
        <v>2679</v>
      </c>
      <c r="D1772" s="18" t="s">
        <v>403</v>
      </c>
      <c r="E1772" s="18" t="s">
        <v>11</v>
      </c>
      <c r="F1772" s="18" t="s">
        <v>1683</v>
      </c>
      <c r="G1772" s="48">
        <v>0</v>
      </c>
      <c r="H1772" s="49">
        <v>0.2</v>
      </c>
      <c r="I1772" s="66">
        <v>135.9</v>
      </c>
      <c r="J1772" s="67">
        <f t="shared" si="112"/>
        <v>143.9</v>
      </c>
      <c r="K1772" s="67">
        <f t="shared" si="113"/>
        <v>143.9</v>
      </c>
      <c r="L1772" s="67">
        <f t="shared" si="114"/>
        <v>143.9</v>
      </c>
      <c r="M1772" s="67">
        <f t="shared" si="115"/>
        <v>146.9</v>
      </c>
    </row>
    <row r="1773" spans="1:13" x14ac:dyDescent="0.3">
      <c r="A1773" s="62" t="s">
        <v>1127</v>
      </c>
      <c r="B1773" s="62" t="s">
        <v>2714</v>
      </c>
      <c r="C1773" s="27" t="s">
        <v>2715</v>
      </c>
      <c r="D1773" s="18" t="s">
        <v>403</v>
      </c>
      <c r="E1773" s="18" t="s">
        <v>11</v>
      </c>
      <c r="F1773" s="18" t="s">
        <v>1683</v>
      </c>
      <c r="G1773" s="48">
        <v>0</v>
      </c>
      <c r="H1773" s="49">
        <v>0.2</v>
      </c>
      <c r="I1773" s="66">
        <v>135.9</v>
      </c>
      <c r="J1773" s="67">
        <f t="shared" si="112"/>
        <v>143.9</v>
      </c>
      <c r="K1773" s="67">
        <f t="shared" si="113"/>
        <v>143.9</v>
      </c>
      <c r="L1773" s="67">
        <f t="shared" si="114"/>
        <v>143.9</v>
      </c>
      <c r="M1773" s="67">
        <f t="shared" si="115"/>
        <v>146.9</v>
      </c>
    </row>
    <row r="1774" spans="1:13" x14ac:dyDescent="0.3">
      <c r="A1774" s="62" t="s">
        <v>1127</v>
      </c>
      <c r="B1774" s="62" t="s">
        <v>2708</v>
      </c>
      <c r="C1774" s="27" t="s">
        <v>2707</v>
      </c>
      <c r="D1774" s="18" t="s">
        <v>403</v>
      </c>
      <c r="E1774" s="18" t="s">
        <v>11</v>
      </c>
      <c r="F1774" s="18" t="s">
        <v>1683</v>
      </c>
      <c r="G1774" s="48">
        <v>0</v>
      </c>
      <c r="H1774" s="49">
        <v>0.2</v>
      </c>
      <c r="I1774" s="66">
        <v>135.9</v>
      </c>
      <c r="J1774" s="67">
        <f t="shared" si="112"/>
        <v>143.9</v>
      </c>
      <c r="K1774" s="67">
        <f t="shared" si="113"/>
        <v>143.9</v>
      </c>
      <c r="L1774" s="67">
        <f t="shared" si="114"/>
        <v>143.9</v>
      </c>
      <c r="M1774" s="67">
        <f t="shared" si="115"/>
        <v>146.9</v>
      </c>
    </row>
    <row r="1775" spans="1:13" x14ac:dyDescent="0.3">
      <c r="A1775" s="62" t="s">
        <v>1127</v>
      </c>
      <c r="B1775" s="62" t="s">
        <v>2700</v>
      </c>
      <c r="C1775" s="27" t="s">
        <v>2701</v>
      </c>
      <c r="D1775" s="18" t="s">
        <v>403</v>
      </c>
      <c r="E1775" s="18" t="s">
        <v>11</v>
      </c>
      <c r="F1775" s="18" t="s">
        <v>1683</v>
      </c>
      <c r="G1775" s="48">
        <v>0</v>
      </c>
      <c r="H1775" s="49">
        <v>0.2</v>
      </c>
      <c r="I1775" s="66">
        <v>135.9</v>
      </c>
      <c r="J1775" s="67">
        <f t="shared" si="112"/>
        <v>143.9</v>
      </c>
      <c r="K1775" s="67">
        <f t="shared" si="113"/>
        <v>143.9</v>
      </c>
      <c r="L1775" s="67">
        <f t="shared" si="114"/>
        <v>143.9</v>
      </c>
      <c r="M1775" s="67">
        <f t="shared" si="115"/>
        <v>146.9</v>
      </c>
    </row>
    <row r="1776" spans="1:13" x14ac:dyDescent="0.3">
      <c r="A1776" s="62" t="s">
        <v>1127</v>
      </c>
      <c r="B1776" s="62" t="s">
        <v>2703</v>
      </c>
      <c r="C1776" s="27" t="s">
        <v>2704</v>
      </c>
      <c r="D1776" s="18" t="s">
        <v>403</v>
      </c>
      <c r="E1776" s="18" t="s">
        <v>11</v>
      </c>
      <c r="F1776" s="18" t="s">
        <v>1683</v>
      </c>
      <c r="G1776" s="48">
        <v>0</v>
      </c>
      <c r="H1776" s="49">
        <v>0.2</v>
      </c>
      <c r="I1776" s="66">
        <v>135.9</v>
      </c>
      <c r="J1776" s="67">
        <f t="shared" si="112"/>
        <v>143.9</v>
      </c>
      <c r="K1776" s="67">
        <f t="shared" si="113"/>
        <v>143.9</v>
      </c>
      <c r="L1776" s="67">
        <f t="shared" si="114"/>
        <v>143.9</v>
      </c>
      <c r="M1776" s="67">
        <f t="shared" si="115"/>
        <v>146.9</v>
      </c>
    </row>
    <row r="1777" spans="1:13" x14ac:dyDescent="0.3">
      <c r="A1777" s="62" t="s">
        <v>1127</v>
      </c>
      <c r="B1777" s="62" t="s">
        <v>2684</v>
      </c>
      <c r="C1777" s="27" t="s">
        <v>2685</v>
      </c>
      <c r="D1777" s="18" t="s">
        <v>403</v>
      </c>
      <c r="E1777" s="18" t="s">
        <v>11</v>
      </c>
      <c r="F1777" s="18" t="s">
        <v>1683</v>
      </c>
      <c r="G1777" s="48">
        <v>0</v>
      </c>
      <c r="H1777" s="49">
        <v>0.2</v>
      </c>
      <c r="I1777" s="66">
        <v>135.9</v>
      </c>
      <c r="J1777" s="67">
        <f t="shared" si="112"/>
        <v>143.9</v>
      </c>
      <c r="K1777" s="67">
        <f t="shared" si="113"/>
        <v>143.9</v>
      </c>
      <c r="L1777" s="67">
        <f t="shared" si="114"/>
        <v>143.9</v>
      </c>
      <c r="M1777" s="67">
        <f t="shared" si="115"/>
        <v>146.9</v>
      </c>
    </row>
    <row r="1778" spans="1:13" x14ac:dyDescent="0.3">
      <c r="A1778" s="62" t="s">
        <v>1127</v>
      </c>
      <c r="B1778" s="62" t="s">
        <v>2823</v>
      </c>
      <c r="C1778" s="27" t="s">
        <v>2824</v>
      </c>
      <c r="D1778" s="18" t="s">
        <v>403</v>
      </c>
      <c r="E1778" s="18" t="s">
        <v>11</v>
      </c>
      <c r="F1778" s="18" t="s">
        <v>1683</v>
      </c>
      <c r="G1778" s="48">
        <v>0</v>
      </c>
      <c r="H1778" s="49">
        <v>0.2</v>
      </c>
      <c r="I1778" s="66">
        <v>135.9</v>
      </c>
      <c r="J1778" s="67">
        <f t="shared" si="112"/>
        <v>143.9</v>
      </c>
      <c r="K1778" s="67">
        <f t="shared" si="113"/>
        <v>143.9</v>
      </c>
      <c r="L1778" s="67">
        <f t="shared" si="114"/>
        <v>143.9</v>
      </c>
      <c r="M1778" s="67">
        <f t="shared" si="115"/>
        <v>146.9</v>
      </c>
    </row>
    <row r="1779" spans="1:13" x14ac:dyDescent="0.3">
      <c r="A1779" s="62" t="s">
        <v>1127</v>
      </c>
      <c r="B1779" s="62" t="s">
        <v>2821</v>
      </c>
      <c r="C1779" s="27" t="s">
        <v>2822</v>
      </c>
      <c r="D1779" s="18" t="s">
        <v>403</v>
      </c>
      <c r="E1779" s="18" t="s">
        <v>11</v>
      </c>
      <c r="F1779" s="18" t="s">
        <v>1683</v>
      </c>
      <c r="G1779" s="48">
        <v>0</v>
      </c>
      <c r="H1779" s="49">
        <v>0.2</v>
      </c>
      <c r="I1779" s="66">
        <v>135.9</v>
      </c>
      <c r="J1779" s="67">
        <f t="shared" si="112"/>
        <v>143.9</v>
      </c>
      <c r="K1779" s="67">
        <f t="shared" si="113"/>
        <v>143.9</v>
      </c>
      <c r="L1779" s="67">
        <f t="shared" si="114"/>
        <v>143.9</v>
      </c>
      <c r="M1779" s="67">
        <f t="shared" si="115"/>
        <v>146.9</v>
      </c>
    </row>
    <row r="1780" spans="1:13" x14ac:dyDescent="0.3">
      <c r="A1780" s="62" t="s">
        <v>1127</v>
      </c>
      <c r="B1780" s="62" t="s">
        <v>2819</v>
      </c>
      <c r="C1780" s="27" t="s">
        <v>2820</v>
      </c>
      <c r="D1780" s="18" t="s">
        <v>403</v>
      </c>
      <c r="E1780" s="18" t="s">
        <v>11</v>
      </c>
      <c r="F1780" s="18" t="s">
        <v>1683</v>
      </c>
      <c r="G1780" s="48">
        <v>0</v>
      </c>
      <c r="H1780" s="49">
        <v>0.2</v>
      </c>
      <c r="I1780" s="66">
        <v>135.9</v>
      </c>
      <c r="J1780" s="67">
        <f t="shared" si="112"/>
        <v>143.9</v>
      </c>
      <c r="K1780" s="67">
        <f t="shared" si="113"/>
        <v>143.9</v>
      </c>
      <c r="L1780" s="67">
        <f t="shared" si="114"/>
        <v>143.9</v>
      </c>
      <c r="M1780" s="67">
        <f t="shared" si="115"/>
        <v>146.9</v>
      </c>
    </row>
    <row r="1781" spans="1:13" x14ac:dyDescent="0.3">
      <c r="A1781" s="62" t="s">
        <v>1127</v>
      </c>
      <c r="B1781" s="62" t="s">
        <v>2815</v>
      </c>
      <c r="C1781" s="27" t="s">
        <v>2816</v>
      </c>
      <c r="D1781" s="18" t="s">
        <v>403</v>
      </c>
      <c r="E1781" s="18" t="s">
        <v>11</v>
      </c>
      <c r="F1781" s="18" t="s">
        <v>1683</v>
      </c>
      <c r="G1781" s="48">
        <v>0</v>
      </c>
      <c r="H1781" s="49">
        <v>0.2</v>
      </c>
      <c r="I1781" s="66">
        <v>135.9</v>
      </c>
      <c r="J1781" s="67">
        <f t="shared" si="112"/>
        <v>143.9</v>
      </c>
      <c r="K1781" s="67">
        <f t="shared" si="113"/>
        <v>143.9</v>
      </c>
      <c r="L1781" s="67">
        <f t="shared" si="114"/>
        <v>143.9</v>
      </c>
      <c r="M1781" s="67">
        <f t="shared" si="115"/>
        <v>146.9</v>
      </c>
    </row>
    <row r="1782" spans="1:13" x14ac:dyDescent="0.3">
      <c r="A1782" s="62" t="s">
        <v>1127</v>
      </c>
      <c r="B1782" s="62" t="s">
        <v>2813</v>
      </c>
      <c r="C1782" s="27" t="s">
        <v>2814</v>
      </c>
      <c r="D1782" s="18" t="s">
        <v>403</v>
      </c>
      <c r="E1782" s="18" t="s">
        <v>11</v>
      </c>
      <c r="F1782" s="18" t="s">
        <v>1683</v>
      </c>
      <c r="G1782" s="48">
        <v>0</v>
      </c>
      <c r="H1782" s="49">
        <v>0.2</v>
      </c>
      <c r="I1782" s="66">
        <v>135.9</v>
      </c>
      <c r="J1782" s="67">
        <f t="shared" si="112"/>
        <v>143.9</v>
      </c>
      <c r="K1782" s="67">
        <f t="shared" si="113"/>
        <v>143.9</v>
      </c>
      <c r="L1782" s="67">
        <f t="shared" si="114"/>
        <v>143.9</v>
      </c>
      <c r="M1782" s="67">
        <f t="shared" si="115"/>
        <v>146.9</v>
      </c>
    </row>
    <row r="1783" spans="1:13" x14ac:dyDescent="0.3">
      <c r="A1783" s="62" t="s">
        <v>1127</v>
      </c>
      <c r="B1783" s="62" t="s">
        <v>2725</v>
      </c>
      <c r="C1783" s="27" t="s">
        <v>2726</v>
      </c>
      <c r="D1783" s="18" t="s">
        <v>403</v>
      </c>
      <c r="E1783" s="18" t="s">
        <v>11</v>
      </c>
      <c r="F1783" s="18" t="s">
        <v>1683</v>
      </c>
      <c r="G1783" s="48">
        <v>0</v>
      </c>
      <c r="H1783" s="49">
        <v>0.2</v>
      </c>
      <c r="I1783" s="66">
        <v>135.9</v>
      </c>
      <c r="J1783" s="67">
        <f t="shared" si="112"/>
        <v>143.9</v>
      </c>
      <c r="K1783" s="67">
        <f t="shared" si="113"/>
        <v>143.9</v>
      </c>
      <c r="L1783" s="67">
        <f t="shared" si="114"/>
        <v>143.9</v>
      </c>
      <c r="M1783" s="67">
        <f t="shared" si="115"/>
        <v>146.9</v>
      </c>
    </row>
    <row r="1784" spans="1:13" x14ac:dyDescent="0.3">
      <c r="A1784" s="62" t="s">
        <v>1127</v>
      </c>
      <c r="B1784" s="62" t="s">
        <v>2811</v>
      </c>
      <c r="C1784" s="27" t="s">
        <v>2812</v>
      </c>
      <c r="D1784" s="18" t="s">
        <v>403</v>
      </c>
      <c r="E1784" s="18" t="s">
        <v>11</v>
      </c>
      <c r="F1784" s="18" t="s">
        <v>1683</v>
      </c>
      <c r="G1784" s="48">
        <v>0</v>
      </c>
      <c r="H1784" s="49">
        <v>0.2</v>
      </c>
      <c r="I1784" s="66">
        <v>135.9</v>
      </c>
      <c r="J1784" s="67">
        <f t="shared" si="112"/>
        <v>143.9</v>
      </c>
      <c r="K1784" s="67">
        <f t="shared" si="113"/>
        <v>143.9</v>
      </c>
      <c r="L1784" s="67">
        <f t="shared" si="114"/>
        <v>143.9</v>
      </c>
      <c r="M1784" s="67">
        <f t="shared" si="115"/>
        <v>146.9</v>
      </c>
    </row>
    <row r="1785" spans="1:13" x14ac:dyDescent="0.3">
      <c r="A1785" s="62" t="s">
        <v>1127</v>
      </c>
      <c r="B1785" s="62" t="s">
        <v>2676</v>
      </c>
      <c r="C1785" s="27" t="s">
        <v>2677</v>
      </c>
      <c r="D1785" s="18" t="s">
        <v>403</v>
      </c>
      <c r="E1785" s="18" t="s">
        <v>11</v>
      </c>
      <c r="F1785" s="18" t="s">
        <v>1683</v>
      </c>
      <c r="G1785" s="48">
        <v>0</v>
      </c>
      <c r="H1785" s="49">
        <v>0.2</v>
      </c>
      <c r="I1785" s="66">
        <v>135.9</v>
      </c>
      <c r="J1785" s="67">
        <f t="shared" si="112"/>
        <v>143.9</v>
      </c>
      <c r="K1785" s="67">
        <f t="shared" si="113"/>
        <v>143.9</v>
      </c>
      <c r="L1785" s="67">
        <f t="shared" si="114"/>
        <v>143.9</v>
      </c>
      <c r="M1785" s="67">
        <f t="shared" si="115"/>
        <v>146.9</v>
      </c>
    </row>
    <row r="1786" spans="1:13" x14ac:dyDescent="0.3">
      <c r="A1786" s="62" t="s">
        <v>1127</v>
      </c>
      <c r="B1786" s="62" t="s">
        <v>2688</v>
      </c>
      <c r="C1786" s="27" t="s">
        <v>2689</v>
      </c>
      <c r="D1786" s="18" t="s">
        <v>403</v>
      </c>
      <c r="E1786" s="18" t="s">
        <v>11</v>
      </c>
      <c r="F1786" s="18" t="s">
        <v>1683</v>
      </c>
      <c r="G1786" s="48">
        <v>0</v>
      </c>
      <c r="H1786" s="49">
        <v>0.2</v>
      </c>
      <c r="I1786" s="66">
        <v>135.9</v>
      </c>
      <c r="J1786" s="67">
        <f t="shared" si="112"/>
        <v>143.9</v>
      </c>
      <c r="K1786" s="67">
        <f t="shared" si="113"/>
        <v>143.9</v>
      </c>
      <c r="L1786" s="67">
        <f t="shared" si="114"/>
        <v>143.9</v>
      </c>
      <c r="M1786" s="67">
        <f t="shared" si="115"/>
        <v>146.9</v>
      </c>
    </row>
    <row r="1787" spans="1:13" x14ac:dyDescent="0.3">
      <c r="A1787" s="62" t="s">
        <v>1127</v>
      </c>
      <c r="B1787" s="62" t="s">
        <v>2690</v>
      </c>
      <c r="C1787" s="27" t="s">
        <v>2691</v>
      </c>
      <c r="D1787" s="18" t="s">
        <v>403</v>
      </c>
      <c r="E1787" s="18" t="s">
        <v>11</v>
      </c>
      <c r="F1787" s="18" t="s">
        <v>1683</v>
      </c>
      <c r="G1787" s="48">
        <v>0</v>
      </c>
      <c r="H1787" s="49">
        <v>0.2</v>
      </c>
      <c r="I1787" s="66">
        <v>135.9</v>
      </c>
      <c r="J1787" s="67">
        <f t="shared" si="112"/>
        <v>143.9</v>
      </c>
      <c r="K1787" s="67">
        <f t="shared" si="113"/>
        <v>143.9</v>
      </c>
      <c r="L1787" s="67">
        <f t="shared" si="114"/>
        <v>143.9</v>
      </c>
      <c r="M1787" s="67">
        <f t="shared" si="115"/>
        <v>146.9</v>
      </c>
    </row>
    <row r="1788" spans="1:13" x14ac:dyDescent="0.3">
      <c r="A1788" s="62" t="s">
        <v>1127</v>
      </c>
      <c r="B1788" s="62" t="s">
        <v>8590</v>
      </c>
      <c r="C1788" s="27" t="s">
        <v>8591</v>
      </c>
      <c r="D1788" s="18" t="s">
        <v>403</v>
      </c>
      <c r="E1788" s="18" t="s">
        <v>11</v>
      </c>
      <c r="F1788" s="18" t="s">
        <v>1683</v>
      </c>
      <c r="G1788" s="48">
        <v>2503.27</v>
      </c>
      <c r="H1788" s="49">
        <v>0.2</v>
      </c>
      <c r="I1788" s="66">
        <v>135.9</v>
      </c>
      <c r="J1788" s="67">
        <f t="shared" si="112"/>
        <v>143.9</v>
      </c>
      <c r="K1788" s="67">
        <f t="shared" si="113"/>
        <v>143.9</v>
      </c>
      <c r="L1788" s="67">
        <f t="shared" si="114"/>
        <v>143.9</v>
      </c>
      <c r="M1788" s="67">
        <f t="shared" si="115"/>
        <v>146.9</v>
      </c>
    </row>
    <row r="1789" spans="1:13" x14ac:dyDescent="0.3">
      <c r="A1789" s="62" t="s">
        <v>1127</v>
      </c>
      <c r="B1789" s="62" t="s">
        <v>2827</v>
      </c>
      <c r="C1789" s="27" t="s">
        <v>2828</v>
      </c>
      <c r="D1789" s="18" t="s">
        <v>403</v>
      </c>
      <c r="E1789" s="18" t="s">
        <v>11</v>
      </c>
      <c r="F1789" s="18" t="s">
        <v>1683</v>
      </c>
      <c r="G1789" s="48">
        <v>0</v>
      </c>
      <c r="H1789" s="49">
        <v>0.2</v>
      </c>
      <c r="I1789" s="66">
        <v>135.9</v>
      </c>
      <c r="J1789" s="67">
        <f t="shared" si="112"/>
        <v>143.9</v>
      </c>
      <c r="K1789" s="67">
        <f t="shared" si="113"/>
        <v>143.9</v>
      </c>
      <c r="L1789" s="67">
        <f t="shared" si="114"/>
        <v>143.9</v>
      </c>
      <c r="M1789" s="67">
        <f t="shared" si="115"/>
        <v>146.9</v>
      </c>
    </row>
    <row r="1790" spans="1:13" x14ac:dyDescent="0.3">
      <c r="A1790" s="62" t="s">
        <v>1127</v>
      </c>
      <c r="B1790" s="62" t="s">
        <v>2835</v>
      </c>
      <c r="C1790" s="27" t="s">
        <v>2836</v>
      </c>
      <c r="D1790" s="18" t="s">
        <v>403</v>
      </c>
      <c r="E1790" s="18" t="s">
        <v>11</v>
      </c>
      <c r="F1790" s="18" t="s">
        <v>1683</v>
      </c>
      <c r="G1790" s="48">
        <v>0</v>
      </c>
      <c r="H1790" s="49">
        <v>0.2</v>
      </c>
      <c r="I1790" s="66">
        <v>135.9</v>
      </c>
      <c r="J1790" s="67">
        <f t="shared" si="112"/>
        <v>143.9</v>
      </c>
      <c r="K1790" s="67">
        <f t="shared" si="113"/>
        <v>143.9</v>
      </c>
      <c r="L1790" s="67">
        <f t="shared" si="114"/>
        <v>143.9</v>
      </c>
      <c r="M1790" s="67">
        <f t="shared" si="115"/>
        <v>146.9</v>
      </c>
    </row>
    <row r="1791" spans="1:13" x14ac:dyDescent="0.3">
      <c r="A1791" s="62" t="s">
        <v>1127</v>
      </c>
      <c r="B1791" s="62" t="s">
        <v>2833</v>
      </c>
      <c r="C1791" s="27" t="s">
        <v>2834</v>
      </c>
      <c r="D1791" s="18" t="s">
        <v>403</v>
      </c>
      <c r="E1791" s="18" t="s">
        <v>11</v>
      </c>
      <c r="F1791" s="18" t="s">
        <v>1683</v>
      </c>
      <c r="G1791" s="48">
        <v>0</v>
      </c>
      <c r="H1791" s="49">
        <v>0.2</v>
      </c>
      <c r="I1791" s="66">
        <v>135.9</v>
      </c>
      <c r="J1791" s="67">
        <f t="shared" si="112"/>
        <v>143.9</v>
      </c>
      <c r="K1791" s="67">
        <f t="shared" si="113"/>
        <v>143.9</v>
      </c>
      <c r="L1791" s="67">
        <f t="shared" si="114"/>
        <v>143.9</v>
      </c>
      <c r="M1791" s="67">
        <f t="shared" si="115"/>
        <v>146.9</v>
      </c>
    </row>
    <row r="1792" spans="1:13" x14ac:dyDescent="0.3">
      <c r="A1792" s="62" t="s">
        <v>1127</v>
      </c>
      <c r="B1792" s="62" t="s">
        <v>2831</v>
      </c>
      <c r="C1792" s="27" t="s">
        <v>2832</v>
      </c>
      <c r="D1792" s="18" t="s">
        <v>403</v>
      </c>
      <c r="E1792" s="18" t="s">
        <v>11</v>
      </c>
      <c r="F1792" s="18" t="s">
        <v>1683</v>
      </c>
      <c r="G1792" s="48">
        <v>0</v>
      </c>
      <c r="H1792" s="49">
        <v>0.2</v>
      </c>
      <c r="I1792" s="66">
        <v>135.9</v>
      </c>
      <c r="J1792" s="67">
        <f t="shared" si="112"/>
        <v>143.9</v>
      </c>
      <c r="K1792" s="67">
        <f t="shared" si="113"/>
        <v>143.9</v>
      </c>
      <c r="L1792" s="67">
        <f t="shared" si="114"/>
        <v>143.9</v>
      </c>
      <c r="M1792" s="67">
        <f t="shared" si="115"/>
        <v>146.9</v>
      </c>
    </row>
    <row r="1793" spans="1:13" x14ac:dyDescent="0.3">
      <c r="A1793" s="62" t="s">
        <v>1127</v>
      </c>
      <c r="B1793" s="62" t="s">
        <v>2719</v>
      </c>
      <c r="C1793" s="27" t="s">
        <v>2720</v>
      </c>
      <c r="D1793" s="18" t="s">
        <v>403</v>
      </c>
      <c r="E1793" s="18" t="s">
        <v>11</v>
      </c>
      <c r="F1793" s="18" t="s">
        <v>1683</v>
      </c>
      <c r="G1793" s="48">
        <v>0</v>
      </c>
      <c r="H1793" s="49">
        <v>0.2</v>
      </c>
      <c r="I1793" s="66">
        <v>135.9</v>
      </c>
      <c r="J1793" s="67">
        <f t="shared" si="112"/>
        <v>143.9</v>
      </c>
      <c r="K1793" s="67">
        <f t="shared" si="113"/>
        <v>143.9</v>
      </c>
      <c r="L1793" s="67">
        <f t="shared" si="114"/>
        <v>143.9</v>
      </c>
      <c r="M1793" s="67">
        <f t="shared" si="115"/>
        <v>146.9</v>
      </c>
    </row>
    <row r="1794" spans="1:13" x14ac:dyDescent="0.3">
      <c r="A1794" s="62" t="s">
        <v>1127</v>
      </c>
      <c r="B1794" s="62" t="s">
        <v>2712</v>
      </c>
      <c r="C1794" s="27" t="s">
        <v>2713</v>
      </c>
      <c r="D1794" s="18" t="s">
        <v>403</v>
      </c>
      <c r="E1794" s="18" t="s">
        <v>11</v>
      </c>
      <c r="F1794" s="18" t="s">
        <v>1683</v>
      </c>
      <c r="G1794" s="48">
        <v>0</v>
      </c>
      <c r="H1794" s="49">
        <v>0.2</v>
      </c>
      <c r="I1794" s="66">
        <v>135.9</v>
      </c>
      <c r="J1794" s="67">
        <f t="shared" si="112"/>
        <v>143.9</v>
      </c>
      <c r="K1794" s="67">
        <f t="shared" si="113"/>
        <v>143.9</v>
      </c>
      <c r="L1794" s="67">
        <f t="shared" si="114"/>
        <v>143.9</v>
      </c>
      <c r="M1794" s="67">
        <f t="shared" si="115"/>
        <v>146.9</v>
      </c>
    </row>
    <row r="1795" spans="1:13" x14ac:dyDescent="0.3">
      <c r="A1795" s="62" t="s">
        <v>1127</v>
      </c>
      <c r="B1795" s="62" t="s">
        <v>2718</v>
      </c>
      <c r="C1795" s="27" t="s">
        <v>2717</v>
      </c>
      <c r="D1795" s="18" t="s">
        <v>403</v>
      </c>
      <c r="E1795" s="18" t="s">
        <v>11</v>
      </c>
      <c r="F1795" s="18" t="s">
        <v>1683</v>
      </c>
      <c r="G1795" s="48">
        <v>0</v>
      </c>
      <c r="H1795" s="49">
        <v>0.2</v>
      </c>
      <c r="I1795" s="66">
        <v>135.9</v>
      </c>
      <c r="J1795" s="67">
        <f t="shared" si="112"/>
        <v>143.9</v>
      </c>
      <c r="K1795" s="67">
        <f t="shared" si="113"/>
        <v>143.9</v>
      </c>
      <c r="L1795" s="67">
        <f t="shared" si="114"/>
        <v>143.9</v>
      </c>
      <c r="M1795" s="67">
        <f t="shared" si="115"/>
        <v>146.9</v>
      </c>
    </row>
    <row r="1796" spans="1:13" x14ac:dyDescent="0.3">
      <c r="A1796" s="62" t="s">
        <v>1127</v>
      </c>
      <c r="B1796" s="62" t="s">
        <v>2705</v>
      </c>
      <c r="C1796" s="27" t="s">
        <v>2704</v>
      </c>
      <c r="D1796" s="18" t="s">
        <v>403</v>
      </c>
      <c r="E1796" s="18" t="s">
        <v>11</v>
      </c>
      <c r="F1796" s="18" t="s">
        <v>1683</v>
      </c>
      <c r="G1796" s="48">
        <v>0</v>
      </c>
      <c r="H1796" s="49">
        <v>0.2</v>
      </c>
      <c r="I1796" s="66">
        <v>135.9</v>
      </c>
      <c r="J1796" s="67">
        <f t="shared" si="112"/>
        <v>143.9</v>
      </c>
      <c r="K1796" s="67">
        <f t="shared" si="113"/>
        <v>143.9</v>
      </c>
      <c r="L1796" s="67">
        <f t="shared" si="114"/>
        <v>143.9</v>
      </c>
      <c r="M1796" s="67">
        <f t="shared" si="115"/>
        <v>146.9</v>
      </c>
    </row>
    <row r="1797" spans="1:13" x14ac:dyDescent="0.3">
      <c r="A1797" s="62" t="s">
        <v>1127</v>
      </c>
      <c r="B1797" s="62" t="s">
        <v>2702</v>
      </c>
      <c r="C1797" s="27" t="s">
        <v>2701</v>
      </c>
      <c r="D1797" s="18" t="s">
        <v>403</v>
      </c>
      <c r="E1797" s="18" t="s">
        <v>11</v>
      </c>
      <c r="F1797" s="18" t="s">
        <v>1683</v>
      </c>
      <c r="G1797" s="48">
        <v>0</v>
      </c>
      <c r="H1797" s="49">
        <v>0.2</v>
      </c>
      <c r="I1797" s="66">
        <v>135.9</v>
      </c>
      <c r="J1797" s="67">
        <f t="shared" si="112"/>
        <v>143.9</v>
      </c>
      <c r="K1797" s="67">
        <f t="shared" si="113"/>
        <v>143.9</v>
      </c>
      <c r="L1797" s="67">
        <f t="shared" si="114"/>
        <v>143.9</v>
      </c>
      <c r="M1797" s="67">
        <f t="shared" si="115"/>
        <v>146.9</v>
      </c>
    </row>
    <row r="1798" spans="1:13" x14ac:dyDescent="0.3">
      <c r="A1798" s="62" t="s">
        <v>1127</v>
      </c>
      <c r="B1798" s="27" t="s">
        <v>10299</v>
      </c>
      <c r="C1798" s="27" t="s">
        <v>10340</v>
      </c>
      <c r="D1798" s="18" t="s">
        <v>403</v>
      </c>
      <c r="E1798" s="18" t="s">
        <v>11</v>
      </c>
      <c r="F1798" s="18" t="s">
        <v>1683</v>
      </c>
      <c r="G1798" s="48">
        <v>0</v>
      </c>
      <c r="H1798" s="49">
        <v>0.2</v>
      </c>
      <c r="I1798" s="66">
        <v>135.9</v>
      </c>
      <c r="J1798" s="67">
        <f t="shared" si="112"/>
        <v>143.9</v>
      </c>
      <c r="K1798" s="67">
        <f t="shared" si="113"/>
        <v>143.9</v>
      </c>
      <c r="L1798" s="67">
        <f t="shared" si="114"/>
        <v>143.9</v>
      </c>
      <c r="M1798" s="67">
        <f t="shared" si="115"/>
        <v>146.9</v>
      </c>
    </row>
    <row r="1799" spans="1:13" x14ac:dyDescent="0.3">
      <c r="A1799" s="62" t="s">
        <v>1127</v>
      </c>
      <c r="B1799" s="62" t="s">
        <v>2781</v>
      </c>
      <c r="C1799" s="27" t="s">
        <v>2782</v>
      </c>
      <c r="D1799" s="18" t="s">
        <v>76</v>
      </c>
      <c r="E1799" s="18" t="s">
        <v>11</v>
      </c>
      <c r="F1799" s="18" t="s">
        <v>1683</v>
      </c>
      <c r="G1799" s="48">
        <v>0</v>
      </c>
      <c r="H1799" s="49">
        <v>0.2</v>
      </c>
      <c r="I1799" s="66">
        <v>104.9</v>
      </c>
      <c r="J1799" s="67">
        <f t="shared" si="112"/>
        <v>112.9</v>
      </c>
      <c r="K1799" s="67">
        <f t="shared" si="113"/>
        <v>112.9</v>
      </c>
      <c r="L1799" s="67">
        <f t="shared" si="114"/>
        <v>112.9</v>
      </c>
      <c r="M1799" s="67">
        <f t="shared" si="115"/>
        <v>115.9</v>
      </c>
    </row>
    <row r="1800" spans="1:13" x14ac:dyDescent="0.3">
      <c r="A1800" s="62" t="s">
        <v>1127</v>
      </c>
      <c r="B1800" s="62" t="s">
        <v>7088</v>
      </c>
      <c r="C1800" s="27" t="s">
        <v>7110</v>
      </c>
      <c r="D1800" s="18" t="s">
        <v>76</v>
      </c>
      <c r="E1800" s="18" t="s">
        <v>11</v>
      </c>
      <c r="F1800" s="18" t="s">
        <v>1683</v>
      </c>
      <c r="G1800" s="48">
        <v>0</v>
      </c>
      <c r="H1800" s="49">
        <v>0.2</v>
      </c>
      <c r="I1800" s="66">
        <v>104.9</v>
      </c>
      <c r="J1800" s="67">
        <f t="shared" si="112"/>
        <v>112.9</v>
      </c>
      <c r="K1800" s="67">
        <f t="shared" si="113"/>
        <v>112.9</v>
      </c>
      <c r="L1800" s="67">
        <f t="shared" si="114"/>
        <v>112.9</v>
      </c>
      <c r="M1800" s="67">
        <f t="shared" si="115"/>
        <v>115.9</v>
      </c>
    </row>
    <row r="1801" spans="1:13" x14ac:dyDescent="0.3">
      <c r="A1801" s="62" t="s">
        <v>1127</v>
      </c>
      <c r="B1801" s="62" t="s">
        <v>8362</v>
      </c>
      <c r="C1801" s="27" t="s">
        <v>8363</v>
      </c>
      <c r="D1801" s="18" t="s">
        <v>76</v>
      </c>
      <c r="E1801" s="18" t="s">
        <v>11</v>
      </c>
      <c r="F1801" s="18" t="s">
        <v>1683</v>
      </c>
      <c r="G1801" s="48">
        <v>0</v>
      </c>
      <c r="H1801" s="49">
        <v>0.2</v>
      </c>
      <c r="I1801" s="66">
        <v>104.9</v>
      </c>
      <c r="J1801" s="67">
        <f t="shared" si="112"/>
        <v>112.9</v>
      </c>
      <c r="K1801" s="67">
        <f t="shared" si="113"/>
        <v>112.9</v>
      </c>
      <c r="L1801" s="67">
        <f t="shared" si="114"/>
        <v>112.9</v>
      </c>
      <c r="M1801" s="67">
        <f t="shared" si="115"/>
        <v>115.9</v>
      </c>
    </row>
    <row r="1802" spans="1:13" x14ac:dyDescent="0.3">
      <c r="A1802" s="62" t="s">
        <v>1127</v>
      </c>
      <c r="B1802" s="62" t="s">
        <v>8348</v>
      </c>
      <c r="C1802" s="27" t="s">
        <v>8349</v>
      </c>
      <c r="D1802" s="18" t="s">
        <v>76</v>
      </c>
      <c r="E1802" s="18" t="s">
        <v>11</v>
      </c>
      <c r="F1802" s="18" t="s">
        <v>1683</v>
      </c>
      <c r="G1802" s="48">
        <v>0</v>
      </c>
      <c r="H1802" s="49">
        <v>0.2</v>
      </c>
      <c r="I1802" s="66">
        <v>104.9</v>
      </c>
      <c r="J1802" s="67">
        <f t="shared" si="112"/>
        <v>112.9</v>
      </c>
      <c r="K1802" s="67">
        <f t="shared" si="113"/>
        <v>112.9</v>
      </c>
      <c r="L1802" s="67">
        <f t="shared" si="114"/>
        <v>112.9</v>
      </c>
      <c r="M1802" s="67">
        <f t="shared" si="115"/>
        <v>115.9</v>
      </c>
    </row>
    <row r="1803" spans="1:13" x14ac:dyDescent="0.3">
      <c r="A1803" s="62" t="s">
        <v>1127</v>
      </c>
      <c r="B1803" s="62" t="s">
        <v>8356</v>
      </c>
      <c r="C1803" s="27" t="s">
        <v>8357</v>
      </c>
      <c r="D1803" s="18" t="s">
        <v>76</v>
      </c>
      <c r="E1803" s="18" t="s">
        <v>11</v>
      </c>
      <c r="F1803" s="18" t="s">
        <v>1683</v>
      </c>
      <c r="G1803" s="48">
        <v>0</v>
      </c>
      <c r="H1803" s="49">
        <v>0.2</v>
      </c>
      <c r="I1803" s="66">
        <v>104.9</v>
      </c>
      <c r="J1803" s="67">
        <f t="shared" si="112"/>
        <v>112.9</v>
      </c>
      <c r="K1803" s="67">
        <f t="shared" si="113"/>
        <v>112.9</v>
      </c>
      <c r="L1803" s="67">
        <f t="shared" si="114"/>
        <v>112.9</v>
      </c>
      <c r="M1803" s="67">
        <f t="shared" si="115"/>
        <v>115.9</v>
      </c>
    </row>
    <row r="1804" spans="1:13" x14ac:dyDescent="0.3">
      <c r="A1804" s="62" t="s">
        <v>1127</v>
      </c>
      <c r="B1804" s="62" t="s">
        <v>8350</v>
      </c>
      <c r="C1804" s="27" t="s">
        <v>8351</v>
      </c>
      <c r="D1804" s="18" t="s">
        <v>76</v>
      </c>
      <c r="E1804" s="18" t="s">
        <v>11</v>
      </c>
      <c r="F1804" s="18" t="s">
        <v>1683</v>
      </c>
      <c r="G1804" s="48">
        <v>0</v>
      </c>
      <c r="H1804" s="49">
        <v>0.2</v>
      </c>
      <c r="I1804" s="66">
        <v>104.9</v>
      </c>
      <c r="J1804" s="67">
        <f t="shared" si="112"/>
        <v>112.9</v>
      </c>
      <c r="K1804" s="67">
        <f t="shared" si="113"/>
        <v>112.9</v>
      </c>
      <c r="L1804" s="67">
        <f t="shared" si="114"/>
        <v>112.9</v>
      </c>
      <c r="M1804" s="67">
        <f t="shared" si="115"/>
        <v>115.9</v>
      </c>
    </row>
    <row r="1805" spans="1:13" x14ac:dyDescent="0.3">
      <c r="A1805" s="62" t="s">
        <v>1127</v>
      </c>
      <c r="B1805" s="62" t="s">
        <v>2666</v>
      </c>
      <c r="C1805" s="27" t="s">
        <v>2667</v>
      </c>
      <c r="D1805" s="18" t="s">
        <v>76</v>
      </c>
      <c r="E1805" s="18" t="s">
        <v>11</v>
      </c>
      <c r="F1805" s="18" t="s">
        <v>1683</v>
      </c>
      <c r="G1805" s="48">
        <v>0</v>
      </c>
      <c r="H1805" s="49">
        <v>0.2</v>
      </c>
      <c r="I1805" s="66">
        <v>104.9</v>
      </c>
      <c r="J1805" s="67">
        <f t="shared" si="112"/>
        <v>112.9</v>
      </c>
      <c r="K1805" s="67">
        <f t="shared" si="113"/>
        <v>112.9</v>
      </c>
      <c r="L1805" s="67">
        <f t="shared" si="114"/>
        <v>112.9</v>
      </c>
      <c r="M1805" s="67">
        <f t="shared" si="115"/>
        <v>115.9</v>
      </c>
    </row>
    <row r="1806" spans="1:13" x14ac:dyDescent="0.3">
      <c r="A1806" s="62" t="s">
        <v>1127</v>
      </c>
      <c r="B1806" s="62" t="s">
        <v>2662</v>
      </c>
      <c r="C1806" s="27" t="s">
        <v>2663</v>
      </c>
      <c r="D1806" s="18" t="s">
        <v>76</v>
      </c>
      <c r="E1806" s="18" t="s">
        <v>11</v>
      </c>
      <c r="F1806" s="18" t="s">
        <v>1683</v>
      </c>
      <c r="G1806" s="48">
        <v>0</v>
      </c>
      <c r="H1806" s="49">
        <v>0.2</v>
      </c>
      <c r="I1806" s="66">
        <v>104.9</v>
      </c>
      <c r="J1806" s="67">
        <f t="shared" si="112"/>
        <v>112.9</v>
      </c>
      <c r="K1806" s="67">
        <f t="shared" si="113"/>
        <v>112.9</v>
      </c>
      <c r="L1806" s="67">
        <f t="shared" si="114"/>
        <v>112.9</v>
      </c>
      <c r="M1806" s="67">
        <f t="shared" si="115"/>
        <v>115.9</v>
      </c>
    </row>
    <row r="1807" spans="1:13" x14ac:dyDescent="0.3">
      <c r="A1807" s="62" t="s">
        <v>1127</v>
      </c>
      <c r="B1807" s="62" t="s">
        <v>2620</v>
      </c>
      <c r="C1807" s="27" t="s">
        <v>2621</v>
      </c>
      <c r="D1807" s="18" t="s">
        <v>76</v>
      </c>
      <c r="E1807" s="18" t="s">
        <v>11</v>
      </c>
      <c r="F1807" s="18" t="s">
        <v>1683</v>
      </c>
      <c r="G1807" s="48">
        <v>0</v>
      </c>
      <c r="H1807" s="49">
        <v>0.2</v>
      </c>
      <c r="I1807" s="66">
        <v>104.9</v>
      </c>
      <c r="J1807" s="67">
        <f t="shared" si="112"/>
        <v>112.9</v>
      </c>
      <c r="K1807" s="67">
        <f t="shared" si="113"/>
        <v>112.9</v>
      </c>
      <c r="L1807" s="67">
        <f t="shared" si="114"/>
        <v>112.9</v>
      </c>
      <c r="M1807" s="67">
        <f t="shared" si="115"/>
        <v>115.9</v>
      </c>
    </row>
    <row r="1808" spans="1:13" x14ac:dyDescent="0.3">
      <c r="A1808" s="62" t="s">
        <v>1127</v>
      </c>
      <c r="B1808" s="62" t="s">
        <v>2618</v>
      </c>
      <c r="C1808" s="27" t="s">
        <v>2619</v>
      </c>
      <c r="D1808" s="18" t="s">
        <v>76</v>
      </c>
      <c r="E1808" s="18" t="s">
        <v>11</v>
      </c>
      <c r="F1808" s="18" t="s">
        <v>1683</v>
      </c>
      <c r="G1808" s="48">
        <v>0</v>
      </c>
      <c r="H1808" s="49">
        <v>0.2</v>
      </c>
      <c r="I1808" s="66">
        <v>104.9</v>
      </c>
      <c r="J1808" s="67">
        <f t="shared" si="112"/>
        <v>112.9</v>
      </c>
      <c r="K1808" s="67">
        <f t="shared" si="113"/>
        <v>112.9</v>
      </c>
      <c r="L1808" s="67">
        <f t="shared" si="114"/>
        <v>112.9</v>
      </c>
      <c r="M1808" s="67">
        <f t="shared" si="115"/>
        <v>115.9</v>
      </c>
    </row>
    <row r="1809" spans="1:13" x14ac:dyDescent="0.3">
      <c r="A1809" s="62" t="s">
        <v>1127</v>
      </c>
      <c r="B1809" s="62" t="s">
        <v>2426</v>
      </c>
      <c r="C1809" s="27" t="s">
        <v>2427</v>
      </c>
      <c r="D1809" s="18" t="s">
        <v>76</v>
      </c>
      <c r="E1809" s="18" t="s">
        <v>11</v>
      </c>
      <c r="F1809" s="18" t="s">
        <v>1683</v>
      </c>
      <c r="G1809" s="48">
        <v>0</v>
      </c>
      <c r="H1809" s="49">
        <v>0.2</v>
      </c>
      <c r="I1809" s="66">
        <v>104.9</v>
      </c>
      <c r="J1809" s="67">
        <f t="shared" si="112"/>
        <v>112.9</v>
      </c>
      <c r="K1809" s="67">
        <f t="shared" si="113"/>
        <v>112.9</v>
      </c>
      <c r="L1809" s="67">
        <f t="shared" si="114"/>
        <v>112.9</v>
      </c>
      <c r="M1809" s="67">
        <f t="shared" si="115"/>
        <v>115.9</v>
      </c>
    </row>
    <row r="1810" spans="1:13" x14ac:dyDescent="0.3">
      <c r="A1810" s="62" t="s">
        <v>1127</v>
      </c>
      <c r="B1810" s="62" t="s">
        <v>2424</v>
      </c>
      <c r="C1810" s="27" t="s">
        <v>2425</v>
      </c>
      <c r="D1810" s="18" t="s">
        <v>76</v>
      </c>
      <c r="E1810" s="18" t="s">
        <v>11</v>
      </c>
      <c r="F1810" s="18" t="s">
        <v>1683</v>
      </c>
      <c r="G1810" s="48">
        <v>0</v>
      </c>
      <c r="H1810" s="49">
        <v>0.2</v>
      </c>
      <c r="I1810" s="66">
        <v>104.9</v>
      </c>
      <c r="J1810" s="67">
        <f t="shared" si="112"/>
        <v>112.9</v>
      </c>
      <c r="K1810" s="67">
        <f t="shared" si="113"/>
        <v>112.9</v>
      </c>
      <c r="L1810" s="67">
        <f t="shared" si="114"/>
        <v>112.9</v>
      </c>
      <c r="M1810" s="67">
        <f t="shared" si="115"/>
        <v>115.9</v>
      </c>
    </row>
    <row r="1811" spans="1:13" x14ac:dyDescent="0.3">
      <c r="A1811" s="62" t="s">
        <v>1127</v>
      </c>
      <c r="B1811" s="62" t="s">
        <v>2636</v>
      </c>
      <c r="C1811" s="27" t="s">
        <v>2637</v>
      </c>
      <c r="D1811" s="18" t="s">
        <v>76</v>
      </c>
      <c r="E1811" s="18" t="s">
        <v>11</v>
      </c>
      <c r="F1811" s="18" t="s">
        <v>1683</v>
      </c>
      <c r="G1811" s="48">
        <v>0</v>
      </c>
      <c r="H1811" s="49">
        <v>0.2</v>
      </c>
      <c r="I1811" s="66">
        <v>104.9</v>
      </c>
      <c r="J1811" s="67">
        <f t="shared" si="112"/>
        <v>112.9</v>
      </c>
      <c r="K1811" s="67">
        <f t="shared" si="113"/>
        <v>112.9</v>
      </c>
      <c r="L1811" s="67">
        <f t="shared" si="114"/>
        <v>112.9</v>
      </c>
      <c r="M1811" s="67">
        <f t="shared" si="115"/>
        <v>115.9</v>
      </c>
    </row>
    <row r="1812" spans="1:13" x14ac:dyDescent="0.3">
      <c r="A1812" s="62" t="s">
        <v>1127</v>
      </c>
      <c r="B1812" s="62" t="s">
        <v>2650</v>
      </c>
      <c r="C1812" s="27" t="s">
        <v>2651</v>
      </c>
      <c r="D1812" s="18" t="s">
        <v>76</v>
      </c>
      <c r="E1812" s="18" t="s">
        <v>11</v>
      </c>
      <c r="F1812" s="18" t="s">
        <v>1683</v>
      </c>
      <c r="G1812" s="48">
        <v>0</v>
      </c>
      <c r="H1812" s="49">
        <v>0.2</v>
      </c>
      <c r="I1812" s="66">
        <v>104.9</v>
      </c>
      <c r="J1812" s="67">
        <f t="shared" si="112"/>
        <v>112.9</v>
      </c>
      <c r="K1812" s="67">
        <f t="shared" si="113"/>
        <v>112.9</v>
      </c>
      <c r="L1812" s="67">
        <f t="shared" si="114"/>
        <v>112.9</v>
      </c>
      <c r="M1812" s="67">
        <f t="shared" si="115"/>
        <v>115.9</v>
      </c>
    </row>
    <row r="1813" spans="1:13" x14ac:dyDescent="0.3">
      <c r="A1813" s="62" t="s">
        <v>1127</v>
      </c>
      <c r="B1813" s="62" t="s">
        <v>2648</v>
      </c>
      <c r="C1813" s="27" t="s">
        <v>2649</v>
      </c>
      <c r="D1813" s="18" t="s">
        <v>76</v>
      </c>
      <c r="E1813" s="18" t="s">
        <v>11</v>
      </c>
      <c r="F1813" s="18" t="s">
        <v>1683</v>
      </c>
      <c r="G1813" s="48">
        <v>0</v>
      </c>
      <c r="H1813" s="49">
        <v>0.2</v>
      </c>
      <c r="I1813" s="66">
        <v>104.9</v>
      </c>
      <c r="J1813" s="67">
        <f t="shared" si="112"/>
        <v>112.9</v>
      </c>
      <c r="K1813" s="67">
        <f t="shared" si="113"/>
        <v>112.9</v>
      </c>
      <c r="L1813" s="67">
        <f t="shared" si="114"/>
        <v>112.9</v>
      </c>
      <c r="M1813" s="67">
        <f t="shared" si="115"/>
        <v>115.9</v>
      </c>
    </row>
    <row r="1814" spans="1:13" x14ac:dyDescent="0.3">
      <c r="A1814" s="62" t="s">
        <v>1127</v>
      </c>
      <c r="B1814" s="62" t="s">
        <v>2646</v>
      </c>
      <c r="C1814" s="27" t="s">
        <v>2647</v>
      </c>
      <c r="D1814" s="18" t="s">
        <v>76</v>
      </c>
      <c r="E1814" s="18" t="s">
        <v>11</v>
      </c>
      <c r="F1814" s="18" t="s">
        <v>1683</v>
      </c>
      <c r="G1814" s="48">
        <v>0</v>
      </c>
      <c r="H1814" s="49">
        <v>0.2</v>
      </c>
      <c r="I1814" s="66">
        <v>104.9</v>
      </c>
      <c r="J1814" s="67">
        <f t="shared" si="112"/>
        <v>112.9</v>
      </c>
      <c r="K1814" s="67">
        <f t="shared" si="113"/>
        <v>112.9</v>
      </c>
      <c r="L1814" s="67">
        <f t="shared" si="114"/>
        <v>112.9</v>
      </c>
      <c r="M1814" s="67">
        <f t="shared" si="115"/>
        <v>115.9</v>
      </c>
    </row>
    <row r="1815" spans="1:13" x14ac:dyDescent="0.3">
      <c r="A1815" s="62" t="s">
        <v>1127</v>
      </c>
      <c r="B1815" s="62" t="s">
        <v>2608</v>
      </c>
      <c r="C1815" s="27" t="s">
        <v>2609</v>
      </c>
      <c r="D1815" s="18" t="s">
        <v>76</v>
      </c>
      <c r="E1815" s="18" t="s">
        <v>11</v>
      </c>
      <c r="F1815" s="18" t="s">
        <v>1683</v>
      </c>
      <c r="G1815" s="48">
        <v>0</v>
      </c>
      <c r="H1815" s="49">
        <v>0.2</v>
      </c>
      <c r="I1815" s="66">
        <v>104.9</v>
      </c>
      <c r="J1815" s="67">
        <f t="shared" si="112"/>
        <v>112.9</v>
      </c>
      <c r="K1815" s="67">
        <f t="shared" si="113"/>
        <v>112.9</v>
      </c>
      <c r="L1815" s="67">
        <f t="shared" si="114"/>
        <v>112.9</v>
      </c>
      <c r="M1815" s="67">
        <f t="shared" si="115"/>
        <v>115.9</v>
      </c>
    </row>
    <row r="1816" spans="1:13" x14ac:dyDescent="0.3">
      <c r="A1816" s="62" t="s">
        <v>1127</v>
      </c>
      <c r="B1816" s="62" t="s">
        <v>2795</v>
      </c>
      <c r="C1816" s="27" t="s">
        <v>2796</v>
      </c>
      <c r="D1816" s="18" t="s">
        <v>76</v>
      </c>
      <c r="E1816" s="18" t="s">
        <v>11</v>
      </c>
      <c r="F1816" s="18" t="s">
        <v>1683</v>
      </c>
      <c r="G1816" s="48">
        <v>0</v>
      </c>
      <c r="H1816" s="49">
        <v>0.2</v>
      </c>
      <c r="I1816" s="66">
        <v>104.9</v>
      </c>
      <c r="J1816" s="67">
        <f t="shared" si="112"/>
        <v>112.9</v>
      </c>
      <c r="K1816" s="67">
        <f t="shared" si="113"/>
        <v>112.9</v>
      </c>
      <c r="L1816" s="67">
        <f t="shared" si="114"/>
        <v>112.9</v>
      </c>
      <c r="M1816" s="67">
        <f t="shared" si="115"/>
        <v>115.9</v>
      </c>
    </row>
    <row r="1817" spans="1:13" x14ac:dyDescent="0.3">
      <c r="A1817" s="62" t="s">
        <v>1127</v>
      </c>
      <c r="B1817" s="62" t="s">
        <v>2791</v>
      </c>
      <c r="C1817" s="27" t="s">
        <v>2792</v>
      </c>
      <c r="D1817" s="18" t="s">
        <v>76</v>
      </c>
      <c r="E1817" s="18" t="s">
        <v>11</v>
      </c>
      <c r="F1817" s="18" t="s">
        <v>1683</v>
      </c>
      <c r="G1817" s="48">
        <v>0</v>
      </c>
      <c r="H1817" s="49">
        <v>0.2</v>
      </c>
      <c r="I1817" s="66">
        <v>104.9</v>
      </c>
      <c r="J1817" s="67">
        <f t="shared" si="112"/>
        <v>112.9</v>
      </c>
      <c r="K1817" s="67">
        <f t="shared" si="113"/>
        <v>112.9</v>
      </c>
      <c r="L1817" s="67">
        <f t="shared" si="114"/>
        <v>112.9</v>
      </c>
      <c r="M1817" s="67">
        <f t="shared" si="115"/>
        <v>115.9</v>
      </c>
    </row>
    <row r="1818" spans="1:13" x14ac:dyDescent="0.3">
      <c r="A1818" s="62" t="s">
        <v>1127</v>
      </c>
      <c r="B1818" s="62" t="s">
        <v>2745</v>
      </c>
      <c r="C1818" s="27" t="s">
        <v>2746</v>
      </c>
      <c r="D1818" s="18" t="s">
        <v>76</v>
      </c>
      <c r="E1818" s="18" t="s">
        <v>11</v>
      </c>
      <c r="F1818" s="18" t="s">
        <v>1683</v>
      </c>
      <c r="G1818" s="48">
        <v>0</v>
      </c>
      <c r="H1818" s="49">
        <v>0.2</v>
      </c>
      <c r="I1818" s="66">
        <v>104.9</v>
      </c>
      <c r="J1818" s="67">
        <f t="shared" ref="J1818:J1881" si="116">$I1818+$J$1</f>
        <v>112.9</v>
      </c>
      <c r="K1818" s="67">
        <f t="shared" ref="K1818:K1881" si="117">$I1818+$K$1</f>
        <v>112.9</v>
      </c>
      <c r="L1818" s="67">
        <f t="shared" ref="L1818:L1881" si="118">$I1818+$L$1</f>
        <v>112.9</v>
      </c>
      <c r="M1818" s="67">
        <f t="shared" ref="M1818:M1881" si="119">$I1818+$M$1</f>
        <v>115.9</v>
      </c>
    </row>
    <row r="1819" spans="1:13" x14ac:dyDescent="0.3">
      <c r="A1819" s="62" t="s">
        <v>1127</v>
      </c>
      <c r="B1819" s="62" t="s">
        <v>2741</v>
      </c>
      <c r="C1819" s="27" t="s">
        <v>2742</v>
      </c>
      <c r="D1819" s="18" t="s">
        <v>76</v>
      </c>
      <c r="E1819" s="18" t="s">
        <v>11</v>
      </c>
      <c r="F1819" s="18" t="s">
        <v>1683</v>
      </c>
      <c r="G1819" s="48">
        <v>0</v>
      </c>
      <c r="H1819" s="49">
        <v>0.2</v>
      </c>
      <c r="I1819" s="66">
        <v>104.9</v>
      </c>
      <c r="J1819" s="67">
        <f t="shared" si="116"/>
        <v>112.9</v>
      </c>
      <c r="K1819" s="67">
        <f t="shared" si="117"/>
        <v>112.9</v>
      </c>
      <c r="L1819" s="67">
        <f t="shared" si="118"/>
        <v>112.9</v>
      </c>
      <c r="M1819" s="67">
        <f t="shared" si="119"/>
        <v>115.9</v>
      </c>
    </row>
    <row r="1820" spans="1:13" x14ac:dyDescent="0.3">
      <c r="A1820" s="62" t="s">
        <v>1127</v>
      </c>
      <c r="B1820" s="62" t="s">
        <v>2612</v>
      </c>
      <c r="C1820" s="27" t="s">
        <v>2613</v>
      </c>
      <c r="D1820" s="18" t="s">
        <v>76</v>
      </c>
      <c r="E1820" s="18" t="s">
        <v>11</v>
      </c>
      <c r="F1820" s="18" t="s">
        <v>1683</v>
      </c>
      <c r="G1820" s="48">
        <v>0</v>
      </c>
      <c r="H1820" s="49">
        <v>0.2</v>
      </c>
      <c r="I1820" s="66">
        <v>104.9</v>
      </c>
      <c r="J1820" s="67">
        <f t="shared" si="116"/>
        <v>112.9</v>
      </c>
      <c r="K1820" s="67">
        <f t="shared" si="117"/>
        <v>112.9</v>
      </c>
      <c r="L1820" s="67">
        <f t="shared" si="118"/>
        <v>112.9</v>
      </c>
      <c r="M1820" s="67">
        <f t="shared" si="119"/>
        <v>115.9</v>
      </c>
    </row>
    <row r="1821" spans="1:13" x14ac:dyDescent="0.3">
      <c r="A1821" s="62" t="s">
        <v>1127</v>
      </c>
      <c r="B1821" s="62" t="s">
        <v>2616</v>
      </c>
      <c r="C1821" s="27" t="s">
        <v>2617</v>
      </c>
      <c r="D1821" s="18" t="s">
        <v>76</v>
      </c>
      <c r="E1821" s="18" t="s">
        <v>11</v>
      </c>
      <c r="F1821" s="18" t="s">
        <v>1683</v>
      </c>
      <c r="G1821" s="48">
        <v>0</v>
      </c>
      <c r="H1821" s="49">
        <v>0.2</v>
      </c>
      <c r="I1821" s="66">
        <v>104.9</v>
      </c>
      <c r="J1821" s="67">
        <f t="shared" si="116"/>
        <v>112.9</v>
      </c>
      <c r="K1821" s="67">
        <f t="shared" si="117"/>
        <v>112.9</v>
      </c>
      <c r="L1821" s="67">
        <f t="shared" si="118"/>
        <v>112.9</v>
      </c>
      <c r="M1821" s="67">
        <f t="shared" si="119"/>
        <v>115.9</v>
      </c>
    </row>
    <row r="1822" spans="1:13" x14ac:dyDescent="0.3">
      <c r="A1822" s="62" t="s">
        <v>1127</v>
      </c>
      <c r="B1822" s="62" t="s">
        <v>2759</v>
      </c>
      <c r="C1822" s="27" t="s">
        <v>2760</v>
      </c>
      <c r="D1822" s="18" t="s">
        <v>76</v>
      </c>
      <c r="E1822" s="18" t="s">
        <v>11</v>
      </c>
      <c r="F1822" s="18" t="s">
        <v>1683</v>
      </c>
      <c r="G1822" s="48">
        <v>0</v>
      </c>
      <c r="H1822" s="49">
        <v>0.2</v>
      </c>
      <c r="I1822" s="66">
        <v>104.9</v>
      </c>
      <c r="J1822" s="67">
        <f t="shared" si="116"/>
        <v>112.9</v>
      </c>
      <c r="K1822" s="67">
        <f t="shared" si="117"/>
        <v>112.9</v>
      </c>
      <c r="L1822" s="67">
        <f t="shared" si="118"/>
        <v>112.9</v>
      </c>
      <c r="M1822" s="67">
        <f t="shared" si="119"/>
        <v>115.9</v>
      </c>
    </row>
    <row r="1823" spans="1:13" x14ac:dyDescent="0.3">
      <c r="A1823" s="62" t="s">
        <v>1127</v>
      </c>
      <c r="B1823" s="62" t="s">
        <v>2731</v>
      </c>
      <c r="C1823" s="27" t="s">
        <v>2732</v>
      </c>
      <c r="D1823" s="18" t="s">
        <v>76</v>
      </c>
      <c r="E1823" s="18" t="s">
        <v>11</v>
      </c>
      <c r="F1823" s="18" t="s">
        <v>1683</v>
      </c>
      <c r="G1823" s="48">
        <v>0</v>
      </c>
      <c r="H1823" s="49">
        <v>0.2</v>
      </c>
      <c r="I1823" s="66">
        <v>104.9</v>
      </c>
      <c r="J1823" s="67">
        <f t="shared" si="116"/>
        <v>112.9</v>
      </c>
      <c r="K1823" s="67">
        <f t="shared" si="117"/>
        <v>112.9</v>
      </c>
      <c r="L1823" s="67">
        <f t="shared" si="118"/>
        <v>112.9</v>
      </c>
      <c r="M1823" s="67">
        <f t="shared" si="119"/>
        <v>115.9</v>
      </c>
    </row>
    <row r="1824" spans="1:13" x14ac:dyDescent="0.3">
      <c r="A1824" s="62" t="s">
        <v>1127</v>
      </c>
      <c r="B1824" s="62" t="s">
        <v>2777</v>
      </c>
      <c r="C1824" s="27" t="s">
        <v>2778</v>
      </c>
      <c r="D1824" s="18" t="s">
        <v>76</v>
      </c>
      <c r="E1824" s="18" t="s">
        <v>11</v>
      </c>
      <c r="F1824" s="18" t="s">
        <v>1683</v>
      </c>
      <c r="G1824" s="48">
        <v>0</v>
      </c>
      <c r="H1824" s="49">
        <v>0.2</v>
      </c>
      <c r="I1824" s="66">
        <v>104.9</v>
      </c>
      <c r="J1824" s="67">
        <f t="shared" si="116"/>
        <v>112.9</v>
      </c>
      <c r="K1824" s="67">
        <f t="shared" si="117"/>
        <v>112.9</v>
      </c>
      <c r="L1824" s="67">
        <f t="shared" si="118"/>
        <v>112.9</v>
      </c>
      <c r="M1824" s="67">
        <f t="shared" si="119"/>
        <v>115.9</v>
      </c>
    </row>
    <row r="1825" spans="1:13" x14ac:dyDescent="0.3">
      <c r="A1825" s="62" t="s">
        <v>1127</v>
      </c>
      <c r="B1825" s="62" t="s">
        <v>2793</v>
      </c>
      <c r="C1825" s="27" t="s">
        <v>2794</v>
      </c>
      <c r="D1825" s="18" t="s">
        <v>76</v>
      </c>
      <c r="E1825" s="18" t="s">
        <v>11</v>
      </c>
      <c r="F1825" s="18" t="s">
        <v>1683</v>
      </c>
      <c r="G1825" s="48">
        <v>0</v>
      </c>
      <c r="H1825" s="49">
        <v>0.2</v>
      </c>
      <c r="I1825" s="66">
        <v>104.9</v>
      </c>
      <c r="J1825" s="67">
        <f t="shared" si="116"/>
        <v>112.9</v>
      </c>
      <c r="K1825" s="67">
        <f t="shared" si="117"/>
        <v>112.9</v>
      </c>
      <c r="L1825" s="67">
        <f t="shared" si="118"/>
        <v>112.9</v>
      </c>
      <c r="M1825" s="67">
        <f t="shared" si="119"/>
        <v>115.9</v>
      </c>
    </row>
    <row r="1826" spans="1:13" x14ac:dyDescent="0.3">
      <c r="A1826" s="62" t="s">
        <v>1127</v>
      </c>
      <c r="B1826" s="62" t="s">
        <v>2761</v>
      </c>
      <c r="C1826" s="27" t="s">
        <v>2762</v>
      </c>
      <c r="D1826" s="18" t="s">
        <v>76</v>
      </c>
      <c r="E1826" s="18" t="s">
        <v>11</v>
      </c>
      <c r="F1826" s="18" t="s">
        <v>1683</v>
      </c>
      <c r="G1826" s="48">
        <v>0</v>
      </c>
      <c r="H1826" s="49">
        <v>0.2</v>
      </c>
      <c r="I1826" s="66">
        <v>104.9</v>
      </c>
      <c r="J1826" s="67">
        <f t="shared" si="116"/>
        <v>112.9</v>
      </c>
      <c r="K1826" s="67">
        <f t="shared" si="117"/>
        <v>112.9</v>
      </c>
      <c r="L1826" s="67">
        <f t="shared" si="118"/>
        <v>112.9</v>
      </c>
      <c r="M1826" s="67">
        <f t="shared" si="119"/>
        <v>115.9</v>
      </c>
    </row>
    <row r="1827" spans="1:13" x14ac:dyDescent="0.3">
      <c r="A1827" s="62" t="s">
        <v>1127</v>
      </c>
      <c r="B1827" s="62" t="s">
        <v>2765</v>
      </c>
      <c r="C1827" s="27" t="s">
        <v>2766</v>
      </c>
      <c r="D1827" s="18" t="s">
        <v>76</v>
      </c>
      <c r="E1827" s="18" t="s">
        <v>11</v>
      </c>
      <c r="F1827" s="18" t="s">
        <v>1683</v>
      </c>
      <c r="G1827" s="48">
        <v>0</v>
      </c>
      <c r="H1827" s="49">
        <v>0.2</v>
      </c>
      <c r="I1827" s="66">
        <v>104.9</v>
      </c>
      <c r="J1827" s="67">
        <f t="shared" si="116"/>
        <v>112.9</v>
      </c>
      <c r="K1827" s="67">
        <f t="shared" si="117"/>
        <v>112.9</v>
      </c>
      <c r="L1827" s="67">
        <f t="shared" si="118"/>
        <v>112.9</v>
      </c>
      <c r="M1827" s="67">
        <f t="shared" si="119"/>
        <v>115.9</v>
      </c>
    </row>
    <row r="1828" spans="1:13" x14ac:dyDescent="0.3">
      <c r="A1828" s="62" t="s">
        <v>1127</v>
      </c>
      <c r="B1828" s="62" t="s">
        <v>2757</v>
      </c>
      <c r="C1828" s="27" t="s">
        <v>2758</v>
      </c>
      <c r="D1828" s="18" t="s">
        <v>76</v>
      </c>
      <c r="E1828" s="18" t="s">
        <v>11</v>
      </c>
      <c r="F1828" s="18" t="s">
        <v>1683</v>
      </c>
      <c r="G1828" s="48">
        <v>0</v>
      </c>
      <c r="H1828" s="49">
        <v>0.2</v>
      </c>
      <c r="I1828" s="66">
        <v>104.9</v>
      </c>
      <c r="J1828" s="67">
        <f t="shared" si="116"/>
        <v>112.9</v>
      </c>
      <c r="K1828" s="67">
        <f t="shared" si="117"/>
        <v>112.9</v>
      </c>
      <c r="L1828" s="67">
        <f t="shared" si="118"/>
        <v>112.9</v>
      </c>
      <c r="M1828" s="67">
        <f t="shared" si="119"/>
        <v>115.9</v>
      </c>
    </row>
    <row r="1829" spans="1:13" x14ac:dyDescent="0.3">
      <c r="A1829" s="62" t="s">
        <v>1127</v>
      </c>
      <c r="B1829" s="62" t="s">
        <v>2576</v>
      </c>
      <c r="C1829" s="27" t="s">
        <v>2577</v>
      </c>
      <c r="D1829" s="18" t="s">
        <v>76</v>
      </c>
      <c r="E1829" s="18" t="s">
        <v>11</v>
      </c>
      <c r="F1829" s="18" t="s">
        <v>1683</v>
      </c>
      <c r="G1829" s="48">
        <v>0</v>
      </c>
      <c r="H1829" s="49">
        <v>0.2</v>
      </c>
      <c r="I1829" s="66">
        <v>104.9</v>
      </c>
      <c r="J1829" s="67">
        <f t="shared" si="116"/>
        <v>112.9</v>
      </c>
      <c r="K1829" s="67">
        <f t="shared" si="117"/>
        <v>112.9</v>
      </c>
      <c r="L1829" s="67">
        <f t="shared" si="118"/>
        <v>112.9</v>
      </c>
      <c r="M1829" s="67">
        <f t="shared" si="119"/>
        <v>115.9</v>
      </c>
    </row>
    <row r="1830" spans="1:13" x14ac:dyDescent="0.3">
      <c r="A1830" s="62" t="s">
        <v>1127</v>
      </c>
      <c r="B1830" s="62" t="s">
        <v>2578</v>
      </c>
      <c r="C1830" s="27" t="s">
        <v>2579</v>
      </c>
      <c r="D1830" s="18" t="s">
        <v>76</v>
      </c>
      <c r="E1830" s="18" t="s">
        <v>11</v>
      </c>
      <c r="F1830" s="18" t="s">
        <v>1683</v>
      </c>
      <c r="G1830" s="48">
        <v>0</v>
      </c>
      <c r="H1830" s="49">
        <v>0.2</v>
      </c>
      <c r="I1830" s="66">
        <v>104.9</v>
      </c>
      <c r="J1830" s="67">
        <f t="shared" si="116"/>
        <v>112.9</v>
      </c>
      <c r="K1830" s="67">
        <f t="shared" si="117"/>
        <v>112.9</v>
      </c>
      <c r="L1830" s="67">
        <f t="shared" si="118"/>
        <v>112.9</v>
      </c>
      <c r="M1830" s="67">
        <f t="shared" si="119"/>
        <v>115.9</v>
      </c>
    </row>
    <row r="1831" spans="1:13" x14ac:dyDescent="0.3">
      <c r="A1831" s="62" t="s">
        <v>1127</v>
      </c>
      <c r="B1831" s="62" t="s">
        <v>2428</v>
      </c>
      <c r="C1831" s="27" t="s">
        <v>2429</v>
      </c>
      <c r="D1831" s="18" t="s">
        <v>76</v>
      </c>
      <c r="E1831" s="18" t="s">
        <v>11</v>
      </c>
      <c r="F1831" s="18" t="s">
        <v>1683</v>
      </c>
      <c r="G1831" s="48">
        <v>0</v>
      </c>
      <c r="H1831" s="49">
        <v>0.2</v>
      </c>
      <c r="I1831" s="66">
        <v>104.9</v>
      </c>
      <c r="J1831" s="67">
        <f t="shared" si="116"/>
        <v>112.9</v>
      </c>
      <c r="K1831" s="67">
        <f t="shared" si="117"/>
        <v>112.9</v>
      </c>
      <c r="L1831" s="67">
        <f t="shared" si="118"/>
        <v>112.9</v>
      </c>
      <c r="M1831" s="67">
        <f t="shared" si="119"/>
        <v>115.9</v>
      </c>
    </row>
    <row r="1832" spans="1:13" x14ac:dyDescent="0.3">
      <c r="A1832" s="62" t="s">
        <v>1127</v>
      </c>
      <c r="B1832" s="62" t="s">
        <v>2803</v>
      </c>
      <c r="C1832" s="27" t="s">
        <v>2804</v>
      </c>
      <c r="D1832" s="18" t="s">
        <v>76</v>
      </c>
      <c r="E1832" s="18" t="s">
        <v>11</v>
      </c>
      <c r="F1832" s="18" t="s">
        <v>1683</v>
      </c>
      <c r="G1832" s="48">
        <v>0</v>
      </c>
      <c r="H1832" s="49">
        <v>0.2</v>
      </c>
      <c r="I1832" s="66">
        <v>104.9</v>
      </c>
      <c r="J1832" s="67">
        <f t="shared" si="116"/>
        <v>112.9</v>
      </c>
      <c r="K1832" s="67">
        <f t="shared" si="117"/>
        <v>112.9</v>
      </c>
      <c r="L1832" s="67">
        <f t="shared" si="118"/>
        <v>112.9</v>
      </c>
      <c r="M1832" s="67">
        <f t="shared" si="119"/>
        <v>115.9</v>
      </c>
    </row>
    <row r="1833" spans="1:13" x14ac:dyDescent="0.3">
      <c r="A1833" s="62" t="s">
        <v>1127</v>
      </c>
      <c r="B1833" s="62" t="s">
        <v>2753</v>
      </c>
      <c r="C1833" s="27" t="s">
        <v>2754</v>
      </c>
      <c r="D1833" s="18" t="s">
        <v>76</v>
      </c>
      <c r="E1833" s="18" t="s">
        <v>11</v>
      </c>
      <c r="F1833" s="18" t="s">
        <v>1683</v>
      </c>
      <c r="G1833" s="48">
        <v>0</v>
      </c>
      <c r="H1833" s="49">
        <v>0.2</v>
      </c>
      <c r="I1833" s="66">
        <v>104.9</v>
      </c>
      <c r="J1833" s="67">
        <f t="shared" si="116"/>
        <v>112.9</v>
      </c>
      <c r="K1833" s="67">
        <f t="shared" si="117"/>
        <v>112.9</v>
      </c>
      <c r="L1833" s="67">
        <f t="shared" si="118"/>
        <v>112.9</v>
      </c>
      <c r="M1833" s="67">
        <f t="shared" si="119"/>
        <v>115.9</v>
      </c>
    </row>
    <row r="1834" spans="1:13" x14ac:dyDescent="0.3">
      <c r="A1834" s="62" t="s">
        <v>1127</v>
      </c>
      <c r="B1834" s="62" t="s">
        <v>2430</v>
      </c>
      <c r="C1834" s="27" t="s">
        <v>2431</v>
      </c>
      <c r="D1834" s="18" t="s">
        <v>76</v>
      </c>
      <c r="E1834" s="18" t="s">
        <v>11</v>
      </c>
      <c r="F1834" s="18" t="s">
        <v>1683</v>
      </c>
      <c r="G1834" s="48">
        <v>0</v>
      </c>
      <c r="H1834" s="49">
        <v>0.2</v>
      </c>
      <c r="I1834" s="66">
        <v>104.9</v>
      </c>
      <c r="J1834" s="67">
        <f t="shared" si="116"/>
        <v>112.9</v>
      </c>
      <c r="K1834" s="67">
        <f t="shared" si="117"/>
        <v>112.9</v>
      </c>
      <c r="L1834" s="67">
        <f t="shared" si="118"/>
        <v>112.9</v>
      </c>
      <c r="M1834" s="67">
        <f t="shared" si="119"/>
        <v>115.9</v>
      </c>
    </row>
    <row r="1835" spans="1:13" x14ac:dyDescent="0.3">
      <c r="A1835" s="62" t="s">
        <v>1127</v>
      </c>
      <c r="B1835" s="62" t="s">
        <v>2604</v>
      </c>
      <c r="C1835" s="27" t="s">
        <v>2605</v>
      </c>
      <c r="D1835" s="18" t="s">
        <v>76</v>
      </c>
      <c r="E1835" s="18" t="s">
        <v>11</v>
      </c>
      <c r="F1835" s="18" t="s">
        <v>1683</v>
      </c>
      <c r="G1835" s="48">
        <v>0</v>
      </c>
      <c r="H1835" s="49">
        <v>0.2</v>
      </c>
      <c r="I1835" s="66">
        <v>104.9</v>
      </c>
      <c r="J1835" s="67">
        <f t="shared" si="116"/>
        <v>112.9</v>
      </c>
      <c r="K1835" s="67">
        <f t="shared" si="117"/>
        <v>112.9</v>
      </c>
      <c r="L1835" s="67">
        <f t="shared" si="118"/>
        <v>112.9</v>
      </c>
      <c r="M1835" s="67">
        <f t="shared" si="119"/>
        <v>115.9</v>
      </c>
    </row>
    <row r="1836" spans="1:13" x14ac:dyDescent="0.3">
      <c r="A1836" s="62" t="s">
        <v>1127</v>
      </c>
      <c r="B1836" s="62" t="s">
        <v>2580</v>
      </c>
      <c r="C1836" s="27" t="s">
        <v>2581</v>
      </c>
      <c r="D1836" s="18" t="s">
        <v>76</v>
      </c>
      <c r="E1836" s="18" t="s">
        <v>11</v>
      </c>
      <c r="F1836" s="18" t="s">
        <v>1683</v>
      </c>
      <c r="G1836" s="48">
        <v>0</v>
      </c>
      <c r="H1836" s="49">
        <v>0.2</v>
      </c>
      <c r="I1836" s="66">
        <v>104.9</v>
      </c>
      <c r="J1836" s="67">
        <f t="shared" si="116"/>
        <v>112.9</v>
      </c>
      <c r="K1836" s="67">
        <f t="shared" si="117"/>
        <v>112.9</v>
      </c>
      <c r="L1836" s="67">
        <f t="shared" si="118"/>
        <v>112.9</v>
      </c>
      <c r="M1836" s="67">
        <f t="shared" si="119"/>
        <v>115.9</v>
      </c>
    </row>
    <row r="1837" spans="1:13" x14ac:dyDescent="0.3">
      <c r="A1837" s="62" t="s">
        <v>1127</v>
      </c>
      <c r="B1837" s="62" t="s">
        <v>2600</v>
      </c>
      <c r="C1837" s="27" t="s">
        <v>2601</v>
      </c>
      <c r="D1837" s="18" t="s">
        <v>76</v>
      </c>
      <c r="E1837" s="18" t="s">
        <v>11</v>
      </c>
      <c r="F1837" s="18" t="s">
        <v>1683</v>
      </c>
      <c r="G1837" s="48">
        <v>43.5</v>
      </c>
      <c r="H1837" s="49">
        <v>0.2</v>
      </c>
      <c r="I1837" s="66">
        <v>104.9</v>
      </c>
      <c r="J1837" s="67">
        <f t="shared" si="116"/>
        <v>112.9</v>
      </c>
      <c r="K1837" s="67">
        <f t="shared" si="117"/>
        <v>112.9</v>
      </c>
      <c r="L1837" s="67">
        <f t="shared" si="118"/>
        <v>112.9</v>
      </c>
      <c r="M1837" s="67">
        <f t="shared" si="119"/>
        <v>115.9</v>
      </c>
    </row>
    <row r="1838" spans="1:13" x14ac:dyDescent="0.3">
      <c r="A1838" s="62" t="s">
        <v>1127</v>
      </c>
      <c r="B1838" s="62" t="s">
        <v>2598</v>
      </c>
      <c r="C1838" s="27" t="s">
        <v>2599</v>
      </c>
      <c r="D1838" s="18" t="s">
        <v>76</v>
      </c>
      <c r="E1838" s="18" t="s">
        <v>11</v>
      </c>
      <c r="F1838" s="18" t="s">
        <v>1683</v>
      </c>
      <c r="G1838" s="48">
        <v>0</v>
      </c>
      <c r="H1838" s="49">
        <v>0.2</v>
      </c>
      <c r="I1838" s="66">
        <v>104.9</v>
      </c>
      <c r="J1838" s="67">
        <f t="shared" si="116"/>
        <v>112.9</v>
      </c>
      <c r="K1838" s="67">
        <f t="shared" si="117"/>
        <v>112.9</v>
      </c>
      <c r="L1838" s="67">
        <f t="shared" si="118"/>
        <v>112.9</v>
      </c>
      <c r="M1838" s="67">
        <f t="shared" si="119"/>
        <v>115.9</v>
      </c>
    </row>
    <row r="1839" spans="1:13" x14ac:dyDescent="0.3">
      <c r="A1839" s="62" t="s">
        <v>1127</v>
      </c>
      <c r="B1839" s="62" t="s">
        <v>2751</v>
      </c>
      <c r="C1839" s="27" t="s">
        <v>2752</v>
      </c>
      <c r="D1839" s="18" t="s">
        <v>76</v>
      </c>
      <c r="E1839" s="18" t="s">
        <v>11</v>
      </c>
      <c r="F1839" s="18" t="s">
        <v>1683</v>
      </c>
      <c r="G1839" s="48">
        <v>10.29</v>
      </c>
      <c r="H1839" s="49">
        <v>0.2</v>
      </c>
      <c r="I1839" s="66">
        <v>104.9</v>
      </c>
      <c r="J1839" s="67">
        <f t="shared" si="116"/>
        <v>112.9</v>
      </c>
      <c r="K1839" s="67">
        <f t="shared" si="117"/>
        <v>112.9</v>
      </c>
      <c r="L1839" s="67">
        <f t="shared" si="118"/>
        <v>112.9</v>
      </c>
      <c r="M1839" s="67">
        <f t="shared" si="119"/>
        <v>115.9</v>
      </c>
    </row>
    <row r="1840" spans="1:13" x14ac:dyDescent="0.3">
      <c r="A1840" s="62" t="s">
        <v>1127</v>
      </c>
      <c r="B1840" s="62" t="s">
        <v>2801</v>
      </c>
      <c r="C1840" s="27" t="s">
        <v>2802</v>
      </c>
      <c r="D1840" s="18" t="s">
        <v>76</v>
      </c>
      <c r="E1840" s="18" t="s">
        <v>11</v>
      </c>
      <c r="F1840" s="18" t="s">
        <v>1683</v>
      </c>
      <c r="G1840" s="48">
        <v>0</v>
      </c>
      <c r="H1840" s="49">
        <v>0.2</v>
      </c>
      <c r="I1840" s="66">
        <v>104.9</v>
      </c>
      <c r="J1840" s="67">
        <f t="shared" si="116"/>
        <v>112.9</v>
      </c>
      <c r="K1840" s="67">
        <f t="shared" si="117"/>
        <v>112.9</v>
      </c>
      <c r="L1840" s="67">
        <f t="shared" si="118"/>
        <v>112.9</v>
      </c>
      <c r="M1840" s="67">
        <f t="shared" si="119"/>
        <v>115.9</v>
      </c>
    </row>
    <row r="1841" spans="1:13" x14ac:dyDescent="0.3">
      <c r="A1841" s="62" t="s">
        <v>1127</v>
      </c>
      <c r="B1841" s="62" t="s">
        <v>2797</v>
      </c>
      <c r="C1841" s="27" t="s">
        <v>2798</v>
      </c>
      <c r="D1841" s="18" t="s">
        <v>76</v>
      </c>
      <c r="E1841" s="18" t="s">
        <v>11</v>
      </c>
      <c r="F1841" s="18" t="s">
        <v>1683</v>
      </c>
      <c r="G1841" s="48">
        <v>0</v>
      </c>
      <c r="H1841" s="49">
        <v>0.2</v>
      </c>
      <c r="I1841" s="66">
        <v>104.9</v>
      </c>
      <c r="J1841" s="67">
        <f t="shared" si="116"/>
        <v>112.9</v>
      </c>
      <c r="K1841" s="67">
        <f t="shared" si="117"/>
        <v>112.9</v>
      </c>
      <c r="L1841" s="67">
        <f t="shared" si="118"/>
        <v>112.9</v>
      </c>
      <c r="M1841" s="67">
        <f t="shared" si="119"/>
        <v>115.9</v>
      </c>
    </row>
    <row r="1842" spans="1:13" x14ac:dyDescent="0.3">
      <c r="A1842" s="62" t="s">
        <v>1127</v>
      </c>
      <c r="B1842" s="62" t="s">
        <v>2735</v>
      </c>
      <c r="C1842" s="27" t="s">
        <v>2736</v>
      </c>
      <c r="D1842" s="18" t="s">
        <v>76</v>
      </c>
      <c r="E1842" s="18" t="s">
        <v>11</v>
      </c>
      <c r="F1842" s="18" t="s">
        <v>1683</v>
      </c>
      <c r="G1842" s="48">
        <v>0</v>
      </c>
      <c r="H1842" s="49">
        <v>0.2</v>
      </c>
      <c r="I1842" s="66">
        <v>104.9</v>
      </c>
      <c r="J1842" s="67">
        <f t="shared" si="116"/>
        <v>112.9</v>
      </c>
      <c r="K1842" s="67">
        <f t="shared" si="117"/>
        <v>112.9</v>
      </c>
      <c r="L1842" s="67">
        <f t="shared" si="118"/>
        <v>112.9</v>
      </c>
      <c r="M1842" s="67">
        <f t="shared" si="119"/>
        <v>115.9</v>
      </c>
    </row>
    <row r="1843" spans="1:13" x14ac:dyDescent="0.3">
      <c r="A1843" s="62" t="s">
        <v>1127</v>
      </c>
      <c r="B1843" s="27" t="s">
        <v>10295</v>
      </c>
      <c r="C1843" s="27" t="s">
        <v>10336</v>
      </c>
      <c r="D1843" s="18" t="s">
        <v>76</v>
      </c>
      <c r="E1843" s="18" t="s">
        <v>11</v>
      </c>
      <c r="F1843" s="18" t="s">
        <v>1683</v>
      </c>
      <c r="G1843" s="48">
        <v>0</v>
      </c>
      <c r="H1843" s="49">
        <v>0.2</v>
      </c>
      <c r="I1843" s="66">
        <v>104.9</v>
      </c>
      <c r="J1843" s="67">
        <f t="shared" si="116"/>
        <v>112.9</v>
      </c>
      <c r="K1843" s="67">
        <f t="shared" si="117"/>
        <v>112.9</v>
      </c>
      <c r="L1843" s="67">
        <f t="shared" si="118"/>
        <v>112.9</v>
      </c>
      <c r="M1843" s="67">
        <f t="shared" si="119"/>
        <v>115.9</v>
      </c>
    </row>
    <row r="1844" spans="1:13" x14ac:dyDescent="0.3">
      <c r="A1844" s="62" t="s">
        <v>1127</v>
      </c>
      <c r="B1844" s="27" t="s">
        <v>10305</v>
      </c>
      <c r="C1844" s="27" t="s">
        <v>10342</v>
      </c>
      <c r="D1844" s="18" t="s">
        <v>76</v>
      </c>
      <c r="E1844" s="18" t="s">
        <v>11</v>
      </c>
      <c r="F1844" s="18" t="s">
        <v>1683</v>
      </c>
      <c r="G1844" s="48">
        <v>0</v>
      </c>
      <c r="H1844" s="49">
        <v>0.2</v>
      </c>
      <c r="I1844" s="66">
        <v>104.9</v>
      </c>
      <c r="J1844" s="67">
        <f t="shared" si="116"/>
        <v>112.9</v>
      </c>
      <c r="K1844" s="67">
        <f t="shared" si="117"/>
        <v>112.9</v>
      </c>
      <c r="L1844" s="67">
        <f t="shared" si="118"/>
        <v>112.9</v>
      </c>
      <c r="M1844" s="67">
        <f t="shared" si="119"/>
        <v>115.9</v>
      </c>
    </row>
    <row r="1845" spans="1:13" x14ac:dyDescent="0.3">
      <c r="A1845" s="62" t="s">
        <v>1127</v>
      </c>
      <c r="B1845" s="27" t="s">
        <v>10306</v>
      </c>
      <c r="C1845" s="27" t="s">
        <v>10343</v>
      </c>
      <c r="D1845" s="18" t="s">
        <v>76</v>
      </c>
      <c r="E1845" s="18" t="s">
        <v>11</v>
      </c>
      <c r="F1845" s="18" t="s">
        <v>1683</v>
      </c>
      <c r="G1845" s="48">
        <v>0</v>
      </c>
      <c r="H1845" s="49">
        <v>0.2</v>
      </c>
      <c r="I1845" s="66">
        <v>104.9</v>
      </c>
      <c r="J1845" s="67">
        <f t="shared" si="116"/>
        <v>112.9</v>
      </c>
      <c r="K1845" s="67">
        <f t="shared" si="117"/>
        <v>112.9</v>
      </c>
      <c r="L1845" s="67">
        <f t="shared" si="118"/>
        <v>112.9</v>
      </c>
      <c r="M1845" s="67">
        <f t="shared" si="119"/>
        <v>115.9</v>
      </c>
    </row>
    <row r="1846" spans="1:13" x14ac:dyDescent="0.3">
      <c r="A1846" s="62" t="s">
        <v>1127</v>
      </c>
      <c r="B1846" s="27" t="s">
        <v>10307</v>
      </c>
      <c r="C1846" s="27" t="s">
        <v>10344</v>
      </c>
      <c r="D1846" s="18" t="s">
        <v>76</v>
      </c>
      <c r="E1846" s="18" t="s">
        <v>11</v>
      </c>
      <c r="F1846" s="18" t="s">
        <v>1683</v>
      </c>
      <c r="G1846" s="48">
        <v>0</v>
      </c>
      <c r="H1846" s="49">
        <v>0.2</v>
      </c>
      <c r="I1846" s="66">
        <v>104.9</v>
      </c>
      <c r="J1846" s="67">
        <f t="shared" si="116"/>
        <v>112.9</v>
      </c>
      <c r="K1846" s="67">
        <f t="shared" si="117"/>
        <v>112.9</v>
      </c>
      <c r="L1846" s="67">
        <f t="shared" si="118"/>
        <v>112.9</v>
      </c>
      <c r="M1846" s="67">
        <f t="shared" si="119"/>
        <v>115.9</v>
      </c>
    </row>
    <row r="1847" spans="1:13" x14ac:dyDescent="0.3">
      <c r="A1847" s="62" t="s">
        <v>1127</v>
      </c>
      <c r="B1847" s="27" t="s">
        <v>10312</v>
      </c>
      <c r="C1847" s="27" t="s">
        <v>10349</v>
      </c>
      <c r="D1847" s="18" t="s">
        <v>76</v>
      </c>
      <c r="E1847" s="18" t="s">
        <v>11</v>
      </c>
      <c r="F1847" s="18" t="s">
        <v>1683</v>
      </c>
      <c r="G1847" s="48">
        <v>0</v>
      </c>
      <c r="H1847" s="49">
        <v>0.2</v>
      </c>
      <c r="I1847" s="66">
        <v>104.9</v>
      </c>
      <c r="J1847" s="67">
        <f t="shared" si="116"/>
        <v>112.9</v>
      </c>
      <c r="K1847" s="67">
        <f t="shared" si="117"/>
        <v>112.9</v>
      </c>
      <c r="L1847" s="67">
        <f t="shared" si="118"/>
        <v>112.9</v>
      </c>
      <c r="M1847" s="67">
        <f t="shared" si="119"/>
        <v>115.9</v>
      </c>
    </row>
    <row r="1848" spans="1:13" x14ac:dyDescent="0.3">
      <c r="A1848" s="62" t="s">
        <v>1127</v>
      </c>
      <c r="B1848" s="27" t="s">
        <v>10314</v>
      </c>
      <c r="C1848" s="27" t="s">
        <v>2627</v>
      </c>
      <c r="D1848" s="18" t="s">
        <v>76</v>
      </c>
      <c r="E1848" s="18" t="s">
        <v>11</v>
      </c>
      <c r="F1848" s="18" t="s">
        <v>1683</v>
      </c>
      <c r="G1848" s="48">
        <v>0</v>
      </c>
      <c r="H1848" s="49">
        <v>0.2</v>
      </c>
      <c r="I1848" s="66">
        <v>104.9</v>
      </c>
      <c r="J1848" s="67">
        <f t="shared" si="116"/>
        <v>112.9</v>
      </c>
      <c r="K1848" s="67">
        <f t="shared" si="117"/>
        <v>112.9</v>
      </c>
      <c r="L1848" s="67">
        <f t="shared" si="118"/>
        <v>112.9</v>
      </c>
      <c r="M1848" s="67">
        <f t="shared" si="119"/>
        <v>115.9</v>
      </c>
    </row>
    <row r="1849" spans="1:13" x14ac:dyDescent="0.3">
      <c r="A1849" s="62" t="s">
        <v>1127</v>
      </c>
      <c r="B1849" s="62" t="s">
        <v>8636</v>
      </c>
      <c r="C1849" s="27" t="s">
        <v>8637</v>
      </c>
      <c r="D1849" s="18" t="s">
        <v>403</v>
      </c>
      <c r="E1849" s="18" t="s">
        <v>11</v>
      </c>
      <c r="F1849" s="18" t="s">
        <v>1683</v>
      </c>
      <c r="G1849" s="48">
        <v>0</v>
      </c>
      <c r="H1849" s="49">
        <v>0.2</v>
      </c>
      <c r="I1849" s="66">
        <v>135.9</v>
      </c>
      <c r="J1849" s="67">
        <f t="shared" si="116"/>
        <v>143.9</v>
      </c>
      <c r="K1849" s="67">
        <f t="shared" si="117"/>
        <v>143.9</v>
      </c>
      <c r="L1849" s="67">
        <f t="shared" si="118"/>
        <v>143.9</v>
      </c>
      <c r="M1849" s="67">
        <f t="shared" si="119"/>
        <v>146.9</v>
      </c>
    </row>
    <row r="1850" spans="1:13" x14ac:dyDescent="0.3">
      <c r="A1850" s="62" t="s">
        <v>1127</v>
      </c>
      <c r="B1850" s="62" t="s">
        <v>8604</v>
      </c>
      <c r="C1850" s="27" t="s">
        <v>8605</v>
      </c>
      <c r="D1850" s="18" t="s">
        <v>403</v>
      </c>
      <c r="E1850" s="18" t="s">
        <v>11</v>
      </c>
      <c r="F1850" s="18" t="s">
        <v>1683</v>
      </c>
      <c r="G1850" s="48">
        <v>0</v>
      </c>
      <c r="H1850" s="49">
        <v>0.2</v>
      </c>
      <c r="I1850" s="66">
        <v>135.9</v>
      </c>
      <c r="J1850" s="67">
        <f t="shared" si="116"/>
        <v>143.9</v>
      </c>
      <c r="K1850" s="67">
        <f t="shared" si="117"/>
        <v>143.9</v>
      </c>
      <c r="L1850" s="67">
        <f t="shared" si="118"/>
        <v>143.9</v>
      </c>
      <c r="M1850" s="67">
        <f t="shared" si="119"/>
        <v>146.9</v>
      </c>
    </row>
    <row r="1851" spans="1:13" x14ac:dyDescent="0.3">
      <c r="A1851" s="62" t="s">
        <v>1127</v>
      </c>
      <c r="B1851" s="27" t="s">
        <v>10302</v>
      </c>
      <c r="C1851" s="27" t="s">
        <v>8591</v>
      </c>
      <c r="D1851" s="18" t="s">
        <v>403</v>
      </c>
      <c r="E1851" s="18" t="s">
        <v>11</v>
      </c>
      <c r="F1851" s="18" t="s">
        <v>1683</v>
      </c>
      <c r="G1851" s="48">
        <v>0</v>
      </c>
      <c r="H1851" s="49">
        <v>0.2</v>
      </c>
      <c r="I1851" s="66">
        <v>135.9</v>
      </c>
      <c r="J1851" s="67">
        <f t="shared" si="116"/>
        <v>143.9</v>
      </c>
      <c r="K1851" s="67">
        <f t="shared" si="117"/>
        <v>143.9</v>
      </c>
      <c r="L1851" s="67">
        <f t="shared" si="118"/>
        <v>143.9</v>
      </c>
      <c r="M1851" s="67">
        <f t="shared" si="119"/>
        <v>146.9</v>
      </c>
    </row>
    <row r="1852" spans="1:13" x14ac:dyDescent="0.3">
      <c r="A1852" s="62" t="s">
        <v>1127</v>
      </c>
      <c r="B1852" s="62" t="s">
        <v>2710</v>
      </c>
      <c r="C1852" s="27" t="s">
        <v>2711</v>
      </c>
      <c r="D1852" s="18" t="s">
        <v>403</v>
      </c>
      <c r="E1852" s="18" t="s">
        <v>11</v>
      </c>
      <c r="F1852" s="18" t="s">
        <v>1683</v>
      </c>
      <c r="G1852" s="48">
        <v>0</v>
      </c>
      <c r="H1852" s="49">
        <v>0.2</v>
      </c>
      <c r="I1852" s="66">
        <v>135.9</v>
      </c>
      <c r="J1852" s="67">
        <f t="shared" si="116"/>
        <v>143.9</v>
      </c>
      <c r="K1852" s="67">
        <f t="shared" si="117"/>
        <v>143.9</v>
      </c>
      <c r="L1852" s="67">
        <f t="shared" si="118"/>
        <v>143.9</v>
      </c>
      <c r="M1852" s="67">
        <f t="shared" si="119"/>
        <v>146.9</v>
      </c>
    </row>
    <row r="1853" spans="1:13" x14ac:dyDescent="0.3">
      <c r="A1853" s="62" t="s">
        <v>1127</v>
      </c>
      <c r="B1853" s="62" t="s">
        <v>8336</v>
      </c>
      <c r="C1853" s="27" t="s">
        <v>8337</v>
      </c>
      <c r="D1853" s="18" t="s">
        <v>92</v>
      </c>
      <c r="E1853" s="18" t="s">
        <v>11</v>
      </c>
      <c r="F1853" s="18" t="s">
        <v>1683</v>
      </c>
      <c r="G1853" s="48">
        <v>0</v>
      </c>
      <c r="H1853" s="49">
        <v>0.2</v>
      </c>
      <c r="I1853" s="66">
        <v>148.9</v>
      </c>
      <c r="J1853" s="67">
        <f t="shared" si="116"/>
        <v>156.9</v>
      </c>
      <c r="K1853" s="67">
        <f t="shared" si="117"/>
        <v>156.9</v>
      </c>
      <c r="L1853" s="67">
        <f t="shared" si="118"/>
        <v>156.9</v>
      </c>
      <c r="M1853" s="67">
        <f t="shared" si="119"/>
        <v>159.9</v>
      </c>
    </row>
    <row r="1854" spans="1:13" x14ac:dyDescent="0.3">
      <c r="A1854" s="62" t="s">
        <v>1127</v>
      </c>
      <c r="B1854" s="62" t="s">
        <v>8314</v>
      </c>
      <c r="C1854" s="27" t="s">
        <v>8315</v>
      </c>
      <c r="D1854" s="18" t="s">
        <v>92</v>
      </c>
      <c r="E1854" s="18" t="s">
        <v>11</v>
      </c>
      <c r="F1854" s="18" t="s">
        <v>1683</v>
      </c>
      <c r="G1854" s="48">
        <v>7395.3</v>
      </c>
      <c r="H1854" s="49">
        <v>0.2</v>
      </c>
      <c r="I1854" s="66">
        <v>143.9</v>
      </c>
      <c r="J1854" s="67">
        <f t="shared" si="116"/>
        <v>151.9</v>
      </c>
      <c r="K1854" s="67">
        <f t="shared" si="117"/>
        <v>151.9</v>
      </c>
      <c r="L1854" s="67">
        <f t="shared" si="118"/>
        <v>151.9</v>
      </c>
      <c r="M1854" s="67">
        <f t="shared" si="119"/>
        <v>154.9</v>
      </c>
    </row>
    <row r="1855" spans="1:13" x14ac:dyDescent="0.3">
      <c r="A1855" s="62" t="s">
        <v>1127</v>
      </c>
      <c r="B1855" s="62" t="s">
        <v>8330</v>
      </c>
      <c r="C1855" s="27" t="s">
        <v>8331</v>
      </c>
      <c r="D1855" s="18" t="s">
        <v>92</v>
      </c>
      <c r="E1855" s="18" t="s">
        <v>11</v>
      </c>
      <c r="F1855" s="18" t="s">
        <v>1683</v>
      </c>
      <c r="G1855" s="48">
        <v>0</v>
      </c>
      <c r="H1855" s="49">
        <v>0.2</v>
      </c>
      <c r="I1855" s="66">
        <v>143.9</v>
      </c>
      <c r="J1855" s="67">
        <f t="shared" si="116"/>
        <v>151.9</v>
      </c>
      <c r="K1855" s="67">
        <f t="shared" si="117"/>
        <v>151.9</v>
      </c>
      <c r="L1855" s="67">
        <f t="shared" si="118"/>
        <v>151.9</v>
      </c>
      <c r="M1855" s="67">
        <f t="shared" si="119"/>
        <v>154.9</v>
      </c>
    </row>
    <row r="1856" spans="1:13" x14ac:dyDescent="0.3">
      <c r="A1856" s="62" t="s">
        <v>1127</v>
      </c>
      <c r="B1856" s="62" t="s">
        <v>8334</v>
      </c>
      <c r="C1856" s="27" t="s">
        <v>8335</v>
      </c>
      <c r="D1856" s="18" t="s">
        <v>92</v>
      </c>
      <c r="E1856" s="18" t="s">
        <v>11</v>
      </c>
      <c r="F1856" s="18" t="s">
        <v>1683</v>
      </c>
      <c r="G1856" s="48">
        <v>0</v>
      </c>
      <c r="H1856" s="49">
        <v>0.2</v>
      </c>
      <c r="I1856" s="66">
        <v>143.9</v>
      </c>
      <c r="J1856" s="67">
        <f t="shared" si="116"/>
        <v>151.9</v>
      </c>
      <c r="K1856" s="67">
        <f t="shared" si="117"/>
        <v>151.9</v>
      </c>
      <c r="L1856" s="67">
        <f t="shared" si="118"/>
        <v>151.9</v>
      </c>
      <c r="M1856" s="67">
        <f t="shared" si="119"/>
        <v>154.9</v>
      </c>
    </row>
    <row r="1857" spans="1:13" x14ac:dyDescent="0.3">
      <c r="A1857" s="62" t="s">
        <v>1127</v>
      </c>
      <c r="B1857" s="62" t="s">
        <v>2562</v>
      </c>
      <c r="C1857" s="27" t="s">
        <v>2563</v>
      </c>
      <c r="D1857" s="18" t="s">
        <v>92</v>
      </c>
      <c r="E1857" s="18" t="s">
        <v>11</v>
      </c>
      <c r="F1857" s="18" t="s">
        <v>1683</v>
      </c>
      <c r="G1857" s="48">
        <v>0</v>
      </c>
      <c r="H1857" s="49">
        <v>0.2</v>
      </c>
      <c r="I1857" s="66">
        <v>143.9</v>
      </c>
      <c r="J1857" s="67">
        <f t="shared" si="116"/>
        <v>151.9</v>
      </c>
      <c r="K1857" s="67">
        <f t="shared" si="117"/>
        <v>151.9</v>
      </c>
      <c r="L1857" s="67">
        <f t="shared" si="118"/>
        <v>151.9</v>
      </c>
      <c r="M1857" s="67">
        <f t="shared" si="119"/>
        <v>154.9</v>
      </c>
    </row>
    <row r="1858" spans="1:13" x14ac:dyDescent="0.3">
      <c r="A1858" s="62" t="s">
        <v>1127</v>
      </c>
      <c r="B1858" s="62" t="s">
        <v>8332</v>
      </c>
      <c r="C1858" s="27" t="s">
        <v>8333</v>
      </c>
      <c r="D1858" s="18" t="s">
        <v>92</v>
      </c>
      <c r="E1858" s="18" t="s">
        <v>11</v>
      </c>
      <c r="F1858" s="18" t="s">
        <v>1683</v>
      </c>
      <c r="G1858" s="48">
        <v>0</v>
      </c>
      <c r="H1858" s="49">
        <v>0.2</v>
      </c>
      <c r="I1858" s="66">
        <v>143.9</v>
      </c>
      <c r="J1858" s="67">
        <f t="shared" si="116"/>
        <v>151.9</v>
      </c>
      <c r="K1858" s="67">
        <f t="shared" si="117"/>
        <v>151.9</v>
      </c>
      <c r="L1858" s="67">
        <f t="shared" si="118"/>
        <v>151.9</v>
      </c>
      <c r="M1858" s="67">
        <f t="shared" si="119"/>
        <v>154.9</v>
      </c>
    </row>
    <row r="1859" spans="1:13" x14ac:dyDescent="0.3">
      <c r="A1859" s="62" t="s">
        <v>1127</v>
      </c>
      <c r="B1859" s="62" t="s">
        <v>2570</v>
      </c>
      <c r="C1859" s="27" t="s">
        <v>2571</v>
      </c>
      <c r="D1859" s="18" t="s">
        <v>92</v>
      </c>
      <c r="E1859" s="18" t="s">
        <v>11</v>
      </c>
      <c r="F1859" s="18" t="s">
        <v>1683</v>
      </c>
      <c r="G1859" s="48">
        <v>0</v>
      </c>
      <c r="H1859" s="49">
        <v>0.2</v>
      </c>
      <c r="I1859" s="66">
        <v>143.9</v>
      </c>
      <c r="J1859" s="67">
        <f t="shared" si="116"/>
        <v>151.9</v>
      </c>
      <c r="K1859" s="67">
        <f t="shared" si="117"/>
        <v>151.9</v>
      </c>
      <c r="L1859" s="67">
        <f t="shared" si="118"/>
        <v>151.9</v>
      </c>
      <c r="M1859" s="67">
        <f t="shared" si="119"/>
        <v>154.9</v>
      </c>
    </row>
    <row r="1860" spans="1:13" x14ac:dyDescent="0.3">
      <c r="A1860" s="62" t="s">
        <v>1127</v>
      </c>
      <c r="B1860" s="62" t="s">
        <v>8310</v>
      </c>
      <c r="C1860" s="27" t="s">
        <v>8311</v>
      </c>
      <c r="D1860" s="18" t="s">
        <v>92</v>
      </c>
      <c r="E1860" s="18" t="s">
        <v>11</v>
      </c>
      <c r="F1860" s="18" t="s">
        <v>1683</v>
      </c>
      <c r="G1860" s="48">
        <v>6.4</v>
      </c>
      <c r="H1860" s="49">
        <v>0.2</v>
      </c>
      <c r="I1860" s="66">
        <v>143.9</v>
      </c>
      <c r="J1860" s="67">
        <f t="shared" si="116"/>
        <v>151.9</v>
      </c>
      <c r="K1860" s="67">
        <f t="shared" si="117"/>
        <v>151.9</v>
      </c>
      <c r="L1860" s="67">
        <f t="shared" si="118"/>
        <v>151.9</v>
      </c>
      <c r="M1860" s="67">
        <f t="shared" si="119"/>
        <v>154.9</v>
      </c>
    </row>
    <row r="1861" spans="1:13" x14ac:dyDescent="0.3">
      <c r="A1861" s="62" t="s">
        <v>1127</v>
      </c>
      <c r="B1861" s="62" t="s">
        <v>2554</v>
      </c>
      <c r="C1861" s="27" t="s">
        <v>2555</v>
      </c>
      <c r="D1861" s="18" t="s">
        <v>92</v>
      </c>
      <c r="E1861" s="18" t="s">
        <v>11</v>
      </c>
      <c r="F1861" s="18" t="s">
        <v>1683</v>
      </c>
      <c r="G1861" s="48">
        <v>0</v>
      </c>
      <c r="H1861" s="49">
        <v>0.2</v>
      </c>
      <c r="I1861" s="66">
        <v>143.9</v>
      </c>
      <c r="J1861" s="67">
        <f t="shared" si="116"/>
        <v>151.9</v>
      </c>
      <c r="K1861" s="67">
        <f t="shared" si="117"/>
        <v>151.9</v>
      </c>
      <c r="L1861" s="67">
        <f t="shared" si="118"/>
        <v>151.9</v>
      </c>
      <c r="M1861" s="67">
        <f t="shared" si="119"/>
        <v>154.9</v>
      </c>
    </row>
    <row r="1862" spans="1:13" x14ac:dyDescent="0.3">
      <c r="A1862" s="62" t="s">
        <v>1127</v>
      </c>
      <c r="B1862" s="62" t="s">
        <v>2564</v>
      </c>
      <c r="C1862" s="27" t="s">
        <v>2565</v>
      </c>
      <c r="D1862" s="18" t="s">
        <v>92</v>
      </c>
      <c r="E1862" s="18" t="s">
        <v>11</v>
      </c>
      <c r="F1862" s="18" t="s">
        <v>1683</v>
      </c>
      <c r="G1862" s="48">
        <v>0</v>
      </c>
      <c r="H1862" s="49">
        <v>0.2</v>
      </c>
      <c r="I1862" s="66">
        <v>143.9</v>
      </c>
      <c r="J1862" s="67">
        <f t="shared" si="116"/>
        <v>151.9</v>
      </c>
      <c r="K1862" s="67">
        <f t="shared" si="117"/>
        <v>151.9</v>
      </c>
      <c r="L1862" s="67">
        <f t="shared" si="118"/>
        <v>151.9</v>
      </c>
      <c r="M1862" s="67">
        <f t="shared" si="119"/>
        <v>154.9</v>
      </c>
    </row>
    <row r="1863" spans="1:13" x14ac:dyDescent="0.3">
      <c r="A1863" s="62" t="s">
        <v>1127</v>
      </c>
      <c r="B1863" s="62" t="s">
        <v>2552</v>
      </c>
      <c r="C1863" s="27" t="s">
        <v>2553</v>
      </c>
      <c r="D1863" s="18" t="s">
        <v>92</v>
      </c>
      <c r="E1863" s="18" t="s">
        <v>11</v>
      </c>
      <c r="F1863" s="18" t="s">
        <v>1683</v>
      </c>
      <c r="G1863" s="48">
        <v>0</v>
      </c>
      <c r="H1863" s="49">
        <v>0.2</v>
      </c>
      <c r="I1863" s="66">
        <v>143.9</v>
      </c>
      <c r="J1863" s="67">
        <f t="shared" si="116"/>
        <v>151.9</v>
      </c>
      <c r="K1863" s="67">
        <f t="shared" si="117"/>
        <v>151.9</v>
      </c>
      <c r="L1863" s="67">
        <f t="shared" si="118"/>
        <v>151.9</v>
      </c>
      <c r="M1863" s="67">
        <f t="shared" si="119"/>
        <v>154.9</v>
      </c>
    </row>
    <row r="1864" spans="1:13" x14ac:dyDescent="0.3">
      <c r="A1864" s="62" t="s">
        <v>1127</v>
      </c>
      <c r="B1864" s="62" t="s">
        <v>2556</v>
      </c>
      <c r="C1864" s="27" t="s">
        <v>2557</v>
      </c>
      <c r="D1864" s="18" t="s">
        <v>92</v>
      </c>
      <c r="E1864" s="18" t="s">
        <v>11</v>
      </c>
      <c r="F1864" s="18" t="s">
        <v>1683</v>
      </c>
      <c r="G1864" s="48">
        <v>0</v>
      </c>
      <c r="H1864" s="49">
        <v>0.2</v>
      </c>
      <c r="I1864" s="66">
        <v>143.9</v>
      </c>
      <c r="J1864" s="67">
        <f t="shared" si="116"/>
        <v>151.9</v>
      </c>
      <c r="K1864" s="67">
        <f t="shared" si="117"/>
        <v>151.9</v>
      </c>
      <c r="L1864" s="67">
        <f t="shared" si="118"/>
        <v>151.9</v>
      </c>
      <c r="M1864" s="67">
        <f t="shared" si="119"/>
        <v>154.9</v>
      </c>
    </row>
    <row r="1865" spans="1:13" x14ac:dyDescent="0.3">
      <c r="A1865" s="62" t="s">
        <v>1127</v>
      </c>
      <c r="B1865" s="62" t="s">
        <v>2534</v>
      </c>
      <c r="C1865" s="27" t="s">
        <v>2535</v>
      </c>
      <c r="D1865" s="18" t="s">
        <v>92</v>
      </c>
      <c r="E1865" s="18" t="s">
        <v>11</v>
      </c>
      <c r="F1865" s="18" t="s">
        <v>1683</v>
      </c>
      <c r="G1865" s="48">
        <v>0</v>
      </c>
      <c r="H1865" s="49">
        <v>0.2</v>
      </c>
      <c r="I1865" s="66">
        <v>143.9</v>
      </c>
      <c r="J1865" s="67">
        <f t="shared" si="116"/>
        <v>151.9</v>
      </c>
      <c r="K1865" s="67">
        <f t="shared" si="117"/>
        <v>151.9</v>
      </c>
      <c r="L1865" s="67">
        <f t="shared" si="118"/>
        <v>151.9</v>
      </c>
      <c r="M1865" s="67">
        <f t="shared" si="119"/>
        <v>154.9</v>
      </c>
    </row>
    <row r="1866" spans="1:13" x14ac:dyDescent="0.3">
      <c r="A1866" s="62" t="s">
        <v>1127</v>
      </c>
      <c r="B1866" s="62" t="s">
        <v>2558</v>
      </c>
      <c r="C1866" s="27" t="s">
        <v>2559</v>
      </c>
      <c r="D1866" s="18" t="s">
        <v>92</v>
      </c>
      <c r="E1866" s="18" t="s">
        <v>11</v>
      </c>
      <c r="F1866" s="18" t="s">
        <v>1683</v>
      </c>
      <c r="G1866" s="48">
        <v>0</v>
      </c>
      <c r="H1866" s="49">
        <v>0.2</v>
      </c>
      <c r="I1866" s="66">
        <v>143.9</v>
      </c>
      <c r="J1866" s="67">
        <f t="shared" si="116"/>
        <v>151.9</v>
      </c>
      <c r="K1866" s="67">
        <f t="shared" si="117"/>
        <v>151.9</v>
      </c>
      <c r="L1866" s="67">
        <f t="shared" si="118"/>
        <v>151.9</v>
      </c>
      <c r="M1866" s="67">
        <f t="shared" si="119"/>
        <v>154.9</v>
      </c>
    </row>
    <row r="1867" spans="1:13" x14ac:dyDescent="0.3">
      <c r="A1867" s="62" t="s">
        <v>1127</v>
      </c>
      <c r="B1867" s="62" t="s">
        <v>2524</v>
      </c>
      <c r="C1867" s="27" t="s">
        <v>2525</v>
      </c>
      <c r="D1867" s="18" t="s">
        <v>92</v>
      </c>
      <c r="E1867" s="18" t="s">
        <v>11</v>
      </c>
      <c r="F1867" s="18" t="s">
        <v>1683</v>
      </c>
      <c r="G1867" s="48">
        <v>0</v>
      </c>
      <c r="H1867" s="49">
        <v>0.2</v>
      </c>
      <c r="I1867" s="66">
        <v>143.9</v>
      </c>
      <c r="J1867" s="67">
        <f t="shared" si="116"/>
        <v>151.9</v>
      </c>
      <c r="K1867" s="67">
        <f t="shared" si="117"/>
        <v>151.9</v>
      </c>
      <c r="L1867" s="67">
        <f t="shared" si="118"/>
        <v>151.9</v>
      </c>
      <c r="M1867" s="67">
        <f t="shared" si="119"/>
        <v>154.9</v>
      </c>
    </row>
    <row r="1868" spans="1:13" x14ac:dyDescent="0.3">
      <c r="A1868" s="62" t="s">
        <v>1127</v>
      </c>
      <c r="B1868" s="62" t="s">
        <v>2530</v>
      </c>
      <c r="C1868" s="27" t="s">
        <v>2531</v>
      </c>
      <c r="D1868" s="18" t="s">
        <v>92</v>
      </c>
      <c r="E1868" s="18" t="s">
        <v>11</v>
      </c>
      <c r="F1868" s="18" t="s">
        <v>1683</v>
      </c>
      <c r="G1868" s="48">
        <v>0</v>
      </c>
      <c r="H1868" s="49">
        <v>0.2</v>
      </c>
      <c r="I1868" s="66">
        <v>143.9</v>
      </c>
      <c r="J1868" s="67">
        <f t="shared" si="116"/>
        <v>151.9</v>
      </c>
      <c r="K1868" s="67">
        <f t="shared" si="117"/>
        <v>151.9</v>
      </c>
      <c r="L1868" s="67">
        <f t="shared" si="118"/>
        <v>151.9</v>
      </c>
      <c r="M1868" s="67">
        <f t="shared" si="119"/>
        <v>154.9</v>
      </c>
    </row>
    <row r="1869" spans="1:13" x14ac:dyDescent="0.3">
      <c r="A1869" s="62" t="s">
        <v>1127</v>
      </c>
      <c r="B1869" s="62" t="s">
        <v>2540</v>
      </c>
      <c r="C1869" s="27" t="s">
        <v>2541</v>
      </c>
      <c r="D1869" s="18" t="s">
        <v>92</v>
      </c>
      <c r="E1869" s="18" t="s">
        <v>11</v>
      </c>
      <c r="F1869" s="18" t="s">
        <v>1683</v>
      </c>
      <c r="G1869" s="48">
        <v>0</v>
      </c>
      <c r="H1869" s="49">
        <v>0.2</v>
      </c>
      <c r="I1869" s="66">
        <v>143.9</v>
      </c>
      <c r="J1869" s="67">
        <f t="shared" si="116"/>
        <v>151.9</v>
      </c>
      <c r="K1869" s="67">
        <f t="shared" si="117"/>
        <v>151.9</v>
      </c>
      <c r="L1869" s="67">
        <f t="shared" si="118"/>
        <v>151.9</v>
      </c>
      <c r="M1869" s="67">
        <f t="shared" si="119"/>
        <v>154.9</v>
      </c>
    </row>
    <row r="1870" spans="1:13" x14ac:dyDescent="0.3">
      <c r="A1870" s="62" t="s">
        <v>1127</v>
      </c>
      <c r="B1870" s="62" t="s">
        <v>2538</v>
      </c>
      <c r="C1870" s="27" t="s">
        <v>2539</v>
      </c>
      <c r="D1870" s="18" t="s">
        <v>92</v>
      </c>
      <c r="E1870" s="18" t="s">
        <v>11</v>
      </c>
      <c r="F1870" s="18" t="s">
        <v>1683</v>
      </c>
      <c r="G1870" s="48">
        <v>0</v>
      </c>
      <c r="H1870" s="49">
        <v>0.2</v>
      </c>
      <c r="I1870" s="66">
        <v>143.9</v>
      </c>
      <c r="J1870" s="67">
        <f t="shared" si="116"/>
        <v>151.9</v>
      </c>
      <c r="K1870" s="67">
        <f t="shared" si="117"/>
        <v>151.9</v>
      </c>
      <c r="L1870" s="67">
        <f t="shared" si="118"/>
        <v>151.9</v>
      </c>
      <c r="M1870" s="67">
        <f t="shared" si="119"/>
        <v>154.9</v>
      </c>
    </row>
    <row r="1871" spans="1:13" x14ac:dyDescent="0.3">
      <c r="A1871" s="62" t="s">
        <v>1127</v>
      </c>
      <c r="B1871" s="62" t="s">
        <v>2548</v>
      </c>
      <c r="C1871" s="27" t="s">
        <v>2549</v>
      </c>
      <c r="D1871" s="18" t="s">
        <v>92</v>
      </c>
      <c r="E1871" s="18" t="s">
        <v>11</v>
      </c>
      <c r="F1871" s="18" t="s">
        <v>1683</v>
      </c>
      <c r="G1871" s="48">
        <v>0</v>
      </c>
      <c r="H1871" s="49">
        <v>0.2</v>
      </c>
      <c r="I1871" s="66">
        <v>143.9</v>
      </c>
      <c r="J1871" s="67">
        <f t="shared" si="116"/>
        <v>151.9</v>
      </c>
      <c r="K1871" s="67">
        <f t="shared" si="117"/>
        <v>151.9</v>
      </c>
      <c r="L1871" s="67">
        <f t="shared" si="118"/>
        <v>151.9</v>
      </c>
      <c r="M1871" s="67">
        <f t="shared" si="119"/>
        <v>154.9</v>
      </c>
    </row>
    <row r="1872" spans="1:13" x14ac:dyDescent="0.3">
      <c r="A1872" s="62" t="s">
        <v>1127</v>
      </c>
      <c r="B1872" s="62" t="s">
        <v>2526</v>
      </c>
      <c r="C1872" s="27" t="s">
        <v>2527</v>
      </c>
      <c r="D1872" s="18" t="s">
        <v>92</v>
      </c>
      <c r="E1872" s="18" t="s">
        <v>11</v>
      </c>
      <c r="F1872" s="18" t="s">
        <v>1683</v>
      </c>
      <c r="G1872" s="48">
        <v>0</v>
      </c>
      <c r="H1872" s="49">
        <v>0.2</v>
      </c>
      <c r="I1872" s="66">
        <v>143.9</v>
      </c>
      <c r="J1872" s="67">
        <f t="shared" si="116"/>
        <v>151.9</v>
      </c>
      <c r="K1872" s="67">
        <f t="shared" si="117"/>
        <v>151.9</v>
      </c>
      <c r="L1872" s="67">
        <f t="shared" si="118"/>
        <v>151.9</v>
      </c>
      <c r="M1872" s="67">
        <f t="shared" si="119"/>
        <v>154.9</v>
      </c>
    </row>
    <row r="1873" spans="1:13" x14ac:dyDescent="0.3">
      <c r="A1873" s="62" t="s">
        <v>1127</v>
      </c>
      <c r="B1873" s="62" t="s">
        <v>2518</v>
      </c>
      <c r="C1873" s="27" t="s">
        <v>2519</v>
      </c>
      <c r="D1873" s="18" t="s">
        <v>92</v>
      </c>
      <c r="E1873" s="18" t="s">
        <v>11</v>
      </c>
      <c r="F1873" s="18" t="s">
        <v>1683</v>
      </c>
      <c r="G1873" s="48">
        <v>0</v>
      </c>
      <c r="H1873" s="49">
        <v>0.2</v>
      </c>
      <c r="I1873" s="66">
        <v>143.9</v>
      </c>
      <c r="J1873" s="67">
        <f t="shared" si="116"/>
        <v>151.9</v>
      </c>
      <c r="K1873" s="67">
        <f t="shared" si="117"/>
        <v>151.9</v>
      </c>
      <c r="L1873" s="67">
        <f t="shared" si="118"/>
        <v>151.9</v>
      </c>
      <c r="M1873" s="67">
        <f t="shared" si="119"/>
        <v>154.9</v>
      </c>
    </row>
    <row r="1874" spans="1:13" x14ac:dyDescent="0.3">
      <c r="A1874" s="62" t="s">
        <v>1127</v>
      </c>
      <c r="B1874" s="27" t="s">
        <v>10316</v>
      </c>
      <c r="C1874" s="27" t="s">
        <v>10351</v>
      </c>
      <c r="D1874" s="18" t="s">
        <v>92</v>
      </c>
      <c r="E1874" s="18" t="s">
        <v>11</v>
      </c>
      <c r="F1874" s="18" t="s">
        <v>1683</v>
      </c>
      <c r="G1874" s="48">
        <v>0</v>
      </c>
      <c r="H1874" s="49">
        <v>0.2</v>
      </c>
      <c r="I1874" s="66">
        <v>143.9</v>
      </c>
      <c r="J1874" s="67">
        <f t="shared" si="116"/>
        <v>151.9</v>
      </c>
      <c r="K1874" s="67">
        <f t="shared" si="117"/>
        <v>151.9</v>
      </c>
      <c r="L1874" s="67">
        <f t="shared" si="118"/>
        <v>151.9</v>
      </c>
      <c r="M1874" s="67">
        <f t="shared" si="119"/>
        <v>154.9</v>
      </c>
    </row>
    <row r="1875" spans="1:13" x14ac:dyDescent="0.3">
      <c r="A1875" s="62" t="s">
        <v>1127</v>
      </c>
      <c r="B1875" s="27" t="s">
        <v>10317</v>
      </c>
      <c r="C1875" s="27" t="s">
        <v>10352</v>
      </c>
      <c r="D1875" s="18" t="s">
        <v>92</v>
      </c>
      <c r="E1875" s="18" t="s">
        <v>11</v>
      </c>
      <c r="F1875" s="18" t="s">
        <v>1683</v>
      </c>
      <c r="G1875" s="48">
        <v>0</v>
      </c>
      <c r="H1875" s="49">
        <v>0.2</v>
      </c>
      <c r="I1875" s="66">
        <v>143.9</v>
      </c>
      <c r="J1875" s="67">
        <f t="shared" si="116"/>
        <v>151.9</v>
      </c>
      <c r="K1875" s="67">
        <f t="shared" si="117"/>
        <v>151.9</v>
      </c>
      <c r="L1875" s="67">
        <f t="shared" si="118"/>
        <v>151.9</v>
      </c>
      <c r="M1875" s="67">
        <f t="shared" si="119"/>
        <v>154.9</v>
      </c>
    </row>
    <row r="1876" spans="1:13" x14ac:dyDescent="0.3">
      <c r="A1876" s="62" t="s">
        <v>1127</v>
      </c>
      <c r="B1876" s="62" t="s">
        <v>3759</v>
      </c>
      <c r="C1876" s="27" t="s">
        <v>3760</v>
      </c>
      <c r="D1876" s="18" t="s">
        <v>64</v>
      </c>
      <c r="E1876" s="18" t="s">
        <v>44</v>
      </c>
      <c r="F1876" s="18" t="s">
        <v>1683</v>
      </c>
      <c r="G1876" s="48">
        <v>0</v>
      </c>
      <c r="H1876" s="49">
        <v>0.2</v>
      </c>
      <c r="I1876" s="66">
        <v>127.9</v>
      </c>
      <c r="J1876" s="67">
        <f t="shared" si="116"/>
        <v>135.9</v>
      </c>
      <c r="K1876" s="67">
        <f t="shared" si="117"/>
        <v>135.9</v>
      </c>
      <c r="L1876" s="67">
        <f t="shared" si="118"/>
        <v>135.9</v>
      </c>
      <c r="M1876" s="67">
        <f t="shared" si="119"/>
        <v>138.9</v>
      </c>
    </row>
    <row r="1877" spans="1:13" x14ac:dyDescent="0.3">
      <c r="A1877" s="62" t="s">
        <v>1127</v>
      </c>
      <c r="B1877" s="62" t="s">
        <v>3694</v>
      </c>
      <c r="C1877" s="27" t="s">
        <v>3695</v>
      </c>
      <c r="D1877" s="18" t="s">
        <v>64</v>
      </c>
      <c r="E1877" s="18" t="s">
        <v>44</v>
      </c>
      <c r="F1877" s="18" t="s">
        <v>1683</v>
      </c>
      <c r="G1877" s="48">
        <v>0</v>
      </c>
      <c r="H1877" s="49">
        <v>0.2</v>
      </c>
      <c r="I1877" s="66">
        <v>127.9</v>
      </c>
      <c r="J1877" s="67">
        <f t="shared" si="116"/>
        <v>135.9</v>
      </c>
      <c r="K1877" s="67">
        <f t="shared" si="117"/>
        <v>135.9</v>
      </c>
      <c r="L1877" s="67">
        <f t="shared" si="118"/>
        <v>135.9</v>
      </c>
      <c r="M1877" s="67">
        <f t="shared" si="119"/>
        <v>138.9</v>
      </c>
    </row>
    <row r="1878" spans="1:13" x14ac:dyDescent="0.3">
      <c r="A1878" s="62" t="s">
        <v>1127</v>
      </c>
      <c r="B1878" s="62" t="s">
        <v>3761</v>
      </c>
      <c r="C1878" s="27" t="s">
        <v>3762</v>
      </c>
      <c r="D1878" s="18" t="s">
        <v>64</v>
      </c>
      <c r="E1878" s="18" t="s">
        <v>44</v>
      </c>
      <c r="F1878" s="18" t="s">
        <v>1683</v>
      </c>
      <c r="G1878" s="48">
        <v>0</v>
      </c>
      <c r="H1878" s="49">
        <v>0.2</v>
      </c>
      <c r="I1878" s="66">
        <v>127.9</v>
      </c>
      <c r="J1878" s="67">
        <f t="shared" si="116"/>
        <v>135.9</v>
      </c>
      <c r="K1878" s="67">
        <f t="shared" si="117"/>
        <v>135.9</v>
      </c>
      <c r="L1878" s="67">
        <f t="shared" si="118"/>
        <v>135.9</v>
      </c>
      <c r="M1878" s="67">
        <f t="shared" si="119"/>
        <v>138.9</v>
      </c>
    </row>
    <row r="1879" spans="1:13" x14ac:dyDescent="0.3">
      <c r="A1879" s="62" t="s">
        <v>1127</v>
      </c>
      <c r="B1879" s="62" t="s">
        <v>3692</v>
      </c>
      <c r="C1879" s="27" t="s">
        <v>3693</v>
      </c>
      <c r="D1879" s="18" t="s">
        <v>64</v>
      </c>
      <c r="E1879" s="18" t="s">
        <v>44</v>
      </c>
      <c r="F1879" s="18" t="s">
        <v>1683</v>
      </c>
      <c r="G1879" s="48">
        <v>0</v>
      </c>
      <c r="H1879" s="49">
        <v>0.2</v>
      </c>
      <c r="I1879" s="66">
        <v>127.9</v>
      </c>
      <c r="J1879" s="67">
        <f t="shared" si="116"/>
        <v>135.9</v>
      </c>
      <c r="K1879" s="67">
        <f t="shared" si="117"/>
        <v>135.9</v>
      </c>
      <c r="L1879" s="67">
        <f t="shared" si="118"/>
        <v>135.9</v>
      </c>
      <c r="M1879" s="67">
        <f t="shared" si="119"/>
        <v>138.9</v>
      </c>
    </row>
    <row r="1880" spans="1:13" x14ac:dyDescent="0.3">
      <c r="A1880" s="62" t="s">
        <v>1127</v>
      </c>
      <c r="B1880" s="62" t="s">
        <v>3700</v>
      </c>
      <c r="C1880" s="27" t="s">
        <v>3701</v>
      </c>
      <c r="D1880" s="18" t="s">
        <v>946</v>
      </c>
      <c r="E1880" s="18" t="s">
        <v>44</v>
      </c>
      <c r="F1880" s="18" t="s">
        <v>1683</v>
      </c>
      <c r="G1880" s="48">
        <v>0</v>
      </c>
      <c r="H1880" s="49">
        <v>0.2</v>
      </c>
      <c r="I1880" s="66">
        <v>127.9</v>
      </c>
      <c r="J1880" s="67">
        <f t="shared" si="116"/>
        <v>135.9</v>
      </c>
      <c r="K1880" s="67">
        <f t="shared" si="117"/>
        <v>135.9</v>
      </c>
      <c r="L1880" s="67">
        <f t="shared" si="118"/>
        <v>135.9</v>
      </c>
      <c r="M1880" s="67">
        <f t="shared" si="119"/>
        <v>138.9</v>
      </c>
    </row>
    <row r="1881" spans="1:13" x14ac:dyDescent="0.3">
      <c r="A1881" s="62" t="s">
        <v>1127</v>
      </c>
      <c r="B1881" s="62" t="s">
        <v>3702</v>
      </c>
      <c r="C1881" s="27" t="s">
        <v>3703</v>
      </c>
      <c r="D1881" s="18" t="s">
        <v>946</v>
      </c>
      <c r="E1881" s="18" t="s">
        <v>44</v>
      </c>
      <c r="F1881" s="18" t="s">
        <v>1683</v>
      </c>
      <c r="G1881" s="48">
        <v>0</v>
      </c>
      <c r="H1881" s="49">
        <v>0.2</v>
      </c>
      <c r="I1881" s="66">
        <v>127.9</v>
      </c>
      <c r="J1881" s="67">
        <f t="shared" si="116"/>
        <v>135.9</v>
      </c>
      <c r="K1881" s="67">
        <f t="shared" si="117"/>
        <v>135.9</v>
      </c>
      <c r="L1881" s="67">
        <f t="shared" si="118"/>
        <v>135.9</v>
      </c>
      <c r="M1881" s="67">
        <f t="shared" si="119"/>
        <v>138.9</v>
      </c>
    </row>
    <row r="1882" spans="1:13" x14ac:dyDescent="0.3">
      <c r="A1882" s="62" t="s">
        <v>1127</v>
      </c>
      <c r="B1882" s="62" t="s">
        <v>3698</v>
      </c>
      <c r="C1882" s="27" t="s">
        <v>3699</v>
      </c>
      <c r="D1882" s="18" t="s">
        <v>946</v>
      </c>
      <c r="E1882" s="18" t="s">
        <v>44</v>
      </c>
      <c r="F1882" s="18" t="s">
        <v>1683</v>
      </c>
      <c r="G1882" s="48">
        <v>0</v>
      </c>
      <c r="H1882" s="49">
        <v>0.2</v>
      </c>
      <c r="I1882" s="66">
        <v>127.9</v>
      </c>
      <c r="J1882" s="67">
        <f t="shared" ref="J1882:J1945" si="120">$I1882+$J$1</f>
        <v>135.9</v>
      </c>
      <c r="K1882" s="67">
        <f t="shared" ref="K1882:K1945" si="121">$I1882+$K$1</f>
        <v>135.9</v>
      </c>
      <c r="L1882" s="67">
        <f t="shared" ref="L1882:L1945" si="122">$I1882+$L$1</f>
        <v>135.9</v>
      </c>
      <c r="M1882" s="67">
        <f t="shared" ref="M1882:M1945" si="123">$I1882+$M$1</f>
        <v>138.9</v>
      </c>
    </row>
    <row r="1883" spans="1:13" x14ac:dyDescent="0.3">
      <c r="A1883" s="62" t="s">
        <v>1127</v>
      </c>
      <c r="B1883" s="62" t="s">
        <v>3696</v>
      </c>
      <c r="C1883" s="27" t="s">
        <v>3697</v>
      </c>
      <c r="D1883" s="18" t="s">
        <v>946</v>
      </c>
      <c r="E1883" s="18" t="s">
        <v>44</v>
      </c>
      <c r="F1883" s="18" t="s">
        <v>1683</v>
      </c>
      <c r="G1883" s="48">
        <v>0</v>
      </c>
      <c r="H1883" s="49">
        <v>0.2</v>
      </c>
      <c r="I1883" s="66">
        <v>127.9</v>
      </c>
      <c r="J1883" s="67">
        <f t="shared" si="120"/>
        <v>135.9</v>
      </c>
      <c r="K1883" s="67">
        <f t="shared" si="121"/>
        <v>135.9</v>
      </c>
      <c r="L1883" s="67">
        <f t="shared" si="122"/>
        <v>135.9</v>
      </c>
      <c r="M1883" s="67">
        <f t="shared" si="123"/>
        <v>138.9</v>
      </c>
    </row>
    <row r="1884" spans="1:13" x14ac:dyDescent="0.3">
      <c r="A1884" s="62" t="s">
        <v>1127</v>
      </c>
      <c r="B1884" s="62" t="s">
        <v>3745</v>
      </c>
      <c r="C1884" s="27" t="s">
        <v>3746</v>
      </c>
      <c r="D1884" s="18" t="s">
        <v>403</v>
      </c>
      <c r="E1884" s="18" t="s">
        <v>44</v>
      </c>
      <c r="F1884" s="18" t="s">
        <v>1683</v>
      </c>
      <c r="G1884" s="48">
        <v>0</v>
      </c>
      <c r="H1884" s="49">
        <v>0.2</v>
      </c>
      <c r="I1884" s="66">
        <v>167.9</v>
      </c>
      <c r="J1884" s="67">
        <f t="shared" si="120"/>
        <v>175.9</v>
      </c>
      <c r="K1884" s="67">
        <f t="shared" si="121"/>
        <v>175.9</v>
      </c>
      <c r="L1884" s="67">
        <f t="shared" si="122"/>
        <v>175.9</v>
      </c>
      <c r="M1884" s="67">
        <f t="shared" si="123"/>
        <v>178.9</v>
      </c>
    </row>
    <row r="1885" spans="1:13" x14ac:dyDescent="0.3">
      <c r="A1885" s="62" t="s">
        <v>1127</v>
      </c>
      <c r="B1885" s="62" t="s">
        <v>3743</v>
      </c>
      <c r="C1885" s="27" t="s">
        <v>3744</v>
      </c>
      <c r="D1885" s="18" t="s">
        <v>403</v>
      </c>
      <c r="E1885" s="18" t="s">
        <v>44</v>
      </c>
      <c r="F1885" s="18" t="s">
        <v>1683</v>
      </c>
      <c r="G1885" s="48">
        <v>0</v>
      </c>
      <c r="H1885" s="49">
        <v>0.2</v>
      </c>
      <c r="I1885" s="66">
        <v>167.9</v>
      </c>
      <c r="J1885" s="67">
        <f t="shared" si="120"/>
        <v>175.9</v>
      </c>
      <c r="K1885" s="67">
        <f t="shared" si="121"/>
        <v>175.9</v>
      </c>
      <c r="L1885" s="67">
        <f t="shared" si="122"/>
        <v>175.9</v>
      </c>
      <c r="M1885" s="67">
        <f t="shared" si="123"/>
        <v>178.9</v>
      </c>
    </row>
    <row r="1886" spans="1:13" x14ac:dyDescent="0.3">
      <c r="A1886" s="62" t="s">
        <v>1127</v>
      </c>
      <c r="B1886" s="62" t="s">
        <v>3715</v>
      </c>
      <c r="C1886" s="27" t="s">
        <v>3716</v>
      </c>
      <c r="D1886" s="18" t="s">
        <v>403</v>
      </c>
      <c r="E1886" s="18" t="s">
        <v>44</v>
      </c>
      <c r="F1886" s="18" t="s">
        <v>1683</v>
      </c>
      <c r="G1886" s="48">
        <v>0</v>
      </c>
      <c r="H1886" s="49">
        <v>0.2</v>
      </c>
      <c r="I1886" s="66">
        <v>167.9</v>
      </c>
      <c r="J1886" s="67">
        <f t="shared" si="120"/>
        <v>175.9</v>
      </c>
      <c r="K1886" s="67">
        <f t="shared" si="121"/>
        <v>175.9</v>
      </c>
      <c r="L1886" s="67">
        <f t="shared" si="122"/>
        <v>175.9</v>
      </c>
      <c r="M1886" s="67">
        <f t="shared" si="123"/>
        <v>178.9</v>
      </c>
    </row>
    <row r="1887" spans="1:13" x14ac:dyDescent="0.3">
      <c r="A1887" s="62" t="s">
        <v>1127</v>
      </c>
      <c r="B1887" s="62" t="s">
        <v>3739</v>
      </c>
      <c r="C1887" s="27" t="s">
        <v>3740</v>
      </c>
      <c r="D1887" s="18" t="s">
        <v>403</v>
      </c>
      <c r="E1887" s="18" t="s">
        <v>44</v>
      </c>
      <c r="F1887" s="18" t="s">
        <v>1683</v>
      </c>
      <c r="G1887" s="48">
        <v>0</v>
      </c>
      <c r="H1887" s="49">
        <v>0.2</v>
      </c>
      <c r="I1887" s="66">
        <v>167.9</v>
      </c>
      <c r="J1887" s="67">
        <f t="shared" si="120"/>
        <v>175.9</v>
      </c>
      <c r="K1887" s="67">
        <f t="shared" si="121"/>
        <v>175.9</v>
      </c>
      <c r="L1887" s="67">
        <f t="shared" si="122"/>
        <v>175.9</v>
      </c>
      <c r="M1887" s="67">
        <f t="shared" si="123"/>
        <v>178.9</v>
      </c>
    </row>
    <row r="1888" spans="1:13" x14ac:dyDescent="0.3">
      <c r="A1888" s="62" t="s">
        <v>1127</v>
      </c>
      <c r="B1888" s="62" t="s">
        <v>3737</v>
      </c>
      <c r="C1888" s="27" t="s">
        <v>3738</v>
      </c>
      <c r="D1888" s="18" t="s">
        <v>403</v>
      </c>
      <c r="E1888" s="18" t="s">
        <v>44</v>
      </c>
      <c r="F1888" s="18" t="s">
        <v>1683</v>
      </c>
      <c r="G1888" s="48">
        <v>0</v>
      </c>
      <c r="H1888" s="49">
        <v>0.2</v>
      </c>
      <c r="I1888" s="66">
        <v>167.9</v>
      </c>
      <c r="J1888" s="67">
        <f t="shared" si="120"/>
        <v>175.9</v>
      </c>
      <c r="K1888" s="67">
        <f t="shared" si="121"/>
        <v>175.9</v>
      </c>
      <c r="L1888" s="67">
        <f t="shared" si="122"/>
        <v>175.9</v>
      </c>
      <c r="M1888" s="67">
        <f t="shared" si="123"/>
        <v>178.9</v>
      </c>
    </row>
    <row r="1889" spans="1:13" x14ac:dyDescent="0.3">
      <c r="A1889" s="62" t="s">
        <v>1127</v>
      </c>
      <c r="B1889" s="62" t="s">
        <v>3733</v>
      </c>
      <c r="C1889" s="27" t="s">
        <v>3734</v>
      </c>
      <c r="D1889" s="18" t="s">
        <v>403</v>
      </c>
      <c r="E1889" s="18" t="s">
        <v>44</v>
      </c>
      <c r="F1889" s="18" t="s">
        <v>1683</v>
      </c>
      <c r="G1889" s="48">
        <v>0</v>
      </c>
      <c r="H1889" s="49">
        <v>0.2</v>
      </c>
      <c r="I1889" s="66">
        <v>167.9</v>
      </c>
      <c r="J1889" s="67">
        <f t="shared" si="120"/>
        <v>175.9</v>
      </c>
      <c r="K1889" s="67">
        <f t="shared" si="121"/>
        <v>175.9</v>
      </c>
      <c r="L1889" s="67">
        <f t="shared" si="122"/>
        <v>175.9</v>
      </c>
      <c r="M1889" s="67">
        <f t="shared" si="123"/>
        <v>178.9</v>
      </c>
    </row>
    <row r="1890" spans="1:13" x14ac:dyDescent="0.3">
      <c r="A1890" s="62" t="s">
        <v>1127</v>
      </c>
      <c r="B1890" s="62" t="s">
        <v>3731</v>
      </c>
      <c r="C1890" s="27" t="s">
        <v>3732</v>
      </c>
      <c r="D1890" s="18" t="s">
        <v>403</v>
      </c>
      <c r="E1890" s="18" t="s">
        <v>44</v>
      </c>
      <c r="F1890" s="18" t="s">
        <v>1683</v>
      </c>
      <c r="G1890" s="48">
        <v>0</v>
      </c>
      <c r="H1890" s="49">
        <v>0.2</v>
      </c>
      <c r="I1890" s="66">
        <v>167.9</v>
      </c>
      <c r="J1890" s="67">
        <f t="shared" si="120"/>
        <v>175.9</v>
      </c>
      <c r="K1890" s="67">
        <f t="shared" si="121"/>
        <v>175.9</v>
      </c>
      <c r="L1890" s="67">
        <f t="shared" si="122"/>
        <v>175.9</v>
      </c>
      <c r="M1890" s="67">
        <f t="shared" si="123"/>
        <v>178.9</v>
      </c>
    </row>
    <row r="1891" spans="1:13" x14ac:dyDescent="0.3">
      <c r="A1891" s="62" t="s">
        <v>1127</v>
      </c>
      <c r="B1891" s="62" t="s">
        <v>3735</v>
      </c>
      <c r="C1891" s="27" t="s">
        <v>3736</v>
      </c>
      <c r="D1891" s="18" t="s">
        <v>403</v>
      </c>
      <c r="E1891" s="18" t="s">
        <v>44</v>
      </c>
      <c r="F1891" s="18" t="s">
        <v>1683</v>
      </c>
      <c r="G1891" s="48">
        <v>0</v>
      </c>
      <c r="H1891" s="49">
        <v>0.2</v>
      </c>
      <c r="I1891" s="66">
        <v>167.9</v>
      </c>
      <c r="J1891" s="67">
        <f t="shared" si="120"/>
        <v>175.9</v>
      </c>
      <c r="K1891" s="67">
        <f t="shared" si="121"/>
        <v>175.9</v>
      </c>
      <c r="L1891" s="67">
        <f t="shared" si="122"/>
        <v>175.9</v>
      </c>
      <c r="M1891" s="67">
        <f t="shared" si="123"/>
        <v>178.9</v>
      </c>
    </row>
    <row r="1892" spans="1:13" x14ac:dyDescent="0.3">
      <c r="A1892" s="62" t="s">
        <v>1127</v>
      </c>
      <c r="B1892" s="62" t="s">
        <v>3717</v>
      </c>
      <c r="C1892" s="27" t="s">
        <v>3718</v>
      </c>
      <c r="D1892" s="18" t="s">
        <v>403</v>
      </c>
      <c r="E1892" s="18" t="s">
        <v>44</v>
      </c>
      <c r="F1892" s="18" t="s">
        <v>1683</v>
      </c>
      <c r="G1892" s="48">
        <v>0</v>
      </c>
      <c r="H1892" s="49">
        <v>0.2</v>
      </c>
      <c r="I1892" s="66">
        <v>167.9</v>
      </c>
      <c r="J1892" s="67">
        <f t="shared" si="120"/>
        <v>175.9</v>
      </c>
      <c r="K1892" s="67">
        <f t="shared" si="121"/>
        <v>175.9</v>
      </c>
      <c r="L1892" s="67">
        <f t="shared" si="122"/>
        <v>175.9</v>
      </c>
      <c r="M1892" s="67">
        <f t="shared" si="123"/>
        <v>178.9</v>
      </c>
    </row>
    <row r="1893" spans="1:13" x14ac:dyDescent="0.3">
      <c r="A1893" s="62" t="s">
        <v>1127</v>
      </c>
      <c r="B1893" s="62" t="s">
        <v>3712</v>
      </c>
      <c r="C1893" s="27" t="s">
        <v>3713</v>
      </c>
      <c r="D1893" s="18" t="s">
        <v>76</v>
      </c>
      <c r="E1893" s="18" t="s">
        <v>44</v>
      </c>
      <c r="F1893" s="18" t="s">
        <v>1683</v>
      </c>
      <c r="G1893" s="48">
        <v>23.04</v>
      </c>
      <c r="H1893" s="49">
        <v>0.2</v>
      </c>
      <c r="I1893" s="66">
        <v>124.9</v>
      </c>
      <c r="J1893" s="67">
        <f t="shared" si="120"/>
        <v>132.9</v>
      </c>
      <c r="K1893" s="67">
        <f t="shared" si="121"/>
        <v>132.9</v>
      </c>
      <c r="L1893" s="67">
        <f t="shared" si="122"/>
        <v>132.9</v>
      </c>
      <c r="M1893" s="67">
        <f t="shared" si="123"/>
        <v>135.9</v>
      </c>
    </row>
    <row r="1894" spans="1:13" x14ac:dyDescent="0.3">
      <c r="A1894" s="62" t="s">
        <v>1127</v>
      </c>
      <c r="B1894" s="62" t="s">
        <v>8342</v>
      </c>
      <c r="C1894" s="27" t="s">
        <v>8343</v>
      </c>
      <c r="D1894" s="18" t="s">
        <v>76</v>
      </c>
      <c r="E1894" s="18" t="s">
        <v>44</v>
      </c>
      <c r="F1894" s="18" t="s">
        <v>1683</v>
      </c>
      <c r="G1894" s="48">
        <v>0</v>
      </c>
      <c r="H1894" s="49">
        <v>0.2</v>
      </c>
      <c r="I1894" s="66">
        <v>124.9</v>
      </c>
      <c r="J1894" s="67">
        <f t="shared" si="120"/>
        <v>132.9</v>
      </c>
      <c r="K1894" s="67">
        <f t="shared" si="121"/>
        <v>132.9</v>
      </c>
      <c r="L1894" s="67">
        <f t="shared" si="122"/>
        <v>132.9</v>
      </c>
      <c r="M1894" s="67">
        <f t="shared" si="123"/>
        <v>135.9</v>
      </c>
    </row>
    <row r="1895" spans="1:13" x14ac:dyDescent="0.3">
      <c r="A1895" s="62" t="s">
        <v>1127</v>
      </c>
      <c r="B1895" s="62" t="s">
        <v>3635</v>
      </c>
      <c r="C1895" s="27" t="s">
        <v>3636</v>
      </c>
      <c r="D1895" s="18" t="s">
        <v>76</v>
      </c>
      <c r="E1895" s="18" t="s">
        <v>44</v>
      </c>
      <c r="F1895" s="18" t="s">
        <v>1683</v>
      </c>
      <c r="G1895" s="48">
        <v>0</v>
      </c>
      <c r="H1895" s="49">
        <v>0.2</v>
      </c>
      <c r="I1895" s="66">
        <v>124.9</v>
      </c>
      <c r="J1895" s="67">
        <f t="shared" si="120"/>
        <v>132.9</v>
      </c>
      <c r="K1895" s="67">
        <f t="shared" si="121"/>
        <v>132.9</v>
      </c>
      <c r="L1895" s="67">
        <f t="shared" si="122"/>
        <v>132.9</v>
      </c>
      <c r="M1895" s="67">
        <f t="shared" si="123"/>
        <v>135.9</v>
      </c>
    </row>
    <row r="1896" spans="1:13" x14ac:dyDescent="0.3">
      <c r="A1896" s="62" t="s">
        <v>1127</v>
      </c>
      <c r="B1896" s="62" t="s">
        <v>8118</v>
      </c>
      <c r="C1896" s="27" t="s">
        <v>3713</v>
      </c>
      <c r="D1896" s="18" t="s">
        <v>76</v>
      </c>
      <c r="E1896" s="18" t="s">
        <v>44</v>
      </c>
      <c r="F1896" s="18" t="s">
        <v>1683</v>
      </c>
      <c r="G1896" s="48">
        <v>0</v>
      </c>
      <c r="H1896" s="49">
        <v>0.2</v>
      </c>
      <c r="I1896" s="66">
        <v>124.9</v>
      </c>
      <c r="J1896" s="67">
        <f t="shared" si="120"/>
        <v>132.9</v>
      </c>
      <c r="K1896" s="67">
        <f t="shared" si="121"/>
        <v>132.9</v>
      </c>
      <c r="L1896" s="67">
        <f t="shared" si="122"/>
        <v>132.9</v>
      </c>
      <c r="M1896" s="67">
        <f t="shared" si="123"/>
        <v>135.9</v>
      </c>
    </row>
    <row r="1897" spans="1:13" x14ac:dyDescent="0.3">
      <c r="A1897" s="62" t="s">
        <v>1127</v>
      </c>
      <c r="B1897" s="62" t="s">
        <v>5218</v>
      </c>
      <c r="C1897" s="27" t="s">
        <v>5219</v>
      </c>
      <c r="D1897" s="18" t="s">
        <v>76</v>
      </c>
      <c r="E1897" s="18" t="s">
        <v>44</v>
      </c>
      <c r="F1897" s="18" t="s">
        <v>1683</v>
      </c>
      <c r="G1897" s="48">
        <v>0</v>
      </c>
      <c r="H1897" s="49">
        <v>0.2</v>
      </c>
      <c r="I1897" s="66">
        <v>124.9</v>
      </c>
      <c r="J1897" s="67">
        <f t="shared" si="120"/>
        <v>132.9</v>
      </c>
      <c r="K1897" s="67">
        <f t="shared" si="121"/>
        <v>132.9</v>
      </c>
      <c r="L1897" s="67">
        <f t="shared" si="122"/>
        <v>132.9</v>
      </c>
      <c r="M1897" s="67">
        <f t="shared" si="123"/>
        <v>135.9</v>
      </c>
    </row>
    <row r="1898" spans="1:13" x14ac:dyDescent="0.3">
      <c r="A1898" s="62" t="s">
        <v>1127</v>
      </c>
      <c r="B1898" s="62" t="s">
        <v>3757</v>
      </c>
      <c r="C1898" s="27" t="s">
        <v>3758</v>
      </c>
      <c r="D1898" s="18" t="s">
        <v>76</v>
      </c>
      <c r="E1898" s="18" t="s">
        <v>44</v>
      </c>
      <c r="F1898" s="18" t="s">
        <v>1683</v>
      </c>
      <c r="G1898" s="48">
        <v>0</v>
      </c>
      <c r="H1898" s="49">
        <v>0.2</v>
      </c>
      <c r="I1898" s="66">
        <v>124.9</v>
      </c>
      <c r="J1898" s="67">
        <f t="shared" si="120"/>
        <v>132.9</v>
      </c>
      <c r="K1898" s="67">
        <f t="shared" si="121"/>
        <v>132.9</v>
      </c>
      <c r="L1898" s="67">
        <f t="shared" si="122"/>
        <v>132.9</v>
      </c>
      <c r="M1898" s="67">
        <f t="shared" si="123"/>
        <v>135.9</v>
      </c>
    </row>
    <row r="1899" spans="1:13" x14ac:dyDescent="0.3">
      <c r="A1899" s="62" t="s">
        <v>1127</v>
      </c>
      <c r="B1899" s="62" t="s">
        <v>3755</v>
      </c>
      <c r="C1899" s="27" t="s">
        <v>3756</v>
      </c>
      <c r="D1899" s="18" t="s">
        <v>76</v>
      </c>
      <c r="E1899" s="18" t="s">
        <v>44</v>
      </c>
      <c r="F1899" s="18" t="s">
        <v>1683</v>
      </c>
      <c r="G1899" s="48">
        <v>0</v>
      </c>
      <c r="H1899" s="49">
        <v>0.2</v>
      </c>
      <c r="I1899" s="66">
        <v>124.9</v>
      </c>
      <c r="J1899" s="67">
        <f t="shared" si="120"/>
        <v>132.9</v>
      </c>
      <c r="K1899" s="67">
        <f t="shared" si="121"/>
        <v>132.9</v>
      </c>
      <c r="L1899" s="67">
        <f t="shared" si="122"/>
        <v>132.9</v>
      </c>
      <c r="M1899" s="67">
        <f t="shared" si="123"/>
        <v>135.9</v>
      </c>
    </row>
    <row r="1900" spans="1:13" x14ac:dyDescent="0.3">
      <c r="A1900" s="62" t="s">
        <v>1127</v>
      </c>
      <c r="B1900" s="62" t="s">
        <v>3753</v>
      </c>
      <c r="C1900" s="27" t="s">
        <v>3754</v>
      </c>
      <c r="D1900" s="18" t="s">
        <v>76</v>
      </c>
      <c r="E1900" s="18" t="s">
        <v>44</v>
      </c>
      <c r="F1900" s="18" t="s">
        <v>1683</v>
      </c>
      <c r="G1900" s="48">
        <v>0</v>
      </c>
      <c r="H1900" s="49">
        <v>0.2</v>
      </c>
      <c r="I1900" s="66">
        <v>124.9</v>
      </c>
      <c r="J1900" s="67">
        <f t="shared" si="120"/>
        <v>132.9</v>
      </c>
      <c r="K1900" s="67">
        <f t="shared" si="121"/>
        <v>132.9</v>
      </c>
      <c r="L1900" s="67">
        <f t="shared" si="122"/>
        <v>132.9</v>
      </c>
      <c r="M1900" s="67">
        <f t="shared" si="123"/>
        <v>135.9</v>
      </c>
    </row>
    <row r="1901" spans="1:13" x14ac:dyDescent="0.3">
      <c r="A1901" s="62" t="s">
        <v>1127</v>
      </c>
      <c r="B1901" s="62" t="s">
        <v>3751</v>
      </c>
      <c r="C1901" s="27" t="s">
        <v>3752</v>
      </c>
      <c r="D1901" s="18" t="s">
        <v>76</v>
      </c>
      <c r="E1901" s="18" t="s">
        <v>44</v>
      </c>
      <c r="F1901" s="18" t="s">
        <v>1683</v>
      </c>
      <c r="G1901" s="48">
        <v>0</v>
      </c>
      <c r="H1901" s="49">
        <v>0.2</v>
      </c>
      <c r="I1901" s="66">
        <v>124.9</v>
      </c>
      <c r="J1901" s="67">
        <f t="shared" si="120"/>
        <v>132.9</v>
      </c>
      <c r="K1901" s="67">
        <f t="shared" si="121"/>
        <v>132.9</v>
      </c>
      <c r="L1901" s="67">
        <f t="shared" si="122"/>
        <v>132.9</v>
      </c>
      <c r="M1901" s="67">
        <f t="shared" si="123"/>
        <v>135.9</v>
      </c>
    </row>
    <row r="1902" spans="1:13" x14ac:dyDescent="0.3">
      <c r="A1902" s="62" t="s">
        <v>1127</v>
      </c>
      <c r="B1902" s="62" t="s">
        <v>3749</v>
      </c>
      <c r="C1902" s="27" t="s">
        <v>3750</v>
      </c>
      <c r="D1902" s="18" t="s">
        <v>76</v>
      </c>
      <c r="E1902" s="18" t="s">
        <v>44</v>
      </c>
      <c r="F1902" s="18" t="s">
        <v>1683</v>
      </c>
      <c r="G1902" s="48">
        <v>0</v>
      </c>
      <c r="H1902" s="49">
        <v>0.2</v>
      </c>
      <c r="I1902" s="66">
        <v>124.9</v>
      </c>
      <c r="J1902" s="67">
        <f t="shared" si="120"/>
        <v>132.9</v>
      </c>
      <c r="K1902" s="67">
        <f t="shared" si="121"/>
        <v>132.9</v>
      </c>
      <c r="L1902" s="67">
        <f t="shared" si="122"/>
        <v>132.9</v>
      </c>
      <c r="M1902" s="67">
        <f t="shared" si="123"/>
        <v>135.9</v>
      </c>
    </row>
    <row r="1903" spans="1:13" x14ac:dyDescent="0.3">
      <c r="A1903" s="62" t="s">
        <v>1127</v>
      </c>
      <c r="B1903" s="62" t="s">
        <v>3747</v>
      </c>
      <c r="C1903" s="27" t="s">
        <v>3748</v>
      </c>
      <c r="D1903" s="18" t="s">
        <v>76</v>
      </c>
      <c r="E1903" s="18" t="s">
        <v>44</v>
      </c>
      <c r="F1903" s="18" t="s">
        <v>1683</v>
      </c>
      <c r="G1903" s="48">
        <v>0</v>
      </c>
      <c r="H1903" s="49">
        <v>0.2</v>
      </c>
      <c r="I1903" s="66">
        <v>124.9</v>
      </c>
      <c r="J1903" s="67">
        <f t="shared" si="120"/>
        <v>132.9</v>
      </c>
      <c r="K1903" s="67">
        <f t="shared" si="121"/>
        <v>132.9</v>
      </c>
      <c r="L1903" s="67">
        <f t="shared" si="122"/>
        <v>132.9</v>
      </c>
      <c r="M1903" s="67">
        <f t="shared" si="123"/>
        <v>135.9</v>
      </c>
    </row>
    <row r="1904" spans="1:13" x14ac:dyDescent="0.3">
      <c r="A1904" s="62" t="s">
        <v>1127</v>
      </c>
      <c r="B1904" s="62" t="s">
        <v>3723</v>
      </c>
      <c r="C1904" s="27" t="s">
        <v>3724</v>
      </c>
      <c r="D1904" s="18" t="s">
        <v>76</v>
      </c>
      <c r="E1904" s="18" t="s">
        <v>44</v>
      </c>
      <c r="F1904" s="18" t="s">
        <v>1683</v>
      </c>
      <c r="G1904" s="48">
        <v>0</v>
      </c>
      <c r="H1904" s="49">
        <v>0.2</v>
      </c>
      <c r="I1904" s="66">
        <v>124.9</v>
      </c>
      <c r="J1904" s="67">
        <f t="shared" si="120"/>
        <v>132.9</v>
      </c>
      <c r="K1904" s="67">
        <f t="shared" si="121"/>
        <v>132.9</v>
      </c>
      <c r="L1904" s="67">
        <f t="shared" si="122"/>
        <v>132.9</v>
      </c>
      <c r="M1904" s="67">
        <f t="shared" si="123"/>
        <v>135.9</v>
      </c>
    </row>
    <row r="1905" spans="1:13" x14ac:dyDescent="0.3">
      <c r="A1905" s="62" t="s">
        <v>1127</v>
      </c>
      <c r="B1905" s="62" t="s">
        <v>2805</v>
      </c>
      <c r="C1905" s="27" t="s">
        <v>2806</v>
      </c>
      <c r="D1905" s="18" t="s">
        <v>76</v>
      </c>
      <c r="E1905" s="18" t="s">
        <v>44</v>
      </c>
      <c r="F1905" s="18" t="s">
        <v>1683</v>
      </c>
      <c r="G1905" s="48">
        <v>0</v>
      </c>
      <c r="H1905" s="49">
        <v>0.2</v>
      </c>
      <c r="I1905" s="66">
        <v>124.9</v>
      </c>
      <c r="J1905" s="67">
        <f t="shared" si="120"/>
        <v>132.9</v>
      </c>
      <c r="K1905" s="67">
        <f t="shared" si="121"/>
        <v>132.9</v>
      </c>
      <c r="L1905" s="67">
        <f t="shared" si="122"/>
        <v>132.9</v>
      </c>
      <c r="M1905" s="67">
        <f t="shared" si="123"/>
        <v>135.9</v>
      </c>
    </row>
    <row r="1906" spans="1:13" x14ac:dyDescent="0.3">
      <c r="A1906" s="62" t="s">
        <v>1127</v>
      </c>
      <c r="B1906" s="62" t="s">
        <v>3710</v>
      </c>
      <c r="C1906" s="27" t="s">
        <v>3711</v>
      </c>
      <c r="D1906" s="18" t="s">
        <v>76</v>
      </c>
      <c r="E1906" s="18" t="s">
        <v>44</v>
      </c>
      <c r="F1906" s="18" t="s">
        <v>1683</v>
      </c>
      <c r="G1906" s="48">
        <v>0</v>
      </c>
      <c r="H1906" s="49">
        <v>0.2</v>
      </c>
      <c r="I1906" s="66">
        <v>124.9</v>
      </c>
      <c r="J1906" s="67">
        <f t="shared" si="120"/>
        <v>132.9</v>
      </c>
      <c r="K1906" s="67">
        <f t="shared" si="121"/>
        <v>132.9</v>
      </c>
      <c r="L1906" s="67">
        <f t="shared" si="122"/>
        <v>132.9</v>
      </c>
      <c r="M1906" s="67">
        <f t="shared" si="123"/>
        <v>135.9</v>
      </c>
    </row>
    <row r="1907" spans="1:13" x14ac:dyDescent="0.3">
      <c r="A1907" s="62" t="s">
        <v>1127</v>
      </c>
      <c r="B1907" s="62" t="s">
        <v>3729</v>
      </c>
      <c r="C1907" s="27" t="s">
        <v>3730</v>
      </c>
      <c r="D1907" s="18" t="s">
        <v>76</v>
      </c>
      <c r="E1907" s="18" t="s">
        <v>44</v>
      </c>
      <c r="F1907" s="18" t="s">
        <v>1683</v>
      </c>
      <c r="G1907" s="48">
        <v>0</v>
      </c>
      <c r="H1907" s="49">
        <v>0.2</v>
      </c>
      <c r="I1907" s="66">
        <v>124.9</v>
      </c>
      <c r="J1907" s="67">
        <f t="shared" si="120"/>
        <v>132.9</v>
      </c>
      <c r="K1907" s="67">
        <f t="shared" si="121"/>
        <v>132.9</v>
      </c>
      <c r="L1907" s="67">
        <f t="shared" si="122"/>
        <v>132.9</v>
      </c>
      <c r="M1907" s="67">
        <f t="shared" si="123"/>
        <v>135.9</v>
      </c>
    </row>
    <row r="1908" spans="1:13" x14ac:dyDescent="0.3">
      <c r="A1908" s="62" t="s">
        <v>1127</v>
      </c>
      <c r="B1908" s="62" t="s">
        <v>3727</v>
      </c>
      <c r="C1908" s="27" t="s">
        <v>3728</v>
      </c>
      <c r="D1908" s="18" t="s">
        <v>76</v>
      </c>
      <c r="E1908" s="18" t="s">
        <v>44</v>
      </c>
      <c r="F1908" s="18" t="s">
        <v>1683</v>
      </c>
      <c r="G1908" s="48">
        <v>0</v>
      </c>
      <c r="H1908" s="49">
        <v>0.2</v>
      </c>
      <c r="I1908" s="66">
        <v>124.9</v>
      </c>
      <c r="J1908" s="67">
        <f t="shared" si="120"/>
        <v>132.9</v>
      </c>
      <c r="K1908" s="67">
        <f t="shared" si="121"/>
        <v>132.9</v>
      </c>
      <c r="L1908" s="67">
        <f t="shared" si="122"/>
        <v>132.9</v>
      </c>
      <c r="M1908" s="67">
        <f t="shared" si="123"/>
        <v>135.9</v>
      </c>
    </row>
    <row r="1909" spans="1:13" x14ac:dyDescent="0.3">
      <c r="A1909" s="62" t="s">
        <v>1127</v>
      </c>
      <c r="B1909" s="62" t="s">
        <v>3741</v>
      </c>
      <c r="C1909" s="27" t="s">
        <v>3742</v>
      </c>
      <c r="D1909" s="18" t="s">
        <v>403</v>
      </c>
      <c r="E1909" s="18" t="s">
        <v>44</v>
      </c>
      <c r="F1909" s="18" t="s">
        <v>1683</v>
      </c>
      <c r="G1909" s="48">
        <v>0</v>
      </c>
      <c r="H1909" s="49">
        <v>0.2</v>
      </c>
      <c r="I1909" s="66">
        <v>167.9</v>
      </c>
      <c r="J1909" s="67">
        <f t="shared" si="120"/>
        <v>175.9</v>
      </c>
      <c r="K1909" s="67">
        <f t="shared" si="121"/>
        <v>175.9</v>
      </c>
      <c r="L1909" s="67">
        <f t="shared" si="122"/>
        <v>175.9</v>
      </c>
      <c r="M1909" s="67">
        <f t="shared" si="123"/>
        <v>178.9</v>
      </c>
    </row>
    <row r="1910" spans="1:13" x14ac:dyDescent="0.3">
      <c r="A1910" s="62" t="s">
        <v>1127</v>
      </c>
      <c r="B1910" s="62" t="s">
        <v>8181</v>
      </c>
      <c r="C1910" s="27" t="s">
        <v>8182</v>
      </c>
      <c r="D1910" s="18" t="s">
        <v>403</v>
      </c>
      <c r="E1910" s="18" t="s">
        <v>44</v>
      </c>
      <c r="F1910" s="18" t="s">
        <v>1683</v>
      </c>
      <c r="G1910" s="48">
        <v>0</v>
      </c>
      <c r="H1910" s="49">
        <v>0.2</v>
      </c>
      <c r="I1910" s="66">
        <v>167.9</v>
      </c>
      <c r="J1910" s="67">
        <f t="shared" si="120"/>
        <v>175.9</v>
      </c>
      <c r="K1910" s="67">
        <f t="shared" si="121"/>
        <v>175.9</v>
      </c>
      <c r="L1910" s="67">
        <f t="shared" si="122"/>
        <v>175.9</v>
      </c>
      <c r="M1910" s="67">
        <f t="shared" si="123"/>
        <v>178.9</v>
      </c>
    </row>
    <row r="1911" spans="1:13" x14ac:dyDescent="0.3">
      <c r="A1911" s="62" t="s">
        <v>1127</v>
      </c>
      <c r="B1911" s="27" t="s">
        <v>10298</v>
      </c>
      <c r="C1911" s="27" t="s">
        <v>10339</v>
      </c>
      <c r="D1911" s="18" t="s">
        <v>403</v>
      </c>
      <c r="E1911" s="18" t="s">
        <v>44</v>
      </c>
      <c r="F1911" s="18" t="s">
        <v>1683</v>
      </c>
      <c r="G1911" s="48">
        <v>0</v>
      </c>
      <c r="H1911" s="49">
        <v>0.2</v>
      </c>
      <c r="I1911" s="66">
        <v>167.9</v>
      </c>
      <c r="J1911" s="67">
        <f t="shared" si="120"/>
        <v>175.9</v>
      </c>
      <c r="K1911" s="67">
        <f t="shared" si="121"/>
        <v>175.9</v>
      </c>
      <c r="L1911" s="67">
        <f t="shared" si="122"/>
        <v>175.9</v>
      </c>
      <c r="M1911" s="67">
        <f t="shared" si="123"/>
        <v>178.9</v>
      </c>
    </row>
    <row r="1912" spans="1:13" x14ac:dyDescent="0.3">
      <c r="A1912" s="62" t="s">
        <v>1127</v>
      </c>
      <c r="B1912" s="62" t="s">
        <v>8141</v>
      </c>
      <c r="C1912" s="27" t="s">
        <v>8142</v>
      </c>
      <c r="D1912" s="18" t="s">
        <v>403</v>
      </c>
      <c r="E1912" s="18" t="s">
        <v>44</v>
      </c>
      <c r="F1912" s="18" t="s">
        <v>1683</v>
      </c>
      <c r="G1912" s="48">
        <v>0</v>
      </c>
      <c r="H1912" s="49">
        <v>0.2</v>
      </c>
      <c r="I1912" s="66">
        <v>167.9</v>
      </c>
      <c r="J1912" s="67">
        <f t="shared" si="120"/>
        <v>175.9</v>
      </c>
      <c r="K1912" s="67">
        <f t="shared" si="121"/>
        <v>175.9</v>
      </c>
      <c r="L1912" s="67">
        <f t="shared" si="122"/>
        <v>175.9</v>
      </c>
      <c r="M1912" s="67">
        <f t="shared" si="123"/>
        <v>178.9</v>
      </c>
    </row>
    <row r="1913" spans="1:13" x14ac:dyDescent="0.3">
      <c r="A1913" s="62" t="s">
        <v>1127</v>
      </c>
      <c r="B1913" s="62" t="s">
        <v>2418</v>
      </c>
      <c r="C1913" s="27" t="s">
        <v>2419</v>
      </c>
      <c r="D1913" s="18" t="s">
        <v>76</v>
      </c>
      <c r="E1913" s="18" t="s">
        <v>8368</v>
      </c>
      <c r="F1913" s="18" t="s">
        <v>1683</v>
      </c>
      <c r="G1913" s="48">
        <v>0</v>
      </c>
      <c r="H1913" s="49">
        <v>0.2</v>
      </c>
      <c r="I1913" s="66">
        <v>104.9</v>
      </c>
      <c r="J1913" s="67">
        <f t="shared" si="120"/>
        <v>112.9</v>
      </c>
      <c r="K1913" s="67">
        <f t="shared" si="121"/>
        <v>112.9</v>
      </c>
      <c r="L1913" s="67">
        <f t="shared" si="122"/>
        <v>112.9</v>
      </c>
      <c r="M1913" s="67">
        <f t="shared" si="123"/>
        <v>115.9</v>
      </c>
    </row>
    <row r="1914" spans="1:13" x14ac:dyDescent="0.3">
      <c r="A1914" s="62" t="s">
        <v>1127</v>
      </c>
      <c r="B1914" s="62" t="s">
        <v>2422</v>
      </c>
      <c r="C1914" s="27" t="s">
        <v>2423</v>
      </c>
      <c r="D1914" s="18" t="s">
        <v>76</v>
      </c>
      <c r="E1914" s="18" t="s">
        <v>8368</v>
      </c>
      <c r="F1914" s="18" t="s">
        <v>1683</v>
      </c>
      <c r="G1914" s="48">
        <v>0</v>
      </c>
      <c r="H1914" s="49">
        <v>0.2</v>
      </c>
      <c r="I1914" s="66">
        <v>104.9</v>
      </c>
      <c r="J1914" s="67">
        <f t="shared" si="120"/>
        <v>112.9</v>
      </c>
      <c r="K1914" s="67">
        <f t="shared" si="121"/>
        <v>112.9</v>
      </c>
      <c r="L1914" s="67">
        <f t="shared" si="122"/>
        <v>112.9</v>
      </c>
      <c r="M1914" s="67">
        <f t="shared" si="123"/>
        <v>115.9</v>
      </c>
    </row>
    <row r="1915" spans="1:13" x14ac:dyDescent="0.3">
      <c r="A1915" s="62" t="s">
        <v>1127</v>
      </c>
      <c r="B1915" s="62" t="s">
        <v>2436</v>
      </c>
      <c r="C1915" s="27" t="s">
        <v>2437</v>
      </c>
      <c r="D1915" s="18" t="s">
        <v>76</v>
      </c>
      <c r="E1915" s="18" t="s">
        <v>8368</v>
      </c>
      <c r="F1915" s="18" t="s">
        <v>1683</v>
      </c>
      <c r="G1915" s="48">
        <v>0</v>
      </c>
      <c r="H1915" s="49">
        <v>0.2</v>
      </c>
      <c r="I1915" s="66">
        <v>104.9</v>
      </c>
      <c r="J1915" s="67">
        <f t="shared" si="120"/>
        <v>112.9</v>
      </c>
      <c r="K1915" s="67">
        <f t="shared" si="121"/>
        <v>112.9</v>
      </c>
      <c r="L1915" s="67">
        <f t="shared" si="122"/>
        <v>112.9</v>
      </c>
      <c r="M1915" s="67">
        <f t="shared" si="123"/>
        <v>115.9</v>
      </c>
    </row>
    <row r="1916" spans="1:13" x14ac:dyDescent="0.3">
      <c r="A1916" s="62" t="s">
        <v>1127</v>
      </c>
      <c r="B1916" s="62" t="s">
        <v>2787</v>
      </c>
      <c r="C1916" s="27" t="s">
        <v>2788</v>
      </c>
      <c r="D1916" s="18" t="s">
        <v>76</v>
      </c>
      <c r="E1916" s="18" t="s">
        <v>8368</v>
      </c>
      <c r="F1916" s="18" t="s">
        <v>1683</v>
      </c>
      <c r="G1916" s="48">
        <v>0</v>
      </c>
      <c r="H1916" s="49">
        <v>0.2</v>
      </c>
      <c r="I1916" s="66">
        <v>104.9</v>
      </c>
      <c r="J1916" s="67">
        <f t="shared" si="120"/>
        <v>112.9</v>
      </c>
      <c r="K1916" s="67">
        <f t="shared" si="121"/>
        <v>112.9</v>
      </c>
      <c r="L1916" s="67">
        <f t="shared" si="122"/>
        <v>112.9</v>
      </c>
      <c r="M1916" s="67">
        <f t="shared" si="123"/>
        <v>115.9</v>
      </c>
    </row>
    <row r="1917" spans="1:13" x14ac:dyDescent="0.3">
      <c r="A1917" s="62" t="s">
        <v>1127</v>
      </c>
      <c r="B1917" s="62" t="s">
        <v>2438</v>
      </c>
      <c r="C1917" s="27" t="s">
        <v>2439</v>
      </c>
      <c r="D1917" s="18" t="s">
        <v>76</v>
      </c>
      <c r="E1917" s="18" t="s">
        <v>8368</v>
      </c>
      <c r="F1917" s="18" t="s">
        <v>1683</v>
      </c>
      <c r="G1917" s="48">
        <v>0</v>
      </c>
      <c r="H1917" s="49">
        <v>0.2</v>
      </c>
      <c r="I1917" s="66">
        <v>104.9</v>
      </c>
      <c r="J1917" s="67">
        <f t="shared" si="120"/>
        <v>112.9</v>
      </c>
      <c r="K1917" s="67">
        <f t="shared" si="121"/>
        <v>112.9</v>
      </c>
      <c r="L1917" s="67">
        <f t="shared" si="122"/>
        <v>112.9</v>
      </c>
      <c r="M1917" s="67">
        <f t="shared" si="123"/>
        <v>115.9</v>
      </c>
    </row>
    <row r="1918" spans="1:13" x14ac:dyDescent="0.3">
      <c r="A1918" s="62" t="s">
        <v>1127</v>
      </c>
      <c r="B1918" s="62" t="s">
        <v>2785</v>
      </c>
      <c r="C1918" s="27" t="s">
        <v>2786</v>
      </c>
      <c r="D1918" s="18" t="s">
        <v>76</v>
      </c>
      <c r="E1918" s="18" t="s">
        <v>8368</v>
      </c>
      <c r="F1918" s="18" t="s">
        <v>1683</v>
      </c>
      <c r="G1918" s="48">
        <v>0</v>
      </c>
      <c r="H1918" s="49">
        <v>0.2</v>
      </c>
      <c r="I1918" s="66">
        <v>104.9</v>
      </c>
      <c r="J1918" s="67">
        <f t="shared" si="120"/>
        <v>112.9</v>
      </c>
      <c r="K1918" s="67">
        <f t="shared" si="121"/>
        <v>112.9</v>
      </c>
      <c r="L1918" s="67">
        <f t="shared" si="122"/>
        <v>112.9</v>
      </c>
      <c r="M1918" s="67">
        <f t="shared" si="123"/>
        <v>115.9</v>
      </c>
    </row>
    <row r="1919" spans="1:13" x14ac:dyDescent="0.3">
      <c r="A1919" s="62" t="s">
        <v>1127</v>
      </c>
      <c r="B1919" s="62" t="s">
        <v>2783</v>
      </c>
      <c r="C1919" s="27" t="s">
        <v>2784</v>
      </c>
      <c r="D1919" s="18" t="s">
        <v>76</v>
      </c>
      <c r="E1919" s="18" t="s">
        <v>8368</v>
      </c>
      <c r="F1919" s="18" t="s">
        <v>1683</v>
      </c>
      <c r="G1919" s="48">
        <v>0</v>
      </c>
      <c r="H1919" s="49">
        <v>0.2</v>
      </c>
      <c r="I1919" s="66">
        <v>104.9</v>
      </c>
      <c r="J1919" s="67">
        <f t="shared" si="120"/>
        <v>112.9</v>
      </c>
      <c r="K1919" s="67">
        <f t="shared" si="121"/>
        <v>112.9</v>
      </c>
      <c r="L1919" s="67">
        <f t="shared" si="122"/>
        <v>112.9</v>
      </c>
      <c r="M1919" s="67">
        <f t="shared" si="123"/>
        <v>115.9</v>
      </c>
    </row>
    <row r="1920" spans="1:13" x14ac:dyDescent="0.3">
      <c r="A1920" s="62" t="s">
        <v>1127</v>
      </c>
      <c r="B1920" s="62" t="s">
        <v>2610</v>
      </c>
      <c r="C1920" s="27" t="s">
        <v>2611</v>
      </c>
      <c r="D1920" s="18" t="s">
        <v>76</v>
      </c>
      <c r="E1920" s="18" t="s">
        <v>8368</v>
      </c>
      <c r="F1920" s="18" t="s">
        <v>1683</v>
      </c>
      <c r="G1920" s="48">
        <v>0</v>
      </c>
      <c r="H1920" s="49">
        <v>0.2</v>
      </c>
      <c r="I1920" s="66">
        <v>104.9</v>
      </c>
      <c r="J1920" s="67">
        <f t="shared" si="120"/>
        <v>112.9</v>
      </c>
      <c r="K1920" s="67">
        <f t="shared" si="121"/>
        <v>112.9</v>
      </c>
      <c r="L1920" s="67">
        <f t="shared" si="122"/>
        <v>112.9</v>
      </c>
      <c r="M1920" s="67">
        <f t="shared" si="123"/>
        <v>115.9</v>
      </c>
    </row>
    <row r="1921" spans="1:13" x14ac:dyDescent="0.3">
      <c r="A1921" s="62" t="s">
        <v>1127</v>
      </c>
      <c r="B1921" s="62" t="s">
        <v>2434</v>
      </c>
      <c r="C1921" s="27" t="s">
        <v>2435</v>
      </c>
      <c r="D1921" s="18" t="s">
        <v>76</v>
      </c>
      <c r="E1921" s="18" t="s">
        <v>8368</v>
      </c>
      <c r="F1921" s="18" t="s">
        <v>1683</v>
      </c>
      <c r="G1921" s="48">
        <v>0</v>
      </c>
      <c r="H1921" s="49">
        <v>0.2</v>
      </c>
      <c r="I1921" s="66">
        <v>104.9</v>
      </c>
      <c r="J1921" s="67">
        <f t="shared" si="120"/>
        <v>112.9</v>
      </c>
      <c r="K1921" s="67">
        <f t="shared" si="121"/>
        <v>112.9</v>
      </c>
      <c r="L1921" s="67">
        <f t="shared" si="122"/>
        <v>112.9</v>
      </c>
      <c r="M1921" s="67">
        <f t="shared" si="123"/>
        <v>115.9</v>
      </c>
    </row>
    <row r="1922" spans="1:13" x14ac:dyDescent="0.3">
      <c r="A1922" s="62" t="s">
        <v>1127</v>
      </c>
      <c r="B1922" s="62" t="s">
        <v>2432</v>
      </c>
      <c r="C1922" s="27" t="s">
        <v>2433</v>
      </c>
      <c r="D1922" s="18" t="s">
        <v>76</v>
      </c>
      <c r="E1922" s="18" t="s">
        <v>8368</v>
      </c>
      <c r="F1922" s="18" t="s">
        <v>1683</v>
      </c>
      <c r="G1922" s="48">
        <v>0</v>
      </c>
      <c r="H1922" s="49">
        <v>0.2</v>
      </c>
      <c r="I1922" s="66">
        <v>104.9</v>
      </c>
      <c r="J1922" s="67">
        <f t="shared" si="120"/>
        <v>112.9</v>
      </c>
      <c r="K1922" s="67">
        <f t="shared" si="121"/>
        <v>112.9</v>
      </c>
      <c r="L1922" s="67">
        <f t="shared" si="122"/>
        <v>112.9</v>
      </c>
      <c r="M1922" s="67">
        <f t="shared" si="123"/>
        <v>115.9</v>
      </c>
    </row>
    <row r="1923" spans="1:13" x14ac:dyDescent="0.3">
      <c r="A1923" s="62" t="s">
        <v>1127</v>
      </c>
      <c r="B1923" s="62" t="s">
        <v>2644</v>
      </c>
      <c r="C1923" s="27" t="s">
        <v>2645</v>
      </c>
      <c r="D1923" s="18" t="s">
        <v>76</v>
      </c>
      <c r="E1923" s="18" t="s">
        <v>8368</v>
      </c>
      <c r="F1923" s="18" t="s">
        <v>1683</v>
      </c>
      <c r="G1923" s="48">
        <v>0</v>
      </c>
      <c r="H1923" s="49">
        <v>0.2</v>
      </c>
      <c r="I1923" s="66">
        <v>104.9</v>
      </c>
      <c r="J1923" s="67">
        <f t="shared" si="120"/>
        <v>112.9</v>
      </c>
      <c r="K1923" s="67">
        <f t="shared" si="121"/>
        <v>112.9</v>
      </c>
      <c r="L1923" s="67">
        <f t="shared" si="122"/>
        <v>112.9</v>
      </c>
      <c r="M1923" s="67">
        <f t="shared" si="123"/>
        <v>115.9</v>
      </c>
    </row>
    <row r="1924" spans="1:13" x14ac:dyDescent="0.3">
      <c r="A1924" s="62" t="s">
        <v>1127</v>
      </c>
      <c r="B1924" s="62" t="s">
        <v>3704</v>
      </c>
      <c r="C1924" s="27" t="s">
        <v>3705</v>
      </c>
      <c r="D1924" s="18" t="s">
        <v>92</v>
      </c>
      <c r="E1924" s="18" t="s">
        <v>44</v>
      </c>
      <c r="F1924" s="18" t="s">
        <v>1683</v>
      </c>
      <c r="G1924" s="48">
        <v>0</v>
      </c>
      <c r="H1924" s="49">
        <v>0.2</v>
      </c>
      <c r="I1924" s="66">
        <v>159.9</v>
      </c>
      <c r="J1924" s="67">
        <f t="shared" si="120"/>
        <v>167.9</v>
      </c>
      <c r="K1924" s="67">
        <f t="shared" si="121"/>
        <v>167.9</v>
      </c>
      <c r="L1924" s="67">
        <f t="shared" si="122"/>
        <v>167.9</v>
      </c>
      <c r="M1924" s="67">
        <f t="shared" si="123"/>
        <v>170.9</v>
      </c>
    </row>
    <row r="1925" spans="1:13" x14ac:dyDescent="0.3">
      <c r="A1925" s="62" t="s">
        <v>1127</v>
      </c>
      <c r="B1925" s="62" t="s">
        <v>8360</v>
      </c>
      <c r="C1925" s="27" t="s">
        <v>8361</v>
      </c>
      <c r="D1925" s="18" t="s">
        <v>76</v>
      </c>
      <c r="E1925" s="18" t="s">
        <v>5199</v>
      </c>
      <c r="F1925" s="18" t="s">
        <v>1683</v>
      </c>
      <c r="G1925" s="48">
        <v>0</v>
      </c>
      <c r="H1925" s="49">
        <v>0.2</v>
      </c>
      <c r="I1925" s="66">
        <v>104.9</v>
      </c>
      <c r="J1925" s="67">
        <f t="shared" si="120"/>
        <v>112.9</v>
      </c>
      <c r="K1925" s="67">
        <f t="shared" si="121"/>
        <v>112.9</v>
      </c>
      <c r="L1925" s="67">
        <f t="shared" si="122"/>
        <v>112.9</v>
      </c>
      <c r="M1925" s="67">
        <f t="shared" si="123"/>
        <v>115.9</v>
      </c>
    </row>
    <row r="1926" spans="1:13" x14ac:dyDescent="0.3">
      <c r="A1926" s="17" t="s">
        <v>1127</v>
      </c>
      <c r="B1926" s="17" t="s">
        <v>11832</v>
      </c>
      <c r="C1926" s="1" t="s">
        <v>11833</v>
      </c>
      <c r="D1926" s="2" t="s">
        <v>49</v>
      </c>
      <c r="E1926" s="2" t="s">
        <v>11394</v>
      </c>
      <c r="F1926" s="2" t="s">
        <v>12</v>
      </c>
      <c r="G1926" s="48">
        <v>81</v>
      </c>
      <c r="I1926" s="66">
        <v>269.89999999999998</v>
      </c>
      <c r="J1926" s="67">
        <f t="shared" si="120"/>
        <v>277.89999999999998</v>
      </c>
      <c r="K1926" s="67">
        <f t="shared" si="121"/>
        <v>277.89999999999998</v>
      </c>
      <c r="L1926" s="67">
        <f t="shared" si="122"/>
        <v>277.89999999999998</v>
      </c>
      <c r="M1926" s="67">
        <f t="shared" si="123"/>
        <v>280.89999999999998</v>
      </c>
    </row>
    <row r="1927" spans="1:13" x14ac:dyDescent="0.3">
      <c r="A1927" s="17" t="s">
        <v>1127</v>
      </c>
      <c r="B1927" s="17" t="s">
        <v>11834</v>
      </c>
      <c r="C1927" s="1" t="s">
        <v>11835</v>
      </c>
      <c r="D1927" s="2" t="s">
        <v>76</v>
      </c>
      <c r="E1927" s="2" t="s">
        <v>11394</v>
      </c>
      <c r="F1927" s="18" t="s">
        <v>12</v>
      </c>
      <c r="G1927" s="48">
        <v>2279.88</v>
      </c>
      <c r="I1927" s="66">
        <v>124.9</v>
      </c>
      <c r="J1927" s="67">
        <f t="shared" si="120"/>
        <v>132.9</v>
      </c>
      <c r="K1927" s="67">
        <f t="shared" si="121"/>
        <v>132.9</v>
      </c>
      <c r="L1927" s="67">
        <f t="shared" si="122"/>
        <v>132.9</v>
      </c>
      <c r="M1927" s="67">
        <f t="shared" si="123"/>
        <v>135.9</v>
      </c>
    </row>
    <row r="1928" spans="1:13" x14ac:dyDescent="0.3">
      <c r="A1928" s="62" t="s">
        <v>1127</v>
      </c>
      <c r="B1928" s="62" t="s">
        <v>3706</v>
      </c>
      <c r="C1928" s="27" t="s">
        <v>3707</v>
      </c>
      <c r="D1928" s="18" t="s">
        <v>92</v>
      </c>
      <c r="E1928" s="18" t="s">
        <v>44</v>
      </c>
      <c r="F1928" s="18" t="s">
        <v>1683</v>
      </c>
      <c r="G1928" s="48">
        <v>0</v>
      </c>
      <c r="H1928" s="49">
        <v>0.2</v>
      </c>
      <c r="I1928" s="66">
        <v>159.9</v>
      </c>
      <c r="J1928" s="67">
        <f t="shared" si="120"/>
        <v>167.9</v>
      </c>
      <c r="K1928" s="67">
        <f t="shared" si="121"/>
        <v>167.9</v>
      </c>
      <c r="L1928" s="67">
        <f t="shared" si="122"/>
        <v>167.9</v>
      </c>
      <c r="M1928" s="67">
        <f t="shared" si="123"/>
        <v>170.9</v>
      </c>
    </row>
    <row r="1929" spans="1:13" x14ac:dyDescent="0.3">
      <c r="A1929" s="62" t="s">
        <v>1127</v>
      </c>
      <c r="B1929" s="62" t="s">
        <v>2487</v>
      </c>
      <c r="C1929" s="27" t="s">
        <v>2488</v>
      </c>
      <c r="D1929" s="18" t="s">
        <v>946</v>
      </c>
      <c r="E1929" s="18" t="s">
        <v>8368</v>
      </c>
      <c r="F1929" s="18" t="s">
        <v>1683</v>
      </c>
      <c r="G1929" s="48">
        <v>0</v>
      </c>
      <c r="H1929" s="49">
        <v>0.2</v>
      </c>
      <c r="I1929" s="66">
        <v>106.9</v>
      </c>
      <c r="J1929" s="67">
        <f t="shared" si="120"/>
        <v>114.9</v>
      </c>
      <c r="K1929" s="67">
        <f t="shared" si="121"/>
        <v>114.9</v>
      </c>
      <c r="L1929" s="67">
        <f t="shared" si="122"/>
        <v>114.9</v>
      </c>
      <c r="M1929" s="67">
        <f t="shared" si="123"/>
        <v>117.9</v>
      </c>
    </row>
    <row r="1930" spans="1:13" x14ac:dyDescent="0.3">
      <c r="A1930" s="62" t="s">
        <v>1127</v>
      </c>
      <c r="B1930" s="62" t="s">
        <v>2485</v>
      </c>
      <c r="C1930" s="27" t="s">
        <v>2486</v>
      </c>
      <c r="D1930" s="18" t="s">
        <v>946</v>
      </c>
      <c r="E1930" s="18" t="s">
        <v>8368</v>
      </c>
      <c r="F1930" s="18" t="s">
        <v>1683</v>
      </c>
      <c r="G1930" s="48">
        <v>0</v>
      </c>
      <c r="H1930" s="49">
        <v>0.2</v>
      </c>
      <c r="I1930" s="66">
        <v>106.9</v>
      </c>
      <c r="J1930" s="67">
        <f t="shared" si="120"/>
        <v>114.9</v>
      </c>
      <c r="K1930" s="67">
        <f t="shared" si="121"/>
        <v>114.9</v>
      </c>
      <c r="L1930" s="67">
        <f t="shared" si="122"/>
        <v>114.9</v>
      </c>
      <c r="M1930" s="67">
        <f t="shared" si="123"/>
        <v>117.9</v>
      </c>
    </row>
    <row r="1931" spans="1:13" x14ac:dyDescent="0.3">
      <c r="A1931" s="62" t="s">
        <v>1127</v>
      </c>
      <c r="B1931" s="62" t="s">
        <v>8338</v>
      </c>
      <c r="C1931" s="27" t="s">
        <v>8339</v>
      </c>
      <c r="D1931" s="18" t="s">
        <v>92</v>
      </c>
      <c r="E1931" s="18" t="s">
        <v>8368</v>
      </c>
      <c r="F1931" s="18" t="s">
        <v>1683</v>
      </c>
      <c r="G1931" s="48">
        <v>0</v>
      </c>
      <c r="H1931" s="49">
        <v>0.2</v>
      </c>
      <c r="I1931" s="66">
        <v>148.9</v>
      </c>
      <c r="J1931" s="67">
        <f t="shared" si="120"/>
        <v>156.9</v>
      </c>
      <c r="K1931" s="67">
        <f t="shared" si="121"/>
        <v>156.9</v>
      </c>
      <c r="L1931" s="67">
        <f t="shared" si="122"/>
        <v>156.9</v>
      </c>
      <c r="M1931" s="67">
        <f t="shared" si="123"/>
        <v>159.9</v>
      </c>
    </row>
    <row r="1932" spans="1:13" x14ac:dyDescent="0.3">
      <c r="A1932" s="17" t="s">
        <v>1127</v>
      </c>
      <c r="B1932" s="17" t="s">
        <v>11836</v>
      </c>
      <c r="C1932" s="1" t="s">
        <v>11837</v>
      </c>
      <c r="D1932" s="2" t="s">
        <v>403</v>
      </c>
      <c r="E1932" s="2" t="s">
        <v>11394</v>
      </c>
      <c r="F1932" s="2" t="s">
        <v>1683</v>
      </c>
      <c r="G1932" s="48">
        <v>1116.5</v>
      </c>
      <c r="H1932" s="49">
        <v>0.2</v>
      </c>
      <c r="I1932" s="66">
        <v>163.9</v>
      </c>
      <c r="J1932" s="67">
        <f t="shared" si="120"/>
        <v>171.9</v>
      </c>
      <c r="K1932" s="67">
        <f t="shared" si="121"/>
        <v>171.9</v>
      </c>
      <c r="L1932" s="67">
        <f t="shared" si="122"/>
        <v>171.9</v>
      </c>
      <c r="M1932" s="67">
        <f t="shared" si="123"/>
        <v>174.9</v>
      </c>
    </row>
    <row r="1933" spans="1:13" x14ac:dyDescent="0.3">
      <c r="A1933" s="17" t="s">
        <v>1127</v>
      </c>
      <c r="B1933" s="17" t="s">
        <v>11838</v>
      </c>
      <c r="C1933" s="1" t="s">
        <v>11839</v>
      </c>
      <c r="D1933" s="2" t="s">
        <v>76</v>
      </c>
      <c r="E1933" s="2" t="s">
        <v>11394</v>
      </c>
      <c r="F1933" s="2" t="s">
        <v>1683</v>
      </c>
      <c r="G1933" s="48">
        <v>1658.88</v>
      </c>
      <c r="H1933" s="49">
        <v>0.2</v>
      </c>
      <c r="I1933" s="66">
        <v>104.9</v>
      </c>
      <c r="J1933" s="67">
        <f t="shared" si="120"/>
        <v>112.9</v>
      </c>
      <c r="K1933" s="67">
        <f t="shared" si="121"/>
        <v>112.9</v>
      </c>
      <c r="L1933" s="67">
        <f t="shared" si="122"/>
        <v>112.9</v>
      </c>
      <c r="M1933" s="67">
        <f t="shared" si="123"/>
        <v>115.9</v>
      </c>
    </row>
    <row r="1934" spans="1:13" x14ac:dyDescent="0.3">
      <c r="A1934" s="17" t="s">
        <v>1127</v>
      </c>
      <c r="B1934" s="17" t="s">
        <v>11840</v>
      </c>
      <c r="C1934" s="1" t="s">
        <v>11841</v>
      </c>
      <c r="D1934" s="2" t="s">
        <v>92</v>
      </c>
      <c r="E1934" s="2" t="s">
        <v>31</v>
      </c>
      <c r="F1934" s="2" t="s">
        <v>1683</v>
      </c>
      <c r="G1934" s="48">
        <v>4247.6399999999994</v>
      </c>
      <c r="H1934" s="49">
        <v>0.2</v>
      </c>
      <c r="I1934" s="66">
        <v>148.9</v>
      </c>
      <c r="J1934" s="67">
        <f t="shared" si="120"/>
        <v>156.9</v>
      </c>
      <c r="K1934" s="67">
        <f t="shared" si="121"/>
        <v>156.9</v>
      </c>
      <c r="L1934" s="67">
        <f t="shared" si="122"/>
        <v>156.9</v>
      </c>
      <c r="M1934" s="67">
        <f t="shared" si="123"/>
        <v>159.9</v>
      </c>
    </row>
    <row r="1935" spans="1:13" x14ac:dyDescent="0.3">
      <c r="A1935" s="17" t="s">
        <v>1127</v>
      </c>
      <c r="B1935" s="17" t="s">
        <v>11842</v>
      </c>
      <c r="C1935" s="1" t="s">
        <v>11843</v>
      </c>
      <c r="D1935" s="2" t="s">
        <v>403</v>
      </c>
      <c r="E1935" s="2" t="s">
        <v>11</v>
      </c>
      <c r="F1935" s="2" t="s">
        <v>1683</v>
      </c>
      <c r="G1935" s="48">
        <v>1252.7999999999997</v>
      </c>
      <c r="H1935" s="49">
        <v>0.2</v>
      </c>
      <c r="I1935" s="66">
        <v>135.9</v>
      </c>
      <c r="J1935" s="67">
        <f t="shared" si="120"/>
        <v>143.9</v>
      </c>
      <c r="K1935" s="67">
        <f t="shared" si="121"/>
        <v>143.9</v>
      </c>
      <c r="L1935" s="67">
        <f t="shared" si="122"/>
        <v>143.9</v>
      </c>
      <c r="M1935" s="67">
        <f t="shared" si="123"/>
        <v>146.9</v>
      </c>
    </row>
    <row r="1936" spans="1:13" x14ac:dyDescent="0.3">
      <c r="A1936" s="17" t="s">
        <v>1127</v>
      </c>
      <c r="B1936" s="17" t="s">
        <v>11844</v>
      </c>
      <c r="C1936" s="1" t="s">
        <v>11845</v>
      </c>
      <c r="D1936" s="2" t="s">
        <v>403</v>
      </c>
      <c r="E1936" s="2" t="s">
        <v>11</v>
      </c>
      <c r="F1936" s="2" t="s">
        <v>1683</v>
      </c>
      <c r="G1936" s="48">
        <v>5265.67</v>
      </c>
      <c r="H1936" s="49">
        <v>0.2</v>
      </c>
      <c r="I1936" s="66">
        <v>135.9</v>
      </c>
      <c r="J1936" s="67">
        <f t="shared" si="120"/>
        <v>143.9</v>
      </c>
      <c r="K1936" s="67">
        <f t="shared" si="121"/>
        <v>143.9</v>
      </c>
      <c r="L1936" s="67">
        <f t="shared" si="122"/>
        <v>143.9</v>
      </c>
      <c r="M1936" s="67">
        <f t="shared" si="123"/>
        <v>146.9</v>
      </c>
    </row>
    <row r="1937" spans="1:13" x14ac:dyDescent="0.3">
      <c r="A1937" s="17" t="s">
        <v>1127</v>
      </c>
      <c r="B1937" s="17" t="s">
        <v>11846</v>
      </c>
      <c r="C1937" s="1" t="s">
        <v>11847</v>
      </c>
      <c r="D1937" s="2" t="s">
        <v>92</v>
      </c>
      <c r="E1937" s="2" t="s">
        <v>11</v>
      </c>
      <c r="F1937" s="2" t="s">
        <v>1683</v>
      </c>
      <c r="G1937" s="48">
        <v>298.08</v>
      </c>
      <c r="H1937" s="49">
        <v>0.2</v>
      </c>
      <c r="I1937" s="66">
        <v>143.9</v>
      </c>
      <c r="J1937" s="67">
        <f t="shared" si="120"/>
        <v>151.9</v>
      </c>
      <c r="K1937" s="67">
        <f t="shared" si="121"/>
        <v>151.9</v>
      </c>
      <c r="L1937" s="67">
        <f t="shared" si="122"/>
        <v>151.9</v>
      </c>
      <c r="M1937" s="67">
        <f t="shared" si="123"/>
        <v>154.9</v>
      </c>
    </row>
    <row r="1938" spans="1:13" x14ac:dyDescent="0.3">
      <c r="A1938" s="17" t="s">
        <v>1127</v>
      </c>
      <c r="B1938" s="17" t="s">
        <v>11848</v>
      </c>
      <c r="C1938" s="1" t="s">
        <v>11849</v>
      </c>
      <c r="D1938" s="2" t="s">
        <v>403</v>
      </c>
      <c r="E1938" s="2" t="s">
        <v>44</v>
      </c>
      <c r="F1938" s="2" t="s">
        <v>1683</v>
      </c>
      <c r="G1938" s="48">
        <v>21.75</v>
      </c>
      <c r="H1938" s="69">
        <v>0.2</v>
      </c>
      <c r="I1938" s="66">
        <v>167.9</v>
      </c>
      <c r="J1938" s="67">
        <f t="shared" si="120"/>
        <v>175.9</v>
      </c>
      <c r="K1938" s="67">
        <f t="shared" si="121"/>
        <v>175.9</v>
      </c>
      <c r="L1938" s="67">
        <f t="shared" si="122"/>
        <v>175.9</v>
      </c>
      <c r="M1938" s="67">
        <f t="shared" si="123"/>
        <v>178.9</v>
      </c>
    </row>
    <row r="1939" spans="1:13" x14ac:dyDescent="0.3">
      <c r="A1939" s="62" t="s">
        <v>5221</v>
      </c>
      <c r="B1939" s="62" t="s">
        <v>4609</v>
      </c>
      <c r="C1939" s="27" t="s">
        <v>4610</v>
      </c>
      <c r="D1939" s="18" t="s">
        <v>76</v>
      </c>
      <c r="E1939" s="18" t="s">
        <v>70</v>
      </c>
      <c r="F1939" s="18" t="s">
        <v>12</v>
      </c>
      <c r="G1939" s="48">
        <v>23206.470000000005</v>
      </c>
      <c r="H1939" s="48"/>
      <c r="I1939" s="66">
        <v>77.900000000000006</v>
      </c>
      <c r="J1939" s="67">
        <f t="shared" si="120"/>
        <v>85.9</v>
      </c>
      <c r="K1939" s="67">
        <f t="shared" si="121"/>
        <v>85.9</v>
      </c>
      <c r="L1939" s="67">
        <f t="shared" si="122"/>
        <v>85.9</v>
      </c>
      <c r="M1939" s="67">
        <f t="shared" si="123"/>
        <v>88.9</v>
      </c>
    </row>
    <row r="1940" spans="1:13" x14ac:dyDescent="0.3">
      <c r="A1940" s="62" t="s">
        <v>5221</v>
      </c>
      <c r="B1940" s="62" t="s">
        <v>4598</v>
      </c>
      <c r="C1940" s="27" t="s">
        <v>4599</v>
      </c>
      <c r="D1940" s="18" t="s">
        <v>76</v>
      </c>
      <c r="E1940" s="18" t="s">
        <v>70</v>
      </c>
      <c r="F1940" s="18" t="s">
        <v>12</v>
      </c>
      <c r="G1940" s="48">
        <v>17267.280000000006</v>
      </c>
      <c r="H1940" s="48"/>
      <c r="I1940" s="66">
        <v>77.900000000000006</v>
      </c>
      <c r="J1940" s="67">
        <f t="shared" si="120"/>
        <v>85.9</v>
      </c>
      <c r="K1940" s="67">
        <f t="shared" si="121"/>
        <v>85.9</v>
      </c>
      <c r="L1940" s="67">
        <f t="shared" si="122"/>
        <v>85.9</v>
      </c>
      <c r="M1940" s="67">
        <f t="shared" si="123"/>
        <v>88.9</v>
      </c>
    </row>
    <row r="1941" spans="1:13" x14ac:dyDescent="0.3">
      <c r="A1941" s="62" t="s">
        <v>5221</v>
      </c>
      <c r="B1941" s="62" t="s">
        <v>4762</v>
      </c>
      <c r="C1941" s="27" t="s">
        <v>4763</v>
      </c>
      <c r="D1941" s="18" t="s">
        <v>76</v>
      </c>
      <c r="E1941" s="18" t="s">
        <v>70</v>
      </c>
      <c r="F1941" s="18" t="s">
        <v>12</v>
      </c>
      <c r="G1941" s="48">
        <v>17629.020000000004</v>
      </c>
      <c r="H1941" s="48"/>
      <c r="I1941" s="66">
        <v>77.900000000000006</v>
      </c>
      <c r="J1941" s="67">
        <f t="shared" si="120"/>
        <v>85.9</v>
      </c>
      <c r="K1941" s="67">
        <f t="shared" si="121"/>
        <v>85.9</v>
      </c>
      <c r="L1941" s="67">
        <f t="shared" si="122"/>
        <v>85.9</v>
      </c>
      <c r="M1941" s="67">
        <f t="shared" si="123"/>
        <v>88.9</v>
      </c>
    </row>
    <row r="1942" spans="1:13" s="74" customFormat="1" x14ac:dyDescent="0.3">
      <c r="A1942" s="70" t="s">
        <v>5221</v>
      </c>
      <c r="B1942" s="70" t="s">
        <v>4548</v>
      </c>
      <c r="C1942" s="71" t="s">
        <v>4549</v>
      </c>
      <c r="D1942" s="72" t="s">
        <v>76</v>
      </c>
      <c r="E1942" s="72" t="s">
        <v>70</v>
      </c>
      <c r="F1942" s="72" t="s">
        <v>12</v>
      </c>
      <c r="G1942" s="48">
        <v>15433.69</v>
      </c>
      <c r="H1942" s="48"/>
      <c r="I1942" s="66">
        <v>77.900000000000006</v>
      </c>
      <c r="J1942" s="73">
        <f t="shared" si="120"/>
        <v>85.9</v>
      </c>
      <c r="K1942" s="73">
        <f t="shared" si="121"/>
        <v>85.9</v>
      </c>
      <c r="L1942" s="73">
        <f t="shared" si="122"/>
        <v>85.9</v>
      </c>
      <c r="M1942" s="73">
        <f t="shared" si="123"/>
        <v>88.9</v>
      </c>
    </row>
    <row r="1943" spans="1:13" s="74" customFormat="1" x14ac:dyDescent="0.3">
      <c r="A1943" s="70" t="s">
        <v>5221</v>
      </c>
      <c r="B1943" s="70" t="s">
        <v>1603</v>
      </c>
      <c r="C1943" s="71" t="s">
        <v>1604</v>
      </c>
      <c r="D1943" s="72" t="s">
        <v>76</v>
      </c>
      <c r="E1943" s="72" t="s">
        <v>70</v>
      </c>
      <c r="F1943" s="72" t="s">
        <v>12</v>
      </c>
      <c r="G1943" s="48">
        <v>0</v>
      </c>
      <c r="H1943" s="48"/>
      <c r="I1943" s="66">
        <v>77.900000000000006</v>
      </c>
      <c r="J1943" s="73">
        <f t="shared" si="120"/>
        <v>85.9</v>
      </c>
      <c r="K1943" s="73">
        <f t="shared" si="121"/>
        <v>85.9</v>
      </c>
      <c r="L1943" s="73">
        <f t="shared" si="122"/>
        <v>85.9</v>
      </c>
      <c r="M1943" s="73">
        <f t="shared" si="123"/>
        <v>88.9</v>
      </c>
    </row>
    <row r="1944" spans="1:13" s="74" customFormat="1" x14ac:dyDescent="0.3">
      <c r="A1944" s="70" t="s">
        <v>5221</v>
      </c>
      <c r="B1944" s="70" t="s">
        <v>4570</v>
      </c>
      <c r="C1944" s="71" t="s">
        <v>4571</v>
      </c>
      <c r="D1944" s="72" t="s">
        <v>76</v>
      </c>
      <c r="E1944" s="72" t="s">
        <v>70</v>
      </c>
      <c r="F1944" s="72" t="s">
        <v>12</v>
      </c>
      <c r="G1944" s="48">
        <v>0</v>
      </c>
      <c r="H1944" s="48"/>
      <c r="I1944" s="66">
        <v>77.900000000000006</v>
      </c>
      <c r="J1944" s="73">
        <f t="shared" si="120"/>
        <v>85.9</v>
      </c>
      <c r="K1944" s="73">
        <f t="shared" si="121"/>
        <v>85.9</v>
      </c>
      <c r="L1944" s="73">
        <f t="shared" si="122"/>
        <v>85.9</v>
      </c>
      <c r="M1944" s="73">
        <f t="shared" si="123"/>
        <v>88.9</v>
      </c>
    </row>
    <row r="1945" spans="1:13" x14ac:dyDescent="0.3">
      <c r="A1945" s="62" t="s">
        <v>5221</v>
      </c>
      <c r="B1945" s="62" t="s">
        <v>11138</v>
      </c>
      <c r="C1945" s="27" t="s">
        <v>11272</v>
      </c>
      <c r="D1945" s="18" t="s">
        <v>76</v>
      </c>
      <c r="E1945" s="18" t="s">
        <v>11</v>
      </c>
      <c r="F1945" s="18" t="s">
        <v>15</v>
      </c>
      <c r="G1945" s="48">
        <v>2397.9300000000003</v>
      </c>
      <c r="H1945" s="65"/>
      <c r="I1945" s="66">
        <v>77.900000000000006</v>
      </c>
      <c r="J1945" s="67">
        <f t="shared" si="120"/>
        <v>85.9</v>
      </c>
      <c r="K1945" s="67">
        <f t="shared" si="121"/>
        <v>85.9</v>
      </c>
      <c r="L1945" s="67">
        <f t="shared" si="122"/>
        <v>85.9</v>
      </c>
      <c r="M1945" s="67">
        <f t="shared" si="123"/>
        <v>88.9</v>
      </c>
    </row>
    <row r="1946" spans="1:13" s="74" customFormat="1" x14ac:dyDescent="0.3">
      <c r="A1946" s="70" t="s">
        <v>5221</v>
      </c>
      <c r="B1946" s="70" t="s">
        <v>11158</v>
      </c>
      <c r="C1946" s="71" t="s">
        <v>11292</v>
      </c>
      <c r="D1946" s="72" t="s">
        <v>76</v>
      </c>
      <c r="E1946" s="72" t="s">
        <v>70</v>
      </c>
      <c r="F1946" s="72" t="s">
        <v>12</v>
      </c>
      <c r="G1946" s="48">
        <v>2752.9</v>
      </c>
      <c r="H1946" s="75"/>
      <c r="I1946" s="66">
        <v>77.900000000000006</v>
      </c>
      <c r="J1946" s="73">
        <f t="shared" ref="J1946:J2009" si="124">$I1946+$J$1</f>
        <v>85.9</v>
      </c>
      <c r="K1946" s="73">
        <f t="shared" ref="K1946:K2009" si="125">$I1946+$K$1</f>
        <v>85.9</v>
      </c>
      <c r="L1946" s="73">
        <f t="shared" ref="L1946:L2009" si="126">$I1946+$L$1</f>
        <v>85.9</v>
      </c>
      <c r="M1946" s="73">
        <f t="shared" ref="M1946:M2009" si="127">$I1946+$M$1</f>
        <v>88.9</v>
      </c>
    </row>
    <row r="1947" spans="1:13" s="74" customFormat="1" x14ac:dyDescent="0.3">
      <c r="A1947" s="70" t="s">
        <v>5221</v>
      </c>
      <c r="B1947" s="70" t="s">
        <v>10265</v>
      </c>
      <c r="C1947" s="71" t="s">
        <v>10266</v>
      </c>
      <c r="D1947" s="72" t="s">
        <v>76</v>
      </c>
      <c r="E1947" s="72" t="s">
        <v>11</v>
      </c>
      <c r="F1947" s="72" t="s">
        <v>12</v>
      </c>
      <c r="G1947" s="48">
        <v>21486.480000000007</v>
      </c>
      <c r="H1947" s="48"/>
      <c r="I1947" s="66">
        <v>77.900000000000006</v>
      </c>
      <c r="J1947" s="73">
        <f t="shared" si="124"/>
        <v>85.9</v>
      </c>
      <c r="K1947" s="73">
        <f t="shared" si="125"/>
        <v>85.9</v>
      </c>
      <c r="L1947" s="73">
        <f t="shared" si="126"/>
        <v>85.9</v>
      </c>
      <c r="M1947" s="73">
        <f t="shared" si="127"/>
        <v>88.9</v>
      </c>
    </row>
    <row r="1948" spans="1:13" s="74" customFormat="1" x14ac:dyDescent="0.3">
      <c r="A1948" s="70" t="s">
        <v>5221</v>
      </c>
      <c r="B1948" s="70" t="s">
        <v>4566</v>
      </c>
      <c r="C1948" s="71" t="s">
        <v>4567</v>
      </c>
      <c r="D1948" s="72" t="s">
        <v>76</v>
      </c>
      <c r="E1948" s="72" t="s">
        <v>70</v>
      </c>
      <c r="F1948" s="72" t="s">
        <v>12</v>
      </c>
      <c r="G1948" s="48">
        <v>0</v>
      </c>
      <c r="H1948" s="48"/>
      <c r="I1948" s="66">
        <v>77.900000000000006</v>
      </c>
      <c r="J1948" s="73">
        <f t="shared" si="124"/>
        <v>85.9</v>
      </c>
      <c r="K1948" s="73">
        <f t="shared" si="125"/>
        <v>85.9</v>
      </c>
      <c r="L1948" s="73">
        <f t="shared" si="126"/>
        <v>85.9</v>
      </c>
      <c r="M1948" s="73">
        <f t="shared" si="127"/>
        <v>88.9</v>
      </c>
    </row>
    <row r="1949" spans="1:13" s="74" customFormat="1" x14ac:dyDescent="0.3">
      <c r="A1949" s="70" t="s">
        <v>5221</v>
      </c>
      <c r="B1949" s="70" t="s">
        <v>4778</v>
      </c>
      <c r="C1949" s="71" t="s">
        <v>4779</v>
      </c>
      <c r="D1949" s="72" t="s">
        <v>76</v>
      </c>
      <c r="E1949" s="72" t="s">
        <v>11</v>
      </c>
      <c r="F1949" s="72" t="s">
        <v>12</v>
      </c>
      <c r="G1949" s="48">
        <v>14250.919999999998</v>
      </c>
      <c r="H1949" s="48"/>
      <c r="I1949" s="66">
        <v>77.900000000000006</v>
      </c>
      <c r="J1949" s="73">
        <f t="shared" si="124"/>
        <v>85.9</v>
      </c>
      <c r="K1949" s="73">
        <f t="shared" si="125"/>
        <v>85.9</v>
      </c>
      <c r="L1949" s="73">
        <f t="shared" si="126"/>
        <v>85.9</v>
      </c>
      <c r="M1949" s="73">
        <f t="shared" si="127"/>
        <v>88.9</v>
      </c>
    </row>
    <row r="1950" spans="1:13" x14ac:dyDescent="0.3">
      <c r="A1950" s="62" t="s">
        <v>5221</v>
      </c>
      <c r="B1950" s="62" t="s">
        <v>3554</v>
      </c>
      <c r="C1950" s="27" t="s">
        <v>3555</v>
      </c>
      <c r="D1950" s="18" t="s">
        <v>76</v>
      </c>
      <c r="E1950" s="18" t="s">
        <v>70</v>
      </c>
      <c r="F1950" s="18" t="s">
        <v>1683</v>
      </c>
      <c r="G1950" s="48">
        <v>3331.48</v>
      </c>
      <c r="H1950" s="49">
        <v>0.2</v>
      </c>
      <c r="I1950" s="66">
        <v>63.9</v>
      </c>
      <c r="J1950" s="67">
        <f t="shared" si="124"/>
        <v>71.900000000000006</v>
      </c>
      <c r="K1950" s="67">
        <f t="shared" si="125"/>
        <v>71.900000000000006</v>
      </c>
      <c r="L1950" s="67">
        <f t="shared" si="126"/>
        <v>71.900000000000006</v>
      </c>
      <c r="M1950" s="67">
        <f t="shared" si="127"/>
        <v>74.900000000000006</v>
      </c>
    </row>
    <row r="1951" spans="1:13" x14ac:dyDescent="0.3">
      <c r="A1951" s="62" t="s">
        <v>5221</v>
      </c>
      <c r="B1951" s="62" t="s">
        <v>3484</v>
      </c>
      <c r="C1951" s="27" t="s">
        <v>3485</v>
      </c>
      <c r="D1951" s="18" t="s">
        <v>76</v>
      </c>
      <c r="E1951" s="18" t="s">
        <v>70</v>
      </c>
      <c r="F1951" s="18" t="s">
        <v>1683</v>
      </c>
      <c r="G1951" s="48">
        <v>600.51</v>
      </c>
      <c r="H1951" s="49">
        <v>0.2</v>
      </c>
      <c r="I1951" s="66">
        <v>63.9</v>
      </c>
      <c r="J1951" s="67">
        <f t="shared" si="124"/>
        <v>71.900000000000006</v>
      </c>
      <c r="K1951" s="67">
        <f t="shared" si="125"/>
        <v>71.900000000000006</v>
      </c>
      <c r="L1951" s="67">
        <f t="shared" si="126"/>
        <v>71.900000000000006</v>
      </c>
      <c r="M1951" s="67">
        <f t="shared" si="127"/>
        <v>74.900000000000006</v>
      </c>
    </row>
    <row r="1952" spans="1:13" s="74" customFormat="1" x14ac:dyDescent="0.3">
      <c r="A1952" s="70" t="s">
        <v>5221</v>
      </c>
      <c r="B1952" s="70" t="s">
        <v>4782</v>
      </c>
      <c r="C1952" s="71" t="s">
        <v>4783</v>
      </c>
      <c r="D1952" s="72" t="s">
        <v>76</v>
      </c>
      <c r="E1952" s="72" t="s">
        <v>11</v>
      </c>
      <c r="F1952" s="72" t="s">
        <v>12</v>
      </c>
      <c r="G1952" s="48">
        <v>14335.169999999998</v>
      </c>
      <c r="H1952" s="48"/>
      <c r="I1952" s="66">
        <v>77.900000000000006</v>
      </c>
      <c r="J1952" s="73">
        <f t="shared" si="124"/>
        <v>85.9</v>
      </c>
      <c r="K1952" s="73">
        <f t="shared" si="125"/>
        <v>85.9</v>
      </c>
      <c r="L1952" s="73">
        <f t="shared" si="126"/>
        <v>85.9</v>
      </c>
      <c r="M1952" s="73">
        <f t="shared" si="127"/>
        <v>88.9</v>
      </c>
    </row>
    <row r="1953" spans="1:13" x14ac:dyDescent="0.3">
      <c r="A1953" s="62" t="s">
        <v>5221</v>
      </c>
      <c r="B1953" s="62" t="s">
        <v>3564</v>
      </c>
      <c r="C1953" s="27" t="s">
        <v>3565</v>
      </c>
      <c r="D1953" s="18" t="s">
        <v>76</v>
      </c>
      <c r="E1953" s="18" t="s">
        <v>70</v>
      </c>
      <c r="F1953" s="18" t="s">
        <v>1683</v>
      </c>
      <c r="G1953" s="48">
        <v>3138.7099999999996</v>
      </c>
      <c r="H1953" s="49">
        <v>0.2</v>
      </c>
      <c r="I1953" s="66">
        <v>63.9</v>
      </c>
      <c r="J1953" s="67">
        <f t="shared" si="124"/>
        <v>71.900000000000006</v>
      </c>
      <c r="K1953" s="67">
        <f t="shared" si="125"/>
        <v>71.900000000000006</v>
      </c>
      <c r="L1953" s="67">
        <f t="shared" si="126"/>
        <v>71.900000000000006</v>
      </c>
      <c r="M1953" s="67">
        <f t="shared" si="127"/>
        <v>74.900000000000006</v>
      </c>
    </row>
    <row r="1954" spans="1:13" x14ac:dyDescent="0.3">
      <c r="A1954" s="62" t="s">
        <v>5221</v>
      </c>
      <c r="B1954" s="62" t="s">
        <v>3546</v>
      </c>
      <c r="C1954" s="27" t="s">
        <v>3547</v>
      </c>
      <c r="D1954" s="18" t="s">
        <v>76</v>
      </c>
      <c r="E1954" s="18" t="s">
        <v>70</v>
      </c>
      <c r="F1954" s="18" t="s">
        <v>1683</v>
      </c>
      <c r="G1954" s="48">
        <v>987.5300000000002</v>
      </c>
      <c r="H1954" s="49">
        <v>0.2</v>
      </c>
      <c r="I1954" s="66">
        <v>63.9</v>
      </c>
      <c r="J1954" s="67">
        <f t="shared" si="124"/>
        <v>71.900000000000006</v>
      </c>
      <c r="K1954" s="67">
        <f t="shared" si="125"/>
        <v>71.900000000000006</v>
      </c>
      <c r="L1954" s="67">
        <f t="shared" si="126"/>
        <v>71.900000000000006</v>
      </c>
      <c r="M1954" s="67">
        <f t="shared" si="127"/>
        <v>74.900000000000006</v>
      </c>
    </row>
    <row r="1955" spans="1:13" x14ac:dyDescent="0.3">
      <c r="A1955" s="62" t="s">
        <v>5221</v>
      </c>
      <c r="B1955" s="62" t="s">
        <v>7082</v>
      </c>
      <c r="C1955" s="27" t="s">
        <v>7104</v>
      </c>
      <c r="D1955" s="18" t="s">
        <v>76</v>
      </c>
      <c r="E1955" s="18" t="s">
        <v>70</v>
      </c>
      <c r="F1955" s="18" t="s">
        <v>1683</v>
      </c>
      <c r="G1955" s="48">
        <v>3050.6499999999996</v>
      </c>
      <c r="H1955" s="49">
        <v>0.2</v>
      </c>
      <c r="I1955" s="66">
        <v>63.9</v>
      </c>
      <c r="J1955" s="67">
        <f t="shared" si="124"/>
        <v>71.900000000000006</v>
      </c>
      <c r="K1955" s="67">
        <f t="shared" si="125"/>
        <v>71.900000000000006</v>
      </c>
      <c r="L1955" s="67">
        <f t="shared" si="126"/>
        <v>71.900000000000006</v>
      </c>
      <c r="M1955" s="67">
        <f t="shared" si="127"/>
        <v>74.900000000000006</v>
      </c>
    </row>
    <row r="1956" spans="1:13" s="74" customFormat="1" x14ac:dyDescent="0.3">
      <c r="A1956" s="70" t="s">
        <v>5221</v>
      </c>
      <c r="B1956" s="70" t="s">
        <v>10272</v>
      </c>
      <c r="C1956" s="71" t="s">
        <v>10273</v>
      </c>
      <c r="D1956" s="72" t="s">
        <v>76</v>
      </c>
      <c r="E1956" s="72" t="s">
        <v>11</v>
      </c>
      <c r="F1956" s="72" t="s">
        <v>12</v>
      </c>
      <c r="G1956" s="48">
        <v>17701.54</v>
      </c>
      <c r="H1956" s="48"/>
      <c r="I1956" s="66">
        <v>77.900000000000006</v>
      </c>
      <c r="J1956" s="73">
        <f t="shared" si="124"/>
        <v>85.9</v>
      </c>
      <c r="K1956" s="73">
        <f t="shared" si="125"/>
        <v>85.9</v>
      </c>
      <c r="L1956" s="73">
        <f t="shared" si="126"/>
        <v>85.9</v>
      </c>
      <c r="M1956" s="73">
        <f t="shared" si="127"/>
        <v>88.9</v>
      </c>
    </row>
    <row r="1957" spans="1:13" s="74" customFormat="1" x14ac:dyDescent="0.3">
      <c r="A1957" s="70" t="s">
        <v>5221</v>
      </c>
      <c r="B1957" s="70" t="s">
        <v>4768</v>
      </c>
      <c r="C1957" s="71" t="s">
        <v>4769</v>
      </c>
      <c r="D1957" s="72" t="s">
        <v>76</v>
      </c>
      <c r="E1957" s="72" t="s">
        <v>70</v>
      </c>
      <c r="F1957" s="72" t="s">
        <v>12</v>
      </c>
      <c r="G1957" s="48">
        <v>26401.41</v>
      </c>
      <c r="H1957" s="48"/>
      <c r="I1957" s="66">
        <v>77.900000000000006</v>
      </c>
      <c r="J1957" s="73">
        <f t="shared" si="124"/>
        <v>85.9</v>
      </c>
      <c r="K1957" s="73">
        <f t="shared" si="125"/>
        <v>85.9</v>
      </c>
      <c r="L1957" s="73">
        <f t="shared" si="126"/>
        <v>85.9</v>
      </c>
      <c r="M1957" s="73">
        <f t="shared" si="127"/>
        <v>88.9</v>
      </c>
    </row>
    <row r="1958" spans="1:13" s="74" customFormat="1" x14ac:dyDescent="0.3">
      <c r="A1958" s="70" t="s">
        <v>5221</v>
      </c>
      <c r="B1958" s="70" t="s">
        <v>4752</v>
      </c>
      <c r="C1958" s="71" t="s">
        <v>4753</v>
      </c>
      <c r="D1958" s="72" t="s">
        <v>76</v>
      </c>
      <c r="E1958" s="72" t="s">
        <v>70</v>
      </c>
      <c r="F1958" s="72" t="s">
        <v>12</v>
      </c>
      <c r="G1958" s="48">
        <v>2885.26</v>
      </c>
      <c r="H1958" s="48"/>
      <c r="I1958" s="66">
        <v>77.900000000000006</v>
      </c>
      <c r="J1958" s="73">
        <f t="shared" si="124"/>
        <v>85.9</v>
      </c>
      <c r="K1958" s="73">
        <f t="shared" si="125"/>
        <v>85.9</v>
      </c>
      <c r="L1958" s="73">
        <f t="shared" si="126"/>
        <v>85.9</v>
      </c>
      <c r="M1958" s="73">
        <f t="shared" si="127"/>
        <v>88.9</v>
      </c>
    </row>
    <row r="1959" spans="1:13" s="74" customFormat="1" x14ac:dyDescent="0.3">
      <c r="A1959" s="70" t="s">
        <v>5221</v>
      </c>
      <c r="B1959" s="70" t="s">
        <v>4770</v>
      </c>
      <c r="C1959" s="71" t="s">
        <v>4771</v>
      </c>
      <c r="D1959" s="72" t="s">
        <v>76</v>
      </c>
      <c r="E1959" s="72" t="s">
        <v>11</v>
      </c>
      <c r="F1959" s="72" t="s">
        <v>12</v>
      </c>
      <c r="G1959" s="48">
        <v>2055.35</v>
      </c>
      <c r="H1959" s="48"/>
      <c r="I1959" s="66">
        <v>77.900000000000006</v>
      </c>
      <c r="J1959" s="73">
        <f t="shared" si="124"/>
        <v>85.9</v>
      </c>
      <c r="K1959" s="73">
        <f t="shared" si="125"/>
        <v>85.9</v>
      </c>
      <c r="L1959" s="73">
        <f t="shared" si="126"/>
        <v>85.9</v>
      </c>
      <c r="M1959" s="73">
        <f t="shared" si="127"/>
        <v>88.9</v>
      </c>
    </row>
    <row r="1960" spans="1:13" x14ac:dyDescent="0.3">
      <c r="A1960" s="62" t="s">
        <v>5221</v>
      </c>
      <c r="B1960" s="62" t="s">
        <v>3530</v>
      </c>
      <c r="C1960" s="27" t="s">
        <v>3531</v>
      </c>
      <c r="D1960" s="18" t="s">
        <v>76</v>
      </c>
      <c r="E1960" s="18" t="s">
        <v>70</v>
      </c>
      <c r="F1960" s="18" t="s">
        <v>1683</v>
      </c>
      <c r="G1960" s="48">
        <v>616.79</v>
      </c>
      <c r="H1960" s="49">
        <v>0.2</v>
      </c>
      <c r="I1960" s="66">
        <v>63.9</v>
      </c>
      <c r="J1960" s="67">
        <f t="shared" si="124"/>
        <v>71.900000000000006</v>
      </c>
      <c r="K1960" s="67">
        <f t="shared" si="125"/>
        <v>71.900000000000006</v>
      </c>
      <c r="L1960" s="67">
        <f t="shared" si="126"/>
        <v>71.900000000000006</v>
      </c>
      <c r="M1960" s="67">
        <f t="shared" si="127"/>
        <v>74.900000000000006</v>
      </c>
    </row>
    <row r="1961" spans="1:13" x14ac:dyDescent="0.3">
      <c r="A1961" s="62" t="s">
        <v>5221</v>
      </c>
      <c r="B1961" s="62" t="s">
        <v>11137</v>
      </c>
      <c r="C1961" s="27" t="s">
        <v>10354</v>
      </c>
      <c r="D1961" s="18" t="s">
        <v>76</v>
      </c>
      <c r="E1961" s="18" t="s">
        <v>11</v>
      </c>
      <c r="F1961" s="18" t="s">
        <v>1683</v>
      </c>
      <c r="G1961" s="48">
        <v>722.98</v>
      </c>
      <c r="H1961" s="49">
        <v>0.2</v>
      </c>
      <c r="I1961" s="66">
        <v>63.9</v>
      </c>
      <c r="J1961" s="67">
        <f t="shared" si="124"/>
        <v>71.900000000000006</v>
      </c>
      <c r="K1961" s="67">
        <f t="shared" si="125"/>
        <v>71.900000000000006</v>
      </c>
      <c r="L1961" s="67">
        <f t="shared" si="126"/>
        <v>71.900000000000006</v>
      </c>
      <c r="M1961" s="67">
        <f t="shared" si="127"/>
        <v>74.900000000000006</v>
      </c>
    </row>
    <row r="1962" spans="1:13" x14ac:dyDescent="0.3">
      <c r="A1962" s="62" t="s">
        <v>5221</v>
      </c>
      <c r="B1962" s="62" t="s">
        <v>4595</v>
      </c>
      <c r="C1962" s="27" t="s">
        <v>4596</v>
      </c>
      <c r="D1962" s="18" t="s">
        <v>76</v>
      </c>
      <c r="E1962" s="18" t="s">
        <v>70</v>
      </c>
      <c r="F1962" s="18" t="s">
        <v>15</v>
      </c>
      <c r="G1962" s="48">
        <v>24131.600000000006</v>
      </c>
      <c r="H1962" s="48"/>
      <c r="I1962" s="66">
        <v>77.900000000000006</v>
      </c>
      <c r="J1962" s="67">
        <f t="shared" si="124"/>
        <v>85.9</v>
      </c>
      <c r="K1962" s="67">
        <f t="shared" si="125"/>
        <v>85.9</v>
      </c>
      <c r="L1962" s="67">
        <f t="shared" si="126"/>
        <v>85.9</v>
      </c>
      <c r="M1962" s="67">
        <f t="shared" si="127"/>
        <v>88.9</v>
      </c>
    </row>
    <row r="1963" spans="1:13" x14ac:dyDescent="0.3">
      <c r="A1963" s="62" t="s">
        <v>5221</v>
      </c>
      <c r="B1963" s="62" t="s">
        <v>3502</v>
      </c>
      <c r="C1963" s="27" t="s">
        <v>3503</v>
      </c>
      <c r="D1963" s="18" t="s">
        <v>76</v>
      </c>
      <c r="E1963" s="18" t="s">
        <v>70</v>
      </c>
      <c r="F1963" s="18" t="s">
        <v>1683</v>
      </c>
      <c r="G1963" s="48">
        <v>1540.68</v>
      </c>
      <c r="H1963" s="49">
        <v>0.2</v>
      </c>
      <c r="I1963" s="66">
        <v>63.9</v>
      </c>
      <c r="J1963" s="67">
        <f t="shared" si="124"/>
        <v>71.900000000000006</v>
      </c>
      <c r="K1963" s="67">
        <f t="shared" si="125"/>
        <v>71.900000000000006</v>
      </c>
      <c r="L1963" s="67">
        <f t="shared" si="126"/>
        <v>71.900000000000006</v>
      </c>
      <c r="M1963" s="67">
        <f t="shared" si="127"/>
        <v>74.900000000000006</v>
      </c>
    </row>
    <row r="1964" spans="1:13" s="74" customFormat="1" x14ac:dyDescent="0.3">
      <c r="A1964" s="70" t="s">
        <v>5221</v>
      </c>
      <c r="B1964" s="70" t="s">
        <v>4756</v>
      </c>
      <c r="C1964" s="71" t="s">
        <v>4757</v>
      </c>
      <c r="D1964" s="72" t="s">
        <v>76</v>
      </c>
      <c r="E1964" s="72" t="s">
        <v>11</v>
      </c>
      <c r="F1964" s="72" t="s">
        <v>12</v>
      </c>
      <c r="G1964" s="48">
        <v>11222.31</v>
      </c>
      <c r="H1964" s="48"/>
      <c r="I1964" s="66">
        <v>77.900000000000006</v>
      </c>
      <c r="J1964" s="73">
        <f t="shared" si="124"/>
        <v>85.9</v>
      </c>
      <c r="K1964" s="73">
        <f t="shared" si="125"/>
        <v>85.9</v>
      </c>
      <c r="L1964" s="73">
        <f t="shared" si="126"/>
        <v>85.9</v>
      </c>
      <c r="M1964" s="73">
        <f t="shared" si="127"/>
        <v>88.9</v>
      </c>
    </row>
    <row r="1965" spans="1:13" s="74" customFormat="1" x14ac:dyDescent="0.3">
      <c r="A1965" s="70" t="s">
        <v>5221</v>
      </c>
      <c r="B1965" s="70" t="s">
        <v>8230</v>
      </c>
      <c r="C1965" s="71" t="s">
        <v>8231</v>
      </c>
      <c r="D1965" s="72" t="s">
        <v>76</v>
      </c>
      <c r="E1965" s="72" t="s">
        <v>11</v>
      </c>
      <c r="F1965" s="72" t="s">
        <v>12</v>
      </c>
      <c r="G1965" s="48">
        <v>8146.29</v>
      </c>
      <c r="H1965" s="48"/>
      <c r="I1965" s="66">
        <v>77.900000000000006</v>
      </c>
      <c r="J1965" s="73">
        <f t="shared" si="124"/>
        <v>85.9</v>
      </c>
      <c r="K1965" s="73">
        <f t="shared" si="125"/>
        <v>85.9</v>
      </c>
      <c r="L1965" s="73">
        <f t="shared" si="126"/>
        <v>85.9</v>
      </c>
      <c r="M1965" s="73">
        <f t="shared" si="127"/>
        <v>88.9</v>
      </c>
    </row>
    <row r="1966" spans="1:13" x14ac:dyDescent="0.3">
      <c r="A1966" s="62" t="s">
        <v>5221</v>
      </c>
      <c r="B1966" s="62" t="s">
        <v>4600</v>
      </c>
      <c r="C1966" s="27" t="s">
        <v>4601</v>
      </c>
      <c r="D1966" s="18" t="s">
        <v>76</v>
      </c>
      <c r="E1966" s="18" t="s">
        <v>11</v>
      </c>
      <c r="F1966" s="18" t="s">
        <v>12</v>
      </c>
      <c r="G1966" s="48">
        <v>11663.879999999997</v>
      </c>
      <c r="H1966" s="48"/>
      <c r="I1966" s="66">
        <v>77.900000000000006</v>
      </c>
      <c r="J1966" s="67">
        <f t="shared" si="124"/>
        <v>85.9</v>
      </c>
      <c r="K1966" s="67">
        <f t="shared" si="125"/>
        <v>85.9</v>
      </c>
      <c r="L1966" s="67">
        <f t="shared" si="126"/>
        <v>85.9</v>
      </c>
      <c r="M1966" s="67">
        <f t="shared" si="127"/>
        <v>88.9</v>
      </c>
    </row>
    <row r="1967" spans="1:13" x14ac:dyDescent="0.3">
      <c r="A1967" s="62" t="s">
        <v>5221</v>
      </c>
      <c r="B1967" s="62" t="s">
        <v>3566</v>
      </c>
      <c r="C1967" s="27" t="s">
        <v>3567</v>
      </c>
      <c r="D1967" s="18" t="s">
        <v>76</v>
      </c>
      <c r="E1967" s="18" t="s">
        <v>70</v>
      </c>
      <c r="F1967" s="18" t="s">
        <v>1683</v>
      </c>
      <c r="G1967" s="48">
        <v>3791.7599999999998</v>
      </c>
      <c r="H1967" s="49">
        <v>0.2</v>
      </c>
      <c r="I1967" s="66">
        <v>63.9</v>
      </c>
      <c r="J1967" s="67">
        <f t="shared" si="124"/>
        <v>71.900000000000006</v>
      </c>
      <c r="K1967" s="67">
        <f t="shared" si="125"/>
        <v>71.900000000000006</v>
      </c>
      <c r="L1967" s="67">
        <f t="shared" si="126"/>
        <v>71.900000000000006</v>
      </c>
      <c r="M1967" s="67">
        <f t="shared" si="127"/>
        <v>74.900000000000006</v>
      </c>
    </row>
    <row r="1968" spans="1:13" x14ac:dyDescent="0.3">
      <c r="A1968" s="62" t="s">
        <v>5221</v>
      </c>
      <c r="B1968" s="62" t="s">
        <v>4750</v>
      </c>
      <c r="C1968" s="27" t="s">
        <v>4751</v>
      </c>
      <c r="D1968" s="18" t="s">
        <v>76</v>
      </c>
      <c r="E1968" s="18" t="s">
        <v>70</v>
      </c>
      <c r="F1968" s="18" t="s">
        <v>12</v>
      </c>
      <c r="G1968" s="48">
        <v>6490.9099999999989</v>
      </c>
      <c r="H1968" s="48"/>
      <c r="I1968" s="66">
        <v>77.900000000000006</v>
      </c>
      <c r="J1968" s="67">
        <f t="shared" si="124"/>
        <v>85.9</v>
      </c>
      <c r="K1968" s="67">
        <f t="shared" si="125"/>
        <v>85.9</v>
      </c>
      <c r="L1968" s="67">
        <f t="shared" si="126"/>
        <v>85.9</v>
      </c>
      <c r="M1968" s="67">
        <f t="shared" si="127"/>
        <v>88.9</v>
      </c>
    </row>
    <row r="1969" spans="1:13" x14ac:dyDescent="0.3">
      <c r="A1969" s="62" t="s">
        <v>5221</v>
      </c>
      <c r="B1969" s="62" t="s">
        <v>3527</v>
      </c>
      <c r="C1969" s="27" t="s">
        <v>3528</v>
      </c>
      <c r="D1969" s="18" t="s">
        <v>76</v>
      </c>
      <c r="E1969" s="18" t="s">
        <v>70</v>
      </c>
      <c r="F1969" s="18" t="s">
        <v>1683</v>
      </c>
      <c r="G1969" s="48">
        <v>3129.32</v>
      </c>
      <c r="H1969" s="49">
        <v>0.2</v>
      </c>
      <c r="I1969" s="66">
        <v>63.9</v>
      </c>
      <c r="J1969" s="67">
        <f t="shared" si="124"/>
        <v>71.900000000000006</v>
      </c>
      <c r="K1969" s="67">
        <f t="shared" si="125"/>
        <v>71.900000000000006</v>
      </c>
      <c r="L1969" s="67">
        <f t="shared" si="126"/>
        <v>71.900000000000006</v>
      </c>
      <c r="M1969" s="67">
        <f t="shared" si="127"/>
        <v>74.900000000000006</v>
      </c>
    </row>
    <row r="1970" spans="1:13" x14ac:dyDescent="0.3">
      <c r="A1970" s="62" t="s">
        <v>5221</v>
      </c>
      <c r="B1970" s="62" t="s">
        <v>4602</v>
      </c>
      <c r="C1970" s="27" t="s">
        <v>4603</v>
      </c>
      <c r="D1970" s="18" t="s">
        <v>76</v>
      </c>
      <c r="E1970" s="18" t="s">
        <v>11</v>
      </c>
      <c r="F1970" s="18" t="s">
        <v>12</v>
      </c>
      <c r="G1970" s="48">
        <v>23731.06</v>
      </c>
      <c r="H1970" s="48"/>
      <c r="I1970" s="66">
        <v>77.900000000000006</v>
      </c>
      <c r="J1970" s="67">
        <f t="shared" si="124"/>
        <v>85.9</v>
      </c>
      <c r="K1970" s="67">
        <f t="shared" si="125"/>
        <v>85.9</v>
      </c>
      <c r="L1970" s="67">
        <f t="shared" si="126"/>
        <v>85.9</v>
      </c>
      <c r="M1970" s="67">
        <f t="shared" si="127"/>
        <v>88.9</v>
      </c>
    </row>
    <row r="1971" spans="1:13" x14ac:dyDescent="0.3">
      <c r="A1971" s="62" t="s">
        <v>5221</v>
      </c>
      <c r="B1971" s="62" t="s">
        <v>11153</v>
      </c>
      <c r="C1971" s="27" t="s">
        <v>11287</v>
      </c>
      <c r="D1971" s="18" t="s">
        <v>76</v>
      </c>
      <c r="E1971" s="18" t="s">
        <v>11</v>
      </c>
      <c r="F1971" s="18" t="s">
        <v>1683</v>
      </c>
      <c r="G1971" s="48">
        <v>1061.1600000000001</v>
      </c>
      <c r="H1971" s="49">
        <v>0.2</v>
      </c>
      <c r="I1971" s="66">
        <v>63.9</v>
      </c>
      <c r="J1971" s="67">
        <f t="shared" si="124"/>
        <v>71.900000000000006</v>
      </c>
      <c r="K1971" s="67">
        <f t="shared" si="125"/>
        <v>71.900000000000006</v>
      </c>
      <c r="L1971" s="67">
        <f t="shared" si="126"/>
        <v>71.900000000000006</v>
      </c>
      <c r="M1971" s="67">
        <f t="shared" si="127"/>
        <v>74.900000000000006</v>
      </c>
    </row>
    <row r="1972" spans="1:13" x14ac:dyDescent="0.3">
      <c r="A1972" s="62" t="s">
        <v>5221</v>
      </c>
      <c r="B1972" s="62" t="s">
        <v>4498</v>
      </c>
      <c r="C1972" s="27" t="s">
        <v>4499</v>
      </c>
      <c r="D1972" s="18" t="s">
        <v>5222</v>
      </c>
      <c r="E1972" s="18" t="s">
        <v>70</v>
      </c>
      <c r="F1972" s="18" t="s">
        <v>15</v>
      </c>
      <c r="G1972" s="48">
        <v>0</v>
      </c>
      <c r="H1972" s="48"/>
      <c r="I1972" s="66">
        <v>58.9</v>
      </c>
      <c r="J1972" s="67">
        <f t="shared" si="124"/>
        <v>66.900000000000006</v>
      </c>
      <c r="K1972" s="67">
        <f t="shared" si="125"/>
        <v>66.900000000000006</v>
      </c>
      <c r="L1972" s="67">
        <f t="shared" si="126"/>
        <v>66.900000000000006</v>
      </c>
      <c r="M1972" s="67">
        <f t="shared" si="127"/>
        <v>69.900000000000006</v>
      </c>
    </row>
    <row r="1973" spans="1:13" x14ac:dyDescent="0.3">
      <c r="A1973" s="62" t="s">
        <v>5221</v>
      </c>
      <c r="B1973" s="62" t="s">
        <v>4564</v>
      </c>
      <c r="C1973" s="27" t="s">
        <v>4565</v>
      </c>
      <c r="D1973" s="18" t="s">
        <v>76</v>
      </c>
      <c r="E1973" s="18" t="s">
        <v>70</v>
      </c>
      <c r="F1973" s="18" t="s">
        <v>12</v>
      </c>
      <c r="G1973" s="48">
        <v>10109.23</v>
      </c>
      <c r="H1973" s="48"/>
      <c r="I1973" s="66">
        <v>77.900000000000006</v>
      </c>
      <c r="J1973" s="67">
        <f t="shared" si="124"/>
        <v>85.9</v>
      </c>
      <c r="K1973" s="67">
        <f t="shared" si="125"/>
        <v>85.9</v>
      </c>
      <c r="L1973" s="67">
        <f t="shared" si="126"/>
        <v>85.9</v>
      </c>
      <c r="M1973" s="67">
        <f t="shared" si="127"/>
        <v>88.9</v>
      </c>
    </row>
    <row r="1974" spans="1:13" x14ac:dyDescent="0.3">
      <c r="A1974" s="62" t="s">
        <v>5221</v>
      </c>
      <c r="B1974" s="62" t="s">
        <v>3574</v>
      </c>
      <c r="C1974" s="27" t="s">
        <v>3575</v>
      </c>
      <c r="D1974" s="18" t="s">
        <v>76</v>
      </c>
      <c r="E1974" s="18" t="s">
        <v>11</v>
      </c>
      <c r="F1974" s="18" t="s">
        <v>1683</v>
      </c>
      <c r="G1974" s="48">
        <v>1485.5500000000002</v>
      </c>
      <c r="H1974" s="49">
        <v>0.2</v>
      </c>
      <c r="I1974" s="66">
        <v>63.9</v>
      </c>
      <c r="J1974" s="67">
        <f t="shared" si="124"/>
        <v>71.900000000000006</v>
      </c>
      <c r="K1974" s="67">
        <f t="shared" si="125"/>
        <v>71.900000000000006</v>
      </c>
      <c r="L1974" s="67">
        <f t="shared" si="126"/>
        <v>71.900000000000006</v>
      </c>
      <c r="M1974" s="67">
        <f t="shared" si="127"/>
        <v>74.900000000000006</v>
      </c>
    </row>
    <row r="1975" spans="1:13" x14ac:dyDescent="0.3">
      <c r="A1975" s="62" t="s">
        <v>5221</v>
      </c>
      <c r="B1975" s="62" t="s">
        <v>4568</v>
      </c>
      <c r="C1975" s="27" t="s">
        <v>4569</v>
      </c>
      <c r="D1975" s="18" t="s">
        <v>76</v>
      </c>
      <c r="E1975" s="18" t="s">
        <v>70</v>
      </c>
      <c r="F1975" s="18" t="s">
        <v>12</v>
      </c>
      <c r="G1975" s="48">
        <v>7507.3399999999983</v>
      </c>
      <c r="H1975" s="48"/>
      <c r="I1975" s="66">
        <v>77.900000000000006</v>
      </c>
      <c r="J1975" s="67">
        <f t="shared" si="124"/>
        <v>85.9</v>
      </c>
      <c r="K1975" s="67">
        <f t="shared" si="125"/>
        <v>85.9</v>
      </c>
      <c r="L1975" s="67">
        <f t="shared" si="126"/>
        <v>85.9</v>
      </c>
      <c r="M1975" s="67">
        <f t="shared" si="127"/>
        <v>88.9</v>
      </c>
    </row>
    <row r="1976" spans="1:13" x14ac:dyDescent="0.3">
      <c r="A1976" s="62" t="s">
        <v>5221</v>
      </c>
      <c r="B1976" s="62" t="s">
        <v>3570</v>
      </c>
      <c r="C1976" s="27" t="s">
        <v>3571</v>
      </c>
      <c r="D1976" s="18" t="s">
        <v>76</v>
      </c>
      <c r="E1976" s="18" t="s">
        <v>11</v>
      </c>
      <c r="F1976" s="18" t="s">
        <v>1683</v>
      </c>
      <c r="G1976" s="48">
        <v>263.99</v>
      </c>
      <c r="H1976" s="49">
        <v>0.2</v>
      </c>
      <c r="I1976" s="66">
        <v>63.9</v>
      </c>
      <c r="J1976" s="67">
        <f t="shared" si="124"/>
        <v>71.900000000000006</v>
      </c>
      <c r="K1976" s="67">
        <f t="shared" si="125"/>
        <v>71.900000000000006</v>
      </c>
      <c r="L1976" s="67">
        <f t="shared" si="126"/>
        <v>71.900000000000006</v>
      </c>
      <c r="M1976" s="67">
        <f t="shared" si="127"/>
        <v>74.900000000000006</v>
      </c>
    </row>
    <row r="1977" spans="1:13" x14ac:dyDescent="0.3">
      <c r="A1977" s="62" t="s">
        <v>5221</v>
      </c>
      <c r="B1977" s="62" t="s">
        <v>3496</v>
      </c>
      <c r="C1977" s="27" t="s">
        <v>3497</v>
      </c>
      <c r="D1977" s="18" t="s">
        <v>76</v>
      </c>
      <c r="E1977" s="18" t="s">
        <v>70</v>
      </c>
      <c r="F1977" s="18" t="s">
        <v>1683</v>
      </c>
      <c r="G1977" s="48">
        <v>0</v>
      </c>
      <c r="H1977" s="49">
        <v>0.2</v>
      </c>
      <c r="I1977" s="66">
        <v>63.9</v>
      </c>
      <c r="J1977" s="67">
        <f t="shared" si="124"/>
        <v>71.900000000000006</v>
      </c>
      <c r="K1977" s="67">
        <f t="shared" si="125"/>
        <v>71.900000000000006</v>
      </c>
      <c r="L1977" s="67">
        <f t="shared" si="126"/>
        <v>71.900000000000006</v>
      </c>
      <c r="M1977" s="67">
        <f t="shared" si="127"/>
        <v>74.900000000000006</v>
      </c>
    </row>
    <row r="1978" spans="1:13" x14ac:dyDescent="0.3">
      <c r="A1978" s="62" t="s">
        <v>5221</v>
      </c>
      <c r="B1978" s="62" t="s">
        <v>7076</v>
      </c>
      <c r="C1978" s="27" t="s">
        <v>7098</v>
      </c>
      <c r="D1978" s="18" t="s">
        <v>76</v>
      </c>
      <c r="E1978" s="18" t="s">
        <v>70</v>
      </c>
      <c r="F1978" s="18" t="s">
        <v>1683</v>
      </c>
      <c r="G1978" s="48">
        <v>83.25</v>
      </c>
      <c r="H1978" s="49">
        <v>0.2</v>
      </c>
      <c r="I1978" s="66">
        <v>63.9</v>
      </c>
      <c r="J1978" s="67">
        <f t="shared" si="124"/>
        <v>71.900000000000006</v>
      </c>
      <c r="K1978" s="67">
        <f t="shared" si="125"/>
        <v>71.900000000000006</v>
      </c>
      <c r="L1978" s="67">
        <f t="shared" si="126"/>
        <v>71.900000000000006</v>
      </c>
      <c r="M1978" s="67">
        <f t="shared" si="127"/>
        <v>74.900000000000006</v>
      </c>
    </row>
    <row r="1979" spans="1:13" x14ac:dyDescent="0.3">
      <c r="A1979" s="62" t="s">
        <v>5221</v>
      </c>
      <c r="B1979" s="62" t="s">
        <v>4576</v>
      </c>
      <c r="C1979" s="27" t="s">
        <v>4577</v>
      </c>
      <c r="D1979" s="18" t="s">
        <v>76</v>
      </c>
      <c r="E1979" s="18" t="s">
        <v>70</v>
      </c>
      <c r="F1979" s="18" t="s">
        <v>12</v>
      </c>
      <c r="G1979" s="48">
        <v>9678.4600000000009</v>
      </c>
      <c r="H1979" s="48"/>
      <c r="I1979" s="66">
        <v>77.900000000000006</v>
      </c>
      <c r="J1979" s="67">
        <f t="shared" si="124"/>
        <v>85.9</v>
      </c>
      <c r="K1979" s="67">
        <f t="shared" si="125"/>
        <v>85.9</v>
      </c>
      <c r="L1979" s="67">
        <f t="shared" si="126"/>
        <v>85.9</v>
      </c>
      <c r="M1979" s="67">
        <f t="shared" si="127"/>
        <v>88.9</v>
      </c>
    </row>
    <row r="1980" spans="1:13" x14ac:dyDescent="0.3">
      <c r="A1980" s="62" t="s">
        <v>5221</v>
      </c>
      <c r="B1980" s="62" t="s">
        <v>7598</v>
      </c>
      <c r="C1980" s="27" t="s">
        <v>7599</v>
      </c>
      <c r="D1980" s="18" t="s">
        <v>5222</v>
      </c>
      <c r="E1980" s="18" t="s">
        <v>70</v>
      </c>
      <c r="F1980" s="18" t="s">
        <v>15</v>
      </c>
      <c r="G1980" s="48">
        <v>287.75</v>
      </c>
      <c r="H1980" s="48"/>
      <c r="I1980" s="66">
        <v>58.9</v>
      </c>
      <c r="J1980" s="67">
        <f t="shared" si="124"/>
        <v>66.900000000000006</v>
      </c>
      <c r="K1980" s="67">
        <f t="shared" si="125"/>
        <v>66.900000000000006</v>
      </c>
      <c r="L1980" s="67">
        <f t="shared" si="126"/>
        <v>66.900000000000006</v>
      </c>
      <c r="M1980" s="67">
        <f t="shared" si="127"/>
        <v>69.900000000000006</v>
      </c>
    </row>
    <row r="1981" spans="1:13" x14ac:dyDescent="0.3">
      <c r="A1981" s="62" t="s">
        <v>5221</v>
      </c>
      <c r="B1981" s="62" t="s">
        <v>7084</v>
      </c>
      <c r="C1981" s="27" t="s">
        <v>7106</v>
      </c>
      <c r="D1981" s="18" t="s">
        <v>76</v>
      </c>
      <c r="E1981" s="18" t="s">
        <v>70</v>
      </c>
      <c r="F1981" s="18" t="s">
        <v>1683</v>
      </c>
      <c r="G1981" s="48">
        <v>234.57999999999998</v>
      </c>
      <c r="H1981" s="49">
        <v>0.2</v>
      </c>
      <c r="I1981" s="66">
        <v>63.9</v>
      </c>
      <c r="J1981" s="67">
        <f t="shared" si="124"/>
        <v>71.900000000000006</v>
      </c>
      <c r="K1981" s="67">
        <f t="shared" si="125"/>
        <v>71.900000000000006</v>
      </c>
      <c r="L1981" s="67">
        <f t="shared" si="126"/>
        <v>71.900000000000006</v>
      </c>
      <c r="M1981" s="67">
        <f t="shared" si="127"/>
        <v>74.900000000000006</v>
      </c>
    </row>
    <row r="1982" spans="1:13" x14ac:dyDescent="0.3">
      <c r="A1982" s="62" t="s">
        <v>5221</v>
      </c>
      <c r="B1982" s="62" t="s">
        <v>3498</v>
      </c>
      <c r="C1982" s="27" t="s">
        <v>3499</v>
      </c>
      <c r="D1982" s="18" t="s">
        <v>76</v>
      </c>
      <c r="E1982" s="18" t="s">
        <v>70</v>
      </c>
      <c r="F1982" s="18" t="s">
        <v>1683</v>
      </c>
      <c r="G1982" s="48">
        <v>4016.5799999999986</v>
      </c>
      <c r="H1982" s="49">
        <v>0.2</v>
      </c>
      <c r="I1982" s="66">
        <v>63.9</v>
      </c>
      <c r="J1982" s="67">
        <f t="shared" si="124"/>
        <v>71.900000000000006</v>
      </c>
      <c r="K1982" s="67">
        <f t="shared" si="125"/>
        <v>71.900000000000006</v>
      </c>
      <c r="L1982" s="67">
        <f t="shared" si="126"/>
        <v>71.900000000000006</v>
      </c>
      <c r="M1982" s="67">
        <f t="shared" si="127"/>
        <v>74.900000000000006</v>
      </c>
    </row>
    <row r="1983" spans="1:13" x14ac:dyDescent="0.3">
      <c r="A1983" s="62" t="s">
        <v>5221</v>
      </c>
      <c r="B1983" s="62" t="s">
        <v>3492</v>
      </c>
      <c r="C1983" s="27" t="s">
        <v>3493</v>
      </c>
      <c r="D1983" s="18" t="s">
        <v>76</v>
      </c>
      <c r="E1983" s="18" t="s">
        <v>70</v>
      </c>
      <c r="F1983" s="18" t="s">
        <v>1683</v>
      </c>
      <c r="G1983" s="48">
        <v>91.02</v>
      </c>
      <c r="H1983" s="49">
        <v>0.2</v>
      </c>
      <c r="I1983" s="66">
        <v>63.9</v>
      </c>
      <c r="J1983" s="67">
        <f t="shared" si="124"/>
        <v>71.900000000000006</v>
      </c>
      <c r="K1983" s="67">
        <f t="shared" si="125"/>
        <v>71.900000000000006</v>
      </c>
      <c r="L1983" s="67">
        <f t="shared" si="126"/>
        <v>71.900000000000006</v>
      </c>
      <c r="M1983" s="67">
        <f t="shared" si="127"/>
        <v>74.900000000000006</v>
      </c>
    </row>
    <row r="1984" spans="1:13" x14ac:dyDescent="0.3">
      <c r="A1984" s="62" t="s">
        <v>5221</v>
      </c>
      <c r="B1984" s="62" t="s">
        <v>4519</v>
      </c>
      <c r="C1984" s="27" t="s">
        <v>4518</v>
      </c>
      <c r="D1984" s="18" t="s">
        <v>5222</v>
      </c>
      <c r="E1984" s="18" t="s">
        <v>70</v>
      </c>
      <c r="F1984" s="18" t="s">
        <v>15</v>
      </c>
      <c r="G1984" s="48">
        <v>0</v>
      </c>
      <c r="H1984" s="48"/>
      <c r="I1984" s="66">
        <v>58.9</v>
      </c>
      <c r="J1984" s="67">
        <f t="shared" si="124"/>
        <v>66.900000000000006</v>
      </c>
      <c r="K1984" s="67">
        <f t="shared" si="125"/>
        <v>66.900000000000006</v>
      </c>
      <c r="L1984" s="67">
        <f t="shared" si="126"/>
        <v>66.900000000000006</v>
      </c>
      <c r="M1984" s="67">
        <f t="shared" si="127"/>
        <v>69.900000000000006</v>
      </c>
    </row>
    <row r="1985" spans="1:13" x14ac:dyDescent="0.3">
      <c r="A1985" s="62" t="s">
        <v>5221</v>
      </c>
      <c r="B1985" s="62" t="s">
        <v>11140</v>
      </c>
      <c r="C1985" s="27" t="s">
        <v>11274</v>
      </c>
      <c r="D1985" s="18" t="s">
        <v>76</v>
      </c>
      <c r="E1985" s="18" t="s">
        <v>11</v>
      </c>
      <c r="F1985" s="18" t="s">
        <v>12</v>
      </c>
      <c r="G1985" s="48">
        <v>1085.21</v>
      </c>
      <c r="H1985" s="65"/>
      <c r="I1985" s="66">
        <v>77.900000000000006</v>
      </c>
      <c r="J1985" s="67">
        <f t="shared" si="124"/>
        <v>85.9</v>
      </c>
      <c r="K1985" s="67">
        <f t="shared" si="125"/>
        <v>85.9</v>
      </c>
      <c r="L1985" s="67">
        <f t="shared" si="126"/>
        <v>85.9</v>
      </c>
      <c r="M1985" s="67">
        <f t="shared" si="127"/>
        <v>88.9</v>
      </c>
    </row>
    <row r="1986" spans="1:13" x14ac:dyDescent="0.3">
      <c r="A1986" s="62" t="s">
        <v>5221</v>
      </c>
      <c r="B1986" s="62" t="s">
        <v>4542</v>
      </c>
      <c r="C1986" s="27" t="s">
        <v>4543</v>
      </c>
      <c r="D1986" s="18" t="s">
        <v>5222</v>
      </c>
      <c r="E1986" s="18" t="s">
        <v>70</v>
      </c>
      <c r="F1986" s="18" t="s">
        <v>15</v>
      </c>
      <c r="G1986" s="48">
        <v>480.7</v>
      </c>
      <c r="H1986" s="48"/>
      <c r="I1986" s="66">
        <v>58.9</v>
      </c>
      <c r="J1986" s="67">
        <f t="shared" si="124"/>
        <v>66.900000000000006</v>
      </c>
      <c r="K1986" s="67">
        <f t="shared" si="125"/>
        <v>66.900000000000006</v>
      </c>
      <c r="L1986" s="67">
        <f t="shared" si="126"/>
        <v>66.900000000000006</v>
      </c>
      <c r="M1986" s="67">
        <f t="shared" si="127"/>
        <v>69.900000000000006</v>
      </c>
    </row>
    <row r="1987" spans="1:13" x14ac:dyDescent="0.3">
      <c r="A1987" s="62" t="s">
        <v>5221</v>
      </c>
      <c r="B1987" s="62" t="s">
        <v>4513</v>
      </c>
      <c r="C1987" s="27" t="s">
        <v>4514</v>
      </c>
      <c r="D1987" s="18" t="s">
        <v>5222</v>
      </c>
      <c r="E1987" s="18" t="s">
        <v>70</v>
      </c>
      <c r="F1987" s="18" t="s">
        <v>15</v>
      </c>
      <c r="G1987" s="48">
        <v>234.60000000000002</v>
      </c>
      <c r="H1987" s="48"/>
      <c r="I1987" s="66">
        <v>58.9</v>
      </c>
      <c r="J1987" s="67">
        <f t="shared" si="124"/>
        <v>66.900000000000006</v>
      </c>
      <c r="K1987" s="67">
        <f t="shared" si="125"/>
        <v>66.900000000000006</v>
      </c>
      <c r="L1987" s="67">
        <f t="shared" si="126"/>
        <v>66.900000000000006</v>
      </c>
      <c r="M1987" s="67">
        <f t="shared" si="127"/>
        <v>69.900000000000006</v>
      </c>
    </row>
    <row r="1988" spans="1:13" x14ac:dyDescent="0.3">
      <c r="A1988" s="62" t="s">
        <v>5221</v>
      </c>
      <c r="B1988" s="62" t="s">
        <v>11240</v>
      </c>
      <c r="C1988" s="27" t="s">
        <v>4751</v>
      </c>
      <c r="D1988" s="18" t="s">
        <v>76</v>
      </c>
      <c r="E1988" s="18" t="s">
        <v>70</v>
      </c>
      <c r="F1988" s="18" t="s">
        <v>12</v>
      </c>
      <c r="G1988" s="48">
        <v>0</v>
      </c>
      <c r="H1988" s="65"/>
      <c r="I1988" s="66">
        <v>77.900000000000006</v>
      </c>
      <c r="J1988" s="67">
        <f t="shared" si="124"/>
        <v>85.9</v>
      </c>
      <c r="K1988" s="67">
        <f t="shared" si="125"/>
        <v>85.9</v>
      </c>
      <c r="L1988" s="67">
        <f t="shared" si="126"/>
        <v>85.9</v>
      </c>
      <c r="M1988" s="67">
        <f t="shared" si="127"/>
        <v>88.9</v>
      </c>
    </row>
    <row r="1989" spans="1:13" x14ac:dyDescent="0.3">
      <c r="A1989" s="62" t="s">
        <v>5221</v>
      </c>
      <c r="B1989" s="62" t="s">
        <v>3534</v>
      </c>
      <c r="C1989" s="27" t="s">
        <v>3535</v>
      </c>
      <c r="D1989" s="18" t="s">
        <v>76</v>
      </c>
      <c r="E1989" s="18" t="s">
        <v>70</v>
      </c>
      <c r="F1989" s="18" t="s">
        <v>1683</v>
      </c>
      <c r="G1989" s="48">
        <v>146.52000000000001</v>
      </c>
      <c r="H1989" s="49">
        <v>0.2</v>
      </c>
      <c r="I1989" s="66">
        <v>63.9</v>
      </c>
      <c r="J1989" s="67">
        <f t="shared" si="124"/>
        <v>71.900000000000006</v>
      </c>
      <c r="K1989" s="67">
        <f t="shared" si="125"/>
        <v>71.900000000000006</v>
      </c>
      <c r="L1989" s="67">
        <f t="shared" si="126"/>
        <v>71.900000000000006</v>
      </c>
      <c r="M1989" s="67">
        <f t="shared" si="127"/>
        <v>74.900000000000006</v>
      </c>
    </row>
    <row r="1990" spans="1:13" x14ac:dyDescent="0.3">
      <c r="A1990" s="62" t="s">
        <v>5221</v>
      </c>
      <c r="B1990" s="62" t="s">
        <v>3490</v>
      </c>
      <c r="C1990" s="27" t="s">
        <v>3491</v>
      </c>
      <c r="D1990" s="18" t="s">
        <v>76</v>
      </c>
      <c r="E1990" s="18" t="s">
        <v>70</v>
      </c>
      <c r="F1990" s="18" t="s">
        <v>1683</v>
      </c>
      <c r="G1990" s="48">
        <v>139.12</v>
      </c>
      <c r="H1990" s="49">
        <v>0.2</v>
      </c>
      <c r="I1990" s="66">
        <v>63.9</v>
      </c>
      <c r="J1990" s="67">
        <f t="shared" si="124"/>
        <v>71.900000000000006</v>
      </c>
      <c r="K1990" s="67">
        <f t="shared" si="125"/>
        <v>71.900000000000006</v>
      </c>
      <c r="L1990" s="67">
        <f t="shared" si="126"/>
        <v>71.900000000000006</v>
      </c>
      <c r="M1990" s="67">
        <f t="shared" si="127"/>
        <v>74.900000000000006</v>
      </c>
    </row>
    <row r="1991" spans="1:13" x14ac:dyDescent="0.3">
      <c r="A1991" s="62" t="s">
        <v>5221</v>
      </c>
      <c r="B1991" s="62" t="s">
        <v>4496</v>
      </c>
      <c r="C1991" s="27" t="s">
        <v>4497</v>
      </c>
      <c r="D1991" s="18" t="s">
        <v>5222</v>
      </c>
      <c r="E1991" s="18" t="s">
        <v>70</v>
      </c>
      <c r="F1991" s="18" t="s">
        <v>15</v>
      </c>
      <c r="G1991" s="48">
        <v>368.17000000000007</v>
      </c>
      <c r="H1991" s="48"/>
      <c r="I1991" s="66">
        <v>58.9</v>
      </c>
      <c r="J1991" s="67">
        <f t="shared" si="124"/>
        <v>66.900000000000006</v>
      </c>
      <c r="K1991" s="67">
        <f t="shared" si="125"/>
        <v>66.900000000000006</v>
      </c>
      <c r="L1991" s="67">
        <f t="shared" si="126"/>
        <v>66.900000000000006</v>
      </c>
      <c r="M1991" s="67">
        <f t="shared" si="127"/>
        <v>69.900000000000006</v>
      </c>
    </row>
    <row r="1992" spans="1:13" x14ac:dyDescent="0.3">
      <c r="A1992" s="62" t="s">
        <v>5221</v>
      </c>
      <c r="B1992" s="62" t="s">
        <v>3416</v>
      </c>
      <c r="C1992" s="27" t="s">
        <v>3417</v>
      </c>
      <c r="D1992" s="18" t="s">
        <v>76</v>
      </c>
      <c r="E1992" s="18" t="s">
        <v>11</v>
      </c>
      <c r="F1992" s="18" t="s">
        <v>1683</v>
      </c>
      <c r="G1992" s="48">
        <v>671.55000000000018</v>
      </c>
      <c r="H1992" s="49">
        <v>0.2</v>
      </c>
      <c r="I1992" s="66">
        <v>63.9</v>
      </c>
      <c r="J1992" s="67">
        <f t="shared" si="124"/>
        <v>71.900000000000006</v>
      </c>
      <c r="K1992" s="67">
        <f t="shared" si="125"/>
        <v>71.900000000000006</v>
      </c>
      <c r="L1992" s="67">
        <f t="shared" si="126"/>
        <v>71.900000000000006</v>
      </c>
      <c r="M1992" s="67">
        <f t="shared" si="127"/>
        <v>74.900000000000006</v>
      </c>
    </row>
    <row r="1993" spans="1:13" x14ac:dyDescent="0.3">
      <c r="A1993" s="62" t="s">
        <v>5221</v>
      </c>
      <c r="B1993" s="62" t="s">
        <v>3506</v>
      </c>
      <c r="C1993" s="27" t="s">
        <v>3507</v>
      </c>
      <c r="D1993" s="18" t="s">
        <v>76</v>
      </c>
      <c r="E1993" s="18" t="s">
        <v>70</v>
      </c>
      <c r="F1993" s="18" t="s">
        <v>1683</v>
      </c>
      <c r="G1993" s="48">
        <v>315.24</v>
      </c>
      <c r="H1993" s="49">
        <v>0.2</v>
      </c>
      <c r="I1993" s="66">
        <v>63.9</v>
      </c>
      <c r="J1993" s="67">
        <f t="shared" si="124"/>
        <v>71.900000000000006</v>
      </c>
      <c r="K1993" s="67">
        <f t="shared" si="125"/>
        <v>71.900000000000006</v>
      </c>
      <c r="L1993" s="67">
        <f t="shared" si="126"/>
        <v>71.900000000000006</v>
      </c>
      <c r="M1993" s="67">
        <f t="shared" si="127"/>
        <v>74.900000000000006</v>
      </c>
    </row>
    <row r="1994" spans="1:13" x14ac:dyDescent="0.3">
      <c r="A1994" s="62" t="s">
        <v>5221</v>
      </c>
      <c r="B1994" s="62" t="s">
        <v>4776</v>
      </c>
      <c r="C1994" s="27" t="s">
        <v>4777</v>
      </c>
      <c r="D1994" s="18" t="s">
        <v>76</v>
      </c>
      <c r="E1994" s="18" t="s">
        <v>11</v>
      </c>
      <c r="F1994" s="18" t="s">
        <v>12</v>
      </c>
      <c r="G1994" s="48">
        <v>7785.9000000000005</v>
      </c>
      <c r="H1994" s="48"/>
      <c r="I1994" s="66">
        <v>77.900000000000006</v>
      </c>
      <c r="J1994" s="67">
        <f t="shared" si="124"/>
        <v>85.9</v>
      </c>
      <c r="K1994" s="67">
        <f t="shared" si="125"/>
        <v>85.9</v>
      </c>
      <c r="L1994" s="67">
        <f t="shared" si="126"/>
        <v>85.9</v>
      </c>
      <c r="M1994" s="67">
        <f t="shared" si="127"/>
        <v>88.9</v>
      </c>
    </row>
    <row r="1995" spans="1:13" x14ac:dyDescent="0.3">
      <c r="A1995" s="62" t="s">
        <v>5221</v>
      </c>
      <c r="B1995" s="62" t="s">
        <v>4515</v>
      </c>
      <c r="C1995" s="27" t="s">
        <v>4516</v>
      </c>
      <c r="D1995" s="18" t="s">
        <v>5222</v>
      </c>
      <c r="E1995" s="18" t="s">
        <v>70</v>
      </c>
      <c r="F1995" s="18" t="s">
        <v>15</v>
      </c>
      <c r="G1995" s="48">
        <v>131.60000000000002</v>
      </c>
      <c r="H1995" s="48"/>
      <c r="I1995" s="66">
        <v>58.9</v>
      </c>
      <c r="J1995" s="67">
        <f t="shared" si="124"/>
        <v>66.900000000000006</v>
      </c>
      <c r="K1995" s="67">
        <f t="shared" si="125"/>
        <v>66.900000000000006</v>
      </c>
      <c r="L1995" s="67">
        <f t="shared" si="126"/>
        <v>66.900000000000006</v>
      </c>
      <c r="M1995" s="67">
        <f t="shared" si="127"/>
        <v>69.900000000000006</v>
      </c>
    </row>
    <row r="1996" spans="1:13" x14ac:dyDescent="0.3">
      <c r="A1996" s="62" t="s">
        <v>5221</v>
      </c>
      <c r="B1996" s="62" t="s">
        <v>3548</v>
      </c>
      <c r="C1996" s="27" t="s">
        <v>3549</v>
      </c>
      <c r="D1996" s="18" t="s">
        <v>76</v>
      </c>
      <c r="E1996" s="18" t="s">
        <v>70</v>
      </c>
      <c r="F1996" s="18" t="s">
        <v>1683</v>
      </c>
      <c r="G1996" s="48">
        <v>95.089999999999989</v>
      </c>
      <c r="H1996" s="49">
        <v>0.2</v>
      </c>
      <c r="I1996" s="66">
        <v>63.9</v>
      </c>
      <c r="J1996" s="67">
        <f t="shared" si="124"/>
        <v>71.900000000000006</v>
      </c>
      <c r="K1996" s="67">
        <f t="shared" si="125"/>
        <v>71.900000000000006</v>
      </c>
      <c r="L1996" s="67">
        <f t="shared" si="126"/>
        <v>71.900000000000006</v>
      </c>
      <c r="M1996" s="67">
        <f t="shared" si="127"/>
        <v>74.900000000000006</v>
      </c>
    </row>
    <row r="1997" spans="1:13" x14ac:dyDescent="0.3">
      <c r="A1997" s="62" t="s">
        <v>5221</v>
      </c>
      <c r="B1997" s="62" t="s">
        <v>4772</v>
      </c>
      <c r="C1997" s="27" t="s">
        <v>4773</v>
      </c>
      <c r="D1997" s="18" t="s">
        <v>76</v>
      </c>
      <c r="E1997" s="18" t="s">
        <v>11</v>
      </c>
      <c r="F1997" s="18" t="s">
        <v>15</v>
      </c>
      <c r="G1997" s="48">
        <v>9526.39</v>
      </c>
      <c r="H1997" s="48"/>
      <c r="I1997" s="66">
        <v>77.900000000000006</v>
      </c>
      <c r="J1997" s="67">
        <f t="shared" si="124"/>
        <v>85.9</v>
      </c>
      <c r="K1997" s="67">
        <f t="shared" si="125"/>
        <v>85.9</v>
      </c>
      <c r="L1997" s="67">
        <f t="shared" si="126"/>
        <v>85.9</v>
      </c>
      <c r="M1997" s="67">
        <f t="shared" si="127"/>
        <v>88.9</v>
      </c>
    </row>
    <row r="1998" spans="1:13" x14ac:dyDescent="0.3">
      <c r="A1998" s="62" t="s">
        <v>5221</v>
      </c>
      <c r="B1998" s="62" t="s">
        <v>4758</v>
      </c>
      <c r="C1998" s="27" t="s">
        <v>4759</v>
      </c>
      <c r="D1998" s="18" t="s">
        <v>76</v>
      </c>
      <c r="E1998" s="18" t="s">
        <v>11</v>
      </c>
      <c r="F1998" s="18" t="s">
        <v>12</v>
      </c>
      <c r="G1998" s="48">
        <v>5454.1699999999983</v>
      </c>
      <c r="H1998" s="48"/>
      <c r="I1998" s="66">
        <v>77.900000000000006</v>
      </c>
      <c r="J1998" s="67">
        <f t="shared" si="124"/>
        <v>85.9</v>
      </c>
      <c r="K1998" s="67">
        <f t="shared" si="125"/>
        <v>85.9</v>
      </c>
      <c r="L1998" s="67">
        <f t="shared" si="126"/>
        <v>85.9</v>
      </c>
      <c r="M1998" s="67">
        <f t="shared" si="127"/>
        <v>88.9</v>
      </c>
    </row>
    <row r="1999" spans="1:13" x14ac:dyDescent="0.3">
      <c r="A1999" s="62" t="s">
        <v>5221</v>
      </c>
      <c r="B1999" s="62" t="s">
        <v>4084</v>
      </c>
      <c r="C1999" s="27" t="s">
        <v>4085</v>
      </c>
      <c r="D1999" s="18" t="s">
        <v>76</v>
      </c>
      <c r="E1999" s="18" t="s">
        <v>70</v>
      </c>
      <c r="F1999" s="18" t="s">
        <v>15</v>
      </c>
      <c r="G1999" s="48">
        <v>111</v>
      </c>
      <c r="H1999" s="48"/>
      <c r="I1999" s="66">
        <v>77.900000000000006</v>
      </c>
      <c r="J1999" s="67">
        <f t="shared" si="124"/>
        <v>85.9</v>
      </c>
      <c r="K1999" s="67">
        <f t="shared" si="125"/>
        <v>85.9</v>
      </c>
      <c r="L1999" s="67">
        <f t="shared" si="126"/>
        <v>85.9</v>
      </c>
      <c r="M1999" s="67">
        <f t="shared" si="127"/>
        <v>88.9</v>
      </c>
    </row>
    <row r="2000" spans="1:13" x14ac:dyDescent="0.3">
      <c r="A2000" s="62" t="s">
        <v>5221</v>
      </c>
      <c r="B2000" s="62" t="s">
        <v>3512</v>
      </c>
      <c r="C2000" s="27" t="s">
        <v>3513</v>
      </c>
      <c r="D2000" s="18" t="s">
        <v>76</v>
      </c>
      <c r="E2000" s="18" t="s">
        <v>70</v>
      </c>
      <c r="F2000" s="18" t="s">
        <v>1683</v>
      </c>
      <c r="G2000" s="48">
        <v>3694.3399999999992</v>
      </c>
      <c r="H2000" s="49">
        <v>0.2</v>
      </c>
      <c r="I2000" s="66">
        <v>63.9</v>
      </c>
      <c r="J2000" s="67">
        <f t="shared" si="124"/>
        <v>71.900000000000006</v>
      </c>
      <c r="K2000" s="67">
        <f t="shared" si="125"/>
        <v>71.900000000000006</v>
      </c>
      <c r="L2000" s="67">
        <f t="shared" si="126"/>
        <v>71.900000000000006</v>
      </c>
      <c r="M2000" s="67">
        <f t="shared" si="127"/>
        <v>74.900000000000006</v>
      </c>
    </row>
    <row r="2001" spans="1:13" x14ac:dyDescent="0.3">
      <c r="A2001" s="62" t="s">
        <v>5221</v>
      </c>
      <c r="B2001" s="62" t="s">
        <v>10270</v>
      </c>
      <c r="C2001" s="27" t="s">
        <v>10271</v>
      </c>
      <c r="D2001" s="18" t="s">
        <v>76</v>
      </c>
      <c r="E2001" s="18" t="s">
        <v>11</v>
      </c>
      <c r="F2001" s="18" t="s">
        <v>1683</v>
      </c>
      <c r="G2001" s="48">
        <v>2124.4199999999996</v>
      </c>
      <c r="H2001" s="49">
        <v>0.2</v>
      </c>
      <c r="I2001" s="66">
        <v>63.9</v>
      </c>
      <c r="J2001" s="67">
        <f t="shared" si="124"/>
        <v>71.900000000000006</v>
      </c>
      <c r="K2001" s="67">
        <f t="shared" si="125"/>
        <v>71.900000000000006</v>
      </c>
      <c r="L2001" s="67">
        <f t="shared" si="126"/>
        <v>71.900000000000006</v>
      </c>
      <c r="M2001" s="67">
        <f t="shared" si="127"/>
        <v>74.900000000000006</v>
      </c>
    </row>
    <row r="2002" spans="1:13" x14ac:dyDescent="0.3">
      <c r="A2002" s="62" t="s">
        <v>5221</v>
      </c>
      <c r="B2002" s="62" t="s">
        <v>11186</v>
      </c>
      <c r="C2002" s="27" t="s">
        <v>11320</v>
      </c>
      <c r="D2002" s="18" t="s">
        <v>76</v>
      </c>
      <c r="E2002" s="18" t="s">
        <v>11</v>
      </c>
      <c r="F2002" s="18" t="s">
        <v>1683</v>
      </c>
      <c r="G2002" s="48">
        <v>117.38</v>
      </c>
      <c r="H2002" s="49">
        <v>0.2</v>
      </c>
      <c r="I2002" s="66">
        <v>63.9</v>
      </c>
      <c r="J2002" s="67">
        <f t="shared" si="124"/>
        <v>71.900000000000006</v>
      </c>
      <c r="K2002" s="67">
        <f t="shared" si="125"/>
        <v>71.900000000000006</v>
      </c>
      <c r="L2002" s="67">
        <f t="shared" si="126"/>
        <v>71.900000000000006</v>
      </c>
      <c r="M2002" s="67">
        <f t="shared" si="127"/>
        <v>74.900000000000006</v>
      </c>
    </row>
    <row r="2003" spans="1:13" x14ac:dyDescent="0.3">
      <c r="A2003" s="62" t="s">
        <v>5221</v>
      </c>
      <c r="B2003" s="62" t="s">
        <v>7086</v>
      </c>
      <c r="C2003" s="27" t="s">
        <v>7108</v>
      </c>
      <c r="D2003" s="18" t="s">
        <v>5222</v>
      </c>
      <c r="E2003" s="18" t="s">
        <v>70</v>
      </c>
      <c r="F2003" s="18" t="s">
        <v>1683</v>
      </c>
      <c r="G2003" s="48">
        <v>85.1</v>
      </c>
      <c r="H2003" s="49">
        <v>0.2</v>
      </c>
      <c r="I2003" s="66">
        <v>50.9</v>
      </c>
      <c r="J2003" s="67">
        <f t="shared" si="124"/>
        <v>58.9</v>
      </c>
      <c r="K2003" s="67">
        <f t="shared" si="125"/>
        <v>58.9</v>
      </c>
      <c r="L2003" s="67">
        <f t="shared" si="126"/>
        <v>58.9</v>
      </c>
      <c r="M2003" s="67">
        <f t="shared" si="127"/>
        <v>61.9</v>
      </c>
    </row>
    <row r="2004" spans="1:13" x14ac:dyDescent="0.3">
      <c r="A2004" s="62" t="s">
        <v>5221</v>
      </c>
      <c r="B2004" s="62" t="s">
        <v>4780</v>
      </c>
      <c r="C2004" s="27" t="s">
        <v>4781</v>
      </c>
      <c r="D2004" s="18" t="s">
        <v>76</v>
      </c>
      <c r="E2004" s="18" t="s">
        <v>70</v>
      </c>
      <c r="F2004" s="18" t="s">
        <v>12</v>
      </c>
      <c r="G2004" s="48">
        <v>320.79000000000002</v>
      </c>
      <c r="H2004" s="48"/>
      <c r="I2004" s="66">
        <v>77.900000000000006</v>
      </c>
      <c r="J2004" s="67">
        <f t="shared" si="124"/>
        <v>85.9</v>
      </c>
      <c r="K2004" s="67">
        <f t="shared" si="125"/>
        <v>85.9</v>
      </c>
      <c r="L2004" s="67">
        <f t="shared" si="126"/>
        <v>85.9</v>
      </c>
      <c r="M2004" s="67">
        <f t="shared" si="127"/>
        <v>88.9</v>
      </c>
    </row>
    <row r="2005" spans="1:13" x14ac:dyDescent="0.3">
      <c r="A2005" s="62" t="s">
        <v>5221</v>
      </c>
      <c r="B2005" s="62" t="s">
        <v>3562</v>
      </c>
      <c r="C2005" s="27" t="s">
        <v>3563</v>
      </c>
      <c r="D2005" s="18" t="s">
        <v>76</v>
      </c>
      <c r="E2005" s="18" t="s">
        <v>70</v>
      </c>
      <c r="F2005" s="18" t="s">
        <v>1683</v>
      </c>
      <c r="G2005" s="48">
        <v>99.9</v>
      </c>
      <c r="H2005" s="49">
        <v>0.2</v>
      </c>
      <c r="I2005" s="66">
        <v>63.9</v>
      </c>
      <c r="J2005" s="67">
        <f t="shared" si="124"/>
        <v>71.900000000000006</v>
      </c>
      <c r="K2005" s="67">
        <f t="shared" si="125"/>
        <v>71.900000000000006</v>
      </c>
      <c r="L2005" s="67">
        <f t="shared" si="126"/>
        <v>71.900000000000006</v>
      </c>
      <c r="M2005" s="67">
        <f t="shared" si="127"/>
        <v>74.900000000000006</v>
      </c>
    </row>
    <row r="2006" spans="1:13" x14ac:dyDescent="0.3">
      <c r="A2006" s="62" t="s">
        <v>5221</v>
      </c>
      <c r="B2006" s="62" t="s">
        <v>4538</v>
      </c>
      <c r="C2006" s="27" t="s">
        <v>4539</v>
      </c>
      <c r="D2006" s="18" t="s">
        <v>5222</v>
      </c>
      <c r="E2006" s="18" t="s">
        <v>70</v>
      </c>
      <c r="F2006" s="18" t="s">
        <v>15</v>
      </c>
      <c r="G2006" s="48">
        <v>186.29999999999998</v>
      </c>
      <c r="H2006" s="48"/>
      <c r="I2006" s="66">
        <v>58.9</v>
      </c>
      <c r="J2006" s="67">
        <f t="shared" si="124"/>
        <v>66.900000000000006</v>
      </c>
      <c r="K2006" s="67">
        <f t="shared" si="125"/>
        <v>66.900000000000006</v>
      </c>
      <c r="L2006" s="67">
        <f t="shared" si="126"/>
        <v>66.900000000000006</v>
      </c>
      <c r="M2006" s="67">
        <f t="shared" si="127"/>
        <v>69.900000000000006</v>
      </c>
    </row>
    <row r="2007" spans="1:13" x14ac:dyDescent="0.3">
      <c r="A2007" s="62" t="s">
        <v>5221</v>
      </c>
      <c r="B2007" s="62" t="s">
        <v>3436</v>
      </c>
      <c r="C2007" s="27" t="s">
        <v>3437</v>
      </c>
      <c r="D2007" s="18" t="s">
        <v>5222</v>
      </c>
      <c r="E2007" s="18" t="s">
        <v>11</v>
      </c>
      <c r="F2007" s="18" t="s">
        <v>1683</v>
      </c>
      <c r="G2007" s="48">
        <v>103.16</v>
      </c>
      <c r="H2007" s="49">
        <v>0.2</v>
      </c>
      <c r="I2007" s="66">
        <v>50.9</v>
      </c>
      <c r="J2007" s="67">
        <f t="shared" si="124"/>
        <v>58.9</v>
      </c>
      <c r="K2007" s="67">
        <f t="shared" si="125"/>
        <v>58.9</v>
      </c>
      <c r="L2007" s="67">
        <f t="shared" si="126"/>
        <v>58.9</v>
      </c>
      <c r="M2007" s="67">
        <f t="shared" si="127"/>
        <v>61.9</v>
      </c>
    </row>
    <row r="2008" spans="1:13" x14ac:dyDescent="0.3">
      <c r="A2008" s="62" t="s">
        <v>5221</v>
      </c>
      <c r="B2008" s="62" t="s">
        <v>8091</v>
      </c>
      <c r="C2008" s="27" t="s">
        <v>8092</v>
      </c>
      <c r="D2008" s="18" t="s">
        <v>76</v>
      </c>
      <c r="E2008" s="18" t="s">
        <v>70</v>
      </c>
      <c r="F2008" s="18" t="s">
        <v>1683</v>
      </c>
      <c r="G2008" s="48">
        <v>97.679999999999993</v>
      </c>
      <c r="H2008" s="49">
        <v>0.2</v>
      </c>
      <c r="I2008" s="66">
        <v>63.9</v>
      </c>
      <c r="J2008" s="67">
        <f t="shared" si="124"/>
        <v>71.900000000000006</v>
      </c>
      <c r="K2008" s="67">
        <f t="shared" si="125"/>
        <v>71.900000000000006</v>
      </c>
      <c r="L2008" s="67">
        <f t="shared" si="126"/>
        <v>71.900000000000006</v>
      </c>
      <c r="M2008" s="67">
        <f t="shared" si="127"/>
        <v>74.900000000000006</v>
      </c>
    </row>
    <row r="2009" spans="1:13" x14ac:dyDescent="0.3">
      <c r="A2009" s="62" t="s">
        <v>5221</v>
      </c>
      <c r="B2009" s="62" t="s">
        <v>4527</v>
      </c>
      <c r="C2009" s="27" t="s">
        <v>4528</v>
      </c>
      <c r="D2009" s="18" t="s">
        <v>5222</v>
      </c>
      <c r="E2009" s="18" t="s">
        <v>70</v>
      </c>
      <c r="F2009" s="18" t="s">
        <v>15</v>
      </c>
      <c r="G2009" s="48">
        <v>96.6</v>
      </c>
      <c r="H2009" s="48"/>
      <c r="I2009" s="66">
        <v>58.9</v>
      </c>
      <c r="J2009" s="67">
        <f t="shared" si="124"/>
        <v>66.900000000000006</v>
      </c>
      <c r="K2009" s="67">
        <f t="shared" si="125"/>
        <v>66.900000000000006</v>
      </c>
      <c r="L2009" s="67">
        <f t="shared" si="126"/>
        <v>66.900000000000006</v>
      </c>
      <c r="M2009" s="67">
        <f t="shared" si="127"/>
        <v>69.900000000000006</v>
      </c>
    </row>
    <row r="2010" spans="1:13" x14ac:dyDescent="0.3">
      <c r="A2010" s="62" t="s">
        <v>5221</v>
      </c>
      <c r="B2010" s="62" t="s">
        <v>7085</v>
      </c>
      <c r="C2010" s="27" t="s">
        <v>7107</v>
      </c>
      <c r="D2010" s="18" t="s">
        <v>5222</v>
      </c>
      <c r="E2010" s="18" t="s">
        <v>70</v>
      </c>
      <c r="F2010" s="18" t="s">
        <v>15</v>
      </c>
      <c r="G2010" s="48">
        <v>271.39999999999998</v>
      </c>
      <c r="H2010" s="48"/>
      <c r="I2010" s="66">
        <v>58.9</v>
      </c>
      <c r="J2010" s="67">
        <f t="shared" ref="J2010:J2073" si="128">$I2010+$J$1</f>
        <v>66.900000000000006</v>
      </c>
      <c r="K2010" s="67">
        <f t="shared" ref="K2010:K2073" si="129">$I2010+$K$1</f>
        <v>66.900000000000006</v>
      </c>
      <c r="L2010" s="67">
        <f t="shared" ref="L2010:L2073" si="130">$I2010+$L$1</f>
        <v>66.900000000000006</v>
      </c>
      <c r="M2010" s="67">
        <f t="shared" ref="M2010:M2073" si="131">$I2010+$M$1</f>
        <v>69.900000000000006</v>
      </c>
    </row>
    <row r="2011" spans="1:13" x14ac:dyDescent="0.3">
      <c r="A2011" s="62" t="s">
        <v>5221</v>
      </c>
      <c r="B2011" s="62" t="s">
        <v>2007</v>
      </c>
      <c r="C2011" s="27" t="s">
        <v>2008</v>
      </c>
      <c r="D2011" s="18" t="s">
        <v>5222</v>
      </c>
      <c r="E2011" s="18" t="s">
        <v>70</v>
      </c>
      <c r="F2011" s="18" t="s">
        <v>15</v>
      </c>
      <c r="G2011" s="48">
        <v>164.6</v>
      </c>
      <c r="H2011" s="48"/>
      <c r="I2011" s="66">
        <v>58.9</v>
      </c>
      <c r="J2011" s="67">
        <f t="shared" si="128"/>
        <v>66.900000000000006</v>
      </c>
      <c r="K2011" s="67">
        <f t="shared" si="129"/>
        <v>66.900000000000006</v>
      </c>
      <c r="L2011" s="67">
        <f t="shared" si="130"/>
        <v>66.900000000000006</v>
      </c>
      <c r="M2011" s="67">
        <f t="shared" si="131"/>
        <v>69.900000000000006</v>
      </c>
    </row>
    <row r="2012" spans="1:13" x14ac:dyDescent="0.3">
      <c r="A2012" s="62" t="s">
        <v>5221</v>
      </c>
      <c r="B2012" s="62" t="s">
        <v>4556</v>
      </c>
      <c r="C2012" s="27" t="s">
        <v>4557</v>
      </c>
      <c r="D2012" s="18" t="s">
        <v>76</v>
      </c>
      <c r="E2012" s="18" t="s">
        <v>70</v>
      </c>
      <c r="F2012" s="18" t="s">
        <v>15</v>
      </c>
      <c r="G2012" s="48">
        <v>0</v>
      </c>
      <c r="H2012" s="48"/>
      <c r="I2012" s="66">
        <v>77.900000000000006</v>
      </c>
      <c r="J2012" s="67">
        <f t="shared" si="128"/>
        <v>85.9</v>
      </c>
      <c r="K2012" s="67">
        <f t="shared" si="129"/>
        <v>85.9</v>
      </c>
      <c r="L2012" s="67">
        <f t="shared" si="130"/>
        <v>85.9</v>
      </c>
      <c r="M2012" s="67">
        <f t="shared" si="131"/>
        <v>88.9</v>
      </c>
    </row>
    <row r="2013" spans="1:13" x14ac:dyDescent="0.3">
      <c r="A2013" s="62" t="s">
        <v>5221</v>
      </c>
      <c r="B2013" s="62" t="s">
        <v>4591</v>
      </c>
      <c r="C2013" s="27" t="s">
        <v>4592</v>
      </c>
      <c r="D2013" s="18" t="s">
        <v>76</v>
      </c>
      <c r="E2013" s="18" t="s">
        <v>70</v>
      </c>
      <c r="F2013" s="18" t="s">
        <v>15</v>
      </c>
      <c r="G2013" s="48">
        <v>0</v>
      </c>
      <c r="H2013" s="48"/>
      <c r="I2013" s="66">
        <v>77.900000000000006</v>
      </c>
      <c r="J2013" s="67">
        <f t="shared" si="128"/>
        <v>85.9</v>
      </c>
      <c r="K2013" s="67">
        <f t="shared" si="129"/>
        <v>85.9</v>
      </c>
      <c r="L2013" s="67">
        <f t="shared" si="130"/>
        <v>85.9</v>
      </c>
      <c r="M2013" s="67">
        <f t="shared" si="131"/>
        <v>88.9</v>
      </c>
    </row>
    <row r="2014" spans="1:13" x14ac:dyDescent="0.3">
      <c r="A2014" s="62" t="s">
        <v>5221</v>
      </c>
      <c r="B2014" s="62" t="s">
        <v>4755</v>
      </c>
      <c r="C2014" s="27" t="s">
        <v>4107</v>
      </c>
      <c r="D2014" s="18" t="s">
        <v>76</v>
      </c>
      <c r="E2014" s="18" t="s">
        <v>70</v>
      </c>
      <c r="F2014" s="18" t="s">
        <v>12</v>
      </c>
      <c r="G2014" s="48">
        <v>0</v>
      </c>
      <c r="H2014" s="48"/>
      <c r="I2014" s="66">
        <v>77.900000000000006</v>
      </c>
      <c r="J2014" s="67">
        <f t="shared" si="128"/>
        <v>85.9</v>
      </c>
      <c r="K2014" s="67">
        <f t="shared" si="129"/>
        <v>85.9</v>
      </c>
      <c r="L2014" s="67">
        <f t="shared" si="130"/>
        <v>85.9</v>
      </c>
      <c r="M2014" s="67">
        <f t="shared" si="131"/>
        <v>88.9</v>
      </c>
    </row>
    <row r="2015" spans="1:13" x14ac:dyDescent="0.3">
      <c r="A2015" s="62" t="s">
        <v>5221</v>
      </c>
      <c r="B2015" s="62" t="s">
        <v>4607</v>
      </c>
      <c r="C2015" s="27" t="s">
        <v>4608</v>
      </c>
      <c r="D2015" s="18" t="s">
        <v>76</v>
      </c>
      <c r="E2015" s="18" t="s">
        <v>70</v>
      </c>
      <c r="F2015" s="18" t="s">
        <v>15</v>
      </c>
      <c r="G2015" s="48">
        <v>168.72</v>
      </c>
      <c r="H2015" s="48"/>
      <c r="I2015" s="66">
        <v>77.900000000000006</v>
      </c>
      <c r="J2015" s="67">
        <f t="shared" si="128"/>
        <v>85.9</v>
      </c>
      <c r="K2015" s="67">
        <f t="shared" si="129"/>
        <v>85.9</v>
      </c>
      <c r="L2015" s="67">
        <f t="shared" si="130"/>
        <v>85.9</v>
      </c>
      <c r="M2015" s="67">
        <f t="shared" si="131"/>
        <v>88.9</v>
      </c>
    </row>
    <row r="2016" spans="1:13" x14ac:dyDescent="0.3">
      <c r="A2016" s="62" t="s">
        <v>5221</v>
      </c>
      <c r="B2016" s="62" t="s">
        <v>3540</v>
      </c>
      <c r="C2016" s="27" t="s">
        <v>3541</v>
      </c>
      <c r="D2016" s="18" t="s">
        <v>76</v>
      </c>
      <c r="E2016" s="18" t="s">
        <v>11</v>
      </c>
      <c r="F2016" s="18" t="s">
        <v>1683</v>
      </c>
      <c r="G2016" s="48">
        <v>3744.0400000000009</v>
      </c>
      <c r="H2016" s="49">
        <v>0.2</v>
      </c>
      <c r="I2016" s="66">
        <v>63.9</v>
      </c>
      <c r="J2016" s="67">
        <f t="shared" si="128"/>
        <v>71.900000000000006</v>
      </c>
      <c r="K2016" s="67">
        <f t="shared" si="129"/>
        <v>71.900000000000006</v>
      </c>
      <c r="L2016" s="67">
        <f t="shared" si="130"/>
        <v>71.900000000000006</v>
      </c>
      <c r="M2016" s="67">
        <f t="shared" si="131"/>
        <v>74.900000000000006</v>
      </c>
    </row>
    <row r="2017" spans="1:13" x14ac:dyDescent="0.3">
      <c r="A2017" s="62" t="s">
        <v>5221</v>
      </c>
      <c r="B2017" s="62" t="s">
        <v>4544</v>
      </c>
      <c r="C2017" s="27" t="s">
        <v>4545</v>
      </c>
      <c r="D2017" s="18" t="s">
        <v>5222</v>
      </c>
      <c r="E2017" s="18" t="s">
        <v>70</v>
      </c>
      <c r="F2017" s="18" t="s">
        <v>15</v>
      </c>
      <c r="G2017" s="48">
        <v>73.600000000000009</v>
      </c>
      <c r="H2017" s="48"/>
      <c r="I2017" s="66">
        <v>58.9</v>
      </c>
      <c r="J2017" s="67">
        <f t="shared" si="128"/>
        <v>66.900000000000006</v>
      </c>
      <c r="K2017" s="67">
        <f t="shared" si="129"/>
        <v>66.900000000000006</v>
      </c>
      <c r="L2017" s="67">
        <f t="shared" si="130"/>
        <v>66.900000000000006</v>
      </c>
      <c r="M2017" s="67">
        <f t="shared" si="131"/>
        <v>69.900000000000006</v>
      </c>
    </row>
    <row r="2018" spans="1:13" x14ac:dyDescent="0.3">
      <c r="A2018" s="62" t="s">
        <v>5221</v>
      </c>
      <c r="B2018" s="62" t="s">
        <v>4611</v>
      </c>
      <c r="C2018" s="27" t="s">
        <v>4612</v>
      </c>
      <c r="D2018" s="18" t="s">
        <v>76</v>
      </c>
      <c r="E2018" s="18" t="s">
        <v>70</v>
      </c>
      <c r="F2018" s="18" t="s">
        <v>15</v>
      </c>
      <c r="G2018" s="48">
        <v>84.36</v>
      </c>
      <c r="H2018" s="48"/>
      <c r="I2018" s="66">
        <v>77.900000000000006</v>
      </c>
      <c r="J2018" s="67">
        <f t="shared" si="128"/>
        <v>85.9</v>
      </c>
      <c r="K2018" s="67">
        <f t="shared" si="129"/>
        <v>85.9</v>
      </c>
      <c r="L2018" s="67">
        <f t="shared" si="130"/>
        <v>85.9</v>
      </c>
      <c r="M2018" s="67">
        <f t="shared" si="131"/>
        <v>88.9</v>
      </c>
    </row>
    <row r="2019" spans="1:13" x14ac:dyDescent="0.3">
      <c r="A2019" s="62" t="s">
        <v>5221</v>
      </c>
      <c r="B2019" s="62" t="s">
        <v>4574</v>
      </c>
      <c r="C2019" s="27" t="s">
        <v>4575</v>
      </c>
      <c r="D2019" s="18" t="s">
        <v>76</v>
      </c>
      <c r="E2019" s="18" t="s">
        <v>70</v>
      </c>
      <c r="F2019" s="18" t="s">
        <v>15</v>
      </c>
      <c r="G2019" s="48">
        <v>0</v>
      </c>
      <c r="H2019" s="48"/>
      <c r="I2019" s="66">
        <v>77.900000000000006</v>
      </c>
      <c r="J2019" s="67">
        <f t="shared" si="128"/>
        <v>85.9</v>
      </c>
      <c r="K2019" s="67">
        <f t="shared" si="129"/>
        <v>85.9</v>
      </c>
      <c r="L2019" s="67">
        <f t="shared" si="130"/>
        <v>85.9</v>
      </c>
      <c r="M2019" s="67">
        <f t="shared" si="131"/>
        <v>88.9</v>
      </c>
    </row>
    <row r="2020" spans="1:13" x14ac:dyDescent="0.3">
      <c r="A2020" s="62" t="s">
        <v>5221</v>
      </c>
      <c r="B2020" s="62" t="s">
        <v>4746</v>
      </c>
      <c r="C2020" s="27" t="s">
        <v>4747</v>
      </c>
      <c r="D2020" s="18" t="s">
        <v>76</v>
      </c>
      <c r="E2020" s="18" t="s">
        <v>11</v>
      </c>
      <c r="F2020" s="18" t="s">
        <v>15</v>
      </c>
      <c r="G2020" s="48">
        <v>72.52</v>
      </c>
      <c r="H2020" s="48"/>
      <c r="I2020" s="66">
        <v>77.900000000000006</v>
      </c>
      <c r="J2020" s="67">
        <f t="shared" si="128"/>
        <v>85.9</v>
      </c>
      <c r="K2020" s="67">
        <f t="shared" si="129"/>
        <v>85.9</v>
      </c>
      <c r="L2020" s="67">
        <f t="shared" si="130"/>
        <v>85.9</v>
      </c>
      <c r="M2020" s="67">
        <f t="shared" si="131"/>
        <v>88.9</v>
      </c>
    </row>
    <row r="2021" spans="1:13" x14ac:dyDescent="0.3">
      <c r="A2021" s="62" t="s">
        <v>5221</v>
      </c>
      <c r="B2021" s="62" t="s">
        <v>7542</v>
      </c>
      <c r="C2021" s="27" t="s">
        <v>7543</v>
      </c>
      <c r="D2021" s="18" t="s">
        <v>5222</v>
      </c>
      <c r="E2021" s="18" t="s">
        <v>70</v>
      </c>
      <c r="F2021" s="18" t="s">
        <v>15</v>
      </c>
      <c r="G2021" s="48">
        <v>84.7</v>
      </c>
      <c r="H2021" s="48"/>
      <c r="I2021" s="66">
        <v>58.9</v>
      </c>
      <c r="J2021" s="67">
        <f t="shared" si="128"/>
        <v>66.900000000000006</v>
      </c>
      <c r="K2021" s="67">
        <f t="shared" si="129"/>
        <v>66.900000000000006</v>
      </c>
      <c r="L2021" s="67">
        <f t="shared" si="130"/>
        <v>66.900000000000006</v>
      </c>
      <c r="M2021" s="67">
        <f t="shared" si="131"/>
        <v>69.900000000000006</v>
      </c>
    </row>
    <row r="2022" spans="1:13" x14ac:dyDescent="0.3">
      <c r="A2022" s="62" t="s">
        <v>5221</v>
      </c>
      <c r="B2022" s="62" t="s">
        <v>2011</v>
      </c>
      <c r="C2022" s="27" t="s">
        <v>2012</v>
      </c>
      <c r="D2022" s="18" t="s">
        <v>5222</v>
      </c>
      <c r="E2022" s="18" t="s">
        <v>11</v>
      </c>
      <c r="F2022" s="18" t="s">
        <v>15</v>
      </c>
      <c r="G2022" s="48">
        <v>92</v>
      </c>
      <c r="H2022" s="48"/>
      <c r="I2022" s="66">
        <v>58.9</v>
      </c>
      <c r="J2022" s="67">
        <f t="shared" si="128"/>
        <v>66.900000000000006</v>
      </c>
      <c r="K2022" s="67">
        <f t="shared" si="129"/>
        <v>66.900000000000006</v>
      </c>
      <c r="L2022" s="67">
        <f t="shared" si="130"/>
        <v>66.900000000000006</v>
      </c>
      <c r="M2022" s="67">
        <f t="shared" si="131"/>
        <v>69.900000000000006</v>
      </c>
    </row>
    <row r="2023" spans="1:13" x14ac:dyDescent="0.3">
      <c r="A2023" s="62" t="s">
        <v>5221</v>
      </c>
      <c r="B2023" s="62" t="s">
        <v>3450</v>
      </c>
      <c r="C2023" s="27" t="s">
        <v>3451</v>
      </c>
      <c r="D2023" s="18" t="s">
        <v>5222</v>
      </c>
      <c r="E2023" s="18" t="s">
        <v>70</v>
      </c>
      <c r="F2023" s="18" t="s">
        <v>1683</v>
      </c>
      <c r="G2023" s="48">
        <v>52</v>
      </c>
      <c r="H2023" s="49">
        <v>0.2</v>
      </c>
      <c r="I2023" s="66">
        <v>50.9</v>
      </c>
      <c r="J2023" s="67">
        <f t="shared" si="128"/>
        <v>58.9</v>
      </c>
      <c r="K2023" s="67">
        <f t="shared" si="129"/>
        <v>58.9</v>
      </c>
      <c r="L2023" s="67">
        <f t="shared" si="130"/>
        <v>58.9</v>
      </c>
      <c r="M2023" s="67">
        <f t="shared" si="131"/>
        <v>61.9</v>
      </c>
    </row>
    <row r="2024" spans="1:13" x14ac:dyDescent="0.3">
      <c r="A2024" s="62" t="s">
        <v>5221</v>
      </c>
      <c r="B2024" s="62" t="s">
        <v>7534</v>
      </c>
      <c r="C2024" s="27" t="s">
        <v>7535</v>
      </c>
      <c r="D2024" s="18" t="s">
        <v>5222</v>
      </c>
      <c r="E2024" s="18" t="s">
        <v>70</v>
      </c>
      <c r="F2024" s="18" t="s">
        <v>15</v>
      </c>
      <c r="G2024" s="48">
        <v>63.91</v>
      </c>
      <c r="H2024" s="48"/>
      <c r="I2024" s="66">
        <v>58.9</v>
      </c>
      <c r="J2024" s="67">
        <f t="shared" si="128"/>
        <v>66.900000000000006</v>
      </c>
      <c r="K2024" s="67">
        <f t="shared" si="129"/>
        <v>66.900000000000006</v>
      </c>
      <c r="L2024" s="67">
        <f t="shared" si="130"/>
        <v>66.900000000000006</v>
      </c>
      <c r="M2024" s="67">
        <f t="shared" si="131"/>
        <v>69.900000000000006</v>
      </c>
    </row>
    <row r="2025" spans="1:13" x14ac:dyDescent="0.3">
      <c r="A2025" s="62" t="s">
        <v>5221</v>
      </c>
      <c r="B2025" s="62" t="s">
        <v>3560</v>
      </c>
      <c r="C2025" s="27" t="s">
        <v>3561</v>
      </c>
      <c r="D2025" s="18" t="s">
        <v>76</v>
      </c>
      <c r="E2025" s="18" t="s">
        <v>11</v>
      </c>
      <c r="F2025" s="18" t="s">
        <v>1683</v>
      </c>
      <c r="G2025" s="48">
        <v>638.6</v>
      </c>
      <c r="H2025" s="49">
        <v>0.2</v>
      </c>
      <c r="I2025" s="66">
        <v>63.9</v>
      </c>
      <c r="J2025" s="67">
        <f t="shared" si="128"/>
        <v>71.900000000000006</v>
      </c>
      <c r="K2025" s="67">
        <f t="shared" si="129"/>
        <v>71.900000000000006</v>
      </c>
      <c r="L2025" s="67">
        <f t="shared" si="130"/>
        <v>71.900000000000006</v>
      </c>
      <c r="M2025" s="67">
        <f t="shared" si="131"/>
        <v>74.900000000000006</v>
      </c>
    </row>
    <row r="2026" spans="1:13" x14ac:dyDescent="0.3">
      <c r="A2026" s="62" t="s">
        <v>5221</v>
      </c>
      <c r="B2026" s="62" t="s">
        <v>1923</v>
      </c>
      <c r="C2026" s="27" t="s">
        <v>1924</v>
      </c>
      <c r="D2026" s="18" t="s">
        <v>76</v>
      </c>
      <c r="E2026" s="18" t="s">
        <v>70</v>
      </c>
      <c r="F2026" s="18" t="s">
        <v>15</v>
      </c>
      <c r="G2026" s="48">
        <v>66.599999999999994</v>
      </c>
      <c r="H2026" s="48"/>
      <c r="I2026" s="66">
        <v>77.900000000000006</v>
      </c>
      <c r="J2026" s="67">
        <f t="shared" si="128"/>
        <v>85.9</v>
      </c>
      <c r="K2026" s="67">
        <f t="shared" si="129"/>
        <v>85.9</v>
      </c>
      <c r="L2026" s="67">
        <f t="shared" si="130"/>
        <v>85.9</v>
      </c>
      <c r="M2026" s="67">
        <f t="shared" si="131"/>
        <v>88.9</v>
      </c>
    </row>
    <row r="2027" spans="1:13" x14ac:dyDescent="0.3">
      <c r="A2027" s="62" t="s">
        <v>5221</v>
      </c>
      <c r="B2027" s="62" t="s">
        <v>3410</v>
      </c>
      <c r="C2027" s="27" t="s">
        <v>3411</v>
      </c>
      <c r="D2027" s="18" t="s">
        <v>5222</v>
      </c>
      <c r="E2027" s="18" t="s">
        <v>70</v>
      </c>
      <c r="F2027" s="18" t="s">
        <v>1683</v>
      </c>
      <c r="G2027" s="48">
        <v>62.26</v>
      </c>
      <c r="H2027" s="49">
        <v>0.2</v>
      </c>
      <c r="I2027" s="66">
        <v>50.9</v>
      </c>
      <c r="J2027" s="67">
        <f t="shared" si="128"/>
        <v>58.9</v>
      </c>
      <c r="K2027" s="67">
        <f t="shared" si="129"/>
        <v>58.9</v>
      </c>
      <c r="L2027" s="67">
        <f t="shared" si="130"/>
        <v>58.9</v>
      </c>
      <c r="M2027" s="67">
        <f t="shared" si="131"/>
        <v>61.9</v>
      </c>
    </row>
    <row r="2028" spans="1:13" x14ac:dyDescent="0.3">
      <c r="A2028" s="62" t="s">
        <v>5221</v>
      </c>
      <c r="B2028" s="62" t="s">
        <v>7838</v>
      </c>
      <c r="C2028" s="27" t="s">
        <v>7839</v>
      </c>
      <c r="D2028" s="18" t="s">
        <v>76</v>
      </c>
      <c r="E2028" s="18" t="s">
        <v>70</v>
      </c>
      <c r="F2028" s="18" t="s">
        <v>15</v>
      </c>
      <c r="G2028" s="48">
        <v>73.59</v>
      </c>
      <c r="H2028" s="48"/>
      <c r="I2028" s="66">
        <v>77.900000000000006</v>
      </c>
      <c r="J2028" s="67">
        <f t="shared" si="128"/>
        <v>85.9</v>
      </c>
      <c r="K2028" s="67">
        <f t="shared" si="129"/>
        <v>85.9</v>
      </c>
      <c r="L2028" s="67">
        <f t="shared" si="130"/>
        <v>85.9</v>
      </c>
      <c r="M2028" s="67">
        <f t="shared" si="131"/>
        <v>88.9</v>
      </c>
    </row>
    <row r="2029" spans="1:13" x14ac:dyDescent="0.3">
      <c r="A2029" s="62" t="s">
        <v>5221</v>
      </c>
      <c r="B2029" s="62" t="s">
        <v>4506</v>
      </c>
      <c r="C2029" s="27" t="s">
        <v>4507</v>
      </c>
      <c r="D2029" s="18" t="s">
        <v>5222</v>
      </c>
      <c r="E2029" s="18" t="s">
        <v>70</v>
      </c>
      <c r="F2029" s="18" t="s">
        <v>15</v>
      </c>
      <c r="G2029" s="48">
        <v>66.399999999999991</v>
      </c>
      <c r="H2029" s="48"/>
      <c r="I2029" s="66">
        <v>58.9</v>
      </c>
      <c r="J2029" s="67">
        <f t="shared" si="128"/>
        <v>66.900000000000006</v>
      </c>
      <c r="K2029" s="67">
        <f t="shared" si="129"/>
        <v>66.900000000000006</v>
      </c>
      <c r="L2029" s="67">
        <f t="shared" si="130"/>
        <v>66.900000000000006</v>
      </c>
      <c r="M2029" s="67">
        <f t="shared" si="131"/>
        <v>69.900000000000006</v>
      </c>
    </row>
    <row r="2030" spans="1:13" x14ac:dyDescent="0.3">
      <c r="A2030" s="62" t="s">
        <v>5221</v>
      </c>
      <c r="B2030" s="62" t="s">
        <v>4529</v>
      </c>
      <c r="C2030" s="27" t="s">
        <v>4530</v>
      </c>
      <c r="D2030" s="18" t="s">
        <v>5222</v>
      </c>
      <c r="E2030" s="18" t="s">
        <v>70</v>
      </c>
      <c r="F2030" s="18" t="s">
        <v>15</v>
      </c>
      <c r="G2030" s="48">
        <v>55.2</v>
      </c>
      <c r="H2030" s="48"/>
      <c r="I2030" s="66">
        <v>58.9</v>
      </c>
      <c r="J2030" s="67">
        <f t="shared" si="128"/>
        <v>66.900000000000006</v>
      </c>
      <c r="K2030" s="67">
        <f t="shared" si="129"/>
        <v>66.900000000000006</v>
      </c>
      <c r="L2030" s="67">
        <f t="shared" si="130"/>
        <v>66.900000000000006</v>
      </c>
      <c r="M2030" s="67">
        <f t="shared" si="131"/>
        <v>69.900000000000006</v>
      </c>
    </row>
    <row r="2031" spans="1:13" x14ac:dyDescent="0.3">
      <c r="A2031" s="62" t="s">
        <v>5221</v>
      </c>
      <c r="B2031" s="62" t="s">
        <v>4593</v>
      </c>
      <c r="C2031" s="27" t="s">
        <v>4594</v>
      </c>
      <c r="D2031" s="18" t="s">
        <v>76</v>
      </c>
      <c r="E2031" s="18" t="s">
        <v>70</v>
      </c>
      <c r="F2031" s="18" t="s">
        <v>15</v>
      </c>
      <c r="G2031" s="48">
        <v>0</v>
      </c>
      <c r="H2031" s="48"/>
      <c r="I2031" s="66">
        <v>77.900000000000006</v>
      </c>
      <c r="J2031" s="67">
        <f t="shared" si="128"/>
        <v>85.9</v>
      </c>
      <c r="K2031" s="67">
        <f t="shared" si="129"/>
        <v>85.9</v>
      </c>
      <c r="L2031" s="67">
        <f t="shared" si="130"/>
        <v>85.9</v>
      </c>
      <c r="M2031" s="67">
        <f t="shared" si="131"/>
        <v>88.9</v>
      </c>
    </row>
    <row r="2032" spans="1:13" x14ac:dyDescent="0.3">
      <c r="A2032" s="62" t="s">
        <v>5221</v>
      </c>
      <c r="B2032" s="62" t="s">
        <v>10267</v>
      </c>
      <c r="C2032" s="27" t="s">
        <v>10268</v>
      </c>
      <c r="D2032" s="18" t="s">
        <v>76</v>
      </c>
      <c r="E2032" s="18" t="s">
        <v>11</v>
      </c>
      <c r="F2032" s="18" t="s">
        <v>1683</v>
      </c>
      <c r="G2032" s="48">
        <v>1724.5699999999997</v>
      </c>
      <c r="H2032" s="49">
        <v>0.2</v>
      </c>
      <c r="I2032" s="66">
        <v>63.9</v>
      </c>
      <c r="J2032" s="67">
        <f t="shared" si="128"/>
        <v>71.900000000000006</v>
      </c>
      <c r="K2032" s="67">
        <f t="shared" si="129"/>
        <v>71.900000000000006</v>
      </c>
      <c r="L2032" s="67">
        <f t="shared" si="130"/>
        <v>71.900000000000006</v>
      </c>
      <c r="M2032" s="67">
        <f t="shared" si="131"/>
        <v>74.900000000000006</v>
      </c>
    </row>
    <row r="2033" spans="1:13" x14ac:dyDescent="0.3">
      <c r="A2033" s="62" t="s">
        <v>5221</v>
      </c>
      <c r="B2033" s="62" t="s">
        <v>3568</v>
      </c>
      <c r="C2033" s="27" t="s">
        <v>3569</v>
      </c>
      <c r="D2033" s="18" t="s">
        <v>76</v>
      </c>
      <c r="E2033" s="18" t="s">
        <v>11</v>
      </c>
      <c r="F2033" s="18" t="s">
        <v>1683</v>
      </c>
      <c r="G2033" s="48">
        <v>57.92</v>
      </c>
      <c r="H2033" s="49">
        <v>0.2</v>
      </c>
      <c r="I2033" s="66">
        <v>63.9</v>
      </c>
      <c r="J2033" s="67">
        <f t="shared" si="128"/>
        <v>71.900000000000006</v>
      </c>
      <c r="K2033" s="67">
        <f t="shared" si="129"/>
        <v>71.900000000000006</v>
      </c>
      <c r="L2033" s="67">
        <f t="shared" si="130"/>
        <v>71.900000000000006</v>
      </c>
      <c r="M2033" s="67">
        <f t="shared" si="131"/>
        <v>74.900000000000006</v>
      </c>
    </row>
    <row r="2034" spans="1:13" x14ac:dyDescent="0.3">
      <c r="A2034" s="62" t="s">
        <v>5221</v>
      </c>
      <c r="B2034" s="62" t="s">
        <v>4494</v>
      </c>
      <c r="C2034" s="27" t="s">
        <v>4495</v>
      </c>
      <c r="D2034" s="18" t="s">
        <v>5222</v>
      </c>
      <c r="E2034" s="18" t="s">
        <v>70</v>
      </c>
      <c r="F2034" s="18" t="s">
        <v>15</v>
      </c>
      <c r="G2034" s="48">
        <v>96.269999999999982</v>
      </c>
      <c r="H2034" s="48"/>
      <c r="I2034" s="66">
        <v>58.9</v>
      </c>
      <c r="J2034" s="67">
        <f t="shared" si="128"/>
        <v>66.900000000000006</v>
      </c>
      <c r="K2034" s="67">
        <f t="shared" si="129"/>
        <v>66.900000000000006</v>
      </c>
      <c r="L2034" s="67">
        <f t="shared" si="130"/>
        <v>66.900000000000006</v>
      </c>
      <c r="M2034" s="67">
        <f t="shared" si="131"/>
        <v>69.900000000000006</v>
      </c>
    </row>
    <row r="2035" spans="1:13" x14ac:dyDescent="0.3">
      <c r="A2035" s="62" t="s">
        <v>5221</v>
      </c>
      <c r="B2035" s="62" t="s">
        <v>7586</v>
      </c>
      <c r="C2035" s="27" t="s">
        <v>7587</v>
      </c>
      <c r="D2035" s="18" t="s">
        <v>5222</v>
      </c>
      <c r="E2035" s="18" t="s">
        <v>70</v>
      </c>
      <c r="F2035" s="18" t="s">
        <v>15</v>
      </c>
      <c r="G2035" s="48">
        <v>56</v>
      </c>
      <c r="H2035" s="48"/>
      <c r="I2035" s="66">
        <v>58.9</v>
      </c>
      <c r="J2035" s="67">
        <f t="shared" si="128"/>
        <v>66.900000000000006</v>
      </c>
      <c r="K2035" s="67">
        <f t="shared" si="129"/>
        <v>66.900000000000006</v>
      </c>
      <c r="L2035" s="67">
        <f t="shared" si="130"/>
        <v>66.900000000000006</v>
      </c>
      <c r="M2035" s="67">
        <f t="shared" si="131"/>
        <v>69.900000000000006</v>
      </c>
    </row>
    <row r="2036" spans="1:13" x14ac:dyDescent="0.3">
      <c r="A2036" s="62" t="s">
        <v>5221</v>
      </c>
      <c r="B2036" s="62" t="s">
        <v>3576</v>
      </c>
      <c r="C2036" s="27" t="s">
        <v>3577</v>
      </c>
      <c r="D2036" s="18" t="s">
        <v>76</v>
      </c>
      <c r="E2036" s="18" t="s">
        <v>70</v>
      </c>
      <c r="F2036" s="18" t="s">
        <v>1683</v>
      </c>
      <c r="G2036" s="48">
        <v>0</v>
      </c>
      <c r="H2036" s="49">
        <v>0.2</v>
      </c>
      <c r="I2036" s="66">
        <v>63.9</v>
      </c>
      <c r="J2036" s="67">
        <f t="shared" si="128"/>
        <v>71.900000000000006</v>
      </c>
      <c r="K2036" s="67">
        <f t="shared" si="129"/>
        <v>71.900000000000006</v>
      </c>
      <c r="L2036" s="67">
        <f t="shared" si="130"/>
        <v>71.900000000000006</v>
      </c>
      <c r="M2036" s="67">
        <f t="shared" si="131"/>
        <v>74.900000000000006</v>
      </c>
    </row>
    <row r="2037" spans="1:13" x14ac:dyDescent="0.3">
      <c r="A2037" s="62" t="s">
        <v>5221</v>
      </c>
      <c r="B2037" s="62" t="s">
        <v>3460</v>
      </c>
      <c r="C2037" s="27" t="s">
        <v>3461</v>
      </c>
      <c r="D2037" s="18" t="s">
        <v>5222</v>
      </c>
      <c r="E2037" s="18" t="s">
        <v>70</v>
      </c>
      <c r="F2037" s="18" t="s">
        <v>1683</v>
      </c>
      <c r="G2037" s="48">
        <v>48.959999999999994</v>
      </c>
      <c r="H2037" s="49">
        <v>0.2</v>
      </c>
      <c r="I2037" s="66">
        <v>50.9</v>
      </c>
      <c r="J2037" s="67">
        <f t="shared" si="128"/>
        <v>58.9</v>
      </c>
      <c r="K2037" s="67">
        <f t="shared" si="129"/>
        <v>58.9</v>
      </c>
      <c r="L2037" s="67">
        <f t="shared" si="130"/>
        <v>58.9</v>
      </c>
      <c r="M2037" s="67">
        <f t="shared" si="131"/>
        <v>61.9</v>
      </c>
    </row>
    <row r="2038" spans="1:13" x14ac:dyDescent="0.3">
      <c r="A2038" s="62" t="s">
        <v>5221</v>
      </c>
      <c r="B2038" s="62" t="s">
        <v>4562</v>
      </c>
      <c r="C2038" s="27" t="s">
        <v>4563</v>
      </c>
      <c r="D2038" s="18" t="s">
        <v>76</v>
      </c>
      <c r="E2038" s="18" t="s">
        <v>70</v>
      </c>
      <c r="F2038" s="18" t="s">
        <v>12</v>
      </c>
      <c r="G2038" s="48">
        <v>4389.8499999999995</v>
      </c>
      <c r="H2038" s="48"/>
      <c r="I2038" s="66">
        <v>77.900000000000006</v>
      </c>
      <c r="J2038" s="67">
        <f t="shared" si="128"/>
        <v>85.9</v>
      </c>
      <c r="K2038" s="67">
        <f t="shared" si="129"/>
        <v>85.9</v>
      </c>
      <c r="L2038" s="67">
        <f t="shared" si="130"/>
        <v>85.9</v>
      </c>
      <c r="M2038" s="67">
        <f t="shared" si="131"/>
        <v>88.9</v>
      </c>
    </row>
    <row r="2039" spans="1:13" x14ac:dyDescent="0.3">
      <c r="A2039" s="62" t="s">
        <v>5221</v>
      </c>
      <c r="B2039" s="62" t="s">
        <v>7606</v>
      </c>
      <c r="C2039" s="27" t="s">
        <v>7607</v>
      </c>
      <c r="D2039" s="18" t="s">
        <v>5222</v>
      </c>
      <c r="E2039" s="18" t="s">
        <v>70</v>
      </c>
      <c r="F2039" s="18" t="s">
        <v>15</v>
      </c>
      <c r="G2039" s="48">
        <v>98.9</v>
      </c>
      <c r="H2039" s="48"/>
      <c r="I2039" s="66">
        <v>58.9</v>
      </c>
      <c r="J2039" s="67">
        <f t="shared" si="128"/>
        <v>66.900000000000006</v>
      </c>
      <c r="K2039" s="67">
        <f t="shared" si="129"/>
        <v>66.900000000000006</v>
      </c>
      <c r="L2039" s="67">
        <f t="shared" si="130"/>
        <v>66.900000000000006</v>
      </c>
      <c r="M2039" s="67">
        <f t="shared" si="131"/>
        <v>69.900000000000006</v>
      </c>
    </row>
    <row r="2040" spans="1:13" x14ac:dyDescent="0.3">
      <c r="A2040" s="62" t="s">
        <v>5221</v>
      </c>
      <c r="B2040" s="62" t="s">
        <v>1839</v>
      </c>
      <c r="C2040" s="27" t="s">
        <v>1840</v>
      </c>
      <c r="D2040" s="18" t="s">
        <v>76</v>
      </c>
      <c r="E2040" s="18" t="s">
        <v>11</v>
      </c>
      <c r="F2040" s="18" t="s">
        <v>15</v>
      </c>
      <c r="G2040" s="48">
        <v>57.2</v>
      </c>
      <c r="H2040" s="48"/>
      <c r="I2040" s="66">
        <v>77.900000000000006</v>
      </c>
      <c r="J2040" s="67">
        <f t="shared" si="128"/>
        <v>85.9</v>
      </c>
      <c r="K2040" s="67">
        <f t="shared" si="129"/>
        <v>85.9</v>
      </c>
      <c r="L2040" s="67">
        <f t="shared" si="130"/>
        <v>85.9</v>
      </c>
      <c r="M2040" s="67">
        <f t="shared" si="131"/>
        <v>88.9</v>
      </c>
    </row>
    <row r="2041" spans="1:13" x14ac:dyDescent="0.3">
      <c r="A2041" s="62" t="s">
        <v>5221</v>
      </c>
      <c r="B2041" s="62" t="s">
        <v>7612</v>
      </c>
      <c r="C2041" s="27" t="s">
        <v>7613</v>
      </c>
      <c r="D2041" s="18" t="s">
        <v>5222</v>
      </c>
      <c r="E2041" s="18" t="s">
        <v>11</v>
      </c>
      <c r="F2041" s="18" t="s">
        <v>15</v>
      </c>
      <c r="G2041" s="48">
        <v>46</v>
      </c>
      <c r="H2041" s="48"/>
      <c r="I2041" s="66">
        <v>58.9</v>
      </c>
      <c r="J2041" s="67">
        <f t="shared" si="128"/>
        <v>66.900000000000006</v>
      </c>
      <c r="K2041" s="67">
        <f t="shared" si="129"/>
        <v>66.900000000000006</v>
      </c>
      <c r="L2041" s="67">
        <f t="shared" si="130"/>
        <v>66.900000000000006</v>
      </c>
      <c r="M2041" s="67">
        <f t="shared" si="131"/>
        <v>69.900000000000006</v>
      </c>
    </row>
    <row r="2042" spans="1:13" x14ac:dyDescent="0.3">
      <c r="A2042" s="62" t="s">
        <v>5221</v>
      </c>
      <c r="B2042" s="62" t="s">
        <v>7372</v>
      </c>
      <c r="C2042" s="27" t="s">
        <v>7373</v>
      </c>
      <c r="D2042" s="18" t="s">
        <v>276</v>
      </c>
      <c r="E2042" s="18" t="s">
        <v>11</v>
      </c>
      <c r="F2042" s="18" t="s">
        <v>15</v>
      </c>
      <c r="G2042" s="48">
        <v>46</v>
      </c>
      <c r="H2042" s="65"/>
      <c r="I2042" s="66">
        <v>39.9</v>
      </c>
      <c r="J2042" s="67">
        <f t="shared" si="128"/>
        <v>47.9</v>
      </c>
      <c r="K2042" s="67">
        <f t="shared" si="129"/>
        <v>47.9</v>
      </c>
      <c r="L2042" s="67">
        <f t="shared" si="130"/>
        <v>47.9</v>
      </c>
      <c r="M2042" s="67">
        <f t="shared" si="131"/>
        <v>50.9</v>
      </c>
    </row>
    <row r="2043" spans="1:13" x14ac:dyDescent="0.3">
      <c r="A2043" s="62" t="s">
        <v>5221</v>
      </c>
      <c r="B2043" s="62" t="s">
        <v>4525</v>
      </c>
      <c r="C2043" s="27" t="s">
        <v>4526</v>
      </c>
      <c r="D2043" s="18" t="s">
        <v>5222</v>
      </c>
      <c r="E2043" s="18" t="s">
        <v>70</v>
      </c>
      <c r="F2043" s="18" t="s">
        <v>15</v>
      </c>
      <c r="G2043" s="48">
        <v>62.26</v>
      </c>
      <c r="H2043" s="48"/>
      <c r="I2043" s="66">
        <v>58.9</v>
      </c>
      <c r="J2043" s="67">
        <f t="shared" si="128"/>
        <v>66.900000000000006</v>
      </c>
      <c r="K2043" s="67">
        <f t="shared" si="129"/>
        <v>66.900000000000006</v>
      </c>
      <c r="L2043" s="67">
        <f t="shared" si="130"/>
        <v>66.900000000000006</v>
      </c>
      <c r="M2043" s="67">
        <f t="shared" si="131"/>
        <v>69.900000000000006</v>
      </c>
    </row>
    <row r="2044" spans="1:13" x14ac:dyDescent="0.3">
      <c r="A2044" s="62" t="s">
        <v>5221</v>
      </c>
      <c r="B2044" s="62" t="s">
        <v>8097</v>
      </c>
      <c r="C2044" s="27" t="s">
        <v>8098</v>
      </c>
      <c r="D2044" s="18" t="s">
        <v>5222</v>
      </c>
      <c r="E2044" s="18" t="s">
        <v>11</v>
      </c>
      <c r="F2044" s="18" t="s">
        <v>15</v>
      </c>
      <c r="G2044" s="48">
        <v>0</v>
      </c>
      <c r="H2044" s="48"/>
      <c r="I2044" s="66">
        <v>58.9</v>
      </c>
      <c r="J2044" s="67">
        <f t="shared" si="128"/>
        <v>66.900000000000006</v>
      </c>
      <c r="K2044" s="67">
        <f t="shared" si="129"/>
        <v>66.900000000000006</v>
      </c>
      <c r="L2044" s="67">
        <f t="shared" si="130"/>
        <v>66.900000000000006</v>
      </c>
      <c r="M2044" s="67">
        <f t="shared" si="131"/>
        <v>69.900000000000006</v>
      </c>
    </row>
    <row r="2045" spans="1:13" x14ac:dyDescent="0.3">
      <c r="A2045" s="62" t="s">
        <v>5221</v>
      </c>
      <c r="B2045" s="62" t="s">
        <v>7336</v>
      </c>
      <c r="C2045" s="27" t="s">
        <v>7337</v>
      </c>
      <c r="D2045" s="18" t="s">
        <v>8211</v>
      </c>
      <c r="E2045" s="18" t="s">
        <v>70</v>
      </c>
      <c r="F2045" s="18" t="s">
        <v>15</v>
      </c>
      <c r="G2045" s="48">
        <v>42</v>
      </c>
      <c r="H2045" s="48"/>
      <c r="I2045" s="66">
        <v>39.9</v>
      </c>
      <c r="J2045" s="67">
        <f t="shared" si="128"/>
        <v>47.9</v>
      </c>
      <c r="K2045" s="67">
        <f t="shared" si="129"/>
        <v>47.9</v>
      </c>
      <c r="L2045" s="67">
        <f t="shared" si="130"/>
        <v>47.9</v>
      </c>
      <c r="M2045" s="67">
        <f t="shared" si="131"/>
        <v>50.9</v>
      </c>
    </row>
    <row r="2046" spans="1:13" x14ac:dyDescent="0.3">
      <c r="A2046" s="62" t="s">
        <v>5221</v>
      </c>
      <c r="B2046" s="62" t="s">
        <v>7620</v>
      </c>
      <c r="C2046" s="27" t="s">
        <v>7621</v>
      </c>
      <c r="D2046" s="18" t="s">
        <v>5222</v>
      </c>
      <c r="E2046" s="18" t="s">
        <v>70</v>
      </c>
      <c r="F2046" s="18" t="s">
        <v>15</v>
      </c>
      <c r="G2046" s="48">
        <v>65.710000000000008</v>
      </c>
      <c r="H2046" s="48"/>
      <c r="I2046" s="66">
        <v>58.9</v>
      </c>
      <c r="J2046" s="67">
        <f t="shared" si="128"/>
        <v>66.900000000000006</v>
      </c>
      <c r="K2046" s="67">
        <f t="shared" si="129"/>
        <v>66.900000000000006</v>
      </c>
      <c r="L2046" s="67">
        <f t="shared" si="130"/>
        <v>66.900000000000006</v>
      </c>
      <c r="M2046" s="67">
        <f t="shared" si="131"/>
        <v>69.900000000000006</v>
      </c>
    </row>
    <row r="2047" spans="1:13" x14ac:dyDescent="0.3">
      <c r="A2047" s="62" t="s">
        <v>5221</v>
      </c>
      <c r="B2047" s="62" t="s">
        <v>3472</v>
      </c>
      <c r="C2047" s="27" t="s">
        <v>3473</v>
      </c>
      <c r="D2047" s="18" t="s">
        <v>5222</v>
      </c>
      <c r="E2047" s="18" t="s">
        <v>70</v>
      </c>
      <c r="F2047" s="18" t="s">
        <v>1683</v>
      </c>
      <c r="G2047" s="48">
        <v>54.21</v>
      </c>
      <c r="H2047" s="49">
        <v>0.2</v>
      </c>
      <c r="I2047" s="66">
        <v>50.9</v>
      </c>
      <c r="J2047" s="67">
        <f t="shared" si="128"/>
        <v>58.9</v>
      </c>
      <c r="K2047" s="67">
        <f t="shared" si="129"/>
        <v>58.9</v>
      </c>
      <c r="L2047" s="67">
        <f t="shared" si="130"/>
        <v>58.9</v>
      </c>
      <c r="M2047" s="67">
        <f t="shared" si="131"/>
        <v>61.9</v>
      </c>
    </row>
    <row r="2048" spans="1:13" x14ac:dyDescent="0.3">
      <c r="A2048" s="62" t="s">
        <v>5221</v>
      </c>
      <c r="B2048" s="62" t="s">
        <v>4572</v>
      </c>
      <c r="C2048" s="27" t="s">
        <v>4573</v>
      </c>
      <c r="D2048" s="18" t="s">
        <v>76</v>
      </c>
      <c r="E2048" s="18" t="s">
        <v>70</v>
      </c>
      <c r="F2048" s="18" t="s">
        <v>15</v>
      </c>
      <c r="G2048" s="48">
        <v>125.63000000000001</v>
      </c>
      <c r="H2048" s="48"/>
      <c r="I2048" s="66">
        <v>77.900000000000006</v>
      </c>
      <c r="J2048" s="67">
        <f t="shared" si="128"/>
        <v>85.9</v>
      </c>
      <c r="K2048" s="67">
        <f t="shared" si="129"/>
        <v>85.9</v>
      </c>
      <c r="L2048" s="67">
        <f t="shared" si="130"/>
        <v>85.9</v>
      </c>
      <c r="M2048" s="67">
        <f t="shared" si="131"/>
        <v>88.9</v>
      </c>
    </row>
    <row r="2049" spans="1:13" x14ac:dyDescent="0.3">
      <c r="A2049" s="62" t="s">
        <v>5221</v>
      </c>
      <c r="B2049" s="62" t="s">
        <v>7862</v>
      </c>
      <c r="C2049" s="27" t="s">
        <v>7863</v>
      </c>
      <c r="D2049" s="18" t="s">
        <v>76</v>
      </c>
      <c r="E2049" s="18" t="s">
        <v>11</v>
      </c>
      <c r="F2049" s="18" t="s">
        <v>15</v>
      </c>
      <c r="G2049" s="48">
        <v>51.29</v>
      </c>
      <c r="H2049" s="48"/>
      <c r="I2049" s="66">
        <v>77.900000000000006</v>
      </c>
      <c r="J2049" s="67">
        <f t="shared" si="128"/>
        <v>85.9</v>
      </c>
      <c r="K2049" s="67">
        <f t="shared" si="129"/>
        <v>85.9</v>
      </c>
      <c r="L2049" s="67">
        <f t="shared" si="130"/>
        <v>85.9</v>
      </c>
      <c r="M2049" s="67">
        <f t="shared" si="131"/>
        <v>88.9</v>
      </c>
    </row>
    <row r="2050" spans="1:13" x14ac:dyDescent="0.3">
      <c r="A2050" s="62" t="s">
        <v>5221</v>
      </c>
      <c r="B2050" s="62" t="s">
        <v>1673</v>
      </c>
      <c r="C2050" s="27" t="s">
        <v>1674</v>
      </c>
      <c r="D2050" s="18" t="s">
        <v>76</v>
      </c>
      <c r="E2050" s="18" t="s">
        <v>70</v>
      </c>
      <c r="F2050" s="18" t="s">
        <v>15</v>
      </c>
      <c r="G2050" s="48">
        <v>44.399999999999991</v>
      </c>
      <c r="H2050" s="48"/>
      <c r="I2050" s="66">
        <v>77.900000000000006</v>
      </c>
      <c r="J2050" s="67">
        <f t="shared" si="128"/>
        <v>85.9</v>
      </c>
      <c r="K2050" s="67">
        <f t="shared" si="129"/>
        <v>85.9</v>
      </c>
      <c r="L2050" s="67">
        <f t="shared" si="130"/>
        <v>85.9</v>
      </c>
      <c r="M2050" s="67">
        <f t="shared" si="131"/>
        <v>88.9</v>
      </c>
    </row>
    <row r="2051" spans="1:13" x14ac:dyDescent="0.3">
      <c r="A2051" s="62" t="s">
        <v>5221</v>
      </c>
      <c r="B2051" s="62" t="s">
        <v>3552</v>
      </c>
      <c r="C2051" s="27" t="s">
        <v>3553</v>
      </c>
      <c r="D2051" s="18" t="s">
        <v>76</v>
      </c>
      <c r="E2051" s="18" t="s">
        <v>70</v>
      </c>
      <c r="F2051" s="18" t="s">
        <v>1683</v>
      </c>
      <c r="G2051" s="48">
        <v>581.64</v>
      </c>
      <c r="H2051" s="49">
        <v>0.2</v>
      </c>
      <c r="I2051" s="66">
        <v>63.9</v>
      </c>
      <c r="J2051" s="67">
        <f t="shared" si="128"/>
        <v>71.900000000000006</v>
      </c>
      <c r="K2051" s="67">
        <f t="shared" si="129"/>
        <v>71.900000000000006</v>
      </c>
      <c r="L2051" s="67">
        <f t="shared" si="130"/>
        <v>71.900000000000006</v>
      </c>
      <c r="M2051" s="67">
        <f t="shared" si="131"/>
        <v>74.900000000000006</v>
      </c>
    </row>
    <row r="2052" spans="1:13" x14ac:dyDescent="0.3">
      <c r="A2052" s="62" t="s">
        <v>5221</v>
      </c>
      <c r="B2052" s="62" t="s">
        <v>4504</v>
      </c>
      <c r="C2052" s="27" t="s">
        <v>4505</v>
      </c>
      <c r="D2052" s="18" t="s">
        <v>5222</v>
      </c>
      <c r="E2052" s="18" t="s">
        <v>70</v>
      </c>
      <c r="F2052" s="18" t="s">
        <v>15</v>
      </c>
      <c r="G2052" s="48">
        <v>39.099999999999994</v>
      </c>
      <c r="H2052" s="48"/>
      <c r="I2052" s="66">
        <v>58.9</v>
      </c>
      <c r="J2052" s="67">
        <f t="shared" si="128"/>
        <v>66.900000000000006</v>
      </c>
      <c r="K2052" s="67">
        <f t="shared" si="129"/>
        <v>66.900000000000006</v>
      </c>
      <c r="L2052" s="67">
        <f t="shared" si="130"/>
        <v>66.900000000000006</v>
      </c>
      <c r="M2052" s="67">
        <f t="shared" si="131"/>
        <v>69.900000000000006</v>
      </c>
    </row>
    <row r="2053" spans="1:13" x14ac:dyDescent="0.3">
      <c r="A2053" s="62" t="s">
        <v>5221</v>
      </c>
      <c r="B2053" s="62" t="s">
        <v>3538</v>
      </c>
      <c r="C2053" s="27" t="s">
        <v>3539</v>
      </c>
      <c r="D2053" s="18" t="s">
        <v>76</v>
      </c>
      <c r="E2053" s="18" t="s">
        <v>11</v>
      </c>
      <c r="F2053" s="18" t="s">
        <v>1683</v>
      </c>
      <c r="G2053" s="48">
        <v>235.69</v>
      </c>
      <c r="H2053" s="49">
        <v>0.2</v>
      </c>
      <c r="I2053" s="66">
        <v>63.9</v>
      </c>
      <c r="J2053" s="67">
        <f t="shared" si="128"/>
        <v>71.900000000000006</v>
      </c>
      <c r="K2053" s="67">
        <f t="shared" si="129"/>
        <v>71.900000000000006</v>
      </c>
      <c r="L2053" s="67">
        <f t="shared" si="130"/>
        <v>71.900000000000006</v>
      </c>
      <c r="M2053" s="67">
        <f t="shared" si="131"/>
        <v>74.900000000000006</v>
      </c>
    </row>
    <row r="2054" spans="1:13" x14ac:dyDescent="0.3">
      <c r="A2054" s="62" t="s">
        <v>5221</v>
      </c>
      <c r="B2054" s="62" t="s">
        <v>2009</v>
      </c>
      <c r="C2054" s="27" t="s">
        <v>2010</v>
      </c>
      <c r="D2054" s="18" t="s">
        <v>5222</v>
      </c>
      <c r="E2054" s="18" t="s">
        <v>70</v>
      </c>
      <c r="F2054" s="18" t="s">
        <v>15</v>
      </c>
      <c r="G2054" s="48">
        <v>47.7</v>
      </c>
      <c r="H2054" s="48"/>
      <c r="I2054" s="66">
        <v>58.9</v>
      </c>
      <c r="J2054" s="67">
        <f t="shared" si="128"/>
        <v>66.900000000000006</v>
      </c>
      <c r="K2054" s="67">
        <f t="shared" si="129"/>
        <v>66.900000000000006</v>
      </c>
      <c r="L2054" s="67">
        <f t="shared" si="130"/>
        <v>66.900000000000006</v>
      </c>
      <c r="M2054" s="67">
        <f t="shared" si="131"/>
        <v>69.900000000000006</v>
      </c>
    </row>
    <row r="2055" spans="1:13" x14ac:dyDescent="0.3">
      <c r="A2055" s="62" t="s">
        <v>5221</v>
      </c>
      <c r="B2055" s="62" t="s">
        <v>4550</v>
      </c>
      <c r="C2055" s="27" t="s">
        <v>4551</v>
      </c>
      <c r="D2055" s="18" t="s">
        <v>76</v>
      </c>
      <c r="E2055" s="18" t="s">
        <v>70</v>
      </c>
      <c r="F2055" s="18" t="s">
        <v>15</v>
      </c>
      <c r="G2055" s="48">
        <v>156.51000000000002</v>
      </c>
      <c r="H2055" s="48"/>
      <c r="I2055" s="66">
        <v>77.900000000000006</v>
      </c>
      <c r="J2055" s="67">
        <f t="shared" si="128"/>
        <v>85.9</v>
      </c>
      <c r="K2055" s="67">
        <f t="shared" si="129"/>
        <v>85.9</v>
      </c>
      <c r="L2055" s="67">
        <f t="shared" si="130"/>
        <v>85.9</v>
      </c>
      <c r="M2055" s="67">
        <f t="shared" si="131"/>
        <v>88.9</v>
      </c>
    </row>
    <row r="2056" spans="1:13" x14ac:dyDescent="0.3">
      <c r="A2056" s="62" t="s">
        <v>5221</v>
      </c>
      <c r="B2056" s="62" t="s">
        <v>3423</v>
      </c>
      <c r="C2056" s="27" t="s">
        <v>2885</v>
      </c>
      <c r="D2056" s="18" t="s">
        <v>5222</v>
      </c>
      <c r="E2056" s="18" t="s">
        <v>70</v>
      </c>
      <c r="F2056" s="18" t="s">
        <v>1683</v>
      </c>
      <c r="G2056" s="48">
        <v>35.119999999999997</v>
      </c>
      <c r="H2056" s="49">
        <v>0.2</v>
      </c>
      <c r="I2056" s="66">
        <v>50.9</v>
      </c>
      <c r="J2056" s="67">
        <f t="shared" si="128"/>
        <v>58.9</v>
      </c>
      <c r="K2056" s="67">
        <f t="shared" si="129"/>
        <v>58.9</v>
      </c>
      <c r="L2056" s="67">
        <f t="shared" si="130"/>
        <v>58.9</v>
      </c>
      <c r="M2056" s="67">
        <f t="shared" si="131"/>
        <v>61.9</v>
      </c>
    </row>
    <row r="2057" spans="1:13" x14ac:dyDescent="0.3">
      <c r="A2057" s="62" t="s">
        <v>5221</v>
      </c>
      <c r="B2057" s="62" t="s">
        <v>3442</v>
      </c>
      <c r="C2057" s="27" t="s">
        <v>3443</v>
      </c>
      <c r="D2057" s="18" t="s">
        <v>5222</v>
      </c>
      <c r="E2057" s="18" t="s">
        <v>11</v>
      </c>
      <c r="F2057" s="18" t="s">
        <v>1683</v>
      </c>
      <c r="G2057" s="48">
        <v>32.200000000000003</v>
      </c>
      <c r="H2057" s="49">
        <v>0.2</v>
      </c>
      <c r="I2057" s="66">
        <v>50.9</v>
      </c>
      <c r="J2057" s="67">
        <f t="shared" si="128"/>
        <v>58.9</v>
      </c>
      <c r="K2057" s="67">
        <f t="shared" si="129"/>
        <v>58.9</v>
      </c>
      <c r="L2057" s="67">
        <f t="shared" si="130"/>
        <v>58.9</v>
      </c>
      <c r="M2057" s="67">
        <f t="shared" si="131"/>
        <v>61.9</v>
      </c>
    </row>
    <row r="2058" spans="1:13" x14ac:dyDescent="0.3">
      <c r="A2058" s="62" t="s">
        <v>5221</v>
      </c>
      <c r="B2058" s="62" t="s">
        <v>3424</v>
      </c>
      <c r="C2058" s="27" t="s">
        <v>2884</v>
      </c>
      <c r="D2058" s="18" t="s">
        <v>5222</v>
      </c>
      <c r="E2058" s="18" t="s">
        <v>70</v>
      </c>
      <c r="F2058" s="18" t="s">
        <v>1683</v>
      </c>
      <c r="G2058" s="48">
        <v>31.71</v>
      </c>
      <c r="H2058" s="49">
        <v>0.2</v>
      </c>
      <c r="I2058" s="66">
        <v>50.9</v>
      </c>
      <c r="J2058" s="67">
        <f t="shared" si="128"/>
        <v>58.9</v>
      </c>
      <c r="K2058" s="67">
        <f t="shared" si="129"/>
        <v>58.9</v>
      </c>
      <c r="L2058" s="67">
        <f t="shared" si="130"/>
        <v>58.9</v>
      </c>
      <c r="M2058" s="67">
        <f t="shared" si="131"/>
        <v>61.9</v>
      </c>
    </row>
    <row r="2059" spans="1:13" x14ac:dyDescent="0.3">
      <c r="A2059" s="62" t="s">
        <v>5221</v>
      </c>
      <c r="B2059" s="62" t="s">
        <v>7784</v>
      </c>
      <c r="C2059" s="27" t="s">
        <v>7785</v>
      </c>
      <c r="D2059" s="18" t="s">
        <v>76</v>
      </c>
      <c r="E2059" s="18" t="s">
        <v>70</v>
      </c>
      <c r="F2059" s="18" t="s">
        <v>15</v>
      </c>
      <c r="G2059" s="48">
        <v>31.08</v>
      </c>
      <c r="H2059" s="48"/>
      <c r="I2059" s="66">
        <v>77.900000000000006</v>
      </c>
      <c r="J2059" s="67">
        <f t="shared" si="128"/>
        <v>85.9</v>
      </c>
      <c r="K2059" s="67">
        <f t="shared" si="129"/>
        <v>85.9</v>
      </c>
      <c r="L2059" s="67">
        <f t="shared" si="130"/>
        <v>85.9</v>
      </c>
      <c r="M2059" s="67">
        <f t="shared" si="131"/>
        <v>88.9</v>
      </c>
    </row>
    <row r="2060" spans="1:13" x14ac:dyDescent="0.3">
      <c r="A2060" s="62" t="s">
        <v>5221</v>
      </c>
      <c r="B2060" s="62" t="s">
        <v>3504</v>
      </c>
      <c r="C2060" s="27" t="s">
        <v>3505</v>
      </c>
      <c r="D2060" s="18" t="s">
        <v>76</v>
      </c>
      <c r="E2060" s="18" t="s">
        <v>70</v>
      </c>
      <c r="F2060" s="18" t="s">
        <v>1683</v>
      </c>
      <c r="G2060" s="48">
        <v>37.739999999999995</v>
      </c>
      <c r="H2060" s="49">
        <v>0.2</v>
      </c>
      <c r="I2060" s="66">
        <v>63.9</v>
      </c>
      <c r="J2060" s="67">
        <f t="shared" si="128"/>
        <v>71.900000000000006</v>
      </c>
      <c r="K2060" s="67">
        <f t="shared" si="129"/>
        <v>71.900000000000006</v>
      </c>
      <c r="L2060" s="67">
        <f t="shared" si="130"/>
        <v>71.900000000000006</v>
      </c>
      <c r="M2060" s="67">
        <f t="shared" si="131"/>
        <v>74.900000000000006</v>
      </c>
    </row>
    <row r="2061" spans="1:13" x14ac:dyDescent="0.3">
      <c r="A2061" s="62" t="s">
        <v>5221</v>
      </c>
      <c r="B2061" s="62" t="s">
        <v>4508</v>
      </c>
      <c r="C2061" s="27" t="s">
        <v>2355</v>
      </c>
      <c r="D2061" s="18" t="s">
        <v>5222</v>
      </c>
      <c r="E2061" s="18" t="s">
        <v>70</v>
      </c>
      <c r="F2061" s="18" t="s">
        <v>15</v>
      </c>
      <c r="G2061" s="48">
        <v>93.81</v>
      </c>
      <c r="H2061" s="48"/>
      <c r="I2061" s="66">
        <v>58.9</v>
      </c>
      <c r="J2061" s="67">
        <f t="shared" si="128"/>
        <v>66.900000000000006</v>
      </c>
      <c r="K2061" s="67">
        <f t="shared" si="129"/>
        <v>66.900000000000006</v>
      </c>
      <c r="L2061" s="67">
        <f t="shared" si="130"/>
        <v>66.900000000000006</v>
      </c>
      <c r="M2061" s="67">
        <f t="shared" si="131"/>
        <v>69.900000000000006</v>
      </c>
    </row>
    <row r="2062" spans="1:13" x14ac:dyDescent="0.3">
      <c r="A2062" s="62" t="s">
        <v>5221</v>
      </c>
      <c r="B2062" s="62" t="s">
        <v>4019</v>
      </c>
      <c r="C2062" s="27" t="s">
        <v>4020</v>
      </c>
      <c r="D2062" s="18" t="s">
        <v>76</v>
      </c>
      <c r="E2062" s="18" t="s">
        <v>70</v>
      </c>
      <c r="F2062" s="18" t="s">
        <v>15</v>
      </c>
      <c r="G2062" s="48">
        <v>28.86</v>
      </c>
      <c r="H2062" s="48"/>
      <c r="I2062" s="66">
        <v>77.900000000000006</v>
      </c>
      <c r="J2062" s="67">
        <f t="shared" si="128"/>
        <v>85.9</v>
      </c>
      <c r="K2062" s="67">
        <f t="shared" si="129"/>
        <v>85.9</v>
      </c>
      <c r="L2062" s="67">
        <f t="shared" si="130"/>
        <v>85.9</v>
      </c>
      <c r="M2062" s="67">
        <f t="shared" si="131"/>
        <v>88.9</v>
      </c>
    </row>
    <row r="2063" spans="1:13" x14ac:dyDescent="0.3">
      <c r="A2063" s="62" t="s">
        <v>5221</v>
      </c>
      <c r="B2063" s="62" t="s">
        <v>3532</v>
      </c>
      <c r="C2063" s="27" t="s">
        <v>3533</v>
      </c>
      <c r="D2063" s="18" t="s">
        <v>76</v>
      </c>
      <c r="E2063" s="18" t="s">
        <v>70</v>
      </c>
      <c r="F2063" s="18" t="s">
        <v>1683</v>
      </c>
      <c r="G2063" s="48">
        <v>28.86</v>
      </c>
      <c r="H2063" s="49">
        <v>0.2</v>
      </c>
      <c r="I2063" s="66">
        <v>63.9</v>
      </c>
      <c r="J2063" s="67">
        <f t="shared" si="128"/>
        <v>71.900000000000006</v>
      </c>
      <c r="K2063" s="67">
        <f t="shared" si="129"/>
        <v>71.900000000000006</v>
      </c>
      <c r="L2063" s="67">
        <f t="shared" si="130"/>
        <v>71.900000000000006</v>
      </c>
      <c r="M2063" s="67">
        <f t="shared" si="131"/>
        <v>74.900000000000006</v>
      </c>
    </row>
    <row r="2064" spans="1:13" x14ac:dyDescent="0.3">
      <c r="A2064" s="62" t="s">
        <v>5221</v>
      </c>
      <c r="B2064" s="62" t="s">
        <v>2015</v>
      </c>
      <c r="C2064" s="27" t="s">
        <v>2014</v>
      </c>
      <c r="D2064" s="18" t="s">
        <v>5222</v>
      </c>
      <c r="E2064" s="18" t="s">
        <v>70</v>
      </c>
      <c r="F2064" s="18" t="s">
        <v>15</v>
      </c>
      <c r="G2064" s="48">
        <v>0</v>
      </c>
      <c r="H2064" s="48"/>
      <c r="I2064" s="66">
        <v>58.9</v>
      </c>
      <c r="J2064" s="67">
        <f t="shared" si="128"/>
        <v>66.900000000000006</v>
      </c>
      <c r="K2064" s="67">
        <f t="shared" si="129"/>
        <v>66.900000000000006</v>
      </c>
      <c r="L2064" s="67">
        <f t="shared" si="130"/>
        <v>66.900000000000006</v>
      </c>
      <c r="M2064" s="67">
        <f t="shared" si="131"/>
        <v>69.900000000000006</v>
      </c>
    </row>
    <row r="2065" spans="1:13" x14ac:dyDescent="0.3">
      <c r="A2065" s="62" t="s">
        <v>5221</v>
      </c>
      <c r="B2065" s="62" t="s">
        <v>8232</v>
      </c>
      <c r="C2065" s="27" t="s">
        <v>8233</v>
      </c>
      <c r="D2065" s="18" t="s">
        <v>76</v>
      </c>
      <c r="E2065" s="18" t="s">
        <v>11</v>
      </c>
      <c r="F2065" s="18" t="s">
        <v>1683</v>
      </c>
      <c r="G2065" s="48">
        <v>172.93</v>
      </c>
      <c r="H2065" s="49">
        <v>0.2</v>
      </c>
      <c r="I2065" s="66">
        <v>63.9</v>
      </c>
      <c r="J2065" s="67">
        <f t="shared" si="128"/>
        <v>71.900000000000006</v>
      </c>
      <c r="K2065" s="67">
        <f t="shared" si="129"/>
        <v>71.900000000000006</v>
      </c>
      <c r="L2065" s="67">
        <f t="shared" si="130"/>
        <v>71.900000000000006</v>
      </c>
      <c r="M2065" s="67">
        <f t="shared" si="131"/>
        <v>74.900000000000006</v>
      </c>
    </row>
    <row r="2066" spans="1:13" x14ac:dyDescent="0.3">
      <c r="A2066" s="62" t="s">
        <v>5221</v>
      </c>
      <c r="B2066" s="62" t="s">
        <v>4546</v>
      </c>
      <c r="C2066" s="27" t="s">
        <v>4547</v>
      </c>
      <c r="D2066" s="18" t="s">
        <v>5222</v>
      </c>
      <c r="E2066" s="18" t="s">
        <v>70</v>
      </c>
      <c r="F2066" s="18" t="s">
        <v>15</v>
      </c>
      <c r="G2066" s="48">
        <v>126.05</v>
      </c>
      <c r="H2066" s="48"/>
      <c r="I2066" s="66">
        <v>58.9</v>
      </c>
      <c r="J2066" s="67">
        <f t="shared" si="128"/>
        <v>66.900000000000006</v>
      </c>
      <c r="K2066" s="67">
        <f t="shared" si="129"/>
        <v>66.900000000000006</v>
      </c>
      <c r="L2066" s="67">
        <f t="shared" si="130"/>
        <v>66.900000000000006</v>
      </c>
      <c r="M2066" s="67">
        <f t="shared" si="131"/>
        <v>69.900000000000006</v>
      </c>
    </row>
    <row r="2067" spans="1:13" x14ac:dyDescent="0.3">
      <c r="A2067" s="62" t="s">
        <v>5221</v>
      </c>
      <c r="B2067" s="62" t="s">
        <v>1705</v>
      </c>
      <c r="C2067" s="27" t="s">
        <v>1706</v>
      </c>
      <c r="D2067" s="18" t="s">
        <v>76</v>
      </c>
      <c r="E2067" s="18" t="s">
        <v>70</v>
      </c>
      <c r="F2067" s="18" t="s">
        <v>15</v>
      </c>
      <c r="G2067" s="48">
        <v>39.590000000000003</v>
      </c>
      <c r="H2067" s="48"/>
      <c r="I2067" s="66">
        <v>77.900000000000006</v>
      </c>
      <c r="J2067" s="67">
        <f t="shared" si="128"/>
        <v>85.9</v>
      </c>
      <c r="K2067" s="67">
        <f t="shared" si="129"/>
        <v>85.9</v>
      </c>
      <c r="L2067" s="67">
        <f t="shared" si="130"/>
        <v>85.9</v>
      </c>
      <c r="M2067" s="67">
        <f t="shared" si="131"/>
        <v>88.9</v>
      </c>
    </row>
    <row r="2068" spans="1:13" x14ac:dyDescent="0.3">
      <c r="A2068" s="62" t="s">
        <v>5221</v>
      </c>
      <c r="B2068" s="62" t="s">
        <v>3542</v>
      </c>
      <c r="C2068" s="27" t="s">
        <v>3543</v>
      </c>
      <c r="D2068" s="18" t="s">
        <v>76</v>
      </c>
      <c r="E2068" s="18" t="s">
        <v>70</v>
      </c>
      <c r="F2068" s="18" t="s">
        <v>1683</v>
      </c>
      <c r="G2068" s="48">
        <v>22.2</v>
      </c>
      <c r="H2068" s="49">
        <v>0.2</v>
      </c>
      <c r="I2068" s="66">
        <v>63.9</v>
      </c>
      <c r="J2068" s="67">
        <f t="shared" si="128"/>
        <v>71.900000000000006</v>
      </c>
      <c r="K2068" s="67">
        <f t="shared" si="129"/>
        <v>71.900000000000006</v>
      </c>
      <c r="L2068" s="67">
        <f t="shared" si="130"/>
        <v>71.900000000000006</v>
      </c>
      <c r="M2068" s="67">
        <f t="shared" si="131"/>
        <v>74.900000000000006</v>
      </c>
    </row>
    <row r="2069" spans="1:13" x14ac:dyDescent="0.3">
      <c r="A2069" s="62" t="s">
        <v>5221</v>
      </c>
      <c r="B2069" s="62" t="s">
        <v>2020</v>
      </c>
      <c r="C2069" s="27" t="s">
        <v>2021</v>
      </c>
      <c r="D2069" s="18" t="s">
        <v>5222</v>
      </c>
      <c r="E2069" s="18" t="s">
        <v>11</v>
      </c>
      <c r="F2069" s="18" t="s">
        <v>15</v>
      </c>
      <c r="G2069" s="48">
        <v>23.330000000000002</v>
      </c>
      <c r="H2069" s="48"/>
      <c r="I2069" s="66">
        <v>58.9</v>
      </c>
      <c r="J2069" s="67">
        <f t="shared" si="128"/>
        <v>66.900000000000006</v>
      </c>
      <c r="K2069" s="67">
        <f t="shared" si="129"/>
        <v>66.900000000000006</v>
      </c>
      <c r="L2069" s="67">
        <f t="shared" si="130"/>
        <v>66.900000000000006</v>
      </c>
      <c r="M2069" s="67">
        <f t="shared" si="131"/>
        <v>69.900000000000006</v>
      </c>
    </row>
    <row r="2070" spans="1:13" x14ac:dyDescent="0.3">
      <c r="A2070" s="62" t="s">
        <v>5221</v>
      </c>
      <c r="B2070" s="62" t="s">
        <v>3458</v>
      </c>
      <c r="C2070" s="27" t="s">
        <v>3459</v>
      </c>
      <c r="D2070" s="18" t="s">
        <v>5222</v>
      </c>
      <c r="E2070" s="18" t="s">
        <v>70</v>
      </c>
      <c r="F2070" s="18" t="s">
        <v>1683</v>
      </c>
      <c r="G2070" s="48">
        <v>21.42</v>
      </c>
      <c r="H2070" s="49">
        <v>0.2</v>
      </c>
      <c r="I2070" s="66">
        <v>50.9</v>
      </c>
      <c r="J2070" s="67">
        <f t="shared" si="128"/>
        <v>58.9</v>
      </c>
      <c r="K2070" s="67">
        <f t="shared" si="129"/>
        <v>58.9</v>
      </c>
      <c r="L2070" s="67">
        <f t="shared" si="130"/>
        <v>58.9</v>
      </c>
      <c r="M2070" s="67">
        <f t="shared" si="131"/>
        <v>61.9</v>
      </c>
    </row>
    <row r="2071" spans="1:13" x14ac:dyDescent="0.3">
      <c r="A2071" s="62" t="s">
        <v>5221</v>
      </c>
      <c r="B2071" s="62" t="s">
        <v>7524</v>
      </c>
      <c r="C2071" s="27" t="s">
        <v>7525</v>
      </c>
      <c r="D2071" s="18" t="s">
        <v>5222</v>
      </c>
      <c r="E2071" s="18" t="s">
        <v>11</v>
      </c>
      <c r="F2071" s="18" t="s">
        <v>15</v>
      </c>
      <c r="G2071" s="48">
        <v>6.9</v>
      </c>
      <c r="H2071" s="48"/>
      <c r="I2071" s="66">
        <v>58.9</v>
      </c>
      <c r="J2071" s="67">
        <f t="shared" si="128"/>
        <v>66.900000000000006</v>
      </c>
      <c r="K2071" s="67">
        <f t="shared" si="129"/>
        <v>66.900000000000006</v>
      </c>
      <c r="L2071" s="67">
        <f t="shared" si="130"/>
        <v>66.900000000000006</v>
      </c>
      <c r="M2071" s="67">
        <f t="shared" si="131"/>
        <v>69.900000000000006</v>
      </c>
    </row>
    <row r="2072" spans="1:13" x14ac:dyDescent="0.3">
      <c r="A2072" s="62" t="s">
        <v>5221</v>
      </c>
      <c r="B2072" s="62" t="s">
        <v>3464</v>
      </c>
      <c r="C2072" s="27" t="s">
        <v>3465</v>
      </c>
      <c r="D2072" s="18" t="s">
        <v>5222</v>
      </c>
      <c r="E2072" s="18" t="s">
        <v>70</v>
      </c>
      <c r="F2072" s="18" t="s">
        <v>1683</v>
      </c>
      <c r="G2072" s="48">
        <v>15.94</v>
      </c>
      <c r="H2072" s="49">
        <v>0.2</v>
      </c>
      <c r="I2072" s="66">
        <v>50.9</v>
      </c>
      <c r="J2072" s="67">
        <f t="shared" si="128"/>
        <v>58.9</v>
      </c>
      <c r="K2072" s="67">
        <f t="shared" si="129"/>
        <v>58.9</v>
      </c>
      <c r="L2072" s="67">
        <f t="shared" si="130"/>
        <v>58.9</v>
      </c>
      <c r="M2072" s="67">
        <f t="shared" si="131"/>
        <v>61.9</v>
      </c>
    </row>
    <row r="2073" spans="1:13" x14ac:dyDescent="0.3">
      <c r="A2073" s="62" t="s">
        <v>5221</v>
      </c>
      <c r="B2073" s="62" t="s">
        <v>3466</v>
      </c>
      <c r="C2073" s="27" t="s">
        <v>3467</v>
      </c>
      <c r="D2073" s="18" t="s">
        <v>5222</v>
      </c>
      <c r="E2073" s="18" t="s">
        <v>70</v>
      </c>
      <c r="F2073" s="18" t="s">
        <v>1683</v>
      </c>
      <c r="G2073" s="48">
        <v>20.7</v>
      </c>
      <c r="H2073" s="49">
        <v>0.2</v>
      </c>
      <c r="I2073" s="66">
        <v>50.9</v>
      </c>
      <c r="J2073" s="67">
        <f t="shared" si="128"/>
        <v>58.9</v>
      </c>
      <c r="K2073" s="67">
        <f t="shared" si="129"/>
        <v>58.9</v>
      </c>
      <c r="L2073" s="67">
        <f t="shared" si="130"/>
        <v>58.9</v>
      </c>
      <c r="M2073" s="67">
        <f t="shared" si="131"/>
        <v>61.9</v>
      </c>
    </row>
    <row r="2074" spans="1:13" x14ac:dyDescent="0.3">
      <c r="A2074" s="62" t="s">
        <v>5221</v>
      </c>
      <c r="B2074" s="62" t="s">
        <v>3408</v>
      </c>
      <c r="C2074" s="27" t="s">
        <v>3409</v>
      </c>
      <c r="D2074" s="18" t="s">
        <v>5222</v>
      </c>
      <c r="E2074" s="18" t="s">
        <v>70</v>
      </c>
      <c r="F2074" s="18" t="s">
        <v>1683</v>
      </c>
      <c r="G2074" s="48">
        <v>23.099999999999998</v>
      </c>
      <c r="H2074" s="49">
        <v>0.2</v>
      </c>
      <c r="I2074" s="66">
        <v>50.9</v>
      </c>
      <c r="J2074" s="67">
        <f t="shared" ref="J2074:J2137" si="132">$I2074+$J$1</f>
        <v>58.9</v>
      </c>
      <c r="K2074" s="67">
        <f t="shared" ref="K2074:K2137" si="133">$I2074+$K$1</f>
        <v>58.9</v>
      </c>
      <c r="L2074" s="67">
        <f t="shared" ref="L2074:L2137" si="134">$I2074+$L$1</f>
        <v>58.9</v>
      </c>
      <c r="M2074" s="67">
        <f t="shared" ref="M2074:M2137" si="135">$I2074+$M$1</f>
        <v>61.9</v>
      </c>
    </row>
    <row r="2075" spans="1:13" x14ac:dyDescent="0.3">
      <c r="A2075" s="62" t="s">
        <v>5221</v>
      </c>
      <c r="B2075" s="62" t="s">
        <v>7352</v>
      </c>
      <c r="C2075" s="27" t="s">
        <v>7353</v>
      </c>
      <c r="D2075" s="18" t="s">
        <v>8211</v>
      </c>
      <c r="E2075" s="18" t="s">
        <v>70</v>
      </c>
      <c r="F2075" s="18" t="s">
        <v>15</v>
      </c>
      <c r="G2075" s="48">
        <v>20</v>
      </c>
      <c r="H2075" s="48"/>
      <c r="I2075" s="66">
        <v>39.9</v>
      </c>
      <c r="J2075" s="67">
        <f t="shared" si="132"/>
        <v>47.9</v>
      </c>
      <c r="K2075" s="67">
        <f t="shared" si="133"/>
        <v>47.9</v>
      </c>
      <c r="L2075" s="67">
        <f t="shared" si="134"/>
        <v>47.9</v>
      </c>
      <c r="M2075" s="67">
        <f t="shared" si="135"/>
        <v>50.9</v>
      </c>
    </row>
    <row r="2076" spans="1:13" x14ac:dyDescent="0.3">
      <c r="A2076" s="62" t="s">
        <v>5221</v>
      </c>
      <c r="B2076" s="62" t="s">
        <v>7358</v>
      </c>
      <c r="C2076" s="27" t="s">
        <v>7359</v>
      </c>
      <c r="D2076" s="18" t="s">
        <v>276</v>
      </c>
      <c r="E2076" s="18" t="s">
        <v>11</v>
      </c>
      <c r="F2076" s="18" t="s">
        <v>15</v>
      </c>
      <c r="G2076" s="48">
        <v>20.28</v>
      </c>
      <c r="H2076" s="65"/>
      <c r="I2076" s="66">
        <v>39.9</v>
      </c>
      <c r="J2076" s="67">
        <f t="shared" si="132"/>
        <v>47.9</v>
      </c>
      <c r="K2076" s="67">
        <f t="shared" si="133"/>
        <v>47.9</v>
      </c>
      <c r="L2076" s="67">
        <f t="shared" si="134"/>
        <v>47.9</v>
      </c>
      <c r="M2076" s="67">
        <f t="shared" si="135"/>
        <v>50.9</v>
      </c>
    </row>
    <row r="2077" spans="1:13" x14ac:dyDescent="0.3">
      <c r="A2077" s="62" t="s">
        <v>5221</v>
      </c>
      <c r="B2077" s="62" t="s">
        <v>7083</v>
      </c>
      <c r="C2077" s="27" t="s">
        <v>7105</v>
      </c>
      <c r="D2077" s="18" t="s">
        <v>76</v>
      </c>
      <c r="E2077" s="18" t="s">
        <v>70</v>
      </c>
      <c r="F2077" s="18" t="s">
        <v>15</v>
      </c>
      <c r="G2077" s="48">
        <v>19.98</v>
      </c>
      <c r="H2077" s="48"/>
      <c r="I2077" s="66">
        <v>77.900000000000006</v>
      </c>
      <c r="J2077" s="67">
        <f t="shared" si="132"/>
        <v>85.9</v>
      </c>
      <c r="K2077" s="67">
        <f t="shared" si="133"/>
        <v>85.9</v>
      </c>
      <c r="L2077" s="67">
        <f t="shared" si="134"/>
        <v>85.9</v>
      </c>
      <c r="M2077" s="67">
        <f t="shared" si="135"/>
        <v>88.9</v>
      </c>
    </row>
    <row r="2078" spans="1:13" x14ac:dyDescent="0.3">
      <c r="A2078" s="62" t="s">
        <v>5221</v>
      </c>
      <c r="B2078" s="62" t="s">
        <v>3462</v>
      </c>
      <c r="C2078" s="27" t="s">
        <v>3463</v>
      </c>
      <c r="D2078" s="18" t="s">
        <v>5222</v>
      </c>
      <c r="E2078" s="18" t="s">
        <v>70</v>
      </c>
      <c r="F2078" s="18" t="s">
        <v>1683</v>
      </c>
      <c r="G2078" s="48">
        <v>19.38</v>
      </c>
      <c r="H2078" s="49">
        <v>0.2</v>
      </c>
      <c r="I2078" s="66">
        <v>50.9</v>
      </c>
      <c r="J2078" s="67">
        <f t="shared" si="132"/>
        <v>58.9</v>
      </c>
      <c r="K2078" s="67">
        <f t="shared" si="133"/>
        <v>58.9</v>
      </c>
      <c r="L2078" s="67">
        <f t="shared" si="134"/>
        <v>58.9</v>
      </c>
      <c r="M2078" s="67">
        <f t="shared" si="135"/>
        <v>61.9</v>
      </c>
    </row>
    <row r="2079" spans="1:13" x14ac:dyDescent="0.3">
      <c r="A2079" s="62" t="s">
        <v>5221</v>
      </c>
      <c r="B2079" s="62" t="s">
        <v>3440</v>
      </c>
      <c r="C2079" s="27" t="s">
        <v>3441</v>
      </c>
      <c r="D2079" s="18" t="s">
        <v>5222</v>
      </c>
      <c r="E2079" s="18" t="s">
        <v>70</v>
      </c>
      <c r="F2079" s="18" t="s">
        <v>1683</v>
      </c>
      <c r="G2079" s="48">
        <v>20.7</v>
      </c>
      <c r="H2079" s="49">
        <v>0.2</v>
      </c>
      <c r="I2079" s="66">
        <v>50.9</v>
      </c>
      <c r="J2079" s="67">
        <f t="shared" si="132"/>
        <v>58.9</v>
      </c>
      <c r="K2079" s="67">
        <f t="shared" si="133"/>
        <v>58.9</v>
      </c>
      <c r="L2079" s="67">
        <f t="shared" si="134"/>
        <v>58.9</v>
      </c>
      <c r="M2079" s="67">
        <f t="shared" si="135"/>
        <v>61.9</v>
      </c>
    </row>
    <row r="2080" spans="1:13" x14ac:dyDescent="0.3">
      <c r="A2080" s="62" t="s">
        <v>5221</v>
      </c>
      <c r="B2080" s="62" t="s">
        <v>4774</v>
      </c>
      <c r="C2080" s="27" t="s">
        <v>4775</v>
      </c>
      <c r="D2080" s="18" t="s">
        <v>76</v>
      </c>
      <c r="E2080" s="18" t="s">
        <v>70</v>
      </c>
      <c r="F2080" s="18" t="s">
        <v>15</v>
      </c>
      <c r="G2080" s="48">
        <v>17.760000000000002</v>
      </c>
      <c r="H2080" s="48"/>
      <c r="I2080" s="66">
        <v>77.900000000000006</v>
      </c>
      <c r="J2080" s="67">
        <f t="shared" si="132"/>
        <v>85.9</v>
      </c>
      <c r="K2080" s="67">
        <f t="shared" si="133"/>
        <v>85.9</v>
      </c>
      <c r="L2080" s="67">
        <f t="shared" si="134"/>
        <v>85.9</v>
      </c>
      <c r="M2080" s="67">
        <f t="shared" si="135"/>
        <v>88.9</v>
      </c>
    </row>
    <row r="2081" spans="1:13" x14ac:dyDescent="0.3">
      <c r="A2081" s="62" t="s">
        <v>5221</v>
      </c>
      <c r="B2081" s="62" t="s">
        <v>3478</v>
      </c>
      <c r="C2081" s="27" t="s">
        <v>3479</v>
      </c>
      <c r="D2081" s="18" t="s">
        <v>5222</v>
      </c>
      <c r="E2081" s="18" t="s">
        <v>70</v>
      </c>
      <c r="F2081" s="18" t="s">
        <v>1683</v>
      </c>
      <c r="G2081" s="48">
        <v>16.100000000000001</v>
      </c>
      <c r="H2081" s="49">
        <v>0.2</v>
      </c>
      <c r="I2081" s="66">
        <v>50.9</v>
      </c>
      <c r="J2081" s="67">
        <f t="shared" si="132"/>
        <v>58.9</v>
      </c>
      <c r="K2081" s="67">
        <f t="shared" si="133"/>
        <v>58.9</v>
      </c>
      <c r="L2081" s="67">
        <f t="shared" si="134"/>
        <v>58.9</v>
      </c>
      <c r="M2081" s="67">
        <f t="shared" si="135"/>
        <v>61.9</v>
      </c>
    </row>
    <row r="2082" spans="1:13" x14ac:dyDescent="0.3">
      <c r="A2082" s="62" t="s">
        <v>5221</v>
      </c>
      <c r="B2082" s="62" t="s">
        <v>4502</v>
      </c>
      <c r="C2082" s="27" t="s">
        <v>4503</v>
      </c>
      <c r="D2082" s="18" t="s">
        <v>5222</v>
      </c>
      <c r="E2082" s="18" t="s">
        <v>70</v>
      </c>
      <c r="F2082" s="18" t="s">
        <v>15</v>
      </c>
      <c r="G2082" s="48">
        <v>0</v>
      </c>
      <c r="H2082" s="48"/>
      <c r="I2082" s="66">
        <v>58.9</v>
      </c>
      <c r="J2082" s="67">
        <f t="shared" si="132"/>
        <v>66.900000000000006</v>
      </c>
      <c r="K2082" s="67">
        <f t="shared" si="133"/>
        <v>66.900000000000006</v>
      </c>
      <c r="L2082" s="67">
        <f t="shared" si="134"/>
        <v>66.900000000000006</v>
      </c>
      <c r="M2082" s="67">
        <f t="shared" si="135"/>
        <v>69.900000000000006</v>
      </c>
    </row>
    <row r="2083" spans="1:13" x14ac:dyDescent="0.3">
      <c r="A2083" s="62" t="s">
        <v>5221</v>
      </c>
      <c r="B2083" s="62" t="s">
        <v>4531</v>
      </c>
      <c r="C2083" s="27" t="s">
        <v>4077</v>
      </c>
      <c r="D2083" s="18" t="s">
        <v>5222</v>
      </c>
      <c r="E2083" s="18" t="s">
        <v>11</v>
      </c>
      <c r="F2083" s="18" t="s">
        <v>15</v>
      </c>
      <c r="G2083" s="48">
        <v>0</v>
      </c>
      <c r="H2083" s="48"/>
      <c r="I2083" s="66">
        <v>58.9</v>
      </c>
      <c r="J2083" s="67">
        <f t="shared" si="132"/>
        <v>66.900000000000006</v>
      </c>
      <c r="K2083" s="67">
        <f t="shared" si="133"/>
        <v>66.900000000000006</v>
      </c>
      <c r="L2083" s="67">
        <f t="shared" si="134"/>
        <v>66.900000000000006</v>
      </c>
      <c r="M2083" s="67">
        <f t="shared" si="135"/>
        <v>69.900000000000006</v>
      </c>
    </row>
    <row r="2084" spans="1:13" x14ac:dyDescent="0.3">
      <c r="A2084" s="62" t="s">
        <v>5221</v>
      </c>
      <c r="B2084" s="62" t="s">
        <v>8153</v>
      </c>
      <c r="C2084" s="27" t="s">
        <v>8154</v>
      </c>
      <c r="D2084" s="18" t="s">
        <v>5222</v>
      </c>
      <c r="E2084" s="18" t="s">
        <v>11</v>
      </c>
      <c r="F2084" s="18" t="s">
        <v>15</v>
      </c>
      <c r="G2084" s="48">
        <v>9.1999999999999993</v>
      </c>
      <c r="H2084" s="48"/>
      <c r="I2084" s="66">
        <v>58.9</v>
      </c>
      <c r="J2084" s="67">
        <f t="shared" si="132"/>
        <v>66.900000000000006</v>
      </c>
      <c r="K2084" s="67">
        <f t="shared" si="133"/>
        <v>66.900000000000006</v>
      </c>
      <c r="L2084" s="67">
        <f t="shared" si="134"/>
        <v>66.900000000000006</v>
      </c>
      <c r="M2084" s="67">
        <f t="shared" si="135"/>
        <v>69.900000000000006</v>
      </c>
    </row>
    <row r="2085" spans="1:13" x14ac:dyDescent="0.3">
      <c r="A2085" s="62" t="s">
        <v>5221</v>
      </c>
      <c r="B2085" s="62" t="s">
        <v>3444</v>
      </c>
      <c r="C2085" s="27" t="s">
        <v>3445</v>
      </c>
      <c r="D2085" s="18" t="s">
        <v>5222</v>
      </c>
      <c r="E2085" s="18" t="s">
        <v>70</v>
      </c>
      <c r="F2085" s="18" t="s">
        <v>1683</v>
      </c>
      <c r="G2085" s="48">
        <v>16.100000000000001</v>
      </c>
      <c r="H2085" s="49">
        <v>0.2</v>
      </c>
      <c r="I2085" s="66">
        <v>50.9</v>
      </c>
      <c r="J2085" s="67">
        <f t="shared" si="132"/>
        <v>58.9</v>
      </c>
      <c r="K2085" s="67">
        <f t="shared" si="133"/>
        <v>58.9</v>
      </c>
      <c r="L2085" s="67">
        <f t="shared" si="134"/>
        <v>58.9</v>
      </c>
      <c r="M2085" s="67">
        <f t="shared" si="135"/>
        <v>61.9</v>
      </c>
    </row>
    <row r="2086" spans="1:13" x14ac:dyDescent="0.3">
      <c r="A2086" s="62" t="s">
        <v>5221</v>
      </c>
      <c r="B2086" s="62" t="s">
        <v>3468</v>
      </c>
      <c r="C2086" s="27" t="s">
        <v>3469</v>
      </c>
      <c r="D2086" s="18" t="s">
        <v>5222</v>
      </c>
      <c r="E2086" s="18" t="s">
        <v>11</v>
      </c>
      <c r="F2086" s="18" t="s">
        <v>1683</v>
      </c>
      <c r="G2086" s="48">
        <v>27.6</v>
      </c>
      <c r="H2086" s="49">
        <v>0.2</v>
      </c>
      <c r="I2086" s="66">
        <v>50.9</v>
      </c>
      <c r="J2086" s="67">
        <f t="shared" si="132"/>
        <v>58.9</v>
      </c>
      <c r="K2086" s="67">
        <f t="shared" si="133"/>
        <v>58.9</v>
      </c>
      <c r="L2086" s="67">
        <f t="shared" si="134"/>
        <v>58.9</v>
      </c>
      <c r="M2086" s="67">
        <f t="shared" si="135"/>
        <v>61.9</v>
      </c>
    </row>
    <row r="2087" spans="1:13" x14ac:dyDescent="0.3">
      <c r="A2087" s="62" t="s">
        <v>5221</v>
      </c>
      <c r="B2087" s="62" t="s">
        <v>7676</v>
      </c>
      <c r="C2087" s="27" t="s">
        <v>7677</v>
      </c>
      <c r="D2087" s="18" t="s">
        <v>5222</v>
      </c>
      <c r="E2087" s="18" t="s">
        <v>70</v>
      </c>
      <c r="F2087" s="18" t="s">
        <v>15</v>
      </c>
      <c r="G2087" s="48">
        <v>18</v>
      </c>
      <c r="H2087" s="48"/>
      <c r="I2087" s="66">
        <v>58.9</v>
      </c>
      <c r="J2087" s="67">
        <f t="shared" si="132"/>
        <v>66.900000000000006</v>
      </c>
      <c r="K2087" s="67">
        <f t="shared" si="133"/>
        <v>66.900000000000006</v>
      </c>
      <c r="L2087" s="67">
        <f t="shared" si="134"/>
        <v>66.900000000000006</v>
      </c>
      <c r="M2087" s="67">
        <f t="shared" si="135"/>
        <v>69.900000000000006</v>
      </c>
    </row>
    <row r="2088" spans="1:13" x14ac:dyDescent="0.3">
      <c r="A2088" s="62" t="s">
        <v>5221</v>
      </c>
      <c r="B2088" s="62" t="s">
        <v>3572</v>
      </c>
      <c r="C2088" s="27" t="s">
        <v>3573</v>
      </c>
      <c r="D2088" s="18" t="s">
        <v>76</v>
      </c>
      <c r="E2088" s="18" t="s">
        <v>70</v>
      </c>
      <c r="F2088" s="18" t="s">
        <v>1683</v>
      </c>
      <c r="G2088" s="48">
        <v>644</v>
      </c>
      <c r="H2088" s="49">
        <v>0.2</v>
      </c>
      <c r="I2088" s="66">
        <v>63.9</v>
      </c>
      <c r="J2088" s="67">
        <f t="shared" si="132"/>
        <v>71.900000000000006</v>
      </c>
      <c r="K2088" s="67">
        <f t="shared" si="133"/>
        <v>71.900000000000006</v>
      </c>
      <c r="L2088" s="67">
        <f t="shared" si="134"/>
        <v>71.900000000000006</v>
      </c>
      <c r="M2088" s="67">
        <f t="shared" si="135"/>
        <v>74.900000000000006</v>
      </c>
    </row>
    <row r="2089" spans="1:13" x14ac:dyDescent="0.3">
      <c r="A2089" s="62" t="s">
        <v>5221</v>
      </c>
      <c r="B2089" s="62" t="s">
        <v>7812</v>
      </c>
      <c r="C2089" s="27" t="s">
        <v>7813</v>
      </c>
      <c r="D2089" s="18" t="s">
        <v>76</v>
      </c>
      <c r="E2089" s="18" t="s">
        <v>70</v>
      </c>
      <c r="F2089" s="18" t="s">
        <v>1683</v>
      </c>
      <c r="G2089" s="48">
        <v>15.54</v>
      </c>
      <c r="H2089" s="49">
        <v>0.2</v>
      </c>
      <c r="I2089" s="66">
        <v>63.9</v>
      </c>
      <c r="J2089" s="67">
        <f t="shared" si="132"/>
        <v>71.900000000000006</v>
      </c>
      <c r="K2089" s="67">
        <f t="shared" si="133"/>
        <v>71.900000000000006</v>
      </c>
      <c r="L2089" s="67">
        <f t="shared" si="134"/>
        <v>71.900000000000006</v>
      </c>
      <c r="M2089" s="67">
        <f t="shared" si="135"/>
        <v>74.900000000000006</v>
      </c>
    </row>
    <row r="2090" spans="1:13" x14ac:dyDescent="0.3">
      <c r="A2090" s="62" t="s">
        <v>5221</v>
      </c>
      <c r="B2090" s="62" t="s">
        <v>2005</v>
      </c>
      <c r="C2090" s="27" t="s">
        <v>2006</v>
      </c>
      <c r="D2090" s="18" t="s">
        <v>5222</v>
      </c>
      <c r="E2090" s="18" t="s">
        <v>70</v>
      </c>
      <c r="F2090" s="18" t="s">
        <v>15</v>
      </c>
      <c r="G2090" s="48">
        <v>8.6</v>
      </c>
      <c r="H2090" s="48"/>
      <c r="I2090" s="66">
        <v>58.9</v>
      </c>
      <c r="J2090" s="67">
        <f t="shared" si="132"/>
        <v>66.900000000000006</v>
      </c>
      <c r="K2090" s="67">
        <f t="shared" si="133"/>
        <v>66.900000000000006</v>
      </c>
      <c r="L2090" s="67">
        <f t="shared" si="134"/>
        <v>66.900000000000006</v>
      </c>
      <c r="M2090" s="67">
        <f t="shared" si="135"/>
        <v>69.900000000000006</v>
      </c>
    </row>
    <row r="2091" spans="1:13" x14ac:dyDescent="0.3">
      <c r="A2091" s="62" t="s">
        <v>5221</v>
      </c>
      <c r="B2091" s="62" t="s">
        <v>1937</v>
      </c>
      <c r="C2091" s="27" t="s">
        <v>1938</v>
      </c>
      <c r="D2091" s="18" t="s">
        <v>5222</v>
      </c>
      <c r="E2091" s="18" t="s">
        <v>70</v>
      </c>
      <c r="F2091" s="18" t="s">
        <v>15</v>
      </c>
      <c r="G2091" s="48">
        <v>13.8</v>
      </c>
      <c r="H2091" s="48"/>
      <c r="I2091" s="66">
        <v>58.9</v>
      </c>
      <c r="J2091" s="67">
        <f t="shared" si="132"/>
        <v>66.900000000000006</v>
      </c>
      <c r="K2091" s="67">
        <f t="shared" si="133"/>
        <v>66.900000000000006</v>
      </c>
      <c r="L2091" s="67">
        <f t="shared" si="134"/>
        <v>66.900000000000006</v>
      </c>
      <c r="M2091" s="67">
        <f t="shared" si="135"/>
        <v>69.900000000000006</v>
      </c>
    </row>
    <row r="2092" spans="1:13" x14ac:dyDescent="0.3">
      <c r="A2092" s="62" t="s">
        <v>5221</v>
      </c>
      <c r="B2092" s="62" t="s">
        <v>4532</v>
      </c>
      <c r="C2092" s="27" t="s">
        <v>4533</v>
      </c>
      <c r="D2092" s="18" t="s">
        <v>5222</v>
      </c>
      <c r="E2092" s="18" t="s">
        <v>70</v>
      </c>
      <c r="F2092" s="18" t="s">
        <v>15</v>
      </c>
      <c r="G2092" s="48">
        <v>6.9</v>
      </c>
      <c r="H2092" s="48"/>
      <c r="I2092" s="66">
        <v>58.9</v>
      </c>
      <c r="J2092" s="67">
        <f t="shared" si="132"/>
        <v>66.900000000000006</v>
      </c>
      <c r="K2092" s="67">
        <f t="shared" si="133"/>
        <v>66.900000000000006</v>
      </c>
      <c r="L2092" s="67">
        <f t="shared" si="134"/>
        <v>66.900000000000006</v>
      </c>
      <c r="M2092" s="67">
        <f t="shared" si="135"/>
        <v>69.900000000000006</v>
      </c>
    </row>
    <row r="2093" spans="1:13" x14ac:dyDescent="0.3">
      <c r="A2093" s="62" t="s">
        <v>5221</v>
      </c>
      <c r="B2093" s="62" t="s">
        <v>4790</v>
      </c>
      <c r="C2093" s="27" t="s">
        <v>4791</v>
      </c>
      <c r="D2093" s="18" t="s">
        <v>76</v>
      </c>
      <c r="E2093" s="18" t="s">
        <v>70</v>
      </c>
      <c r="F2093" s="18" t="s">
        <v>12</v>
      </c>
      <c r="G2093" s="48">
        <v>0</v>
      </c>
      <c r="H2093" s="48"/>
      <c r="I2093" s="66">
        <v>77.900000000000006</v>
      </c>
      <c r="J2093" s="67">
        <f t="shared" si="132"/>
        <v>85.9</v>
      </c>
      <c r="K2093" s="67">
        <f t="shared" si="133"/>
        <v>85.9</v>
      </c>
      <c r="L2093" s="67">
        <f t="shared" si="134"/>
        <v>85.9</v>
      </c>
      <c r="M2093" s="67">
        <f t="shared" si="135"/>
        <v>88.9</v>
      </c>
    </row>
    <row r="2094" spans="1:13" x14ac:dyDescent="0.3">
      <c r="A2094" s="62" t="s">
        <v>5221</v>
      </c>
      <c r="B2094" s="62" t="s">
        <v>7078</v>
      </c>
      <c r="C2094" s="27" t="s">
        <v>7100</v>
      </c>
      <c r="D2094" s="18" t="s">
        <v>76</v>
      </c>
      <c r="E2094" s="18" t="s">
        <v>11</v>
      </c>
      <c r="F2094" s="18" t="s">
        <v>1683</v>
      </c>
      <c r="G2094" s="48">
        <v>723.34999999999991</v>
      </c>
      <c r="H2094" s="49">
        <v>0.2</v>
      </c>
      <c r="I2094" s="66">
        <v>63.9</v>
      </c>
      <c r="J2094" s="67">
        <f t="shared" si="132"/>
        <v>71.900000000000006</v>
      </c>
      <c r="K2094" s="67">
        <f t="shared" si="133"/>
        <v>71.900000000000006</v>
      </c>
      <c r="L2094" s="67">
        <f t="shared" si="134"/>
        <v>71.900000000000006</v>
      </c>
      <c r="M2094" s="67">
        <f t="shared" si="135"/>
        <v>74.900000000000006</v>
      </c>
    </row>
    <row r="2095" spans="1:13" x14ac:dyDescent="0.3">
      <c r="A2095" s="62" t="s">
        <v>5221</v>
      </c>
      <c r="B2095" s="62" t="s">
        <v>3578</v>
      </c>
      <c r="C2095" s="27" t="s">
        <v>3579</v>
      </c>
      <c r="D2095" s="18" t="s">
        <v>76</v>
      </c>
      <c r="E2095" s="18" t="s">
        <v>70</v>
      </c>
      <c r="F2095" s="18" t="s">
        <v>1683</v>
      </c>
      <c r="G2095" s="48">
        <v>13.18</v>
      </c>
      <c r="H2095" s="49">
        <v>0.2</v>
      </c>
      <c r="I2095" s="66">
        <v>63.9</v>
      </c>
      <c r="J2095" s="67">
        <f t="shared" si="132"/>
        <v>71.900000000000006</v>
      </c>
      <c r="K2095" s="67">
        <f t="shared" si="133"/>
        <v>71.900000000000006</v>
      </c>
      <c r="L2095" s="67">
        <f t="shared" si="134"/>
        <v>71.900000000000006</v>
      </c>
      <c r="M2095" s="67">
        <f t="shared" si="135"/>
        <v>74.900000000000006</v>
      </c>
    </row>
    <row r="2096" spans="1:13" x14ac:dyDescent="0.3">
      <c r="A2096" s="62" t="s">
        <v>5221</v>
      </c>
      <c r="B2096" s="62" t="s">
        <v>10044</v>
      </c>
      <c r="C2096" s="27" t="s">
        <v>10045</v>
      </c>
      <c r="D2096" s="18" t="s">
        <v>76</v>
      </c>
      <c r="E2096" s="18" t="s">
        <v>70</v>
      </c>
      <c r="F2096" s="18" t="s">
        <v>1683</v>
      </c>
      <c r="G2096" s="48">
        <v>0</v>
      </c>
      <c r="H2096" s="49">
        <v>0.2</v>
      </c>
      <c r="I2096" s="66">
        <v>63.9</v>
      </c>
      <c r="J2096" s="67">
        <f t="shared" si="132"/>
        <v>71.900000000000006</v>
      </c>
      <c r="K2096" s="67">
        <f t="shared" si="133"/>
        <v>71.900000000000006</v>
      </c>
      <c r="L2096" s="67">
        <f t="shared" si="134"/>
        <v>71.900000000000006</v>
      </c>
      <c r="M2096" s="67">
        <f t="shared" si="135"/>
        <v>74.900000000000006</v>
      </c>
    </row>
    <row r="2097" spans="1:13" x14ac:dyDescent="0.3">
      <c r="A2097" s="62" t="s">
        <v>5221</v>
      </c>
      <c r="B2097" s="62" t="s">
        <v>1984</v>
      </c>
      <c r="C2097" s="27" t="s">
        <v>1985</v>
      </c>
      <c r="D2097" s="18" t="s">
        <v>5222</v>
      </c>
      <c r="E2097" s="18" t="s">
        <v>70</v>
      </c>
      <c r="F2097" s="18" t="s">
        <v>15</v>
      </c>
      <c r="G2097" s="48">
        <v>31.5</v>
      </c>
      <c r="H2097" s="48"/>
      <c r="I2097" s="66">
        <v>58.9</v>
      </c>
      <c r="J2097" s="67">
        <f t="shared" si="132"/>
        <v>66.900000000000006</v>
      </c>
      <c r="K2097" s="67">
        <f t="shared" si="133"/>
        <v>66.900000000000006</v>
      </c>
      <c r="L2097" s="67">
        <f t="shared" si="134"/>
        <v>66.900000000000006</v>
      </c>
      <c r="M2097" s="67">
        <f t="shared" si="135"/>
        <v>69.900000000000006</v>
      </c>
    </row>
    <row r="2098" spans="1:13" x14ac:dyDescent="0.3">
      <c r="A2098" s="62" t="s">
        <v>5221</v>
      </c>
      <c r="B2098" s="62" t="s">
        <v>2018</v>
      </c>
      <c r="C2098" s="27" t="s">
        <v>2019</v>
      </c>
      <c r="D2098" s="18" t="s">
        <v>5222</v>
      </c>
      <c r="E2098" s="18" t="s">
        <v>11</v>
      </c>
      <c r="F2098" s="18" t="s">
        <v>15</v>
      </c>
      <c r="G2098" s="48">
        <v>11.5</v>
      </c>
      <c r="H2098" s="48"/>
      <c r="I2098" s="66">
        <v>58.9</v>
      </c>
      <c r="J2098" s="67">
        <f t="shared" si="132"/>
        <v>66.900000000000006</v>
      </c>
      <c r="K2098" s="67">
        <f t="shared" si="133"/>
        <v>66.900000000000006</v>
      </c>
      <c r="L2098" s="67">
        <f t="shared" si="134"/>
        <v>66.900000000000006</v>
      </c>
      <c r="M2098" s="67">
        <f t="shared" si="135"/>
        <v>69.900000000000006</v>
      </c>
    </row>
    <row r="2099" spans="1:13" x14ac:dyDescent="0.3">
      <c r="A2099" s="62" t="s">
        <v>5221</v>
      </c>
      <c r="B2099" s="62" t="s">
        <v>10297</v>
      </c>
      <c r="C2099" s="27" t="s">
        <v>10353</v>
      </c>
      <c r="D2099" s="18" t="s">
        <v>5222</v>
      </c>
      <c r="E2099" s="18" t="s">
        <v>11</v>
      </c>
      <c r="F2099" s="18" t="s">
        <v>15</v>
      </c>
      <c r="G2099" s="48">
        <v>11.5</v>
      </c>
      <c r="H2099" s="48"/>
      <c r="I2099" s="66">
        <v>58.9</v>
      </c>
      <c r="J2099" s="67">
        <f t="shared" si="132"/>
        <v>66.900000000000006</v>
      </c>
      <c r="K2099" s="67">
        <f t="shared" si="133"/>
        <v>66.900000000000006</v>
      </c>
      <c r="L2099" s="67">
        <f t="shared" si="134"/>
        <v>66.900000000000006</v>
      </c>
      <c r="M2099" s="67">
        <f t="shared" si="135"/>
        <v>69.900000000000006</v>
      </c>
    </row>
    <row r="2100" spans="1:13" x14ac:dyDescent="0.3">
      <c r="A2100" s="62" t="s">
        <v>5221</v>
      </c>
      <c r="B2100" s="62" t="s">
        <v>3446</v>
      </c>
      <c r="C2100" s="27" t="s">
        <v>3447</v>
      </c>
      <c r="D2100" s="18" t="s">
        <v>5222</v>
      </c>
      <c r="E2100" s="18" t="s">
        <v>70</v>
      </c>
      <c r="F2100" s="18" t="s">
        <v>1683</v>
      </c>
      <c r="G2100" s="48">
        <v>11.5</v>
      </c>
      <c r="H2100" s="49">
        <v>0.2</v>
      </c>
      <c r="I2100" s="66">
        <v>50.9</v>
      </c>
      <c r="J2100" s="67">
        <f t="shared" si="132"/>
        <v>58.9</v>
      </c>
      <c r="K2100" s="67">
        <f t="shared" si="133"/>
        <v>58.9</v>
      </c>
      <c r="L2100" s="67">
        <f t="shared" si="134"/>
        <v>58.9</v>
      </c>
      <c r="M2100" s="67">
        <f t="shared" si="135"/>
        <v>61.9</v>
      </c>
    </row>
    <row r="2101" spans="1:13" x14ac:dyDescent="0.3">
      <c r="A2101" s="62" t="s">
        <v>5221</v>
      </c>
      <c r="B2101" s="62" t="s">
        <v>4554</v>
      </c>
      <c r="C2101" s="27" t="s">
        <v>4555</v>
      </c>
      <c r="D2101" s="18" t="s">
        <v>76</v>
      </c>
      <c r="E2101" s="18" t="s">
        <v>70</v>
      </c>
      <c r="F2101" s="18" t="s">
        <v>15</v>
      </c>
      <c r="G2101" s="48">
        <v>86.579999999999984</v>
      </c>
      <c r="H2101" s="48"/>
      <c r="I2101" s="66">
        <v>77.900000000000006</v>
      </c>
      <c r="J2101" s="67">
        <f t="shared" si="132"/>
        <v>85.9</v>
      </c>
      <c r="K2101" s="67">
        <f t="shared" si="133"/>
        <v>85.9</v>
      </c>
      <c r="L2101" s="67">
        <f t="shared" si="134"/>
        <v>85.9</v>
      </c>
      <c r="M2101" s="67">
        <f t="shared" si="135"/>
        <v>88.9</v>
      </c>
    </row>
    <row r="2102" spans="1:13" x14ac:dyDescent="0.3">
      <c r="A2102" s="62" t="s">
        <v>5221</v>
      </c>
      <c r="B2102" s="62" t="s">
        <v>4583</v>
      </c>
      <c r="C2102" s="27" t="s">
        <v>4584</v>
      </c>
      <c r="D2102" s="18" t="s">
        <v>76</v>
      </c>
      <c r="E2102" s="18" t="s">
        <v>11</v>
      </c>
      <c r="F2102" s="18" t="s">
        <v>15</v>
      </c>
      <c r="G2102" s="48">
        <v>121.73</v>
      </c>
      <c r="H2102" s="48"/>
      <c r="I2102" s="66">
        <v>77.900000000000006</v>
      </c>
      <c r="J2102" s="67">
        <f t="shared" si="132"/>
        <v>85.9</v>
      </c>
      <c r="K2102" s="67">
        <f t="shared" si="133"/>
        <v>85.9</v>
      </c>
      <c r="L2102" s="67">
        <f t="shared" si="134"/>
        <v>85.9</v>
      </c>
      <c r="M2102" s="67">
        <f t="shared" si="135"/>
        <v>88.9</v>
      </c>
    </row>
    <row r="2103" spans="1:13" x14ac:dyDescent="0.3">
      <c r="A2103" s="62" t="s">
        <v>5221</v>
      </c>
      <c r="B2103" s="62" t="s">
        <v>3544</v>
      </c>
      <c r="C2103" s="27" t="s">
        <v>3545</v>
      </c>
      <c r="D2103" s="18" t="s">
        <v>76</v>
      </c>
      <c r="E2103" s="18" t="s">
        <v>70</v>
      </c>
      <c r="F2103" s="18" t="s">
        <v>1683</v>
      </c>
      <c r="G2103" s="48">
        <v>11.1</v>
      </c>
      <c r="H2103" s="49">
        <v>0.2</v>
      </c>
      <c r="I2103" s="66">
        <v>63.9</v>
      </c>
      <c r="J2103" s="67">
        <f t="shared" si="132"/>
        <v>71.900000000000006</v>
      </c>
      <c r="K2103" s="67">
        <f t="shared" si="133"/>
        <v>71.900000000000006</v>
      </c>
      <c r="L2103" s="67">
        <f t="shared" si="134"/>
        <v>71.900000000000006</v>
      </c>
      <c r="M2103" s="67">
        <f t="shared" si="135"/>
        <v>74.900000000000006</v>
      </c>
    </row>
    <row r="2104" spans="1:13" x14ac:dyDescent="0.3">
      <c r="A2104" s="62" t="s">
        <v>5221</v>
      </c>
      <c r="B2104" s="62" t="s">
        <v>3474</v>
      </c>
      <c r="C2104" s="27" t="s">
        <v>3475</v>
      </c>
      <c r="D2104" s="18" t="s">
        <v>5222</v>
      </c>
      <c r="E2104" s="18" t="s">
        <v>11</v>
      </c>
      <c r="F2104" s="18" t="s">
        <v>1683</v>
      </c>
      <c r="G2104" s="48">
        <v>11.1</v>
      </c>
      <c r="H2104" s="49">
        <v>0.2</v>
      </c>
      <c r="I2104" s="66">
        <v>50.9</v>
      </c>
      <c r="J2104" s="67">
        <f t="shared" si="132"/>
        <v>58.9</v>
      </c>
      <c r="K2104" s="67">
        <f t="shared" si="133"/>
        <v>58.9</v>
      </c>
      <c r="L2104" s="67">
        <f t="shared" si="134"/>
        <v>58.9</v>
      </c>
      <c r="M2104" s="67">
        <f t="shared" si="135"/>
        <v>61.9</v>
      </c>
    </row>
    <row r="2105" spans="1:13" x14ac:dyDescent="0.3">
      <c r="A2105" s="62" t="s">
        <v>5221</v>
      </c>
      <c r="B2105" s="62" t="s">
        <v>3406</v>
      </c>
      <c r="C2105" s="27" t="s">
        <v>3407</v>
      </c>
      <c r="D2105" s="18" t="s">
        <v>5222</v>
      </c>
      <c r="E2105" s="18" t="s">
        <v>70</v>
      </c>
      <c r="F2105" s="18" t="s">
        <v>1683</v>
      </c>
      <c r="G2105" s="48">
        <v>11</v>
      </c>
      <c r="H2105" s="49">
        <v>0.2</v>
      </c>
      <c r="I2105" s="66">
        <v>50.9</v>
      </c>
      <c r="J2105" s="67">
        <f t="shared" si="132"/>
        <v>58.9</v>
      </c>
      <c r="K2105" s="67">
        <f t="shared" si="133"/>
        <v>58.9</v>
      </c>
      <c r="L2105" s="67">
        <f t="shared" si="134"/>
        <v>58.9</v>
      </c>
      <c r="M2105" s="67">
        <f t="shared" si="135"/>
        <v>61.9</v>
      </c>
    </row>
    <row r="2106" spans="1:13" x14ac:dyDescent="0.3">
      <c r="A2106" s="62" t="s">
        <v>5221</v>
      </c>
      <c r="B2106" s="62" t="s">
        <v>1671</v>
      </c>
      <c r="C2106" s="27" t="s">
        <v>1672</v>
      </c>
      <c r="D2106" s="18" t="s">
        <v>76</v>
      </c>
      <c r="E2106" s="18" t="s">
        <v>70</v>
      </c>
      <c r="F2106" s="18" t="s">
        <v>15</v>
      </c>
      <c r="G2106" s="48">
        <v>12.95</v>
      </c>
      <c r="H2106" s="48"/>
      <c r="I2106" s="66">
        <v>77.900000000000006</v>
      </c>
      <c r="J2106" s="67">
        <f t="shared" si="132"/>
        <v>85.9</v>
      </c>
      <c r="K2106" s="67">
        <f t="shared" si="133"/>
        <v>85.9</v>
      </c>
      <c r="L2106" s="67">
        <f t="shared" si="134"/>
        <v>85.9</v>
      </c>
      <c r="M2106" s="67">
        <f t="shared" si="135"/>
        <v>88.9</v>
      </c>
    </row>
    <row r="2107" spans="1:13" x14ac:dyDescent="0.3">
      <c r="A2107" s="62" t="s">
        <v>5221</v>
      </c>
      <c r="B2107" s="62" t="s">
        <v>7648</v>
      </c>
      <c r="C2107" s="27" t="s">
        <v>7649</v>
      </c>
      <c r="D2107" s="18" t="s">
        <v>5222</v>
      </c>
      <c r="E2107" s="18" t="s">
        <v>70</v>
      </c>
      <c r="F2107" s="18" t="s">
        <v>15</v>
      </c>
      <c r="G2107" s="48">
        <v>20</v>
      </c>
      <c r="H2107" s="48"/>
      <c r="I2107" s="66">
        <v>58.9</v>
      </c>
      <c r="J2107" s="67">
        <f t="shared" si="132"/>
        <v>66.900000000000006</v>
      </c>
      <c r="K2107" s="67">
        <f t="shared" si="133"/>
        <v>66.900000000000006</v>
      </c>
      <c r="L2107" s="67">
        <f t="shared" si="134"/>
        <v>66.900000000000006</v>
      </c>
      <c r="M2107" s="67">
        <f t="shared" si="135"/>
        <v>69.900000000000006</v>
      </c>
    </row>
    <row r="2108" spans="1:13" x14ac:dyDescent="0.3">
      <c r="A2108" s="62" t="s">
        <v>5221</v>
      </c>
      <c r="B2108" s="62" t="s">
        <v>7505</v>
      </c>
      <c r="C2108" s="27" t="s">
        <v>7506</v>
      </c>
      <c r="D2108" s="18" t="s">
        <v>5222</v>
      </c>
      <c r="E2108" s="18" t="s">
        <v>70</v>
      </c>
      <c r="F2108" s="18" t="s">
        <v>1683</v>
      </c>
      <c r="G2108" s="48">
        <v>10</v>
      </c>
      <c r="H2108" s="49">
        <v>0.2</v>
      </c>
      <c r="I2108" s="66">
        <v>50.9</v>
      </c>
      <c r="J2108" s="67">
        <f t="shared" si="132"/>
        <v>58.9</v>
      </c>
      <c r="K2108" s="67">
        <f t="shared" si="133"/>
        <v>58.9</v>
      </c>
      <c r="L2108" s="67">
        <f t="shared" si="134"/>
        <v>58.9</v>
      </c>
      <c r="M2108" s="67">
        <f t="shared" si="135"/>
        <v>61.9</v>
      </c>
    </row>
    <row r="2109" spans="1:13" x14ac:dyDescent="0.3">
      <c r="A2109" s="62" t="s">
        <v>5221</v>
      </c>
      <c r="B2109" s="62" t="s">
        <v>3438</v>
      </c>
      <c r="C2109" s="27" t="s">
        <v>3439</v>
      </c>
      <c r="D2109" s="18" t="s">
        <v>5222</v>
      </c>
      <c r="E2109" s="18" t="s">
        <v>70</v>
      </c>
      <c r="F2109" s="18" t="s">
        <v>1683</v>
      </c>
      <c r="G2109" s="48">
        <v>2.2999999999999998</v>
      </c>
      <c r="H2109" s="49">
        <v>0.2</v>
      </c>
      <c r="I2109" s="66">
        <v>50.9</v>
      </c>
      <c r="J2109" s="67">
        <f t="shared" si="132"/>
        <v>58.9</v>
      </c>
      <c r="K2109" s="67">
        <f t="shared" si="133"/>
        <v>58.9</v>
      </c>
      <c r="L2109" s="67">
        <f t="shared" si="134"/>
        <v>58.9</v>
      </c>
      <c r="M2109" s="67">
        <f t="shared" si="135"/>
        <v>61.9</v>
      </c>
    </row>
    <row r="2110" spans="1:13" x14ac:dyDescent="0.3">
      <c r="A2110" s="62" t="s">
        <v>5221</v>
      </c>
      <c r="B2110" s="62" t="s">
        <v>7610</v>
      </c>
      <c r="C2110" s="27" t="s">
        <v>7611</v>
      </c>
      <c r="D2110" s="18" t="s">
        <v>5222</v>
      </c>
      <c r="E2110" s="18" t="s">
        <v>11</v>
      </c>
      <c r="F2110" s="18" t="s">
        <v>15</v>
      </c>
      <c r="G2110" s="48">
        <v>8.83</v>
      </c>
      <c r="H2110" s="48"/>
      <c r="I2110" s="66">
        <v>58.9</v>
      </c>
      <c r="J2110" s="67">
        <f t="shared" si="132"/>
        <v>66.900000000000006</v>
      </c>
      <c r="K2110" s="67">
        <f t="shared" si="133"/>
        <v>66.900000000000006</v>
      </c>
      <c r="L2110" s="67">
        <f t="shared" si="134"/>
        <v>66.900000000000006</v>
      </c>
      <c r="M2110" s="67">
        <f t="shared" si="135"/>
        <v>69.900000000000006</v>
      </c>
    </row>
    <row r="2111" spans="1:13" x14ac:dyDescent="0.3">
      <c r="A2111" s="62" t="s">
        <v>5221</v>
      </c>
      <c r="B2111" s="62" t="s">
        <v>3510</v>
      </c>
      <c r="C2111" s="27" t="s">
        <v>3511</v>
      </c>
      <c r="D2111" s="18" t="s">
        <v>76</v>
      </c>
      <c r="E2111" s="18" t="s">
        <v>70</v>
      </c>
      <c r="F2111" s="18" t="s">
        <v>1683</v>
      </c>
      <c r="G2111" s="48">
        <v>0</v>
      </c>
      <c r="H2111" s="49">
        <v>0.2</v>
      </c>
      <c r="I2111" s="66">
        <v>63.9</v>
      </c>
      <c r="J2111" s="67">
        <f t="shared" si="132"/>
        <v>71.900000000000006</v>
      </c>
      <c r="K2111" s="67">
        <f t="shared" si="133"/>
        <v>71.900000000000006</v>
      </c>
      <c r="L2111" s="67">
        <f t="shared" si="134"/>
        <v>71.900000000000006</v>
      </c>
      <c r="M2111" s="67">
        <f t="shared" si="135"/>
        <v>74.900000000000006</v>
      </c>
    </row>
    <row r="2112" spans="1:13" x14ac:dyDescent="0.3">
      <c r="A2112" s="62" t="s">
        <v>5221</v>
      </c>
      <c r="B2112" s="62" t="s">
        <v>7414</v>
      </c>
      <c r="C2112" s="27" t="s">
        <v>7415</v>
      </c>
      <c r="D2112" s="18" t="s">
        <v>5222</v>
      </c>
      <c r="E2112" s="18" t="s">
        <v>70</v>
      </c>
      <c r="F2112" s="18" t="s">
        <v>15</v>
      </c>
      <c r="G2112" s="48">
        <v>8</v>
      </c>
      <c r="H2112" s="48"/>
      <c r="I2112" s="66">
        <v>58.9</v>
      </c>
      <c r="J2112" s="67">
        <f t="shared" si="132"/>
        <v>66.900000000000006</v>
      </c>
      <c r="K2112" s="67">
        <f t="shared" si="133"/>
        <v>66.900000000000006</v>
      </c>
      <c r="L2112" s="67">
        <f t="shared" si="134"/>
        <v>66.900000000000006</v>
      </c>
      <c r="M2112" s="67">
        <f t="shared" si="135"/>
        <v>69.900000000000006</v>
      </c>
    </row>
    <row r="2113" spans="1:13" x14ac:dyDescent="0.3">
      <c r="A2113" s="62" t="s">
        <v>5221</v>
      </c>
      <c r="B2113" s="62" t="s">
        <v>4510</v>
      </c>
      <c r="C2113" s="27" t="s">
        <v>4511</v>
      </c>
      <c r="D2113" s="18" t="s">
        <v>5222</v>
      </c>
      <c r="E2113" s="18" t="s">
        <v>70</v>
      </c>
      <c r="F2113" s="18" t="s">
        <v>15</v>
      </c>
      <c r="G2113" s="48">
        <v>6.8999999999999995</v>
      </c>
      <c r="H2113" s="48"/>
      <c r="I2113" s="66">
        <v>58.9</v>
      </c>
      <c r="J2113" s="67">
        <f t="shared" si="132"/>
        <v>66.900000000000006</v>
      </c>
      <c r="K2113" s="67">
        <f t="shared" si="133"/>
        <v>66.900000000000006</v>
      </c>
      <c r="L2113" s="67">
        <f t="shared" si="134"/>
        <v>66.900000000000006</v>
      </c>
      <c r="M2113" s="67">
        <f t="shared" si="135"/>
        <v>69.900000000000006</v>
      </c>
    </row>
    <row r="2114" spans="1:13" x14ac:dyDescent="0.3">
      <c r="A2114" s="62" t="s">
        <v>5221</v>
      </c>
      <c r="B2114" s="62" t="s">
        <v>2013</v>
      </c>
      <c r="C2114" s="27" t="s">
        <v>2014</v>
      </c>
      <c r="D2114" s="18" t="s">
        <v>5222</v>
      </c>
      <c r="E2114" s="18" t="s">
        <v>70</v>
      </c>
      <c r="F2114" s="18" t="s">
        <v>15</v>
      </c>
      <c r="G2114" s="48">
        <v>71</v>
      </c>
      <c r="H2114" s="48"/>
      <c r="I2114" s="66">
        <v>58.9</v>
      </c>
      <c r="J2114" s="67">
        <f t="shared" si="132"/>
        <v>66.900000000000006</v>
      </c>
      <c r="K2114" s="67">
        <f t="shared" si="133"/>
        <v>66.900000000000006</v>
      </c>
      <c r="L2114" s="67">
        <f t="shared" si="134"/>
        <v>66.900000000000006</v>
      </c>
      <c r="M2114" s="67">
        <f t="shared" si="135"/>
        <v>69.900000000000006</v>
      </c>
    </row>
    <row r="2115" spans="1:13" x14ac:dyDescent="0.3">
      <c r="A2115" s="62" t="s">
        <v>5221</v>
      </c>
      <c r="B2115" s="62" t="s">
        <v>4536</v>
      </c>
      <c r="C2115" s="27" t="s">
        <v>4537</v>
      </c>
      <c r="D2115" s="18" t="s">
        <v>5222</v>
      </c>
      <c r="E2115" s="18" t="s">
        <v>11</v>
      </c>
      <c r="F2115" s="18" t="s">
        <v>15</v>
      </c>
      <c r="G2115" s="48">
        <v>341.79999999999995</v>
      </c>
      <c r="H2115" s="48"/>
      <c r="I2115" s="66">
        <v>58.9</v>
      </c>
      <c r="J2115" s="67">
        <f t="shared" si="132"/>
        <v>66.900000000000006</v>
      </c>
      <c r="K2115" s="67">
        <f t="shared" si="133"/>
        <v>66.900000000000006</v>
      </c>
      <c r="L2115" s="67">
        <f t="shared" si="134"/>
        <v>66.900000000000006</v>
      </c>
      <c r="M2115" s="67">
        <f t="shared" si="135"/>
        <v>69.900000000000006</v>
      </c>
    </row>
    <row r="2116" spans="1:13" x14ac:dyDescent="0.3">
      <c r="A2116" s="62" t="s">
        <v>5221</v>
      </c>
      <c r="B2116" s="62" t="s">
        <v>11259</v>
      </c>
      <c r="C2116" s="27" t="s">
        <v>11386</v>
      </c>
      <c r="D2116" s="18" t="s">
        <v>276</v>
      </c>
      <c r="E2116" s="18" t="s">
        <v>70</v>
      </c>
      <c r="F2116" s="18" t="s">
        <v>15</v>
      </c>
      <c r="G2116" s="48">
        <v>6.88</v>
      </c>
      <c r="H2116" s="65"/>
      <c r="I2116" s="66">
        <v>39.9</v>
      </c>
      <c r="J2116" s="67">
        <f t="shared" si="132"/>
        <v>47.9</v>
      </c>
      <c r="K2116" s="67">
        <f t="shared" si="133"/>
        <v>47.9</v>
      </c>
      <c r="L2116" s="67">
        <f t="shared" si="134"/>
        <v>47.9</v>
      </c>
      <c r="M2116" s="67">
        <f t="shared" si="135"/>
        <v>50.9</v>
      </c>
    </row>
    <row r="2117" spans="1:13" x14ac:dyDescent="0.3">
      <c r="A2117" s="62" t="s">
        <v>5221</v>
      </c>
      <c r="B2117" s="62" t="s">
        <v>7864</v>
      </c>
      <c r="C2117" s="27" t="s">
        <v>7865</v>
      </c>
      <c r="D2117" s="18" t="s">
        <v>76</v>
      </c>
      <c r="E2117" s="18" t="s">
        <v>11</v>
      </c>
      <c r="F2117" s="18" t="s">
        <v>1683</v>
      </c>
      <c r="G2117" s="48">
        <v>6.69</v>
      </c>
      <c r="H2117" s="49">
        <v>0.2</v>
      </c>
      <c r="I2117" s="66">
        <v>63.9</v>
      </c>
      <c r="J2117" s="67">
        <f t="shared" si="132"/>
        <v>71.900000000000006</v>
      </c>
      <c r="K2117" s="67">
        <f t="shared" si="133"/>
        <v>71.900000000000006</v>
      </c>
      <c r="L2117" s="67">
        <f t="shared" si="134"/>
        <v>71.900000000000006</v>
      </c>
      <c r="M2117" s="67">
        <f t="shared" si="135"/>
        <v>74.900000000000006</v>
      </c>
    </row>
    <row r="2118" spans="1:13" x14ac:dyDescent="0.3">
      <c r="A2118" s="62" t="s">
        <v>5221</v>
      </c>
      <c r="B2118" s="62" t="s">
        <v>4585</v>
      </c>
      <c r="C2118" s="27" t="s">
        <v>4586</v>
      </c>
      <c r="D2118" s="18" t="s">
        <v>76</v>
      </c>
      <c r="E2118" s="18" t="s">
        <v>70</v>
      </c>
      <c r="F2118" s="18" t="s">
        <v>15</v>
      </c>
      <c r="G2118" s="48">
        <v>0</v>
      </c>
      <c r="H2118" s="48"/>
      <c r="I2118" s="66">
        <v>77.900000000000006</v>
      </c>
      <c r="J2118" s="67">
        <f t="shared" si="132"/>
        <v>85.9</v>
      </c>
      <c r="K2118" s="67">
        <f t="shared" si="133"/>
        <v>85.9</v>
      </c>
      <c r="L2118" s="67">
        <f t="shared" si="134"/>
        <v>85.9</v>
      </c>
      <c r="M2118" s="67">
        <f t="shared" si="135"/>
        <v>88.9</v>
      </c>
    </row>
    <row r="2119" spans="1:13" x14ac:dyDescent="0.3">
      <c r="A2119" s="62" t="s">
        <v>5221</v>
      </c>
      <c r="B2119" s="62" t="s">
        <v>7261</v>
      </c>
      <c r="C2119" s="27" t="s">
        <v>7262</v>
      </c>
      <c r="D2119" s="18" t="s">
        <v>8211</v>
      </c>
      <c r="E2119" s="18" t="s">
        <v>11</v>
      </c>
      <c r="F2119" s="18" t="s">
        <v>15</v>
      </c>
      <c r="G2119" s="48">
        <v>6</v>
      </c>
      <c r="H2119" s="48"/>
      <c r="I2119" s="66">
        <v>39.9</v>
      </c>
      <c r="J2119" s="67">
        <f t="shared" si="132"/>
        <v>47.9</v>
      </c>
      <c r="K2119" s="67">
        <f t="shared" si="133"/>
        <v>47.9</v>
      </c>
      <c r="L2119" s="67">
        <f t="shared" si="134"/>
        <v>47.9</v>
      </c>
      <c r="M2119" s="67">
        <f t="shared" si="135"/>
        <v>50.9</v>
      </c>
    </row>
    <row r="2120" spans="1:13" x14ac:dyDescent="0.3">
      <c r="A2120" s="62" t="s">
        <v>5221</v>
      </c>
      <c r="B2120" s="62" t="s">
        <v>3520</v>
      </c>
      <c r="C2120" s="27" t="s">
        <v>3521</v>
      </c>
      <c r="D2120" s="18" t="s">
        <v>76</v>
      </c>
      <c r="E2120" s="18" t="s">
        <v>70</v>
      </c>
      <c r="F2120" s="18" t="s">
        <v>1683</v>
      </c>
      <c r="G2120" s="48">
        <v>5.9399999999999995</v>
      </c>
      <c r="H2120" s="49">
        <v>0.2</v>
      </c>
      <c r="I2120" s="66">
        <v>63.9</v>
      </c>
      <c r="J2120" s="67">
        <f t="shared" si="132"/>
        <v>71.900000000000006</v>
      </c>
      <c r="K2120" s="67">
        <f t="shared" si="133"/>
        <v>71.900000000000006</v>
      </c>
      <c r="L2120" s="67">
        <f t="shared" si="134"/>
        <v>71.900000000000006</v>
      </c>
      <c r="M2120" s="67">
        <f t="shared" si="135"/>
        <v>74.900000000000006</v>
      </c>
    </row>
    <row r="2121" spans="1:13" x14ac:dyDescent="0.3">
      <c r="A2121" s="62" t="s">
        <v>5221</v>
      </c>
      <c r="B2121" s="62" t="s">
        <v>3414</v>
      </c>
      <c r="C2121" s="27" t="s">
        <v>3415</v>
      </c>
      <c r="D2121" s="18" t="s">
        <v>5222</v>
      </c>
      <c r="E2121" s="18" t="s">
        <v>70</v>
      </c>
      <c r="F2121" s="18" t="s">
        <v>1683</v>
      </c>
      <c r="G2121" s="48">
        <v>0.83</v>
      </c>
      <c r="H2121" s="49">
        <v>0.2</v>
      </c>
      <c r="I2121" s="66">
        <v>50.9</v>
      </c>
      <c r="J2121" s="67">
        <f t="shared" si="132"/>
        <v>58.9</v>
      </c>
      <c r="K2121" s="67">
        <f t="shared" si="133"/>
        <v>58.9</v>
      </c>
      <c r="L2121" s="67">
        <f t="shared" si="134"/>
        <v>58.9</v>
      </c>
      <c r="M2121" s="67">
        <f t="shared" si="135"/>
        <v>61.9</v>
      </c>
    </row>
    <row r="2122" spans="1:13" x14ac:dyDescent="0.3">
      <c r="A2122" s="62" t="s">
        <v>5221</v>
      </c>
      <c r="B2122" s="62" t="s">
        <v>1925</v>
      </c>
      <c r="C2122" s="27" t="s">
        <v>1926</v>
      </c>
      <c r="D2122" s="18" t="s">
        <v>5222</v>
      </c>
      <c r="E2122" s="18" t="s">
        <v>70</v>
      </c>
      <c r="F2122" s="18" t="s">
        <v>15</v>
      </c>
      <c r="G2122" s="48">
        <v>4.4400000000000004</v>
      </c>
      <c r="H2122" s="48"/>
      <c r="I2122" s="66">
        <v>58.9</v>
      </c>
      <c r="J2122" s="67">
        <f t="shared" si="132"/>
        <v>66.900000000000006</v>
      </c>
      <c r="K2122" s="67">
        <f t="shared" si="133"/>
        <v>66.900000000000006</v>
      </c>
      <c r="L2122" s="67">
        <f t="shared" si="134"/>
        <v>66.900000000000006</v>
      </c>
      <c r="M2122" s="67">
        <f t="shared" si="135"/>
        <v>69.900000000000006</v>
      </c>
    </row>
    <row r="2123" spans="1:13" x14ac:dyDescent="0.3">
      <c r="A2123" s="62" t="s">
        <v>5221</v>
      </c>
      <c r="B2123" s="62" t="s">
        <v>2016</v>
      </c>
      <c r="C2123" s="27" t="s">
        <v>2017</v>
      </c>
      <c r="D2123" s="18" t="s">
        <v>5222</v>
      </c>
      <c r="E2123" s="18" t="s">
        <v>70</v>
      </c>
      <c r="F2123" s="18" t="s">
        <v>15</v>
      </c>
      <c r="G2123" s="48">
        <v>3.78</v>
      </c>
      <c r="H2123" s="48"/>
      <c r="I2123" s="66">
        <v>58.9</v>
      </c>
      <c r="J2123" s="67">
        <f t="shared" si="132"/>
        <v>66.900000000000006</v>
      </c>
      <c r="K2123" s="67">
        <f t="shared" si="133"/>
        <v>66.900000000000006</v>
      </c>
      <c r="L2123" s="67">
        <f t="shared" si="134"/>
        <v>66.900000000000006</v>
      </c>
      <c r="M2123" s="67">
        <f t="shared" si="135"/>
        <v>69.900000000000006</v>
      </c>
    </row>
    <row r="2124" spans="1:13" x14ac:dyDescent="0.3">
      <c r="A2124" s="62" t="s">
        <v>5221</v>
      </c>
      <c r="B2124" s="62" t="s">
        <v>4760</v>
      </c>
      <c r="C2124" s="27" t="s">
        <v>4761</v>
      </c>
      <c r="D2124" s="18" t="s">
        <v>76</v>
      </c>
      <c r="E2124" s="18" t="s">
        <v>70</v>
      </c>
      <c r="F2124" s="18" t="s">
        <v>15</v>
      </c>
      <c r="G2124" s="48">
        <v>6.66</v>
      </c>
      <c r="H2124" s="48"/>
      <c r="I2124" s="66">
        <v>77.900000000000006</v>
      </c>
      <c r="J2124" s="67">
        <f t="shared" si="132"/>
        <v>85.9</v>
      </c>
      <c r="K2124" s="67">
        <f t="shared" si="133"/>
        <v>85.9</v>
      </c>
      <c r="L2124" s="67">
        <f t="shared" si="134"/>
        <v>85.9</v>
      </c>
      <c r="M2124" s="67">
        <f t="shared" si="135"/>
        <v>88.9</v>
      </c>
    </row>
    <row r="2125" spans="1:13" x14ac:dyDescent="0.3">
      <c r="A2125" s="62" t="s">
        <v>5221</v>
      </c>
      <c r="B2125" s="62" t="s">
        <v>4560</v>
      </c>
      <c r="C2125" s="27" t="s">
        <v>4561</v>
      </c>
      <c r="D2125" s="18" t="s">
        <v>76</v>
      </c>
      <c r="E2125" s="18" t="s">
        <v>70</v>
      </c>
      <c r="F2125" s="18" t="s">
        <v>15</v>
      </c>
      <c r="G2125" s="48">
        <v>63.269999999999996</v>
      </c>
      <c r="H2125" s="48"/>
      <c r="I2125" s="66">
        <v>77.900000000000006</v>
      </c>
      <c r="J2125" s="67">
        <f t="shared" si="132"/>
        <v>85.9</v>
      </c>
      <c r="K2125" s="67">
        <f t="shared" si="133"/>
        <v>85.9</v>
      </c>
      <c r="L2125" s="67">
        <f t="shared" si="134"/>
        <v>85.9</v>
      </c>
      <c r="M2125" s="67">
        <f t="shared" si="135"/>
        <v>88.9</v>
      </c>
    </row>
    <row r="2126" spans="1:13" x14ac:dyDescent="0.3">
      <c r="A2126" s="62" t="s">
        <v>5221</v>
      </c>
      <c r="B2126" s="62" t="s">
        <v>3488</v>
      </c>
      <c r="C2126" s="27" t="s">
        <v>3489</v>
      </c>
      <c r="D2126" s="18" t="s">
        <v>76</v>
      </c>
      <c r="E2126" s="18" t="s">
        <v>70</v>
      </c>
      <c r="F2126" s="18" t="s">
        <v>1683</v>
      </c>
      <c r="G2126" s="48">
        <v>4.4400000000000004</v>
      </c>
      <c r="H2126" s="49">
        <v>0.2</v>
      </c>
      <c r="I2126" s="66">
        <v>63.9</v>
      </c>
      <c r="J2126" s="67">
        <f t="shared" si="132"/>
        <v>71.900000000000006</v>
      </c>
      <c r="K2126" s="67">
        <f t="shared" si="133"/>
        <v>71.900000000000006</v>
      </c>
      <c r="L2126" s="67">
        <f t="shared" si="134"/>
        <v>71.900000000000006</v>
      </c>
      <c r="M2126" s="67">
        <f t="shared" si="135"/>
        <v>74.900000000000006</v>
      </c>
    </row>
    <row r="2127" spans="1:13" x14ac:dyDescent="0.3">
      <c r="A2127" s="62" t="s">
        <v>5221</v>
      </c>
      <c r="B2127" s="62" t="s">
        <v>3434</v>
      </c>
      <c r="C2127" s="27" t="s">
        <v>3435</v>
      </c>
      <c r="D2127" s="18" t="s">
        <v>5222</v>
      </c>
      <c r="E2127" s="18" t="s">
        <v>70</v>
      </c>
      <c r="F2127" s="18" t="s">
        <v>1683</v>
      </c>
      <c r="G2127" s="48">
        <v>3.94</v>
      </c>
      <c r="H2127" s="49">
        <v>0.2</v>
      </c>
      <c r="I2127" s="66">
        <v>50.9</v>
      </c>
      <c r="J2127" s="67">
        <f t="shared" si="132"/>
        <v>58.9</v>
      </c>
      <c r="K2127" s="67">
        <f t="shared" si="133"/>
        <v>58.9</v>
      </c>
      <c r="L2127" s="67">
        <f t="shared" si="134"/>
        <v>58.9</v>
      </c>
      <c r="M2127" s="67">
        <f t="shared" si="135"/>
        <v>61.9</v>
      </c>
    </row>
    <row r="2128" spans="1:13" x14ac:dyDescent="0.3">
      <c r="A2128" s="62" t="s">
        <v>5221</v>
      </c>
      <c r="B2128" s="62" t="s">
        <v>7332</v>
      </c>
      <c r="C2128" s="27" t="s">
        <v>7333</v>
      </c>
      <c r="D2128" s="18" t="s">
        <v>8211</v>
      </c>
      <c r="E2128" s="18" t="s">
        <v>70</v>
      </c>
      <c r="F2128" s="18" t="s">
        <v>15</v>
      </c>
      <c r="G2128" s="48">
        <v>6</v>
      </c>
      <c r="H2128" s="48"/>
      <c r="I2128" s="66">
        <v>39.9</v>
      </c>
      <c r="J2128" s="67">
        <f t="shared" si="132"/>
        <v>47.9</v>
      </c>
      <c r="K2128" s="67">
        <f t="shared" si="133"/>
        <v>47.9</v>
      </c>
      <c r="L2128" s="67">
        <f t="shared" si="134"/>
        <v>47.9</v>
      </c>
      <c r="M2128" s="67">
        <f t="shared" si="135"/>
        <v>50.9</v>
      </c>
    </row>
    <row r="2129" spans="1:13" x14ac:dyDescent="0.3">
      <c r="A2129" s="62" t="s">
        <v>5221</v>
      </c>
      <c r="B2129" s="62" t="s">
        <v>3525</v>
      </c>
      <c r="C2129" s="27" t="s">
        <v>3526</v>
      </c>
      <c r="D2129" s="18" t="s">
        <v>76</v>
      </c>
      <c r="E2129" s="18" t="s">
        <v>70</v>
      </c>
      <c r="F2129" s="18" t="s">
        <v>1683</v>
      </c>
      <c r="G2129" s="48">
        <v>18.940000000000001</v>
      </c>
      <c r="H2129" s="49">
        <v>0.2</v>
      </c>
      <c r="I2129" s="66">
        <v>63.9</v>
      </c>
      <c r="J2129" s="67">
        <f t="shared" si="132"/>
        <v>71.900000000000006</v>
      </c>
      <c r="K2129" s="67">
        <f t="shared" si="133"/>
        <v>71.900000000000006</v>
      </c>
      <c r="L2129" s="67">
        <f t="shared" si="134"/>
        <v>71.900000000000006</v>
      </c>
      <c r="M2129" s="67">
        <f t="shared" si="135"/>
        <v>74.900000000000006</v>
      </c>
    </row>
    <row r="2130" spans="1:13" x14ac:dyDescent="0.3">
      <c r="A2130" s="62" t="s">
        <v>5221</v>
      </c>
      <c r="B2130" s="62" t="s">
        <v>2003</v>
      </c>
      <c r="C2130" s="27" t="s">
        <v>2004</v>
      </c>
      <c r="D2130" s="18" t="s">
        <v>5222</v>
      </c>
      <c r="E2130" s="18" t="s">
        <v>11</v>
      </c>
      <c r="F2130" s="18" t="s">
        <v>15</v>
      </c>
      <c r="G2130" s="48">
        <v>2.2999999999999998</v>
      </c>
      <c r="H2130" s="48"/>
      <c r="I2130" s="66">
        <v>58.9</v>
      </c>
      <c r="J2130" s="67">
        <f t="shared" si="132"/>
        <v>66.900000000000006</v>
      </c>
      <c r="K2130" s="67">
        <f t="shared" si="133"/>
        <v>66.900000000000006</v>
      </c>
      <c r="L2130" s="67">
        <f t="shared" si="134"/>
        <v>66.900000000000006</v>
      </c>
      <c r="M2130" s="67">
        <f t="shared" si="135"/>
        <v>69.900000000000006</v>
      </c>
    </row>
    <row r="2131" spans="1:13" x14ac:dyDescent="0.3">
      <c r="A2131" s="62" t="s">
        <v>5221</v>
      </c>
      <c r="B2131" s="62" t="s">
        <v>4517</v>
      </c>
      <c r="C2131" s="27" t="s">
        <v>4518</v>
      </c>
      <c r="D2131" s="18" t="s">
        <v>5222</v>
      </c>
      <c r="E2131" s="18" t="s">
        <v>70</v>
      </c>
      <c r="F2131" s="18" t="s">
        <v>15</v>
      </c>
      <c r="G2131" s="48">
        <v>236.2</v>
      </c>
      <c r="H2131" s="48"/>
      <c r="I2131" s="66">
        <v>58.9</v>
      </c>
      <c r="J2131" s="67">
        <f t="shared" si="132"/>
        <v>66.900000000000006</v>
      </c>
      <c r="K2131" s="67">
        <f t="shared" si="133"/>
        <v>66.900000000000006</v>
      </c>
      <c r="L2131" s="67">
        <f t="shared" si="134"/>
        <v>66.900000000000006</v>
      </c>
      <c r="M2131" s="67">
        <f t="shared" si="135"/>
        <v>69.900000000000006</v>
      </c>
    </row>
    <row r="2132" spans="1:13" x14ac:dyDescent="0.3">
      <c r="A2132" s="62" t="s">
        <v>5221</v>
      </c>
      <c r="B2132" s="62" t="s">
        <v>7071</v>
      </c>
      <c r="C2132" s="27" t="s">
        <v>7095</v>
      </c>
      <c r="D2132" s="18" t="s">
        <v>5222</v>
      </c>
      <c r="E2132" s="18" t="s">
        <v>70</v>
      </c>
      <c r="F2132" s="18" t="s">
        <v>1683</v>
      </c>
      <c r="G2132" s="48">
        <v>0</v>
      </c>
      <c r="H2132" s="49">
        <v>0.2</v>
      </c>
      <c r="I2132" s="66">
        <v>50.9</v>
      </c>
      <c r="J2132" s="67">
        <f t="shared" si="132"/>
        <v>58.9</v>
      </c>
      <c r="K2132" s="67">
        <f t="shared" si="133"/>
        <v>58.9</v>
      </c>
      <c r="L2132" s="67">
        <f t="shared" si="134"/>
        <v>58.9</v>
      </c>
      <c r="M2132" s="67">
        <f t="shared" si="135"/>
        <v>61.9</v>
      </c>
    </row>
    <row r="2133" spans="1:13" x14ac:dyDescent="0.3">
      <c r="A2133" s="62" t="s">
        <v>5221</v>
      </c>
      <c r="B2133" s="62" t="s">
        <v>3420</v>
      </c>
      <c r="C2133" s="27" t="s">
        <v>2886</v>
      </c>
      <c r="D2133" s="18" t="s">
        <v>5222</v>
      </c>
      <c r="E2133" s="18" t="s">
        <v>70</v>
      </c>
      <c r="F2133" s="18" t="s">
        <v>1683</v>
      </c>
      <c r="G2133" s="48">
        <v>2.2999999999999998</v>
      </c>
      <c r="H2133" s="49">
        <v>0.2</v>
      </c>
      <c r="I2133" s="66">
        <v>50.9</v>
      </c>
      <c r="J2133" s="67">
        <f t="shared" si="132"/>
        <v>58.9</v>
      </c>
      <c r="K2133" s="67">
        <f t="shared" si="133"/>
        <v>58.9</v>
      </c>
      <c r="L2133" s="67">
        <f t="shared" si="134"/>
        <v>58.9</v>
      </c>
      <c r="M2133" s="67">
        <f t="shared" si="135"/>
        <v>61.9</v>
      </c>
    </row>
    <row r="2134" spans="1:13" x14ac:dyDescent="0.3">
      <c r="A2134" s="62" t="s">
        <v>5221</v>
      </c>
      <c r="B2134" s="62" t="s">
        <v>7786</v>
      </c>
      <c r="C2134" s="27" t="s">
        <v>7787</v>
      </c>
      <c r="D2134" s="18" t="s">
        <v>76</v>
      </c>
      <c r="E2134" s="18" t="s">
        <v>70</v>
      </c>
      <c r="F2134" s="18" t="s">
        <v>15</v>
      </c>
      <c r="G2134" s="48">
        <v>2.2200000000000002</v>
      </c>
      <c r="H2134" s="48"/>
      <c r="I2134" s="66">
        <v>77.900000000000006</v>
      </c>
      <c r="J2134" s="67">
        <f t="shared" si="132"/>
        <v>85.9</v>
      </c>
      <c r="K2134" s="67">
        <f t="shared" si="133"/>
        <v>85.9</v>
      </c>
      <c r="L2134" s="67">
        <f t="shared" si="134"/>
        <v>85.9</v>
      </c>
      <c r="M2134" s="67">
        <f t="shared" si="135"/>
        <v>88.9</v>
      </c>
    </row>
    <row r="2135" spans="1:13" x14ac:dyDescent="0.3">
      <c r="A2135" s="62" t="s">
        <v>5221</v>
      </c>
      <c r="B2135" s="62" t="s">
        <v>3523</v>
      </c>
      <c r="C2135" s="27" t="s">
        <v>3524</v>
      </c>
      <c r="D2135" s="18" t="s">
        <v>76</v>
      </c>
      <c r="E2135" s="18" t="s">
        <v>70</v>
      </c>
      <c r="F2135" s="18" t="s">
        <v>1683</v>
      </c>
      <c r="G2135" s="48">
        <v>0</v>
      </c>
      <c r="H2135" s="49">
        <v>0.2</v>
      </c>
      <c r="I2135" s="66">
        <v>63.9</v>
      </c>
      <c r="J2135" s="67">
        <f t="shared" si="132"/>
        <v>71.900000000000006</v>
      </c>
      <c r="K2135" s="67">
        <f t="shared" si="133"/>
        <v>71.900000000000006</v>
      </c>
      <c r="L2135" s="67">
        <f t="shared" si="134"/>
        <v>71.900000000000006</v>
      </c>
      <c r="M2135" s="67">
        <f t="shared" si="135"/>
        <v>74.900000000000006</v>
      </c>
    </row>
    <row r="2136" spans="1:13" x14ac:dyDescent="0.3">
      <c r="A2136" s="62" t="s">
        <v>5221</v>
      </c>
      <c r="B2136" s="62" t="s">
        <v>3486</v>
      </c>
      <c r="C2136" s="27" t="s">
        <v>3487</v>
      </c>
      <c r="D2136" s="18" t="s">
        <v>76</v>
      </c>
      <c r="E2136" s="18" t="s">
        <v>70</v>
      </c>
      <c r="F2136" s="18" t="s">
        <v>1683</v>
      </c>
      <c r="G2136" s="48">
        <v>114.7</v>
      </c>
      <c r="H2136" s="49">
        <v>0.2</v>
      </c>
      <c r="I2136" s="66">
        <v>63.9</v>
      </c>
      <c r="J2136" s="67">
        <f t="shared" si="132"/>
        <v>71.900000000000006</v>
      </c>
      <c r="K2136" s="67">
        <f t="shared" si="133"/>
        <v>71.900000000000006</v>
      </c>
      <c r="L2136" s="67">
        <f t="shared" si="134"/>
        <v>71.900000000000006</v>
      </c>
      <c r="M2136" s="67">
        <f t="shared" si="135"/>
        <v>74.900000000000006</v>
      </c>
    </row>
    <row r="2137" spans="1:13" x14ac:dyDescent="0.3">
      <c r="A2137" s="62" t="s">
        <v>5221</v>
      </c>
      <c r="B2137" s="62" t="s">
        <v>3529</v>
      </c>
      <c r="C2137" s="27" t="s">
        <v>3528</v>
      </c>
      <c r="D2137" s="18" t="s">
        <v>76</v>
      </c>
      <c r="E2137" s="18" t="s">
        <v>70</v>
      </c>
      <c r="F2137" s="18" t="s">
        <v>1683</v>
      </c>
      <c r="G2137" s="48">
        <v>0</v>
      </c>
      <c r="H2137" s="49">
        <v>0.2</v>
      </c>
      <c r="I2137" s="66">
        <v>63.9</v>
      </c>
      <c r="J2137" s="67">
        <f t="shared" si="132"/>
        <v>71.900000000000006</v>
      </c>
      <c r="K2137" s="67">
        <f t="shared" si="133"/>
        <v>71.900000000000006</v>
      </c>
      <c r="L2137" s="67">
        <f t="shared" si="134"/>
        <v>71.900000000000006</v>
      </c>
      <c r="M2137" s="67">
        <f t="shared" si="135"/>
        <v>74.900000000000006</v>
      </c>
    </row>
    <row r="2138" spans="1:13" x14ac:dyDescent="0.3">
      <c r="A2138" s="62" t="s">
        <v>5221</v>
      </c>
      <c r="B2138" s="62" t="s">
        <v>7794</v>
      </c>
      <c r="C2138" s="27" t="s">
        <v>7795</v>
      </c>
      <c r="D2138" s="18" t="s">
        <v>76</v>
      </c>
      <c r="E2138" s="18" t="s">
        <v>70</v>
      </c>
      <c r="F2138" s="18" t="s">
        <v>15</v>
      </c>
      <c r="G2138" s="48">
        <v>3.66</v>
      </c>
      <c r="H2138" s="48"/>
      <c r="I2138" s="66">
        <v>77.900000000000006</v>
      </c>
      <c r="J2138" s="67">
        <f t="shared" ref="J2138:J2201" si="136">$I2138+$J$1</f>
        <v>85.9</v>
      </c>
      <c r="K2138" s="67">
        <f t="shared" ref="K2138:K2201" si="137">$I2138+$K$1</f>
        <v>85.9</v>
      </c>
      <c r="L2138" s="67">
        <f t="shared" ref="L2138:L2201" si="138">$I2138+$L$1</f>
        <v>85.9</v>
      </c>
      <c r="M2138" s="67">
        <f t="shared" ref="M2138:M2201" si="139">$I2138+$M$1</f>
        <v>88.9</v>
      </c>
    </row>
    <row r="2139" spans="1:13" x14ac:dyDescent="0.3">
      <c r="A2139" s="62" t="s">
        <v>5221</v>
      </c>
      <c r="B2139" s="62" t="s">
        <v>3470</v>
      </c>
      <c r="C2139" s="27" t="s">
        <v>3471</v>
      </c>
      <c r="D2139" s="18" t="s">
        <v>5222</v>
      </c>
      <c r="E2139" s="18" t="s">
        <v>11</v>
      </c>
      <c r="F2139" s="18" t="s">
        <v>1683</v>
      </c>
      <c r="G2139" s="48">
        <v>2.14</v>
      </c>
      <c r="H2139" s="49">
        <v>0.2</v>
      </c>
      <c r="I2139" s="66">
        <v>50.9</v>
      </c>
      <c r="J2139" s="67">
        <f t="shared" si="136"/>
        <v>58.9</v>
      </c>
      <c r="K2139" s="67">
        <f t="shared" si="137"/>
        <v>58.9</v>
      </c>
      <c r="L2139" s="67">
        <f t="shared" si="138"/>
        <v>58.9</v>
      </c>
      <c r="M2139" s="67">
        <f t="shared" si="139"/>
        <v>61.9</v>
      </c>
    </row>
    <row r="2140" spans="1:13" x14ac:dyDescent="0.3">
      <c r="A2140" s="62" t="s">
        <v>5221</v>
      </c>
      <c r="B2140" s="62" t="s">
        <v>4754</v>
      </c>
      <c r="C2140" s="27" t="s">
        <v>4099</v>
      </c>
      <c r="D2140" s="18" t="s">
        <v>76</v>
      </c>
      <c r="E2140" s="18" t="s">
        <v>70</v>
      </c>
      <c r="F2140" s="18" t="s">
        <v>15</v>
      </c>
      <c r="G2140" s="48">
        <v>0</v>
      </c>
      <c r="H2140" s="48"/>
      <c r="I2140" s="66">
        <v>77.900000000000006</v>
      </c>
      <c r="J2140" s="67">
        <f t="shared" si="136"/>
        <v>85.9</v>
      </c>
      <c r="K2140" s="67">
        <f t="shared" si="137"/>
        <v>85.9</v>
      </c>
      <c r="L2140" s="67">
        <f t="shared" si="138"/>
        <v>85.9</v>
      </c>
      <c r="M2140" s="67">
        <f t="shared" si="139"/>
        <v>88.9</v>
      </c>
    </row>
    <row r="2141" spans="1:13" x14ac:dyDescent="0.3">
      <c r="A2141" s="62" t="s">
        <v>5221</v>
      </c>
      <c r="B2141" s="62" t="s">
        <v>3421</v>
      </c>
      <c r="C2141" s="27" t="s">
        <v>3422</v>
      </c>
      <c r="D2141" s="18" t="s">
        <v>5222</v>
      </c>
      <c r="E2141" s="18" t="s">
        <v>11</v>
      </c>
      <c r="F2141" s="18" t="s">
        <v>1683</v>
      </c>
      <c r="G2141" s="48">
        <v>0</v>
      </c>
      <c r="H2141" s="49">
        <v>0.2</v>
      </c>
      <c r="I2141" s="66">
        <v>50.9</v>
      </c>
      <c r="J2141" s="67">
        <f t="shared" si="136"/>
        <v>58.9</v>
      </c>
      <c r="K2141" s="67">
        <f t="shared" si="137"/>
        <v>58.9</v>
      </c>
      <c r="L2141" s="67">
        <f t="shared" si="138"/>
        <v>58.9</v>
      </c>
      <c r="M2141" s="67">
        <f t="shared" si="139"/>
        <v>61.9</v>
      </c>
    </row>
    <row r="2142" spans="1:13" x14ac:dyDescent="0.3">
      <c r="A2142" s="62" t="s">
        <v>5221</v>
      </c>
      <c r="B2142" s="62" t="s">
        <v>3500</v>
      </c>
      <c r="C2142" s="27" t="s">
        <v>3501</v>
      </c>
      <c r="D2142" s="18" t="s">
        <v>76</v>
      </c>
      <c r="E2142" s="18" t="s">
        <v>70</v>
      </c>
      <c r="F2142" s="18" t="s">
        <v>1683</v>
      </c>
      <c r="G2142" s="48">
        <v>8.08</v>
      </c>
      <c r="H2142" s="49">
        <v>0.2</v>
      </c>
      <c r="I2142" s="66">
        <v>63.9</v>
      </c>
      <c r="J2142" s="67">
        <f t="shared" si="136"/>
        <v>71.900000000000006</v>
      </c>
      <c r="K2142" s="67">
        <f t="shared" si="137"/>
        <v>71.900000000000006</v>
      </c>
      <c r="L2142" s="67">
        <f t="shared" si="138"/>
        <v>71.900000000000006</v>
      </c>
      <c r="M2142" s="67">
        <f t="shared" si="139"/>
        <v>74.900000000000006</v>
      </c>
    </row>
    <row r="2143" spans="1:13" x14ac:dyDescent="0.3">
      <c r="A2143" s="62" t="s">
        <v>5221</v>
      </c>
      <c r="B2143" s="62" t="s">
        <v>7263</v>
      </c>
      <c r="C2143" s="27" t="s">
        <v>7264</v>
      </c>
      <c r="D2143" s="18" t="s">
        <v>8211</v>
      </c>
      <c r="E2143" s="18" t="s">
        <v>11</v>
      </c>
      <c r="F2143" s="18" t="s">
        <v>15</v>
      </c>
      <c r="G2143" s="48">
        <v>0.95</v>
      </c>
      <c r="H2143" s="48"/>
      <c r="I2143" s="66">
        <v>39.9</v>
      </c>
      <c r="J2143" s="67">
        <f t="shared" si="136"/>
        <v>47.9</v>
      </c>
      <c r="K2143" s="67">
        <f t="shared" si="137"/>
        <v>47.9</v>
      </c>
      <c r="L2143" s="67">
        <f t="shared" si="138"/>
        <v>47.9</v>
      </c>
      <c r="M2143" s="67">
        <f t="shared" si="139"/>
        <v>50.9</v>
      </c>
    </row>
    <row r="2144" spans="1:13" x14ac:dyDescent="0.3">
      <c r="A2144" s="62" t="s">
        <v>5221</v>
      </c>
      <c r="B2144" s="62" t="s">
        <v>3508</v>
      </c>
      <c r="C2144" s="27" t="s">
        <v>3509</v>
      </c>
      <c r="D2144" s="18" t="s">
        <v>76</v>
      </c>
      <c r="E2144" s="18" t="s">
        <v>70</v>
      </c>
      <c r="F2144" s="18" t="s">
        <v>1683</v>
      </c>
      <c r="G2144" s="48">
        <v>0.74</v>
      </c>
      <c r="H2144" s="49">
        <v>0.2</v>
      </c>
      <c r="I2144" s="66">
        <v>63.9</v>
      </c>
      <c r="J2144" s="67">
        <f t="shared" si="136"/>
        <v>71.900000000000006</v>
      </c>
      <c r="K2144" s="67">
        <f t="shared" si="137"/>
        <v>71.900000000000006</v>
      </c>
      <c r="L2144" s="67">
        <f t="shared" si="138"/>
        <v>71.900000000000006</v>
      </c>
      <c r="M2144" s="67">
        <f t="shared" si="139"/>
        <v>74.900000000000006</v>
      </c>
    </row>
    <row r="2145" spans="1:13" x14ac:dyDescent="0.3">
      <c r="A2145" s="62" t="s">
        <v>5221</v>
      </c>
      <c r="B2145" s="62" t="s">
        <v>7501</v>
      </c>
      <c r="C2145" s="27" t="s">
        <v>7502</v>
      </c>
      <c r="D2145" s="18" t="s">
        <v>5222</v>
      </c>
      <c r="E2145" s="18" t="s">
        <v>70</v>
      </c>
      <c r="F2145" s="18" t="s">
        <v>15</v>
      </c>
      <c r="G2145" s="48">
        <v>0.5</v>
      </c>
      <c r="H2145" s="48"/>
      <c r="I2145" s="66">
        <v>58.9</v>
      </c>
      <c r="J2145" s="67">
        <f t="shared" si="136"/>
        <v>66.900000000000006</v>
      </c>
      <c r="K2145" s="67">
        <f t="shared" si="137"/>
        <v>66.900000000000006</v>
      </c>
      <c r="L2145" s="67">
        <f t="shared" si="138"/>
        <v>66.900000000000006</v>
      </c>
      <c r="M2145" s="67">
        <f t="shared" si="139"/>
        <v>69.900000000000006</v>
      </c>
    </row>
    <row r="2146" spans="1:13" x14ac:dyDescent="0.3">
      <c r="A2146" s="62" t="s">
        <v>5221</v>
      </c>
      <c r="B2146" s="62" t="s">
        <v>3516</v>
      </c>
      <c r="C2146" s="27" t="s">
        <v>3517</v>
      </c>
      <c r="D2146" s="18" t="s">
        <v>76</v>
      </c>
      <c r="E2146" s="18" t="s">
        <v>70</v>
      </c>
      <c r="F2146" s="18" t="s">
        <v>1683</v>
      </c>
      <c r="G2146" s="48">
        <v>0.37</v>
      </c>
      <c r="H2146" s="49">
        <v>0.2</v>
      </c>
      <c r="I2146" s="66">
        <v>63.9</v>
      </c>
      <c r="J2146" s="67">
        <f t="shared" si="136"/>
        <v>71.900000000000006</v>
      </c>
      <c r="K2146" s="67">
        <f t="shared" si="137"/>
        <v>71.900000000000006</v>
      </c>
      <c r="L2146" s="67">
        <f t="shared" si="138"/>
        <v>71.900000000000006</v>
      </c>
      <c r="M2146" s="67">
        <f t="shared" si="139"/>
        <v>74.900000000000006</v>
      </c>
    </row>
    <row r="2147" spans="1:13" x14ac:dyDescent="0.3">
      <c r="A2147" s="62" t="s">
        <v>5221</v>
      </c>
      <c r="B2147" s="62" t="s">
        <v>11271</v>
      </c>
      <c r="C2147" s="27" t="s">
        <v>7599</v>
      </c>
      <c r="D2147" s="18" t="s">
        <v>5222</v>
      </c>
      <c r="E2147" s="18" t="s">
        <v>70</v>
      </c>
      <c r="F2147" s="18" t="s">
        <v>15</v>
      </c>
      <c r="G2147" s="48">
        <v>0</v>
      </c>
      <c r="H2147" s="65"/>
      <c r="I2147" s="66">
        <v>58.9</v>
      </c>
      <c r="J2147" s="67">
        <f t="shared" si="136"/>
        <v>66.900000000000006</v>
      </c>
      <c r="K2147" s="67">
        <f t="shared" si="137"/>
        <v>66.900000000000006</v>
      </c>
      <c r="L2147" s="67">
        <f t="shared" si="138"/>
        <v>66.900000000000006</v>
      </c>
      <c r="M2147" s="67">
        <f t="shared" si="139"/>
        <v>69.900000000000006</v>
      </c>
    </row>
    <row r="2148" spans="1:13" x14ac:dyDescent="0.3">
      <c r="A2148" s="62" t="s">
        <v>5221</v>
      </c>
      <c r="B2148" s="62" t="s">
        <v>7299</v>
      </c>
      <c r="C2148" s="27" t="s">
        <v>7300</v>
      </c>
      <c r="D2148" s="18" t="s">
        <v>8211</v>
      </c>
      <c r="E2148" s="18" t="s">
        <v>70</v>
      </c>
      <c r="F2148" s="18" t="s">
        <v>15</v>
      </c>
      <c r="G2148" s="48">
        <v>0</v>
      </c>
      <c r="H2148" s="48"/>
      <c r="I2148" s="66">
        <v>39.9</v>
      </c>
      <c r="J2148" s="67">
        <f t="shared" si="136"/>
        <v>47.9</v>
      </c>
      <c r="K2148" s="67">
        <f t="shared" si="137"/>
        <v>47.9</v>
      </c>
      <c r="L2148" s="67">
        <f t="shared" si="138"/>
        <v>47.9</v>
      </c>
      <c r="M2148" s="67">
        <f t="shared" si="139"/>
        <v>50.9</v>
      </c>
    </row>
    <row r="2149" spans="1:13" x14ac:dyDescent="0.3">
      <c r="A2149" s="62" t="s">
        <v>5221</v>
      </c>
      <c r="B2149" s="62" t="s">
        <v>7303</v>
      </c>
      <c r="C2149" s="27" t="s">
        <v>7304</v>
      </c>
      <c r="D2149" s="18" t="s">
        <v>8211</v>
      </c>
      <c r="E2149" s="18" t="s">
        <v>70</v>
      </c>
      <c r="F2149" s="18" t="s">
        <v>15</v>
      </c>
      <c r="G2149" s="48">
        <v>0</v>
      </c>
      <c r="H2149" s="48"/>
      <c r="I2149" s="66">
        <v>39.9</v>
      </c>
      <c r="J2149" s="67">
        <f t="shared" si="136"/>
        <v>47.9</v>
      </c>
      <c r="K2149" s="67">
        <f t="shared" si="137"/>
        <v>47.9</v>
      </c>
      <c r="L2149" s="67">
        <f t="shared" si="138"/>
        <v>47.9</v>
      </c>
      <c r="M2149" s="67">
        <f t="shared" si="139"/>
        <v>50.9</v>
      </c>
    </row>
    <row r="2150" spans="1:13" x14ac:dyDescent="0.3">
      <c r="A2150" s="62" t="s">
        <v>5221</v>
      </c>
      <c r="B2150" s="62" t="s">
        <v>7311</v>
      </c>
      <c r="C2150" s="27" t="s">
        <v>7310</v>
      </c>
      <c r="D2150" s="18" t="s">
        <v>8211</v>
      </c>
      <c r="E2150" s="18" t="s">
        <v>70</v>
      </c>
      <c r="F2150" s="18" t="s">
        <v>15</v>
      </c>
      <c r="G2150" s="48">
        <v>0</v>
      </c>
      <c r="H2150" s="48"/>
      <c r="I2150" s="66">
        <v>39.9</v>
      </c>
      <c r="J2150" s="67">
        <f t="shared" si="136"/>
        <v>47.9</v>
      </c>
      <c r="K2150" s="67">
        <f t="shared" si="137"/>
        <v>47.9</v>
      </c>
      <c r="L2150" s="67">
        <f t="shared" si="138"/>
        <v>47.9</v>
      </c>
      <c r="M2150" s="67">
        <f t="shared" si="139"/>
        <v>50.9</v>
      </c>
    </row>
    <row r="2151" spans="1:13" x14ac:dyDescent="0.3">
      <c r="A2151" s="62" t="s">
        <v>5221</v>
      </c>
      <c r="B2151" s="62" t="s">
        <v>7328</v>
      </c>
      <c r="C2151" s="27" t="s">
        <v>7329</v>
      </c>
      <c r="D2151" s="18" t="s">
        <v>8211</v>
      </c>
      <c r="E2151" s="18" t="s">
        <v>70</v>
      </c>
      <c r="F2151" s="18" t="s">
        <v>15</v>
      </c>
      <c r="G2151" s="48">
        <v>0</v>
      </c>
      <c r="H2151" s="48"/>
      <c r="I2151" s="66">
        <v>39.9</v>
      </c>
      <c r="J2151" s="67">
        <f t="shared" si="136"/>
        <v>47.9</v>
      </c>
      <c r="K2151" s="67">
        <f t="shared" si="137"/>
        <v>47.9</v>
      </c>
      <c r="L2151" s="67">
        <f t="shared" si="138"/>
        <v>47.9</v>
      </c>
      <c r="M2151" s="67">
        <f t="shared" si="139"/>
        <v>50.9</v>
      </c>
    </row>
    <row r="2152" spans="1:13" x14ac:dyDescent="0.3">
      <c r="A2152" s="62" t="s">
        <v>5221</v>
      </c>
      <c r="B2152" s="62" t="s">
        <v>7340</v>
      </c>
      <c r="C2152" s="27" t="s">
        <v>7341</v>
      </c>
      <c r="D2152" s="18" t="s">
        <v>8211</v>
      </c>
      <c r="E2152" s="18" t="s">
        <v>70</v>
      </c>
      <c r="F2152" s="18" t="s">
        <v>15</v>
      </c>
      <c r="G2152" s="48">
        <v>0</v>
      </c>
      <c r="H2152" s="48"/>
      <c r="I2152" s="66">
        <v>39.9</v>
      </c>
      <c r="J2152" s="67">
        <f t="shared" si="136"/>
        <v>47.9</v>
      </c>
      <c r="K2152" s="67">
        <f t="shared" si="137"/>
        <v>47.9</v>
      </c>
      <c r="L2152" s="67">
        <f t="shared" si="138"/>
        <v>47.9</v>
      </c>
      <c r="M2152" s="67">
        <f t="shared" si="139"/>
        <v>50.9</v>
      </c>
    </row>
    <row r="2153" spans="1:13" x14ac:dyDescent="0.3">
      <c r="A2153" s="62" t="s">
        <v>5221</v>
      </c>
      <c r="B2153" s="62" t="s">
        <v>7356</v>
      </c>
      <c r="C2153" s="27" t="s">
        <v>7357</v>
      </c>
      <c r="D2153" s="18" t="s">
        <v>8211</v>
      </c>
      <c r="E2153" s="18" t="s">
        <v>70</v>
      </c>
      <c r="F2153" s="18" t="s">
        <v>15</v>
      </c>
      <c r="G2153" s="48">
        <v>0</v>
      </c>
      <c r="H2153" s="48"/>
      <c r="I2153" s="66">
        <v>39.9</v>
      </c>
      <c r="J2153" s="67">
        <f t="shared" si="136"/>
        <v>47.9</v>
      </c>
      <c r="K2153" s="67">
        <f t="shared" si="137"/>
        <v>47.9</v>
      </c>
      <c r="L2153" s="67">
        <f t="shared" si="138"/>
        <v>47.9</v>
      </c>
      <c r="M2153" s="67">
        <f t="shared" si="139"/>
        <v>50.9</v>
      </c>
    </row>
    <row r="2154" spans="1:13" x14ac:dyDescent="0.3">
      <c r="A2154" s="62" t="s">
        <v>5221</v>
      </c>
      <c r="B2154" s="62" t="s">
        <v>4509</v>
      </c>
      <c r="C2154" s="27" t="s">
        <v>4018</v>
      </c>
      <c r="D2154" s="18" t="s">
        <v>5222</v>
      </c>
      <c r="E2154" s="18" t="s">
        <v>70</v>
      </c>
      <c r="F2154" s="18" t="s">
        <v>15</v>
      </c>
      <c r="G2154" s="48">
        <v>0</v>
      </c>
      <c r="H2154" s="48"/>
      <c r="I2154" s="66">
        <v>58.9</v>
      </c>
      <c r="J2154" s="67">
        <f t="shared" si="136"/>
        <v>66.900000000000006</v>
      </c>
      <c r="K2154" s="67">
        <f t="shared" si="137"/>
        <v>66.900000000000006</v>
      </c>
      <c r="L2154" s="67">
        <f t="shared" si="138"/>
        <v>66.900000000000006</v>
      </c>
      <c r="M2154" s="67">
        <f t="shared" si="139"/>
        <v>69.900000000000006</v>
      </c>
    </row>
    <row r="2155" spans="1:13" x14ac:dyDescent="0.3">
      <c r="A2155" s="62" t="s">
        <v>5221</v>
      </c>
      <c r="B2155" s="62" t="s">
        <v>7624</v>
      </c>
      <c r="C2155" s="27" t="s">
        <v>7625</v>
      </c>
      <c r="D2155" s="18" t="s">
        <v>5222</v>
      </c>
      <c r="E2155" s="18" t="s">
        <v>70</v>
      </c>
      <c r="F2155" s="18" t="s">
        <v>15</v>
      </c>
      <c r="G2155" s="48">
        <v>0</v>
      </c>
      <c r="H2155" s="48"/>
      <c r="I2155" s="66">
        <v>58.9</v>
      </c>
      <c r="J2155" s="67">
        <f t="shared" si="136"/>
        <v>66.900000000000006</v>
      </c>
      <c r="K2155" s="67">
        <f t="shared" si="137"/>
        <v>66.900000000000006</v>
      </c>
      <c r="L2155" s="67">
        <f t="shared" si="138"/>
        <v>66.900000000000006</v>
      </c>
      <c r="M2155" s="67">
        <f t="shared" si="139"/>
        <v>69.900000000000006</v>
      </c>
    </row>
    <row r="2156" spans="1:13" x14ac:dyDescent="0.3">
      <c r="A2156" s="62" t="s">
        <v>5221</v>
      </c>
      <c r="B2156" s="62" t="s">
        <v>4558</v>
      </c>
      <c r="C2156" s="27" t="s">
        <v>4559</v>
      </c>
      <c r="D2156" s="18" t="s">
        <v>5222</v>
      </c>
      <c r="E2156" s="18" t="s">
        <v>70</v>
      </c>
      <c r="F2156" s="18" t="s">
        <v>15</v>
      </c>
      <c r="G2156" s="48">
        <v>0</v>
      </c>
      <c r="H2156" s="48"/>
      <c r="I2156" s="66">
        <v>58.9</v>
      </c>
      <c r="J2156" s="67">
        <f t="shared" si="136"/>
        <v>66.900000000000006</v>
      </c>
      <c r="K2156" s="67">
        <f t="shared" si="137"/>
        <v>66.900000000000006</v>
      </c>
      <c r="L2156" s="67">
        <f t="shared" si="138"/>
        <v>66.900000000000006</v>
      </c>
      <c r="M2156" s="67">
        <f t="shared" si="139"/>
        <v>69.900000000000006</v>
      </c>
    </row>
    <row r="2157" spans="1:13" x14ac:dyDescent="0.3">
      <c r="A2157" s="62" t="s">
        <v>5221</v>
      </c>
      <c r="B2157" s="62" t="s">
        <v>7510</v>
      </c>
      <c r="C2157" s="27" t="s">
        <v>7511</v>
      </c>
      <c r="D2157" s="18" t="s">
        <v>5222</v>
      </c>
      <c r="E2157" s="18" t="s">
        <v>70</v>
      </c>
      <c r="F2157" s="18" t="s">
        <v>15</v>
      </c>
      <c r="G2157" s="48">
        <v>0</v>
      </c>
      <c r="H2157" s="48"/>
      <c r="I2157" s="66">
        <v>58.9</v>
      </c>
      <c r="J2157" s="67">
        <f t="shared" si="136"/>
        <v>66.900000000000006</v>
      </c>
      <c r="K2157" s="67">
        <f t="shared" si="137"/>
        <v>66.900000000000006</v>
      </c>
      <c r="L2157" s="67">
        <f t="shared" si="138"/>
        <v>66.900000000000006</v>
      </c>
      <c r="M2157" s="67">
        <f t="shared" si="139"/>
        <v>69.900000000000006</v>
      </c>
    </row>
    <row r="2158" spans="1:13" x14ac:dyDescent="0.3">
      <c r="A2158" s="62" t="s">
        <v>5221</v>
      </c>
      <c r="B2158" s="62" t="s">
        <v>7440</v>
      </c>
      <c r="C2158" s="27" t="s">
        <v>7441</v>
      </c>
      <c r="D2158" s="18" t="s">
        <v>5222</v>
      </c>
      <c r="E2158" s="18" t="s">
        <v>70</v>
      </c>
      <c r="F2158" s="18" t="s">
        <v>15</v>
      </c>
      <c r="G2158" s="48">
        <v>0</v>
      </c>
      <c r="H2158" s="48"/>
      <c r="I2158" s="66">
        <v>58.9</v>
      </c>
      <c r="J2158" s="67">
        <f t="shared" si="136"/>
        <v>66.900000000000006</v>
      </c>
      <c r="K2158" s="67">
        <f t="shared" si="137"/>
        <v>66.900000000000006</v>
      </c>
      <c r="L2158" s="67">
        <f t="shared" si="138"/>
        <v>66.900000000000006</v>
      </c>
      <c r="M2158" s="67">
        <f t="shared" si="139"/>
        <v>69.900000000000006</v>
      </c>
    </row>
    <row r="2159" spans="1:13" x14ac:dyDescent="0.3">
      <c r="A2159" s="62" t="s">
        <v>5221</v>
      </c>
      <c r="B2159" s="62" t="s">
        <v>7444</v>
      </c>
      <c r="C2159" s="27" t="s">
        <v>7445</v>
      </c>
      <c r="D2159" s="18" t="s">
        <v>5222</v>
      </c>
      <c r="E2159" s="18" t="s">
        <v>70</v>
      </c>
      <c r="F2159" s="18" t="s">
        <v>15</v>
      </c>
      <c r="G2159" s="48">
        <v>0</v>
      </c>
      <c r="H2159" s="48"/>
      <c r="I2159" s="66">
        <v>58.9</v>
      </c>
      <c r="J2159" s="67">
        <f t="shared" si="136"/>
        <v>66.900000000000006</v>
      </c>
      <c r="K2159" s="67">
        <f t="shared" si="137"/>
        <v>66.900000000000006</v>
      </c>
      <c r="L2159" s="67">
        <f t="shared" si="138"/>
        <v>66.900000000000006</v>
      </c>
      <c r="M2159" s="67">
        <f t="shared" si="139"/>
        <v>69.900000000000006</v>
      </c>
    </row>
    <row r="2160" spans="1:13" x14ac:dyDescent="0.3">
      <c r="A2160" s="62" t="s">
        <v>5221</v>
      </c>
      <c r="B2160" s="62" t="s">
        <v>7495</v>
      </c>
      <c r="C2160" s="27" t="s">
        <v>7496</v>
      </c>
      <c r="D2160" s="18" t="s">
        <v>5222</v>
      </c>
      <c r="E2160" s="18" t="s">
        <v>70</v>
      </c>
      <c r="F2160" s="18" t="s">
        <v>15</v>
      </c>
      <c r="G2160" s="48">
        <v>0</v>
      </c>
      <c r="H2160" s="48"/>
      <c r="I2160" s="66">
        <v>58.9</v>
      </c>
      <c r="J2160" s="67">
        <f t="shared" si="136"/>
        <v>66.900000000000006</v>
      </c>
      <c r="K2160" s="67">
        <f t="shared" si="137"/>
        <v>66.900000000000006</v>
      </c>
      <c r="L2160" s="67">
        <f t="shared" si="138"/>
        <v>66.900000000000006</v>
      </c>
      <c r="M2160" s="67">
        <f t="shared" si="139"/>
        <v>69.900000000000006</v>
      </c>
    </row>
    <row r="2161" spans="1:13" x14ac:dyDescent="0.3">
      <c r="A2161" s="62" t="s">
        <v>5221</v>
      </c>
      <c r="B2161" s="62" t="s">
        <v>7503</v>
      </c>
      <c r="C2161" s="27" t="s">
        <v>7504</v>
      </c>
      <c r="D2161" s="18" t="s">
        <v>5222</v>
      </c>
      <c r="E2161" s="18" t="s">
        <v>70</v>
      </c>
      <c r="F2161" s="18" t="s">
        <v>15</v>
      </c>
      <c r="G2161" s="48">
        <v>0</v>
      </c>
      <c r="H2161" s="48"/>
      <c r="I2161" s="66">
        <v>58.9</v>
      </c>
      <c r="J2161" s="67">
        <f t="shared" si="136"/>
        <v>66.900000000000006</v>
      </c>
      <c r="K2161" s="67">
        <f t="shared" si="137"/>
        <v>66.900000000000006</v>
      </c>
      <c r="L2161" s="67">
        <f t="shared" si="138"/>
        <v>66.900000000000006</v>
      </c>
      <c r="M2161" s="67">
        <f t="shared" si="139"/>
        <v>69.900000000000006</v>
      </c>
    </row>
    <row r="2162" spans="1:13" x14ac:dyDescent="0.3">
      <c r="A2162" s="62" t="s">
        <v>5221</v>
      </c>
      <c r="B2162" s="62" t="s">
        <v>2022</v>
      </c>
      <c r="C2162" s="27" t="s">
        <v>2023</v>
      </c>
      <c r="D2162" s="18" t="s">
        <v>5222</v>
      </c>
      <c r="E2162" s="18" t="s">
        <v>70</v>
      </c>
      <c r="F2162" s="18" t="s">
        <v>15</v>
      </c>
      <c r="G2162" s="48">
        <v>0</v>
      </c>
      <c r="H2162" s="48"/>
      <c r="I2162" s="66">
        <v>58.9</v>
      </c>
      <c r="J2162" s="67">
        <f t="shared" si="136"/>
        <v>66.900000000000006</v>
      </c>
      <c r="K2162" s="67">
        <f t="shared" si="137"/>
        <v>66.900000000000006</v>
      </c>
      <c r="L2162" s="67">
        <f t="shared" si="138"/>
        <v>66.900000000000006</v>
      </c>
      <c r="M2162" s="67">
        <f t="shared" si="139"/>
        <v>69.900000000000006</v>
      </c>
    </row>
    <row r="2163" spans="1:13" x14ac:dyDescent="0.3">
      <c r="A2163" s="62" t="s">
        <v>5221</v>
      </c>
      <c r="B2163" s="62" t="s">
        <v>7536</v>
      </c>
      <c r="C2163" s="27" t="s">
        <v>7537</v>
      </c>
      <c r="D2163" s="18" t="s">
        <v>5222</v>
      </c>
      <c r="E2163" s="18" t="s">
        <v>70</v>
      </c>
      <c r="F2163" s="18" t="s">
        <v>15</v>
      </c>
      <c r="G2163" s="48">
        <v>0</v>
      </c>
      <c r="H2163" s="48"/>
      <c r="I2163" s="66">
        <v>58.9</v>
      </c>
      <c r="J2163" s="67">
        <f t="shared" si="136"/>
        <v>66.900000000000006</v>
      </c>
      <c r="K2163" s="67">
        <f t="shared" si="137"/>
        <v>66.900000000000006</v>
      </c>
      <c r="L2163" s="67">
        <f t="shared" si="138"/>
        <v>66.900000000000006</v>
      </c>
      <c r="M2163" s="67">
        <f t="shared" si="139"/>
        <v>69.900000000000006</v>
      </c>
    </row>
    <row r="2164" spans="1:13" x14ac:dyDescent="0.3">
      <c r="A2164" s="62" t="s">
        <v>5221</v>
      </c>
      <c r="B2164" s="62" t="s">
        <v>7544</v>
      </c>
      <c r="C2164" s="27" t="s">
        <v>7545</v>
      </c>
      <c r="D2164" s="18" t="s">
        <v>5222</v>
      </c>
      <c r="E2164" s="18" t="s">
        <v>70</v>
      </c>
      <c r="F2164" s="18" t="s">
        <v>15</v>
      </c>
      <c r="G2164" s="48">
        <v>0</v>
      </c>
      <c r="H2164" s="48"/>
      <c r="I2164" s="66">
        <v>58.9</v>
      </c>
      <c r="J2164" s="67">
        <f t="shared" si="136"/>
        <v>66.900000000000006</v>
      </c>
      <c r="K2164" s="67">
        <f t="shared" si="137"/>
        <v>66.900000000000006</v>
      </c>
      <c r="L2164" s="67">
        <f t="shared" si="138"/>
        <v>66.900000000000006</v>
      </c>
      <c r="M2164" s="67">
        <f t="shared" si="139"/>
        <v>69.900000000000006</v>
      </c>
    </row>
    <row r="2165" spans="1:13" x14ac:dyDescent="0.3">
      <c r="A2165" s="62" t="s">
        <v>5221</v>
      </c>
      <c r="B2165" s="62" t="s">
        <v>4534</v>
      </c>
      <c r="C2165" s="27" t="s">
        <v>4533</v>
      </c>
      <c r="D2165" s="18" t="s">
        <v>5222</v>
      </c>
      <c r="E2165" s="18" t="s">
        <v>70</v>
      </c>
      <c r="F2165" s="18" t="s">
        <v>15</v>
      </c>
      <c r="G2165" s="48">
        <v>0</v>
      </c>
      <c r="H2165" s="48"/>
      <c r="I2165" s="66">
        <v>58.9</v>
      </c>
      <c r="J2165" s="67">
        <f t="shared" si="136"/>
        <v>66.900000000000006</v>
      </c>
      <c r="K2165" s="67">
        <f t="shared" si="137"/>
        <v>66.900000000000006</v>
      </c>
      <c r="L2165" s="67">
        <f t="shared" si="138"/>
        <v>66.900000000000006</v>
      </c>
      <c r="M2165" s="67">
        <f t="shared" si="139"/>
        <v>69.900000000000006</v>
      </c>
    </row>
    <row r="2166" spans="1:13" x14ac:dyDescent="0.3">
      <c r="A2166" s="62" t="s">
        <v>5221</v>
      </c>
      <c r="B2166" s="62" t="s">
        <v>7760</v>
      </c>
      <c r="C2166" s="27" t="s">
        <v>7761</v>
      </c>
      <c r="D2166" s="18" t="s">
        <v>8212</v>
      </c>
      <c r="E2166" s="18" t="s">
        <v>70</v>
      </c>
      <c r="F2166" s="18" t="s">
        <v>15</v>
      </c>
      <c r="G2166" s="48">
        <v>0</v>
      </c>
      <c r="H2166" s="48"/>
      <c r="I2166" s="66">
        <v>39.9</v>
      </c>
      <c r="J2166" s="67">
        <f t="shared" si="136"/>
        <v>47.9</v>
      </c>
      <c r="K2166" s="67">
        <f t="shared" si="137"/>
        <v>47.9</v>
      </c>
      <c r="L2166" s="67">
        <f t="shared" si="138"/>
        <v>47.9</v>
      </c>
      <c r="M2166" s="67">
        <f t="shared" si="139"/>
        <v>50.9</v>
      </c>
    </row>
    <row r="2167" spans="1:13" x14ac:dyDescent="0.3">
      <c r="A2167" s="62" t="s">
        <v>5221</v>
      </c>
      <c r="B2167" s="62" t="s">
        <v>4589</v>
      </c>
      <c r="C2167" s="27" t="s">
        <v>4590</v>
      </c>
      <c r="D2167" s="18" t="s">
        <v>76</v>
      </c>
      <c r="E2167" s="18" t="s">
        <v>70</v>
      </c>
      <c r="F2167" s="18" t="s">
        <v>15</v>
      </c>
      <c r="G2167" s="48">
        <v>199.57999999999998</v>
      </c>
      <c r="H2167" s="48"/>
      <c r="I2167" s="66">
        <v>77.900000000000006</v>
      </c>
      <c r="J2167" s="67">
        <f t="shared" si="136"/>
        <v>85.9</v>
      </c>
      <c r="K2167" s="67">
        <f t="shared" si="137"/>
        <v>85.9</v>
      </c>
      <c r="L2167" s="67">
        <f t="shared" si="138"/>
        <v>85.9</v>
      </c>
      <c r="M2167" s="67">
        <f t="shared" si="139"/>
        <v>88.9</v>
      </c>
    </row>
    <row r="2168" spans="1:13" x14ac:dyDescent="0.3">
      <c r="A2168" s="62" t="s">
        <v>5221</v>
      </c>
      <c r="B2168" s="62" t="s">
        <v>7770</v>
      </c>
      <c r="C2168" s="27" t="s">
        <v>7771</v>
      </c>
      <c r="D2168" s="18" t="s">
        <v>76</v>
      </c>
      <c r="E2168" s="18" t="s">
        <v>70</v>
      </c>
      <c r="F2168" s="18" t="s">
        <v>15</v>
      </c>
      <c r="G2168" s="48">
        <v>0</v>
      </c>
      <c r="H2168" s="48"/>
      <c r="I2168" s="66">
        <v>77.900000000000006</v>
      </c>
      <c r="J2168" s="67">
        <f t="shared" si="136"/>
        <v>85.9</v>
      </c>
      <c r="K2168" s="67">
        <f t="shared" si="137"/>
        <v>85.9</v>
      </c>
      <c r="L2168" s="67">
        <f t="shared" si="138"/>
        <v>85.9</v>
      </c>
      <c r="M2168" s="67">
        <f t="shared" si="139"/>
        <v>88.9</v>
      </c>
    </row>
    <row r="2169" spans="1:13" x14ac:dyDescent="0.3">
      <c r="A2169" s="62" t="s">
        <v>5221</v>
      </c>
      <c r="B2169" s="62" t="s">
        <v>7814</v>
      </c>
      <c r="C2169" s="27" t="s">
        <v>7815</v>
      </c>
      <c r="D2169" s="18" t="s">
        <v>76</v>
      </c>
      <c r="E2169" s="18" t="s">
        <v>70</v>
      </c>
      <c r="F2169" s="18" t="s">
        <v>15</v>
      </c>
      <c r="G2169" s="48">
        <v>0</v>
      </c>
      <c r="H2169" s="48"/>
      <c r="I2169" s="66">
        <v>77.900000000000006</v>
      </c>
      <c r="J2169" s="67">
        <f t="shared" si="136"/>
        <v>85.9</v>
      </c>
      <c r="K2169" s="67">
        <f t="shared" si="137"/>
        <v>85.9</v>
      </c>
      <c r="L2169" s="67">
        <f t="shared" si="138"/>
        <v>85.9</v>
      </c>
      <c r="M2169" s="67">
        <f t="shared" si="139"/>
        <v>88.9</v>
      </c>
    </row>
    <row r="2170" spans="1:13" x14ac:dyDescent="0.3">
      <c r="A2170" s="62" t="s">
        <v>5221</v>
      </c>
      <c r="B2170" s="62" t="s">
        <v>7764</v>
      </c>
      <c r="C2170" s="27" t="s">
        <v>7765</v>
      </c>
      <c r="D2170" s="18" t="s">
        <v>76</v>
      </c>
      <c r="E2170" s="18" t="s">
        <v>70</v>
      </c>
      <c r="F2170" s="18" t="s">
        <v>15</v>
      </c>
      <c r="G2170" s="48">
        <v>0</v>
      </c>
      <c r="H2170" s="48"/>
      <c r="I2170" s="66">
        <v>77.900000000000006</v>
      </c>
      <c r="J2170" s="67">
        <f t="shared" si="136"/>
        <v>85.9</v>
      </c>
      <c r="K2170" s="67">
        <f t="shared" si="137"/>
        <v>85.9</v>
      </c>
      <c r="L2170" s="67">
        <f t="shared" si="138"/>
        <v>85.9</v>
      </c>
      <c r="M2170" s="67">
        <f t="shared" si="139"/>
        <v>88.9</v>
      </c>
    </row>
    <row r="2171" spans="1:13" x14ac:dyDescent="0.3">
      <c r="A2171" s="62" t="s">
        <v>5221</v>
      </c>
      <c r="B2171" s="62" t="s">
        <v>7854</v>
      </c>
      <c r="C2171" s="27" t="s">
        <v>7855</v>
      </c>
      <c r="D2171" s="18" t="s">
        <v>76</v>
      </c>
      <c r="E2171" s="18" t="s">
        <v>70</v>
      </c>
      <c r="F2171" s="18" t="s">
        <v>15</v>
      </c>
      <c r="G2171" s="48">
        <v>0</v>
      </c>
      <c r="H2171" s="48"/>
      <c r="I2171" s="66">
        <v>77.900000000000006</v>
      </c>
      <c r="J2171" s="67">
        <f t="shared" si="136"/>
        <v>85.9</v>
      </c>
      <c r="K2171" s="67">
        <f t="shared" si="137"/>
        <v>85.9</v>
      </c>
      <c r="L2171" s="67">
        <f t="shared" si="138"/>
        <v>85.9</v>
      </c>
      <c r="M2171" s="67">
        <f t="shared" si="139"/>
        <v>88.9</v>
      </c>
    </row>
    <row r="2172" spans="1:13" x14ac:dyDescent="0.3">
      <c r="A2172" s="62" t="s">
        <v>5221</v>
      </c>
      <c r="B2172" s="62" t="s">
        <v>7826</v>
      </c>
      <c r="C2172" s="27" t="s">
        <v>7827</v>
      </c>
      <c r="D2172" s="18" t="s">
        <v>76</v>
      </c>
      <c r="E2172" s="18" t="s">
        <v>70</v>
      </c>
      <c r="F2172" s="18" t="s">
        <v>15</v>
      </c>
      <c r="G2172" s="48">
        <v>0</v>
      </c>
      <c r="H2172" s="48"/>
      <c r="I2172" s="66">
        <v>77.900000000000006</v>
      </c>
      <c r="J2172" s="67">
        <f t="shared" si="136"/>
        <v>85.9</v>
      </c>
      <c r="K2172" s="67">
        <f t="shared" si="137"/>
        <v>85.9</v>
      </c>
      <c r="L2172" s="67">
        <f t="shared" si="138"/>
        <v>85.9</v>
      </c>
      <c r="M2172" s="67">
        <f t="shared" si="139"/>
        <v>88.9</v>
      </c>
    </row>
    <row r="2173" spans="1:13" x14ac:dyDescent="0.3">
      <c r="A2173" s="62" t="s">
        <v>5221</v>
      </c>
      <c r="B2173" s="62" t="s">
        <v>4597</v>
      </c>
      <c r="C2173" s="27" t="s">
        <v>4596</v>
      </c>
      <c r="D2173" s="18" t="s">
        <v>76</v>
      </c>
      <c r="E2173" s="18" t="s">
        <v>70</v>
      </c>
      <c r="F2173" s="18" t="s">
        <v>15</v>
      </c>
      <c r="G2173" s="48">
        <v>0</v>
      </c>
      <c r="H2173" s="48"/>
      <c r="I2173" s="66">
        <v>77.900000000000006</v>
      </c>
      <c r="J2173" s="67">
        <f t="shared" si="136"/>
        <v>85.9</v>
      </c>
      <c r="K2173" s="67">
        <f t="shared" si="137"/>
        <v>85.9</v>
      </c>
      <c r="L2173" s="67">
        <f t="shared" si="138"/>
        <v>85.9</v>
      </c>
      <c r="M2173" s="67">
        <f t="shared" si="139"/>
        <v>88.9</v>
      </c>
    </row>
    <row r="2174" spans="1:13" x14ac:dyDescent="0.3">
      <c r="A2174" s="62" t="s">
        <v>5221</v>
      </c>
      <c r="B2174" s="62" t="s">
        <v>4605</v>
      </c>
      <c r="C2174" s="27" t="s">
        <v>4606</v>
      </c>
      <c r="D2174" s="18" t="s">
        <v>76</v>
      </c>
      <c r="E2174" s="18" t="s">
        <v>70</v>
      </c>
      <c r="F2174" s="18" t="s">
        <v>15</v>
      </c>
      <c r="G2174" s="48">
        <v>0</v>
      </c>
      <c r="H2174" s="48"/>
      <c r="I2174" s="66">
        <v>77.900000000000006</v>
      </c>
      <c r="J2174" s="67">
        <f t="shared" si="136"/>
        <v>85.9</v>
      </c>
      <c r="K2174" s="67">
        <f t="shared" si="137"/>
        <v>85.9</v>
      </c>
      <c r="L2174" s="67">
        <f t="shared" si="138"/>
        <v>85.9</v>
      </c>
      <c r="M2174" s="67">
        <f t="shared" si="139"/>
        <v>88.9</v>
      </c>
    </row>
    <row r="2175" spans="1:13" x14ac:dyDescent="0.3">
      <c r="A2175" s="62" t="s">
        <v>5221</v>
      </c>
      <c r="B2175" s="62" t="s">
        <v>7574</v>
      </c>
      <c r="C2175" s="27" t="s">
        <v>7575</v>
      </c>
      <c r="D2175" s="18" t="s">
        <v>5222</v>
      </c>
      <c r="E2175" s="18" t="s">
        <v>31</v>
      </c>
      <c r="F2175" s="18" t="s">
        <v>15</v>
      </c>
      <c r="G2175" s="48">
        <v>0</v>
      </c>
      <c r="H2175" s="48"/>
      <c r="I2175" s="66">
        <v>58.9</v>
      </c>
      <c r="J2175" s="67">
        <f t="shared" si="136"/>
        <v>66.900000000000006</v>
      </c>
      <c r="K2175" s="67">
        <f t="shared" si="137"/>
        <v>66.900000000000006</v>
      </c>
      <c r="L2175" s="67">
        <f t="shared" si="138"/>
        <v>66.900000000000006</v>
      </c>
      <c r="M2175" s="67">
        <f t="shared" si="139"/>
        <v>69.900000000000006</v>
      </c>
    </row>
    <row r="2176" spans="1:13" x14ac:dyDescent="0.3">
      <c r="A2176" s="62" t="s">
        <v>5221</v>
      </c>
      <c r="B2176" s="62" t="s">
        <v>7925</v>
      </c>
      <c r="C2176" s="27" t="s">
        <v>7926</v>
      </c>
      <c r="D2176" s="18" t="s">
        <v>6792</v>
      </c>
      <c r="E2176" s="18" t="s">
        <v>11</v>
      </c>
      <c r="F2176" s="18" t="s">
        <v>15</v>
      </c>
      <c r="G2176" s="48">
        <v>0</v>
      </c>
      <c r="H2176" s="48"/>
      <c r="I2176" s="66">
        <v>39.9</v>
      </c>
      <c r="J2176" s="67">
        <f t="shared" si="136"/>
        <v>47.9</v>
      </c>
      <c r="K2176" s="67">
        <f t="shared" si="137"/>
        <v>47.9</v>
      </c>
      <c r="L2176" s="67">
        <f t="shared" si="138"/>
        <v>47.9</v>
      </c>
      <c r="M2176" s="67">
        <f t="shared" si="139"/>
        <v>50.9</v>
      </c>
    </row>
    <row r="2177" spans="1:13" x14ac:dyDescent="0.3">
      <c r="A2177" s="62" t="s">
        <v>5221</v>
      </c>
      <c r="B2177" s="62" t="s">
        <v>7917</v>
      </c>
      <c r="C2177" s="27" t="s">
        <v>7918</v>
      </c>
      <c r="D2177" s="18" t="s">
        <v>6792</v>
      </c>
      <c r="E2177" s="18" t="s">
        <v>11</v>
      </c>
      <c r="F2177" s="18" t="s">
        <v>15</v>
      </c>
      <c r="G2177" s="48">
        <v>0</v>
      </c>
      <c r="H2177" s="48"/>
      <c r="I2177" s="66">
        <v>39.9</v>
      </c>
      <c r="J2177" s="67">
        <f t="shared" si="136"/>
        <v>47.9</v>
      </c>
      <c r="K2177" s="67">
        <f t="shared" si="137"/>
        <v>47.9</v>
      </c>
      <c r="L2177" s="67">
        <f t="shared" si="138"/>
        <v>47.9</v>
      </c>
      <c r="M2177" s="67">
        <f t="shared" si="139"/>
        <v>50.9</v>
      </c>
    </row>
    <row r="2178" spans="1:13" x14ac:dyDescent="0.3">
      <c r="A2178" s="62" t="s">
        <v>5221</v>
      </c>
      <c r="B2178" s="62" t="s">
        <v>7919</v>
      </c>
      <c r="C2178" s="27" t="s">
        <v>7920</v>
      </c>
      <c r="D2178" s="18" t="s">
        <v>6792</v>
      </c>
      <c r="E2178" s="18" t="s">
        <v>11</v>
      </c>
      <c r="F2178" s="18" t="s">
        <v>15</v>
      </c>
      <c r="G2178" s="48">
        <v>0</v>
      </c>
      <c r="H2178" s="48"/>
      <c r="I2178" s="66">
        <v>39.9</v>
      </c>
      <c r="J2178" s="67">
        <f t="shared" si="136"/>
        <v>47.9</v>
      </c>
      <c r="K2178" s="67">
        <f t="shared" si="137"/>
        <v>47.9</v>
      </c>
      <c r="L2178" s="67">
        <f t="shared" si="138"/>
        <v>47.9</v>
      </c>
      <c r="M2178" s="67">
        <f t="shared" si="139"/>
        <v>50.9</v>
      </c>
    </row>
    <row r="2179" spans="1:13" x14ac:dyDescent="0.3">
      <c r="A2179" s="62" t="s">
        <v>5221</v>
      </c>
      <c r="B2179" s="62" t="s">
        <v>7259</v>
      </c>
      <c r="C2179" s="27" t="s">
        <v>7260</v>
      </c>
      <c r="D2179" s="18" t="s">
        <v>8211</v>
      </c>
      <c r="E2179" s="18" t="s">
        <v>11</v>
      </c>
      <c r="F2179" s="18" t="s">
        <v>15</v>
      </c>
      <c r="G2179" s="48">
        <v>0</v>
      </c>
      <c r="H2179" s="48"/>
      <c r="I2179" s="66">
        <v>39.9</v>
      </c>
      <c r="J2179" s="67">
        <f t="shared" si="136"/>
        <v>47.9</v>
      </c>
      <c r="K2179" s="67">
        <f t="shared" si="137"/>
        <v>47.9</v>
      </c>
      <c r="L2179" s="67">
        <f t="shared" si="138"/>
        <v>47.9</v>
      </c>
      <c r="M2179" s="67">
        <f t="shared" si="139"/>
        <v>50.9</v>
      </c>
    </row>
    <row r="2180" spans="1:13" x14ac:dyDescent="0.3">
      <c r="A2180" s="62" t="s">
        <v>5221</v>
      </c>
      <c r="B2180" s="62" t="s">
        <v>7267</v>
      </c>
      <c r="C2180" s="27" t="s">
        <v>7268</v>
      </c>
      <c r="D2180" s="18" t="s">
        <v>8211</v>
      </c>
      <c r="E2180" s="18" t="s">
        <v>11</v>
      </c>
      <c r="F2180" s="18" t="s">
        <v>15</v>
      </c>
      <c r="G2180" s="48">
        <v>0</v>
      </c>
      <c r="H2180" s="48"/>
      <c r="I2180" s="66">
        <v>39.9</v>
      </c>
      <c r="J2180" s="67">
        <f t="shared" si="136"/>
        <v>47.9</v>
      </c>
      <c r="K2180" s="67">
        <f t="shared" si="137"/>
        <v>47.9</v>
      </c>
      <c r="L2180" s="67">
        <f t="shared" si="138"/>
        <v>47.9</v>
      </c>
      <c r="M2180" s="67">
        <f t="shared" si="139"/>
        <v>50.9</v>
      </c>
    </row>
    <row r="2181" spans="1:13" x14ac:dyDescent="0.3">
      <c r="A2181" s="62" t="s">
        <v>5221</v>
      </c>
      <c r="B2181" s="62" t="s">
        <v>7271</v>
      </c>
      <c r="C2181" s="27" t="s">
        <v>7272</v>
      </c>
      <c r="D2181" s="18" t="s">
        <v>8211</v>
      </c>
      <c r="E2181" s="18" t="s">
        <v>11</v>
      </c>
      <c r="F2181" s="18" t="s">
        <v>15</v>
      </c>
      <c r="G2181" s="48">
        <v>0</v>
      </c>
      <c r="H2181" s="48"/>
      <c r="I2181" s="66">
        <v>39.9</v>
      </c>
      <c r="J2181" s="67">
        <f t="shared" si="136"/>
        <v>47.9</v>
      </c>
      <c r="K2181" s="67">
        <f t="shared" si="137"/>
        <v>47.9</v>
      </c>
      <c r="L2181" s="67">
        <f t="shared" si="138"/>
        <v>47.9</v>
      </c>
      <c r="M2181" s="67">
        <f t="shared" si="139"/>
        <v>50.9</v>
      </c>
    </row>
    <row r="2182" spans="1:13" x14ac:dyDescent="0.3">
      <c r="A2182" s="62" t="s">
        <v>5221</v>
      </c>
      <c r="B2182" s="62" t="s">
        <v>7285</v>
      </c>
      <c r="C2182" s="27" t="s">
        <v>7286</v>
      </c>
      <c r="D2182" s="18" t="s">
        <v>8211</v>
      </c>
      <c r="E2182" s="18" t="s">
        <v>11</v>
      </c>
      <c r="F2182" s="18" t="s">
        <v>15</v>
      </c>
      <c r="G2182" s="48">
        <v>0</v>
      </c>
      <c r="H2182" s="48"/>
      <c r="I2182" s="66">
        <v>39.9</v>
      </c>
      <c r="J2182" s="67">
        <f t="shared" si="136"/>
        <v>47.9</v>
      </c>
      <c r="K2182" s="67">
        <f t="shared" si="137"/>
        <v>47.9</v>
      </c>
      <c r="L2182" s="67">
        <f t="shared" si="138"/>
        <v>47.9</v>
      </c>
      <c r="M2182" s="67">
        <f t="shared" si="139"/>
        <v>50.9</v>
      </c>
    </row>
    <row r="2183" spans="1:13" x14ac:dyDescent="0.3">
      <c r="A2183" s="62" t="s">
        <v>5221</v>
      </c>
      <c r="B2183" s="62" t="s">
        <v>7287</v>
      </c>
      <c r="C2183" s="27" t="s">
        <v>7288</v>
      </c>
      <c r="D2183" s="18" t="s">
        <v>8211</v>
      </c>
      <c r="E2183" s="18" t="s">
        <v>11</v>
      </c>
      <c r="F2183" s="18" t="s">
        <v>15</v>
      </c>
      <c r="G2183" s="48">
        <v>0</v>
      </c>
      <c r="H2183" s="48"/>
      <c r="I2183" s="66">
        <v>39.9</v>
      </c>
      <c r="J2183" s="67">
        <f t="shared" si="136"/>
        <v>47.9</v>
      </c>
      <c r="K2183" s="67">
        <f t="shared" si="137"/>
        <v>47.9</v>
      </c>
      <c r="L2183" s="67">
        <f t="shared" si="138"/>
        <v>47.9</v>
      </c>
      <c r="M2183" s="67">
        <f t="shared" si="139"/>
        <v>50.9</v>
      </c>
    </row>
    <row r="2184" spans="1:13" x14ac:dyDescent="0.3">
      <c r="A2184" s="62" t="s">
        <v>5221</v>
      </c>
      <c r="B2184" s="62" t="s">
        <v>7289</v>
      </c>
      <c r="C2184" s="27" t="s">
        <v>7290</v>
      </c>
      <c r="D2184" s="18" t="s">
        <v>8211</v>
      </c>
      <c r="E2184" s="18" t="s">
        <v>11</v>
      </c>
      <c r="F2184" s="18" t="s">
        <v>15</v>
      </c>
      <c r="G2184" s="48">
        <v>0</v>
      </c>
      <c r="H2184" s="48"/>
      <c r="I2184" s="66">
        <v>39.9</v>
      </c>
      <c r="J2184" s="67">
        <f t="shared" si="136"/>
        <v>47.9</v>
      </c>
      <c r="K2184" s="67">
        <f t="shared" si="137"/>
        <v>47.9</v>
      </c>
      <c r="L2184" s="67">
        <f t="shared" si="138"/>
        <v>47.9</v>
      </c>
      <c r="M2184" s="67">
        <f t="shared" si="139"/>
        <v>50.9</v>
      </c>
    </row>
    <row r="2185" spans="1:13" x14ac:dyDescent="0.3">
      <c r="A2185" s="62" t="s">
        <v>5221</v>
      </c>
      <c r="B2185" s="62" t="s">
        <v>7301</v>
      </c>
      <c r="C2185" s="27" t="s">
        <v>7302</v>
      </c>
      <c r="D2185" s="18" t="s">
        <v>8211</v>
      </c>
      <c r="E2185" s="18" t="s">
        <v>11</v>
      </c>
      <c r="F2185" s="18" t="s">
        <v>15</v>
      </c>
      <c r="G2185" s="48">
        <v>0</v>
      </c>
      <c r="H2185" s="48"/>
      <c r="I2185" s="66">
        <v>39.9</v>
      </c>
      <c r="J2185" s="67">
        <f t="shared" si="136"/>
        <v>47.9</v>
      </c>
      <c r="K2185" s="67">
        <f t="shared" si="137"/>
        <v>47.9</v>
      </c>
      <c r="L2185" s="67">
        <f t="shared" si="138"/>
        <v>47.9</v>
      </c>
      <c r="M2185" s="67">
        <f t="shared" si="139"/>
        <v>50.9</v>
      </c>
    </row>
    <row r="2186" spans="1:13" x14ac:dyDescent="0.3">
      <c r="A2186" s="62" t="s">
        <v>5221</v>
      </c>
      <c r="B2186" s="62" t="s">
        <v>7334</v>
      </c>
      <c r="C2186" s="27" t="s">
        <v>7335</v>
      </c>
      <c r="D2186" s="18" t="s">
        <v>8211</v>
      </c>
      <c r="E2186" s="18" t="s">
        <v>11</v>
      </c>
      <c r="F2186" s="18" t="s">
        <v>15</v>
      </c>
      <c r="G2186" s="48">
        <v>0</v>
      </c>
      <c r="H2186" s="48"/>
      <c r="I2186" s="66">
        <v>39.9</v>
      </c>
      <c r="J2186" s="67">
        <f t="shared" si="136"/>
        <v>47.9</v>
      </c>
      <c r="K2186" s="67">
        <f t="shared" si="137"/>
        <v>47.9</v>
      </c>
      <c r="L2186" s="67">
        <f t="shared" si="138"/>
        <v>47.9</v>
      </c>
      <c r="M2186" s="67">
        <f t="shared" si="139"/>
        <v>50.9</v>
      </c>
    </row>
    <row r="2187" spans="1:13" x14ac:dyDescent="0.3">
      <c r="A2187" s="62" t="s">
        <v>5221</v>
      </c>
      <c r="B2187" s="62" t="s">
        <v>7342</v>
      </c>
      <c r="C2187" s="27" t="s">
        <v>7343</v>
      </c>
      <c r="D2187" s="18" t="s">
        <v>8211</v>
      </c>
      <c r="E2187" s="18" t="s">
        <v>11</v>
      </c>
      <c r="F2187" s="18" t="s">
        <v>15</v>
      </c>
      <c r="G2187" s="48">
        <v>0</v>
      </c>
      <c r="H2187" s="48"/>
      <c r="I2187" s="66">
        <v>39.9</v>
      </c>
      <c r="J2187" s="67">
        <f t="shared" si="136"/>
        <v>47.9</v>
      </c>
      <c r="K2187" s="67">
        <f t="shared" si="137"/>
        <v>47.9</v>
      </c>
      <c r="L2187" s="67">
        <f t="shared" si="138"/>
        <v>47.9</v>
      </c>
      <c r="M2187" s="67">
        <f t="shared" si="139"/>
        <v>50.9</v>
      </c>
    </row>
    <row r="2188" spans="1:13" x14ac:dyDescent="0.3">
      <c r="A2188" s="62" t="s">
        <v>5221</v>
      </c>
      <c r="B2188" s="62" t="s">
        <v>7344</v>
      </c>
      <c r="C2188" s="27" t="s">
        <v>7345</v>
      </c>
      <c r="D2188" s="18" t="s">
        <v>8211</v>
      </c>
      <c r="E2188" s="18" t="s">
        <v>11</v>
      </c>
      <c r="F2188" s="18" t="s">
        <v>15</v>
      </c>
      <c r="G2188" s="48">
        <v>0</v>
      </c>
      <c r="H2188" s="48"/>
      <c r="I2188" s="66">
        <v>39.9</v>
      </c>
      <c r="J2188" s="67">
        <f t="shared" si="136"/>
        <v>47.9</v>
      </c>
      <c r="K2188" s="67">
        <f t="shared" si="137"/>
        <v>47.9</v>
      </c>
      <c r="L2188" s="67">
        <f t="shared" si="138"/>
        <v>47.9</v>
      </c>
      <c r="M2188" s="67">
        <f t="shared" si="139"/>
        <v>50.9</v>
      </c>
    </row>
    <row r="2189" spans="1:13" x14ac:dyDescent="0.3">
      <c r="A2189" s="62" t="s">
        <v>5221</v>
      </c>
      <c r="B2189" s="62" t="s">
        <v>7346</v>
      </c>
      <c r="C2189" s="27" t="s">
        <v>7347</v>
      </c>
      <c r="D2189" s="18" t="s">
        <v>8211</v>
      </c>
      <c r="E2189" s="18" t="s">
        <v>11</v>
      </c>
      <c r="F2189" s="18" t="s">
        <v>15</v>
      </c>
      <c r="G2189" s="48">
        <v>0</v>
      </c>
      <c r="H2189" s="48"/>
      <c r="I2189" s="66">
        <v>39.9</v>
      </c>
      <c r="J2189" s="67">
        <f t="shared" si="136"/>
        <v>47.9</v>
      </c>
      <c r="K2189" s="67">
        <f t="shared" si="137"/>
        <v>47.9</v>
      </c>
      <c r="L2189" s="67">
        <f t="shared" si="138"/>
        <v>47.9</v>
      </c>
      <c r="M2189" s="67">
        <f t="shared" si="139"/>
        <v>50.9</v>
      </c>
    </row>
    <row r="2190" spans="1:13" x14ac:dyDescent="0.3">
      <c r="A2190" s="62" t="s">
        <v>5221</v>
      </c>
      <c r="B2190" s="62" t="s">
        <v>7348</v>
      </c>
      <c r="C2190" s="27" t="s">
        <v>7349</v>
      </c>
      <c r="D2190" s="18" t="s">
        <v>8211</v>
      </c>
      <c r="E2190" s="18" t="s">
        <v>11</v>
      </c>
      <c r="F2190" s="18" t="s">
        <v>15</v>
      </c>
      <c r="G2190" s="48">
        <v>0</v>
      </c>
      <c r="H2190" s="48"/>
      <c r="I2190" s="66">
        <v>39.9</v>
      </c>
      <c r="J2190" s="67">
        <f t="shared" si="136"/>
        <v>47.9</v>
      </c>
      <c r="K2190" s="67">
        <f t="shared" si="137"/>
        <v>47.9</v>
      </c>
      <c r="L2190" s="67">
        <f t="shared" si="138"/>
        <v>47.9</v>
      </c>
      <c r="M2190" s="67">
        <f t="shared" si="139"/>
        <v>50.9</v>
      </c>
    </row>
    <row r="2191" spans="1:13" x14ac:dyDescent="0.3">
      <c r="A2191" s="62" t="s">
        <v>5221</v>
      </c>
      <c r="B2191" s="62" t="s">
        <v>7350</v>
      </c>
      <c r="C2191" s="27" t="s">
        <v>7351</v>
      </c>
      <c r="D2191" s="18" t="s">
        <v>8211</v>
      </c>
      <c r="E2191" s="18" t="s">
        <v>11</v>
      </c>
      <c r="F2191" s="18" t="s">
        <v>15</v>
      </c>
      <c r="G2191" s="48">
        <v>0</v>
      </c>
      <c r="H2191" s="48"/>
      <c r="I2191" s="66">
        <v>39.9</v>
      </c>
      <c r="J2191" s="67">
        <f t="shared" si="136"/>
        <v>47.9</v>
      </c>
      <c r="K2191" s="67">
        <f t="shared" si="137"/>
        <v>47.9</v>
      </c>
      <c r="L2191" s="67">
        <f t="shared" si="138"/>
        <v>47.9</v>
      </c>
      <c r="M2191" s="67">
        <f t="shared" si="139"/>
        <v>50.9</v>
      </c>
    </row>
    <row r="2192" spans="1:13" x14ac:dyDescent="0.3">
      <c r="A2192" s="62" t="s">
        <v>5221</v>
      </c>
      <c r="B2192" s="62" t="s">
        <v>7360</v>
      </c>
      <c r="C2192" s="27" t="s">
        <v>7361</v>
      </c>
      <c r="D2192" s="18" t="s">
        <v>8211</v>
      </c>
      <c r="E2192" s="18" t="s">
        <v>11</v>
      </c>
      <c r="F2192" s="18" t="s">
        <v>15</v>
      </c>
      <c r="G2192" s="48">
        <v>0</v>
      </c>
      <c r="H2192" s="48"/>
      <c r="I2192" s="66">
        <v>39.9</v>
      </c>
      <c r="J2192" s="67">
        <f t="shared" si="136"/>
        <v>47.9</v>
      </c>
      <c r="K2192" s="67">
        <f t="shared" si="137"/>
        <v>47.9</v>
      </c>
      <c r="L2192" s="67">
        <f t="shared" si="138"/>
        <v>47.9</v>
      </c>
      <c r="M2192" s="67">
        <f t="shared" si="139"/>
        <v>50.9</v>
      </c>
    </row>
    <row r="2193" spans="1:13" x14ac:dyDescent="0.3">
      <c r="A2193" s="62" t="s">
        <v>5221</v>
      </c>
      <c r="B2193" s="62" t="s">
        <v>7362</v>
      </c>
      <c r="C2193" s="27" t="s">
        <v>7363</v>
      </c>
      <c r="D2193" s="18" t="s">
        <v>8211</v>
      </c>
      <c r="E2193" s="18" t="s">
        <v>11</v>
      </c>
      <c r="F2193" s="18" t="s">
        <v>15</v>
      </c>
      <c r="G2193" s="48">
        <v>0</v>
      </c>
      <c r="H2193" s="48"/>
      <c r="I2193" s="66">
        <v>39.9</v>
      </c>
      <c r="J2193" s="67">
        <f t="shared" si="136"/>
        <v>47.9</v>
      </c>
      <c r="K2193" s="67">
        <f t="shared" si="137"/>
        <v>47.9</v>
      </c>
      <c r="L2193" s="67">
        <f t="shared" si="138"/>
        <v>47.9</v>
      </c>
      <c r="M2193" s="67">
        <f t="shared" si="139"/>
        <v>50.9</v>
      </c>
    </row>
    <row r="2194" spans="1:13" x14ac:dyDescent="0.3">
      <c r="A2194" s="62" t="s">
        <v>5221</v>
      </c>
      <c r="B2194" s="62" t="s">
        <v>7366</v>
      </c>
      <c r="C2194" s="27" t="s">
        <v>7367</v>
      </c>
      <c r="D2194" s="18" t="s">
        <v>8211</v>
      </c>
      <c r="E2194" s="18" t="s">
        <v>11</v>
      </c>
      <c r="F2194" s="18" t="s">
        <v>15</v>
      </c>
      <c r="G2194" s="48">
        <v>0</v>
      </c>
      <c r="H2194" s="48"/>
      <c r="I2194" s="66">
        <v>39.9</v>
      </c>
      <c r="J2194" s="67">
        <f t="shared" si="136"/>
        <v>47.9</v>
      </c>
      <c r="K2194" s="67">
        <f t="shared" si="137"/>
        <v>47.9</v>
      </c>
      <c r="L2194" s="67">
        <f t="shared" si="138"/>
        <v>47.9</v>
      </c>
      <c r="M2194" s="67">
        <f t="shared" si="139"/>
        <v>50.9</v>
      </c>
    </row>
    <row r="2195" spans="1:13" x14ac:dyDescent="0.3">
      <c r="A2195" s="62" t="s">
        <v>5221</v>
      </c>
      <c r="B2195" s="62" t="s">
        <v>7374</v>
      </c>
      <c r="C2195" s="27" t="s">
        <v>7375</v>
      </c>
      <c r="D2195" s="18" t="s">
        <v>8211</v>
      </c>
      <c r="E2195" s="18" t="s">
        <v>11</v>
      </c>
      <c r="F2195" s="18" t="s">
        <v>15</v>
      </c>
      <c r="G2195" s="48">
        <v>0</v>
      </c>
      <c r="H2195" s="48"/>
      <c r="I2195" s="66">
        <v>39.9</v>
      </c>
      <c r="J2195" s="67">
        <f t="shared" si="136"/>
        <v>47.9</v>
      </c>
      <c r="K2195" s="67">
        <f t="shared" si="137"/>
        <v>47.9</v>
      </c>
      <c r="L2195" s="67">
        <f t="shared" si="138"/>
        <v>47.9</v>
      </c>
      <c r="M2195" s="67">
        <f t="shared" si="139"/>
        <v>50.9</v>
      </c>
    </row>
    <row r="2196" spans="1:13" x14ac:dyDescent="0.3">
      <c r="A2196" s="62" t="s">
        <v>5221</v>
      </c>
      <c r="B2196" s="62" t="s">
        <v>7376</v>
      </c>
      <c r="C2196" s="27" t="s">
        <v>7377</v>
      </c>
      <c r="D2196" s="18" t="s">
        <v>8211</v>
      </c>
      <c r="E2196" s="18" t="s">
        <v>11</v>
      </c>
      <c r="F2196" s="18" t="s">
        <v>15</v>
      </c>
      <c r="G2196" s="48">
        <v>0</v>
      </c>
      <c r="H2196" s="48"/>
      <c r="I2196" s="66">
        <v>39.9</v>
      </c>
      <c r="J2196" s="67">
        <f t="shared" si="136"/>
        <v>47.9</v>
      </c>
      <c r="K2196" s="67">
        <f t="shared" si="137"/>
        <v>47.9</v>
      </c>
      <c r="L2196" s="67">
        <f t="shared" si="138"/>
        <v>47.9</v>
      </c>
      <c r="M2196" s="67">
        <f t="shared" si="139"/>
        <v>50.9</v>
      </c>
    </row>
    <row r="2197" spans="1:13" x14ac:dyDescent="0.3">
      <c r="A2197" s="62" t="s">
        <v>5221</v>
      </c>
      <c r="B2197" s="62" t="s">
        <v>7378</v>
      </c>
      <c r="C2197" s="27" t="s">
        <v>7379</v>
      </c>
      <c r="D2197" s="18" t="s">
        <v>8211</v>
      </c>
      <c r="E2197" s="18" t="s">
        <v>11</v>
      </c>
      <c r="F2197" s="18" t="s">
        <v>15</v>
      </c>
      <c r="G2197" s="48">
        <v>0</v>
      </c>
      <c r="H2197" s="48"/>
      <c r="I2197" s="66">
        <v>39.9</v>
      </c>
      <c r="J2197" s="67">
        <f t="shared" si="136"/>
        <v>47.9</v>
      </c>
      <c r="K2197" s="67">
        <f t="shared" si="137"/>
        <v>47.9</v>
      </c>
      <c r="L2197" s="67">
        <f t="shared" si="138"/>
        <v>47.9</v>
      </c>
      <c r="M2197" s="67">
        <f t="shared" si="139"/>
        <v>50.9</v>
      </c>
    </row>
    <row r="2198" spans="1:13" x14ac:dyDescent="0.3">
      <c r="A2198" s="62" t="s">
        <v>5221</v>
      </c>
      <c r="B2198" s="62" t="s">
        <v>7380</v>
      </c>
      <c r="C2198" s="27" t="s">
        <v>7381</v>
      </c>
      <c r="D2198" s="18" t="s">
        <v>8211</v>
      </c>
      <c r="E2198" s="18" t="s">
        <v>11</v>
      </c>
      <c r="F2198" s="18" t="s">
        <v>15</v>
      </c>
      <c r="G2198" s="48">
        <v>0</v>
      </c>
      <c r="H2198" s="48"/>
      <c r="I2198" s="66">
        <v>39.9</v>
      </c>
      <c r="J2198" s="67">
        <f t="shared" si="136"/>
        <v>47.9</v>
      </c>
      <c r="K2198" s="67">
        <f t="shared" si="137"/>
        <v>47.9</v>
      </c>
      <c r="L2198" s="67">
        <f t="shared" si="138"/>
        <v>47.9</v>
      </c>
      <c r="M2198" s="67">
        <f t="shared" si="139"/>
        <v>50.9</v>
      </c>
    </row>
    <row r="2199" spans="1:13" x14ac:dyDescent="0.3">
      <c r="A2199" s="62" t="s">
        <v>5221</v>
      </c>
      <c r="B2199" s="62" t="s">
        <v>4540</v>
      </c>
      <c r="C2199" s="27" t="s">
        <v>4541</v>
      </c>
      <c r="D2199" s="18" t="s">
        <v>5222</v>
      </c>
      <c r="E2199" s="18" t="s">
        <v>11</v>
      </c>
      <c r="F2199" s="18" t="s">
        <v>15</v>
      </c>
      <c r="G2199" s="48">
        <v>0</v>
      </c>
      <c r="H2199" s="48"/>
      <c r="I2199" s="66">
        <v>58.9</v>
      </c>
      <c r="J2199" s="67">
        <f t="shared" si="136"/>
        <v>66.900000000000006</v>
      </c>
      <c r="K2199" s="67">
        <f t="shared" si="137"/>
        <v>66.900000000000006</v>
      </c>
      <c r="L2199" s="67">
        <f t="shared" si="138"/>
        <v>66.900000000000006</v>
      </c>
      <c r="M2199" s="67">
        <f t="shared" si="139"/>
        <v>69.900000000000006</v>
      </c>
    </row>
    <row r="2200" spans="1:13" x14ac:dyDescent="0.3">
      <c r="A2200" s="62" t="s">
        <v>5221</v>
      </c>
      <c r="B2200" s="62" t="s">
        <v>7499</v>
      </c>
      <c r="C2200" s="27" t="s">
        <v>7500</v>
      </c>
      <c r="D2200" s="18" t="s">
        <v>5222</v>
      </c>
      <c r="E2200" s="18" t="s">
        <v>11</v>
      </c>
      <c r="F2200" s="18" t="s">
        <v>15</v>
      </c>
      <c r="G2200" s="48">
        <v>0</v>
      </c>
      <c r="H2200" s="48"/>
      <c r="I2200" s="66">
        <v>58.9</v>
      </c>
      <c r="J2200" s="67">
        <f t="shared" si="136"/>
        <v>66.900000000000006</v>
      </c>
      <c r="K2200" s="67">
        <f t="shared" si="137"/>
        <v>66.900000000000006</v>
      </c>
      <c r="L2200" s="67">
        <f t="shared" si="138"/>
        <v>66.900000000000006</v>
      </c>
      <c r="M2200" s="67">
        <f t="shared" si="139"/>
        <v>69.900000000000006</v>
      </c>
    </row>
    <row r="2201" spans="1:13" x14ac:dyDescent="0.3">
      <c r="A2201" s="62" t="s">
        <v>5221</v>
      </c>
      <c r="B2201" s="62" t="s">
        <v>7608</v>
      </c>
      <c r="C2201" s="27" t="s">
        <v>7609</v>
      </c>
      <c r="D2201" s="18" t="s">
        <v>5222</v>
      </c>
      <c r="E2201" s="18" t="s">
        <v>11</v>
      </c>
      <c r="F2201" s="18" t="s">
        <v>15</v>
      </c>
      <c r="G2201" s="48">
        <v>0</v>
      </c>
      <c r="H2201" s="48"/>
      <c r="I2201" s="66">
        <v>58.9</v>
      </c>
      <c r="J2201" s="67">
        <f t="shared" si="136"/>
        <v>66.900000000000006</v>
      </c>
      <c r="K2201" s="67">
        <f t="shared" si="137"/>
        <v>66.900000000000006</v>
      </c>
      <c r="L2201" s="67">
        <f t="shared" si="138"/>
        <v>66.900000000000006</v>
      </c>
      <c r="M2201" s="67">
        <f t="shared" si="139"/>
        <v>69.900000000000006</v>
      </c>
    </row>
    <row r="2202" spans="1:13" x14ac:dyDescent="0.3">
      <c r="A2202" s="62" t="s">
        <v>5221</v>
      </c>
      <c r="B2202" s="62" t="s">
        <v>7432</v>
      </c>
      <c r="C2202" s="27" t="s">
        <v>7433</v>
      </c>
      <c r="D2202" s="18" t="s">
        <v>5222</v>
      </c>
      <c r="E2202" s="18" t="s">
        <v>11</v>
      </c>
      <c r="F2202" s="18" t="s">
        <v>15</v>
      </c>
      <c r="G2202" s="48">
        <v>0</v>
      </c>
      <c r="H2202" s="48"/>
      <c r="I2202" s="66">
        <v>58.9</v>
      </c>
      <c r="J2202" s="67">
        <f t="shared" ref="J2202:J2274" si="140">$I2202+$J$1</f>
        <v>66.900000000000006</v>
      </c>
      <c r="K2202" s="67">
        <f t="shared" ref="K2202:K2274" si="141">$I2202+$K$1</f>
        <v>66.900000000000006</v>
      </c>
      <c r="L2202" s="67">
        <f t="shared" ref="L2202:L2274" si="142">$I2202+$L$1</f>
        <v>66.900000000000006</v>
      </c>
      <c r="M2202" s="67">
        <f t="shared" ref="M2202:M2274" si="143">$I2202+$M$1</f>
        <v>69.900000000000006</v>
      </c>
    </row>
    <row r="2203" spans="1:13" x14ac:dyDescent="0.3">
      <c r="A2203" s="62" t="s">
        <v>5221</v>
      </c>
      <c r="B2203" s="62" t="s">
        <v>7669</v>
      </c>
      <c r="C2203" s="27" t="s">
        <v>7668</v>
      </c>
      <c r="D2203" s="18" t="s">
        <v>5222</v>
      </c>
      <c r="E2203" s="18" t="s">
        <v>11</v>
      </c>
      <c r="F2203" s="18" t="s">
        <v>15</v>
      </c>
      <c r="G2203" s="48">
        <v>2</v>
      </c>
      <c r="H2203" s="48"/>
      <c r="I2203" s="66">
        <v>58.9</v>
      </c>
      <c r="J2203" s="67">
        <f t="shared" si="140"/>
        <v>66.900000000000006</v>
      </c>
      <c r="K2203" s="67">
        <f t="shared" si="141"/>
        <v>66.900000000000006</v>
      </c>
      <c r="L2203" s="67">
        <f t="shared" si="142"/>
        <v>66.900000000000006</v>
      </c>
      <c r="M2203" s="67">
        <f t="shared" si="143"/>
        <v>69.900000000000006</v>
      </c>
    </row>
    <row r="2204" spans="1:13" x14ac:dyDescent="0.3">
      <c r="A2204" s="62" t="s">
        <v>5221</v>
      </c>
      <c r="B2204" s="62" t="s">
        <v>7434</v>
      </c>
      <c r="C2204" s="27" t="s">
        <v>7435</v>
      </c>
      <c r="D2204" s="18" t="s">
        <v>5222</v>
      </c>
      <c r="E2204" s="18" t="s">
        <v>11</v>
      </c>
      <c r="F2204" s="18" t="s">
        <v>15</v>
      </c>
      <c r="G2204" s="48">
        <v>0</v>
      </c>
      <c r="H2204" s="48"/>
      <c r="I2204" s="66">
        <v>58.9</v>
      </c>
      <c r="J2204" s="67">
        <f t="shared" si="140"/>
        <v>66.900000000000006</v>
      </c>
      <c r="K2204" s="67">
        <f t="shared" si="141"/>
        <v>66.900000000000006</v>
      </c>
      <c r="L2204" s="67">
        <f t="shared" si="142"/>
        <v>66.900000000000006</v>
      </c>
      <c r="M2204" s="67">
        <f t="shared" si="143"/>
        <v>69.900000000000006</v>
      </c>
    </row>
    <row r="2205" spans="1:13" x14ac:dyDescent="0.3">
      <c r="A2205" s="62" t="s">
        <v>5221</v>
      </c>
      <c r="B2205" s="62" t="s">
        <v>7450</v>
      </c>
      <c r="C2205" s="27" t="s">
        <v>7451</v>
      </c>
      <c r="D2205" s="18" t="s">
        <v>5222</v>
      </c>
      <c r="E2205" s="18" t="s">
        <v>11</v>
      </c>
      <c r="F2205" s="18" t="s">
        <v>15</v>
      </c>
      <c r="G2205" s="48">
        <v>0</v>
      </c>
      <c r="H2205" s="48"/>
      <c r="I2205" s="66">
        <v>58.9</v>
      </c>
      <c r="J2205" s="67">
        <f t="shared" si="140"/>
        <v>66.900000000000006</v>
      </c>
      <c r="K2205" s="67">
        <f t="shared" si="141"/>
        <v>66.900000000000006</v>
      </c>
      <c r="L2205" s="67">
        <f t="shared" si="142"/>
        <v>66.900000000000006</v>
      </c>
      <c r="M2205" s="67">
        <f t="shared" si="143"/>
        <v>69.900000000000006</v>
      </c>
    </row>
    <row r="2206" spans="1:13" x14ac:dyDescent="0.3">
      <c r="A2206" s="62" t="s">
        <v>5221</v>
      </c>
      <c r="B2206" s="62" t="s">
        <v>7518</v>
      </c>
      <c r="C2206" s="27" t="s">
        <v>7519</v>
      </c>
      <c r="D2206" s="18" t="s">
        <v>5222</v>
      </c>
      <c r="E2206" s="18" t="s">
        <v>11</v>
      </c>
      <c r="F2206" s="18" t="s">
        <v>15</v>
      </c>
      <c r="G2206" s="48">
        <v>0</v>
      </c>
      <c r="H2206" s="48"/>
      <c r="I2206" s="66">
        <v>58.9</v>
      </c>
      <c r="J2206" s="67">
        <f t="shared" si="140"/>
        <v>66.900000000000006</v>
      </c>
      <c r="K2206" s="67">
        <f t="shared" si="141"/>
        <v>66.900000000000006</v>
      </c>
      <c r="L2206" s="67">
        <f t="shared" si="142"/>
        <v>66.900000000000006</v>
      </c>
      <c r="M2206" s="67">
        <f t="shared" si="143"/>
        <v>69.900000000000006</v>
      </c>
    </row>
    <row r="2207" spans="1:13" x14ac:dyDescent="0.3">
      <c r="A2207" s="62" t="s">
        <v>5221</v>
      </c>
      <c r="B2207" s="62" t="s">
        <v>8089</v>
      </c>
      <c r="C2207" s="27" t="s">
        <v>8090</v>
      </c>
      <c r="D2207" s="18" t="s">
        <v>5222</v>
      </c>
      <c r="E2207" s="18" t="s">
        <v>11</v>
      </c>
      <c r="F2207" s="18" t="s">
        <v>15</v>
      </c>
      <c r="G2207" s="48">
        <v>0</v>
      </c>
      <c r="H2207" s="48"/>
      <c r="I2207" s="66">
        <v>58.9</v>
      </c>
      <c r="J2207" s="67">
        <f t="shared" si="140"/>
        <v>66.900000000000006</v>
      </c>
      <c r="K2207" s="67">
        <f t="shared" si="141"/>
        <v>66.900000000000006</v>
      </c>
      <c r="L2207" s="67">
        <f t="shared" si="142"/>
        <v>66.900000000000006</v>
      </c>
      <c r="M2207" s="67">
        <f t="shared" si="143"/>
        <v>69.900000000000006</v>
      </c>
    </row>
    <row r="2208" spans="1:13" x14ac:dyDescent="0.3">
      <c r="A2208" s="62" t="s">
        <v>5221</v>
      </c>
      <c r="B2208" s="62" t="s">
        <v>7762</v>
      </c>
      <c r="C2208" s="27" t="s">
        <v>7763</v>
      </c>
      <c r="D2208" s="18" t="s">
        <v>8212</v>
      </c>
      <c r="E2208" s="18" t="s">
        <v>11</v>
      </c>
      <c r="F2208" s="18" t="s">
        <v>15</v>
      </c>
      <c r="G2208" s="48">
        <v>0</v>
      </c>
      <c r="H2208" s="48"/>
      <c r="I2208" s="66">
        <v>39.9</v>
      </c>
      <c r="J2208" s="67">
        <f t="shared" si="140"/>
        <v>47.9</v>
      </c>
      <c r="K2208" s="67">
        <f t="shared" si="141"/>
        <v>47.9</v>
      </c>
      <c r="L2208" s="67">
        <f t="shared" si="142"/>
        <v>47.9</v>
      </c>
      <c r="M2208" s="67">
        <f t="shared" si="143"/>
        <v>50.9</v>
      </c>
    </row>
    <row r="2209" spans="1:13" x14ac:dyDescent="0.3">
      <c r="A2209" s="62" t="s">
        <v>5221</v>
      </c>
      <c r="B2209" s="62" t="s">
        <v>7788</v>
      </c>
      <c r="C2209" s="27" t="s">
        <v>7789</v>
      </c>
      <c r="D2209" s="18" t="s">
        <v>76</v>
      </c>
      <c r="E2209" s="18" t="s">
        <v>11</v>
      </c>
      <c r="F2209" s="18" t="s">
        <v>15</v>
      </c>
      <c r="G2209" s="48">
        <v>0</v>
      </c>
      <c r="H2209" s="48"/>
      <c r="I2209" s="66">
        <v>77.900000000000006</v>
      </c>
      <c r="J2209" s="67">
        <f t="shared" si="140"/>
        <v>85.9</v>
      </c>
      <c r="K2209" s="67">
        <f t="shared" si="141"/>
        <v>85.9</v>
      </c>
      <c r="L2209" s="67">
        <f t="shared" si="142"/>
        <v>85.9</v>
      </c>
      <c r="M2209" s="67">
        <f t="shared" si="143"/>
        <v>88.9</v>
      </c>
    </row>
    <row r="2210" spans="1:13" x14ac:dyDescent="0.3">
      <c r="A2210" s="62" t="s">
        <v>5221</v>
      </c>
      <c r="B2210" s="62" t="s">
        <v>7828</v>
      </c>
      <c r="C2210" s="27" t="s">
        <v>7829</v>
      </c>
      <c r="D2210" s="18" t="s">
        <v>76</v>
      </c>
      <c r="E2210" s="18" t="s">
        <v>11</v>
      </c>
      <c r="F2210" s="18" t="s">
        <v>15</v>
      </c>
      <c r="G2210" s="48">
        <v>0</v>
      </c>
      <c r="H2210" s="48"/>
      <c r="I2210" s="66">
        <v>77.900000000000006</v>
      </c>
      <c r="J2210" s="67">
        <f t="shared" si="140"/>
        <v>85.9</v>
      </c>
      <c r="K2210" s="67">
        <f t="shared" si="141"/>
        <v>85.9</v>
      </c>
      <c r="L2210" s="67">
        <f t="shared" si="142"/>
        <v>85.9</v>
      </c>
      <c r="M2210" s="67">
        <f t="shared" si="143"/>
        <v>88.9</v>
      </c>
    </row>
    <row r="2211" spans="1:13" x14ac:dyDescent="0.3">
      <c r="A2211" s="62" t="s">
        <v>5221</v>
      </c>
      <c r="B2211" s="62" t="s">
        <v>4788</v>
      </c>
      <c r="C2211" s="27" t="s">
        <v>4789</v>
      </c>
      <c r="D2211" s="18" t="s">
        <v>76</v>
      </c>
      <c r="E2211" s="18" t="s">
        <v>70</v>
      </c>
      <c r="F2211" s="18" t="s">
        <v>12</v>
      </c>
      <c r="G2211" s="48">
        <v>0</v>
      </c>
      <c r="H2211" s="48"/>
      <c r="I2211" s="66">
        <v>77.900000000000006</v>
      </c>
      <c r="J2211" s="67">
        <f t="shared" si="140"/>
        <v>85.9</v>
      </c>
      <c r="K2211" s="67">
        <f t="shared" si="141"/>
        <v>85.9</v>
      </c>
      <c r="L2211" s="67">
        <f t="shared" si="142"/>
        <v>85.9</v>
      </c>
      <c r="M2211" s="67">
        <f t="shared" si="143"/>
        <v>88.9</v>
      </c>
    </row>
    <row r="2212" spans="1:13" x14ac:dyDescent="0.3">
      <c r="A2212" s="62" t="s">
        <v>5221</v>
      </c>
      <c r="B2212" s="62" t="s">
        <v>7075</v>
      </c>
      <c r="C2212" s="27" t="s">
        <v>4571</v>
      </c>
      <c r="D2212" s="18" t="s">
        <v>76</v>
      </c>
      <c r="E2212" s="18" t="s">
        <v>70</v>
      </c>
      <c r="F2212" s="18" t="s">
        <v>12</v>
      </c>
      <c r="G2212" s="48">
        <v>0</v>
      </c>
      <c r="H2212" s="48"/>
      <c r="I2212" s="66">
        <v>77.900000000000006</v>
      </c>
      <c r="J2212" s="67">
        <f t="shared" si="140"/>
        <v>85.9</v>
      </c>
      <c r="K2212" s="67">
        <f t="shared" si="141"/>
        <v>85.9</v>
      </c>
      <c r="L2212" s="67">
        <f t="shared" si="142"/>
        <v>85.9</v>
      </c>
      <c r="M2212" s="67">
        <f t="shared" si="143"/>
        <v>88.9</v>
      </c>
    </row>
    <row r="2213" spans="1:13" x14ac:dyDescent="0.3">
      <c r="A2213" s="62" t="s">
        <v>5221</v>
      </c>
      <c r="B2213" s="62" t="s">
        <v>4604</v>
      </c>
      <c r="C2213" s="27" t="s">
        <v>4603</v>
      </c>
      <c r="D2213" s="18" t="s">
        <v>76</v>
      </c>
      <c r="E2213" s="18" t="s">
        <v>11</v>
      </c>
      <c r="F2213" s="18" t="s">
        <v>12</v>
      </c>
      <c r="G2213" s="48">
        <v>0</v>
      </c>
      <c r="H2213" s="48"/>
      <c r="I2213" s="66">
        <v>77.900000000000006</v>
      </c>
      <c r="J2213" s="67">
        <f t="shared" si="140"/>
        <v>85.9</v>
      </c>
      <c r="K2213" s="67">
        <f t="shared" si="141"/>
        <v>85.9</v>
      </c>
      <c r="L2213" s="67">
        <f t="shared" si="142"/>
        <v>85.9</v>
      </c>
      <c r="M2213" s="67">
        <f t="shared" si="143"/>
        <v>88.9</v>
      </c>
    </row>
    <row r="2214" spans="1:13" x14ac:dyDescent="0.3">
      <c r="A2214" s="62" t="s">
        <v>5221</v>
      </c>
      <c r="B2214" s="62" t="s">
        <v>7305</v>
      </c>
      <c r="C2214" s="27" t="s">
        <v>7306</v>
      </c>
      <c r="D2214" s="18" t="s">
        <v>8211</v>
      </c>
      <c r="E2214" s="18" t="s">
        <v>70</v>
      </c>
      <c r="F2214" s="18" t="s">
        <v>1683</v>
      </c>
      <c r="G2214" s="48">
        <v>0</v>
      </c>
      <c r="H2214" s="49">
        <v>0.2</v>
      </c>
      <c r="I2214" s="66">
        <v>32.9</v>
      </c>
      <c r="J2214" s="67">
        <f t="shared" si="140"/>
        <v>40.9</v>
      </c>
      <c r="K2214" s="67">
        <f t="shared" si="141"/>
        <v>40.9</v>
      </c>
      <c r="L2214" s="67">
        <f t="shared" si="142"/>
        <v>40.9</v>
      </c>
      <c r="M2214" s="67">
        <f t="shared" si="143"/>
        <v>43.9</v>
      </c>
    </row>
    <row r="2215" spans="1:13" x14ac:dyDescent="0.3">
      <c r="A2215" s="62" t="s">
        <v>5221</v>
      </c>
      <c r="B2215" s="62" t="s">
        <v>7330</v>
      </c>
      <c r="C2215" s="27" t="s">
        <v>7331</v>
      </c>
      <c r="D2215" s="18" t="s">
        <v>8211</v>
      </c>
      <c r="E2215" s="18" t="s">
        <v>70</v>
      </c>
      <c r="F2215" s="18" t="s">
        <v>1683</v>
      </c>
      <c r="G2215" s="48">
        <v>0</v>
      </c>
      <c r="H2215" s="49">
        <v>0.2</v>
      </c>
      <c r="I2215" s="66">
        <v>32.9</v>
      </c>
      <c r="J2215" s="67">
        <f t="shared" si="140"/>
        <v>40.9</v>
      </c>
      <c r="K2215" s="67">
        <f t="shared" si="141"/>
        <v>40.9</v>
      </c>
      <c r="L2215" s="67">
        <f t="shared" si="142"/>
        <v>40.9</v>
      </c>
      <c r="M2215" s="67">
        <f t="shared" si="143"/>
        <v>43.9</v>
      </c>
    </row>
    <row r="2216" spans="1:13" x14ac:dyDescent="0.3">
      <c r="A2216" s="62" t="s">
        <v>5221</v>
      </c>
      <c r="B2216" s="62" t="s">
        <v>7354</v>
      </c>
      <c r="C2216" s="27" t="s">
        <v>7355</v>
      </c>
      <c r="D2216" s="18" t="s">
        <v>8211</v>
      </c>
      <c r="E2216" s="18" t="s">
        <v>70</v>
      </c>
      <c r="F2216" s="18" t="s">
        <v>1683</v>
      </c>
      <c r="G2216" s="48">
        <v>0</v>
      </c>
      <c r="H2216" s="49">
        <v>0.2</v>
      </c>
      <c r="I2216" s="66">
        <v>32.9</v>
      </c>
      <c r="J2216" s="67">
        <f t="shared" si="140"/>
        <v>40.9</v>
      </c>
      <c r="K2216" s="67">
        <f t="shared" si="141"/>
        <v>40.9</v>
      </c>
      <c r="L2216" s="67">
        <f t="shared" si="142"/>
        <v>40.9</v>
      </c>
      <c r="M2216" s="67">
        <f t="shared" si="143"/>
        <v>43.9</v>
      </c>
    </row>
    <row r="2217" spans="1:13" x14ac:dyDescent="0.3">
      <c r="A2217" s="62" t="s">
        <v>5221</v>
      </c>
      <c r="B2217" s="62" t="s">
        <v>7622</v>
      </c>
      <c r="C2217" s="27" t="s">
        <v>7623</v>
      </c>
      <c r="D2217" s="18" t="s">
        <v>5222</v>
      </c>
      <c r="E2217" s="18" t="s">
        <v>70</v>
      </c>
      <c r="F2217" s="18" t="s">
        <v>1683</v>
      </c>
      <c r="G2217" s="48">
        <v>0</v>
      </c>
      <c r="H2217" s="49">
        <v>0.2</v>
      </c>
      <c r="I2217" s="66">
        <v>50.9</v>
      </c>
      <c r="J2217" s="67">
        <f t="shared" si="140"/>
        <v>58.9</v>
      </c>
      <c r="K2217" s="67">
        <f t="shared" si="141"/>
        <v>58.9</v>
      </c>
      <c r="L2217" s="67">
        <f t="shared" si="142"/>
        <v>58.9</v>
      </c>
      <c r="M2217" s="67">
        <f t="shared" si="143"/>
        <v>61.9</v>
      </c>
    </row>
    <row r="2218" spans="1:13" x14ac:dyDescent="0.3">
      <c r="A2218" s="62" t="s">
        <v>5221</v>
      </c>
      <c r="B2218" s="62" t="s">
        <v>3412</v>
      </c>
      <c r="C2218" s="27" t="s">
        <v>3413</v>
      </c>
      <c r="D2218" s="18" t="s">
        <v>5222</v>
      </c>
      <c r="E2218" s="18" t="s">
        <v>70</v>
      </c>
      <c r="F2218" s="18" t="s">
        <v>1683</v>
      </c>
      <c r="G2218" s="48">
        <v>0</v>
      </c>
      <c r="H2218" s="49">
        <v>0.2</v>
      </c>
      <c r="I2218" s="66">
        <v>50.9</v>
      </c>
      <c r="J2218" s="67">
        <f t="shared" si="140"/>
        <v>58.9</v>
      </c>
      <c r="K2218" s="67">
        <f t="shared" si="141"/>
        <v>58.9</v>
      </c>
      <c r="L2218" s="67">
        <f t="shared" si="142"/>
        <v>58.9</v>
      </c>
      <c r="M2218" s="67">
        <f t="shared" si="143"/>
        <v>61.9</v>
      </c>
    </row>
    <row r="2219" spans="1:13" x14ac:dyDescent="0.3">
      <c r="A2219" s="62" t="s">
        <v>5221</v>
      </c>
      <c r="B2219" s="62" t="s">
        <v>7087</v>
      </c>
      <c r="C2219" s="27" t="s">
        <v>7109</v>
      </c>
      <c r="D2219" s="18" t="s">
        <v>5222</v>
      </c>
      <c r="E2219" s="18" t="s">
        <v>70</v>
      </c>
      <c r="F2219" s="18" t="s">
        <v>1683</v>
      </c>
      <c r="G2219" s="48">
        <v>0</v>
      </c>
      <c r="H2219" s="49">
        <v>0.2</v>
      </c>
      <c r="I2219" s="66">
        <v>50.9</v>
      </c>
      <c r="J2219" s="67">
        <f t="shared" si="140"/>
        <v>58.9</v>
      </c>
      <c r="K2219" s="67">
        <f t="shared" si="141"/>
        <v>58.9</v>
      </c>
      <c r="L2219" s="67">
        <f t="shared" si="142"/>
        <v>58.9</v>
      </c>
      <c r="M2219" s="67">
        <f t="shared" si="143"/>
        <v>61.9</v>
      </c>
    </row>
    <row r="2220" spans="1:13" x14ac:dyDescent="0.3">
      <c r="A2220" s="62" t="s">
        <v>5221</v>
      </c>
      <c r="B2220" s="62" t="s">
        <v>3448</v>
      </c>
      <c r="C2220" s="27" t="s">
        <v>3449</v>
      </c>
      <c r="D2220" s="18" t="s">
        <v>5222</v>
      </c>
      <c r="E2220" s="18" t="s">
        <v>70</v>
      </c>
      <c r="F2220" s="18" t="s">
        <v>1683</v>
      </c>
      <c r="G2220" s="48">
        <v>0</v>
      </c>
      <c r="H2220" s="49">
        <v>0.2</v>
      </c>
      <c r="I2220" s="66">
        <v>50.9</v>
      </c>
      <c r="J2220" s="67">
        <f t="shared" si="140"/>
        <v>58.9</v>
      </c>
      <c r="K2220" s="67">
        <f t="shared" si="141"/>
        <v>58.9</v>
      </c>
      <c r="L2220" s="67">
        <f t="shared" si="142"/>
        <v>58.9</v>
      </c>
      <c r="M2220" s="67">
        <f t="shared" si="143"/>
        <v>61.9</v>
      </c>
    </row>
    <row r="2221" spans="1:13" x14ac:dyDescent="0.3">
      <c r="A2221" s="62" t="s">
        <v>5221</v>
      </c>
      <c r="B2221" s="62" t="s">
        <v>3427</v>
      </c>
      <c r="C2221" s="27" t="s">
        <v>3428</v>
      </c>
      <c r="D2221" s="18" t="s">
        <v>5222</v>
      </c>
      <c r="E2221" s="18" t="s">
        <v>70</v>
      </c>
      <c r="F2221" s="18" t="s">
        <v>1683</v>
      </c>
      <c r="G2221" s="48">
        <v>0</v>
      </c>
      <c r="H2221" s="49">
        <v>0.2</v>
      </c>
      <c r="I2221" s="66">
        <v>50.9</v>
      </c>
      <c r="J2221" s="67">
        <f t="shared" si="140"/>
        <v>58.9</v>
      </c>
      <c r="K2221" s="67">
        <f t="shared" si="141"/>
        <v>58.9</v>
      </c>
      <c r="L2221" s="67">
        <f t="shared" si="142"/>
        <v>58.9</v>
      </c>
      <c r="M2221" s="67">
        <f t="shared" si="143"/>
        <v>61.9</v>
      </c>
    </row>
    <row r="2222" spans="1:13" x14ac:dyDescent="0.3">
      <c r="A2222" s="62" t="s">
        <v>5221</v>
      </c>
      <c r="B2222" s="62" t="s">
        <v>3418</v>
      </c>
      <c r="C2222" s="27" t="s">
        <v>3419</v>
      </c>
      <c r="D2222" s="18" t="s">
        <v>5222</v>
      </c>
      <c r="E2222" s="18" t="s">
        <v>70</v>
      </c>
      <c r="F2222" s="18" t="s">
        <v>1683</v>
      </c>
      <c r="G2222" s="48">
        <v>0</v>
      </c>
      <c r="H2222" s="49">
        <v>0.2</v>
      </c>
      <c r="I2222" s="66">
        <v>50.9</v>
      </c>
      <c r="J2222" s="67">
        <f t="shared" si="140"/>
        <v>58.9</v>
      </c>
      <c r="K2222" s="67">
        <f t="shared" si="141"/>
        <v>58.9</v>
      </c>
      <c r="L2222" s="67">
        <f t="shared" si="142"/>
        <v>58.9</v>
      </c>
      <c r="M2222" s="67">
        <f t="shared" si="143"/>
        <v>61.9</v>
      </c>
    </row>
    <row r="2223" spans="1:13" x14ac:dyDescent="0.3">
      <c r="A2223" s="62" t="s">
        <v>5221</v>
      </c>
      <c r="B2223" s="62" t="s">
        <v>3425</v>
      </c>
      <c r="C2223" s="27" t="s">
        <v>3426</v>
      </c>
      <c r="D2223" s="18" t="s">
        <v>5222</v>
      </c>
      <c r="E2223" s="18" t="s">
        <v>70</v>
      </c>
      <c r="F2223" s="18" t="s">
        <v>1683</v>
      </c>
      <c r="G2223" s="48">
        <v>0</v>
      </c>
      <c r="H2223" s="49">
        <v>0.2</v>
      </c>
      <c r="I2223" s="66">
        <v>50.9</v>
      </c>
      <c r="J2223" s="67">
        <f t="shared" si="140"/>
        <v>58.9</v>
      </c>
      <c r="K2223" s="67">
        <f t="shared" si="141"/>
        <v>58.9</v>
      </c>
      <c r="L2223" s="67">
        <f t="shared" si="142"/>
        <v>58.9</v>
      </c>
      <c r="M2223" s="67">
        <f t="shared" si="143"/>
        <v>61.9</v>
      </c>
    </row>
    <row r="2224" spans="1:13" x14ac:dyDescent="0.3">
      <c r="A2224" s="62" t="s">
        <v>5221</v>
      </c>
      <c r="B2224" s="62" t="s">
        <v>3476</v>
      </c>
      <c r="C2224" s="27" t="s">
        <v>3477</v>
      </c>
      <c r="D2224" s="18" t="s">
        <v>5222</v>
      </c>
      <c r="E2224" s="18" t="s">
        <v>70</v>
      </c>
      <c r="F2224" s="18" t="s">
        <v>1683</v>
      </c>
      <c r="G2224" s="48">
        <v>0</v>
      </c>
      <c r="H2224" s="49">
        <v>0.2</v>
      </c>
      <c r="I2224" s="66">
        <v>50.9</v>
      </c>
      <c r="J2224" s="67">
        <f t="shared" si="140"/>
        <v>58.9</v>
      </c>
      <c r="K2224" s="67">
        <f t="shared" si="141"/>
        <v>58.9</v>
      </c>
      <c r="L2224" s="67">
        <f t="shared" si="142"/>
        <v>58.9</v>
      </c>
      <c r="M2224" s="67">
        <f t="shared" si="143"/>
        <v>61.9</v>
      </c>
    </row>
    <row r="2225" spans="1:13" x14ac:dyDescent="0.3">
      <c r="A2225" s="62" t="s">
        <v>5221</v>
      </c>
      <c r="B2225" s="62" t="s">
        <v>3431</v>
      </c>
      <c r="C2225" s="27" t="s">
        <v>3432</v>
      </c>
      <c r="D2225" s="18" t="s">
        <v>5222</v>
      </c>
      <c r="E2225" s="18" t="s">
        <v>70</v>
      </c>
      <c r="F2225" s="18" t="s">
        <v>1683</v>
      </c>
      <c r="G2225" s="48">
        <v>0</v>
      </c>
      <c r="H2225" s="49">
        <v>0.2</v>
      </c>
      <c r="I2225" s="66">
        <v>50.9</v>
      </c>
      <c r="J2225" s="67">
        <f t="shared" si="140"/>
        <v>58.9</v>
      </c>
      <c r="K2225" s="67">
        <f t="shared" si="141"/>
        <v>58.9</v>
      </c>
      <c r="L2225" s="67">
        <f t="shared" si="142"/>
        <v>58.9</v>
      </c>
      <c r="M2225" s="67">
        <f t="shared" si="143"/>
        <v>61.9</v>
      </c>
    </row>
    <row r="2226" spans="1:13" x14ac:dyDescent="0.3">
      <c r="A2226" s="62" t="s">
        <v>5221</v>
      </c>
      <c r="B2226" s="62" t="s">
        <v>3433</v>
      </c>
      <c r="C2226" s="27" t="s">
        <v>2675</v>
      </c>
      <c r="D2226" s="18" t="s">
        <v>5222</v>
      </c>
      <c r="E2226" s="18" t="s">
        <v>70</v>
      </c>
      <c r="F2226" s="18" t="s">
        <v>1683</v>
      </c>
      <c r="G2226" s="48">
        <v>0</v>
      </c>
      <c r="H2226" s="49">
        <v>0.2</v>
      </c>
      <c r="I2226" s="66">
        <v>50.9</v>
      </c>
      <c r="J2226" s="67">
        <f t="shared" si="140"/>
        <v>58.9</v>
      </c>
      <c r="K2226" s="67">
        <f t="shared" si="141"/>
        <v>58.9</v>
      </c>
      <c r="L2226" s="67">
        <f t="shared" si="142"/>
        <v>58.9</v>
      </c>
      <c r="M2226" s="67">
        <f t="shared" si="143"/>
        <v>61.9</v>
      </c>
    </row>
    <row r="2227" spans="1:13" x14ac:dyDescent="0.3">
      <c r="A2227" s="62" t="s">
        <v>5221</v>
      </c>
      <c r="B2227" s="62" t="s">
        <v>7678</v>
      </c>
      <c r="C2227" s="27" t="s">
        <v>7679</v>
      </c>
      <c r="D2227" s="18" t="s">
        <v>5222</v>
      </c>
      <c r="E2227" s="18" t="s">
        <v>70</v>
      </c>
      <c r="F2227" s="18" t="s">
        <v>1683</v>
      </c>
      <c r="G2227" s="48">
        <v>0</v>
      </c>
      <c r="H2227" s="49">
        <v>0.2</v>
      </c>
      <c r="I2227" s="66">
        <v>50.9</v>
      </c>
      <c r="J2227" s="67">
        <f t="shared" si="140"/>
        <v>58.9</v>
      </c>
      <c r="K2227" s="67">
        <f t="shared" si="141"/>
        <v>58.9</v>
      </c>
      <c r="L2227" s="67">
        <f t="shared" si="142"/>
        <v>58.9</v>
      </c>
      <c r="M2227" s="67">
        <f t="shared" si="143"/>
        <v>61.9</v>
      </c>
    </row>
    <row r="2228" spans="1:13" x14ac:dyDescent="0.3">
      <c r="A2228" s="62" t="s">
        <v>5221</v>
      </c>
      <c r="B2228" s="62" t="s">
        <v>7497</v>
      </c>
      <c r="C2228" s="27" t="s">
        <v>7498</v>
      </c>
      <c r="D2228" s="18" t="s">
        <v>5222</v>
      </c>
      <c r="E2228" s="18" t="s">
        <v>70</v>
      </c>
      <c r="F2228" s="18" t="s">
        <v>1683</v>
      </c>
      <c r="G2228" s="48">
        <v>0</v>
      </c>
      <c r="H2228" s="49">
        <v>0.2</v>
      </c>
      <c r="I2228" s="66">
        <v>50.9</v>
      </c>
      <c r="J2228" s="67">
        <f t="shared" si="140"/>
        <v>58.9</v>
      </c>
      <c r="K2228" s="67">
        <f t="shared" si="141"/>
        <v>58.9</v>
      </c>
      <c r="L2228" s="67">
        <f t="shared" si="142"/>
        <v>58.9</v>
      </c>
      <c r="M2228" s="67">
        <f t="shared" si="143"/>
        <v>61.9</v>
      </c>
    </row>
    <row r="2229" spans="1:13" x14ac:dyDescent="0.3">
      <c r="A2229" s="62" t="s">
        <v>5221</v>
      </c>
      <c r="B2229" s="62" t="s">
        <v>7546</v>
      </c>
      <c r="C2229" s="27" t="s">
        <v>7547</v>
      </c>
      <c r="D2229" s="18" t="s">
        <v>5222</v>
      </c>
      <c r="E2229" s="18" t="s">
        <v>70</v>
      </c>
      <c r="F2229" s="18" t="s">
        <v>1683</v>
      </c>
      <c r="G2229" s="48">
        <v>0</v>
      </c>
      <c r="H2229" s="49">
        <v>0.2</v>
      </c>
      <c r="I2229" s="66">
        <v>50.9</v>
      </c>
      <c r="J2229" s="67">
        <f t="shared" si="140"/>
        <v>58.9</v>
      </c>
      <c r="K2229" s="67">
        <f t="shared" si="141"/>
        <v>58.9</v>
      </c>
      <c r="L2229" s="67">
        <f t="shared" si="142"/>
        <v>58.9</v>
      </c>
      <c r="M2229" s="67">
        <f t="shared" si="143"/>
        <v>61.9</v>
      </c>
    </row>
    <row r="2230" spans="1:13" x14ac:dyDescent="0.3">
      <c r="A2230" s="62" t="s">
        <v>5221</v>
      </c>
      <c r="B2230" s="62" t="s">
        <v>3480</v>
      </c>
      <c r="C2230" s="27" t="s">
        <v>3481</v>
      </c>
      <c r="D2230" s="18" t="s">
        <v>5222</v>
      </c>
      <c r="E2230" s="18" t="s">
        <v>70</v>
      </c>
      <c r="F2230" s="18" t="s">
        <v>1683</v>
      </c>
      <c r="G2230" s="48">
        <v>0</v>
      </c>
      <c r="H2230" s="49">
        <v>0.2</v>
      </c>
      <c r="I2230" s="66">
        <v>50.9</v>
      </c>
      <c r="J2230" s="67">
        <f t="shared" si="140"/>
        <v>58.9</v>
      </c>
      <c r="K2230" s="67">
        <f t="shared" si="141"/>
        <v>58.9</v>
      </c>
      <c r="L2230" s="67">
        <f t="shared" si="142"/>
        <v>58.9</v>
      </c>
      <c r="M2230" s="67">
        <f t="shared" si="143"/>
        <v>61.9</v>
      </c>
    </row>
    <row r="2231" spans="1:13" x14ac:dyDescent="0.3">
      <c r="A2231" s="62" t="s">
        <v>5221</v>
      </c>
      <c r="B2231" s="62" t="s">
        <v>11262</v>
      </c>
      <c r="C2231" s="27" t="s">
        <v>11388</v>
      </c>
      <c r="D2231" s="18" t="s">
        <v>5222</v>
      </c>
      <c r="E2231" s="18" t="s">
        <v>70</v>
      </c>
      <c r="F2231" s="18" t="s">
        <v>1683</v>
      </c>
      <c r="G2231" s="48">
        <v>0</v>
      </c>
      <c r="H2231" s="49">
        <v>0.2</v>
      </c>
      <c r="I2231" s="66">
        <v>50.9</v>
      </c>
      <c r="J2231" s="67">
        <f t="shared" si="140"/>
        <v>58.9</v>
      </c>
      <c r="K2231" s="67">
        <f t="shared" si="141"/>
        <v>58.9</v>
      </c>
      <c r="L2231" s="67">
        <f t="shared" si="142"/>
        <v>58.9</v>
      </c>
      <c r="M2231" s="67">
        <f t="shared" si="143"/>
        <v>61.9</v>
      </c>
    </row>
    <row r="2232" spans="1:13" x14ac:dyDescent="0.3">
      <c r="A2232" s="62" t="s">
        <v>5221</v>
      </c>
      <c r="B2232" s="62" t="s">
        <v>3494</v>
      </c>
      <c r="C2232" s="27" t="s">
        <v>3495</v>
      </c>
      <c r="D2232" s="18" t="s">
        <v>76</v>
      </c>
      <c r="E2232" s="18" t="s">
        <v>70</v>
      </c>
      <c r="F2232" s="18" t="s">
        <v>1683</v>
      </c>
      <c r="G2232" s="48">
        <v>0</v>
      </c>
      <c r="H2232" s="49">
        <v>0.2</v>
      </c>
      <c r="I2232" s="66">
        <v>63.9</v>
      </c>
      <c r="J2232" s="67">
        <f t="shared" si="140"/>
        <v>71.900000000000006</v>
      </c>
      <c r="K2232" s="67">
        <f t="shared" si="141"/>
        <v>71.900000000000006</v>
      </c>
      <c r="L2232" s="67">
        <f t="shared" si="142"/>
        <v>71.900000000000006</v>
      </c>
      <c r="M2232" s="67">
        <f t="shared" si="143"/>
        <v>74.900000000000006</v>
      </c>
    </row>
    <row r="2233" spans="1:13" x14ac:dyDescent="0.3">
      <c r="A2233" s="62" t="s">
        <v>5221</v>
      </c>
      <c r="B2233" s="62" t="s">
        <v>3558</v>
      </c>
      <c r="C2233" s="27" t="s">
        <v>3559</v>
      </c>
      <c r="D2233" s="18" t="s">
        <v>76</v>
      </c>
      <c r="E2233" s="18" t="s">
        <v>70</v>
      </c>
      <c r="F2233" s="18" t="s">
        <v>1683</v>
      </c>
      <c r="G2233" s="48">
        <v>0</v>
      </c>
      <c r="H2233" s="49">
        <v>0.2</v>
      </c>
      <c r="I2233" s="66">
        <v>63.9</v>
      </c>
      <c r="J2233" s="67">
        <f t="shared" si="140"/>
        <v>71.900000000000006</v>
      </c>
      <c r="K2233" s="67">
        <f t="shared" si="141"/>
        <v>71.900000000000006</v>
      </c>
      <c r="L2233" s="67">
        <f t="shared" si="142"/>
        <v>71.900000000000006</v>
      </c>
      <c r="M2233" s="67">
        <f t="shared" si="143"/>
        <v>74.900000000000006</v>
      </c>
    </row>
    <row r="2234" spans="1:13" x14ac:dyDescent="0.3">
      <c r="A2234" s="62" t="s">
        <v>5221</v>
      </c>
      <c r="B2234" s="62" t="s">
        <v>3556</v>
      </c>
      <c r="C2234" s="27" t="s">
        <v>3557</v>
      </c>
      <c r="D2234" s="18" t="s">
        <v>76</v>
      </c>
      <c r="E2234" s="18" t="s">
        <v>70</v>
      </c>
      <c r="F2234" s="18" t="s">
        <v>1683</v>
      </c>
      <c r="G2234" s="48">
        <v>0</v>
      </c>
      <c r="H2234" s="49">
        <v>0.2</v>
      </c>
      <c r="I2234" s="66">
        <v>63.9</v>
      </c>
      <c r="J2234" s="67">
        <f t="shared" si="140"/>
        <v>71.900000000000006</v>
      </c>
      <c r="K2234" s="67">
        <f t="shared" si="141"/>
        <v>71.900000000000006</v>
      </c>
      <c r="L2234" s="67">
        <f t="shared" si="142"/>
        <v>71.900000000000006</v>
      </c>
      <c r="M2234" s="67">
        <f t="shared" si="143"/>
        <v>74.900000000000006</v>
      </c>
    </row>
    <row r="2235" spans="1:13" x14ac:dyDescent="0.3">
      <c r="A2235" s="62" t="s">
        <v>5221</v>
      </c>
      <c r="B2235" s="62" t="s">
        <v>3522</v>
      </c>
      <c r="C2235" s="27" t="s">
        <v>3521</v>
      </c>
      <c r="D2235" s="18" t="s">
        <v>76</v>
      </c>
      <c r="E2235" s="18" t="s">
        <v>70</v>
      </c>
      <c r="F2235" s="18" t="s">
        <v>1683</v>
      </c>
      <c r="G2235" s="48">
        <v>0</v>
      </c>
      <c r="H2235" s="49">
        <v>0.2</v>
      </c>
      <c r="I2235" s="66">
        <v>63.9</v>
      </c>
      <c r="J2235" s="67">
        <f t="shared" si="140"/>
        <v>71.900000000000006</v>
      </c>
      <c r="K2235" s="67">
        <f t="shared" si="141"/>
        <v>71.900000000000006</v>
      </c>
      <c r="L2235" s="67">
        <f t="shared" si="142"/>
        <v>71.900000000000006</v>
      </c>
      <c r="M2235" s="67">
        <f t="shared" si="143"/>
        <v>74.900000000000006</v>
      </c>
    </row>
    <row r="2236" spans="1:13" x14ac:dyDescent="0.3">
      <c r="A2236" s="62" t="s">
        <v>5221</v>
      </c>
      <c r="B2236" s="62" t="s">
        <v>3518</v>
      </c>
      <c r="C2236" s="27" t="s">
        <v>3519</v>
      </c>
      <c r="D2236" s="18" t="s">
        <v>76</v>
      </c>
      <c r="E2236" s="18" t="s">
        <v>70</v>
      </c>
      <c r="F2236" s="18" t="s">
        <v>1683</v>
      </c>
      <c r="G2236" s="48">
        <v>0</v>
      </c>
      <c r="H2236" s="49">
        <v>0.2</v>
      </c>
      <c r="I2236" s="66">
        <v>63.9</v>
      </c>
      <c r="J2236" s="67">
        <f t="shared" si="140"/>
        <v>71.900000000000006</v>
      </c>
      <c r="K2236" s="67">
        <f t="shared" si="141"/>
        <v>71.900000000000006</v>
      </c>
      <c r="L2236" s="67">
        <f t="shared" si="142"/>
        <v>71.900000000000006</v>
      </c>
      <c r="M2236" s="67">
        <f t="shared" si="143"/>
        <v>74.900000000000006</v>
      </c>
    </row>
    <row r="2237" spans="1:13" x14ac:dyDescent="0.3">
      <c r="A2237" s="62" t="s">
        <v>5221</v>
      </c>
      <c r="B2237" s="62" t="s">
        <v>3582</v>
      </c>
      <c r="C2237" s="27" t="s">
        <v>3583</v>
      </c>
      <c r="D2237" s="18" t="s">
        <v>76</v>
      </c>
      <c r="E2237" s="18" t="s">
        <v>70</v>
      </c>
      <c r="F2237" s="18" t="s">
        <v>1683</v>
      </c>
      <c r="G2237" s="48">
        <v>0</v>
      </c>
      <c r="H2237" s="49">
        <v>0.2</v>
      </c>
      <c r="I2237" s="66">
        <v>63.9</v>
      </c>
      <c r="J2237" s="67">
        <f t="shared" si="140"/>
        <v>71.900000000000006</v>
      </c>
      <c r="K2237" s="67">
        <f t="shared" si="141"/>
        <v>71.900000000000006</v>
      </c>
      <c r="L2237" s="67">
        <f t="shared" si="142"/>
        <v>71.900000000000006</v>
      </c>
      <c r="M2237" s="67">
        <f t="shared" si="143"/>
        <v>74.900000000000006</v>
      </c>
    </row>
    <row r="2238" spans="1:13" x14ac:dyDescent="0.3">
      <c r="A2238" s="62" t="s">
        <v>5221</v>
      </c>
      <c r="B2238" s="62" t="s">
        <v>3536</v>
      </c>
      <c r="C2238" s="27" t="s">
        <v>3537</v>
      </c>
      <c r="D2238" s="18" t="s">
        <v>76</v>
      </c>
      <c r="E2238" s="18" t="s">
        <v>70</v>
      </c>
      <c r="F2238" s="18" t="s">
        <v>1683</v>
      </c>
      <c r="G2238" s="48">
        <v>0</v>
      </c>
      <c r="H2238" s="49">
        <v>0.2</v>
      </c>
      <c r="I2238" s="66">
        <v>63.9</v>
      </c>
      <c r="J2238" s="67">
        <f t="shared" si="140"/>
        <v>71.900000000000006</v>
      </c>
      <c r="K2238" s="67">
        <f t="shared" si="141"/>
        <v>71.900000000000006</v>
      </c>
      <c r="L2238" s="67">
        <f t="shared" si="142"/>
        <v>71.900000000000006</v>
      </c>
      <c r="M2238" s="67">
        <f t="shared" si="143"/>
        <v>74.900000000000006</v>
      </c>
    </row>
    <row r="2239" spans="1:13" x14ac:dyDescent="0.3">
      <c r="A2239" s="62" t="s">
        <v>5221</v>
      </c>
      <c r="B2239" s="62" t="s">
        <v>7792</v>
      </c>
      <c r="C2239" s="27" t="s">
        <v>7793</v>
      </c>
      <c r="D2239" s="18" t="s">
        <v>76</v>
      </c>
      <c r="E2239" s="18" t="s">
        <v>70</v>
      </c>
      <c r="F2239" s="18" t="s">
        <v>1683</v>
      </c>
      <c r="G2239" s="48">
        <v>0</v>
      </c>
      <c r="H2239" s="49">
        <v>0.2</v>
      </c>
      <c r="I2239" s="66">
        <v>63.9</v>
      </c>
      <c r="J2239" s="67">
        <f t="shared" si="140"/>
        <v>71.900000000000006</v>
      </c>
      <c r="K2239" s="67">
        <f t="shared" si="141"/>
        <v>71.900000000000006</v>
      </c>
      <c r="L2239" s="67">
        <f t="shared" si="142"/>
        <v>71.900000000000006</v>
      </c>
      <c r="M2239" s="67">
        <f t="shared" si="143"/>
        <v>74.900000000000006</v>
      </c>
    </row>
    <row r="2240" spans="1:13" x14ac:dyDescent="0.3">
      <c r="A2240" s="62" t="s">
        <v>5221</v>
      </c>
      <c r="B2240" s="62" t="s">
        <v>7766</v>
      </c>
      <c r="C2240" s="27" t="s">
        <v>7767</v>
      </c>
      <c r="D2240" s="18" t="s">
        <v>76</v>
      </c>
      <c r="E2240" s="18" t="s">
        <v>70</v>
      </c>
      <c r="F2240" s="18" t="s">
        <v>1683</v>
      </c>
      <c r="G2240" s="48">
        <v>0</v>
      </c>
      <c r="H2240" s="49">
        <v>0.2</v>
      </c>
      <c r="I2240" s="66">
        <v>63.9</v>
      </c>
      <c r="J2240" s="67">
        <f t="shared" si="140"/>
        <v>71.900000000000006</v>
      </c>
      <c r="K2240" s="67">
        <f t="shared" si="141"/>
        <v>71.900000000000006</v>
      </c>
      <c r="L2240" s="67">
        <f t="shared" si="142"/>
        <v>71.900000000000006</v>
      </c>
      <c r="M2240" s="67">
        <f t="shared" si="143"/>
        <v>74.900000000000006</v>
      </c>
    </row>
    <row r="2241" spans="1:13" x14ac:dyDescent="0.3">
      <c r="A2241" s="62" t="s">
        <v>5221</v>
      </c>
      <c r="B2241" s="62" t="s">
        <v>7830</v>
      </c>
      <c r="C2241" s="27" t="s">
        <v>7831</v>
      </c>
      <c r="D2241" s="18" t="s">
        <v>76</v>
      </c>
      <c r="E2241" s="18" t="s">
        <v>70</v>
      </c>
      <c r="F2241" s="18" t="s">
        <v>1683</v>
      </c>
      <c r="G2241" s="48">
        <v>0</v>
      </c>
      <c r="H2241" s="49">
        <v>0.2</v>
      </c>
      <c r="I2241" s="66">
        <v>63.9</v>
      </c>
      <c r="J2241" s="67">
        <f t="shared" si="140"/>
        <v>71.900000000000006</v>
      </c>
      <c r="K2241" s="67">
        <f t="shared" si="141"/>
        <v>71.900000000000006</v>
      </c>
      <c r="L2241" s="67">
        <f t="shared" si="142"/>
        <v>71.900000000000006</v>
      </c>
      <c r="M2241" s="67">
        <f t="shared" si="143"/>
        <v>74.900000000000006</v>
      </c>
    </row>
    <row r="2242" spans="1:13" x14ac:dyDescent="0.3">
      <c r="A2242" s="62" t="s">
        <v>5221</v>
      </c>
      <c r="B2242" s="62" t="s">
        <v>7077</v>
      </c>
      <c r="C2242" s="27" t="s">
        <v>7099</v>
      </c>
      <c r="D2242" s="18" t="s">
        <v>76</v>
      </c>
      <c r="E2242" s="18" t="s">
        <v>70</v>
      </c>
      <c r="F2242" s="18" t="s">
        <v>1683</v>
      </c>
      <c r="G2242" s="48">
        <v>0</v>
      </c>
      <c r="H2242" s="49">
        <v>0.2</v>
      </c>
      <c r="I2242" s="66">
        <v>63.9</v>
      </c>
      <c r="J2242" s="67">
        <f t="shared" si="140"/>
        <v>71.900000000000006</v>
      </c>
      <c r="K2242" s="67">
        <f t="shared" si="141"/>
        <v>71.900000000000006</v>
      </c>
      <c r="L2242" s="67">
        <f t="shared" si="142"/>
        <v>71.900000000000006</v>
      </c>
      <c r="M2242" s="67">
        <f t="shared" si="143"/>
        <v>74.900000000000006</v>
      </c>
    </row>
    <row r="2243" spans="1:13" x14ac:dyDescent="0.3">
      <c r="A2243" s="62" t="s">
        <v>5221</v>
      </c>
      <c r="B2243" s="62" t="s">
        <v>7772</v>
      </c>
      <c r="C2243" s="27" t="s">
        <v>7773</v>
      </c>
      <c r="D2243" s="18" t="s">
        <v>76</v>
      </c>
      <c r="E2243" s="18" t="s">
        <v>70</v>
      </c>
      <c r="F2243" s="18" t="s">
        <v>1683</v>
      </c>
      <c r="G2243" s="48">
        <v>0</v>
      </c>
      <c r="H2243" s="49">
        <v>0.2</v>
      </c>
      <c r="I2243" s="66">
        <v>63.9</v>
      </c>
      <c r="J2243" s="67">
        <f t="shared" si="140"/>
        <v>71.900000000000006</v>
      </c>
      <c r="K2243" s="67">
        <f t="shared" si="141"/>
        <v>71.900000000000006</v>
      </c>
      <c r="L2243" s="67">
        <f t="shared" si="142"/>
        <v>71.900000000000006</v>
      </c>
      <c r="M2243" s="67">
        <f t="shared" si="143"/>
        <v>74.900000000000006</v>
      </c>
    </row>
    <row r="2244" spans="1:13" x14ac:dyDescent="0.3">
      <c r="A2244" s="62" t="s">
        <v>5221</v>
      </c>
      <c r="B2244" s="62" t="s">
        <v>7782</v>
      </c>
      <c r="C2244" s="27" t="s">
        <v>7783</v>
      </c>
      <c r="D2244" s="18" t="s">
        <v>76</v>
      </c>
      <c r="E2244" s="18" t="s">
        <v>70</v>
      </c>
      <c r="F2244" s="18" t="s">
        <v>1683</v>
      </c>
      <c r="G2244" s="48">
        <v>0</v>
      </c>
      <c r="H2244" s="49">
        <v>0.2</v>
      </c>
      <c r="I2244" s="66">
        <v>63.9</v>
      </c>
      <c r="J2244" s="67">
        <f t="shared" si="140"/>
        <v>71.900000000000006</v>
      </c>
      <c r="K2244" s="67">
        <f t="shared" si="141"/>
        <v>71.900000000000006</v>
      </c>
      <c r="L2244" s="67">
        <f t="shared" si="142"/>
        <v>71.900000000000006</v>
      </c>
      <c r="M2244" s="67">
        <f t="shared" si="143"/>
        <v>74.900000000000006</v>
      </c>
    </row>
    <row r="2245" spans="1:13" x14ac:dyDescent="0.3">
      <c r="A2245" s="62" t="s">
        <v>5221</v>
      </c>
      <c r="B2245" s="62" t="s">
        <v>3482</v>
      </c>
      <c r="C2245" s="27" t="s">
        <v>3483</v>
      </c>
      <c r="D2245" s="18" t="s">
        <v>76</v>
      </c>
      <c r="E2245" s="18" t="s">
        <v>70</v>
      </c>
      <c r="F2245" s="18" t="s">
        <v>1683</v>
      </c>
      <c r="G2245" s="48">
        <v>0</v>
      </c>
      <c r="H2245" s="49">
        <v>0.2</v>
      </c>
      <c r="I2245" s="66">
        <v>63.9</v>
      </c>
      <c r="J2245" s="67">
        <f t="shared" si="140"/>
        <v>71.900000000000006</v>
      </c>
      <c r="K2245" s="67">
        <f t="shared" si="141"/>
        <v>71.900000000000006</v>
      </c>
      <c r="L2245" s="67">
        <f t="shared" si="142"/>
        <v>71.900000000000006</v>
      </c>
      <c r="M2245" s="67">
        <f t="shared" si="143"/>
        <v>74.900000000000006</v>
      </c>
    </row>
    <row r="2246" spans="1:13" x14ac:dyDescent="0.3">
      <c r="A2246" s="62" t="s">
        <v>5221</v>
      </c>
      <c r="B2246" s="62" t="s">
        <v>3584</v>
      </c>
      <c r="C2246" s="27" t="s">
        <v>3585</v>
      </c>
      <c r="D2246" s="18" t="s">
        <v>76</v>
      </c>
      <c r="E2246" s="18" t="s">
        <v>70</v>
      </c>
      <c r="F2246" s="18" t="s">
        <v>1683</v>
      </c>
      <c r="G2246" s="48">
        <v>0</v>
      </c>
      <c r="H2246" s="49">
        <v>0.2</v>
      </c>
      <c r="I2246" s="66">
        <v>63.9</v>
      </c>
      <c r="J2246" s="67">
        <f t="shared" si="140"/>
        <v>71.900000000000006</v>
      </c>
      <c r="K2246" s="67">
        <f t="shared" si="141"/>
        <v>71.900000000000006</v>
      </c>
      <c r="L2246" s="67">
        <f t="shared" si="142"/>
        <v>71.900000000000006</v>
      </c>
      <c r="M2246" s="67">
        <f t="shared" si="143"/>
        <v>74.900000000000006</v>
      </c>
    </row>
    <row r="2247" spans="1:13" x14ac:dyDescent="0.3">
      <c r="A2247" s="62" t="s">
        <v>5221</v>
      </c>
      <c r="B2247" s="62" t="s">
        <v>7576</v>
      </c>
      <c r="C2247" s="27" t="s">
        <v>7577</v>
      </c>
      <c r="D2247" s="18" t="s">
        <v>5222</v>
      </c>
      <c r="E2247" s="18" t="s">
        <v>31</v>
      </c>
      <c r="F2247" s="18" t="s">
        <v>1683</v>
      </c>
      <c r="G2247" s="48">
        <v>0</v>
      </c>
      <c r="H2247" s="49">
        <v>0.2</v>
      </c>
      <c r="I2247" s="66">
        <v>50.9</v>
      </c>
      <c r="J2247" s="67">
        <f t="shared" si="140"/>
        <v>58.9</v>
      </c>
      <c r="K2247" s="67">
        <f t="shared" si="141"/>
        <v>58.9</v>
      </c>
      <c r="L2247" s="67">
        <f t="shared" si="142"/>
        <v>58.9</v>
      </c>
      <c r="M2247" s="67">
        <f t="shared" si="143"/>
        <v>61.9</v>
      </c>
    </row>
    <row r="2248" spans="1:13" x14ac:dyDescent="0.3">
      <c r="A2248" s="62" t="s">
        <v>5221</v>
      </c>
      <c r="B2248" s="62" t="s">
        <v>3429</v>
      </c>
      <c r="C2248" s="27" t="s">
        <v>3430</v>
      </c>
      <c r="D2248" s="18" t="s">
        <v>5222</v>
      </c>
      <c r="E2248" s="18" t="s">
        <v>11</v>
      </c>
      <c r="F2248" s="18" t="s">
        <v>1683</v>
      </c>
      <c r="G2248" s="48">
        <v>0</v>
      </c>
      <c r="H2248" s="49">
        <v>0.2</v>
      </c>
      <c r="I2248" s="66">
        <v>50.9</v>
      </c>
      <c r="J2248" s="67">
        <f t="shared" si="140"/>
        <v>58.9</v>
      </c>
      <c r="K2248" s="67">
        <f t="shared" si="141"/>
        <v>58.9</v>
      </c>
      <c r="L2248" s="67">
        <f t="shared" si="142"/>
        <v>58.9</v>
      </c>
      <c r="M2248" s="67">
        <f t="shared" si="143"/>
        <v>61.9</v>
      </c>
    </row>
    <row r="2249" spans="1:13" x14ac:dyDescent="0.3">
      <c r="A2249" s="62" t="s">
        <v>5221</v>
      </c>
      <c r="B2249" s="62" t="s">
        <v>7452</v>
      </c>
      <c r="C2249" s="27" t="s">
        <v>7453</v>
      </c>
      <c r="D2249" s="18" t="s">
        <v>5222</v>
      </c>
      <c r="E2249" s="18" t="s">
        <v>11</v>
      </c>
      <c r="F2249" s="18" t="s">
        <v>1683</v>
      </c>
      <c r="G2249" s="48">
        <v>0</v>
      </c>
      <c r="H2249" s="49">
        <v>0.2</v>
      </c>
      <c r="I2249" s="66">
        <v>50.9</v>
      </c>
      <c r="J2249" s="67">
        <f t="shared" si="140"/>
        <v>58.9</v>
      </c>
      <c r="K2249" s="67">
        <f t="shared" si="141"/>
        <v>58.9</v>
      </c>
      <c r="L2249" s="67">
        <f t="shared" si="142"/>
        <v>58.9</v>
      </c>
      <c r="M2249" s="67">
        <f t="shared" si="143"/>
        <v>61.9</v>
      </c>
    </row>
    <row r="2250" spans="1:13" x14ac:dyDescent="0.3">
      <c r="A2250" s="62" t="s">
        <v>5221</v>
      </c>
      <c r="B2250" s="62" t="s">
        <v>7618</v>
      </c>
      <c r="C2250" s="27" t="s">
        <v>7619</v>
      </c>
      <c r="D2250" s="18" t="s">
        <v>5222</v>
      </c>
      <c r="E2250" s="18" t="s">
        <v>11</v>
      </c>
      <c r="F2250" s="18" t="s">
        <v>1683</v>
      </c>
      <c r="G2250" s="48">
        <v>0</v>
      </c>
      <c r="H2250" s="49">
        <v>0.2</v>
      </c>
      <c r="I2250" s="66">
        <v>50.9</v>
      </c>
      <c r="J2250" s="67">
        <f t="shared" si="140"/>
        <v>58.9</v>
      </c>
      <c r="K2250" s="67">
        <f t="shared" si="141"/>
        <v>58.9</v>
      </c>
      <c r="L2250" s="67">
        <f t="shared" si="142"/>
        <v>58.9</v>
      </c>
      <c r="M2250" s="67">
        <f t="shared" si="143"/>
        <v>61.9</v>
      </c>
    </row>
    <row r="2251" spans="1:13" x14ac:dyDescent="0.3">
      <c r="A2251" s="62" t="s">
        <v>5221</v>
      </c>
      <c r="B2251" s="62" t="s">
        <v>8095</v>
      </c>
      <c r="C2251" s="27" t="s">
        <v>8096</v>
      </c>
      <c r="D2251" s="18" t="s">
        <v>5222</v>
      </c>
      <c r="E2251" s="18" t="s">
        <v>11</v>
      </c>
      <c r="F2251" s="18" t="s">
        <v>1683</v>
      </c>
      <c r="G2251" s="48">
        <v>0</v>
      </c>
      <c r="H2251" s="49">
        <v>0.2</v>
      </c>
      <c r="I2251" s="66">
        <v>50.9</v>
      </c>
      <c r="J2251" s="67">
        <f t="shared" si="140"/>
        <v>58.9</v>
      </c>
      <c r="K2251" s="67">
        <f t="shared" si="141"/>
        <v>58.9</v>
      </c>
      <c r="L2251" s="67">
        <f t="shared" si="142"/>
        <v>58.9</v>
      </c>
      <c r="M2251" s="67">
        <f t="shared" si="143"/>
        <v>61.9</v>
      </c>
    </row>
    <row r="2252" spans="1:13" x14ac:dyDescent="0.3">
      <c r="A2252" s="62" t="s">
        <v>5221</v>
      </c>
      <c r="B2252" s="62" t="s">
        <v>7526</v>
      </c>
      <c r="C2252" s="27" t="s">
        <v>7527</v>
      </c>
      <c r="D2252" s="18" t="s">
        <v>5222</v>
      </c>
      <c r="E2252" s="18" t="s">
        <v>11</v>
      </c>
      <c r="F2252" s="18" t="s">
        <v>1683</v>
      </c>
      <c r="G2252" s="48">
        <v>0</v>
      </c>
      <c r="H2252" s="49">
        <v>0.2</v>
      </c>
      <c r="I2252" s="66">
        <v>50.9</v>
      </c>
      <c r="J2252" s="67">
        <f t="shared" si="140"/>
        <v>58.9</v>
      </c>
      <c r="K2252" s="67">
        <f t="shared" si="141"/>
        <v>58.9</v>
      </c>
      <c r="L2252" s="67">
        <f t="shared" si="142"/>
        <v>58.9</v>
      </c>
      <c r="M2252" s="67">
        <f t="shared" si="143"/>
        <v>61.9</v>
      </c>
    </row>
    <row r="2253" spans="1:13" x14ac:dyDescent="0.3">
      <c r="A2253" s="62" t="s">
        <v>5221</v>
      </c>
      <c r="B2253" s="62" t="s">
        <v>11266</v>
      </c>
      <c r="C2253" s="27" t="s">
        <v>11391</v>
      </c>
      <c r="D2253" s="18" t="s">
        <v>5222</v>
      </c>
      <c r="E2253" s="18" t="s">
        <v>11</v>
      </c>
      <c r="F2253" s="18" t="s">
        <v>1683</v>
      </c>
      <c r="G2253" s="48">
        <v>2</v>
      </c>
      <c r="H2253" s="49">
        <v>0.2</v>
      </c>
      <c r="I2253" s="66">
        <v>50.9</v>
      </c>
      <c r="J2253" s="67">
        <f t="shared" si="140"/>
        <v>58.9</v>
      </c>
      <c r="K2253" s="67">
        <f t="shared" si="141"/>
        <v>58.9</v>
      </c>
      <c r="L2253" s="67">
        <f t="shared" si="142"/>
        <v>58.9</v>
      </c>
      <c r="M2253" s="67">
        <f t="shared" si="143"/>
        <v>61.9</v>
      </c>
    </row>
    <row r="2254" spans="1:13" x14ac:dyDescent="0.3">
      <c r="A2254" s="62" t="s">
        <v>5221</v>
      </c>
      <c r="B2254" s="62" t="s">
        <v>10026</v>
      </c>
      <c r="C2254" s="27" t="s">
        <v>10027</v>
      </c>
      <c r="D2254" s="18" t="s">
        <v>8212</v>
      </c>
      <c r="E2254" s="18" t="s">
        <v>11</v>
      </c>
      <c r="F2254" s="18" t="s">
        <v>1683</v>
      </c>
      <c r="G2254" s="48">
        <v>0</v>
      </c>
      <c r="H2254" s="49">
        <v>0.2</v>
      </c>
      <c r="I2254" s="66">
        <v>32.9</v>
      </c>
      <c r="J2254" s="67">
        <f t="shared" si="140"/>
        <v>40.9</v>
      </c>
      <c r="K2254" s="67">
        <f t="shared" si="141"/>
        <v>40.9</v>
      </c>
      <c r="L2254" s="67">
        <f t="shared" si="142"/>
        <v>40.9</v>
      </c>
      <c r="M2254" s="67">
        <f t="shared" si="143"/>
        <v>43.9</v>
      </c>
    </row>
    <row r="2255" spans="1:13" x14ac:dyDescent="0.3">
      <c r="A2255" s="62" t="s">
        <v>5221</v>
      </c>
      <c r="B2255" s="62" t="s">
        <v>3550</v>
      </c>
      <c r="C2255" s="27" t="s">
        <v>3551</v>
      </c>
      <c r="D2255" s="18" t="s">
        <v>76</v>
      </c>
      <c r="E2255" s="18" t="s">
        <v>11</v>
      </c>
      <c r="F2255" s="18" t="s">
        <v>1683</v>
      </c>
      <c r="G2255" s="48">
        <v>0</v>
      </c>
      <c r="H2255" s="49">
        <v>0.2</v>
      </c>
      <c r="I2255" s="66">
        <v>63.9</v>
      </c>
      <c r="J2255" s="67">
        <f t="shared" si="140"/>
        <v>71.900000000000006</v>
      </c>
      <c r="K2255" s="67">
        <f t="shared" si="141"/>
        <v>71.900000000000006</v>
      </c>
      <c r="L2255" s="67">
        <f t="shared" si="142"/>
        <v>71.900000000000006</v>
      </c>
      <c r="M2255" s="67">
        <f t="shared" si="143"/>
        <v>74.900000000000006</v>
      </c>
    </row>
    <row r="2256" spans="1:13" x14ac:dyDescent="0.3">
      <c r="A2256" s="62" t="s">
        <v>5221</v>
      </c>
      <c r="B2256" s="62" t="s">
        <v>3514</v>
      </c>
      <c r="C2256" s="27" t="s">
        <v>3515</v>
      </c>
      <c r="D2256" s="18" t="s">
        <v>76</v>
      </c>
      <c r="E2256" s="18" t="s">
        <v>11</v>
      </c>
      <c r="F2256" s="18" t="s">
        <v>1683</v>
      </c>
      <c r="G2256" s="48">
        <v>0</v>
      </c>
      <c r="H2256" s="49">
        <v>0.2</v>
      </c>
      <c r="I2256" s="66">
        <v>63.9</v>
      </c>
      <c r="J2256" s="67">
        <f t="shared" si="140"/>
        <v>71.900000000000006</v>
      </c>
      <c r="K2256" s="67">
        <f t="shared" si="141"/>
        <v>71.900000000000006</v>
      </c>
      <c r="L2256" s="67">
        <f t="shared" si="142"/>
        <v>71.900000000000006</v>
      </c>
      <c r="M2256" s="67">
        <f t="shared" si="143"/>
        <v>74.900000000000006</v>
      </c>
    </row>
    <row r="2257" spans="1:13" x14ac:dyDescent="0.3">
      <c r="A2257" s="62" t="s">
        <v>5221</v>
      </c>
      <c r="B2257" s="62" t="s">
        <v>8106</v>
      </c>
      <c r="C2257" s="27" t="s">
        <v>8107</v>
      </c>
      <c r="D2257" s="18" t="s">
        <v>76</v>
      </c>
      <c r="E2257" s="18" t="s">
        <v>11</v>
      </c>
      <c r="F2257" s="18" t="s">
        <v>1683</v>
      </c>
      <c r="G2257" s="48">
        <v>0</v>
      </c>
      <c r="H2257" s="49">
        <v>0.2</v>
      </c>
      <c r="I2257" s="66">
        <v>63.9</v>
      </c>
      <c r="J2257" s="67">
        <f t="shared" si="140"/>
        <v>71.900000000000006</v>
      </c>
      <c r="K2257" s="67">
        <f t="shared" si="141"/>
        <v>71.900000000000006</v>
      </c>
      <c r="L2257" s="67">
        <f t="shared" si="142"/>
        <v>71.900000000000006</v>
      </c>
      <c r="M2257" s="67">
        <f t="shared" si="143"/>
        <v>74.900000000000006</v>
      </c>
    </row>
    <row r="2258" spans="1:13" x14ac:dyDescent="0.3">
      <c r="A2258" s="62" t="s">
        <v>5221</v>
      </c>
      <c r="B2258" s="62" t="s">
        <v>7808</v>
      </c>
      <c r="C2258" s="27" t="s">
        <v>7809</v>
      </c>
      <c r="D2258" s="18" t="s">
        <v>76</v>
      </c>
      <c r="E2258" s="18" t="s">
        <v>11</v>
      </c>
      <c r="F2258" s="18" t="s">
        <v>1683</v>
      </c>
      <c r="G2258" s="48">
        <v>0</v>
      </c>
      <c r="H2258" s="49">
        <v>0.2</v>
      </c>
      <c r="I2258" s="66">
        <v>63.9</v>
      </c>
      <c r="J2258" s="67">
        <f t="shared" si="140"/>
        <v>71.900000000000006</v>
      </c>
      <c r="K2258" s="67">
        <f t="shared" si="141"/>
        <v>71.900000000000006</v>
      </c>
      <c r="L2258" s="67">
        <f t="shared" si="142"/>
        <v>71.900000000000006</v>
      </c>
      <c r="M2258" s="67">
        <f t="shared" si="143"/>
        <v>74.900000000000006</v>
      </c>
    </row>
    <row r="2259" spans="1:13" x14ac:dyDescent="0.3">
      <c r="A2259" s="62" t="s">
        <v>5221</v>
      </c>
      <c r="B2259" s="62" t="s">
        <v>7768</v>
      </c>
      <c r="C2259" s="27" t="s">
        <v>7769</v>
      </c>
      <c r="D2259" s="18" t="s">
        <v>76</v>
      </c>
      <c r="E2259" s="18" t="s">
        <v>11</v>
      </c>
      <c r="F2259" s="18" t="s">
        <v>1683</v>
      </c>
      <c r="G2259" s="48">
        <v>0</v>
      </c>
      <c r="H2259" s="49">
        <v>0.2</v>
      </c>
      <c r="I2259" s="66">
        <v>63.9</v>
      </c>
      <c r="J2259" s="67">
        <f t="shared" si="140"/>
        <v>71.900000000000006</v>
      </c>
      <c r="K2259" s="67">
        <f t="shared" si="141"/>
        <v>71.900000000000006</v>
      </c>
      <c r="L2259" s="67">
        <f t="shared" si="142"/>
        <v>71.900000000000006</v>
      </c>
      <c r="M2259" s="67">
        <f t="shared" si="143"/>
        <v>74.900000000000006</v>
      </c>
    </row>
    <row r="2260" spans="1:13" x14ac:dyDescent="0.3">
      <c r="A2260" s="62" t="s">
        <v>5223</v>
      </c>
      <c r="B2260" s="62" t="s">
        <v>7164</v>
      </c>
      <c r="C2260" s="27" t="s">
        <v>11850</v>
      </c>
      <c r="D2260" s="18" t="s">
        <v>76</v>
      </c>
      <c r="E2260" s="18" t="s">
        <v>11</v>
      </c>
      <c r="F2260" s="18" t="s">
        <v>1683</v>
      </c>
      <c r="G2260" s="48">
        <v>0</v>
      </c>
      <c r="H2260" s="49">
        <v>0.2</v>
      </c>
      <c r="I2260" s="66">
        <v>58.9</v>
      </c>
      <c r="J2260" s="67">
        <f t="shared" si="140"/>
        <v>66.900000000000006</v>
      </c>
      <c r="K2260" s="67">
        <f t="shared" si="141"/>
        <v>66.900000000000006</v>
      </c>
      <c r="L2260" s="67">
        <f t="shared" si="142"/>
        <v>66.900000000000006</v>
      </c>
      <c r="M2260" s="67">
        <f t="shared" si="143"/>
        <v>69.900000000000006</v>
      </c>
    </row>
    <row r="2261" spans="1:13" x14ac:dyDescent="0.3">
      <c r="A2261" s="17" t="s">
        <v>5221</v>
      </c>
      <c r="B2261" s="17" t="s">
        <v>11851</v>
      </c>
      <c r="C2261" s="1" t="s">
        <v>11852</v>
      </c>
      <c r="D2261" s="2" t="s">
        <v>76</v>
      </c>
      <c r="E2261" s="2" t="s">
        <v>70</v>
      </c>
      <c r="F2261" s="18" t="s">
        <v>11654</v>
      </c>
      <c r="G2261" s="48">
        <v>16917.509999999998</v>
      </c>
      <c r="I2261" s="66">
        <v>77.900000000000006</v>
      </c>
      <c r="J2261" s="67">
        <f t="shared" si="140"/>
        <v>85.9</v>
      </c>
      <c r="K2261" s="67">
        <f t="shared" si="141"/>
        <v>85.9</v>
      </c>
      <c r="L2261" s="67">
        <f t="shared" si="142"/>
        <v>85.9</v>
      </c>
      <c r="M2261" s="67">
        <f t="shared" si="143"/>
        <v>88.9</v>
      </c>
    </row>
    <row r="2262" spans="1:13" x14ac:dyDescent="0.3">
      <c r="A2262" s="17" t="s">
        <v>5221</v>
      </c>
      <c r="B2262" s="17" t="s">
        <v>11853</v>
      </c>
      <c r="C2262" s="1" t="s">
        <v>11854</v>
      </c>
      <c r="D2262" s="2" t="s">
        <v>76</v>
      </c>
      <c r="E2262" s="2" t="s">
        <v>70</v>
      </c>
      <c r="F2262" s="18" t="s">
        <v>11654</v>
      </c>
      <c r="G2262" s="48">
        <v>26081.3</v>
      </c>
      <c r="I2262" s="66">
        <v>77.900000000000006</v>
      </c>
      <c r="J2262" s="67">
        <f t="shared" si="140"/>
        <v>85.9</v>
      </c>
      <c r="K2262" s="67">
        <f t="shared" si="141"/>
        <v>85.9</v>
      </c>
      <c r="L2262" s="67">
        <f t="shared" si="142"/>
        <v>85.9</v>
      </c>
      <c r="M2262" s="67">
        <f t="shared" si="143"/>
        <v>88.9</v>
      </c>
    </row>
    <row r="2263" spans="1:13" x14ac:dyDescent="0.3">
      <c r="A2263" s="17" t="s">
        <v>5221</v>
      </c>
      <c r="B2263" s="17" t="s">
        <v>11855</v>
      </c>
      <c r="C2263" s="1" t="s">
        <v>11856</v>
      </c>
      <c r="D2263" s="2" t="s">
        <v>76</v>
      </c>
      <c r="E2263" s="2" t="s">
        <v>70</v>
      </c>
      <c r="F2263" s="18" t="s">
        <v>11654</v>
      </c>
      <c r="G2263" s="48">
        <v>20980.850000000002</v>
      </c>
      <c r="I2263" s="66">
        <v>77.900000000000006</v>
      </c>
      <c r="J2263" s="67">
        <f t="shared" si="140"/>
        <v>85.9</v>
      </c>
      <c r="K2263" s="67">
        <f t="shared" si="141"/>
        <v>85.9</v>
      </c>
      <c r="L2263" s="67">
        <f t="shared" si="142"/>
        <v>85.9</v>
      </c>
      <c r="M2263" s="67">
        <f t="shared" si="143"/>
        <v>88.9</v>
      </c>
    </row>
    <row r="2264" spans="1:13" x14ac:dyDescent="0.3">
      <c r="A2264" s="17" t="s">
        <v>5221</v>
      </c>
      <c r="B2264" s="17" t="s">
        <v>11857</v>
      </c>
      <c r="C2264" s="1" t="s">
        <v>11858</v>
      </c>
      <c r="D2264" s="2" t="s">
        <v>76</v>
      </c>
      <c r="E2264" s="2" t="s">
        <v>70</v>
      </c>
      <c r="F2264" s="2" t="s">
        <v>1683</v>
      </c>
      <c r="G2264" s="48">
        <v>2570.39</v>
      </c>
      <c r="H2264" s="49">
        <v>0.2</v>
      </c>
      <c r="I2264" s="66">
        <v>63.9</v>
      </c>
      <c r="J2264" s="67">
        <f t="shared" si="140"/>
        <v>71.900000000000006</v>
      </c>
      <c r="K2264" s="67">
        <f t="shared" si="141"/>
        <v>71.900000000000006</v>
      </c>
      <c r="L2264" s="67">
        <f t="shared" si="142"/>
        <v>71.900000000000006</v>
      </c>
      <c r="M2264" s="67">
        <f t="shared" si="143"/>
        <v>74.900000000000006</v>
      </c>
    </row>
    <row r="2265" spans="1:13" x14ac:dyDescent="0.3">
      <c r="A2265" s="17" t="s">
        <v>5221</v>
      </c>
      <c r="B2265" s="17" t="s">
        <v>11859</v>
      </c>
      <c r="C2265" s="1" t="s">
        <v>11860</v>
      </c>
      <c r="D2265" s="2" t="s">
        <v>76</v>
      </c>
      <c r="E2265" s="2" t="s">
        <v>70</v>
      </c>
      <c r="F2265" s="2" t="s">
        <v>1683</v>
      </c>
      <c r="G2265" s="48">
        <v>3399.0099999999998</v>
      </c>
      <c r="H2265" s="49">
        <v>0.2</v>
      </c>
      <c r="I2265" s="66">
        <v>63.9</v>
      </c>
      <c r="J2265" s="67">
        <f t="shared" si="140"/>
        <v>71.900000000000006</v>
      </c>
      <c r="K2265" s="67">
        <f t="shared" si="141"/>
        <v>71.900000000000006</v>
      </c>
      <c r="L2265" s="67">
        <f t="shared" si="142"/>
        <v>71.900000000000006</v>
      </c>
      <c r="M2265" s="67">
        <f t="shared" si="143"/>
        <v>74.900000000000006</v>
      </c>
    </row>
    <row r="2266" spans="1:13" x14ac:dyDescent="0.3">
      <c r="A2266" s="17" t="s">
        <v>5221</v>
      </c>
      <c r="B2266" s="17" t="s">
        <v>11861</v>
      </c>
      <c r="C2266" s="1" t="s">
        <v>11862</v>
      </c>
      <c r="D2266" s="2" t="s">
        <v>76</v>
      </c>
      <c r="E2266" s="2" t="s">
        <v>70</v>
      </c>
      <c r="F2266" s="2" t="s">
        <v>1683</v>
      </c>
      <c r="G2266" s="48">
        <v>4985.7500000000009</v>
      </c>
      <c r="H2266" s="49">
        <v>0.2</v>
      </c>
      <c r="I2266" s="66">
        <v>63.9</v>
      </c>
      <c r="J2266" s="67">
        <f t="shared" si="140"/>
        <v>71.900000000000006</v>
      </c>
      <c r="K2266" s="67">
        <f t="shared" si="141"/>
        <v>71.900000000000006</v>
      </c>
      <c r="L2266" s="67">
        <f t="shared" si="142"/>
        <v>71.900000000000006</v>
      </c>
      <c r="M2266" s="67">
        <f t="shared" si="143"/>
        <v>74.900000000000006</v>
      </c>
    </row>
    <row r="2267" spans="1:13" x14ac:dyDescent="0.3">
      <c r="A2267" s="62" t="s">
        <v>5221</v>
      </c>
      <c r="B2267" s="17" t="s">
        <v>11863</v>
      </c>
      <c r="C2267" s="1" t="s">
        <v>11864</v>
      </c>
      <c r="D2267" s="18" t="s">
        <v>76</v>
      </c>
      <c r="E2267" s="18" t="s">
        <v>70</v>
      </c>
      <c r="F2267" s="18" t="s">
        <v>1683</v>
      </c>
      <c r="G2267" s="48">
        <v>785.51</v>
      </c>
      <c r="H2267" s="49">
        <v>0.2</v>
      </c>
      <c r="I2267" s="66">
        <v>63.9</v>
      </c>
      <c r="J2267" s="67">
        <f t="shared" si="140"/>
        <v>71.900000000000006</v>
      </c>
      <c r="K2267" s="67">
        <f t="shared" si="141"/>
        <v>71.900000000000006</v>
      </c>
      <c r="L2267" s="67">
        <f t="shared" si="142"/>
        <v>71.900000000000006</v>
      </c>
      <c r="M2267" s="67">
        <f t="shared" si="143"/>
        <v>74.900000000000006</v>
      </c>
    </row>
    <row r="2268" spans="1:13" x14ac:dyDescent="0.3">
      <c r="A2268" s="62" t="s">
        <v>5221</v>
      </c>
      <c r="B2268" s="17" t="s">
        <v>11865</v>
      </c>
      <c r="C2268" s="1" t="s">
        <v>11866</v>
      </c>
      <c r="D2268" s="18" t="s">
        <v>76</v>
      </c>
      <c r="E2268" s="18" t="s">
        <v>70</v>
      </c>
      <c r="F2268" s="2" t="s">
        <v>11654</v>
      </c>
      <c r="G2268" s="48">
        <v>4713.7999999999993</v>
      </c>
      <c r="I2268" s="5">
        <v>77.900000000000006</v>
      </c>
      <c r="J2268" s="67">
        <f t="shared" si="140"/>
        <v>85.9</v>
      </c>
      <c r="K2268" s="67">
        <f t="shared" si="141"/>
        <v>85.9</v>
      </c>
      <c r="L2268" s="67">
        <f t="shared" si="142"/>
        <v>85.9</v>
      </c>
      <c r="M2268" s="67">
        <f t="shared" si="143"/>
        <v>88.9</v>
      </c>
    </row>
    <row r="2269" spans="1:13" x14ac:dyDescent="0.3">
      <c r="A2269" s="17" t="s">
        <v>5225</v>
      </c>
      <c r="B2269" s="17" t="s">
        <v>11867</v>
      </c>
      <c r="C2269" s="1" t="s">
        <v>11868</v>
      </c>
      <c r="D2269" s="18" t="s">
        <v>76</v>
      </c>
      <c r="E2269" s="18" t="s">
        <v>70</v>
      </c>
      <c r="F2269" s="18" t="s">
        <v>1683</v>
      </c>
      <c r="G2269" s="48">
        <v>2417.58</v>
      </c>
      <c r="H2269" s="49">
        <v>0.2</v>
      </c>
      <c r="I2269" s="66">
        <v>63.9</v>
      </c>
      <c r="J2269" s="67">
        <f t="shared" si="140"/>
        <v>71.900000000000006</v>
      </c>
      <c r="K2269" s="67">
        <f t="shared" si="141"/>
        <v>71.900000000000006</v>
      </c>
      <c r="L2269" s="67">
        <f t="shared" si="142"/>
        <v>71.900000000000006</v>
      </c>
      <c r="M2269" s="67">
        <f t="shared" si="143"/>
        <v>74.900000000000006</v>
      </c>
    </row>
    <row r="2270" spans="1:13" x14ac:dyDescent="0.3">
      <c r="A2270" s="17" t="s">
        <v>5225</v>
      </c>
      <c r="B2270" s="17" t="s">
        <v>11869</v>
      </c>
      <c r="C2270" s="1" t="s">
        <v>11870</v>
      </c>
      <c r="D2270" s="18" t="s">
        <v>76</v>
      </c>
      <c r="E2270" s="18" t="s">
        <v>70</v>
      </c>
      <c r="F2270" s="2" t="s">
        <v>11654</v>
      </c>
      <c r="G2270" s="48">
        <v>14350.820000000002</v>
      </c>
      <c r="I2270" s="5">
        <v>77.900000000000006</v>
      </c>
      <c r="J2270" s="67">
        <f t="shared" si="140"/>
        <v>85.9</v>
      </c>
      <c r="K2270" s="67">
        <f t="shared" si="141"/>
        <v>85.9</v>
      </c>
      <c r="L2270" s="67">
        <f t="shared" si="142"/>
        <v>85.9</v>
      </c>
      <c r="M2270" s="67">
        <f t="shared" si="143"/>
        <v>88.9</v>
      </c>
    </row>
    <row r="2271" spans="1:13" x14ac:dyDescent="0.3">
      <c r="A2271" s="62" t="s">
        <v>5221</v>
      </c>
      <c r="B2271" s="17" t="s">
        <v>11871</v>
      </c>
      <c r="C2271" s="1" t="s">
        <v>11872</v>
      </c>
      <c r="D2271" s="18" t="s">
        <v>76</v>
      </c>
      <c r="E2271" s="18" t="s">
        <v>11</v>
      </c>
      <c r="F2271" s="18" t="s">
        <v>1683</v>
      </c>
      <c r="G2271" s="48">
        <v>1942.5</v>
      </c>
      <c r="H2271" s="49">
        <v>0.2</v>
      </c>
      <c r="I2271" s="66">
        <v>63.9</v>
      </c>
      <c r="J2271" s="67">
        <f t="shared" si="140"/>
        <v>71.900000000000006</v>
      </c>
      <c r="K2271" s="67">
        <f t="shared" si="141"/>
        <v>71.900000000000006</v>
      </c>
      <c r="L2271" s="67">
        <f t="shared" si="142"/>
        <v>71.900000000000006</v>
      </c>
      <c r="M2271" s="67">
        <f t="shared" si="143"/>
        <v>74.900000000000006</v>
      </c>
    </row>
    <row r="2272" spans="1:13" x14ac:dyDescent="0.3">
      <c r="A2272" s="62" t="s">
        <v>5221</v>
      </c>
      <c r="B2272" s="17" t="s">
        <v>11873</v>
      </c>
      <c r="C2272" s="1" t="s">
        <v>11874</v>
      </c>
      <c r="D2272" s="18" t="s">
        <v>76</v>
      </c>
      <c r="E2272" s="18" t="s">
        <v>11</v>
      </c>
      <c r="F2272" s="2" t="s">
        <v>11654</v>
      </c>
      <c r="G2272" s="48">
        <v>13876.480000000001</v>
      </c>
      <c r="I2272" s="5">
        <v>77.900000000000006</v>
      </c>
      <c r="J2272" s="67">
        <f t="shared" si="140"/>
        <v>85.9</v>
      </c>
      <c r="K2272" s="67">
        <f t="shared" si="141"/>
        <v>85.9</v>
      </c>
      <c r="L2272" s="67">
        <f t="shared" si="142"/>
        <v>85.9</v>
      </c>
      <c r="M2272" s="67">
        <f t="shared" si="143"/>
        <v>88.9</v>
      </c>
    </row>
    <row r="2273" spans="1:13" x14ac:dyDescent="0.3">
      <c r="A2273" s="62" t="s">
        <v>5221</v>
      </c>
      <c r="B2273" s="17" t="s">
        <v>11875</v>
      </c>
      <c r="C2273" s="1" t="s">
        <v>11876</v>
      </c>
      <c r="D2273" s="18" t="s">
        <v>76</v>
      </c>
      <c r="E2273" s="18" t="s">
        <v>70</v>
      </c>
      <c r="F2273" s="18" t="s">
        <v>1683</v>
      </c>
      <c r="G2273" s="48">
        <v>5507.82</v>
      </c>
      <c r="H2273" s="49">
        <v>0.2</v>
      </c>
      <c r="I2273" s="66">
        <v>63.9</v>
      </c>
      <c r="J2273" s="67">
        <f t="shared" si="140"/>
        <v>71.900000000000006</v>
      </c>
      <c r="K2273" s="67">
        <f t="shared" si="141"/>
        <v>71.900000000000006</v>
      </c>
      <c r="L2273" s="67">
        <f t="shared" si="142"/>
        <v>71.900000000000006</v>
      </c>
      <c r="M2273" s="67">
        <f t="shared" si="143"/>
        <v>74.900000000000006</v>
      </c>
    </row>
    <row r="2274" spans="1:13" x14ac:dyDescent="0.3">
      <c r="A2274" s="62" t="s">
        <v>5221</v>
      </c>
      <c r="B2274" s="17" t="s">
        <v>11877</v>
      </c>
      <c r="C2274" s="1" t="s">
        <v>11878</v>
      </c>
      <c r="D2274" s="18" t="s">
        <v>76</v>
      </c>
      <c r="E2274" s="18" t="s">
        <v>70</v>
      </c>
      <c r="F2274" s="2" t="s">
        <v>11654</v>
      </c>
      <c r="G2274" s="48">
        <v>11256.880000000001</v>
      </c>
      <c r="I2274" s="5">
        <v>77.900000000000006</v>
      </c>
      <c r="J2274" s="67">
        <f t="shared" si="140"/>
        <v>85.9</v>
      </c>
      <c r="K2274" s="67">
        <f t="shared" si="141"/>
        <v>85.9</v>
      </c>
      <c r="L2274" s="67">
        <f t="shared" si="142"/>
        <v>85.9</v>
      </c>
      <c r="M2274" s="67">
        <f t="shared" si="143"/>
        <v>88.9</v>
      </c>
    </row>
    <row r="2275" spans="1:13" x14ac:dyDescent="0.3">
      <c r="A2275" s="62" t="s">
        <v>5221</v>
      </c>
      <c r="B2275" s="17" t="s">
        <v>11879</v>
      </c>
      <c r="C2275" s="1" t="s">
        <v>11880</v>
      </c>
      <c r="D2275" s="18" t="s">
        <v>76</v>
      </c>
      <c r="E2275" s="18" t="s">
        <v>11</v>
      </c>
      <c r="F2275" s="2" t="s">
        <v>11654</v>
      </c>
      <c r="G2275" s="48">
        <v>14744.869999999999</v>
      </c>
      <c r="I2275" s="5">
        <v>77.900000000000006</v>
      </c>
      <c r="J2275" s="67">
        <f t="shared" ref="J2275:J2280" si="144">$I2275+$J$1</f>
        <v>85.9</v>
      </c>
      <c r="K2275" s="67">
        <f t="shared" ref="K2275:K2280" si="145">$I2275+$K$1</f>
        <v>85.9</v>
      </c>
      <c r="L2275" s="67">
        <f t="shared" ref="L2275:L2280" si="146">$I2275+$L$1</f>
        <v>85.9</v>
      </c>
      <c r="M2275" s="67">
        <f t="shared" ref="M2275:M2280" si="147">$I2275+$M$1</f>
        <v>88.9</v>
      </c>
    </row>
    <row r="2276" spans="1:13" x14ac:dyDescent="0.3">
      <c r="A2276" s="17" t="s">
        <v>5223</v>
      </c>
      <c r="B2276" s="17" t="s">
        <v>11881</v>
      </c>
      <c r="C2276" s="1" t="s">
        <v>11882</v>
      </c>
      <c r="D2276" s="18" t="s">
        <v>76</v>
      </c>
      <c r="E2276" s="18" t="s">
        <v>11395</v>
      </c>
      <c r="F2276" s="2" t="s">
        <v>11654</v>
      </c>
      <c r="G2276" s="48">
        <v>20352.96</v>
      </c>
      <c r="I2276" s="66">
        <v>65.900000000000006</v>
      </c>
      <c r="J2276" s="67">
        <f t="shared" si="144"/>
        <v>73.900000000000006</v>
      </c>
      <c r="K2276" s="67">
        <f t="shared" si="145"/>
        <v>73.900000000000006</v>
      </c>
      <c r="L2276" s="67">
        <f t="shared" si="146"/>
        <v>73.900000000000006</v>
      </c>
      <c r="M2276" s="67">
        <f t="shared" si="147"/>
        <v>76.900000000000006</v>
      </c>
    </row>
    <row r="2277" spans="1:13" x14ac:dyDescent="0.3">
      <c r="A2277" s="17" t="s">
        <v>5223</v>
      </c>
      <c r="B2277" s="17" t="s">
        <v>11883</v>
      </c>
      <c r="C2277" s="1" t="s">
        <v>11884</v>
      </c>
      <c r="D2277" s="18" t="s">
        <v>76</v>
      </c>
      <c r="E2277" s="18" t="s">
        <v>11395</v>
      </c>
      <c r="F2277" s="18" t="s">
        <v>1683</v>
      </c>
      <c r="G2277" s="48">
        <v>2344.3199999999997</v>
      </c>
      <c r="H2277" s="49">
        <v>0.2</v>
      </c>
      <c r="I2277" s="66">
        <v>58.9</v>
      </c>
      <c r="J2277" s="67">
        <f t="shared" si="144"/>
        <v>66.900000000000006</v>
      </c>
      <c r="K2277" s="67">
        <f t="shared" si="145"/>
        <v>66.900000000000006</v>
      </c>
      <c r="L2277" s="67">
        <f t="shared" si="146"/>
        <v>66.900000000000006</v>
      </c>
      <c r="M2277" s="67">
        <f t="shared" si="147"/>
        <v>69.900000000000006</v>
      </c>
    </row>
    <row r="2278" spans="1:13" x14ac:dyDescent="0.3">
      <c r="A2278" s="17" t="s">
        <v>5225</v>
      </c>
      <c r="B2278" s="17" t="s">
        <v>11885</v>
      </c>
      <c r="C2278" s="1" t="s">
        <v>11886</v>
      </c>
      <c r="D2278" s="18" t="s">
        <v>76</v>
      </c>
      <c r="E2278" s="18" t="s">
        <v>11</v>
      </c>
      <c r="F2278" s="18" t="s">
        <v>1683</v>
      </c>
      <c r="G2278" s="48">
        <v>2166.7200000000003</v>
      </c>
      <c r="H2278" s="49">
        <v>0.2</v>
      </c>
      <c r="I2278" s="66">
        <v>63.9</v>
      </c>
      <c r="J2278" s="67">
        <f t="shared" si="144"/>
        <v>71.900000000000006</v>
      </c>
      <c r="K2278" s="67">
        <f t="shared" si="145"/>
        <v>71.900000000000006</v>
      </c>
      <c r="L2278" s="67">
        <f t="shared" si="146"/>
        <v>71.900000000000006</v>
      </c>
      <c r="M2278" s="67">
        <f t="shared" si="147"/>
        <v>74.900000000000006</v>
      </c>
    </row>
    <row r="2279" spans="1:13" x14ac:dyDescent="0.3">
      <c r="A2279" s="17" t="s">
        <v>5225</v>
      </c>
      <c r="B2279" s="17" t="s">
        <v>11887</v>
      </c>
      <c r="C2279" s="1" t="s">
        <v>11888</v>
      </c>
      <c r="D2279" s="18" t="s">
        <v>76</v>
      </c>
      <c r="E2279" s="18" t="s">
        <v>11</v>
      </c>
      <c r="F2279" s="2" t="s">
        <v>11654</v>
      </c>
      <c r="G2279" s="48">
        <v>17257.170000000002</v>
      </c>
      <c r="I2279" s="5">
        <v>77.900000000000006</v>
      </c>
      <c r="J2279" s="67">
        <f t="shared" si="144"/>
        <v>85.9</v>
      </c>
      <c r="K2279" s="67">
        <f t="shared" si="145"/>
        <v>85.9</v>
      </c>
      <c r="L2279" s="67">
        <f t="shared" si="146"/>
        <v>85.9</v>
      </c>
      <c r="M2279" s="67">
        <f t="shared" si="147"/>
        <v>88.9</v>
      </c>
    </row>
    <row r="2280" spans="1:13" x14ac:dyDescent="0.3">
      <c r="A2280" s="62" t="s">
        <v>5221</v>
      </c>
      <c r="B2280" s="17" t="s">
        <v>11889</v>
      </c>
      <c r="C2280" s="1" t="s">
        <v>11890</v>
      </c>
      <c r="D2280" s="18" t="s">
        <v>76</v>
      </c>
      <c r="E2280" s="18" t="s">
        <v>11</v>
      </c>
      <c r="F2280" s="18" t="s">
        <v>1683</v>
      </c>
      <c r="G2280" s="48">
        <v>1332</v>
      </c>
      <c r="H2280" s="49">
        <v>0.2</v>
      </c>
      <c r="I2280" s="66">
        <v>63.9</v>
      </c>
      <c r="J2280" s="67">
        <f t="shared" si="144"/>
        <v>71.900000000000006</v>
      </c>
      <c r="K2280" s="67">
        <f t="shared" si="145"/>
        <v>71.900000000000006</v>
      </c>
      <c r="L2280" s="67">
        <f t="shared" si="146"/>
        <v>71.900000000000006</v>
      </c>
      <c r="M2280" s="67">
        <f t="shared" si="147"/>
        <v>74.900000000000006</v>
      </c>
    </row>
  </sheetData>
  <autoFilter ref="A3:M2280" xr:uid="{8A969C4E-02D8-4B64-972E-8C4711E3F16E}"/>
  <conditionalFormatting sqref="A3">
    <cfRule type="duplicateValues" dxfId="69" priority="73"/>
  </conditionalFormatting>
  <conditionalFormatting sqref="B2281:B1048576 B1:B3">
    <cfRule type="duplicateValues" dxfId="35" priority="68"/>
  </conditionalFormatting>
  <conditionalFormatting sqref="B4:B2280">
    <cfRule type="duplicateValues" dxfId="30" priority="1"/>
  </conditionalFormatting>
  <conditionalFormatting sqref="C1933">
    <cfRule type="duplicateValues" dxfId="29" priority="2"/>
    <cfRule type="duplicateValues" dxfId="28" priority="3"/>
    <cfRule type="duplicateValues" dxfId="27" priority="4"/>
    <cfRule type="duplicateValues" dxfId="26" priority="5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7E758-45BC-41C7-9E25-BF3B9AA5CD68}">
  <dimension ref="A1:L1134"/>
  <sheetViews>
    <sheetView zoomScale="70" zoomScaleNormal="70" workbookViewId="0">
      <pane xSplit="1" ySplit="2" topLeftCell="B4" activePane="bottomRight" state="frozen"/>
      <selection pane="topRight" activeCell="B1" sqref="B1"/>
      <selection pane="bottomLeft" activeCell="A3" sqref="A3"/>
      <selection pane="bottomRight" activeCell="G4" sqref="G4"/>
    </sheetView>
  </sheetViews>
  <sheetFormatPr baseColWidth="10" defaultColWidth="10.90625" defaultRowHeight="14.5" x14ac:dyDescent="0.35"/>
  <cols>
    <col min="1" max="1" width="21.6328125" style="1" bestFit="1" customWidth="1"/>
    <col min="2" max="2" width="22" style="1" bestFit="1" customWidth="1"/>
    <col min="3" max="3" width="41.6328125" style="1" bestFit="1" customWidth="1"/>
    <col min="4" max="4" width="14.36328125" style="2" bestFit="1" customWidth="1"/>
    <col min="5" max="5" width="14.26953125" style="1" bestFit="1" customWidth="1"/>
    <col min="6" max="6" width="13.36328125" style="1" bestFit="1" customWidth="1"/>
    <col min="7" max="7" width="11.81640625" style="13" customWidth="1"/>
    <col min="8" max="16384" width="10.90625" style="4"/>
  </cols>
  <sheetData>
    <row r="1" spans="1:12" x14ac:dyDescent="0.35">
      <c r="G1" s="3">
        <f>SUBTOTAL(9,G3:G1048576)</f>
        <v>96983.57</v>
      </c>
      <c r="I1" s="5">
        <v>7</v>
      </c>
      <c r="J1" s="5">
        <v>6</v>
      </c>
      <c r="K1" s="5">
        <v>7</v>
      </c>
      <c r="L1" s="5">
        <v>10</v>
      </c>
    </row>
    <row r="2" spans="1:12" ht="24" x14ac:dyDescent="0.3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7" t="s">
        <v>10318</v>
      </c>
      <c r="H2" s="8" t="s">
        <v>1541</v>
      </c>
      <c r="I2" s="9" t="s">
        <v>1542</v>
      </c>
      <c r="J2" s="10" t="s">
        <v>1543</v>
      </c>
      <c r="K2" s="11" t="s">
        <v>1544</v>
      </c>
      <c r="L2" s="12" t="s">
        <v>1545</v>
      </c>
    </row>
    <row r="3" spans="1:12" x14ac:dyDescent="0.35">
      <c r="A3" s="1" t="s">
        <v>10165</v>
      </c>
      <c r="B3" s="1" t="s">
        <v>11464</v>
      </c>
      <c r="C3" s="1" t="s">
        <v>11592</v>
      </c>
      <c r="D3" s="2" t="s">
        <v>10167</v>
      </c>
      <c r="E3" s="1" t="s">
        <v>10168</v>
      </c>
      <c r="F3" s="1" t="s">
        <v>15</v>
      </c>
      <c r="G3" s="48">
        <v>4</v>
      </c>
      <c r="H3" s="5">
        <v>4699.8999999999996</v>
      </c>
      <c r="I3" s="5">
        <v>4699.8999999999996</v>
      </c>
      <c r="J3" s="5">
        <v>4699.8999999999996</v>
      </c>
      <c r="K3" s="5">
        <v>4699.8999999999996</v>
      </c>
      <c r="L3" s="5">
        <v>4699.8999999999996</v>
      </c>
    </row>
    <row r="4" spans="1:12" x14ac:dyDescent="0.35">
      <c r="A4" s="1" t="s">
        <v>10165</v>
      </c>
      <c r="B4" s="1" t="s">
        <v>10102</v>
      </c>
      <c r="C4" s="1" t="s">
        <v>10166</v>
      </c>
      <c r="D4" s="2" t="s">
        <v>10167</v>
      </c>
      <c r="E4" s="1" t="s">
        <v>10168</v>
      </c>
      <c r="F4" s="1" t="s">
        <v>15</v>
      </c>
      <c r="G4" s="48">
        <v>0</v>
      </c>
      <c r="H4" s="5">
        <v>4699.8999999999996</v>
      </c>
      <c r="I4" s="5">
        <v>4699.8999999999996</v>
      </c>
      <c r="J4" s="5">
        <v>4699.8999999999996</v>
      </c>
      <c r="K4" s="5">
        <v>4699.8999999999996</v>
      </c>
      <c r="L4" s="5">
        <v>4699.8999999999996</v>
      </c>
    </row>
    <row r="5" spans="1:12" x14ac:dyDescent="0.35">
      <c r="A5" s="1" t="s">
        <v>799</v>
      </c>
      <c r="B5" s="1" t="s">
        <v>11741</v>
      </c>
      <c r="C5" s="1" t="s">
        <v>11742</v>
      </c>
      <c r="D5" s="2" t="s">
        <v>11789</v>
      </c>
      <c r="E5" s="1" t="s">
        <v>11</v>
      </c>
      <c r="F5" s="1" t="s">
        <v>11654</v>
      </c>
      <c r="G5" s="48">
        <v>5.12</v>
      </c>
      <c r="H5" s="14">
        <v>3799.9</v>
      </c>
      <c r="I5" s="14">
        <f>$H5+25</f>
        <v>3824.9</v>
      </c>
      <c r="J5" s="14">
        <f>$H5+25</f>
        <v>3824.9</v>
      </c>
      <c r="K5" s="14">
        <f>$H5+25</f>
        <v>3824.9</v>
      </c>
      <c r="L5" s="14">
        <f>$H5+25</f>
        <v>3824.9</v>
      </c>
    </row>
    <row r="6" spans="1:12" x14ac:dyDescent="0.35">
      <c r="A6" s="1" t="s">
        <v>799</v>
      </c>
      <c r="B6" s="1" t="s">
        <v>876</v>
      </c>
      <c r="C6" s="1" t="s">
        <v>877</v>
      </c>
      <c r="D6" s="2" t="s">
        <v>10076</v>
      </c>
      <c r="E6" s="1" t="s">
        <v>11</v>
      </c>
      <c r="F6" s="1" t="s">
        <v>12</v>
      </c>
      <c r="G6" s="48">
        <v>200</v>
      </c>
      <c r="H6" s="14">
        <v>2350.9</v>
      </c>
      <c r="I6" s="14">
        <f t="shared" ref="I6:L8" si="0">$H6+I$1</f>
        <v>2357.9</v>
      </c>
      <c r="J6" s="14">
        <f t="shared" si="0"/>
        <v>2356.9</v>
      </c>
      <c r="K6" s="14">
        <f t="shared" si="0"/>
        <v>2357.9</v>
      </c>
      <c r="L6" s="14">
        <f t="shared" si="0"/>
        <v>2360.9</v>
      </c>
    </row>
    <row r="7" spans="1:12" x14ac:dyDescent="0.35">
      <c r="A7" s="1" t="s">
        <v>6989</v>
      </c>
      <c r="B7" s="1" t="s">
        <v>8274</v>
      </c>
      <c r="C7" s="1" t="s">
        <v>8296</v>
      </c>
      <c r="D7" s="2" t="s">
        <v>10067</v>
      </c>
      <c r="E7" s="1" t="s">
        <v>11</v>
      </c>
      <c r="F7" s="1" t="s">
        <v>12</v>
      </c>
      <c r="G7" s="48">
        <v>0</v>
      </c>
      <c r="H7" s="14">
        <v>2120.9</v>
      </c>
      <c r="I7" s="14">
        <f t="shared" si="0"/>
        <v>2127.9</v>
      </c>
      <c r="J7" s="14">
        <f t="shared" si="0"/>
        <v>2126.9</v>
      </c>
      <c r="K7" s="14">
        <f t="shared" si="0"/>
        <v>2127.9</v>
      </c>
      <c r="L7" s="14">
        <f t="shared" si="0"/>
        <v>2130.9</v>
      </c>
    </row>
    <row r="8" spans="1:12" x14ac:dyDescent="0.35">
      <c r="A8" s="1" t="s">
        <v>6989</v>
      </c>
      <c r="B8" s="1" t="s">
        <v>11410</v>
      </c>
      <c r="C8" s="1" t="s">
        <v>11540</v>
      </c>
      <c r="D8" s="2" t="s">
        <v>124</v>
      </c>
      <c r="E8" s="1" t="s">
        <v>11</v>
      </c>
      <c r="F8" s="1" t="s">
        <v>15</v>
      </c>
      <c r="G8" s="48">
        <v>48</v>
      </c>
      <c r="H8" s="14">
        <v>2120.9</v>
      </c>
      <c r="I8" s="14">
        <f t="shared" si="0"/>
        <v>2127.9</v>
      </c>
      <c r="J8" s="14">
        <f t="shared" si="0"/>
        <v>2126.9</v>
      </c>
      <c r="K8" s="14">
        <f t="shared" si="0"/>
        <v>2127.9</v>
      </c>
      <c r="L8" s="14">
        <f t="shared" si="0"/>
        <v>2130.9</v>
      </c>
    </row>
    <row r="9" spans="1:12" x14ac:dyDescent="0.35">
      <c r="A9" s="1" t="s">
        <v>799</v>
      </c>
      <c r="B9" s="1" t="s">
        <v>11727</v>
      </c>
      <c r="C9" s="1" t="s">
        <v>11728</v>
      </c>
      <c r="D9" s="2" t="s">
        <v>11789</v>
      </c>
      <c r="E9" s="1" t="s">
        <v>11</v>
      </c>
      <c r="F9" s="1" t="s">
        <v>11654</v>
      </c>
      <c r="G9" s="48">
        <v>20.48</v>
      </c>
      <c r="H9" s="14">
        <v>1919.9</v>
      </c>
      <c r="I9" s="14">
        <f t="shared" ref="I9:L20" si="1">$H9+25</f>
        <v>1944.9</v>
      </c>
      <c r="J9" s="14">
        <f t="shared" si="1"/>
        <v>1944.9</v>
      </c>
      <c r="K9" s="14">
        <f t="shared" si="1"/>
        <v>1944.9</v>
      </c>
      <c r="L9" s="14">
        <f t="shared" si="1"/>
        <v>1944.9</v>
      </c>
    </row>
    <row r="10" spans="1:12" x14ac:dyDescent="0.35">
      <c r="A10" s="1" t="s">
        <v>799</v>
      </c>
      <c r="B10" s="1" t="s">
        <v>11729</v>
      </c>
      <c r="C10" s="1" t="s">
        <v>11730</v>
      </c>
      <c r="D10" s="2" t="s">
        <v>11789</v>
      </c>
      <c r="E10" s="1" t="s">
        <v>11</v>
      </c>
      <c r="F10" s="1" t="s">
        <v>11654</v>
      </c>
      <c r="G10" s="48">
        <v>5.12</v>
      </c>
      <c r="H10" s="14">
        <v>1919.9</v>
      </c>
      <c r="I10" s="14">
        <f t="shared" si="1"/>
        <v>1944.9</v>
      </c>
      <c r="J10" s="14">
        <f t="shared" si="1"/>
        <v>1944.9</v>
      </c>
      <c r="K10" s="14">
        <f t="shared" si="1"/>
        <v>1944.9</v>
      </c>
      <c r="L10" s="14">
        <f t="shared" si="1"/>
        <v>1944.9</v>
      </c>
    </row>
    <row r="11" spans="1:12" x14ac:dyDescent="0.35">
      <c r="A11" s="1" t="s">
        <v>799</v>
      </c>
      <c r="B11" s="1" t="s">
        <v>11731</v>
      </c>
      <c r="C11" s="1" t="s">
        <v>11732</v>
      </c>
      <c r="D11" s="2" t="s">
        <v>11789</v>
      </c>
      <c r="E11" s="1" t="s">
        <v>11</v>
      </c>
      <c r="F11" s="1" t="s">
        <v>11654</v>
      </c>
      <c r="G11" s="48">
        <v>20.48</v>
      </c>
      <c r="H11" s="14">
        <v>1919.9</v>
      </c>
      <c r="I11" s="14">
        <f t="shared" si="1"/>
        <v>1944.9</v>
      </c>
      <c r="J11" s="14">
        <f t="shared" si="1"/>
        <v>1944.9</v>
      </c>
      <c r="K11" s="14">
        <f t="shared" si="1"/>
        <v>1944.9</v>
      </c>
      <c r="L11" s="14">
        <f t="shared" si="1"/>
        <v>1944.9</v>
      </c>
    </row>
    <row r="12" spans="1:12" x14ac:dyDescent="0.35">
      <c r="A12" s="1" t="s">
        <v>799</v>
      </c>
      <c r="B12" s="1" t="s">
        <v>11733</v>
      </c>
      <c r="C12" s="1" t="s">
        <v>11734</v>
      </c>
      <c r="D12" s="2" t="s">
        <v>11789</v>
      </c>
      <c r="E12" s="1" t="s">
        <v>11</v>
      </c>
      <c r="F12" s="1" t="s">
        <v>11654</v>
      </c>
      <c r="G12" s="48">
        <v>30.720000000000002</v>
      </c>
      <c r="H12" s="14">
        <v>1919.9</v>
      </c>
      <c r="I12" s="14">
        <f t="shared" si="1"/>
        <v>1944.9</v>
      </c>
      <c r="J12" s="14">
        <f t="shared" si="1"/>
        <v>1944.9</v>
      </c>
      <c r="K12" s="14">
        <f t="shared" si="1"/>
        <v>1944.9</v>
      </c>
      <c r="L12" s="14">
        <f t="shared" si="1"/>
        <v>1944.9</v>
      </c>
    </row>
    <row r="13" spans="1:12" x14ac:dyDescent="0.35">
      <c r="A13" s="1" t="s">
        <v>799</v>
      </c>
      <c r="B13" s="1" t="s">
        <v>11737</v>
      </c>
      <c r="C13" s="1" t="s">
        <v>11738</v>
      </c>
      <c r="D13" s="2" t="s">
        <v>11789</v>
      </c>
      <c r="E13" s="1" t="s">
        <v>11</v>
      </c>
      <c r="F13" s="1" t="s">
        <v>11654</v>
      </c>
      <c r="G13" s="48">
        <v>10.24</v>
      </c>
      <c r="H13" s="14">
        <v>1919.9</v>
      </c>
      <c r="I13" s="14">
        <f t="shared" si="1"/>
        <v>1944.9</v>
      </c>
      <c r="J13" s="14">
        <f t="shared" si="1"/>
        <v>1944.9</v>
      </c>
      <c r="K13" s="14">
        <f t="shared" si="1"/>
        <v>1944.9</v>
      </c>
      <c r="L13" s="14">
        <f t="shared" si="1"/>
        <v>1944.9</v>
      </c>
    </row>
    <row r="14" spans="1:12" x14ac:dyDescent="0.35">
      <c r="A14" s="1" t="s">
        <v>799</v>
      </c>
      <c r="B14" s="1" t="s">
        <v>11739</v>
      </c>
      <c r="C14" s="1" t="s">
        <v>11740</v>
      </c>
      <c r="D14" s="2" t="s">
        <v>11789</v>
      </c>
      <c r="E14" s="1" t="s">
        <v>11</v>
      </c>
      <c r="F14" s="1" t="s">
        <v>11654</v>
      </c>
      <c r="G14" s="48">
        <v>10.24</v>
      </c>
      <c r="H14" s="14">
        <v>1919.9</v>
      </c>
      <c r="I14" s="14">
        <f t="shared" si="1"/>
        <v>1944.9</v>
      </c>
      <c r="J14" s="14">
        <f t="shared" si="1"/>
        <v>1944.9</v>
      </c>
      <c r="K14" s="14">
        <f t="shared" si="1"/>
        <v>1944.9</v>
      </c>
      <c r="L14" s="14">
        <f t="shared" si="1"/>
        <v>1944.9</v>
      </c>
    </row>
    <row r="15" spans="1:12" x14ac:dyDescent="0.35">
      <c r="A15" s="1" t="s">
        <v>799</v>
      </c>
      <c r="B15" s="1" t="s">
        <v>11749</v>
      </c>
      <c r="C15" s="1" t="s">
        <v>11750</v>
      </c>
      <c r="D15" s="2" t="s">
        <v>11789</v>
      </c>
      <c r="E15" s="1" t="s">
        <v>11</v>
      </c>
      <c r="F15" s="1" t="s">
        <v>11654</v>
      </c>
      <c r="G15" s="48">
        <v>10.24</v>
      </c>
      <c r="H15" s="14">
        <v>1919.9</v>
      </c>
      <c r="I15" s="14">
        <f t="shared" si="1"/>
        <v>1944.9</v>
      </c>
      <c r="J15" s="14">
        <f t="shared" si="1"/>
        <v>1944.9</v>
      </c>
      <c r="K15" s="14">
        <f t="shared" si="1"/>
        <v>1944.9</v>
      </c>
      <c r="L15" s="14">
        <f t="shared" si="1"/>
        <v>1944.9</v>
      </c>
    </row>
    <row r="16" spans="1:12" x14ac:dyDescent="0.35">
      <c r="A16" s="1" t="s">
        <v>799</v>
      </c>
      <c r="B16" s="1" t="s">
        <v>11735</v>
      </c>
      <c r="C16" s="1" t="s">
        <v>11736</v>
      </c>
      <c r="D16" s="2" t="s">
        <v>11789</v>
      </c>
      <c r="E16" s="1" t="s">
        <v>11</v>
      </c>
      <c r="F16" s="1" t="s">
        <v>11654</v>
      </c>
      <c r="G16" s="48">
        <v>20.48</v>
      </c>
      <c r="H16" s="14">
        <v>1749.9</v>
      </c>
      <c r="I16" s="14">
        <f t="shared" si="1"/>
        <v>1774.9</v>
      </c>
      <c r="J16" s="14">
        <f t="shared" si="1"/>
        <v>1774.9</v>
      </c>
      <c r="K16" s="14">
        <f t="shared" si="1"/>
        <v>1774.9</v>
      </c>
      <c r="L16" s="14">
        <f t="shared" si="1"/>
        <v>1774.9</v>
      </c>
    </row>
    <row r="17" spans="1:12" x14ac:dyDescent="0.35">
      <c r="A17" s="1" t="s">
        <v>799</v>
      </c>
      <c r="B17" s="1" t="s">
        <v>11743</v>
      </c>
      <c r="C17" s="1" t="s">
        <v>11744</v>
      </c>
      <c r="D17" s="2" t="s">
        <v>11789</v>
      </c>
      <c r="E17" s="1" t="s">
        <v>11</v>
      </c>
      <c r="F17" s="1" t="s">
        <v>11654</v>
      </c>
      <c r="G17" s="48">
        <v>10.24</v>
      </c>
      <c r="H17" s="14">
        <v>1749.9</v>
      </c>
      <c r="I17" s="14">
        <f t="shared" si="1"/>
        <v>1774.9</v>
      </c>
      <c r="J17" s="14">
        <f t="shared" si="1"/>
        <v>1774.9</v>
      </c>
      <c r="K17" s="14">
        <f t="shared" si="1"/>
        <v>1774.9</v>
      </c>
      <c r="L17" s="14">
        <f t="shared" si="1"/>
        <v>1774.9</v>
      </c>
    </row>
    <row r="18" spans="1:12" x14ac:dyDescent="0.35">
      <c r="A18" s="1" t="s">
        <v>799</v>
      </c>
      <c r="B18" s="1" t="s">
        <v>11745</v>
      </c>
      <c r="C18" s="1" t="s">
        <v>11746</v>
      </c>
      <c r="D18" s="2" t="s">
        <v>11789</v>
      </c>
      <c r="E18" s="1" t="s">
        <v>11</v>
      </c>
      <c r="F18" s="1" t="s">
        <v>11654</v>
      </c>
      <c r="G18" s="48">
        <v>10.24</v>
      </c>
      <c r="H18" s="14">
        <v>1749.9</v>
      </c>
      <c r="I18" s="14">
        <f t="shared" si="1"/>
        <v>1774.9</v>
      </c>
      <c r="J18" s="14">
        <f t="shared" si="1"/>
        <v>1774.9</v>
      </c>
      <c r="K18" s="14">
        <f t="shared" si="1"/>
        <v>1774.9</v>
      </c>
      <c r="L18" s="14">
        <f t="shared" si="1"/>
        <v>1774.9</v>
      </c>
    </row>
    <row r="19" spans="1:12" x14ac:dyDescent="0.35">
      <c r="A19" s="1" t="s">
        <v>799</v>
      </c>
      <c r="B19" s="1" t="s">
        <v>11747</v>
      </c>
      <c r="C19" s="1" t="s">
        <v>11748</v>
      </c>
      <c r="D19" s="2" t="s">
        <v>11789</v>
      </c>
      <c r="E19" s="1" t="s">
        <v>11</v>
      </c>
      <c r="F19" s="1" t="s">
        <v>11654</v>
      </c>
      <c r="G19" s="48">
        <v>10.24</v>
      </c>
      <c r="H19" s="14">
        <v>1749.9</v>
      </c>
      <c r="I19" s="14">
        <f t="shared" si="1"/>
        <v>1774.9</v>
      </c>
      <c r="J19" s="14">
        <f t="shared" si="1"/>
        <v>1774.9</v>
      </c>
      <c r="K19" s="14">
        <f t="shared" si="1"/>
        <v>1774.9</v>
      </c>
      <c r="L19" s="14">
        <f t="shared" si="1"/>
        <v>1774.9</v>
      </c>
    </row>
    <row r="20" spans="1:12" x14ac:dyDescent="0.35">
      <c r="A20" s="1" t="s">
        <v>799</v>
      </c>
      <c r="B20" s="1" t="s">
        <v>11751</v>
      </c>
      <c r="C20" s="1" t="s">
        <v>11752</v>
      </c>
      <c r="D20" s="2" t="s">
        <v>11789</v>
      </c>
      <c r="E20" s="1" t="s">
        <v>11</v>
      </c>
      <c r="F20" s="1" t="s">
        <v>11654</v>
      </c>
      <c r="G20" s="48">
        <v>5.12</v>
      </c>
      <c r="H20" s="14">
        <v>1749.9</v>
      </c>
      <c r="I20" s="14">
        <f t="shared" si="1"/>
        <v>1774.9</v>
      </c>
      <c r="J20" s="14">
        <f t="shared" si="1"/>
        <v>1774.9</v>
      </c>
      <c r="K20" s="14">
        <f t="shared" si="1"/>
        <v>1774.9</v>
      </c>
      <c r="L20" s="14">
        <f t="shared" si="1"/>
        <v>1774.9</v>
      </c>
    </row>
    <row r="21" spans="1:12" x14ac:dyDescent="0.35">
      <c r="A21" s="1" t="s">
        <v>6989</v>
      </c>
      <c r="B21" s="1" t="s">
        <v>6990</v>
      </c>
      <c r="C21" s="1" t="s">
        <v>6991</v>
      </c>
      <c r="D21" s="2" t="s">
        <v>124</v>
      </c>
      <c r="E21" s="1" t="s">
        <v>11</v>
      </c>
      <c r="F21" s="1" t="s">
        <v>15</v>
      </c>
      <c r="G21" s="48">
        <v>12</v>
      </c>
      <c r="H21" s="5">
        <v>899.9</v>
      </c>
      <c r="I21" s="14">
        <f>$H21+I$1</f>
        <v>906.9</v>
      </c>
      <c r="J21" s="14">
        <f>$H21+J$1</f>
        <v>905.9</v>
      </c>
      <c r="K21" s="14">
        <f>$H21+K$1</f>
        <v>906.9</v>
      </c>
      <c r="L21" s="14">
        <f>$H21+L$1</f>
        <v>909.9</v>
      </c>
    </row>
    <row r="22" spans="1:12" x14ac:dyDescent="0.35">
      <c r="A22" s="1" t="s">
        <v>799</v>
      </c>
      <c r="B22" s="1" t="s">
        <v>11721</v>
      </c>
      <c r="C22" s="1" t="s">
        <v>11722</v>
      </c>
      <c r="D22" s="2" t="s">
        <v>11788</v>
      </c>
      <c r="E22" s="1" t="s">
        <v>11</v>
      </c>
      <c r="F22" s="1" t="s">
        <v>11654</v>
      </c>
      <c r="G22" s="48">
        <v>45.36</v>
      </c>
      <c r="H22" s="14">
        <v>849.9</v>
      </c>
      <c r="I22" s="14">
        <f t="shared" ref="I22:L24" si="2">$H22+I$1*2</f>
        <v>863.9</v>
      </c>
      <c r="J22" s="14">
        <f t="shared" si="2"/>
        <v>861.9</v>
      </c>
      <c r="K22" s="14">
        <f t="shared" si="2"/>
        <v>863.9</v>
      </c>
      <c r="L22" s="14">
        <f t="shared" si="2"/>
        <v>869.9</v>
      </c>
    </row>
    <row r="23" spans="1:12" x14ac:dyDescent="0.35">
      <c r="A23" s="1" t="s">
        <v>799</v>
      </c>
      <c r="B23" s="1" t="s">
        <v>11723</v>
      </c>
      <c r="C23" s="1" t="s">
        <v>11724</v>
      </c>
      <c r="D23" s="2" t="s">
        <v>11788</v>
      </c>
      <c r="E23" s="1" t="s">
        <v>11</v>
      </c>
      <c r="F23" s="1" t="s">
        <v>11654</v>
      </c>
      <c r="G23" s="48">
        <v>45.36</v>
      </c>
      <c r="H23" s="14">
        <v>849.9</v>
      </c>
      <c r="I23" s="14">
        <f t="shared" si="2"/>
        <v>863.9</v>
      </c>
      <c r="J23" s="14">
        <f t="shared" si="2"/>
        <v>861.9</v>
      </c>
      <c r="K23" s="14">
        <f t="shared" si="2"/>
        <v>863.9</v>
      </c>
      <c r="L23" s="14">
        <f t="shared" si="2"/>
        <v>869.9</v>
      </c>
    </row>
    <row r="24" spans="1:12" x14ac:dyDescent="0.35">
      <c r="A24" s="1" t="s">
        <v>799</v>
      </c>
      <c r="B24" s="1" t="s">
        <v>11725</v>
      </c>
      <c r="C24" s="1" t="s">
        <v>11726</v>
      </c>
      <c r="D24" s="2" t="s">
        <v>11788</v>
      </c>
      <c r="E24" s="1" t="s">
        <v>11</v>
      </c>
      <c r="F24" s="1" t="s">
        <v>11654</v>
      </c>
      <c r="G24" s="48">
        <v>90.72</v>
      </c>
      <c r="H24" s="14">
        <v>849.9</v>
      </c>
      <c r="I24" s="14">
        <f t="shared" si="2"/>
        <v>863.9</v>
      </c>
      <c r="J24" s="14">
        <f t="shared" si="2"/>
        <v>861.9</v>
      </c>
      <c r="K24" s="14">
        <f t="shared" si="2"/>
        <v>863.9</v>
      </c>
      <c r="L24" s="14">
        <f t="shared" si="2"/>
        <v>869.9</v>
      </c>
    </row>
    <row r="25" spans="1:12" x14ac:dyDescent="0.35">
      <c r="A25" s="1" t="s">
        <v>145</v>
      </c>
      <c r="B25" s="1" t="s">
        <v>545</v>
      </c>
      <c r="C25" s="1" t="s">
        <v>546</v>
      </c>
      <c r="D25" s="2" t="s">
        <v>89</v>
      </c>
      <c r="E25" s="1" t="s">
        <v>44</v>
      </c>
      <c r="F25" s="1" t="s">
        <v>15</v>
      </c>
      <c r="G25" s="48">
        <v>1.28</v>
      </c>
      <c r="H25" s="14">
        <v>849.9</v>
      </c>
      <c r="I25" s="14">
        <f t="shared" ref="I25:L44" si="3">$H25+I$1</f>
        <v>856.9</v>
      </c>
      <c r="J25" s="14">
        <f t="shared" si="3"/>
        <v>855.9</v>
      </c>
      <c r="K25" s="14">
        <f t="shared" si="3"/>
        <v>856.9</v>
      </c>
      <c r="L25" s="14">
        <f t="shared" si="3"/>
        <v>859.9</v>
      </c>
    </row>
    <row r="26" spans="1:12" x14ac:dyDescent="0.35">
      <c r="A26" s="1" t="s">
        <v>799</v>
      </c>
      <c r="B26" s="1" t="s">
        <v>8217</v>
      </c>
      <c r="C26" s="1" t="s">
        <v>8222</v>
      </c>
      <c r="D26" s="2" t="s">
        <v>148</v>
      </c>
      <c r="E26" s="1" t="s">
        <v>11</v>
      </c>
      <c r="F26" s="1" t="s">
        <v>15</v>
      </c>
      <c r="G26" s="48">
        <v>3.6</v>
      </c>
      <c r="H26" s="14">
        <v>779.9</v>
      </c>
      <c r="I26" s="14">
        <f t="shared" si="3"/>
        <v>786.9</v>
      </c>
      <c r="J26" s="14">
        <f t="shared" si="3"/>
        <v>785.9</v>
      </c>
      <c r="K26" s="14">
        <f t="shared" si="3"/>
        <v>786.9</v>
      </c>
      <c r="L26" s="14">
        <f t="shared" si="3"/>
        <v>789.9</v>
      </c>
    </row>
    <row r="27" spans="1:12" x14ac:dyDescent="0.35">
      <c r="A27" s="1" t="s">
        <v>799</v>
      </c>
      <c r="B27" s="1" t="s">
        <v>817</v>
      </c>
      <c r="C27" s="1" t="s">
        <v>818</v>
      </c>
      <c r="D27" s="2" t="s">
        <v>148</v>
      </c>
      <c r="E27" s="1" t="s">
        <v>11</v>
      </c>
      <c r="F27" s="1" t="s">
        <v>15</v>
      </c>
      <c r="G27" s="48">
        <v>8</v>
      </c>
      <c r="H27" s="14">
        <v>779.9</v>
      </c>
      <c r="I27" s="14">
        <f t="shared" si="3"/>
        <v>786.9</v>
      </c>
      <c r="J27" s="14">
        <f t="shared" si="3"/>
        <v>785.9</v>
      </c>
      <c r="K27" s="14">
        <f t="shared" si="3"/>
        <v>786.9</v>
      </c>
      <c r="L27" s="14">
        <f t="shared" si="3"/>
        <v>789.9</v>
      </c>
    </row>
    <row r="28" spans="1:12" x14ac:dyDescent="0.35">
      <c r="A28" s="1" t="s">
        <v>799</v>
      </c>
      <c r="B28" s="1" t="s">
        <v>815</v>
      </c>
      <c r="C28" s="1" t="s">
        <v>816</v>
      </c>
      <c r="D28" s="2" t="s">
        <v>148</v>
      </c>
      <c r="E28" s="1" t="s">
        <v>11</v>
      </c>
      <c r="F28" s="1" t="s">
        <v>15</v>
      </c>
      <c r="G28" s="48">
        <v>5</v>
      </c>
      <c r="H28" s="14">
        <v>779.9</v>
      </c>
      <c r="I28" s="14">
        <f t="shared" si="3"/>
        <v>786.9</v>
      </c>
      <c r="J28" s="14">
        <f t="shared" si="3"/>
        <v>785.9</v>
      </c>
      <c r="K28" s="14">
        <f t="shared" si="3"/>
        <v>786.9</v>
      </c>
      <c r="L28" s="14">
        <f t="shared" si="3"/>
        <v>789.9</v>
      </c>
    </row>
    <row r="29" spans="1:12" x14ac:dyDescent="0.35">
      <c r="A29" s="1" t="s">
        <v>799</v>
      </c>
      <c r="B29" s="1" t="s">
        <v>825</v>
      </c>
      <c r="C29" s="1" t="s">
        <v>826</v>
      </c>
      <c r="D29" s="2" t="s">
        <v>148</v>
      </c>
      <c r="E29" s="1" t="s">
        <v>11</v>
      </c>
      <c r="F29" s="1" t="s">
        <v>15</v>
      </c>
      <c r="G29" s="48">
        <v>51</v>
      </c>
      <c r="H29" s="14">
        <v>779.9</v>
      </c>
      <c r="I29" s="14">
        <f t="shared" si="3"/>
        <v>786.9</v>
      </c>
      <c r="J29" s="14">
        <f t="shared" si="3"/>
        <v>785.9</v>
      </c>
      <c r="K29" s="14">
        <f t="shared" si="3"/>
        <v>786.9</v>
      </c>
      <c r="L29" s="14">
        <f t="shared" si="3"/>
        <v>789.9</v>
      </c>
    </row>
    <row r="30" spans="1:12" x14ac:dyDescent="0.35">
      <c r="A30" s="1" t="s">
        <v>799</v>
      </c>
      <c r="B30" s="1" t="s">
        <v>819</v>
      </c>
      <c r="C30" s="1" t="s">
        <v>820</v>
      </c>
      <c r="D30" s="2" t="s">
        <v>148</v>
      </c>
      <c r="E30" s="1" t="s">
        <v>11</v>
      </c>
      <c r="F30" s="1" t="s">
        <v>15</v>
      </c>
      <c r="G30" s="48">
        <v>10</v>
      </c>
      <c r="H30" s="14">
        <v>779.9</v>
      </c>
      <c r="I30" s="14">
        <f t="shared" si="3"/>
        <v>786.9</v>
      </c>
      <c r="J30" s="14">
        <f t="shared" si="3"/>
        <v>785.9</v>
      </c>
      <c r="K30" s="14">
        <f t="shared" si="3"/>
        <v>786.9</v>
      </c>
      <c r="L30" s="14">
        <f t="shared" si="3"/>
        <v>789.9</v>
      </c>
    </row>
    <row r="31" spans="1:12" x14ac:dyDescent="0.35">
      <c r="A31" s="1" t="s">
        <v>799</v>
      </c>
      <c r="B31" s="1" t="s">
        <v>821</v>
      </c>
      <c r="C31" s="1" t="s">
        <v>822</v>
      </c>
      <c r="D31" s="2" t="s">
        <v>148</v>
      </c>
      <c r="E31" s="1" t="s">
        <v>11</v>
      </c>
      <c r="F31" s="1" t="s">
        <v>15</v>
      </c>
      <c r="G31" s="48">
        <v>11</v>
      </c>
      <c r="H31" s="14">
        <v>779.9</v>
      </c>
      <c r="I31" s="14">
        <f t="shared" si="3"/>
        <v>786.9</v>
      </c>
      <c r="J31" s="14">
        <f t="shared" si="3"/>
        <v>785.9</v>
      </c>
      <c r="K31" s="14">
        <f t="shared" si="3"/>
        <v>786.9</v>
      </c>
      <c r="L31" s="14">
        <f t="shared" si="3"/>
        <v>789.9</v>
      </c>
    </row>
    <row r="32" spans="1:12" x14ac:dyDescent="0.35">
      <c r="A32" s="1" t="s">
        <v>799</v>
      </c>
      <c r="B32" s="1" t="s">
        <v>827</v>
      </c>
      <c r="C32" s="1" t="s">
        <v>828</v>
      </c>
      <c r="D32" s="2" t="s">
        <v>148</v>
      </c>
      <c r="E32" s="1" t="s">
        <v>11</v>
      </c>
      <c r="F32" s="1" t="s">
        <v>15</v>
      </c>
      <c r="G32" s="48">
        <v>213</v>
      </c>
      <c r="H32" s="14">
        <v>779.9</v>
      </c>
      <c r="I32" s="14">
        <f t="shared" si="3"/>
        <v>786.9</v>
      </c>
      <c r="J32" s="14">
        <f t="shared" si="3"/>
        <v>785.9</v>
      </c>
      <c r="K32" s="14">
        <f t="shared" si="3"/>
        <v>786.9</v>
      </c>
      <c r="L32" s="14">
        <f t="shared" si="3"/>
        <v>789.9</v>
      </c>
    </row>
    <row r="33" spans="1:12" x14ac:dyDescent="0.35">
      <c r="A33" s="1" t="s">
        <v>799</v>
      </c>
      <c r="B33" s="1" t="s">
        <v>823</v>
      </c>
      <c r="C33" s="1" t="s">
        <v>824</v>
      </c>
      <c r="D33" s="2" t="s">
        <v>148</v>
      </c>
      <c r="E33" s="1" t="s">
        <v>11</v>
      </c>
      <c r="F33" s="1" t="s">
        <v>15</v>
      </c>
      <c r="G33" s="48">
        <v>48</v>
      </c>
      <c r="H33" s="14">
        <v>779.9</v>
      </c>
      <c r="I33" s="14">
        <f t="shared" si="3"/>
        <v>786.9</v>
      </c>
      <c r="J33" s="14">
        <f t="shared" si="3"/>
        <v>785.9</v>
      </c>
      <c r="K33" s="14">
        <f t="shared" si="3"/>
        <v>786.9</v>
      </c>
      <c r="L33" s="14">
        <f t="shared" si="3"/>
        <v>789.9</v>
      </c>
    </row>
    <row r="34" spans="1:12" x14ac:dyDescent="0.35">
      <c r="A34" s="1" t="s">
        <v>145</v>
      </c>
      <c r="B34" s="1" t="s">
        <v>8284</v>
      </c>
      <c r="C34" s="1" t="s">
        <v>451</v>
      </c>
      <c r="D34" s="2" t="s">
        <v>403</v>
      </c>
      <c r="E34" s="1" t="s">
        <v>449</v>
      </c>
      <c r="F34" s="1" t="s">
        <v>15</v>
      </c>
      <c r="G34" s="48">
        <v>0</v>
      </c>
      <c r="H34" s="14">
        <v>735.9</v>
      </c>
      <c r="I34" s="14">
        <f t="shared" si="3"/>
        <v>742.9</v>
      </c>
      <c r="J34" s="14">
        <f t="shared" si="3"/>
        <v>741.9</v>
      </c>
      <c r="K34" s="14">
        <f t="shared" si="3"/>
        <v>742.9</v>
      </c>
      <c r="L34" s="14">
        <f t="shared" si="3"/>
        <v>745.9</v>
      </c>
    </row>
    <row r="35" spans="1:12" x14ac:dyDescent="0.35">
      <c r="A35" s="1" t="s">
        <v>145</v>
      </c>
      <c r="B35" s="1" t="s">
        <v>447</v>
      </c>
      <c r="C35" s="1" t="s">
        <v>448</v>
      </c>
      <c r="D35" s="2" t="s">
        <v>403</v>
      </c>
      <c r="E35" s="1" t="s">
        <v>449</v>
      </c>
      <c r="F35" s="1" t="s">
        <v>15</v>
      </c>
      <c r="G35" s="48">
        <v>2.16</v>
      </c>
      <c r="H35" s="14">
        <v>735.9</v>
      </c>
      <c r="I35" s="14">
        <f t="shared" si="3"/>
        <v>742.9</v>
      </c>
      <c r="J35" s="14">
        <f t="shared" si="3"/>
        <v>741.9</v>
      </c>
      <c r="K35" s="14">
        <f t="shared" si="3"/>
        <v>742.9</v>
      </c>
      <c r="L35" s="14">
        <f t="shared" si="3"/>
        <v>745.9</v>
      </c>
    </row>
    <row r="36" spans="1:12" x14ac:dyDescent="0.35">
      <c r="A36" s="1" t="s">
        <v>145</v>
      </c>
      <c r="B36" s="1" t="s">
        <v>458</v>
      </c>
      <c r="C36" s="1" t="s">
        <v>459</v>
      </c>
      <c r="D36" s="2" t="s">
        <v>403</v>
      </c>
      <c r="E36" s="1" t="s">
        <v>449</v>
      </c>
      <c r="F36" s="1" t="s">
        <v>15</v>
      </c>
      <c r="G36" s="48">
        <v>7.1999999999999993</v>
      </c>
      <c r="H36" s="14">
        <v>735.9</v>
      </c>
      <c r="I36" s="14">
        <f t="shared" si="3"/>
        <v>742.9</v>
      </c>
      <c r="J36" s="14">
        <f t="shared" si="3"/>
        <v>741.9</v>
      </c>
      <c r="K36" s="14">
        <f t="shared" si="3"/>
        <v>742.9</v>
      </c>
      <c r="L36" s="14">
        <f t="shared" si="3"/>
        <v>745.9</v>
      </c>
    </row>
    <row r="37" spans="1:12" x14ac:dyDescent="0.35">
      <c r="A37" s="1" t="s">
        <v>145</v>
      </c>
      <c r="B37" s="1" t="s">
        <v>450</v>
      </c>
      <c r="C37" s="1" t="s">
        <v>451</v>
      </c>
      <c r="D37" s="2" t="s">
        <v>403</v>
      </c>
      <c r="E37" s="1" t="s">
        <v>449</v>
      </c>
      <c r="F37" s="1" t="s">
        <v>15</v>
      </c>
      <c r="G37" s="48">
        <v>28.8</v>
      </c>
      <c r="H37" s="14">
        <v>735.9</v>
      </c>
      <c r="I37" s="14">
        <f t="shared" si="3"/>
        <v>742.9</v>
      </c>
      <c r="J37" s="14">
        <f t="shared" si="3"/>
        <v>741.9</v>
      </c>
      <c r="K37" s="14">
        <f t="shared" si="3"/>
        <v>742.9</v>
      </c>
      <c r="L37" s="14">
        <f t="shared" si="3"/>
        <v>745.9</v>
      </c>
    </row>
    <row r="38" spans="1:12" x14ac:dyDescent="0.35">
      <c r="A38" s="1" t="s">
        <v>145</v>
      </c>
      <c r="B38" s="1" t="s">
        <v>454</v>
      </c>
      <c r="C38" s="1" t="s">
        <v>455</v>
      </c>
      <c r="D38" s="2" t="s">
        <v>403</v>
      </c>
      <c r="E38" s="1" t="s">
        <v>449</v>
      </c>
      <c r="F38" s="1" t="s">
        <v>15</v>
      </c>
      <c r="G38" s="48">
        <v>28.79</v>
      </c>
      <c r="H38" s="14">
        <v>735.9</v>
      </c>
      <c r="I38" s="14">
        <f t="shared" si="3"/>
        <v>742.9</v>
      </c>
      <c r="J38" s="14">
        <f t="shared" si="3"/>
        <v>741.9</v>
      </c>
      <c r="K38" s="14">
        <f t="shared" si="3"/>
        <v>742.9</v>
      </c>
      <c r="L38" s="14">
        <f t="shared" si="3"/>
        <v>745.9</v>
      </c>
    </row>
    <row r="39" spans="1:12" x14ac:dyDescent="0.35">
      <c r="A39" s="1" t="s">
        <v>145</v>
      </c>
      <c r="B39" s="1" t="s">
        <v>456</v>
      </c>
      <c r="C39" s="1" t="s">
        <v>457</v>
      </c>
      <c r="D39" s="2" t="s">
        <v>403</v>
      </c>
      <c r="E39" s="1" t="s">
        <v>449</v>
      </c>
      <c r="F39" s="1" t="s">
        <v>15</v>
      </c>
      <c r="G39" s="48">
        <v>1.44</v>
      </c>
      <c r="H39" s="14">
        <v>735.9</v>
      </c>
      <c r="I39" s="14">
        <f t="shared" si="3"/>
        <v>742.9</v>
      </c>
      <c r="J39" s="14">
        <f t="shared" si="3"/>
        <v>741.9</v>
      </c>
      <c r="K39" s="14">
        <f t="shared" si="3"/>
        <v>742.9</v>
      </c>
      <c r="L39" s="14">
        <f t="shared" si="3"/>
        <v>745.9</v>
      </c>
    </row>
    <row r="40" spans="1:12" x14ac:dyDescent="0.35">
      <c r="A40" s="1" t="s">
        <v>145</v>
      </c>
      <c r="B40" s="1" t="s">
        <v>452</v>
      </c>
      <c r="C40" s="1" t="s">
        <v>453</v>
      </c>
      <c r="D40" s="2" t="s">
        <v>403</v>
      </c>
      <c r="E40" s="1" t="s">
        <v>449</v>
      </c>
      <c r="F40" s="1" t="s">
        <v>15</v>
      </c>
      <c r="G40" s="48">
        <v>5.76</v>
      </c>
      <c r="H40" s="14">
        <v>735.9</v>
      </c>
      <c r="I40" s="14">
        <f t="shared" si="3"/>
        <v>742.9</v>
      </c>
      <c r="J40" s="14">
        <f t="shared" si="3"/>
        <v>741.9</v>
      </c>
      <c r="K40" s="14">
        <f t="shared" si="3"/>
        <v>742.9</v>
      </c>
      <c r="L40" s="14">
        <f t="shared" si="3"/>
        <v>745.9</v>
      </c>
    </row>
    <row r="41" spans="1:12" x14ac:dyDescent="0.35">
      <c r="A41" s="1" t="s">
        <v>145</v>
      </c>
      <c r="B41" s="1" t="s">
        <v>543</v>
      </c>
      <c r="C41" s="1" t="s">
        <v>544</v>
      </c>
      <c r="D41" s="2" t="s">
        <v>89</v>
      </c>
      <c r="E41" s="1" t="s">
        <v>11</v>
      </c>
      <c r="F41" s="1" t="s">
        <v>15</v>
      </c>
      <c r="G41" s="48">
        <v>2.56</v>
      </c>
      <c r="H41" s="14">
        <v>718.9</v>
      </c>
      <c r="I41" s="14">
        <f t="shared" si="3"/>
        <v>725.9</v>
      </c>
      <c r="J41" s="14">
        <f t="shared" si="3"/>
        <v>724.9</v>
      </c>
      <c r="K41" s="14">
        <f t="shared" si="3"/>
        <v>725.9</v>
      </c>
      <c r="L41" s="14">
        <f t="shared" si="3"/>
        <v>728.9</v>
      </c>
    </row>
    <row r="42" spans="1:12" x14ac:dyDescent="0.35">
      <c r="A42" s="1" t="s">
        <v>799</v>
      </c>
      <c r="B42" s="1" t="s">
        <v>975</v>
      </c>
      <c r="C42" s="1" t="s">
        <v>976</v>
      </c>
      <c r="D42" s="2" t="s">
        <v>977</v>
      </c>
      <c r="E42" s="1" t="s">
        <v>11</v>
      </c>
      <c r="F42" s="1" t="s">
        <v>15</v>
      </c>
      <c r="G42" s="48">
        <v>5.76</v>
      </c>
      <c r="H42" s="14">
        <v>696.9</v>
      </c>
      <c r="I42" s="14">
        <f t="shared" si="3"/>
        <v>703.9</v>
      </c>
      <c r="J42" s="14">
        <f t="shared" si="3"/>
        <v>702.9</v>
      </c>
      <c r="K42" s="14">
        <f t="shared" si="3"/>
        <v>703.9</v>
      </c>
      <c r="L42" s="14">
        <f t="shared" si="3"/>
        <v>706.9</v>
      </c>
    </row>
    <row r="43" spans="1:12" x14ac:dyDescent="0.35">
      <c r="A43" s="1" t="s">
        <v>145</v>
      </c>
      <c r="B43" s="1" t="s">
        <v>8283</v>
      </c>
      <c r="C43" s="1" t="s">
        <v>432</v>
      </c>
      <c r="D43" s="2" t="s">
        <v>403</v>
      </c>
      <c r="E43" s="1" t="s">
        <v>430</v>
      </c>
      <c r="F43" s="1" t="s">
        <v>15</v>
      </c>
      <c r="G43" s="48">
        <v>0</v>
      </c>
      <c r="H43" s="14">
        <v>661.9</v>
      </c>
      <c r="I43" s="14">
        <f t="shared" si="3"/>
        <v>668.9</v>
      </c>
      <c r="J43" s="14">
        <f t="shared" si="3"/>
        <v>667.9</v>
      </c>
      <c r="K43" s="14">
        <f t="shared" si="3"/>
        <v>668.9</v>
      </c>
      <c r="L43" s="14">
        <f t="shared" si="3"/>
        <v>671.9</v>
      </c>
    </row>
    <row r="44" spans="1:12" x14ac:dyDescent="0.35">
      <c r="A44" s="1" t="s">
        <v>145</v>
      </c>
      <c r="B44" s="1" t="s">
        <v>428</v>
      </c>
      <c r="C44" s="1" t="s">
        <v>429</v>
      </c>
      <c r="D44" s="2" t="s">
        <v>403</v>
      </c>
      <c r="E44" s="1" t="s">
        <v>430</v>
      </c>
      <c r="F44" s="1" t="s">
        <v>15</v>
      </c>
      <c r="G44" s="48">
        <v>33.840000000000003</v>
      </c>
      <c r="H44" s="14">
        <v>661.9</v>
      </c>
      <c r="I44" s="14">
        <f t="shared" si="3"/>
        <v>668.9</v>
      </c>
      <c r="J44" s="14">
        <f t="shared" si="3"/>
        <v>667.9</v>
      </c>
      <c r="K44" s="14">
        <f t="shared" si="3"/>
        <v>668.9</v>
      </c>
      <c r="L44" s="14">
        <f t="shared" si="3"/>
        <v>671.9</v>
      </c>
    </row>
    <row r="45" spans="1:12" x14ac:dyDescent="0.35">
      <c r="A45" s="1" t="s">
        <v>145</v>
      </c>
      <c r="B45" s="1" t="s">
        <v>433</v>
      </c>
      <c r="C45" s="1" t="s">
        <v>434</v>
      </c>
      <c r="D45" s="2" t="s">
        <v>403</v>
      </c>
      <c r="E45" s="1" t="s">
        <v>430</v>
      </c>
      <c r="F45" s="1" t="s">
        <v>15</v>
      </c>
      <c r="G45" s="48">
        <v>8.64</v>
      </c>
      <c r="H45" s="14">
        <v>661.9</v>
      </c>
      <c r="I45" s="14">
        <f t="shared" ref="I45:L64" si="4">$H45+I$1</f>
        <v>668.9</v>
      </c>
      <c r="J45" s="14">
        <f t="shared" si="4"/>
        <v>667.9</v>
      </c>
      <c r="K45" s="14">
        <f t="shared" si="4"/>
        <v>668.9</v>
      </c>
      <c r="L45" s="14">
        <f t="shared" si="4"/>
        <v>671.9</v>
      </c>
    </row>
    <row r="46" spans="1:12" x14ac:dyDescent="0.35">
      <c r="A46" s="1" t="s">
        <v>145</v>
      </c>
      <c r="B46" s="1" t="s">
        <v>431</v>
      </c>
      <c r="C46" s="1" t="s">
        <v>432</v>
      </c>
      <c r="D46" s="2" t="s">
        <v>403</v>
      </c>
      <c r="E46" s="1" t="s">
        <v>430</v>
      </c>
      <c r="F46" s="1" t="s">
        <v>15</v>
      </c>
      <c r="G46" s="48">
        <v>22.319999999999997</v>
      </c>
      <c r="H46" s="14">
        <v>661.9</v>
      </c>
      <c r="I46" s="14">
        <f t="shared" si="4"/>
        <v>668.9</v>
      </c>
      <c r="J46" s="14">
        <f t="shared" si="4"/>
        <v>667.9</v>
      </c>
      <c r="K46" s="14">
        <f t="shared" si="4"/>
        <v>668.9</v>
      </c>
      <c r="L46" s="14">
        <f t="shared" si="4"/>
        <v>671.9</v>
      </c>
    </row>
    <row r="47" spans="1:12" x14ac:dyDescent="0.35">
      <c r="A47" s="1" t="s">
        <v>145</v>
      </c>
      <c r="B47" s="1" t="s">
        <v>435</v>
      </c>
      <c r="C47" s="1" t="s">
        <v>436</v>
      </c>
      <c r="D47" s="2" t="s">
        <v>403</v>
      </c>
      <c r="E47" s="1" t="s">
        <v>430</v>
      </c>
      <c r="F47" s="1" t="s">
        <v>15</v>
      </c>
      <c r="G47" s="48">
        <v>18</v>
      </c>
      <c r="H47" s="14">
        <v>661.9</v>
      </c>
      <c r="I47" s="14">
        <f t="shared" si="4"/>
        <v>668.9</v>
      </c>
      <c r="J47" s="14">
        <f t="shared" si="4"/>
        <v>667.9</v>
      </c>
      <c r="K47" s="14">
        <f t="shared" si="4"/>
        <v>668.9</v>
      </c>
      <c r="L47" s="14">
        <f t="shared" si="4"/>
        <v>671.9</v>
      </c>
    </row>
    <row r="48" spans="1:12" x14ac:dyDescent="0.35">
      <c r="A48" s="1" t="s">
        <v>145</v>
      </c>
      <c r="B48" s="1" t="s">
        <v>437</v>
      </c>
      <c r="C48" s="1" t="s">
        <v>438</v>
      </c>
      <c r="D48" s="2" t="s">
        <v>403</v>
      </c>
      <c r="E48" s="1" t="s">
        <v>430</v>
      </c>
      <c r="F48" s="1" t="s">
        <v>15</v>
      </c>
      <c r="G48" s="48">
        <v>0</v>
      </c>
      <c r="H48" s="14">
        <v>661.9</v>
      </c>
      <c r="I48" s="14">
        <f t="shared" si="4"/>
        <v>668.9</v>
      </c>
      <c r="J48" s="14">
        <f t="shared" si="4"/>
        <v>667.9</v>
      </c>
      <c r="K48" s="14">
        <f t="shared" si="4"/>
        <v>668.9</v>
      </c>
      <c r="L48" s="14">
        <f t="shared" si="4"/>
        <v>671.9</v>
      </c>
    </row>
    <row r="49" spans="1:12" x14ac:dyDescent="0.35">
      <c r="A49" s="1" t="s">
        <v>145</v>
      </c>
      <c r="B49" s="1" t="s">
        <v>439</v>
      </c>
      <c r="C49" s="1" t="s">
        <v>440</v>
      </c>
      <c r="D49" s="2" t="s">
        <v>403</v>
      </c>
      <c r="E49" s="1" t="s">
        <v>430</v>
      </c>
      <c r="F49" s="1" t="s">
        <v>15</v>
      </c>
      <c r="G49" s="48">
        <v>5.76</v>
      </c>
      <c r="H49" s="14">
        <v>661.9</v>
      </c>
      <c r="I49" s="14">
        <f t="shared" si="4"/>
        <v>668.9</v>
      </c>
      <c r="J49" s="14">
        <f t="shared" si="4"/>
        <v>667.9</v>
      </c>
      <c r="K49" s="14">
        <f t="shared" si="4"/>
        <v>668.9</v>
      </c>
      <c r="L49" s="14">
        <f t="shared" si="4"/>
        <v>671.9</v>
      </c>
    </row>
    <row r="50" spans="1:12" x14ac:dyDescent="0.35">
      <c r="A50" s="1" t="s">
        <v>145</v>
      </c>
      <c r="B50" s="1" t="s">
        <v>558</v>
      </c>
      <c r="C50" s="1" t="s">
        <v>559</v>
      </c>
      <c r="D50" s="2" t="s">
        <v>549</v>
      </c>
      <c r="E50" s="1" t="s">
        <v>11</v>
      </c>
      <c r="F50" s="1" t="s">
        <v>15</v>
      </c>
      <c r="G50" s="48">
        <v>0.64</v>
      </c>
      <c r="H50" s="14">
        <v>658.9</v>
      </c>
      <c r="I50" s="14">
        <f t="shared" si="4"/>
        <v>665.9</v>
      </c>
      <c r="J50" s="14">
        <f t="shared" si="4"/>
        <v>664.9</v>
      </c>
      <c r="K50" s="14">
        <f t="shared" si="4"/>
        <v>665.9</v>
      </c>
      <c r="L50" s="14">
        <f t="shared" si="4"/>
        <v>668.9</v>
      </c>
    </row>
    <row r="51" spans="1:12" x14ac:dyDescent="0.35">
      <c r="A51" s="1" t="s">
        <v>799</v>
      </c>
      <c r="B51" s="1" t="s">
        <v>843</v>
      </c>
      <c r="C51" s="1" t="s">
        <v>844</v>
      </c>
      <c r="D51" s="2" t="s">
        <v>23</v>
      </c>
      <c r="E51" s="1" t="s">
        <v>11</v>
      </c>
      <c r="F51" s="1" t="s">
        <v>15</v>
      </c>
      <c r="G51" s="48">
        <v>118.48</v>
      </c>
      <c r="H51" s="14">
        <v>640.9</v>
      </c>
      <c r="I51" s="14">
        <f t="shared" si="4"/>
        <v>647.9</v>
      </c>
      <c r="J51" s="14">
        <f t="shared" si="4"/>
        <v>646.9</v>
      </c>
      <c r="K51" s="14">
        <f t="shared" si="4"/>
        <v>647.9</v>
      </c>
      <c r="L51" s="14">
        <f t="shared" si="4"/>
        <v>650.9</v>
      </c>
    </row>
    <row r="52" spans="1:12" x14ac:dyDescent="0.35">
      <c r="A52" s="1" t="s">
        <v>799</v>
      </c>
      <c r="B52" s="1" t="s">
        <v>839</v>
      </c>
      <c r="C52" s="1" t="s">
        <v>840</v>
      </c>
      <c r="D52" s="2" t="s">
        <v>23</v>
      </c>
      <c r="E52" s="1" t="s">
        <v>11</v>
      </c>
      <c r="F52" s="1" t="s">
        <v>15</v>
      </c>
      <c r="G52" s="48">
        <v>40.909999999999997</v>
      </c>
      <c r="H52" s="14">
        <v>640.9</v>
      </c>
      <c r="I52" s="14">
        <f t="shared" si="4"/>
        <v>647.9</v>
      </c>
      <c r="J52" s="14">
        <f t="shared" si="4"/>
        <v>646.9</v>
      </c>
      <c r="K52" s="14">
        <f t="shared" si="4"/>
        <v>647.9</v>
      </c>
      <c r="L52" s="14">
        <f t="shared" si="4"/>
        <v>650.9</v>
      </c>
    </row>
    <row r="53" spans="1:12" x14ac:dyDescent="0.35">
      <c r="A53" s="1" t="s">
        <v>799</v>
      </c>
      <c r="B53" s="1" t="s">
        <v>841</v>
      </c>
      <c r="C53" s="1" t="s">
        <v>842</v>
      </c>
      <c r="D53" s="2" t="s">
        <v>10075</v>
      </c>
      <c r="E53" s="1" t="s">
        <v>11</v>
      </c>
      <c r="F53" s="1" t="s">
        <v>15</v>
      </c>
      <c r="G53" s="48">
        <v>206.29</v>
      </c>
      <c r="H53" s="14">
        <v>640.9</v>
      </c>
      <c r="I53" s="14">
        <f t="shared" si="4"/>
        <v>647.9</v>
      </c>
      <c r="J53" s="14">
        <f t="shared" si="4"/>
        <v>646.9</v>
      </c>
      <c r="K53" s="14">
        <f t="shared" si="4"/>
        <v>647.9</v>
      </c>
      <c r="L53" s="14">
        <f t="shared" si="4"/>
        <v>650.9</v>
      </c>
    </row>
    <row r="54" spans="1:12" x14ac:dyDescent="0.35">
      <c r="A54" s="1" t="s">
        <v>7</v>
      </c>
      <c r="B54" s="1" t="s">
        <v>42</v>
      </c>
      <c r="C54" s="1" t="s">
        <v>43</v>
      </c>
      <c r="D54" s="2" t="s">
        <v>30</v>
      </c>
      <c r="E54" s="1" t="s">
        <v>44</v>
      </c>
      <c r="F54" s="1" t="s">
        <v>15</v>
      </c>
      <c r="G54" s="48">
        <v>51.84</v>
      </c>
      <c r="H54" s="14">
        <v>591.9</v>
      </c>
      <c r="I54" s="14">
        <f t="shared" si="4"/>
        <v>598.9</v>
      </c>
      <c r="J54" s="14">
        <f t="shared" si="4"/>
        <v>597.9</v>
      </c>
      <c r="K54" s="14">
        <f t="shared" si="4"/>
        <v>598.9</v>
      </c>
      <c r="L54" s="14">
        <f t="shared" si="4"/>
        <v>601.9</v>
      </c>
    </row>
    <row r="55" spans="1:12" x14ac:dyDescent="0.35">
      <c r="A55" s="1" t="s">
        <v>7</v>
      </c>
      <c r="B55" s="1" t="s">
        <v>45</v>
      </c>
      <c r="C55" s="1" t="s">
        <v>46</v>
      </c>
      <c r="D55" s="2" t="s">
        <v>30</v>
      </c>
      <c r="E55" s="1" t="s">
        <v>44</v>
      </c>
      <c r="F55" s="1" t="s">
        <v>15</v>
      </c>
      <c r="G55" s="48">
        <v>73.44</v>
      </c>
      <c r="H55" s="14">
        <v>591.9</v>
      </c>
      <c r="I55" s="14">
        <f t="shared" si="4"/>
        <v>598.9</v>
      </c>
      <c r="J55" s="14">
        <f t="shared" si="4"/>
        <v>597.9</v>
      </c>
      <c r="K55" s="14">
        <f t="shared" si="4"/>
        <v>598.9</v>
      </c>
      <c r="L55" s="14">
        <f t="shared" si="4"/>
        <v>601.9</v>
      </c>
    </row>
    <row r="56" spans="1:12" x14ac:dyDescent="0.35">
      <c r="A56" s="1" t="s">
        <v>799</v>
      </c>
      <c r="B56" s="1" t="s">
        <v>861</v>
      </c>
      <c r="C56" s="1" t="s">
        <v>862</v>
      </c>
      <c r="D56" s="2" t="s">
        <v>30</v>
      </c>
      <c r="E56" s="1" t="s">
        <v>44</v>
      </c>
      <c r="F56" s="1" t="s">
        <v>12</v>
      </c>
      <c r="G56" s="48">
        <v>316.8</v>
      </c>
      <c r="H56" s="14">
        <v>591.9</v>
      </c>
      <c r="I56" s="14">
        <f t="shared" si="4"/>
        <v>598.9</v>
      </c>
      <c r="J56" s="14">
        <f t="shared" si="4"/>
        <v>597.9</v>
      </c>
      <c r="K56" s="14">
        <f t="shared" si="4"/>
        <v>598.9</v>
      </c>
      <c r="L56" s="14">
        <f t="shared" si="4"/>
        <v>601.9</v>
      </c>
    </row>
    <row r="57" spans="1:12" x14ac:dyDescent="0.35">
      <c r="A57" s="1" t="s">
        <v>799</v>
      </c>
      <c r="B57" s="1" t="s">
        <v>864</v>
      </c>
      <c r="C57" s="1" t="s">
        <v>863</v>
      </c>
      <c r="D57" s="2" t="s">
        <v>30</v>
      </c>
      <c r="E57" s="1" t="s">
        <v>44</v>
      </c>
      <c r="F57" s="1" t="s">
        <v>15</v>
      </c>
      <c r="G57" s="48">
        <v>82.08</v>
      </c>
      <c r="H57" s="14">
        <v>591.9</v>
      </c>
      <c r="I57" s="14">
        <f t="shared" si="4"/>
        <v>598.9</v>
      </c>
      <c r="J57" s="14">
        <f t="shared" si="4"/>
        <v>597.9</v>
      </c>
      <c r="K57" s="14">
        <f t="shared" si="4"/>
        <v>598.9</v>
      </c>
      <c r="L57" s="14">
        <f t="shared" si="4"/>
        <v>601.9</v>
      </c>
    </row>
    <row r="58" spans="1:12" x14ac:dyDescent="0.35">
      <c r="A58" s="1" t="s">
        <v>799</v>
      </c>
      <c r="B58" s="1" t="s">
        <v>11397</v>
      </c>
      <c r="C58" s="1" t="s">
        <v>11527</v>
      </c>
      <c r="D58" s="2">
        <f>VLOOKUP(B58,[1]Productos!$A:$G,7,)</f>
        <v>0</v>
      </c>
      <c r="E58" s="1" t="s">
        <v>44</v>
      </c>
      <c r="F58" s="1" t="s">
        <v>12</v>
      </c>
      <c r="G58" s="48">
        <v>426.24</v>
      </c>
      <c r="H58" s="14">
        <v>591.9</v>
      </c>
      <c r="I58" s="14">
        <f t="shared" si="4"/>
        <v>598.9</v>
      </c>
      <c r="J58" s="14">
        <f t="shared" si="4"/>
        <v>597.9</v>
      </c>
      <c r="K58" s="14">
        <f t="shared" si="4"/>
        <v>598.9</v>
      </c>
      <c r="L58" s="14">
        <f t="shared" si="4"/>
        <v>601.9</v>
      </c>
    </row>
    <row r="59" spans="1:12" x14ac:dyDescent="0.35">
      <c r="A59" s="1" t="s">
        <v>799</v>
      </c>
      <c r="B59" s="1" t="s">
        <v>11691</v>
      </c>
      <c r="C59" s="1" t="s">
        <v>11708</v>
      </c>
      <c r="D59" s="2" t="s">
        <v>30</v>
      </c>
      <c r="E59" s="1" t="s">
        <v>44</v>
      </c>
      <c r="F59" s="1" t="s">
        <v>11654</v>
      </c>
      <c r="G59" s="48">
        <v>144</v>
      </c>
      <c r="H59" s="14">
        <v>591.9</v>
      </c>
      <c r="I59" s="14">
        <f t="shared" si="4"/>
        <v>598.9</v>
      </c>
      <c r="J59" s="14">
        <f t="shared" si="4"/>
        <v>597.9</v>
      </c>
      <c r="K59" s="14">
        <f t="shared" si="4"/>
        <v>598.9</v>
      </c>
      <c r="L59" s="14">
        <f t="shared" si="4"/>
        <v>601.9</v>
      </c>
    </row>
    <row r="60" spans="1:12" x14ac:dyDescent="0.35">
      <c r="A60" s="1" t="s">
        <v>799</v>
      </c>
      <c r="B60" s="1" t="s">
        <v>11715</v>
      </c>
      <c r="C60" s="1" t="s">
        <v>11716</v>
      </c>
      <c r="D60" s="2" t="s">
        <v>30</v>
      </c>
      <c r="E60" s="1" t="s">
        <v>44</v>
      </c>
      <c r="F60" s="1" t="s">
        <v>11654</v>
      </c>
      <c r="G60" s="48">
        <v>357.12</v>
      </c>
      <c r="H60" s="14">
        <v>591.9</v>
      </c>
      <c r="I60" s="14">
        <f t="shared" si="4"/>
        <v>598.9</v>
      </c>
      <c r="J60" s="14">
        <f t="shared" si="4"/>
        <v>597.9</v>
      </c>
      <c r="K60" s="14">
        <f t="shared" si="4"/>
        <v>598.9</v>
      </c>
      <c r="L60" s="14">
        <f t="shared" si="4"/>
        <v>601.9</v>
      </c>
    </row>
    <row r="61" spans="1:12" x14ac:dyDescent="0.35">
      <c r="A61" s="1" t="s">
        <v>799</v>
      </c>
      <c r="B61" s="1" t="s">
        <v>1091</v>
      </c>
      <c r="C61" s="1" t="s">
        <v>1092</v>
      </c>
      <c r="D61" s="2" t="s">
        <v>89</v>
      </c>
      <c r="E61" s="1" t="s">
        <v>44</v>
      </c>
      <c r="F61" s="1" t="s">
        <v>15</v>
      </c>
      <c r="G61" s="48">
        <v>0</v>
      </c>
      <c r="H61" s="14">
        <v>591.9</v>
      </c>
      <c r="I61" s="14">
        <f t="shared" si="4"/>
        <v>598.9</v>
      </c>
      <c r="J61" s="14">
        <f t="shared" si="4"/>
        <v>597.9</v>
      </c>
      <c r="K61" s="14">
        <f t="shared" si="4"/>
        <v>598.9</v>
      </c>
      <c r="L61" s="14">
        <f t="shared" si="4"/>
        <v>601.9</v>
      </c>
    </row>
    <row r="62" spans="1:12" x14ac:dyDescent="0.35">
      <c r="A62" s="1" t="s">
        <v>799</v>
      </c>
      <c r="B62" s="1" t="s">
        <v>1093</v>
      </c>
      <c r="C62" s="1" t="s">
        <v>1094</v>
      </c>
      <c r="D62" s="2" t="s">
        <v>89</v>
      </c>
      <c r="E62" s="1" t="s">
        <v>44</v>
      </c>
      <c r="F62" s="1" t="s">
        <v>15</v>
      </c>
      <c r="G62" s="48">
        <v>10.24</v>
      </c>
      <c r="H62" s="14">
        <v>591.9</v>
      </c>
      <c r="I62" s="14">
        <f t="shared" si="4"/>
        <v>598.9</v>
      </c>
      <c r="J62" s="14">
        <f t="shared" si="4"/>
        <v>597.9</v>
      </c>
      <c r="K62" s="14">
        <f t="shared" si="4"/>
        <v>598.9</v>
      </c>
      <c r="L62" s="14">
        <f t="shared" si="4"/>
        <v>601.9</v>
      </c>
    </row>
    <row r="63" spans="1:12" x14ac:dyDescent="0.35">
      <c r="A63" s="1" t="s">
        <v>799</v>
      </c>
      <c r="B63" s="1" t="s">
        <v>1089</v>
      </c>
      <c r="C63" s="1" t="s">
        <v>1090</v>
      </c>
      <c r="D63" s="2" t="s">
        <v>89</v>
      </c>
      <c r="E63" s="1" t="s">
        <v>44</v>
      </c>
      <c r="F63" s="1" t="s">
        <v>15</v>
      </c>
      <c r="G63" s="48">
        <v>0</v>
      </c>
      <c r="H63" s="14">
        <v>591.9</v>
      </c>
      <c r="I63" s="14">
        <f t="shared" si="4"/>
        <v>598.9</v>
      </c>
      <c r="J63" s="14">
        <f t="shared" si="4"/>
        <v>597.9</v>
      </c>
      <c r="K63" s="14">
        <f t="shared" si="4"/>
        <v>598.9</v>
      </c>
      <c r="L63" s="14">
        <f t="shared" si="4"/>
        <v>601.9</v>
      </c>
    </row>
    <row r="64" spans="1:12" x14ac:dyDescent="0.35">
      <c r="A64" s="1" t="s">
        <v>799</v>
      </c>
      <c r="B64" s="1" t="s">
        <v>11466</v>
      </c>
      <c r="C64" s="1" t="s">
        <v>11593</v>
      </c>
      <c r="D64" s="2" t="s">
        <v>89</v>
      </c>
      <c r="E64" s="1" t="s">
        <v>44</v>
      </c>
      <c r="F64" s="1" t="s">
        <v>15</v>
      </c>
      <c r="G64" s="48">
        <v>0</v>
      </c>
      <c r="H64" s="14">
        <v>591.9</v>
      </c>
      <c r="I64" s="14">
        <f t="shared" si="4"/>
        <v>598.9</v>
      </c>
      <c r="J64" s="14">
        <f t="shared" si="4"/>
        <v>597.9</v>
      </c>
      <c r="K64" s="14">
        <f t="shared" si="4"/>
        <v>598.9</v>
      </c>
      <c r="L64" s="14">
        <f t="shared" si="4"/>
        <v>601.9</v>
      </c>
    </row>
    <row r="65" spans="1:12" x14ac:dyDescent="0.35">
      <c r="A65" s="1" t="s">
        <v>7</v>
      </c>
      <c r="B65" s="1" t="s">
        <v>38</v>
      </c>
      <c r="C65" s="1" t="s">
        <v>39</v>
      </c>
      <c r="D65" s="2" t="s">
        <v>30</v>
      </c>
      <c r="E65" s="1" t="s">
        <v>11</v>
      </c>
      <c r="F65" s="1" t="s">
        <v>12</v>
      </c>
      <c r="G65" s="48">
        <v>240.48000000000002</v>
      </c>
      <c r="H65" s="14">
        <v>532.9</v>
      </c>
      <c r="I65" s="14">
        <f t="shared" ref="I65:L84" si="5">$H65+I$1</f>
        <v>539.9</v>
      </c>
      <c r="J65" s="14">
        <f t="shared" si="5"/>
        <v>538.9</v>
      </c>
      <c r="K65" s="14">
        <f t="shared" si="5"/>
        <v>539.9</v>
      </c>
      <c r="L65" s="14">
        <f t="shared" si="5"/>
        <v>542.9</v>
      </c>
    </row>
    <row r="66" spans="1:12" x14ac:dyDescent="0.35">
      <c r="A66" s="1" t="s">
        <v>7</v>
      </c>
      <c r="B66" s="1" t="s">
        <v>40</v>
      </c>
      <c r="C66" s="1" t="s">
        <v>41</v>
      </c>
      <c r="D66" s="2" t="s">
        <v>30</v>
      </c>
      <c r="E66" s="1" t="s">
        <v>11</v>
      </c>
      <c r="F66" s="1" t="s">
        <v>12</v>
      </c>
      <c r="G66" s="48">
        <v>177.12</v>
      </c>
      <c r="H66" s="14">
        <v>532.9</v>
      </c>
      <c r="I66" s="14">
        <f t="shared" si="5"/>
        <v>539.9</v>
      </c>
      <c r="J66" s="14">
        <f t="shared" si="5"/>
        <v>538.9</v>
      </c>
      <c r="K66" s="14">
        <f t="shared" si="5"/>
        <v>539.9</v>
      </c>
      <c r="L66" s="14">
        <f t="shared" si="5"/>
        <v>542.9</v>
      </c>
    </row>
    <row r="67" spans="1:12" x14ac:dyDescent="0.35">
      <c r="A67" s="1" t="s">
        <v>7</v>
      </c>
      <c r="B67" s="1" t="s">
        <v>36</v>
      </c>
      <c r="C67" s="1" t="s">
        <v>37</v>
      </c>
      <c r="D67" s="2" t="s">
        <v>30</v>
      </c>
      <c r="E67" s="1" t="s">
        <v>11</v>
      </c>
      <c r="F67" s="1" t="s">
        <v>12</v>
      </c>
      <c r="G67" s="48">
        <v>354.24</v>
      </c>
      <c r="H67" s="14">
        <v>532.9</v>
      </c>
      <c r="I67" s="14">
        <f t="shared" si="5"/>
        <v>539.9</v>
      </c>
      <c r="J67" s="14">
        <f t="shared" si="5"/>
        <v>538.9</v>
      </c>
      <c r="K67" s="14">
        <f t="shared" si="5"/>
        <v>539.9</v>
      </c>
      <c r="L67" s="14">
        <f t="shared" si="5"/>
        <v>542.9</v>
      </c>
    </row>
    <row r="68" spans="1:12" x14ac:dyDescent="0.35">
      <c r="A68" s="1" t="s">
        <v>145</v>
      </c>
      <c r="B68" s="1" t="s">
        <v>11763</v>
      </c>
      <c r="C68" s="1" t="s">
        <v>11764</v>
      </c>
      <c r="D68" s="2" t="s">
        <v>30</v>
      </c>
      <c r="E68" s="1" t="s">
        <v>11</v>
      </c>
      <c r="F68" s="1" t="s">
        <v>11654</v>
      </c>
      <c r="G68" s="48">
        <v>970.56</v>
      </c>
      <c r="H68" s="14">
        <v>478.9</v>
      </c>
      <c r="I68" s="14">
        <f t="shared" si="5"/>
        <v>485.9</v>
      </c>
      <c r="J68" s="14">
        <f t="shared" si="5"/>
        <v>484.9</v>
      </c>
      <c r="K68" s="14">
        <f t="shared" si="5"/>
        <v>485.9</v>
      </c>
      <c r="L68" s="14">
        <f t="shared" si="5"/>
        <v>488.9</v>
      </c>
    </row>
    <row r="69" spans="1:12" x14ac:dyDescent="0.35">
      <c r="A69" s="1" t="s">
        <v>145</v>
      </c>
      <c r="B69" s="1" t="s">
        <v>11765</v>
      </c>
      <c r="C69" s="1" t="s">
        <v>11766</v>
      </c>
      <c r="D69" s="2" t="s">
        <v>30</v>
      </c>
      <c r="E69" s="1" t="s">
        <v>11</v>
      </c>
      <c r="F69" s="1" t="s">
        <v>11654</v>
      </c>
      <c r="G69" s="48">
        <v>149.76</v>
      </c>
      <c r="H69" s="14">
        <v>478.9</v>
      </c>
      <c r="I69" s="14">
        <f t="shared" si="5"/>
        <v>485.9</v>
      </c>
      <c r="J69" s="14">
        <f t="shared" si="5"/>
        <v>484.9</v>
      </c>
      <c r="K69" s="14">
        <f t="shared" si="5"/>
        <v>485.9</v>
      </c>
      <c r="L69" s="14">
        <f t="shared" si="5"/>
        <v>488.9</v>
      </c>
    </row>
    <row r="70" spans="1:12" x14ac:dyDescent="0.35">
      <c r="A70" s="1" t="s">
        <v>145</v>
      </c>
      <c r="B70" s="1" t="s">
        <v>8277</v>
      </c>
      <c r="C70" s="1" t="s">
        <v>8297</v>
      </c>
      <c r="D70" s="2" t="s">
        <v>30</v>
      </c>
      <c r="E70" s="1" t="s">
        <v>8560</v>
      </c>
      <c r="F70" s="1" t="s">
        <v>15</v>
      </c>
      <c r="G70" s="48">
        <v>263.52</v>
      </c>
      <c r="H70" s="14">
        <v>449.9</v>
      </c>
      <c r="I70" s="14">
        <f t="shared" si="5"/>
        <v>456.9</v>
      </c>
      <c r="J70" s="14">
        <f t="shared" si="5"/>
        <v>455.9</v>
      </c>
      <c r="K70" s="14">
        <f t="shared" si="5"/>
        <v>456.9</v>
      </c>
      <c r="L70" s="14">
        <f t="shared" si="5"/>
        <v>459.9</v>
      </c>
    </row>
    <row r="71" spans="1:12" x14ac:dyDescent="0.35">
      <c r="A71" s="1" t="s">
        <v>145</v>
      </c>
      <c r="B71" s="1" t="s">
        <v>520</v>
      </c>
      <c r="C71" s="1" t="s">
        <v>521</v>
      </c>
      <c r="D71" s="2" t="s">
        <v>76</v>
      </c>
      <c r="E71" s="1" t="s">
        <v>449</v>
      </c>
      <c r="F71" s="1" t="s">
        <v>12</v>
      </c>
      <c r="G71" s="48">
        <v>308.52</v>
      </c>
      <c r="H71" s="14">
        <v>555.9</v>
      </c>
      <c r="I71" s="14">
        <f t="shared" si="5"/>
        <v>562.9</v>
      </c>
      <c r="J71" s="14">
        <f t="shared" si="5"/>
        <v>561.9</v>
      </c>
      <c r="K71" s="14">
        <f t="shared" si="5"/>
        <v>562.9</v>
      </c>
      <c r="L71" s="14">
        <f t="shared" si="5"/>
        <v>565.9</v>
      </c>
    </row>
    <row r="72" spans="1:12" x14ac:dyDescent="0.35">
      <c r="A72" s="1" t="s">
        <v>145</v>
      </c>
      <c r="B72" s="1" t="s">
        <v>522</v>
      </c>
      <c r="C72" s="1" t="s">
        <v>523</v>
      </c>
      <c r="D72" s="2" t="s">
        <v>76</v>
      </c>
      <c r="E72" s="1" t="s">
        <v>449</v>
      </c>
      <c r="F72" s="1" t="s">
        <v>15</v>
      </c>
      <c r="G72" s="48">
        <v>2025</v>
      </c>
      <c r="H72" s="14">
        <v>555.9</v>
      </c>
      <c r="I72" s="14">
        <f t="shared" si="5"/>
        <v>562.9</v>
      </c>
      <c r="J72" s="14">
        <f t="shared" si="5"/>
        <v>561.9</v>
      </c>
      <c r="K72" s="14">
        <f t="shared" si="5"/>
        <v>562.9</v>
      </c>
      <c r="L72" s="14">
        <f t="shared" si="5"/>
        <v>565.9</v>
      </c>
    </row>
    <row r="73" spans="1:12" x14ac:dyDescent="0.35">
      <c r="A73" s="1" t="s">
        <v>145</v>
      </c>
      <c r="B73" s="1" t="s">
        <v>524</v>
      </c>
      <c r="C73" s="1" t="s">
        <v>525</v>
      </c>
      <c r="D73" s="2" t="s">
        <v>76</v>
      </c>
      <c r="E73" s="1" t="s">
        <v>449</v>
      </c>
      <c r="F73" s="1" t="s">
        <v>12</v>
      </c>
      <c r="G73" s="48">
        <v>0</v>
      </c>
      <c r="H73" s="14">
        <v>555.9</v>
      </c>
      <c r="I73" s="14">
        <f t="shared" si="5"/>
        <v>562.9</v>
      </c>
      <c r="J73" s="14">
        <f t="shared" si="5"/>
        <v>561.9</v>
      </c>
      <c r="K73" s="14">
        <f t="shared" si="5"/>
        <v>562.9</v>
      </c>
      <c r="L73" s="14">
        <f t="shared" si="5"/>
        <v>565.9</v>
      </c>
    </row>
    <row r="74" spans="1:12" x14ac:dyDescent="0.35">
      <c r="A74" s="1" t="s">
        <v>145</v>
      </c>
      <c r="B74" s="1" t="s">
        <v>526</v>
      </c>
      <c r="C74" s="1" t="s">
        <v>527</v>
      </c>
      <c r="D74" s="2" t="s">
        <v>76</v>
      </c>
      <c r="E74" s="1" t="s">
        <v>449</v>
      </c>
      <c r="F74" s="1" t="s">
        <v>15</v>
      </c>
      <c r="G74" s="48">
        <v>40.32</v>
      </c>
      <c r="H74" s="14">
        <v>555.9</v>
      </c>
      <c r="I74" s="14">
        <f t="shared" si="5"/>
        <v>562.9</v>
      </c>
      <c r="J74" s="14">
        <f t="shared" si="5"/>
        <v>561.9</v>
      </c>
      <c r="K74" s="14">
        <f t="shared" si="5"/>
        <v>562.9</v>
      </c>
      <c r="L74" s="14">
        <f t="shared" si="5"/>
        <v>565.9</v>
      </c>
    </row>
    <row r="75" spans="1:12" x14ac:dyDescent="0.35">
      <c r="A75" s="1" t="s">
        <v>145</v>
      </c>
      <c r="B75" s="1" t="s">
        <v>518</v>
      </c>
      <c r="C75" s="1" t="s">
        <v>519</v>
      </c>
      <c r="D75" s="2" t="s">
        <v>76</v>
      </c>
      <c r="E75" s="1" t="s">
        <v>449</v>
      </c>
      <c r="F75" s="1" t="s">
        <v>12</v>
      </c>
      <c r="G75" s="48">
        <v>305.64</v>
      </c>
      <c r="H75" s="14">
        <v>555.9</v>
      </c>
      <c r="I75" s="14">
        <f t="shared" si="5"/>
        <v>562.9</v>
      </c>
      <c r="J75" s="14">
        <f t="shared" si="5"/>
        <v>561.9</v>
      </c>
      <c r="K75" s="14">
        <f t="shared" si="5"/>
        <v>562.9</v>
      </c>
      <c r="L75" s="14">
        <f t="shared" si="5"/>
        <v>565.9</v>
      </c>
    </row>
    <row r="76" spans="1:12" x14ac:dyDescent="0.35">
      <c r="A76" s="1" t="s">
        <v>799</v>
      </c>
      <c r="B76" s="1" t="s">
        <v>853</v>
      </c>
      <c r="C76" s="1" t="s">
        <v>854</v>
      </c>
      <c r="D76" s="2" t="s">
        <v>30</v>
      </c>
      <c r="E76" s="1" t="s">
        <v>11</v>
      </c>
      <c r="F76" s="1" t="s">
        <v>15</v>
      </c>
      <c r="G76" s="48">
        <v>442.08</v>
      </c>
      <c r="H76" s="14">
        <v>553.9</v>
      </c>
      <c r="I76" s="14">
        <f t="shared" si="5"/>
        <v>560.9</v>
      </c>
      <c r="J76" s="14">
        <f t="shared" si="5"/>
        <v>559.9</v>
      </c>
      <c r="K76" s="14">
        <f t="shared" si="5"/>
        <v>560.9</v>
      </c>
      <c r="L76" s="14">
        <f t="shared" si="5"/>
        <v>563.9</v>
      </c>
    </row>
    <row r="77" spans="1:12" x14ac:dyDescent="0.35">
      <c r="A77" s="1" t="s">
        <v>145</v>
      </c>
      <c r="B77" s="1" t="s">
        <v>220</v>
      </c>
      <c r="C77" s="1" t="s">
        <v>221</v>
      </c>
      <c r="D77" s="2" t="s">
        <v>219</v>
      </c>
      <c r="E77" s="1" t="s">
        <v>430</v>
      </c>
      <c r="F77" s="1" t="s">
        <v>15</v>
      </c>
      <c r="G77" s="48">
        <v>0</v>
      </c>
      <c r="H77" s="14">
        <v>551.9</v>
      </c>
      <c r="I77" s="14">
        <f t="shared" si="5"/>
        <v>558.9</v>
      </c>
      <c r="J77" s="14">
        <f t="shared" si="5"/>
        <v>557.9</v>
      </c>
      <c r="K77" s="14">
        <f t="shared" si="5"/>
        <v>558.9</v>
      </c>
      <c r="L77" s="14">
        <f t="shared" si="5"/>
        <v>561.9</v>
      </c>
    </row>
    <row r="78" spans="1:12" x14ac:dyDescent="0.35">
      <c r="A78" s="1" t="s">
        <v>145</v>
      </c>
      <c r="B78" s="1" t="s">
        <v>576</v>
      </c>
      <c r="C78" s="1" t="s">
        <v>577</v>
      </c>
      <c r="D78" s="2" t="s">
        <v>549</v>
      </c>
      <c r="E78" s="1" t="s">
        <v>44</v>
      </c>
      <c r="F78" s="1" t="s">
        <v>15</v>
      </c>
      <c r="G78" s="48">
        <v>17.28</v>
      </c>
      <c r="H78" s="14">
        <v>551.9</v>
      </c>
      <c r="I78" s="14">
        <f t="shared" si="5"/>
        <v>558.9</v>
      </c>
      <c r="J78" s="14">
        <f t="shared" si="5"/>
        <v>557.9</v>
      </c>
      <c r="K78" s="14">
        <f t="shared" si="5"/>
        <v>558.9</v>
      </c>
      <c r="L78" s="14">
        <f t="shared" si="5"/>
        <v>561.9</v>
      </c>
    </row>
    <row r="79" spans="1:12" x14ac:dyDescent="0.35">
      <c r="A79" s="1" t="s">
        <v>145</v>
      </c>
      <c r="B79" s="1" t="s">
        <v>578</v>
      </c>
      <c r="C79" s="1" t="s">
        <v>579</v>
      </c>
      <c r="D79" s="2" t="s">
        <v>549</v>
      </c>
      <c r="E79" s="1" t="s">
        <v>44</v>
      </c>
      <c r="F79" s="1" t="s">
        <v>15</v>
      </c>
      <c r="G79" s="48">
        <v>14.08</v>
      </c>
      <c r="H79" s="14">
        <v>551.9</v>
      </c>
      <c r="I79" s="14">
        <f t="shared" si="5"/>
        <v>558.9</v>
      </c>
      <c r="J79" s="14">
        <f t="shared" si="5"/>
        <v>557.9</v>
      </c>
      <c r="K79" s="14">
        <f t="shared" si="5"/>
        <v>558.9</v>
      </c>
      <c r="L79" s="14">
        <f t="shared" si="5"/>
        <v>561.9</v>
      </c>
    </row>
    <row r="80" spans="1:12" x14ac:dyDescent="0.35">
      <c r="A80" s="1" t="s">
        <v>145</v>
      </c>
      <c r="B80" s="1" t="s">
        <v>580</v>
      </c>
      <c r="C80" s="1" t="s">
        <v>581</v>
      </c>
      <c r="D80" s="2" t="s">
        <v>549</v>
      </c>
      <c r="E80" s="1" t="s">
        <v>44</v>
      </c>
      <c r="F80" s="1" t="s">
        <v>15</v>
      </c>
      <c r="G80" s="48">
        <v>96</v>
      </c>
      <c r="H80" s="14">
        <v>551.9</v>
      </c>
      <c r="I80" s="14">
        <f t="shared" si="5"/>
        <v>558.9</v>
      </c>
      <c r="J80" s="14">
        <f t="shared" si="5"/>
        <v>557.9</v>
      </c>
      <c r="K80" s="14">
        <f t="shared" si="5"/>
        <v>558.9</v>
      </c>
      <c r="L80" s="14">
        <f t="shared" si="5"/>
        <v>561.9</v>
      </c>
    </row>
    <row r="81" spans="1:12" x14ac:dyDescent="0.35">
      <c r="A81" s="1" t="s">
        <v>145</v>
      </c>
      <c r="B81" s="1" t="s">
        <v>11467</v>
      </c>
      <c r="C81" s="1" t="s">
        <v>11594</v>
      </c>
      <c r="D81" s="2" t="s">
        <v>549</v>
      </c>
      <c r="E81" s="1" t="s">
        <v>44</v>
      </c>
      <c r="F81" s="1" t="s">
        <v>15</v>
      </c>
      <c r="G81" s="48">
        <v>3.84</v>
      </c>
      <c r="H81" s="14">
        <v>551.9</v>
      </c>
      <c r="I81" s="14">
        <f t="shared" si="5"/>
        <v>558.9</v>
      </c>
      <c r="J81" s="14">
        <f t="shared" si="5"/>
        <v>557.9</v>
      </c>
      <c r="K81" s="14">
        <f t="shared" si="5"/>
        <v>558.9</v>
      </c>
      <c r="L81" s="14">
        <f t="shared" si="5"/>
        <v>561.9</v>
      </c>
    </row>
    <row r="82" spans="1:12" x14ac:dyDescent="0.35">
      <c r="A82" s="1" t="s">
        <v>7</v>
      </c>
      <c r="B82" s="1" t="s">
        <v>32</v>
      </c>
      <c r="C82" s="1" t="s">
        <v>33</v>
      </c>
      <c r="D82" s="2" t="s">
        <v>30</v>
      </c>
      <c r="E82" s="1" t="s">
        <v>31</v>
      </c>
      <c r="F82" s="1" t="s">
        <v>15</v>
      </c>
      <c r="G82" s="48">
        <v>64.8</v>
      </c>
      <c r="H82" s="14">
        <v>532.9</v>
      </c>
      <c r="I82" s="14">
        <f t="shared" si="5"/>
        <v>539.9</v>
      </c>
      <c r="J82" s="14">
        <f t="shared" si="5"/>
        <v>538.9</v>
      </c>
      <c r="K82" s="14">
        <f t="shared" si="5"/>
        <v>539.9</v>
      </c>
      <c r="L82" s="14">
        <f t="shared" si="5"/>
        <v>542.9</v>
      </c>
    </row>
    <row r="83" spans="1:12" x14ac:dyDescent="0.35">
      <c r="A83" s="1" t="s">
        <v>7</v>
      </c>
      <c r="B83" s="1" t="s">
        <v>28</v>
      </c>
      <c r="C83" s="1" t="s">
        <v>29</v>
      </c>
      <c r="D83" s="2" t="s">
        <v>30</v>
      </c>
      <c r="E83" s="1" t="s">
        <v>31</v>
      </c>
      <c r="F83" s="1" t="s">
        <v>15</v>
      </c>
      <c r="G83" s="48">
        <v>30.34</v>
      </c>
      <c r="H83" s="14">
        <v>532.9</v>
      </c>
      <c r="I83" s="14">
        <f t="shared" si="5"/>
        <v>539.9</v>
      </c>
      <c r="J83" s="14">
        <f t="shared" si="5"/>
        <v>538.9</v>
      </c>
      <c r="K83" s="14">
        <f t="shared" si="5"/>
        <v>539.9</v>
      </c>
      <c r="L83" s="14">
        <f t="shared" si="5"/>
        <v>542.9</v>
      </c>
    </row>
    <row r="84" spans="1:12" x14ac:dyDescent="0.35">
      <c r="A84" s="1" t="s">
        <v>7</v>
      </c>
      <c r="B84" s="1" t="s">
        <v>7126</v>
      </c>
      <c r="C84" s="1" t="s">
        <v>7127</v>
      </c>
      <c r="D84" s="2" t="s">
        <v>30</v>
      </c>
      <c r="E84" s="1" t="s">
        <v>31</v>
      </c>
      <c r="F84" s="1" t="s">
        <v>12</v>
      </c>
      <c r="G84" s="48">
        <v>355.67999999999995</v>
      </c>
      <c r="H84" s="14">
        <v>532.9</v>
      </c>
      <c r="I84" s="14">
        <f t="shared" si="5"/>
        <v>539.9</v>
      </c>
      <c r="J84" s="14">
        <f t="shared" si="5"/>
        <v>538.9</v>
      </c>
      <c r="K84" s="14">
        <f t="shared" si="5"/>
        <v>539.9</v>
      </c>
      <c r="L84" s="14">
        <f t="shared" si="5"/>
        <v>542.9</v>
      </c>
    </row>
    <row r="85" spans="1:12" x14ac:dyDescent="0.35">
      <c r="A85" s="1" t="s">
        <v>799</v>
      </c>
      <c r="B85" s="1" t="s">
        <v>11122</v>
      </c>
      <c r="C85" s="1" t="s">
        <v>11121</v>
      </c>
      <c r="D85" s="2" t="s">
        <v>30</v>
      </c>
      <c r="E85" s="1" t="s">
        <v>31</v>
      </c>
      <c r="F85" s="1" t="s">
        <v>12</v>
      </c>
      <c r="G85" s="48">
        <v>195.83999999999997</v>
      </c>
      <c r="H85" s="14">
        <v>560.9</v>
      </c>
      <c r="I85" s="14">
        <f t="shared" ref="I85:L104" si="6">$H85+I$1</f>
        <v>567.9</v>
      </c>
      <c r="J85" s="14">
        <f t="shared" si="6"/>
        <v>566.9</v>
      </c>
      <c r="K85" s="14">
        <f t="shared" si="6"/>
        <v>567.9</v>
      </c>
      <c r="L85" s="14">
        <f t="shared" si="6"/>
        <v>570.9</v>
      </c>
    </row>
    <row r="86" spans="1:12" x14ac:dyDescent="0.35">
      <c r="A86" s="1" t="s">
        <v>799</v>
      </c>
      <c r="B86" s="1" t="s">
        <v>11127</v>
      </c>
      <c r="C86" s="1" t="s">
        <v>11128</v>
      </c>
      <c r="D86" s="2" t="s">
        <v>30</v>
      </c>
      <c r="E86" s="1" t="s">
        <v>31</v>
      </c>
      <c r="F86" s="1" t="s">
        <v>12</v>
      </c>
      <c r="G86" s="48">
        <v>285.12</v>
      </c>
      <c r="H86" s="14">
        <v>560.9</v>
      </c>
      <c r="I86" s="14">
        <f t="shared" si="6"/>
        <v>567.9</v>
      </c>
      <c r="J86" s="14">
        <f t="shared" si="6"/>
        <v>566.9</v>
      </c>
      <c r="K86" s="14">
        <f t="shared" si="6"/>
        <v>567.9</v>
      </c>
      <c r="L86" s="14">
        <f t="shared" si="6"/>
        <v>570.9</v>
      </c>
    </row>
    <row r="87" spans="1:12" x14ac:dyDescent="0.35">
      <c r="A87" s="1" t="s">
        <v>7</v>
      </c>
      <c r="B87" s="1" t="s">
        <v>34</v>
      </c>
      <c r="C87" s="1" t="s">
        <v>35</v>
      </c>
      <c r="D87" s="2" t="s">
        <v>30</v>
      </c>
      <c r="E87" s="1" t="s">
        <v>11</v>
      </c>
      <c r="F87" s="1" t="s">
        <v>15</v>
      </c>
      <c r="G87" s="48">
        <v>1.44</v>
      </c>
      <c r="H87" s="14">
        <v>532.9</v>
      </c>
      <c r="I87" s="14">
        <f t="shared" si="6"/>
        <v>539.9</v>
      </c>
      <c r="J87" s="14">
        <f t="shared" si="6"/>
        <v>538.9</v>
      </c>
      <c r="K87" s="14">
        <f t="shared" si="6"/>
        <v>539.9</v>
      </c>
      <c r="L87" s="14">
        <f t="shared" si="6"/>
        <v>542.9</v>
      </c>
    </row>
    <row r="88" spans="1:12" x14ac:dyDescent="0.35">
      <c r="A88" s="1" t="s">
        <v>145</v>
      </c>
      <c r="B88" s="1" t="s">
        <v>8254</v>
      </c>
      <c r="C88" s="1" t="s">
        <v>8255</v>
      </c>
      <c r="D88" s="2" t="s">
        <v>30</v>
      </c>
      <c r="E88" s="1" t="s">
        <v>11</v>
      </c>
      <c r="F88" s="1" t="s">
        <v>12</v>
      </c>
      <c r="G88" s="48">
        <v>4.32</v>
      </c>
      <c r="H88" s="14">
        <v>449.9</v>
      </c>
      <c r="I88" s="14">
        <f t="shared" si="6"/>
        <v>456.9</v>
      </c>
      <c r="J88" s="14">
        <f t="shared" si="6"/>
        <v>455.9</v>
      </c>
      <c r="K88" s="14">
        <f t="shared" si="6"/>
        <v>456.9</v>
      </c>
      <c r="L88" s="14">
        <f t="shared" si="6"/>
        <v>459.9</v>
      </c>
    </row>
    <row r="89" spans="1:12" x14ac:dyDescent="0.35">
      <c r="A89" s="1" t="s">
        <v>145</v>
      </c>
      <c r="B89" s="1" t="s">
        <v>8238</v>
      </c>
      <c r="C89" s="1" t="s">
        <v>8239</v>
      </c>
      <c r="D89" s="2" t="s">
        <v>30</v>
      </c>
      <c r="E89" s="1" t="s">
        <v>11</v>
      </c>
      <c r="F89" s="1" t="s">
        <v>12</v>
      </c>
      <c r="G89" s="48">
        <v>332.64</v>
      </c>
      <c r="H89" s="14">
        <v>449.9</v>
      </c>
      <c r="I89" s="14">
        <f t="shared" si="6"/>
        <v>456.9</v>
      </c>
      <c r="J89" s="14">
        <f t="shared" si="6"/>
        <v>455.9</v>
      </c>
      <c r="K89" s="14">
        <f t="shared" si="6"/>
        <v>456.9</v>
      </c>
      <c r="L89" s="14">
        <f t="shared" si="6"/>
        <v>459.9</v>
      </c>
    </row>
    <row r="90" spans="1:12" x14ac:dyDescent="0.35">
      <c r="A90" s="1" t="s">
        <v>145</v>
      </c>
      <c r="B90" s="1" t="s">
        <v>184</v>
      </c>
      <c r="C90" s="1" t="s">
        <v>185</v>
      </c>
      <c r="D90" s="2" t="s">
        <v>30</v>
      </c>
      <c r="E90" s="1" t="s">
        <v>11</v>
      </c>
      <c r="F90" s="1" t="s">
        <v>12</v>
      </c>
      <c r="G90" s="48">
        <v>138.24</v>
      </c>
      <c r="H90" s="14">
        <v>449.9</v>
      </c>
      <c r="I90" s="14">
        <f t="shared" si="6"/>
        <v>456.9</v>
      </c>
      <c r="J90" s="14">
        <f t="shared" si="6"/>
        <v>455.9</v>
      </c>
      <c r="K90" s="14">
        <f t="shared" si="6"/>
        <v>456.9</v>
      </c>
      <c r="L90" s="14">
        <f t="shared" si="6"/>
        <v>459.9</v>
      </c>
    </row>
    <row r="91" spans="1:12" x14ac:dyDescent="0.35">
      <c r="A91" s="1" t="s">
        <v>7</v>
      </c>
      <c r="B91" s="1" t="s">
        <v>11405</v>
      </c>
      <c r="C91" s="1" t="s">
        <v>11535</v>
      </c>
      <c r="D91" s="2" t="s">
        <v>30</v>
      </c>
      <c r="E91" s="1" t="s">
        <v>11</v>
      </c>
      <c r="F91" s="1" t="s">
        <v>15</v>
      </c>
      <c r="G91" s="48">
        <v>298.08</v>
      </c>
      <c r="H91" s="14">
        <v>532.9</v>
      </c>
      <c r="I91" s="14">
        <f t="shared" si="6"/>
        <v>539.9</v>
      </c>
      <c r="J91" s="14">
        <f t="shared" si="6"/>
        <v>538.9</v>
      </c>
      <c r="K91" s="14">
        <f t="shared" si="6"/>
        <v>539.9</v>
      </c>
      <c r="L91" s="14">
        <f t="shared" si="6"/>
        <v>542.9</v>
      </c>
    </row>
    <row r="92" spans="1:12" x14ac:dyDescent="0.35">
      <c r="A92" s="1" t="s">
        <v>799</v>
      </c>
      <c r="B92" s="1" t="s">
        <v>851</v>
      </c>
      <c r="C92" s="1" t="s">
        <v>852</v>
      </c>
      <c r="D92" s="2" t="s">
        <v>30</v>
      </c>
      <c r="E92" s="1" t="s">
        <v>11</v>
      </c>
      <c r="F92" s="1" t="s">
        <v>15</v>
      </c>
      <c r="G92" s="48">
        <v>12.96</v>
      </c>
      <c r="H92" s="14">
        <v>532.9</v>
      </c>
      <c r="I92" s="14">
        <f t="shared" si="6"/>
        <v>539.9</v>
      </c>
      <c r="J92" s="14">
        <f t="shared" si="6"/>
        <v>538.9</v>
      </c>
      <c r="K92" s="14">
        <f t="shared" si="6"/>
        <v>539.9</v>
      </c>
      <c r="L92" s="14">
        <f t="shared" si="6"/>
        <v>542.9</v>
      </c>
    </row>
    <row r="93" spans="1:12" x14ac:dyDescent="0.35">
      <c r="A93" s="1" t="s">
        <v>799</v>
      </c>
      <c r="B93" s="1" t="s">
        <v>849</v>
      </c>
      <c r="C93" s="1" t="s">
        <v>850</v>
      </c>
      <c r="D93" s="2" t="s">
        <v>30</v>
      </c>
      <c r="E93" s="1" t="s">
        <v>11</v>
      </c>
      <c r="F93" s="1" t="s">
        <v>15</v>
      </c>
      <c r="G93" s="48">
        <v>0</v>
      </c>
      <c r="H93" s="14">
        <v>532.9</v>
      </c>
      <c r="I93" s="14">
        <f t="shared" si="6"/>
        <v>539.9</v>
      </c>
      <c r="J93" s="14">
        <f t="shared" si="6"/>
        <v>538.9</v>
      </c>
      <c r="K93" s="14">
        <f t="shared" si="6"/>
        <v>539.9</v>
      </c>
      <c r="L93" s="14">
        <f t="shared" si="6"/>
        <v>542.9</v>
      </c>
    </row>
    <row r="94" spans="1:12" x14ac:dyDescent="0.35">
      <c r="A94" s="1" t="s">
        <v>799</v>
      </c>
      <c r="B94" s="1" t="s">
        <v>845</v>
      </c>
      <c r="C94" s="1" t="s">
        <v>846</v>
      </c>
      <c r="D94" s="2" t="s">
        <v>30</v>
      </c>
      <c r="E94" s="1" t="s">
        <v>11</v>
      </c>
      <c r="F94" s="1" t="s">
        <v>15</v>
      </c>
      <c r="G94" s="48">
        <v>120.96000000000001</v>
      </c>
      <c r="H94" s="14">
        <v>532.9</v>
      </c>
      <c r="I94" s="14">
        <f t="shared" si="6"/>
        <v>539.9</v>
      </c>
      <c r="J94" s="14">
        <f t="shared" si="6"/>
        <v>538.9</v>
      </c>
      <c r="K94" s="14">
        <f t="shared" si="6"/>
        <v>539.9</v>
      </c>
      <c r="L94" s="14">
        <f t="shared" si="6"/>
        <v>542.9</v>
      </c>
    </row>
    <row r="95" spans="1:12" x14ac:dyDescent="0.35">
      <c r="A95" s="1" t="s">
        <v>799</v>
      </c>
      <c r="B95" s="1" t="s">
        <v>847</v>
      </c>
      <c r="C95" s="1" t="s">
        <v>848</v>
      </c>
      <c r="D95" s="2" t="s">
        <v>30</v>
      </c>
      <c r="E95" s="1" t="s">
        <v>11</v>
      </c>
      <c r="F95" s="1" t="s">
        <v>15</v>
      </c>
      <c r="G95" s="48">
        <v>12.959999999999999</v>
      </c>
      <c r="H95" s="14">
        <v>532.9</v>
      </c>
      <c r="I95" s="14">
        <f t="shared" si="6"/>
        <v>539.9</v>
      </c>
      <c r="J95" s="14">
        <f t="shared" si="6"/>
        <v>538.9</v>
      </c>
      <c r="K95" s="14">
        <f t="shared" si="6"/>
        <v>539.9</v>
      </c>
      <c r="L95" s="14">
        <f t="shared" si="6"/>
        <v>542.9</v>
      </c>
    </row>
    <row r="96" spans="1:12" x14ac:dyDescent="0.35">
      <c r="A96" s="1" t="s">
        <v>799</v>
      </c>
      <c r="B96" s="1" t="s">
        <v>855</v>
      </c>
      <c r="C96" s="1" t="s">
        <v>856</v>
      </c>
      <c r="D96" s="2" t="s">
        <v>30</v>
      </c>
      <c r="E96" s="1" t="s">
        <v>11</v>
      </c>
      <c r="F96" s="1" t="s">
        <v>15</v>
      </c>
      <c r="G96" s="48">
        <v>43.2</v>
      </c>
      <c r="H96" s="14">
        <v>532.9</v>
      </c>
      <c r="I96" s="14">
        <f t="shared" si="6"/>
        <v>539.9</v>
      </c>
      <c r="J96" s="14">
        <f t="shared" si="6"/>
        <v>538.9</v>
      </c>
      <c r="K96" s="14">
        <f t="shared" si="6"/>
        <v>539.9</v>
      </c>
      <c r="L96" s="14">
        <f t="shared" si="6"/>
        <v>542.9</v>
      </c>
    </row>
    <row r="97" spans="1:12" x14ac:dyDescent="0.35">
      <c r="A97" s="1" t="s">
        <v>799</v>
      </c>
      <c r="B97" s="1" t="s">
        <v>859</v>
      </c>
      <c r="C97" s="1" t="s">
        <v>860</v>
      </c>
      <c r="D97" s="2" t="s">
        <v>30</v>
      </c>
      <c r="E97" s="1" t="s">
        <v>11</v>
      </c>
      <c r="F97" s="1" t="s">
        <v>15</v>
      </c>
      <c r="G97" s="48">
        <v>112.32</v>
      </c>
      <c r="H97" s="14">
        <v>532.9</v>
      </c>
      <c r="I97" s="14">
        <f t="shared" si="6"/>
        <v>539.9</v>
      </c>
      <c r="J97" s="14">
        <f t="shared" si="6"/>
        <v>538.9</v>
      </c>
      <c r="K97" s="14">
        <f t="shared" si="6"/>
        <v>539.9</v>
      </c>
      <c r="L97" s="14">
        <f t="shared" si="6"/>
        <v>542.9</v>
      </c>
    </row>
    <row r="98" spans="1:12" x14ac:dyDescent="0.35">
      <c r="A98" s="1" t="s">
        <v>799</v>
      </c>
      <c r="B98" s="1" t="s">
        <v>857</v>
      </c>
      <c r="C98" s="1" t="s">
        <v>858</v>
      </c>
      <c r="D98" s="2" t="s">
        <v>30</v>
      </c>
      <c r="E98" s="1" t="s">
        <v>11</v>
      </c>
      <c r="F98" s="1" t="s">
        <v>15</v>
      </c>
      <c r="G98" s="48">
        <v>239.04</v>
      </c>
      <c r="H98" s="14">
        <v>532.9</v>
      </c>
      <c r="I98" s="14">
        <f t="shared" si="6"/>
        <v>539.9</v>
      </c>
      <c r="J98" s="14">
        <f t="shared" si="6"/>
        <v>538.9</v>
      </c>
      <c r="K98" s="14">
        <f t="shared" si="6"/>
        <v>539.9</v>
      </c>
      <c r="L98" s="14">
        <f t="shared" si="6"/>
        <v>542.9</v>
      </c>
    </row>
    <row r="99" spans="1:12" x14ac:dyDescent="0.35">
      <c r="A99" s="1" t="s">
        <v>799</v>
      </c>
      <c r="B99" s="1" t="s">
        <v>11495</v>
      </c>
      <c r="C99" s="1" t="s">
        <v>11620</v>
      </c>
      <c r="D99" s="2" t="s">
        <v>30</v>
      </c>
      <c r="E99" s="1" t="s">
        <v>11</v>
      </c>
      <c r="F99" s="1" t="s">
        <v>15</v>
      </c>
      <c r="G99" s="48">
        <v>2.88</v>
      </c>
      <c r="H99" s="14">
        <v>532.9</v>
      </c>
      <c r="I99" s="14">
        <f t="shared" si="6"/>
        <v>539.9</v>
      </c>
      <c r="J99" s="14">
        <f t="shared" si="6"/>
        <v>538.9</v>
      </c>
      <c r="K99" s="14">
        <f t="shared" si="6"/>
        <v>539.9</v>
      </c>
      <c r="L99" s="14">
        <f t="shared" si="6"/>
        <v>542.9</v>
      </c>
    </row>
    <row r="100" spans="1:12" x14ac:dyDescent="0.35">
      <c r="A100" s="1" t="s">
        <v>145</v>
      </c>
      <c r="B100" s="1" t="s">
        <v>182</v>
      </c>
      <c r="C100" s="1" t="s">
        <v>183</v>
      </c>
      <c r="D100" s="2" t="s">
        <v>30</v>
      </c>
      <c r="E100" s="1" t="s">
        <v>11</v>
      </c>
      <c r="F100" s="1" t="s">
        <v>12</v>
      </c>
      <c r="G100" s="48">
        <v>875.52</v>
      </c>
      <c r="H100" s="14">
        <v>449.9</v>
      </c>
      <c r="I100" s="14">
        <f t="shared" si="6"/>
        <v>456.9</v>
      </c>
      <c r="J100" s="14">
        <f t="shared" si="6"/>
        <v>455.9</v>
      </c>
      <c r="K100" s="14">
        <f t="shared" si="6"/>
        <v>456.9</v>
      </c>
      <c r="L100" s="14">
        <f t="shared" si="6"/>
        <v>459.9</v>
      </c>
    </row>
    <row r="101" spans="1:12" x14ac:dyDescent="0.35">
      <c r="A101" s="1" t="s">
        <v>145</v>
      </c>
      <c r="B101" s="1" t="s">
        <v>186</v>
      </c>
      <c r="C101" s="1" t="s">
        <v>187</v>
      </c>
      <c r="D101" s="2" t="s">
        <v>30</v>
      </c>
      <c r="E101" s="1" t="s">
        <v>11</v>
      </c>
      <c r="F101" s="1" t="s">
        <v>12</v>
      </c>
      <c r="G101" s="48">
        <v>856.8</v>
      </c>
      <c r="H101" s="14">
        <v>449.9</v>
      </c>
      <c r="I101" s="14">
        <f t="shared" si="6"/>
        <v>456.9</v>
      </c>
      <c r="J101" s="14">
        <f t="shared" si="6"/>
        <v>455.9</v>
      </c>
      <c r="K101" s="14">
        <f t="shared" si="6"/>
        <v>456.9</v>
      </c>
      <c r="L101" s="14">
        <f t="shared" si="6"/>
        <v>459.9</v>
      </c>
    </row>
    <row r="102" spans="1:12" x14ac:dyDescent="0.35">
      <c r="A102" s="1" t="s">
        <v>799</v>
      </c>
      <c r="B102" s="1" t="s">
        <v>11413</v>
      </c>
      <c r="C102" s="1" t="s">
        <v>11543</v>
      </c>
      <c r="D102" s="2" t="s">
        <v>210</v>
      </c>
      <c r="E102" s="1" t="s">
        <v>70</v>
      </c>
      <c r="F102" s="1" t="s">
        <v>12</v>
      </c>
      <c r="G102" s="48">
        <v>71.59</v>
      </c>
      <c r="H102" s="14">
        <v>532.9</v>
      </c>
      <c r="I102" s="14">
        <f t="shared" si="6"/>
        <v>539.9</v>
      </c>
      <c r="J102" s="14">
        <f t="shared" si="6"/>
        <v>538.9</v>
      </c>
      <c r="K102" s="14">
        <f t="shared" si="6"/>
        <v>539.9</v>
      </c>
      <c r="L102" s="14">
        <f t="shared" si="6"/>
        <v>542.9</v>
      </c>
    </row>
    <row r="103" spans="1:12" x14ac:dyDescent="0.35">
      <c r="A103" s="1" t="s">
        <v>799</v>
      </c>
      <c r="B103" s="1" t="s">
        <v>11414</v>
      </c>
      <c r="C103" s="1" t="s">
        <v>11544</v>
      </c>
      <c r="D103" s="2" t="s">
        <v>210</v>
      </c>
      <c r="E103" s="1" t="s">
        <v>70</v>
      </c>
      <c r="F103" s="1" t="s">
        <v>12</v>
      </c>
      <c r="G103" s="48">
        <v>71.59</v>
      </c>
      <c r="H103" s="14">
        <v>532.9</v>
      </c>
      <c r="I103" s="14">
        <f t="shared" si="6"/>
        <v>539.9</v>
      </c>
      <c r="J103" s="14">
        <f t="shared" si="6"/>
        <v>538.9</v>
      </c>
      <c r="K103" s="14">
        <f t="shared" si="6"/>
        <v>539.9</v>
      </c>
      <c r="L103" s="14">
        <f t="shared" si="6"/>
        <v>542.9</v>
      </c>
    </row>
    <row r="104" spans="1:12" x14ac:dyDescent="0.35">
      <c r="A104" s="1" t="s">
        <v>799</v>
      </c>
      <c r="B104" s="1" t="s">
        <v>11416</v>
      </c>
      <c r="C104" s="1" t="s">
        <v>11546</v>
      </c>
      <c r="D104" s="2" t="s">
        <v>210</v>
      </c>
      <c r="E104" s="1" t="s">
        <v>70</v>
      </c>
      <c r="F104" s="1" t="s">
        <v>12</v>
      </c>
      <c r="G104" s="48">
        <v>17.27</v>
      </c>
      <c r="H104" s="14">
        <v>532.9</v>
      </c>
      <c r="I104" s="14">
        <f t="shared" si="6"/>
        <v>539.9</v>
      </c>
      <c r="J104" s="14">
        <f t="shared" si="6"/>
        <v>538.9</v>
      </c>
      <c r="K104" s="14">
        <f t="shared" si="6"/>
        <v>539.9</v>
      </c>
      <c r="L104" s="14">
        <f t="shared" si="6"/>
        <v>542.9</v>
      </c>
    </row>
    <row r="105" spans="1:12" x14ac:dyDescent="0.35">
      <c r="A105" s="1" t="s">
        <v>799</v>
      </c>
      <c r="B105" s="1" t="s">
        <v>11417</v>
      </c>
      <c r="C105" s="1" t="s">
        <v>11547</v>
      </c>
      <c r="D105" s="2" t="s">
        <v>210</v>
      </c>
      <c r="E105" s="1" t="s">
        <v>70</v>
      </c>
      <c r="F105" s="1" t="s">
        <v>12</v>
      </c>
      <c r="G105" s="48">
        <v>49.75</v>
      </c>
      <c r="H105" s="14">
        <v>532.9</v>
      </c>
      <c r="I105" s="14">
        <f t="shared" ref="I105:L124" si="7">$H105+I$1</f>
        <v>539.9</v>
      </c>
      <c r="J105" s="14">
        <f t="shared" si="7"/>
        <v>538.9</v>
      </c>
      <c r="K105" s="14">
        <f t="shared" si="7"/>
        <v>539.9</v>
      </c>
      <c r="L105" s="14">
        <f t="shared" si="7"/>
        <v>542.9</v>
      </c>
    </row>
    <row r="106" spans="1:12" x14ac:dyDescent="0.35">
      <c r="A106" s="1" t="s">
        <v>799</v>
      </c>
      <c r="B106" s="1" t="s">
        <v>11419</v>
      </c>
      <c r="C106" s="1" t="s">
        <v>11549</v>
      </c>
      <c r="D106" s="2" t="s">
        <v>210</v>
      </c>
      <c r="E106" s="1" t="s">
        <v>70</v>
      </c>
      <c r="F106" s="1" t="s">
        <v>12</v>
      </c>
      <c r="G106" s="48">
        <v>8.8800000000000008</v>
      </c>
      <c r="H106" s="14">
        <v>532.9</v>
      </c>
      <c r="I106" s="14">
        <f t="shared" si="7"/>
        <v>539.9</v>
      </c>
      <c r="J106" s="14">
        <f t="shared" si="7"/>
        <v>538.9</v>
      </c>
      <c r="K106" s="14">
        <f t="shared" si="7"/>
        <v>539.9</v>
      </c>
      <c r="L106" s="14">
        <f t="shared" si="7"/>
        <v>542.9</v>
      </c>
    </row>
    <row r="107" spans="1:12" x14ac:dyDescent="0.35">
      <c r="A107" s="1" t="s">
        <v>799</v>
      </c>
      <c r="B107" s="1" t="s">
        <v>11440</v>
      </c>
      <c r="C107" s="1" t="s">
        <v>11570</v>
      </c>
      <c r="D107" s="2" t="s">
        <v>210</v>
      </c>
      <c r="E107" s="1" t="s">
        <v>70</v>
      </c>
      <c r="F107" s="1" t="s">
        <v>12</v>
      </c>
      <c r="G107" s="48">
        <v>31.27</v>
      </c>
      <c r="H107" s="14">
        <v>532.9</v>
      </c>
      <c r="I107" s="14">
        <f t="shared" si="7"/>
        <v>539.9</v>
      </c>
      <c r="J107" s="14">
        <f t="shared" si="7"/>
        <v>538.9</v>
      </c>
      <c r="K107" s="14">
        <f t="shared" si="7"/>
        <v>539.9</v>
      </c>
      <c r="L107" s="14">
        <f t="shared" si="7"/>
        <v>542.9</v>
      </c>
    </row>
    <row r="108" spans="1:12" x14ac:dyDescent="0.35">
      <c r="A108" s="1" t="s">
        <v>799</v>
      </c>
      <c r="B108" s="1" t="s">
        <v>865</v>
      </c>
      <c r="C108" s="1" t="s">
        <v>866</v>
      </c>
      <c r="D108" s="2" t="s">
        <v>210</v>
      </c>
      <c r="E108" s="1" t="s">
        <v>11</v>
      </c>
      <c r="F108" s="1" t="s">
        <v>15</v>
      </c>
      <c r="G108" s="48">
        <v>82.320000000000007</v>
      </c>
      <c r="H108" s="14">
        <v>532.9</v>
      </c>
      <c r="I108" s="14">
        <f t="shared" si="7"/>
        <v>539.9</v>
      </c>
      <c r="J108" s="14">
        <f t="shared" si="7"/>
        <v>538.9</v>
      </c>
      <c r="K108" s="14">
        <f t="shared" si="7"/>
        <v>539.9</v>
      </c>
      <c r="L108" s="14">
        <f t="shared" si="7"/>
        <v>542.9</v>
      </c>
    </row>
    <row r="109" spans="1:12" x14ac:dyDescent="0.35">
      <c r="A109" s="1" t="s">
        <v>799</v>
      </c>
      <c r="B109" s="1" t="s">
        <v>988</v>
      </c>
      <c r="C109" s="1" t="s">
        <v>989</v>
      </c>
      <c r="D109" s="2" t="s">
        <v>59</v>
      </c>
      <c r="E109" s="1" t="s">
        <v>11</v>
      </c>
      <c r="F109" s="1" t="s">
        <v>15</v>
      </c>
      <c r="G109" s="48">
        <v>1.66</v>
      </c>
      <c r="H109" s="14">
        <v>532.9</v>
      </c>
      <c r="I109" s="14">
        <f t="shared" si="7"/>
        <v>539.9</v>
      </c>
      <c r="J109" s="14">
        <f t="shared" si="7"/>
        <v>538.9</v>
      </c>
      <c r="K109" s="14">
        <f t="shared" si="7"/>
        <v>539.9</v>
      </c>
      <c r="L109" s="14">
        <f t="shared" si="7"/>
        <v>542.9</v>
      </c>
    </row>
    <row r="110" spans="1:12" x14ac:dyDescent="0.35">
      <c r="A110" s="1" t="s">
        <v>799</v>
      </c>
      <c r="B110" s="1" t="s">
        <v>986</v>
      </c>
      <c r="C110" s="1" t="s">
        <v>987</v>
      </c>
      <c r="D110" s="2" t="s">
        <v>59</v>
      </c>
      <c r="E110" s="1" t="s">
        <v>11</v>
      </c>
      <c r="F110" s="1" t="s">
        <v>15</v>
      </c>
      <c r="G110" s="48">
        <v>5.33</v>
      </c>
      <c r="H110" s="14">
        <v>532.9</v>
      </c>
      <c r="I110" s="14">
        <f t="shared" si="7"/>
        <v>539.9</v>
      </c>
      <c r="J110" s="14">
        <f t="shared" si="7"/>
        <v>538.9</v>
      </c>
      <c r="K110" s="14">
        <f t="shared" si="7"/>
        <v>539.9</v>
      </c>
      <c r="L110" s="14">
        <f t="shared" si="7"/>
        <v>542.9</v>
      </c>
    </row>
    <row r="111" spans="1:12" x14ac:dyDescent="0.35">
      <c r="A111" s="1" t="s">
        <v>799</v>
      </c>
      <c r="B111" s="1" t="s">
        <v>990</v>
      </c>
      <c r="C111" s="1" t="s">
        <v>991</v>
      </c>
      <c r="D111" s="2" t="s">
        <v>59</v>
      </c>
      <c r="E111" s="1" t="s">
        <v>11</v>
      </c>
      <c r="F111" s="1" t="s">
        <v>15</v>
      </c>
      <c r="G111" s="48">
        <v>38.99</v>
      </c>
      <c r="H111" s="14">
        <v>532.9</v>
      </c>
      <c r="I111" s="14">
        <f t="shared" si="7"/>
        <v>539.9</v>
      </c>
      <c r="J111" s="14">
        <f t="shared" si="7"/>
        <v>538.9</v>
      </c>
      <c r="K111" s="14">
        <f t="shared" si="7"/>
        <v>539.9</v>
      </c>
      <c r="L111" s="14">
        <f t="shared" si="7"/>
        <v>542.9</v>
      </c>
    </row>
    <row r="112" spans="1:12" x14ac:dyDescent="0.35">
      <c r="A112" s="1" t="s">
        <v>799</v>
      </c>
      <c r="B112" s="1" t="s">
        <v>1087</v>
      </c>
      <c r="C112" s="1" t="s">
        <v>1088</v>
      </c>
      <c r="D112" s="2" t="s">
        <v>89</v>
      </c>
      <c r="E112" s="1" t="s">
        <v>11</v>
      </c>
      <c r="F112" s="1" t="s">
        <v>15</v>
      </c>
      <c r="G112" s="48">
        <v>1.28</v>
      </c>
      <c r="H112" s="14">
        <v>532.9</v>
      </c>
      <c r="I112" s="14">
        <f t="shared" si="7"/>
        <v>539.9</v>
      </c>
      <c r="J112" s="14">
        <f t="shared" si="7"/>
        <v>538.9</v>
      </c>
      <c r="K112" s="14">
        <f t="shared" si="7"/>
        <v>539.9</v>
      </c>
      <c r="L112" s="14">
        <f t="shared" si="7"/>
        <v>542.9</v>
      </c>
    </row>
    <row r="113" spans="1:12" x14ac:dyDescent="0.35">
      <c r="A113" s="1" t="s">
        <v>145</v>
      </c>
      <c r="B113" s="1" t="s">
        <v>202</v>
      </c>
      <c r="C113" s="1" t="s">
        <v>203</v>
      </c>
      <c r="D113" s="2" t="s">
        <v>30</v>
      </c>
      <c r="E113" s="1" t="s">
        <v>44</v>
      </c>
      <c r="F113" s="1" t="s">
        <v>15</v>
      </c>
      <c r="G113" s="48">
        <v>10.08</v>
      </c>
      <c r="H113" s="14">
        <v>522.9</v>
      </c>
      <c r="I113" s="14">
        <f t="shared" si="7"/>
        <v>529.9</v>
      </c>
      <c r="J113" s="14">
        <f t="shared" si="7"/>
        <v>528.9</v>
      </c>
      <c r="K113" s="14">
        <f t="shared" si="7"/>
        <v>529.9</v>
      </c>
      <c r="L113" s="14">
        <f t="shared" si="7"/>
        <v>532.9</v>
      </c>
    </row>
    <row r="114" spans="1:12" x14ac:dyDescent="0.35">
      <c r="A114" s="1" t="s">
        <v>145</v>
      </c>
      <c r="B114" s="1" t="s">
        <v>200</v>
      </c>
      <c r="C114" s="1" t="s">
        <v>201</v>
      </c>
      <c r="D114" s="2" t="s">
        <v>30</v>
      </c>
      <c r="E114" s="1" t="s">
        <v>44</v>
      </c>
      <c r="F114" s="1" t="s">
        <v>15</v>
      </c>
      <c r="G114" s="48">
        <v>132.47999999999999</v>
      </c>
      <c r="H114" s="14">
        <v>522.9</v>
      </c>
      <c r="I114" s="14">
        <f t="shared" si="7"/>
        <v>529.9</v>
      </c>
      <c r="J114" s="14">
        <f t="shared" si="7"/>
        <v>528.9</v>
      </c>
      <c r="K114" s="14">
        <f t="shared" si="7"/>
        <v>529.9</v>
      </c>
      <c r="L114" s="14">
        <f t="shared" si="7"/>
        <v>532.9</v>
      </c>
    </row>
    <row r="115" spans="1:12" x14ac:dyDescent="0.35">
      <c r="A115" s="1" t="s">
        <v>145</v>
      </c>
      <c r="B115" s="1" t="s">
        <v>204</v>
      </c>
      <c r="C115" s="1" t="s">
        <v>205</v>
      </c>
      <c r="D115" s="2" t="s">
        <v>30</v>
      </c>
      <c r="E115" s="1" t="s">
        <v>44</v>
      </c>
      <c r="F115" s="1" t="s">
        <v>12</v>
      </c>
      <c r="G115" s="48">
        <v>1275.8400000000004</v>
      </c>
      <c r="H115" s="14">
        <v>522.9</v>
      </c>
      <c r="I115" s="14">
        <f t="shared" si="7"/>
        <v>529.9</v>
      </c>
      <c r="J115" s="14">
        <f t="shared" si="7"/>
        <v>528.9</v>
      </c>
      <c r="K115" s="14">
        <f t="shared" si="7"/>
        <v>529.9</v>
      </c>
      <c r="L115" s="14">
        <f t="shared" si="7"/>
        <v>532.9</v>
      </c>
    </row>
    <row r="116" spans="1:12" x14ac:dyDescent="0.35">
      <c r="A116" s="1" t="s">
        <v>145</v>
      </c>
      <c r="B116" s="1" t="s">
        <v>206</v>
      </c>
      <c r="C116" s="1" t="s">
        <v>207</v>
      </c>
      <c r="D116" s="2" t="s">
        <v>30</v>
      </c>
      <c r="E116" s="1" t="s">
        <v>44</v>
      </c>
      <c r="F116" s="1" t="s">
        <v>15</v>
      </c>
      <c r="G116" s="48">
        <v>64.8</v>
      </c>
      <c r="H116" s="14">
        <v>522.9</v>
      </c>
      <c r="I116" s="14">
        <f t="shared" si="7"/>
        <v>529.9</v>
      </c>
      <c r="J116" s="14">
        <f t="shared" si="7"/>
        <v>528.9</v>
      </c>
      <c r="K116" s="14">
        <f t="shared" si="7"/>
        <v>529.9</v>
      </c>
      <c r="L116" s="14">
        <f t="shared" si="7"/>
        <v>532.9</v>
      </c>
    </row>
    <row r="117" spans="1:12" x14ac:dyDescent="0.35">
      <c r="A117" s="1" t="s">
        <v>145</v>
      </c>
      <c r="B117" s="1" t="s">
        <v>8276</v>
      </c>
      <c r="C117" s="1" t="s">
        <v>207</v>
      </c>
      <c r="D117" s="2" t="s">
        <v>30</v>
      </c>
      <c r="E117" s="1" t="s">
        <v>44</v>
      </c>
      <c r="F117" s="1" t="s">
        <v>15</v>
      </c>
      <c r="G117" s="48">
        <v>0</v>
      </c>
      <c r="H117" s="14">
        <v>522.9</v>
      </c>
      <c r="I117" s="14">
        <f t="shared" si="7"/>
        <v>529.9</v>
      </c>
      <c r="J117" s="14">
        <f t="shared" si="7"/>
        <v>528.9</v>
      </c>
      <c r="K117" s="14">
        <f t="shared" si="7"/>
        <v>529.9</v>
      </c>
      <c r="L117" s="14">
        <f t="shared" si="7"/>
        <v>532.9</v>
      </c>
    </row>
    <row r="118" spans="1:12" x14ac:dyDescent="0.35">
      <c r="A118" s="1" t="s">
        <v>145</v>
      </c>
      <c r="B118" s="1" t="s">
        <v>11399</v>
      </c>
      <c r="C118" s="1" t="s">
        <v>11529</v>
      </c>
      <c r="D118" s="2" t="s">
        <v>30</v>
      </c>
      <c r="E118" s="1" t="s">
        <v>44</v>
      </c>
      <c r="F118" s="1" t="s">
        <v>12</v>
      </c>
      <c r="G118" s="48">
        <v>479.52</v>
      </c>
      <c r="H118" s="14">
        <v>522.9</v>
      </c>
      <c r="I118" s="14">
        <f t="shared" si="7"/>
        <v>529.9</v>
      </c>
      <c r="J118" s="14">
        <f t="shared" si="7"/>
        <v>528.9</v>
      </c>
      <c r="K118" s="14">
        <f t="shared" si="7"/>
        <v>529.9</v>
      </c>
      <c r="L118" s="14">
        <f t="shared" si="7"/>
        <v>532.9</v>
      </c>
    </row>
    <row r="119" spans="1:12" x14ac:dyDescent="0.35">
      <c r="A119" s="1" t="s">
        <v>7</v>
      </c>
      <c r="B119" s="1" t="s">
        <v>21</v>
      </c>
      <c r="C119" s="1" t="s">
        <v>22</v>
      </c>
      <c r="D119" s="2" t="s">
        <v>23</v>
      </c>
      <c r="E119" s="1" t="s">
        <v>11</v>
      </c>
      <c r="F119" s="1" t="s">
        <v>15</v>
      </c>
      <c r="G119" s="48">
        <v>26.36</v>
      </c>
      <c r="H119" s="14">
        <v>517.9</v>
      </c>
      <c r="I119" s="14">
        <f t="shared" si="7"/>
        <v>524.9</v>
      </c>
      <c r="J119" s="14">
        <f t="shared" si="7"/>
        <v>523.9</v>
      </c>
      <c r="K119" s="14">
        <f t="shared" si="7"/>
        <v>524.9</v>
      </c>
      <c r="L119" s="14">
        <f t="shared" si="7"/>
        <v>527.9</v>
      </c>
    </row>
    <row r="120" spans="1:12" x14ac:dyDescent="0.35">
      <c r="A120" s="1" t="s">
        <v>7</v>
      </c>
      <c r="B120" s="1" t="s">
        <v>26</v>
      </c>
      <c r="C120" s="1" t="s">
        <v>27</v>
      </c>
      <c r="D120" s="2" t="s">
        <v>23</v>
      </c>
      <c r="E120" s="1" t="s">
        <v>11</v>
      </c>
      <c r="F120" s="1" t="s">
        <v>15</v>
      </c>
      <c r="G120" s="48">
        <v>162.82999999999998</v>
      </c>
      <c r="H120" s="14">
        <v>517.9</v>
      </c>
      <c r="I120" s="14">
        <f t="shared" si="7"/>
        <v>524.9</v>
      </c>
      <c r="J120" s="14">
        <f t="shared" si="7"/>
        <v>523.9</v>
      </c>
      <c r="K120" s="14">
        <f t="shared" si="7"/>
        <v>524.9</v>
      </c>
      <c r="L120" s="14">
        <f t="shared" si="7"/>
        <v>527.9</v>
      </c>
    </row>
    <row r="121" spans="1:12" x14ac:dyDescent="0.35">
      <c r="A121" s="1" t="s">
        <v>7</v>
      </c>
      <c r="B121" s="1" t="s">
        <v>24</v>
      </c>
      <c r="C121" s="1" t="s">
        <v>25</v>
      </c>
      <c r="D121" s="2" t="s">
        <v>23</v>
      </c>
      <c r="E121" s="1" t="s">
        <v>11</v>
      </c>
      <c r="F121" s="1" t="s">
        <v>15</v>
      </c>
      <c r="G121" s="48">
        <v>129.56</v>
      </c>
      <c r="H121" s="14">
        <v>517.9</v>
      </c>
      <c r="I121" s="14">
        <f t="shared" si="7"/>
        <v>524.9</v>
      </c>
      <c r="J121" s="14">
        <f t="shared" si="7"/>
        <v>523.9</v>
      </c>
      <c r="K121" s="14">
        <f t="shared" si="7"/>
        <v>524.9</v>
      </c>
      <c r="L121" s="14">
        <f t="shared" si="7"/>
        <v>527.9</v>
      </c>
    </row>
    <row r="122" spans="1:12" x14ac:dyDescent="0.35">
      <c r="A122" s="1" t="s">
        <v>145</v>
      </c>
      <c r="B122" s="1" t="s">
        <v>494</v>
      </c>
      <c r="C122" s="1" t="s">
        <v>495</v>
      </c>
      <c r="D122" s="2" t="s">
        <v>76</v>
      </c>
      <c r="E122" s="1" t="s">
        <v>430</v>
      </c>
      <c r="F122" s="1" t="s">
        <v>15</v>
      </c>
      <c r="G122" s="48">
        <v>2.88</v>
      </c>
      <c r="H122" s="14">
        <v>514.9</v>
      </c>
      <c r="I122" s="14">
        <f t="shared" si="7"/>
        <v>521.9</v>
      </c>
      <c r="J122" s="14">
        <f t="shared" si="7"/>
        <v>520.9</v>
      </c>
      <c r="K122" s="14">
        <f t="shared" si="7"/>
        <v>521.9</v>
      </c>
      <c r="L122" s="14">
        <f t="shared" si="7"/>
        <v>524.9</v>
      </c>
    </row>
    <row r="123" spans="1:12" x14ac:dyDescent="0.35">
      <c r="A123" s="1" t="s">
        <v>145</v>
      </c>
      <c r="B123" s="1" t="s">
        <v>496</v>
      </c>
      <c r="C123" s="1" t="s">
        <v>497</v>
      </c>
      <c r="D123" s="2" t="s">
        <v>76</v>
      </c>
      <c r="E123" s="1" t="s">
        <v>430</v>
      </c>
      <c r="F123" s="1" t="s">
        <v>15</v>
      </c>
      <c r="G123" s="48">
        <v>120.6</v>
      </c>
      <c r="H123" s="14">
        <v>514.9</v>
      </c>
      <c r="I123" s="14">
        <f t="shared" si="7"/>
        <v>521.9</v>
      </c>
      <c r="J123" s="14">
        <f t="shared" si="7"/>
        <v>520.9</v>
      </c>
      <c r="K123" s="14">
        <f t="shared" si="7"/>
        <v>521.9</v>
      </c>
      <c r="L123" s="14">
        <f t="shared" si="7"/>
        <v>524.9</v>
      </c>
    </row>
    <row r="124" spans="1:12" x14ac:dyDescent="0.35">
      <c r="A124" s="1" t="s">
        <v>145</v>
      </c>
      <c r="B124" s="1" t="s">
        <v>502</v>
      </c>
      <c r="C124" s="1" t="s">
        <v>503</v>
      </c>
      <c r="D124" s="2" t="s">
        <v>76</v>
      </c>
      <c r="E124" s="1" t="s">
        <v>430</v>
      </c>
      <c r="F124" s="1" t="s">
        <v>15</v>
      </c>
      <c r="G124" s="48">
        <v>56.519999999999996</v>
      </c>
      <c r="H124" s="14">
        <v>514.9</v>
      </c>
      <c r="I124" s="14">
        <f t="shared" si="7"/>
        <v>521.9</v>
      </c>
      <c r="J124" s="14">
        <f t="shared" si="7"/>
        <v>520.9</v>
      </c>
      <c r="K124" s="14">
        <f t="shared" si="7"/>
        <v>521.9</v>
      </c>
      <c r="L124" s="14">
        <f t="shared" si="7"/>
        <v>524.9</v>
      </c>
    </row>
    <row r="125" spans="1:12" x14ac:dyDescent="0.35">
      <c r="A125" s="1" t="s">
        <v>145</v>
      </c>
      <c r="B125" s="1" t="s">
        <v>8282</v>
      </c>
      <c r="C125" s="1" t="s">
        <v>499</v>
      </c>
      <c r="D125" s="2" t="s">
        <v>76</v>
      </c>
      <c r="E125" s="1" t="s">
        <v>430</v>
      </c>
      <c r="F125" s="1" t="s">
        <v>15</v>
      </c>
      <c r="G125" s="48">
        <v>0</v>
      </c>
      <c r="H125" s="14">
        <v>514.9</v>
      </c>
      <c r="I125" s="14">
        <f t="shared" ref="I125:L144" si="8">$H125+I$1</f>
        <v>521.9</v>
      </c>
      <c r="J125" s="14">
        <f t="shared" si="8"/>
        <v>520.9</v>
      </c>
      <c r="K125" s="14">
        <f t="shared" si="8"/>
        <v>521.9</v>
      </c>
      <c r="L125" s="14">
        <f t="shared" si="8"/>
        <v>524.9</v>
      </c>
    </row>
    <row r="126" spans="1:12" x14ac:dyDescent="0.35">
      <c r="A126" s="1" t="s">
        <v>145</v>
      </c>
      <c r="B126" s="1" t="s">
        <v>500</v>
      </c>
      <c r="C126" s="1" t="s">
        <v>501</v>
      </c>
      <c r="D126" s="2" t="s">
        <v>76</v>
      </c>
      <c r="E126" s="1" t="s">
        <v>430</v>
      </c>
      <c r="F126" s="1" t="s">
        <v>12</v>
      </c>
      <c r="G126" s="48">
        <v>23.400000000000002</v>
      </c>
      <c r="H126" s="14">
        <v>514.9</v>
      </c>
      <c r="I126" s="14">
        <f t="shared" si="8"/>
        <v>521.9</v>
      </c>
      <c r="J126" s="14">
        <f t="shared" si="8"/>
        <v>520.9</v>
      </c>
      <c r="K126" s="14">
        <f t="shared" si="8"/>
        <v>521.9</v>
      </c>
      <c r="L126" s="14">
        <f t="shared" si="8"/>
        <v>524.9</v>
      </c>
    </row>
    <row r="127" spans="1:12" x14ac:dyDescent="0.35">
      <c r="A127" s="1" t="s">
        <v>145</v>
      </c>
      <c r="B127" s="1" t="s">
        <v>498</v>
      </c>
      <c r="C127" s="1" t="s">
        <v>499</v>
      </c>
      <c r="D127" s="2" t="s">
        <v>76</v>
      </c>
      <c r="E127" s="1" t="s">
        <v>430</v>
      </c>
      <c r="F127" s="1" t="s">
        <v>15</v>
      </c>
      <c r="G127" s="48">
        <v>59.4</v>
      </c>
      <c r="H127" s="14">
        <v>514.9</v>
      </c>
      <c r="I127" s="14">
        <f t="shared" si="8"/>
        <v>521.9</v>
      </c>
      <c r="J127" s="14">
        <f t="shared" si="8"/>
        <v>520.9</v>
      </c>
      <c r="K127" s="14">
        <f t="shared" si="8"/>
        <v>521.9</v>
      </c>
      <c r="L127" s="14">
        <f t="shared" si="8"/>
        <v>524.9</v>
      </c>
    </row>
    <row r="128" spans="1:12" x14ac:dyDescent="0.35">
      <c r="A128" s="1" t="s">
        <v>145</v>
      </c>
      <c r="B128" s="1" t="s">
        <v>504</v>
      </c>
      <c r="C128" s="1" t="s">
        <v>505</v>
      </c>
      <c r="D128" s="2" t="s">
        <v>76</v>
      </c>
      <c r="E128" s="1" t="s">
        <v>430</v>
      </c>
      <c r="F128" s="1" t="s">
        <v>12</v>
      </c>
      <c r="G128" s="48">
        <v>0</v>
      </c>
      <c r="H128" s="14">
        <v>514.9</v>
      </c>
      <c r="I128" s="14">
        <f t="shared" si="8"/>
        <v>521.9</v>
      </c>
      <c r="J128" s="14">
        <f t="shared" si="8"/>
        <v>520.9</v>
      </c>
      <c r="K128" s="14">
        <f t="shared" si="8"/>
        <v>521.9</v>
      </c>
      <c r="L128" s="14">
        <f t="shared" si="8"/>
        <v>524.9</v>
      </c>
    </row>
    <row r="129" spans="1:12" x14ac:dyDescent="0.35">
      <c r="A129" s="1" t="s">
        <v>799</v>
      </c>
      <c r="B129" s="1" t="s">
        <v>11518</v>
      </c>
      <c r="C129" s="1" t="s">
        <v>11643</v>
      </c>
      <c r="D129" s="2" t="s">
        <v>20</v>
      </c>
      <c r="E129" s="1" t="s">
        <v>70</v>
      </c>
      <c r="F129" s="1" t="s">
        <v>15</v>
      </c>
      <c r="G129" s="48">
        <v>0.9</v>
      </c>
      <c r="H129" s="14">
        <v>501.9</v>
      </c>
      <c r="I129" s="14">
        <f t="shared" si="8"/>
        <v>508.9</v>
      </c>
      <c r="J129" s="14">
        <f t="shared" si="8"/>
        <v>507.9</v>
      </c>
      <c r="K129" s="14">
        <f t="shared" si="8"/>
        <v>508.9</v>
      </c>
      <c r="L129" s="14">
        <f t="shared" si="8"/>
        <v>511.9</v>
      </c>
    </row>
    <row r="130" spans="1:12" x14ac:dyDescent="0.35">
      <c r="A130" s="1" t="s">
        <v>799</v>
      </c>
      <c r="B130" s="1" t="s">
        <v>837</v>
      </c>
      <c r="C130" s="1" t="s">
        <v>838</v>
      </c>
      <c r="D130" s="2" t="s">
        <v>20</v>
      </c>
      <c r="E130" s="1" t="s">
        <v>11</v>
      </c>
      <c r="F130" s="1" t="s">
        <v>15</v>
      </c>
      <c r="G130" s="48">
        <v>333.8</v>
      </c>
      <c r="H130" s="14">
        <v>501.9</v>
      </c>
      <c r="I130" s="14">
        <f t="shared" si="8"/>
        <v>508.9</v>
      </c>
      <c r="J130" s="14">
        <f t="shared" si="8"/>
        <v>507.9</v>
      </c>
      <c r="K130" s="14">
        <f t="shared" si="8"/>
        <v>508.9</v>
      </c>
      <c r="L130" s="14">
        <f t="shared" si="8"/>
        <v>511.9</v>
      </c>
    </row>
    <row r="131" spans="1:12" x14ac:dyDescent="0.35">
      <c r="A131" s="1" t="s">
        <v>799</v>
      </c>
      <c r="B131" s="1" t="s">
        <v>835</v>
      </c>
      <c r="C131" s="1" t="s">
        <v>836</v>
      </c>
      <c r="D131" s="2" t="s">
        <v>20</v>
      </c>
      <c r="E131" s="1" t="s">
        <v>11</v>
      </c>
      <c r="F131" s="1" t="s">
        <v>15</v>
      </c>
      <c r="G131" s="48">
        <v>0</v>
      </c>
      <c r="H131" s="14">
        <v>501.9</v>
      </c>
      <c r="I131" s="14">
        <f t="shared" si="8"/>
        <v>508.9</v>
      </c>
      <c r="J131" s="14">
        <f t="shared" si="8"/>
        <v>507.9</v>
      </c>
      <c r="K131" s="14">
        <f t="shared" si="8"/>
        <v>508.9</v>
      </c>
      <c r="L131" s="14">
        <f t="shared" si="8"/>
        <v>511.9</v>
      </c>
    </row>
    <row r="132" spans="1:12" x14ac:dyDescent="0.35">
      <c r="A132" s="1" t="s">
        <v>7</v>
      </c>
      <c r="B132" s="1" t="s">
        <v>87</v>
      </c>
      <c r="C132" s="1" t="s">
        <v>88</v>
      </c>
      <c r="D132" s="2" t="s">
        <v>89</v>
      </c>
      <c r="E132" s="1" t="s">
        <v>11</v>
      </c>
      <c r="F132" s="1" t="s">
        <v>15</v>
      </c>
      <c r="G132" s="48">
        <v>10.24</v>
      </c>
      <c r="H132" s="14">
        <v>501.9</v>
      </c>
      <c r="I132" s="14">
        <f t="shared" si="8"/>
        <v>508.9</v>
      </c>
      <c r="J132" s="14">
        <f t="shared" si="8"/>
        <v>507.9</v>
      </c>
      <c r="K132" s="14">
        <f t="shared" si="8"/>
        <v>508.9</v>
      </c>
      <c r="L132" s="14">
        <f t="shared" si="8"/>
        <v>511.9</v>
      </c>
    </row>
    <row r="133" spans="1:12" x14ac:dyDescent="0.35">
      <c r="A133" s="1" t="s">
        <v>799</v>
      </c>
      <c r="B133" s="1" t="s">
        <v>833</v>
      </c>
      <c r="C133" s="1" t="s">
        <v>834</v>
      </c>
      <c r="D133" s="2" t="s">
        <v>10073</v>
      </c>
      <c r="E133" s="1" t="s">
        <v>11</v>
      </c>
      <c r="F133" s="1" t="s">
        <v>15</v>
      </c>
      <c r="G133" s="48">
        <v>12</v>
      </c>
      <c r="H133" s="14">
        <v>501.9</v>
      </c>
      <c r="I133" s="14">
        <f t="shared" si="8"/>
        <v>508.9</v>
      </c>
      <c r="J133" s="14">
        <f t="shared" si="8"/>
        <v>507.9</v>
      </c>
      <c r="K133" s="14">
        <f t="shared" si="8"/>
        <v>508.9</v>
      </c>
      <c r="L133" s="14">
        <f t="shared" si="8"/>
        <v>511.9</v>
      </c>
    </row>
    <row r="134" spans="1:12" x14ac:dyDescent="0.35">
      <c r="A134" s="1" t="s">
        <v>7</v>
      </c>
      <c r="B134" s="1" t="s">
        <v>18</v>
      </c>
      <c r="C134" s="1" t="s">
        <v>19</v>
      </c>
      <c r="D134" s="2" t="s">
        <v>10068</v>
      </c>
      <c r="E134" s="1" t="s">
        <v>11</v>
      </c>
      <c r="F134" s="1" t="s">
        <v>15</v>
      </c>
      <c r="G134" s="48">
        <v>10.6</v>
      </c>
      <c r="H134" s="14">
        <v>501.9</v>
      </c>
      <c r="I134" s="14">
        <f t="shared" si="8"/>
        <v>508.9</v>
      </c>
      <c r="J134" s="14">
        <f t="shared" si="8"/>
        <v>507.9</v>
      </c>
      <c r="K134" s="14">
        <f t="shared" si="8"/>
        <v>508.9</v>
      </c>
      <c r="L134" s="14">
        <f t="shared" si="8"/>
        <v>511.9</v>
      </c>
    </row>
    <row r="135" spans="1:12" x14ac:dyDescent="0.35">
      <c r="A135" s="1" t="s">
        <v>7</v>
      </c>
      <c r="B135" s="1" t="s">
        <v>6942</v>
      </c>
      <c r="C135" s="1" t="s">
        <v>6943</v>
      </c>
      <c r="D135" s="2" t="s">
        <v>10068</v>
      </c>
      <c r="E135" s="1" t="s">
        <v>44</v>
      </c>
      <c r="F135" s="1" t="s">
        <v>15</v>
      </c>
      <c r="G135" s="48">
        <v>0.42</v>
      </c>
      <c r="H135" s="14">
        <v>501.9</v>
      </c>
      <c r="I135" s="14">
        <f t="shared" si="8"/>
        <v>508.9</v>
      </c>
      <c r="J135" s="14">
        <f t="shared" si="8"/>
        <v>507.9</v>
      </c>
      <c r="K135" s="14">
        <f t="shared" si="8"/>
        <v>508.9</v>
      </c>
      <c r="L135" s="14">
        <f t="shared" si="8"/>
        <v>511.9</v>
      </c>
    </row>
    <row r="136" spans="1:12" x14ac:dyDescent="0.35">
      <c r="A136" s="1" t="s">
        <v>799</v>
      </c>
      <c r="B136" s="1" t="s">
        <v>831</v>
      </c>
      <c r="C136" s="1" t="s">
        <v>832</v>
      </c>
      <c r="D136" s="2" t="s">
        <v>10074</v>
      </c>
      <c r="E136" s="1" t="s">
        <v>11</v>
      </c>
      <c r="F136" s="1" t="s">
        <v>15</v>
      </c>
      <c r="G136" s="48">
        <v>3</v>
      </c>
      <c r="H136" s="14">
        <v>501.9</v>
      </c>
      <c r="I136" s="14">
        <f t="shared" si="8"/>
        <v>508.9</v>
      </c>
      <c r="J136" s="14">
        <f t="shared" si="8"/>
        <v>507.9</v>
      </c>
      <c r="K136" s="14">
        <f t="shared" si="8"/>
        <v>508.9</v>
      </c>
      <c r="L136" s="14">
        <f t="shared" si="8"/>
        <v>511.9</v>
      </c>
    </row>
    <row r="137" spans="1:12" x14ac:dyDescent="0.35">
      <c r="A137" s="1" t="s">
        <v>799</v>
      </c>
      <c r="B137" s="1" t="s">
        <v>829</v>
      </c>
      <c r="C137" s="1" t="s">
        <v>830</v>
      </c>
      <c r="D137" s="2" t="s">
        <v>10074</v>
      </c>
      <c r="E137" s="1" t="s">
        <v>11</v>
      </c>
      <c r="F137" s="1" t="s">
        <v>15</v>
      </c>
      <c r="G137" s="48">
        <v>0</v>
      </c>
      <c r="H137" s="14">
        <v>501.9</v>
      </c>
      <c r="I137" s="14">
        <f t="shared" si="8"/>
        <v>508.9</v>
      </c>
      <c r="J137" s="14">
        <f t="shared" si="8"/>
        <v>507.9</v>
      </c>
      <c r="K137" s="14">
        <f t="shared" si="8"/>
        <v>508.9</v>
      </c>
      <c r="L137" s="14">
        <f t="shared" si="8"/>
        <v>511.9</v>
      </c>
    </row>
    <row r="138" spans="1:12" x14ac:dyDescent="0.35">
      <c r="A138" s="1" t="s">
        <v>145</v>
      </c>
      <c r="B138" s="1" t="s">
        <v>572</v>
      </c>
      <c r="C138" s="1" t="s">
        <v>573</v>
      </c>
      <c r="D138" s="2" t="s">
        <v>549</v>
      </c>
      <c r="E138" s="1" t="s">
        <v>11</v>
      </c>
      <c r="F138" s="1" t="s">
        <v>15</v>
      </c>
      <c r="G138" s="48">
        <v>0.64</v>
      </c>
      <c r="H138" s="14">
        <v>486.9</v>
      </c>
      <c r="I138" s="14">
        <f t="shared" si="8"/>
        <v>493.9</v>
      </c>
      <c r="J138" s="14">
        <f t="shared" si="8"/>
        <v>492.9</v>
      </c>
      <c r="K138" s="14">
        <f t="shared" si="8"/>
        <v>493.9</v>
      </c>
      <c r="L138" s="14">
        <f t="shared" si="8"/>
        <v>496.9</v>
      </c>
    </row>
    <row r="139" spans="1:12" x14ac:dyDescent="0.35">
      <c r="A139" s="1" t="s">
        <v>145</v>
      </c>
      <c r="B139" s="1" t="s">
        <v>11891</v>
      </c>
      <c r="C139" s="1" t="s">
        <v>11892</v>
      </c>
      <c r="D139" s="2" t="s">
        <v>30</v>
      </c>
      <c r="E139" s="1" t="s">
        <v>11</v>
      </c>
      <c r="F139" s="1" t="s">
        <v>11654</v>
      </c>
      <c r="G139" s="48">
        <v>430.56</v>
      </c>
      <c r="H139" s="5">
        <v>449.9</v>
      </c>
      <c r="I139" s="14">
        <f t="shared" si="8"/>
        <v>456.9</v>
      </c>
      <c r="J139" s="14">
        <f t="shared" si="8"/>
        <v>455.9</v>
      </c>
      <c r="K139" s="14">
        <f t="shared" si="8"/>
        <v>456.9</v>
      </c>
      <c r="L139" s="14">
        <f t="shared" si="8"/>
        <v>459.9</v>
      </c>
    </row>
    <row r="140" spans="1:12" x14ac:dyDescent="0.35">
      <c r="A140" s="1" t="s">
        <v>610</v>
      </c>
      <c r="B140" s="1" t="s">
        <v>7122</v>
      </c>
      <c r="C140" s="1" t="s">
        <v>7123</v>
      </c>
      <c r="D140" s="2" t="s">
        <v>30</v>
      </c>
      <c r="E140" s="1" t="s">
        <v>11</v>
      </c>
      <c r="F140" s="1" t="s">
        <v>12</v>
      </c>
      <c r="G140" s="48">
        <v>46.81</v>
      </c>
      <c r="H140" s="14">
        <v>376.9</v>
      </c>
      <c r="I140" s="14">
        <f t="shared" si="8"/>
        <v>383.9</v>
      </c>
      <c r="J140" s="14">
        <f t="shared" si="8"/>
        <v>382.9</v>
      </c>
      <c r="K140" s="14">
        <f t="shared" si="8"/>
        <v>383.9</v>
      </c>
      <c r="L140" s="14">
        <f t="shared" si="8"/>
        <v>386.9</v>
      </c>
    </row>
    <row r="141" spans="1:12" x14ac:dyDescent="0.35">
      <c r="A141" s="1" t="s">
        <v>145</v>
      </c>
      <c r="B141" s="1" t="s">
        <v>395</v>
      </c>
      <c r="C141" s="1" t="s">
        <v>396</v>
      </c>
      <c r="D141" s="2" t="s">
        <v>397</v>
      </c>
      <c r="E141" s="1" t="s">
        <v>11</v>
      </c>
      <c r="F141" s="1" t="s">
        <v>15</v>
      </c>
      <c r="G141" s="48">
        <v>40.5</v>
      </c>
      <c r="H141" s="14">
        <v>478.9</v>
      </c>
      <c r="I141" s="14">
        <f t="shared" si="8"/>
        <v>485.9</v>
      </c>
      <c r="J141" s="14">
        <f t="shared" si="8"/>
        <v>484.9</v>
      </c>
      <c r="K141" s="14">
        <f t="shared" si="8"/>
        <v>485.9</v>
      </c>
      <c r="L141" s="14">
        <f t="shared" si="8"/>
        <v>488.9</v>
      </c>
    </row>
    <row r="142" spans="1:12" x14ac:dyDescent="0.35">
      <c r="A142" s="1" t="s">
        <v>145</v>
      </c>
      <c r="B142" s="1" t="s">
        <v>11753</v>
      </c>
      <c r="C142" s="1" t="s">
        <v>11754</v>
      </c>
      <c r="D142" s="2" t="s">
        <v>397</v>
      </c>
      <c r="E142" s="1" t="s">
        <v>11</v>
      </c>
      <c r="F142" s="1" t="s">
        <v>11654</v>
      </c>
      <c r="G142" s="48">
        <v>164.7</v>
      </c>
      <c r="H142" s="14">
        <v>478.9</v>
      </c>
      <c r="I142" s="14">
        <f t="shared" si="8"/>
        <v>485.9</v>
      </c>
      <c r="J142" s="14">
        <f t="shared" si="8"/>
        <v>484.9</v>
      </c>
      <c r="K142" s="14">
        <f t="shared" si="8"/>
        <v>485.9</v>
      </c>
      <c r="L142" s="14">
        <f t="shared" si="8"/>
        <v>488.9</v>
      </c>
    </row>
    <row r="143" spans="1:12" x14ac:dyDescent="0.35">
      <c r="A143" s="1" t="s">
        <v>145</v>
      </c>
      <c r="B143" s="1" t="s">
        <v>11755</v>
      </c>
      <c r="C143" s="1" t="s">
        <v>11756</v>
      </c>
      <c r="D143" s="2" t="s">
        <v>397</v>
      </c>
      <c r="E143" s="1" t="s">
        <v>11</v>
      </c>
      <c r="F143" s="1" t="s">
        <v>11654</v>
      </c>
      <c r="G143" s="48">
        <v>140.4</v>
      </c>
      <c r="H143" s="14">
        <v>478.9</v>
      </c>
      <c r="I143" s="14">
        <f t="shared" si="8"/>
        <v>485.9</v>
      </c>
      <c r="J143" s="14">
        <f t="shared" si="8"/>
        <v>484.9</v>
      </c>
      <c r="K143" s="14">
        <f t="shared" si="8"/>
        <v>485.9</v>
      </c>
      <c r="L143" s="14">
        <f t="shared" si="8"/>
        <v>488.9</v>
      </c>
    </row>
    <row r="144" spans="1:12" x14ac:dyDescent="0.35">
      <c r="A144" s="1" t="s">
        <v>145</v>
      </c>
      <c r="B144" s="1" t="s">
        <v>11757</v>
      </c>
      <c r="C144" s="1" t="s">
        <v>11758</v>
      </c>
      <c r="D144" s="2" t="s">
        <v>397</v>
      </c>
      <c r="E144" s="1" t="s">
        <v>11</v>
      </c>
      <c r="F144" s="1" t="s">
        <v>11654</v>
      </c>
      <c r="G144" s="48">
        <v>133.91999999999999</v>
      </c>
      <c r="H144" s="14">
        <v>478.9</v>
      </c>
      <c r="I144" s="14">
        <f t="shared" si="8"/>
        <v>485.9</v>
      </c>
      <c r="J144" s="14">
        <f t="shared" si="8"/>
        <v>484.9</v>
      </c>
      <c r="K144" s="14">
        <f t="shared" si="8"/>
        <v>485.9</v>
      </c>
      <c r="L144" s="14">
        <f t="shared" si="8"/>
        <v>488.9</v>
      </c>
    </row>
    <row r="145" spans="1:12" x14ac:dyDescent="0.35">
      <c r="A145" s="1" t="s">
        <v>799</v>
      </c>
      <c r="B145" s="1" t="s">
        <v>8561</v>
      </c>
      <c r="C145" s="1" t="s">
        <v>8562</v>
      </c>
      <c r="D145" s="2" t="s">
        <v>10</v>
      </c>
      <c r="E145" s="1" t="s">
        <v>44</v>
      </c>
      <c r="F145" s="1" t="s">
        <v>15</v>
      </c>
      <c r="G145" s="48">
        <v>0</v>
      </c>
      <c r="H145" s="14">
        <v>473.9</v>
      </c>
      <c r="I145" s="14">
        <f t="shared" ref="I145:L164" si="9">$H145+I$1</f>
        <v>480.9</v>
      </c>
      <c r="J145" s="14">
        <f t="shared" si="9"/>
        <v>479.9</v>
      </c>
      <c r="K145" s="14">
        <f t="shared" si="9"/>
        <v>480.9</v>
      </c>
      <c r="L145" s="14">
        <f t="shared" si="9"/>
        <v>483.9</v>
      </c>
    </row>
    <row r="146" spans="1:12" x14ac:dyDescent="0.35">
      <c r="A146" s="1" t="s">
        <v>799</v>
      </c>
      <c r="B146" s="1" t="s">
        <v>813</v>
      </c>
      <c r="C146" s="1" t="s">
        <v>814</v>
      </c>
      <c r="D146" s="2" t="s">
        <v>10</v>
      </c>
      <c r="E146" s="1" t="s">
        <v>44</v>
      </c>
      <c r="F146" s="1" t="s">
        <v>15</v>
      </c>
      <c r="G146" s="48">
        <v>12</v>
      </c>
      <c r="H146" s="14">
        <v>473.9</v>
      </c>
      <c r="I146" s="14">
        <f t="shared" si="9"/>
        <v>480.9</v>
      </c>
      <c r="J146" s="14">
        <f t="shared" si="9"/>
        <v>479.9</v>
      </c>
      <c r="K146" s="14">
        <f t="shared" si="9"/>
        <v>480.9</v>
      </c>
      <c r="L146" s="14">
        <f t="shared" si="9"/>
        <v>483.9</v>
      </c>
    </row>
    <row r="147" spans="1:12" x14ac:dyDescent="0.35">
      <c r="A147" s="1" t="s">
        <v>799</v>
      </c>
      <c r="B147" s="1" t="s">
        <v>8291</v>
      </c>
      <c r="C147" s="1" t="s">
        <v>814</v>
      </c>
      <c r="D147" s="2" t="s">
        <v>10</v>
      </c>
      <c r="E147" s="1" t="s">
        <v>44</v>
      </c>
      <c r="F147" s="1" t="s">
        <v>15</v>
      </c>
      <c r="G147" s="48">
        <v>0</v>
      </c>
      <c r="H147" s="14">
        <v>473.9</v>
      </c>
      <c r="I147" s="14">
        <f t="shared" si="9"/>
        <v>480.9</v>
      </c>
      <c r="J147" s="14">
        <f t="shared" si="9"/>
        <v>479.9</v>
      </c>
      <c r="K147" s="14">
        <f t="shared" si="9"/>
        <v>480.9</v>
      </c>
      <c r="L147" s="14">
        <f t="shared" si="9"/>
        <v>483.9</v>
      </c>
    </row>
    <row r="148" spans="1:12" x14ac:dyDescent="0.35">
      <c r="A148" s="1" t="s">
        <v>610</v>
      </c>
      <c r="B148" s="1" t="s">
        <v>613</v>
      </c>
      <c r="C148" s="1" t="s">
        <v>614</v>
      </c>
      <c r="D148" s="2" t="s">
        <v>30</v>
      </c>
      <c r="E148" s="1" t="s">
        <v>44</v>
      </c>
      <c r="F148" s="1" t="s">
        <v>15</v>
      </c>
      <c r="G148" s="48">
        <v>2.95</v>
      </c>
      <c r="H148" s="14">
        <v>463.9</v>
      </c>
      <c r="I148" s="14">
        <f t="shared" si="9"/>
        <v>470.9</v>
      </c>
      <c r="J148" s="14">
        <f t="shared" si="9"/>
        <v>469.9</v>
      </c>
      <c r="K148" s="14">
        <f t="shared" si="9"/>
        <v>470.9</v>
      </c>
      <c r="L148" s="14">
        <f t="shared" si="9"/>
        <v>473.9</v>
      </c>
    </row>
    <row r="149" spans="1:12" x14ac:dyDescent="0.35">
      <c r="A149" s="1" t="s">
        <v>7</v>
      </c>
      <c r="B149" s="1" t="s">
        <v>57</v>
      </c>
      <c r="C149" s="1" t="s">
        <v>58</v>
      </c>
      <c r="D149" s="2" t="s">
        <v>59</v>
      </c>
      <c r="E149" s="1" t="s">
        <v>11</v>
      </c>
      <c r="F149" s="1" t="s">
        <v>15</v>
      </c>
      <c r="G149" s="48">
        <v>0</v>
      </c>
      <c r="H149" s="14">
        <v>459.9</v>
      </c>
      <c r="I149" s="14">
        <f t="shared" si="9"/>
        <v>466.9</v>
      </c>
      <c r="J149" s="14">
        <f t="shared" si="9"/>
        <v>465.9</v>
      </c>
      <c r="K149" s="14">
        <f t="shared" si="9"/>
        <v>466.9</v>
      </c>
      <c r="L149" s="14">
        <f t="shared" si="9"/>
        <v>469.9</v>
      </c>
    </row>
    <row r="150" spans="1:12" x14ac:dyDescent="0.35">
      <c r="A150" s="1" t="s">
        <v>799</v>
      </c>
      <c r="B150" s="1" t="s">
        <v>960</v>
      </c>
      <c r="C150" s="1" t="s">
        <v>961</v>
      </c>
      <c r="D150" s="2" t="s">
        <v>59</v>
      </c>
      <c r="E150" s="1" t="s">
        <v>11</v>
      </c>
      <c r="F150" s="1" t="s">
        <v>15</v>
      </c>
      <c r="G150" s="48">
        <v>11</v>
      </c>
      <c r="H150" s="14">
        <v>459.9</v>
      </c>
      <c r="I150" s="14">
        <f t="shared" si="9"/>
        <v>466.9</v>
      </c>
      <c r="J150" s="14">
        <f t="shared" si="9"/>
        <v>465.9</v>
      </c>
      <c r="K150" s="14">
        <f t="shared" si="9"/>
        <v>466.9</v>
      </c>
      <c r="L150" s="14">
        <f t="shared" si="9"/>
        <v>469.9</v>
      </c>
    </row>
    <row r="151" spans="1:12" x14ac:dyDescent="0.35">
      <c r="A151" s="1" t="s">
        <v>610</v>
      </c>
      <c r="B151" s="1" t="s">
        <v>7120</v>
      </c>
      <c r="C151" s="1" t="s">
        <v>7121</v>
      </c>
      <c r="D151" s="2" t="s">
        <v>30</v>
      </c>
      <c r="E151" s="1" t="s">
        <v>11</v>
      </c>
      <c r="F151" s="1" t="s">
        <v>12</v>
      </c>
      <c r="G151" s="48">
        <v>321.63</v>
      </c>
      <c r="H151" s="14">
        <v>376.9</v>
      </c>
      <c r="I151" s="14">
        <f t="shared" si="9"/>
        <v>383.9</v>
      </c>
      <c r="J151" s="14">
        <f t="shared" si="9"/>
        <v>382.9</v>
      </c>
      <c r="K151" s="14">
        <f t="shared" si="9"/>
        <v>383.9</v>
      </c>
      <c r="L151" s="14">
        <f t="shared" si="9"/>
        <v>386.9</v>
      </c>
    </row>
    <row r="152" spans="1:12" x14ac:dyDescent="0.35">
      <c r="A152" s="1" t="s">
        <v>145</v>
      </c>
      <c r="B152" s="1" t="s">
        <v>174</v>
      </c>
      <c r="C152" s="1" t="s">
        <v>175</v>
      </c>
      <c r="D152" s="2" t="s">
        <v>30</v>
      </c>
      <c r="E152" s="1" t="s">
        <v>31</v>
      </c>
      <c r="F152" s="1" t="s">
        <v>15</v>
      </c>
      <c r="G152" s="48">
        <v>1.44</v>
      </c>
      <c r="H152" s="14">
        <v>449.9</v>
      </c>
      <c r="I152" s="14">
        <f t="shared" si="9"/>
        <v>456.9</v>
      </c>
      <c r="J152" s="14">
        <f t="shared" si="9"/>
        <v>455.9</v>
      </c>
      <c r="K152" s="14">
        <f t="shared" si="9"/>
        <v>456.9</v>
      </c>
      <c r="L152" s="14">
        <f t="shared" si="9"/>
        <v>459.9</v>
      </c>
    </row>
    <row r="153" spans="1:12" x14ac:dyDescent="0.35">
      <c r="A153" s="1" t="s">
        <v>145</v>
      </c>
      <c r="B153" s="1" t="s">
        <v>8246</v>
      </c>
      <c r="C153" s="1" t="s">
        <v>8247</v>
      </c>
      <c r="D153" s="2" t="s">
        <v>30</v>
      </c>
      <c r="E153" s="1" t="s">
        <v>31</v>
      </c>
      <c r="F153" s="1" t="s">
        <v>12</v>
      </c>
      <c r="G153" s="48">
        <v>0</v>
      </c>
      <c r="H153" s="14">
        <v>449.9</v>
      </c>
      <c r="I153" s="14">
        <f t="shared" si="9"/>
        <v>456.9</v>
      </c>
      <c r="J153" s="14">
        <f t="shared" si="9"/>
        <v>455.9</v>
      </c>
      <c r="K153" s="14">
        <f t="shared" si="9"/>
        <v>456.9</v>
      </c>
      <c r="L153" s="14">
        <f t="shared" si="9"/>
        <v>459.9</v>
      </c>
    </row>
    <row r="154" spans="1:12" x14ac:dyDescent="0.35">
      <c r="A154" s="1" t="s">
        <v>145</v>
      </c>
      <c r="B154" s="1" t="s">
        <v>8252</v>
      </c>
      <c r="C154" s="1" t="s">
        <v>8253</v>
      </c>
      <c r="D154" s="2" t="s">
        <v>30</v>
      </c>
      <c r="E154" s="1" t="s">
        <v>31</v>
      </c>
      <c r="F154" s="1" t="s">
        <v>12</v>
      </c>
      <c r="G154" s="48">
        <v>698.4</v>
      </c>
      <c r="H154" s="14">
        <v>449.9</v>
      </c>
      <c r="I154" s="14">
        <f t="shared" si="9"/>
        <v>456.9</v>
      </c>
      <c r="J154" s="14">
        <f t="shared" si="9"/>
        <v>455.9</v>
      </c>
      <c r="K154" s="14">
        <f t="shared" si="9"/>
        <v>456.9</v>
      </c>
      <c r="L154" s="14">
        <f t="shared" si="9"/>
        <v>459.9</v>
      </c>
    </row>
    <row r="155" spans="1:12" x14ac:dyDescent="0.35">
      <c r="A155" s="1" t="s">
        <v>145</v>
      </c>
      <c r="B155" s="1" t="s">
        <v>8221</v>
      </c>
      <c r="C155" s="1" t="s">
        <v>8226</v>
      </c>
      <c r="D155" s="2" t="s">
        <v>30</v>
      </c>
      <c r="E155" s="1" t="s">
        <v>31</v>
      </c>
      <c r="F155" s="1" t="s">
        <v>12</v>
      </c>
      <c r="G155" s="48">
        <v>275.04000000000002</v>
      </c>
      <c r="H155" s="14">
        <v>449.9</v>
      </c>
      <c r="I155" s="14">
        <f t="shared" si="9"/>
        <v>456.9</v>
      </c>
      <c r="J155" s="14">
        <f t="shared" si="9"/>
        <v>455.9</v>
      </c>
      <c r="K155" s="14">
        <f t="shared" si="9"/>
        <v>456.9</v>
      </c>
      <c r="L155" s="14">
        <f t="shared" si="9"/>
        <v>459.9</v>
      </c>
    </row>
    <row r="156" spans="1:12" x14ac:dyDescent="0.35">
      <c r="A156" s="1" t="s">
        <v>145</v>
      </c>
      <c r="B156" s="1" t="s">
        <v>178</v>
      </c>
      <c r="C156" s="1" t="s">
        <v>179</v>
      </c>
      <c r="D156" s="2" t="s">
        <v>30</v>
      </c>
      <c r="E156" s="1" t="s">
        <v>31</v>
      </c>
      <c r="F156" s="1" t="s">
        <v>15</v>
      </c>
      <c r="G156" s="48">
        <v>2.88</v>
      </c>
      <c r="H156" s="14">
        <v>449.9</v>
      </c>
      <c r="I156" s="14">
        <f t="shared" si="9"/>
        <v>456.9</v>
      </c>
      <c r="J156" s="14">
        <f t="shared" si="9"/>
        <v>455.9</v>
      </c>
      <c r="K156" s="14">
        <f t="shared" si="9"/>
        <v>456.9</v>
      </c>
      <c r="L156" s="14">
        <f t="shared" si="9"/>
        <v>459.9</v>
      </c>
    </row>
    <row r="157" spans="1:12" x14ac:dyDescent="0.35">
      <c r="A157" s="1" t="s">
        <v>145</v>
      </c>
      <c r="B157" s="1" t="s">
        <v>176</v>
      </c>
      <c r="C157" s="1" t="s">
        <v>177</v>
      </c>
      <c r="D157" s="2" t="s">
        <v>30</v>
      </c>
      <c r="E157" s="1" t="s">
        <v>31</v>
      </c>
      <c r="F157" s="1" t="s">
        <v>15</v>
      </c>
      <c r="G157" s="48">
        <v>174.24</v>
      </c>
      <c r="H157" s="14">
        <v>449.9</v>
      </c>
      <c r="I157" s="14">
        <f t="shared" si="9"/>
        <v>456.9</v>
      </c>
      <c r="J157" s="14">
        <f t="shared" si="9"/>
        <v>455.9</v>
      </c>
      <c r="K157" s="14">
        <f t="shared" si="9"/>
        <v>456.9</v>
      </c>
      <c r="L157" s="14">
        <f t="shared" si="9"/>
        <v>459.9</v>
      </c>
    </row>
    <row r="158" spans="1:12" x14ac:dyDescent="0.35">
      <c r="A158" s="1" t="s">
        <v>145</v>
      </c>
      <c r="B158" s="1" t="s">
        <v>198</v>
      </c>
      <c r="C158" s="1" t="s">
        <v>199</v>
      </c>
      <c r="D158" s="2" t="s">
        <v>30</v>
      </c>
      <c r="E158" s="1" t="s">
        <v>11</v>
      </c>
      <c r="F158" s="1" t="s">
        <v>15</v>
      </c>
      <c r="G158" s="48">
        <v>384.48</v>
      </c>
      <c r="H158" s="14">
        <v>449.9</v>
      </c>
      <c r="I158" s="14">
        <f t="shared" si="9"/>
        <v>456.9</v>
      </c>
      <c r="J158" s="14">
        <f t="shared" si="9"/>
        <v>455.9</v>
      </c>
      <c r="K158" s="14">
        <f t="shared" si="9"/>
        <v>456.9</v>
      </c>
      <c r="L158" s="14">
        <f t="shared" si="9"/>
        <v>459.9</v>
      </c>
    </row>
    <row r="159" spans="1:12" x14ac:dyDescent="0.35">
      <c r="A159" s="1" t="s">
        <v>145</v>
      </c>
      <c r="B159" s="1" t="s">
        <v>194</v>
      </c>
      <c r="C159" s="1" t="s">
        <v>195</v>
      </c>
      <c r="D159" s="2" t="s">
        <v>30</v>
      </c>
      <c r="E159" s="1" t="s">
        <v>11</v>
      </c>
      <c r="F159" s="1" t="s">
        <v>15</v>
      </c>
      <c r="G159" s="48">
        <v>106.56</v>
      </c>
      <c r="H159" s="14">
        <v>449.9</v>
      </c>
      <c r="I159" s="14">
        <f t="shared" si="9"/>
        <v>456.9</v>
      </c>
      <c r="J159" s="14">
        <f t="shared" si="9"/>
        <v>455.9</v>
      </c>
      <c r="K159" s="14">
        <f t="shared" si="9"/>
        <v>456.9</v>
      </c>
      <c r="L159" s="14">
        <f t="shared" si="9"/>
        <v>459.9</v>
      </c>
    </row>
    <row r="160" spans="1:12" x14ac:dyDescent="0.35">
      <c r="A160" s="1" t="s">
        <v>145</v>
      </c>
      <c r="B160" s="1" t="s">
        <v>192</v>
      </c>
      <c r="C160" s="1" t="s">
        <v>193</v>
      </c>
      <c r="D160" s="2" t="s">
        <v>30</v>
      </c>
      <c r="E160" s="1" t="s">
        <v>11</v>
      </c>
      <c r="F160" s="1" t="s">
        <v>15</v>
      </c>
      <c r="G160" s="48">
        <v>0</v>
      </c>
      <c r="H160" s="14">
        <v>449.9</v>
      </c>
      <c r="I160" s="14">
        <f t="shared" si="9"/>
        <v>456.9</v>
      </c>
      <c r="J160" s="14">
        <f t="shared" si="9"/>
        <v>455.9</v>
      </c>
      <c r="K160" s="14">
        <f t="shared" si="9"/>
        <v>456.9</v>
      </c>
      <c r="L160" s="14">
        <f t="shared" si="9"/>
        <v>459.9</v>
      </c>
    </row>
    <row r="161" spans="1:12" x14ac:dyDescent="0.35">
      <c r="A161" s="1" t="s">
        <v>610</v>
      </c>
      <c r="B161" s="1" t="s">
        <v>11773</v>
      </c>
      <c r="C161" s="1" t="s">
        <v>11774</v>
      </c>
      <c r="D161" s="2" t="s">
        <v>30</v>
      </c>
      <c r="E161" s="1" t="s">
        <v>11</v>
      </c>
      <c r="F161" s="1" t="s">
        <v>11654</v>
      </c>
      <c r="G161" s="48">
        <v>244.36</v>
      </c>
      <c r="H161" s="14">
        <v>376.9</v>
      </c>
      <c r="I161" s="14">
        <f t="shared" si="9"/>
        <v>383.9</v>
      </c>
      <c r="J161" s="14">
        <f t="shared" si="9"/>
        <v>382.9</v>
      </c>
      <c r="K161" s="14">
        <f t="shared" si="9"/>
        <v>383.9</v>
      </c>
      <c r="L161" s="14">
        <f t="shared" si="9"/>
        <v>386.9</v>
      </c>
    </row>
    <row r="162" spans="1:12" x14ac:dyDescent="0.35">
      <c r="A162" s="1" t="s">
        <v>799</v>
      </c>
      <c r="B162" s="1" t="s">
        <v>11125</v>
      </c>
      <c r="C162" s="1" t="s">
        <v>11126</v>
      </c>
      <c r="D162" s="2" t="s">
        <v>30</v>
      </c>
      <c r="E162" s="1" t="s">
        <v>11</v>
      </c>
      <c r="F162" s="1" t="s">
        <v>12</v>
      </c>
      <c r="G162" s="48">
        <v>260.64</v>
      </c>
      <c r="H162" s="14">
        <v>560.9</v>
      </c>
      <c r="I162" s="14">
        <f t="shared" si="9"/>
        <v>567.9</v>
      </c>
      <c r="J162" s="14">
        <f t="shared" si="9"/>
        <v>566.9</v>
      </c>
      <c r="K162" s="14">
        <f t="shared" si="9"/>
        <v>567.9</v>
      </c>
      <c r="L162" s="14">
        <f t="shared" si="9"/>
        <v>570.9</v>
      </c>
    </row>
    <row r="163" spans="1:12" x14ac:dyDescent="0.35">
      <c r="A163" s="1" t="s">
        <v>799</v>
      </c>
      <c r="B163" s="1" t="s">
        <v>11687</v>
      </c>
      <c r="C163" s="1" t="s">
        <v>11704</v>
      </c>
      <c r="D163" s="2" t="s">
        <v>30</v>
      </c>
      <c r="E163" s="1" t="s">
        <v>11</v>
      </c>
      <c r="F163" s="1" t="s">
        <v>11654</v>
      </c>
      <c r="G163" s="48">
        <v>403.2</v>
      </c>
      <c r="H163" s="14">
        <v>560.9</v>
      </c>
      <c r="I163" s="14">
        <f t="shared" si="9"/>
        <v>567.9</v>
      </c>
      <c r="J163" s="14">
        <f t="shared" si="9"/>
        <v>566.9</v>
      </c>
      <c r="K163" s="14">
        <f t="shared" si="9"/>
        <v>567.9</v>
      </c>
      <c r="L163" s="14">
        <f t="shared" si="9"/>
        <v>570.9</v>
      </c>
    </row>
    <row r="164" spans="1:12" x14ac:dyDescent="0.35">
      <c r="A164" s="1" t="s">
        <v>145</v>
      </c>
      <c r="B164" s="1" t="s">
        <v>188</v>
      </c>
      <c r="C164" s="1" t="s">
        <v>189</v>
      </c>
      <c r="D164" s="2" t="s">
        <v>30</v>
      </c>
      <c r="E164" s="1" t="s">
        <v>11</v>
      </c>
      <c r="F164" s="1" t="s">
        <v>15</v>
      </c>
      <c r="G164" s="48">
        <v>211.68</v>
      </c>
      <c r="H164" s="14">
        <v>449.9</v>
      </c>
      <c r="I164" s="14">
        <f t="shared" si="9"/>
        <v>456.9</v>
      </c>
      <c r="J164" s="14">
        <f t="shared" si="9"/>
        <v>455.9</v>
      </c>
      <c r="K164" s="14">
        <f t="shared" si="9"/>
        <v>456.9</v>
      </c>
      <c r="L164" s="14">
        <f t="shared" si="9"/>
        <v>459.9</v>
      </c>
    </row>
    <row r="165" spans="1:12" x14ac:dyDescent="0.35">
      <c r="A165" s="1" t="s">
        <v>799</v>
      </c>
      <c r="B165" s="1" t="s">
        <v>8218</v>
      </c>
      <c r="C165" s="1" t="s">
        <v>8223</v>
      </c>
      <c r="D165" s="2" t="s">
        <v>30</v>
      </c>
      <c r="E165" s="1" t="s">
        <v>11</v>
      </c>
      <c r="F165" s="1" t="s">
        <v>12</v>
      </c>
      <c r="G165" s="48">
        <v>194.4</v>
      </c>
      <c r="H165" s="14">
        <v>560.9</v>
      </c>
      <c r="I165" s="14">
        <f t="shared" ref="I165:L184" si="10">$H165+I$1</f>
        <v>567.9</v>
      </c>
      <c r="J165" s="14">
        <f t="shared" si="10"/>
        <v>566.9</v>
      </c>
      <c r="K165" s="14">
        <f t="shared" si="10"/>
        <v>567.9</v>
      </c>
      <c r="L165" s="14">
        <f t="shared" si="10"/>
        <v>570.9</v>
      </c>
    </row>
    <row r="166" spans="1:12" x14ac:dyDescent="0.35">
      <c r="A166" s="1" t="s">
        <v>799</v>
      </c>
      <c r="B166" s="1" t="s">
        <v>7124</v>
      </c>
      <c r="C166" s="1" t="s">
        <v>7125</v>
      </c>
      <c r="D166" s="2" t="s">
        <v>30</v>
      </c>
      <c r="E166" s="1" t="s">
        <v>11</v>
      </c>
      <c r="F166" s="1" t="s">
        <v>12</v>
      </c>
      <c r="G166" s="48">
        <v>278.76000000000005</v>
      </c>
      <c r="H166" s="14">
        <v>560.9</v>
      </c>
      <c r="I166" s="14">
        <f t="shared" si="10"/>
        <v>567.9</v>
      </c>
      <c r="J166" s="14">
        <f t="shared" si="10"/>
        <v>566.9</v>
      </c>
      <c r="K166" s="14">
        <f t="shared" si="10"/>
        <v>567.9</v>
      </c>
      <c r="L166" s="14">
        <f t="shared" si="10"/>
        <v>570.9</v>
      </c>
    </row>
    <row r="167" spans="1:12" x14ac:dyDescent="0.35">
      <c r="A167" s="1" t="s">
        <v>145</v>
      </c>
      <c r="B167" s="1" t="s">
        <v>196</v>
      </c>
      <c r="C167" s="1" t="s">
        <v>197</v>
      </c>
      <c r="D167" s="2" t="s">
        <v>30</v>
      </c>
      <c r="E167" s="1" t="s">
        <v>11</v>
      </c>
      <c r="F167" s="1" t="s">
        <v>15</v>
      </c>
      <c r="G167" s="48">
        <v>0</v>
      </c>
      <c r="H167" s="14">
        <v>449.9</v>
      </c>
      <c r="I167" s="14">
        <f t="shared" si="10"/>
        <v>456.9</v>
      </c>
      <c r="J167" s="14">
        <f t="shared" si="10"/>
        <v>455.9</v>
      </c>
      <c r="K167" s="14">
        <f t="shared" si="10"/>
        <v>456.9</v>
      </c>
      <c r="L167" s="14">
        <f t="shared" si="10"/>
        <v>459.9</v>
      </c>
    </row>
    <row r="168" spans="1:12" x14ac:dyDescent="0.35">
      <c r="A168" s="1" t="s">
        <v>145</v>
      </c>
      <c r="B168" s="1" t="s">
        <v>190</v>
      </c>
      <c r="C168" s="1" t="s">
        <v>191</v>
      </c>
      <c r="D168" s="2" t="s">
        <v>30</v>
      </c>
      <c r="E168" s="1" t="s">
        <v>11</v>
      </c>
      <c r="F168" s="1" t="s">
        <v>15</v>
      </c>
      <c r="G168" s="48">
        <v>15.84</v>
      </c>
      <c r="H168" s="14">
        <v>449.9</v>
      </c>
      <c r="I168" s="14">
        <f t="shared" si="10"/>
        <v>456.9</v>
      </c>
      <c r="J168" s="14">
        <f t="shared" si="10"/>
        <v>455.9</v>
      </c>
      <c r="K168" s="14">
        <f t="shared" si="10"/>
        <v>456.9</v>
      </c>
      <c r="L168" s="14">
        <f t="shared" si="10"/>
        <v>459.9</v>
      </c>
    </row>
    <row r="169" spans="1:12" x14ac:dyDescent="0.35">
      <c r="A169" s="1" t="s">
        <v>145</v>
      </c>
      <c r="B169" s="1" t="s">
        <v>180</v>
      </c>
      <c r="C169" s="1" t="s">
        <v>181</v>
      </c>
      <c r="D169" s="2" t="s">
        <v>30</v>
      </c>
      <c r="E169" s="1" t="s">
        <v>11</v>
      </c>
      <c r="F169" s="1" t="s">
        <v>15</v>
      </c>
      <c r="G169" s="48">
        <v>133.91999999999999</v>
      </c>
      <c r="H169" s="14">
        <v>449.9</v>
      </c>
      <c r="I169" s="14">
        <f t="shared" si="10"/>
        <v>456.9</v>
      </c>
      <c r="J169" s="14">
        <f t="shared" si="10"/>
        <v>455.9</v>
      </c>
      <c r="K169" s="14">
        <f t="shared" si="10"/>
        <v>456.9</v>
      </c>
      <c r="L169" s="14">
        <f t="shared" si="10"/>
        <v>459.9</v>
      </c>
    </row>
    <row r="170" spans="1:12" x14ac:dyDescent="0.35">
      <c r="A170" s="1" t="s">
        <v>145</v>
      </c>
      <c r="B170" s="1" t="s">
        <v>11767</v>
      </c>
      <c r="C170" s="1" t="s">
        <v>11768</v>
      </c>
      <c r="D170" s="2" t="s">
        <v>276</v>
      </c>
      <c r="E170" s="1" t="s">
        <v>11</v>
      </c>
      <c r="F170" s="1" t="s">
        <v>11654</v>
      </c>
      <c r="G170" s="48">
        <v>241.39</v>
      </c>
      <c r="H170" s="14">
        <v>449.9</v>
      </c>
      <c r="I170" s="14">
        <f t="shared" si="10"/>
        <v>456.9</v>
      </c>
      <c r="J170" s="14">
        <f t="shared" si="10"/>
        <v>455.9</v>
      </c>
      <c r="K170" s="14">
        <f t="shared" si="10"/>
        <v>456.9</v>
      </c>
      <c r="L170" s="14">
        <f t="shared" si="10"/>
        <v>459.9</v>
      </c>
    </row>
    <row r="171" spans="1:12" x14ac:dyDescent="0.35">
      <c r="A171" s="1" t="s">
        <v>7</v>
      </c>
      <c r="B171" s="1" t="s">
        <v>71</v>
      </c>
      <c r="C171" s="1" t="s">
        <v>72</v>
      </c>
      <c r="D171" s="2" t="s">
        <v>73</v>
      </c>
      <c r="E171" s="1" t="s">
        <v>11</v>
      </c>
      <c r="F171" s="1" t="s">
        <v>15</v>
      </c>
      <c r="G171" s="48">
        <v>4.7</v>
      </c>
      <c r="H171" s="14">
        <v>445.9</v>
      </c>
      <c r="I171" s="14">
        <f t="shared" si="10"/>
        <v>452.9</v>
      </c>
      <c r="J171" s="14">
        <f t="shared" si="10"/>
        <v>451.9</v>
      </c>
      <c r="K171" s="14">
        <f t="shared" si="10"/>
        <v>452.9</v>
      </c>
      <c r="L171" s="14">
        <f t="shared" si="10"/>
        <v>455.9</v>
      </c>
    </row>
    <row r="172" spans="1:12" x14ac:dyDescent="0.35">
      <c r="A172" s="1" t="s">
        <v>799</v>
      </c>
      <c r="B172" s="1" t="s">
        <v>992</v>
      </c>
      <c r="C172" s="1" t="s">
        <v>993</v>
      </c>
      <c r="D172" s="2" t="s">
        <v>73</v>
      </c>
      <c r="E172" s="1" t="s">
        <v>11</v>
      </c>
      <c r="F172" s="1" t="s">
        <v>15</v>
      </c>
      <c r="G172" s="48">
        <v>20.65</v>
      </c>
      <c r="H172" s="14">
        <v>445.9</v>
      </c>
      <c r="I172" s="14">
        <f t="shared" si="10"/>
        <v>452.9</v>
      </c>
      <c r="J172" s="14">
        <f t="shared" si="10"/>
        <v>451.9</v>
      </c>
      <c r="K172" s="14">
        <f t="shared" si="10"/>
        <v>452.9</v>
      </c>
      <c r="L172" s="14">
        <f t="shared" si="10"/>
        <v>455.9</v>
      </c>
    </row>
    <row r="173" spans="1:12" x14ac:dyDescent="0.35">
      <c r="A173" s="1" t="s">
        <v>799</v>
      </c>
      <c r="B173" s="1" t="s">
        <v>994</v>
      </c>
      <c r="C173" s="1" t="s">
        <v>995</v>
      </c>
      <c r="D173" s="2" t="s">
        <v>996</v>
      </c>
      <c r="E173" s="1" t="s">
        <v>11</v>
      </c>
      <c r="F173" s="1" t="s">
        <v>15</v>
      </c>
      <c r="G173" s="48">
        <v>0</v>
      </c>
      <c r="H173" s="14">
        <v>445.9</v>
      </c>
      <c r="I173" s="14">
        <f t="shared" si="10"/>
        <v>452.9</v>
      </c>
      <c r="J173" s="14">
        <f t="shared" si="10"/>
        <v>451.9</v>
      </c>
      <c r="K173" s="14">
        <f t="shared" si="10"/>
        <v>452.9</v>
      </c>
      <c r="L173" s="14">
        <f t="shared" si="10"/>
        <v>455.9</v>
      </c>
    </row>
    <row r="174" spans="1:12" x14ac:dyDescent="0.35">
      <c r="A174" s="1" t="s">
        <v>799</v>
      </c>
      <c r="B174" s="1" t="s">
        <v>997</v>
      </c>
      <c r="C174" s="1" t="s">
        <v>998</v>
      </c>
      <c r="D174" s="2" t="s">
        <v>996</v>
      </c>
      <c r="E174" s="1" t="s">
        <v>11</v>
      </c>
      <c r="F174" s="1" t="s">
        <v>15</v>
      </c>
      <c r="G174" s="48">
        <v>12</v>
      </c>
      <c r="H174" s="14">
        <v>445.9</v>
      </c>
      <c r="I174" s="14">
        <f t="shared" si="10"/>
        <v>452.9</v>
      </c>
      <c r="J174" s="14">
        <f t="shared" si="10"/>
        <v>451.9</v>
      </c>
      <c r="K174" s="14">
        <f t="shared" si="10"/>
        <v>452.9</v>
      </c>
      <c r="L174" s="14">
        <f t="shared" si="10"/>
        <v>455.9</v>
      </c>
    </row>
    <row r="175" spans="1:12" ht="13.75" customHeight="1" x14ac:dyDescent="0.35">
      <c r="A175" s="1" t="s">
        <v>799</v>
      </c>
      <c r="B175" s="1" t="s">
        <v>999</v>
      </c>
      <c r="C175" s="1" t="s">
        <v>1000</v>
      </c>
      <c r="D175" s="2" t="s">
        <v>996</v>
      </c>
      <c r="E175" s="1" t="s">
        <v>11</v>
      </c>
      <c r="F175" s="1" t="s">
        <v>15</v>
      </c>
      <c r="G175" s="48">
        <v>0</v>
      </c>
      <c r="H175" s="14">
        <v>445.9</v>
      </c>
      <c r="I175" s="14">
        <f t="shared" si="10"/>
        <v>452.9</v>
      </c>
      <c r="J175" s="14">
        <f t="shared" si="10"/>
        <v>451.9</v>
      </c>
      <c r="K175" s="14">
        <f t="shared" si="10"/>
        <v>452.9</v>
      </c>
      <c r="L175" s="14">
        <f t="shared" si="10"/>
        <v>455.9</v>
      </c>
    </row>
    <row r="176" spans="1:12" x14ac:dyDescent="0.35">
      <c r="A176" s="1" t="s">
        <v>799</v>
      </c>
      <c r="B176" s="1" t="s">
        <v>1045</v>
      </c>
      <c r="C176" s="1" t="s">
        <v>1046</v>
      </c>
      <c r="D176" s="2" t="s">
        <v>403</v>
      </c>
      <c r="E176" s="1" t="s">
        <v>44</v>
      </c>
      <c r="F176" s="1" t="s">
        <v>15</v>
      </c>
      <c r="G176" s="48">
        <v>0</v>
      </c>
      <c r="H176" s="14">
        <v>445.9</v>
      </c>
      <c r="I176" s="14">
        <f t="shared" si="10"/>
        <v>452.9</v>
      </c>
      <c r="J176" s="14">
        <f t="shared" si="10"/>
        <v>451.9</v>
      </c>
      <c r="K176" s="14">
        <f t="shared" si="10"/>
        <v>452.9</v>
      </c>
      <c r="L176" s="14">
        <f t="shared" si="10"/>
        <v>455.9</v>
      </c>
    </row>
    <row r="177" spans="1:12" x14ac:dyDescent="0.35">
      <c r="A177" s="1" t="s">
        <v>799</v>
      </c>
      <c r="B177" s="1" t="s">
        <v>1039</v>
      </c>
      <c r="C177" s="1" t="s">
        <v>1040</v>
      </c>
      <c r="D177" s="2" t="s">
        <v>403</v>
      </c>
      <c r="E177" s="1" t="s">
        <v>44</v>
      </c>
      <c r="F177" s="1" t="s">
        <v>15</v>
      </c>
      <c r="G177" s="48">
        <v>343.17999999999995</v>
      </c>
      <c r="H177" s="14">
        <v>445.9</v>
      </c>
      <c r="I177" s="14">
        <f t="shared" si="10"/>
        <v>452.9</v>
      </c>
      <c r="J177" s="14">
        <f t="shared" si="10"/>
        <v>451.9</v>
      </c>
      <c r="K177" s="14">
        <f t="shared" si="10"/>
        <v>452.9</v>
      </c>
      <c r="L177" s="14">
        <f t="shared" si="10"/>
        <v>455.9</v>
      </c>
    </row>
    <row r="178" spans="1:12" x14ac:dyDescent="0.35">
      <c r="A178" s="1" t="s">
        <v>799</v>
      </c>
      <c r="B178" s="1" t="s">
        <v>1041</v>
      </c>
      <c r="C178" s="1" t="s">
        <v>1042</v>
      </c>
      <c r="D178" s="2" t="s">
        <v>403</v>
      </c>
      <c r="E178" s="1" t="s">
        <v>44</v>
      </c>
      <c r="F178" s="1" t="s">
        <v>15</v>
      </c>
      <c r="G178" s="48">
        <v>0</v>
      </c>
      <c r="H178" s="14">
        <v>445.9</v>
      </c>
      <c r="I178" s="14">
        <f t="shared" si="10"/>
        <v>452.9</v>
      </c>
      <c r="J178" s="14">
        <f t="shared" si="10"/>
        <v>451.9</v>
      </c>
      <c r="K178" s="14">
        <f t="shared" si="10"/>
        <v>452.9</v>
      </c>
      <c r="L178" s="14">
        <f t="shared" si="10"/>
        <v>455.9</v>
      </c>
    </row>
    <row r="179" spans="1:12" x14ac:dyDescent="0.35">
      <c r="A179" s="1" t="s">
        <v>799</v>
      </c>
      <c r="B179" s="1" t="s">
        <v>1035</v>
      </c>
      <c r="C179" s="1" t="s">
        <v>1036</v>
      </c>
      <c r="D179" s="2" t="s">
        <v>403</v>
      </c>
      <c r="E179" s="1" t="s">
        <v>44</v>
      </c>
      <c r="F179" s="1" t="s">
        <v>15</v>
      </c>
      <c r="G179" s="48">
        <v>164.39000000000001</v>
      </c>
      <c r="H179" s="14">
        <v>445.9</v>
      </c>
      <c r="I179" s="14">
        <f t="shared" si="10"/>
        <v>452.9</v>
      </c>
      <c r="J179" s="14">
        <f t="shared" si="10"/>
        <v>451.9</v>
      </c>
      <c r="K179" s="14">
        <f t="shared" si="10"/>
        <v>452.9</v>
      </c>
      <c r="L179" s="14">
        <f t="shared" si="10"/>
        <v>455.9</v>
      </c>
    </row>
    <row r="180" spans="1:12" x14ac:dyDescent="0.35">
      <c r="A180" s="1" t="s">
        <v>799</v>
      </c>
      <c r="B180" s="1" t="s">
        <v>1043</v>
      </c>
      <c r="C180" s="1" t="s">
        <v>1044</v>
      </c>
      <c r="D180" s="2" t="s">
        <v>403</v>
      </c>
      <c r="E180" s="1" t="s">
        <v>44</v>
      </c>
      <c r="F180" s="1" t="s">
        <v>15</v>
      </c>
      <c r="G180" s="48">
        <v>67.149999999999991</v>
      </c>
      <c r="H180" s="14">
        <v>445.9</v>
      </c>
      <c r="I180" s="14">
        <f t="shared" si="10"/>
        <v>452.9</v>
      </c>
      <c r="J180" s="14">
        <f t="shared" si="10"/>
        <v>451.9</v>
      </c>
      <c r="K180" s="14">
        <f t="shared" si="10"/>
        <v>452.9</v>
      </c>
      <c r="L180" s="14">
        <f t="shared" si="10"/>
        <v>455.9</v>
      </c>
    </row>
    <row r="181" spans="1:12" x14ac:dyDescent="0.35">
      <c r="A181" s="1" t="s">
        <v>799</v>
      </c>
      <c r="B181" s="1" t="s">
        <v>1037</v>
      </c>
      <c r="C181" s="1" t="s">
        <v>1038</v>
      </c>
      <c r="D181" s="2" t="s">
        <v>403</v>
      </c>
      <c r="E181" s="1" t="s">
        <v>44</v>
      </c>
      <c r="F181" s="1" t="s">
        <v>15</v>
      </c>
      <c r="G181" s="48">
        <v>60.28</v>
      </c>
      <c r="H181" s="14">
        <v>445.9</v>
      </c>
      <c r="I181" s="14">
        <f t="shared" si="10"/>
        <v>452.9</v>
      </c>
      <c r="J181" s="14">
        <f t="shared" si="10"/>
        <v>451.9</v>
      </c>
      <c r="K181" s="14">
        <f t="shared" si="10"/>
        <v>452.9</v>
      </c>
      <c r="L181" s="14">
        <f t="shared" si="10"/>
        <v>455.9</v>
      </c>
    </row>
    <row r="182" spans="1:12" x14ac:dyDescent="0.35">
      <c r="A182" s="1" t="s">
        <v>799</v>
      </c>
      <c r="B182" s="1" t="s">
        <v>8547</v>
      </c>
      <c r="C182" s="1" t="s">
        <v>8548</v>
      </c>
      <c r="D182" s="2" t="s">
        <v>403</v>
      </c>
      <c r="E182" s="1" t="s">
        <v>44</v>
      </c>
      <c r="F182" s="1" t="s">
        <v>15</v>
      </c>
      <c r="G182" s="48">
        <v>0</v>
      </c>
      <c r="H182" s="14">
        <v>445.9</v>
      </c>
      <c r="I182" s="14">
        <f t="shared" si="10"/>
        <v>452.9</v>
      </c>
      <c r="J182" s="14">
        <f t="shared" si="10"/>
        <v>451.9</v>
      </c>
      <c r="K182" s="14">
        <f t="shared" si="10"/>
        <v>452.9</v>
      </c>
      <c r="L182" s="14">
        <f t="shared" si="10"/>
        <v>455.9</v>
      </c>
    </row>
    <row r="183" spans="1:12" x14ac:dyDescent="0.35">
      <c r="A183" s="1" t="s">
        <v>799</v>
      </c>
      <c r="B183" s="1" t="s">
        <v>8553</v>
      </c>
      <c r="C183" s="1" t="s">
        <v>8554</v>
      </c>
      <c r="D183" s="2" t="s">
        <v>403</v>
      </c>
      <c r="E183" s="1" t="s">
        <v>44</v>
      </c>
      <c r="F183" s="1" t="s">
        <v>15</v>
      </c>
      <c r="G183" s="48">
        <v>0</v>
      </c>
      <c r="H183" s="14">
        <v>445.9</v>
      </c>
      <c r="I183" s="14">
        <f t="shared" si="10"/>
        <v>452.9</v>
      </c>
      <c r="J183" s="14">
        <f t="shared" si="10"/>
        <v>451.9</v>
      </c>
      <c r="K183" s="14">
        <f t="shared" si="10"/>
        <v>452.9</v>
      </c>
      <c r="L183" s="14">
        <f t="shared" si="10"/>
        <v>455.9</v>
      </c>
    </row>
    <row r="184" spans="1:12" x14ac:dyDescent="0.35">
      <c r="A184" s="1" t="s">
        <v>799</v>
      </c>
      <c r="B184" s="1" t="s">
        <v>8555</v>
      </c>
      <c r="C184" s="1" t="s">
        <v>1038</v>
      </c>
      <c r="D184" s="2" t="s">
        <v>403</v>
      </c>
      <c r="E184" s="1" t="s">
        <v>44</v>
      </c>
      <c r="F184" s="1" t="s">
        <v>15</v>
      </c>
      <c r="G184" s="48">
        <v>0</v>
      </c>
      <c r="H184" s="14">
        <v>445.9</v>
      </c>
      <c r="I184" s="14">
        <f t="shared" si="10"/>
        <v>452.9</v>
      </c>
      <c r="J184" s="14">
        <f t="shared" si="10"/>
        <v>451.9</v>
      </c>
      <c r="K184" s="14">
        <f t="shared" si="10"/>
        <v>452.9</v>
      </c>
      <c r="L184" s="14">
        <f t="shared" si="10"/>
        <v>455.9</v>
      </c>
    </row>
    <row r="185" spans="1:12" x14ac:dyDescent="0.35">
      <c r="A185" s="1" t="s">
        <v>799</v>
      </c>
      <c r="B185" s="1" t="s">
        <v>8549</v>
      </c>
      <c r="C185" s="1" t="s">
        <v>8550</v>
      </c>
      <c r="D185" s="2" t="s">
        <v>403</v>
      </c>
      <c r="E185" s="1" t="s">
        <v>44</v>
      </c>
      <c r="F185" s="1" t="s">
        <v>15</v>
      </c>
      <c r="G185" s="48">
        <v>0</v>
      </c>
      <c r="H185" s="14">
        <v>445.9</v>
      </c>
      <c r="I185" s="14">
        <f t="shared" ref="I185:L204" si="11">$H185+I$1</f>
        <v>452.9</v>
      </c>
      <c r="J185" s="14">
        <f t="shared" si="11"/>
        <v>451.9</v>
      </c>
      <c r="K185" s="14">
        <f t="shared" si="11"/>
        <v>452.9</v>
      </c>
      <c r="L185" s="14">
        <f t="shared" si="11"/>
        <v>455.9</v>
      </c>
    </row>
    <row r="186" spans="1:12" x14ac:dyDescent="0.35">
      <c r="A186" s="1" t="s">
        <v>799</v>
      </c>
      <c r="B186" s="1" t="s">
        <v>1047</v>
      </c>
      <c r="C186" s="1" t="s">
        <v>1048</v>
      </c>
      <c r="D186" s="2" t="s">
        <v>403</v>
      </c>
      <c r="E186" s="1" t="s">
        <v>44</v>
      </c>
      <c r="F186" s="1" t="s">
        <v>15</v>
      </c>
      <c r="G186" s="48">
        <v>49.989999999999988</v>
      </c>
      <c r="H186" s="14">
        <v>445.9</v>
      </c>
      <c r="I186" s="14">
        <f t="shared" si="11"/>
        <v>452.9</v>
      </c>
      <c r="J186" s="14">
        <f t="shared" si="11"/>
        <v>451.9</v>
      </c>
      <c r="K186" s="14">
        <f t="shared" si="11"/>
        <v>452.9</v>
      </c>
      <c r="L186" s="14">
        <f t="shared" si="11"/>
        <v>455.9</v>
      </c>
    </row>
    <row r="187" spans="1:12" x14ac:dyDescent="0.35">
      <c r="A187" s="1" t="s">
        <v>799</v>
      </c>
      <c r="B187" s="1" t="s">
        <v>1031</v>
      </c>
      <c r="C187" s="1" t="s">
        <v>1032</v>
      </c>
      <c r="D187" s="2" t="s">
        <v>403</v>
      </c>
      <c r="E187" s="1" t="s">
        <v>44</v>
      </c>
      <c r="F187" s="1" t="s">
        <v>15</v>
      </c>
      <c r="G187" s="48">
        <v>54.8</v>
      </c>
      <c r="H187" s="14">
        <v>445.9</v>
      </c>
      <c r="I187" s="14">
        <f t="shared" si="11"/>
        <v>452.9</v>
      </c>
      <c r="J187" s="14">
        <f t="shared" si="11"/>
        <v>451.9</v>
      </c>
      <c r="K187" s="14">
        <f t="shared" si="11"/>
        <v>452.9</v>
      </c>
      <c r="L187" s="14">
        <f t="shared" si="11"/>
        <v>455.9</v>
      </c>
    </row>
    <row r="188" spans="1:12" x14ac:dyDescent="0.35">
      <c r="A188" s="1" t="s">
        <v>799</v>
      </c>
      <c r="B188" s="1" t="s">
        <v>1029</v>
      </c>
      <c r="C188" s="1" t="s">
        <v>1030</v>
      </c>
      <c r="D188" s="2" t="s">
        <v>403</v>
      </c>
      <c r="E188" s="1" t="s">
        <v>44</v>
      </c>
      <c r="F188" s="1" t="s">
        <v>15</v>
      </c>
      <c r="G188" s="48">
        <v>24.660000000000004</v>
      </c>
      <c r="H188" s="14">
        <v>445.9</v>
      </c>
      <c r="I188" s="14">
        <f t="shared" si="11"/>
        <v>452.9</v>
      </c>
      <c r="J188" s="14">
        <f t="shared" si="11"/>
        <v>451.9</v>
      </c>
      <c r="K188" s="14">
        <f t="shared" si="11"/>
        <v>452.9</v>
      </c>
      <c r="L188" s="14">
        <f t="shared" si="11"/>
        <v>455.9</v>
      </c>
    </row>
    <row r="189" spans="1:12" x14ac:dyDescent="0.35">
      <c r="A189" s="1" t="s">
        <v>799</v>
      </c>
      <c r="B189" s="1" t="s">
        <v>1033</v>
      </c>
      <c r="C189" s="1" t="s">
        <v>1034</v>
      </c>
      <c r="D189" s="2" t="s">
        <v>403</v>
      </c>
      <c r="E189" s="1" t="s">
        <v>44</v>
      </c>
      <c r="F189" s="1" t="s">
        <v>15</v>
      </c>
      <c r="G189" s="48">
        <v>1.37</v>
      </c>
      <c r="H189" s="14">
        <v>445.9</v>
      </c>
      <c r="I189" s="14">
        <f t="shared" si="11"/>
        <v>452.9</v>
      </c>
      <c r="J189" s="14">
        <f t="shared" si="11"/>
        <v>451.9</v>
      </c>
      <c r="K189" s="14">
        <f t="shared" si="11"/>
        <v>452.9</v>
      </c>
      <c r="L189" s="14">
        <f t="shared" si="11"/>
        <v>455.9</v>
      </c>
    </row>
    <row r="190" spans="1:12" x14ac:dyDescent="0.35">
      <c r="A190" s="1" t="s">
        <v>799</v>
      </c>
      <c r="B190" s="1" t="s">
        <v>11456</v>
      </c>
      <c r="C190" s="1" t="s">
        <v>11584</v>
      </c>
      <c r="D190" s="2" t="s">
        <v>403</v>
      </c>
      <c r="E190" s="1" t="s">
        <v>44</v>
      </c>
      <c r="F190" s="1" t="s">
        <v>15</v>
      </c>
      <c r="G190" s="48">
        <v>0</v>
      </c>
      <c r="H190" s="14">
        <v>445.9</v>
      </c>
      <c r="I190" s="14">
        <f t="shared" si="11"/>
        <v>452.9</v>
      </c>
      <c r="J190" s="14">
        <f t="shared" si="11"/>
        <v>451.9</v>
      </c>
      <c r="K190" s="14">
        <f t="shared" si="11"/>
        <v>452.9</v>
      </c>
      <c r="L190" s="14">
        <f t="shared" si="11"/>
        <v>455.9</v>
      </c>
    </row>
    <row r="191" spans="1:12" x14ac:dyDescent="0.35">
      <c r="A191" s="1" t="s">
        <v>799</v>
      </c>
      <c r="B191" s="1" t="s">
        <v>1083</v>
      </c>
      <c r="C191" s="1" t="s">
        <v>1084</v>
      </c>
      <c r="D191" s="2" t="s">
        <v>76</v>
      </c>
      <c r="E191" s="1" t="s">
        <v>11</v>
      </c>
      <c r="F191" s="1" t="s">
        <v>15</v>
      </c>
      <c r="G191" s="48">
        <v>0</v>
      </c>
      <c r="H191" s="14">
        <v>445.9</v>
      </c>
      <c r="I191" s="14">
        <f t="shared" si="11"/>
        <v>452.9</v>
      </c>
      <c r="J191" s="14">
        <f t="shared" si="11"/>
        <v>451.9</v>
      </c>
      <c r="K191" s="14">
        <f t="shared" si="11"/>
        <v>452.9</v>
      </c>
      <c r="L191" s="14">
        <f t="shared" si="11"/>
        <v>455.9</v>
      </c>
    </row>
    <row r="192" spans="1:12" x14ac:dyDescent="0.35">
      <c r="A192" s="1" t="s">
        <v>799</v>
      </c>
      <c r="B192" s="1" t="s">
        <v>1069</v>
      </c>
      <c r="C192" s="1" t="s">
        <v>1070</v>
      </c>
      <c r="D192" s="2" t="s">
        <v>76</v>
      </c>
      <c r="E192" s="1" t="s">
        <v>11</v>
      </c>
      <c r="F192" s="1" t="s">
        <v>15</v>
      </c>
      <c r="G192" s="48">
        <v>1.7</v>
      </c>
      <c r="H192" s="14">
        <v>445.9</v>
      </c>
      <c r="I192" s="14">
        <f t="shared" si="11"/>
        <v>452.9</v>
      </c>
      <c r="J192" s="14">
        <f t="shared" si="11"/>
        <v>451.9</v>
      </c>
      <c r="K192" s="14">
        <f t="shared" si="11"/>
        <v>452.9</v>
      </c>
      <c r="L192" s="14">
        <f t="shared" si="11"/>
        <v>455.9</v>
      </c>
    </row>
    <row r="193" spans="1:12" x14ac:dyDescent="0.35">
      <c r="A193" s="1" t="s">
        <v>799</v>
      </c>
      <c r="B193" s="1" t="s">
        <v>1081</v>
      </c>
      <c r="C193" s="1" t="s">
        <v>1082</v>
      </c>
      <c r="D193" s="2" t="s">
        <v>76</v>
      </c>
      <c r="E193" s="1" t="s">
        <v>11</v>
      </c>
      <c r="F193" s="1" t="s">
        <v>15</v>
      </c>
      <c r="G193" s="48">
        <v>25.5</v>
      </c>
      <c r="H193" s="14">
        <v>445.9</v>
      </c>
      <c r="I193" s="14">
        <f t="shared" si="11"/>
        <v>452.9</v>
      </c>
      <c r="J193" s="14">
        <f t="shared" si="11"/>
        <v>451.9</v>
      </c>
      <c r="K193" s="14">
        <f t="shared" si="11"/>
        <v>452.9</v>
      </c>
      <c r="L193" s="14">
        <f t="shared" si="11"/>
        <v>455.9</v>
      </c>
    </row>
    <row r="194" spans="1:12" x14ac:dyDescent="0.35">
      <c r="A194" s="1" t="s">
        <v>799</v>
      </c>
      <c r="B194" s="1" t="s">
        <v>1085</v>
      </c>
      <c r="C194" s="1" t="s">
        <v>1086</v>
      </c>
      <c r="D194" s="2" t="s">
        <v>76</v>
      </c>
      <c r="E194" s="1" t="s">
        <v>11</v>
      </c>
      <c r="F194" s="1" t="s">
        <v>15</v>
      </c>
      <c r="G194" s="48">
        <v>84.32</v>
      </c>
      <c r="H194" s="14">
        <v>445.9</v>
      </c>
      <c r="I194" s="14">
        <f t="shared" si="11"/>
        <v>452.9</v>
      </c>
      <c r="J194" s="14">
        <f t="shared" si="11"/>
        <v>451.9</v>
      </c>
      <c r="K194" s="14">
        <f t="shared" si="11"/>
        <v>452.9</v>
      </c>
      <c r="L194" s="14">
        <f t="shared" si="11"/>
        <v>455.9</v>
      </c>
    </row>
    <row r="195" spans="1:12" x14ac:dyDescent="0.35">
      <c r="A195" s="1" t="s">
        <v>799</v>
      </c>
      <c r="B195" s="1" t="s">
        <v>1057</v>
      </c>
      <c r="C195" s="1" t="s">
        <v>1058</v>
      </c>
      <c r="D195" s="2" t="s">
        <v>76</v>
      </c>
      <c r="E195" s="1" t="s">
        <v>11</v>
      </c>
      <c r="F195" s="1" t="s">
        <v>15</v>
      </c>
      <c r="G195" s="48">
        <v>1.7</v>
      </c>
      <c r="H195" s="14">
        <v>445.9</v>
      </c>
      <c r="I195" s="14">
        <f t="shared" si="11"/>
        <v>452.9</v>
      </c>
      <c r="J195" s="14">
        <f t="shared" si="11"/>
        <v>451.9</v>
      </c>
      <c r="K195" s="14">
        <f t="shared" si="11"/>
        <v>452.9</v>
      </c>
      <c r="L195" s="14">
        <f t="shared" si="11"/>
        <v>455.9</v>
      </c>
    </row>
    <row r="196" spans="1:12" x14ac:dyDescent="0.35">
      <c r="A196" s="1" t="s">
        <v>799</v>
      </c>
      <c r="B196" s="1" t="s">
        <v>1065</v>
      </c>
      <c r="C196" s="1" t="s">
        <v>1066</v>
      </c>
      <c r="D196" s="2" t="s">
        <v>76</v>
      </c>
      <c r="E196" s="1" t="s">
        <v>11</v>
      </c>
      <c r="F196" s="1" t="s">
        <v>15</v>
      </c>
      <c r="G196" s="48">
        <v>142.80000000000001</v>
      </c>
      <c r="H196" s="14">
        <v>445.9</v>
      </c>
      <c r="I196" s="14">
        <f t="shared" si="11"/>
        <v>452.9</v>
      </c>
      <c r="J196" s="14">
        <f t="shared" si="11"/>
        <v>451.9</v>
      </c>
      <c r="K196" s="14">
        <f t="shared" si="11"/>
        <v>452.9</v>
      </c>
      <c r="L196" s="14">
        <f t="shared" si="11"/>
        <v>455.9</v>
      </c>
    </row>
    <row r="197" spans="1:12" x14ac:dyDescent="0.35">
      <c r="A197" s="1" t="s">
        <v>799</v>
      </c>
      <c r="B197" s="1" t="s">
        <v>1071</v>
      </c>
      <c r="C197" s="1" t="s">
        <v>1072</v>
      </c>
      <c r="D197" s="2" t="s">
        <v>76</v>
      </c>
      <c r="E197" s="1" t="s">
        <v>11</v>
      </c>
      <c r="F197" s="1" t="s">
        <v>15</v>
      </c>
      <c r="G197" s="48">
        <v>13.940000000000001</v>
      </c>
      <c r="H197" s="14">
        <v>445.9</v>
      </c>
      <c r="I197" s="14">
        <f t="shared" si="11"/>
        <v>452.9</v>
      </c>
      <c r="J197" s="14">
        <f t="shared" si="11"/>
        <v>451.9</v>
      </c>
      <c r="K197" s="14">
        <f t="shared" si="11"/>
        <v>452.9</v>
      </c>
      <c r="L197" s="14">
        <f t="shared" si="11"/>
        <v>455.9</v>
      </c>
    </row>
    <row r="198" spans="1:12" x14ac:dyDescent="0.35">
      <c r="A198" s="1" t="s">
        <v>799</v>
      </c>
      <c r="B198" s="1" t="s">
        <v>11406</v>
      </c>
      <c r="C198" s="1" t="s">
        <v>11536</v>
      </c>
      <c r="D198" s="2" t="s">
        <v>76</v>
      </c>
      <c r="E198" s="1" t="s">
        <v>11</v>
      </c>
      <c r="F198" s="1" t="s">
        <v>15</v>
      </c>
      <c r="G198" s="48">
        <v>152.32</v>
      </c>
      <c r="H198" s="14">
        <v>445.9</v>
      </c>
      <c r="I198" s="14">
        <f t="shared" si="11"/>
        <v>452.9</v>
      </c>
      <c r="J198" s="14">
        <f t="shared" si="11"/>
        <v>451.9</v>
      </c>
      <c r="K198" s="14">
        <f t="shared" si="11"/>
        <v>452.9</v>
      </c>
      <c r="L198" s="14">
        <f t="shared" si="11"/>
        <v>455.9</v>
      </c>
    </row>
    <row r="199" spans="1:12" x14ac:dyDescent="0.35">
      <c r="A199" s="1" t="s">
        <v>799</v>
      </c>
      <c r="B199" s="1" t="s">
        <v>11412</v>
      </c>
      <c r="C199" s="1" t="s">
        <v>11542</v>
      </c>
      <c r="D199" s="2" t="s">
        <v>76</v>
      </c>
      <c r="E199" s="1" t="s">
        <v>11</v>
      </c>
      <c r="F199" s="1" t="s">
        <v>15</v>
      </c>
      <c r="G199" s="48">
        <v>79.650000000000006</v>
      </c>
      <c r="H199" s="14">
        <v>445.9</v>
      </c>
      <c r="I199" s="14">
        <f t="shared" si="11"/>
        <v>452.9</v>
      </c>
      <c r="J199" s="14">
        <f t="shared" si="11"/>
        <v>451.9</v>
      </c>
      <c r="K199" s="14">
        <f t="shared" si="11"/>
        <v>452.9</v>
      </c>
      <c r="L199" s="14">
        <f t="shared" si="11"/>
        <v>455.9</v>
      </c>
    </row>
    <row r="200" spans="1:12" x14ac:dyDescent="0.35">
      <c r="A200" s="1" t="s">
        <v>799</v>
      </c>
      <c r="B200" s="1" t="s">
        <v>11444</v>
      </c>
      <c r="C200" s="1" t="s">
        <v>11573</v>
      </c>
      <c r="D200" s="2" t="s">
        <v>76</v>
      </c>
      <c r="E200" s="1" t="s">
        <v>11</v>
      </c>
      <c r="F200" s="1" t="s">
        <v>15</v>
      </c>
      <c r="G200" s="48">
        <v>8.5</v>
      </c>
      <c r="H200" s="14">
        <v>445.9</v>
      </c>
      <c r="I200" s="14">
        <f t="shared" si="11"/>
        <v>452.9</v>
      </c>
      <c r="J200" s="14">
        <f t="shared" si="11"/>
        <v>451.9</v>
      </c>
      <c r="K200" s="14">
        <f t="shared" si="11"/>
        <v>452.9</v>
      </c>
      <c r="L200" s="14">
        <f t="shared" si="11"/>
        <v>455.9</v>
      </c>
    </row>
    <row r="201" spans="1:12" x14ac:dyDescent="0.35">
      <c r="A201" s="1" t="s">
        <v>799</v>
      </c>
      <c r="B201" s="1" t="s">
        <v>11508</v>
      </c>
      <c r="C201" s="1" t="s">
        <v>11633</v>
      </c>
      <c r="D201" s="2" t="s">
        <v>76</v>
      </c>
      <c r="E201" s="1" t="s">
        <v>11</v>
      </c>
      <c r="F201" s="1" t="s">
        <v>15</v>
      </c>
      <c r="G201" s="48">
        <v>0</v>
      </c>
      <c r="H201" s="14">
        <v>445.9</v>
      </c>
      <c r="I201" s="14">
        <f t="shared" si="11"/>
        <v>452.9</v>
      </c>
      <c r="J201" s="14">
        <f t="shared" si="11"/>
        <v>451.9</v>
      </c>
      <c r="K201" s="14">
        <f t="shared" si="11"/>
        <v>452.9</v>
      </c>
      <c r="L201" s="14">
        <f t="shared" si="11"/>
        <v>455.9</v>
      </c>
    </row>
    <row r="202" spans="1:12" x14ac:dyDescent="0.35">
      <c r="A202" s="1" t="s">
        <v>799</v>
      </c>
      <c r="B202" s="1" t="s">
        <v>11523</v>
      </c>
      <c r="C202" s="1" t="s">
        <v>11648</v>
      </c>
      <c r="D202" s="2" t="s">
        <v>76</v>
      </c>
      <c r="E202" s="1" t="s">
        <v>11</v>
      </c>
      <c r="F202" s="1" t="s">
        <v>15</v>
      </c>
      <c r="G202" s="48">
        <v>0</v>
      </c>
      <c r="H202" s="14">
        <v>445.9</v>
      </c>
      <c r="I202" s="14">
        <f t="shared" si="11"/>
        <v>452.9</v>
      </c>
      <c r="J202" s="14">
        <f t="shared" si="11"/>
        <v>451.9</v>
      </c>
      <c r="K202" s="14">
        <f t="shared" si="11"/>
        <v>452.9</v>
      </c>
      <c r="L202" s="14">
        <f t="shared" si="11"/>
        <v>455.9</v>
      </c>
    </row>
    <row r="203" spans="1:12" x14ac:dyDescent="0.35">
      <c r="A203" s="1" t="s">
        <v>7</v>
      </c>
      <c r="B203" s="1" t="s">
        <v>11717</v>
      </c>
      <c r="C203" s="1" t="s">
        <v>11718</v>
      </c>
      <c r="D203" s="2" t="s">
        <v>10078</v>
      </c>
      <c r="E203" s="1" t="s">
        <v>70</v>
      </c>
      <c r="F203" s="1" t="s">
        <v>11654</v>
      </c>
      <c r="G203" s="48">
        <v>164.78</v>
      </c>
      <c r="H203" s="14">
        <v>445.9</v>
      </c>
      <c r="I203" s="14">
        <f t="shared" si="11"/>
        <v>452.9</v>
      </c>
      <c r="J203" s="14">
        <f t="shared" si="11"/>
        <v>451.9</v>
      </c>
      <c r="K203" s="14">
        <f t="shared" si="11"/>
        <v>452.9</v>
      </c>
      <c r="L203" s="14">
        <f t="shared" si="11"/>
        <v>455.9</v>
      </c>
    </row>
    <row r="204" spans="1:12" x14ac:dyDescent="0.35">
      <c r="A204" s="1" t="s">
        <v>7</v>
      </c>
      <c r="B204" s="1" t="s">
        <v>11407</v>
      </c>
      <c r="C204" s="1" t="s">
        <v>11537</v>
      </c>
      <c r="D204" s="2" t="s">
        <v>10078</v>
      </c>
      <c r="E204" s="1" t="s">
        <v>70</v>
      </c>
      <c r="F204" s="1" t="s">
        <v>11654</v>
      </c>
      <c r="G204" s="48">
        <v>126.17</v>
      </c>
      <c r="H204" s="14">
        <v>445.9</v>
      </c>
      <c r="I204" s="14">
        <f t="shared" si="11"/>
        <v>452.9</v>
      </c>
      <c r="J204" s="14">
        <f t="shared" si="11"/>
        <v>451.9</v>
      </c>
      <c r="K204" s="14">
        <f t="shared" si="11"/>
        <v>452.9</v>
      </c>
      <c r="L204" s="14">
        <f t="shared" si="11"/>
        <v>455.9</v>
      </c>
    </row>
    <row r="205" spans="1:12" x14ac:dyDescent="0.35">
      <c r="A205" s="1" t="s">
        <v>145</v>
      </c>
      <c r="B205" s="1" t="s">
        <v>8236</v>
      </c>
      <c r="C205" s="1" t="s">
        <v>8237</v>
      </c>
      <c r="D205" s="2" t="s">
        <v>10</v>
      </c>
      <c r="E205" s="1" t="s">
        <v>44</v>
      </c>
      <c r="F205" s="1" t="s">
        <v>15</v>
      </c>
      <c r="G205" s="48">
        <v>4</v>
      </c>
      <c r="H205" s="14">
        <v>441.9</v>
      </c>
      <c r="I205" s="14">
        <f t="shared" ref="I205:L224" si="12">$H205+I$1</f>
        <v>448.9</v>
      </c>
      <c r="J205" s="14">
        <f t="shared" si="12"/>
        <v>447.9</v>
      </c>
      <c r="K205" s="14">
        <f t="shared" si="12"/>
        <v>448.9</v>
      </c>
      <c r="L205" s="14">
        <f t="shared" si="12"/>
        <v>451.9</v>
      </c>
    </row>
    <row r="206" spans="1:12" x14ac:dyDescent="0.35">
      <c r="A206" s="1" t="s">
        <v>610</v>
      </c>
      <c r="B206" s="1" t="s">
        <v>611</v>
      </c>
      <c r="C206" s="1" t="s">
        <v>612</v>
      </c>
      <c r="D206" s="2" t="s">
        <v>30</v>
      </c>
      <c r="E206" s="1" t="s">
        <v>44</v>
      </c>
      <c r="F206" s="1" t="s">
        <v>12</v>
      </c>
      <c r="G206" s="48">
        <v>92.11</v>
      </c>
      <c r="H206" s="14">
        <v>418.9</v>
      </c>
      <c r="I206" s="14">
        <f t="shared" si="12"/>
        <v>425.9</v>
      </c>
      <c r="J206" s="14">
        <f t="shared" si="12"/>
        <v>424.9</v>
      </c>
      <c r="K206" s="14">
        <f t="shared" si="12"/>
        <v>425.9</v>
      </c>
      <c r="L206" s="14">
        <f t="shared" si="12"/>
        <v>428.9</v>
      </c>
    </row>
    <row r="207" spans="1:12" x14ac:dyDescent="0.35">
      <c r="A207" s="1" t="s">
        <v>610</v>
      </c>
      <c r="B207" s="1" t="s">
        <v>11402</v>
      </c>
      <c r="C207" s="1" t="s">
        <v>11532</v>
      </c>
      <c r="D207" s="2" t="s">
        <v>30</v>
      </c>
      <c r="E207" s="1" t="s">
        <v>44</v>
      </c>
      <c r="F207" s="1" t="s">
        <v>12</v>
      </c>
      <c r="G207" s="48">
        <v>0</v>
      </c>
      <c r="H207" s="14">
        <v>418.9</v>
      </c>
      <c r="I207" s="14">
        <f t="shared" si="12"/>
        <v>425.9</v>
      </c>
      <c r="J207" s="14">
        <f t="shared" si="12"/>
        <v>424.9</v>
      </c>
      <c r="K207" s="14">
        <f t="shared" si="12"/>
        <v>425.9</v>
      </c>
      <c r="L207" s="14">
        <f t="shared" si="12"/>
        <v>428.9</v>
      </c>
    </row>
    <row r="208" spans="1:12" x14ac:dyDescent="0.35">
      <c r="A208" s="1" t="s">
        <v>610</v>
      </c>
      <c r="B208" s="1" t="s">
        <v>11775</v>
      </c>
      <c r="C208" s="1" t="s">
        <v>11776</v>
      </c>
      <c r="D208" s="2" t="s">
        <v>30</v>
      </c>
      <c r="E208" s="1" t="s">
        <v>44</v>
      </c>
      <c r="F208" s="1" t="s">
        <v>11654</v>
      </c>
      <c r="G208" s="48">
        <v>4.47</v>
      </c>
      <c r="H208" s="14">
        <v>418.9</v>
      </c>
      <c r="I208" s="14">
        <f t="shared" si="12"/>
        <v>425.9</v>
      </c>
      <c r="J208" s="14">
        <f t="shared" si="12"/>
        <v>424.9</v>
      </c>
      <c r="K208" s="14">
        <f t="shared" si="12"/>
        <v>425.9</v>
      </c>
      <c r="L208" s="14">
        <f t="shared" si="12"/>
        <v>428.9</v>
      </c>
    </row>
    <row r="209" spans="1:12" x14ac:dyDescent="0.35">
      <c r="A209" s="1" t="s">
        <v>610</v>
      </c>
      <c r="B209" s="1" t="s">
        <v>7118</v>
      </c>
      <c r="C209" s="1" t="s">
        <v>7119</v>
      </c>
      <c r="D209" s="2" t="s">
        <v>30</v>
      </c>
      <c r="E209" s="1" t="s">
        <v>44</v>
      </c>
      <c r="F209" s="1" t="s">
        <v>12</v>
      </c>
      <c r="G209" s="48">
        <v>10.32</v>
      </c>
      <c r="H209" s="14">
        <v>418.9</v>
      </c>
      <c r="I209" s="14">
        <f t="shared" si="12"/>
        <v>425.9</v>
      </c>
      <c r="J209" s="14">
        <f t="shared" si="12"/>
        <v>424.9</v>
      </c>
      <c r="K209" s="14">
        <f t="shared" si="12"/>
        <v>425.9</v>
      </c>
      <c r="L209" s="14">
        <f t="shared" si="12"/>
        <v>428.9</v>
      </c>
    </row>
    <row r="210" spans="1:12" x14ac:dyDescent="0.35">
      <c r="A210" s="1" t="s">
        <v>7</v>
      </c>
      <c r="B210" s="1" t="s">
        <v>67</v>
      </c>
      <c r="C210" s="1" t="s">
        <v>68</v>
      </c>
      <c r="D210" s="2" t="s">
        <v>69</v>
      </c>
      <c r="E210" s="1" t="s">
        <v>70</v>
      </c>
      <c r="F210" s="1" t="s">
        <v>15</v>
      </c>
      <c r="G210" s="48">
        <v>0</v>
      </c>
      <c r="H210" s="14">
        <v>418.9</v>
      </c>
      <c r="I210" s="14">
        <f t="shared" si="12"/>
        <v>425.9</v>
      </c>
      <c r="J210" s="14">
        <f t="shared" si="12"/>
        <v>424.9</v>
      </c>
      <c r="K210" s="14">
        <f t="shared" si="12"/>
        <v>425.9</v>
      </c>
      <c r="L210" s="14">
        <f t="shared" si="12"/>
        <v>428.9</v>
      </c>
    </row>
    <row r="211" spans="1:12" x14ac:dyDescent="0.35">
      <c r="A211" s="1" t="s">
        <v>799</v>
      </c>
      <c r="B211" s="1" t="s">
        <v>802</v>
      </c>
      <c r="C211" s="1" t="s">
        <v>803</v>
      </c>
      <c r="D211" s="2" t="s">
        <v>10</v>
      </c>
      <c r="E211" s="1" t="s">
        <v>31</v>
      </c>
      <c r="F211" s="1" t="s">
        <v>15</v>
      </c>
      <c r="G211" s="48">
        <v>100</v>
      </c>
      <c r="H211" s="14">
        <v>414.9</v>
      </c>
      <c r="I211" s="14">
        <f t="shared" si="12"/>
        <v>421.9</v>
      </c>
      <c r="J211" s="14">
        <f t="shared" si="12"/>
        <v>420.9</v>
      </c>
      <c r="K211" s="14">
        <f t="shared" si="12"/>
        <v>421.9</v>
      </c>
      <c r="L211" s="14">
        <f t="shared" si="12"/>
        <v>424.9</v>
      </c>
    </row>
    <row r="212" spans="1:12" x14ac:dyDescent="0.35">
      <c r="A212" s="1" t="s">
        <v>799</v>
      </c>
      <c r="B212" s="1" t="s">
        <v>800</v>
      </c>
      <c r="C212" s="1" t="s">
        <v>801</v>
      </c>
      <c r="D212" s="2" t="s">
        <v>10</v>
      </c>
      <c r="E212" s="1" t="s">
        <v>31</v>
      </c>
      <c r="F212" s="1" t="s">
        <v>15</v>
      </c>
      <c r="G212" s="48">
        <v>496</v>
      </c>
      <c r="H212" s="14">
        <v>414.9</v>
      </c>
      <c r="I212" s="14">
        <f t="shared" si="12"/>
        <v>421.9</v>
      </c>
      <c r="J212" s="14">
        <f t="shared" si="12"/>
        <v>420.9</v>
      </c>
      <c r="K212" s="14">
        <f t="shared" si="12"/>
        <v>421.9</v>
      </c>
      <c r="L212" s="14">
        <f t="shared" si="12"/>
        <v>424.9</v>
      </c>
    </row>
    <row r="213" spans="1:12" x14ac:dyDescent="0.35">
      <c r="A213" s="1" t="s">
        <v>799</v>
      </c>
      <c r="B213" s="1" t="s">
        <v>804</v>
      </c>
      <c r="C213" s="1" t="s">
        <v>805</v>
      </c>
      <c r="D213" s="2" t="s">
        <v>10</v>
      </c>
      <c r="E213" s="1" t="s">
        <v>690</v>
      </c>
      <c r="F213" s="1" t="s">
        <v>15</v>
      </c>
      <c r="G213" s="48">
        <v>171</v>
      </c>
      <c r="H213" s="14">
        <v>414.9</v>
      </c>
      <c r="I213" s="14">
        <f t="shared" si="12"/>
        <v>421.9</v>
      </c>
      <c r="J213" s="14">
        <f t="shared" si="12"/>
        <v>420.9</v>
      </c>
      <c r="K213" s="14">
        <f t="shared" si="12"/>
        <v>421.9</v>
      </c>
      <c r="L213" s="14">
        <f t="shared" si="12"/>
        <v>424.9</v>
      </c>
    </row>
    <row r="214" spans="1:12" x14ac:dyDescent="0.35">
      <c r="A214" s="1" t="s">
        <v>7</v>
      </c>
      <c r="B214" s="1" t="s">
        <v>13</v>
      </c>
      <c r="C214" s="1" t="s">
        <v>14</v>
      </c>
      <c r="D214" s="2" t="s">
        <v>10</v>
      </c>
      <c r="E214" s="1" t="s">
        <v>11</v>
      </c>
      <c r="F214" s="1" t="s">
        <v>15</v>
      </c>
      <c r="G214" s="48">
        <v>2</v>
      </c>
      <c r="H214" s="14">
        <v>414.9</v>
      </c>
      <c r="I214" s="14">
        <f t="shared" si="12"/>
        <v>421.9</v>
      </c>
      <c r="J214" s="14">
        <f t="shared" si="12"/>
        <v>420.9</v>
      </c>
      <c r="K214" s="14">
        <f t="shared" si="12"/>
        <v>421.9</v>
      </c>
      <c r="L214" s="14">
        <f t="shared" si="12"/>
        <v>424.9</v>
      </c>
    </row>
    <row r="215" spans="1:12" x14ac:dyDescent="0.35">
      <c r="A215" s="1" t="s">
        <v>7</v>
      </c>
      <c r="B215" s="1" t="s">
        <v>16</v>
      </c>
      <c r="C215" s="1" t="s">
        <v>17</v>
      </c>
      <c r="D215" s="2" t="s">
        <v>10</v>
      </c>
      <c r="E215" s="1" t="s">
        <v>11</v>
      </c>
      <c r="F215" s="1" t="s">
        <v>15</v>
      </c>
      <c r="G215" s="48">
        <v>125</v>
      </c>
      <c r="H215" s="14">
        <v>414.9</v>
      </c>
      <c r="I215" s="14">
        <f t="shared" si="12"/>
        <v>421.9</v>
      </c>
      <c r="J215" s="14">
        <f t="shared" si="12"/>
        <v>420.9</v>
      </c>
      <c r="K215" s="14">
        <f t="shared" si="12"/>
        <v>421.9</v>
      </c>
      <c r="L215" s="14">
        <f t="shared" si="12"/>
        <v>424.9</v>
      </c>
    </row>
    <row r="216" spans="1:12" x14ac:dyDescent="0.35">
      <c r="A216" s="1" t="s">
        <v>7</v>
      </c>
      <c r="B216" s="1" t="s">
        <v>8</v>
      </c>
      <c r="C216" s="1" t="s">
        <v>9</v>
      </c>
      <c r="D216" s="2" t="s">
        <v>10</v>
      </c>
      <c r="E216" s="1" t="s">
        <v>11</v>
      </c>
      <c r="F216" s="1" t="s">
        <v>15</v>
      </c>
      <c r="G216" s="48">
        <v>85</v>
      </c>
      <c r="H216" s="14">
        <v>414.9</v>
      </c>
      <c r="I216" s="14">
        <f t="shared" si="12"/>
        <v>421.9</v>
      </c>
      <c r="J216" s="14">
        <f t="shared" si="12"/>
        <v>420.9</v>
      </c>
      <c r="K216" s="14">
        <f t="shared" si="12"/>
        <v>421.9</v>
      </c>
      <c r="L216" s="14">
        <f t="shared" si="12"/>
        <v>424.9</v>
      </c>
    </row>
    <row r="217" spans="1:12" x14ac:dyDescent="0.35">
      <c r="A217" s="1" t="s">
        <v>7</v>
      </c>
      <c r="B217" s="1" t="s">
        <v>11452</v>
      </c>
      <c r="C217" s="1" t="s">
        <v>9</v>
      </c>
      <c r="D217" s="2" t="s">
        <v>10</v>
      </c>
      <c r="E217" s="1" t="s">
        <v>11</v>
      </c>
      <c r="F217" s="1" t="s">
        <v>15</v>
      </c>
      <c r="G217" s="48">
        <v>0</v>
      </c>
      <c r="H217" s="14">
        <v>414.9</v>
      </c>
      <c r="I217" s="14">
        <f t="shared" si="12"/>
        <v>421.9</v>
      </c>
      <c r="J217" s="14">
        <f t="shared" si="12"/>
        <v>420.9</v>
      </c>
      <c r="K217" s="14">
        <f t="shared" si="12"/>
        <v>421.9</v>
      </c>
      <c r="L217" s="14">
        <f t="shared" si="12"/>
        <v>424.9</v>
      </c>
    </row>
    <row r="218" spans="1:12" x14ac:dyDescent="0.35">
      <c r="A218" s="1" t="s">
        <v>799</v>
      </c>
      <c r="B218" s="1" t="s">
        <v>811</v>
      </c>
      <c r="C218" s="1" t="s">
        <v>812</v>
      </c>
      <c r="D218" s="2" t="s">
        <v>10</v>
      </c>
      <c r="E218" s="1" t="s">
        <v>11</v>
      </c>
      <c r="F218" s="1" t="s">
        <v>15</v>
      </c>
      <c r="G218" s="48">
        <v>0</v>
      </c>
      <c r="H218" s="14">
        <v>414.9</v>
      </c>
      <c r="I218" s="14">
        <f t="shared" si="12"/>
        <v>421.9</v>
      </c>
      <c r="J218" s="14">
        <f t="shared" si="12"/>
        <v>420.9</v>
      </c>
      <c r="K218" s="14">
        <f t="shared" si="12"/>
        <v>421.9</v>
      </c>
      <c r="L218" s="14">
        <f t="shared" si="12"/>
        <v>424.9</v>
      </c>
    </row>
    <row r="219" spans="1:12" x14ac:dyDescent="0.35">
      <c r="A219" s="1" t="s">
        <v>799</v>
      </c>
      <c r="B219" s="1" t="s">
        <v>6976</v>
      </c>
      <c r="C219" s="1" t="s">
        <v>6977</v>
      </c>
      <c r="D219" s="2" t="s">
        <v>10</v>
      </c>
      <c r="E219" s="1" t="s">
        <v>11</v>
      </c>
      <c r="F219" s="1" t="s">
        <v>15</v>
      </c>
      <c r="G219" s="48">
        <v>11.64</v>
      </c>
      <c r="H219" s="14">
        <v>414.9</v>
      </c>
      <c r="I219" s="14">
        <f t="shared" si="12"/>
        <v>421.9</v>
      </c>
      <c r="J219" s="14">
        <f t="shared" si="12"/>
        <v>420.9</v>
      </c>
      <c r="K219" s="14">
        <f t="shared" si="12"/>
        <v>421.9</v>
      </c>
      <c r="L219" s="14">
        <f t="shared" si="12"/>
        <v>424.9</v>
      </c>
    </row>
    <row r="220" spans="1:12" x14ac:dyDescent="0.35">
      <c r="A220" s="1" t="s">
        <v>799</v>
      </c>
      <c r="B220" s="1" t="s">
        <v>808</v>
      </c>
      <c r="C220" s="1" t="s">
        <v>809</v>
      </c>
      <c r="D220" s="2" t="s">
        <v>10</v>
      </c>
      <c r="E220" s="1" t="s">
        <v>11</v>
      </c>
      <c r="F220" s="1" t="s">
        <v>15</v>
      </c>
      <c r="G220" s="48">
        <v>81</v>
      </c>
      <c r="H220" s="14">
        <v>414.9</v>
      </c>
      <c r="I220" s="14">
        <f t="shared" si="12"/>
        <v>421.9</v>
      </c>
      <c r="J220" s="14">
        <f t="shared" si="12"/>
        <v>420.9</v>
      </c>
      <c r="K220" s="14">
        <f t="shared" si="12"/>
        <v>421.9</v>
      </c>
      <c r="L220" s="14">
        <f t="shared" si="12"/>
        <v>424.9</v>
      </c>
    </row>
    <row r="221" spans="1:12" x14ac:dyDescent="0.35">
      <c r="A221" s="1" t="s">
        <v>799</v>
      </c>
      <c r="B221" s="1" t="s">
        <v>1841</v>
      </c>
      <c r="C221" s="1" t="s">
        <v>810</v>
      </c>
      <c r="D221" s="2" t="s">
        <v>10</v>
      </c>
      <c r="E221" s="1" t="s">
        <v>11</v>
      </c>
      <c r="F221" s="1" t="s">
        <v>15</v>
      </c>
      <c r="G221" s="48">
        <v>238</v>
      </c>
      <c r="H221" s="14">
        <v>414.9</v>
      </c>
      <c r="I221" s="14">
        <f t="shared" si="12"/>
        <v>421.9</v>
      </c>
      <c r="J221" s="14">
        <f t="shared" si="12"/>
        <v>420.9</v>
      </c>
      <c r="K221" s="14">
        <f t="shared" si="12"/>
        <v>421.9</v>
      </c>
      <c r="L221" s="14">
        <f t="shared" si="12"/>
        <v>424.9</v>
      </c>
    </row>
    <row r="222" spans="1:12" x14ac:dyDescent="0.35">
      <c r="A222" s="1" t="s">
        <v>799</v>
      </c>
      <c r="B222" s="1" t="s">
        <v>806</v>
      </c>
      <c r="C222" s="1" t="s">
        <v>807</v>
      </c>
      <c r="D222" s="2" t="s">
        <v>10</v>
      </c>
      <c r="E222" s="1" t="s">
        <v>11</v>
      </c>
      <c r="F222" s="1" t="s">
        <v>15</v>
      </c>
      <c r="G222" s="48">
        <v>127</v>
      </c>
      <c r="H222" s="14">
        <v>414.9</v>
      </c>
      <c r="I222" s="14">
        <f t="shared" si="12"/>
        <v>421.9</v>
      </c>
      <c r="J222" s="14">
        <f t="shared" si="12"/>
        <v>420.9</v>
      </c>
      <c r="K222" s="14">
        <f t="shared" si="12"/>
        <v>421.9</v>
      </c>
      <c r="L222" s="14">
        <f t="shared" si="12"/>
        <v>424.9</v>
      </c>
    </row>
    <row r="223" spans="1:12" x14ac:dyDescent="0.35">
      <c r="A223" s="1" t="s">
        <v>7</v>
      </c>
      <c r="B223" s="1" t="s">
        <v>60</v>
      </c>
      <c r="C223" s="1" t="s">
        <v>61</v>
      </c>
      <c r="D223" s="2" t="s">
        <v>10069</v>
      </c>
      <c r="E223" s="1" t="s">
        <v>11</v>
      </c>
      <c r="F223" s="1" t="s">
        <v>15</v>
      </c>
      <c r="G223" s="48">
        <v>32.47</v>
      </c>
      <c r="H223" s="14">
        <v>411.9</v>
      </c>
      <c r="I223" s="14">
        <f t="shared" si="12"/>
        <v>418.9</v>
      </c>
      <c r="J223" s="14">
        <f t="shared" si="12"/>
        <v>417.9</v>
      </c>
      <c r="K223" s="14">
        <f t="shared" si="12"/>
        <v>418.9</v>
      </c>
      <c r="L223" s="14">
        <f t="shared" si="12"/>
        <v>421.9</v>
      </c>
    </row>
    <row r="224" spans="1:12" x14ac:dyDescent="0.35">
      <c r="A224" s="1" t="s">
        <v>799</v>
      </c>
      <c r="B224" s="1" t="s">
        <v>968</v>
      </c>
      <c r="C224" s="1" t="s">
        <v>969</v>
      </c>
      <c r="D224" s="2" t="s">
        <v>646</v>
      </c>
      <c r="E224" s="1" t="s">
        <v>11</v>
      </c>
      <c r="F224" s="1" t="s">
        <v>15</v>
      </c>
      <c r="G224" s="48">
        <v>34.340000000000003</v>
      </c>
      <c r="H224" s="14">
        <v>411.9</v>
      </c>
      <c r="I224" s="14">
        <f t="shared" si="12"/>
        <v>418.9</v>
      </c>
      <c r="J224" s="14">
        <f t="shared" si="12"/>
        <v>417.9</v>
      </c>
      <c r="K224" s="14">
        <f t="shared" si="12"/>
        <v>418.9</v>
      </c>
      <c r="L224" s="14">
        <f t="shared" si="12"/>
        <v>421.9</v>
      </c>
    </row>
    <row r="225" spans="1:12" x14ac:dyDescent="0.35">
      <c r="A225" s="1" t="s">
        <v>799</v>
      </c>
      <c r="B225" s="1" t="s">
        <v>962</v>
      </c>
      <c r="C225" s="1" t="s">
        <v>963</v>
      </c>
      <c r="D225" s="2" t="s">
        <v>646</v>
      </c>
      <c r="E225" s="1" t="s">
        <v>11</v>
      </c>
      <c r="F225" s="1" t="s">
        <v>15</v>
      </c>
      <c r="G225" s="48">
        <v>6.8</v>
      </c>
      <c r="H225" s="14">
        <v>411.9</v>
      </c>
      <c r="I225" s="14">
        <f t="shared" ref="I225:L244" si="13">$H225+I$1</f>
        <v>418.9</v>
      </c>
      <c r="J225" s="14">
        <f t="shared" si="13"/>
        <v>417.9</v>
      </c>
      <c r="K225" s="14">
        <f t="shared" si="13"/>
        <v>418.9</v>
      </c>
      <c r="L225" s="14">
        <f t="shared" si="13"/>
        <v>421.9</v>
      </c>
    </row>
    <row r="226" spans="1:12" x14ac:dyDescent="0.35">
      <c r="A226" s="1" t="s">
        <v>799</v>
      </c>
      <c r="B226" s="1" t="s">
        <v>966</v>
      </c>
      <c r="C226" s="1" t="s">
        <v>967</v>
      </c>
      <c r="D226" s="2" t="s">
        <v>646</v>
      </c>
      <c r="E226" s="1" t="s">
        <v>11</v>
      </c>
      <c r="F226" s="1" t="s">
        <v>15</v>
      </c>
      <c r="G226" s="48">
        <v>0</v>
      </c>
      <c r="H226" s="14">
        <v>411.9</v>
      </c>
      <c r="I226" s="14">
        <f t="shared" si="13"/>
        <v>418.9</v>
      </c>
      <c r="J226" s="14">
        <f t="shared" si="13"/>
        <v>417.9</v>
      </c>
      <c r="K226" s="14">
        <f t="shared" si="13"/>
        <v>418.9</v>
      </c>
      <c r="L226" s="14">
        <f t="shared" si="13"/>
        <v>421.9</v>
      </c>
    </row>
    <row r="227" spans="1:12" x14ac:dyDescent="0.35">
      <c r="A227" s="1" t="s">
        <v>799</v>
      </c>
      <c r="B227" s="1" t="s">
        <v>964</v>
      </c>
      <c r="C227" s="1" t="s">
        <v>965</v>
      </c>
      <c r="D227" s="2" t="s">
        <v>646</v>
      </c>
      <c r="E227" s="1" t="s">
        <v>11</v>
      </c>
      <c r="F227" s="1" t="s">
        <v>15</v>
      </c>
      <c r="G227" s="48">
        <v>5.15</v>
      </c>
      <c r="H227" s="14">
        <v>411.9</v>
      </c>
      <c r="I227" s="14">
        <f t="shared" si="13"/>
        <v>418.9</v>
      </c>
      <c r="J227" s="14">
        <f t="shared" si="13"/>
        <v>417.9</v>
      </c>
      <c r="K227" s="14">
        <f t="shared" si="13"/>
        <v>418.9</v>
      </c>
      <c r="L227" s="14">
        <f t="shared" si="13"/>
        <v>421.9</v>
      </c>
    </row>
    <row r="228" spans="1:12" x14ac:dyDescent="0.35">
      <c r="A228" s="1" t="s">
        <v>799</v>
      </c>
      <c r="B228" s="1" t="s">
        <v>970</v>
      </c>
      <c r="C228" s="1" t="s">
        <v>971</v>
      </c>
      <c r="D228" s="2" t="s">
        <v>646</v>
      </c>
      <c r="E228" s="1" t="s">
        <v>11</v>
      </c>
      <c r="F228" s="1" t="s">
        <v>15</v>
      </c>
      <c r="G228" s="48">
        <v>104.72</v>
      </c>
      <c r="H228" s="14">
        <v>411.9</v>
      </c>
      <c r="I228" s="14">
        <f t="shared" si="13"/>
        <v>418.9</v>
      </c>
      <c r="J228" s="14">
        <f t="shared" si="13"/>
        <v>417.9</v>
      </c>
      <c r="K228" s="14">
        <f t="shared" si="13"/>
        <v>418.9</v>
      </c>
      <c r="L228" s="14">
        <f t="shared" si="13"/>
        <v>421.9</v>
      </c>
    </row>
    <row r="229" spans="1:12" x14ac:dyDescent="0.35">
      <c r="A229" s="1" t="s">
        <v>799</v>
      </c>
      <c r="B229" s="1" t="s">
        <v>972</v>
      </c>
      <c r="C229" s="1" t="s">
        <v>973</v>
      </c>
      <c r="D229" s="2" t="s">
        <v>646</v>
      </c>
      <c r="E229" s="1" t="s">
        <v>11</v>
      </c>
      <c r="F229" s="1" t="s">
        <v>15</v>
      </c>
      <c r="G229" s="48">
        <v>10.64</v>
      </c>
      <c r="H229" s="14">
        <v>411.9</v>
      </c>
      <c r="I229" s="14">
        <f t="shared" si="13"/>
        <v>418.9</v>
      </c>
      <c r="J229" s="14">
        <f t="shared" si="13"/>
        <v>417.9</v>
      </c>
      <c r="K229" s="14">
        <f t="shared" si="13"/>
        <v>418.9</v>
      </c>
      <c r="L229" s="14">
        <f t="shared" si="13"/>
        <v>421.9</v>
      </c>
    </row>
    <row r="230" spans="1:12" x14ac:dyDescent="0.35">
      <c r="A230" s="1" t="s">
        <v>799</v>
      </c>
      <c r="B230" s="1" t="s">
        <v>11439</v>
      </c>
      <c r="C230" s="1" t="s">
        <v>11569</v>
      </c>
      <c r="D230" s="2" t="s">
        <v>646</v>
      </c>
      <c r="E230" s="1" t="s">
        <v>11</v>
      </c>
      <c r="F230" s="1" t="s">
        <v>15</v>
      </c>
      <c r="G230" s="48">
        <v>9.52</v>
      </c>
      <c r="H230" s="14">
        <v>411.9</v>
      </c>
      <c r="I230" s="14">
        <f t="shared" si="13"/>
        <v>418.9</v>
      </c>
      <c r="J230" s="14">
        <f t="shared" si="13"/>
        <v>417.9</v>
      </c>
      <c r="K230" s="14">
        <f t="shared" si="13"/>
        <v>418.9</v>
      </c>
      <c r="L230" s="14">
        <f t="shared" si="13"/>
        <v>421.9</v>
      </c>
    </row>
    <row r="231" spans="1:12" x14ac:dyDescent="0.35">
      <c r="A231" s="1" t="s">
        <v>799</v>
      </c>
      <c r="B231" s="1" t="s">
        <v>8563</v>
      </c>
      <c r="C231" s="1" t="s">
        <v>8564</v>
      </c>
      <c r="D231" s="2" t="s">
        <v>276</v>
      </c>
      <c r="E231" s="1" t="s">
        <v>11</v>
      </c>
      <c r="F231" s="1" t="s">
        <v>15</v>
      </c>
      <c r="G231" s="48">
        <v>288</v>
      </c>
      <c r="H231" s="14">
        <v>411.9</v>
      </c>
      <c r="I231" s="14">
        <f t="shared" si="13"/>
        <v>418.9</v>
      </c>
      <c r="J231" s="14">
        <f t="shared" si="13"/>
        <v>417.9</v>
      </c>
      <c r="K231" s="14">
        <f t="shared" si="13"/>
        <v>418.9</v>
      </c>
      <c r="L231" s="14">
        <f t="shared" si="13"/>
        <v>421.9</v>
      </c>
    </row>
    <row r="232" spans="1:12" x14ac:dyDescent="0.35">
      <c r="A232" s="1" t="s">
        <v>799</v>
      </c>
      <c r="B232" s="1" t="s">
        <v>8292</v>
      </c>
      <c r="C232" s="1" t="s">
        <v>974</v>
      </c>
      <c r="D232" s="2" t="s">
        <v>276</v>
      </c>
      <c r="E232" s="1" t="s">
        <v>11</v>
      </c>
      <c r="F232" s="1" t="s">
        <v>15</v>
      </c>
      <c r="G232" s="48">
        <v>0</v>
      </c>
      <c r="H232" s="14">
        <v>411.9</v>
      </c>
      <c r="I232" s="14">
        <f t="shared" si="13"/>
        <v>418.9</v>
      </c>
      <c r="J232" s="14">
        <f t="shared" si="13"/>
        <v>417.9</v>
      </c>
      <c r="K232" s="14">
        <f t="shared" si="13"/>
        <v>418.9</v>
      </c>
      <c r="L232" s="14">
        <f t="shared" si="13"/>
        <v>421.9</v>
      </c>
    </row>
    <row r="233" spans="1:12" x14ac:dyDescent="0.35">
      <c r="A233" s="1" t="s">
        <v>145</v>
      </c>
      <c r="B233" s="1" t="s">
        <v>445</v>
      </c>
      <c r="C233" s="1" t="s">
        <v>446</v>
      </c>
      <c r="D233" s="2" t="s">
        <v>403</v>
      </c>
      <c r="E233" s="1" t="s">
        <v>44</v>
      </c>
      <c r="F233" s="1" t="s">
        <v>15</v>
      </c>
      <c r="G233" s="48">
        <v>1.44</v>
      </c>
      <c r="H233" s="14">
        <v>402.9</v>
      </c>
      <c r="I233" s="14">
        <f t="shared" si="13"/>
        <v>409.9</v>
      </c>
      <c r="J233" s="14">
        <f t="shared" si="13"/>
        <v>408.9</v>
      </c>
      <c r="K233" s="14">
        <f t="shared" si="13"/>
        <v>409.9</v>
      </c>
      <c r="L233" s="14">
        <f t="shared" si="13"/>
        <v>412.9</v>
      </c>
    </row>
    <row r="234" spans="1:12" x14ac:dyDescent="0.35">
      <c r="A234" s="1" t="s">
        <v>145</v>
      </c>
      <c r="B234" s="1" t="s">
        <v>8250</v>
      </c>
      <c r="C234" s="1" t="s">
        <v>8251</v>
      </c>
      <c r="D234" s="2" t="s">
        <v>403</v>
      </c>
      <c r="E234" s="1" t="s">
        <v>44</v>
      </c>
      <c r="F234" s="1" t="s">
        <v>12</v>
      </c>
      <c r="G234" s="48">
        <v>205.2</v>
      </c>
      <c r="H234" s="14">
        <v>402.9</v>
      </c>
      <c r="I234" s="14">
        <f t="shared" si="13"/>
        <v>409.9</v>
      </c>
      <c r="J234" s="14">
        <f t="shared" si="13"/>
        <v>408.9</v>
      </c>
      <c r="K234" s="14">
        <f t="shared" si="13"/>
        <v>409.9</v>
      </c>
      <c r="L234" s="14">
        <f t="shared" si="13"/>
        <v>412.9</v>
      </c>
    </row>
    <row r="235" spans="1:12" x14ac:dyDescent="0.35">
      <c r="A235" s="1" t="s">
        <v>145</v>
      </c>
      <c r="B235" s="1" t="s">
        <v>8248</v>
      </c>
      <c r="C235" s="1" t="s">
        <v>8249</v>
      </c>
      <c r="D235" s="2" t="s">
        <v>403</v>
      </c>
      <c r="E235" s="1" t="s">
        <v>44</v>
      </c>
      <c r="F235" s="1" t="s">
        <v>15</v>
      </c>
      <c r="G235" s="48">
        <v>155.52000000000001</v>
      </c>
      <c r="H235" s="14">
        <v>402.9</v>
      </c>
      <c r="I235" s="14">
        <f t="shared" si="13"/>
        <v>409.9</v>
      </c>
      <c r="J235" s="14">
        <f t="shared" si="13"/>
        <v>408.9</v>
      </c>
      <c r="K235" s="14">
        <f t="shared" si="13"/>
        <v>409.9</v>
      </c>
      <c r="L235" s="14">
        <f t="shared" si="13"/>
        <v>412.9</v>
      </c>
    </row>
    <row r="236" spans="1:12" x14ac:dyDescent="0.35">
      <c r="A236" s="1" t="s">
        <v>145</v>
      </c>
      <c r="B236" s="1" t="s">
        <v>8287</v>
      </c>
      <c r="C236" s="1" t="s">
        <v>8302</v>
      </c>
      <c r="D236" s="2" t="s">
        <v>403</v>
      </c>
      <c r="E236" s="1" t="s">
        <v>44</v>
      </c>
      <c r="F236" s="1" t="s">
        <v>15</v>
      </c>
      <c r="G236" s="48">
        <v>392.4</v>
      </c>
      <c r="H236" s="14">
        <v>402.9</v>
      </c>
      <c r="I236" s="14">
        <f t="shared" si="13"/>
        <v>409.9</v>
      </c>
      <c r="J236" s="14">
        <f t="shared" si="13"/>
        <v>408.9</v>
      </c>
      <c r="K236" s="14">
        <f t="shared" si="13"/>
        <v>409.9</v>
      </c>
      <c r="L236" s="14">
        <f t="shared" si="13"/>
        <v>412.9</v>
      </c>
    </row>
    <row r="237" spans="1:12" x14ac:dyDescent="0.35">
      <c r="A237" s="1" t="s">
        <v>145</v>
      </c>
      <c r="B237" s="1" t="s">
        <v>441</v>
      </c>
      <c r="C237" s="1" t="s">
        <v>442</v>
      </c>
      <c r="D237" s="2" t="s">
        <v>403</v>
      </c>
      <c r="E237" s="1" t="s">
        <v>44</v>
      </c>
      <c r="F237" s="1" t="s">
        <v>12</v>
      </c>
      <c r="G237" s="48">
        <v>1184.4000000000003</v>
      </c>
      <c r="H237" s="14">
        <v>402.9</v>
      </c>
      <c r="I237" s="14">
        <f t="shared" si="13"/>
        <v>409.9</v>
      </c>
      <c r="J237" s="14">
        <f t="shared" si="13"/>
        <v>408.9</v>
      </c>
      <c r="K237" s="14">
        <f t="shared" si="13"/>
        <v>409.9</v>
      </c>
      <c r="L237" s="14">
        <f t="shared" si="13"/>
        <v>412.9</v>
      </c>
    </row>
    <row r="238" spans="1:12" x14ac:dyDescent="0.35">
      <c r="A238" s="1" t="s">
        <v>145</v>
      </c>
      <c r="B238" s="1" t="s">
        <v>443</v>
      </c>
      <c r="C238" s="1" t="s">
        <v>444</v>
      </c>
      <c r="D238" s="2" t="s">
        <v>403</v>
      </c>
      <c r="E238" s="1" t="s">
        <v>44</v>
      </c>
      <c r="F238" s="1" t="s">
        <v>15</v>
      </c>
      <c r="G238" s="48">
        <v>3.6</v>
      </c>
      <c r="H238" s="14">
        <v>402.9</v>
      </c>
      <c r="I238" s="14">
        <f t="shared" si="13"/>
        <v>409.9</v>
      </c>
      <c r="J238" s="14">
        <f t="shared" si="13"/>
        <v>408.9</v>
      </c>
      <c r="K238" s="14">
        <f t="shared" si="13"/>
        <v>409.9</v>
      </c>
      <c r="L238" s="14">
        <f t="shared" si="13"/>
        <v>412.9</v>
      </c>
    </row>
    <row r="239" spans="1:12" x14ac:dyDescent="0.35">
      <c r="A239" s="1" t="s">
        <v>145</v>
      </c>
      <c r="B239" s="1" t="s">
        <v>11400</v>
      </c>
      <c r="C239" s="1" t="s">
        <v>11530</v>
      </c>
      <c r="D239" s="2" t="s">
        <v>403</v>
      </c>
      <c r="E239" s="1" t="s">
        <v>44</v>
      </c>
      <c r="F239" s="1" t="s">
        <v>12</v>
      </c>
      <c r="G239" s="48">
        <v>337.68</v>
      </c>
      <c r="H239" s="14">
        <v>402.9</v>
      </c>
      <c r="I239" s="14">
        <f t="shared" si="13"/>
        <v>409.9</v>
      </c>
      <c r="J239" s="14">
        <f t="shared" si="13"/>
        <v>408.9</v>
      </c>
      <c r="K239" s="14">
        <f t="shared" si="13"/>
        <v>409.9</v>
      </c>
      <c r="L239" s="14">
        <f t="shared" si="13"/>
        <v>412.9</v>
      </c>
    </row>
    <row r="240" spans="1:12" x14ac:dyDescent="0.35">
      <c r="A240" s="1" t="s">
        <v>145</v>
      </c>
      <c r="B240" s="1" t="s">
        <v>11496</v>
      </c>
      <c r="C240" s="1" t="s">
        <v>11621</v>
      </c>
      <c r="D240" s="2" t="s">
        <v>403</v>
      </c>
      <c r="E240" s="1" t="s">
        <v>44</v>
      </c>
      <c r="F240" s="1" t="s">
        <v>15</v>
      </c>
      <c r="G240" s="48">
        <v>1.44</v>
      </c>
      <c r="H240" s="14">
        <v>402.9</v>
      </c>
      <c r="I240" s="14">
        <f t="shared" si="13"/>
        <v>409.9</v>
      </c>
      <c r="J240" s="14">
        <f t="shared" si="13"/>
        <v>408.9</v>
      </c>
      <c r="K240" s="14">
        <f t="shared" si="13"/>
        <v>409.9</v>
      </c>
      <c r="L240" s="14">
        <f t="shared" si="13"/>
        <v>412.9</v>
      </c>
    </row>
    <row r="241" spans="1:12" x14ac:dyDescent="0.35">
      <c r="A241" s="1" t="s">
        <v>145</v>
      </c>
      <c r="B241" s="1" t="s">
        <v>11759</v>
      </c>
      <c r="C241" s="1" t="s">
        <v>11760</v>
      </c>
      <c r="D241" s="2" t="s">
        <v>403</v>
      </c>
      <c r="E241" s="1" t="s">
        <v>11</v>
      </c>
      <c r="F241" s="1" t="s">
        <v>11654</v>
      </c>
      <c r="G241" s="48">
        <v>318.95999999999998</v>
      </c>
      <c r="H241" s="14">
        <v>399.9</v>
      </c>
      <c r="I241" s="14">
        <f t="shared" si="13"/>
        <v>406.9</v>
      </c>
      <c r="J241" s="14">
        <f t="shared" si="13"/>
        <v>405.9</v>
      </c>
      <c r="K241" s="14">
        <f t="shared" si="13"/>
        <v>406.9</v>
      </c>
      <c r="L241" s="14">
        <f t="shared" si="13"/>
        <v>409.9</v>
      </c>
    </row>
    <row r="242" spans="1:12" x14ac:dyDescent="0.35">
      <c r="A242" s="1" t="s">
        <v>7</v>
      </c>
      <c r="B242" s="1" t="s">
        <v>99</v>
      </c>
      <c r="C242" s="1" t="s">
        <v>100</v>
      </c>
      <c r="D242" s="2" t="s">
        <v>92</v>
      </c>
      <c r="E242" s="1" t="s">
        <v>44</v>
      </c>
      <c r="F242" s="1" t="s">
        <v>15</v>
      </c>
      <c r="G242" s="48">
        <v>46.97</v>
      </c>
      <c r="H242" s="14">
        <v>390.9</v>
      </c>
      <c r="I242" s="14">
        <f t="shared" si="13"/>
        <v>397.9</v>
      </c>
      <c r="J242" s="14">
        <f t="shared" si="13"/>
        <v>396.9</v>
      </c>
      <c r="K242" s="14">
        <f t="shared" si="13"/>
        <v>397.9</v>
      </c>
      <c r="L242" s="14">
        <f t="shared" si="13"/>
        <v>400.9</v>
      </c>
    </row>
    <row r="243" spans="1:12" x14ac:dyDescent="0.35">
      <c r="A243" s="1" t="s">
        <v>799</v>
      </c>
      <c r="B243" s="1" t="s">
        <v>11719</v>
      </c>
      <c r="C243" s="1" t="s">
        <v>11720</v>
      </c>
      <c r="D243" s="2" t="s">
        <v>219</v>
      </c>
      <c r="E243" s="1" t="s">
        <v>31</v>
      </c>
      <c r="F243" s="1" t="s">
        <v>11654</v>
      </c>
      <c r="G243" s="48">
        <v>299.02999999999997</v>
      </c>
      <c r="H243" s="14">
        <v>386.9</v>
      </c>
      <c r="I243" s="14">
        <f t="shared" si="13"/>
        <v>393.9</v>
      </c>
      <c r="J243" s="14">
        <f t="shared" si="13"/>
        <v>392.9</v>
      </c>
      <c r="K243" s="14">
        <f t="shared" si="13"/>
        <v>393.9</v>
      </c>
      <c r="L243" s="14">
        <f t="shared" si="13"/>
        <v>396.9</v>
      </c>
    </row>
    <row r="244" spans="1:12" x14ac:dyDescent="0.35">
      <c r="A244" s="1" t="s">
        <v>799</v>
      </c>
      <c r="B244" s="1" t="s">
        <v>880</v>
      </c>
      <c r="C244" s="1" t="s">
        <v>881</v>
      </c>
      <c r="D244" s="2" t="s">
        <v>219</v>
      </c>
      <c r="E244" s="1" t="s">
        <v>11</v>
      </c>
      <c r="F244" s="1" t="s">
        <v>12</v>
      </c>
      <c r="G244" s="48">
        <v>349.35</v>
      </c>
      <c r="H244" s="14">
        <v>386.9</v>
      </c>
      <c r="I244" s="14">
        <f t="shared" si="13"/>
        <v>393.9</v>
      </c>
      <c r="J244" s="14">
        <f t="shared" si="13"/>
        <v>392.9</v>
      </c>
      <c r="K244" s="14">
        <f t="shared" si="13"/>
        <v>393.9</v>
      </c>
      <c r="L244" s="14">
        <f t="shared" si="13"/>
        <v>396.9</v>
      </c>
    </row>
    <row r="245" spans="1:12" x14ac:dyDescent="0.35">
      <c r="A245" s="1" t="s">
        <v>799</v>
      </c>
      <c r="B245" s="1" t="s">
        <v>884</v>
      </c>
      <c r="C245" s="1" t="s">
        <v>885</v>
      </c>
      <c r="D245" s="2" t="s">
        <v>219</v>
      </c>
      <c r="E245" s="1" t="s">
        <v>11</v>
      </c>
      <c r="F245" s="1" t="s">
        <v>12</v>
      </c>
      <c r="G245" s="48">
        <v>240.73000000000002</v>
      </c>
      <c r="H245" s="14">
        <v>386.9</v>
      </c>
      <c r="I245" s="14">
        <f t="shared" ref="I245:L264" si="14">$H245+I$1</f>
        <v>393.9</v>
      </c>
      <c r="J245" s="14">
        <f t="shared" si="14"/>
        <v>392.9</v>
      </c>
      <c r="K245" s="14">
        <f t="shared" si="14"/>
        <v>393.9</v>
      </c>
      <c r="L245" s="14">
        <f t="shared" si="14"/>
        <v>396.9</v>
      </c>
    </row>
    <row r="246" spans="1:12" x14ac:dyDescent="0.35">
      <c r="A246" s="1" t="s">
        <v>799</v>
      </c>
      <c r="B246" s="1" t="s">
        <v>878</v>
      </c>
      <c r="C246" s="1" t="s">
        <v>879</v>
      </c>
      <c r="D246" s="2" t="s">
        <v>219</v>
      </c>
      <c r="E246" s="1" t="s">
        <v>31</v>
      </c>
      <c r="F246" s="1" t="s">
        <v>12</v>
      </c>
      <c r="G246" s="48">
        <v>247.82</v>
      </c>
      <c r="H246" s="14">
        <v>386.9</v>
      </c>
      <c r="I246" s="14">
        <f t="shared" si="14"/>
        <v>393.9</v>
      </c>
      <c r="J246" s="14">
        <f t="shared" si="14"/>
        <v>392.9</v>
      </c>
      <c r="K246" s="14">
        <f t="shared" si="14"/>
        <v>393.9</v>
      </c>
      <c r="L246" s="14">
        <f t="shared" si="14"/>
        <v>396.9</v>
      </c>
    </row>
    <row r="247" spans="1:12" x14ac:dyDescent="0.35">
      <c r="A247" s="1" t="s">
        <v>799</v>
      </c>
      <c r="B247" s="1" t="s">
        <v>882</v>
      </c>
      <c r="C247" s="1" t="s">
        <v>883</v>
      </c>
      <c r="D247" s="2" t="s">
        <v>219</v>
      </c>
      <c r="E247" s="1" t="s">
        <v>11</v>
      </c>
      <c r="F247" s="1" t="s">
        <v>12</v>
      </c>
      <c r="G247" s="48">
        <v>424.03</v>
      </c>
      <c r="H247" s="14">
        <v>386.9</v>
      </c>
      <c r="I247" s="14">
        <f t="shared" si="14"/>
        <v>393.9</v>
      </c>
      <c r="J247" s="14">
        <f t="shared" si="14"/>
        <v>392.9</v>
      </c>
      <c r="K247" s="14">
        <f t="shared" si="14"/>
        <v>393.9</v>
      </c>
      <c r="L247" s="14">
        <f t="shared" si="14"/>
        <v>396.9</v>
      </c>
    </row>
    <row r="248" spans="1:12" x14ac:dyDescent="0.35">
      <c r="A248" s="1" t="s">
        <v>799</v>
      </c>
      <c r="B248" s="1" t="s">
        <v>887</v>
      </c>
      <c r="C248" s="1" t="s">
        <v>888</v>
      </c>
      <c r="D248" s="2" t="s">
        <v>219</v>
      </c>
      <c r="E248" s="1" t="s">
        <v>11</v>
      </c>
      <c r="F248" s="1" t="s">
        <v>15</v>
      </c>
      <c r="G248" s="48">
        <v>2.21</v>
      </c>
      <c r="H248" s="14">
        <v>386.9</v>
      </c>
      <c r="I248" s="14">
        <f t="shared" si="14"/>
        <v>393.9</v>
      </c>
      <c r="J248" s="14">
        <f t="shared" si="14"/>
        <v>392.9</v>
      </c>
      <c r="K248" s="14">
        <f t="shared" si="14"/>
        <v>393.9</v>
      </c>
      <c r="L248" s="14">
        <f t="shared" si="14"/>
        <v>396.9</v>
      </c>
    </row>
    <row r="249" spans="1:12" x14ac:dyDescent="0.35">
      <c r="A249" s="1" t="s">
        <v>799</v>
      </c>
      <c r="B249" s="1" t="s">
        <v>889</v>
      </c>
      <c r="C249" s="1" t="s">
        <v>886</v>
      </c>
      <c r="D249" s="2" t="s">
        <v>219</v>
      </c>
      <c r="E249" s="1" t="s">
        <v>11</v>
      </c>
      <c r="F249" s="1" t="s">
        <v>15</v>
      </c>
      <c r="G249" s="48">
        <v>211.91</v>
      </c>
      <c r="H249" s="14">
        <v>386.9</v>
      </c>
      <c r="I249" s="14">
        <f t="shared" si="14"/>
        <v>393.9</v>
      </c>
      <c r="J249" s="14">
        <f t="shared" si="14"/>
        <v>392.9</v>
      </c>
      <c r="K249" s="14">
        <f t="shared" si="14"/>
        <v>393.9</v>
      </c>
      <c r="L249" s="14">
        <f t="shared" si="14"/>
        <v>396.9</v>
      </c>
    </row>
    <row r="250" spans="1:12" x14ac:dyDescent="0.35">
      <c r="A250" s="1" t="s">
        <v>799</v>
      </c>
      <c r="B250" s="1" t="s">
        <v>11123</v>
      </c>
      <c r="C250" s="1" t="s">
        <v>11124</v>
      </c>
      <c r="D250" s="2" t="s">
        <v>219</v>
      </c>
      <c r="E250" s="1" t="s">
        <v>11</v>
      </c>
      <c r="F250" s="1" t="s">
        <v>12</v>
      </c>
      <c r="G250" s="48">
        <v>339.15</v>
      </c>
      <c r="H250" s="14">
        <v>386.9</v>
      </c>
      <c r="I250" s="14">
        <f t="shared" si="14"/>
        <v>393.9</v>
      </c>
      <c r="J250" s="14">
        <f t="shared" si="14"/>
        <v>392.9</v>
      </c>
      <c r="K250" s="14">
        <f t="shared" si="14"/>
        <v>393.9</v>
      </c>
      <c r="L250" s="14">
        <f t="shared" si="14"/>
        <v>396.9</v>
      </c>
    </row>
    <row r="251" spans="1:12" x14ac:dyDescent="0.35">
      <c r="A251" s="1" t="s">
        <v>799</v>
      </c>
      <c r="B251" s="1" t="s">
        <v>11129</v>
      </c>
      <c r="C251" s="1" t="s">
        <v>11130</v>
      </c>
      <c r="D251" s="2" t="s">
        <v>219</v>
      </c>
      <c r="E251" s="1" t="s">
        <v>11</v>
      </c>
      <c r="F251" s="1" t="s">
        <v>12</v>
      </c>
      <c r="G251" s="48">
        <v>317.42</v>
      </c>
      <c r="H251" s="14">
        <v>386.9</v>
      </c>
      <c r="I251" s="14">
        <f t="shared" si="14"/>
        <v>393.9</v>
      </c>
      <c r="J251" s="14">
        <f t="shared" si="14"/>
        <v>392.9</v>
      </c>
      <c r="K251" s="14">
        <f t="shared" si="14"/>
        <v>393.9</v>
      </c>
      <c r="L251" s="14">
        <f t="shared" si="14"/>
        <v>396.9</v>
      </c>
    </row>
    <row r="252" spans="1:12" x14ac:dyDescent="0.35">
      <c r="A252" s="1" t="s">
        <v>799</v>
      </c>
      <c r="B252" s="1" t="s">
        <v>910</v>
      </c>
      <c r="C252" s="1" t="s">
        <v>911</v>
      </c>
      <c r="D252" s="2" t="s">
        <v>49</v>
      </c>
      <c r="E252" s="1" t="s">
        <v>11</v>
      </c>
      <c r="F252" s="1" t="s">
        <v>12</v>
      </c>
      <c r="G252" s="48">
        <v>240.97</v>
      </c>
      <c r="H252" s="14">
        <v>386.9</v>
      </c>
      <c r="I252" s="14">
        <f t="shared" si="14"/>
        <v>393.9</v>
      </c>
      <c r="J252" s="14">
        <f t="shared" si="14"/>
        <v>392.9</v>
      </c>
      <c r="K252" s="14">
        <f t="shared" si="14"/>
        <v>393.9</v>
      </c>
      <c r="L252" s="14">
        <f t="shared" si="14"/>
        <v>396.9</v>
      </c>
    </row>
    <row r="253" spans="1:12" x14ac:dyDescent="0.35">
      <c r="A253" s="1" t="s">
        <v>799</v>
      </c>
      <c r="B253" s="1" t="s">
        <v>1001</v>
      </c>
      <c r="C253" s="1" t="s">
        <v>1002</v>
      </c>
      <c r="D253" s="2" t="s">
        <v>403</v>
      </c>
      <c r="E253" s="1" t="s">
        <v>31</v>
      </c>
      <c r="F253" s="1" t="s">
        <v>15</v>
      </c>
      <c r="G253" s="48">
        <v>101.38</v>
      </c>
      <c r="H253" s="14">
        <v>386.9</v>
      </c>
      <c r="I253" s="14">
        <f t="shared" si="14"/>
        <v>393.9</v>
      </c>
      <c r="J253" s="14">
        <f t="shared" si="14"/>
        <v>392.9</v>
      </c>
      <c r="K253" s="14">
        <f t="shared" si="14"/>
        <v>393.9</v>
      </c>
      <c r="L253" s="14">
        <f t="shared" si="14"/>
        <v>396.9</v>
      </c>
    </row>
    <row r="254" spans="1:12" x14ac:dyDescent="0.35">
      <c r="A254" s="1" t="s">
        <v>799</v>
      </c>
      <c r="B254" s="1" t="s">
        <v>10119</v>
      </c>
      <c r="C254" s="1" t="s">
        <v>10180</v>
      </c>
      <c r="D254" s="2" t="s">
        <v>403</v>
      </c>
      <c r="E254" s="1" t="s">
        <v>31</v>
      </c>
      <c r="F254" s="1" t="s">
        <v>15</v>
      </c>
      <c r="G254" s="48">
        <v>0</v>
      </c>
      <c r="H254" s="14">
        <v>386.9</v>
      </c>
      <c r="I254" s="14">
        <f t="shared" si="14"/>
        <v>393.9</v>
      </c>
      <c r="J254" s="14">
        <f t="shared" si="14"/>
        <v>392.9</v>
      </c>
      <c r="K254" s="14">
        <f t="shared" si="14"/>
        <v>393.9</v>
      </c>
      <c r="L254" s="14">
        <f t="shared" si="14"/>
        <v>396.9</v>
      </c>
    </row>
    <row r="255" spans="1:12" x14ac:dyDescent="0.35">
      <c r="A255" s="1" t="s">
        <v>799</v>
      </c>
      <c r="B255" s="1" t="s">
        <v>1017</v>
      </c>
      <c r="C255" s="1" t="s">
        <v>1018</v>
      </c>
      <c r="D255" s="2" t="s">
        <v>403</v>
      </c>
      <c r="E255" s="1" t="s">
        <v>11</v>
      </c>
      <c r="F255" s="1" t="s">
        <v>15</v>
      </c>
      <c r="G255" s="48">
        <v>206.86999999999998</v>
      </c>
      <c r="H255" s="14">
        <v>386.9</v>
      </c>
      <c r="I255" s="14">
        <f t="shared" si="14"/>
        <v>393.9</v>
      </c>
      <c r="J255" s="14">
        <f t="shared" si="14"/>
        <v>392.9</v>
      </c>
      <c r="K255" s="14">
        <f t="shared" si="14"/>
        <v>393.9</v>
      </c>
      <c r="L255" s="14">
        <f t="shared" si="14"/>
        <v>396.9</v>
      </c>
    </row>
    <row r="256" spans="1:12" x14ac:dyDescent="0.35">
      <c r="A256" s="1" t="s">
        <v>799</v>
      </c>
      <c r="B256" s="1" t="s">
        <v>8293</v>
      </c>
      <c r="C256" s="1" t="s">
        <v>1018</v>
      </c>
      <c r="D256" s="2" t="s">
        <v>403</v>
      </c>
      <c r="E256" s="1" t="s">
        <v>11</v>
      </c>
      <c r="F256" s="1" t="s">
        <v>15</v>
      </c>
      <c r="G256" s="48">
        <v>0</v>
      </c>
      <c r="H256" s="14">
        <v>386.9</v>
      </c>
      <c r="I256" s="14">
        <f t="shared" si="14"/>
        <v>393.9</v>
      </c>
      <c r="J256" s="14">
        <f t="shared" si="14"/>
        <v>392.9</v>
      </c>
      <c r="K256" s="14">
        <f t="shared" si="14"/>
        <v>393.9</v>
      </c>
      <c r="L256" s="14">
        <f t="shared" si="14"/>
        <v>396.9</v>
      </c>
    </row>
    <row r="257" spans="1:12" x14ac:dyDescent="0.35">
      <c r="A257" s="1" t="s">
        <v>799</v>
      </c>
      <c r="B257" s="1" t="s">
        <v>8214</v>
      </c>
      <c r="C257" s="1" t="s">
        <v>8213</v>
      </c>
      <c r="D257" s="2" t="s">
        <v>403</v>
      </c>
      <c r="E257" s="1" t="s">
        <v>11</v>
      </c>
      <c r="F257" s="1" t="s">
        <v>15</v>
      </c>
      <c r="G257" s="48">
        <v>171.93</v>
      </c>
      <c r="H257" s="14">
        <v>386.9</v>
      </c>
      <c r="I257" s="14">
        <f t="shared" si="14"/>
        <v>393.9</v>
      </c>
      <c r="J257" s="14">
        <f t="shared" si="14"/>
        <v>392.9</v>
      </c>
      <c r="K257" s="14">
        <f t="shared" si="14"/>
        <v>393.9</v>
      </c>
      <c r="L257" s="14">
        <f t="shared" si="14"/>
        <v>396.9</v>
      </c>
    </row>
    <row r="258" spans="1:12" x14ac:dyDescent="0.35">
      <c r="A258" s="1" t="s">
        <v>799</v>
      </c>
      <c r="B258" s="1" t="s">
        <v>10120</v>
      </c>
      <c r="C258" s="1" t="s">
        <v>10181</v>
      </c>
      <c r="D258" s="2" t="s">
        <v>403</v>
      </c>
      <c r="E258" s="1" t="s">
        <v>11</v>
      </c>
      <c r="F258" s="1" t="s">
        <v>15</v>
      </c>
      <c r="G258" s="48">
        <v>0</v>
      </c>
      <c r="H258" s="14">
        <v>386.9</v>
      </c>
      <c r="I258" s="14">
        <f t="shared" si="14"/>
        <v>393.9</v>
      </c>
      <c r="J258" s="14">
        <f t="shared" si="14"/>
        <v>392.9</v>
      </c>
      <c r="K258" s="14">
        <f t="shared" si="14"/>
        <v>393.9</v>
      </c>
      <c r="L258" s="14">
        <f t="shared" si="14"/>
        <v>396.9</v>
      </c>
    </row>
    <row r="259" spans="1:12" x14ac:dyDescent="0.35">
      <c r="A259" s="1" t="s">
        <v>799</v>
      </c>
      <c r="B259" s="1" t="s">
        <v>1011</v>
      </c>
      <c r="C259" s="1" t="s">
        <v>1012</v>
      </c>
      <c r="D259" s="2" t="s">
        <v>403</v>
      </c>
      <c r="E259" s="1" t="s">
        <v>11</v>
      </c>
      <c r="F259" s="1" t="s">
        <v>15</v>
      </c>
      <c r="G259" s="48">
        <v>47.260000000000005</v>
      </c>
      <c r="H259" s="14">
        <v>386.9</v>
      </c>
      <c r="I259" s="14">
        <f t="shared" si="14"/>
        <v>393.9</v>
      </c>
      <c r="J259" s="14">
        <f t="shared" si="14"/>
        <v>392.9</v>
      </c>
      <c r="K259" s="14">
        <f t="shared" si="14"/>
        <v>393.9</v>
      </c>
      <c r="L259" s="14">
        <f t="shared" si="14"/>
        <v>396.9</v>
      </c>
    </row>
    <row r="260" spans="1:12" x14ac:dyDescent="0.35">
      <c r="A260" s="1" t="s">
        <v>799</v>
      </c>
      <c r="B260" s="1" t="s">
        <v>1023</v>
      </c>
      <c r="C260" s="1" t="s">
        <v>1024</v>
      </c>
      <c r="D260" s="2" t="s">
        <v>403</v>
      </c>
      <c r="E260" s="1" t="s">
        <v>11</v>
      </c>
      <c r="F260" s="1" t="s">
        <v>15</v>
      </c>
      <c r="G260" s="48">
        <v>0</v>
      </c>
      <c r="H260" s="14">
        <v>386.9</v>
      </c>
      <c r="I260" s="14">
        <f t="shared" si="14"/>
        <v>393.9</v>
      </c>
      <c r="J260" s="14">
        <f t="shared" si="14"/>
        <v>392.9</v>
      </c>
      <c r="K260" s="14">
        <f t="shared" si="14"/>
        <v>393.9</v>
      </c>
      <c r="L260" s="14">
        <f t="shared" si="14"/>
        <v>396.9</v>
      </c>
    </row>
    <row r="261" spans="1:12" x14ac:dyDescent="0.35">
      <c r="A261" s="1" t="s">
        <v>799</v>
      </c>
      <c r="B261" s="1" t="s">
        <v>1027</v>
      </c>
      <c r="C261" s="1" t="s">
        <v>1028</v>
      </c>
      <c r="D261" s="2" t="s">
        <v>403</v>
      </c>
      <c r="E261" s="1" t="s">
        <v>11</v>
      </c>
      <c r="F261" s="1" t="s">
        <v>15</v>
      </c>
      <c r="G261" s="48">
        <v>299.33999999999997</v>
      </c>
      <c r="H261" s="14">
        <v>386.9</v>
      </c>
      <c r="I261" s="14">
        <f t="shared" si="14"/>
        <v>393.9</v>
      </c>
      <c r="J261" s="14">
        <f t="shared" si="14"/>
        <v>392.9</v>
      </c>
      <c r="K261" s="14">
        <f t="shared" si="14"/>
        <v>393.9</v>
      </c>
      <c r="L261" s="14">
        <f t="shared" si="14"/>
        <v>396.9</v>
      </c>
    </row>
    <row r="262" spans="1:12" x14ac:dyDescent="0.35">
      <c r="A262" s="1" t="s">
        <v>799</v>
      </c>
      <c r="B262" s="1" t="s">
        <v>1007</v>
      </c>
      <c r="C262" s="1" t="s">
        <v>1008</v>
      </c>
      <c r="D262" s="2" t="s">
        <v>403</v>
      </c>
      <c r="E262" s="1" t="s">
        <v>11</v>
      </c>
      <c r="F262" s="1" t="s">
        <v>15</v>
      </c>
      <c r="G262" s="48">
        <v>15.76</v>
      </c>
      <c r="H262" s="14">
        <v>386.9</v>
      </c>
      <c r="I262" s="14">
        <f t="shared" si="14"/>
        <v>393.9</v>
      </c>
      <c r="J262" s="14">
        <f t="shared" si="14"/>
        <v>392.9</v>
      </c>
      <c r="K262" s="14">
        <f t="shared" si="14"/>
        <v>393.9</v>
      </c>
      <c r="L262" s="14">
        <f t="shared" si="14"/>
        <v>396.9</v>
      </c>
    </row>
    <row r="263" spans="1:12" x14ac:dyDescent="0.35">
      <c r="A263" s="1" t="s">
        <v>799</v>
      </c>
      <c r="B263" s="1" t="s">
        <v>1009</v>
      </c>
      <c r="C263" s="1" t="s">
        <v>1010</v>
      </c>
      <c r="D263" s="2" t="s">
        <v>403</v>
      </c>
      <c r="E263" s="1" t="s">
        <v>11</v>
      </c>
      <c r="F263" s="1" t="s">
        <v>15</v>
      </c>
      <c r="G263" s="48">
        <v>132.19999999999999</v>
      </c>
      <c r="H263" s="14">
        <v>386.9</v>
      </c>
      <c r="I263" s="14">
        <f t="shared" si="14"/>
        <v>393.9</v>
      </c>
      <c r="J263" s="14">
        <f t="shared" si="14"/>
        <v>392.9</v>
      </c>
      <c r="K263" s="14">
        <f t="shared" si="14"/>
        <v>393.9</v>
      </c>
      <c r="L263" s="14">
        <f t="shared" si="14"/>
        <v>396.9</v>
      </c>
    </row>
    <row r="264" spans="1:12" x14ac:dyDescent="0.35">
      <c r="A264" s="1" t="s">
        <v>799</v>
      </c>
      <c r="B264" s="1" t="s">
        <v>8565</v>
      </c>
      <c r="C264" s="1" t="s">
        <v>8566</v>
      </c>
      <c r="D264" s="2" t="s">
        <v>403</v>
      </c>
      <c r="E264" s="1" t="s">
        <v>11</v>
      </c>
      <c r="F264" s="1" t="s">
        <v>15</v>
      </c>
      <c r="G264" s="48">
        <v>0</v>
      </c>
      <c r="H264" s="14">
        <v>386.9</v>
      </c>
      <c r="I264" s="14">
        <f t="shared" si="14"/>
        <v>393.9</v>
      </c>
      <c r="J264" s="14">
        <f t="shared" si="14"/>
        <v>392.9</v>
      </c>
      <c r="K264" s="14">
        <f t="shared" si="14"/>
        <v>393.9</v>
      </c>
      <c r="L264" s="14">
        <f t="shared" si="14"/>
        <v>396.9</v>
      </c>
    </row>
    <row r="265" spans="1:12" x14ac:dyDescent="0.35">
      <c r="A265" s="1" t="s">
        <v>799</v>
      </c>
      <c r="B265" s="1" t="s">
        <v>1021</v>
      </c>
      <c r="C265" s="1" t="s">
        <v>1022</v>
      </c>
      <c r="D265" s="2" t="s">
        <v>403</v>
      </c>
      <c r="E265" s="1" t="s">
        <v>11</v>
      </c>
      <c r="F265" s="1" t="s">
        <v>15</v>
      </c>
      <c r="G265" s="48">
        <v>10.96</v>
      </c>
      <c r="H265" s="14">
        <v>386.9</v>
      </c>
      <c r="I265" s="14">
        <f t="shared" ref="I265:L284" si="15">$H265+I$1</f>
        <v>393.9</v>
      </c>
      <c r="J265" s="14">
        <f t="shared" si="15"/>
        <v>392.9</v>
      </c>
      <c r="K265" s="14">
        <f t="shared" si="15"/>
        <v>393.9</v>
      </c>
      <c r="L265" s="14">
        <f t="shared" si="15"/>
        <v>396.9</v>
      </c>
    </row>
    <row r="266" spans="1:12" x14ac:dyDescent="0.35">
      <c r="A266" s="1" t="s">
        <v>799</v>
      </c>
      <c r="B266" s="1" t="s">
        <v>6974</v>
      </c>
      <c r="C266" s="1" t="s">
        <v>6975</v>
      </c>
      <c r="D266" s="2" t="s">
        <v>403</v>
      </c>
      <c r="E266" s="1" t="s">
        <v>11</v>
      </c>
      <c r="F266" s="1" t="s">
        <v>15</v>
      </c>
      <c r="G266" s="48">
        <v>1.37</v>
      </c>
      <c r="H266" s="14">
        <v>386.9</v>
      </c>
      <c r="I266" s="14">
        <f t="shared" si="15"/>
        <v>393.9</v>
      </c>
      <c r="J266" s="14">
        <f t="shared" si="15"/>
        <v>392.9</v>
      </c>
      <c r="K266" s="14">
        <f t="shared" si="15"/>
        <v>393.9</v>
      </c>
      <c r="L266" s="14">
        <f t="shared" si="15"/>
        <v>396.9</v>
      </c>
    </row>
    <row r="267" spans="1:12" x14ac:dyDescent="0.35">
      <c r="A267" s="1" t="s">
        <v>799</v>
      </c>
      <c r="B267" s="1" t="s">
        <v>1013</v>
      </c>
      <c r="C267" s="1" t="s">
        <v>1014</v>
      </c>
      <c r="D267" s="2" t="s">
        <v>403</v>
      </c>
      <c r="E267" s="1" t="s">
        <v>11</v>
      </c>
      <c r="F267" s="1" t="s">
        <v>15</v>
      </c>
      <c r="G267" s="48">
        <v>13.020000000000001</v>
      </c>
      <c r="H267" s="14">
        <v>386.9</v>
      </c>
      <c r="I267" s="14">
        <f t="shared" si="15"/>
        <v>393.9</v>
      </c>
      <c r="J267" s="14">
        <f t="shared" si="15"/>
        <v>392.9</v>
      </c>
      <c r="K267" s="14">
        <f t="shared" si="15"/>
        <v>393.9</v>
      </c>
      <c r="L267" s="14">
        <f t="shared" si="15"/>
        <v>396.9</v>
      </c>
    </row>
    <row r="268" spans="1:12" x14ac:dyDescent="0.35">
      <c r="A268" s="1" t="s">
        <v>799</v>
      </c>
      <c r="B268" s="1" t="s">
        <v>6972</v>
      </c>
      <c r="C268" s="1" t="s">
        <v>6973</v>
      </c>
      <c r="D268" s="2" t="s">
        <v>403</v>
      </c>
      <c r="E268" s="1" t="s">
        <v>11</v>
      </c>
      <c r="F268" s="1" t="s">
        <v>15</v>
      </c>
      <c r="G268" s="48">
        <v>1.37</v>
      </c>
      <c r="H268" s="14">
        <v>386.9</v>
      </c>
      <c r="I268" s="14">
        <f t="shared" si="15"/>
        <v>393.9</v>
      </c>
      <c r="J268" s="14">
        <f t="shared" si="15"/>
        <v>392.9</v>
      </c>
      <c r="K268" s="14">
        <f t="shared" si="15"/>
        <v>393.9</v>
      </c>
      <c r="L268" s="14">
        <f t="shared" si="15"/>
        <v>396.9</v>
      </c>
    </row>
    <row r="269" spans="1:12" x14ac:dyDescent="0.35">
      <c r="A269" s="1" t="s">
        <v>799</v>
      </c>
      <c r="B269" s="1" t="s">
        <v>1005</v>
      </c>
      <c r="C269" s="1" t="s">
        <v>1006</v>
      </c>
      <c r="D269" s="2" t="s">
        <v>403</v>
      </c>
      <c r="E269" s="1" t="s">
        <v>11</v>
      </c>
      <c r="F269" s="1" t="s">
        <v>15</v>
      </c>
      <c r="G269" s="48">
        <v>28.77</v>
      </c>
      <c r="H269" s="14">
        <v>386.9</v>
      </c>
      <c r="I269" s="14">
        <f t="shared" si="15"/>
        <v>393.9</v>
      </c>
      <c r="J269" s="14">
        <f t="shared" si="15"/>
        <v>392.9</v>
      </c>
      <c r="K269" s="14">
        <f t="shared" si="15"/>
        <v>393.9</v>
      </c>
      <c r="L269" s="14">
        <f t="shared" si="15"/>
        <v>396.9</v>
      </c>
    </row>
    <row r="270" spans="1:12" x14ac:dyDescent="0.35">
      <c r="A270" s="1" t="s">
        <v>799</v>
      </c>
      <c r="B270" s="1" t="s">
        <v>1003</v>
      </c>
      <c r="C270" s="1" t="s">
        <v>1004</v>
      </c>
      <c r="D270" s="2" t="s">
        <v>403</v>
      </c>
      <c r="E270" s="1" t="s">
        <v>11</v>
      </c>
      <c r="F270" s="1" t="s">
        <v>15</v>
      </c>
      <c r="G270" s="48">
        <v>10.96</v>
      </c>
      <c r="H270" s="14">
        <v>386.9</v>
      </c>
      <c r="I270" s="14">
        <f t="shared" si="15"/>
        <v>393.9</v>
      </c>
      <c r="J270" s="14">
        <f t="shared" si="15"/>
        <v>392.9</v>
      </c>
      <c r="K270" s="14">
        <f t="shared" si="15"/>
        <v>393.9</v>
      </c>
      <c r="L270" s="14">
        <f t="shared" si="15"/>
        <v>396.9</v>
      </c>
    </row>
    <row r="271" spans="1:12" x14ac:dyDescent="0.35">
      <c r="A271" s="1" t="s">
        <v>799</v>
      </c>
      <c r="B271" s="1" t="s">
        <v>1019</v>
      </c>
      <c r="C271" s="1" t="s">
        <v>1020</v>
      </c>
      <c r="D271" s="2" t="s">
        <v>403</v>
      </c>
      <c r="E271" s="1" t="s">
        <v>11</v>
      </c>
      <c r="F271" s="1" t="s">
        <v>15</v>
      </c>
      <c r="G271" s="48">
        <v>447.99</v>
      </c>
      <c r="H271" s="14">
        <v>386.9</v>
      </c>
      <c r="I271" s="14">
        <f t="shared" si="15"/>
        <v>393.9</v>
      </c>
      <c r="J271" s="14">
        <f t="shared" si="15"/>
        <v>392.9</v>
      </c>
      <c r="K271" s="14">
        <f t="shared" si="15"/>
        <v>393.9</v>
      </c>
      <c r="L271" s="14">
        <f t="shared" si="15"/>
        <v>396.9</v>
      </c>
    </row>
    <row r="272" spans="1:12" x14ac:dyDescent="0.35">
      <c r="A272" s="1" t="s">
        <v>799</v>
      </c>
      <c r="B272" s="1" t="s">
        <v>1025</v>
      </c>
      <c r="C272" s="1" t="s">
        <v>1026</v>
      </c>
      <c r="D272" s="2" t="s">
        <v>403</v>
      </c>
      <c r="E272" s="1" t="s">
        <v>11</v>
      </c>
      <c r="F272" s="1" t="s">
        <v>15</v>
      </c>
      <c r="G272" s="48">
        <v>108.23</v>
      </c>
      <c r="H272" s="14">
        <v>386.9</v>
      </c>
      <c r="I272" s="14">
        <f t="shared" si="15"/>
        <v>393.9</v>
      </c>
      <c r="J272" s="14">
        <f t="shared" si="15"/>
        <v>392.9</v>
      </c>
      <c r="K272" s="14">
        <f t="shared" si="15"/>
        <v>393.9</v>
      </c>
      <c r="L272" s="14">
        <f t="shared" si="15"/>
        <v>396.9</v>
      </c>
    </row>
    <row r="273" spans="1:12" x14ac:dyDescent="0.35">
      <c r="A273" s="1" t="s">
        <v>799</v>
      </c>
      <c r="B273" s="1" t="s">
        <v>1015</v>
      </c>
      <c r="C273" s="1" t="s">
        <v>1016</v>
      </c>
      <c r="D273" s="2" t="s">
        <v>403</v>
      </c>
      <c r="E273" s="1" t="s">
        <v>11</v>
      </c>
      <c r="F273" s="1" t="s">
        <v>15</v>
      </c>
      <c r="G273" s="48">
        <v>4.1099999999999994</v>
      </c>
      <c r="H273" s="14">
        <v>386.9</v>
      </c>
      <c r="I273" s="14">
        <f t="shared" si="15"/>
        <v>393.9</v>
      </c>
      <c r="J273" s="14">
        <f t="shared" si="15"/>
        <v>392.9</v>
      </c>
      <c r="K273" s="14">
        <f t="shared" si="15"/>
        <v>393.9</v>
      </c>
      <c r="L273" s="14">
        <f t="shared" si="15"/>
        <v>396.9</v>
      </c>
    </row>
    <row r="274" spans="1:12" x14ac:dyDescent="0.35">
      <c r="A274" s="1" t="s">
        <v>799</v>
      </c>
      <c r="B274" s="1" t="s">
        <v>11408</v>
      </c>
      <c r="C274" s="1" t="s">
        <v>11538</v>
      </c>
      <c r="D274" s="2" t="s">
        <v>403</v>
      </c>
      <c r="E274" s="1" t="s">
        <v>11</v>
      </c>
      <c r="F274" s="1" t="s">
        <v>15</v>
      </c>
      <c r="G274" s="48">
        <v>0</v>
      </c>
      <c r="H274" s="14">
        <v>386.9</v>
      </c>
      <c r="I274" s="14">
        <f t="shared" si="15"/>
        <v>393.9</v>
      </c>
      <c r="J274" s="14">
        <f t="shared" si="15"/>
        <v>392.9</v>
      </c>
      <c r="K274" s="14">
        <f t="shared" si="15"/>
        <v>393.9</v>
      </c>
      <c r="L274" s="14">
        <f t="shared" si="15"/>
        <v>396.9</v>
      </c>
    </row>
    <row r="275" spans="1:12" x14ac:dyDescent="0.35">
      <c r="A275" s="1" t="s">
        <v>799</v>
      </c>
      <c r="B275" s="1" t="s">
        <v>8294</v>
      </c>
      <c r="C275" s="1" t="s">
        <v>1016</v>
      </c>
      <c r="D275" s="2" t="s">
        <v>403</v>
      </c>
      <c r="E275" s="1" t="s">
        <v>11</v>
      </c>
      <c r="F275" s="1" t="s">
        <v>15</v>
      </c>
      <c r="G275" s="48">
        <v>0</v>
      </c>
      <c r="H275" s="14">
        <v>386.9</v>
      </c>
      <c r="I275" s="14">
        <f t="shared" si="15"/>
        <v>393.9</v>
      </c>
      <c r="J275" s="14">
        <f t="shared" si="15"/>
        <v>392.9</v>
      </c>
      <c r="K275" s="14">
        <f t="shared" si="15"/>
        <v>393.9</v>
      </c>
      <c r="L275" s="14">
        <f t="shared" si="15"/>
        <v>396.9</v>
      </c>
    </row>
    <row r="276" spans="1:12" x14ac:dyDescent="0.35">
      <c r="A276" s="1" t="s">
        <v>1099</v>
      </c>
      <c r="B276" s="1" t="s">
        <v>1102</v>
      </c>
      <c r="C276" s="1" t="s">
        <v>1103</v>
      </c>
      <c r="D276" s="2" t="s">
        <v>10</v>
      </c>
      <c r="E276" s="1" t="s">
        <v>11</v>
      </c>
      <c r="F276" s="1" t="s">
        <v>15</v>
      </c>
      <c r="G276" s="48">
        <v>122.63</v>
      </c>
      <c r="H276" s="14">
        <v>382.9</v>
      </c>
      <c r="I276" s="14">
        <f t="shared" si="15"/>
        <v>389.9</v>
      </c>
      <c r="J276" s="14">
        <f t="shared" si="15"/>
        <v>388.9</v>
      </c>
      <c r="K276" s="14">
        <f t="shared" si="15"/>
        <v>389.9</v>
      </c>
      <c r="L276" s="14">
        <f t="shared" si="15"/>
        <v>392.9</v>
      </c>
    </row>
    <row r="277" spans="1:12" x14ac:dyDescent="0.35">
      <c r="A277" s="1" t="s">
        <v>1099</v>
      </c>
      <c r="B277" s="1" t="s">
        <v>1100</v>
      </c>
      <c r="C277" s="1" t="s">
        <v>1101</v>
      </c>
      <c r="D277" s="2" t="s">
        <v>10</v>
      </c>
      <c r="E277" s="1" t="s">
        <v>11</v>
      </c>
      <c r="F277" s="1" t="s">
        <v>15</v>
      </c>
      <c r="G277" s="48">
        <v>18.440000000000001</v>
      </c>
      <c r="H277" s="14">
        <v>382.9</v>
      </c>
      <c r="I277" s="14">
        <f t="shared" si="15"/>
        <v>389.9</v>
      </c>
      <c r="J277" s="14">
        <f t="shared" si="15"/>
        <v>388.9</v>
      </c>
      <c r="K277" s="14">
        <f t="shared" si="15"/>
        <v>389.9</v>
      </c>
      <c r="L277" s="14">
        <f t="shared" si="15"/>
        <v>392.9</v>
      </c>
    </row>
    <row r="278" spans="1:12" x14ac:dyDescent="0.35">
      <c r="A278" s="1" t="s">
        <v>1099</v>
      </c>
      <c r="B278" s="1" t="s">
        <v>1112</v>
      </c>
      <c r="C278" s="1" t="s">
        <v>1113</v>
      </c>
      <c r="D278" s="2" t="s">
        <v>219</v>
      </c>
      <c r="E278" s="1" t="s">
        <v>11</v>
      </c>
      <c r="F278" s="1" t="s">
        <v>15</v>
      </c>
      <c r="G278" s="48">
        <v>4.0299999999999994</v>
      </c>
      <c r="H278" s="14">
        <v>377.9</v>
      </c>
      <c r="I278" s="14">
        <f t="shared" si="15"/>
        <v>384.9</v>
      </c>
      <c r="J278" s="14">
        <f t="shared" si="15"/>
        <v>383.9</v>
      </c>
      <c r="K278" s="14">
        <f t="shared" si="15"/>
        <v>384.9</v>
      </c>
      <c r="L278" s="14">
        <f t="shared" si="15"/>
        <v>387.9</v>
      </c>
    </row>
    <row r="279" spans="1:12" x14ac:dyDescent="0.35">
      <c r="A279" s="1" t="s">
        <v>799</v>
      </c>
      <c r="B279" s="1" t="s">
        <v>10116</v>
      </c>
      <c r="C279" s="1" t="s">
        <v>10178</v>
      </c>
      <c r="D279" s="2" t="s">
        <v>30</v>
      </c>
      <c r="E279" s="1" t="s">
        <v>11</v>
      </c>
      <c r="F279" s="1" t="s">
        <v>15</v>
      </c>
      <c r="G279" s="48">
        <v>181.44</v>
      </c>
      <c r="H279" s="14">
        <v>560.9</v>
      </c>
      <c r="I279" s="14">
        <f t="shared" si="15"/>
        <v>567.9</v>
      </c>
      <c r="J279" s="14">
        <f t="shared" si="15"/>
        <v>566.9</v>
      </c>
      <c r="K279" s="14">
        <f t="shared" si="15"/>
        <v>567.9</v>
      </c>
      <c r="L279" s="14">
        <f t="shared" si="15"/>
        <v>570.9</v>
      </c>
    </row>
    <row r="280" spans="1:12" x14ac:dyDescent="0.35">
      <c r="A280" s="1" t="s">
        <v>799</v>
      </c>
      <c r="B280" s="1" t="s">
        <v>10117</v>
      </c>
      <c r="C280" s="1" t="s">
        <v>10179</v>
      </c>
      <c r="D280" s="2" t="s">
        <v>30</v>
      </c>
      <c r="E280" s="1" t="s">
        <v>11</v>
      </c>
      <c r="F280" s="1" t="s">
        <v>12</v>
      </c>
      <c r="G280" s="48">
        <v>194.4</v>
      </c>
      <c r="H280" s="14">
        <v>560.9</v>
      </c>
      <c r="I280" s="14">
        <f t="shared" si="15"/>
        <v>567.9</v>
      </c>
      <c r="J280" s="14">
        <f t="shared" si="15"/>
        <v>566.9</v>
      </c>
      <c r="K280" s="14">
        <f t="shared" si="15"/>
        <v>567.9</v>
      </c>
      <c r="L280" s="14">
        <f t="shared" si="15"/>
        <v>570.9</v>
      </c>
    </row>
    <row r="281" spans="1:12" x14ac:dyDescent="0.35">
      <c r="A281" s="1" t="s">
        <v>799</v>
      </c>
      <c r="B281" s="1" t="s">
        <v>10105</v>
      </c>
      <c r="C281" s="1" t="s">
        <v>10171</v>
      </c>
      <c r="D281" s="2" t="s">
        <v>30</v>
      </c>
      <c r="E281" s="1" t="s">
        <v>11</v>
      </c>
      <c r="F281" s="1" t="s">
        <v>15</v>
      </c>
      <c r="G281" s="48">
        <v>197.28</v>
      </c>
      <c r="H281" s="14">
        <v>532.9</v>
      </c>
      <c r="I281" s="14">
        <f t="shared" si="15"/>
        <v>539.9</v>
      </c>
      <c r="J281" s="14">
        <f t="shared" si="15"/>
        <v>538.9</v>
      </c>
      <c r="K281" s="14">
        <f t="shared" si="15"/>
        <v>539.9</v>
      </c>
      <c r="L281" s="14">
        <f t="shared" si="15"/>
        <v>542.9</v>
      </c>
    </row>
    <row r="282" spans="1:12" x14ac:dyDescent="0.35">
      <c r="A282" s="1" t="s">
        <v>145</v>
      </c>
      <c r="B282" s="1" t="s">
        <v>164</v>
      </c>
      <c r="C282" s="1" t="s">
        <v>165</v>
      </c>
      <c r="D282" s="2" t="s">
        <v>163</v>
      </c>
      <c r="E282" s="1" t="s">
        <v>70</v>
      </c>
      <c r="F282" s="1" t="s">
        <v>15</v>
      </c>
      <c r="G282" s="48">
        <v>13.95</v>
      </c>
      <c r="H282" s="14">
        <v>368.9</v>
      </c>
      <c r="I282" s="14">
        <f t="shared" si="15"/>
        <v>375.9</v>
      </c>
      <c r="J282" s="14">
        <f t="shared" si="15"/>
        <v>374.9</v>
      </c>
      <c r="K282" s="14">
        <f t="shared" si="15"/>
        <v>375.9</v>
      </c>
      <c r="L282" s="14">
        <f t="shared" si="15"/>
        <v>378.9</v>
      </c>
    </row>
    <row r="283" spans="1:12" x14ac:dyDescent="0.35">
      <c r="A283" s="1" t="s">
        <v>145</v>
      </c>
      <c r="B283" s="1" t="s">
        <v>11486</v>
      </c>
      <c r="C283" s="1" t="s">
        <v>165</v>
      </c>
      <c r="D283" s="2" t="s">
        <v>163</v>
      </c>
      <c r="E283" s="1" t="s">
        <v>70</v>
      </c>
      <c r="F283" s="1" t="s">
        <v>15</v>
      </c>
      <c r="G283" s="48">
        <v>0</v>
      </c>
      <c r="H283" s="14">
        <v>368.9</v>
      </c>
      <c r="I283" s="14">
        <f t="shared" si="15"/>
        <v>375.9</v>
      </c>
      <c r="J283" s="14">
        <f t="shared" si="15"/>
        <v>374.9</v>
      </c>
      <c r="K283" s="14">
        <f t="shared" si="15"/>
        <v>375.9</v>
      </c>
      <c r="L283" s="14">
        <f t="shared" si="15"/>
        <v>378.9</v>
      </c>
    </row>
    <row r="284" spans="1:12" x14ac:dyDescent="0.35">
      <c r="A284" s="1" t="s">
        <v>145</v>
      </c>
      <c r="B284" s="1" t="s">
        <v>343</v>
      </c>
      <c r="C284" s="1" t="s">
        <v>344</v>
      </c>
      <c r="D284" s="2" t="s">
        <v>69</v>
      </c>
      <c r="E284" s="1" t="s">
        <v>70</v>
      </c>
      <c r="F284" s="1" t="s">
        <v>15</v>
      </c>
      <c r="G284" s="48">
        <v>0.81</v>
      </c>
      <c r="H284" s="14">
        <v>368.9</v>
      </c>
      <c r="I284" s="14">
        <f t="shared" si="15"/>
        <v>375.9</v>
      </c>
      <c r="J284" s="14">
        <f t="shared" si="15"/>
        <v>374.9</v>
      </c>
      <c r="K284" s="14">
        <f t="shared" si="15"/>
        <v>375.9</v>
      </c>
      <c r="L284" s="14">
        <f t="shared" si="15"/>
        <v>378.9</v>
      </c>
    </row>
    <row r="285" spans="1:12" x14ac:dyDescent="0.35">
      <c r="A285" s="1" t="s">
        <v>145</v>
      </c>
      <c r="B285" s="1" t="s">
        <v>341</v>
      </c>
      <c r="C285" s="1" t="s">
        <v>342</v>
      </c>
      <c r="D285" s="2" t="s">
        <v>69</v>
      </c>
      <c r="E285" s="1" t="s">
        <v>70</v>
      </c>
      <c r="F285" s="1" t="s">
        <v>15</v>
      </c>
      <c r="G285" s="48">
        <v>0</v>
      </c>
      <c r="H285" s="14">
        <v>368.9</v>
      </c>
      <c r="I285" s="14">
        <f t="shared" ref="I285:L304" si="16">$H285+I$1</f>
        <v>375.9</v>
      </c>
      <c r="J285" s="14">
        <f t="shared" si="16"/>
        <v>374.9</v>
      </c>
      <c r="K285" s="14">
        <f t="shared" si="16"/>
        <v>375.9</v>
      </c>
      <c r="L285" s="14">
        <f t="shared" si="16"/>
        <v>378.9</v>
      </c>
    </row>
    <row r="286" spans="1:12" x14ac:dyDescent="0.35">
      <c r="A286" s="1" t="s">
        <v>145</v>
      </c>
      <c r="B286" s="1" t="s">
        <v>383</v>
      </c>
      <c r="C286" s="1" t="s">
        <v>384</v>
      </c>
      <c r="D286" s="2" t="s">
        <v>69</v>
      </c>
      <c r="E286" s="1" t="s">
        <v>11</v>
      </c>
      <c r="F286" s="1" t="s">
        <v>15</v>
      </c>
      <c r="G286" s="48">
        <v>22.68</v>
      </c>
      <c r="H286" s="14">
        <v>368.9</v>
      </c>
      <c r="I286" s="14">
        <f t="shared" si="16"/>
        <v>375.9</v>
      </c>
      <c r="J286" s="14">
        <f t="shared" si="16"/>
        <v>374.9</v>
      </c>
      <c r="K286" s="14">
        <f t="shared" si="16"/>
        <v>375.9</v>
      </c>
      <c r="L286" s="14">
        <f t="shared" si="16"/>
        <v>378.9</v>
      </c>
    </row>
    <row r="287" spans="1:12" x14ac:dyDescent="0.35">
      <c r="A287" s="1" t="s">
        <v>145</v>
      </c>
      <c r="B287" s="1" t="s">
        <v>391</v>
      </c>
      <c r="C287" s="1" t="s">
        <v>392</v>
      </c>
      <c r="D287" s="2" t="s">
        <v>69</v>
      </c>
      <c r="E287" s="1" t="s">
        <v>11</v>
      </c>
      <c r="F287" s="1" t="s">
        <v>15</v>
      </c>
      <c r="G287" s="48">
        <v>0</v>
      </c>
      <c r="H287" s="14">
        <v>368.9</v>
      </c>
      <c r="I287" s="14">
        <f t="shared" si="16"/>
        <v>375.9</v>
      </c>
      <c r="J287" s="14">
        <f t="shared" si="16"/>
        <v>374.9</v>
      </c>
      <c r="K287" s="14">
        <f t="shared" si="16"/>
        <v>375.9</v>
      </c>
      <c r="L287" s="14">
        <f t="shared" si="16"/>
        <v>378.9</v>
      </c>
    </row>
    <row r="288" spans="1:12" x14ac:dyDescent="0.35">
      <c r="A288" s="1" t="s">
        <v>145</v>
      </c>
      <c r="B288" s="1" t="s">
        <v>387</v>
      </c>
      <c r="C288" s="1" t="s">
        <v>388</v>
      </c>
      <c r="D288" s="2" t="s">
        <v>69</v>
      </c>
      <c r="E288" s="1" t="s">
        <v>11</v>
      </c>
      <c r="F288" s="1" t="s">
        <v>15</v>
      </c>
      <c r="G288" s="48">
        <v>27.27</v>
      </c>
      <c r="H288" s="14">
        <v>368.9</v>
      </c>
      <c r="I288" s="14">
        <f t="shared" si="16"/>
        <v>375.9</v>
      </c>
      <c r="J288" s="14">
        <f t="shared" si="16"/>
        <v>374.9</v>
      </c>
      <c r="K288" s="14">
        <f t="shared" si="16"/>
        <v>375.9</v>
      </c>
      <c r="L288" s="14">
        <f t="shared" si="16"/>
        <v>378.9</v>
      </c>
    </row>
    <row r="289" spans="1:12" x14ac:dyDescent="0.35">
      <c r="A289" s="1" t="s">
        <v>145</v>
      </c>
      <c r="B289" s="1" t="s">
        <v>377</v>
      </c>
      <c r="C289" s="1" t="s">
        <v>378</v>
      </c>
      <c r="D289" s="2" t="s">
        <v>69</v>
      </c>
      <c r="E289" s="1" t="s">
        <v>11</v>
      </c>
      <c r="F289" s="1" t="s">
        <v>15</v>
      </c>
      <c r="G289" s="48">
        <v>0.54</v>
      </c>
      <c r="H289" s="14">
        <v>368.9</v>
      </c>
      <c r="I289" s="14">
        <f t="shared" si="16"/>
        <v>375.9</v>
      </c>
      <c r="J289" s="14">
        <f t="shared" si="16"/>
        <v>374.9</v>
      </c>
      <c r="K289" s="14">
        <f t="shared" si="16"/>
        <v>375.9</v>
      </c>
      <c r="L289" s="14">
        <f t="shared" si="16"/>
        <v>378.9</v>
      </c>
    </row>
    <row r="290" spans="1:12" x14ac:dyDescent="0.35">
      <c r="A290" s="1" t="s">
        <v>145</v>
      </c>
      <c r="B290" s="1" t="s">
        <v>379</v>
      </c>
      <c r="C290" s="1" t="s">
        <v>380</v>
      </c>
      <c r="D290" s="2" t="s">
        <v>69</v>
      </c>
      <c r="E290" s="1" t="s">
        <v>11</v>
      </c>
      <c r="F290" s="1" t="s">
        <v>15</v>
      </c>
      <c r="G290" s="48">
        <v>3.5100000000000002</v>
      </c>
      <c r="H290" s="14">
        <v>368.9</v>
      </c>
      <c r="I290" s="14">
        <f t="shared" si="16"/>
        <v>375.9</v>
      </c>
      <c r="J290" s="14">
        <f t="shared" si="16"/>
        <v>374.9</v>
      </c>
      <c r="K290" s="14">
        <f t="shared" si="16"/>
        <v>375.9</v>
      </c>
      <c r="L290" s="14">
        <f t="shared" si="16"/>
        <v>378.9</v>
      </c>
    </row>
    <row r="291" spans="1:12" x14ac:dyDescent="0.35">
      <c r="A291" s="1" t="s">
        <v>145</v>
      </c>
      <c r="B291" s="1" t="s">
        <v>367</v>
      </c>
      <c r="C291" s="1" t="s">
        <v>368</v>
      </c>
      <c r="D291" s="2" t="s">
        <v>69</v>
      </c>
      <c r="E291" s="1" t="s">
        <v>11</v>
      </c>
      <c r="F291" s="1" t="s">
        <v>15</v>
      </c>
      <c r="G291" s="48">
        <v>2.97</v>
      </c>
      <c r="H291" s="14">
        <v>368.9</v>
      </c>
      <c r="I291" s="14">
        <f t="shared" si="16"/>
        <v>375.9</v>
      </c>
      <c r="J291" s="14">
        <f t="shared" si="16"/>
        <v>374.9</v>
      </c>
      <c r="K291" s="14">
        <f t="shared" si="16"/>
        <v>375.9</v>
      </c>
      <c r="L291" s="14">
        <f t="shared" si="16"/>
        <v>378.9</v>
      </c>
    </row>
    <row r="292" spans="1:12" x14ac:dyDescent="0.35">
      <c r="A292" s="1" t="s">
        <v>145</v>
      </c>
      <c r="B292" s="1" t="s">
        <v>373</v>
      </c>
      <c r="C292" s="1" t="s">
        <v>374</v>
      </c>
      <c r="D292" s="2" t="s">
        <v>69</v>
      </c>
      <c r="E292" s="1" t="s">
        <v>11</v>
      </c>
      <c r="F292" s="1" t="s">
        <v>15</v>
      </c>
      <c r="G292" s="48">
        <v>0.27</v>
      </c>
      <c r="H292" s="14">
        <v>368.9</v>
      </c>
      <c r="I292" s="14">
        <f t="shared" si="16"/>
        <v>375.9</v>
      </c>
      <c r="J292" s="14">
        <f t="shared" si="16"/>
        <v>374.9</v>
      </c>
      <c r="K292" s="14">
        <f t="shared" si="16"/>
        <v>375.9</v>
      </c>
      <c r="L292" s="14">
        <f t="shared" si="16"/>
        <v>378.9</v>
      </c>
    </row>
    <row r="293" spans="1:12" x14ac:dyDescent="0.35">
      <c r="A293" s="1" t="s">
        <v>145</v>
      </c>
      <c r="B293" s="1" t="s">
        <v>349</v>
      </c>
      <c r="C293" s="1" t="s">
        <v>350</v>
      </c>
      <c r="D293" s="2" t="s">
        <v>69</v>
      </c>
      <c r="E293" s="1" t="s">
        <v>11</v>
      </c>
      <c r="F293" s="1" t="s">
        <v>15</v>
      </c>
      <c r="G293" s="48">
        <v>0</v>
      </c>
      <c r="H293" s="14">
        <v>368.9</v>
      </c>
      <c r="I293" s="14">
        <f t="shared" si="16"/>
        <v>375.9</v>
      </c>
      <c r="J293" s="14">
        <f t="shared" si="16"/>
        <v>374.9</v>
      </c>
      <c r="K293" s="14">
        <f t="shared" si="16"/>
        <v>375.9</v>
      </c>
      <c r="L293" s="14">
        <f t="shared" si="16"/>
        <v>378.9</v>
      </c>
    </row>
    <row r="294" spans="1:12" x14ac:dyDescent="0.35">
      <c r="A294" s="1" t="s">
        <v>145</v>
      </c>
      <c r="B294" s="1" t="s">
        <v>375</v>
      </c>
      <c r="C294" s="1" t="s">
        <v>376</v>
      </c>
      <c r="D294" s="2" t="s">
        <v>69</v>
      </c>
      <c r="E294" s="1" t="s">
        <v>11</v>
      </c>
      <c r="F294" s="1" t="s">
        <v>12</v>
      </c>
      <c r="G294" s="48">
        <v>200.88</v>
      </c>
      <c r="H294" s="14">
        <v>368.9</v>
      </c>
      <c r="I294" s="14">
        <f t="shared" si="16"/>
        <v>375.9</v>
      </c>
      <c r="J294" s="14">
        <f t="shared" si="16"/>
        <v>374.9</v>
      </c>
      <c r="K294" s="14">
        <f t="shared" si="16"/>
        <v>375.9</v>
      </c>
      <c r="L294" s="14">
        <f t="shared" si="16"/>
        <v>378.9</v>
      </c>
    </row>
    <row r="295" spans="1:12" x14ac:dyDescent="0.35">
      <c r="A295" s="1" t="s">
        <v>145</v>
      </c>
      <c r="B295" s="1" t="s">
        <v>351</v>
      </c>
      <c r="C295" s="1" t="s">
        <v>352</v>
      </c>
      <c r="D295" s="2" t="s">
        <v>69</v>
      </c>
      <c r="E295" s="1" t="s">
        <v>11</v>
      </c>
      <c r="F295" s="1" t="s">
        <v>12</v>
      </c>
      <c r="G295" s="48">
        <v>315.63</v>
      </c>
      <c r="H295" s="14">
        <v>368.9</v>
      </c>
      <c r="I295" s="14">
        <f t="shared" si="16"/>
        <v>375.9</v>
      </c>
      <c r="J295" s="14">
        <f t="shared" si="16"/>
        <v>374.9</v>
      </c>
      <c r="K295" s="14">
        <f t="shared" si="16"/>
        <v>375.9</v>
      </c>
      <c r="L295" s="14">
        <f t="shared" si="16"/>
        <v>378.9</v>
      </c>
    </row>
    <row r="296" spans="1:12" x14ac:dyDescent="0.35">
      <c r="A296" s="1" t="s">
        <v>145</v>
      </c>
      <c r="B296" s="1" t="s">
        <v>381</v>
      </c>
      <c r="C296" s="1" t="s">
        <v>382</v>
      </c>
      <c r="D296" s="2" t="s">
        <v>69</v>
      </c>
      <c r="E296" s="1" t="s">
        <v>11</v>
      </c>
      <c r="F296" s="1" t="s">
        <v>15</v>
      </c>
      <c r="G296" s="48">
        <v>166.32000000000002</v>
      </c>
      <c r="H296" s="14">
        <v>368.9</v>
      </c>
      <c r="I296" s="14">
        <f t="shared" si="16"/>
        <v>375.9</v>
      </c>
      <c r="J296" s="14">
        <f t="shared" si="16"/>
        <v>374.9</v>
      </c>
      <c r="K296" s="14">
        <f t="shared" si="16"/>
        <v>375.9</v>
      </c>
      <c r="L296" s="14">
        <f t="shared" si="16"/>
        <v>378.9</v>
      </c>
    </row>
    <row r="297" spans="1:12" x14ac:dyDescent="0.35">
      <c r="A297" s="1" t="s">
        <v>145</v>
      </c>
      <c r="B297" s="1" t="s">
        <v>363</v>
      </c>
      <c r="C297" s="1" t="s">
        <v>364</v>
      </c>
      <c r="D297" s="2" t="s">
        <v>69</v>
      </c>
      <c r="E297" s="1" t="s">
        <v>11</v>
      </c>
      <c r="F297" s="1" t="s">
        <v>12</v>
      </c>
      <c r="G297" s="48">
        <v>23.49</v>
      </c>
      <c r="H297" s="14">
        <v>368.9</v>
      </c>
      <c r="I297" s="14">
        <f t="shared" si="16"/>
        <v>375.9</v>
      </c>
      <c r="J297" s="14">
        <f t="shared" si="16"/>
        <v>374.9</v>
      </c>
      <c r="K297" s="14">
        <f t="shared" si="16"/>
        <v>375.9</v>
      </c>
      <c r="L297" s="14">
        <f t="shared" si="16"/>
        <v>378.9</v>
      </c>
    </row>
    <row r="298" spans="1:12" x14ac:dyDescent="0.35">
      <c r="A298" s="1" t="s">
        <v>145</v>
      </c>
      <c r="B298" s="1" t="s">
        <v>347</v>
      </c>
      <c r="C298" s="1" t="s">
        <v>348</v>
      </c>
      <c r="D298" s="2" t="s">
        <v>69</v>
      </c>
      <c r="E298" s="1" t="s">
        <v>11</v>
      </c>
      <c r="F298" s="1" t="s">
        <v>12</v>
      </c>
      <c r="G298" s="48">
        <v>23.4</v>
      </c>
      <c r="H298" s="14">
        <v>368.9</v>
      </c>
      <c r="I298" s="14">
        <f t="shared" si="16"/>
        <v>375.9</v>
      </c>
      <c r="J298" s="14">
        <f t="shared" si="16"/>
        <v>374.9</v>
      </c>
      <c r="K298" s="14">
        <f t="shared" si="16"/>
        <v>375.9</v>
      </c>
      <c r="L298" s="14">
        <f t="shared" si="16"/>
        <v>378.9</v>
      </c>
    </row>
    <row r="299" spans="1:12" x14ac:dyDescent="0.35">
      <c r="A299" s="1" t="s">
        <v>145</v>
      </c>
      <c r="B299" s="1" t="s">
        <v>365</v>
      </c>
      <c r="C299" s="1" t="s">
        <v>366</v>
      </c>
      <c r="D299" s="2" t="s">
        <v>69</v>
      </c>
      <c r="E299" s="1" t="s">
        <v>11</v>
      </c>
      <c r="F299" s="1" t="s">
        <v>15</v>
      </c>
      <c r="G299" s="48">
        <v>74.52</v>
      </c>
      <c r="H299" s="14">
        <v>368.9</v>
      </c>
      <c r="I299" s="14">
        <f t="shared" si="16"/>
        <v>375.9</v>
      </c>
      <c r="J299" s="14">
        <f t="shared" si="16"/>
        <v>374.9</v>
      </c>
      <c r="K299" s="14">
        <f t="shared" si="16"/>
        <v>375.9</v>
      </c>
      <c r="L299" s="14">
        <f t="shared" si="16"/>
        <v>378.9</v>
      </c>
    </row>
    <row r="300" spans="1:12" x14ac:dyDescent="0.35">
      <c r="A300" s="1" t="s">
        <v>145</v>
      </c>
      <c r="B300" s="1" t="s">
        <v>353</v>
      </c>
      <c r="C300" s="1" t="s">
        <v>354</v>
      </c>
      <c r="D300" s="2" t="s">
        <v>69</v>
      </c>
      <c r="E300" s="1" t="s">
        <v>11</v>
      </c>
      <c r="F300" s="1" t="s">
        <v>15</v>
      </c>
      <c r="G300" s="48">
        <v>3.51</v>
      </c>
      <c r="H300" s="14">
        <v>368.9</v>
      </c>
      <c r="I300" s="14">
        <f t="shared" si="16"/>
        <v>375.9</v>
      </c>
      <c r="J300" s="14">
        <f t="shared" si="16"/>
        <v>374.9</v>
      </c>
      <c r="K300" s="14">
        <f t="shared" si="16"/>
        <v>375.9</v>
      </c>
      <c r="L300" s="14">
        <f t="shared" si="16"/>
        <v>378.9</v>
      </c>
    </row>
    <row r="301" spans="1:12" x14ac:dyDescent="0.35">
      <c r="A301" s="1" t="s">
        <v>145</v>
      </c>
      <c r="B301" s="1" t="s">
        <v>369</v>
      </c>
      <c r="C301" s="1" t="s">
        <v>370</v>
      </c>
      <c r="D301" s="2" t="s">
        <v>69</v>
      </c>
      <c r="E301" s="1" t="s">
        <v>11</v>
      </c>
      <c r="F301" s="1" t="s">
        <v>12</v>
      </c>
      <c r="G301" s="48">
        <v>114.47999999999999</v>
      </c>
      <c r="H301" s="14">
        <v>368.9</v>
      </c>
      <c r="I301" s="14">
        <f t="shared" si="16"/>
        <v>375.9</v>
      </c>
      <c r="J301" s="14">
        <f t="shared" si="16"/>
        <v>374.9</v>
      </c>
      <c r="K301" s="14">
        <f t="shared" si="16"/>
        <v>375.9</v>
      </c>
      <c r="L301" s="14">
        <f t="shared" si="16"/>
        <v>378.9</v>
      </c>
    </row>
    <row r="302" spans="1:12" x14ac:dyDescent="0.35">
      <c r="A302" s="1" t="s">
        <v>145</v>
      </c>
      <c r="B302" s="1" t="s">
        <v>393</v>
      </c>
      <c r="C302" s="1" t="s">
        <v>394</v>
      </c>
      <c r="D302" s="2" t="s">
        <v>69</v>
      </c>
      <c r="E302" s="1" t="s">
        <v>11</v>
      </c>
      <c r="F302" s="1" t="s">
        <v>15</v>
      </c>
      <c r="G302" s="48">
        <v>80.730000000000018</v>
      </c>
      <c r="H302" s="14">
        <v>368.9</v>
      </c>
      <c r="I302" s="14">
        <f t="shared" si="16"/>
        <v>375.9</v>
      </c>
      <c r="J302" s="14">
        <f t="shared" si="16"/>
        <v>374.9</v>
      </c>
      <c r="K302" s="14">
        <f t="shared" si="16"/>
        <v>375.9</v>
      </c>
      <c r="L302" s="14">
        <f t="shared" si="16"/>
        <v>378.9</v>
      </c>
    </row>
    <row r="303" spans="1:12" x14ac:dyDescent="0.35">
      <c r="A303" s="1" t="s">
        <v>145</v>
      </c>
      <c r="B303" s="1" t="s">
        <v>389</v>
      </c>
      <c r="C303" s="1" t="s">
        <v>390</v>
      </c>
      <c r="D303" s="2" t="s">
        <v>69</v>
      </c>
      <c r="E303" s="1" t="s">
        <v>11</v>
      </c>
      <c r="F303" s="1" t="s">
        <v>12</v>
      </c>
      <c r="G303" s="48">
        <v>61.56</v>
      </c>
      <c r="H303" s="14">
        <v>368.9</v>
      </c>
      <c r="I303" s="14">
        <f t="shared" si="16"/>
        <v>375.9</v>
      </c>
      <c r="J303" s="14">
        <f t="shared" si="16"/>
        <v>374.9</v>
      </c>
      <c r="K303" s="14">
        <f t="shared" si="16"/>
        <v>375.9</v>
      </c>
      <c r="L303" s="14">
        <f t="shared" si="16"/>
        <v>378.9</v>
      </c>
    </row>
    <row r="304" spans="1:12" x14ac:dyDescent="0.35">
      <c r="A304" s="1" t="s">
        <v>145</v>
      </c>
      <c r="B304" s="1" t="s">
        <v>385</v>
      </c>
      <c r="C304" s="1" t="s">
        <v>386</v>
      </c>
      <c r="D304" s="2" t="s">
        <v>69</v>
      </c>
      <c r="E304" s="1" t="s">
        <v>11</v>
      </c>
      <c r="F304" s="1" t="s">
        <v>12</v>
      </c>
      <c r="G304" s="48">
        <v>105.3</v>
      </c>
      <c r="H304" s="14">
        <v>368.9</v>
      </c>
      <c r="I304" s="14">
        <f t="shared" si="16"/>
        <v>375.9</v>
      </c>
      <c r="J304" s="14">
        <f t="shared" si="16"/>
        <v>374.9</v>
      </c>
      <c r="K304" s="14">
        <f t="shared" si="16"/>
        <v>375.9</v>
      </c>
      <c r="L304" s="14">
        <f t="shared" si="16"/>
        <v>378.9</v>
      </c>
    </row>
    <row r="305" spans="1:12" x14ac:dyDescent="0.35">
      <c r="A305" s="1" t="s">
        <v>145</v>
      </c>
      <c r="B305" s="1" t="s">
        <v>371</v>
      </c>
      <c r="C305" s="1" t="s">
        <v>372</v>
      </c>
      <c r="D305" s="2" t="s">
        <v>69</v>
      </c>
      <c r="E305" s="1" t="s">
        <v>11</v>
      </c>
      <c r="F305" s="1" t="s">
        <v>15</v>
      </c>
      <c r="G305" s="48">
        <v>10.24</v>
      </c>
      <c r="H305" s="14">
        <v>368.9</v>
      </c>
      <c r="I305" s="14">
        <f t="shared" ref="I305:L326" si="17">$H305+I$1</f>
        <v>375.9</v>
      </c>
      <c r="J305" s="14">
        <f t="shared" si="17"/>
        <v>374.9</v>
      </c>
      <c r="K305" s="14">
        <f t="shared" si="17"/>
        <v>375.9</v>
      </c>
      <c r="L305" s="14">
        <f t="shared" si="17"/>
        <v>378.9</v>
      </c>
    </row>
    <row r="306" spans="1:12" x14ac:dyDescent="0.35">
      <c r="A306" s="1" t="s">
        <v>145</v>
      </c>
      <c r="B306" s="1" t="s">
        <v>355</v>
      </c>
      <c r="C306" s="1" t="s">
        <v>356</v>
      </c>
      <c r="D306" s="2" t="s">
        <v>69</v>
      </c>
      <c r="E306" s="1" t="s">
        <v>11</v>
      </c>
      <c r="F306" s="1" t="s">
        <v>15</v>
      </c>
      <c r="G306" s="48">
        <v>2.97</v>
      </c>
      <c r="H306" s="14">
        <v>368.9</v>
      </c>
      <c r="I306" s="14">
        <f t="shared" si="17"/>
        <v>375.9</v>
      </c>
      <c r="J306" s="14">
        <f t="shared" si="17"/>
        <v>374.9</v>
      </c>
      <c r="K306" s="14">
        <f t="shared" si="17"/>
        <v>375.9</v>
      </c>
      <c r="L306" s="14">
        <f t="shared" si="17"/>
        <v>378.9</v>
      </c>
    </row>
    <row r="307" spans="1:12" x14ac:dyDescent="0.35">
      <c r="A307" s="1" t="s">
        <v>145</v>
      </c>
      <c r="B307" s="1" t="s">
        <v>357</v>
      </c>
      <c r="C307" s="1" t="s">
        <v>358</v>
      </c>
      <c r="D307" s="2" t="s">
        <v>69</v>
      </c>
      <c r="E307" s="1" t="s">
        <v>11</v>
      </c>
      <c r="F307" s="1" t="s">
        <v>15</v>
      </c>
      <c r="G307" s="48">
        <v>0</v>
      </c>
      <c r="H307" s="14">
        <v>368.9</v>
      </c>
      <c r="I307" s="14">
        <f t="shared" si="17"/>
        <v>375.9</v>
      </c>
      <c r="J307" s="14">
        <f t="shared" si="17"/>
        <v>374.9</v>
      </c>
      <c r="K307" s="14">
        <f t="shared" si="17"/>
        <v>375.9</v>
      </c>
      <c r="L307" s="14">
        <f t="shared" si="17"/>
        <v>378.9</v>
      </c>
    </row>
    <row r="308" spans="1:12" x14ac:dyDescent="0.35">
      <c r="A308" s="1" t="s">
        <v>145</v>
      </c>
      <c r="B308" s="1" t="s">
        <v>345</v>
      </c>
      <c r="C308" s="1" t="s">
        <v>346</v>
      </c>
      <c r="D308" s="2" t="s">
        <v>69</v>
      </c>
      <c r="E308" s="1" t="s">
        <v>11</v>
      </c>
      <c r="F308" s="1" t="s">
        <v>15</v>
      </c>
      <c r="G308" s="48">
        <v>3.24</v>
      </c>
      <c r="H308" s="14">
        <v>368.9</v>
      </c>
      <c r="I308" s="14">
        <f t="shared" si="17"/>
        <v>375.9</v>
      </c>
      <c r="J308" s="14">
        <f t="shared" si="17"/>
        <v>374.9</v>
      </c>
      <c r="K308" s="14">
        <f t="shared" si="17"/>
        <v>375.9</v>
      </c>
      <c r="L308" s="14">
        <f t="shared" si="17"/>
        <v>378.9</v>
      </c>
    </row>
    <row r="309" spans="1:12" x14ac:dyDescent="0.35">
      <c r="A309" s="1" t="s">
        <v>145</v>
      </c>
      <c r="B309" s="1" t="s">
        <v>359</v>
      </c>
      <c r="C309" s="1" t="s">
        <v>360</v>
      </c>
      <c r="D309" s="2" t="s">
        <v>69</v>
      </c>
      <c r="E309" s="1" t="s">
        <v>11</v>
      </c>
      <c r="F309" s="1" t="s">
        <v>15</v>
      </c>
      <c r="G309" s="48">
        <v>0</v>
      </c>
      <c r="H309" s="14">
        <v>368.9</v>
      </c>
      <c r="I309" s="14">
        <f t="shared" si="17"/>
        <v>375.9</v>
      </c>
      <c r="J309" s="14">
        <f t="shared" si="17"/>
        <v>374.9</v>
      </c>
      <c r="K309" s="14">
        <f t="shared" si="17"/>
        <v>375.9</v>
      </c>
      <c r="L309" s="14">
        <f t="shared" si="17"/>
        <v>378.9</v>
      </c>
    </row>
    <row r="310" spans="1:12" x14ac:dyDescent="0.35">
      <c r="A310" s="1" t="s">
        <v>145</v>
      </c>
      <c r="B310" s="1" t="s">
        <v>361</v>
      </c>
      <c r="C310" s="1" t="s">
        <v>362</v>
      </c>
      <c r="D310" s="2" t="s">
        <v>69</v>
      </c>
      <c r="E310" s="1" t="s">
        <v>11</v>
      </c>
      <c r="F310" s="1" t="s">
        <v>15</v>
      </c>
      <c r="G310" s="48">
        <v>0</v>
      </c>
      <c r="H310" s="14">
        <v>368.9</v>
      </c>
      <c r="I310" s="14">
        <f t="shared" si="17"/>
        <v>375.9</v>
      </c>
      <c r="J310" s="14">
        <f t="shared" si="17"/>
        <v>374.9</v>
      </c>
      <c r="K310" s="14">
        <f t="shared" si="17"/>
        <v>375.9</v>
      </c>
      <c r="L310" s="14">
        <f t="shared" si="17"/>
        <v>378.9</v>
      </c>
    </row>
    <row r="311" spans="1:12" x14ac:dyDescent="0.35">
      <c r="A311" s="1" t="s">
        <v>145</v>
      </c>
      <c r="B311" s="1" t="s">
        <v>398</v>
      </c>
      <c r="C311" s="1" t="s">
        <v>399</v>
      </c>
      <c r="D311" s="2" t="s">
        <v>400</v>
      </c>
      <c r="E311" s="1" t="s">
        <v>11</v>
      </c>
      <c r="F311" s="1" t="s">
        <v>15</v>
      </c>
      <c r="G311" s="48">
        <v>30.38</v>
      </c>
      <c r="H311" s="14">
        <v>368.9</v>
      </c>
      <c r="I311" s="14">
        <f t="shared" si="17"/>
        <v>375.9</v>
      </c>
      <c r="J311" s="14">
        <f t="shared" si="17"/>
        <v>374.9</v>
      </c>
      <c r="K311" s="14">
        <f t="shared" si="17"/>
        <v>375.9</v>
      </c>
      <c r="L311" s="14">
        <f t="shared" si="17"/>
        <v>378.9</v>
      </c>
    </row>
    <row r="312" spans="1:12" x14ac:dyDescent="0.35">
      <c r="A312" s="1" t="s">
        <v>145</v>
      </c>
      <c r="B312" s="1" t="s">
        <v>8285</v>
      </c>
      <c r="C312" s="1" t="s">
        <v>8300</v>
      </c>
      <c r="D312" s="2" t="s">
        <v>403</v>
      </c>
      <c r="E312" s="1" t="s">
        <v>8560</v>
      </c>
      <c r="F312" s="1" t="s">
        <v>12</v>
      </c>
      <c r="G312" s="48">
        <v>165.6</v>
      </c>
      <c r="H312" s="14">
        <v>368.9</v>
      </c>
      <c r="I312" s="14">
        <f t="shared" si="17"/>
        <v>375.9</v>
      </c>
      <c r="J312" s="14">
        <f t="shared" si="17"/>
        <v>374.9</v>
      </c>
      <c r="K312" s="14">
        <f t="shared" si="17"/>
        <v>375.9</v>
      </c>
      <c r="L312" s="14">
        <f t="shared" si="17"/>
        <v>378.9</v>
      </c>
    </row>
    <row r="313" spans="1:12" x14ac:dyDescent="0.35">
      <c r="A313" s="1" t="s">
        <v>145</v>
      </c>
      <c r="B313" s="1" t="s">
        <v>8286</v>
      </c>
      <c r="C313" s="1" t="s">
        <v>8301</v>
      </c>
      <c r="D313" s="2" t="s">
        <v>403</v>
      </c>
      <c r="E313" s="1" t="s">
        <v>8560</v>
      </c>
      <c r="F313" s="1" t="s">
        <v>15</v>
      </c>
      <c r="G313" s="48">
        <v>259.92</v>
      </c>
      <c r="H313" s="14">
        <v>368.9</v>
      </c>
      <c r="I313" s="14">
        <f t="shared" si="17"/>
        <v>375.9</v>
      </c>
      <c r="J313" s="14">
        <f t="shared" si="17"/>
        <v>374.9</v>
      </c>
      <c r="K313" s="14">
        <f t="shared" si="17"/>
        <v>375.9</v>
      </c>
      <c r="L313" s="14">
        <f t="shared" si="17"/>
        <v>378.9</v>
      </c>
    </row>
    <row r="314" spans="1:12" x14ac:dyDescent="0.35">
      <c r="A314" s="1" t="s">
        <v>145</v>
      </c>
      <c r="B314" s="1" t="s">
        <v>404</v>
      </c>
      <c r="C314" s="1" t="s">
        <v>405</v>
      </c>
      <c r="D314" s="2" t="s">
        <v>403</v>
      </c>
      <c r="E314" s="1" t="s">
        <v>31</v>
      </c>
      <c r="F314" s="1" t="s">
        <v>15</v>
      </c>
      <c r="G314" s="48">
        <v>44.64</v>
      </c>
      <c r="H314" s="14">
        <v>368.9</v>
      </c>
      <c r="I314" s="14">
        <f t="shared" si="17"/>
        <v>375.9</v>
      </c>
      <c r="J314" s="14">
        <f t="shared" si="17"/>
        <v>374.9</v>
      </c>
      <c r="K314" s="14">
        <f t="shared" si="17"/>
        <v>375.9</v>
      </c>
      <c r="L314" s="14">
        <f t="shared" si="17"/>
        <v>378.9</v>
      </c>
    </row>
    <row r="315" spans="1:12" x14ac:dyDescent="0.35">
      <c r="A315" s="1" t="s">
        <v>145</v>
      </c>
      <c r="B315" s="1" t="s">
        <v>401</v>
      </c>
      <c r="C315" s="1" t="s">
        <v>402</v>
      </c>
      <c r="D315" s="2" t="s">
        <v>403</v>
      </c>
      <c r="E315" s="1" t="s">
        <v>31</v>
      </c>
      <c r="F315" s="1" t="s">
        <v>15</v>
      </c>
      <c r="G315" s="48">
        <v>0</v>
      </c>
      <c r="H315" s="14">
        <v>368.9</v>
      </c>
      <c r="I315" s="14">
        <f t="shared" si="17"/>
        <v>375.9</v>
      </c>
      <c r="J315" s="14">
        <f t="shared" si="17"/>
        <v>374.9</v>
      </c>
      <c r="K315" s="14">
        <f t="shared" si="17"/>
        <v>375.9</v>
      </c>
      <c r="L315" s="14">
        <f t="shared" si="17"/>
        <v>378.9</v>
      </c>
    </row>
    <row r="316" spans="1:12" x14ac:dyDescent="0.35">
      <c r="A316" s="1" t="s">
        <v>145</v>
      </c>
      <c r="B316" s="1" t="s">
        <v>8258</v>
      </c>
      <c r="C316" s="1" t="s">
        <v>8259</v>
      </c>
      <c r="D316" s="2" t="s">
        <v>403</v>
      </c>
      <c r="E316" s="1" t="s">
        <v>31</v>
      </c>
      <c r="F316" s="1" t="s">
        <v>12</v>
      </c>
      <c r="G316" s="48">
        <v>0</v>
      </c>
      <c r="H316" s="14">
        <v>368.9</v>
      </c>
      <c r="I316" s="14">
        <f t="shared" si="17"/>
        <v>375.9</v>
      </c>
      <c r="J316" s="14">
        <f t="shared" si="17"/>
        <v>374.9</v>
      </c>
      <c r="K316" s="14">
        <f t="shared" si="17"/>
        <v>375.9</v>
      </c>
      <c r="L316" s="14">
        <f t="shared" si="17"/>
        <v>378.9</v>
      </c>
    </row>
    <row r="317" spans="1:12" x14ac:dyDescent="0.35">
      <c r="A317" s="1" t="s">
        <v>145</v>
      </c>
      <c r="B317" s="1" t="s">
        <v>8256</v>
      </c>
      <c r="C317" s="1" t="s">
        <v>8257</v>
      </c>
      <c r="D317" s="2" t="s">
        <v>403</v>
      </c>
      <c r="E317" s="1" t="s">
        <v>31</v>
      </c>
      <c r="F317" s="1" t="s">
        <v>12</v>
      </c>
      <c r="G317" s="48">
        <v>168.48</v>
      </c>
      <c r="H317" s="14">
        <v>368.9</v>
      </c>
      <c r="I317" s="14">
        <f t="shared" si="17"/>
        <v>375.9</v>
      </c>
      <c r="J317" s="14">
        <f t="shared" si="17"/>
        <v>374.9</v>
      </c>
      <c r="K317" s="14">
        <f t="shared" si="17"/>
        <v>375.9</v>
      </c>
      <c r="L317" s="14">
        <f t="shared" si="17"/>
        <v>378.9</v>
      </c>
    </row>
    <row r="318" spans="1:12" x14ac:dyDescent="0.35">
      <c r="A318" s="1" t="s">
        <v>145</v>
      </c>
      <c r="B318" s="1" t="s">
        <v>416</v>
      </c>
      <c r="C318" s="1" t="s">
        <v>417</v>
      </c>
      <c r="D318" s="2" t="s">
        <v>403</v>
      </c>
      <c r="E318" s="1" t="s">
        <v>11</v>
      </c>
      <c r="F318" s="1" t="s">
        <v>15</v>
      </c>
      <c r="G318" s="48">
        <v>1.39</v>
      </c>
      <c r="H318" s="14">
        <v>368.9</v>
      </c>
      <c r="I318" s="14">
        <f t="shared" si="17"/>
        <v>375.9</v>
      </c>
      <c r="J318" s="14">
        <f t="shared" si="17"/>
        <v>374.9</v>
      </c>
      <c r="K318" s="14">
        <f t="shared" si="17"/>
        <v>375.9</v>
      </c>
      <c r="L318" s="14">
        <f t="shared" si="17"/>
        <v>378.9</v>
      </c>
    </row>
    <row r="319" spans="1:12" x14ac:dyDescent="0.35">
      <c r="A319" s="1" t="s">
        <v>145</v>
      </c>
      <c r="B319" s="1" t="s">
        <v>406</v>
      </c>
      <c r="C319" s="1" t="s">
        <v>407</v>
      </c>
      <c r="D319" s="2" t="s">
        <v>403</v>
      </c>
      <c r="E319" s="1" t="s">
        <v>11</v>
      </c>
      <c r="F319" s="1" t="s">
        <v>15</v>
      </c>
      <c r="G319" s="48">
        <v>4.87</v>
      </c>
      <c r="H319" s="14">
        <v>368.9</v>
      </c>
      <c r="I319" s="14">
        <f t="shared" si="17"/>
        <v>375.9</v>
      </c>
      <c r="J319" s="14">
        <f t="shared" si="17"/>
        <v>374.9</v>
      </c>
      <c r="K319" s="14">
        <f t="shared" si="17"/>
        <v>375.9</v>
      </c>
      <c r="L319" s="14">
        <f t="shared" si="17"/>
        <v>378.9</v>
      </c>
    </row>
    <row r="320" spans="1:12" x14ac:dyDescent="0.35">
      <c r="A320" s="1" t="s">
        <v>145</v>
      </c>
      <c r="B320" s="1" t="s">
        <v>426</v>
      </c>
      <c r="C320" s="1" t="s">
        <v>427</v>
      </c>
      <c r="D320" s="2" t="s">
        <v>403</v>
      </c>
      <c r="E320" s="1" t="s">
        <v>11</v>
      </c>
      <c r="F320" s="1" t="s">
        <v>15</v>
      </c>
      <c r="G320" s="48">
        <v>14.29</v>
      </c>
      <c r="H320" s="14">
        <v>368.9</v>
      </c>
      <c r="I320" s="14">
        <f t="shared" si="17"/>
        <v>375.9</v>
      </c>
      <c r="J320" s="14">
        <f t="shared" si="17"/>
        <v>374.9</v>
      </c>
      <c r="K320" s="14">
        <f t="shared" si="17"/>
        <v>375.9</v>
      </c>
      <c r="L320" s="14">
        <f t="shared" si="17"/>
        <v>378.9</v>
      </c>
    </row>
    <row r="321" spans="1:12" x14ac:dyDescent="0.35">
      <c r="A321" s="1" t="s">
        <v>145</v>
      </c>
      <c r="B321" s="1" t="s">
        <v>422</v>
      </c>
      <c r="C321" s="1" t="s">
        <v>423</v>
      </c>
      <c r="D321" s="2" t="s">
        <v>403</v>
      </c>
      <c r="E321" s="1" t="s">
        <v>11</v>
      </c>
      <c r="F321" s="1" t="s">
        <v>15</v>
      </c>
      <c r="G321" s="48">
        <v>3.4099999999999997</v>
      </c>
      <c r="H321" s="14">
        <v>368.9</v>
      </c>
      <c r="I321" s="14">
        <f t="shared" si="17"/>
        <v>375.9</v>
      </c>
      <c r="J321" s="14">
        <f t="shared" si="17"/>
        <v>374.9</v>
      </c>
      <c r="K321" s="14">
        <f t="shared" si="17"/>
        <v>375.9</v>
      </c>
      <c r="L321" s="14">
        <f t="shared" si="17"/>
        <v>378.9</v>
      </c>
    </row>
    <row r="322" spans="1:12" x14ac:dyDescent="0.35">
      <c r="A322" s="1" t="s">
        <v>145</v>
      </c>
      <c r="B322" s="1" t="s">
        <v>408</v>
      </c>
      <c r="C322" s="1" t="s">
        <v>409</v>
      </c>
      <c r="D322" s="2" t="s">
        <v>403</v>
      </c>
      <c r="E322" s="1" t="s">
        <v>11</v>
      </c>
      <c r="F322" s="1" t="s">
        <v>15</v>
      </c>
      <c r="G322" s="48">
        <v>3.6</v>
      </c>
      <c r="H322" s="14">
        <v>368.9</v>
      </c>
      <c r="I322" s="14">
        <f t="shared" si="17"/>
        <v>375.9</v>
      </c>
      <c r="J322" s="14">
        <f t="shared" si="17"/>
        <v>374.9</v>
      </c>
      <c r="K322" s="14">
        <f t="shared" si="17"/>
        <v>375.9</v>
      </c>
      <c r="L322" s="14">
        <f t="shared" si="17"/>
        <v>378.9</v>
      </c>
    </row>
    <row r="323" spans="1:12" x14ac:dyDescent="0.35">
      <c r="A323" s="1" t="s">
        <v>145</v>
      </c>
      <c r="B323" s="1" t="s">
        <v>424</v>
      </c>
      <c r="C323" s="1" t="s">
        <v>425</v>
      </c>
      <c r="D323" s="2" t="s">
        <v>403</v>
      </c>
      <c r="E323" s="1" t="s">
        <v>11</v>
      </c>
      <c r="F323" s="1" t="s">
        <v>15</v>
      </c>
      <c r="G323" s="48">
        <v>0</v>
      </c>
      <c r="H323" s="14">
        <v>368.9</v>
      </c>
      <c r="I323" s="14">
        <f t="shared" si="17"/>
        <v>375.9</v>
      </c>
      <c r="J323" s="14">
        <f t="shared" si="17"/>
        <v>374.9</v>
      </c>
      <c r="K323" s="14">
        <f t="shared" si="17"/>
        <v>375.9</v>
      </c>
      <c r="L323" s="14">
        <f t="shared" si="17"/>
        <v>378.9</v>
      </c>
    </row>
    <row r="324" spans="1:12" x14ac:dyDescent="0.35">
      <c r="A324" s="1" t="s">
        <v>145</v>
      </c>
      <c r="B324" s="1" t="s">
        <v>420</v>
      </c>
      <c r="C324" s="1" t="s">
        <v>421</v>
      </c>
      <c r="D324" s="2" t="s">
        <v>403</v>
      </c>
      <c r="E324" s="1" t="s">
        <v>11</v>
      </c>
      <c r="F324" s="1" t="s">
        <v>15</v>
      </c>
      <c r="G324" s="48">
        <v>61.92</v>
      </c>
      <c r="H324" s="14">
        <v>368.9</v>
      </c>
      <c r="I324" s="14">
        <f t="shared" si="17"/>
        <v>375.9</v>
      </c>
      <c r="J324" s="14">
        <f t="shared" si="17"/>
        <v>374.9</v>
      </c>
      <c r="K324" s="14">
        <f t="shared" si="17"/>
        <v>375.9</v>
      </c>
      <c r="L324" s="14">
        <f t="shared" si="17"/>
        <v>378.9</v>
      </c>
    </row>
    <row r="325" spans="1:12" x14ac:dyDescent="0.35">
      <c r="A325" s="1" t="s">
        <v>145</v>
      </c>
      <c r="B325" s="1" t="s">
        <v>418</v>
      </c>
      <c r="C325" s="1" t="s">
        <v>419</v>
      </c>
      <c r="D325" s="2" t="s">
        <v>403</v>
      </c>
      <c r="E325" s="1" t="s">
        <v>11</v>
      </c>
      <c r="F325" s="1" t="s">
        <v>15</v>
      </c>
      <c r="G325" s="48">
        <v>20.88</v>
      </c>
      <c r="H325" s="14">
        <v>368.9</v>
      </c>
      <c r="I325" s="14">
        <f>$H325+I$1</f>
        <v>375.9</v>
      </c>
      <c r="J325" s="14">
        <f>$H325+J$1</f>
        <v>374.9</v>
      </c>
      <c r="K325" s="14">
        <f>$H325+K$1</f>
        <v>375.9</v>
      </c>
      <c r="L325" s="14">
        <f>$H325+L$1</f>
        <v>378.9</v>
      </c>
    </row>
    <row r="326" spans="1:12" x14ac:dyDescent="0.35">
      <c r="A326" s="1" t="s">
        <v>145</v>
      </c>
      <c r="B326" s="1" t="s">
        <v>8240</v>
      </c>
      <c r="C326" s="1" t="s">
        <v>8241</v>
      </c>
      <c r="D326" s="2" t="s">
        <v>403</v>
      </c>
      <c r="E326" s="1" t="s">
        <v>11</v>
      </c>
      <c r="F326" s="1" t="s">
        <v>15</v>
      </c>
      <c r="G326" s="48">
        <v>321.12</v>
      </c>
      <c r="H326" s="14">
        <v>368.9</v>
      </c>
      <c r="I326" s="14">
        <f t="shared" si="17"/>
        <v>375.9</v>
      </c>
      <c r="J326" s="14">
        <f t="shared" si="17"/>
        <v>374.9</v>
      </c>
      <c r="K326" s="14">
        <f t="shared" si="17"/>
        <v>375.9</v>
      </c>
      <c r="L326" s="14">
        <f t="shared" si="17"/>
        <v>378.9</v>
      </c>
    </row>
    <row r="327" spans="1:12" x14ac:dyDescent="0.35">
      <c r="A327" s="1" t="s">
        <v>145</v>
      </c>
      <c r="B327" s="1" t="s">
        <v>412</v>
      </c>
      <c r="C327" s="1" t="s">
        <v>413</v>
      </c>
      <c r="D327" s="2" t="s">
        <v>403</v>
      </c>
      <c r="E327" s="1" t="s">
        <v>11</v>
      </c>
      <c r="F327" s="1" t="s">
        <v>12</v>
      </c>
      <c r="G327" s="48">
        <v>51.84</v>
      </c>
      <c r="H327" s="14">
        <v>368.9</v>
      </c>
      <c r="I327" s="14">
        <f>$H327+I$1</f>
        <v>375.9</v>
      </c>
      <c r="J327" s="14">
        <f>$H327+J$1</f>
        <v>374.9</v>
      </c>
      <c r="K327" s="14">
        <f>$H327+K$1</f>
        <v>375.9</v>
      </c>
      <c r="L327" s="14">
        <f>$H327+L$1</f>
        <v>378.9</v>
      </c>
    </row>
    <row r="328" spans="1:12" x14ac:dyDescent="0.35">
      <c r="A328" s="1" t="s">
        <v>145</v>
      </c>
      <c r="B328" s="1" t="s">
        <v>414</v>
      </c>
      <c r="C328" s="1" t="s">
        <v>415</v>
      </c>
      <c r="D328" s="2" t="s">
        <v>403</v>
      </c>
      <c r="E328" s="1" t="s">
        <v>11</v>
      </c>
      <c r="F328" s="1" t="s">
        <v>12</v>
      </c>
      <c r="G328" s="48">
        <v>171.35999999999999</v>
      </c>
      <c r="H328" s="14">
        <v>368.9</v>
      </c>
      <c r="I328" s="14">
        <f>$H328+I$1</f>
        <v>375.9</v>
      </c>
      <c r="J328" s="14">
        <f>$H328+J$1</f>
        <v>374.9</v>
      </c>
      <c r="K328" s="14">
        <f>$H328+K$1</f>
        <v>375.9</v>
      </c>
      <c r="L328" s="14">
        <f>$H328+L$1</f>
        <v>378.9</v>
      </c>
    </row>
    <row r="329" spans="1:12" x14ac:dyDescent="0.35">
      <c r="A329" s="1" t="s">
        <v>145</v>
      </c>
      <c r="B329" s="1" t="s">
        <v>410</v>
      </c>
      <c r="C329" s="1" t="s">
        <v>411</v>
      </c>
      <c r="D329" s="2" t="s">
        <v>403</v>
      </c>
      <c r="E329" s="1" t="s">
        <v>11</v>
      </c>
      <c r="F329" s="1" t="s">
        <v>12</v>
      </c>
      <c r="G329" s="48">
        <v>36.71</v>
      </c>
      <c r="H329" s="14">
        <v>368.9</v>
      </c>
      <c r="I329" s="14">
        <f>$H329+I$1</f>
        <v>375.9</v>
      </c>
      <c r="J329" s="14">
        <f>$H329+J$1</f>
        <v>374.9</v>
      </c>
      <c r="K329" s="14">
        <f>$H329+K$1</f>
        <v>375.9</v>
      </c>
      <c r="L329" s="14">
        <f>$H329+L$1</f>
        <v>378.9</v>
      </c>
    </row>
    <row r="330" spans="1:12" x14ac:dyDescent="0.35">
      <c r="A330" s="1" t="s">
        <v>145</v>
      </c>
      <c r="B330" s="1" t="s">
        <v>11434</v>
      </c>
      <c r="C330" s="1" t="s">
        <v>11564</v>
      </c>
      <c r="D330" s="2" t="s">
        <v>403</v>
      </c>
      <c r="E330" s="1" t="s">
        <v>11</v>
      </c>
      <c r="F330" s="1" t="s">
        <v>15</v>
      </c>
      <c r="G330" s="48">
        <v>8.34</v>
      </c>
      <c r="H330" s="14">
        <v>368.9</v>
      </c>
      <c r="I330" s="14">
        <f>$H330+I$1</f>
        <v>375.9</v>
      </c>
      <c r="J330" s="14">
        <f>$H330+J$1</f>
        <v>374.9</v>
      </c>
      <c r="K330" s="14">
        <f>$H330+K$1</f>
        <v>375.9</v>
      </c>
      <c r="L330" s="14">
        <f>$H330+L$1</f>
        <v>378.9</v>
      </c>
    </row>
    <row r="331" spans="1:12" x14ac:dyDescent="0.35">
      <c r="A331" s="1" t="s">
        <v>145</v>
      </c>
      <c r="B331" s="1" t="s">
        <v>582</v>
      </c>
      <c r="C331" s="1" t="s">
        <v>583</v>
      </c>
      <c r="D331" s="2" t="s">
        <v>92</v>
      </c>
      <c r="E331" s="1" t="s">
        <v>31</v>
      </c>
      <c r="F331" s="1" t="s">
        <v>15</v>
      </c>
      <c r="G331" s="48">
        <v>233.29</v>
      </c>
      <c r="H331" s="14">
        <v>368.9</v>
      </c>
      <c r="I331" s="14">
        <f>$H331+I$1</f>
        <v>375.9</v>
      </c>
      <c r="J331" s="14">
        <f>$H331+J$1</f>
        <v>374.9</v>
      </c>
      <c r="K331" s="14">
        <f>$H331+K$1</f>
        <v>375.9</v>
      </c>
      <c r="L331" s="14">
        <f>$H331+L$1</f>
        <v>378.9</v>
      </c>
    </row>
    <row r="332" spans="1:12" x14ac:dyDescent="0.35">
      <c r="A332" s="1" t="s">
        <v>145</v>
      </c>
      <c r="B332" s="1" t="s">
        <v>586</v>
      </c>
      <c r="C332" s="1" t="s">
        <v>587</v>
      </c>
      <c r="D332" s="2" t="s">
        <v>92</v>
      </c>
      <c r="E332" s="1" t="s">
        <v>31</v>
      </c>
      <c r="F332" s="1" t="s">
        <v>15</v>
      </c>
      <c r="G332" s="48">
        <v>70.47</v>
      </c>
      <c r="H332" s="14">
        <v>368.9</v>
      </c>
      <c r="I332" s="14">
        <f>$H332+I$1</f>
        <v>375.9</v>
      </c>
      <c r="J332" s="14">
        <f>$H332+J$1</f>
        <v>374.9</v>
      </c>
      <c r="K332" s="14">
        <f>$H332+K$1</f>
        <v>375.9</v>
      </c>
      <c r="L332" s="14">
        <f>$H332+L$1</f>
        <v>378.9</v>
      </c>
    </row>
    <row r="333" spans="1:12" x14ac:dyDescent="0.35">
      <c r="A333" s="1" t="s">
        <v>145</v>
      </c>
      <c r="B333" s="1" t="s">
        <v>584</v>
      </c>
      <c r="C333" s="1" t="s">
        <v>585</v>
      </c>
      <c r="D333" s="2" t="s">
        <v>92</v>
      </c>
      <c r="E333" s="1" t="s">
        <v>31</v>
      </c>
      <c r="F333" s="1" t="s">
        <v>15</v>
      </c>
      <c r="G333" s="48">
        <v>0</v>
      </c>
      <c r="H333" s="14">
        <v>368.9</v>
      </c>
      <c r="I333" s="14">
        <f>$H333+I$1</f>
        <v>375.9</v>
      </c>
      <c r="J333" s="14">
        <f>$H333+J$1</f>
        <v>374.9</v>
      </c>
      <c r="K333" s="14">
        <f>$H333+K$1</f>
        <v>375.9</v>
      </c>
      <c r="L333" s="14">
        <f>$H333+L$1</f>
        <v>378.9</v>
      </c>
    </row>
    <row r="334" spans="1:12" x14ac:dyDescent="0.35">
      <c r="A334" s="1" t="s">
        <v>145</v>
      </c>
      <c r="B334" s="1" t="s">
        <v>588</v>
      </c>
      <c r="C334" s="1" t="s">
        <v>589</v>
      </c>
      <c r="D334" s="2" t="s">
        <v>92</v>
      </c>
      <c r="E334" s="1" t="s">
        <v>31</v>
      </c>
      <c r="F334" s="1" t="s">
        <v>15</v>
      </c>
      <c r="G334" s="48">
        <v>8.1499999999999986</v>
      </c>
      <c r="H334" s="14">
        <v>368.9</v>
      </c>
      <c r="I334" s="14">
        <f>$H334+I$1</f>
        <v>375.9</v>
      </c>
      <c r="J334" s="14">
        <f>$H334+J$1</f>
        <v>374.9</v>
      </c>
      <c r="K334" s="14">
        <f>$H334+K$1</f>
        <v>375.9</v>
      </c>
      <c r="L334" s="14">
        <f>$H334+L$1</f>
        <v>378.9</v>
      </c>
    </row>
    <row r="335" spans="1:12" x14ac:dyDescent="0.35">
      <c r="A335" s="1" t="s">
        <v>145</v>
      </c>
      <c r="B335" s="1" t="s">
        <v>594</v>
      </c>
      <c r="C335" s="1" t="s">
        <v>595</v>
      </c>
      <c r="D335" s="2" t="s">
        <v>92</v>
      </c>
      <c r="E335" s="1" t="s">
        <v>11</v>
      </c>
      <c r="F335" s="1" t="s">
        <v>15</v>
      </c>
      <c r="G335" s="48">
        <v>231.81</v>
      </c>
      <c r="H335" s="14">
        <v>368.9</v>
      </c>
      <c r="I335" s="14">
        <f>$H335+I$1</f>
        <v>375.9</v>
      </c>
      <c r="J335" s="14">
        <f>$H335+J$1</f>
        <v>374.9</v>
      </c>
      <c r="K335" s="14">
        <f>$H335+K$1</f>
        <v>375.9</v>
      </c>
      <c r="L335" s="14">
        <f>$H335+L$1</f>
        <v>378.9</v>
      </c>
    </row>
    <row r="336" spans="1:12" x14ac:dyDescent="0.35">
      <c r="A336" s="1" t="s">
        <v>145</v>
      </c>
      <c r="B336" s="1" t="s">
        <v>590</v>
      </c>
      <c r="C336" s="1" t="s">
        <v>591</v>
      </c>
      <c r="D336" s="2" t="s">
        <v>92</v>
      </c>
      <c r="E336" s="1" t="s">
        <v>11</v>
      </c>
      <c r="F336" s="1" t="s">
        <v>15</v>
      </c>
      <c r="G336" s="48">
        <v>329.69</v>
      </c>
      <c r="H336" s="14">
        <v>368.9</v>
      </c>
      <c r="I336" s="14">
        <f>$H336+I$1</f>
        <v>375.9</v>
      </c>
      <c r="J336" s="14">
        <f>$H336+J$1</f>
        <v>374.9</v>
      </c>
      <c r="K336" s="14">
        <f>$H336+K$1</f>
        <v>375.9</v>
      </c>
      <c r="L336" s="14">
        <f>$H336+L$1</f>
        <v>378.9</v>
      </c>
    </row>
    <row r="337" spans="1:12" x14ac:dyDescent="0.35">
      <c r="A337" s="1" t="s">
        <v>145</v>
      </c>
      <c r="B337" s="1" t="s">
        <v>592</v>
      </c>
      <c r="C337" s="1" t="s">
        <v>593</v>
      </c>
      <c r="D337" s="2" t="s">
        <v>92</v>
      </c>
      <c r="E337" s="1" t="s">
        <v>11</v>
      </c>
      <c r="F337" s="1" t="s">
        <v>15</v>
      </c>
      <c r="G337" s="48">
        <v>111.66</v>
      </c>
      <c r="H337" s="14">
        <v>368.9</v>
      </c>
      <c r="I337" s="14">
        <f>$H337+I$1</f>
        <v>375.9</v>
      </c>
      <c r="J337" s="14">
        <f>$H337+J$1</f>
        <v>374.9</v>
      </c>
      <c r="K337" s="14">
        <f>$H337+K$1</f>
        <v>375.9</v>
      </c>
      <c r="L337" s="14">
        <f>$H337+L$1</f>
        <v>378.9</v>
      </c>
    </row>
    <row r="338" spans="1:12" x14ac:dyDescent="0.35">
      <c r="A338" s="1" t="s">
        <v>145</v>
      </c>
      <c r="B338" s="1" t="s">
        <v>600</v>
      </c>
      <c r="C338" s="1" t="s">
        <v>601</v>
      </c>
      <c r="D338" s="2" t="s">
        <v>92</v>
      </c>
      <c r="E338" s="1" t="s">
        <v>11</v>
      </c>
      <c r="F338" s="1" t="s">
        <v>15</v>
      </c>
      <c r="G338" s="48">
        <v>14.580000000000002</v>
      </c>
      <c r="H338" s="14">
        <v>368.9</v>
      </c>
      <c r="I338" s="14">
        <f>$H338+I$1</f>
        <v>375.9</v>
      </c>
      <c r="J338" s="14">
        <f>$H338+J$1</f>
        <v>374.9</v>
      </c>
      <c r="K338" s="14">
        <f>$H338+K$1</f>
        <v>375.9</v>
      </c>
      <c r="L338" s="14">
        <f>$H338+L$1</f>
        <v>378.9</v>
      </c>
    </row>
    <row r="339" spans="1:12" x14ac:dyDescent="0.35">
      <c r="A339" s="1" t="s">
        <v>145</v>
      </c>
      <c r="B339" s="1" t="s">
        <v>596</v>
      </c>
      <c r="C339" s="1" t="s">
        <v>597</v>
      </c>
      <c r="D339" s="2" t="s">
        <v>92</v>
      </c>
      <c r="E339" s="1" t="s">
        <v>11</v>
      </c>
      <c r="F339" s="1" t="s">
        <v>15</v>
      </c>
      <c r="G339" s="48">
        <v>6.71</v>
      </c>
      <c r="H339" s="14">
        <v>368.9</v>
      </c>
      <c r="I339" s="14">
        <f>$H339+I$1</f>
        <v>375.9</v>
      </c>
      <c r="J339" s="14">
        <f>$H339+J$1</f>
        <v>374.9</v>
      </c>
      <c r="K339" s="14">
        <f>$H339+K$1</f>
        <v>375.9</v>
      </c>
      <c r="L339" s="14">
        <f>$H339+L$1</f>
        <v>378.9</v>
      </c>
    </row>
    <row r="340" spans="1:12" x14ac:dyDescent="0.35">
      <c r="A340" s="1" t="s">
        <v>145</v>
      </c>
      <c r="B340" s="1" t="s">
        <v>598</v>
      </c>
      <c r="C340" s="1" t="s">
        <v>599</v>
      </c>
      <c r="D340" s="2" t="s">
        <v>92</v>
      </c>
      <c r="E340" s="1" t="s">
        <v>11</v>
      </c>
      <c r="F340" s="1" t="s">
        <v>15</v>
      </c>
      <c r="G340" s="48">
        <v>159.94</v>
      </c>
      <c r="H340" s="14">
        <v>368.9</v>
      </c>
      <c r="I340" s="14">
        <f>$H340+I$1</f>
        <v>375.9</v>
      </c>
      <c r="J340" s="14">
        <f>$H340+J$1</f>
        <v>374.9</v>
      </c>
      <c r="K340" s="14">
        <f>$H340+K$1</f>
        <v>375.9</v>
      </c>
      <c r="L340" s="14">
        <f>$H340+L$1</f>
        <v>378.9</v>
      </c>
    </row>
    <row r="341" spans="1:12" x14ac:dyDescent="0.35">
      <c r="A341" s="1" t="s">
        <v>145</v>
      </c>
      <c r="B341" s="1" t="s">
        <v>602</v>
      </c>
      <c r="C341" s="1" t="s">
        <v>603</v>
      </c>
      <c r="D341" s="2" t="s">
        <v>92</v>
      </c>
      <c r="E341" s="1" t="s">
        <v>11</v>
      </c>
      <c r="F341" s="1" t="s">
        <v>15</v>
      </c>
      <c r="G341" s="48">
        <v>42.38</v>
      </c>
      <c r="H341" s="14">
        <v>368.9</v>
      </c>
      <c r="I341" s="14">
        <f>$H341+I$1</f>
        <v>375.9</v>
      </c>
      <c r="J341" s="14">
        <f>$H341+J$1</f>
        <v>374.9</v>
      </c>
      <c r="K341" s="14">
        <f>$H341+K$1</f>
        <v>375.9</v>
      </c>
      <c r="L341" s="14">
        <f>$H341+L$1</f>
        <v>378.9</v>
      </c>
    </row>
    <row r="342" spans="1:12" x14ac:dyDescent="0.35">
      <c r="A342" s="1" t="s">
        <v>145</v>
      </c>
      <c r="B342" s="1" t="s">
        <v>8288</v>
      </c>
      <c r="C342" s="1" t="s">
        <v>8303</v>
      </c>
      <c r="D342" s="2" t="s">
        <v>92</v>
      </c>
      <c r="E342" s="1" t="s">
        <v>11</v>
      </c>
      <c r="F342" s="1" t="s">
        <v>15</v>
      </c>
      <c r="G342" s="48">
        <v>0</v>
      </c>
      <c r="H342" s="14">
        <v>368.9</v>
      </c>
      <c r="I342" s="14">
        <f>$H342+I$1</f>
        <v>375.9</v>
      </c>
      <c r="J342" s="14">
        <f>$H342+J$1</f>
        <v>374.9</v>
      </c>
      <c r="K342" s="14">
        <f>$H342+K$1</f>
        <v>375.9</v>
      </c>
      <c r="L342" s="14">
        <f>$H342+L$1</f>
        <v>378.9</v>
      </c>
    </row>
    <row r="343" spans="1:12" x14ac:dyDescent="0.35">
      <c r="A343" s="1" t="s">
        <v>145</v>
      </c>
      <c r="B343" s="1" t="s">
        <v>11135</v>
      </c>
      <c r="C343" s="1" t="s">
        <v>11131</v>
      </c>
      <c r="D343" s="2" t="s">
        <v>92</v>
      </c>
      <c r="E343" s="1" t="s">
        <v>11</v>
      </c>
      <c r="F343" s="1" t="s">
        <v>12</v>
      </c>
      <c r="G343" s="48">
        <v>414.72</v>
      </c>
      <c r="H343" s="14">
        <v>368.9</v>
      </c>
      <c r="I343" s="14">
        <f>$H343+I$1</f>
        <v>375.9</v>
      </c>
      <c r="J343" s="14">
        <f>$H343+J$1</f>
        <v>374.9</v>
      </c>
      <c r="K343" s="14">
        <f>$H343+K$1</f>
        <v>375.9</v>
      </c>
      <c r="L343" s="14">
        <f>$H343+L$1</f>
        <v>378.9</v>
      </c>
    </row>
    <row r="344" spans="1:12" x14ac:dyDescent="0.35">
      <c r="A344" s="1" t="s">
        <v>145</v>
      </c>
      <c r="B344" s="1" t="s">
        <v>11136</v>
      </c>
      <c r="C344" s="1" t="s">
        <v>11132</v>
      </c>
      <c r="D344" s="2" t="s">
        <v>92</v>
      </c>
      <c r="E344" s="1" t="s">
        <v>11</v>
      </c>
      <c r="F344" s="1" t="s">
        <v>12</v>
      </c>
      <c r="G344" s="48">
        <v>838.35</v>
      </c>
      <c r="H344" s="14">
        <v>368.9</v>
      </c>
      <c r="I344" s="14">
        <f>$H344+I$1</f>
        <v>375.9</v>
      </c>
      <c r="J344" s="14">
        <f>$H344+J$1</f>
        <v>374.9</v>
      </c>
      <c r="K344" s="14">
        <f>$H344+K$1</f>
        <v>375.9</v>
      </c>
      <c r="L344" s="14">
        <f>$H344+L$1</f>
        <v>378.9</v>
      </c>
    </row>
    <row r="345" spans="1:12" x14ac:dyDescent="0.35">
      <c r="A345" s="1" t="s">
        <v>145</v>
      </c>
      <c r="B345" s="1" t="s">
        <v>11769</v>
      </c>
      <c r="C345" s="1" t="s">
        <v>11770</v>
      </c>
      <c r="D345" s="2" t="s">
        <v>92</v>
      </c>
      <c r="E345" s="1" t="s">
        <v>430</v>
      </c>
      <c r="F345" s="1" t="s">
        <v>11654</v>
      </c>
      <c r="G345" s="48">
        <v>220.32</v>
      </c>
      <c r="H345" s="14">
        <v>368.9</v>
      </c>
      <c r="I345" s="14">
        <f t="shared" ref="I345:L364" si="18">$H345+I$1</f>
        <v>375.9</v>
      </c>
      <c r="J345" s="14">
        <f t="shared" si="18"/>
        <v>374.9</v>
      </c>
      <c r="K345" s="14">
        <f t="shared" si="18"/>
        <v>375.9</v>
      </c>
      <c r="L345" s="14">
        <f t="shared" si="18"/>
        <v>378.9</v>
      </c>
    </row>
    <row r="346" spans="1:12" x14ac:dyDescent="0.35">
      <c r="A346" s="1" t="s">
        <v>145</v>
      </c>
      <c r="B346" s="1" t="s">
        <v>604</v>
      </c>
      <c r="C346" s="1" t="s">
        <v>605</v>
      </c>
      <c r="D346" s="2" t="s">
        <v>92</v>
      </c>
      <c r="E346" s="1" t="s">
        <v>430</v>
      </c>
      <c r="F346" s="1" t="s">
        <v>15</v>
      </c>
      <c r="G346" s="48">
        <v>2.4300000000000002</v>
      </c>
      <c r="H346" s="14">
        <v>368.9</v>
      </c>
      <c r="I346" s="14">
        <f t="shared" si="18"/>
        <v>375.9</v>
      </c>
      <c r="J346" s="14">
        <f t="shared" si="18"/>
        <v>374.9</v>
      </c>
      <c r="K346" s="14">
        <f t="shared" si="18"/>
        <v>375.9</v>
      </c>
      <c r="L346" s="14">
        <f t="shared" si="18"/>
        <v>378.9</v>
      </c>
    </row>
    <row r="347" spans="1:12" x14ac:dyDescent="0.35">
      <c r="A347" s="1" t="s">
        <v>145</v>
      </c>
      <c r="B347" s="1" t="s">
        <v>608</v>
      </c>
      <c r="C347" s="1" t="s">
        <v>609</v>
      </c>
      <c r="D347" s="2" t="s">
        <v>92</v>
      </c>
      <c r="E347" s="1" t="s">
        <v>44</v>
      </c>
      <c r="F347" s="1" t="s">
        <v>15</v>
      </c>
      <c r="G347" s="48">
        <v>0</v>
      </c>
      <c r="H347" s="14">
        <v>368.9</v>
      </c>
      <c r="I347" s="14">
        <f t="shared" si="18"/>
        <v>375.9</v>
      </c>
      <c r="J347" s="14">
        <f t="shared" si="18"/>
        <v>374.9</v>
      </c>
      <c r="K347" s="14">
        <f t="shared" si="18"/>
        <v>375.9</v>
      </c>
      <c r="L347" s="14">
        <f t="shared" si="18"/>
        <v>378.9</v>
      </c>
    </row>
    <row r="348" spans="1:12" x14ac:dyDescent="0.35">
      <c r="A348" s="1" t="s">
        <v>145</v>
      </c>
      <c r="B348" s="1" t="s">
        <v>606</v>
      </c>
      <c r="C348" s="1" t="s">
        <v>607</v>
      </c>
      <c r="D348" s="2" t="s">
        <v>92</v>
      </c>
      <c r="E348" s="1" t="s">
        <v>44</v>
      </c>
      <c r="F348" s="1" t="s">
        <v>15</v>
      </c>
      <c r="G348" s="48">
        <v>0.81</v>
      </c>
      <c r="H348" s="14">
        <v>368.9</v>
      </c>
      <c r="I348" s="14">
        <f t="shared" si="18"/>
        <v>375.9</v>
      </c>
      <c r="J348" s="14">
        <f t="shared" si="18"/>
        <v>374.9</v>
      </c>
      <c r="K348" s="14">
        <f t="shared" si="18"/>
        <v>375.9</v>
      </c>
      <c r="L348" s="14">
        <f t="shared" si="18"/>
        <v>378.9</v>
      </c>
    </row>
    <row r="349" spans="1:12" x14ac:dyDescent="0.35">
      <c r="A349" s="1" t="s">
        <v>145</v>
      </c>
      <c r="B349" s="1" t="s">
        <v>8234</v>
      </c>
      <c r="C349" s="1" t="s">
        <v>8235</v>
      </c>
      <c r="D349" s="2" t="s">
        <v>10</v>
      </c>
      <c r="E349" s="1" t="s">
        <v>11</v>
      </c>
      <c r="F349" s="1" t="s">
        <v>15</v>
      </c>
      <c r="G349" s="48">
        <v>130</v>
      </c>
      <c r="H349" s="14">
        <v>366.9</v>
      </c>
      <c r="I349" s="14">
        <f t="shared" si="18"/>
        <v>373.9</v>
      </c>
      <c r="J349" s="14">
        <f t="shared" si="18"/>
        <v>372.9</v>
      </c>
      <c r="K349" s="14">
        <f t="shared" si="18"/>
        <v>373.9</v>
      </c>
      <c r="L349" s="14">
        <f t="shared" si="18"/>
        <v>376.9</v>
      </c>
    </row>
    <row r="350" spans="1:12" x14ac:dyDescent="0.35">
      <c r="A350" s="1" t="s">
        <v>145</v>
      </c>
      <c r="B350" s="1" t="s">
        <v>508</v>
      </c>
      <c r="C350" s="1" t="s">
        <v>509</v>
      </c>
      <c r="D350" s="2" t="s">
        <v>76</v>
      </c>
      <c r="E350" s="1" t="s">
        <v>44</v>
      </c>
      <c r="F350" s="1" t="s">
        <v>15</v>
      </c>
      <c r="G350" s="48">
        <v>3.82</v>
      </c>
      <c r="H350" s="14">
        <v>366.9</v>
      </c>
      <c r="I350" s="14">
        <f t="shared" si="18"/>
        <v>373.9</v>
      </c>
      <c r="J350" s="14">
        <f t="shared" si="18"/>
        <v>372.9</v>
      </c>
      <c r="K350" s="14">
        <f t="shared" si="18"/>
        <v>373.9</v>
      </c>
      <c r="L350" s="14">
        <f t="shared" si="18"/>
        <v>376.9</v>
      </c>
    </row>
    <row r="351" spans="1:12" x14ac:dyDescent="0.35">
      <c r="A351" s="1" t="s">
        <v>145</v>
      </c>
      <c r="B351" s="1" t="s">
        <v>506</v>
      </c>
      <c r="C351" s="1" t="s">
        <v>507</v>
      </c>
      <c r="D351" s="2" t="s">
        <v>76</v>
      </c>
      <c r="E351" s="1" t="s">
        <v>44</v>
      </c>
      <c r="F351" s="1" t="s">
        <v>15</v>
      </c>
      <c r="G351" s="48">
        <v>0.7</v>
      </c>
      <c r="H351" s="14">
        <v>366.9</v>
      </c>
      <c r="I351" s="14">
        <f t="shared" si="18"/>
        <v>373.9</v>
      </c>
      <c r="J351" s="14">
        <f t="shared" si="18"/>
        <v>372.9</v>
      </c>
      <c r="K351" s="14">
        <f t="shared" si="18"/>
        <v>373.9</v>
      </c>
      <c r="L351" s="14">
        <f t="shared" si="18"/>
        <v>376.9</v>
      </c>
    </row>
    <row r="352" spans="1:12" x14ac:dyDescent="0.35">
      <c r="A352" s="1" t="s">
        <v>145</v>
      </c>
      <c r="B352" s="1" t="s">
        <v>516</v>
      </c>
      <c r="C352" s="1" t="s">
        <v>517</v>
      </c>
      <c r="D352" s="2" t="s">
        <v>76</v>
      </c>
      <c r="E352" s="1" t="s">
        <v>44</v>
      </c>
      <c r="F352" s="1" t="s">
        <v>15</v>
      </c>
      <c r="G352" s="48">
        <v>13.9</v>
      </c>
      <c r="H352" s="14">
        <v>366.9</v>
      </c>
      <c r="I352" s="14">
        <f t="shared" si="18"/>
        <v>373.9</v>
      </c>
      <c r="J352" s="14">
        <f t="shared" si="18"/>
        <v>372.9</v>
      </c>
      <c r="K352" s="14">
        <f t="shared" si="18"/>
        <v>373.9</v>
      </c>
      <c r="L352" s="14">
        <f t="shared" si="18"/>
        <v>376.9</v>
      </c>
    </row>
    <row r="353" spans="1:12" x14ac:dyDescent="0.35">
      <c r="A353" s="1" t="s">
        <v>145</v>
      </c>
      <c r="B353" s="1" t="s">
        <v>510</v>
      </c>
      <c r="C353" s="1" t="s">
        <v>511</v>
      </c>
      <c r="D353" s="2" t="s">
        <v>76</v>
      </c>
      <c r="E353" s="1" t="s">
        <v>44</v>
      </c>
      <c r="F353" s="1" t="s">
        <v>15</v>
      </c>
      <c r="G353" s="48">
        <v>9.73</v>
      </c>
      <c r="H353" s="14">
        <v>366.9</v>
      </c>
      <c r="I353" s="14">
        <f t="shared" si="18"/>
        <v>373.9</v>
      </c>
      <c r="J353" s="14">
        <f t="shared" si="18"/>
        <v>372.9</v>
      </c>
      <c r="K353" s="14">
        <f t="shared" si="18"/>
        <v>373.9</v>
      </c>
      <c r="L353" s="14">
        <f t="shared" si="18"/>
        <v>376.9</v>
      </c>
    </row>
    <row r="354" spans="1:12" x14ac:dyDescent="0.35">
      <c r="A354" s="1" t="s">
        <v>145</v>
      </c>
      <c r="B354" s="1" t="s">
        <v>514</v>
      </c>
      <c r="C354" s="1" t="s">
        <v>515</v>
      </c>
      <c r="D354" s="2" t="s">
        <v>76</v>
      </c>
      <c r="E354" s="1" t="s">
        <v>44</v>
      </c>
      <c r="F354" s="1" t="s">
        <v>15</v>
      </c>
      <c r="G354" s="48">
        <v>4.2300000000000004</v>
      </c>
      <c r="H354" s="14">
        <v>366.9</v>
      </c>
      <c r="I354" s="14">
        <f t="shared" si="18"/>
        <v>373.9</v>
      </c>
      <c r="J354" s="14">
        <f t="shared" si="18"/>
        <v>372.9</v>
      </c>
      <c r="K354" s="14">
        <f t="shared" si="18"/>
        <v>373.9</v>
      </c>
      <c r="L354" s="14">
        <f t="shared" si="18"/>
        <v>376.9</v>
      </c>
    </row>
    <row r="355" spans="1:12" x14ac:dyDescent="0.35">
      <c r="A355" s="1" t="s">
        <v>145</v>
      </c>
      <c r="B355" s="1" t="s">
        <v>512</v>
      </c>
      <c r="C355" s="1" t="s">
        <v>513</v>
      </c>
      <c r="D355" s="2" t="s">
        <v>76</v>
      </c>
      <c r="E355" s="1" t="s">
        <v>44</v>
      </c>
      <c r="F355" s="1" t="s">
        <v>15</v>
      </c>
      <c r="G355" s="48">
        <v>444.63</v>
      </c>
      <c r="H355" s="14">
        <v>366.9</v>
      </c>
      <c r="I355" s="14">
        <f t="shared" si="18"/>
        <v>373.9</v>
      </c>
      <c r="J355" s="14">
        <f t="shared" si="18"/>
        <v>372.9</v>
      </c>
      <c r="K355" s="14">
        <f t="shared" si="18"/>
        <v>373.9</v>
      </c>
      <c r="L355" s="14">
        <f t="shared" si="18"/>
        <v>376.9</v>
      </c>
    </row>
    <row r="356" spans="1:12" x14ac:dyDescent="0.35">
      <c r="A356" s="1" t="s">
        <v>799</v>
      </c>
      <c r="B356" s="1" t="s">
        <v>890</v>
      </c>
      <c r="C356" s="1" t="s">
        <v>891</v>
      </c>
      <c r="D356" s="2" t="s">
        <v>49</v>
      </c>
      <c r="E356" s="1" t="s">
        <v>70</v>
      </c>
      <c r="F356" s="1" t="s">
        <v>12</v>
      </c>
      <c r="G356" s="48">
        <v>350.54999999999995</v>
      </c>
      <c r="H356" s="14">
        <v>362.9</v>
      </c>
      <c r="I356" s="14">
        <f t="shared" si="18"/>
        <v>369.9</v>
      </c>
      <c r="J356" s="14">
        <f t="shared" si="18"/>
        <v>368.9</v>
      </c>
      <c r="K356" s="14">
        <f t="shared" si="18"/>
        <v>369.9</v>
      </c>
      <c r="L356" s="14">
        <f t="shared" si="18"/>
        <v>372.9</v>
      </c>
    </row>
    <row r="357" spans="1:12" x14ac:dyDescent="0.35">
      <c r="A357" s="1" t="s">
        <v>799</v>
      </c>
      <c r="B357" s="1" t="s">
        <v>892</v>
      </c>
      <c r="C357" s="1" t="s">
        <v>893</v>
      </c>
      <c r="D357" s="2" t="s">
        <v>49</v>
      </c>
      <c r="E357" s="1" t="s">
        <v>70</v>
      </c>
      <c r="F357" s="1" t="s">
        <v>15</v>
      </c>
      <c r="G357" s="48">
        <v>136.09</v>
      </c>
      <c r="H357" s="14">
        <v>362.9</v>
      </c>
      <c r="I357" s="14">
        <f t="shared" si="18"/>
        <v>369.9</v>
      </c>
      <c r="J357" s="14">
        <f t="shared" si="18"/>
        <v>368.9</v>
      </c>
      <c r="K357" s="14">
        <f t="shared" si="18"/>
        <v>369.9</v>
      </c>
      <c r="L357" s="14">
        <f t="shared" si="18"/>
        <v>372.9</v>
      </c>
    </row>
    <row r="358" spans="1:12" x14ac:dyDescent="0.35">
      <c r="A358" s="1" t="s">
        <v>799</v>
      </c>
      <c r="B358" s="1" t="s">
        <v>894</v>
      </c>
      <c r="C358" s="1" t="s">
        <v>895</v>
      </c>
      <c r="D358" s="2" t="s">
        <v>49</v>
      </c>
      <c r="E358" s="1" t="s">
        <v>31</v>
      </c>
      <c r="F358" s="1" t="s">
        <v>15</v>
      </c>
      <c r="G358" s="48">
        <v>197.86999999999998</v>
      </c>
      <c r="H358" s="14">
        <v>362.9</v>
      </c>
      <c r="I358" s="14">
        <f t="shared" si="18"/>
        <v>369.9</v>
      </c>
      <c r="J358" s="14">
        <f t="shared" si="18"/>
        <v>368.9</v>
      </c>
      <c r="K358" s="14">
        <f t="shared" si="18"/>
        <v>369.9</v>
      </c>
      <c r="L358" s="14">
        <f t="shared" si="18"/>
        <v>372.9</v>
      </c>
    </row>
    <row r="359" spans="1:12" x14ac:dyDescent="0.35">
      <c r="A359" s="1" t="s">
        <v>799</v>
      </c>
      <c r="B359" s="1" t="s">
        <v>896</v>
      </c>
      <c r="C359" s="1" t="s">
        <v>897</v>
      </c>
      <c r="D359" s="2" t="s">
        <v>49</v>
      </c>
      <c r="E359" s="1" t="s">
        <v>31</v>
      </c>
      <c r="F359" s="1" t="s">
        <v>15</v>
      </c>
      <c r="G359" s="48">
        <v>211.85000000000002</v>
      </c>
      <c r="H359" s="14">
        <v>362.9</v>
      </c>
      <c r="I359" s="14">
        <f t="shared" si="18"/>
        <v>369.9</v>
      </c>
      <c r="J359" s="14">
        <f t="shared" si="18"/>
        <v>368.9</v>
      </c>
      <c r="K359" s="14">
        <f t="shared" si="18"/>
        <v>369.9</v>
      </c>
      <c r="L359" s="14">
        <f t="shared" si="18"/>
        <v>372.9</v>
      </c>
    </row>
    <row r="360" spans="1:12" x14ac:dyDescent="0.35">
      <c r="A360" s="1" t="s">
        <v>799</v>
      </c>
      <c r="B360" s="1" t="s">
        <v>898</v>
      </c>
      <c r="C360" s="1" t="s">
        <v>899</v>
      </c>
      <c r="D360" s="2" t="s">
        <v>49</v>
      </c>
      <c r="E360" s="1" t="s">
        <v>31</v>
      </c>
      <c r="F360" s="1" t="s">
        <v>12</v>
      </c>
      <c r="G360" s="48">
        <v>130.94</v>
      </c>
      <c r="H360" s="14">
        <v>362.9</v>
      </c>
      <c r="I360" s="14">
        <f t="shared" si="18"/>
        <v>369.9</v>
      </c>
      <c r="J360" s="14">
        <f t="shared" si="18"/>
        <v>368.9</v>
      </c>
      <c r="K360" s="14">
        <f t="shared" si="18"/>
        <v>369.9</v>
      </c>
      <c r="L360" s="14">
        <f t="shared" si="18"/>
        <v>372.9</v>
      </c>
    </row>
    <row r="361" spans="1:12" x14ac:dyDescent="0.35">
      <c r="A361" s="1" t="s">
        <v>799</v>
      </c>
      <c r="B361" s="1" t="s">
        <v>11519</v>
      </c>
      <c r="C361" s="1" t="s">
        <v>11644</v>
      </c>
      <c r="D361" s="2" t="s">
        <v>49</v>
      </c>
      <c r="E361" s="1" t="s">
        <v>31</v>
      </c>
      <c r="F361" s="1" t="s">
        <v>15</v>
      </c>
      <c r="G361" s="48">
        <v>0.89</v>
      </c>
      <c r="H361" s="14">
        <v>362.9</v>
      </c>
      <c r="I361" s="14">
        <f t="shared" si="18"/>
        <v>369.9</v>
      </c>
      <c r="J361" s="14">
        <f t="shared" si="18"/>
        <v>368.9</v>
      </c>
      <c r="K361" s="14">
        <f t="shared" si="18"/>
        <v>369.9</v>
      </c>
      <c r="L361" s="14">
        <f t="shared" si="18"/>
        <v>372.9</v>
      </c>
    </row>
    <row r="362" spans="1:12" x14ac:dyDescent="0.35">
      <c r="A362" s="1" t="s">
        <v>7</v>
      </c>
      <c r="B362" s="1" t="s">
        <v>47</v>
      </c>
      <c r="C362" s="1" t="s">
        <v>48</v>
      </c>
      <c r="D362" s="2" t="s">
        <v>49</v>
      </c>
      <c r="E362" s="1" t="s">
        <v>11</v>
      </c>
      <c r="F362" s="1" t="s">
        <v>15</v>
      </c>
      <c r="G362" s="48">
        <v>22.409999999999997</v>
      </c>
      <c r="H362" s="14">
        <v>362.9</v>
      </c>
      <c r="I362" s="14">
        <f t="shared" si="18"/>
        <v>369.9</v>
      </c>
      <c r="J362" s="14">
        <f t="shared" si="18"/>
        <v>368.9</v>
      </c>
      <c r="K362" s="14">
        <f t="shared" si="18"/>
        <v>369.9</v>
      </c>
      <c r="L362" s="14">
        <f t="shared" si="18"/>
        <v>372.9</v>
      </c>
    </row>
    <row r="363" spans="1:12" x14ac:dyDescent="0.35">
      <c r="A363" s="1" t="s">
        <v>799</v>
      </c>
      <c r="B363" s="1" t="s">
        <v>924</v>
      </c>
      <c r="C363" s="1" t="s">
        <v>925</v>
      </c>
      <c r="D363" s="2" t="s">
        <v>49</v>
      </c>
      <c r="E363" s="1" t="s">
        <v>11</v>
      </c>
      <c r="F363" s="1" t="s">
        <v>15</v>
      </c>
      <c r="G363" s="48">
        <v>66.64</v>
      </c>
      <c r="H363" s="14">
        <v>362.9</v>
      </c>
      <c r="I363" s="14">
        <f t="shared" si="18"/>
        <v>369.9</v>
      </c>
      <c r="J363" s="14">
        <f t="shared" si="18"/>
        <v>368.9</v>
      </c>
      <c r="K363" s="14">
        <f t="shared" si="18"/>
        <v>369.9</v>
      </c>
      <c r="L363" s="14">
        <f t="shared" si="18"/>
        <v>372.9</v>
      </c>
    </row>
    <row r="364" spans="1:12" x14ac:dyDescent="0.35">
      <c r="A364" s="1" t="s">
        <v>799</v>
      </c>
      <c r="B364" s="1" t="s">
        <v>902</v>
      </c>
      <c r="C364" s="1" t="s">
        <v>903</v>
      </c>
      <c r="D364" s="2" t="s">
        <v>49</v>
      </c>
      <c r="E364" s="1" t="s">
        <v>11</v>
      </c>
      <c r="F364" s="1" t="s">
        <v>15</v>
      </c>
      <c r="G364" s="48">
        <v>2.2000000000000002</v>
      </c>
      <c r="H364" s="14">
        <v>362.9</v>
      </c>
      <c r="I364" s="14">
        <f t="shared" si="18"/>
        <v>369.9</v>
      </c>
      <c r="J364" s="14">
        <f t="shared" si="18"/>
        <v>368.9</v>
      </c>
      <c r="K364" s="14">
        <f t="shared" si="18"/>
        <v>369.9</v>
      </c>
      <c r="L364" s="14">
        <f t="shared" si="18"/>
        <v>372.9</v>
      </c>
    </row>
    <row r="365" spans="1:12" x14ac:dyDescent="0.35">
      <c r="A365" s="1" t="s">
        <v>799</v>
      </c>
      <c r="B365" s="1" t="s">
        <v>930</v>
      </c>
      <c r="C365" s="1" t="s">
        <v>931</v>
      </c>
      <c r="D365" s="2" t="s">
        <v>49</v>
      </c>
      <c r="E365" s="1" t="s">
        <v>11</v>
      </c>
      <c r="F365" s="1" t="s">
        <v>15</v>
      </c>
      <c r="G365" s="48">
        <v>53.23</v>
      </c>
      <c r="H365" s="14">
        <v>362.9</v>
      </c>
      <c r="I365" s="14">
        <f t="shared" ref="I365:L384" si="19">$H365+I$1</f>
        <v>369.9</v>
      </c>
      <c r="J365" s="14">
        <f t="shared" si="19"/>
        <v>368.9</v>
      </c>
      <c r="K365" s="14">
        <f t="shared" si="19"/>
        <v>369.9</v>
      </c>
      <c r="L365" s="14">
        <f t="shared" si="19"/>
        <v>372.9</v>
      </c>
    </row>
    <row r="366" spans="1:12" x14ac:dyDescent="0.35">
      <c r="A366" s="1" t="s">
        <v>799</v>
      </c>
      <c r="B366" s="1" t="s">
        <v>912</v>
      </c>
      <c r="C366" s="1" t="s">
        <v>913</v>
      </c>
      <c r="D366" s="2" t="s">
        <v>49</v>
      </c>
      <c r="E366" s="1" t="s">
        <v>11</v>
      </c>
      <c r="F366" s="1" t="s">
        <v>15</v>
      </c>
      <c r="G366" s="48">
        <v>16.100000000000001</v>
      </c>
      <c r="H366" s="14">
        <v>362.9</v>
      </c>
      <c r="I366" s="14">
        <f t="shared" si="19"/>
        <v>369.9</v>
      </c>
      <c r="J366" s="14">
        <f t="shared" si="19"/>
        <v>368.9</v>
      </c>
      <c r="K366" s="14">
        <f t="shared" si="19"/>
        <v>369.9</v>
      </c>
      <c r="L366" s="14">
        <f t="shared" si="19"/>
        <v>372.9</v>
      </c>
    </row>
    <row r="367" spans="1:12" x14ac:dyDescent="0.35">
      <c r="A367" s="1" t="s">
        <v>799</v>
      </c>
      <c r="B367" s="1" t="s">
        <v>932</v>
      </c>
      <c r="C367" s="1" t="s">
        <v>933</v>
      </c>
      <c r="D367" s="2" t="s">
        <v>49</v>
      </c>
      <c r="E367" s="1" t="s">
        <v>11</v>
      </c>
      <c r="F367" s="1" t="s">
        <v>15</v>
      </c>
      <c r="G367" s="48">
        <v>68.2</v>
      </c>
      <c r="H367" s="14">
        <v>362.9</v>
      </c>
      <c r="I367" s="14">
        <f t="shared" si="19"/>
        <v>369.9</v>
      </c>
      <c r="J367" s="14">
        <f t="shared" si="19"/>
        <v>368.9</v>
      </c>
      <c r="K367" s="14">
        <f t="shared" si="19"/>
        <v>369.9</v>
      </c>
      <c r="L367" s="14">
        <f t="shared" si="19"/>
        <v>372.9</v>
      </c>
    </row>
    <row r="368" spans="1:12" x14ac:dyDescent="0.35">
      <c r="A368" s="1" t="s">
        <v>799</v>
      </c>
      <c r="B368" s="1" t="s">
        <v>920</v>
      </c>
      <c r="C368" s="1" t="s">
        <v>921</v>
      </c>
      <c r="D368" s="2" t="s">
        <v>49</v>
      </c>
      <c r="E368" s="1" t="s">
        <v>11</v>
      </c>
      <c r="F368" s="1" t="s">
        <v>15</v>
      </c>
      <c r="G368" s="48">
        <v>30.28</v>
      </c>
      <c r="H368" s="14">
        <v>362.9</v>
      </c>
      <c r="I368" s="14">
        <f t="shared" si="19"/>
        <v>369.9</v>
      </c>
      <c r="J368" s="14">
        <f t="shared" si="19"/>
        <v>368.9</v>
      </c>
      <c r="K368" s="14">
        <f t="shared" si="19"/>
        <v>369.9</v>
      </c>
      <c r="L368" s="14">
        <f t="shared" si="19"/>
        <v>372.9</v>
      </c>
    </row>
    <row r="369" spans="1:12" x14ac:dyDescent="0.35">
      <c r="A369" s="1" t="s">
        <v>799</v>
      </c>
      <c r="B369" s="1" t="s">
        <v>928</v>
      </c>
      <c r="C369" s="1" t="s">
        <v>929</v>
      </c>
      <c r="D369" s="2" t="s">
        <v>49</v>
      </c>
      <c r="E369" s="1" t="s">
        <v>11</v>
      </c>
      <c r="F369" s="1" t="s">
        <v>15</v>
      </c>
      <c r="G369" s="48">
        <v>70.2</v>
      </c>
      <c r="H369" s="14">
        <v>362.9</v>
      </c>
      <c r="I369" s="14">
        <f t="shared" si="19"/>
        <v>369.9</v>
      </c>
      <c r="J369" s="14">
        <f t="shared" si="19"/>
        <v>368.9</v>
      </c>
      <c r="K369" s="14">
        <f t="shared" si="19"/>
        <v>369.9</v>
      </c>
      <c r="L369" s="14">
        <f t="shared" si="19"/>
        <v>372.9</v>
      </c>
    </row>
    <row r="370" spans="1:12" x14ac:dyDescent="0.35">
      <c r="A370" s="1" t="s">
        <v>799</v>
      </c>
      <c r="B370" s="1" t="s">
        <v>914</v>
      </c>
      <c r="C370" s="1" t="s">
        <v>915</v>
      </c>
      <c r="D370" s="2" t="s">
        <v>49</v>
      </c>
      <c r="E370" s="1" t="s">
        <v>11</v>
      </c>
      <c r="F370" s="1" t="s">
        <v>15</v>
      </c>
      <c r="G370" s="48">
        <v>6.63</v>
      </c>
      <c r="H370" s="14">
        <v>362.9</v>
      </c>
      <c r="I370" s="14">
        <f t="shared" si="19"/>
        <v>369.9</v>
      </c>
      <c r="J370" s="14">
        <f t="shared" si="19"/>
        <v>368.9</v>
      </c>
      <c r="K370" s="14">
        <f t="shared" si="19"/>
        <v>369.9</v>
      </c>
      <c r="L370" s="14">
        <f t="shared" si="19"/>
        <v>372.9</v>
      </c>
    </row>
    <row r="371" spans="1:12" x14ac:dyDescent="0.35">
      <c r="A371" s="1" t="s">
        <v>799</v>
      </c>
      <c r="B371" s="1" t="s">
        <v>926</v>
      </c>
      <c r="C371" s="1" t="s">
        <v>927</v>
      </c>
      <c r="D371" s="2" t="s">
        <v>49</v>
      </c>
      <c r="E371" s="1" t="s">
        <v>11</v>
      </c>
      <c r="F371" s="1" t="s">
        <v>15</v>
      </c>
      <c r="G371" s="48">
        <v>72.83</v>
      </c>
      <c r="H371" s="14">
        <v>362.9</v>
      </c>
      <c r="I371" s="14">
        <f t="shared" si="19"/>
        <v>369.9</v>
      </c>
      <c r="J371" s="14">
        <f t="shared" si="19"/>
        <v>368.9</v>
      </c>
      <c r="K371" s="14">
        <f t="shared" si="19"/>
        <v>369.9</v>
      </c>
      <c r="L371" s="14">
        <f t="shared" si="19"/>
        <v>372.9</v>
      </c>
    </row>
    <row r="372" spans="1:12" x14ac:dyDescent="0.35">
      <c r="A372" s="1" t="s">
        <v>799</v>
      </c>
      <c r="B372" s="1" t="s">
        <v>908</v>
      </c>
      <c r="C372" s="1" t="s">
        <v>909</v>
      </c>
      <c r="D372" s="2" t="s">
        <v>49</v>
      </c>
      <c r="E372" s="1" t="s">
        <v>11</v>
      </c>
      <c r="F372" s="1" t="s">
        <v>15</v>
      </c>
      <c r="G372" s="48">
        <v>0.73</v>
      </c>
      <c r="H372" s="14">
        <v>362.9</v>
      </c>
      <c r="I372" s="14">
        <f t="shared" si="19"/>
        <v>369.9</v>
      </c>
      <c r="J372" s="14">
        <f t="shared" si="19"/>
        <v>368.9</v>
      </c>
      <c r="K372" s="14">
        <f t="shared" si="19"/>
        <v>369.9</v>
      </c>
      <c r="L372" s="14">
        <f t="shared" si="19"/>
        <v>372.9</v>
      </c>
    </row>
    <row r="373" spans="1:12" x14ac:dyDescent="0.35">
      <c r="A373" s="1" t="s">
        <v>799</v>
      </c>
      <c r="B373" s="1" t="s">
        <v>900</v>
      </c>
      <c r="C373" s="1" t="s">
        <v>901</v>
      </c>
      <c r="D373" s="2" t="s">
        <v>49</v>
      </c>
      <c r="E373" s="1" t="s">
        <v>11</v>
      </c>
      <c r="F373" s="1" t="s">
        <v>15</v>
      </c>
      <c r="G373" s="48">
        <v>0.52</v>
      </c>
      <c r="H373" s="14">
        <v>362.9</v>
      </c>
      <c r="I373" s="14">
        <f t="shared" si="19"/>
        <v>369.9</v>
      </c>
      <c r="J373" s="14">
        <f t="shared" si="19"/>
        <v>368.9</v>
      </c>
      <c r="K373" s="14">
        <f t="shared" si="19"/>
        <v>369.9</v>
      </c>
      <c r="L373" s="14">
        <f t="shared" si="19"/>
        <v>372.9</v>
      </c>
    </row>
    <row r="374" spans="1:12" x14ac:dyDescent="0.35">
      <c r="A374" s="1" t="s">
        <v>799</v>
      </c>
      <c r="B374" s="1" t="s">
        <v>918</v>
      </c>
      <c r="C374" s="1" t="s">
        <v>919</v>
      </c>
      <c r="D374" s="2" t="s">
        <v>49</v>
      </c>
      <c r="E374" s="1" t="s">
        <v>11</v>
      </c>
      <c r="F374" s="1" t="s">
        <v>15</v>
      </c>
      <c r="G374" s="48">
        <v>53.89</v>
      </c>
      <c r="H374" s="14">
        <v>362.9</v>
      </c>
      <c r="I374" s="14">
        <f t="shared" si="19"/>
        <v>369.9</v>
      </c>
      <c r="J374" s="14">
        <f t="shared" si="19"/>
        <v>368.9</v>
      </c>
      <c r="K374" s="14">
        <f t="shared" si="19"/>
        <v>369.9</v>
      </c>
      <c r="L374" s="14">
        <f t="shared" si="19"/>
        <v>372.9</v>
      </c>
    </row>
    <row r="375" spans="1:12" x14ac:dyDescent="0.35">
      <c r="A375" s="1" t="s">
        <v>799</v>
      </c>
      <c r="B375" s="1" t="s">
        <v>922</v>
      </c>
      <c r="C375" s="1" t="s">
        <v>923</v>
      </c>
      <c r="D375" s="2" t="s">
        <v>49</v>
      </c>
      <c r="E375" s="1" t="s">
        <v>11</v>
      </c>
      <c r="F375" s="1" t="s">
        <v>15</v>
      </c>
      <c r="G375" s="48">
        <v>61.16</v>
      </c>
      <c r="H375" s="14">
        <v>362.9</v>
      </c>
      <c r="I375" s="14">
        <f t="shared" si="19"/>
        <v>369.9</v>
      </c>
      <c r="J375" s="14">
        <f t="shared" si="19"/>
        <v>368.9</v>
      </c>
      <c r="K375" s="14">
        <f t="shared" si="19"/>
        <v>369.9</v>
      </c>
      <c r="L375" s="14">
        <f t="shared" si="19"/>
        <v>372.9</v>
      </c>
    </row>
    <row r="376" spans="1:12" x14ac:dyDescent="0.35">
      <c r="A376" s="1" t="s">
        <v>799</v>
      </c>
      <c r="B376" s="1" t="s">
        <v>916</v>
      </c>
      <c r="C376" s="1" t="s">
        <v>917</v>
      </c>
      <c r="D376" s="2" t="s">
        <v>49</v>
      </c>
      <c r="E376" s="1" t="s">
        <v>11</v>
      </c>
      <c r="F376" s="1" t="s">
        <v>15</v>
      </c>
      <c r="G376" s="48">
        <v>20.009999999999998</v>
      </c>
      <c r="H376" s="14">
        <v>362.9</v>
      </c>
      <c r="I376" s="14">
        <f t="shared" si="19"/>
        <v>369.9</v>
      </c>
      <c r="J376" s="14">
        <f t="shared" si="19"/>
        <v>368.9</v>
      </c>
      <c r="K376" s="14">
        <f t="shared" si="19"/>
        <v>369.9</v>
      </c>
      <c r="L376" s="14">
        <f t="shared" si="19"/>
        <v>372.9</v>
      </c>
    </row>
    <row r="377" spans="1:12" x14ac:dyDescent="0.35">
      <c r="A377" s="1" t="s">
        <v>799</v>
      </c>
      <c r="B377" s="1" t="s">
        <v>936</v>
      </c>
      <c r="C377" s="1" t="s">
        <v>937</v>
      </c>
      <c r="D377" s="2" t="s">
        <v>49</v>
      </c>
      <c r="E377" s="1" t="s">
        <v>11</v>
      </c>
      <c r="F377" s="1" t="s">
        <v>15</v>
      </c>
      <c r="G377" s="48">
        <v>87.71</v>
      </c>
      <c r="H377" s="14">
        <v>362.9</v>
      </c>
      <c r="I377" s="14">
        <f t="shared" si="19"/>
        <v>369.9</v>
      </c>
      <c r="J377" s="14">
        <f t="shared" si="19"/>
        <v>368.9</v>
      </c>
      <c r="K377" s="14">
        <f t="shared" si="19"/>
        <v>369.9</v>
      </c>
      <c r="L377" s="14">
        <f t="shared" si="19"/>
        <v>372.9</v>
      </c>
    </row>
    <row r="378" spans="1:12" x14ac:dyDescent="0.35">
      <c r="A378" s="1" t="s">
        <v>799</v>
      </c>
      <c r="B378" s="1" t="s">
        <v>906</v>
      </c>
      <c r="C378" s="1" t="s">
        <v>907</v>
      </c>
      <c r="D378" s="2" t="s">
        <v>49</v>
      </c>
      <c r="E378" s="1" t="s">
        <v>11</v>
      </c>
      <c r="F378" s="1" t="s">
        <v>15</v>
      </c>
      <c r="G378" s="48">
        <v>4.84</v>
      </c>
      <c r="H378" s="14">
        <v>362.9</v>
      </c>
      <c r="I378" s="14">
        <f t="shared" si="19"/>
        <v>369.9</v>
      </c>
      <c r="J378" s="14">
        <f t="shared" si="19"/>
        <v>368.9</v>
      </c>
      <c r="K378" s="14">
        <f t="shared" si="19"/>
        <v>369.9</v>
      </c>
      <c r="L378" s="14">
        <f t="shared" si="19"/>
        <v>372.9</v>
      </c>
    </row>
    <row r="379" spans="1:12" x14ac:dyDescent="0.35">
      <c r="A379" s="1" t="s">
        <v>799</v>
      </c>
      <c r="B379" s="1" t="s">
        <v>938</v>
      </c>
      <c r="C379" s="1" t="s">
        <v>939</v>
      </c>
      <c r="D379" s="2" t="s">
        <v>49</v>
      </c>
      <c r="E379" s="1" t="s">
        <v>11</v>
      </c>
      <c r="F379" s="1" t="s">
        <v>15</v>
      </c>
      <c r="G379" s="48">
        <v>161.28</v>
      </c>
      <c r="H379" s="14">
        <v>362.9</v>
      </c>
      <c r="I379" s="14">
        <f t="shared" si="19"/>
        <v>369.9</v>
      </c>
      <c r="J379" s="14">
        <f t="shared" si="19"/>
        <v>368.9</v>
      </c>
      <c r="K379" s="14">
        <f t="shared" si="19"/>
        <v>369.9</v>
      </c>
      <c r="L379" s="14">
        <f t="shared" si="19"/>
        <v>372.9</v>
      </c>
    </row>
    <row r="380" spans="1:12" x14ac:dyDescent="0.35">
      <c r="A380" s="1" t="s">
        <v>799</v>
      </c>
      <c r="B380" s="1" t="s">
        <v>904</v>
      </c>
      <c r="C380" s="1" t="s">
        <v>905</v>
      </c>
      <c r="D380" s="2" t="s">
        <v>49</v>
      </c>
      <c r="E380" s="1" t="s">
        <v>11</v>
      </c>
      <c r="F380" s="1" t="s">
        <v>15</v>
      </c>
      <c r="G380" s="48">
        <v>2.87</v>
      </c>
      <c r="H380" s="14">
        <v>362.9</v>
      </c>
      <c r="I380" s="14">
        <f t="shared" si="19"/>
        <v>369.9</v>
      </c>
      <c r="J380" s="14">
        <f t="shared" si="19"/>
        <v>368.9</v>
      </c>
      <c r="K380" s="14">
        <f t="shared" si="19"/>
        <v>369.9</v>
      </c>
      <c r="L380" s="14">
        <f t="shared" si="19"/>
        <v>372.9</v>
      </c>
    </row>
    <row r="381" spans="1:12" x14ac:dyDescent="0.35">
      <c r="A381" s="1" t="s">
        <v>799</v>
      </c>
      <c r="B381" s="1" t="s">
        <v>942</v>
      </c>
      <c r="C381" s="1" t="s">
        <v>943</v>
      </c>
      <c r="D381" s="2" t="s">
        <v>49</v>
      </c>
      <c r="E381" s="1" t="s">
        <v>11</v>
      </c>
      <c r="F381" s="1" t="s">
        <v>15</v>
      </c>
      <c r="G381" s="48">
        <v>0</v>
      </c>
      <c r="H381" s="14">
        <v>362.9</v>
      </c>
      <c r="I381" s="14">
        <f t="shared" si="19"/>
        <v>369.9</v>
      </c>
      <c r="J381" s="14">
        <f t="shared" si="19"/>
        <v>368.9</v>
      </c>
      <c r="K381" s="14">
        <f t="shared" si="19"/>
        <v>369.9</v>
      </c>
      <c r="L381" s="14">
        <f t="shared" si="19"/>
        <v>372.9</v>
      </c>
    </row>
    <row r="382" spans="1:12" x14ac:dyDescent="0.35">
      <c r="A382" s="1" t="s">
        <v>799</v>
      </c>
      <c r="B382" s="1" t="s">
        <v>940</v>
      </c>
      <c r="C382" s="1" t="s">
        <v>941</v>
      </c>
      <c r="D382" s="2" t="s">
        <v>49</v>
      </c>
      <c r="E382" s="1" t="s">
        <v>11</v>
      </c>
      <c r="F382" s="1" t="s">
        <v>15</v>
      </c>
      <c r="G382" s="48">
        <v>233.95</v>
      </c>
      <c r="H382" s="14">
        <v>362.9</v>
      </c>
      <c r="I382" s="14">
        <f t="shared" si="19"/>
        <v>369.9</v>
      </c>
      <c r="J382" s="14">
        <f t="shared" si="19"/>
        <v>368.9</v>
      </c>
      <c r="K382" s="14">
        <f t="shared" si="19"/>
        <v>369.9</v>
      </c>
      <c r="L382" s="14">
        <f t="shared" si="19"/>
        <v>372.9</v>
      </c>
    </row>
    <row r="383" spans="1:12" x14ac:dyDescent="0.35">
      <c r="A383" s="1" t="s">
        <v>799</v>
      </c>
      <c r="B383" s="1" t="s">
        <v>934</v>
      </c>
      <c r="C383" s="1" t="s">
        <v>935</v>
      </c>
      <c r="D383" s="2" t="s">
        <v>49</v>
      </c>
      <c r="E383" s="1" t="s">
        <v>11</v>
      </c>
      <c r="F383" s="1" t="s">
        <v>15</v>
      </c>
      <c r="G383" s="48">
        <v>131</v>
      </c>
      <c r="H383" s="14">
        <v>362.9</v>
      </c>
      <c r="I383" s="14">
        <f t="shared" si="19"/>
        <v>369.9</v>
      </c>
      <c r="J383" s="14">
        <f t="shared" si="19"/>
        <v>368.9</v>
      </c>
      <c r="K383" s="14">
        <f t="shared" si="19"/>
        <v>369.9</v>
      </c>
      <c r="L383" s="14">
        <f t="shared" si="19"/>
        <v>372.9</v>
      </c>
    </row>
    <row r="384" spans="1:12" x14ac:dyDescent="0.35">
      <c r="A384" s="1" t="s">
        <v>1099</v>
      </c>
      <c r="B384" s="1" t="s">
        <v>1124</v>
      </c>
      <c r="C384" s="1" t="s">
        <v>1125</v>
      </c>
      <c r="D384" s="2" t="s">
        <v>685</v>
      </c>
      <c r="E384" s="1" t="s">
        <v>11</v>
      </c>
      <c r="F384" s="1" t="s">
        <v>15</v>
      </c>
      <c r="G384" s="48">
        <v>0</v>
      </c>
      <c r="H384" s="14">
        <v>360.9</v>
      </c>
      <c r="I384" s="14">
        <f t="shared" si="19"/>
        <v>367.9</v>
      </c>
      <c r="J384" s="14">
        <f t="shared" si="19"/>
        <v>366.9</v>
      </c>
      <c r="K384" s="14">
        <f t="shared" si="19"/>
        <v>367.9</v>
      </c>
      <c r="L384" s="14">
        <f t="shared" si="19"/>
        <v>370.9</v>
      </c>
    </row>
    <row r="385" spans="1:12" x14ac:dyDescent="0.35">
      <c r="A385" s="1" t="s">
        <v>799</v>
      </c>
      <c r="B385" s="1" t="s">
        <v>11114</v>
      </c>
      <c r="C385" s="1" t="s">
        <v>11115</v>
      </c>
      <c r="D385" s="2" t="s">
        <v>11116</v>
      </c>
      <c r="E385" s="1" t="s">
        <v>11</v>
      </c>
      <c r="F385" s="1" t="s">
        <v>12</v>
      </c>
      <c r="G385" s="48">
        <v>128.16</v>
      </c>
      <c r="H385" s="14">
        <v>359.9</v>
      </c>
      <c r="I385" s="14">
        <f t="shared" ref="I385:L404" si="20">$H385+I$1</f>
        <v>366.9</v>
      </c>
      <c r="J385" s="14">
        <f t="shared" si="20"/>
        <v>365.9</v>
      </c>
      <c r="K385" s="14">
        <f t="shared" si="20"/>
        <v>366.9</v>
      </c>
      <c r="L385" s="14">
        <f t="shared" si="20"/>
        <v>369.9</v>
      </c>
    </row>
    <row r="386" spans="1:12" x14ac:dyDescent="0.35">
      <c r="A386" s="1" t="s">
        <v>799</v>
      </c>
      <c r="B386" s="1" t="s">
        <v>11117</v>
      </c>
      <c r="C386" s="1" t="s">
        <v>11118</v>
      </c>
      <c r="D386" s="2" t="s">
        <v>11116</v>
      </c>
      <c r="E386" s="1" t="s">
        <v>11</v>
      </c>
      <c r="F386" s="1" t="s">
        <v>12</v>
      </c>
      <c r="G386" s="48">
        <v>230.4</v>
      </c>
      <c r="H386" s="14">
        <v>359.9</v>
      </c>
      <c r="I386" s="14">
        <f t="shared" si="20"/>
        <v>366.9</v>
      </c>
      <c r="J386" s="14">
        <f t="shared" si="20"/>
        <v>365.9</v>
      </c>
      <c r="K386" s="14">
        <f t="shared" si="20"/>
        <v>366.9</v>
      </c>
      <c r="L386" s="14">
        <f t="shared" si="20"/>
        <v>369.9</v>
      </c>
    </row>
    <row r="387" spans="1:12" x14ac:dyDescent="0.35">
      <c r="A387" s="1" t="s">
        <v>799</v>
      </c>
      <c r="B387" s="1" t="s">
        <v>11119</v>
      </c>
      <c r="C387" s="1" t="s">
        <v>11120</v>
      </c>
      <c r="D387" s="2" t="s">
        <v>11116</v>
      </c>
      <c r="E387" s="1" t="s">
        <v>11</v>
      </c>
      <c r="F387" s="1" t="s">
        <v>12</v>
      </c>
      <c r="G387" s="48">
        <v>112.8</v>
      </c>
      <c r="H387" s="14">
        <v>359.9</v>
      </c>
      <c r="I387" s="14">
        <f t="shared" si="20"/>
        <v>366.9</v>
      </c>
      <c r="J387" s="14">
        <f t="shared" si="20"/>
        <v>365.9</v>
      </c>
      <c r="K387" s="14">
        <f t="shared" si="20"/>
        <v>366.9</v>
      </c>
      <c r="L387" s="14">
        <f t="shared" si="20"/>
        <v>369.9</v>
      </c>
    </row>
    <row r="388" spans="1:12" x14ac:dyDescent="0.35">
      <c r="A388" s="1" t="s">
        <v>799</v>
      </c>
      <c r="B388" s="1" t="s">
        <v>8551</v>
      </c>
      <c r="C388" s="1" t="s">
        <v>8552</v>
      </c>
      <c r="D388" s="2" t="s">
        <v>403</v>
      </c>
      <c r="E388" s="1" t="s">
        <v>11</v>
      </c>
      <c r="F388" s="1" t="s">
        <v>15</v>
      </c>
      <c r="G388" s="48">
        <v>0</v>
      </c>
      <c r="H388" s="14">
        <v>355.9</v>
      </c>
      <c r="I388" s="14">
        <f t="shared" si="20"/>
        <v>362.9</v>
      </c>
      <c r="J388" s="14">
        <f t="shared" si="20"/>
        <v>361.9</v>
      </c>
      <c r="K388" s="14">
        <f t="shared" si="20"/>
        <v>362.9</v>
      </c>
      <c r="L388" s="14">
        <f t="shared" si="20"/>
        <v>365.9</v>
      </c>
    </row>
    <row r="389" spans="1:12" x14ac:dyDescent="0.35">
      <c r="A389" s="1" t="s">
        <v>799</v>
      </c>
      <c r="B389" s="1" t="s">
        <v>11492</v>
      </c>
      <c r="C389" s="1" t="s">
        <v>11617</v>
      </c>
      <c r="D389" s="2" t="s">
        <v>549</v>
      </c>
      <c r="E389" s="1" t="s">
        <v>31</v>
      </c>
      <c r="F389" s="1" t="s">
        <v>15</v>
      </c>
      <c r="G389" s="48">
        <v>0</v>
      </c>
      <c r="H389" s="14">
        <v>355.9</v>
      </c>
      <c r="I389" s="14">
        <f t="shared" si="20"/>
        <v>362.9</v>
      </c>
      <c r="J389" s="14">
        <f t="shared" si="20"/>
        <v>361.9</v>
      </c>
      <c r="K389" s="14">
        <f t="shared" si="20"/>
        <v>362.9</v>
      </c>
      <c r="L389" s="14">
        <f t="shared" si="20"/>
        <v>365.9</v>
      </c>
    </row>
    <row r="390" spans="1:12" x14ac:dyDescent="0.35">
      <c r="A390" s="1" t="s">
        <v>7</v>
      </c>
      <c r="B390" s="1" t="s">
        <v>90</v>
      </c>
      <c r="C390" s="1" t="s">
        <v>91</v>
      </c>
      <c r="D390" s="2" t="s">
        <v>92</v>
      </c>
      <c r="E390" s="1" t="s">
        <v>31</v>
      </c>
      <c r="F390" s="1" t="s">
        <v>12</v>
      </c>
      <c r="G390" s="48">
        <v>408.24</v>
      </c>
      <c r="H390" s="14">
        <v>355.9</v>
      </c>
      <c r="I390" s="14">
        <f t="shared" si="20"/>
        <v>362.9</v>
      </c>
      <c r="J390" s="14">
        <f t="shared" si="20"/>
        <v>361.9</v>
      </c>
      <c r="K390" s="14">
        <f t="shared" si="20"/>
        <v>362.9</v>
      </c>
      <c r="L390" s="14">
        <f t="shared" si="20"/>
        <v>365.9</v>
      </c>
    </row>
    <row r="391" spans="1:12" x14ac:dyDescent="0.35">
      <c r="A391" s="1" t="s">
        <v>799</v>
      </c>
      <c r="B391" s="1" t="s">
        <v>11690</v>
      </c>
      <c r="C391" s="1" t="s">
        <v>11707</v>
      </c>
      <c r="D391" s="2" t="s">
        <v>92</v>
      </c>
      <c r="E391" s="1" t="s">
        <v>31</v>
      </c>
      <c r="F391" s="1" t="s">
        <v>15</v>
      </c>
      <c r="G391" s="48">
        <v>254.1</v>
      </c>
      <c r="H391" s="14">
        <v>355.9</v>
      </c>
      <c r="I391" s="14">
        <f t="shared" si="20"/>
        <v>362.9</v>
      </c>
      <c r="J391" s="14">
        <f t="shared" si="20"/>
        <v>361.9</v>
      </c>
      <c r="K391" s="14">
        <f t="shared" si="20"/>
        <v>362.9</v>
      </c>
      <c r="L391" s="14">
        <f t="shared" si="20"/>
        <v>365.9</v>
      </c>
    </row>
    <row r="392" spans="1:12" x14ac:dyDescent="0.35">
      <c r="A392" s="1" t="s">
        <v>799</v>
      </c>
      <c r="B392" s="1" t="s">
        <v>6970</v>
      </c>
      <c r="C392" s="1" t="s">
        <v>6971</v>
      </c>
      <c r="D392" s="2" t="s">
        <v>92</v>
      </c>
      <c r="E392" s="1" t="s">
        <v>31</v>
      </c>
      <c r="F392" s="1" t="s">
        <v>15</v>
      </c>
      <c r="G392" s="48">
        <v>0</v>
      </c>
      <c r="H392" s="14">
        <v>355.9</v>
      </c>
      <c r="I392" s="14">
        <f t="shared" si="20"/>
        <v>362.9</v>
      </c>
      <c r="J392" s="14">
        <f t="shared" si="20"/>
        <v>361.9</v>
      </c>
      <c r="K392" s="14">
        <f t="shared" si="20"/>
        <v>362.9</v>
      </c>
      <c r="L392" s="14">
        <f t="shared" si="20"/>
        <v>365.9</v>
      </c>
    </row>
    <row r="393" spans="1:12" x14ac:dyDescent="0.35">
      <c r="A393" s="1" t="s">
        <v>799</v>
      </c>
      <c r="B393" s="1" t="s">
        <v>1095</v>
      </c>
      <c r="C393" s="1" t="s">
        <v>1096</v>
      </c>
      <c r="D393" s="2" t="s">
        <v>92</v>
      </c>
      <c r="E393" s="1" t="s">
        <v>31</v>
      </c>
      <c r="F393" s="1" t="s">
        <v>15</v>
      </c>
      <c r="G393" s="48">
        <v>53.13</v>
      </c>
      <c r="H393" s="14">
        <v>355.9</v>
      </c>
      <c r="I393" s="14">
        <f t="shared" si="20"/>
        <v>362.9</v>
      </c>
      <c r="J393" s="14">
        <f t="shared" si="20"/>
        <v>361.9</v>
      </c>
      <c r="K393" s="14">
        <f t="shared" si="20"/>
        <v>362.9</v>
      </c>
      <c r="L393" s="14">
        <f t="shared" si="20"/>
        <v>365.9</v>
      </c>
    </row>
    <row r="394" spans="1:12" x14ac:dyDescent="0.35">
      <c r="A394" s="1" t="s">
        <v>799</v>
      </c>
      <c r="B394" s="1" t="s">
        <v>8567</v>
      </c>
      <c r="C394" s="1" t="s">
        <v>1096</v>
      </c>
      <c r="D394" s="2" t="s">
        <v>92</v>
      </c>
      <c r="E394" s="1" t="s">
        <v>31</v>
      </c>
      <c r="F394" s="1" t="s">
        <v>15</v>
      </c>
      <c r="G394" s="48">
        <v>0</v>
      </c>
      <c r="H394" s="14">
        <v>355.9</v>
      </c>
      <c r="I394" s="14">
        <f t="shared" si="20"/>
        <v>362.9</v>
      </c>
      <c r="J394" s="14">
        <f t="shared" si="20"/>
        <v>361.9</v>
      </c>
      <c r="K394" s="14">
        <f t="shared" si="20"/>
        <v>362.9</v>
      </c>
      <c r="L394" s="14">
        <f t="shared" si="20"/>
        <v>365.9</v>
      </c>
    </row>
    <row r="395" spans="1:12" x14ac:dyDescent="0.35">
      <c r="A395" s="1" t="s">
        <v>7</v>
      </c>
      <c r="B395" s="1" t="s">
        <v>95</v>
      </c>
      <c r="C395" s="1" t="s">
        <v>96</v>
      </c>
      <c r="D395" s="2" t="s">
        <v>92</v>
      </c>
      <c r="E395" s="1" t="s">
        <v>11</v>
      </c>
      <c r="F395" s="1" t="s">
        <v>12</v>
      </c>
      <c r="G395" s="48">
        <v>153.9</v>
      </c>
      <c r="H395" s="14">
        <v>355.9</v>
      </c>
      <c r="I395" s="14">
        <f t="shared" si="20"/>
        <v>362.9</v>
      </c>
      <c r="J395" s="14">
        <f t="shared" si="20"/>
        <v>361.9</v>
      </c>
      <c r="K395" s="14">
        <f t="shared" si="20"/>
        <v>362.9</v>
      </c>
      <c r="L395" s="14">
        <f t="shared" si="20"/>
        <v>365.9</v>
      </c>
    </row>
    <row r="396" spans="1:12" x14ac:dyDescent="0.35">
      <c r="A396" s="1" t="s">
        <v>7</v>
      </c>
      <c r="B396" s="1" t="s">
        <v>93</v>
      </c>
      <c r="C396" s="1" t="s">
        <v>94</v>
      </c>
      <c r="D396" s="2" t="s">
        <v>92</v>
      </c>
      <c r="E396" s="1" t="s">
        <v>11</v>
      </c>
      <c r="F396" s="1" t="s">
        <v>12</v>
      </c>
      <c r="G396" s="48">
        <v>768.69</v>
      </c>
      <c r="H396" s="14">
        <v>355.9</v>
      </c>
      <c r="I396" s="14">
        <f t="shared" si="20"/>
        <v>362.9</v>
      </c>
      <c r="J396" s="14">
        <f t="shared" si="20"/>
        <v>361.9</v>
      </c>
      <c r="K396" s="14">
        <f t="shared" si="20"/>
        <v>362.9</v>
      </c>
      <c r="L396" s="14">
        <f t="shared" si="20"/>
        <v>365.9</v>
      </c>
    </row>
    <row r="397" spans="1:12" x14ac:dyDescent="0.35">
      <c r="A397" s="1" t="s">
        <v>799</v>
      </c>
      <c r="B397" s="1" t="s">
        <v>8568</v>
      </c>
      <c r="C397" s="1" t="s">
        <v>8569</v>
      </c>
      <c r="D397" s="2" t="s">
        <v>92</v>
      </c>
      <c r="E397" s="1" t="s">
        <v>11</v>
      </c>
      <c r="F397" s="1" t="s">
        <v>15</v>
      </c>
      <c r="G397" s="48">
        <v>205.59</v>
      </c>
      <c r="H397" s="14">
        <v>355.9</v>
      </c>
      <c r="I397" s="14">
        <f t="shared" si="20"/>
        <v>362.9</v>
      </c>
      <c r="J397" s="14">
        <f t="shared" si="20"/>
        <v>361.9</v>
      </c>
      <c r="K397" s="14">
        <f t="shared" si="20"/>
        <v>362.9</v>
      </c>
      <c r="L397" s="14">
        <f t="shared" si="20"/>
        <v>365.9</v>
      </c>
    </row>
    <row r="398" spans="1:12" x14ac:dyDescent="0.35">
      <c r="A398" s="1" t="s">
        <v>799</v>
      </c>
      <c r="B398" s="1" t="s">
        <v>1097</v>
      </c>
      <c r="C398" s="1" t="s">
        <v>1098</v>
      </c>
      <c r="D398" s="2" t="s">
        <v>92</v>
      </c>
      <c r="E398" s="1" t="s">
        <v>11</v>
      </c>
      <c r="F398" s="1" t="s">
        <v>15</v>
      </c>
      <c r="G398" s="48">
        <v>218.68</v>
      </c>
      <c r="H398" s="14">
        <v>355.9</v>
      </c>
      <c r="I398" s="14">
        <f t="shared" si="20"/>
        <v>362.9</v>
      </c>
      <c r="J398" s="14">
        <f t="shared" si="20"/>
        <v>361.9</v>
      </c>
      <c r="K398" s="14">
        <f t="shared" si="20"/>
        <v>362.9</v>
      </c>
      <c r="L398" s="14">
        <f t="shared" si="20"/>
        <v>365.9</v>
      </c>
    </row>
    <row r="399" spans="1:12" x14ac:dyDescent="0.35">
      <c r="A399" s="1" t="s">
        <v>799</v>
      </c>
      <c r="B399" s="1" t="s">
        <v>8219</v>
      </c>
      <c r="C399" s="1" t="s">
        <v>8224</v>
      </c>
      <c r="D399" s="2" t="s">
        <v>92</v>
      </c>
      <c r="E399" s="1" t="s">
        <v>11</v>
      </c>
      <c r="F399" s="1" t="s">
        <v>12</v>
      </c>
      <c r="G399" s="48">
        <v>314.93</v>
      </c>
      <c r="H399" s="14">
        <v>355.9</v>
      </c>
      <c r="I399" s="14">
        <f t="shared" si="20"/>
        <v>362.9</v>
      </c>
      <c r="J399" s="14">
        <f t="shared" si="20"/>
        <v>361.9</v>
      </c>
      <c r="K399" s="14">
        <f t="shared" si="20"/>
        <v>362.9</v>
      </c>
      <c r="L399" s="14">
        <f t="shared" si="20"/>
        <v>365.9</v>
      </c>
    </row>
    <row r="400" spans="1:12" x14ac:dyDescent="0.35">
      <c r="A400" s="1" t="s">
        <v>799</v>
      </c>
      <c r="B400" s="1" t="s">
        <v>8220</v>
      </c>
      <c r="C400" s="1" t="s">
        <v>8225</v>
      </c>
      <c r="D400" s="2" t="s">
        <v>92</v>
      </c>
      <c r="E400" s="1" t="s">
        <v>11</v>
      </c>
      <c r="F400" s="1" t="s">
        <v>15</v>
      </c>
      <c r="G400" s="48">
        <v>0</v>
      </c>
      <c r="H400" s="14">
        <v>355.9</v>
      </c>
      <c r="I400" s="14">
        <f t="shared" si="20"/>
        <v>362.9</v>
      </c>
      <c r="J400" s="14">
        <f t="shared" si="20"/>
        <v>361.9</v>
      </c>
      <c r="K400" s="14">
        <f t="shared" si="20"/>
        <v>362.9</v>
      </c>
      <c r="L400" s="14">
        <f t="shared" si="20"/>
        <v>365.9</v>
      </c>
    </row>
    <row r="401" spans="1:12" x14ac:dyDescent="0.35">
      <c r="A401" s="1" t="s">
        <v>1099</v>
      </c>
      <c r="B401" s="1" t="s">
        <v>1118</v>
      </c>
      <c r="C401" s="1" t="s">
        <v>1119</v>
      </c>
      <c r="D401" s="2" t="s">
        <v>219</v>
      </c>
      <c r="E401" s="1" t="s">
        <v>11</v>
      </c>
      <c r="F401" s="1" t="s">
        <v>15</v>
      </c>
      <c r="G401" s="48">
        <v>26.81</v>
      </c>
      <c r="H401" s="14">
        <v>354.9</v>
      </c>
      <c r="I401" s="14">
        <f t="shared" si="20"/>
        <v>361.9</v>
      </c>
      <c r="J401" s="14">
        <f t="shared" si="20"/>
        <v>360.9</v>
      </c>
      <c r="K401" s="14">
        <f t="shared" si="20"/>
        <v>361.9</v>
      </c>
      <c r="L401" s="14">
        <f t="shared" si="20"/>
        <v>364.9</v>
      </c>
    </row>
    <row r="402" spans="1:12" x14ac:dyDescent="0.35">
      <c r="A402" s="1" t="s">
        <v>1099</v>
      </c>
      <c r="B402" s="1" t="s">
        <v>1108</v>
      </c>
      <c r="C402" s="1" t="s">
        <v>1109</v>
      </c>
      <c r="D402" s="2" t="s">
        <v>219</v>
      </c>
      <c r="E402" s="1" t="s">
        <v>11</v>
      </c>
      <c r="F402" s="1" t="s">
        <v>15</v>
      </c>
      <c r="G402" s="48">
        <v>20.57</v>
      </c>
      <c r="H402" s="14">
        <v>354.9</v>
      </c>
      <c r="I402" s="14">
        <f t="shared" si="20"/>
        <v>361.9</v>
      </c>
      <c r="J402" s="14">
        <f t="shared" si="20"/>
        <v>360.9</v>
      </c>
      <c r="K402" s="14">
        <f t="shared" si="20"/>
        <v>361.9</v>
      </c>
      <c r="L402" s="14">
        <f t="shared" si="20"/>
        <v>364.9</v>
      </c>
    </row>
    <row r="403" spans="1:12" x14ac:dyDescent="0.35">
      <c r="A403" s="1" t="s">
        <v>799</v>
      </c>
      <c r="B403" s="1" t="s">
        <v>955</v>
      </c>
      <c r="C403" s="1" t="s">
        <v>956</v>
      </c>
      <c r="D403" s="2" t="s">
        <v>946</v>
      </c>
      <c r="E403" s="1" t="s">
        <v>70</v>
      </c>
      <c r="F403" s="1" t="s">
        <v>15</v>
      </c>
      <c r="G403" s="48">
        <v>80.84</v>
      </c>
      <c r="H403" s="14">
        <v>348.9</v>
      </c>
      <c r="I403" s="14">
        <f t="shared" si="20"/>
        <v>355.9</v>
      </c>
      <c r="J403" s="14">
        <f t="shared" si="20"/>
        <v>354.9</v>
      </c>
      <c r="K403" s="14">
        <f t="shared" si="20"/>
        <v>355.9</v>
      </c>
      <c r="L403" s="14">
        <f t="shared" si="20"/>
        <v>358.9</v>
      </c>
    </row>
    <row r="404" spans="1:12" x14ac:dyDescent="0.35">
      <c r="A404" s="1" t="s">
        <v>799</v>
      </c>
      <c r="B404" s="1" t="s">
        <v>951</v>
      </c>
      <c r="C404" s="1" t="s">
        <v>952</v>
      </c>
      <c r="D404" s="2" t="s">
        <v>946</v>
      </c>
      <c r="E404" s="1" t="s">
        <v>70</v>
      </c>
      <c r="F404" s="1" t="s">
        <v>15</v>
      </c>
      <c r="G404" s="48">
        <v>59.33</v>
      </c>
      <c r="H404" s="14">
        <v>348.9</v>
      </c>
      <c r="I404" s="14">
        <f t="shared" si="20"/>
        <v>355.9</v>
      </c>
      <c r="J404" s="14">
        <f t="shared" si="20"/>
        <v>354.9</v>
      </c>
      <c r="K404" s="14">
        <f t="shared" si="20"/>
        <v>355.9</v>
      </c>
      <c r="L404" s="14">
        <f t="shared" si="20"/>
        <v>358.9</v>
      </c>
    </row>
    <row r="405" spans="1:12" x14ac:dyDescent="0.35">
      <c r="A405" s="1" t="s">
        <v>799</v>
      </c>
      <c r="B405" s="1" t="s">
        <v>949</v>
      </c>
      <c r="C405" s="1" t="s">
        <v>950</v>
      </c>
      <c r="D405" s="2" t="s">
        <v>946</v>
      </c>
      <c r="E405" s="1" t="s">
        <v>70</v>
      </c>
      <c r="F405" s="1" t="s">
        <v>15</v>
      </c>
      <c r="G405" s="48">
        <v>11.6</v>
      </c>
      <c r="H405" s="14">
        <v>348.9</v>
      </c>
      <c r="I405" s="14">
        <f t="shared" ref="I405:L424" si="21">$H405+I$1</f>
        <v>355.9</v>
      </c>
      <c r="J405" s="14">
        <f t="shared" si="21"/>
        <v>354.9</v>
      </c>
      <c r="K405" s="14">
        <f t="shared" si="21"/>
        <v>355.9</v>
      </c>
      <c r="L405" s="14">
        <f t="shared" si="21"/>
        <v>358.9</v>
      </c>
    </row>
    <row r="406" spans="1:12" x14ac:dyDescent="0.35">
      <c r="A406" s="1" t="s">
        <v>799</v>
      </c>
      <c r="B406" s="1" t="s">
        <v>953</v>
      </c>
      <c r="C406" s="1" t="s">
        <v>954</v>
      </c>
      <c r="D406" s="2" t="s">
        <v>946</v>
      </c>
      <c r="E406" s="1" t="s">
        <v>70</v>
      </c>
      <c r="F406" s="1" t="s">
        <v>15</v>
      </c>
      <c r="G406" s="48">
        <v>46.4</v>
      </c>
      <c r="H406" s="14">
        <v>348.9</v>
      </c>
      <c r="I406" s="14">
        <f t="shared" si="21"/>
        <v>355.9</v>
      </c>
      <c r="J406" s="14">
        <f t="shared" si="21"/>
        <v>354.9</v>
      </c>
      <c r="K406" s="14">
        <f t="shared" si="21"/>
        <v>355.9</v>
      </c>
      <c r="L406" s="14">
        <f t="shared" si="21"/>
        <v>358.9</v>
      </c>
    </row>
    <row r="407" spans="1:12" x14ac:dyDescent="0.35">
      <c r="A407" s="1" t="s">
        <v>799</v>
      </c>
      <c r="B407" s="1" t="s">
        <v>947</v>
      </c>
      <c r="C407" s="1" t="s">
        <v>948</v>
      </c>
      <c r="D407" s="2" t="s">
        <v>946</v>
      </c>
      <c r="E407" s="1" t="s">
        <v>70</v>
      </c>
      <c r="F407" s="1" t="s">
        <v>15</v>
      </c>
      <c r="G407" s="48">
        <v>1.45</v>
      </c>
      <c r="H407" s="14">
        <v>348.9</v>
      </c>
      <c r="I407" s="14">
        <f t="shared" si="21"/>
        <v>355.9</v>
      </c>
      <c r="J407" s="14">
        <f t="shared" si="21"/>
        <v>354.9</v>
      </c>
      <c r="K407" s="14">
        <f t="shared" si="21"/>
        <v>355.9</v>
      </c>
      <c r="L407" s="14">
        <f t="shared" si="21"/>
        <v>358.9</v>
      </c>
    </row>
    <row r="408" spans="1:12" x14ac:dyDescent="0.35">
      <c r="A408" s="1" t="s">
        <v>799</v>
      </c>
      <c r="B408" s="1" t="s">
        <v>944</v>
      </c>
      <c r="C408" s="1" t="s">
        <v>945</v>
      </c>
      <c r="D408" s="2" t="s">
        <v>946</v>
      </c>
      <c r="E408" s="1" t="s">
        <v>70</v>
      </c>
      <c r="F408" s="1" t="s">
        <v>15</v>
      </c>
      <c r="G408" s="48">
        <v>3</v>
      </c>
      <c r="H408" s="14">
        <v>348.9</v>
      </c>
      <c r="I408" s="14">
        <f t="shared" si="21"/>
        <v>355.9</v>
      </c>
      <c r="J408" s="14">
        <f t="shared" si="21"/>
        <v>354.9</v>
      </c>
      <c r="K408" s="14">
        <f t="shared" si="21"/>
        <v>355.9</v>
      </c>
      <c r="L408" s="14">
        <f t="shared" si="21"/>
        <v>358.9</v>
      </c>
    </row>
    <row r="409" spans="1:12" x14ac:dyDescent="0.35">
      <c r="A409" s="1" t="s">
        <v>7</v>
      </c>
      <c r="B409" s="1" t="s">
        <v>97</v>
      </c>
      <c r="C409" s="1" t="s">
        <v>98</v>
      </c>
      <c r="D409" s="2" t="s">
        <v>92</v>
      </c>
      <c r="E409" s="1" t="s">
        <v>11</v>
      </c>
      <c r="F409" s="1" t="s">
        <v>15</v>
      </c>
      <c r="G409" s="48">
        <v>55.44</v>
      </c>
      <c r="H409" s="14">
        <v>332.9</v>
      </c>
      <c r="I409" s="14">
        <f t="shared" si="21"/>
        <v>339.9</v>
      </c>
      <c r="J409" s="14">
        <f t="shared" si="21"/>
        <v>338.9</v>
      </c>
      <c r="K409" s="14">
        <f t="shared" si="21"/>
        <v>339.9</v>
      </c>
      <c r="L409" s="14">
        <f t="shared" si="21"/>
        <v>342.9</v>
      </c>
    </row>
    <row r="410" spans="1:12" x14ac:dyDescent="0.35">
      <c r="A410" s="1" t="s">
        <v>145</v>
      </c>
      <c r="B410" s="1" t="s">
        <v>151</v>
      </c>
      <c r="C410" s="1" t="s">
        <v>152</v>
      </c>
      <c r="D410" s="2" t="s">
        <v>148</v>
      </c>
      <c r="E410" s="1" t="s">
        <v>70</v>
      </c>
      <c r="F410" s="1" t="s">
        <v>15</v>
      </c>
      <c r="G410" s="48">
        <v>0.96</v>
      </c>
      <c r="H410" s="14">
        <v>329.9</v>
      </c>
      <c r="I410" s="14">
        <f t="shared" si="21"/>
        <v>336.9</v>
      </c>
      <c r="J410" s="14">
        <f t="shared" si="21"/>
        <v>335.9</v>
      </c>
      <c r="K410" s="14">
        <f t="shared" si="21"/>
        <v>336.9</v>
      </c>
      <c r="L410" s="14">
        <f t="shared" si="21"/>
        <v>339.9</v>
      </c>
    </row>
    <row r="411" spans="1:12" x14ac:dyDescent="0.35">
      <c r="A411" s="1" t="s">
        <v>145</v>
      </c>
      <c r="B411" s="1" t="s">
        <v>149</v>
      </c>
      <c r="C411" s="1" t="s">
        <v>150</v>
      </c>
      <c r="D411" s="2" t="s">
        <v>148</v>
      </c>
      <c r="E411" s="1" t="s">
        <v>70</v>
      </c>
      <c r="F411" s="1" t="s">
        <v>15</v>
      </c>
      <c r="G411" s="48">
        <v>19.68</v>
      </c>
      <c r="H411" s="14">
        <v>329.9</v>
      </c>
      <c r="I411" s="14">
        <f t="shared" si="21"/>
        <v>336.9</v>
      </c>
      <c r="J411" s="14">
        <f t="shared" si="21"/>
        <v>335.9</v>
      </c>
      <c r="K411" s="14">
        <f t="shared" si="21"/>
        <v>336.9</v>
      </c>
      <c r="L411" s="14">
        <f t="shared" si="21"/>
        <v>339.9</v>
      </c>
    </row>
    <row r="412" spans="1:12" x14ac:dyDescent="0.35">
      <c r="A412" s="1" t="s">
        <v>145</v>
      </c>
      <c r="B412" s="1" t="s">
        <v>146</v>
      </c>
      <c r="C412" s="1" t="s">
        <v>147</v>
      </c>
      <c r="D412" s="2" t="s">
        <v>148</v>
      </c>
      <c r="E412" s="1" t="s">
        <v>70</v>
      </c>
      <c r="F412" s="1" t="s">
        <v>15</v>
      </c>
      <c r="G412" s="48">
        <v>256.8</v>
      </c>
      <c r="H412" s="14">
        <v>329.9</v>
      </c>
      <c r="I412" s="14">
        <f t="shared" si="21"/>
        <v>336.9</v>
      </c>
      <c r="J412" s="14">
        <f t="shared" si="21"/>
        <v>335.9</v>
      </c>
      <c r="K412" s="14">
        <f t="shared" si="21"/>
        <v>336.9</v>
      </c>
      <c r="L412" s="14">
        <f t="shared" si="21"/>
        <v>339.9</v>
      </c>
    </row>
    <row r="413" spans="1:12" x14ac:dyDescent="0.35">
      <c r="A413" s="1" t="s">
        <v>145</v>
      </c>
      <c r="B413" s="1" t="s">
        <v>153</v>
      </c>
      <c r="C413" s="1" t="s">
        <v>154</v>
      </c>
      <c r="D413" s="2" t="s">
        <v>148</v>
      </c>
      <c r="E413" s="1" t="s">
        <v>70</v>
      </c>
      <c r="F413" s="1" t="s">
        <v>15</v>
      </c>
      <c r="G413" s="48">
        <v>100.17999999999999</v>
      </c>
      <c r="H413" s="14">
        <v>329.9</v>
      </c>
      <c r="I413" s="14">
        <f t="shared" si="21"/>
        <v>336.9</v>
      </c>
      <c r="J413" s="14">
        <f t="shared" si="21"/>
        <v>335.9</v>
      </c>
      <c r="K413" s="14">
        <f t="shared" si="21"/>
        <v>336.9</v>
      </c>
      <c r="L413" s="14">
        <f t="shared" si="21"/>
        <v>339.9</v>
      </c>
    </row>
    <row r="414" spans="1:12" x14ac:dyDescent="0.35">
      <c r="A414" s="1" t="s">
        <v>145</v>
      </c>
      <c r="B414" s="1" t="s">
        <v>8275</v>
      </c>
      <c r="C414" s="1" t="s">
        <v>154</v>
      </c>
      <c r="D414" s="2" t="s">
        <v>148</v>
      </c>
      <c r="E414" s="1" t="s">
        <v>70</v>
      </c>
      <c r="F414" s="1" t="s">
        <v>15</v>
      </c>
      <c r="G414" s="48">
        <v>0</v>
      </c>
      <c r="H414" s="14">
        <v>329.9</v>
      </c>
      <c r="I414" s="14">
        <f t="shared" si="21"/>
        <v>336.9</v>
      </c>
      <c r="J414" s="14">
        <f t="shared" si="21"/>
        <v>335.9</v>
      </c>
      <c r="K414" s="14">
        <f t="shared" si="21"/>
        <v>336.9</v>
      </c>
      <c r="L414" s="14">
        <f t="shared" si="21"/>
        <v>339.9</v>
      </c>
    </row>
    <row r="415" spans="1:12" x14ac:dyDescent="0.35">
      <c r="A415" s="1" t="s">
        <v>145</v>
      </c>
      <c r="B415" s="1" t="s">
        <v>6935</v>
      </c>
      <c r="C415" s="1" t="s">
        <v>6936</v>
      </c>
      <c r="D415" s="2" t="s">
        <v>148</v>
      </c>
      <c r="E415" s="1" t="s">
        <v>11</v>
      </c>
      <c r="F415" s="1" t="s">
        <v>15</v>
      </c>
      <c r="G415" s="48">
        <v>1.62</v>
      </c>
      <c r="H415" s="14">
        <v>329.9</v>
      </c>
      <c r="I415" s="14">
        <f t="shared" si="21"/>
        <v>336.9</v>
      </c>
      <c r="J415" s="14">
        <f t="shared" si="21"/>
        <v>335.9</v>
      </c>
      <c r="K415" s="14">
        <f t="shared" si="21"/>
        <v>336.9</v>
      </c>
      <c r="L415" s="14">
        <f t="shared" si="21"/>
        <v>339.9</v>
      </c>
    </row>
    <row r="416" spans="1:12" x14ac:dyDescent="0.35">
      <c r="A416" s="1" t="s">
        <v>145</v>
      </c>
      <c r="B416" s="1" t="s">
        <v>155</v>
      </c>
      <c r="C416" s="1" t="s">
        <v>156</v>
      </c>
      <c r="D416" s="2" t="s">
        <v>148</v>
      </c>
      <c r="E416" s="1" t="s">
        <v>11</v>
      </c>
      <c r="F416" s="1" t="s">
        <v>15</v>
      </c>
      <c r="G416" s="48">
        <v>309.96000000000004</v>
      </c>
      <c r="H416" s="14">
        <v>329.9</v>
      </c>
      <c r="I416" s="14">
        <f t="shared" si="21"/>
        <v>336.9</v>
      </c>
      <c r="J416" s="14">
        <f t="shared" si="21"/>
        <v>335.9</v>
      </c>
      <c r="K416" s="14">
        <f t="shared" si="21"/>
        <v>336.9</v>
      </c>
      <c r="L416" s="14">
        <f t="shared" si="21"/>
        <v>339.9</v>
      </c>
    </row>
    <row r="417" spans="1:12" x14ac:dyDescent="0.35">
      <c r="A417" s="1" t="s">
        <v>145</v>
      </c>
      <c r="B417" s="1" t="s">
        <v>159</v>
      </c>
      <c r="C417" s="1" t="s">
        <v>160</v>
      </c>
      <c r="D417" s="2" t="s">
        <v>148</v>
      </c>
      <c r="E417" s="1" t="s">
        <v>11</v>
      </c>
      <c r="F417" s="1" t="s">
        <v>15</v>
      </c>
      <c r="G417" s="48">
        <v>214.71</v>
      </c>
      <c r="H417" s="14">
        <v>329.9</v>
      </c>
      <c r="I417" s="14">
        <f t="shared" si="21"/>
        <v>336.9</v>
      </c>
      <c r="J417" s="14">
        <f t="shared" si="21"/>
        <v>335.9</v>
      </c>
      <c r="K417" s="14">
        <f t="shared" si="21"/>
        <v>336.9</v>
      </c>
      <c r="L417" s="14">
        <f t="shared" si="21"/>
        <v>339.9</v>
      </c>
    </row>
    <row r="418" spans="1:12" x14ac:dyDescent="0.35">
      <c r="A418" s="1" t="s">
        <v>145</v>
      </c>
      <c r="B418" s="1" t="s">
        <v>157</v>
      </c>
      <c r="C418" s="1" t="s">
        <v>158</v>
      </c>
      <c r="D418" s="2" t="s">
        <v>148</v>
      </c>
      <c r="E418" s="1" t="s">
        <v>11</v>
      </c>
      <c r="F418" s="1" t="s">
        <v>15</v>
      </c>
      <c r="G418" s="48">
        <v>86.55</v>
      </c>
      <c r="H418" s="14">
        <v>329.9</v>
      </c>
      <c r="I418" s="14">
        <f t="shared" si="21"/>
        <v>336.9</v>
      </c>
      <c r="J418" s="14">
        <f t="shared" si="21"/>
        <v>335.9</v>
      </c>
      <c r="K418" s="14">
        <f t="shared" si="21"/>
        <v>336.9</v>
      </c>
      <c r="L418" s="14">
        <f t="shared" si="21"/>
        <v>339.9</v>
      </c>
    </row>
    <row r="419" spans="1:12" x14ac:dyDescent="0.35">
      <c r="A419" s="1" t="s">
        <v>145</v>
      </c>
      <c r="B419" s="1" t="s">
        <v>11403</v>
      </c>
      <c r="C419" s="1" t="s">
        <v>11533</v>
      </c>
      <c r="D419" s="2" t="s">
        <v>148</v>
      </c>
      <c r="E419" s="1" t="s">
        <v>11</v>
      </c>
      <c r="F419" s="1" t="s">
        <v>12</v>
      </c>
      <c r="G419" s="48">
        <v>230.16</v>
      </c>
      <c r="H419" s="14">
        <v>329.9</v>
      </c>
      <c r="I419" s="14">
        <f t="shared" si="21"/>
        <v>336.9</v>
      </c>
      <c r="J419" s="14">
        <f t="shared" si="21"/>
        <v>335.9</v>
      </c>
      <c r="K419" s="14">
        <f t="shared" si="21"/>
        <v>336.9</v>
      </c>
      <c r="L419" s="14">
        <f t="shared" si="21"/>
        <v>339.9</v>
      </c>
    </row>
    <row r="420" spans="1:12" x14ac:dyDescent="0.35">
      <c r="A420" s="1" t="s">
        <v>145</v>
      </c>
      <c r="B420" s="1" t="s">
        <v>11404</v>
      </c>
      <c r="C420" s="1" t="s">
        <v>11534</v>
      </c>
      <c r="D420" s="2" t="s">
        <v>148</v>
      </c>
      <c r="E420" s="1" t="s">
        <v>11</v>
      </c>
      <c r="F420" s="1" t="s">
        <v>12</v>
      </c>
      <c r="G420" s="48">
        <v>341.52</v>
      </c>
      <c r="H420" s="14">
        <v>329.9</v>
      </c>
      <c r="I420" s="14">
        <f t="shared" si="21"/>
        <v>336.9</v>
      </c>
      <c r="J420" s="14">
        <f t="shared" si="21"/>
        <v>335.9</v>
      </c>
      <c r="K420" s="14">
        <f t="shared" si="21"/>
        <v>336.9</v>
      </c>
      <c r="L420" s="14">
        <f t="shared" si="21"/>
        <v>339.9</v>
      </c>
    </row>
    <row r="421" spans="1:12" x14ac:dyDescent="0.35">
      <c r="A421" s="1" t="s">
        <v>145</v>
      </c>
      <c r="B421" s="1" t="s">
        <v>531</v>
      </c>
      <c r="C421" s="1" t="s">
        <v>532</v>
      </c>
      <c r="D421" s="2" t="s">
        <v>530</v>
      </c>
      <c r="E421" s="1" t="s">
        <v>70</v>
      </c>
      <c r="F421" s="1" t="s">
        <v>15</v>
      </c>
      <c r="G421" s="48">
        <v>25.44</v>
      </c>
      <c r="H421" s="14">
        <v>329.9</v>
      </c>
      <c r="I421" s="14">
        <f t="shared" si="21"/>
        <v>336.9</v>
      </c>
      <c r="J421" s="14">
        <f t="shared" si="21"/>
        <v>335.9</v>
      </c>
      <c r="K421" s="14">
        <f t="shared" si="21"/>
        <v>336.9</v>
      </c>
      <c r="L421" s="14">
        <f t="shared" si="21"/>
        <v>339.9</v>
      </c>
    </row>
    <row r="422" spans="1:12" x14ac:dyDescent="0.35">
      <c r="A422" s="1" t="s">
        <v>145</v>
      </c>
      <c r="B422" s="1" t="s">
        <v>528</v>
      </c>
      <c r="C422" s="1" t="s">
        <v>529</v>
      </c>
      <c r="D422" s="2" t="s">
        <v>530</v>
      </c>
      <c r="E422" s="1" t="s">
        <v>70</v>
      </c>
      <c r="F422" s="1" t="s">
        <v>15</v>
      </c>
      <c r="G422" s="48">
        <v>15.9</v>
      </c>
      <c r="H422" s="14">
        <v>329.9</v>
      </c>
      <c r="I422" s="14">
        <f t="shared" si="21"/>
        <v>336.9</v>
      </c>
      <c r="J422" s="14">
        <f t="shared" si="21"/>
        <v>335.9</v>
      </c>
      <c r="K422" s="14">
        <f t="shared" si="21"/>
        <v>336.9</v>
      </c>
      <c r="L422" s="14">
        <f t="shared" si="21"/>
        <v>339.9</v>
      </c>
    </row>
    <row r="423" spans="1:12" x14ac:dyDescent="0.35">
      <c r="A423" s="1" t="s">
        <v>145</v>
      </c>
      <c r="B423" s="1" t="s">
        <v>533</v>
      </c>
      <c r="C423" s="1" t="s">
        <v>534</v>
      </c>
      <c r="D423" s="2" t="s">
        <v>530</v>
      </c>
      <c r="E423" s="1" t="s">
        <v>70</v>
      </c>
      <c r="F423" s="1" t="s">
        <v>15</v>
      </c>
      <c r="G423" s="48">
        <v>42.93</v>
      </c>
      <c r="H423" s="14">
        <v>329.9</v>
      </c>
      <c r="I423" s="14">
        <f t="shared" si="21"/>
        <v>336.9</v>
      </c>
      <c r="J423" s="14">
        <f t="shared" si="21"/>
        <v>335.9</v>
      </c>
      <c r="K423" s="14">
        <f t="shared" si="21"/>
        <v>336.9</v>
      </c>
      <c r="L423" s="14">
        <f t="shared" si="21"/>
        <v>339.9</v>
      </c>
    </row>
    <row r="424" spans="1:12" x14ac:dyDescent="0.35">
      <c r="A424" s="1" t="s">
        <v>145</v>
      </c>
      <c r="B424" s="1" t="s">
        <v>541</v>
      </c>
      <c r="C424" s="1" t="s">
        <v>542</v>
      </c>
      <c r="D424" s="2" t="s">
        <v>530</v>
      </c>
      <c r="E424" s="1" t="s">
        <v>11</v>
      </c>
      <c r="F424" s="1" t="s">
        <v>15</v>
      </c>
      <c r="G424" s="48">
        <v>0</v>
      </c>
      <c r="H424" s="14">
        <v>329.9</v>
      </c>
      <c r="I424" s="14">
        <f t="shared" si="21"/>
        <v>336.9</v>
      </c>
      <c r="J424" s="14">
        <f t="shared" si="21"/>
        <v>335.9</v>
      </c>
      <c r="K424" s="14">
        <f t="shared" si="21"/>
        <v>336.9</v>
      </c>
      <c r="L424" s="14">
        <f t="shared" si="21"/>
        <v>339.9</v>
      </c>
    </row>
    <row r="425" spans="1:12" x14ac:dyDescent="0.35">
      <c r="A425" s="1" t="s">
        <v>145</v>
      </c>
      <c r="B425" s="1" t="s">
        <v>539</v>
      </c>
      <c r="C425" s="1" t="s">
        <v>540</v>
      </c>
      <c r="D425" s="2" t="s">
        <v>530</v>
      </c>
      <c r="E425" s="1" t="s">
        <v>11</v>
      </c>
      <c r="F425" s="1" t="s">
        <v>15</v>
      </c>
      <c r="G425" s="48">
        <v>8.7699999999999978</v>
      </c>
      <c r="H425" s="14">
        <v>329.9</v>
      </c>
      <c r="I425" s="14">
        <f t="shared" ref="I425:L444" si="22">$H425+I$1</f>
        <v>336.9</v>
      </c>
      <c r="J425" s="14">
        <f t="shared" si="22"/>
        <v>335.9</v>
      </c>
      <c r="K425" s="14">
        <f t="shared" si="22"/>
        <v>336.9</v>
      </c>
      <c r="L425" s="14">
        <f t="shared" si="22"/>
        <v>339.9</v>
      </c>
    </row>
    <row r="426" spans="1:12" x14ac:dyDescent="0.35">
      <c r="A426" s="1" t="s">
        <v>145</v>
      </c>
      <c r="B426" s="1" t="s">
        <v>535</v>
      </c>
      <c r="C426" s="1" t="s">
        <v>536</v>
      </c>
      <c r="D426" s="2" t="s">
        <v>530</v>
      </c>
      <c r="E426" s="1" t="s">
        <v>11</v>
      </c>
      <c r="F426" s="1" t="s">
        <v>15</v>
      </c>
      <c r="G426" s="48">
        <v>38.160000000000004</v>
      </c>
      <c r="H426" s="14">
        <v>329.9</v>
      </c>
      <c r="I426" s="14">
        <f t="shared" si="22"/>
        <v>336.9</v>
      </c>
      <c r="J426" s="14">
        <f t="shared" si="22"/>
        <v>335.9</v>
      </c>
      <c r="K426" s="14">
        <f t="shared" si="22"/>
        <v>336.9</v>
      </c>
      <c r="L426" s="14">
        <f t="shared" si="22"/>
        <v>339.9</v>
      </c>
    </row>
    <row r="427" spans="1:12" x14ac:dyDescent="0.35">
      <c r="A427" s="1" t="s">
        <v>145</v>
      </c>
      <c r="B427" s="1" t="s">
        <v>537</v>
      </c>
      <c r="C427" s="1" t="s">
        <v>538</v>
      </c>
      <c r="D427" s="2" t="s">
        <v>530</v>
      </c>
      <c r="E427" s="1" t="s">
        <v>11</v>
      </c>
      <c r="F427" s="1" t="s">
        <v>15</v>
      </c>
      <c r="G427" s="48">
        <v>47.33</v>
      </c>
      <c r="H427" s="14">
        <v>329.9</v>
      </c>
      <c r="I427" s="14">
        <f t="shared" si="22"/>
        <v>336.9</v>
      </c>
      <c r="J427" s="14">
        <f t="shared" si="22"/>
        <v>335.9</v>
      </c>
      <c r="K427" s="14">
        <f t="shared" si="22"/>
        <v>336.9</v>
      </c>
      <c r="L427" s="14">
        <f t="shared" si="22"/>
        <v>339.9</v>
      </c>
    </row>
    <row r="428" spans="1:12" x14ac:dyDescent="0.35">
      <c r="A428" s="1" t="s">
        <v>7</v>
      </c>
      <c r="B428" s="1" t="s">
        <v>50</v>
      </c>
      <c r="C428" s="1" t="s">
        <v>51</v>
      </c>
      <c r="D428" s="2" t="s">
        <v>52</v>
      </c>
      <c r="E428" s="1" t="s">
        <v>11</v>
      </c>
      <c r="F428" s="1" t="s">
        <v>15</v>
      </c>
      <c r="G428" s="48">
        <v>4.55</v>
      </c>
      <c r="H428" s="14">
        <v>327.9</v>
      </c>
      <c r="I428" s="14">
        <f t="shared" si="22"/>
        <v>334.9</v>
      </c>
      <c r="J428" s="14">
        <f t="shared" si="22"/>
        <v>333.9</v>
      </c>
      <c r="K428" s="14">
        <f t="shared" si="22"/>
        <v>334.9</v>
      </c>
      <c r="L428" s="14">
        <f t="shared" si="22"/>
        <v>337.9</v>
      </c>
    </row>
    <row r="429" spans="1:12" x14ac:dyDescent="0.35">
      <c r="A429" s="1" t="s">
        <v>7</v>
      </c>
      <c r="B429" s="1" t="s">
        <v>53</v>
      </c>
      <c r="C429" s="1" t="s">
        <v>54</v>
      </c>
      <c r="D429" s="2" t="s">
        <v>52</v>
      </c>
      <c r="E429" s="1" t="s">
        <v>11</v>
      </c>
      <c r="F429" s="1" t="s">
        <v>15</v>
      </c>
      <c r="G429" s="48">
        <v>0.87</v>
      </c>
      <c r="H429" s="14">
        <v>327.9</v>
      </c>
      <c r="I429" s="14">
        <f t="shared" si="22"/>
        <v>334.9</v>
      </c>
      <c r="J429" s="14">
        <f t="shared" si="22"/>
        <v>333.9</v>
      </c>
      <c r="K429" s="14">
        <f t="shared" si="22"/>
        <v>334.9</v>
      </c>
      <c r="L429" s="14">
        <f t="shared" si="22"/>
        <v>337.9</v>
      </c>
    </row>
    <row r="430" spans="1:12" x14ac:dyDescent="0.35">
      <c r="A430" s="1" t="s">
        <v>7</v>
      </c>
      <c r="B430" s="1" t="s">
        <v>55</v>
      </c>
      <c r="C430" s="1" t="s">
        <v>56</v>
      </c>
      <c r="D430" s="2" t="s">
        <v>52</v>
      </c>
      <c r="E430" s="1" t="s">
        <v>11</v>
      </c>
      <c r="F430" s="1" t="s">
        <v>15</v>
      </c>
      <c r="G430" s="48">
        <v>0</v>
      </c>
      <c r="H430" s="14">
        <v>327.9</v>
      </c>
      <c r="I430" s="14">
        <f t="shared" si="22"/>
        <v>334.9</v>
      </c>
      <c r="J430" s="14">
        <f t="shared" si="22"/>
        <v>333.9</v>
      </c>
      <c r="K430" s="14">
        <f t="shared" si="22"/>
        <v>334.9</v>
      </c>
      <c r="L430" s="14">
        <f t="shared" si="22"/>
        <v>337.9</v>
      </c>
    </row>
    <row r="431" spans="1:12" x14ac:dyDescent="0.35">
      <c r="A431" s="1" t="s">
        <v>145</v>
      </c>
      <c r="B431" s="1" t="s">
        <v>264</v>
      </c>
      <c r="C431" s="1" t="s">
        <v>265</v>
      </c>
      <c r="D431" s="2" t="s">
        <v>52</v>
      </c>
      <c r="E431" s="1" t="s">
        <v>11</v>
      </c>
      <c r="F431" s="1" t="s">
        <v>15</v>
      </c>
      <c r="G431" s="48">
        <v>72.090000000000018</v>
      </c>
      <c r="H431" s="14">
        <v>319.89999999999998</v>
      </c>
      <c r="I431" s="14">
        <f t="shared" si="22"/>
        <v>326.89999999999998</v>
      </c>
      <c r="J431" s="14">
        <f t="shared" si="22"/>
        <v>325.89999999999998</v>
      </c>
      <c r="K431" s="14">
        <f t="shared" si="22"/>
        <v>326.89999999999998</v>
      </c>
      <c r="L431" s="14">
        <f t="shared" si="22"/>
        <v>329.9</v>
      </c>
    </row>
    <row r="432" spans="1:12" x14ac:dyDescent="0.35">
      <c r="A432" s="1" t="s">
        <v>145</v>
      </c>
      <c r="B432" s="1" t="s">
        <v>266</v>
      </c>
      <c r="C432" s="1" t="s">
        <v>267</v>
      </c>
      <c r="D432" s="2" t="s">
        <v>52</v>
      </c>
      <c r="E432" s="1" t="s">
        <v>11</v>
      </c>
      <c r="F432" s="1" t="s">
        <v>15</v>
      </c>
      <c r="G432" s="48">
        <v>0</v>
      </c>
      <c r="H432" s="14">
        <v>319.89999999999998</v>
      </c>
      <c r="I432" s="14">
        <f t="shared" si="22"/>
        <v>326.89999999999998</v>
      </c>
      <c r="J432" s="14">
        <f t="shared" si="22"/>
        <v>325.89999999999998</v>
      </c>
      <c r="K432" s="14">
        <f t="shared" si="22"/>
        <v>326.89999999999998</v>
      </c>
      <c r="L432" s="14">
        <f t="shared" si="22"/>
        <v>329.9</v>
      </c>
    </row>
    <row r="433" spans="1:12" x14ac:dyDescent="0.35">
      <c r="A433" s="1" t="s">
        <v>145</v>
      </c>
      <c r="B433" s="1" t="s">
        <v>268</v>
      </c>
      <c r="C433" s="1" t="s">
        <v>269</v>
      </c>
      <c r="D433" s="2" t="s">
        <v>52</v>
      </c>
      <c r="E433" s="1" t="s">
        <v>11</v>
      </c>
      <c r="F433" s="1" t="s">
        <v>15</v>
      </c>
      <c r="G433" s="48">
        <v>44.5</v>
      </c>
      <c r="H433" s="14">
        <v>319.89999999999998</v>
      </c>
      <c r="I433" s="14">
        <f t="shared" si="22"/>
        <v>326.89999999999998</v>
      </c>
      <c r="J433" s="14">
        <f t="shared" si="22"/>
        <v>325.89999999999998</v>
      </c>
      <c r="K433" s="14">
        <f t="shared" si="22"/>
        <v>326.89999999999998</v>
      </c>
      <c r="L433" s="14">
        <f t="shared" si="22"/>
        <v>329.9</v>
      </c>
    </row>
    <row r="434" spans="1:12" x14ac:dyDescent="0.35">
      <c r="A434" s="1" t="s">
        <v>145</v>
      </c>
      <c r="B434" s="1" t="s">
        <v>272</v>
      </c>
      <c r="C434" s="1" t="s">
        <v>273</v>
      </c>
      <c r="D434" s="2" t="s">
        <v>52</v>
      </c>
      <c r="E434" s="1" t="s">
        <v>11</v>
      </c>
      <c r="F434" s="1" t="s">
        <v>15</v>
      </c>
      <c r="G434" s="48">
        <v>13.86</v>
      </c>
      <c r="H434" s="14">
        <v>319.89999999999998</v>
      </c>
      <c r="I434" s="14">
        <f t="shared" si="22"/>
        <v>326.89999999999998</v>
      </c>
      <c r="J434" s="14">
        <f t="shared" si="22"/>
        <v>325.89999999999998</v>
      </c>
      <c r="K434" s="14">
        <f t="shared" si="22"/>
        <v>326.89999999999998</v>
      </c>
      <c r="L434" s="14">
        <f t="shared" si="22"/>
        <v>329.9</v>
      </c>
    </row>
    <row r="435" spans="1:12" x14ac:dyDescent="0.35">
      <c r="A435" s="1" t="s">
        <v>145</v>
      </c>
      <c r="B435" s="1" t="s">
        <v>262</v>
      </c>
      <c r="C435" s="1" t="s">
        <v>263</v>
      </c>
      <c r="D435" s="2" t="s">
        <v>52</v>
      </c>
      <c r="E435" s="1" t="s">
        <v>11</v>
      </c>
      <c r="F435" s="1" t="s">
        <v>15</v>
      </c>
      <c r="G435" s="48">
        <v>1.76</v>
      </c>
      <c r="H435" s="14">
        <v>319.89999999999998</v>
      </c>
      <c r="I435" s="14">
        <f t="shared" si="22"/>
        <v>326.89999999999998</v>
      </c>
      <c r="J435" s="14">
        <f t="shared" si="22"/>
        <v>325.89999999999998</v>
      </c>
      <c r="K435" s="14">
        <f t="shared" si="22"/>
        <v>326.89999999999998</v>
      </c>
      <c r="L435" s="14">
        <f t="shared" si="22"/>
        <v>329.9</v>
      </c>
    </row>
    <row r="436" spans="1:12" x14ac:dyDescent="0.35">
      <c r="A436" s="1" t="s">
        <v>145</v>
      </c>
      <c r="B436" s="1" t="s">
        <v>270</v>
      </c>
      <c r="C436" s="1" t="s">
        <v>271</v>
      </c>
      <c r="D436" s="2" t="s">
        <v>52</v>
      </c>
      <c r="E436" s="1" t="s">
        <v>11</v>
      </c>
      <c r="F436" s="1" t="s">
        <v>15</v>
      </c>
      <c r="G436" s="48">
        <v>2.73</v>
      </c>
      <c r="H436" s="14">
        <v>319.89999999999998</v>
      </c>
      <c r="I436" s="14">
        <f t="shared" si="22"/>
        <v>326.89999999999998</v>
      </c>
      <c r="J436" s="14">
        <f t="shared" si="22"/>
        <v>325.89999999999998</v>
      </c>
      <c r="K436" s="14">
        <f t="shared" si="22"/>
        <v>326.89999999999998</v>
      </c>
      <c r="L436" s="14">
        <f t="shared" si="22"/>
        <v>329.9</v>
      </c>
    </row>
    <row r="437" spans="1:12" x14ac:dyDescent="0.35">
      <c r="A437" s="1" t="s">
        <v>145</v>
      </c>
      <c r="B437" s="1" t="s">
        <v>11509</v>
      </c>
      <c r="C437" s="1" t="s">
        <v>11634</v>
      </c>
      <c r="D437" s="2" t="s">
        <v>52</v>
      </c>
      <c r="E437" s="1" t="s">
        <v>11</v>
      </c>
      <c r="F437" s="1" t="s">
        <v>15</v>
      </c>
      <c r="G437" s="48">
        <v>1.71</v>
      </c>
      <c r="H437" s="14">
        <v>319.89999999999998</v>
      </c>
      <c r="I437" s="14">
        <f t="shared" si="22"/>
        <v>326.89999999999998</v>
      </c>
      <c r="J437" s="14">
        <f t="shared" si="22"/>
        <v>325.89999999999998</v>
      </c>
      <c r="K437" s="14">
        <f t="shared" si="22"/>
        <v>326.89999999999998</v>
      </c>
      <c r="L437" s="14">
        <f t="shared" si="22"/>
        <v>329.9</v>
      </c>
    </row>
    <row r="438" spans="1:12" x14ac:dyDescent="0.35">
      <c r="A438" s="1" t="s">
        <v>145</v>
      </c>
      <c r="B438" s="1" t="s">
        <v>6954</v>
      </c>
      <c r="C438" s="1" t="s">
        <v>6955</v>
      </c>
      <c r="D438" s="2" t="s">
        <v>219</v>
      </c>
      <c r="E438" s="1" t="s">
        <v>8560</v>
      </c>
      <c r="F438" s="1" t="s">
        <v>15</v>
      </c>
      <c r="G438" s="48">
        <v>1.1399999999999999</v>
      </c>
      <c r="H438" s="14">
        <v>317.89999999999998</v>
      </c>
      <c r="I438" s="14">
        <f t="shared" si="22"/>
        <v>324.89999999999998</v>
      </c>
      <c r="J438" s="14">
        <f t="shared" si="22"/>
        <v>323.89999999999998</v>
      </c>
      <c r="K438" s="14">
        <f t="shared" si="22"/>
        <v>324.89999999999998</v>
      </c>
      <c r="L438" s="14">
        <f t="shared" si="22"/>
        <v>327.9</v>
      </c>
    </row>
    <row r="439" spans="1:12" x14ac:dyDescent="0.35">
      <c r="A439" s="1" t="s">
        <v>145</v>
      </c>
      <c r="B439" s="1" t="s">
        <v>6956</v>
      </c>
      <c r="C439" s="1" t="s">
        <v>6957</v>
      </c>
      <c r="D439" s="2" t="s">
        <v>219</v>
      </c>
      <c r="E439" s="1" t="s">
        <v>8560</v>
      </c>
      <c r="F439" s="1" t="s">
        <v>15</v>
      </c>
      <c r="G439" s="48">
        <v>11.200000000000001</v>
      </c>
      <c r="H439" s="14">
        <v>317.89999999999998</v>
      </c>
      <c r="I439" s="14">
        <f t="shared" si="22"/>
        <v>324.89999999999998</v>
      </c>
      <c r="J439" s="14">
        <f t="shared" si="22"/>
        <v>323.89999999999998</v>
      </c>
      <c r="K439" s="14">
        <f t="shared" si="22"/>
        <v>324.89999999999998</v>
      </c>
      <c r="L439" s="14">
        <f t="shared" si="22"/>
        <v>327.9</v>
      </c>
    </row>
    <row r="440" spans="1:12" x14ac:dyDescent="0.35">
      <c r="A440" s="1" t="s">
        <v>145</v>
      </c>
      <c r="B440" s="1" t="s">
        <v>217</v>
      </c>
      <c r="C440" s="1" t="s">
        <v>218</v>
      </c>
      <c r="D440" s="2" t="s">
        <v>219</v>
      </c>
      <c r="E440" s="1" t="s">
        <v>31</v>
      </c>
      <c r="F440" s="1" t="s">
        <v>15</v>
      </c>
      <c r="G440" s="48">
        <v>39.76</v>
      </c>
      <c r="H440" s="14">
        <v>317.89999999999998</v>
      </c>
      <c r="I440" s="14">
        <f t="shared" si="22"/>
        <v>324.89999999999998</v>
      </c>
      <c r="J440" s="14">
        <f t="shared" si="22"/>
        <v>323.89999999999998</v>
      </c>
      <c r="K440" s="14">
        <f t="shared" si="22"/>
        <v>324.89999999999998</v>
      </c>
      <c r="L440" s="14">
        <f t="shared" si="22"/>
        <v>327.9</v>
      </c>
    </row>
    <row r="441" spans="1:12" x14ac:dyDescent="0.35">
      <c r="A441" s="1" t="s">
        <v>145</v>
      </c>
      <c r="B441" s="1" t="s">
        <v>8534</v>
      </c>
      <c r="C441" s="1" t="s">
        <v>8540</v>
      </c>
      <c r="D441" s="2" t="s">
        <v>219</v>
      </c>
      <c r="E441" s="1" t="s">
        <v>11</v>
      </c>
      <c r="F441" s="1" t="s">
        <v>15</v>
      </c>
      <c r="G441" s="48">
        <v>6.85</v>
      </c>
      <c r="H441" s="14">
        <v>317.89999999999998</v>
      </c>
      <c r="I441" s="14">
        <f t="shared" si="22"/>
        <v>324.89999999999998</v>
      </c>
      <c r="J441" s="14">
        <f t="shared" si="22"/>
        <v>323.89999999999998</v>
      </c>
      <c r="K441" s="14">
        <f t="shared" si="22"/>
        <v>324.89999999999998</v>
      </c>
      <c r="L441" s="14">
        <f t="shared" si="22"/>
        <v>327.9</v>
      </c>
    </row>
    <row r="442" spans="1:12" x14ac:dyDescent="0.35">
      <c r="A442" s="1" t="s">
        <v>145</v>
      </c>
      <c r="B442" s="1" t="s">
        <v>236</v>
      </c>
      <c r="C442" s="1" t="s">
        <v>237</v>
      </c>
      <c r="D442" s="2" t="s">
        <v>219</v>
      </c>
      <c r="E442" s="1" t="s">
        <v>11</v>
      </c>
      <c r="F442" s="1" t="s">
        <v>15</v>
      </c>
      <c r="G442" s="48">
        <v>0</v>
      </c>
      <c r="H442" s="14">
        <v>317.89999999999998</v>
      </c>
      <c r="I442" s="14">
        <f t="shared" si="22"/>
        <v>324.89999999999998</v>
      </c>
      <c r="J442" s="14">
        <f t="shared" si="22"/>
        <v>323.89999999999998</v>
      </c>
      <c r="K442" s="14">
        <f t="shared" si="22"/>
        <v>324.89999999999998</v>
      </c>
      <c r="L442" s="14">
        <f t="shared" si="22"/>
        <v>327.9</v>
      </c>
    </row>
    <row r="443" spans="1:12" x14ac:dyDescent="0.35">
      <c r="A443" s="1" t="s">
        <v>145</v>
      </c>
      <c r="B443" s="1" t="s">
        <v>234</v>
      </c>
      <c r="C443" s="1" t="s">
        <v>235</v>
      </c>
      <c r="D443" s="2" t="s">
        <v>219</v>
      </c>
      <c r="E443" s="1" t="s">
        <v>11</v>
      </c>
      <c r="F443" s="1" t="s">
        <v>15</v>
      </c>
      <c r="G443" s="48">
        <v>0</v>
      </c>
      <c r="H443" s="14">
        <v>317.89999999999998</v>
      </c>
      <c r="I443" s="14">
        <f t="shared" si="22"/>
        <v>324.89999999999998</v>
      </c>
      <c r="J443" s="14">
        <f t="shared" si="22"/>
        <v>323.89999999999998</v>
      </c>
      <c r="K443" s="14">
        <f t="shared" si="22"/>
        <v>324.89999999999998</v>
      </c>
      <c r="L443" s="14">
        <f t="shared" si="22"/>
        <v>327.9</v>
      </c>
    </row>
    <row r="444" spans="1:12" x14ac:dyDescent="0.35">
      <c r="A444" s="1" t="s">
        <v>145</v>
      </c>
      <c r="B444" s="1" t="s">
        <v>230</v>
      </c>
      <c r="C444" s="1" t="s">
        <v>231</v>
      </c>
      <c r="D444" s="2" t="s">
        <v>219</v>
      </c>
      <c r="E444" s="1" t="s">
        <v>11</v>
      </c>
      <c r="F444" s="1" t="s">
        <v>15</v>
      </c>
      <c r="G444" s="48">
        <v>1.42</v>
      </c>
      <c r="H444" s="14">
        <v>317.89999999999998</v>
      </c>
      <c r="I444" s="14">
        <f t="shared" si="22"/>
        <v>324.89999999999998</v>
      </c>
      <c r="J444" s="14">
        <f t="shared" si="22"/>
        <v>323.89999999999998</v>
      </c>
      <c r="K444" s="14">
        <f t="shared" si="22"/>
        <v>324.89999999999998</v>
      </c>
      <c r="L444" s="14">
        <f t="shared" si="22"/>
        <v>327.9</v>
      </c>
    </row>
    <row r="445" spans="1:12" x14ac:dyDescent="0.35">
      <c r="A445" s="1" t="s">
        <v>145</v>
      </c>
      <c r="B445" s="1" t="s">
        <v>8535</v>
      </c>
      <c r="C445" s="1" t="s">
        <v>8536</v>
      </c>
      <c r="D445" s="2" t="s">
        <v>219</v>
      </c>
      <c r="E445" s="1" t="s">
        <v>11</v>
      </c>
      <c r="F445" s="1" t="s">
        <v>15</v>
      </c>
      <c r="G445" s="48">
        <v>103.00999999999999</v>
      </c>
      <c r="H445" s="14">
        <v>317.89999999999998</v>
      </c>
      <c r="I445" s="14">
        <f t="shared" ref="I445:L464" si="23">$H445+I$1</f>
        <v>324.89999999999998</v>
      </c>
      <c r="J445" s="14">
        <f t="shared" si="23"/>
        <v>323.89999999999998</v>
      </c>
      <c r="K445" s="14">
        <f t="shared" si="23"/>
        <v>324.89999999999998</v>
      </c>
      <c r="L445" s="14">
        <f t="shared" si="23"/>
        <v>327.9</v>
      </c>
    </row>
    <row r="446" spans="1:12" x14ac:dyDescent="0.35">
      <c r="A446" s="1" t="s">
        <v>145</v>
      </c>
      <c r="B446" s="1" t="s">
        <v>8242</v>
      </c>
      <c r="C446" s="1" t="s">
        <v>8243</v>
      </c>
      <c r="D446" s="2" t="s">
        <v>219</v>
      </c>
      <c r="E446" s="1" t="s">
        <v>11</v>
      </c>
      <c r="F446" s="1" t="s">
        <v>12</v>
      </c>
      <c r="G446" s="48">
        <v>0</v>
      </c>
      <c r="H446" s="14">
        <v>317.89999999999998</v>
      </c>
      <c r="I446" s="14">
        <f t="shared" si="23"/>
        <v>324.89999999999998</v>
      </c>
      <c r="J446" s="14">
        <f t="shared" si="23"/>
        <v>323.89999999999998</v>
      </c>
      <c r="K446" s="14">
        <f t="shared" si="23"/>
        <v>324.89999999999998</v>
      </c>
      <c r="L446" s="14">
        <f t="shared" si="23"/>
        <v>327.9</v>
      </c>
    </row>
    <row r="447" spans="1:12" x14ac:dyDescent="0.35">
      <c r="A447" s="1" t="s">
        <v>145</v>
      </c>
      <c r="B447" s="1" t="s">
        <v>8244</v>
      </c>
      <c r="C447" s="1" t="s">
        <v>8245</v>
      </c>
      <c r="D447" s="2" t="s">
        <v>219</v>
      </c>
      <c r="E447" s="1" t="s">
        <v>11</v>
      </c>
      <c r="F447" s="1" t="s">
        <v>12</v>
      </c>
      <c r="G447" s="48">
        <v>109.14</v>
      </c>
      <c r="H447" s="14">
        <v>317.89999999999998</v>
      </c>
      <c r="I447" s="14">
        <f t="shared" si="23"/>
        <v>324.89999999999998</v>
      </c>
      <c r="J447" s="14">
        <f t="shared" si="23"/>
        <v>323.89999999999998</v>
      </c>
      <c r="K447" s="14">
        <f t="shared" si="23"/>
        <v>324.89999999999998</v>
      </c>
      <c r="L447" s="14">
        <f t="shared" si="23"/>
        <v>327.9</v>
      </c>
    </row>
    <row r="448" spans="1:12" x14ac:dyDescent="0.35">
      <c r="A448" s="1" t="s">
        <v>145</v>
      </c>
      <c r="B448" s="1" t="s">
        <v>222</v>
      </c>
      <c r="C448" s="1" t="s">
        <v>223</v>
      </c>
      <c r="D448" s="2" t="s">
        <v>219</v>
      </c>
      <c r="E448" s="1" t="s">
        <v>11</v>
      </c>
      <c r="F448" s="1" t="s">
        <v>15</v>
      </c>
      <c r="G448" s="48">
        <v>0.83</v>
      </c>
      <c r="H448" s="14">
        <v>317.89999999999998</v>
      </c>
      <c r="I448" s="14">
        <f t="shared" si="23"/>
        <v>324.89999999999998</v>
      </c>
      <c r="J448" s="14">
        <f t="shared" si="23"/>
        <v>323.89999999999998</v>
      </c>
      <c r="K448" s="14">
        <f t="shared" si="23"/>
        <v>324.89999999999998</v>
      </c>
      <c r="L448" s="14">
        <f t="shared" si="23"/>
        <v>327.9</v>
      </c>
    </row>
    <row r="449" spans="1:12" x14ac:dyDescent="0.35">
      <c r="A449" s="1" t="s">
        <v>145</v>
      </c>
      <c r="B449" s="1" t="s">
        <v>224</v>
      </c>
      <c r="C449" s="1" t="s">
        <v>225</v>
      </c>
      <c r="D449" s="2" t="s">
        <v>219</v>
      </c>
      <c r="E449" s="1" t="s">
        <v>11</v>
      </c>
      <c r="F449" s="1" t="s">
        <v>12</v>
      </c>
      <c r="G449" s="48">
        <v>250.32999999999996</v>
      </c>
      <c r="H449" s="14">
        <v>317.89999999999998</v>
      </c>
      <c r="I449" s="14">
        <f t="shared" si="23"/>
        <v>324.89999999999998</v>
      </c>
      <c r="J449" s="14">
        <f t="shared" si="23"/>
        <v>323.89999999999998</v>
      </c>
      <c r="K449" s="14">
        <f t="shared" si="23"/>
        <v>324.89999999999998</v>
      </c>
      <c r="L449" s="14">
        <f t="shared" si="23"/>
        <v>327.9</v>
      </c>
    </row>
    <row r="450" spans="1:12" x14ac:dyDescent="0.35">
      <c r="A450" s="1" t="s">
        <v>145</v>
      </c>
      <c r="B450" s="1" t="s">
        <v>228</v>
      </c>
      <c r="C450" s="1" t="s">
        <v>229</v>
      </c>
      <c r="D450" s="2" t="s">
        <v>219</v>
      </c>
      <c r="E450" s="1" t="s">
        <v>11</v>
      </c>
      <c r="F450" s="1" t="s">
        <v>12</v>
      </c>
      <c r="G450" s="48">
        <v>10.87</v>
      </c>
      <c r="H450" s="14">
        <v>317.89999999999998</v>
      </c>
      <c r="I450" s="14">
        <f t="shared" si="23"/>
        <v>324.89999999999998</v>
      </c>
      <c r="J450" s="14">
        <f t="shared" si="23"/>
        <v>323.89999999999998</v>
      </c>
      <c r="K450" s="14">
        <f t="shared" si="23"/>
        <v>324.89999999999998</v>
      </c>
      <c r="L450" s="14">
        <f t="shared" si="23"/>
        <v>327.9</v>
      </c>
    </row>
    <row r="451" spans="1:12" x14ac:dyDescent="0.35">
      <c r="A451" s="1" t="s">
        <v>145</v>
      </c>
      <c r="B451" s="1" t="s">
        <v>226</v>
      </c>
      <c r="C451" s="1" t="s">
        <v>227</v>
      </c>
      <c r="D451" s="2" t="s">
        <v>219</v>
      </c>
      <c r="E451" s="1" t="s">
        <v>11</v>
      </c>
      <c r="F451" s="1" t="s">
        <v>15</v>
      </c>
      <c r="G451" s="48">
        <v>9.9</v>
      </c>
      <c r="H451" s="14">
        <v>317.89999999999998</v>
      </c>
      <c r="I451" s="14">
        <f t="shared" si="23"/>
        <v>324.89999999999998</v>
      </c>
      <c r="J451" s="14">
        <f t="shared" si="23"/>
        <v>323.89999999999998</v>
      </c>
      <c r="K451" s="14">
        <f t="shared" si="23"/>
        <v>324.89999999999998</v>
      </c>
      <c r="L451" s="14">
        <f t="shared" si="23"/>
        <v>327.9</v>
      </c>
    </row>
    <row r="452" spans="1:12" x14ac:dyDescent="0.35">
      <c r="A452" s="1" t="s">
        <v>145</v>
      </c>
      <c r="B452" s="1" t="s">
        <v>232</v>
      </c>
      <c r="C452" s="1" t="s">
        <v>233</v>
      </c>
      <c r="D452" s="2" t="s">
        <v>219</v>
      </c>
      <c r="E452" s="1" t="s">
        <v>11</v>
      </c>
      <c r="F452" s="1" t="s">
        <v>15</v>
      </c>
      <c r="G452" s="48">
        <v>49.42</v>
      </c>
      <c r="H452" s="14">
        <v>317.89999999999998</v>
      </c>
      <c r="I452" s="14">
        <f t="shared" si="23"/>
        <v>324.89999999999998</v>
      </c>
      <c r="J452" s="14">
        <f t="shared" si="23"/>
        <v>323.89999999999998</v>
      </c>
      <c r="K452" s="14">
        <f t="shared" si="23"/>
        <v>324.89999999999998</v>
      </c>
      <c r="L452" s="14">
        <f t="shared" si="23"/>
        <v>327.9</v>
      </c>
    </row>
    <row r="453" spans="1:12" x14ac:dyDescent="0.35">
      <c r="A453" s="1" t="s">
        <v>145</v>
      </c>
      <c r="B453" s="1" t="s">
        <v>11398</v>
      </c>
      <c r="C453" s="1" t="s">
        <v>11528</v>
      </c>
      <c r="D453" s="2" t="s">
        <v>219</v>
      </c>
      <c r="E453" s="1" t="s">
        <v>11</v>
      </c>
      <c r="F453" s="1" t="s">
        <v>12</v>
      </c>
      <c r="G453" s="48">
        <v>194.67</v>
      </c>
      <c r="H453" s="14">
        <v>317.89999999999998</v>
      </c>
      <c r="I453" s="14">
        <f t="shared" si="23"/>
        <v>324.89999999999998</v>
      </c>
      <c r="J453" s="14">
        <f t="shared" si="23"/>
        <v>323.89999999999998</v>
      </c>
      <c r="K453" s="14">
        <f t="shared" si="23"/>
        <v>324.89999999999998</v>
      </c>
      <c r="L453" s="14">
        <f t="shared" si="23"/>
        <v>327.9</v>
      </c>
    </row>
    <row r="454" spans="1:12" x14ac:dyDescent="0.35">
      <c r="A454" s="1" t="s">
        <v>145</v>
      </c>
      <c r="B454" s="1" t="s">
        <v>11501</v>
      </c>
      <c r="C454" s="1" t="s">
        <v>11626</v>
      </c>
      <c r="D454" s="2" t="s">
        <v>219</v>
      </c>
      <c r="E454" s="1" t="s">
        <v>11</v>
      </c>
      <c r="F454" s="1" t="s">
        <v>15</v>
      </c>
      <c r="G454" s="48">
        <v>0</v>
      </c>
      <c r="H454" s="14">
        <v>317.89999999999998</v>
      </c>
      <c r="I454" s="14">
        <f t="shared" si="23"/>
        <v>324.89999999999998</v>
      </c>
      <c r="J454" s="14">
        <f t="shared" si="23"/>
        <v>323.89999999999998</v>
      </c>
      <c r="K454" s="14">
        <f t="shared" si="23"/>
        <v>324.89999999999998</v>
      </c>
      <c r="L454" s="14">
        <f t="shared" si="23"/>
        <v>327.9</v>
      </c>
    </row>
    <row r="455" spans="1:12" x14ac:dyDescent="0.35">
      <c r="A455" s="1" t="s">
        <v>145</v>
      </c>
      <c r="B455" s="1" t="s">
        <v>11502</v>
      </c>
      <c r="C455" s="1" t="s">
        <v>11627</v>
      </c>
      <c r="D455" s="2" t="s">
        <v>219</v>
      </c>
      <c r="E455" s="1" t="s">
        <v>11</v>
      </c>
      <c r="F455" s="1" t="s">
        <v>15</v>
      </c>
      <c r="G455" s="48">
        <v>1.42</v>
      </c>
      <c r="H455" s="14">
        <v>317.89999999999998</v>
      </c>
      <c r="I455" s="14">
        <f t="shared" si="23"/>
        <v>324.89999999999998</v>
      </c>
      <c r="J455" s="14">
        <f t="shared" si="23"/>
        <v>323.89999999999998</v>
      </c>
      <c r="K455" s="14">
        <f t="shared" si="23"/>
        <v>324.89999999999998</v>
      </c>
      <c r="L455" s="14">
        <f t="shared" si="23"/>
        <v>327.9</v>
      </c>
    </row>
    <row r="456" spans="1:12" x14ac:dyDescent="0.35">
      <c r="A456" s="1" t="s">
        <v>145</v>
      </c>
      <c r="B456" s="1" t="s">
        <v>11761</v>
      </c>
      <c r="C456" s="1" t="s">
        <v>11762</v>
      </c>
      <c r="D456" s="2" t="s">
        <v>219</v>
      </c>
      <c r="E456" s="1" t="s">
        <v>11</v>
      </c>
      <c r="F456" s="1" t="s">
        <v>11654</v>
      </c>
      <c r="G456" s="48">
        <v>405.66</v>
      </c>
      <c r="H456" s="14">
        <v>317.89999999999998</v>
      </c>
      <c r="I456" s="14">
        <f t="shared" si="23"/>
        <v>324.89999999999998</v>
      </c>
      <c r="J456" s="14">
        <f t="shared" si="23"/>
        <v>323.89999999999998</v>
      </c>
      <c r="K456" s="14">
        <f t="shared" si="23"/>
        <v>324.89999999999998</v>
      </c>
      <c r="L456" s="14">
        <f t="shared" si="23"/>
        <v>327.9</v>
      </c>
    </row>
    <row r="457" spans="1:12" x14ac:dyDescent="0.35">
      <c r="A457" s="1" t="s">
        <v>7</v>
      </c>
      <c r="B457" s="1" t="s">
        <v>8543</v>
      </c>
      <c r="C457" s="1" t="s">
        <v>8544</v>
      </c>
      <c r="D457" s="2" t="s">
        <v>646</v>
      </c>
      <c r="E457" s="1" t="s">
        <v>44</v>
      </c>
      <c r="F457" s="1" t="s">
        <v>15</v>
      </c>
      <c r="G457" s="48">
        <v>0</v>
      </c>
      <c r="H457" s="14">
        <v>313.89999999999998</v>
      </c>
      <c r="I457" s="14">
        <f t="shared" si="23"/>
        <v>320.89999999999998</v>
      </c>
      <c r="J457" s="14">
        <f t="shared" si="23"/>
        <v>319.89999999999998</v>
      </c>
      <c r="K457" s="14">
        <f t="shared" si="23"/>
        <v>320.89999999999998</v>
      </c>
      <c r="L457" s="14">
        <f t="shared" si="23"/>
        <v>323.89999999999998</v>
      </c>
    </row>
    <row r="458" spans="1:12" x14ac:dyDescent="0.35">
      <c r="A458" s="1" t="s">
        <v>799</v>
      </c>
      <c r="B458" s="1" t="s">
        <v>11109</v>
      </c>
      <c r="C458" s="1" t="s">
        <v>11110</v>
      </c>
      <c r="D458" s="2" t="s">
        <v>11113</v>
      </c>
      <c r="E458" s="1" t="s">
        <v>11</v>
      </c>
      <c r="F458" s="1" t="s">
        <v>12</v>
      </c>
      <c r="G458" s="48">
        <v>14.3</v>
      </c>
      <c r="H458" s="14">
        <v>312.89999999999998</v>
      </c>
      <c r="I458" s="14">
        <f t="shared" si="23"/>
        <v>319.89999999999998</v>
      </c>
      <c r="J458" s="14">
        <f t="shared" si="23"/>
        <v>318.89999999999998</v>
      </c>
      <c r="K458" s="14">
        <f t="shared" si="23"/>
        <v>319.89999999999998</v>
      </c>
      <c r="L458" s="14">
        <f t="shared" si="23"/>
        <v>322.89999999999998</v>
      </c>
    </row>
    <row r="459" spans="1:12" x14ac:dyDescent="0.35">
      <c r="A459" s="1" t="s">
        <v>799</v>
      </c>
      <c r="B459" s="1" t="s">
        <v>11111</v>
      </c>
      <c r="C459" s="1" t="s">
        <v>11112</v>
      </c>
      <c r="D459" s="2" t="s">
        <v>11113</v>
      </c>
      <c r="E459" s="1" t="s">
        <v>11</v>
      </c>
      <c r="F459" s="1" t="s">
        <v>15</v>
      </c>
      <c r="G459" s="48">
        <v>157.85</v>
      </c>
      <c r="H459" s="14">
        <v>312.89999999999998</v>
      </c>
      <c r="I459" s="14">
        <f t="shared" si="23"/>
        <v>319.89999999999998</v>
      </c>
      <c r="J459" s="14">
        <f t="shared" si="23"/>
        <v>318.89999999999998</v>
      </c>
      <c r="K459" s="14">
        <f t="shared" si="23"/>
        <v>319.89999999999998</v>
      </c>
      <c r="L459" s="14">
        <f t="shared" si="23"/>
        <v>322.89999999999998</v>
      </c>
    </row>
    <row r="460" spans="1:12" x14ac:dyDescent="0.35">
      <c r="A460" s="1" t="s">
        <v>610</v>
      </c>
      <c r="B460" s="1" t="s">
        <v>771</v>
      </c>
      <c r="C460" s="1" t="s">
        <v>772</v>
      </c>
      <c r="D460" s="2" t="s">
        <v>549</v>
      </c>
      <c r="E460" s="1" t="s">
        <v>44</v>
      </c>
      <c r="F460" s="1" t="s">
        <v>15</v>
      </c>
      <c r="G460" s="48">
        <v>2.02</v>
      </c>
      <c r="H460" s="14">
        <v>300.89999999999998</v>
      </c>
      <c r="I460" s="14">
        <f t="shared" si="23"/>
        <v>307.89999999999998</v>
      </c>
      <c r="J460" s="14">
        <f t="shared" si="23"/>
        <v>306.89999999999998</v>
      </c>
      <c r="K460" s="14">
        <f t="shared" si="23"/>
        <v>307.89999999999998</v>
      </c>
      <c r="L460" s="14">
        <f t="shared" si="23"/>
        <v>310.89999999999998</v>
      </c>
    </row>
    <row r="461" spans="1:12" x14ac:dyDescent="0.35">
      <c r="A461" s="1" t="s">
        <v>610</v>
      </c>
      <c r="B461" s="1" t="s">
        <v>793</v>
      </c>
      <c r="C461" s="1" t="s">
        <v>794</v>
      </c>
      <c r="D461" s="2" t="s">
        <v>549</v>
      </c>
      <c r="E461" s="1" t="s">
        <v>44</v>
      </c>
      <c r="F461" s="1" t="s">
        <v>15</v>
      </c>
      <c r="G461" s="48">
        <v>8.08</v>
      </c>
      <c r="H461" s="14">
        <v>300.89999999999998</v>
      </c>
      <c r="I461" s="14">
        <f t="shared" si="23"/>
        <v>307.89999999999998</v>
      </c>
      <c r="J461" s="14">
        <f t="shared" si="23"/>
        <v>306.89999999999998</v>
      </c>
      <c r="K461" s="14">
        <f t="shared" si="23"/>
        <v>307.89999999999998</v>
      </c>
      <c r="L461" s="14">
        <f t="shared" si="23"/>
        <v>310.89999999999998</v>
      </c>
    </row>
    <row r="462" spans="1:12" x14ac:dyDescent="0.35">
      <c r="A462" s="1" t="s">
        <v>610</v>
      </c>
      <c r="B462" s="1" t="s">
        <v>791</v>
      </c>
      <c r="C462" s="1" t="s">
        <v>792</v>
      </c>
      <c r="D462" s="2" t="s">
        <v>549</v>
      </c>
      <c r="E462" s="1" t="s">
        <v>44</v>
      </c>
      <c r="F462" s="1" t="s">
        <v>15</v>
      </c>
      <c r="G462" s="48">
        <v>2.02</v>
      </c>
      <c r="H462" s="14">
        <v>300.89999999999998</v>
      </c>
      <c r="I462" s="14">
        <f t="shared" si="23"/>
        <v>307.89999999999998</v>
      </c>
      <c r="J462" s="14">
        <f t="shared" si="23"/>
        <v>306.89999999999998</v>
      </c>
      <c r="K462" s="14">
        <f t="shared" si="23"/>
        <v>307.89999999999998</v>
      </c>
      <c r="L462" s="14">
        <f t="shared" si="23"/>
        <v>310.89999999999998</v>
      </c>
    </row>
    <row r="463" spans="1:12" x14ac:dyDescent="0.35">
      <c r="A463" s="1" t="s">
        <v>610</v>
      </c>
      <c r="B463" s="1" t="s">
        <v>787</v>
      </c>
      <c r="C463" s="1" t="s">
        <v>788</v>
      </c>
      <c r="D463" s="2" t="s">
        <v>549</v>
      </c>
      <c r="E463" s="1" t="s">
        <v>44</v>
      </c>
      <c r="F463" s="1" t="s">
        <v>15</v>
      </c>
      <c r="G463" s="48">
        <v>4.04</v>
      </c>
      <c r="H463" s="14">
        <v>300.89999999999998</v>
      </c>
      <c r="I463" s="14">
        <f t="shared" si="23"/>
        <v>307.89999999999998</v>
      </c>
      <c r="J463" s="14">
        <f t="shared" si="23"/>
        <v>306.89999999999998</v>
      </c>
      <c r="K463" s="14">
        <f t="shared" si="23"/>
        <v>307.89999999999998</v>
      </c>
      <c r="L463" s="14">
        <f t="shared" si="23"/>
        <v>310.89999999999998</v>
      </c>
    </row>
    <row r="464" spans="1:12" x14ac:dyDescent="0.35">
      <c r="A464" s="1" t="s">
        <v>610</v>
      </c>
      <c r="B464" s="1" t="s">
        <v>789</v>
      </c>
      <c r="C464" s="1" t="s">
        <v>790</v>
      </c>
      <c r="D464" s="2" t="s">
        <v>549</v>
      </c>
      <c r="E464" s="1" t="s">
        <v>44</v>
      </c>
      <c r="F464" s="1" t="s">
        <v>15</v>
      </c>
      <c r="G464" s="48">
        <v>6.0600000000000005</v>
      </c>
      <c r="H464" s="14">
        <v>300.89999999999998</v>
      </c>
      <c r="I464" s="14">
        <f t="shared" si="23"/>
        <v>307.89999999999998</v>
      </c>
      <c r="J464" s="14">
        <f t="shared" si="23"/>
        <v>306.89999999999998</v>
      </c>
      <c r="K464" s="14">
        <f t="shared" si="23"/>
        <v>307.89999999999998</v>
      </c>
      <c r="L464" s="14">
        <f t="shared" si="23"/>
        <v>310.89999999999998</v>
      </c>
    </row>
    <row r="465" spans="1:12" x14ac:dyDescent="0.35">
      <c r="A465" s="1" t="s">
        <v>610</v>
      </c>
      <c r="B465" s="1" t="s">
        <v>795</v>
      </c>
      <c r="C465" s="1" t="s">
        <v>796</v>
      </c>
      <c r="D465" s="2" t="s">
        <v>549</v>
      </c>
      <c r="E465" s="1" t="s">
        <v>44</v>
      </c>
      <c r="F465" s="1" t="s">
        <v>15</v>
      </c>
      <c r="G465" s="48">
        <v>17.510000000000002</v>
      </c>
      <c r="H465" s="14">
        <v>300.89999999999998</v>
      </c>
      <c r="I465" s="14">
        <f t="shared" ref="I465:L484" si="24">$H465+I$1</f>
        <v>307.89999999999998</v>
      </c>
      <c r="J465" s="14">
        <f t="shared" si="24"/>
        <v>306.89999999999998</v>
      </c>
      <c r="K465" s="14">
        <f t="shared" si="24"/>
        <v>307.89999999999998</v>
      </c>
      <c r="L465" s="14">
        <f t="shared" si="24"/>
        <v>310.89999999999998</v>
      </c>
    </row>
    <row r="466" spans="1:12" x14ac:dyDescent="0.35">
      <c r="A466" s="1" t="s">
        <v>610</v>
      </c>
      <c r="B466" s="1" t="s">
        <v>11401</v>
      </c>
      <c r="C466" s="1" t="s">
        <v>11531</v>
      </c>
      <c r="D466" s="2" t="s">
        <v>549</v>
      </c>
      <c r="E466" s="1" t="s">
        <v>44</v>
      </c>
      <c r="F466" s="1" t="s">
        <v>12</v>
      </c>
      <c r="G466" s="48">
        <v>0</v>
      </c>
      <c r="H466" s="14">
        <v>300.89999999999998</v>
      </c>
      <c r="I466" s="14">
        <f t="shared" si="24"/>
        <v>307.89999999999998</v>
      </c>
      <c r="J466" s="14">
        <f t="shared" si="24"/>
        <v>306.89999999999998</v>
      </c>
      <c r="K466" s="14">
        <f t="shared" si="24"/>
        <v>307.89999999999998</v>
      </c>
      <c r="L466" s="14">
        <f t="shared" si="24"/>
        <v>310.89999999999998</v>
      </c>
    </row>
    <row r="467" spans="1:12" x14ac:dyDescent="0.35">
      <c r="A467" s="1" t="s">
        <v>1099</v>
      </c>
      <c r="B467" s="1" t="s">
        <v>1110</v>
      </c>
      <c r="C467" s="1" t="s">
        <v>1111</v>
      </c>
      <c r="D467" s="2" t="s">
        <v>219</v>
      </c>
      <c r="E467" s="1" t="s">
        <v>11</v>
      </c>
      <c r="F467" s="1" t="s">
        <v>15</v>
      </c>
      <c r="G467" s="48">
        <v>63.239999999999995</v>
      </c>
      <c r="H467" s="14">
        <v>299.89999999999998</v>
      </c>
      <c r="I467" s="14">
        <f t="shared" si="24"/>
        <v>306.89999999999998</v>
      </c>
      <c r="J467" s="14">
        <f t="shared" si="24"/>
        <v>305.89999999999998</v>
      </c>
      <c r="K467" s="14">
        <f t="shared" si="24"/>
        <v>306.89999999999998</v>
      </c>
      <c r="L467" s="14">
        <f t="shared" si="24"/>
        <v>309.89999999999998</v>
      </c>
    </row>
    <row r="468" spans="1:12" x14ac:dyDescent="0.35">
      <c r="A468" s="1" t="s">
        <v>1099</v>
      </c>
      <c r="B468" s="1" t="s">
        <v>1104</v>
      </c>
      <c r="C468" s="1" t="s">
        <v>1105</v>
      </c>
      <c r="D468" s="2" t="s">
        <v>219</v>
      </c>
      <c r="E468" s="1" t="s">
        <v>11</v>
      </c>
      <c r="F468" s="1" t="s">
        <v>15</v>
      </c>
      <c r="G468" s="48">
        <v>69.38</v>
      </c>
      <c r="H468" s="14">
        <v>299.89999999999998</v>
      </c>
      <c r="I468" s="14">
        <f t="shared" si="24"/>
        <v>306.89999999999998</v>
      </c>
      <c r="J468" s="14">
        <f t="shared" si="24"/>
        <v>305.89999999999998</v>
      </c>
      <c r="K468" s="14">
        <f t="shared" si="24"/>
        <v>306.89999999999998</v>
      </c>
      <c r="L468" s="14">
        <f t="shared" si="24"/>
        <v>309.89999999999998</v>
      </c>
    </row>
    <row r="469" spans="1:12" x14ac:dyDescent="0.35">
      <c r="A469" s="1" t="s">
        <v>145</v>
      </c>
      <c r="B469" s="1" t="s">
        <v>208</v>
      </c>
      <c r="C469" s="1" t="s">
        <v>209</v>
      </c>
      <c r="D469" s="2" t="s">
        <v>210</v>
      </c>
      <c r="E469" s="1" t="s">
        <v>11</v>
      </c>
      <c r="F469" s="1" t="s">
        <v>15</v>
      </c>
      <c r="G469" s="48">
        <v>41</v>
      </c>
      <c r="H469" s="14">
        <v>294.89999999999998</v>
      </c>
      <c r="I469" s="14">
        <f t="shared" si="24"/>
        <v>301.89999999999998</v>
      </c>
      <c r="J469" s="14">
        <f t="shared" si="24"/>
        <v>300.89999999999998</v>
      </c>
      <c r="K469" s="14">
        <f t="shared" si="24"/>
        <v>301.89999999999998</v>
      </c>
      <c r="L469" s="14">
        <f t="shared" si="24"/>
        <v>304.89999999999998</v>
      </c>
    </row>
    <row r="470" spans="1:12" x14ac:dyDescent="0.35">
      <c r="A470" s="1" t="s">
        <v>145</v>
      </c>
      <c r="B470" s="1" t="s">
        <v>211</v>
      </c>
      <c r="C470" s="1" t="s">
        <v>212</v>
      </c>
      <c r="D470" s="2" t="s">
        <v>210</v>
      </c>
      <c r="E470" s="1" t="s">
        <v>11</v>
      </c>
      <c r="F470" s="1" t="s">
        <v>15</v>
      </c>
      <c r="G470" s="48">
        <v>56</v>
      </c>
      <c r="H470" s="14">
        <v>294.89999999999998</v>
      </c>
      <c r="I470" s="14">
        <f t="shared" si="24"/>
        <v>301.89999999999998</v>
      </c>
      <c r="J470" s="14">
        <f t="shared" si="24"/>
        <v>300.89999999999998</v>
      </c>
      <c r="K470" s="14">
        <f t="shared" si="24"/>
        <v>301.89999999999998</v>
      </c>
      <c r="L470" s="14">
        <f t="shared" si="24"/>
        <v>304.89999999999998</v>
      </c>
    </row>
    <row r="471" spans="1:12" x14ac:dyDescent="0.35">
      <c r="A471" s="1" t="s">
        <v>145</v>
      </c>
      <c r="B471" s="1" t="s">
        <v>215</v>
      </c>
      <c r="C471" s="1" t="s">
        <v>216</v>
      </c>
      <c r="D471" s="2" t="s">
        <v>210</v>
      </c>
      <c r="E471" s="1" t="s">
        <v>11</v>
      </c>
      <c r="F471" s="1" t="s">
        <v>15</v>
      </c>
      <c r="G471" s="48">
        <v>2.0299999999999998</v>
      </c>
      <c r="H471" s="14">
        <v>294.89999999999998</v>
      </c>
      <c r="I471" s="14">
        <f t="shared" si="24"/>
        <v>301.89999999999998</v>
      </c>
      <c r="J471" s="14">
        <f t="shared" si="24"/>
        <v>300.89999999999998</v>
      </c>
      <c r="K471" s="14">
        <f t="shared" si="24"/>
        <v>301.89999999999998</v>
      </c>
      <c r="L471" s="14">
        <f t="shared" si="24"/>
        <v>304.89999999999998</v>
      </c>
    </row>
    <row r="472" spans="1:12" x14ac:dyDescent="0.35">
      <c r="A472" s="1" t="s">
        <v>145</v>
      </c>
      <c r="B472" s="1" t="s">
        <v>213</v>
      </c>
      <c r="C472" s="1" t="s">
        <v>214</v>
      </c>
      <c r="D472" s="2" t="s">
        <v>210</v>
      </c>
      <c r="E472" s="1" t="s">
        <v>11</v>
      </c>
      <c r="F472" s="1" t="s">
        <v>15</v>
      </c>
      <c r="G472" s="48">
        <v>0</v>
      </c>
      <c r="H472" s="14">
        <v>294.89999999999998</v>
      </c>
      <c r="I472" s="14">
        <f t="shared" si="24"/>
        <v>301.89999999999998</v>
      </c>
      <c r="J472" s="14">
        <f t="shared" si="24"/>
        <v>300.89999999999998</v>
      </c>
      <c r="K472" s="14">
        <f t="shared" si="24"/>
        <v>301.89999999999998</v>
      </c>
      <c r="L472" s="14">
        <f t="shared" si="24"/>
        <v>304.89999999999998</v>
      </c>
    </row>
    <row r="473" spans="1:12" x14ac:dyDescent="0.35">
      <c r="A473" s="1" t="s">
        <v>145</v>
      </c>
      <c r="B473" s="1" t="s">
        <v>556</v>
      </c>
      <c r="C473" s="1" t="s">
        <v>557</v>
      </c>
      <c r="D473" s="2" t="s">
        <v>549</v>
      </c>
      <c r="E473" s="1" t="s">
        <v>31</v>
      </c>
      <c r="F473" s="1" t="s">
        <v>15</v>
      </c>
      <c r="G473" s="48">
        <v>0</v>
      </c>
      <c r="H473" s="14">
        <v>294.89999999999998</v>
      </c>
      <c r="I473" s="14">
        <f t="shared" si="24"/>
        <v>301.89999999999998</v>
      </c>
      <c r="J473" s="14">
        <f t="shared" si="24"/>
        <v>300.89999999999998</v>
      </c>
      <c r="K473" s="14">
        <f t="shared" si="24"/>
        <v>301.89999999999998</v>
      </c>
      <c r="L473" s="14">
        <f t="shared" si="24"/>
        <v>304.89999999999998</v>
      </c>
    </row>
    <row r="474" spans="1:12" x14ac:dyDescent="0.35">
      <c r="A474" s="1" t="s">
        <v>145</v>
      </c>
      <c r="B474" s="1" t="s">
        <v>550</v>
      </c>
      <c r="C474" s="1" t="s">
        <v>551</v>
      </c>
      <c r="D474" s="2" t="s">
        <v>549</v>
      </c>
      <c r="E474" s="1" t="s">
        <v>31</v>
      </c>
      <c r="F474" s="1" t="s">
        <v>15</v>
      </c>
      <c r="G474" s="48">
        <v>381.59000000000003</v>
      </c>
      <c r="H474" s="14">
        <v>294.89999999999998</v>
      </c>
      <c r="I474" s="14">
        <f t="shared" si="24"/>
        <v>301.89999999999998</v>
      </c>
      <c r="J474" s="14">
        <f t="shared" si="24"/>
        <v>300.89999999999998</v>
      </c>
      <c r="K474" s="14">
        <f t="shared" si="24"/>
        <v>301.89999999999998</v>
      </c>
      <c r="L474" s="14">
        <f t="shared" si="24"/>
        <v>304.89999999999998</v>
      </c>
    </row>
    <row r="475" spans="1:12" x14ac:dyDescent="0.35">
      <c r="A475" s="1" t="s">
        <v>145</v>
      </c>
      <c r="B475" s="1" t="s">
        <v>554</v>
      </c>
      <c r="C475" s="1" t="s">
        <v>555</v>
      </c>
      <c r="D475" s="2" t="s">
        <v>549</v>
      </c>
      <c r="E475" s="1" t="s">
        <v>31</v>
      </c>
      <c r="F475" s="1" t="s">
        <v>15</v>
      </c>
      <c r="G475" s="48">
        <v>408.78999999999996</v>
      </c>
      <c r="H475" s="14">
        <v>294.89999999999998</v>
      </c>
      <c r="I475" s="14">
        <f t="shared" si="24"/>
        <v>301.89999999999998</v>
      </c>
      <c r="J475" s="14">
        <f t="shared" si="24"/>
        <v>300.89999999999998</v>
      </c>
      <c r="K475" s="14">
        <f t="shared" si="24"/>
        <v>301.89999999999998</v>
      </c>
      <c r="L475" s="14">
        <f t="shared" si="24"/>
        <v>304.89999999999998</v>
      </c>
    </row>
    <row r="476" spans="1:12" x14ac:dyDescent="0.35">
      <c r="A476" s="1" t="s">
        <v>145</v>
      </c>
      <c r="B476" s="1" t="s">
        <v>552</v>
      </c>
      <c r="C476" s="1" t="s">
        <v>553</v>
      </c>
      <c r="D476" s="2" t="s">
        <v>549</v>
      </c>
      <c r="E476" s="1" t="s">
        <v>31</v>
      </c>
      <c r="F476" s="1" t="s">
        <v>12</v>
      </c>
      <c r="G476" s="48">
        <v>129.30000000000001</v>
      </c>
      <c r="H476" s="14">
        <v>294.89999999999998</v>
      </c>
      <c r="I476" s="14">
        <f t="shared" si="24"/>
        <v>301.89999999999998</v>
      </c>
      <c r="J476" s="14">
        <f t="shared" si="24"/>
        <v>300.89999999999998</v>
      </c>
      <c r="K476" s="14">
        <f t="shared" si="24"/>
        <v>301.89999999999998</v>
      </c>
      <c r="L476" s="14">
        <f t="shared" si="24"/>
        <v>304.89999999999998</v>
      </c>
    </row>
    <row r="477" spans="1:12" x14ac:dyDescent="0.35">
      <c r="A477" s="1" t="s">
        <v>145</v>
      </c>
      <c r="B477" s="1" t="s">
        <v>547</v>
      </c>
      <c r="C477" s="1" t="s">
        <v>548</v>
      </c>
      <c r="D477" s="2" t="s">
        <v>549</v>
      </c>
      <c r="E477" s="1" t="s">
        <v>31</v>
      </c>
      <c r="F477" s="1" t="s">
        <v>12</v>
      </c>
      <c r="G477" s="48">
        <v>184.52</v>
      </c>
      <c r="H477" s="14">
        <v>294.89999999999998</v>
      </c>
      <c r="I477" s="14">
        <f t="shared" si="24"/>
        <v>301.89999999999998</v>
      </c>
      <c r="J477" s="14">
        <f t="shared" si="24"/>
        <v>300.89999999999998</v>
      </c>
      <c r="K477" s="14">
        <f t="shared" si="24"/>
        <v>301.89999999999998</v>
      </c>
      <c r="L477" s="14">
        <f t="shared" si="24"/>
        <v>304.89999999999998</v>
      </c>
    </row>
    <row r="478" spans="1:12" x14ac:dyDescent="0.35">
      <c r="A478" s="1" t="s">
        <v>145</v>
      </c>
      <c r="B478" s="1" t="s">
        <v>574</v>
      </c>
      <c r="C478" s="1" t="s">
        <v>575</v>
      </c>
      <c r="D478" s="2" t="s">
        <v>549</v>
      </c>
      <c r="E478" s="1" t="s">
        <v>11</v>
      </c>
      <c r="F478" s="1" t="s">
        <v>15</v>
      </c>
      <c r="G478" s="48">
        <v>82.49</v>
      </c>
      <c r="H478" s="14">
        <v>294.89999999999998</v>
      </c>
      <c r="I478" s="14">
        <f t="shared" si="24"/>
        <v>301.89999999999998</v>
      </c>
      <c r="J478" s="14">
        <f t="shared" si="24"/>
        <v>300.89999999999998</v>
      </c>
      <c r="K478" s="14">
        <f t="shared" si="24"/>
        <v>301.89999999999998</v>
      </c>
      <c r="L478" s="14">
        <f t="shared" si="24"/>
        <v>304.89999999999998</v>
      </c>
    </row>
    <row r="479" spans="1:12" x14ac:dyDescent="0.35">
      <c r="A479" s="1" t="s">
        <v>145</v>
      </c>
      <c r="B479" s="1" t="s">
        <v>566</v>
      </c>
      <c r="C479" s="1" t="s">
        <v>567</v>
      </c>
      <c r="D479" s="2" t="s">
        <v>549</v>
      </c>
      <c r="E479" s="1" t="s">
        <v>11</v>
      </c>
      <c r="F479" s="1" t="s">
        <v>15</v>
      </c>
      <c r="G479" s="48">
        <v>63.45</v>
      </c>
      <c r="H479" s="14">
        <v>294.89999999999998</v>
      </c>
      <c r="I479" s="14">
        <f t="shared" si="24"/>
        <v>301.89999999999998</v>
      </c>
      <c r="J479" s="14">
        <f t="shared" si="24"/>
        <v>300.89999999999998</v>
      </c>
      <c r="K479" s="14">
        <f t="shared" si="24"/>
        <v>301.89999999999998</v>
      </c>
      <c r="L479" s="14">
        <f t="shared" si="24"/>
        <v>304.89999999999998</v>
      </c>
    </row>
    <row r="480" spans="1:12" x14ac:dyDescent="0.35">
      <c r="A480" s="1" t="s">
        <v>145</v>
      </c>
      <c r="B480" s="1" t="s">
        <v>560</v>
      </c>
      <c r="C480" s="1" t="s">
        <v>561</v>
      </c>
      <c r="D480" s="2" t="s">
        <v>549</v>
      </c>
      <c r="E480" s="1" t="s">
        <v>11</v>
      </c>
      <c r="F480" s="1" t="s">
        <v>12</v>
      </c>
      <c r="G480" s="48">
        <v>277.71000000000004</v>
      </c>
      <c r="H480" s="14">
        <v>294.89999999999998</v>
      </c>
      <c r="I480" s="14">
        <f t="shared" si="24"/>
        <v>301.89999999999998</v>
      </c>
      <c r="J480" s="14">
        <f t="shared" si="24"/>
        <v>300.89999999999998</v>
      </c>
      <c r="K480" s="14">
        <f t="shared" si="24"/>
        <v>301.89999999999998</v>
      </c>
      <c r="L480" s="14">
        <f t="shared" si="24"/>
        <v>304.89999999999998</v>
      </c>
    </row>
    <row r="481" spans="1:12" x14ac:dyDescent="0.35">
      <c r="A481" s="1" t="s">
        <v>145</v>
      </c>
      <c r="B481" s="1" t="s">
        <v>570</v>
      </c>
      <c r="C481" s="1" t="s">
        <v>571</v>
      </c>
      <c r="D481" s="2" t="s">
        <v>549</v>
      </c>
      <c r="E481" s="1" t="s">
        <v>11</v>
      </c>
      <c r="F481" s="1" t="s">
        <v>15</v>
      </c>
      <c r="G481" s="48">
        <v>416.65</v>
      </c>
      <c r="H481" s="14">
        <v>294.89999999999998</v>
      </c>
      <c r="I481" s="14">
        <f t="shared" si="24"/>
        <v>301.89999999999998</v>
      </c>
      <c r="J481" s="14">
        <f t="shared" si="24"/>
        <v>300.89999999999998</v>
      </c>
      <c r="K481" s="14">
        <f t="shared" si="24"/>
        <v>301.89999999999998</v>
      </c>
      <c r="L481" s="14">
        <f t="shared" si="24"/>
        <v>304.89999999999998</v>
      </c>
    </row>
    <row r="482" spans="1:12" x14ac:dyDescent="0.35">
      <c r="A482" s="1" t="s">
        <v>145</v>
      </c>
      <c r="B482" s="1" t="s">
        <v>568</v>
      </c>
      <c r="C482" s="1" t="s">
        <v>569</v>
      </c>
      <c r="D482" s="2" t="s">
        <v>549</v>
      </c>
      <c r="E482" s="1" t="s">
        <v>11</v>
      </c>
      <c r="F482" s="1" t="s">
        <v>12</v>
      </c>
      <c r="G482" s="48">
        <v>179.26999999999998</v>
      </c>
      <c r="H482" s="14">
        <v>294.89999999999998</v>
      </c>
      <c r="I482" s="14">
        <f t="shared" si="24"/>
        <v>301.89999999999998</v>
      </c>
      <c r="J482" s="14">
        <f t="shared" si="24"/>
        <v>300.89999999999998</v>
      </c>
      <c r="K482" s="14">
        <f t="shared" si="24"/>
        <v>301.89999999999998</v>
      </c>
      <c r="L482" s="14">
        <f t="shared" si="24"/>
        <v>304.89999999999998</v>
      </c>
    </row>
    <row r="483" spans="1:12" x14ac:dyDescent="0.35">
      <c r="A483" s="1" t="s">
        <v>145</v>
      </c>
      <c r="B483" s="1" t="s">
        <v>562</v>
      </c>
      <c r="C483" s="1" t="s">
        <v>563</v>
      </c>
      <c r="D483" s="2" t="s">
        <v>549</v>
      </c>
      <c r="E483" s="1" t="s">
        <v>11</v>
      </c>
      <c r="F483" s="1" t="s">
        <v>12</v>
      </c>
      <c r="G483" s="48">
        <v>677.5100000000001</v>
      </c>
      <c r="H483" s="14">
        <v>294.89999999999998</v>
      </c>
      <c r="I483" s="14">
        <f t="shared" si="24"/>
        <v>301.89999999999998</v>
      </c>
      <c r="J483" s="14">
        <f t="shared" si="24"/>
        <v>300.89999999999998</v>
      </c>
      <c r="K483" s="14">
        <f t="shared" si="24"/>
        <v>301.89999999999998</v>
      </c>
      <c r="L483" s="14">
        <f t="shared" si="24"/>
        <v>304.89999999999998</v>
      </c>
    </row>
    <row r="484" spans="1:12" x14ac:dyDescent="0.35">
      <c r="A484" s="1" t="s">
        <v>145</v>
      </c>
      <c r="B484" s="1" t="s">
        <v>564</v>
      </c>
      <c r="C484" s="1" t="s">
        <v>565</v>
      </c>
      <c r="D484" s="2" t="s">
        <v>549</v>
      </c>
      <c r="E484" s="1" t="s">
        <v>11</v>
      </c>
      <c r="F484" s="1" t="s">
        <v>12</v>
      </c>
      <c r="G484" s="48">
        <v>164.67</v>
      </c>
      <c r="H484" s="14">
        <v>294.89999999999998</v>
      </c>
      <c r="I484" s="14">
        <f t="shared" si="24"/>
        <v>301.89999999999998</v>
      </c>
      <c r="J484" s="14">
        <f t="shared" si="24"/>
        <v>300.89999999999998</v>
      </c>
      <c r="K484" s="14">
        <f t="shared" si="24"/>
        <v>301.89999999999998</v>
      </c>
      <c r="L484" s="14">
        <f t="shared" si="24"/>
        <v>304.89999999999998</v>
      </c>
    </row>
    <row r="485" spans="1:12" x14ac:dyDescent="0.35">
      <c r="A485" s="1" t="s">
        <v>145</v>
      </c>
      <c r="B485" s="1" t="s">
        <v>474</v>
      </c>
      <c r="C485" s="1" t="s">
        <v>475</v>
      </c>
      <c r="D485" s="2" t="s">
        <v>76</v>
      </c>
      <c r="E485" s="1" t="s">
        <v>430</v>
      </c>
      <c r="F485" s="1" t="s">
        <v>15</v>
      </c>
      <c r="G485" s="48">
        <v>1015.5600000000001</v>
      </c>
      <c r="H485" s="14">
        <v>293.89999999999998</v>
      </c>
      <c r="I485" s="14">
        <f t="shared" ref="I485:L504" si="25">$H485+I$1</f>
        <v>300.89999999999998</v>
      </c>
      <c r="J485" s="14">
        <f t="shared" si="25"/>
        <v>299.89999999999998</v>
      </c>
      <c r="K485" s="14">
        <f t="shared" si="25"/>
        <v>300.89999999999998</v>
      </c>
      <c r="L485" s="14">
        <f t="shared" si="25"/>
        <v>303.89999999999998</v>
      </c>
    </row>
    <row r="486" spans="1:12" x14ac:dyDescent="0.35">
      <c r="A486" s="1" t="s">
        <v>610</v>
      </c>
      <c r="B486" s="1" t="s">
        <v>797</v>
      </c>
      <c r="C486" s="1" t="s">
        <v>798</v>
      </c>
      <c r="D486" s="2" t="s">
        <v>92</v>
      </c>
      <c r="E486" s="1" t="s">
        <v>44</v>
      </c>
      <c r="F486" s="1" t="s">
        <v>15</v>
      </c>
      <c r="G486" s="48">
        <v>60.95</v>
      </c>
      <c r="H486" s="14">
        <v>289.89999999999998</v>
      </c>
      <c r="I486" s="14">
        <f t="shared" si="25"/>
        <v>296.89999999999998</v>
      </c>
      <c r="J486" s="14">
        <f t="shared" si="25"/>
        <v>295.89999999999998</v>
      </c>
      <c r="K486" s="14">
        <f t="shared" si="25"/>
        <v>296.89999999999998</v>
      </c>
      <c r="L486" s="14">
        <f t="shared" si="25"/>
        <v>299.89999999999998</v>
      </c>
    </row>
    <row r="487" spans="1:12" x14ac:dyDescent="0.35">
      <c r="A487" s="1" t="s">
        <v>799</v>
      </c>
      <c r="B487" s="1" t="s">
        <v>8545</v>
      </c>
      <c r="C487" s="1" t="s">
        <v>8546</v>
      </c>
      <c r="D487" s="2" t="s">
        <v>76</v>
      </c>
      <c r="E487" s="1" t="s">
        <v>11</v>
      </c>
      <c r="F487" s="1" t="s">
        <v>15</v>
      </c>
      <c r="G487" s="48">
        <v>0</v>
      </c>
      <c r="H487" s="14">
        <v>282.89999999999998</v>
      </c>
      <c r="I487" s="14">
        <f t="shared" si="25"/>
        <v>289.89999999999998</v>
      </c>
      <c r="J487" s="14">
        <f t="shared" si="25"/>
        <v>288.89999999999998</v>
      </c>
      <c r="K487" s="14">
        <f t="shared" si="25"/>
        <v>289.89999999999998</v>
      </c>
      <c r="L487" s="14">
        <f t="shared" si="25"/>
        <v>292.89999999999998</v>
      </c>
    </row>
    <row r="488" spans="1:12" x14ac:dyDescent="0.35">
      <c r="A488" s="1" t="s">
        <v>610</v>
      </c>
      <c r="B488" s="1" t="s">
        <v>11482</v>
      </c>
      <c r="C488" s="1" t="s">
        <v>11608</v>
      </c>
      <c r="D488" s="2" t="s">
        <v>403</v>
      </c>
      <c r="E488" s="1" t="s">
        <v>44</v>
      </c>
      <c r="F488" s="1" t="s">
        <v>15</v>
      </c>
      <c r="G488" s="48">
        <v>2.2599999999999998</v>
      </c>
      <c r="H488" s="14">
        <v>275.89999999999998</v>
      </c>
      <c r="I488" s="14">
        <f t="shared" si="25"/>
        <v>282.89999999999998</v>
      </c>
      <c r="J488" s="14">
        <f t="shared" si="25"/>
        <v>281.89999999999998</v>
      </c>
      <c r="K488" s="14">
        <f t="shared" si="25"/>
        <v>282.89999999999998</v>
      </c>
      <c r="L488" s="14">
        <f t="shared" si="25"/>
        <v>285.89999999999998</v>
      </c>
    </row>
    <row r="489" spans="1:12" x14ac:dyDescent="0.35">
      <c r="A489" s="1" t="s">
        <v>610</v>
      </c>
      <c r="B489" s="1" t="s">
        <v>725</v>
      </c>
      <c r="C489" s="1" t="s">
        <v>726</v>
      </c>
      <c r="D489" s="2" t="s">
        <v>403</v>
      </c>
      <c r="E489" s="1" t="s">
        <v>44</v>
      </c>
      <c r="F489" s="1" t="s">
        <v>15</v>
      </c>
      <c r="G489" s="48">
        <v>58.76</v>
      </c>
      <c r="H489" s="14">
        <v>275.89999999999998</v>
      </c>
      <c r="I489" s="14">
        <f t="shared" si="25"/>
        <v>282.89999999999998</v>
      </c>
      <c r="J489" s="14">
        <f t="shared" si="25"/>
        <v>281.89999999999998</v>
      </c>
      <c r="K489" s="14">
        <f t="shared" si="25"/>
        <v>282.89999999999998</v>
      </c>
      <c r="L489" s="14">
        <f t="shared" si="25"/>
        <v>285.89999999999998</v>
      </c>
    </row>
    <row r="490" spans="1:12" x14ac:dyDescent="0.35">
      <c r="A490" s="1" t="s">
        <v>610</v>
      </c>
      <c r="B490" s="1" t="s">
        <v>723</v>
      </c>
      <c r="C490" s="1" t="s">
        <v>724</v>
      </c>
      <c r="D490" s="2" t="s">
        <v>403</v>
      </c>
      <c r="E490" s="1" t="s">
        <v>44</v>
      </c>
      <c r="F490" s="1" t="s">
        <v>15</v>
      </c>
      <c r="G490" s="48">
        <v>0.48</v>
      </c>
      <c r="H490" s="14">
        <v>275.89999999999998</v>
      </c>
      <c r="I490" s="14">
        <f t="shared" si="25"/>
        <v>282.89999999999998</v>
      </c>
      <c r="J490" s="14">
        <f t="shared" si="25"/>
        <v>281.89999999999998</v>
      </c>
      <c r="K490" s="14">
        <f t="shared" si="25"/>
        <v>282.89999999999998</v>
      </c>
      <c r="L490" s="14">
        <f t="shared" si="25"/>
        <v>285.89999999999998</v>
      </c>
    </row>
    <row r="491" spans="1:12" x14ac:dyDescent="0.35">
      <c r="A491" s="1" t="s">
        <v>610</v>
      </c>
      <c r="B491" s="1" t="s">
        <v>715</v>
      </c>
      <c r="C491" s="1" t="s">
        <v>716</v>
      </c>
      <c r="D491" s="2" t="s">
        <v>403</v>
      </c>
      <c r="E491" s="1" t="s">
        <v>44</v>
      </c>
      <c r="F491" s="1" t="s">
        <v>15</v>
      </c>
      <c r="G491" s="48">
        <v>6.7799999999999994</v>
      </c>
      <c r="H491" s="14">
        <v>275.89999999999998</v>
      </c>
      <c r="I491" s="14">
        <f t="shared" si="25"/>
        <v>282.89999999999998</v>
      </c>
      <c r="J491" s="14">
        <f t="shared" si="25"/>
        <v>281.89999999999998</v>
      </c>
      <c r="K491" s="14">
        <f t="shared" si="25"/>
        <v>282.89999999999998</v>
      </c>
      <c r="L491" s="14">
        <f t="shared" si="25"/>
        <v>285.89999999999998</v>
      </c>
    </row>
    <row r="492" spans="1:12" x14ac:dyDescent="0.35">
      <c r="A492" s="1" t="s">
        <v>610</v>
      </c>
      <c r="B492" s="1" t="s">
        <v>8558</v>
      </c>
      <c r="C492" s="1" t="s">
        <v>8559</v>
      </c>
      <c r="D492" s="2" t="s">
        <v>403</v>
      </c>
      <c r="E492" s="1" t="s">
        <v>44</v>
      </c>
      <c r="F492" s="1" t="s">
        <v>15</v>
      </c>
      <c r="G492" s="48">
        <v>6.68</v>
      </c>
      <c r="H492" s="14">
        <v>275.89999999999998</v>
      </c>
      <c r="I492" s="14">
        <f t="shared" si="25"/>
        <v>282.89999999999998</v>
      </c>
      <c r="J492" s="14">
        <f t="shared" si="25"/>
        <v>281.89999999999998</v>
      </c>
      <c r="K492" s="14">
        <f t="shared" si="25"/>
        <v>282.89999999999998</v>
      </c>
      <c r="L492" s="14">
        <f t="shared" si="25"/>
        <v>285.89999999999998</v>
      </c>
    </row>
    <row r="493" spans="1:12" x14ac:dyDescent="0.35">
      <c r="A493" s="1" t="s">
        <v>610</v>
      </c>
      <c r="B493" s="1" t="s">
        <v>8556</v>
      </c>
      <c r="C493" s="1" t="s">
        <v>8557</v>
      </c>
      <c r="D493" s="2" t="s">
        <v>403</v>
      </c>
      <c r="E493" s="1" t="s">
        <v>44</v>
      </c>
      <c r="F493" s="1" t="s">
        <v>15</v>
      </c>
      <c r="G493" s="48">
        <v>158.16</v>
      </c>
      <c r="H493" s="14">
        <v>275.89999999999998</v>
      </c>
      <c r="I493" s="14">
        <f t="shared" si="25"/>
        <v>282.89999999999998</v>
      </c>
      <c r="J493" s="14">
        <f t="shared" si="25"/>
        <v>281.89999999999998</v>
      </c>
      <c r="K493" s="14">
        <f t="shared" si="25"/>
        <v>282.89999999999998</v>
      </c>
      <c r="L493" s="14">
        <f t="shared" si="25"/>
        <v>285.89999999999998</v>
      </c>
    </row>
    <row r="494" spans="1:12" x14ac:dyDescent="0.35">
      <c r="A494" s="1" t="s">
        <v>610</v>
      </c>
      <c r="B494" s="1" t="s">
        <v>6961</v>
      </c>
      <c r="C494" s="1" t="s">
        <v>6962</v>
      </c>
      <c r="D494" s="2" t="s">
        <v>403</v>
      </c>
      <c r="E494" s="1" t="s">
        <v>44</v>
      </c>
      <c r="F494" s="1" t="s">
        <v>15</v>
      </c>
      <c r="G494" s="48">
        <v>0</v>
      </c>
      <c r="H494" s="14">
        <v>275.89999999999998</v>
      </c>
      <c r="I494" s="14">
        <f t="shared" si="25"/>
        <v>282.89999999999998</v>
      </c>
      <c r="J494" s="14">
        <f t="shared" si="25"/>
        <v>281.89999999999998</v>
      </c>
      <c r="K494" s="14">
        <f t="shared" si="25"/>
        <v>282.89999999999998</v>
      </c>
      <c r="L494" s="14">
        <f t="shared" si="25"/>
        <v>285.89999999999998</v>
      </c>
    </row>
    <row r="495" spans="1:12" x14ac:dyDescent="0.35">
      <c r="A495" s="1" t="s">
        <v>610</v>
      </c>
      <c r="B495" s="1" t="s">
        <v>7141</v>
      </c>
      <c r="C495" s="1" t="s">
        <v>7142</v>
      </c>
      <c r="D495" s="2" t="s">
        <v>403</v>
      </c>
      <c r="E495" s="1" t="s">
        <v>44</v>
      </c>
      <c r="F495" s="1" t="s">
        <v>12</v>
      </c>
      <c r="G495" s="48">
        <v>38.42</v>
      </c>
      <c r="H495" s="14">
        <v>275.89999999999998</v>
      </c>
      <c r="I495" s="14">
        <f t="shared" si="25"/>
        <v>282.89999999999998</v>
      </c>
      <c r="J495" s="14">
        <f t="shared" si="25"/>
        <v>281.89999999999998</v>
      </c>
      <c r="K495" s="14">
        <f t="shared" si="25"/>
        <v>282.89999999999998</v>
      </c>
      <c r="L495" s="14">
        <f t="shared" si="25"/>
        <v>285.89999999999998</v>
      </c>
    </row>
    <row r="496" spans="1:12" x14ac:dyDescent="0.35">
      <c r="A496" s="1" t="s">
        <v>610</v>
      </c>
      <c r="B496" s="1" t="s">
        <v>7139</v>
      </c>
      <c r="C496" s="1" t="s">
        <v>7140</v>
      </c>
      <c r="D496" s="2" t="s">
        <v>403</v>
      </c>
      <c r="E496" s="1" t="s">
        <v>44</v>
      </c>
      <c r="F496" s="1" t="s">
        <v>15</v>
      </c>
      <c r="G496" s="48">
        <v>81.36</v>
      </c>
      <c r="H496" s="14">
        <v>275.89999999999998</v>
      </c>
      <c r="I496" s="14">
        <f t="shared" si="25"/>
        <v>282.89999999999998</v>
      </c>
      <c r="J496" s="14">
        <f t="shared" si="25"/>
        <v>281.89999999999998</v>
      </c>
      <c r="K496" s="14">
        <f t="shared" si="25"/>
        <v>282.89999999999998</v>
      </c>
      <c r="L496" s="14">
        <f t="shared" si="25"/>
        <v>285.89999999999998</v>
      </c>
    </row>
    <row r="497" spans="1:12" x14ac:dyDescent="0.35">
      <c r="A497" s="1" t="s">
        <v>610</v>
      </c>
      <c r="B497" s="1" t="s">
        <v>713</v>
      </c>
      <c r="C497" s="1" t="s">
        <v>714</v>
      </c>
      <c r="D497" s="2" t="s">
        <v>403</v>
      </c>
      <c r="E497" s="1" t="s">
        <v>44</v>
      </c>
      <c r="F497" s="1" t="s">
        <v>12</v>
      </c>
      <c r="G497" s="48">
        <v>173.27</v>
      </c>
      <c r="H497" s="14">
        <v>275.89999999999998</v>
      </c>
      <c r="I497" s="14">
        <f t="shared" si="25"/>
        <v>282.89999999999998</v>
      </c>
      <c r="J497" s="14">
        <f t="shared" si="25"/>
        <v>281.89999999999998</v>
      </c>
      <c r="K497" s="14">
        <f t="shared" si="25"/>
        <v>282.89999999999998</v>
      </c>
      <c r="L497" s="14">
        <f t="shared" si="25"/>
        <v>285.89999999999998</v>
      </c>
    </row>
    <row r="498" spans="1:12" x14ac:dyDescent="0.35">
      <c r="A498" s="1" t="s">
        <v>610</v>
      </c>
      <c r="B498" s="1" t="s">
        <v>719</v>
      </c>
      <c r="C498" s="1" t="s">
        <v>720</v>
      </c>
      <c r="D498" s="2" t="s">
        <v>403</v>
      </c>
      <c r="E498" s="1" t="s">
        <v>44</v>
      </c>
      <c r="F498" s="1" t="s">
        <v>12</v>
      </c>
      <c r="G498" s="48">
        <v>3.01</v>
      </c>
      <c r="H498" s="14">
        <v>275.89999999999998</v>
      </c>
      <c r="I498" s="14">
        <f t="shared" si="25"/>
        <v>282.89999999999998</v>
      </c>
      <c r="J498" s="14">
        <f t="shared" si="25"/>
        <v>281.89999999999998</v>
      </c>
      <c r="K498" s="14">
        <f t="shared" si="25"/>
        <v>282.89999999999998</v>
      </c>
      <c r="L498" s="14">
        <f t="shared" si="25"/>
        <v>285.89999999999998</v>
      </c>
    </row>
    <row r="499" spans="1:12" x14ac:dyDescent="0.35">
      <c r="A499" s="1" t="s">
        <v>610</v>
      </c>
      <c r="B499" s="1" t="s">
        <v>717</v>
      </c>
      <c r="C499" s="1" t="s">
        <v>718</v>
      </c>
      <c r="D499" s="2" t="s">
        <v>403</v>
      </c>
      <c r="E499" s="1" t="s">
        <v>44</v>
      </c>
      <c r="F499" s="1" t="s">
        <v>12</v>
      </c>
      <c r="G499" s="48">
        <v>9.0799999999999983</v>
      </c>
      <c r="H499" s="14">
        <v>275.89999999999998</v>
      </c>
      <c r="I499" s="14">
        <f t="shared" si="25"/>
        <v>282.89999999999998</v>
      </c>
      <c r="J499" s="14">
        <f t="shared" si="25"/>
        <v>281.89999999999998</v>
      </c>
      <c r="K499" s="14">
        <f t="shared" si="25"/>
        <v>282.89999999999998</v>
      </c>
      <c r="L499" s="14">
        <f t="shared" si="25"/>
        <v>285.89999999999998</v>
      </c>
    </row>
    <row r="500" spans="1:12" x14ac:dyDescent="0.35">
      <c r="A500" s="1" t="s">
        <v>610</v>
      </c>
      <c r="B500" s="1" t="s">
        <v>721</v>
      </c>
      <c r="C500" s="1" t="s">
        <v>722</v>
      </c>
      <c r="D500" s="2" t="s">
        <v>403</v>
      </c>
      <c r="E500" s="1" t="s">
        <v>44</v>
      </c>
      <c r="F500" s="1" t="s">
        <v>15</v>
      </c>
      <c r="G500" s="48">
        <v>5.91</v>
      </c>
      <c r="H500" s="14">
        <v>275.89999999999998</v>
      </c>
      <c r="I500" s="14">
        <f t="shared" si="25"/>
        <v>282.89999999999998</v>
      </c>
      <c r="J500" s="14">
        <f t="shared" si="25"/>
        <v>281.89999999999998</v>
      </c>
      <c r="K500" s="14">
        <f t="shared" si="25"/>
        <v>282.89999999999998</v>
      </c>
      <c r="L500" s="14">
        <f t="shared" si="25"/>
        <v>285.89999999999998</v>
      </c>
    </row>
    <row r="501" spans="1:12" x14ac:dyDescent="0.35">
      <c r="A501" s="1" t="s">
        <v>610</v>
      </c>
      <c r="B501" s="1" t="s">
        <v>709</v>
      </c>
      <c r="C501" s="1" t="s">
        <v>710</v>
      </c>
      <c r="D501" s="2" t="s">
        <v>403</v>
      </c>
      <c r="E501" s="1" t="s">
        <v>44</v>
      </c>
      <c r="F501" s="1" t="s">
        <v>15</v>
      </c>
      <c r="G501" s="48">
        <v>9.0399999999999991</v>
      </c>
      <c r="H501" s="14">
        <v>275.89999999999998</v>
      </c>
      <c r="I501" s="14">
        <f t="shared" si="25"/>
        <v>282.89999999999998</v>
      </c>
      <c r="J501" s="14">
        <f t="shared" si="25"/>
        <v>281.89999999999998</v>
      </c>
      <c r="K501" s="14">
        <f t="shared" si="25"/>
        <v>282.89999999999998</v>
      </c>
      <c r="L501" s="14">
        <f t="shared" si="25"/>
        <v>285.89999999999998</v>
      </c>
    </row>
    <row r="502" spans="1:12" x14ac:dyDescent="0.35">
      <c r="A502" s="1" t="s">
        <v>610</v>
      </c>
      <c r="B502" s="1" t="s">
        <v>727</v>
      </c>
      <c r="C502" s="1" t="s">
        <v>728</v>
      </c>
      <c r="D502" s="2" t="s">
        <v>403</v>
      </c>
      <c r="E502" s="1" t="s">
        <v>44</v>
      </c>
      <c r="F502" s="1" t="s">
        <v>15</v>
      </c>
      <c r="G502" s="48">
        <v>2.2599999999999998</v>
      </c>
      <c r="H502" s="14">
        <v>275.89999999999998</v>
      </c>
      <c r="I502" s="14">
        <f t="shared" si="25"/>
        <v>282.89999999999998</v>
      </c>
      <c r="J502" s="14">
        <f t="shared" si="25"/>
        <v>281.89999999999998</v>
      </c>
      <c r="K502" s="14">
        <f t="shared" si="25"/>
        <v>282.89999999999998</v>
      </c>
      <c r="L502" s="14">
        <f t="shared" si="25"/>
        <v>285.89999999999998</v>
      </c>
    </row>
    <row r="503" spans="1:12" x14ac:dyDescent="0.35">
      <c r="A503" s="1" t="s">
        <v>610</v>
      </c>
      <c r="B503" s="1" t="s">
        <v>711</v>
      </c>
      <c r="C503" s="1" t="s">
        <v>712</v>
      </c>
      <c r="D503" s="2" t="s">
        <v>403</v>
      </c>
      <c r="E503" s="1" t="s">
        <v>44</v>
      </c>
      <c r="F503" s="1" t="s">
        <v>15</v>
      </c>
      <c r="G503" s="48">
        <v>0</v>
      </c>
      <c r="H503" s="14">
        <v>275.89999999999998</v>
      </c>
      <c r="I503" s="14">
        <f t="shared" si="25"/>
        <v>282.89999999999998</v>
      </c>
      <c r="J503" s="14">
        <f t="shared" si="25"/>
        <v>281.89999999999998</v>
      </c>
      <c r="K503" s="14">
        <f t="shared" si="25"/>
        <v>282.89999999999998</v>
      </c>
      <c r="L503" s="14">
        <f t="shared" si="25"/>
        <v>285.89999999999998</v>
      </c>
    </row>
    <row r="504" spans="1:12" x14ac:dyDescent="0.35">
      <c r="A504" s="1" t="s">
        <v>610</v>
      </c>
      <c r="B504" s="1" t="s">
        <v>11411</v>
      </c>
      <c r="C504" s="1" t="s">
        <v>11541</v>
      </c>
      <c r="D504" s="2" t="s">
        <v>403</v>
      </c>
      <c r="E504" s="1" t="s">
        <v>44</v>
      </c>
      <c r="F504" s="1" t="s">
        <v>15</v>
      </c>
      <c r="G504" s="48">
        <v>81.36</v>
      </c>
      <c r="H504" s="14">
        <v>275.89999999999998</v>
      </c>
      <c r="I504" s="14">
        <f t="shared" si="25"/>
        <v>282.89999999999998</v>
      </c>
      <c r="J504" s="14">
        <f t="shared" si="25"/>
        <v>281.89999999999998</v>
      </c>
      <c r="K504" s="14">
        <f t="shared" si="25"/>
        <v>282.89999999999998</v>
      </c>
      <c r="L504" s="14">
        <f t="shared" si="25"/>
        <v>285.89999999999998</v>
      </c>
    </row>
    <row r="505" spans="1:12" x14ac:dyDescent="0.35">
      <c r="A505" s="1" t="s">
        <v>610</v>
      </c>
      <c r="B505" s="1" t="s">
        <v>11460</v>
      </c>
      <c r="C505" s="1" t="s">
        <v>11588</v>
      </c>
      <c r="D505" s="2" t="s">
        <v>403</v>
      </c>
      <c r="E505" s="1" t="s">
        <v>44</v>
      </c>
      <c r="F505" s="1" t="s">
        <v>15</v>
      </c>
      <c r="G505" s="48">
        <v>2.2599999999999998</v>
      </c>
      <c r="H505" s="14">
        <v>275.89999999999998</v>
      </c>
      <c r="I505" s="14">
        <f t="shared" ref="I505:L524" si="26">$H505+I$1</f>
        <v>282.89999999999998</v>
      </c>
      <c r="J505" s="14">
        <f t="shared" si="26"/>
        <v>281.89999999999998</v>
      </c>
      <c r="K505" s="14">
        <f t="shared" si="26"/>
        <v>282.89999999999998</v>
      </c>
      <c r="L505" s="14">
        <f t="shared" si="26"/>
        <v>285.89999999999998</v>
      </c>
    </row>
    <row r="506" spans="1:12" x14ac:dyDescent="0.35">
      <c r="A506" s="1" t="s">
        <v>1099</v>
      </c>
      <c r="B506" s="1" t="s">
        <v>1106</v>
      </c>
      <c r="C506" s="1" t="s">
        <v>1107</v>
      </c>
      <c r="D506" s="2" t="s">
        <v>219</v>
      </c>
      <c r="E506" s="1" t="s">
        <v>11</v>
      </c>
      <c r="F506" s="1" t="s">
        <v>15</v>
      </c>
      <c r="G506" s="48">
        <v>122.46</v>
      </c>
      <c r="H506" s="14">
        <v>270.89999999999998</v>
      </c>
      <c r="I506" s="14">
        <f t="shared" si="26"/>
        <v>277.89999999999998</v>
      </c>
      <c r="J506" s="14">
        <f t="shared" si="26"/>
        <v>276.89999999999998</v>
      </c>
      <c r="K506" s="14">
        <f t="shared" si="26"/>
        <v>277.89999999999998</v>
      </c>
      <c r="L506" s="14">
        <f t="shared" si="26"/>
        <v>280.89999999999998</v>
      </c>
    </row>
    <row r="507" spans="1:12" x14ac:dyDescent="0.35">
      <c r="A507" s="1" t="s">
        <v>1099</v>
      </c>
      <c r="B507" s="1" t="s">
        <v>10124</v>
      </c>
      <c r="C507" s="1" t="s">
        <v>1105</v>
      </c>
      <c r="D507" s="2" t="s">
        <v>219</v>
      </c>
      <c r="E507" s="1" t="s">
        <v>11</v>
      </c>
      <c r="F507" s="1" t="s">
        <v>15</v>
      </c>
      <c r="G507" s="48">
        <v>0</v>
      </c>
      <c r="H507" s="14">
        <v>270.89999999999998</v>
      </c>
      <c r="I507" s="14">
        <f t="shared" si="26"/>
        <v>277.89999999999998</v>
      </c>
      <c r="J507" s="14">
        <f t="shared" si="26"/>
        <v>276.89999999999998</v>
      </c>
      <c r="K507" s="14">
        <f t="shared" si="26"/>
        <v>277.89999999999998</v>
      </c>
      <c r="L507" s="14">
        <f t="shared" si="26"/>
        <v>280.89999999999998</v>
      </c>
    </row>
    <row r="508" spans="1:12" x14ac:dyDescent="0.35">
      <c r="A508" s="1" t="s">
        <v>1099</v>
      </c>
      <c r="B508" s="1" t="s">
        <v>1116</v>
      </c>
      <c r="C508" s="1" t="s">
        <v>1117</v>
      </c>
      <c r="D508" s="2" t="s">
        <v>219</v>
      </c>
      <c r="E508" s="1" t="s">
        <v>11</v>
      </c>
      <c r="F508" s="1" t="s">
        <v>15</v>
      </c>
      <c r="G508" s="48">
        <v>99.11</v>
      </c>
      <c r="H508" s="14">
        <v>270.89999999999998</v>
      </c>
      <c r="I508" s="14">
        <f t="shared" si="26"/>
        <v>277.89999999999998</v>
      </c>
      <c r="J508" s="14">
        <f t="shared" si="26"/>
        <v>276.89999999999998</v>
      </c>
      <c r="K508" s="14">
        <f t="shared" si="26"/>
        <v>277.89999999999998</v>
      </c>
      <c r="L508" s="14">
        <f t="shared" si="26"/>
        <v>280.89999999999998</v>
      </c>
    </row>
    <row r="509" spans="1:12" x14ac:dyDescent="0.35">
      <c r="A509" s="1" t="s">
        <v>1099</v>
      </c>
      <c r="B509" s="1" t="s">
        <v>1122</v>
      </c>
      <c r="C509" s="1" t="s">
        <v>1123</v>
      </c>
      <c r="D509" s="2" t="s">
        <v>219</v>
      </c>
      <c r="E509" s="1" t="s">
        <v>11</v>
      </c>
      <c r="F509" s="1" t="s">
        <v>15</v>
      </c>
      <c r="G509" s="48">
        <v>174.15</v>
      </c>
      <c r="H509" s="14">
        <v>270.89999999999998</v>
      </c>
      <c r="I509" s="14">
        <f t="shared" si="26"/>
        <v>277.89999999999998</v>
      </c>
      <c r="J509" s="14">
        <f t="shared" si="26"/>
        <v>276.89999999999998</v>
      </c>
      <c r="K509" s="14">
        <f t="shared" si="26"/>
        <v>277.89999999999998</v>
      </c>
      <c r="L509" s="14">
        <f t="shared" si="26"/>
        <v>280.89999999999998</v>
      </c>
    </row>
    <row r="510" spans="1:12" x14ac:dyDescent="0.35">
      <c r="A510" s="1" t="s">
        <v>1099</v>
      </c>
      <c r="B510" s="1" t="s">
        <v>1120</v>
      </c>
      <c r="C510" s="1" t="s">
        <v>1121</v>
      </c>
      <c r="D510" s="2" t="s">
        <v>219</v>
      </c>
      <c r="E510" s="1" t="s">
        <v>11</v>
      </c>
      <c r="F510" s="1" t="s">
        <v>15</v>
      </c>
      <c r="G510" s="48">
        <v>56.16</v>
      </c>
      <c r="H510" s="14">
        <v>270.89999999999998</v>
      </c>
      <c r="I510" s="14">
        <f t="shared" si="26"/>
        <v>277.89999999999998</v>
      </c>
      <c r="J510" s="14">
        <f t="shared" si="26"/>
        <v>276.89999999999998</v>
      </c>
      <c r="K510" s="14">
        <f t="shared" si="26"/>
        <v>277.89999999999998</v>
      </c>
      <c r="L510" s="14">
        <f t="shared" si="26"/>
        <v>280.89999999999998</v>
      </c>
    </row>
    <row r="511" spans="1:12" x14ac:dyDescent="0.35">
      <c r="A511" s="1" t="s">
        <v>1099</v>
      </c>
      <c r="B511" s="1" t="s">
        <v>1114</v>
      </c>
      <c r="C511" s="1" t="s">
        <v>1115</v>
      </c>
      <c r="D511" s="2" t="s">
        <v>219</v>
      </c>
      <c r="E511" s="1" t="s">
        <v>11</v>
      </c>
      <c r="F511" s="1" t="s">
        <v>15</v>
      </c>
      <c r="G511" s="48">
        <v>88.66</v>
      </c>
      <c r="H511" s="14">
        <v>270.89999999999998</v>
      </c>
      <c r="I511" s="14">
        <f t="shared" si="26"/>
        <v>277.89999999999998</v>
      </c>
      <c r="J511" s="14">
        <f t="shared" si="26"/>
        <v>276.89999999999998</v>
      </c>
      <c r="K511" s="14">
        <f t="shared" si="26"/>
        <v>277.89999999999998</v>
      </c>
      <c r="L511" s="14">
        <f t="shared" si="26"/>
        <v>280.89999999999998</v>
      </c>
    </row>
    <row r="512" spans="1:12" x14ac:dyDescent="0.35">
      <c r="A512" s="1" t="s">
        <v>610</v>
      </c>
      <c r="B512" s="1" t="s">
        <v>775</v>
      </c>
      <c r="C512" s="1" t="s">
        <v>776</v>
      </c>
      <c r="D512" s="2" t="s">
        <v>549</v>
      </c>
      <c r="E512" s="1" t="s">
        <v>44</v>
      </c>
      <c r="F512" s="1" t="s">
        <v>15</v>
      </c>
      <c r="G512" s="48">
        <v>8.08</v>
      </c>
      <c r="H512" s="14">
        <v>268.89999999999998</v>
      </c>
      <c r="I512" s="14">
        <f t="shared" si="26"/>
        <v>275.89999999999998</v>
      </c>
      <c r="J512" s="14">
        <f t="shared" si="26"/>
        <v>274.89999999999998</v>
      </c>
      <c r="K512" s="14">
        <f t="shared" si="26"/>
        <v>275.89999999999998</v>
      </c>
      <c r="L512" s="14">
        <f t="shared" si="26"/>
        <v>278.89999999999998</v>
      </c>
    </row>
    <row r="513" spans="1:12" x14ac:dyDescent="0.35">
      <c r="A513" s="1" t="s">
        <v>610</v>
      </c>
      <c r="B513" s="1" t="s">
        <v>779</v>
      </c>
      <c r="C513" s="1" t="s">
        <v>780</v>
      </c>
      <c r="D513" s="2" t="s">
        <v>549</v>
      </c>
      <c r="E513" s="1" t="s">
        <v>44</v>
      </c>
      <c r="F513" s="1" t="s">
        <v>15</v>
      </c>
      <c r="G513" s="48">
        <v>2.02</v>
      </c>
      <c r="H513" s="14">
        <v>268.89999999999998</v>
      </c>
      <c r="I513" s="14">
        <f t="shared" si="26"/>
        <v>275.89999999999998</v>
      </c>
      <c r="J513" s="14">
        <f t="shared" si="26"/>
        <v>274.89999999999998</v>
      </c>
      <c r="K513" s="14">
        <f t="shared" si="26"/>
        <v>275.89999999999998</v>
      </c>
      <c r="L513" s="14">
        <f t="shared" si="26"/>
        <v>278.89999999999998</v>
      </c>
    </row>
    <row r="514" spans="1:12" x14ac:dyDescent="0.35">
      <c r="A514" s="1" t="s">
        <v>610</v>
      </c>
      <c r="B514" s="1" t="s">
        <v>777</v>
      </c>
      <c r="C514" s="1" t="s">
        <v>778</v>
      </c>
      <c r="D514" s="2" t="s">
        <v>549</v>
      </c>
      <c r="E514" s="1" t="s">
        <v>44</v>
      </c>
      <c r="F514" s="1" t="s">
        <v>12</v>
      </c>
      <c r="G514" s="48">
        <v>106.39</v>
      </c>
      <c r="H514" s="14">
        <v>268.89999999999998</v>
      </c>
      <c r="I514" s="14">
        <f t="shared" si="26"/>
        <v>275.89999999999998</v>
      </c>
      <c r="J514" s="14">
        <f t="shared" si="26"/>
        <v>274.89999999999998</v>
      </c>
      <c r="K514" s="14">
        <f t="shared" si="26"/>
        <v>275.89999999999998</v>
      </c>
      <c r="L514" s="14">
        <f t="shared" si="26"/>
        <v>278.89999999999998</v>
      </c>
    </row>
    <row r="515" spans="1:12" x14ac:dyDescent="0.35">
      <c r="A515" s="1" t="s">
        <v>610</v>
      </c>
      <c r="B515" s="1" t="s">
        <v>773</v>
      </c>
      <c r="C515" s="1" t="s">
        <v>774</v>
      </c>
      <c r="D515" s="2" t="s">
        <v>549</v>
      </c>
      <c r="E515" s="1" t="s">
        <v>44</v>
      </c>
      <c r="F515" s="1" t="s">
        <v>12</v>
      </c>
      <c r="G515" s="48">
        <v>19.52</v>
      </c>
      <c r="H515" s="14">
        <v>268.89999999999998</v>
      </c>
      <c r="I515" s="14">
        <f t="shared" si="26"/>
        <v>275.89999999999998</v>
      </c>
      <c r="J515" s="14">
        <f t="shared" si="26"/>
        <v>274.89999999999998</v>
      </c>
      <c r="K515" s="14">
        <f t="shared" si="26"/>
        <v>275.89999999999998</v>
      </c>
      <c r="L515" s="14">
        <f t="shared" si="26"/>
        <v>278.89999999999998</v>
      </c>
    </row>
    <row r="516" spans="1:12" x14ac:dyDescent="0.35">
      <c r="A516" s="1" t="s">
        <v>610</v>
      </c>
      <c r="B516" s="1" t="s">
        <v>781</v>
      </c>
      <c r="C516" s="1" t="s">
        <v>782</v>
      </c>
      <c r="D516" s="2" t="s">
        <v>549</v>
      </c>
      <c r="E516" s="1" t="s">
        <v>44</v>
      </c>
      <c r="F516" s="1" t="s">
        <v>12</v>
      </c>
      <c r="G516" s="48">
        <v>96.29</v>
      </c>
      <c r="H516" s="14">
        <v>268.89999999999998</v>
      </c>
      <c r="I516" s="14">
        <f t="shared" si="26"/>
        <v>275.89999999999998</v>
      </c>
      <c r="J516" s="14">
        <f t="shared" si="26"/>
        <v>274.89999999999998</v>
      </c>
      <c r="K516" s="14">
        <f t="shared" si="26"/>
        <v>275.89999999999998</v>
      </c>
      <c r="L516" s="14">
        <f t="shared" si="26"/>
        <v>278.89999999999998</v>
      </c>
    </row>
    <row r="517" spans="1:12" x14ac:dyDescent="0.35">
      <c r="A517" s="1" t="s">
        <v>610</v>
      </c>
      <c r="B517" s="1" t="s">
        <v>10108</v>
      </c>
      <c r="C517" s="1" t="s">
        <v>790</v>
      </c>
      <c r="D517" s="2" t="s">
        <v>549</v>
      </c>
      <c r="E517" s="1" t="s">
        <v>44</v>
      </c>
      <c r="F517" s="1" t="s">
        <v>15</v>
      </c>
      <c r="G517" s="48">
        <v>0</v>
      </c>
      <c r="H517" s="14">
        <v>268.89999999999998</v>
      </c>
      <c r="I517" s="14">
        <f t="shared" si="26"/>
        <v>275.89999999999998</v>
      </c>
      <c r="J517" s="14">
        <f t="shared" si="26"/>
        <v>274.89999999999998</v>
      </c>
      <c r="K517" s="14">
        <f t="shared" si="26"/>
        <v>275.89999999999998</v>
      </c>
      <c r="L517" s="14">
        <f t="shared" si="26"/>
        <v>278.89999999999998</v>
      </c>
    </row>
    <row r="518" spans="1:12" x14ac:dyDescent="0.35">
      <c r="A518" s="1" t="s">
        <v>610</v>
      </c>
      <c r="B518" s="1" t="s">
        <v>10109</v>
      </c>
      <c r="C518" s="1" t="s">
        <v>796</v>
      </c>
      <c r="D518" s="2" t="s">
        <v>549</v>
      </c>
      <c r="E518" s="1" t="s">
        <v>44</v>
      </c>
      <c r="F518" s="1" t="s">
        <v>15</v>
      </c>
      <c r="G518" s="48">
        <v>0</v>
      </c>
      <c r="H518" s="14">
        <v>268.89999999999998</v>
      </c>
      <c r="I518" s="14">
        <f t="shared" si="26"/>
        <v>275.89999999999998</v>
      </c>
      <c r="J518" s="14">
        <f t="shared" si="26"/>
        <v>274.89999999999998</v>
      </c>
      <c r="K518" s="14">
        <f t="shared" si="26"/>
        <v>275.89999999999998</v>
      </c>
      <c r="L518" s="14">
        <f t="shared" si="26"/>
        <v>278.89999999999998</v>
      </c>
    </row>
    <row r="519" spans="1:12" x14ac:dyDescent="0.35">
      <c r="A519" s="1" t="s">
        <v>799</v>
      </c>
      <c r="B519" s="1" t="s">
        <v>11483</v>
      </c>
      <c r="C519" s="1" t="s">
        <v>11609</v>
      </c>
      <c r="D519" s="2" t="s">
        <v>64</v>
      </c>
      <c r="E519" s="1" t="s">
        <v>70</v>
      </c>
      <c r="F519" s="1" t="s">
        <v>15</v>
      </c>
      <c r="G519" s="48">
        <v>2.2000000000000002</v>
      </c>
      <c r="H519" s="14">
        <v>265.89999999999998</v>
      </c>
      <c r="I519" s="14">
        <f t="shared" si="26"/>
        <v>272.89999999999998</v>
      </c>
      <c r="J519" s="14">
        <f t="shared" si="26"/>
        <v>271.89999999999998</v>
      </c>
      <c r="K519" s="14">
        <f t="shared" si="26"/>
        <v>272.89999999999998</v>
      </c>
      <c r="L519" s="14">
        <f t="shared" si="26"/>
        <v>275.89999999999998</v>
      </c>
    </row>
    <row r="520" spans="1:12" x14ac:dyDescent="0.35">
      <c r="A520" s="1" t="s">
        <v>7</v>
      </c>
      <c r="B520" s="1" t="s">
        <v>65</v>
      </c>
      <c r="C520" s="1" t="s">
        <v>66</v>
      </c>
      <c r="D520" s="2" t="s">
        <v>64</v>
      </c>
      <c r="E520" s="1" t="s">
        <v>11</v>
      </c>
      <c r="F520" s="1" t="s">
        <v>15</v>
      </c>
      <c r="G520" s="48">
        <v>19.350000000000001</v>
      </c>
      <c r="H520" s="14">
        <v>265.89999999999998</v>
      </c>
      <c r="I520" s="14">
        <f t="shared" si="26"/>
        <v>272.89999999999998</v>
      </c>
      <c r="J520" s="14">
        <f t="shared" si="26"/>
        <v>271.89999999999998</v>
      </c>
      <c r="K520" s="14">
        <f t="shared" si="26"/>
        <v>272.89999999999998</v>
      </c>
      <c r="L520" s="14">
        <f t="shared" si="26"/>
        <v>275.89999999999998</v>
      </c>
    </row>
    <row r="521" spans="1:12" x14ac:dyDescent="0.35">
      <c r="A521" s="1" t="s">
        <v>7</v>
      </c>
      <c r="B521" s="1" t="s">
        <v>62</v>
      </c>
      <c r="C521" s="1" t="s">
        <v>63</v>
      </c>
      <c r="D521" s="2" t="s">
        <v>64</v>
      </c>
      <c r="E521" s="1" t="s">
        <v>11</v>
      </c>
      <c r="F521" s="1" t="s">
        <v>15</v>
      </c>
      <c r="G521" s="48">
        <v>14.98</v>
      </c>
      <c r="H521" s="14">
        <v>265.89999999999998</v>
      </c>
      <c r="I521" s="14">
        <f t="shared" si="26"/>
        <v>272.89999999999998</v>
      </c>
      <c r="J521" s="14">
        <f t="shared" si="26"/>
        <v>271.89999999999998</v>
      </c>
      <c r="K521" s="14">
        <f t="shared" si="26"/>
        <v>272.89999999999998</v>
      </c>
      <c r="L521" s="14">
        <f t="shared" si="26"/>
        <v>275.89999999999998</v>
      </c>
    </row>
    <row r="522" spans="1:12" x14ac:dyDescent="0.35">
      <c r="A522" s="1" t="s">
        <v>799</v>
      </c>
      <c r="B522" s="1" t="s">
        <v>980</v>
      </c>
      <c r="C522" s="1" t="s">
        <v>981</v>
      </c>
      <c r="D522" s="2" t="s">
        <v>64</v>
      </c>
      <c r="E522" s="1" t="s">
        <v>11</v>
      </c>
      <c r="F522" s="1" t="s">
        <v>15</v>
      </c>
      <c r="G522" s="48">
        <v>0</v>
      </c>
      <c r="H522" s="14">
        <v>265.89999999999998</v>
      </c>
      <c r="I522" s="14">
        <f t="shared" si="26"/>
        <v>272.89999999999998</v>
      </c>
      <c r="J522" s="14">
        <f t="shared" si="26"/>
        <v>271.89999999999998</v>
      </c>
      <c r="K522" s="14">
        <f t="shared" si="26"/>
        <v>272.89999999999998</v>
      </c>
      <c r="L522" s="14">
        <f t="shared" si="26"/>
        <v>275.89999999999998</v>
      </c>
    </row>
    <row r="523" spans="1:12" x14ac:dyDescent="0.35">
      <c r="A523" s="1" t="s">
        <v>799</v>
      </c>
      <c r="B523" s="1" t="s">
        <v>978</v>
      </c>
      <c r="C523" s="1" t="s">
        <v>979</v>
      </c>
      <c r="D523" s="2" t="s">
        <v>64</v>
      </c>
      <c r="E523" s="1" t="s">
        <v>11</v>
      </c>
      <c r="F523" s="1" t="s">
        <v>15</v>
      </c>
      <c r="G523" s="48">
        <v>1.4</v>
      </c>
      <c r="H523" s="14">
        <v>265.89999999999998</v>
      </c>
      <c r="I523" s="14">
        <f t="shared" si="26"/>
        <v>272.89999999999998</v>
      </c>
      <c r="J523" s="14">
        <f t="shared" si="26"/>
        <v>271.89999999999998</v>
      </c>
      <c r="K523" s="14">
        <f t="shared" si="26"/>
        <v>272.89999999999998</v>
      </c>
      <c r="L523" s="14">
        <f t="shared" si="26"/>
        <v>275.89999999999998</v>
      </c>
    </row>
    <row r="524" spans="1:12" x14ac:dyDescent="0.35">
      <c r="A524" s="1" t="s">
        <v>799</v>
      </c>
      <c r="B524" s="1" t="s">
        <v>982</v>
      </c>
      <c r="C524" s="1" t="s">
        <v>983</v>
      </c>
      <c r="D524" s="2" t="s">
        <v>64</v>
      </c>
      <c r="E524" s="1" t="s">
        <v>11</v>
      </c>
      <c r="F524" s="1" t="s">
        <v>15</v>
      </c>
      <c r="G524" s="48">
        <v>14.32</v>
      </c>
      <c r="H524" s="14">
        <v>265.89999999999998</v>
      </c>
      <c r="I524" s="14">
        <f t="shared" si="26"/>
        <v>272.89999999999998</v>
      </c>
      <c r="J524" s="14">
        <f t="shared" si="26"/>
        <v>271.89999999999998</v>
      </c>
      <c r="K524" s="14">
        <f t="shared" si="26"/>
        <v>272.89999999999998</v>
      </c>
      <c r="L524" s="14">
        <f t="shared" si="26"/>
        <v>275.89999999999998</v>
      </c>
    </row>
    <row r="525" spans="1:12" x14ac:dyDescent="0.35">
      <c r="A525" s="1" t="s">
        <v>799</v>
      </c>
      <c r="B525" s="1" t="s">
        <v>984</v>
      </c>
      <c r="C525" s="1" t="s">
        <v>985</v>
      </c>
      <c r="D525" s="2" t="s">
        <v>64</v>
      </c>
      <c r="E525" s="1" t="s">
        <v>11</v>
      </c>
      <c r="F525" s="1" t="s">
        <v>15</v>
      </c>
      <c r="G525" s="48">
        <v>13.8</v>
      </c>
      <c r="H525" s="14">
        <v>265.89999999999998</v>
      </c>
      <c r="I525" s="14">
        <f t="shared" ref="I525:L544" si="27">$H525+I$1</f>
        <v>272.89999999999998</v>
      </c>
      <c r="J525" s="14">
        <f t="shared" si="27"/>
        <v>271.89999999999998</v>
      </c>
      <c r="K525" s="14">
        <f t="shared" si="27"/>
        <v>272.89999999999998</v>
      </c>
      <c r="L525" s="14">
        <f t="shared" si="27"/>
        <v>275.89999999999998</v>
      </c>
    </row>
    <row r="526" spans="1:12" x14ac:dyDescent="0.35">
      <c r="A526" s="1" t="s">
        <v>799</v>
      </c>
      <c r="B526" s="1" t="s">
        <v>11459</v>
      </c>
      <c r="C526" s="1" t="s">
        <v>11587</v>
      </c>
      <c r="D526" s="2" t="s">
        <v>64</v>
      </c>
      <c r="E526" s="1" t="s">
        <v>11</v>
      </c>
      <c r="F526" s="1" t="s">
        <v>15</v>
      </c>
      <c r="G526" s="48">
        <v>4.6500000000000004</v>
      </c>
      <c r="H526" s="14">
        <v>265.89999999999998</v>
      </c>
      <c r="I526" s="14">
        <f t="shared" si="27"/>
        <v>272.89999999999998</v>
      </c>
      <c r="J526" s="14">
        <f t="shared" si="27"/>
        <v>271.89999999999998</v>
      </c>
      <c r="K526" s="14">
        <f t="shared" si="27"/>
        <v>272.89999999999998</v>
      </c>
      <c r="L526" s="14">
        <f t="shared" si="27"/>
        <v>275.89999999999998</v>
      </c>
    </row>
    <row r="527" spans="1:12" x14ac:dyDescent="0.35">
      <c r="A527" s="1" t="s">
        <v>799</v>
      </c>
      <c r="B527" s="1" t="s">
        <v>10118</v>
      </c>
      <c r="C527" s="1" t="s">
        <v>6964</v>
      </c>
      <c r="D527" s="2" t="s">
        <v>69</v>
      </c>
      <c r="E527" s="1">
        <v>0</v>
      </c>
      <c r="F527" s="1" t="s">
        <v>15</v>
      </c>
      <c r="G527" s="48">
        <v>5.0999999999999996</v>
      </c>
      <c r="H527" s="5">
        <v>265.89999999999998</v>
      </c>
      <c r="I527" s="14">
        <f t="shared" si="27"/>
        <v>272.89999999999998</v>
      </c>
      <c r="J527" s="14">
        <f t="shared" si="27"/>
        <v>271.89999999999998</v>
      </c>
      <c r="K527" s="14">
        <f t="shared" si="27"/>
        <v>272.89999999999998</v>
      </c>
      <c r="L527" s="14">
        <f t="shared" si="27"/>
        <v>275.89999999999998</v>
      </c>
    </row>
    <row r="528" spans="1:12" x14ac:dyDescent="0.35">
      <c r="A528" s="1" t="s">
        <v>799</v>
      </c>
      <c r="B528" s="1" t="s">
        <v>6952</v>
      </c>
      <c r="C528" s="1" t="s">
        <v>6953</v>
      </c>
      <c r="D528" s="2" t="s">
        <v>69</v>
      </c>
      <c r="E528" s="1" t="s">
        <v>11</v>
      </c>
      <c r="F528" s="1" t="s">
        <v>15</v>
      </c>
      <c r="G528" s="48">
        <v>6.1199999999999992</v>
      </c>
      <c r="H528" s="5">
        <v>265.89999999999998</v>
      </c>
      <c r="I528" s="14">
        <f t="shared" si="27"/>
        <v>272.89999999999998</v>
      </c>
      <c r="J528" s="14">
        <f t="shared" si="27"/>
        <v>271.89999999999998</v>
      </c>
      <c r="K528" s="14">
        <f t="shared" si="27"/>
        <v>272.89999999999998</v>
      </c>
      <c r="L528" s="14">
        <f t="shared" si="27"/>
        <v>275.89999999999998</v>
      </c>
    </row>
    <row r="529" spans="1:12" x14ac:dyDescent="0.35">
      <c r="A529" s="1" t="s">
        <v>799</v>
      </c>
      <c r="B529" s="1" t="s">
        <v>6963</v>
      </c>
      <c r="C529" s="1" t="s">
        <v>6964</v>
      </c>
      <c r="D529" s="2" t="s">
        <v>69</v>
      </c>
      <c r="E529" s="1" t="s">
        <v>11</v>
      </c>
      <c r="F529" s="1" t="s">
        <v>15</v>
      </c>
      <c r="G529" s="48">
        <v>0</v>
      </c>
      <c r="H529" s="5">
        <v>265.89999999999998</v>
      </c>
      <c r="I529" s="14">
        <f t="shared" si="27"/>
        <v>272.89999999999998</v>
      </c>
      <c r="J529" s="14">
        <f t="shared" si="27"/>
        <v>271.89999999999998</v>
      </c>
      <c r="K529" s="14">
        <f t="shared" si="27"/>
        <v>272.89999999999998</v>
      </c>
      <c r="L529" s="14">
        <f t="shared" si="27"/>
        <v>275.89999999999998</v>
      </c>
    </row>
    <row r="530" spans="1:12" x14ac:dyDescent="0.35">
      <c r="A530" s="1" t="s">
        <v>799</v>
      </c>
      <c r="B530" s="1" t="s">
        <v>11521</v>
      </c>
      <c r="C530" s="1" t="s">
        <v>11646</v>
      </c>
      <c r="D530" s="2" t="s">
        <v>69</v>
      </c>
      <c r="E530" s="1" t="s">
        <v>11</v>
      </c>
      <c r="F530" s="1" t="s">
        <v>15</v>
      </c>
      <c r="G530" s="48">
        <v>0.78</v>
      </c>
      <c r="H530" s="5">
        <v>265.89999999999998</v>
      </c>
      <c r="I530" s="14">
        <f t="shared" si="27"/>
        <v>272.89999999999998</v>
      </c>
      <c r="J530" s="14">
        <f t="shared" si="27"/>
        <v>271.89999999999998</v>
      </c>
      <c r="K530" s="14">
        <f t="shared" si="27"/>
        <v>272.89999999999998</v>
      </c>
      <c r="L530" s="14">
        <f t="shared" si="27"/>
        <v>275.89999999999998</v>
      </c>
    </row>
    <row r="531" spans="1:12" x14ac:dyDescent="0.35">
      <c r="A531" s="1" t="s">
        <v>799</v>
      </c>
      <c r="B531" s="1" t="s">
        <v>10121</v>
      </c>
      <c r="C531" s="1" t="s">
        <v>1052</v>
      </c>
      <c r="D531" s="2" t="s">
        <v>76</v>
      </c>
      <c r="E531" s="1">
        <v>0</v>
      </c>
      <c r="F531" s="1" t="s">
        <v>15</v>
      </c>
      <c r="G531" s="48">
        <v>0</v>
      </c>
      <c r="H531" s="14">
        <v>265.89999999999998</v>
      </c>
      <c r="I531" s="14">
        <f t="shared" si="27"/>
        <v>272.89999999999998</v>
      </c>
      <c r="J531" s="14">
        <f t="shared" si="27"/>
        <v>271.89999999999998</v>
      </c>
      <c r="K531" s="14">
        <f t="shared" si="27"/>
        <v>272.89999999999998</v>
      </c>
      <c r="L531" s="14">
        <f t="shared" si="27"/>
        <v>275.89999999999998</v>
      </c>
    </row>
    <row r="532" spans="1:12" x14ac:dyDescent="0.35">
      <c r="A532" s="1" t="s">
        <v>7</v>
      </c>
      <c r="B532" s="1" t="s">
        <v>85</v>
      </c>
      <c r="C532" s="1" t="s">
        <v>86</v>
      </c>
      <c r="D532" s="2" t="s">
        <v>76</v>
      </c>
      <c r="E532" s="1" t="s">
        <v>11</v>
      </c>
      <c r="F532" s="1" t="s">
        <v>15</v>
      </c>
      <c r="G532" s="48">
        <v>0</v>
      </c>
      <c r="H532" s="14">
        <v>265.89999999999998</v>
      </c>
      <c r="I532" s="14">
        <f t="shared" si="27"/>
        <v>272.89999999999998</v>
      </c>
      <c r="J532" s="14">
        <f t="shared" si="27"/>
        <v>271.89999999999998</v>
      </c>
      <c r="K532" s="14">
        <f t="shared" si="27"/>
        <v>272.89999999999998</v>
      </c>
      <c r="L532" s="14">
        <f t="shared" si="27"/>
        <v>275.89999999999998</v>
      </c>
    </row>
    <row r="533" spans="1:12" x14ac:dyDescent="0.35">
      <c r="A533" s="1" t="s">
        <v>7</v>
      </c>
      <c r="B533" s="1" t="s">
        <v>77</v>
      </c>
      <c r="C533" s="1" t="s">
        <v>78</v>
      </c>
      <c r="D533" s="2" t="s">
        <v>76</v>
      </c>
      <c r="E533" s="1" t="s">
        <v>11</v>
      </c>
      <c r="F533" s="1" t="s">
        <v>15</v>
      </c>
      <c r="G533" s="48">
        <v>3.06</v>
      </c>
      <c r="H533" s="14">
        <v>265.89999999999998</v>
      </c>
      <c r="I533" s="14">
        <f t="shared" si="27"/>
        <v>272.89999999999998</v>
      </c>
      <c r="J533" s="14">
        <f t="shared" si="27"/>
        <v>271.89999999999998</v>
      </c>
      <c r="K533" s="14">
        <f t="shared" si="27"/>
        <v>272.89999999999998</v>
      </c>
      <c r="L533" s="14">
        <f t="shared" si="27"/>
        <v>275.89999999999998</v>
      </c>
    </row>
    <row r="534" spans="1:12" x14ac:dyDescent="0.35">
      <c r="A534" s="1" t="s">
        <v>7</v>
      </c>
      <c r="B534" s="1" t="s">
        <v>81</v>
      </c>
      <c r="C534" s="1" t="s">
        <v>82</v>
      </c>
      <c r="D534" s="2" t="s">
        <v>76</v>
      </c>
      <c r="E534" s="1" t="s">
        <v>11</v>
      </c>
      <c r="F534" s="1" t="s">
        <v>15</v>
      </c>
      <c r="G534" s="48">
        <v>8.5</v>
      </c>
      <c r="H534" s="14">
        <v>265.89999999999998</v>
      </c>
      <c r="I534" s="14">
        <f t="shared" si="27"/>
        <v>272.89999999999998</v>
      </c>
      <c r="J534" s="14">
        <f t="shared" si="27"/>
        <v>271.89999999999998</v>
      </c>
      <c r="K534" s="14">
        <f t="shared" si="27"/>
        <v>272.89999999999998</v>
      </c>
      <c r="L534" s="14">
        <f t="shared" si="27"/>
        <v>275.89999999999998</v>
      </c>
    </row>
    <row r="535" spans="1:12" x14ac:dyDescent="0.35">
      <c r="A535" s="1" t="s">
        <v>7</v>
      </c>
      <c r="B535" s="1" t="s">
        <v>74</v>
      </c>
      <c r="C535" s="1" t="s">
        <v>75</v>
      </c>
      <c r="D535" s="2" t="s">
        <v>76</v>
      </c>
      <c r="E535" s="1" t="s">
        <v>11</v>
      </c>
      <c r="F535" s="1" t="s">
        <v>15</v>
      </c>
      <c r="G535" s="48">
        <v>0</v>
      </c>
      <c r="H535" s="14">
        <v>265.89999999999998</v>
      </c>
      <c r="I535" s="14">
        <f t="shared" si="27"/>
        <v>272.89999999999998</v>
      </c>
      <c r="J535" s="14">
        <f t="shared" si="27"/>
        <v>271.89999999999998</v>
      </c>
      <c r="K535" s="14">
        <f t="shared" si="27"/>
        <v>272.89999999999998</v>
      </c>
      <c r="L535" s="14">
        <f t="shared" si="27"/>
        <v>275.89999999999998</v>
      </c>
    </row>
    <row r="536" spans="1:12" x14ac:dyDescent="0.35">
      <c r="A536" s="1" t="s">
        <v>7</v>
      </c>
      <c r="B536" s="1" t="s">
        <v>83</v>
      </c>
      <c r="C536" s="1" t="s">
        <v>84</v>
      </c>
      <c r="D536" s="2" t="s">
        <v>76</v>
      </c>
      <c r="E536" s="1" t="s">
        <v>11</v>
      </c>
      <c r="F536" s="1" t="s">
        <v>15</v>
      </c>
      <c r="G536" s="48">
        <v>0</v>
      </c>
      <c r="H536" s="14">
        <v>265.89999999999998</v>
      </c>
      <c r="I536" s="14">
        <f t="shared" si="27"/>
        <v>272.89999999999998</v>
      </c>
      <c r="J536" s="14">
        <f t="shared" si="27"/>
        <v>271.89999999999998</v>
      </c>
      <c r="K536" s="14">
        <f t="shared" si="27"/>
        <v>272.89999999999998</v>
      </c>
      <c r="L536" s="14">
        <f t="shared" si="27"/>
        <v>275.89999999999998</v>
      </c>
    </row>
    <row r="537" spans="1:12" x14ac:dyDescent="0.35">
      <c r="A537" s="1" t="s">
        <v>7</v>
      </c>
      <c r="B537" s="1" t="s">
        <v>79</v>
      </c>
      <c r="C537" s="1" t="s">
        <v>80</v>
      </c>
      <c r="D537" s="2" t="s">
        <v>76</v>
      </c>
      <c r="E537" s="1" t="s">
        <v>11</v>
      </c>
      <c r="F537" s="1" t="s">
        <v>15</v>
      </c>
      <c r="G537" s="48">
        <v>16.32</v>
      </c>
      <c r="H537" s="14">
        <v>265.89999999999998</v>
      </c>
      <c r="I537" s="14">
        <f t="shared" si="27"/>
        <v>272.89999999999998</v>
      </c>
      <c r="J537" s="14">
        <f t="shared" si="27"/>
        <v>271.89999999999998</v>
      </c>
      <c r="K537" s="14">
        <f t="shared" si="27"/>
        <v>272.89999999999998</v>
      </c>
      <c r="L537" s="14">
        <f t="shared" si="27"/>
        <v>275.89999999999998</v>
      </c>
    </row>
    <row r="538" spans="1:12" x14ac:dyDescent="0.35">
      <c r="A538" s="1" t="s">
        <v>7</v>
      </c>
      <c r="B538" s="1" t="s">
        <v>11418</v>
      </c>
      <c r="C538" s="1" t="s">
        <v>11548</v>
      </c>
      <c r="D538" s="2" t="s">
        <v>76</v>
      </c>
      <c r="E538" s="1" t="s">
        <v>11</v>
      </c>
      <c r="F538" s="1" t="s">
        <v>15</v>
      </c>
      <c r="G538" s="48">
        <v>45.56</v>
      </c>
      <c r="H538" s="14">
        <v>265.89999999999998</v>
      </c>
      <c r="I538" s="14">
        <f t="shared" si="27"/>
        <v>272.89999999999998</v>
      </c>
      <c r="J538" s="14">
        <f t="shared" si="27"/>
        <v>271.89999999999998</v>
      </c>
      <c r="K538" s="14">
        <f t="shared" si="27"/>
        <v>272.89999999999998</v>
      </c>
      <c r="L538" s="14">
        <f t="shared" si="27"/>
        <v>275.89999999999998</v>
      </c>
    </row>
    <row r="539" spans="1:12" x14ac:dyDescent="0.35">
      <c r="A539" s="1" t="s">
        <v>799</v>
      </c>
      <c r="B539" s="1" t="s">
        <v>1053</v>
      </c>
      <c r="C539" s="1" t="s">
        <v>1054</v>
      </c>
      <c r="D539" s="2" t="s">
        <v>76</v>
      </c>
      <c r="E539" s="1" t="s">
        <v>11</v>
      </c>
      <c r="F539" s="1" t="s">
        <v>15</v>
      </c>
      <c r="G539" s="48">
        <v>5.0999999999999996</v>
      </c>
      <c r="H539" s="14">
        <v>265.89999999999998</v>
      </c>
      <c r="I539" s="14">
        <f t="shared" si="27"/>
        <v>272.89999999999998</v>
      </c>
      <c r="J539" s="14">
        <f t="shared" si="27"/>
        <v>271.89999999999998</v>
      </c>
      <c r="K539" s="14">
        <f t="shared" si="27"/>
        <v>272.89999999999998</v>
      </c>
      <c r="L539" s="14">
        <f t="shared" si="27"/>
        <v>275.89999999999998</v>
      </c>
    </row>
    <row r="540" spans="1:12" x14ac:dyDescent="0.35">
      <c r="A540" s="1" t="s">
        <v>799</v>
      </c>
      <c r="B540" s="1" t="s">
        <v>1073</v>
      </c>
      <c r="C540" s="1" t="s">
        <v>1074</v>
      </c>
      <c r="D540" s="2" t="s">
        <v>76</v>
      </c>
      <c r="E540" s="1" t="s">
        <v>11</v>
      </c>
      <c r="F540" s="1" t="s">
        <v>15</v>
      </c>
      <c r="G540" s="48">
        <v>23.799999999999997</v>
      </c>
      <c r="H540" s="14">
        <v>265.89999999999998</v>
      </c>
      <c r="I540" s="14">
        <f t="shared" si="27"/>
        <v>272.89999999999998</v>
      </c>
      <c r="J540" s="14">
        <f t="shared" si="27"/>
        <v>271.89999999999998</v>
      </c>
      <c r="K540" s="14">
        <f t="shared" si="27"/>
        <v>272.89999999999998</v>
      </c>
      <c r="L540" s="14">
        <f t="shared" si="27"/>
        <v>275.89999999999998</v>
      </c>
    </row>
    <row r="541" spans="1:12" x14ac:dyDescent="0.35">
      <c r="A541" s="1" t="s">
        <v>799</v>
      </c>
      <c r="B541" s="1" t="s">
        <v>1049</v>
      </c>
      <c r="C541" s="1" t="s">
        <v>1050</v>
      </c>
      <c r="D541" s="2" t="s">
        <v>76</v>
      </c>
      <c r="E541" s="1" t="s">
        <v>11</v>
      </c>
      <c r="F541" s="1" t="s">
        <v>15</v>
      </c>
      <c r="G541" s="48">
        <v>14.33</v>
      </c>
      <c r="H541" s="14">
        <v>265.89999999999998</v>
      </c>
      <c r="I541" s="14">
        <f t="shared" si="27"/>
        <v>272.89999999999998</v>
      </c>
      <c r="J541" s="14">
        <f t="shared" si="27"/>
        <v>271.89999999999998</v>
      </c>
      <c r="K541" s="14">
        <f t="shared" si="27"/>
        <v>272.89999999999998</v>
      </c>
      <c r="L541" s="14">
        <f t="shared" si="27"/>
        <v>275.89999999999998</v>
      </c>
    </row>
    <row r="542" spans="1:12" x14ac:dyDescent="0.35">
      <c r="A542" s="1" t="s">
        <v>799</v>
      </c>
      <c r="B542" s="1" t="s">
        <v>1077</v>
      </c>
      <c r="C542" s="1" t="s">
        <v>1078</v>
      </c>
      <c r="D542" s="2" t="s">
        <v>76</v>
      </c>
      <c r="E542" s="1" t="s">
        <v>11</v>
      </c>
      <c r="F542" s="1" t="s">
        <v>15</v>
      </c>
      <c r="G542" s="48">
        <v>42.160000000000004</v>
      </c>
      <c r="H542" s="14">
        <v>265.89999999999998</v>
      </c>
      <c r="I542" s="14">
        <f t="shared" si="27"/>
        <v>272.89999999999998</v>
      </c>
      <c r="J542" s="14">
        <f t="shared" si="27"/>
        <v>271.89999999999998</v>
      </c>
      <c r="K542" s="14">
        <f t="shared" si="27"/>
        <v>272.89999999999998</v>
      </c>
      <c r="L542" s="14">
        <f t="shared" si="27"/>
        <v>275.89999999999998</v>
      </c>
    </row>
    <row r="543" spans="1:12" x14ac:dyDescent="0.35">
      <c r="A543" s="1" t="s">
        <v>799</v>
      </c>
      <c r="B543" s="1" t="s">
        <v>1079</v>
      </c>
      <c r="C543" s="1" t="s">
        <v>1080</v>
      </c>
      <c r="D543" s="2" t="s">
        <v>76</v>
      </c>
      <c r="E543" s="1" t="s">
        <v>11</v>
      </c>
      <c r="F543" s="1" t="s">
        <v>15</v>
      </c>
      <c r="G543" s="48">
        <v>59.19</v>
      </c>
      <c r="H543" s="14">
        <v>265.89999999999998</v>
      </c>
      <c r="I543" s="14">
        <f t="shared" si="27"/>
        <v>272.89999999999998</v>
      </c>
      <c r="J543" s="14">
        <f t="shared" si="27"/>
        <v>271.89999999999998</v>
      </c>
      <c r="K543" s="14">
        <f t="shared" si="27"/>
        <v>272.89999999999998</v>
      </c>
      <c r="L543" s="14">
        <f t="shared" si="27"/>
        <v>275.89999999999998</v>
      </c>
    </row>
    <row r="544" spans="1:12" x14ac:dyDescent="0.35">
      <c r="A544" s="1" t="s">
        <v>799</v>
      </c>
      <c r="B544" s="1" t="s">
        <v>10058</v>
      </c>
      <c r="C544" s="1" t="s">
        <v>10059</v>
      </c>
      <c r="D544" s="2" t="s">
        <v>76</v>
      </c>
      <c r="E544" s="1" t="s">
        <v>11</v>
      </c>
      <c r="F544" s="1" t="s">
        <v>15</v>
      </c>
      <c r="G544" s="48">
        <v>0</v>
      </c>
      <c r="H544" s="14">
        <v>265.89999999999998</v>
      </c>
      <c r="I544" s="14">
        <f t="shared" si="27"/>
        <v>272.89999999999998</v>
      </c>
      <c r="J544" s="14">
        <f t="shared" si="27"/>
        <v>271.89999999999998</v>
      </c>
      <c r="K544" s="14">
        <f t="shared" si="27"/>
        <v>272.89999999999998</v>
      </c>
      <c r="L544" s="14">
        <f t="shared" si="27"/>
        <v>275.89999999999998</v>
      </c>
    </row>
    <row r="545" spans="1:12" x14ac:dyDescent="0.35">
      <c r="A545" s="1" t="s">
        <v>799</v>
      </c>
      <c r="B545" s="1" t="s">
        <v>1055</v>
      </c>
      <c r="C545" s="1" t="s">
        <v>1056</v>
      </c>
      <c r="D545" s="2" t="s">
        <v>76</v>
      </c>
      <c r="E545" s="1" t="s">
        <v>11</v>
      </c>
      <c r="F545" s="1" t="s">
        <v>15</v>
      </c>
      <c r="G545" s="48">
        <v>0</v>
      </c>
      <c r="H545" s="14">
        <v>265.89999999999998</v>
      </c>
      <c r="I545" s="14">
        <f t="shared" ref="I545:L564" si="28">$H545+I$1</f>
        <v>272.89999999999998</v>
      </c>
      <c r="J545" s="14">
        <f t="shared" si="28"/>
        <v>271.89999999999998</v>
      </c>
      <c r="K545" s="14">
        <f t="shared" si="28"/>
        <v>272.89999999999998</v>
      </c>
      <c r="L545" s="14">
        <f t="shared" si="28"/>
        <v>275.89999999999998</v>
      </c>
    </row>
    <row r="546" spans="1:12" x14ac:dyDescent="0.35">
      <c r="A546" s="1" t="s">
        <v>799</v>
      </c>
      <c r="B546" s="1" t="s">
        <v>1067</v>
      </c>
      <c r="C546" s="1" t="s">
        <v>1068</v>
      </c>
      <c r="D546" s="2" t="s">
        <v>76</v>
      </c>
      <c r="E546" s="1" t="s">
        <v>11</v>
      </c>
      <c r="F546" s="1" t="s">
        <v>15</v>
      </c>
      <c r="G546" s="48">
        <v>24.78</v>
      </c>
      <c r="H546" s="14">
        <v>265.89999999999998</v>
      </c>
      <c r="I546" s="14">
        <f t="shared" si="28"/>
        <v>272.89999999999998</v>
      </c>
      <c r="J546" s="14">
        <f t="shared" si="28"/>
        <v>271.89999999999998</v>
      </c>
      <c r="K546" s="14">
        <f t="shared" si="28"/>
        <v>272.89999999999998</v>
      </c>
      <c r="L546" s="14">
        <f t="shared" si="28"/>
        <v>275.89999999999998</v>
      </c>
    </row>
    <row r="547" spans="1:12" x14ac:dyDescent="0.35">
      <c r="A547" s="1" t="s">
        <v>799</v>
      </c>
      <c r="B547" s="1" t="s">
        <v>1063</v>
      </c>
      <c r="C547" s="1" t="s">
        <v>1064</v>
      </c>
      <c r="D547" s="2" t="s">
        <v>76</v>
      </c>
      <c r="E547" s="1" t="s">
        <v>11</v>
      </c>
      <c r="F547" s="1" t="s">
        <v>15</v>
      </c>
      <c r="G547" s="48">
        <v>18.41</v>
      </c>
      <c r="H547" s="14">
        <v>265.89999999999998</v>
      </c>
      <c r="I547" s="14">
        <f t="shared" si="28"/>
        <v>272.89999999999998</v>
      </c>
      <c r="J547" s="14">
        <f t="shared" si="28"/>
        <v>271.89999999999998</v>
      </c>
      <c r="K547" s="14">
        <f t="shared" si="28"/>
        <v>272.89999999999998</v>
      </c>
      <c r="L547" s="14">
        <f t="shared" si="28"/>
        <v>275.89999999999998</v>
      </c>
    </row>
    <row r="548" spans="1:12" x14ac:dyDescent="0.35">
      <c r="A548" s="1" t="s">
        <v>799</v>
      </c>
      <c r="B548" s="1" t="s">
        <v>1061</v>
      </c>
      <c r="C548" s="1" t="s">
        <v>1062</v>
      </c>
      <c r="D548" s="2" t="s">
        <v>76</v>
      </c>
      <c r="E548" s="1" t="s">
        <v>11</v>
      </c>
      <c r="F548" s="1" t="s">
        <v>15</v>
      </c>
      <c r="G548" s="48">
        <v>12.04</v>
      </c>
      <c r="H548" s="14">
        <v>265.89999999999998</v>
      </c>
      <c r="I548" s="14">
        <f t="shared" si="28"/>
        <v>272.89999999999998</v>
      </c>
      <c r="J548" s="14">
        <f t="shared" si="28"/>
        <v>271.89999999999998</v>
      </c>
      <c r="K548" s="14">
        <f t="shared" si="28"/>
        <v>272.89999999999998</v>
      </c>
      <c r="L548" s="14">
        <f t="shared" si="28"/>
        <v>275.89999999999998</v>
      </c>
    </row>
    <row r="549" spans="1:12" x14ac:dyDescent="0.35">
      <c r="A549" s="1" t="s">
        <v>799</v>
      </c>
      <c r="B549" s="1" t="s">
        <v>1059</v>
      </c>
      <c r="C549" s="1" t="s">
        <v>1060</v>
      </c>
      <c r="D549" s="2" t="s">
        <v>76</v>
      </c>
      <c r="E549" s="1" t="s">
        <v>11</v>
      </c>
      <c r="F549" s="1" t="s">
        <v>15</v>
      </c>
      <c r="G549" s="48">
        <v>9.91</v>
      </c>
      <c r="H549" s="14">
        <v>265.89999999999998</v>
      </c>
      <c r="I549" s="14">
        <f t="shared" si="28"/>
        <v>272.89999999999998</v>
      </c>
      <c r="J549" s="14">
        <f t="shared" si="28"/>
        <v>271.89999999999998</v>
      </c>
      <c r="K549" s="14">
        <f t="shared" si="28"/>
        <v>272.89999999999998</v>
      </c>
      <c r="L549" s="14">
        <f t="shared" si="28"/>
        <v>275.89999999999998</v>
      </c>
    </row>
    <row r="550" spans="1:12" x14ac:dyDescent="0.35">
      <c r="A550" s="1" t="s">
        <v>799</v>
      </c>
      <c r="B550" s="1" t="s">
        <v>1075</v>
      </c>
      <c r="C550" s="1" t="s">
        <v>1076</v>
      </c>
      <c r="D550" s="2" t="s">
        <v>76</v>
      </c>
      <c r="E550" s="1" t="s">
        <v>11</v>
      </c>
      <c r="F550" s="1" t="s">
        <v>15</v>
      </c>
      <c r="G550" s="48">
        <v>46.5</v>
      </c>
      <c r="H550" s="14">
        <v>265.89999999999998</v>
      </c>
      <c r="I550" s="14">
        <f t="shared" si="28"/>
        <v>272.89999999999998</v>
      </c>
      <c r="J550" s="14">
        <f t="shared" si="28"/>
        <v>271.89999999999998</v>
      </c>
      <c r="K550" s="14">
        <f t="shared" si="28"/>
        <v>272.89999999999998</v>
      </c>
      <c r="L550" s="14">
        <f t="shared" si="28"/>
        <v>275.89999999999998</v>
      </c>
    </row>
    <row r="551" spans="1:12" x14ac:dyDescent="0.35">
      <c r="A551" s="1" t="s">
        <v>799</v>
      </c>
      <c r="B551" s="1" t="s">
        <v>1051</v>
      </c>
      <c r="C551" s="1" t="s">
        <v>1052</v>
      </c>
      <c r="D551" s="2" t="s">
        <v>76</v>
      </c>
      <c r="E551" s="1" t="s">
        <v>11</v>
      </c>
      <c r="F551" s="1" t="s">
        <v>15</v>
      </c>
      <c r="G551" s="48">
        <v>2.12</v>
      </c>
      <c r="H551" s="14">
        <v>265.89999999999998</v>
      </c>
      <c r="I551" s="14">
        <f t="shared" si="28"/>
        <v>272.89999999999998</v>
      </c>
      <c r="J551" s="14">
        <f t="shared" si="28"/>
        <v>271.89999999999998</v>
      </c>
      <c r="K551" s="14">
        <f t="shared" si="28"/>
        <v>272.89999999999998</v>
      </c>
      <c r="L551" s="14">
        <f t="shared" si="28"/>
        <v>275.89999999999998</v>
      </c>
    </row>
    <row r="552" spans="1:12" x14ac:dyDescent="0.35">
      <c r="A552" s="1" t="s">
        <v>799</v>
      </c>
      <c r="B552" s="1" t="s">
        <v>10122</v>
      </c>
      <c r="C552" s="1" t="s">
        <v>10182</v>
      </c>
      <c r="D552" s="2" t="s">
        <v>76</v>
      </c>
      <c r="E552" s="1" t="s">
        <v>11</v>
      </c>
      <c r="F552" s="1" t="s">
        <v>15</v>
      </c>
      <c r="G552" s="48">
        <v>0</v>
      </c>
      <c r="H552" s="14">
        <v>265.89999999999998</v>
      </c>
      <c r="I552" s="14">
        <f t="shared" si="28"/>
        <v>272.89999999999998</v>
      </c>
      <c r="J552" s="14">
        <f t="shared" si="28"/>
        <v>271.89999999999998</v>
      </c>
      <c r="K552" s="14">
        <f t="shared" si="28"/>
        <v>272.89999999999998</v>
      </c>
      <c r="L552" s="14">
        <f t="shared" si="28"/>
        <v>275.89999999999998</v>
      </c>
    </row>
    <row r="553" spans="1:12" x14ac:dyDescent="0.35">
      <c r="A553" s="1" t="s">
        <v>145</v>
      </c>
      <c r="B553" s="1" t="s">
        <v>166</v>
      </c>
      <c r="C553" s="1" t="s">
        <v>167</v>
      </c>
      <c r="D553" s="2" t="s">
        <v>163</v>
      </c>
      <c r="E553" s="1" t="s">
        <v>70</v>
      </c>
      <c r="F553" s="1" t="s">
        <v>15</v>
      </c>
      <c r="G553" s="48">
        <v>2.04</v>
      </c>
      <c r="H553" s="14">
        <v>258.89999999999998</v>
      </c>
      <c r="I553" s="14">
        <f t="shared" si="28"/>
        <v>265.89999999999998</v>
      </c>
      <c r="J553" s="14">
        <f t="shared" si="28"/>
        <v>264.89999999999998</v>
      </c>
      <c r="K553" s="14">
        <f t="shared" si="28"/>
        <v>265.89999999999998</v>
      </c>
      <c r="L553" s="14">
        <f t="shared" si="28"/>
        <v>268.89999999999998</v>
      </c>
    </row>
    <row r="554" spans="1:12" x14ac:dyDescent="0.35">
      <c r="A554" s="1" t="s">
        <v>145</v>
      </c>
      <c r="B554" s="1" t="s">
        <v>6913</v>
      </c>
      <c r="C554" s="1" t="s">
        <v>6914</v>
      </c>
      <c r="D554" s="2" t="s">
        <v>163</v>
      </c>
      <c r="E554" s="1" t="s">
        <v>70</v>
      </c>
      <c r="F554" s="1" t="s">
        <v>15</v>
      </c>
      <c r="G554" s="48">
        <v>0</v>
      </c>
      <c r="H554" s="14">
        <v>258.89999999999998</v>
      </c>
      <c r="I554" s="14">
        <f t="shared" si="28"/>
        <v>265.89999999999998</v>
      </c>
      <c r="J554" s="14">
        <f t="shared" si="28"/>
        <v>264.89999999999998</v>
      </c>
      <c r="K554" s="14">
        <f t="shared" si="28"/>
        <v>265.89999999999998</v>
      </c>
      <c r="L554" s="14">
        <f t="shared" si="28"/>
        <v>268.89999999999998</v>
      </c>
    </row>
    <row r="555" spans="1:12" x14ac:dyDescent="0.35">
      <c r="A555" s="1" t="s">
        <v>145</v>
      </c>
      <c r="B555" s="1" t="s">
        <v>161</v>
      </c>
      <c r="C555" s="1" t="s">
        <v>162</v>
      </c>
      <c r="D555" s="2" t="s">
        <v>163</v>
      </c>
      <c r="E555" s="1" t="s">
        <v>70</v>
      </c>
      <c r="F555" s="1" t="s">
        <v>15</v>
      </c>
      <c r="G555" s="48">
        <v>0.03</v>
      </c>
      <c r="H555" s="14">
        <v>258.89999999999998</v>
      </c>
      <c r="I555" s="14">
        <f t="shared" si="28"/>
        <v>265.89999999999998</v>
      </c>
      <c r="J555" s="14">
        <f t="shared" si="28"/>
        <v>264.89999999999998</v>
      </c>
      <c r="K555" s="14">
        <f t="shared" si="28"/>
        <v>265.89999999999998</v>
      </c>
      <c r="L555" s="14">
        <f t="shared" si="28"/>
        <v>268.89999999999998</v>
      </c>
    </row>
    <row r="556" spans="1:12" x14ac:dyDescent="0.35">
      <c r="A556" s="1" t="s">
        <v>145</v>
      </c>
      <c r="B556" s="1" t="s">
        <v>172</v>
      </c>
      <c r="C556" s="1" t="s">
        <v>173</v>
      </c>
      <c r="D556" s="2" t="s">
        <v>163</v>
      </c>
      <c r="E556" s="1" t="s">
        <v>11</v>
      </c>
      <c r="F556" s="1" t="s">
        <v>15</v>
      </c>
      <c r="G556" s="48">
        <v>0</v>
      </c>
      <c r="H556" s="14">
        <v>258.89999999999998</v>
      </c>
      <c r="I556" s="14">
        <f t="shared" si="28"/>
        <v>265.89999999999998</v>
      </c>
      <c r="J556" s="14">
        <f t="shared" si="28"/>
        <v>264.89999999999998</v>
      </c>
      <c r="K556" s="14">
        <f t="shared" si="28"/>
        <v>265.89999999999998</v>
      </c>
      <c r="L556" s="14">
        <f t="shared" si="28"/>
        <v>268.89999999999998</v>
      </c>
    </row>
    <row r="557" spans="1:12" x14ac:dyDescent="0.35">
      <c r="A557" s="1" t="s">
        <v>145</v>
      </c>
      <c r="B557" s="1" t="s">
        <v>168</v>
      </c>
      <c r="C557" s="1" t="s">
        <v>169</v>
      </c>
      <c r="D557" s="2" t="s">
        <v>163</v>
      </c>
      <c r="E557" s="1" t="s">
        <v>11</v>
      </c>
      <c r="F557" s="1" t="s">
        <v>15</v>
      </c>
      <c r="G557" s="48">
        <v>0</v>
      </c>
      <c r="H557" s="14">
        <v>258.89999999999998</v>
      </c>
      <c r="I557" s="14">
        <f t="shared" si="28"/>
        <v>265.89999999999998</v>
      </c>
      <c r="J557" s="14">
        <f t="shared" si="28"/>
        <v>264.89999999999998</v>
      </c>
      <c r="K557" s="14">
        <f t="shared" si="28"/>
        <v>265.89999999999998</v>
      </c>
      <c r="L557" s="14">
        <f t="shared" si="28"/>
        <v>268.89999999999998</v>
      </c>
    </row>
    <row r="558" spans="1:12" x14ac:dyDescent="0.35">
      <c r="A558" s="1" t="s">
        <v>145</v>
      </c>
      <c r="B558" s="1" t="s">
        <v>170</v>
      </c>
      <c r="C558" s="1" t="s">
        <v>171</v>
      </c>
      <c r="D558" s="2" t="s">
        <v>163</v>
      </c>
      <c r="E558" s="1" t="s">
        <v>11</v>
      </c>
      <c r="F558" s="1" t="s">
        <v>15</v>
      </c>
      <c r="G558" s="48">
        <v>10.8</v>
      </c>
      <c r="H558" s="14">
        <v>258.89999999999998</v>
      </c>
      <c r="I558" s="14">
        <f t="shared" si="28"/>
        <v>265.89999999999998</v>
      </c>
      <c r="J558" s="14">
        <f t="shared" si="28"/>
        <v>264.89999999999998</v>
      </c>
      <c r="K558" s="14">
        <f t="shared" si="28"/>
        <v>265.89999999999998</v>
      </c>
      <c r="L558" s="14">
        <f t="shared" si="28"/>
        <v>268.89999999999998</v>
      </c>
    </row>
    <row r="559" spans="1:12" x14ac:dyDescent="0.35">
      <c r="A559" s="1" t="s">
        <v>145</v>
      </c>
      <c r="B559" s="1" t="s">
        <v>274</v>
      </c>
      <c r="C559" s="1" t="s">
        <v>275</v>
      </c>
      <c r="D559" s="2" t="s">
        <v>276</v>
      </c>
      <c r="E559" s="1" t="s">
        <v>11</v>
      </c>
      <c r="F559" s="1" t="s">
        <v>15</v>
      </c>
      <c r="G559" s="48">
        <v>56</v>
      </c>
      <c r="H559" s="14">
        <v>256.89999999999998</v>
      </c>
      <c r="I559" s="14">
        <f t="shared" si="28"/>
        <v>263.89999999999998</v>
      </c>
      <c r="J559" s="14">
        <f t="shared" si="28"/>
        <v>262.89999999999998</v>
      </c>
      <c r="K559" s="14">
        <f t="shared" si="28"/>
        <v>263.89999999999998</v>
      </c>
      <c r="L559" s="14">
        <f t="shared" si="28"/>
        <v>266.89999999999998</v>
      </c>
    </row>
    <row r="560" spans="1:12" x14ac:dyDescent="0.35">
      <c r="A560" s="1" t="s">
        <v>145</v>
      </c>
      <c r="B560" s="1" t="s">
        <v>277</v>
      </c>
      <c r="C560" s="1" t="s">
        <v>278</v>
      </c>
      <c r="D560" s="2" t="s">
        <v>276</v>
      </c>
      <c r="E560" s="1" t="s">
        <v>11</v>
      </c>
      <c r="F560" s="1" t="s">
        <v>15</v>
      </c>
      <c r="G560" s="48">
        <v>92</v>
      </c>
      <c r="H560" s="14">
        <v>256.89999999999998</v>
      </c>
      <c r="I560" s="14">
        <f t="shared" si="28"/>
        <v>263.89999999999998</v>
      </c>
      <c r="J560" s="14">
        <f t="shared" si="28"/>
        <v>262.89999999999998</v>
      </c>
      <c r="K560" s="14">
        <f t="shared" si="28"/>
        <v>263.89999999999998</v>
      </c>
      <c r="L560" s="14">
        <f t="shared" si="28"/>
        <v>266.89999999999998</v>
      </c>
    </row>
    <row r="561" spans="1:12" x14ac:dyDescent="0.35">
      <c r="A561" s="1" t="s">
        <v>145</v>
      </c>
      <c r="B561" s="1" t="s">
        <v>8539</v>
      </c>
      <c r="C561" s="1" t="s">
        <v>340</v>
      </c>
      <c r="D561" s="2" t="s">
        <v>64</v>
      </c>
      <c r="E561" s="1" t="s">
        <v>8560</v>
      </c>
      <c r="F561" s="1" t="s">
        <v>15</v>
      </c>
      <c r="G561" s="48">
        <v>0</v>
      </c>
      <c r="H561" s="14">
        <v>256.89999999999998</v>
      </c>
      <c r="I561" s="14">
        <f t="shared" si="28"/>
        <v>263.89999999999998</v>
      </c>
      <c r="J561" s="14">
        <f t="shared" si="28"/>
        <v>262.89999999999998</v>
      </c>
      <c r="K561" s="14">
        <f t="shared" si="28"/>
        <v>263.89999999999998</v>
      </c>
      <c r="L561" s="14">
        <f t="shared" si="28"/>
        <v>266.89999999999998</v>
      </c>
    </row>
    <row r="562" spans="1:12" x14ac:dyDescent="0.35">
      <c r="A562" s="1" t="s">
        <v>145</v>
      </c>
      <c r="B562" s="1" t="s">
        <v>8280</v>
      </c>
      <c r="C562" s="1" t="s">
        <v>8298</v>
      </c>
      <c r="D562" s="2" t="s">
        <v>64</v>
      </c>
      <c r="E562" s="1" t="s">
        <v>8560</v>
      </c>
      <c r="F562" s="1" t="s">
        <v>15</v>
      </c>
      <c r="G562" s="48">
        <v>31.75</v>
      </c>
      <c r="H562" s="14">
        <v>256.89999999999998</v>
      </c>
      <c r="I562" s="14">
        <f t="shared" si="28"/>
        <v>263.89999999999998</v>
      </c>
      <c r="J562" s="14">
        <f t="shared" si="28"/>
        <v>262.89999999999998</v>
      </c>
      <c r="K562" s="14">
        <f t="shared" si="28"/>
        <v>263.89999999999998</v>
      </c>
      <c r="L562" s="14">
        <f t="shared" si="28"/>
        <v>266.89999999999998</v>
      </c>
    </row>
    <row r="563" spans="1:12" x14ac:dyDescent="0.35">
      <c r="A563" s="1" t="s">
        <v>145</v>
      </c>
      <c r="B563" s="1" t="s">
        <v>8281</v>
      </c>
      <c r="C563" s="1" t="s">
        <v>8299</v>
      </c>
      <c r="D563" s="2" t="s">
        <v>64</v>
      </c>
      <c r="E563" s="1" t="s">
        <v>8560</v>
      </c>
      <c r="F563" s="1" t="s">
        <v>15</v>
      </c>
      <c r="G563" s="48">
        <v>25.630000000000003</v>
      </c>
      <c r="H563" s="14">
        <v>256.89999999999998</v>
      </c>
      <c r="I563" s="14">
        <f t="shared" si="28"/>
        <v>263.89999999999998</v>
      </c>
      <c r="J563" s="14">
        <f t="shared" si="28"/>
        <v>262.89999999999998</v>
      </c>
      <c r="K563" s="14">
        <f t="shared" si="28"/>
        <v>263.89999999999998</v>
      </c>
      <c r="L563" s="14">
        <f t="shared" si="28"/>
        <v>266.89999999999998</v>
      </c>
    </row>
    <row r="564" spans="1:12" x14ac:dyDescent="0.35">
      <c r="A564" s="1" t="s">
        <v>145</v>
      </c>
      <c r="B564" s="1" t="s">
        <v>279</v>
      </c>
      <c r="C564" s="1" t="s">
        <v>280</v>
      </c>
      <c r="D564" s="2" t="s">
        <v>64</v>
      </c>
      <c r="E564" s="1" t="s">
        <v>70</v>
      </c>
      <c r="F564" s="1" t="s">
        <v>15</v>
      </c>
      <c r="G564" s="48">
        <v>0</v>
      </c>
      <c r="H564" s="14">
        <v>256.89999999999998</v>
      </c>
      <c r="I564" s="14">
        <f t="shared" si="28"/>
        <v>263.89999999999998</v>
      </c>
      <c r="J564" s="14">
        <f t="shared" si="28"/>
        <v>262.89999999999998</v>
      </c>
      <c r="K564" s="14">
        <f t="shared" si="28"/>
        <v>263.89999999999998</v>
      </c>
      <c r="L564" s="14">
        <f t="shared" si="28"/>
        <v>266.89999999999998</v>
      </c>
    </row>
    <row r="565" spans="1:12" x14ac:dyDescent="0.35">
      <c r="A565" s="1" t="s">
        <v>145</v>
      </c>
      <c r="B565" s="1" t="s">
        <v>297</v>
      </c>
      <c r="C565" s="1" t="s">
        <v>298</v>
      </c>
      <c r="D565" s="2" t="s">
        <v>64</v>
      </c>
      <c r="E565" s="1" t="s">
        <v>70</v>
      </c>
      <c r="F565" s="1" t="s">
        <v>15</v>
      </c>
      <c r="G565" s="48">
        <v>53.739999999999995</v>
      </c>
      <c r="H565" s="14">
        <v>256.89999999999998</v>
      </c>
      <c r="I565" s="14">
        <f t="shared" ref="I565:L584" si="29">$H565+I$1</f>
        <v>263.89999999999998</v>
      </c>
      <c r="J565" s="14">
        <f t="shared" si="29"/>
        <v>262.89999999999998</v>
      </c>
      <c r="K565" s="14">
        <f t="shared" si="29"/>
        <v>263.89999999999998</v>
      </c>
      <c r="L565" s="14">
        <f t="shared" si="29"/>
        <v>266.89999999999998</v>
      </c>
    </row>
    <row r="566" spans="1:12" x14ac:dyDescent="0.35">
      <c r="A566" s="1" t="s">
        <v>145</v>
      </c>
      <c r="B566" s="1" t="s">
        <v>281</v>
      </c>
      <c r="C566" s="1" t="s">
        <v>282</v>
      </c>
      <c r="D566" s="2" t="s">
        <v>64</v>
      </c>
      <c r="E566" s="1" t="s">
        <v>70</v>
      </c>
      <c r="F566" s="1" t="s">
        <v>15</v>
      </c>
      <c r="G566" s="48">
        <v>2.2999999999999998</v>
      </c>
      <c r="H566" s="14">
        <v>256.89999999999998</v>
      </c>
      <c r="I566" s="14">
        <f t="shared" si="29"/>
        <v>263.89999999999998</v>
      </c>
      <c r="J566" s="14">
        <f t="shared" si="29"/>
        <v>262.89999999999998</v>
      </c>
      <c r="K566" s="14">
        <f t="shared" si="29"/>
        <v>263.89999999999998</v>
      </c>
      <c r="L566" s="14">
        <f t="shared" si="29"/>
        <v>266.89999999999998</v>
      </c>
    </row>
    <row r="567" spans="1:12" x14ac:dyDescent="0.35">
      <c r="A567" s="1" t="s">
        <v>145</v>
      </c>
      <c r="B567" s="1" t="s">
        <v>289</v>
      </c>
      <c r="C567" s="1" t="s">
        <v>290</v>
      </c>
      <c r="D567" s="2" t="s">
        <v>64</v>
      </c>
      <c r="E567" s="1" t="s">
        <v>70</v>
      </c>
      <c r="F567" s="1" t="s">
        <v>15</v>
      </c>
      <c r="G567" s="48">
        <v>4.9800000000000004</v>
      </c>
      <c r="H567" s="14">
        <v>256.89999999999998</v>
      </c>
      <c r="I567" s="14">
        <f t="shared" si="29"/>
        <v>263.89999999999998</v>
      </c>
      <c r="J567" s="14">
        <f t="shared" si="29"/>
        <v>262.89999999999998</v>
      </c>
      <c r="K567" s="14">
        <f t="shared" si="29"/>
        <v>263.89999999999998</v>
      </c>
      <c r="L567" s="14">
        <f t="shared" si="29"/>
        <v>266.89999999999998</v>
      </c>
    </row>
    <row r="568" spans="1:12" x14ac:dyDescent="0.35">
      <c r="A568" s="1" t="s">
        <v>145</v>
      </c>
      <c r="B568" s="1" t="s">
        <v>293</v>
      </c>
      <c r="C568" s="1" t="s">
        <v>294</v>
      </c>
      <c r="D568" s="2" t="s">
        <v>64</v>
      </c>
      <c r="E568" s="1" t="s">
        <v>70</v>
      </c>
      <c r="F568" s="1" t="s">
        <v>15</v>
      </c>
      <c r="G568" s="48">
        <v>19.32</v>
      </c>
      <c r="H568" s="14">
        <v>256.89999999999998</v>
      </c>
      <c r="I568" s="14">
        <f t="shared" si="29"/>
        <v>263.89999999999998</v>
      </c>
      <c r="J568" s="14">
        <f t="shared" si="29"/>
        <v>262.89999999999998</v>
      </c>
      <c r="K568" s="14">
        <f t="shared" si="29"/>
        <v>263.89999999999998</v>
      </c>
      <c r="L568" s="14">
        <f t="shared" si="29"/>
        <v>266.89999999999998</v>
      </c>
    </row>
    <row r="569" spans="1:12" x14ac:dyDescent="0.35">
      <c r="A569" s="1" t="s">
        <v>145</v>
      </c>
      <c r="B569" s="1" t="s">
        <v>285</v>
      </c>
      <c r="C569" s="1" t="s">
        <v>286</v>
      </c>
      <c r="D569" s="2" t="s">
        <v>64</v>
      </c>
      <c r="E569" s="1" t="s">
        <v>70</v>
      </c>
      <c r="F569" s="1" t="s">
        <v>15</v>
      </c>
      <c r="G569" s="48">
        <v>6.84</v>
      </c>
      <c r="H569" s="14">
        <v>256.89999999999998</v>
      </c>
      <c r="I569" s="14">
        <f t="shared" si="29"/>
        <v>263.89999999999998</v>
      </c>
      <c r="J569" s="14">
        <f t="shared" si="29"/>
        <v>262.89999999999998</v>
      </c>
      <c r="K569" s="14">
        <f t="shared" si="29"/>
        <v>263.89999999999998</v>
      </c>
      <c r="L569" s="14">
        <f t="shared" si="29"/>
        <v>266.89999999999998</v>
      </c>
    </row>
    <row r="570" spans="1:12" x14ac:dyDescent="0.35">
      <c r="A570" s="1" t="s">
        <v>145</v>
      </c>
      <c r="B570" s="1" t="s">
        <v>287</v>
      </c>
      <c r="C570" s="1" t="s">
        <v>288</v>
      </c>
      <c r="D570" s="2" t="s">
        <v>64</v>
      </c>
      <c r="E570" s="1" t="s">
        <v>70</v>
      </c>
      <c r="F570" s="1" t="s">
        <v>15</v>
      </c>
      <c r="G570" s="48">
        <v>5.23</v>
      </c>
      <c r="H570" s="14">
        <v>256.89999999999998</v>
      </c>
      <c r="I570" s="14">
        <f t="shared" si="29"/>
        <v>263.89999999999998</v>
      </c>
      <c r="J570" s="14">
        <f t="shared" si="29"/>
        <v>262.89999999999998</v>
      </c>
      <c r="K570" s="14">
        <f t="shared" si="29"/>
        <v>263.89999999999998</v>
      </c>
      <c r="L570" s="14">
        <f t="shared" si="29"/>
        <v>266.89999999999998</v>
      </c>
    </row>
    <row r="571" spans="1:12" x14ac:dyDescent="0.35">
      <c r="A571" s="1" t="s">
        <v>145</v>
      </c>
      <c r="B571" s="1" t="s">
        <v>295</v>
      </c>
      <c r="C571" s="1" t="s">
        <v>296</v>
      </c>
      <c r="D571" s="2" t="s">
        <v>64</v>
      </c>
      <c r="E571" s="1" t="s">
        <v>70</v>
      </c>
      <c r="F571" s="1" t="s">
        <v>15</v>
      </c>
      <c r="G571" s="48">
        <v>27.77</v>
      </c>
      <c r="H571" s="14">
        <v>256.89999999999998</v>
      </c>
      <c r="I571" s="14">
        <f t="shared" si="29"/>
        <v>263.89999999999998</v>
      </c>
      <c r="J571" s="14">
        <f t="shared" si="29"/>
        <v>262.89999999999998</v>
      </c>
      <c r="K571" s="14">
        <f t="shared" si="29"/>
        <v>263.89999999999998</v>
      </c>
      <c r="L571" s="14">
        <f t="shared" si="29"/>
        <v>266.89999999999998</v>
      </c>
    </row>
    <row r="572" spans="1:12" x14ac:dyDescent="0.35">
      <c r="A572" s="1" t="s">
        <v>145</v>
      </c>
      <c r="B572" s="1" t="s">
        <v>283</v>
      </c>
      <c r="C572" s="1" t="s">
        <v>284</v>
      </c>
      <c r="D572" s="2" t="s">
        <v>64</v>
      </c>
      <c r="E572" s="1" t="s">
        <v>70</v>
      </c>
      <c r="F572" s="1" t="s">
        <v>15</v>
      </c>
      <c r="G572" s="48">
        <v>22.91</v>
      </c>
      <c r="H572" s="14">
        <v>256.89999999999998</v>
      </c>
      <c r="I572" s="14">
        <f t="shared" si="29"/>
        <v>263.89999999999998</v>
      </c>
      <c r="J572" s="14">
        <f t="shared" si="29"/>
        <v>262.89999999999998</v>
      </c>
      <c r="K572" s="14">
        <f t="shared" si="29"/>
        <v>263.89999999999998</v>
      </c>
      <c r="L572" s="14">
        <f t="shared" si="29"/>
        <v>266.89999999999998</v>
      </c>
    </row>
    <row r="573" spans="1:12" x14ac:dyDescent="0.35">
      <c r="A573" s="1" t="s">
        <v>145</v>
      </c>
      <c r="B573" s="1" t="s">
        <v>291</v>
      </c>
      <c r="C573" s="1" t="s">
        <v>292</v>
      </c>
      <c r="D573" s="2" t="s">
        <v>64</v>
      </c>
      <c r="E573" s="1" t="s">
        <v>70</v>
      </c>
      <c r="F573" s="1" t="s">
        <v>15</v>
      </c>
      <c r="G573" s="48">
        <v>11.090000000000002</v>
      </c>
      <c r="H573" s="14">
        <v>256.89999999999998</v>
      </c>
      <c r="I573" s="14">
        <f t="shared" si="29"/>
        <v>263.89999999999998</v>
      </c>
      <c r="J573" s="14">
        <f t="shared" si="29"/>
        <v>262.89999999999998</v>
      </c>
      <c r="K573" s="14">
        <f t="shared" si="29"/>
        <v>263.89999999999998</v>
      </c>
      <c r="L573" s="14">
        <f t="shared" si="29"/>
        <v>266.89999999999998</v>
      </c>
    </row>
    <row r="574" spans="1:12" x14ac:dyDescent="0.35">
      <c r="A574" s="1" t="s">
        <v>145</v>
      </c>
      <c r="B574" s="1" t="s">
        <v>11458</v>
      </c>
      <c r="C574" s="1" t="s">
        <v>11586</v>
      </c>
      <c r="D574" s="2" t="s">
        <v>64</v>
      </c>
      <c r="E574" s="1" t="s">
        <v>70</v>
      </c>
      <c r="F574" s="1" t="s">
        <v>15</v>
      </c>
      <c r="G574" s="48">
        <v>4.78</v>
      </c>
      <c r="H574" s="14">
        <v>256.89999999999998</v>
      </c>
      <c r="I574" s="14">
        <f t="shared" si="29"/>
        <v>263.89999999999998</v>
      </c>
      <c r="J574" s="14">
        <f t="shared" si="29"/>
        <v>262.89999999999998</v>
      </c>
      <c r="K574" s="14">
        <f t="shared" si="29"/>
        <v>263.89999999999998</v>
      </c>
      <c r="L574" s="14">
        <f t="shared" si="29"/>
        <v>266.89999999999998</v>
      </c>
    </row>
    <row r="575" spans="1:12" x14ac:dyDescent="0.35">
      <c r="A575" s="1" t="s">
        <v>145</v>
      </c>
      <c r="B575" s="1" t="s">
        <v>11493</v>
      </c>
      <c r="C575" s="1" t="s">
        <v>11618</v>
      </c>
      <c r="D575" s="2" t="s">
        <v>64</v>
      </c>
      <c r="E575" s="1" t="s">
        <v>70</v>
      </c>
      <c r="F575" s="1" t="s">
        <v>15</v>
      </c>
      <c r="G575" s="48">
        <v>1.53</v>
      </c>
      <c r="H575" s="14">
        <v>256.89999999999998</v>
      </c>
      <c r="I575" s="14">
        <f t="shared" si="29"/>
        <v>263.89999999999998</v>
      </c>
      <c r="J575" s="14">
        <f t="shared" si="29"/>
        <v>262.89999999999998</v>
      </c>
      <c r="K575" s="14">
        <f t="shared" si="29"/>
        <v>263.89999999999998</v>
      </c>
      <c r="L575" s="14">
        <f t="shared" si="29"/>
        <v>266.89999999999998</v>
      </c>
    </row>
    <row r="576" spans="1:12" x14ac:dyDescent="0.35">
      <c r="A576" s="1" t="s">
        <v>145</v>
      </c>
      <c r="B576" s="1" t="s">
        <v>299</v>
      </c>
      <c r="C576" s="1" t="s">
        <v>300</v>
      </c>
      <c r="D576" s="2" t="s">
        <v>64</v>
      </c>
      <c r="E576" s="1" t="s">
        <v>31</v>
      </c>
      <c r="F576" s="1" t="s">
        <v>12</v>
      </c>
      <c r="G576" s="48">
        <v>51.3</v>
      </c>
      <c r="H576" s="14">
        <v>256.89999999999998</v>
      </c>
      <c r="I576" s="14">
        <f t="shared" si="29"/>
        <v>263.89999999999998</v>
      </c>
      <c r="J576" s="14">
        <f t="shared" si="29"/>
        <v>262.89999999999998</v>
      </c>
      <c r="K576" s="14">
        <f t="shared" si="29"/>
        <v>263.89999999999998</v>
      </c>
      <c r="L576" s="14">
        <f t="shared" si="29"/>
        <v>266.89999999999998</v>
      </c>
    </row>
    <row r="577" spans="1:12" x14ac:dyDescent="0.35">
      <c r="A577" s="1" t="s">
        <v>145</v>
      </c>
      <c r="B577" s="1" t="s">
        <v>8279</v>
      </c>
      <c r="C577" s="1" t="s">
        <v>300</v>
      </c>
      <c r="D577" s="2" t="s">
        <v>64</v>
      </c>
      <c r="E577" s="1" t="s">
        <v>31</v>
      </c>
      <c r="F577" s="1" t="s">
        <v>12</v>
      </c>
      <c r="G577" s="48">
        <v>0</v>
      </c>
      <c r="H577" s="14">
        <v>256.89999999999998</v>
      </c>
      <c r="I577" s="14">
        <f t="shared" si="29"/>
        <v>263.89999999999998</v>
      </c>
      <c r="J577" s="14">
        <f t="shared" si="29"/>
        <v>262.89999999999998</v>
      </c>
      <c r="K577" s="14">
        <f t="shared" si="29"/>
        <v>263.89999999999998</v>
      </c>
      <c r="L577" s="14">
        <f t="shared" si="29"/>
        <v>266.89999999999998</v>
      </c>
    </row>
    <row r="578" spans="1:12" x14ac:dyDescent="0.35">
      <c r="A578" s="1" t="s">
        <v>145</v>
      </c>
      <c r="B578" s="1" t="s">
        <v>333</v>
      </c>
      <c r="C578" s="1" t="s">
        <v>334</v>
      </c>
      <c r="D578" s="2" t="s">
        <v>64</v>
      </c>
      <c r="E578" s="1" t="s">
        <v>11</v>
      </c>
      <c r="F578" s="1" t="s">
        <v>15</v>
      </c>
      <c r="G578" s="48">
        <v>12.96</v>
      </c>
      <c r="H578" s="14">
        <v>256.89999999999998</v>
      </c>
      <c r="I578" s="14">
        <f t="shared" si="29"/>
        <v>263.89999999999998</v>
      </c>
      <c r="J578" s="14">
        <f t="shared" si="29"/>
        <v>262.89999999999998</v>
      </c>
      <c r="K578" s="14">
        <f t="shared" si="29"/>
        <v>263.89999999999998</v>
      </c>
      <c r="L578" s="14">
        <f t="shared" si="29"/>
        <v>266.89999999999998</v>
      </c>
    </row>
    <row r="579" spans="1:12" x14ac:dyDescent="0.35">
      <c r="A579" s="1" t="s">
        <v>145</v>
      </c>
      <c r="B579" s="1" t="s">
        <v>331</v>
      </c>
      <c r="C579" s="1" t="s">
        <v>332</v>
      </c>
      <c r="D579" s="2" t="s">
        <v>64</v>
      </c>
      <c r="E579" s="1" t="s">
        <v>11</v>
      </c>
      <c r="F579" s="1" t="s">
        <v>15</v>
      </c>
      <c r="G579" s="48">
        <v>24.3</v>
      </c>
      <c r="H579" s="14">
        <v>256.89999999999998</v>
      </c>
      <c r="I579" s="14">
        <f t="shared" si="29"/>
        <v>263.89999999999998</v>
      </c>
      <c r="J579" s="14">
        <f t="shared" si="29"/>
        <v>262.89999999999998</v>
      </c>
      <c r="K579" s="14">
        <f t="shared" si="29"/>
        <v>263.89999999999998</v>
      </c>
      <c r="L579" s="14">
        <f t="shared" si="29"/>
        <v>266.89999999999998</v>
      </c>
    </row>
    <row r="580" spans="1:12" x14ac:dyDescent="0.35">
      <c r="A580" s="1" t="s">
        <v>145</v>
      </c>
      <c r="B580" s="1" t="s">
        <v>323</v>
      </c>
      <c r="C580" s="1" t="s">
        <v>324</v>
      </c>
      <c r="D580" s="2" t="s">
        <v>64</v>
      </c>
      <c r="E580" s="1" t="s">
        <v>11</v>
      </c>
      <c r="F580" s="1" t="s">
        <v>15</v>
      </c>
      <c r="G580" s="48">
        <v>55.8</v>
      </c>
      <c r="H580" s="14">
        <v>256.89999999999998</v>
      </c>
      <c r="I580" s="14">
        <f t="shared" si="29"/>
        <v>263.89999999999998</v>
      </c>
      <c r="J580" s="14">
        <f t="shared" si="29"/>
        <v>262.89999999999998</v>
      </c>
      <c r="K580" s="14">
        <f t="shared" si="29"/>
        <v>263.89999999999998</v>
      </c>
      <c r="L580" s="14">
        <f t="shared" si="29"/>
        <v>266.89999999999998</v>
      </c>
    </row>
    <row r="581" spans="1:12" x14ac:dyDescent="0.35">
      <c r="A581" s="1" t="s">
        <v>145</v>
      </c>
      <c r="B581" s="1" t="s">
        <v>307</v>
      </c>
      <c r="C581" s="1" t="s">
        <v>308</v>
      </c>
      <c r="D581" s="2" t="s">
        <v>64</v>
      </c>
      <c r="E581" s="1" t="s">
        <v>11</v>
      </c>
      <c r="F581" s="1" t="s">
        <v>15</v>
      </c>
      <c r="G581" s="48">
        <v>14.22</v>
      </c>
      <c r="H581" s="14">
        <v>256.89999999999998</v>
      </c>
      <c r="I581" s="14">
        <f t="shared" si="29"/>
        <v>263.89999999999998</v>
      </c>
      <c r="J581" s="14">
        <f t="shared" si="29"/>
        <v>262.89999999999998</v>
      </c>
      <c r="K581" s="14">
        <f t="shared" si="29"/>
        <v>263.89999999999998</v>
      </c>
      <c r="L581" s="14">
        <f t="shared" si="29"/>
        <v>266.89999999999998</v>
      </c>
    </row>
    <row r="582" spans="1:12" x14ac:dyDescent="0.35">
      <c r="A582" s="1" t="s">
        <v>145</v>
      </c>
      <c r="B582" s="1" t="s">
        <v>321</v>
      </c>
      <c r="C582" s="1" t="s">
        <v>322</v>
      </c>
      <c r="D582" s="2" t="s">
        <v>64</v>
      </c>
      <c r="E582" s="1" t="s">
        <v>11</v>
      </c>
      <c r="F582" s="1" t="s">
        <v>15</v>
      </c>
      <c r="G582" s="48">
        <v>26.13</v>
      </c>
      <c r="H582" s="14">
        <v>256.89999999999998</v>
      </c>
      <c r="I582" s="14">
        <f t="shared" si="29"/>
        <v>263.89999999999998</v>
      </c>
      <c r="J582" s="14">
        <f t="shared" si="29"/>
        <v>262.89999999999998</v>
      </c>
      <c r="K582" s="14">
        <f t="shared" si="29"/>
        <v>263.89999999999998</v>
      </c>
      <c r="L582" s="14">
        <f t="shared" si="29"/>
        <v>266.89999999999998</v>
      </c>
    </row>
    <row r="583" spans="1:12" x14ac:dyDescent="0.35">
      <c r="A583" s="1" t="s">
        <v>145</v>
      </c>
      <c r="B583" s="1" t="s">
        <v>319</v>
      </c>
      <c r="C583" s="1" t="s">
        <v>320</v>
      </c>
      <c r="D583" s="2" t="s">
        <v>64</v>
      </c>
      <c r="E583" s="1" t="s">
        <v>11</v>
      </c>
      <c r="F583" s="1" t="s">
        <v>15</v>
      </c>
      <c r="G583" s="48">
        <v>77.239999999999995</v>
      </c>
      <c r="H583" s="14">
        <v>256.89999999999998</v>
      </c>
      <c r="I583" s="14">
        <f t="shared" si="29"/>
        <v>263.89999999999998</v>
      </c>
      <c r="J583" s="14">
        <f t="shared" si="29"/>
        <v>262.89999999999998</v>
      </c>
      <c r="K583" s="14">
        <f t="shared" si="29"/>
        <v>263.89999999999998</v>
      </c>
      <c r="L583" s="14">
        <f t="shared" si="29"/>
        <v>266.89999999999998</v>
      </c>
    </row>
    <row r="584" spans="1:12" x14ac:dyDescent="0.35">
      <c r="A584" s="1" t="s">
        <v>145</v>
      </c>
      <c r="B584" s="1" t="s">
        <v>335</v>
      </c>
      <c r="C584" s="1" t="s">
        <v>336</v>
      </c>
      <c r="D584" s="2" t="s">
        <v>64</v>
      </c>
      <c r="E584" s="1" t="s">
        <v>11</v>
      </c>
      <c r="F584" s="1" t="s">
        <v>15</v>
      </c>
      <c r="G584" s="48">
        <v>63.569999999999993</v>
      </c>
      <c r="H584" s="14">
        <v>256.89999999999998</v>
      </c>
      <c r="I584" s="14">
        <f t="shared" si="29"/>
        <v>263.89999999999998</v>
      </c>
      <c r="J584" s="14">
        <f t="shared" si="29"/>
        <v>262.89999999999998</v>
      </c>
      <c r="K584" s="14">
        <f t="shared" si="29"/>
        <v>263.89999999999998</v>
      </c>
      <c r="L584" s="14">
        <f t="shared" si="29"/>
        <v>266.89999999999998</v>
      </c>
    </row>
    <row r="585" spans="1:12" x14ac:dyDescent="0.35">
      <c r="A585" s="1" t="s">
        <v>145</v>
      </c>
      <c r="B585" s="1" t="s">
        <v>325</v>
      </c>
      <c r="C585" s="1" t="s">
        <v>326</v>
      </c>
      <c r="D585" s="2" t="s">
        <v>64</v>
      </c>
      <c r="E585" s="1" t="s">
        <v>11</v>
      </c>
      <c r="F585" s="1" t="s">
        <v>15</v>
      </c>
      <c r="G585" s="48">
        <v>4.8</v>
      </c>
      <c r="H585" s="14">
        <v>256.89999999999998</v>
      </c>
      <c r="I585" s="14">
        <f t="shared" ref="I585:L604" si="30">$H585+I$1</f>
        <v>263.89999999999998</v>
      </c>
      <c r="J585" s="14">
        <f t="shared" si="30"/>
        <v>262.89999999999998</v>
      </c>
      <c r="K585" s="14">
        <f t="shared" si="30"/>
        <v>263.89999999999998</v>
      </c>
      <c r="L585" s="14">
        <f t="shared" si="30"/>
        <v>266.89999999999998</v>
      </c>
    </row>
    <row r="586" spans="1:12" x14ac:dyDescent="0.35">
      <c r="A586" s="1" t="s">
        <v>145</v>
      </c>
      <c r="B586" s="1" t="s">
        <v>305</v>
      </c>
      <c r="C586" s="1" t="s">
        <v>306</v>
      </c>
      <c r="D586" s="2" t="s">
        <v>64</v>
      </c>
      <c r="E586" s="1" t="s">
        <v>11</v>
      </c>
      <c r="F586" s="1" t="s">
        <v>15</v>
      </c>
      <c r="G586" s="48">
        <v>17.57</v>
      </c>
      <c r="H586" s="14">
        <v>256.89999999999998</v>
      </c>
      <c r="I586" s="14">
        <f t="shared" si="30"/>
        <v>263.89999999999998</v>
      </c>
      <c r="J586" s="14">
        <f t="shared" si="30"/>
        <v>262.89999999999998</v>
      </c>
      <c r="K586" s="14">
        <f t="shared" si="30"/>
        <v>263.89999999999998</v>
      </c>
      <c r="L586" s="14">
        <f t="shared" si="30"/>
        <v>266.89999999999998</v>
      </c>
    </row>
    <row r="587" spans="1:12" x14ac:dyDescent="0.35">
      <c r="A587" s="1" t="s">
        <v>145</v>
      </c>
      <c r="B587" s="1" t="s">
        <v>301</v>
      </c>
      <c r="C587" s="1" t="s">
        <v>302</v>
      </c>
      <c r="D587" s="2" t="s">
        <v>64</v>
      </c>
      <c r="E587" s="1" t="s">
        <v>11</v>
      </c>
      <c r="F587" s="1" t="s">
        <v>15</v>
      </c>
      <c r="G587" s="48">
        <v>1.34</v>
      </c>
      <c r="H587" s="14">
        <v>256.89999999999998</v>
      </c>
      <c r="I587" s="14">
        <f t="shared" si="30"/>
        <v>263.89999999999998</v>
      </c>
      <c r="J587" s="14">
        <f t="shared" si="30"/>
        <v>262.89999999999998</v>
      </c>
      <c r="K587" s="14">
        <f t="shared" si="30"/>
        <v>263.89999999999998</v>
      </c>
      <c r="L587" s="14">
        <f t="shared" si="30"/>
        <v>266.89999999999998</v>
      </c>
    </row>
    <row r="588" spans="1:12" x14ac:dyDescent="0.35">
      <c r="A588" s="1" t="s">
        <v>145</v>
      </c>
      <c r="B588" s="1" t="s">
        <v>327</v>
      </c>
      <c r="C588" s="1" t="s">
        <v>328</v>
      </c>
      <c r="D588" s="2" t="s">
        <v>64</v>
      </c>
      <c r="E588" s="1" t="s">
        <v>11</v>
      </c>
      <c r="F588" s="1" t="s">
        <v>15</v>
      </c>
      <c r="G588" s="48">
        <v>0</v>
      </c>
      <c r="H588" s="14">
        <v>256.89999999999998</v>
      </c>
      <c r="I588" s="14">
        <f t="shared" si="30"/>
        <v>263.89999999999998</v>
      </c>
      <c r="J588" s="14">
        <f t="shared" si="30"/>
        <v>262.89999999999998</v>
      </c>
      <c r="K588" s="14">
        <f t="shared" si="30"/>
        <v>263.89999999999998</v>
      </c>
      <c r="L588" s="14">
        <f t="shared" si="30"/>
        <v>266.89999999999998</v>
      </c>
    </row>
    <row r="589" spans="1:12" x14ac:dyDescent="0.35">
      <c r="A589" s="1" t="s">
        <v>145</v>
      </c>
      <c r="B589" s="1" t="s">
        <v>303</v>
      </c>
      <c r="C589" s="1" t="s">
        <v>304</v>
      </c>
      <c r="D589" s="2" t="s">
        <v>64</v>
      </c>
      <c r="E589" s="1" t="s">
        <v>11</v>
      </c>
      <c r="F589" s="1" t="s">
        <v>15</v>
      </c>
      <c r="G589" s="48">
        <v>5.9300000000000006</v>
      </c>
      <c r="H589" s="14">
        <v>256.89999999999998</v>
      </c>
      <c r="I589" s="14">
        <f t="shared" si="30"/>
        <v>263.89999999999998</v>
      </c>
      <c r="J589" s="14">
        <f t="shared" si="30"/>
        <v>262.89999999999998</v>
      </c>
      <c r="K589" s="14">
        <f t="shared" si="30"/>
        <v>263.89999999999998</v>
      </c>
      <c r="L589" s="14">
        <f t="shared" si="30"/>
        <v>266.89999999999998</v>
      </c>
    </row>
    <row r="590" spans="1:12" x14ac:dyDescent="0.35">
      <c r="A590" s="1" t="s">
        <v>145</v>
      </c>
      <c r="B590" s="1" t="s">
        <v>337</v>
      </c>
      <c r="C590" s="1" t="s">
        <v>338</v>
      </c>
      <c r="D590" s="2" t="s">
        <v>64</v>
      </c>
      <c r="E590" s="1" t="s">
        <v>11</v>
      </c>
      <c r="F590" s="1" t="s">
        <v>15</v>
      </c>
      <c r="G590" s="48">
        <v>332.92</v>
      </c>
      <c r="H590" s="14">
        <v>256.89999999999998</v>
      </c>
      <c r="I590" s="14">
        <f t="shared" si="30"/>
        <v>263.89999999999998</v>
      </c>
      <c r="J590" s="14">
        <f t="shared" si="30"/>
        <v>262.89999999999998</v>
      </c>
      <c r="K590" s="14">
        <f t="shared" si="30"/>
        <v>263.89999999999998</v>
      </c>
      <c r="L590" s="14">
        <f t="shared" si="30"/>
        <v>266.89999999999998</v>
      </c>
    </row>
    <row r="591" spans="1:12" x14ac:dyDescent="0.35">
      <c r="A591" s="1" t="s">
        <v>145</v>
      </c>
      <c r="B591" s="1" t="s">
        <v>329</v>
      </c>
      <c r="C591" s="1" t="s">
        <v>330</v>
      </c>
      <c r="D591" s="2" t="s">
        <v>64</v>
      </c>
      <c r="E591" s="1" t="s">
        <v>11</v>
      </c>
      <c r="F591" s="1" t="s">
        <v>15</v>
      </c>
      <c r="G591" s="48">
        <v>80.72</v>
      </c>
      <c r="H591" s="14">
        <v>256.89999999999998</v>
      </c>
      <c r="I591" s="14">
        <f t="shared" si="30"/>
        <v>263.89999999999998</v>
      </c>
      <c r="J591" s="14">
        <f t="shared" si="30"/>
        <v>262.89999999999998</v>
      </c>
      <c r="K591" s="14">
        <f t="shared" si="30"/>
        <v>263.89999999999998</v>
      </c>
      <c r="L591" s="14">
        <f t="shared" si="30"/>
        <v>266.89999999999998</v>
      </c>
    </row>
    <row r="592" spans="1:12" x14ac:dyDescent="0.35">
      <c r="A592" s="1" t="s">
        <v>145</v>
      </c>
      <c r="B592" s="1" t="s">
        <v>311</v>
      </c>
      <c r="C592" s="1" t="s">
        <v>312</v>
      </c>
      <c r="D592" s="2" t="s">
        <v>64</v>
      </c>
      <c r="E592" s="1" t="s">
        <v>11</v>
      </c>
      <c r="F592" s="1" t="s">
        <v>15</v>
      </c>
      <c r="G592" s="48">
        <v>12.88</v>
      </c>
      <c r="H592" s="14">
        <v>256.89999999999998</v>
      </c>
      <c r="I592" s="14">
        <f t="shared" si="30"/>
        <v>263.89999999999998</v>
      </c>
      <c r="J592" s="14">
        <f t="shared" si="30"/>
        <v>262.89999999999998</v>
      </c>
      <c r="K592" s="14">
        <f t="shared" si="30"/>
        <v>263.89999999999998</v>
      </c>
      <c r="L592" s="14">
        <f t="shared" si="30"/>
        <v>266.89999999999998</v>
      </c>
    </row>
    <row r="593" spans="1:12" x14ac:dyDescent="0.35">
      <c r="A593" s="1" t="s">
        <v>145</v>
      </c>
      <c r="B593" s="1" t="s">
        <v>317</v>
      </c>
      <c r="C593" s="1" t="s">
        <v>318</v>
      </c>
      <c r="D593" s="2" t="s">
        <v>64</v>
      </c>
      <c r="E593" s="1" t="s">
        <v>11</v>
      </c>
      <c r="F593" s="1" t="s">
        <v>15</v>
      </c>
      <c r="G593" s="48">
        <v>37.96</v>
      </c>
      <c r="H593" s="14">
        <v>256.89999999999998</v>
      </c>
      <c r="I593" s="14">
        <f t="shared" si="30"/>
        <v>263.89999999999998</v>
      </c>
      <c r="J593" s="14">
        <f t="shared" si="30"/>
        <v>262.89999999999998</v>
      </c>
      <c r="K593" s="14">
        <f t="shared" si="30"/>
        <v>263.89999999999998</v>
      </c>
      <c r="L593" s="14">
        <f t="shared" si="30"/>
        <v>266.89999999999998</v>
      </c>
    </row>
    <row r="594" spans="1:12" x14ac:dyDescent="0.35">
      <c r="A594" s="1" t="s">
        <v>145</v>
      </c>
      <c r="B594" s="1" t="s">
        <v>339</v>
      </c>
      <c r="C594" s="1" t="s">
        <v>340</v>
      </c>
      <c r="D594" s="2" t="s">
        <v>64</v>
      </c>
      <c r="E594" s="1" t="s">
        <v>11</v>
      </c>
      <c r="F594" s="1" t="s">
        <v>15</v>
      </c>
      <c r="G594" s="48">
        <v>141.44999999999999</v>
      </c>
      <c r="H594" s="14">
        <v>256.89999999999998</v>
      </c>
      <c r="I594" s="14">
        <f t="shared" si="30"/>
        <v>263.89999999999998</v>
      </c>
      <c r="J594" s="14">
        <f t="shared" si="30"/>
        <v>262.89999999999998</v>
      </c>
      <c r="K594" s="14">
        <f t="shared" si="30"/>
        <v>263.89999999999998</v>
      </c>
      <c r="L594" s="14">
        <f t="shared" si="30"/>
        <v>266.89999999999998</v>
      </c>
    </row>
    <row r="595" spans="1:12" x14ac:dyDescent="0.35">
      <c r="A595" s="1" t="s">
        <v>145</v>
      </c>
      <c r="B595" s="1" t="s">
        <v>315</v>
      </c>
      <c r="C595" s="1" t="s">
        <v>316</v>
      </c>
      <c r="D595" s="2" t="s">
        <v>64</v>
      </c>
      <c r="E595" s="1" t="s">
        <v>11</v>
      </c>
      <c r="F595" s="1" t="s">
        <v>15</v>
      </c>
      <c r="G595" s="48">
        <v>12.850000000000001</v>
      </c>
      <c r="H595" s="14">
        <v>256.89999999999998</v>
      </c>
      <c r="I595" s="14">
        <f t="shared" si="30"/>
        <v>263.89999999999998</v>
      </c>
      <c r="J595" s="14">
        <f t="shared" si="30"/>
        <v>262.89999999999998</v>
      </c>
      <c r="K595" s="14">
        <f t="shared" si="30"/>
        <v>263.89999999999998</v>
      </c>
      <c r="L595" s="14">
        <f t="shared" si="30"/>
        <v>266.89999999999998</v>
      </c>
    </row>
    <row r="596" spans="1:12" x14ac:dyDescent="0.35">
      <c r="A596" s="1" t="s">
        <v>145</v>
      </c>
      <c r="B596" s="1" t="s">
        <v>313</v>
      </c>
      <c r="C596" s="1" t="s">
        <v>314</v>
      </c>
      <c r="D596" s="2" t="s">
        <v>64</v>
      </c>
      <c r="E596" s="1" t="s">
        <v>11</v>
      </c>
      <c r="F596" s="1" t="s">
        <v>12</v>
      </c>
      <c r="G596" s="48">
        <v>154.62</v>
      </c>
      <c r="H596" s="14">
        <v>256.89999999999998</v>
      </c>
      <c r="I596" s="14">
        <f t="shared" si="30"/>
        <v>263.89999999999998</v>
      </c>
      <c r="J596" s="14">
        <f t="shared" si="30"/>
        <v>262.89999999999998</v>
      </c>
      <c r="K596" s="14">
        <f t="shared" si="30"/>
        <v>263.89999999999998</v>
      </c>
      <c r="L596" s="14">
        <f t="shared" si="30"/>
        <v>266.89999999999998</v>
      </c>
    </row>
    <row r="597" spans="1:12" x14ac:dyDescent="0.35">
      <c r="A597" s="1" t="s">
        <v>145</v>
      </c>
      <c r="B597" s="1" t="s">
        <v>309</v>
      </c>
      <c r="C597" s="1" t="s">
        <v>310</v>
      </c>
      <c r="D597" s="2" t="s">
        <v>64</v>
      </c>
      <c r="E597" s="1" t="s">
        <v>11</v>
      </c>
      <c r="F597" s="1" t="s">
        <v>12</v>
      </c>
      <c r="G597" s="48">
        <v>103.32</v>
      </c>
      <c r="H597" s="14">
        <v>256.89999999999998</v>
      </c>
      <c r="I597" s="14">
        <f t="shared" si="30"/>
        <v>263.89999999999998</v>
      </c>
      <c r="J597" s="14">
        <f t="shared" si="30"/>
        <v>262.89999999999998</v>
      </c>
      <c r="K597" s="14">
        <f t="shared" si="30"/>
        <v>263.89999999999998</v>
      </c>
      <c r="L597" s="14">
        <f t="shared" si="30"/>
        <v>266.89999999999998</v>
      </c>
    </row>
    <row r="598" spans="1:12" x14ac:dyDescent="0.35">
      <c r="A598" s="1" t="s">
        <v>610</v>
      </c>
      <c r="B598" s="1" t="s">
        <v>701</v>
      </c>
      <c r="C598" s="1" t="s">
        <v>702</v>
      </c>
      <c r="D598" s="2" t="s">
        <v>403</v>
      </c>
      <c r="E598" s="1" t="s">
        <v>11</v>
      </c>
      <c r="F598" s="1" t="s">
        <v>15</v>
      </c>
      <c r="G598" s="48">
        <v>0.76</v>
      </c>
      <c r="H598" s="14">
        <v>252.9</v>
      </c>
      <c r="I598" s="14">
        <f t="shared" si="30"/>
        <v>259.89999999999998</v>
      </c>
      <c r="J598" s="14">
        <f t="shared" si="30"/>
        <v>258.89999999999998</v>
      </c>
      <c r="K598" s="14">
        <f t="shared" si="30"/>
        <v>259.89999999999998</v>
      </c>
      <c r="L598" s="14">
        <f t="shared" si="30"/>
        <v>262.89999999999998</v>
      </c>
    </row>
    <row r="599" spans="1:12" x14ac:dyDescent="0.35">
      <c r="A599" s="1" t="s">
        <v>610</v>
      </c>
      <c r="B599" s="1" t="s">
        <v>699</v>
      </c>
      <c r="C599" s="1" t="s">
        <v>700</v>
      </c>
      <c r="D599" s="2" t="s">
        <v>403</v>
      </c>
      <c r="E599" s="1" t="s">
        <v>11</v>
      </c>
      <c r="F599" s="1" t="s">
        <v>15</v>
      </c>
      <c r="G599" s="48">
        <v>15.969999999999999</v>
      </c>
      <c r="H599" s="14">
        <v>252.9</v>
      </c>
      <c r="I599" s="14">
        <f t="shared" si="30"/>
        <v>259.89999999999998</v>
      </c>
      <c r="J599" s="14">
        <f t="shared" si="30"/>
        <v>258.89999999999998</v>
      </c>
      <c r="K599" s="14">
        <f t="shared" si="30"/>
        <v>259.89999999999998</v>
      </c>
      <c r="L599" s="14">
        <f t="shared" si="30"/>
        <v>262.89999999999998</v>
      </c>
    </row>
    <row r="600" spans="1:12" x14ac:dyDescent="0.35">
      <c r="A600" s="1" t="s">
        <v>610</v>
      </c>
      <c r="B600" s="1" t="s">
        <v>703</v>
      </c>
      <c r="C600" s="1" t="s">
        <v>704</v>
      </c>
      <c r="D600" s="2" t="s">
        <v>403</v>
      </c>
      <c r="E600" s="1" t="s">
        <v>11</v>
      </c>
      <c r="F600" s="1" t="s">
        <v>15</v>
      </c>
      <c r="G600" s="48">
        <v>0</v>
      </c>
      <c r="H600" s="14">
        <v>252.9</v>
      </c>
      <c r="I600" s="14">
        <f t="shared" si="30"/>
        <v>259.89999999999998</v>
      </c>
      <c r="J600" s="14">
        <f t="shared" si="30"/>
        <v>258.89999999999998</v>
      </c>
      <c r="K600" s="14">
        <f t="shared" si="30"/>
        <v>259.89999999999998</v>
      </c>
      <c r="L600" s="14">
        <f t="shared" si="30"/>
        <v>262.89999999999998</v>
      </c>
    </row>
    <row r="601" spans="1:12" x14ac:dyDescent="0.35">
      <c r="A601" s="1" t="s">
        <v>610</v>
      </c>
      <c r="B601" s="1" t="s">
        <v>705</v>
      </c>
      <c r="C601" s="1" t="s">
        <v>706</v>
      </c>
      <c r="D601" s="2" t="s">
        <v>403</v>
      </c>
      <c r="E601" s="1" t="s">
        <v>11</v>
      </c>
      <c r="F601" s="1" t="s">
        <v>15</v>
      </c>
      <c r="G601" s="48">
        <v>48.64</v>
      </c>
      <c r="H601" s="14">
        <v>252.9</v>
      </c>
      <c r="I601" s="14">
        <f t="shared" si="30"/>
        <v>259.89999999999998</v>
      </c>
      <c r="J601" s="14">
        <f t="shared" si="30"/>
        <v>258.89999999999998</v>
      </c>
      <c r="K601" s="14">
        <f t="shared" si="30"/>
        <v>259.89999999999998</v>
      </c>
      <c r="L601" s="14">
        <f t="shared" si="30"/>
        <v>262.89999999999998</v>
      </c>
    </row>
    <row r="602" spans="1:12" x14ac:dyDescent="0.35">
      <c r="A602" s="1" t="s">
        <v>610</v>
      </c>
      <c r="B602" s="1" t="s">
        <v>707</v>
      </c>
      <c r="C602" s="1" t="s">
        <v>708</v>
      </c>
      <c r="D602" s="2" t="s">
        <v>403</v>
      </c>
      <c r="E602" s="1" t="s">
        <v>11</v>
      </c>
      <c r="F602" s="1" t="s">
        <v>15</v>
      </c>
      <c r="G602" s="48">
        <v>160.85000000000002</v>
      </c>
      <c r="H602" s="14">
        <v>252.9</v>
      </c>
      <c r="I602" s="14">
        <f t="shared" si="30"/>
        <v>259.89999999999998</v>
      </c>
      <c r="J602" s="14">
        <f t="shared" si="30"/>
        <v>258.89999999999998</v>
      </c>
      <c r="K602" s="14">
        <f t="shared" si="30"/>
        <v>259.89999999999998</v>
      </c>
      <c r="L602" s="14">
        <f t="shared" si="30"/>
        <v>262.89999999999998</v>
      </c>
    </row>
    <row r="603" spans="1:12" x14ac:dyDescent="0.35">
      <c r="A603" s="1" t="s">
        <v>610</v>
      </c>
      <c r="B603" s="1" t="s">
        <v>633</v>
      </c>
      <c r="C603" s="1" t="s">
        <v>634</v>
      </c>
      <c r="D603" s="2" t="s">
        <v>219</v>
      </c>
      <c r="E603" s="1" t="s">
        <v>11</v>
      </c>
      <c r="F603" s="1" t="s">
        <v>15</v>
      </c>
      <c r="G603" s="48">
        <v>1.24</v>
      </c>
      <c r="H603" s="14">
        <v>250.9</v>
      </c>
      <c r="I603" s="14">
        <f t="shared" si="30"/>
        <v>257.89999999999998</v>
      </c>
      <c r="J603" s="14">
        <f t="shared" si="30"/>
        <v>256.89999999999998</v>
      </c>
      <c r="K603" s="14">
        <f t="shared" si="30"/>
        <v>257.89999999999998</v>
      </c>
      <c r="L603" s="14">
        <f t="shared" si="30"/>
        <v>260.89999999999998</v>
      </c>
    </row>
    <row r="604" spans="1:12" x14ac:dyDescent="0.35">
      <c r="A604" s="1" t="s">
        <v>610</v>
      </c>
      <c r="B604" s="1" t="s">
        <v>6946</v>
      </c>
      <c r="C604" s="1" t="s">
        <v>6947</v>
      </c>
      <c r="D604" s="2" t="s">
        <v>219</v>
      </c>
      <c r="E604" s="1" t="s">
        <v>11</v>
      </c>
      <c r="F604" s="1" t="s">
        <v>15</v>
      </c>
      <c r="G604" s="48">
        <v>1.47</v>
      </c>
      <c r="H604" s="14">
        <v>250.9</v>
      </c>
      <c r="I604" s="14">
        <f t="shared" si="30"/>
        <v>257.89999999999998</v>
      </c>
      <c r="J604" s="14">
        <f t="shared" si="30"/>
        <v>256.89999999999998</v>
      </c>
      <c r="K604" s="14">
        <f t="shared" si="30"/>
        <v>257.89999999999998</v>
      </c>
      <c r="L604" s="14">
        <f t="shared" si="30"/>
        <v>260.89999999999998</v>
      </c>
    </row>
    <row r="605" spans="1:12" x14ac:dyDescent="0.35">
      <c r="A605" s="1" t="s">
        <v>610</v>
      </c>
      <c r="B605" s="1" t="s">
        <v>635</v>
      </c>
      <c r="C605" s="1" t="s">
        <v>636</v>
      </c>
      <c r="D605" s="2" t="s">
        <v>219</v>
      </c>
      <c r="E605" s="1" t="s">
        <v>11</v>
      </c>
      <c r="F605" s="1" t="s">
        <v>15</v>
      </c>
      <c r="G605" s="48">
        <v>3.2199999999999998</v>
      </c>
      <c r="H605" s="14">
        <v>250.9</v>
      </c>
      <c r="I605" s="14">
        <f t="shared" ref="I605:L624" si="31">$H605+I$1</f>
        <v>257.89999999999998</v>
      </c>
      <c r="J605" s="14">
        <f t="shared" si="31"/>
        <v>256.89999999999998</v>
      </c>
      <c r="K605" s="14">
        <f t="shared" si="31"/>
        <v>257.89999999999998</v>
      </c>
      <c r="L605" s="14">
        <f t="shared" si="31"/>
        <v>260.89999999999998</v>
      </c>
    </row>
    <row r="606" spans="1:12" x14ac:dyDescent="0.35">
      <c r="A606" s="1" t="s">
        <v>610</v>
      </c>
      <c r="B606" s="1" t="s">
        <v>631</v>
      </c>
      <c r="C606" s="1" t="s">
        <v>632</v>
      </c>
      <c r="D606" s="2" t="s">
        <v>219</v>
      </c>
      <c r="E606" s="1" t="s">
        <v>11</v>
      </c>
      <c r="F606" s="1" t="s">
        <v>15</v>
      </c>
      <c r="G606" s="48">
        <v>12.92</v>
      </c>
      <c r="H606" s="14">
        <v>250.9</v>
      </c>
      <c r="I606" s="14">
        <f t="shared" si="31"/>
        <v>257.89999999999998</v>
      </c>
      <c r="J606" s="14">
        <f t="shared" si="31"/>
        <v>256.89999999999998</v>
      </c>
      <c r="K606" s="14">
        <f t="shared" si="31"/>
        <v>257.89999999999998</v>
      </c>
      <c r="L606" s="14">
        <f t="shared" si="31"/>
        <v>260.89999999999998</v>
      </c>
    </row>
    <row r="607" spans="1:12" x14ac:dyDescent="0.35">
      <c r="A607" s="1" t="s">
        <v>610</v>
      </c>
      <c r="B607" s="1" t="s">
        <v>629</v>
      </c>
      <c r="C607" s="1" t="s">
        <v>630</v>
      </c>
      <c r="D607" s="2" t="s">
        <v>219</v>
      </c>
      <c r="E607" s="1" t="s">
        <v>11</v>
      </c>
      <c r="F607" s="1" t="s">
        <v>15</v>
      </c>
      <c r="G607" s="48">
        <v>1.46</v>
      </c>
      <c r="H607" s="14">
        <v>250.9</v>
      </c>
      <c r="I607" s="14">
        <f t="shared" si="31"/>
        <v>257.89999999999998</v>
      </c>
      <c r="J607" s="14">
        <f t="shared" si="31"/>
        <v>256.89999999999998</v>
      </c>
      <c r="K607" s="14">
        <f t="shared" si="31"/>
        <v>257.89999999999998</v>
      </c>
      <c r="L607" s="14">
        <f t="shared" si="31"/>
        <v>260.89999999999998</v>
      </c>
    </row>
    <row r="608" spans="1:12" x14ac:dyDescent="0.35">
      <c r="A608" s="1" t="s">
        <v>610</v>
      </c>
      <c r="B608" s="1" t="s">
        <v>637</v>
      </c>
      <c r="C608" s="1" t="s">
        <v>638</v>
      </c>
      <c r="D608" s="2" t="s">
        <v>219</v>
      </c>
      <c r="E608" s="1" t="s">
        <v>11</v>
      </c>
      <c r="F608" s="1" t="s">
        <v>15</v>
      </c>
      <c r="G608" s="48">
        <v>26.95</v>
      </c>
      <c r="H608" s="14">
        <v>250.9</v>
      </c>
      <c r="I608" s="14">
        <f t="shared" si="31"/>
        <v>257.89999999999998</v>
      </c>
      <c r="J608" s="14">
        <f t="shared" si="31"/>
        <v>256.89999999999998</v>
      </c>
      <c r="K608" s="14">
        <f t="shared" si="31"/>
        <v>257.89999999999998</v>
      </c>
      <c r="L608" s="14">
        <f t="shared" si="31"/>
        <v>260.89999999999998</v>
      </c>
    </row>
    <row r="609" spans="1:12" x14ac:dyDescent="0.35">
      <c r="A609" s="1" t="s">
        <v>610</v>
      </c>
      <c r="B609" s="1" t="s">
        <v>627</v>
      </c>
      <c r="C609" s="1" t="s">
        <v>628</v>
      </c>
      <c r="D609" s="2" t="s">
        <v>219</v>
      </c>
      <c r="E609" s="1" t="s">
        <v>11</v>
      </c>
      <c r="F609" s="1" t="s">
        <v>15</v>
      </c>
      <c r="G609" s="48">
        <v>2.4699999999999998</v>
      </c>
      <c r="H609" s="14">
        <v>250.9</v>
      </c>
      <c r="I609" s="14">
        <f t="shared" si="31"/>
        <v>257.89999999999998</v>
      </c>
      <c r="J609" s="14">
        <f t="shared" si="31"/>
        <v>256.89999999999998</v>
      </c>
      <c r="K609" s="14">
        <f t="shared" si="31"/>
        <v>257.89999999999998</v>
      </c>
      <c r="L609" s="14">
        <f t="shared" si="31"/>
        <v>260.89999999999998</v>
      </c>
    </row>
    <row r="610" spans="1:12" x14ac:dyDescent="0.35">
      <c r="A610" s="1" t="s">
        <v>610</v>
      </c>
      <c r="B610" s="1" t="s">
        <v>639</v>
      </c>
      <c r="C610" s="1" t="s">
        <v>640</v>
      </c>
      <c r="D610" s="2" t="s">
        <v>219</v>
      </c>
      <c r="E610" s="1" t="s">
        <v>11</v>
      </c>
      <c r="F610" s="1" t="s">
        <v>15</v>
      </c>
      <c r="G610" s="48">
        <v>0</v>
      </c>
      <c r="H610" s="14">
        <v>250.9</v>
      </c>
      <c r="I610" s="14">
        <f t="shared" si="31"/>
        <v>257.89999999999998</v>
      </c>
      <c r="J610" s="14">
        <f t="shared" si="31"/>
        <v>256.89999999999998</v>
      </c>
      <c r="K610" s="14">
        <f t="shared" si="31"/>
        <v>257.89999999999998</v>
      </c>
      <c r="L610" s="14">
        <f t="shared" si="31"/>
        <v>260.89999999999998</v>
      </c>
    </row>
    <row r="611" spans="1:12" x14ac:dyDescent="0.35">
      <c r="A611" s="1" t="s">
        <v>610</v>
      </c>
      <c r="B611" s="1" t="s">
        <v>643</v>
      </c>
      <c r="C611" s="1" t="s">
        <v>644</v>
      </c>
      <c r="D611" s="2" t="s">
        <v>219</v>
      </c>
      <c r="E611" s="1" t="s">
        <v>11</v>
      </c>
      <c r="F611" s="1" t="s">
        <v>15</v>
      </c>
      <c r="G611" s="48">
        <v>41.449999999999996</v>
      </c>
      <c r="H611" s="14">
        <v>250.9</v>
      </c>
      <c r="I611" s="14">
        <f t="shared" si="31"/>
        <v>257.89999999999998</v>
      </c>
      <c r="J611" s="14">
        <f t="shared" si="31"/>
        <v>256.89999999999998</v>
      </c>
      <c r="K611" s="14">
        <f t="shared" si="31"/>
        <v>257.89999999999998</v>
      </c>
      <c r="L611" s="14">
        <f t="shared" si="31"/>
        <v>260.89999999999998</v>
      </c>
    </row>
    <row r="612" spans="1:12" x14ac:dyDescent="0.35">
      <c r="A612" s="1" t="s">
        <v>610</v>
      </c>
      <c r="B612" s="1" t="s">
        <v>625</v>
      </c>
      <c r="C612" s="1" t="s">
        <v>626</v>
      </c>
      <c r="D612" s="2" t="s">
        <v>219</v>
      </c>
      <c r="E612" s="1" t="s">
        <v>11</v>
      </c>
      <c r="F612" s="1" t="s">
        <v>15</v>
      </c>
      <c r="G612" s="48">
        <v>0.24</v>
      </c>
      <c r="H612" s="14">
        <v>250.9</v>
      </c>
      <c r="I612" s="14">
        <f t="shared" si="31"/>
        <v>257.89999999999998</v>
      </c>
      <c r="J612" s="14">
        <f t="shared" si="31"/>
        <v>256.89999999999998</v>
      </c>
      <c r="K612" s="14">
        <f t="shared" si="31"/>
        <v>257.89999999999998</v>
      </c>
      <c r="L612" s="14">
        <f t="shared" si="31"/>
        <v>260.89999999999998</v>
      </c>
    </row>
    <row r="613" spans="1:12" x14ac:dyDescent="0.35">
      <c r="A613" s="1" t="s">
        <v>610</v>
      </c>
      <c r="B613" s="1" t="s">
        <v>11450</v>
      </c>
      <c r="C613" s="1" t="s">
        <v>11579</v>
      </c>
      <c r="D613" s="2" t="s">
        <v>219</v>
      </c>
      <c r="E613" s="1" t="s">
        <v>11</v>
      </c>
      <c r="F613" s="1" t="s">
        <v>15</v>
      </c>
      <c r="G613" s="48">
        <v>5.96</v>
      </c>
      <c r="H613" s="14">
        <v>250.9</v>
      </c>
      <c r="I613" s="14">
        <f t="shared" si="31"/>
        <v>257.89999999999998</v>
      </c>
      <c r="J613" s="14">
        <f t="shared" si="31"/>
        <v>256.89999999999998</v>
      </c>
      <c r="K613" s="14">
        <f t="shared" si="31"/>
        <v>257.89999999999998</v>
      </c>
      <c r="L613" s="14">
        <f t="shared" si="31"/>
        <v>260.89999999999998</v>
      </c>
    </row>
    <row r="614" spans="1:12" x14ac:dyDescent="0.35">
      <c r="A614" s="1" t="s">
        <v>610</v>
      </c>
      <c r="B614" s="1" t="s">
        <v>11494</v>
      </c>
      <c r="C614" s="1" t="s">
        <v>11619</v>
      </c>
      <c r="D614" s="2" t="s">
        <v>219</v>
      </c>
      <c r="E614" s="1" t="s">
        <v>11</v>
      </c>
      <c r="F614" s="1" t="s">
        <v>15</v>
      </c>
      <c r="G614" s="48">
        <v>1.49</v>
      </c>
      <c r="H614" s="14">
        <v>250.9</v>
      </c>
      <c r="I614" s="14">
        <f t="shared" si="31"/>
        <v>257.89999999999998</v>
      </c>
      <c r="J614" s="14">
        <f t="shared" si="31"/>
        <v>256.89999999999998</v>
      </c>
      <c r="K614" s="14">
        <f t="shared" si="31"/>
        <v>257.89999999999998</v>
      </c>
      <c r="L614" s="14">
        <f t="shared" si="31"/>
        <v>260.89999999999998</v>
      </c>
    </row>
    <row r="615" spans="1:12" x14ac:dyDescent="0.35">
      <c r="A615" s="1" t="s">
        <v>610</v>
      </c>
      <c r="B615" s="1" t="s">
        <v>767</v>
      </c>
      <c r="C615" s="1" t="s">
        <v>768</v>
      </c>
      <c r="D615" s="2" t="s">
        <v>549</v>
      </c>
      <c r="E615" s="1" t="s">
        <v>11</v>
      </c>
      <c r="F615" s="1" t="s">
        <v>15</v>
      </c>
      <c r="G615" s="48">
        <v>0</v>
      </c>
      <c r="H615" s="14">
        <v>250.9</v>
      </c>
      <c r="I615" s="14">
        <f t="shared" si="31"/>
        <v>257.89999999999998</v>
      </c>
      <c r="J615" s="14">
        <f t="shared" si="31"/>
        <v>256.89999999999998</v>
      </c>
      <c r="K615" s="14">
        <f t="shared" si="31"/>
        <v>257.89999999999998</v>
      </c>
      <c r="L615" s="14">
        <f t="shared" si="31"/>
        <v>260.89999999999998</v>
      </c>
    </row>
    <row r="616" spans="1:12" x14ac:dyDescent="0.35">
      <c r="A616" s="1" t="s">
        <v>610</v>
      </c>
      <c r="B616" s="1" t="s">
        <v>769</v>
      </c>
      <c r="C616" s="1" t="s">
        <v>770</v>
      </c>
      <c r="D616" s="2" t="s">
        <v>549</v>
      </c>
      <c r="E616" s="1" t="s">
        <v>11</v>
      </c>
      <c r="F616" s="1" t="s">
        <v>15</v>
      </c>
      <c r="G616" s="48">
        <v>21.16</v>
      </c>
      <c r="H616" s="14">
        <v>250.9</v>
      </c>
      <c r="I616" s="14">
        <f t="shared" si="31"/>
        <v>257.89999999999998</v>
      </c>
      <c r="J616" s="14">
        <f t="shared" si="31"/>
        <v>256.89999999999998</v>
      </c>
      <c r="K616" s="14">
        <f t="shared" si="31"/>
        <v>257.89999999999998</v>
      </c>
      <c r="L616" s="14">
        <f t="shared" si="31"/>
        <v>260.89999999999998</v>
      </c>
    </row>
    <row r="617" spans="1:12" x14ac:dyDescent="0.35">
      <c r="A617" s="1" t="s">
        <v>610</v>
      </c>
      <c r="B617" s="1" t="s">
        <v>7158</v>
      </c>
      <c r="C617" s="1" t="s">
        <v>7159</v>
      </c>
      <c r="D617" s="2" t="s">
        <v>92</v>
      </c>
      <c r="E617" s="1" t="s">
        <v>31</v>
      </c>
      <c r="F617" s="1" t="s">
        <v>15</v>
      </c>
      <c r="G617" s="48">
        <v>36.22</v>
      </c>
      <c r="H617" s="14">
        <v>244.9</v>
      </c>
      <c r="I617" s="14">
        <f t="shared" si="31"/>
        <v>251.9</v>
      </c>
      <c r="J617" s="14">
        <f t="shared" si="31"/>
        <v>250.9</v>
      </c>
      <c r="K617" s="14">
        <f t="shared" si="31"/>
        <v>251.9</v>
      </c>
      <c r="L617" s="14">
        <f t="shared" si="31"/>
        <v>254.9</v>
      </c>
    </row>
    <row r="618" spans="1:12" x14ac:dyDescent="0.35">
      <c r="A618" s="1" t="s">
        <v>610</v>
      </c>
      <c r="B618" s="1" t="s">
        <v>7156</v>
      </c>
      <c r="C618" s="1" t="s">
        <v>7157</v>
      </c>
      <c r="D618" s="2" t="s">
        <v>92</v>
      </c>
      <c r="E618" s="1" t="s">
        <v>11</v>
      </c>
      <c r="F618" s="1" t="s">
        <v>15</v>
      </c>
      <c r="G618" s="48">
        <v>344.5</v>
      </c>
      <c r="H618" s="14">
        <v>244.9</v>
      </c>
      <c r="I618" s="14">
        <f t="shared" si="31"/>
        <v>251.9</v>
      </c>
      <c r="J618" s="14">
        <f t="shared" si="31"/>
        <v>250.9</v>
      </c>
      <c r="K618" s="14">
        <f t="shared" si="31"/>
        <v>251.9</v>
      </c>
      <c r="L618" s="14">
        <f t="shared" si="31"/>
        <v>254.9</v>
      </c>
    </row>
    <row r="619" spans="1:12" x14ac:dyDescent="0.35">
      <c r="A619" s="1" t="s">
        <v>101</v>
      </c>
      <c r="B619" s="1" t="s">
        <v>114</v>
      </c>
      <c r="C619" s="1" t="s">
        <v>115</v>
      </c>
      <c r="D619" s="2" t="s">
        <v>10070</v>
      </c>
      <c r="E619" s="1" t="s">
        <v>11</v>
      </c>
      <c r="F619" s="1" t="s">
        <v>15</v>
      </c>
      <c r="G619" s="48">
        <v>33.770000000000003</v>
      </c>
      <c r="H619" s="14">
        <v>239.9</v>
      </c>
      <c r="I619" s="14">
        <f t="shared" si="31"/>
        <v>246.9</v>
      </c>
      <c r="J619" s="14">
        <f t="shared" si="31"/>
        <v>245.9</v>
      </c>
      <c r="K619" s="14">
        <f t="shared" si="31"/>
        <v>246.9</v>
      </c>
      <c r="L619" s="14">
        <f t="shared" si="31"/>
        <v>249.9</v>
      </c>
    </row>
    <row r="620" spans="1:12" x14ac:dyDescent="0.35">
      <c r="A620" s="1" t="s">
        <v>145</v>
      </c>
      <c r="B620" s="1" t="s">
        <v>468</v>
      </c>
      <c r="C620" s="1" t="s">
        <v>469</v>
      </c>
      <c r="D620" s="2" t="s">
        <v>76</v>
      </c>
      <c r="E620" s="1" t="s">
        <v>31</v>
      </c>
      <c r="F620" s="1" t="s">
        <v>15</v>
      </c>
      <c r="G620" s="48">
        <v>5.76</v>
      </c>
      <c r="H620" s="14">
        <v>239.9</v>
      </c>
      <c r="I620" s="14">
        <f t="shared" si="31"/>
        <v>246.9</v>
      </c>
      <c r="J620" s="14">
        <f t="shared" si="31"/>
        <v>245.9</v>
      </c>
      <c r="K620" s="14">
        <f t="shared" si="31"/>
        <v>246.9</v>
      </c>
      <c r="L620" s="14">
        <f t="shared" si="31"/>
        <v>249.9</v>
      </c>
    </row>
    <row r="621" spans="1:12" x14ac:dyDescent="0.35">
      <c r="A621" s="1" t="s">
        <v>145</v>
      </c>
      <c r="B621" s="1" t="s">
        <v>462</v>
      </c>
      <c r="C621" s="1" t="s">
        <v>463</v>
      </c>
      <c r="D621" s="2" t="s">
        <v>76</v>
      </c>
      <c r="E621" s="1" t="s">
        <v>31</v>
      </c>
      <c r="F621" s="1" t="s">
        <v>15</v>
      </c>
      <c r="G621" s="48">
        <v>3.6</v>
      </c>
      <c r="H621" s="14">
        <v>239.9</v>
      </c>
      <c r="I621" s="14">
        <f t="shared" si="31"/>
        <v>246.9</v>
      </c>
      <c r="J621" s="14">
        <f t="shared" si="31"/>
        <v>245.9</v>
      </c>
      <c r="K621" s="14">
        <f t="shared" si="31"/>
        <v>246.9</v>
      </c>
      <c r="L621" s="14">
        <f t="shared" si="31"/>
        <v>249.9</v>
      </c>
    </row>
    <row r="622" spans="1:12" x14ac:dyDescent="0.35">
      <c r="A622" s="1" t="s">
        <v>145</v>
      </c>
      <c r="B622" s="1" t="s">
        <v>464</v>
      </c>
      <c r="C622" s="1" t="s">
        <v>465</v>
      </c>
      <c r="D622" s="2" t="s">
        <v>76</v>
      </c>
      <c r="E622" s="1" t="s">
        <v>31</v>
      </c>
      <c r="F622" s="1" t="s">
        <v>15</v>
      </c>
      <c r="G622" s="48">
        <v>17.28</v>
      </c>
      <c r="H622" s="14">
        <v>239.9</v>
      </c>
      <c r="I622" s="14">
        <f t="shared" si="31"/>
        <v>246.9</v>
      </c>
      <c r="J622" s="14">
        <f t="shared" si="31"/>
        <v>245.9</v>
      </c>
      <c r="K622" s="14">
        <f t="shared" si="31"/>
        <v>246.9</v>
      </c>
      <c r="L622" s="14">
        <f t="shared" si="31"/>
        <v>249.9</v>
      </c>
    </row>
    <row r="623" spans="1:12" x14ac:dyDescent="0.35">
      <c r="A623" s="1" t="s">
        <v>145</v>
      </c>
      <c r="B623" s="1" t="s">
        <v>460</v>
      </c>
      <c r="C623" s="1" t="s">
        <v>461</v>
      </c>
      <c r="D623" s="2" t="s">
        <v>76</v>
      </c>
      <c r="E623" s="1" t="s">
        <v>31</v>
      </c>
      <c r="F623" s="1" t="s">
        <v>15</v>
      </c>
      <c r="G623" s="48">
        <v>3.24</v>
      </c>
      <c r="H623" s="14">
        <v>239.9</v>
      </c>
      <c r="I623" s="14">
        <f t="shared" si="31"/>
        <v>246.9</v>
      </c>
      <c r="J623" s="14">
        <f t="shared" si="31"/>
        <v>245.9</v>
      </c>
      <c r="K623" s="14">
        <f t="shared" si="31"/>
        <v>246.9</v>
      </c>
      <c r="L623" s="14">
        <f t="shared" si="31"/>
        <v>249.9</v>
      </c>
    </row>
    <row r="624" spans="1:12" x14ac:dyDescent="0.35">
      <c r="A624" s="1" t="s">
        <v>145</v>
      </c>
      <c r="B624" s="1" t="s">
        <v>466</v>
      </c>
      <c r="C624" s="1" t="s">
        <v>467</v>
      </c>
      <c r="D624" s="2" t="s">
        <v>76</v>
      </c>
      <c r="E624" s="1" t="s">
        <v>31</v>
      </c>
      <c r="F624" s="1" t="s">
        <v>15</v>
      </c>
      <c r="G624" s="48">
        <v>6.48</v>
      </c>
      <c r="H624" s="14">
        <v>239.9</v>
      </c>
      <c r="I624" s="14">
        <f t="shared" si="31"/>
        <v>246.9</v>
      </c>
      <c r="J624" s="14">
        <f t="shared" si="31"/>
        <v>245.9</v>
      </c>
      <c r="K624" s="14">
        <f t="shared" si="31"/>
        <v>246.9</v>
      </c>
      <c r="L624" s="14">
        <f t="shared" si="31"/>
        <v>249.9</v>
      </c>
    </row>
    <row r="625" spans="1:12" x14ac:dyDescent="0.35">
      <c r="A625" s="1" t="s">
        <v>145</v>
      </c>
      <c r="B625" s="1" t="s">
        <v>476</v>
      </c>
      <c r="C625" s="1" t="s">
        <v>477</v>
      </c>
      <c r="D625" s="2" t="s">
        <v>76</v>
      </c>
      <c r="E625" s="1" t="s">
        <v>11</v>
      </c>
      <c r="F625" s="1" t="s">
        <v>15</v>
      </c>
      <c r="G625" s="48">
        <v>11.12</v>
      </c>
      <c r="H625" s="14">
        <v>239.9</v>
      </c>
      <c r="I625" s="14">
        <f t="shared" ref="I625:L644" si="32">$H625+I$1</f>
        <v>246.9</v>
      </c>
      <c r="J625" s="14">
        <f t="shared" si="32"/>
        <v>245.9</v>
      </c>
      <c r="K625" s="14">
        <f t="shared" si="32"/>
        <v>246.9</v>
      </c>
      <c r="L625" s="14">
        <f t="shared" si="32"/>
        <v>249.9</v>
      </c>
    </row>
    <row r="626" spans="1:12" x14ac:dyDescent="0.35">
      <c r="A626" s="1" t="s">
        <v>145</v>
      </c>
      <c r="B626" s="1" t="s">
        <v>488</v>
      </c>
      <c r="C626" s="1" t="s">
        <v>489</v>
      </c>
      <c r="D626" s="2" t="s">
        <v>76</v>
      </c>
      <c r="E626" s="1" t="s">
        <v>11</v>
      </c>
      <c r="F626" s="1" t="s">
        <v>15</v>
      </c>
      <c r="G626" s="48">
        <v>18.760000000000002</v>
      </c>
      <c r="H626" s="14">
        <v>239.9</v>
      </c>
      <c r="I626" s="14">
        <f t="shared" si="32"/>
        <v>246.9</v>
      </c>
      <c r="J626" s="14">
        <f t="shared" si="32"/>
        <v>245.9</v>
      </c>
      <c r="K626" s="14">
        <f t="shared" si="32"/>
        <v>246.9</v>
      </c>
      <c r="L626" s="14">
        <f t="shared" si="32"/>
        <v>249.9</v>
      </c>
    </row>
    <row r="627" spans="1:12" x14ac:dyDescent="0.35">
      <c r="A627" s="1" t="s">
        <v>145</v>
      </c>
      <c r="B627" s="1" t="s">
        <v>472</v>
      </c>
      <c r="C627" s="1" t="s">
        <v>473</v>
      </c>
      <c r="D627" s="2" t="s">
        <v>76</v>
      </c>
      <c r="E627" s="1" t="s">
        <v>11</v>
      </c>
      <c r="F627" s="1" t="s">
        <v>15</v>
      </c>
      <c r="G627" s="48">
        <v>0</v>
      </c>
      <c r="H627" s="14">
        <v>239.9</v>
      </c>
      <c r="I627" s="14">
        <f t="shared" si="32"/>
        <v>246.9</v>
      </c>
      <c r="J627" s="14">
        <f t="shared" si="32"/>
        <v>245.9</v>
      </c>
      <c r="K627" s="14">
        <f t="shared" si="32"/>
        <v>246.9</v>
      </c>
      <c r="L627" s="14">
        <f t="shared" si="32"/>
        <v>249.9</v>
      </c>
    </row>
    <row r="628" spans="1:12" x14ac:dyDescent="0.35">
      <c r="A628" s="1" t="s">
        <v>145</v>
      </c>
      <c r="B628" s="1" t="s">
        <v>482</v>
      </c>
      <c r="C628" s="1" t="s">
        <v>483</v>
      </c>
      <c r="D628" s="2" t="s">
        <v>76</v>
      </c>
      <c r="E628" s="1" t="s">
        <v>11</v>
      </c>
      <c r="F628" s="1" t="s">
        <v>15</v>
      </c>
      <c r="G628" s="48">
        <v>0.72</v>
      </c>
      <c r="H628" s="14">
        <v>239.9</v>
      </c>
      <c r="I628" s="14">
        <f t="shared" si="32"/>
        <v>246.9</v>
      </c>
      <c r="J628" s="14">
        <f t="shared" si="32"/>
        <v>245.9</v>
      </c>
      <c r="K628" s="14">
        <f t="shared" si="32"/>
        <v>246.9</v>
      </c>
      <c r="L628" s="14">
        <f t="shared" si="32"/>
        <v>249.9</v>
      </c>
    </row>
    <row r="629" spans="1:12" x14ac:dyDescent="0.35">
      <c r="A629" s="1" t="s">
        <v>145</v>
      </c>
      <c r="B629" s="1" t="s">
        <v>480</v>
      </c>
      <c r="C629" s="1" t="s">
        <v>481</v>
      </c>
      <c r="D629" s="2" t="s">
        <v>76</v>
      </c>
      <c r="E629" s="1" t="s">
        <v>11</v>
      </c>
      <c r="F629" s="1" t="s">
        <v>15</v>
      </c>
      <c r="G629" s="48">
        <v>10.44</v>
      </c>
      <c r="H629" s="14">
        <v>239.9</v>
      </c>
      <c r="I629" s="14">
        <f t="shared" si="32"/>
        <v>246.9</v>
      </c>
      <c r="J629" s="14">
        <f t="shared" si="32"/>
        <v>245.9</v>
      </c>
      <c r="K629" s="14">
        <f t="shared" si="32"/>
        <v>246.9</v>
      </c>
      <c r="L629" s="14">
        <f t="shared" si="32"/>
        <v>249.9</v>
      </c>
    </row>
    <row r="630" spans="1:12" x14ac:dyDescent="0.35">
      <c r="A630" s="1" t="s">
        <v>145</v>
      </c>
      <c r="B630" s="1" t="s">
        <v>484</v>
      </c>
      <c r="C630" s="1" t="s">
        <v>485</v>
      </c>
      <c r="D630" s="2" t="s">
        <v>76</v>
      </c>
      <c r="E630" s="1" t="s">
        <v>11</v>
      </c>
      <c r="F630" s="1" t="s">
        <v>15</v>
      </c>
      <c r="G630" s="48">
        <v>32.04</v>
      </c>
      <c r="H630" s="14">
        <v>239.9</v>
      </c>
      <c r="I630" s="14">
        <f t="shared" si="32"/>
        <v>246.9</v>
      </c>
      <c r="J630" s="14">
        <f t="shared" si="32"/>
        <v>245.9</v>
      </c>
      <c r="K630" s="14">
        <f t="shared" si="32"/>
        <v>246.9</v>
      </c>
      <c r="L630" s="14">
        <f t="shared" si="32"/>
        <v>249.9</v>
      </c>
    </row>
    <row r="631" spans="1:12" x14ac:dyDescent="0.35">
      <c r="A631" s="1" t="s">
        <v>145</v>
      </c>
      <c r="B631" s="1" t="s">
        <v>490</v>
      </c>
      <c r="C631" s="1" t="s">
        <v>491</v>
      </c>
      <c r="D631" s="2" t="s">
        <v>76</v>
      </c>
      <c r="E631" s="1" t="s">
        <v>11</v>
      </c>
      <c r="F631" s="1" t="s">
        <v>15</v>
      </c>
      <c r="G631" s="48">
        <v>6.12</v>
      </c>
      <c r="H631" s="14">
        <v>239.9</v>
      </c>
      <c r="I631" s="14">
        <f t="shared" si="32"/>
        <v>246.9</v>
      </c>
      <c r="J631" s="14">
        <f t="shared" si="32"/>
        <v>245.9</v>
      </c>
      <c r="K631" s="14">
        <f t="shared" si="32"/>
        <v>246.9</v>
      </c>
      <c r="L631" s="14">
        <f t="shared" si="32"/>
        <v>249.9</v>
      </c>
    </row>
    <row r="632" spans="1:12" x14ac:dyDescent="0.35">
      <c r="A632" s="1" t="s">
        <v>145</v>
      </c>
      <c r="B632" s="1" t="s">
        <v>478</v>
      </c>
      <c r="C632" s="1" t="s">
        <v>479</v>
      </c>
      <c r="D632" s="2" t="s">
        <v>76</v>
      </c>
      <c r="E632" s="1" t="s">
        <v>11</v>
      </c>
      <c r="F632" s="1" t="s">
        <v>15</v>
      </c>
      <c r="G632" s="48">
        <v>10.08</v>
      </c>
      <c r="H632" s="14">
        <v>239.9</v>
      </c>
      <c r="I632" s="14">
        <f t="shared" si="32"/>
        <v>246.9</v>
      </c>
      <c r="J632" s="14">
        <f t="shared" si="32"/>
        <v>245.9</v>
      </c>
      <c r="K632" s="14">
        <f t="shared" si="32"/>
        <v>246.9</v>
      </c>
      <c r="L632" s="14">
        <f t="shared" si="32"/>
        <v>249.9</v>
      </c>
    </row>
    <row r="633" spans="1:12" x14ac:dyDescent="0.35">
      <c r="A633" s="1" t="s">
        <v>145</v>
      </c>
      <c r="B633" s="1" t="s">
        <v>486</v>
      </c>
      <c r="C633" s="1" t="s">
        <v>487</v>
      </c>
      <c r="D633" s="2" t="s">
        <v>76</v>
      </c>
      <c r="E633" s="1" t="s">
        <v>11</v>
      </c>
      <c r="F633" s="1" t="s">
        <v>15</v>
      </c>
      <c r="G633" s="48">
        <v>0</v>
      </c>
      <c r="H633" s="14">
        <v>239.9</v>
      </c>
      <c r="I633" s="14">
        <f t="shared" si="32"/>
        <v>246.9</v>
      </c>
      <c r="J633" s="14">
        <f t="shared" si="32"/>
        <v>245.9</v>
      </c>
      <c r="K633" s="14">
        <f t="shared" si="32"/>
        <v>246.9</v>
      </c>
      <c r="L633" s="14">
        <f t="shared" si="32"/>
        <v>249.9</v>
      </c>
    </row>
    <row r="634" spans="1:12" x14ac:dyDescent="0.35">
      <c r="A634" s="1" t="s">
        <v>145</v>
      </c>
      <c r="B634" s="1" t="s">
        <v>492</v>
      </c>
      <c r="C634" s="1" t="s">
        <v>493</v>
      </c>
      <c r="D634" s="2" t="s">
        <v>76</v>
      </c>
      <c r="E634" s="1" t="s">
        <v>11</v>
      </c>
      <c r="F634" s="1" t="s">
        <v>15</v>
      </c>
      <c r="G634" s="48">
        <v>162.72</v>
      </c>
      <c r="H634" s="14">
        <v>239.9</v>
      </c>
      <c r="I634" s="14">
        <f t="shared" si="32"/>
        <v>246.9</v>
      </c>
      <c r="J634" s="14">
        <f t="shared" si="32"/>
        <v>245.9</v>
      </c>
      <c r="K634" s="14">
        <f t="shared" si="32"/>
        <v>246.9</v>
      </c>
      <c r="L634" s="14">
        <f t="shared" si="32"/>
        <v>249.9</v>
      </c>
    </row>
    <row r="635" spans="1:12" x14ac:dyDescent="0.35">
      <c r="A635" s="1" t="s">
        <v>145</v>
      </c>
      <c r="B635" s="1" t="s">
        <v>470</v>
      </c>
      <c r="C635" s="1" t="s">
        <v>471</v>
      </c>
      <c r="D635" s="2" t="s">
        <v>76</v>
      </c>
      <c r="E635" s="1" t="s">
        <v>11</v>
      </c>
      <c r="F635" s="1" t="s">
        <v>15</v>
      </c>
      <c r="G635" s="48">
        <v>5</v>
      </c>
      <c r="H635" s="14">
        <v>239.9</v>
      </c>
      <c r="I635" s="14">
        <f t="shared" si="32"/>
        <v>246.9</v>
      </c>
      <c r="J635" s="14">
        <f t="shared" si="32"/>
        <v>245.9</v>
      </c>
      <c r="K635" s="14">
        <f t="shared" si="32"/>
        <v>246.9</v>
      </c>
      <c r="L635" s="14">
        <f t="shared" si="32"/>
        <v>249.9</v>
      </c>
    </row>
    <row r="636" spans="1:12" x14ac:dyDescent="0.35">
      <c r="A636" s="1" t="s">
        <v>145</v>
      </c>
      <c r="B636" s="1" t="s">
        <v>11497</v>
      </c>
      <c r="C636" s="1" t="s">
        <v>11622</v>
      </c>
      <c r="D636" s="2" t="s">
        <v>76</v>
      </c>
      <c r="E636" s="1" t="s">
        <v>11</v>
      </c>
      <c r="F636" s="1" t="s">
        <v>15</v>
      </c>
      <c r="G636" s="48">
        <v>1.44</v>
      </c>
      <c r="H636" s="14">
        <v>239.9</v>
      </c>
      <c r="I636" s="14">
        <f t="shared" si="32"/>
        <v>246.9</v>
      </c>
      <c r="J636" s="14">
        <f t="shared" si="32"/>
        <v>245.9</v>
      </c>
      <c r="K636" s="14">
        <f t="shared" si="32"/>
        <v>246.9</v>
      </c>
      <c r="L636" s="14">
        <f t="shared" si="32"/>
        <v>249.9</v>
      </c>
    </row>
    <row r="637" spans="1:12" x14ac:dyDescent="0.35">
      <c r="A637" s="1" t="s">
        <v>610</v>
      </c>
      <c r="B637" s="1" t="s">
        <v>7070</v>
      </c>
      <c r="C637" s="1" t="s">
        <v>645</v>
      </c>
      <c r="D637" s="2" t="s">
        <v>646</v>
      </c>
      <c r="E637" s="1" t="s">
        <v>31</v>
      </c>
      <c r="F637" s="1" t="s">
        <v>12</v>
      </c>
      <c r="G637" s="48">
        <v>31.03</v>
      </c>
      <c r="H637" s="14">
        <v>237.9</v>
      </c>
      <c r="I637" s="14">
        <f t="shared" si="32"/>
        <v>244.9</v>
      </c>
      <c r="J637" s="14">
        <f t="shared" si="32"/>
        <v>243.9</v>
      </c>
      <c r="K637" s="14">
        <f t="shared" si="32"/>
        <v>244.9</v>
      </c>
      <c r="L637" s="14">
        <f t="shared" si="32"/>
        <v>247.9</v>
      </c>
    </row>
    <row r="638" spans="1:12" x14ac:dyDescent="0.35">
      <c r="A638" s="1" t="s">
        <v>610</v>
      </c>
      <c r="B638" s="1" t="s">
        <v>647</v>
      </c>
      <c r="C638" s="1" t="s">
        <v>648</v>
      </c>
      <c r="D638" s="2" t="s">
        <v>646</v>
      </c>
      <c r="E638" s="1" t="s">
        <v>11</v>
      </c>
      <c r="F638" s="1" t="s">
        <v>15</v>
      </c>
      <c r="G638" s="48">
        <v>49.94</v>
      </c>
      <c r="H638" s="14">
        <v>237.9</v>
      </c>
      <c r="I638" s="14">
        <f t="shared" si="32"/>
        <v>244.9</v>
      </c>
      <c r="J638" s="14">
        <f t="shared" si="32"/>
        <v>243.9</v>
      </c>
      <c r="K638" s="14">
        <f t="shared" si="32"/>
        <v>244.9</v>
      </c>
      <c r="L638" s="14">
        <f t="shared" si="32"/>
        <v>247.9</v>
      </c>
    </row>
    <row r="639" spans="1:12" x14ac:dyDescent="0.35">
      <c r="A639" s="1" t="s">
        <v>6915</v>
      </c>
      <c r="B639" s="1" t="s">
        <v>6950</v>
      </c>
      <c r="C639" s="1" t="s">
        <v>6951</v>
      </c>
      <c r="D639" s="2" t="s">
        <v>549</v>
      </c>
      <c r="E639" s="1" t="s">
        <v>44</v>
      </c>
      <c r="F639" s="1" t="s">
        <v>15</v>
      </c>
      <c r="G639" s="48">
        <v>89.039999999999992</v>
      </c>
      <c r="H639" s="5">
        <v>237.9</v>
      </c>
      <c r="I639" s="14">
        <f t="shared" si="32"/>
        <v>244.9</v>
      </c>
      <c r="J639" s="14">
        <f t="shared" si="32"/>
        <v>243.9</v>
      </c>
      <c r="K639" s="14">
        <f t="shared" si="32"/>
        <v>244.9</v>
      </c>
      <c r="L639" s="14">
        <f t="shared" si="32"/>
        <v>247.9</v>
      </c>
    </row>
    <row r="640" spans="1:12" x14ac:dyDescent="0.35">
      <c r="A640" s="1" t="s">
        <v>6915</v>
      </c>
      <c r="B640" s="1" t="s">
        <v>6948</v>
      </c>
      <c r="C640" s="1" t="s">
        <v>6949</v>
      </c>
      <c r="D640" s="2" t="s">
        <v>549</v>
      </c>
      <c r="E640" s="1" t="s">
        <v>44</v>
      </c>
      <c r="F640" s="1" t="s">
        <v>15</v>
      </c>
      <c r="G640" s="48">
        <v>0.71</v>
      </c>
      <c r="H640" s="5">
        <v>237.9</v>
      </c>
      <c r="I640" s="14">
        <f t="shared" si="32"/>
        <v>244.9</v>
      </c>
      <c r="J640" s="14">
        <f t="shared" si="32"/>
        <v>243.9</v>
      </c>
      <c r="K640" s="14">
        <f t="shared" si="32"/>
        <v>244.9</v>
      </c>
      <c r="L640" s="14">
        <f t="shared" si="32"/>
        <v>247.9</v>
      </c>
    </row>
    <row r="641" spans="1:12" x14ac:dyDescent="0.35">
      <c r="A641" s="1" t="s">
        <v>610</v>
      </c>
      <c r="B641" s="1" t="s">
        <v>7148</v>
      </c>
      <c r="C641" s="1" t="s">
        <v>7149</v>
      </c>
      <c r="D641" s="2" t="s">
        <v>403</v>
      </c>
      <c r="E641" s="1" t="s">
        <v>7147</v>
      </c>
      <c r="F641" s="1" t="s">
        <v>15</v>
      </c>
      <c r="G641" s="48">
        <v>52.44</v>
      </c>
      <c r="H641" s="14">
        <v>225.9</v>
      </c>
      <c r="I641" s="14">
        <f t="shared" si="32"/>
        <v>232.9</v>
      </c>
      <c r="J641" s="14">
        <f t="shared" si="32"/>
        <v>231.9</v>
      </c>
      <c r="K641" s="14">
        <f t="shared" si="32"/>
        <v>232.9</v>
      </c>
      <c r="L641" s="14">
        <f t="shared" si="32"/>
        <v>235.9</v>
      </c>
    </row>
    <row r="642" spans="1:12" x14ac:dyDescent="0.35">
      <c r="A642" s="1" t="s">
        <v>610</v>
      </c>
      <c r="B642" s="1" t="s">
        <v>7145</v>
      </c>
      <c r="C642" s="1" t="s">
        <v>7146</v>
      </c>
      <c r="D642" s="2" t="s">
        <v>403</v>
      </c>
      <c r="E642" s="1" t="s">
        <v>7147</v>
      </c>
      <c r="F642" s="1" t="s">
        <v>15</v>
      </c>
      <c r="G642" s="48">
        <v>93.48</v>
      </c>
      <c r="H642" s="14">
        <v>225.9</v>
      </c>
      <c r="I642" s="14">
        <f t="shared" si="32"/>
        <v>232.9</v>
      </c>
      <c r="J642" s="14">
        <f t="shared" si="32"/>
        <v>231.9</v>
      </c>
      <c r="K642" s="14">
        <f t="shared" si="32"/>
        <v>232.9</v>
      </c>
      <c r="L642" s="14">
        <f t="shared" si="32"/>
        <v>235.9</v>
      </c>
    </row>
    <row r="643" spans="1:12" x14ac:dyDescent="0.35">
      <c r="A643" s="1" t="s">
        <v>610</v>
      </c>
      <c r="B643" s="1" t="s">
        <v>686</v>
      </c>
      <c r="C643" s="1" t="s">
        <v>687</v>
      </c>
      <c r="D643" s="2" t="s">
        <v>403</v>
      </c>
      <c r="E643" s="1" t="s">
        <v>31</v>
      </c>
      <c r="F643" s="1" t="s">
        <v>12</v>
      </c>
      <c r="G643" s="48">
        <v>370.12</v>
      </c>
      <c r="H643" s="14">
        <v>225.9</v>
      </c>
      <c r="I643" s="14">
        <f t="shared" si="32"/>
        <v>232.9</v>
      </c>
      <c r="J643" s="14">
        <f t="shared" si="32"/>
        <v>231.9</v>
      </c>
      <c r="K643" s="14">
        <f t="shared" si="32"/>
        <v>232.9</v>
      </c>
      <c r="L643" s="14">
        <f t="shared" si="32"/>
        <v>235.9</v>
      </c>
    </row>
    <row r="644" spans="1:12" x14ac:dyDescent="0.35">
      <c r="A644" s="1" t="s">
        <v>610</v>
      </c>
      <c r="B644" s="1" t="s">
        <v>688</v>
      </c>
      <c r="C644" s="1" t="s">
        <v>689</v>
      </c>
      <c r="D644" s="2" t="s">
        <v>403</v>
      </c>
      <c r="E644" s="1" t="s">
        <v>690</v>
      </c>
      <c r="F644" s="1" t="s">
        <v>15</v>
      </c>
      <c r="G644" s="48">
        <v>0</v>
      </c>
      <c r="H644" s="14">
        <v>225.9</v>
      </c>
      <c r="I644" s="14">
        <f t="shared" si="32"/>
        <v>232.9</v>
      </c>
      <c r="J644" s="14">
        <f t="shared" si="32"/>
        <v>231.9</v>
      </c>
      <c r="K644" s="14">
        <f t="shared" si="32"/>
        <v>232.9</v>
      </c>
      <c r="L644" s="14">
        <f t="shared" si="32"/>
        <v>235.9</v>
      </c>
    </row>
    <row r="645" spans="1:12" x14ac:dyDescent="0.35">
      <c r="A645" s="1" t="s">
        <v>610</v>
      </c>
      <c r="B645" s="1" t="s">
        <v>697</v>
      </c>
      <c r="C645" s="1" t="s">
        <v>698</v>
      </c>
      <c r="D645" s="2" t="s">
        <v>403</v>
      </c>
      <c r="E645" s="1" t="s">
        <v>11</v>
      </c>
      <c r="F645" s="1" t="s">
        <v>15</v>
      </c>
      <c r="G645" s="48">
        <v>0</v>
      </c>
      <c r="H645" s="14">
        <v>225.9</v>
      </c>
      <c r="I645" s="14">
        <f t="shared" ref="I645:L664" si="33">$H645+I$1</f>
        <v>232.9</v>
      </c>
      <c r="J645" s="14">
        <f t="shared" si="33"/>
        <v>231.9</v>
      </c>
      <c r="K645" s="14">
        <f t="shared" si="33"/>
        <v>232.9</v>
      </c>
      <c r="L645" s="14">
        <f t="shared" si="33"/>
        <v>235.9</v>
      </c>
    </row>
    <row r="646" spans="1:12" x14ac:dyDescent="0.35">
      <c r="A646" s="1" t="s">
        <v>610</v>
      </c>
      <c r="B646" s="1" t="s">
        <v>7143</v>
      </c>
      <c r="C646" s="1" t="s">
        <v>7144</v>
      </c>
      <c r="D646" s="2" t="s">
        <v>403</v>
      </c>
      <c r="E646" s="1" t="s">
        <v>11</v>
      </c>
      <c r="F646" s="1" t="s">
        <v>15</v>
      </c>
      <c r="G646" s="48">
        <v>47.12</v>
      </c>
      <c r="H646" s="14">
        <v>225.9</v>
      </c>
      <c r="I646" s="14">
        <f t="shared" si="33"/>
        <v>232.9</v>
      </c>
      <c r="J646" s="14">
        <f t="shared" si="33"/>
        <v>231.9</v>
      </c>
      <c r="K646" s="14">
        <f t="shared" si="33"/>
        <v>232.9</v>
      </c>
      <c r="L646" s="14">
        <f t="shared" si="33"/>
        <v>235.9</v>
      </c>
    </row>
    <row r="647" spans="1:12" x14ac:dyDescent="0.35">
      <c r="A647" s="1" t="s">
        <v>610</v>
      </c>
      <c r="B647" s="1" t="s">
        <v>7152</v>
      </c>
      <c r="C647" s="1" t="s">
        <v>7153</v>
      </c>
      <c r="D647" s="2" t="s">
        <v>403</v>
      </c>
      <c r="E647" s="1" t="s">
        <v>11</v>
      </c>
      <c r="F647" s="1" t="s">
        <v>12</v>
      </c>
      <c r="G647" s="48">
        <v>5.32</v>
      </c>
      <c r="H647" s="14">
        <v>225.9</v>
      </c>
      <c r="I647" s="14">
        <f t="shared" si="33"/>
        <v>232.9</v>
      </c>
      <c r="J647" s="14">
        <f t="shared" si="33"/>
        <v>231.9</v>
      </c>
      <c r="K647" s="14">
        <f t="shared" si="33"/>
        <v>232.9</v>
      </c>
      <c r="L647" s="14">
        <f t="shared" si="33"/>
        <v>235.9</v>
      </c>
    </row>
    <row r="648" spans="1:12" x14ac:dyDescent="0.35">
      <c r="A648" s="1" t="s">
        <v>610</v>
      </c>
      <c r="B648" s="1" t="s">
        <v>7150</v>
      </c>
      <c r="C648" s="1" t="s">
        <v>7151</v>
      </c>
      <c r="D648" s="2" t="s">
        <v>403</v>
      </c>
      <c r="E648" s="1" t="s">
        <v>11</v>
      </c>
      <c r="F648" s="1" t="s">
        <v>12</v>
      </c>
      <c r="G648" s="48">
        <v>6.06</v>
      </c>
      <c r="H648" s="14">
        <v>225.9</v>
      </c>
      <c r="I648" s="14">
        <f t="shared" si="33"/>
        <v>232.9</v>
      </c>
      <c r="J648" s="14">
        <f t="shared" si="33"/>
        <v>231.9</v>
      </c>
      <c r="K648" s="14">
        <f t="shared" si="33"/>
        <v>232.9</v>
      </c>
      <c r="L648" s="14">
        <f t="shared" si="33"/>
        <v>235.9</v>
      </c>
    </row>
    <row r="649" spans="1:12" x14ac:dyDescent="0.35">
      <c r="A649" s="1" t="s">
        <v>610</v>
      </c>
      <c r="B649" s="1" t="s">
        <v>693</v>
      </c>
      <c r="C649" s="1" t="s">
        <v>694</v>
      </c>
      <c r="D649" s="2" t="s">
        <v>403</v>
      </c>
      <c r="E649" s="1" t="s">
        <v>11</v>
      </c>
      <c r="F649" s="1" t="s">
        <v>12</v>
      </c>
      <c r="G649" s="48">
        <v>389.11999999999995</v>
      </c>
      <c r="H649" s="14">
        <v>225.9</v>
      </c>
      <c r="I649" s="14">
        <f t="shared" si="33"/>
        <v>232.9</v>
      </c>
      <c r="J649" s="14">
        <f t="shared" si="33"/>
        <v>231.9</v>
      </c>
      <c r="K649" s="14">
        <f t="shared" si="33"/>
        <v>232.9</v>
      </c>
      <c r="L649" s="14">
        <f t="shared" si="33"/>
        <v>235.9</v>
      </c>
    </row>
    <row r="650" spans="1:12" x14ac:dyDescent="0.35">
      <c r="A650" s="1" t="s">
        <v>610</v>
      </c>
      <c r="B650" s="1" t="s">
        <v>691</v>
      </c>
      <c r="C650" s="1" t="s">
        <v>692</v>
      </c>
      <c r="D650" s="2" t="s">
        <v>403</v>
      </c>
      <c r="E650" s="1" t="s">
        <v>11</v>
      </c>
      <c r="F650" s="1" t="s">
        <v>15</v>
      </c>
      <c r="G650" s="48">
        <v>81.52000000000001</v>
      </c>
      <c r="H650" s="14">
        <v>225.9</v>
      </c>
      <c r="I650" s="14">
        <f t="shared" si="33"/>
        <v>232.9</v>
      </c>
      <c r="J650" s="14">
        <f t="shared" si="33"/>
        <v>231.9</v>
      </c>
      <c r="K650" s="14">
        <f t="shared" si="33"/>
        <v>232.9</v>
      </c>
      <c r="L650" s="14">
        <f t="shared" si="33"/>
        <v>235.9</v>
      </c>
    </row>
    <row r="651" spans="1:12" x14ac:dyDescent="0.35">
      <c r="A651" s="1" t="s">
        <v>610</v>
      </c>
      <c r="B651" s="1" t="s">
        <v>695</v>
      </c>
      <c r="C651" s="1" t="s">
        <v>696</v>
      </c>
      <c r="D651" s="2" t="s">
        <v>403</v>
      </c>
      <c r="E651" s="1" t="s">
        <v>11</v>
      </c>
      <c r="F651" s="1" t="s">
        <v>12</v>
      </c>
      <c r="G651" s="48">
        <v>42.559999999999995</v>
      </c>
      <c r="H651" s="14">
        <v>225.9</v>
      </c>
      <c r="I651" s="14">
        <f t="shared" si="33"/>
        <v>232.9</v>
      </c>
      <c r="J651" s="14">
        <f t="shared" si="33"/>
        <v>231.9</v>
      </c>
      <c r="K651" s="14">
        <f t="shared" si="33"/>
        <v>232.9</v>
      </c>
      <c r="L651" s="14">
        <f t="shared" si="33"/>
        <v>235.9</v>
      </c>
    </row>
    <row r="652" spans="1:12" x14ac:dyDescent="0.35">
      <c r="A652" s="1" t="s">
        <v>610</v>
      </c>
      <c r="B652" s="1" t="s">
        <v>11771</v>
      </c>
      <c r="C652" s="1" t="s">
        <v>11772</v>
      </c>
      <c r="D652" s="2" t="s">
        <v>403</v>
      </c>
      <c r="E652" s="1" t="s">
        <v>11</v>
      </c>
      <c r="F652" s="1" t="s">
        <v>11654</v>
      </c>
      <c r="G652" s="48">
        <v>66.12</v>
      </c>
      <c r="H652" s="14">
        <v>225.9</v>
      </c>
      <c r="I652" s="14">
        <f t="shared" si="33"/>
        <v>232.9</v>
      </c>
      <c r="J652" s="14">
        <f t="shared" si="33"/>
        <v>231.9</v>
      </c>
      <c r="K652" s="14">
        <f t="shared" si="33"/>
        <v>232.9</v>
      </c>
      <c r="L652" s="14">
        <f t="shared" si="33"/>
        <v>235.9</v>
      </c>
    </row>
    <row r="653" spans="1:12" x14ac:dyDescent="0.35">
      <c r="A653" s="1" t="s">
        <v>610</v>
      </c>
      <c r="B653" s="1" t="s">
        <v>11783</v>
      </c>
      <c r="C653" s="1" t="s">
        <v>11784</v>
      </c>
      <c r="D653" s="2" t="s">
        <v>403</v>
      </c>
      <c r="E653" s="1" t="s">
        <v>11</v>
      </c>
      <c r="F653" s="1" t="s">
        <v>11654</v>
      </c>
      <c r="G653" s="48">
        <v>231.8</v>
      </c>
      <c r="H653" s="14">
        <v>225.9</v>
      </c>
      <c r="I653" s="14">
        <f t="shared" si="33"/>
        <v>232.9</v>
      </c>
      <c r="J653" s="14">
        <f t="shared" si="33"/>
        <v>231.9</v>
      </c>
      <c r="K653" s="14">
        <f t="shared" si="33"/>
        <v>232.9</v>
      </c>
      <c r="L653" s="14">
        <f t="shared" si="33"/>
        <v>235.9</v>
      </c>
    </row>
    <row r="654" spans="1:12" x14ac:dyDescent="0.35">
      <c r="A654" s="1" t="s">
        <v>610</v>
      </c>
      <c r="B654" s="1" t="s">
        <v>11781</v>
      </c>
      <c r="C654" s="1" t="s">
        <v>11782</v>
      </c>
      <c r="D654" s="2" t="s">
        <v>76</v>
      </c>
      <c r="E654" s="1" t="s">
        <v>11</v>
      </c>
      <c r="F654" s="1" t="s">
        <v>11654</v>
      </c>
      <c r="G654" s="48">
        <v>250.6</v>
      </c>
      <c r="H654" s="14">
        <v>225.9</v>
      </c>
      <c r="I654" s="14">
        <f t="shared" si="33"/>
        <v>232.9</v>
      </c>
      <c r="J654" s="14">
        <f t="shared" si="33"/>
        <v>231.9</v>
      </c>
      <c r="K654" s="14">
        <f t="shared" si="33"/>
        <v>232.9</v>
      </c>
      <c r="L654" s="14">
        <f t="shared" si="33"/>
        <v>235.9</v>
      </c>
    </row>
    <row r="655" spans="1:12" x14ac:dyDescent="0.35">
      <c r="A655" s="1" t="s">
        <v>145</v>
      </c>
      <c r="B655" s="1" t="s">
        <v>238</v>
      </c>
      <c r="C655" s="1" t="s">
        <v>239</v>
      </c>
      <c r="D655" s="2" t="s">
        <v>49</v>
      </c>
      <c r="E655" s="1" t="s">
        <v>70</v>
      </c>
      <c r="F655" s="1" t="s">
        <v>12</v>
      </c>
      <c r="G655" s="48">
        <v>5.72</v>
      </c>
      <c r="H655" s="14">
        <v>224.9</v>
      </c>
      <c r="I655" s="14">
        <f t="shared" si="33"/>
        <v>231.9</v>
      </c>
      <c r="J655" s="14">
        <f t="shared" si="33"/>
        <v>230.9</v>
      </c>
      <c r="K655" s="14">
        <f t="shared" si="33"/>
        <v>231.9</v>
      </c>
      <c r="L655" s="14">
        <f t="shared" si="33"/>
        <v>234.9</v>
      </c>
    </row>
    <row r="656" spans="1:12" x14ac:dyDescent="0.35">
      <c r="A656" s="1" t="s">
        <v>145</v>
      </c>
      <c r="B656" s="1" t="s">
        <v>8278</v>
      </c>
      <c r="C656" s="1" t="s">
        <v>239</v>
      </c>
      <c r="D656" s="2" t="s">
        <v>49</v>
      </c>
      <c r="E656" s="1" t="s">
        <v>70</v>
      </c>
      <c r="F656" s="1" t="s">
        <v>12</v>
      </c>
      <c r="G656" s="48">
        <v>0</v>
      </c>
      <c r="H656" s="14">
        <v>224.9</v>
      </c>
      <c r="I656" s="14">
        <f t="shared" si="33"/>
        <v>231.9</v>
      </c>
      <c r="J656" s="14">
        <f t="shared" si="33"/>
        <v>230.9</v>
      </c>
      <c r="K656" s="14">
        <f t="shared" si="33"/>
        <v>231.9</v>
      </c>
      <c r="L656" s="14">
        <f t="shared" si="33"/>
        <v>234.9</v>
      </c>
    </row>
    <row r="657" spans="1:12" x14ac:dyDescent="0.35">
      <c r="A657" s="1" t="s">
        <v>145</v>
      </c>
      <c r="B657" s="1" t="s">
        <v>240</v>
      </c>
      <c r="C657" s="1" t="s">
        <v>241</v>
      </c>
      <c r="D657" s="2" t="s">
        <v>49</v>
      </c>
      <c r="E657" s="1" t="s">
        <v>70</v>
      </c>
      <c r="F657" s="1" t="s">
        <v>12</v>
      </c>
      <c r="G657" s="48">
        <v>13.080000000000002</v>
      </c>
      <c r="H657" s="14">
        <v>224.9</v>
      </c>
      <c r="I657" s="14">
        <f t="shared" si="33"/>
        <v>231.9</v>
      </c>
      <c r="J657" s="14">
        <f t="shared" si="33"/>
        <v>230.9</v>
      </c>
      <c r="K657" s="14">
        <f t="shared" si="33"/>
        <v>231.9</v>
      </c>
      <c r="L657" s="14">
        <f t="shared" si="33"/>
        <v>234.9</v>
      </c>
    </row>
    <row r="658" spans="1:12" x14ac:dyDescent="0.35">
      <c r="A658" s="1" t="s">
        <v>145</v>
      </c>
      <c r="B658" s="1" t="s">
        <v>242</v>
      </c>
      <c r="C658" s="1" t="s">
        <v>243</v>
      </c>
      <c r="D658" s="2" t="s">
        <v>49</v>
      </c>
      <c r="E658" s="1" t="s">
        <v>70</v>
      </c>
      <c r="F658" s="1" t="s">
        <v>12</v>
      </c>
      <c r="G658" s="48">
        <v>498.03999999999996</v>
      </c>
      <c r="H658" s="14">
        <v>224.9</v>
      </c>
      <c r="I658" s="14">
        <f t="shared" si="33"/>
        <v>231.9</v>
      </c>
      <c r="J658" s="14">
        <f t="shared" si="33"/>
        <v>230.9</v>
      </c>
      <c r="K658" s="14">
        <f t="shared" si="33"/>
        <v>231.9</v>
      </c>
      <c r="L658" s="14">
        <f t="shared" si="33"/>
        <v>234.9</v>
      </c>
    </row>
    <row r="659" spans="1:12" x14ac:dyDescent="0.35">
      <c r="A659" s="1" t="s">
        <v>145</v>
      </c>
      <c r="B659" s="1" t="s">
        <v>250</v>
      </c>
      <c r="C659" s="1" t="s">
        <v>251</v>
      </c>
      <c r="D659" s="2" t="s">
        <v>49</v>
      </c>
      <c r="E659" s="1" t="s">
        <v>70</v>
      </c>
      <c r="F659" s="1" t="s">
        <v>12</v>
      </c>
      <c r="G659" s="48">
        <v>46.4</v>
      </c>
      <c r="H659" s="14">
        <v>224.9</v>
      </c>
      <c r="I659" s="14">
        <f t="shared" si="33"/>
        <v>231.9</v>
      </c>
      <c r="J659" s="14">
        <f t="shared" si="33"/>
        <v>230.9</v>
      </c>
      <c r="K659" s="14">
        <f t="shared" si="33"/>
        <v>231.9</v>
      </c>
      <c r="L659" s="14">
        <f t="shared" si="33"/>
        <v>234.9</v>
      </c>
    </row>
    <row r="660" spans="1:12" x14ac:dyDescent="0.35">
      <c r="A660" s="1" t="s">
        <v>145</v>
      </c>
      <c r="B660" s="1" t="s">
        <v>8538</v>
      </c>
      <c r="C660" s="1" t="s">
        <v>8542</v>
      </c>
      <c r="D660" s="2" t="s">
        <v>49</v>
      </c>
      <c r="E660" s="1" t="s">
        <v>8570</v>
      </c>
      <c r="F660" s="1" t="s">
        <v>12</v>
      </c>
      <c r="G660" s="48">
        <v>0</v>
      </c>
      <c r="H660" s="14">
        <v>224.9</v>
      </c>
      <c r="I660" s="14">
        <f t="shared" si="33"/>
        <v>231.9</v>
      </c>
      <c r="J660" s="14">
        <f t="shared" si="33"/>
        <v>230.9</v>
      </c>
      <c r="K660" s="14">
        <f t="shared" si="33"/>
        <v>231.9</v>
      </c>
      <c r="L660" s="14">
        <f t="shared" si="33"/>
        <v>234.9</v>
      </c>
    </row>
    <row r="661" spans="1:12" x14ac:dyDescent="0.35">
      <c r="A661" s="1" t="s">
        <v>145</v>
      </c>
      <c r="B661" s="1" t="s">
        <v>8537</v>
      </c>
      <c r="C661" s="1" t="s">
        <v>8541</v>
      </c>
      <c r="D661" s="2" t="s">
        <v>49</v>
      </c>
      <c r="E661" s="1" t="s">
        <v>8570</v>
      </c>
      <c r="F661" s="1" t="s">
        <v>12</v>
      </c>
      <c r="G661" s="48">
        <v>0</v>
      </c>
      <c r="H661" s="14">
        <v>224.9</v>
      </c>
      <c r="I661" s="14">
        <f t="shared" si="33"/>
        <v>231.9</v>
      </c>
      <c r="J661" s="14">
        <f t="shared" si="33"/>
        <v>230.9</v>
      </c>
      <c r="K661" s="14">
        <f t="shared" si="33"/>
        <v>231.9</v>
      </c>
      <c r="L661" s="14">
        <f t="shared" si="33"/>
        <v>234.9</v>
      </c>
    </row>
    <row r="662" spans="1:12" x14ac:dyDescent="0.35">
      <c r="A662" s="1" t="s">
        <v>145</v>
      </c>
      <c r="B662" s="1" t="s">
        <v>258</v>
      </c>
      <c r="C662" s="1" t="s">
        <v>259</v>
      </c>
      <c r="D662" s="2" t="s">
        <v>49</v>
      </c>
      <c r="E662" s="1" t="s">
        <v>11</v>
      </c>
      <c r="F662" s="1" t="s">
        <v>15</v>
      </c>
      <c r="G662" s="48">
        <v>4.47</v>
      </c>
      <c r="H662" s="14">
        <v>224.9</v>
      </c>
      <c r="I662" s="14">
        <f t="shared" si="33"/>
        <v>231.9</v>
      </c>
      <c r="J662" s="14">
        <f t="shared" si="33"/>
        <v>230.9</v>
      </c>
      <c r="K662" s="14">
        <f t="shared" si="33"/>
        <v>231.9</v>
      </c>
      <c r="L662" s="14">
        <f t="shared" si="33"/>
        <v>234.9</v>
      </c>
    </row>
    <row r="663" spans="1:12" x14ac:dyDescent="0.35">
      <c r="A663" s="1" t="s">
        <v>145</v>
      </c>
      <c r="B663" s="1" t="s">
        <v>256</v>
      </c>
      <c r="C663" s="1" t="s">
        <v>257</v>
      </c>
      <c r="D663" s="2" t="s">
        <v>49</v>
      </c>
      <c r="E663" s="1" t="s">
        <v>11</v>
      </c>
      <c r="F663" s="1" t="s">
        <v>12</v>
      </c>
      <c r="G663" s="48">
        <v>44.519999999999996</v>
      </c>
      <c r="H663" s="14">
        <v>224.9</v>
      </c>
      <c r="I663" s="14">
        <f t="shared" si="33"/>
        <v>231.9</v>
      </c>
      <c r="J663" s="14">
        <f t="shared" si="33"/>
        <v>230.9</v>
      </c>
      <c r="K663" s="14">
        <f t="shared" si="33"/>
        <v>231.9</v>
      </c>
      <c r="L663" s="14">
        <f t="shared" si="33"/>
        <v>234.9</v>
      </c>
    </row>
    <row r="664" spans="1:12" x14ac:dyDescent="0.35">
      <c r="A664" s="1" t="s">
        <v>145</v>
      </c>
      <c r="B664" s="1" t="s">
        <v>254</v>
      </c>
      <c r="C664" s="1" t="s">
        <v>255</v>
      </c>
      <c r="D664" s="2" t="s">
        <v>49</v>
      </c>
      <c r="E664" s="1" t="s">
        <v>11</v>
      </c>
      <c r="F664" s="1" t="s">
        <v>12</v>
      </c>
      <c r="G664" s="48">
        <v>112.78</v>
      </c>
      <c r="H664" s="14">
        <v>224.9</v>
      </c>
      <c r="I664" s="14">
        <f t="shared" si="33"/>
        <v>231.9</v>
      </c>
      <c r="J664" s="14">
        <f t="shared" si="33"/>
        <v>230.9</v>
      </c>
      <c r="K664" s="14">
        <f t="shared" si="33"/>
        <v>231.9</v>
      </c>
      <c r="L664" s="14">
        <f t="shared" si="33"/>
        <v>234.9</v>
      </c>
    </row>
    <row r="665" spans="1:12" x14ac:dyDescent="0.35">
      <c r="A665" s="1" t="s">
        <v>145</v>
      </c>
      <c r="B665" s="1" t="s">
        <v>252</v>
      </c>
      <c r="C665" s="1" t="s">
        <v>253</v>
      </c>
      <c r="D665" s="2" t="s">
        <v>49</v>
      </c>
      <c r="E665" s="1" t="s">
        <v>11</v>
      </c>
      <c r="F665" s="1" t="s">
        <v>12</v>
      </c>
      <c r="G665" s="48">
        <v>305.2</v>
      </c>
      <c r="H665" s="14">
        <v>224.9</v>
      </c>
      <c r="I665" s="14">
        <f t="shared" ref="I665:L684" si="34">$H665+I$1</f>
        <v>231.9</v>
      </c>
      <c r="J665" s="14">
        <f t="shared" si="34"/>
        <v>230.9</v>
      </c>
      <c r="K665" s="14">
        <f t="shared" si="34"/>
        <v>231.9</v>
      </c>
      <c r="L665" s="14">
        <f t="shared" si="34"/>
        <v>234.9</v>
      </c>
    </row>
    <row r="666" spans="1:12" x14ac:dyDescent="0.35">
      <c r="A666" s="1" t="s">
        <v>610</v>
      </c>
      <c r="B666" s="1" t="s">
        <v>615</v>
      </c>
      <c r="C666" s="1" t="s">
        <v>616</v>
      </c>
      <c r="D666" s="2" t="s">
        <v>219</v>
      </c>
      <c r="E666" s="1" t="s">
        <v>70</v>
      </c>
      <c r="F666" s="1" t="s">
        <v>15</v>
      </c>
      <c r="G666" s="48">
        <v>11.6</v>
      </c>
      <c r="H666" s="14">
        <v>223.9</v>
      </c>
      <c r="I666" s="14">
        <f t="shared" si="34"/>
        <v>230.9</v>
      </c>
      <c r="J666" s="14">
        <f t="shared" si="34"/>
        <v>229.9</v>
      </c>
      <c r="K666" s="14">
        <f t="shared" si="34"/>
        <v>230.9</v>
      </c>
      <c r="L666" s="14">
        <f t="shared" si="34"/>
        <v>233.9</v>
      </c>
    </row>
    <row r="667" spans="1:12" x14ac:dyDescent="0.35">
      <c r="A667" s="1" t="s">
        <v>610</v>
      </c>
      <c r="B667" s="1" t="s">
        <v>8290</v>
      </c>
      <c r="C667" s="1" t="s">
        <v>618</v>
      </c>
      <c r="D667" s="2" t="s">
        <v>219</v>
      </c>
      <c r="E667" s="1" t="s">
        <v>31</v>
      </c>
      <c r="F667" s="1" t="s">
        <v>12</v>
      </c>
      <c r="G667" s="48">
        <v>0</v>
      </c>
      <c r="H667" s="14">
        <v>223.9</v>
      </c>
      <c r="I667" s="14">
        <f t="shared" si="34"/>
        <v>230.9</v>
      </c>
      <c r="J667" s="14">
        <f t="shared" si="34"/>
        <v>229.9</v>
      </c>
      <c r="K667" s="14">
        <f t="shared" si="34"/>
        <v>230.9</v>
      </c>
      <c r="L667" s="14">
        <f t="shared" si="34"/>
        <v>233.9</v>
      </c>
    </row>
    <row r="668" spans="1:12" x14ac:dyDescent="0.35">
      <c r="A668" s="1" t="s">
        <v>610</v>
      </c>
      <c r="B668" s="1" t="s">
        <v>617</v>
      </c>
      <c r="C668" s="1" t="s">
        <v>618</v>
      </c>
      <c r="D668" s="2" t="s">
        <v>219</v>
      </c>
      <c r="E668" s="1" t="s">
        <v>31</v>
      </c>
      <c r="F668" s="1" t="s">
        <v>12</v>
      </c>
      <c r="G668" s="48">
        <v>308.68</v>
      </c>
      <c r="H668" s="14">
        <v>223.9</v>
      </c>
      <c r="I668" s="14">
        <f t="shared" si="34"/>
        <v>230.9</v>
      </c>
      <c r="J668" s="14">
        <f t="shared" si="34"/>
        <v>229.9</v>
      </c>
      <c r="K668" s="14">
        <f t="shared" si="34"/>
        <v>230.9</v>
      </c>
      <c r="L668" s="14">
        <f t="shared" si="34"/>
        <v>233.9</v>
      </c>
    </row>
    <row r="669" spans="1:12" x14ac:dyDescent="0.35">
      <c r="A669" s="1" t="s">
        <v>610</v>
      </c>
      <c r="B669" s="1" t="s">
        <v>11777</v>
      </c>
      <c r="C669" s="1" t="s">
        <v>11778</v>
      </c>
      <c r="D669" s="2" t="s">
        <v>219</v>
      </c>
      <c r="E669" s="1" t="s">
        <v>31</v>
      </c>
      <c r="F669" s="1" t="s">
        <v>11654</v>
      </c>
      <c r="G669" s="48">
        <v>352.55</v>
      </c>
      <c r="H669" s="14">
        <v>223.9</v>
      </c>
      <c r="I669" s="14">
        <f t="shared" si="34"/>
        <v>230.9</v>
      </c>
      <c r="J669" s="14">
        <f t="shared" si="34"/>
        <v>229.9</v>
      </c>
      <c r="K669" s="14">
        <f t="shared" si="34"/>
        <v>230.9</v>
      </c>
      <c r="L669" s="14">
        <f t="shared" si="34"/>
        <v>233.9</v>
      </c>
    </row>
    <row r="670" spans="1:12" x14ac:dyDescent="0.35">
      <c r="A670" s="1" t="s">
        <v>610</v>
      </c>
      <c r="B670" s="1" t="s">
        <v>11779</v>
      </c>
      <c r="C670" s="1" t="s">
        <v>11780</v>
      </c>
      <c r="D670" s="2" t="s">
        <v>219</v>
      </c>
      <c r="E670" s="1" t="s">
        <v>31</v>
      </c>
      <c r="F670" s="1" t="s">
        <v>11654</v>
      </c>
      <c r="G670" s="48">
        <v>323.14999999999998</v>
      </c>
      <c r="H670" s="14">
        <v>223.9</v>
      </c>
      <c r="I670" s="14">
        <f t="shared" si="34"/>
        <v>230.9</v>
      </c>
      <c r="J670" s="14">
        <f t="shared" si="34"/>
        <v>229.9</v>
      </c>
      <c r="K670" s="14">
        <f t="shared" si="34"/>
        <v>230.9</v>
      </c>
      <c r="L670" s="14">
        <f t="shared" si="34"/>
        <v>233.9</v>
      </c>
    </row>
    <row r="671" spans="1:12" x14ac:dyDescent="0.35">
      <c r="A671" s="1" t="s">
        <v>610</v>
      </c>
      <c r="B671" s="1" t="s">
        <v>623</v>
      </c>
      <c r="C671" s="1" t="s">
        <v>624</v>
      </c>
      <c r="D671" s="2" t="s">
        <v>219</v>
      </c>
      <c r="E671" s="1" t="s">
        <v>11</v>
      </c>
      <c r="F671" s="1" t="s">
        <v>15</v>
      </c>
      <c r="G671" s="48">
        <v>0</v>
      </c>
      <c r="H671" s="14">
        <v>223.9</v>
      </c>
      <c r="I671" s="14">
        <f t="shared" si="34"/>
        <v>230.9</v>
      </c>
      <c r="J671" s="14">
        <f t="shared" si="34"/>
        <v>229.9</v>
      </c>
      <c r="K671" s="14">
        <f t="shared" si="34"/>
        <v>230.9</v>
      </c>
      <c r="L671" s="14">
        <f t="shared" si="34"/>
        <v>233.9</v>
      </c>
    </row>
    <row r="672" spans="1:12" x14ac:dyDescent="0.35">
      <c r="A672" s="1" t="s">
        <v>610</v>
      </c>
      <c r="B672" s="1" t="s">
        <v>641</v>
      </c>
      <c r="C672" s="1" t="s">
        <v>642</v>
      </c>
      <c r="D672" s="2" t="s">
        <v>219</v>
      </c>
      <c r="E672" s="1" t="s">
        <v>11</v>
      </c>
      <c r="F672" s="1" t="s">
        <v>15</v>
      </c>
      <c r="G672" s="48">
        <v>280.77999999999997</v>
      </c>
      <c r="H672" s="14">
        <v>223.9</v>
      </c>
      <c r="I672" s="14">
        <f t="shared" si="34"/>
        <v>230.9</v>
      </c>
      <c r="J672" s="14">
        <f t="shared" si="34"/>
        <v>229.9</v>
      </c>
      <c r="K672" s="14">
        <f t="shared" si="34"/>
        <v>230.9</v>
      </c>
      <c r="L672" s="14">
        <f t="shared" si="34"/>
        <v>233.9</v>
      </c>
    </row>
    <row r="673" spans="1:12" x14ac:dyDescent="0.35">
      <c r="A673" s="1" t="s">
        <v>610</v>
      </c>
      <c r="B673" s="1" t="s">
        <v>8289</v>
      </c>
      <c r="C673" s="1" t="s">
        <v>642</v>
      </c>
      <c r="D673" s="2" t="s">
        <v>219</v>
      </c>
      <c r="E673" s="1" t="s">
        <v>11</v>
      </c>
      <c r="F673" s="1" t="s">
        <v>15</v>
      </c>
      <c r="G673" s="48">
        <v>0</v>
      </c>
      <c r="H673" s="14">
        <v>223.9</v>
      </c>
      <c r="I673" s="14">
        <f t="shared" si="34"/>
        <v>230.9</v>
      </c>
      <c r="J673" s="14">
        <f t="shared" si="34"/>
        <v>229.9</v>
      </c>
      <c r="K673" s="14">
        <f t="shared" si="34"/>
        <v>230.9</v>
      </c>
      <c r="L673" s="14">
        <f t="shared" si="34"/>
        <v>233.9</v>
      </c>
    </row>
    <row r="674" spans="1:12" x14ac:dyDescent="0.35">
      <c r="A674" s="1" t="s">
        <v>610</v>
      </c>
      <c r="B674" s="1" t="s">
        <v>6944</v>
      </c>
      <c r="C674" s="1" t="s">
        <v>6945</v>
      </c>
      <c r="D674" s="2" t="s">
        <v>219</v>
      </c>
      <c r="E674" s="1" t="s">
        <v>11</v>
      </c>
      <c r="F674" s="1" t="s">
        <v>15</v>
      </c>
      <c r="G674" s="48">
        <v>0.71</v>
      </c>
      <c r="H674" s="14">
        <v>223.9</v>
      </c>
      <c r="I674" s="14">
        <f t="shared" si="34"/>
        <v>230.9</v>
      </c>
      <c r="J674" s="14">
        <f t="shared" si="34"/>
        <v>229.9</v>
      </c>
      <c r="K674" s="14">
        <f t="shared" si="34"/>
        <v>230.9</v>
      </c>
      <c r="L674" s="14">
        <f t="shared" si="34"/>
        <v>233.9</v>
      </c>
    </row>
    <row r="675" spans="1:12" x14ac:dyDescent="0.35">
      <c r="A675" s="1" t="s">
        <v>610</v>
      </c>
      <c r="B675" s="1" t="s">
        <v>7131</v>
      </c>
      <c r="C675" s="1" t="s">
        <v>7132</v>
      </c>
      <c r="D675" s="2" t="s">
        <v>219</v>
      </c>
      <c r="E675" s="1" t="s">
        <v>11</v>
      </c>
      <c r="F675" s="1" t="s">
        <v>12</v>
      </c>
      <c r="G675" s="48">
        <v>294</v>
      </c>
      <c r="H675" s="14">
        <v>223.9</v>
      </c>
      <c r="I675" s="14">
        <f t="shared" si="34"/>
        <v>230.9</v>
      </c>
      <c r="J675" s="14">
        <f t="shared" si="34"/>
        <v>229.9</v>
      </c>
      <c r="K675" s="14">
        <f t="shared" si="34"/>
        <v>230.9</v>
      </c>
      <c r="L675" s="14">
        <f t="shared" si="34"/>
        <v>233.9</v>
      </c>
    </row>
    <row r="676" spans="1:12" x14ac:dyDescent="0.35">
      <c r="A676" s="1" t="s">
        <v>610</v>
      </c>
      <c r="B676" s="1" t="s">
        <v>621</v>
      </c>
      <c r="C676" s="1" t="s">
        <v>622</v>
      </c>
      <c r="D676" s="2" t="s">
        <v>219</v>
      </c>
      <c r="E676" s="1" t="s">
        <v>11</v>
      </c>
      <c r="F676" s="1" t="s">
        <v>15</v>
      </c>
      <c r="G676" s="48">
        <v>0</v>
      </c>
      <c r="H676" s="14">
        <v>223.9</v>
      </c>
      <c r="I676" s="14">
        <f t="shared" si="34"/>
        <v>230.9</v>
      </c>
      <c r="J676" s="14">
        <f t="shared" si="34"/>
        <v>229.9</v>
      </c>
      <c r="K676" s="14">
        <f t="shared" si="34"/>
        <v>230.9</v>
      </c>
      <c r="L676" s="14">
        <f t="shared" si="34"/>
        <v>233.9</v>
      </c>
    </row>
    <row r="677" spans="1:12" x14ac:dyDescent="0.35">
      <c r="A677" s="1" t="s">
        <v>610</v>
      </c>
      <c r="B677" s="1" t="s">
        <v>619</v>
      </c>
      <c r="C677" s="1" t="s">
        <v>620</v>
      </c>
      <c r="D677" s="2" t="s">
        <v>219</v>
      </c>
      <c r="E677" s="1" t="s">
        <v>11</v>
      </c>
      <c r="F677" s="1" t="s">
        <v>15</v>
      </c>
      <c r="G677" s="48">
        <v>0</v>
      </c>
      <c r="H677" s="14">
        <v>223.9</v>
      </c>
      <c r="I677" s="14">
        <f t="shared" si="34"/>
        <v>230.9</v>
      </c>
      <c r="J677" s="14">
        <f t="shared" si="34"/>
        <v>229.9</v>
      </c>
      <c r="K677" s="14">
        <f t="shared" si="34"/>
        <v>230.9</v>
      </c>
      <c r="L677" s="14">
        <f t="shared" si="34"/>
        <v>233.9</v>
      </c>
    </row>
    <row r="678" spans="1:12" x14ac:dyDescent="0.35">
      <c r="A678" s="1" t="s">
        <v>610</v>
      </c>
      <c r="B678" s="1" t="s">
        <v>759</v>
      </c>
      <c r="C678" s="1" t="s">
        <v>760</v>
      </c>
      <c r="D678" s="2" t="s">
        <v>549</v>
      </c>
      <c r="E678" s="1" t="s">
        <v>31</v>
      </c>
      <c r="F678" s="1" t="s">
        <v>15</v>
      </c>
      <c r="G678" s="48">
        <v>0</v>
      </c>
      <c r="H678" s="14">
        <v>223.9</v>
      </c>
      <c r="I678" s="14">
        <f t="shared" si="34"/>
        <v>230.9</v>
      </c>
      <c r="J678" s="14">
        <f t="shared" si="34"/>
        <v>229.9</v>
      </c>
      <c r="K678" s="14">
        <f t="shared" si="34"/>
        <v>230.9</v>
      </c>
      <c r="L678" s="14">
        <f t="shared" si="34"/>
        <v>233.9</v>
      </c>
    </row>
    <row r="679" spans="1:12" x14ac:dyDescent="0.35">
      <c r="A679" s="1" t="s">
        <v>610</v>
      </c>
      <c r="B679" s="1" t="s">
        <v>761</v>
      </c>
      <c r="C679" s="1" t="s">
        <v>762</v>
      </c>
      <c r="D679" s="2" t="s">
        <v>549</v>
      </c>
      <c r="E679" s="1" t="s">
        <v>31</v>
      </c>
      <c r="F679" s="1" t="s">
        <v>12</v>
      </c>
      <c r="G679" s="48">
        <v>287.73999999999995</v>
      </c>
      <c r="H679" s="14">
        <v>223.9</v>
      </c>
      <c r="I679" s="14">
        <f t="shared" si="34"/>
        <v>230.9</v>
      </c>
      <c r="J679" s="14">
        <f t="shared" si="34"/>
        <v>229.9</v>
      </c>
      <c r="K679" s="14">
        <f t="shared" si="34"/>
        <v>230.9</v>
      </c>
      <c r="L679" s="14">
        <f t="shared" si="34"/>
        <v>233.9</v>
      </c>
    </row>
    <row r="680" spans="1:12" x14ac:dyDescent="0.35">
      <c r="A680" s="1" t="s">
        <v>610</v>
      </c>
      <c r="B680" s="1" t="s">
        <v>763</v>
      </c>
      <c r="C680" s="1" t="s">
        <v>764</v>
      </c>
      <c r="D680" s="2" t="s">
        <v>549</v>
      </c>
      <c r="E680" s="1" t="s">
        <v>31</v>
      </c>
      <c r="F680" s="1" t="s">
        <v>12</v>
      </c>
      <c r="G680" s="48">
        <v>0</v>
      </c>
      <c r="H680" s="14">
        <v>223.9</v>
      </c>
      <c r="I680" s="14">
        <f t="shared" si="34"/>
        <v>230.9</v>
      </c>
      <c r="J680" s="14">
        <f t="shared" si="34"/>
        <v>229.9</v>
      </c>
      <c r="K680" s="14">
        <f t="shared" si="34"/>
        <v>230.9</v>
      </c>
      <c r="L680" s="14">
        <f t="shared" si="34"/>
        <v>233.9</v>
      </c>
    </row>
    <row r="681" spans="1:12" x14ac:dyDescent="0.35">
      <c r="A681" s="1" t="s">
        <v>610</v>
      </c>
      <c r="B681" s="1" t="s">
        <v>7154</v>
      </c>
      <c r="C681" s="1" t="s">
        <v>7155</v>
      </c>
      <c r="D681" s="2" t="s">
        <v>549</v>
      </c>
      <c r="E681" s="1" t="s">
        <v>31</v>
      </c>
      <c r="F681" s="1" t="s">
        <v>12</v>
      </c>
      <c r="G681" s="48">
        <v>154.56</v>
      </c>
      <c r="H681" s="14">
        <v>223.9</v>
      </c>
      <c r="I681" s="14">
        <f t="shared" si="34"/>
        <v>230.9</v>
      </c>
      <c r="J681" s="14">
        <f t="shared" si="34"/>
        <v>229.9</v>
      </c>
      <c r="K681" s="14">
        <f t="shared" si="34"/>
        <v>230.9</v>
      </c>
      <c r="L681" s="14">
        <f t="shared" si="34"/>
        <v>233.9</v>
      </c>
    </row>
    <row r="682" spans="1:12" x14ac:dyDescent="0.35">
      <c r="A682" s="1" t="s">
        <v>610</v>
      </c>
      <c r="B682" s="1" t="s">
        <v>11785</v>
      </c>
      <c r="C682" s="1" t="s">
        <v>11786</v>
      </c>
      <c r="D682" s="2" t="s">
        <v>549</v>
      </c>
      <c r="E682" s="1" t="s">
        <v>31</v>
      </c>
      <c r="F682" s="1" t="s">
        <v>11654</v>
      </c>
      <c r="G682" s="48">
        <v>343.3</v>
      </c>
      <c r="H682" s="14">
        <v>223.9</v>
      </c>
      <c r="I682" s="14">
        <f t="shared" si="34"/>
        <v>230.9</v>
      </c>
      <c r="J682" s="14">
        <f t="shared" si="34"/>
        <v>229.9</v>
      </c>
      <c r="K682" s="14">
        <f t="shared" si="34"/>
        <v>230.9</v>
      </c>
      <c r="L682" s="14">
        <f t="shared" si="34"/>
        <v>233.9</v>
      </c>
    </row>
    <row r="683" spans="1:12" x14ac:dyDescent="0.35">
      <c r="A683" s="1" t="s">
        <v>610</v>
      </c>
      <c r="B683" s="1" t="s">
        <v>765</v>
      </c>
      <c r="C683" s="1" t="s">
        <v>766</v>
      </c>
      <c r="D683" s="2" t="s">
        <v>549</v>
      </c>
      <c r="E683" s="1" t="s">
        <v>11</v>
      </c>
      <c r="F683" s="1" t="s">
        <v>15</v>
      </c>
      <c r="G683" s="48">
        <v>6.11</v>
      </c>
      <c r="H683" s="14">
        <v>223.9</v>
      </c>
      <c r="I683" s="14">
        <f t="shared" si="34"/>
        <v>230.9</v>
      </c>
      <c r="J683" s="14">
        <f t="shared" si="34"/>
        <v>229.9</v>
      </c>
      <c r="K683" s="14">
        <f t="shared" si="34"/>
        <v>230.9</v>
      </c>
      <c r="L683" s="14">
        <f t="shared" si="34"/>
        <v>233.9</v>
      </c>
    </row>
    <row r="684" spans="1:12" x14ac:dyDescent="0.35">
      <c r="A684" s="1" t="s">
        <v>101</v>
      </c>
      <c r="B684" s="1" t="s">
        <v>110</v>
      </c>
      <c r="C684" s="1" t="s">
        <v>111</v>
      </c>
      <c r="D684" s="2" t="s">
        <v>10070</v>
      </c>
      <c r="E684" s="1" t="s">
        <v>11</v>
      </c>
      <c r="F684" s="1" t="s">
        <v>15</v>
      </c>
      <c r="G684" s="48">
        <v>85.28</v>
      </c>
      <c r="H684" s="14">
        <v>222.9</v>
      </c>
      <c r="I684" s="14">
        <f t="shared" si="34"/>
        <v>229.9</v>
      </c>
      <c r="J684" s="14">
        <f t="shared" si="34"/>
        <v>228.9</v>
      </c>
      <c r="K684" s="14">
        <f t="shared" si="34"/>
        <v>229.9</v>
      </c>
      <c r="L684" s="14">
        <f t="shared" si="34"/>
        <v>232.9</v>
      </c>
    </row>
    <row r="685" spans="1:12" x14ac:dyDescent="0.35">
      <c r="A685" s="1" t="s">
        <v>101</v>
      </c>
      <c r="B685" s="1" t="s">
        <v>108</v>
      </c>
      <c r="C685" s="1" t="s">
        <v>109</v>
      </c>
      <c r="D685" s="2" t="s">
        <v>10070</v>
      </c>
      <c r="E685" s="1" t="s">
        <v>11</v>
      </c>
      <c r="F685" s="1" t="s">
        <v>15</v>
      </c>
      <c r="G685" s="48">
        <v>7.41</v>
      </c>
      <c r="H685" s="14">
        <v>222.9</v>
      </c>
      <c r="I685" s="14">
        <f t="shared" ref="I685:L704" si="35">$H685+I$1</f>
        <v>229.9</v>
      </c>
      <c r="J685" s="14">
        <f t="shared" si="35"/>
        <v>228.9</v>
      </c>
      <c r="K685" s="14">
        <f t="shared" si="35"/>
        <v>229.9</v>
      </c>
      <c r="L685" s="14">
        <f t="shared" si="35"/>
        <v>232.9</v>
      </c>
    </row>
    <row r="686" spans="1:12" x14ac:dyDescent="0.35">
      <c r="A686" s="1" t="s">
        <v>101</v>
      </c>
      <c r="B686" s="1" t="s">
        <v>120</v>
      </c>
      <c r="C686" s="1" t="s">
        <v>121</v>
      </c>
      <c r="D686" s="2" t="s">
        <v>10071</v>
      </c>
      <c r="E686" s="1" t="s">
        <v>11</v>
      </c>
      <c r="F686" s="1" t="s">
        <v>15</v>
      </c>
      <c r="G686" s="48">
        <v>44.019999999999996</v>
      </c>
      <c r="H686" s="14">
        <v>219.9</v>
      </c>
      <c r="I686" s="14">
        <f t="shared" si="35"/>
        <v>226.9</v>
      </c>
      <c r="J686" s="14">
        <f t="shared" si="35"/>
        <v>225.9</v>
      </c>
      <c r="K686" s="14">
        <f t="shared" si="35"/>
        <v>226.9</v>
      </c>
      <c r="L686" s="14">
        <f t="shared" si="35"/>
        <v>229.9</v>
      </c>
    </row>
    <row r="687" spans="1:12" x14ac:dyDescent="0.35">
      <c r="A687" s="1" t="s">
        <v>101</v>
      </c>
      <c r="B687" s="1" t="s">
        <v>118</v>
      </c>
      <c r="C687" s="1" t="s">
        <v>119</v>
      </c>
      <c r="D687" s="2" t="s">
        <v>10071</v>
      </c>
      <c r="E687" s="1" t="s">
        <v>11</v>
      </c>
      <c r="F687" s="1" t="s">
        <v>15</v>
      </c>
      <c r="G687" s="48">
        <v>38.58</v>
      </c>
      <c r="H687" s="14">
        <v>219.9</v>
      </c>
      <c r="I687" s="14">
        <f t="shared" si="35"/>
        <v>226.9</v>
      </c>
      <c r="J687" s="14">
        <f t="shared" si="35"/>
        <v>225.9</v>
      </c>
      <c r="K687" s="14">
        <f t="shared" si="35"/>
        <v>226.9</v>
      </c>
      <c r="L687" s="14">
        <f t="shared" si="35"/>
        <v>229.9</v>
      </c>
    </row>
    <row r="688" spans="1:12" x14ac:dyDescent="0.35">
      <c r="A688" s="1" t="s">
        <v>101</v>
      </c>
      <c r="B688" s="1" t="s">
        <v>112</v>
      </c>
      <c r="C688" s="1" t="s">
        <v>113</v>
      </c>
      <c r="D688" s="2" t="s">
        <v>10070</v>
      </c>
      <c r="E688" s="1" t="s">
        <v>11</v>
      </c>
      <c r="F688" s="1" t="s">
        <v>15</v>
      </c>
      <c r="G688" s="48">
        <v>1.1200000000000001</v>
      </c>
      <c r="H688" s="14">
        <v>216.9</v>
      </c>
      <c r="I688" s="14">
        <f t="shared" si="35"/>
        <v>223.9</v>
      </c>
      <c r="J688" s="14">
        <f t="shared" si="35"/>
        <v>222.9</v>
      </c>
      <c r="K688" s="14">
        <f t="shared" si="35"/>
        <v>223.9</v>
      </c>
      <c r="L688" s="14">
        <f t="shared" si="35"/>
        <v>226.9</v>
      </c>
    </row>
    <row r="689" spans="1:12" x14ac:dyDescent="0.35">
      <c r="A689" s="1" t="s">
        <v>610</v>
      </c>
      <c r="B689" s="1" t="s">
        <v>8638</v>
      </c>
      <c r="C689" s="1" t="s">
        <v>8639</v>
      </c>
      <c r="D689" s="2" t="s">
        <v>76</v>
      </c>
      <c r="E689" s="1" t="s">
        <v>449</v>
      </c>
      <c r="F689" s="1" t="s">
        <v>12</v>
      </c>
      <c r="G689" s="48">
        <v>3292.18</v>
      </c>
      <c r="H689" s="14">
        <v>204.9</v>
      </c>
      <c r="I689" s="14">
        <f t="shared" si="35"/>
        <v>211.9</v>
      </c>
      <c r="J689" s="14">
        <f t="shared" si="35"/>
        <v>210.9</v>
      </c>
      <c r="K689" s="14">
        <f t="shared" si="35"/>
        <v>211.9</v>
      </c>
      <c r="L689" s="14">
        <f t="shared" si="35"/>
        <v>214.9</v>
      </c>
    </row>
    <row r="690" spans="1:12" x14ac:dyDescent="0.35">
      <c r="A690" s="1" t="s">
        <v>101</v>
      </c>
      <c r="B690" s="1" t="s">
        <v>102</v>
      </c>
      <c r="C690" s="1" t="s">
        <v>103</v>
      </c>
      <c r="D690" s="2" t="s">
        <v>10070</v>
      </c>
      <c r="E690" s="1" t="s">
        <v>11</v>
      </c>
      <c r="F690" s="1" t="s">
        <v>15</v>
      </c>
      <c r="G690" s="48">
        <v>72.789999999999992</v>
      </c>
      <c r="H690" s="14">
        <v>193.9</v>
      </c>
      <c r="I690" s="14">
        <f t="shared" si="35"/>
        <v>200.9</v>
      </c>
      <c r="J690" s="14">
        <f t="shared" si="35"/>
        <v>199.9</v>
      </c>
      <c r="K690" s="14">
        <f t="shared" si="35"/>
        <v>200.9</v>
      </c>
      <c r="L690" s="14">
        <f t="shared" si="35"/>
        <v>203.9</v>
      </c>
    </row>
    <row r="691" spans="1:12" x14ac:dyDescent="0.35">
      <c r="A691" s="1" t="s">
        <v>101</v>
      </c>
      <c r="B691" s="1" t="s">
        <v>106</v>
      </c>
      <c r="C691" s="1" t="s">
        <v>107</v>
      </c>
      <c r="D691" s="2" t="s">
        <v>10070</v>
      </c>
      <c r="E691" s="1" t="s">
        <v>11</v>
      </c>
      <c r="F691" s="1" t="s">
        <v>15</v>
      </c>
      <c r="G691" s="48">
        <v>41.09</v>
      </c>
      <c r="H691" s="14">
        <v>193.9</v>
      </c>
      <c r="I691" s="14">
        <f t="shared" si="35"/>
        <v>200.9</v>
      </c>
      <c r="J691" s="14">
        <f t="shared" si="35"/>
        <v>199.9</v>
      </c>
      <c r="K691" s="14">
        <f t="shared" si="35"/>
        <v>200.9</v>
      </c>
      <c r="L691" s="14">
        <f t="shared" si="35"/>
        <v>203.9</v>
      </c>
    </row>
    <row r="692" spans="1:12" x14ac:dyDescent="0.35">
      <c r="A692" s="1" t="s">
        <v>101</v>
      </c>
      <c r="B692" s="1" t="s">
        <v>116</v>
      </c>
      <c r="C692" s="1" t="s">
        <v>117</v>
      </c>
      <c r="D692" s="2" t="s">
        <v>10070</v>
      </c>
      <c r="E692" s="1" t="s">
        <v>11</v>
      </c>
      <c r="F692" s="1" t="s">
        <v>15</v>
      </c>
      <c r="G692" s="48">
        <v>55.13</v>
      </c>
      <c r="H692" s="14">
        <v>186.9</v>
      </c>
      <c r="I692" s="14">
        <f t="shared" si="35"/>
        <v>193.9</v>
      </c>
      <c r="J692" s="14">
        <f t="shared" si="35"/>
        <v>192.9</v>
      </c>
      <c r="K692" s="14">
        <f t="shared" si="35"/>
        <v>193.9</v>
      </c>
      <c r="L692" s="14">
        <f t="shared" si="35"/>
        <v>196.9</v>
      </c>
    </row>
    <row r="693" spans="1:12" x14ac:dyDescent="0.35">
      <c r="A693" s="1" t="s">
        <v>101</v>
      </c>
      <c r="B693" s="1" t="s">
        <v>104</v>
      </c>
      <c r="C693" s="1" t="s">
        <v>105</v>
      </c>
      <c r="D693" s="2" t="s">
        <v>10070</v>
      </c>
      <c r="E693" s="1" t="s">
        <v>11</v>
      </c>
      <c r="F693" s="1" t="s">
        <v>15</v>
      </c>
      <c r="G693" s="48">
        <v>132.5</v>
      </c>
      <c r="H693" s="14">
        <v>186.9</v>
      </c>
      <c r="I693" s="14">
        <f t="shared" si="35"/>
        <v>193.9</v>
      </c>
      <c r="J693" s="14">
        <f t="shared" si="35"/>
        <v>192.9</v>
      </c>
      <c r="K693" s="14">
        <f t="shared" si="35"/>
        <v>193.9</v>
      </c>
      <c r="L693" s="14">
        <f t="shared" si="35"/>
        <v>196.9</v>
      </c>
    </row>
    <row r="694" spans="1:12" x14ac:dyDescent="0.35">
      <c r="A694" s="1" t="s">
        <v>6915</v>
      </c>
      <c r="B694" s="1" t="s">
        <v>10110</v>
      </c>
      <c r="C694" s="1" t="s">
        <v>10174</v>
      </c>
      <c r="D694" s="2" t="s">
        <v>76</v>
      </c>
      <c r="E694" s="1" t="s">
        <v>44</v>
      </c>
      <c r="F694" s="1" t="s">
        <v>15</v>
      </c>
      <c r="G694" s="48">
        <v>0</v>
      </c>
      <c r="H694" s="5">
        <v>185.9</v>
      </c>
      <c r="I694" s="14">
        <f t="shared" si="35"/>
        <v>192.9</v>
      </c>
      <c r="J694" s="14">
        <f t="shared" si="35"/>
        <v>191.9</v>
      </c>
      <c r="K694" s="14">
        <f t="shared" si="35"/>
        <v>192.9</v>
      </c>
      <c r="L694" s="14">
        <f t="shared" si="35"/>
        <v>195.9</v>
      </c>
    </row>
    <row r="695" spans="1:12" x14ac:dyDescent="0.35">
      <c r="A695" s="1" t="s">
        <v>6915</v>
      </c>
      <c r="B695" s="1" t="s">
        <v>6937</v>
      </c>
      <c r="C695" s="1" t="s">
        <v>6938</v>
      </c>
      <c r="D695" s="2" t="s">
        <v>76</v>
      </c>
      <c r="E695" s="1" t="s">
        <v>44</v>
      </c>
      <c r="F695" s="1" t="s">
        <v>15</v>
      </c>
      <c r="G695" s="48">
        <v>28.769999999999996</v>
      </c>
      <c r="H695" s="5">
        <v>185.9</v>
      </c>
      <c r="I695" s="14">
        <f t="shared" si="35"/>
        <v>192.9</v>
      </c>
      <c r="J695" s="14">
        <f t="shared" si="35"/>
        <v>191.9</v>
      </c>
      <c r="K695" s="14">
        <f t="shared" si="35"/>
        <v>192.9</v>
      </c>
      <c r="L695" s="14">
        <f t="shared" si="35"/>
        <v>195.9</v>
      </c>
    </row>
    <row r="696" spans="1:12" x14ac:dyDescent="0.35">
      <c r="A696" s="1" t="s">
        <v>610</v>
      </c>
      <c r="B696" s="1" t="s">
        <v>785</v>
      </c>
      <c r="C696" s="1" t="s">
        <v>786</v>
      </c>
      <c r="D696" s="2" t="s">
        <v>10072</v>
      </c>
      <c r="E696" s="1" t="s">
        <v>44</v>
      </c>
      <c r="F696" s="1" t="s">
        <v>12</v>
      </c>
      <c r="G696" s="48">
        <v>78.75</v>
      </c>
      <c r="H696" s="14">
        <v>185.9</v>
      </c>
      <c r="I696" s="14">
        <f t="shared" si="35"/>
        <v>192.9</v>
      </c>
      <c r="J696" s="14">
        <f t="shared" si="35"/>
        <v>191.9</v>
      </c>
      <c r="K696" s="14">
        <f t="shared" si="35"/>
        <v>192.9</v>
      </c>
      <c r="L696" s="14">
        <f t="shared" si="35"/>
        <v>195.9</v>
      </c>
    </row>
    <row r="697" spans="1:12" x14ac:dyDescent="0.35">
      <c r="A697" s="1" t="s">
        <v>610</v>
      </c>
      <c r="B697" s="1" t="s">
        <v>729</v>
      </c>
      <c r="C697" s="1" t="s">
        <v>730</v>
      </c>
      <c r="D697" s="2" t="s">
        <v>76</v>
      </c>
      <c r="E697" s="1" t="s">
        <v>70</v>
      </c>
      <c r="F697" s="1" t="s">
        <v>15</v>
      </c>
      <c r="G697" s="48">
        <v>3.9</v>
      </c>
      <c r="H697" s="14">
        <v>180.9</v>
      </c>
      <c r="I697" s="14">
        <f t="shared" si="35"/>
        <v>187.9</v>
      </c>
      <c r="J697" s="14">
        <f t="shared" si="35"/>
        <v>186.9</v>
      </c>
      <c r="K697" s="14">
        <f t="shared" si="35"/>
        <v>187.9</v>
      </c>
      <c r="L697" s="14">
        <f t="shared" si="35"/>
        <v>190.9</v>
      </c>
    </row>
    <row r="698" spans="1:12" x14ac:dyDescent="0.35">
      <c r="A698" s="1" t="s">
        <v>610</v>
      </c>
      <c r="B698" s="1" t="s">
        <v>731</v>
      </c>
      <c r="C698" s="1" t="s">
        <v>732</v>
      </c>
      <c r="D698" s="2" t="s">
        <v>76</v>
      </c>
      <c r="E698" s="1" t="s">
        <v>70</v>
      </c>
      <c r="F698" s="1" t="s">
        <v>15</v>
      </c>
      <c r="G698" s="48">
        <v>7.72</v>
      </c>
      <c r="H698" s="14">
        <v>180.9</v>
      </c>
      <c r="I698" s="14">
        <f t="shared" si="35"/>
        <v>187.9</v>
      </c>
      <c r="J698" s="14">
        <f t="shared" si="35"/>
        <v>186.9</v>
      </c>
      <c r="K698" s="14">
        <f t="shared" si="35"/>
        <v>187.9</v>
      </c>
      <c r="L698" s="14">
        <f t="shared" si="35"/>
        <v>190.9</v>
      </c>
    </row>
    <row r="699" spans="1:12" x14ac:dyDescent="0.35">
      <c r="A699" s="1" t="s">
        <v>10176</v>
      </c>
      <c r="B699" s="1" t="s">
        <v>6928</v>
      </c>
      <c r="C699" s="1" t="s">
        <v>6929</v>
      </c>
      <c r="D699" s="2" t="s">
        <v>6930</v>
      </c>
      <c r="E699" s="1" t="s">
        <v>44</v>
      </c>
      <c r="F699" s="1" t="s">
        <v>15</v>
      </c>
      <c r="G699" s="48">
        <v>89.09</v>
      </c>
      <c r="H699" s="5">
        <v>180.9</v>
      </c>
      <c r="I699" s="14">
        <f t="shared" si="35"/>
        <v>187.9</v>
      </c>
      <c r="J699" s="14">
        <f t="shared" si="35"/>
        <v>186.9</v>
      </c>
      <c r="K699" s="14">
        <f t="shared" si="35"/>
        <v>187.9</v>
      </c>
      <c r="L699" s="14">
        <f t="shared" si="35"/>
        <v>190.9</v>
      </c>
    </row>
    <row r="700" spans="1:12" x14ac:dyDescent="0.35">
      <c r="A700" s="1" t="s">
        <v>10176</v>
      </c>
      <c r="B700" s="1" t="s">
        <v>6931</v>
      </c>
      <c r="C700" s="1" t="s">
        <v>6932</v>
      </c>
      <c r="D700" s="2" t="s">
        <v>6930</v>
      </c>
      <c r="E700" s="1" t="s">
        <v>44</v>
      </c>
      <c r="F700" s="1" t="s">
        <v>15</v>
      </c>
      <c r="G700" s="48">
        <v>16.63</v>
      </c>
      <c r="H700" s="5">
        <v>180.9</v>
      </c>
      <c r="I700" s="14">
        <f t="shared" si="35"/>
        <v>187.9</v>
      </c>
      <c r="J700" s="14">
        <f t="shared" si="35"/>
        <v>186.9</v>
      </c>
      <c r="K700" s="14">
        <f t="shared" si="35"/>
        <v>187.9</v>
      </c>
      <c r="L700" s="14">
        <f t="shared" si="35"/>
        <v>190.9</v>
      </c>
    </row>
    <row r="701" spans="1:12" x14ac:dyDescent="0.35">
      <c r="A701" s="1" t="s">
        <v>10176</v>
      </c>
      <c r="B701" s="1" t="s">
        <v>6933</v>
      </c>
      <c r="C701" s="1" t="s">
        <v>6934</v>
      </c>
      <c r="D701" s="2" t="s">
        <v>6930</v>
      </c>
      <c r="E701" s="1" t="s">
        <v>44</v>
      </c>
      <c r="F701" s="1" t="s">
        <v>15</v>
      </c>
      <c r="G701" s="48">
        <v>3.02</v>
      </c>
      <c r="H701" s="5">
        <v>180.9</v>
      </c>
      <c r="I701" s="14">
        <f t="shared" si="35"/>
        <v>187.9</v>
      </c>
      <c r="J701" s="14">
        <f t="shared" si="35"/>
        <v>186.9</v>
      </c>
      <c r="K701" s="14">
        <f t="shared" si="35"/>
        <v>187.9</v>
      </c>
      <c r="L701" s="14">
        <f t="shared" si="35"/>
        <v>190.9</v>
      </c>
    </row>
    <row r="702" spans="1:12" x14ac:dyDescent="0.35">
      <c r="A702" s="1" t="s">
        <v>10176</v>
      </c>
      <c r="B702" s="1" t="s">
        <v>10113</v>
      </c>
      <c r="C702" s="1" t="s">
        <v>6932</v>
      </c>
      <c r="D702" s="2" t="s">
        <v>6930</v>
      </c>
      <c r="E702" s="1" t="s">
        <v>44</v>
      </c>
      <c r="F702" s="1" t="s">
        <v>15</v>
      </c>
      <c r="G702" s="48">
        <v>0</v>
      </c>
      <c r="H702" s="5">
        <v>180.9</v>
      </c>
      <c r="I702" s="14">
        <f t="shared" si="35"/>
        <v>187.9</v>
      </c>
      <c r="J702" s="14">
        <f t="shared" si="35"/>
        <v>186.9</v>
      </c>
      <c r="K702" s="14">
        <f t="shared" si="35"/>
        <v>187.9</v>
      </c>
      <c r="L702" s="14">
        <f t="shared" si="35"/>
        <v>190.9</v>
      </c>
    </row>
    <row r="703" spans="1:12" x14ac:dyDescent="0.35">
      <c r="A703" s="1" t="s">
        <v>10176</v>
      </c>
      <c r="B703" s="1" t="s">
        <v>10114</v>
      </c>
      <c r="C703" s="1" t="s">
        <v>10177</v>
      </c>
      <c r="D703" s="2" t="s">
        <v>6930</v>
      </c>
      <c r="E703" s="1" t="s">
        <v>44</v>
      </c>
      <c r="F703" s="1" t="s">
        <v>15</v>
      </c>
      <c r="G703" s="48">
        <v>0</v>
      </c>
      <c r="H703" s="5">
        <v>180.9</v>
      </c>
      <c r="I703" s="14">
        <f t="shared" si="35"/>
        <v>187.9</v>
      </c>
      <c r="J703" s="14">
        <f t="shared" si="35"/>
        <v>186.9</v>
      </c>
      <c r="K703" s="14">
        <f t="shared" si="35"/>
        <v>187.9</v>
      </c>
      <c r="L703" s="14">
        <f t="shared" si="35"/>
        <v>190.9</v>
      </c>
    </row>
    <row r="704" spans="1:12" x14ac:dyDescent="0.35">
      <c r="A704" s="1" t="s">
        <v>10176</v>
      </c>
      <c r="B704" s="1" t="s">
        <v>10112</v>
      </c>
      <c r="C704" s="1" t="s">
        <v>6929</v>
      </c>
      <c r="D704" s="2" t="s">
        <v>6930</v>
      </c>
      <c r="E704" s="1" t="s">
        <v>44</v>
      </c>
      <c r="F704" s="1" t="s">
        <v>15</v>
      </c>
      <c r="G704" s="48">
        <v>0</v>
      </c>
      <c r="H704" s="5">
        <v>180.9</v>
      </c>
      <c r="I704" s="14">
        <f t="shared" si="35"/>
        <v>187.9</v>
      </c>
      <c r="J704" s="14">
        <f t="shared" si="35"/>
        <v>186.9</v>
      </c>
      <c r="K704" s="14">
        <f t="shared" si="35"/>
        <v>187.9</v>
      </c>
      <c r="L704" s="14">
        <f t="shared" si="35"/>
        <v>190.9</v>
      </c>
    </row>
    <row r="705" spans="1:12" x14ac:dyDescent="0.35">
      <c r="A705" s="1" t="s">
        <v>610</v>
      </c>
      <c r="B705" s="1" t="s">
        <v>783</v>
      </c>
      <c r="C705" s="1" t="s">
        <v>784</v>
      </c>
      <c r="D705" s="2" t="s">
        <v>549</v>
      </c>
      <c r="E705" s="1" t="s">
        <v>44</v>
      </c>
      <c r="F705" s="1" t="s">
        <v>15</v>
      </c>
      <c r="G705" s="48">
        <v>2.16</v>
      </c>
      <c r="H705" s="14">
        <v>174.9</v>
      </c>
      <c r="I705" s="14">
        <f t="shared" ref="I705:L724" si="36">$H705+I$1</f>
        <v>181.9</v>
      </c>
      <c r="J705" s="14">
        <f t="shared" si="36"/>
        <v>180.9</v>
      </c>
      <c r="K705" s="14">
        <f t="shared" si="36"/>
        <v>181.9</v>
      </c>
      <c r="L705" s="14">
        <f t="shared" si="36"/>
        <v>184.9</v>
      </c>
    </row>
    <row r="706" spans="1:12" x14ac:dyDescent="0.35">
      <c r="A706" s="1" t="s">
        <v>145</v>
      </c>
      <c r="B706" s="1" t="s">
        <v>11101</v>
      </c>
      <c r="C706" s="1" t="s">
        <v>11102</v>
      </c>
      <c r="D706" s="2" t="s">
        <v>163</v>
      </c>
      <c r="E706" s="1" t="s">
        <v>70</v>
      </c>
      <c r="F706" s="1" t="s">
        <v>12</v>
      </c>
      <c r="G706" s="48">
        <v>0.95</v>
      </c>
      <c r="H706" s="14">
        <v>221.9</v>
      </c>
      <c r="I706" s="14">
        <f t="shared" si="36"/>
        <v>228.9</v>
      </c>
      <c r="J706" s="14">
        <f t="shared" si="36"/>
        <v>227.9</v>
      </c>
      <c r="K706" s="14">
        <f t="shared" si="36"/>
        <v>228.9</v>
      </c>
      <c r="L706" s="14">
        <f t="shared" si="36"/>
        <v>231.9</v>
      </c>
    </row>
    <row r="707" spans="1:12" x14ac:dyDescent="0.35">
      <c r="A707" s="1" t="s">
        <v>145</v>
      </c>
      <c r="B707" s="1" t="s">
        <v>11103</v>
      </c>
      <c r="C707" s="1" t="s">
        <v>11104</v>
      </c>
      <c r="D707" s="2" t="s">
        <v>163</v>
      </c>
      <c r="E707" s="1" t="s">
        <v>70</v>
      </c>
      <c r="F707" s="1" t="s">
        <v>12</v>
      </c>
      <c r="G707" s="48">
        <v>40.380000000000003</v>
      </c>
      <c r="H707" s="14">
        <v>221.9</v>
      </c>
      <c r="I707" s="14">
        <f t="shared" si="36"/>
        <v>228.9</v>
      </c>
      <c r="J707" s="14">
        <f t="shared" si="36"/>
        <v>227.9</v>
      </c>
      <c r="K707" s="14">
        <f t="shared" si="36"/>
        <v>228.9</v>
      </c>
      <c r="L707" s="14">
        <f t="shared" si="36"/>
        <v>231.9</v>
      </c>
    </row>
    <row r="708" spans="1:12" x14ac:dyDescent="0.35">
      <c r="A708" s="1" t="s">
        <v>145</v>
      </c>
      <c r="B708" s="1" t="s">
        <v>11107</v>
      </c>
      <c r="C708" s="1" t="s">
        <v>11108</v>
      </c>
      <c r="D708" s="2" t="s">
        <v>163</v>
      </c>
      <c r="E708" s="1" t="s">
        <v>11</v>
      </c>
      <c r="F708" s="1" t="s">
        <v>12</v>
      </c>
      <c r="G708" s="48">
        <v>24.78</v>
      </c>
      <c r="H708" s="14">
        <v>221.9</v>
      </c>
      <c r="I708" s="14">
        <f t="shared" si="36"/>
        <v>228.9</v>
      </c>
      <c r="J708" s="14">
        <f t="shared" si="36"/>
        <v>227.9</v>
      </c>
      <c r="K708" s="14">
        <f t="shared" si="36"/>
        <v>228.9</v>
      </c>
      <c r="L708" s="14">
        <f t="shared" si="36"/>
        <v>231.9</v>
      </c>
    </row>
    <row r="709" spans="1:12" x14ac:dyDescent="0.35">
      <c r="A709" s="1" t="s">
        <v>145</v>
      </c>
      <c r="B709" s="1" t="s">
        <v>11134</v>
      </c>
      <c r="C709" s="1" t="s">
        <v>11133</v>
      </c>
      <c r="D709" s="2" t="s">
        <v>163</v>
      </c>
      <c r="E709" s="1" t="s">
        <v>11</v>
      </c>
      <c r="F709" s="1" t="s">
        <v>12</v>
      </c>
      <c r="G709" s="48">
        <v>57.54</v>
      </c>
      <c r="H709" s="14">
        <v>221.9</v>
      </c>
      <c r="I709" s="14">
        <f t="shared" si="36"/>
        <v>228.9</v>
      </c>
      <c r="J709" s="14">
        <f t="shared" si="36"/>
        <v>227.9</v>
      </c>
      <c r="K709" s="14">
        <f t="shared" si="36"/>
        <v>228.9</v>
      </c>
      <c r="L709" s="14">
        <f t="shared" si="36"/>
        <v>231.9</v>
      </c>
    </row>
    <row r="710" spans="1:12" x14ac:dyDescent="0.35">
      <c r="A710" s="1" t="s">
        <v>610</v>
      </c>
      <c r="B710" s="1" t="s">
        <v>7137</v>
      </c>
      <c r="C710" s="1" t="s">
        <v>7138</v>
      </c>
      <c r="D710" s="2" t="s">
        <v>403</v>
      </c>
      <c r="E710" s="1" t="s">
        <v>44</v>
      </c>
      <c r="F710" s="1" t="s">
        <v>12</v>
      </c>
      <c r="G710" s="48">
        <v>2388.9299999999998</v>
      </c>
      <c r="H710" s="14">
        <v>167.9</v>
      </c>
      <c r="I710" s="14">
        <f t="shared" si="36"/>
        <v>174.9</v>
      </c>
      <c r="J710" s="14">
        <f t="shared" si="36"/>
        <v>173.9</v>
      </c>
      <c r="K710" s="14">
        <f t="shared" si="36"/>
        <v>174.9</v>
      </c>
      <c r="L710" s="14">
        <f t="shared" si="36"/>
        <v>177.9</v>
      </c>
    </row>
    <row r="711" spans="1:12" x14ac:dyDescent="0.35">
      <c r="A711" s="1" t="s">
        <v>610</v>
      </c>
      <c r="B711" s="1" t="s">
        <v>7135</v>
      </c>
      <c r="C711" s="1" t="s">
        <v>7136</v>
      </c>
      <c r="D711" s="2" t="s">
        <v>403</v>
      </c>
      <c r="E711" s="1" t="s">
        <v>44</v>
      </c>
      <c r="F711" s="1" t="s">
        <v>12</v>
      </c>
      <c r="G711" s="48">
        <v>13.8</v>
      </c>
      <c r="H711" s="14">
        <v>167.9</v>
      </c>
      <c r="I711" s="14">
        <f t="shared" si="36"/>
        <v>174.9</v>
      </c>
      <c r="J711" s="14">
        <f t="shared" si="36"/>
        <v>173.9</v>
      </c>
      <c r="K711" s="14">
        <f t="shared" si="36"/>
        <v>174.9</v>
      </c>
      <c r="L711" s="14">
        <f t="shared" si="36"/>
        <v>177.9</v>
      </c>
    </row>
    <row r="712" spans="1:12" x14ac:dyDescent="0.35">
      <c r="A712" s="1" t="s">
        <v>610</v>
      </c>
      <c r="B712" s="1" t="s">
        <v>7133</v>
      </c>
      <c r="C712" s="1" t="s">
        <v>7134</v>
      </c>
      <c r="D712" s="2" t="s">
        <v>403</v>
      </c>
      <c r="E712" s="1" t="s">
        <v>44</v>
      </c>
      <c r="F712" s="1" t="s">
        <v>12</v>
      </c>
      <c r="G712" s="48">
        <v>78.309999999999988</v>
      </c>
      <c r="H712" s="14">
        <v>167.9</v>
      </c>
      <c r="I712" s="14">
        <f t="shared" si="36"/>
        <v>174.9</v>
      </c>
      <c r="J712" s="14">
        <f t="shared" si="36"/>
        <v>173.9</v>
      </c>
      <c r="K712" s="14">
        <f t="shared" si="36"/>
        <v>174.9</v>
      </c>
      <c r="L712" s="14">
        <f t="shared" si="36"/>
        <v>177.9</v>
      </c>
    </row>
    <row r="713" spans="1:12" x14ac:dyDescent="0.35">
      <c r="A713" s="1" t="s">
        <v>610</v>
      </c>
      <c r="B713" s="1" t="s">
        <v>683</v>
      </c>
      <c r="C713" s="1" t="s">
        <v>684</v>
      </c>
      <c r="D713" s="2" t="s">
        <v>685</v>
      </c>
      <c r="E713" s="1" t="s">
        <v>11</v>
      </c>
      <c r="F713" s="1" t="s">
        <v>15</v>
      </c>
      <c r="G713" s="48">
        <v>0</v>
      </c>
      <c r="H713" s="14">
        <v>166.9</v>
      </c>
      <c r="I713" s="14">
        <f t="shared" si="36"/>
        <v>173.9</v>
      </c>
      <c r="J713" s="14">
        <f t="shared" si="36"/>
        <v>172.9</v>
      </c>
      <c r="K713" s="14">
        <f t="shared" si="36"/>
        <v>173.9</v>
      </c>
      <c r="L713" s="14">
        <f t="shared" si="36"/>
        <v>176.9</v>
      </c>
    </row>
    <row r="714" spans="1:12" x14ac:dyDescent="0.35">
      <c r="A714" s="1" t="s">
        <v>610</v>
      </c>
      <c r="B714" s="1" t="s">
        <v>733</v>
      </c>
      <c r="C714" s="1" t="s">
        <v>734</v>
      </c>
      <c r="D714" s="2" t="s">
        <v>76</v>
      </c>
      <c r="E714" s="1" t="s">
        <v>31</v>
      </c>
      <c r="F714" s="1" t="s">
        <v>12</v>
      </c>
      <c r="G714" s="48">
        <v>258.99</v>
      </c>
      <c r="H714" s="14">
        <v>160.9</v>
      </c>
      <c r="I714" s="14">
        <f t="shared" si="36"/>
        <v>167.9</v>
      </c>
      <c r="J714" s="14">
        <f t="shared" si="36"/>
        <v>166.9</v>
      </c>
      <c r="K714" s="14">
        <f t="shared" si="36"/>
        <v>167.9</v>
      </c>
      <c r="L714" s="14">
        <f t="shared" si="36"/>
        <v>170.9</v>
      </c>
    </row>
    <row r="715" spans="1:12" x14ac:dyDescent="0.35">
      <c r="A715" s="1" t="s">
        <v>11790</v>
      </c>
      <c r="B715" s="1" t="s">
        <v>11681</v>
      </c>
      <c r="C715" s="1" t="s">
        <v>11698</v>
      </c>
      <c r="D715" s="2" t="s">
        <v>76</v>
      </c>
      <c r="E715" s="1" t="s">
        <v>44</v>
      </c>
      <c r="F715" s="1" t="s">
        <v>11654</v>
      </c>
      <c r="G715" s="48">
        <v>3596.4900000000002</v>
      </c>
      <c r="H715" s="14">
        <v>165.9</v>
      </c>
      <c r="I715" s="14">
        <f t="shared" si="36"/>
        <v>172.9</v>
      </c>
      <c r="J715" s="14">
        <f t="shared" si="36"/>
        <v>171.9</v>
      </c>
      <c r="K715" s="14">
        <f t="shared" si="36"/>
        <v>172.9</v>
      </c>
      <c r="L715" s="14">
        <f t="shared" si="36"/>
        <v>175.9</v>
      </c>
    </row>
    <row r="716" spans="1:12" x14ac:dyDescent="0.35">
      <c r="A716" s="1" t="s">
        <v>11790</v>
      </c>
      <c r="B716" s="1" t="s">
        <v>11682</v>
      </c>
      <c r="C716" s="1" t="s">
        <v>11699</v>
      </c>
      <c r="D716" s="2" t="s">
        <v>76</v>
      </c>
      <c r="E716" s="1" t="s">
        <v>44</v>
      </c>
      <c r="F716" s="1" t="s">
        <v>11654</v>
      </c>
      <c r="G716" s="48">
        <v>2845.84</v>
      </c>
      <c r="H716" s="14">
        <v>165.9</v>
      </c>
      <c r="I716" s="14">
        <f t="shared" si="36"/>
        <v>172.9</v>
      </c>
      <c r="J716" s="14">
        <f t="shared" si="36"/>
        <v>171.9</v>
      </c>
      <c r="K716" s="14">
        <f t="shared" si="36"/>
        <v>172.9</v>
      </c>
      <c r="L716" s="14">
        <f t="shared" si="36"/>
        <v>175.9</v>
      </c>
    </row>
    <row r="717" spans="1:12" x14ac:dyDescent="0.35">
      <c r="A717" s="1" t="s">
        <v>11790</v>
      </c>
      <c r="B717" s="1" t="s">
        <v>11683</v>
      </c>
      <c r="C717" s="1" t="s">
        <v>11700</v>
      </c>
      <c r="D717" s="2" t="s">
        <v>76</v>
      </c>
      <c r="E717" s="1" t="s">
        <v>44</v>
      </c>
      <c r="F717" s="1" t="s">
        <v>11654</v>
      </c>
      <c r="G717" s="48">
        <v>530.57000000000005</v>
      </c>
      <c r="H717" s="14">
        <v>165.9</v>
      </c>
      <c r="I717" s="14">
        <f t="shared" si="36"/>
        <v>172.9</v>
      </c>
      <c r="J717" s="14">
        <f t="shared" si="36"/>
        <v>171.9</v>
      </c>
      <c r="K717" s="14">
        <f t="shared" si="36"/>
        <v>172.9</v>
      </c>
      <c r="L717" s="14">
        <f t="shared" si="36"/>
        <v>175.9</v>
      </c>
    </row>
    <row r="718" spans="1:12" x14ac:dyDescent="0.35">
      <c r="A718" s="1" t="s">
        <v>11790</v>
      </c>
      <c r="B718" s="1" t="s">
        <v>11685</v>
      </c>
      <c r="C718" s="1" t="s">
        <v>11702</v>
      </c>
      <c r="D718" s="2" t="s">
        <v>76</v>
      </c>
      <c r="E718" s="1" t="s">
        <v>44</v>
      </c>
      <c r="F718" s="1" t="s">
        <v>11654</v>
      </c>
      <c r="G718" s="48">
        <v>1046.6400000000001</v>
      </c>
      <c r="H718" s="14">
        <v>165.9</v>
      </c>
      <c r="I718" s="14">
        <f t="shared" si="36"/>
        <v>172.9</v>
      </c>
      <c r="J718" s="14">
        <f t="shared" si="36"/>
        <v>171.9</v>
      </c>
      <c r="K718" s="14">
        <f t="shared" si="36"/>
        <v>172.9</v>
      </c>
      <c r="L718" s="14">
        <f t="shared" si="36"/>
        <v>175.9</v>
      </c>
    </row>
    <row r="719" spans="1:12" x14ac:dyDescent="0.35">
      <c r="A719" s="1" t="s">
        <v>11790</v>
      </c>
      <c r="B719" s="1" t="s">
        <v>11688</v>
      </c>
      <c r="C719" s="1" t="s">
        <v>11705</v>
      </c>
      <c r="D719" s="2" t="s">
        <v>76</v>
      </c>
      <c r="E719" s="1" t="s">
        <v>44</v>
      </c>
      <c r="F719" s="1" t="s">
        <v>11654</v>
      </c>
      <c r="G719" s="48">
        <v>373.79999999999995</v>
      </c>
      <c r="H719" s="14">
        <v>165.9</v>
      </c>
      <c r="I719" s="14">
        <f t="shared" si="36"/>
        <v>172.9</v>
      </c>
      <c r="J719" s="14">
        <f t="shared" si="36"/>
        <v>171.9</v>
      </c>
      <c r="K719" s="14">
        <f t="shared" si="36"/>
        <v>172.9</v>
      </c>
      <c r="L719" s="14">
        <f t="shared" si="36"/>
        <v>175.9</v>
      </c>
    </row>
    <row r="720" spans="1:12" x14ac:dyDescent="0.35">
      <c r="A720" s="1" t="s">
        <v>145</v>
      </c>
      <c r="B720" s="1" t="s">
        <v>11097</v>
      </c>
      <c r="C720" s="1" t="s">
        <v>11098</v>
      </c>
      <c r="D720" s="2" t="s">
        <v>163</v>
      </c>
      <c r="E720" s="1" t="s">
        <v>70</v>
      </c>
      <c r="F720" s="1" t="s">
        <v>12</v>
      </c>
      <c r="G720" s="48">
        <v>20.34</v>
      </c>
      <c r="H720" s="14">
        <v>206.9</v>
      </c>
      <c r="I720" s="14">
        <f t="shared" si="36"/>
        <v>213.9</v>
      </c>
      <c r="J720" s="14">
        <f t="shared" si="36"/>
        <v>212.9</v>
      </c>
      <c r="K720" s="14">
        <f t="shared" si="36"/>
        <v>213.9</v>
      </c>
      <c r="L720" s="14">
        <f t="shared" si="36"/>
        <v>216.9</v>
      </c>
    </row>
    <row r="721" spans="1:12" x14ac:dyDescent="0.35">
      <c r="A721" s="1" t="s">
        <v>145</v>
      </c>
      <c r="B721" s="1" t="s">
        <v>11099</v>
      </c>
      <c r="C721" s="1" t="s">
        <v>11100</v>
      </c>
      <c r="D721" s="2" t="s">
        <v>163</v>
      </c>
      <c r="E721" s="1" t="s">
        <v>70</v>
      </c>
      <c r="F721" s="1" t="s">
        <v>12</v>
      </c>
      <c r="G721" s="48">
        <v>66.239999999999995</v>
      </c>
      <c r="H721" s="14">
        <v>206.9</v>
      </c>
      <c r="I721" s="14">
        <f t="shared" si="36"/>
        <v>213.9</v>
      </c>
      <c r="J721" s="14">
        <f t="shared" si="36"/>
        <v>212.9</v>
      </c>
      <c r="K721" s="14">
        <f t="shared" si="36"/>
        <v>213.9</v>
      </c>
      <c r="L721" s="14">
        <f t="shared" si="36"/>
        <v>216.9</v>
      </c>
    </row>
    <row r="722" spans="1:12" x14ac:dyDescent="0.35">
      <c r="A722" s="1" t="s">
        <v>145</v>
      </c>
      <c r="B722" s="1" t="s">
        <v>11105</v>
      </c>
      <c r="C722" s="1" t="s">
        <v>11106</v>
      </c>
      <c r="D722" s="2" t="s">
        <v>163</v>
      </c>
      <c r="E722" s="1" t="s">
        <v>11</v>
      </c>
      <c r="F722" s="1" t="s">
        <v>12</v>
      </c>
      <c r="G722" s="48">
        <v>4.92</v>
      </c>
      <c r="H722" s="14">
        <v>206.9</v>
      </c>
      <c r="I722" s="14">
        <f t="shared" si="36"/>
        <v>213.9</v>
      </c>
      <c r="J722" s="14">
        <f t="shared" si="36"/>
        <v>212.9</v>
      </c>
      <c r="K722" s="14">
        <f t="shared" si="36"/>
        <v>213.9</v>
      </c>
      <c r="L722" s="14">
        <f t="shared" si="36"/>
        <v>216.9</v>
      </c>
    </row>
    <row r="723" spans="1:12" x14ac:dyDescent="0.35">
      <c r="A723" s="1" t="s">
        <v>610</v>
      </c>
      <c r="B723" s="1" t="s">
        <v>6922</v>
      </c>
      <c r="C723" s="1" t="s">
        <v>6923</v>
      </c>
      <c r="D723" s="2" t="s">
        <v>92</v>
      </c>
      <c r="E723" s="1" t="s">
        <v>44</v>
      </c>
      <c r="F723" s="1" t="s">
        <v>15</v>
      </c>
      <c r="G723" s="48">
        <v>0</v>
      </c>
      <c r="H723" s="14">
        <v>158.9</v>
      </c>
      <c r="I723" s="14">
        <f t="shared" si="36"/>
        <v>165.9</v>
      </c>
      <c r="J723" s="14">
        <f t="shared" si="36"/>
        <v>164.9</v>
      </c>
      <c r="K723" s="14">
        <f t="shared" si="36"/>
        <v>165.9</v>
      </c>
      <c r="L723" s="14">
        <f t="shared" si="36"/>
        <v>168.9</v>
      </c>
    </row>
    <row r="724" spans="1:12" x14ac:dyDescent="0.35">
      <c r="A724" s="1" t="s">
        <v>6915</v>
      </c>
      <c r="B724" s="1" t="s">
        <v>10111</v>
      </c>
      <c r="C724" s="1" t="s">
        <v>10175</v>
      </c>
      <c r="D724" s="2" t="s">
        <v>76</v>
      </c>
      <c r="E724" s="1" t="s">
        <v>11</v>
      </c>
      <c r="F724" s="1" t="s">
        <v>15</v>
      </c>
      <c r="G724" s="48">
        <v>0</v>
      </c>
      <c r="H724" s="5">
        <v>156.9</v>
      </c>
      <c r="I724" s="14">
        <f t="shared" si="36"/>
        <v>163.9</v>
      </c>
      <c r="J724" s="14">
        <f t="shared" si="36"/>
        <v>162.9</v>
      </c>
      <c r="K724" s="14">
        <f t="shared" si="36"/>
        <v>163.9</v>
      </c>
      <c r="L724" s="14">
        <f t="shared" si="36"/>
        <v>166.9</v>
      </c>
    </row>
    <row r="725" spans="1:12" x14ac:dyDescent="0.35">
      <c r="A725" s="1" t="s">
        <v>6915</v>
      </c>
      <c r="B725" s="1" t="s">
        <v>6926</v>
      </c>
      <c r="C725" s="1" t="s">
        <v>6927</v>
      </c>
      <c r="D725" s="2" t="s">
        <v>76</v>
      </c>
      <c r="E725" s="1" t="s">
        <v>11</v>
      </c>
      <c r="F725" s="1" t="s">
        <v>15</v>
      </c>
      <c r="G725" s="48">
        <v>25.22</v>
      </c>
      <c r="H725" s="5">
        <v>156.9</v>
      </c>
      <c r="I725" s="14">
        <f t="shared" ref="I725:L744" si="37">$H725+I$1</f>
        <v>163.9</v>
      </c>
      <c r="J725" s="14">
        <f t="shared" si="37"/>
        <v>162.9</v>
      </c>
      <c r="K725" s="14">
        <f t="shared" si="37"/>
        <v>163.9</v>
      </c>
      <c r="L725" s="14">
        <f t="shared" si="37"/>
        <v>166.9</v>
      </c>
    </row>
    <row r="726" spans="1:12" x14ac:dyDescent="0.35">
      <c r="A726" s="1" t="s">
        <v>6915</v>
      </c>
      <c r="B726" s="1" t="s">
        <v>6924</v>
      </c>
      <c r="C726" s="1" t="s">
        <v>6925</v>
      </c>
      <c r="D726" s="2" t="s">
        <v>76</v>
      </c>
      <c r="E726" s="1" t="s">
        <v>11</v>
      </c>
      <c r="F726" s="1" t="s">
        <v>15</v>
      </c>
      <c r="G726" s="48">
        <v>61.069999999999993</v>
      </c>
      <c r="H726" s="5">
        <v>156.9</v>
      </c>
      <c r="I726" s="14">
        <f t="shared" si="37"/>
        <v>163.9</v>
      </c>
      <c r="J726" s="14">
        <f t="shared" si="37"/>
        <v>162.9</v>
      </c>
      <c r="K726" s="14">
        <f t="shared" si="37"/>
        <v>163.9</v>
      </c>
      <c r="L726" s="14">
        <f t="shared" si="37"/>
        <v>166.9</v>
      </c>
    </row>
    <row r="727" spans="1:12" x14ac:dyDescent="0.35">
      <c r="A727" s="1" t="s">
        <v>6915</v>
      </c>
      <c r="B727" s="1" t="s">
        <v>6920</v>
      </c>
      <c r="C727" s="1" t="s">
        <v>6921</v>
      </c>
      <c r="D727" s="2" t="s">
        <v>76</v>
      </c>
      <c r="E727" s="1" t="s">
        <v>11</v>
      </c>
      <c r="F727" s="1" t="s">
        <v>15</v>
      </c>
      <c r="G727" s="48">
        <v>9.85</v>
      </c>
      <c r="H727" s="5">
        <v>156.9</v>
      </c>
      <c r="I727" s="14">
        <f t="shared" si="37"/>
        <v>163.9</v>
      </c>
      <c r="J727" s="14">
        <f t="shared" si="37"/>
        <v>162.9</v>
      </c>
      <c r="K727" s="14">
        <f t="shared" si="37"/>
        <v>163.9</v>
      </c>
      <c r="L727" s="14">
        <f t="shared" si="37"/>
        <v>166.9</v>
      </c>
    </row>
    <row r="728" spans="1:12" x14ac:dyDescent="0.35">
      <c r="A728" s="1" t="s">
        <v>6915</v>
      </c>
      <c r="B728" s="1" t="s">
        <v>11453</v>
      </c>
      <c r="C728" s="1" t="s">
        <v>11581</v>
      </c>
      <c r="D728" s="2" t="s">
        <v>76</v>
      </c>
      <c r="E728" s="1" t="s">
        <v>11</v>
      </c>
      <c r="F728" s="1" t="s">
        <v>15</v>
      </c>
      <c r="G728" s="48">
        <v>5.91</v>
      </c>
      <c r="H728" s="5">
        <v>156.9</v>
      </c>
      <c r="I728" s="14">
        <f t="shared" si="37"/>
        <v>163.9</v>
      </c>
      <c r="J728" s="14">
        <f t="shared" si="37"/>
        <v>162.9</v>
      </c>
      <c r="K728" s="14">
        <f t="shared" si="37"/>
        <v>163.9</v>
      </c>
      <c r="L728" s="14">
        <f t="shared" si="37"/>
        <v>166.9</v>
      </c>
    </row>
    <row r="729" spans="1:12" x14ac:dyDescent="0.35">
      <c r="A729" s="1" t="s">
        <v>6915</v>
      </c>
      <c r="B729" s="1" t="s">
        <v>6916</v>
      </c>
      <c r="C729" s="1" t="s">
        <v>6917</v>
      </c>
      <c r="D729" s="2" t="s">
        <v>76</v>
      </c>
      <c r="E729" s="1" t="s">
        <v>11</v>
      </c>
      <c r="F729" s="1" t="s">
        <v>15</v>
      </c>
      <c r="G729" s="48">
        <v>0</v>
      </c>
      <c r="H729" s="5">
        <v>156.9</v>
      </c>
      <c r="I729" s="14">
        <f t="shared" si="37"/>
        <v>163.9</v>
      </c>
      <c r="J729" s="14">
        <f t="shared" si="37"/>
        <v>162.9</v>
      </c>
      <c r="K729" s="14">
        <f t="shared" si="37"/>
        <v>163.9</v>
      </c>
      <c r="L729" s="14">
        <f t="shared" si="37"/>
        <v>166.9</v>
      </c>
    </row>
    <row r="730" spans="1:12" x14ac:dyDescent="0.35">
      <c r="A730" s="1" t="s">
        <v>6915</v>
      </c>
      <c r="B730" s="1" t="s">
        <v>6918</v>
      </c>
      <c r="C730" s="1" t="s">
        <v>6919</v>
      </c>
      <c r="D730" s="2" t="s">
        <v>76</v>
      </c>
      <c r="E730" s="1" t="s">
        <v>11</v>
      </c>
      <c r="F730" s="1" t="s">
        <v>15</v>
      </c>
      <c r="G730" s="48">
        <v>0.39</v>
      </c>
      <c r="H730" s="5">
        <v>156.9</v>
      </c>
      <c r="I730" s="14">
        <f t="shared" si="37"/>
        <v>163.9</v>
      </c>
      <c r="J730" s="14">
        <f t="shared" si="37"/>
        <v>162.9</v>
      </c>
      <c r="K730" s="14">
        <f t="shared" si="37"/>
        <v>163.9</v>
      </c>
      <c r="L730" s="14">
        <f t="shared" si="37"/>
        <v>166.9</v>
      </c>
    </row>
    <row r="731" spans="1:12" x14ac:dyDescent="0.35">
      <c r="A731" s="1" t="s">
        <v>6915</v>
      </c>
      <c r="B731" s="1" t="s">
        <v>11522</v>
      </c>
      <c r="C731" s="1" t="s">
        <v>11647</v>
      </c>
      <c r="D731" s="2" t="s">
        <v>549</v>
      </c>
      <c r="E731" s="1" t="s">
        <v>11</v>
      </c>
      <c r="F731" s="1" t="s">
        <v>15</v>
      </c>
      <c r="G731" s="48">
        <v>0.71</v>
      </c>
      <c r="H731" s="16">
        <v>156.9</v>
      </c>
      <c r="I731" s="14">
        <f t="shared" si="37"/>
        <v>163.9</v>
      </c>
      <c r="J731" s="14">
        <f t="shared" si="37"/>
        <v>162.9</v>
      </c>
      <c r="K731" s="14">
        <f t="shared" si="37"/>
        <v>163.9</v>
      </c>
      <c r="L731" s="14">
        <f t="shared" si="37"/>
        <v>166.9</v>
      </c>
    </row>
    <row r="732" spans="1:12" x14ac:dyDescent="0.35">
      <c r="A732" s="1" t="s">
        <v>610</v>
      </c>
      <c r="B732" s="1" t="s">
        <v>681</v>
      </c>
      <c r="C732" s="1" t="s">
        <v>682</v>
      </c>
      <c r="D732" s="2" t="s">
        <v>680</v>
      </c>
      <c r="E732" s="1" t="s">
        <v>11</v>
      </c>
      <c r="F732" s="1" t="s">
        <v>15</v>
      </c>
      <c r="G732" s="48">
        <v>0.46</v>
      </c>
      <c r="H732" s="14">
        <v>148.9</v>
      </c>
      <c r="I732" s="14">
        <f t="shared" si="37"/>
        <v>155.9</v>
      </c>
      <c r="J732" s="14">
        <f t="shared" si="37"/>
        <v>154.9</v>
      </c>
      <c r="K732" s="14">
        <f t="shared" si="37"/>
        <v>155.9</v>
      </c>
      <c r="L732" s="14">
        <f t="shared" si="37"/>
        <v>158.9</v>
      </c>
    </row>
    <row r="733" spans="1:12" x14ac:dyDescent="0.35">
      <c r="A733" s="1" t="s">
        <v>610</v>
      </c>
      <c r="B733" s="1" t="s">
        <v>678</v>
      </c>
      <c r="C733" s="1" t="s">
        <v>679</v>
      </c>
      <c r="D733" s="2" t="s">
        <v>680</v>
      </c>
      <c r="E733" s="1" t="s">
        <v>11</v>
      </c>
      <c r="F733" s="1" t="s">
        <v>15</v>
      </c>
      <c r="G733" s="48">
        <v>12.26</v>
      </c>
      <c r="H733" s="14">
        <v>148.9</v>
      </c>
      <c r="I733" s="14">
        <f t="shared" si="37"/>
        <v>155.9</v>
      </c>
      <c r="J733" s="14">
        <f t="shared" si="37"/>
        <v>154.9</v>
      </c>
      <c r="K733" s="14">
        <f t="shared" si="37"/>
        <v>155.9</v>
      </c>
      <c r="L733" s="14">
        <f t="shared" si="37"/>
        <v>158.9</v>
      </c>
    </row>
    <row r="734" spans="1:12" x14ac:dyDescent="0.35">
      <c r="A734" s="1" t="s">
        <v>610</v>
      </c>
      <c r="B734" s="1" t="s">
        <v>675</v>
      </c>
      <c r="C734" s="1" t="s">
        <v>676</v>
      </c>
      <c r="D734" s="2" t="s">
        <v>677</v>
      </c>
      <c r="E734" s="1" t="s">
        <v>11</v>
      </c>
      <c r="F734" s="1" t="s">
        <v>15</v>
      </c>
      <c r="G734" s="48">
        <v>145.15</v>
      </c>
      <c r="H734" s="14">
        <v>145.9</v>
      </c>
      <c r="I734" s="14">
        <f t="shared" si="37"/>
        <v>152.9</v>
      </c>
      <c r="J734" s="14">
        <f t="shared" si="37"/>
        <v>151.9</v>
      </c>
      <c r="K734" s="14">
        <f t="shared" si="37"/>
        <v>152.9</v>
      </c>
      <c r="L734" s="14">
        <f t="shared" si="37"/>
        <v>155.9</v>
      </c>
    </row>
    <row r="735" spans="1:12" x14ac:dyDescent="0.35">
      <c r="A735" s="1" t="s">
        <v>799</v>
      </c>
      <c r="B735" s="1" t="s">
        <v>874</v>
      </c>
      <c r="C735" s="1" t="s">
        <v>875</v>
      </c>
      <c r="D735" s="2" t="s">
        <v>869</v>
      </c>
      <c r="E735" s="1" t="s">
        <v>11</v>
      </c>
      <c r="F735" s="1" t="s">
        <v>15</v>
      </c>
      <c r="G735" s="48">
        <v>84</v>
      </c>
      <c r="H735" s="14">
        <v>140.9</v>
      </c>
      <c r="I735" s="14">
        <f t="shared" si="37"/>
        <v>147.9</v>
      </c>
      <c r="J735" s="14">
        <f t="shared" si="37"/>
        <v>146.9</v>
      </c>
      <c r="K735" s="14">
        <f t="shared" si="37"/>
        <v>147.9</v>
      </c>
      <c r="L735" s="14">
        <f t="shared" si="37"/>
        <v>150.9</v>
      </c>
    </row>
    <row r="736" spans="1:12" x14ac:dyDescent="0.35">
      <c r="A736" s="1" t="s">
        <v>799</v>
      </c>
      <c r="B736" s="1" t="s">
        <v>870</v>
      </c>
      <c r="C736" s="1" t="s">
        <v>871</v>
      </c>
      <c r="D736" s="2" t="s">
        <v>869</v>
      </c>
      <c r="E736" s="1" t="s">
        <v>11</v>
      </c>
      <c r="F736" s="1" t="s">
        <v>15</v>
      </c>
      <c r="G736" s="48">
        <v>0</v>
      </c>
      <c r="H736" s="14">
        <v>140.9</v>
      </c>
      <c r="I736" s="14">
        <f t="shared" si="37"/>
        <v>147.9</v>
      </c>
      <c r="J736" s="14">
        <f t="shared" si="37"/>
        <v>146.9</v>
      </c>
      <c r="K736" s="14">
        <f t="shared" si="37"/>
        <v>147.9</v>
      </c>
      <c r="L736" s="14">
        <f t="shared" si="37"/>
        <v>150.9</v>
      </c>
    </row>
    <row r="737" spans="1:12" x14ac:dyDescent="0.35">
      <c r="A737" s="1" t="s">
        <v>799</v>
      </c>
      <c r="B737" s="1" t="s">
        <v>872</v>
      </c>
      <c r="C737" s="1" t="s">
        <v>873</v>
      </c>
      <c r="D737" s="2" t="s">
        <v>869</v>
      </c>
      <c r="E737" s="1" t="s">
        <v>11</v>
      </c>
      <c r="F737" s="1" t="s">
        <v>15</v>
      </c>
      <c r="G737" s="48">
        <v>14</v>
      </c>
      <c r="H737" s="14">
        <v>140.9</v>
      </c>
      <c r="I737" s="14">
        <f t="shared" si="37"/>
        <v>147.9</v>
      </c>
      <c r="J737" s="14">
        <f t="shared" si="37"/>
        <v>146.9</v>
      </c>
      <c r="K737" s="14">
        <f t="shared" si="37"/>
        <v>147.9</v>
      </c>
      <c r="L737" s="14">
        <f t="shared" si="37"/>
        <v>150.9</v>
      </c>
    </row>
    <row r="738" spans="1:12" x14ac:dyDescent="0.35">
      <c r="A738" s="1" t="s">
        <v>799</v>
      </c>
      <c r="B738" s="1" t="s">
        <v>867</v>
      </c>
      <c r="C738" s="1" t="s">
        <v>868</v>
      </c>
      <c r="D738" s="2" t="s">
        <v>869</v>
      </c>
      <c r="E738" s="1" t="s">
        <v>11</v>
      </c>
      <c r="F738" s="1" t="s">
        <v>15</v>
      </c>
      <c r="G738" s="48">
        <v>1.1399999999999999</v>
      </c>
      <c r="H738" s="14">
        <v>140.9</v>
      </c>
      <c r="I738" s="14">
        <f t="shared" si="37"/>
        <v>147.9</v>
      </c>
      <c r="J738" s="14">
        <f t="shared" si="37"/>
        <v>146.9</v>
      </c>
      <c r="K738" s="14">
        <f t="shared" si="37"/>
        <v>147.9</v>
      </c>
      <c r="L738" s="14">
        <f t="shared" si="37"/>
        <v>150.9</v>
      </c>
    </row>
    <row r="739" spans="1:12" x14ac:dyDescent="0.35">
      <c r="A739" s="1" t="s">
        <v>799</v>
      </c>
      <c r="B739" s="1" t="s">
        <v>11429</v>
      </c>
      <c r="C739" s="1" t="s">
        <v>11559</v>
      </c>
      <c r="D739" s="2" t="s">
        <v>869</v>
      </c>
      <c r="E739" s="1" t="s">
        <v>11</v>
      </c>
      <c r="F739" s="1" t="s">
        <v>15</v>
      </c>
      <c r="G739" s="48">
        <v>15.24</v>
      </c>
      <c r="H739" s="14">
        <v>140.9</v>
      </c>
      <c r="I739" s="14">
        <f t="shared" si="37"/>
        <v>147.9</v>
      </c>
      <c r="J739" s="14">
        <f t="shared" si="37"/>
        <v>146.9</v>
      </c>
      <c r="K739" s="14">
        <f t="shared" si="37"/>
        <v>147.9</v>
      </c>
      <c r="L739" s="14">
        <f t="shared" si="37"/>
        <v>150.9</v>
      </c>
    </row>
    <row r="740" spans="1:12" x14ac:dyDescent="0.35">
      <c r="A740" s="1" t="s">
        <v>799</v>
      </c>
      <c r="B740" s="1" t="s">
        <v>11462</v>
      </c>
      <c r="C740" s="1" t="s">
        <v>11590</v>
      </c>
      <c r="D740" s="2" t="s">
        <v>869</v>
      </c>
      <c r="E740" s="1" t="s">
        <v>11</v>
      </c>
      <c r="F740" s="1" t="s">
        <v>15</v>
      </c>
      <c r="G740" s="48">
        <v>4</v>
      </c>
      <c r="H740" s="14">
        <v>140.9</v>
      </c>
      <c r="I740" s="14">
        <f t="shared" si="37"/>
        <v>147.9</v>
      </c>
      <c r="J740" s="14">
        <f t="shared" si="37"/>
        <v>146.9</v>
      </c>
      <c r="K740" s="14">
        <f t="shared" si="37"/>
        <v>147.9</v>
      </c>
      <c r="L740" s="14">
        <f t="shared" si="37"/>
        <v>150.9</v>
      </c>
    </row>
    <row r="741" spans="1:12" x14ac:dyDescent="0.35">
      <c r="A741" s="1" t="s">
        <v>799</v>
      </c>
      <c r="B741" s="1" t="s">
        <v>11511</v>
      </c>
      <c r="C741" s="1" t="s">
        <v>11636</v>
      </c>
      <c r="D741" s="2" t="s">
        <v>869</v>
      </c>
      <c r="E741" s="1" t="s">
        <v>11</v>
      </c>
      <c r="F741" s="1" t="s">
        <v>15</v>
      </c>
      <c r="G741" s="48">
        <v>8</v>
      </c>
      <c r="H741" s="14">
        <v>140.9</v>
      </c>
      <c r="I741" s="14">
        <f t="shared" si="37"/>
        <v>147.9</v>
      </c>
      <c r="J741" s="14">
        <f t="shared" si="37"/>
        <v>146.9</v>
      </c>
      <c r="K741" s="14">
        <f t="shared" si="37"/>
        <v>147.9</v>
      </c>
      <c r="L741" s="14">
        <f t="shared" si="37"/>
        <v>150.9</v>
      </c>
    </row>
    <row r="742" spans="1:12" x14ac:dyDescent="0.35">
      <c r="A742" s="1" t="s">
        <v>610</v>
      </c>
      <c r="B742" s="1" t="s">
        <v>753</v>
      </c>
      <c r="C742" s="1" t="s">
        <v>754</v>
      </c>
      <c r="D742" s="2" t="s">
        <v>76</v>
      </c>
      <c r="E742" s="1" t="s">
        <v>44</v>
      </c>
      <c r="F742" s="1" t="s">
        <v>15</v>
      </c>
      <c r="G742" s="48">
        <v>14.69</v>
      </c>
      <c r="H742" s="14">
        <v>137.9</v>
      </c>
      <c r="I742" s="14">
        <f t="shared" si="37"/>
        <v>144.9</v>
      </c>
      <c r="J742" s="14">
        <f t="shared" si="37"/>
        <v>143.9</v>
      </c>
      <c r="K742" s="14">
        <f t="shared" si="37"/>
        <v>144.9</v>
      </c>
      <c r="L742" s="14">
        <f t="shared" si="37"/>
        <v>147.9</v>
      </c>
    </row>
    <row r="743" spans="1:12" x14ac:dyDescent="0.35">
      <c r="A743" s="1" t="s">
        <v>610</v>
      </c>
      <c r="B743" s="1" t="s">
        <v>757</v>
      </c>
      <c r="C743" s="1" t="s">
        <v>758</v>
      </c>
      <c r="D743" s="2" t="s">
        <v>76</v>
      </c>
      <c r="E743" s="1" t="s">
        <v>44</v>
      </c>
      <c r="F743" s="1" t="s">
        <v>15</v>
      </c>
      <c r="G743" s="48">
        <v>12.1</v>
      </c>
      <c r="H743" s="14">
        <v>137.9</v>
      </c>
      <c r="I743" s="14">
        <f t="shared" si="37"/>
        <v>144.9</v>
      </c>
      <c r="J743" s="14">
        <f t="shared" si="37"/>
        <v>143.9</v>
      </c>
      <c r="K743" s="14">
        <f t="shared" si="37"/>
        <v>144.9</v>
      </c>
      <c r="L743" s="14">
        <f t="shared" si="37"/>
        <v>147.9</v>
      </c>
    </row>
    <row r="744" spans="1:12" x14ac:dyDescent="0.35">
      <c r="A744" s="1" t="s">
        <v>610</v>
      </c>
      <c r="B744" s="1" t="s">
        <v>755</v>
      </c>
      <c r="C744" s="1" t="s">
        <v>756</v>
      </c>
      <c r="D744" s="2" t="s">
        <v>76</v>
      </c>
      <c r="E744" s="1" t="s">
        <v>44</v>
      </c>
      <c r="F744" s="1" t="s">
        <v>15</v>
      </c>
      <c r="G744" s="48">
        <v>2.67</v>
      </c>
      <c r="H744" s="14">
        <v>137.9</v>
      </c>
      <c r="I744" s="14">
        <f t="shared" si="37"/>
        <v>144.9</v>
      </c>
      <c r="J744" s="14">
        <f t="shared" si="37"/>
        <v>143.9</v>
      </c>
      <c r="K744" s="14">
        <f t="shared" si="37"/>
        <v>144.9</v>
      </c>
      <c r="L744" s="14">
        <f t="shared" si="37"/>
        <v>147.9</v>
      </c>
    </row>
    <row r="745" spans="1:12" x14ac:dyDescent="0.35">
      <c r="A745" s="1" t="s">
        <v>610</v>
      </c>
      <c r="B745" s="1" t="s">
        <v>6939</v>
      </c>
      <c r="C745" s="1" t="s">
        <v>6940</v>
      </c>
      <c r="D745" s="2" t="s">
        <v>76</v>
      </c>
      <c r="E745" s="1" t="s">
        <v>44</v>
      </c>
      <c r="F745" s="1" t="s">
        <v>15</v>
      </c>
      <c r="G745" s="48">
        <v>111.96</v>
      </c>
      <c r="H745" s="14">
        <v>137.9</v>
      </c>
      <c r="I745" s="14">
        <f t="shared" ref="I745:L764" si="38">$H745+I$1</f>
        <v>144.9</v>
      </c>
      <c r="J745" s="14">
        <f t="shared" si="38"/>
        <v>143.9</v>
      </c>
      <c r="K745" s="14">
        <f t="shared" si="38"/>
        <v>144.9</v>
      </c>
      <c r="L745" s="14">
        <f t="shared" si="38"/>
        <v>147.9</v>
      </c>
    </row>
    <row r="746" spans="1:12" x14ac:dyDescent="0.35">
      <c r="A746" s="1" t="s">
        <v>610</v>
      </c>
      <c r="B746" s="1" t="s">
        <v>11432</v>
      </c>
      <c r="C746" s="1" t="s">
        <v>11562</v>
      </c>
      <c r="D746" s="2" t="s">
        <v>76</v>
      </c>
      <c r="E746" s="1" t="s">
        <v>44</v>
      </c>
      <c r="F746" s="1" t="s">
        <v>15</v>
      </c>
      <c r="G746" s="48">
        <v>13.16</v>
      </c>
      <c r="H746" s="14">
        <v>137.9</v>
      </c>
      <c r="I746" s="14">
        <f t="shared" si="38"/>
        <v>144.9</v>
      </c>
      <c r="J746" s="14">
        <f t="shared" si="38"/>
        <v>143.9</v>
      </c>
      <c r="K746" s="14">
        <f t="shared" si="38"/>
        <v>144.9</v>
      </c>
      <c r="L746" s="14">
        <f t="shared" si="38"/>
        <v>147.9</v>
      </c>
    </row>
    <row r="747" spans="1:12" x14ac:dyDescent="0.35">
      <c r="A747" s="1" t="s">
        <v>610</v>
      </c>
      <c r="B747" s="1" t="s">
        <v>11490</v>
      </c>
      <c r="C747" s="1" t="s">
        <v>11615</v>
      </c>
      <c r="D747" s="2" t="s">
        <v>76</v>
      </c>
      <c r="E747" s="1" t="s">
        <v>44</v>
      </c>
      <c r="F747" s="1" t="s">
        <v>15</v>
      </c>
      <c r="G747" s="48">
        <v>1.88</v>
      </c>
      <c r="H747" s="14">
        <v>137.9</v>
      </c>
      <c r="I747" s="14">
        <f t="shared" si="38"/>
        <v>144.9</v>
      </c>
      <c r="J747" s="14">
        <f t="shared" si="38"/>
        <v>143.9</v>
      </c>
      <c r="K747" s="14">
        <f t="shared" si="38"/>
        <v>144.9</v>
      </c>
      <c r="L747" s="14">
        <f t="shared" si="38"/>
        <v>147.9</v>
      </c>
    </row>
    <row r="748" spans="1:12" x14ac:dyDescent="0.35">
      <c r="A748" s="1" t="s">
        <v>101</v>
      </c>
      <c r="B748" s="1" t="s">
        <v>122</v>
      </c>
      <c r="C748" s="1" t="s">
        <v>123</v>
      </c>
      <c r="D748" s="2" t="s">
        <v>124</v>
      </c>
      <c r="E748" s="1" t="s">
        <v>11</v>
      </c>
      <c r="F748" s="1" t="s">
        <v>15</v>
      </c>
      <c r="G748" s="48">
        <v>5</v>
      </c>
      <c r="H748" s="14">
        <v>131.9</v>
      </c>
      <c r="I748" s="14">
        <f t="shared" si="38"/>
        <v>138.9</v>
      </c>
      <c r="J748" s="14">
        <f t="shared" si="38"/>
        <v>137.9</v>
      </c>
      <c r="K748" s="14">
        <f t="shared" si="38"/>
        <v>138.9</v>
      </c>
      <c r="L748" s="14">
        <f t="shared" si="38"/>
        <v>141.9</v>
      </c>
    </row>
    <row r="749" spans="1:12" x14ac:dyDescent="0.35">
      <c r="A749" s="1" t="s">
        <v>610</v>
      </c>
      <c r="B749" s="1" t="s">
        <v>10107</v>
      </c>
      <c r="C749" s="1" t="s">
        <v>10173</v>
      </c>
      <c r="D749" s="2" t="s">
        <v>64</v>
      </c>
      <c r="E749" s="1" t="s">
        <v>70</v>
      </c>
      <c r="F749" s="1" t="s">
        <v>15</v>
      </c>
      <c r="G749" s="48">
        <v>0</v>
      </c>
      <c r="H749" s="14">
        <v>129.9</v>
      </c>
      <c r="I749" s="14">
        <f t="shared" si="38"/>
        <v>136.9</v>
      </c>
      <c r="J749" s="14">
        <f t="shared" si="38"/>
        <v>135.9</v>
      </c>
      <c r="K749" s="14">
        <f t="shared" si="38"/>
        <v>136.9</v>
      </c>
      <c r="L749" s="14">
        <f t="shared" si="38"/>
        <v>139.9</v>
      </c>
    </row>
    <row r="750" spans="1:12" x14ac:dyDescent="0.35">
      <c r="A750" s="1" t="s">
        <v>610</v>
      </c>
      <c r="B750" s="1" t="s">
        <v>663</v>
      </c>
      <c r="C750" s="1" t="s">
        <v>664</v>
      </c>
      <c r="D750" s="2" t="s">
        <v>64</v>
      </c>
      <c r="E750" s="1" t="s">
        <v>11</v>
      </c>
      <c r="F750" s="1" t="s">
        <v>15</v>
      </c>
      <c r="G750" s="48">
        <v>62.400000000000006</v>
      </c>
      <c r="H750" s="14">
        <v>129.9</v>
      </c>
      <c r="I750" s="14">
        <f t="shared" si="38"/>
        <v>136.9</v>
      </c>
      <c r="J750" s="14">
        <f t="shared" si="38"/>
        <v>135.9</v>
      </c>
      <c r="K750" s="14">
        <f t="shared" si="38"/>
        <v>136.9</v>
      </c>
      <c r="L750" s="14">
        <f t="shared" si="38"/>
        <v>139.9</v>
      </c>
    </row>
    <row r="751" spans="1:12" x14ac:dyDescent="0.35">
      <c r="A751" s="1" t="s">
        <v>610</v>
      </c>
      <c r="B751" s="1" t="s">
        <v>653</v>
      </c>
      <c r="C751" s="1" t="s">
        <v>654</v>
      </c>
      <c r="D751" s="2" t="s">
        <v>64</v>
      </c>
      <c r="E751" s="1" t="s">
        <v>11</v>
      </c>
      <c r="F751" s="1" t="s">
        <v>15</v>
      </c>
      <c r="G751" s="48">
        <v>0</v>
      </c>
      <c r="H751" s="14">
        <v>129.9</v>
      </c>
      <c r="I751" s="14">
        <f t="shared" si="38"/>
        <v>136.9</v>
      </c>
      <c r="J751" s="14">
        <f t="shared" si="38"/>
        <v>135.9</v>
      </c>
      <c r="K751" s="14">
        <f t="shared" si="38"/>
        <v>136.9</v>
      </c>
      <c r="L751" s="14">
        <f t="shared" si="38"/>
        <v>139.9</v>
      </c>
    </row>
    <row r="752" spans="1:12" x14ac:dyDescent="0.35">
      <c r="A752" s="1" t="s">
        <v>610</v>
      </c>
      <c r="B752" s="1" t="s">
        <v>661</v>
      </c>
      <c r="C752" s="1" t="s">
        <v>662</v>
      </c>
      <c r="D752" s="2" t="s">
        <v>64</v>
      </c>
      <c r="E752" s="1" t="s">
        <v>11</v>
      </c>
      <c r="F752" s="1" t="s">
        <v>15</v>
      </c>
      <c r="G752" s="48">
        <v>0</v>
      </c>
      <c r="H752" s="14">
        <v>129.9</v>
      </c>
      <c r="I752" s="14">
        <f t="shared" si="38"/>
        <v>136.9</v>
      </c>
      <c r="J752" s="14">
        <f t="shared" si="38"/>
        <v>135.9</v>
      </c>
      <c r="K752" s="14">
        <f t="shared" si="38"/>
        <v>136.9</v>
      </c>
      <c r="L752" s="14">
        <f t="shared" si="38"/>
        <v>139.9</v>
      </c>
    </row>
    <row r="753" spans="1:12" x14ac:dyDescent="0.35">
      <c r="A753" s="1" t="s">
        <v>610</v>
      </c>
      <c r="B753" s="1" t="s">
        <v>665</v>
      </c>
      <c r="C753" s="1" t="s">
        <v>666</v>
      </c>
      <c r="D753" s="2" t="s">
        <v>64</v>
      </c>
      <c r="E753" s="1" t="s">
        <v>11</v>
      </c>
      <c r="F753" s="1" t="s">
        <v>15</v>
      </c>
      <c r="G753" s="48">
        <v>58.68</v>
      </c>
      <c r="H753" s="14">
        <v>129.9</v>
      </c>
      <c r="I753" s="14">
        <f t="shared" si="38"/>
        <v>136.9</v>
      </c>
      <c r="J753" s="14">
        <f t="shared" si="38"/>
        <v>135.9</v>
      </c>
      <c r="K753" s="14">
        <f t="shared" si="38"/>
        <v>136.9</v>
      </c>
      <c r="L753" s="14">
        <f t="shared" si="38"/>
        <v>139.9</v>
      </c>
    </row>
    <row r="754" spans="1:12" x14ac:dyDescent="0.35">
      <c r="A754" s="1" t="s">
        <v>610</v>
      </c>
      <c r="B754" s="1" t="s">
        <v>671</v>
      </c>
      <c r="C754" s="1" t="s">
        <v>672</v>
      </c>
      <c r="D754" s="2" t="s">
        <v>64</v>
      </c>
      <c r="E754" s="1" t="s">
        <v>11</v>
      </c>
      <c r="F754" s="1" t="s">
        <v>15</v>
      </c>
      <c r="G754" s="48">
        <v>79.28</v>
      </c>
      <c r="H754" s="14">
        <v>129.9</v>
      </c>
      <c r="I754" s="14">
        <f t="shared" si="38"/>
        <v>136.9</v>
      </c>
      <c r="J754" s="14">
        <f t="shared" si="38"/>
        <v>135.9</v>
      </c>
      <c r="K754" s="14">
        <f t="shared" si="38"/>
        <v>136.9</v>
      </c>
      <c r="L754" s="14">
        <f t="shared" si="38"/>
        <v>139.9</v>
      </c>
    </row>
    <row r="755" spans="1:12" x14ac:dyDescent="0.35">
      <c r="A755" s="1" t="s">
        <v>610</v>
      </c>
      <c r="B755" s="1" t="s">
        <v>657</v>
      </c>
      <c r="C755" s="1" t="s">
        <v>658</v>
      </c>
      <c r="D755" s="2" t="s">
        <v>64</v>
      </c>
      <c r="E755" s="1" t="s">
        <v>11</v>
      </c>
      <c r="F755" s="1" t="s">
        <v>15</v>
      </c>
      <c r="G755" s="48">
        <v>48.6</v>
      </c>
      <c r="H755" s="14">
        <v>129.9</v>
      </c>
      <c r="I755" s="14">
        <f t="shared" si="38"/>
        <v>136.9</v>
      </c>
      <c r="J755" s="14">
        <f t="shared" si="38"/>
        <v>135.9</v>
      </c>
      <c r="K755" s="14">
        <f t="shared" si="38"/>
        <v>136.9</v>
      </c>
      <c r="L755" s="14">
        <f t="shared" si="38"/>
        <v>139.9</v>
      </c>
    </row>
    <row r="756" spans="1:12" x14ac:dyDescent="0.35">
      <c r="A756" s="1" t="s">
        <v>610</v>
      </c>
      <c r="B756" s="1" t="s">
        <v>669</v>
      </c>
      <c r="C756" s="1" t="s">
        <v>670</v>
      </c>
      <c r="D756" s="2" t="s">
        <v>64</v>
      </c>
      <c r="E756" s="1" t="s">
        <v>11</v>
      </c>
      <c r="F756" s="1" t="s">
        <v>15</v>
      </c>
      <c r="G756" s="48">
        <v>47.79</v>
      </c>
      <c r="H756" s="14">
        <v>129.9</v>
      </c>
      <c r="I756" s="14">
        <f t="shared" si="38"/>
        <v>136.9</v>
      </c>
      <c r="J756" s="14">
        <f t="shared" si="38"/>
        <v>135.9</v>
      </c>
      <c r="K756" s="14">
        <f t="shared" si="38"/>
        <v>136.9</v>
      </c>
      <c r="L756" s="14">
        <f t="shared" si="38"/>
        <v>139.9</v>
      </c>
    </row>
    <row r="757" spans="1:12" x14ac:dyDescent="0.35">
      <c r="A757" s="1" t="s">
        <v>610</v>
      </c>
      <c r="B757" s="1" t="s">
        <v>659</v>
      </c>
      <c r="C757" s="1" t="s">
        <v>660</v>
      </c>
      <c r="D757" s="2" t="s">
        <v>64</v>
      </c>
      <c r="E757" s="1" t="s">
        <v>11</v>
      </c>
      <c r="F757" s="1" t="s">
        <v>15</v>
      </c>
      <c r="G757" s="48">
        <v>0</v>
      </c>
      <c r="H757" s="14">
        <v>129.9</v>
      </c>
      <c r="I757" s="14">
        <f t="shared" si="38"/>
        <v>136.9</v>
      </c>
      <c r="J757" s="14">
        <f t="shared" si="38"/>
        <v>135.9</v>
      </c>
      <c r="K757" s="14">
        <f t="shared" si="38"/>
        <v>136.9</v>
      </c>
      <c r="L757" s="14">
        <f t="shared" si="38"/>
        <v>139.9</v>
      </c>
    </row>
    <row r="758" spans="1:12" x14ac:dyDescent="0.35">
      <c r="A758" s="1" t="s">
        <v>610</v>
      </c>
      <c r="B758" s="1" t="s">
        <v>651</v>
      </c>
      <c r="C758" s="1" t="s">
        <v>652</v>
      </c>
      <c r="D758" s="2" t="s">
        <v>64</v>
      </c>
      <c r="E758" s="1" t="s">
        <v>11</v>
      </c>
      <c r="F758" s="1" t="s">
        <v>15</v>
      </c>
      <c r="G758" s="48">
        <v>0</v>
      </c>
      <c r="H758" s="14">
        <v>129.9</v>
      </c>
      <c r="I758" s="14">
        <f t="shared" si="38"/>
        <v>136.9</v>
      </c>
      <c r="J758" s="14">
        <f t="shared" si="38"/>
        <v>135.9</v>
      </c>
      <c r="K758" s="14">
        <f t="shared" si="38"/>
        <v>136.9</v>
      </c>
      <c r="L758" s="14">
        <f t="shared" si="38"/>
        <v>139.9</v>
      </c>
    </row>
    <row r="759" spans="1:12" x14ac:dyDescent="0.35">
      <c r="A759" s="1" t="s">
        <v>610</v>
      </c>
      <c r="B759" s="1" t="s">
        <v>667</v>
      </c>
      <c r="C759" s="1" t="s">
        <v>668</v>
      </c>
      <c r="D759" s="2" t="s">
        <v>64</v>
      </c>
      <c r="E759" s="1" t="s">
        <v>11</v>
      </c>
      <c r="F759" s="1" t="s">
        <v>15</v>
      </c>
      <c r="G759" s="48">
        <v>78.27</v>
      </c>
      <c r="H759" s="14">
        <v>129.9</v>
      </c>
      <c r="I759" s="14">
        <f t="shared" si="38"/>
        <v>136.9</v>
      </c>
      <c r="J759" s="14">
        <f t="shared" si="38"/>
        <v>135.9</v>
      </c>
      <c r="K759" s="14">
        <f t="shared" si="38"/>
        <v>136.9</v>
      </c>
      <c r="L759" s="14">
        <f t="shared" si="38"/>
        <v>139.9</v>
      </c>
    </row>
    <row r="760" spans="1:12" x14ac:dyDescent="0.35">
      <c r="A760" s="1" t="s">
        <v>610</v>
      </c>
      <c r="B760" s="1" t="s">
        <v>673</v>
      </c>
      <c r="C760" s="1" t="s">
        <v>674</v>
      </c>
      <c r="D760" s="2" t="s">
        <v>64</v>
      </c>
      <c r="E760" s="1" t="s">
        <v>11</v>
      </c>
      <c r="F760" s="1" t="s">
        <v>15</v>
      </c>
      <c r="G760" s="48">
        <v>0</v>
      </c>
      <c r="H760" s="14">
        <v>129.9</v>
      </c>
      <c r="I760" s="14">
        <f t="shared" si="38"/>
        <v>136.9</v>
      </c>
      <c r="J760" s="14">
        <f t="shared" si="38"/>
        <v>135.9</v>
      </c>
      <c r="K760" s="14">
        <f t="shared" si="38"/>
        <v>136.9</v>
      </c>
      <c r="L760" s="14">
        <f t="shared" si="38"/>
        <v>139.9</v>
      </c>
    </row>
    <row r="761" spans="1:12" x14ac:dyDescent="0.35">
      <c r="A761" s="1" t="s">
        <v>610</v>
      </c>
      <c r="B761" s="1" t="s">
        <v>655</v>
      </c>
      <c r="C761" s="1" t="s">
        <v>656</v>
      </c>
      <c r="D761" s="2" t="s">
        <v>64</v>
      </c>
      <c r="E761" s="1" t="s">
        <v>11</v>
      </c>
      <c r="F761" s="1" t="s">
        <v>15</v>
      </c>
      <c r="G761" s="48">
        <v>3.04</v>
      </c>
      <c r="H761" s="14">
        <v>129.9</v>
      </c>
      <c r="I761" s="14">
        <f t="shared" si="38"/>
        <v>136.9</v>
      </c>
      <c r="J761" s="14">
        <f t="shared" si="38"/>
        <v>135.9</v>
      </c>
      <c r="K761" s="14">
        <f t="shared" si="38"/>
        <v>136.9</v>
      </c>
      <c r="L761" s="14">
        <f t="shared" si="38"/>
        <v>139.9</v>
      </c>
    </row>
    <row r="762" spans="1:12" x14ac:dyDescent="0.35">
      <c r="A762" s="1" t="s">
        <v>610</v>
      </c>
      <c r="B762" s="1" t="s">
        <v>11455</v>
      </c>
      <c r="C762" s="1" t="s">
        <v>11583</v>
      </c>
      <c r="D762" s="2" t="s">
        <v>64</v>
      </c>
      <c r="E762" s="1" t="s">
        <v>11</v>
      </c>
      <c r="F762" s="1" t="s">
        <v>15</v>
      </c>
      <c r="G762" s="48">
        <v>4.76</v>
      </c>
      <c r="H762" s="14">
        <v>129.9</v>
      </c>
      <c r="I762" s="14">
        <f t="shared" si="38"/>
        <v>136.9</v>
      </c>
      <c r="J762" s="14">
        <f t="shared" si="38"/>
        <v>135.9</v>
      </c>
      <c r="K762" s="14">
        <f t="shared" si="38"/>
        <v>136.9</v>
      </c>
      <c r="L762" s="14">
        <f t="shared" si="38"/>
        <v>139.9</v>
      </c>
    </row>
    <row r="763" spans="1:12" x14ac:dyDescent="0.35">
      <c r="A763" s="1" t="s">
        <v>610</v>
      </c>
      <c r="B763" s="1" t="s">
        <v>11485</v>
      </c>
      <c r="C763" s="1" t="s">
        <v>11611</v>
      </c>
      <c r="D763" s="2" t="s">
        <v>64</v>
      </c>
      <c r="E763" s="1" t="s">
        <v>11</v>
      </c>
      <c r="F763" s="1" t="s">
        <v>15</v>
      </c>
      <c r="G763" s="48">
        <v>2.04</v>
      </c>
      <c r="H763" s="14">
        <v>129.9</v>
      </c>
      <c r="I763" s="14">
        <f t="shared" si="38"/>
        <v>136.9</v>
      </c>
      <c r="J763" s="14">
        <f t="shared" si="38"/>
        <v>135.9</v>
      </c>
      <c r="K763" s="14">
        <f t="shared" si="38"/>
        <v>136.9</v>
      </c>
      <c r="L763" s="14">
        <f t="shared" si="38"/>
        <v>139.9</v>
      </c>
    </row>
    <row r="764" spans="1:12" x14ac:dyDescent="0.35">
      <c r="A764" s="1" t="s">
        <v>610</v>
      </c>
      <c r="B764" s="1" t="s">
        <v>11525</v>
      </c>
      <c r="C764" s="1" t="s">
        <v>11650</v>
      </c>
      <c r="D764" s="2" t="s">
        <v>64</v>
      </c>
      <c r="E764" s="1" t="s">
        <v>11</v>
      </c>
      <c r="F764" s="1" t="s">
        <v>15</v>
      </c>
      <c r="G764" s="48">
        <v>0.2</v>
      </c>
      <c r="H764" s="14">
        <v>129.9</v>
      </c>
      <c r="I764" s="14">
        <f t="shared" si="38"/>
        <v>136.9</v>
      </c>
      <c r="J764" s="14">
        <f t="shared" si="38"/>
        <v>135.9</v>
      </c>
      <c r="K764" s="14">
        <f t="shared" si="38"/>
        <v>136.9</v>
      </c>
      <c r="L764" s="14">
        <f t="shared" si="38"/>
        <v>139.9</v>
      </c>
    </row>
    <row r="765" spans="1:12" x14ac:dyDescent="0.35">
      <c r="A765" s="1" t="s">
        <v>610</v>
      </c>
      <c r="B765" s="1" t="s">
        <v>649</v>
      </c>
      <c r="C765" s="1" t="s">
        <v>650</v>
      </c>
      <c r="D765" s="2" t="s">
        <v>64</v>
      </c>
      <c r="E765" s="1" t="s">
        <v>11</v>
      </c>
      <c r="F765" s="1" t="s">
        <v>15</v>
      </c>
      <c r="G765" s="48">
        <v>22.12</v>
      </c>
      <c r="H765" s="14">
        <v>115.9</v>
      </c>
      <c r="I765" s="14">
        <f t="shared" ref="I765:L777" si="39">$H765+I$1</f>
        <v>122.9</v>
      </c>
      <c r="J765" s="14">
        <f t="shared" si="39"/>
        <v>121.9</v>
      </c>
      <c r="K765" s="14">
        <f t="shared" si="39"/>
        <v>122.9</v>
      </c>
      <c r="L765" s="14">
        <f t="shared" si="39"/>
        <v>125.9</v>
      </c>
    </row>
    <row r="766" spans="1:12" x14ac:dyDescent="0.35">
      <c r="A766" s="1" t="s">
        <v>610</v>
      </c>
      <c r="B766" s="1" t="s">
        <v>743</v>
      </c>
      <c r="C766" s="1" t="s">
        <v>744</v>
      </c>
      <c r="D766" s="2" t="s">
        <v>76</v>
      </c>
      <c r="E766" s="1" t="s">
        <v>11</v>
      </c>
      <c r="F766" s="1" t="s">
        <v>15</v>
      </c>
      <c r="G766" s="48">
        <v>0</v>
      </c>
      <c r="H766" s="14">
        <v>110.9</v>
      </c>
      <c r="I766" s="14">
        <f t="shared" si="39"/>
        <v>117.9</v>
      </c>
      <c r="J766" s="14">
        <f t="shared" si="39"/>
        <v>116.9</v>
      </c>
      <c r="K766" s="14">
        <f t="shared" si="39"/>
        <v>117.9</v>
      </c>
      <c r="L766" s="14">
        <f t="shared" si="39"/>
        <v>120.9</v>
      </c>
    </row>
    <row r="767" spans="1:12" x14ac:dyDescent="0.35">
      <c r="A767" s="1" t="s">
        <v>610</v>
      </c>
      <c r="B767" s="1" t="s">
        <v>751</v>
      </c>
      <c r="C767" s="1" t="s">
        <v>752</v>
      </c>
      <c r="D767" s="2" t="s">
        <v>76</v>
      </c>
      <c r="E767" s="1" t="s">
        <v>11</v>
      </c>
      <c r="F767" s="1" t="s">
        <v>15</v>
      </c>
      <c r="G767" s="48">
        <v>61.55</v>
      </c>
      <c r="H767" s="14">
        <v>110.9</v>
      </c>
      <c r="I767" s="14">
        <f t="shared" si="39"/>
        <v>117.9</v>
      </c>
      <c r="J767" s="14">
        <f t="shared" si="39"/>
        <v>116.9</v>
      </c>
      <c r="K767" s="14">
        <f t="shared" si="39"/>
        <v>117.9</v>
      </c>
      <c r="L767" s="14">
        <f t="shared" si="39"/>
        <v>120.9</v>
      </c>
    </row>
    <row r="768" spans="1:12" x14ac:dyDescent="0.35">
      <c r="A768" s="1" t="s">
        <v>610</v>
      </c>
      <c r="B768" s="1" t="s">
        <v>739</v>
      </c>
      <c r="C768" s="1" t="s">
        <v>740</v>
      </c>
      <c r="D768" s="2" t="s">
        <v>76</v>
      </c>
      <c r="E768" s="1" t="s">
        <v>11</v>
      </c>
      <c r="F768" s="1" t="s">
        <v>15</v>
      </c>
      <c r="G768" s="48">
        <v>7.74</v>
      </c>
      <c r="H768" s="14">
        <v>110.9</v>
      </c>
      <c r="I768" s="14">
        <f t="shared" si="39"/>
        <v>117.9</v>
      </c>
      <c r="J768" s="14">
        <f t="shared" si="39"/>
        <v>116.9</v>
      </c>
      <c r="K768" s="14">
        <f t="shared" si="39"/>
        <v>117.9</v>
      </c>
      <c r="L768" s="14">
        <f t="shared" si="39"/>
        <v>120.9</v>
      </c>
    </row>
    <row r="769" spans="1:12" x14ac:dyDescent="0.35">
      <c r="A769" s="1" t="s">
        <v>610</v>
      </c>
      <c r="B769" s="1" t="s">
        <v>747</v>
      </c>
      <c r="C769" s="1" t="s">
        <v>748</v>
      </c>
      <c r="D769" s="2" t="s">
        <v>76</v>
      </c>
      <c r="E769" s="1" t="s">
        <v>11</v>
      </c>
      <c r="F769" s="1" t="s">
        <v>15</v>
      </c>
      <c r="G769" s="48">
        <v>28.38</v>
      </c>
      <c r="H769" s="14">
        <v>110.9</v>
      </c>
      <c r="I769" s="14">
        <f t="shared" si="39"/>
        <v>117.9</v>
      </c>
      <c r="J769" s="14">
        <f t="shared" si="39"/>
        <v>116.9</v>
      </c>
      <c r="K769" s="14">
        <f t="shared" si="39"/>
        <v>117.9</v>
      </c>
      <c r="L769" s="14">
        <f t="shared" si="39"/>
        <v>120.9</v>
      </c>
    </row>
    <row r="770" spans="1:12" x14ac:dyDescent="0.35">
      <c r="A770" s="1" t="s">
        <v>610</v>
      </c>
      <c r="B770" s="1" t="s">
        <v>749</v>
      </c>
      <c r="C770" s="1" t="s">
        <v>750</v>
      </c>
      <c r="D770" s="2" t="s">
        <v>76</v>
      </c>
      <c r="E770" s="1" t="s">
        <v>11</v>
      </c>
      <c r="F770" s="1" t="s">
        <v>15</v>
      </c>
      <c r="G770" s="48">
        <v>10.08</v>
      </c>
      <c r="H770" s="14">
        <v>110.9</v>
      </c>
      <c r="I770" s="14">
        <f t="shared" si="39"/>
        <v>117.9</v>
      </c>
      <c r="J770" s="14">
        <f t="shared" si="39"/>
        <v>116.9</v>
      </c>
      <c r="K770" s="14">
        <f t="shared" si="39"/>
        <v>117.9</v>
      </c>
      <c r="L770" s="14">
        <f t="shared" si="39"/>
        <v>120.9</v>
      </c>
    </row>
    <row r="771" spans="1:12" x14ac:dyDescent="0.35">
      <c r="A771" s="1" t="s">
        <v>610</v>
      </c>
      <c r="B771" s="1" t="s">
        <v>741</v>
      </c>
      <c r="C771" s="1" t="s">
        <v>742</v>
      </c>
      <c r="D771" s="2" t="s">
        <v>76</v>
      </c>
      <c r="E771" s="1" t="s">
        <v>11</v>
      </c>
      <c r="F771" s="1" t="s">
        <v>15</v>
      </c>
      <c r="G771" s="48">
        <v>7.72</v>
      </c>
      <c r="H771" s="14">
        <v>110.9</v>
      </c>
      <c r="I771" s="14">
        <f t="shared" si="39"/>
        <v>117.9</v>
      </c>
      <c r="J771" s="14">
        <f t="shared" si="39"/>
        <v>116.9</v>
      </c>
      <c r="K771" s="14">
        <f t="shared" si="39"/>
        <v>117.9</v>
      </c>
      <c r="L771" s="14">
        <f t="shared" si="39"/>
        <v>120.9</v>
      </c>
    </row>
    <row r="772" spans="1:12" x14ac:dyDescent="0.35">
      <c r="A772" s="1" t="s">
        <v>610</v>
      </c>
      <c r="B772" s="1" t="s">
        <v>745</v>
      </c>
      <c r="C772" s="1" t="s">
        <v>746</v>
      </c>
      <c r="D772" s="2" t="s">
        <v>76</v>
      </c>
      <c r="E772" s="1" t="s">
        <v>11</v>
      </c>
      <c r="F772" s="1" t="s">
        <v>15</v>
      </c>
      <c r="G772" s="48">
        <v>6.94</v>
      </c>
      <c r="H772" s="14">
        <v>110.9</v>
      </c>
      <c r="I772" s="14">
        <f t="shared" si="39"/>
        <v>117.9</v>
      </c>
      <c r="J772" s="14">
        <f t="shared" si="39"/>
        <v>116.9</v>
      </c>
      <c r="K772" s="14">
        <f t="shared" si="39"/>
        <v>117.9</v>
      </c>
      <c r="L772" s="14">
        <f t="shared" si="39"/>
        <v>120.9</v>
      </c>
    </row>
    <row r="773" spans="1:12" x14ac:dyDescent="0.35">
      <c r="A773" s="1" t="s">
        <v>610</v>
      </c>
      <c r="B773" s="1" t="s">
        <v>11415</v>
      </c>
      <c r="C773" s="1" t="s">
        <v>11545</v>
      </c>
      <c r="D773" s="2" t="s">
        <v>76</v>
      </c>
      <c r="E773" s="1" t="s">
        <v>11</v>
      </c>
      <c r="F773" s="1" t="s">
        <v>15</v>
      </c>
      <c r="G773" s="48">
        <v>65.62</v>
      </c>
      <c r="H773" s="14">
        <v>110.9</v>
      </c>
      <c r="I773" s="14">
        <f t="shared" si="39"/>
        <v>117.9</v>
      </c>
      <c r="J773" s="14">
        <f t="shared" si="39"/>
        <v>116.9</v>
      </c>
      <c r="K773" s="14">
        <f t="shared" si="39"/>
        <v>117.9</v>
      </c>
      <c r="L773" s="14">
        <f t="shared" si="39"/>
        <v>120.9</v>
      </c>
    </row>
    <row r="774" spans="1:12" x14ac:dyDescent="0.35">
      <c r="A774" s="1" t="s">
        <v>610</v>
      </c>
      <c r="B774" s="1" t="s">
        <v>11431</v>
      </c>
      <c r="C774" s="1" t="s">
        <v>11561</v>
      </c>
      <c r="D774" s="2" t="s">
        <v>76</v>
      </c>
      <c r="E774" s="1" t="s">
        <v>11</v>
      </c>
      <c r="F774" s="1" t="s">
        <v>15</v>
      </c>
      <c r="G774" s="48">
        <v>14.28</v>
      </c>
      <c r="H774" s="14">
        <v>110.9</v>
      </c>
      <c r="I774" s="14">
        <f t="shared" si="39"/>
        <v>117.9</v>
      </c>
      <c r="J774" s="14">
        <f t="shared" si="39"/>
        <v>116.9</v>
      </c>
      <c r="K774" s="14">
        <f t="shared" si="39"/>
        <v>117.9</v>
      </c>
      <c r="L774" s="14">
        <f t="shared" si="39"/>
        <v>120.9</v>
      </c>
    </row>
    <row r="775" spans="1:12" x14ac:dyDescent="0.35">
      <c r="A775" s="1" t="s">
        <v>610</v>
      </c>
      <c r="B775" s="1" t="s">
        <v>11481</v>
      </c>
      <c r="C775" s="1" t="s">
        <v>11607</v>
      </c>
      <c r="D775" s="2" t="s">
        <v>76</v>
      </c>
      <c r="E775" s="1" t="s">
        <v>11</v>
      </c>
      <c r="F775" s="1" t="s">
        <v>15</v>
      </c>
      <c r="G775" s="48">
        <v>1.1399999999999999</v>
      </c>
      <c r="H775" s="14">
        <v>110.9</v>
      </c>
      <c r="I775" s="14">
        <f t="shared" si="39"/>
        <v>117.9</v>
      </c>
      <c r="J775" s="14">
        <f t="shared" si="39"/>
        <v>116.9</v>
      </c>
      <c r="K775" s="14">
        <f t="shared" si="39"/>
        <v>117.9</v>
      </c>
      <c r="L775" s="14">
        <f t="shared" si="39"/>
        <v>120.9</v>
      </c>
    </row>
    <row r="776" spans="1:12" x14ac:dyDescent="0.35">
      <c r="A776" s="1" t="s">
        <v>610</v>
      </c>
      <c r="B776" s="1" t="s">
        <v>735</v>
      </c>
      <c r="C776" s="1" t="s">
        <v>736</v>
      </c>
      <c r="D776" s="2" t="s">
        <v>76</v>
      </c>
      <c r="E776" s="1" t="s">
        <v>11</v>
      </c>
      <c r="F776" s="1" t="s">
        <v>15</v>
      </c>
      <c r="G776" s="48">
        <v>7.74</v>
      </c>
      <c r="H776" s="14">
        <v>80.900000000000006</v>
      </c>
      <c r="I776" s="14">
        <f t="shared" si="39"/>
        <v>87.9</v>
      </c>
      <c r="J776" s="14">
        <f t="shared" si="39"/>
        <v>86.9</v>
      </c>
      <c r="K776" s="14">
        <f t="shared" si="39"/>
        <v>87.9</v>
      </c>
      <c r="L776" s="14">
        <f t="shared" si="39"/>
        <v>90.9</v>
      </c>
    </row>
    <row r="777" spans="1:12" x14ac:dyDescent="0.35">
      <c r="A777" s="1" t="s">
        <v>610</v>
      </c>
      <c r="B777" s="1" t="s">
        <v>737</v>
      </c>
      <c r="C777" s="1" t="s">
        <v>738</v>
      </c>
      <c r="D777" s="2" t="s">
        <v>76</v>
      </c>
      <c r="E777" s="1" t="s">
        <v>11</v>
      </c>
      <c r="F777" s="1" t="s">
        <v>15</v>
      </c>
      <c r="G777" s="48">
        <v>266.04000000000002</v>
      </c>
      <c r="H777" s="14">
        <v>80.900000000000006</v>
      </c>
      <c r="I777" s="14">
        <f t="shared" si="39"/>
        <v>87.9</v>
      </c>
      <c r="J777" s="14">
        <f t="shared" si="39"/>
        <v>86.9</v>
      </c>
      <c r="K777" s="14">
        <f t="shared" si="39"/>
        <v>87.9</v>
      </c>
      <c r="L777" s="14">
        <f t="shared" si="39"/>
        <v>90.9</v>
      </c>
    </row>
    <row r="778" spans="1:12" x14ac:dyDescent="0.35">
      <c r="A778" s="1" t="s">
        <v>5372</v>
      </c>
      <c r="B778" s="1" t="s">
        <v>4875</v>
      </c>
      <c r="C778" s="1" t="s">
        <v>4876</v>
      </c>
      <c r="D778" s="2" t="s">
        <v>124</v>
      </c>
      <c r="E778" s="2" t="s">
        <v>124</v>
      </c>
      <c r="F778" s="1" t="s">
        <v>15</v>
      </c>
      <c r="G778" s="48">
        <v>81</v>
      </c>
      <c r="H778" s="14">
        <v>80</v>
      </c>
      <c r="I778" s="14">
        <v>80</v>
      </c>
      <c r="J778" s="14">
        <v>80</v>
      </c>
      <c r="K778" s="14">
        <v>80</v>
      </c>
      <c r="L778" s="14">
        <v>80</v>
      </c>
    </row>
    <row r="779" spans="1:12" x14ac:dyDescent="0.35">
      <c r="A779" s="1" t="s">
        <v>5372</v>
      </c>
      <c r="B779" s="1" t="s">
        <v>6858</v>
      </c>
      <c r="C779" s="1" t="s">
        <v>6859</v>
      </c>
      <c r="D779" s="2" t="s">
        <v>124</v>
      </c>
      <c r="E779" s="2" t="s">
        <v>124</v>
      </c>
      <c r="F779" s="1" t="s">
        <v>15</v>
      </c>
      <c r="G779" s="48">
        <v>0</v>
      </c>
      <c r="H779" s="14">
        <v>75</v>
      </c>
      <c r="I779" s="14">
        <v>75</v>
      </c>
      <c r="J779" s="14">
        <v>75</v>
      </c>
      <c r="K779" s="14">
        <v>75</v>
      </c>
      <c r="L779" s="14">
        <v>75</v>
      </c>
    </row>
    <row r="780" spans="1:12" x14ac:dyDescent="0.35">
      <c r="A780" s="1" t="s">
        <v>799</v>
      </c>
      <c r="B780" s="1" t="s">
        <v>7128</v>
      </c>
      <c r="C780" s="1" t="s">
        <v>7129</v>
      </c>
      <c r="D780" s="2" t="s">
        <v>7130</v>
      </c>
      <c r="E780" s="1" t="s">
        <v>11</v>
      </c>
      <c r="F780" s="1" t="s">
        <v>15</v>
      </c>
      <c r="G780" s="48">
        <v>2055</v>
      </c>
      <c r="H780" s="14">
        <v>70.900000000000006</v>
      </c>
      <c r="I780" s="14">
        <f t="shared" ref="I780:L783" si="40">$H780+I$1</f>
        <v>77.900000000000006</v>
      </c>
      <c r="J780" s="14">
        <f t="shared" si="40"/>
        <v>76.900000000000006</v>
      </c>
      <c r="K780" s="14">
        <f t="shared" si="40"/>
        <v>77.900000000000006</v>
      </c>
      <c r="L780" s="14">
        <f t="shared" si="40"/>
        <v>80.900000000000006</v>
      </c>
    </row>
    <row r="781" spans="1:12" x14ac:dyDescent="0.35">
      <c r="A781" s="1" t="s">
        <v>799</v>
      </c>
      <c r="B781" s="1" t="s">
        <v>10115</v>
      </c>
      <c r="C781" s="1" t="s">
        <v>7129</v>
      </c>
      <c r="D781" s="2" t="s">
        <v>7130</v>
      </c>
      <c r="E781" s="1" t="s">
        <v>11</v>
      </c>
      <c r="F781" s="1" t="s">
        <v>15</v>
      </c>
      <c r="G781" s="48">
        <v>0</v>
      </c>
      <c r="H781" s="14">
        <v>70.900000000000006</v>
      </c>
      <c r="I781" s="14">
        <f t="shared" si="40"/>
        <v>77.900000000000006</v>
      </c>
      <c r="J781" s="14">
        <f t="shared" si="40"/>
        <v>76.900000000000006</v>
      </c>
      <c r="K781" s="14">
        <f t="shared" si="40"/>
        <v>77.900000000000006</v>
      </c>
      <c r="L781" s="14">
        <f t="shared" si="40"/>
        <v>80.900000000000006</v>
      </c>
    </row>
    <row r="782" spans="1:12" x14ac:dyDescent="0.35">
      <c r="A782" s="1" t="s">
        <v>5372</v>
      </c>
      <c r="B782" s="1" t="s">
        <v>4873</v>
      </c>
      <c r="C782" s="1" t="s">
        <v>4874</v>
      </c>
      <c r="D782" s="2" t="s">
        <v>10061</v>
      </c>
      <c r="E782" s="2" t="s">
        <v>124</v>
      </c>
      <c r="F782" s="1" t="s">
        <v>15</v>
      </c>
      <c r="G782" s="48">
        <v>0</v>
      </c>
      <c r="H782" s="14">
        <v>70</v>
      </c>
      <c r="I782" s="14">
        <f t="shared" si="40"/>
        <v>77</v>
      </c>
      <c r="J782" s="14">
        <f t="shared" si="40"/>
        <v>76</v>
      </c>
      <c r="K782" s="14">
        <f t="shared" si="40"/>
        <v>77</v>
      </c>
      <c r="L782" s="14">
        <f t="shared" si="40"/>
        <v>80</v>
      </c>
    </row>
    <row r="783" spans="1:12" x14ac:dyDescent="0.35">
      <c r="A783" s="1" t="s">
        <v>5372</v>
      </c>
      <c r="B783" s="1" t="s">
        <v>4871</v>
      </c>
      <c r="C783" s="1" t="s">
        <v>4872</v>
      </c>
      <c r="D783" s="2" t="s">
        <v>10060</v>
      </c>
      <c r="E783" s="2" t="s">
        <v>124</v>
      </c>
      <c r="F783" s="1" t="s">
        <v>15</v>
      </c>
      <c r="G783" s="48">
        <v>2982</v>
      </c>
      <c r="H783" s="14">
        <v>70</v>
      </c>
      <c r="I783" s="14">
        <f t="shared" si="40"/>
        <v>77</v>
      </c>
      <c r="J783" s="14">
        <f t="shared" si="40"/>
        <v>76</v>
      </c>
      <c r="K783" s="14">
        <f t="shared" si="40"/>
        <v>77</v>
      </c>
      <c r="L783" s="14">
        <f t="shared" si="40"/>
        <v>80</v>
      </c>
    </row>
    <row r="784" spans="1:12" x14ac:dyDescent="0.35">
      <c r="A784" s="1" t="s">
        <v>5372</v>
      </c>
      <c r="B784" s="1" t="s">
        <v>6851</v>
      </c>
      <c r="C784" s="1" t="s">
        <v>6852</v>
      </c>
      <c r="D784" s="2" t="s">
        <v>30</v>
      </c>
      <c r="E784" s="2" t="s">
        <v>124</v>
      </c>
      <c r="F784" s="1" t="s">
        <v>15</v>
      </c>
      <c r="G784" s="48">
        <v>222</v>
      </c>
      <c r="H784" s="14">
        <v>70</v>
      </c>
      <c r="I784" s="14">
        <v>70</v>
      </c>
      <c r="J784" s="14">
        <v>70</v>
      </c>
      <c r="K784" s="14">
        <v>70</v>
      </c>
      <c r="L784" s="14">
        <v>70</v>
      </c>
    </row>
    <row r="785" spans="1:12" x14ac:dyDescent="0.35">
      <c r="A785" s="1" t="s">
        <v>5372</v>
      </c>
      <c r="B785" s="1" t="s">
        <v>6853</v>
      </c>
      <c r="C785" s="1" t="s">
        <v>6854</v>
      </c>
      <c r="D785" s="2" t="s">
        <v>6855</v>
      </c>
      <c r="E785" s="2" t="s">
        <v>124</v>
      </c>
      <c r="F785" s="1" t="s">
        <v>15</v>
      </c>
      <c r="G785" s="48">
        <v>8</v>
      </c>
      <c r="H785" s="14">
        <v>70</v>
      </c>
      <c r="I785" s="14">
        <f>$H785+I$1</f>
        <v>77</v>
      </c>
      <c r="J785" s="14">
        <f>$H785+J$1</f>
        <v>76</v>
      </c>
      <c r="K785" s="14">
        <f>$H785+K$1</f>
        <v>77</v>
      </c>
      <c r="L785" s="14">
        <f>$H785+L$1</f>
        <v>80</v>
      </c>
    </row>
    <row r="786" spans="1:12" x14ac:dyDescent="0.35">
      <c r="A786" s="1" t="s">
        <v>5372</v>
      </c>
      <c r="B786" s="1" t="s">
        <v>6856</v>
      </c>
      <c r="C786" s="1" t="s">
        <v>6857</v>
      </c>
      <c r="D786" s="2" t="s">
        <v>124</v>
      </c>
      <c r="E786" s="2" t="s">
        <v>124</v>
      </c>
      <c r="F786" s="1" t="s">
        <v>15</v>
      </c>
      <c r="G786" s="48">
        <v>0</v>
      </c>
      <c r="H786" s="14">
        <v>70</v>
      </c>
      <c r="I786" s="14">
        <v>70</v>
      </c>
      <c r="J786" s="14">
        <v>70</v>
      </c>
      <c r="K786" s="14">
        <v>70</v>
      </c>
      <c r="L786" s="14">
        <v>70</v>
      </c>
    </row>
    <row r="787" spans="1:12" x14ac:dyDescent="0.35">
      <c r="A787" s="1" t="s">
        <v>5230</v>
      </c>
      <c r="B787" s="1" t="s">
        <v>11424</v>
      </c>
      <c r="C787" s="1" t="s">
        <v>11554</v>
      </c>
      <c r="D787" s="2">
        <v>0</v>
      </c>
      <c r="E787" s="1" t="s">
        <v>11</v>
      </c>
      <c r="F787" s="1" t="s">
        <v>11653</v>
      </c>
      <c r="G787" s="48">
        <v>0</v>
      </c>
      <c r="H787" s="14">
        <v>59.9</v>
      </c>
      <c r="I787" s="14">
        <f t="shared" ref="I787:L806" si="41">$H787+I$1</f>
        <v>66.900000000000006</v>
      </c>
      <c r="J787" s="14">
        <f t="shared" si="41"/>
        <v>65.900000000000006</v>
      </c>
      <c r="K787" s="14">
        <f t="shared" si="41"/>
        <v>66.900000000000006</v>
      </c>
      <c r="L787" s="14">
        <f t="shared" si="41"/>
        <v>69.900000000000006</v>
      </c>
    </row>
    <row r="788" spans="1:12" x14ac:dyDescent="0.35">
      <c r="A788" s="1" t="s">
        <v>5230</v>
      </c>
      <c r="B788" s="1" t="s">
        <v>11427</v>
      </c>
      <c r="C788" s="1" t="s">
        <v>11557</v>
      </c>
      <c r="D788" s="2">
        <v>0</v>
      </c>
      <c r="E788" s="1" t="s">
        <v>11</v>
      </c>
      <c r="F788" s="1" t="s">
        <v>11653</v>
      </c>
      <c r="G788" s="48">
        <v>0</v>
      </c>
      <c r="H788" s="14">
        <v>59.9</v>
      </c>
      <c r="I788" s="14">
        <f t="shared" si="41"/>
        <v>66.900000000000006</v>
      </c>
      <c r="J788" s="14">
        <f t="shared" si="41"/>
        <v>65.900000000000006</v>
      </c>
      <c r="K788" s="14">
        <f t="shared" si="41"/>
        <v>66.900000000000006</v>
      </c>
      <c r="L788" s="14">
        <f t="shared" si="41"/>
        <v>69.900000000000006</v>
      </c>
    </row>
    <row r="789" spans="1:12" x14ac:dyDescent="0.35">
      <c r="A789" s="1" t="s">
        <v>5230</v>
      </c>
      <c r="B789" s="1" t="s">
        <v>11438</v>
      </c>
      <c r="C789" s="1" t="s">
        <v>11568</v>
      </c>
      <c r="D789" s="2">
        <v>0</v>
      </c>
      <c r="E789" s="1" t="s">
        <v>11</v>
      </c>
      <c r="F789" s="1" t="s">
        <v>11653</v>
      </c>
      <c r="G789" s="48">
        <v>0</v>
      </c>
      <c r="H789" s="14">
        <v>59.9</v>
      </c>
      <c r="I789" s="14">
        <f t="shared" si="41"/>
        <v>66.900000000000006</v>
      </c>
      <c r="J789" s="14">
        <f t="shared" si="41"/>
        <v>65.900000000000006</v>
      </c>
      <c r="K789" s="14">
        <f t="shared" si="41"/>
        <v>66.900000000000006</v>
      </c>
      <c r="L789" s="14">
        <f t="shared" si="41"/>
        <v>69.900000000000006</v>
      </c>
    </row>
    <row r="790" spans="1:12" x14ac:dyDescent="0.35">
      <c r="A790" s="1" t="s">
        <v>5230</v>
      </c>
      <c r="B790" s="1" t="s">
        <v>11441</v>
      </c>
      <c r="C790" s="1" t="s">
        <v>11571</v>
      </c>
      <c r="D790" s="2">
        <v>0</v>
      </c>
      <c r="E790" s="1" t="s">
        <v>11</v>
      </c>
      <c r="F790" s="1" t="s">
        <v>11653</v>
      </c>
      <c r="G790" s="48">
        <v>0</v>
      </c>
      <c r="H790" s="14">
        <v>59.9</v>
      </c>
      <c r="I790" s="14">
        <f t="shared" si="41"/>
        <v>66.900000000000006</v>
      </c>
      <c r="J790" s="14">
        <f t="shared" si="41"/>
        <v>65.900000000000006</v>
      </c>
      <c r="K790" s="14">
        <f t="shared" si="41"/>
        <v>66.900000000000006</v>
      </c>
      <c r="L790" s="14">
        <f t="shared" si="41"/>
        <v>69.900000000000006</v>
      </c>
    </row>
    <row r="791" spans="1:12" x14ac:dyDescent="0.35">
      <c r="A791" s="1" t="s">
        <v>5230</v>
      </c>
      <c r="B791" s="1" t="s">
        <v>11520</v>
      </c>
      <c r="C791" s="1" t="s">
        <v>11645</v>
      </c>
      <c r="D791" s="2" t="s">
        <v>10</v>
      </c>
      <c r="E791" s="1">
        <v>0</v>
      </c>
      <c r="F791" s="1" t="s">
        <v>15</v>
      </c>
      <c r="G791" s="48">
        <v>0.8</v>
      </c>
      <c r="H791" s="14">
        <v>59.9</v>
      </c>
      <c r="I791" s="14">
        <f t="shared" si="41"/>
        <v>66.900000000000006</v>
      </c>
      <c r="J791" s="14">
        <f t="shared" si="41"/>
        <v>65.900000000000006</v>
      </c>
      <c r="K791" s="14">
        <f t="shared" si="41"/>
        <v>66.900000000000006</v>
      </c>
      <c r="L791" s="14">
        <f t="shared" si="41"/>
        <v>69.900000000000006</v>
      </c>
    </row>
    <row r="792" spans="1:12" x14ac:dyDescent="0.35">
      <c r="A792" s="1" t="s">
        <v>5230</v>
      </c>
      <c r="B792" s="1" t="s">
        <v>11507</v>
      </c>
      <c r="C792" s="1" t="s">
        <v>11632</v>
      </c>
      <c r="D792" s="2" t="s">
        <v>10</v>
      </c>
      <c r="E792" s="1" t="s">
        <v>11</v>
      </c>
      <c r="F792" s="1" t="s">
        <v>15</v>
      </c>
      <c r="G792" s="48">
        <v>1.1499999999999999</v>
      </c>
      <c r="H792" s="14">
        <v>59.9</v>
      </c>
      <c r="I792" s="14">
        <f t="shared" si="41"/>
        <v>66.900000000000006</v>
      </c>
      <c r="J792" s="14">
        <f t="shared" si="41"/>
        <v>65.900000000000006</v>
      </c>
      <c r="K792" s="14">
        <f t="shared" si="41"/>
        <v>66.900000000000006</v>
      </c>
      <c r="L792" s="14">
        <f t="shared" si="41"/>
        <v>69.900000000000006</v>
      </c>
    </row>
    <row r="793" spans="1:12" x14ac:dyDescent="0.35">
      <c r="A793" s="1" t="s">
        <v>5230</v>
      </c>
      <c r="B793" s="1" t="s">
        <v>1725</v>
      </c>
      <c r="C793" s="1" t="s">
        <v>1726</v>
      </c>
      <c r="D793" s="2" t="s">
        <v>10</v>
      </c>
      <c r="E793" s="1" t="s">
        <v>11</v>
      </c>
      <c r="F793" s="1" t="s">
        <v>15</v>
      </c>
      <c r="G793" s="48">
        <v>0</v>
      </c>
      <c r="H793" s="14">
        <v>59.9</v>
      </c>
      <c r="I793" s="14">
        <f t="shared" si="41"/>
        <v>66.900000000000006</v>
      </c>
      <c r="J793" s="14">
        <f t="shared" si="41"/>
        <v>65.900000000000006</v>
      </c>
      <c r="K793" s="14">
        <f t="shared" si="41"/>
        <v>66.900000000000006</v>
      </c>
      <c r="L793" s="14">
        <f t="shared" si="41"/>
        <v>69.900000000000006</v>
      </c>
    </row>
    <row r="794" spans="1:12" x14ac:dyDescent="0.35">
      <c r="A794" s="1" t="s">
        <v>5230</v>
      </c>
      <c r="B794" s="1" t="s">
        <v>1560</v>
      </c>
      <c r="C794" s="1" t="s">
        <v>1561</v>
      </c>
      <c r="D794" s="2" t="s">
        <v>10062</v>
      </c>
      <c r="E794" s="1" t="s">
        <v>11</v>
      </c>
      <c r="F794" s="1" t="s">
        <v>15</v>
      </c>
      <c r="G794" s="48">
        <v>8.74</v>
      </c>
      <c r="H794" s="14">
        <v>59.9</v>
      </c>
      <c r="I794" s="14">
        <f t="shared" si="41"/>
        <v>66.900000000000006</v>
      </c>
      <c r="J794" s="14">
        <f t="shared" si="41"/>
        <v>65.900000000000006</v>
      </c>
      <c r="K794" s="14">
        <f t="shared" si="41"/>
        <v>66.900000000000006</v>
      </c>
      <c r="L794" s="14">
        <f t="shared" si="41"/>
        <v>69.900000000000006</v>
      </c>
    </row>
    <row r="795" spans="1:12" x14ac:dyDescent="0.35">
      <c r="A795" s="1" t="s">
        <v>5230</v>
      </c>
      <c r="B795" s="1" t="s">
        <v>5169</v>
      </c>
      <c r="C795" s="1" t="s">
        <v>5170</v>
      </c>
      <c r="D795" s="2" t="s">
        <v>10062</v>
      </c>
      <c r="E795" s="1" t="s">
        <v>11</v>
      </c>
      <c r="F795" s="1" t="s">
        <v>15</v>
      </c>
      <c r="G795" s="48">
        <v>0</v>
      </c>
      <c r="H795" s="14">
        <v>59.9</v>
      </c>
      <c r="I795" s="14">
        <f t="shared" si="41"/>
        <v>66.900000000000006</v>
      </c>
      <c r="J795" s="14">
        <f t="shared" si="41"/>
        <v>65.900000000000006</v>
      </c>
      <c r="K795" s="14">
        <f t="shared" si="41"/>
        <v>66.900000000000006</v>
      </c>
      <c r="L795" s="14">
        <f t="shared" si="41"/>
        <v>69.900000000000006</v>
      </c>
    </row>
    <row r="796" spans="1:12" x14ac:dyDescent="0.35">
      <c r="A796" s="1" t="s">
        <v>11652</v>
      </c>
      <c r="B796" s="1" t="s">
        <v>11476</v>
      </c>
      <c r="C796" s="1" t="s">
        <v>11602</v>
      </c>
      <c r="D796" s="2" t="s">
        <v>30</v>
      </c>
      <c r="E796" s="1">
        <v>0</v>
      </c>
      <c r="F796" s="1" t="s">
        <v>15</v>
      </c>
      <c r="G796" s="48">
        <v>2.86</v>
      </c>
      <c r="H796" s="5">
        <v>59.9</v>
      </c>
      <c r="I796" s="14">
        <f t="shared" si="41"/>
        <v>66.900000000000006</v>
      </c>
      <c r="J796" s="14">
        <f t="shared" si="41"/>
        <v>65.900000000000006</v>
      </c>
      <c r="K796" s="14">
        <f t="shared" si="41"/>
        <v>66.900000000000006</v>
      </c>
      <c r="L796" s="14">
        <f t="shared" si="41"/>
        <v>69.900000000000006</v>
      </c>
    </row>
    <row r="797" spans="1:12" x14ac:dyDescent="0.35">
      <c r="A797" s="1" t="s">
        <v>5231</v>
      </c>
      <c r="B797" s="1" t="s">
        <v>1927</v>
      </c>
      <c r="C797" s="1" t="s">
        <v>1928</v>
      </c>
      <c r="D797" s="2" t="s">
        <v>30</v>
      </c>
      <c r="E797" s="1" t="s">
        <v>31</v>
      </c>
      <c r="F797" s="1" t="s">
        <v>15</v>
      </c>
      <c r="G797" s="48">
        <v>1.43</v>
      </c>
      <c r="H797" s="5">
        <v>59.9</v>
      </c>
      <c r="I797" s="14">
        <f t="shared" si="41"/>
        <v>66.900000000000006</v>
      </c>
      <c r="J797" s="14">
        <f t="shared" si="41"/>
        <v>65.900000000000006</v>
      </c>
      <c r="K797" s="14">
        <f t="shared" si="41"/>
        <v>66.900000000000006</v>
      </c>
      <c r="L797" s="14">
        <f t="shared" si="41"/>
        <v>69.900000000000006</v>
      </c>
    </row>
    <row r="798" spans="1:12" x14ac:dyDescent="0.35">
      <c r="A798" s="1" t="s">
        <v>5231</v>
      </c>
      <c r="B798" s="1" t="s">
        <v>1933</v>
      </c>
      <c r="C798" s="1" t="s">
        <v>1934</v>
      </c>
      <c r="D798" s="2" t="s">
        <v>30</v>
      </c>
      <c r="E798" s="1" t="s">
        <v>11</v>
      </c>
      <c r="F798" s="1" t="s">
        <v>15</v>
      </c>
      <c r="G798" s="48">
        <v>0</v>
      </c>
      <c r="H798" s="5">
        <v>59.9</v>
      </c>
      <c r="I798" s="14">
        <f t="shared" si="41"/>
        <v>66.900000000000006</v>
      </c>
      <c r="J798" s="14">
        <f t="shared" si="41"/>
        <v>65.900000000000006</v>
      </c>
      <c r="K798" s="14">
        <f t="shared" si="41"/>
        <v>66.900000000000006</v>
      </c>
      <c r="L798" s="14">
        <f t="shared" si="41"/>
        <v>69.900000000000006</v>
      </c>
    </row>
    <row r="799" spans="1:12" x14ac:dyDescent="0.35">
      <c r="A799" s="1" t="s">
        <v>5231</v>
      </c>
      <c r="B799" s="1" t="s">
        <v>5165</v>
      </c>
      <c r="C799" s="1" t="s">
        <v>5166</v>
      </c>
      <c r="D799" s="2" t="s">
        <v>30</v>
      </c>
      <c r="E799" s="1" t="s">
        <v>11</v>
      </c>
      <c r="F799" s="1" t="s">
        <v>15</v>
      </c>
      <c r="G799" s="48">
        <v>1.43</v>
      </c>
      <c r="H799" s="5">
        <v>59.9</v>
      </c>
      <c r="I799" s="14">
        <f t="shared" si="41"/>
        <v>66.900000000000006</v>
      </c>
      <c r="J799" s="14">
        <f t="shared" si="41"/>
        <v>65.900000000000006</v>
      </c>
      <c r="K799" s="14">
        <f t="shared" si="41"/>
        <v>66.900000000000006</v>
      </c>
      <c r="L799" s="14">
        <f t="shared" si="41"/>
        <v>69.900000000000006</v>
      </c>
    </row>
    <row r="800" spans="1:12" x14ac:dyDescent="0.35">
      <c r="A800" s="1" t="s">
        <v>5231</v>
      </c>
      <c r="B800" s="1" t="s">
        <v>2276</v>
      </c>
      <c r="C800" s="1" t="s">
        <v>2277</v>
      </c>
      <c r="D800" s="2" t="s">
        <v>30</v>
      </c>
      <c r="E800" s="1" t="s">
        <v>44</v>
      </c>
      <c r="F800" s="1" t="s">
        <v>15</v>
      </c>
      <c r="G800" s="48">
        <v>0</v>
      </c>
      <c r="H800" s="5">
        <v>59.9</v>
      </c>
      <c r="I800" s="14">
        <f t="shared" si="41"/>
        <v>66.900000000000006</v>
      </c>
      <c r="J800" s="14">
        <f t="shared" si="41"/>
        <v>65.900000000000006</v>
      </c>
      <c r="K800" s="14">
        <f t="shared" si="41"/>
        <v>66.900000000000006</v>
      </c>
      <c r="L800" s="14">
        <f t="shared" si="41"/>
        <v>69.900000000000006</v>
      </c>
    </row>
    <row r="801" spans="1:12" x14ac:dyDescent="0.35">
      <c r="A801" s="1" t="s">
        <v>5231</v>
      </c>
      <c r="B801" s="1" t="s">
        <v>6982</v>
      </c>
      <c r="C801" s="1" t="s">
        <v>2277</v>
      </c>
      <c r="D801" s="2" t="s">
        <v>30</v>
      </c>
      <c r="E801" s="1" t="s">
        <v>44</v>
      </c>
      <c r="F801" s="1" t="s">
        <v>15</v>
      </c>
      <c r="G801" s="48">
        <v>4.3</v>
      </c>
      <c r="H801" s="5">
        <v>59.9</v>
      </c>
      <c r="I801" s="14">
        <f t="shared" si="41"/>
        <v>66.900000000000006</v>
      </c>
      <c r="J801" s="14">
        <f t="shared" si="41"/>
        <v>65.900000000000006</v>
      </c>
      <c r="K801" s="14">
        <f t="shared" si="41"/>
        <v>66.900000000000006</v>
      </c>
      <c r="L801" s="14">
        <f t="shared" si="41"/>
        <v>69.900000000000006</v>
      </c>
    </row>
    <row r="802" spans="1:12" x14ac:dyDescent="0.35">
      <c r="A802" s="1" t="s">
        <v>6866</v>
      </c>
      <c r="B802" s="1" t="s">
        <v>11451</v>
      </c>
      <c r="C802" s="1" t="s">
        <v>11580</v>
      </c>
      <c r="D802" s="2" t="s">
        <v>6883</v>
      </c>
      <c r="E802" s="1">
        <v>0</v>
      </c>
      <c r="F802" s="1" t="s">
        <v>15</v>
      </c>
      <c r="G802" s="48">
        <v>6.03</v>
      </c>
      <c r="H802" s="5">
        <v>59.9</v>
      </c>
      <c r="I802" s="14">
        <f t="shared" si="41"/>
        <v>66.900000000000006</v>
      </c>
      <c r="J802" s="14">
        <f t="shared" si="41"/>
        <v>65.900000000000006</v>
      </c>
      <c r="K802" s="14">
        <f t="shared" si="41"/>
        <v>66.900000000000006</v>
      </c>
      <c r="L802" s="14">
        <f t="shared" si="41"/>
        <v>69.900000000000006</v>
      </c>
    </row>
    <row r="803" spans="1:12" x14ac:dyDescent="0.35">
      <c r="A803" s="1" t="s">
        <v>6866</v>
      </c>
      <c r="B803" s="1" t="s">
        <v>11470</v>
      </c>
      <c r="C803" s="1" t="s">
        <v>11597</v>
      </c>
      <c r="D803" s="2" t="s">
        <v>6883</v>
      </c>
      <c r="E803" s="1">
        <v>0</v>
      </c>
      <c r="F803" s="1" t="s">
        <v>15</v>
      </c>
      <c r="G803" s="48">
        <v>0</v>
      </c>
      <c r="H803" s="5">
        <v>59.9</v>
      </c>
      <c r="I803" s="14">
        <f t="shared" si="41"/>
        <v>66.900000000000006</v>
      </c>
      <c r="J803" s="14">
        <f t="shared" si="41"/>
        <v>65.900000000000006</v>
      </c>
      <c r="K803" s="14">
        <f t="shared" si="41"/>
        <v>66.900000000000006</v>
      </c>
      <c r="L803" s="14">
        <f t="shared" si="41"/>
        <v>69.900000000000006</v>
      </c>
    </row>
    <row r="804" spans="1:12" x14ac:dyDescent="0.35">
      <c r="A804" s="1" t="s">
        <v>6866</v>
      </c>
      <c r="B804" s="1" t="s">
        <v>6881</v>
      </c>
      <c r="C804" s="1" t="s">
        <v>6882</v>
      </c>
      <c r="D804" s="2" t="s">
        <v>6883</v>
      </c>
      <c r="E804" s="1" t="s">
        <v>11</v>
      </c>
      <c r="F804" s="1" t="s">
        <v>15</v>
      </c>
      <c r="G804" s="48">
        <v>26.46</v>
      </c>
      <c r="H804" s="5">
        <v>59.9</v>
      </c>
      <c r="I804" s="14">
        <f t="shared" si="41"/>
        <v>66.900000000000006</v>
      </c>
      <c r="J804" s="14">
        <f t="shared" si="41"/>
        <v>65.900000000000006</v>
      </c>
      <c r="K804" s="14">
        <f t="shared" si="41"/>
        <v>66.900000000000006</v>
      </c>
      <c r="L804" s="14">
        <f t="shared" si="41"/>
        <v>69.900000000000006</v>
      </c>
    </row>
    <row r="805" spans="1:12" x14ac:dyDescent="0.35">
      <c r="A805" s="1" t="s">
        <v>6866</v>
      </c>
      <c r="B805" s="1" t="s">
        <v>6884</v>
      </c>
      <c r="C805" s="1" t="s">
        <v>6885</v>
      </c>
      <c r="D805" s="2" t="s">
        <v>6883</v>
      </c>
      <c r="E805" s="1" t="s">
        <v>11</v>
      </c>
      <c r="F805" s="1" t="s">
        <v>15</v>
      </c>
      <c r="G805" s="48">
        <v>10.440000000000001</v>
      </c>
      <c r="H805" s="5">
        <v>59.9</v>
      </c>
      <c r="I805" s="14">
        <f t="shared" si="41"/>
        <v>66.900000000000006</v>
      </c>
      <c r="J805" s="14">
        <f t="shared" si="41"/>
        <v>65.900000000000006</v>
      </c>
      <c r="K805" s="14">
        <f t="shared" si="41"/>
        <v>66.900000000000006</v>
      </c>
      <c r="L805" s="14">
        <f t="shared" si="41"/>
        <v>69.900000000000006</v>
      </c>
    </row>
    <row r="806" spans="1:12" x14ac:dyDescent="0.35">
      <c r="A806" s="1" t="s">
        <v>6866</v>
      </c>
      <c r="B806" s="1" t="s">
        <v>6886</v>
      </c>
      <c r="C806" s="1" t="s">
        <v>6887</v>
      </c>
      <c r="D806" s="2" t="s">
        <v>6883</v>
      </c>
      <c r="E806" s="1" t="s">
        <v>11</v>
      </c>
      <c r="F806" s="1" t="s">
        <v>15</v>
      </c>
      <c r="G806" s="48">
        <v>7.74</v>
      </c>
      <c r="H806" s="5">
        <v>59.9</v>
      </c>
      <c r="I806" s="14">
        <f t="shared" si="41"/>
        <v>66.900000000000006</v>
      </c>
      <c r="J806" s="14">
        <f t="shared" si="41"/>
        <v>65.900000000000006</v>
      </c>
      <c r="K806" s="14">
        <f t="shared" si="41"/>
        <v>66.900000000000006</v>
      </c>
      <c r="L806" s="14">
        <f t="shared" si="41"/>
        <v>69.900000000000006</v>
      </c>
    </row>
    <row r="807" spans="1:12" x14ac:dyDescent="0.35">
      <c r="A807" s="1" t="s">
        <v>6866</v>
      </c>
      <c r="B807" s="1" t="s">
        <v>6890</v>
      </c>
      <c r="C807" s="1" t="s">
        <v>6891</v>
      </c>
      <c r="D807" s="2" t="s">
        <v>6883</v>
      </c>
      <c r="E807" s="1" t="s">
        <v>11</v>
      </c>
      <c r="F807" s="1" t="s">
        <v>15</v>
      </c>
      <c r="G807" s="48">
        <v>3.6</v>
      </c>
      <c r="H807" s="5">
        <v>59.9</v>
      </c>
      <c r="I807" s="14">
        <f t="shared" ref="I807:L826" si="42">$H807+I$1</f>
        <v>66.900000000000006</v>
      </c>
      <c r="J807" s="14">
        <f t="shared" si="42"/>
        <v>65.900000000000006</v>
      </c>
      <c r="K807" s="14">
        <f t="shared" si="42"/>
        <v>66.900000000000006</v>
      </c>
      <c r="L807" s="14">
        <f t="shared" si="42"/>
        <v>69.900000000000006</v>
      </c>
    </row>
    <row r="808" spans="1:12" x14ac:dyDescent="0.35">
      <c r="A808" s="1" t="s">
        <v>6866</v>
      </c>
      <c r="B808" s="1" t="s">
        <v>6892</v>
      </c>
      <c r="C808" s="1" t="s">
        <v>6893</v>
      </c>
      <c r="D808" s="2" t="s">
        <v>6883</v>
      </c>
      <c r="E808" s="1" t="s">
        <v>11</v>
      </c>
      <c r="F808" s="1" t="s">
        <v>15</v>
      </c>
      <c r="G808" s="48">
        <v>4.5</v>
      </c>
      <c r="H808" s="5">
        <v>59.9</v>
      </c>
      <c r="I808" s="14">
        <f t="shared" si="42"/>
        <v>66.900000000000006</v>
      </c>
      <c r="J808" s="14">
        <f t="shared" si="42"/>
        <v>65.900000000000006</v>
      </c>
      <c r="K808" s="14">
        <f t="shared" si="42"/>
        <v>66.900000000000006</v>
      </c>
      <c r="L808" s="14">
        <f t="shared" si="42"/>
        <v>69.900000000000006</v>
      </c>
    </row>
    <row r="809" spans="1:12" x14ac:dyDescent="0.35">
      <c r="A809" s="1" t="s">
        <v>6866</v>
      </c>
      <c r="B809" s="1" t="s">
        <v>6888</v>
      </c>
      <c r="C809" s="1" t="s">
        <v>6889</v>
      </c>
      <c r="D809" s="2" t="s">
        <v>6883</v>
      </c>
      <c r="E809" s="1" t="s">
        <v>11</v>
      </c>
      <c r="F809" s="1" t="s">
        <v>15</v>
      </c>
      <c r="G809" s="48">
        <v>0</v>
      </c>
      <c r="H809" s="5">
        <v>59.9</v>
      </c>
      <c r="I809" s="14">
        <f t="shared" si="42"/>
        <v>66.900000000000006</v>
      </c>
      <c r="J809" s="14">
        <f t="shared" si="42"/>
        <v>65.900000000000006</v>
      </c>
      <c r="K809" s="14">
        <f t="shared" si="42"/>
        <v>66.900000000000006</v>
      </c>
      <c r="L809" s="14">
        <f t="shared" si="42"/>
        <v>69.900000000000006</v>
      </c>
    </row>
    <row r="810" spans="1:12" x14ac:dyDescent="0.35">
      <c r="A810" s="1" t="s">
        <v>11652</v>
      </c>
      <c r="B810" s="1" t="s">
        <v>11506</v>
      </c>
      <c r="C810" s="1" t="s">
        <v>11631</v>
      </c>
      <c r="D810" s="2" t="s">
        <v>219</v>
      </c>
      <c r="E810" s="1">
        <v>0</v>
      </c>
      <c r="F810" s="1" t="s">
        <v>15</v>
      </c>
      <c r="G810" s="48">
        <v>1.19</v>
      </c>
      <c r="H810" s="5">
        <v>59.9</v>
      </c>
      <c r="I810" s="14">
        <f t="shared" si="42"/>
        <v>66.900000000000006</v>
      </c>
      <c r="J810" s="14">
        <f t="shared" si="42"/>
        <v>65.900000000000006</v>
      </c>
      <c r="K810" s="14">
        <f t="shared" si="42"/>
        <v>66.900000000000006</v>
      </c>
      <c r="L810" s="14">
        <f t="shared" si="42"/>
        <v>69.900000000000006</v>
      </c>
    </row>
    <row r="811" spans="1:12" x14ac:dyDescent="0.35">
      <c r="A811" s="1" t="s">
        <v>5230</v>
      </c>
      <c r="B811" s="1" t="s">
        <v>11448</v>
      </c>
      <c r="C811" s="1" t="s">
        <v>11577</v>
      </c>
      <c r="D811" s="2" t="s">
        <v>49</v>
      </c>
      <c r="E811" s="1">
        <v>0</v>
      </c>
      <c r="F811" s="1" t="s">
        <v>15</v>
      </c>
      <c r="G811" s="48">
        <v>6.9</v>
      </c>
      <c r="H811" s="14">
        <v>59.9</v>
      </c>
      <c r="I811" s="14">
        <f t="shared" si="42"/>
        <v>66.900000000000006</v>
      </c>
      <c r="J811" s="14">
        <f t="shared" si="42"/>
        <v>65.900000000000006</v>
      </c>
      <c r="K811" s="14">
        <f t="shared" si="42"/>
        <v>66.900000000000006</v>
      </c>
      <c r="L811" s="14">
        <f t="shared" si="42"/>
        <v>69.900000000000006</v>
      </c>
    </row>
    <row r="812" spans="1:12" x14ac:dyDescent="0.35">
      <c r="A812" s="1" t="s">
        <v>5230</v>
      </c>
      <c r="B812" s="1" t="s">
        <v>11461</v>
      </c>
      <c r="C812" s="1" t="s">
        <v>11589</v>
      </c>
      <c r="D812" s="2" t="s">
        <v>49</v>
      </c>
      <c r="E812" s="1">
        <v>0</v>
      </c>
      <c r="F812" s="1" t="s">
        <v>15</v>
      </c>
      <c r="G812" s="48">
        <v>4.37</v>
      </c>
      <c r="H812" s="14">
        <v>59.9</v>
      </c>
      <c r="I812" s="14">
        <f t="shared" si="42"/>
        <v>66.900000000000006</v>
      </c>
      <c r="J812" s="14">
        <f t="shared" si="42"/>
        <v>65.900000000000006</v>
      </c>
      <c r="K812" s="14">
        <f t="shared" si="42"/>
        <v>66.900000000000006</v>
      </c>
      <c r="L812" s="14">
        <f t="shared" si="42"/>
        <v>69.900000000000006</v>
      </c>
    </row>
    <row r="813" spans="1:12" x14ac:dyDescent="0.35">
      <c r="A813" s="1" t="s">
        <v>5230</v>
      </c>
      <c r="B813" s="1" t="s">
        <v>3790</v>
      </c>
      <c r="C813" s="1" t="s">
        <v>3791</v>
      </c>
      <c r="D813" s="2" t="s">
        <v>49</v>
      </c>
      <c r="E813" s="1" t="s">
        <v>70</v>
      </c>
      <c r="F813" s="1" t="s">
        <v>15</v>
      </c>
      <c r="G813" s="48">
        <v>3</v>
      </c>
      <c r="H813" s="14">
        <v>59.9</v>
      </c>
      <c r="I813" s="14">
        <f t="shared" si="42"/>
        <v>66.900000000000006</v>
      </c>
      <c r="J813" s="14">
        <f t="shared" si="42"/>
        <v>65.900000000000006</v>
      </c>
      <c r="K813" s="14">
        <f t="shared" si="42"/>
        <v>66.900000000000006</v>
      </c>
      <c r="L813" s="14">
        <f t="shared" si="42"/>
        <v>69.900000000000006</v>
      </c>
    </row>
    <row r="814" spans="1:12" x14ac:dyDescent="0.35">
      <c r="A814" s="1" t="s">
        <v>5231</v>
      </c>
      <c r="B814" s="1" t="s">
        <v>1597</v>
      </c>
      <c r="C814" s="1" t="s">
        <v>1598</v>
      </c>
      <c r="D814" s="2" t="s">
        <v>49</v>
      </c>
      <c r="E814" s="1" t="s">
        <v>70</v>
      </c>
      <c r="F814" s="1" t="s">
        <v>15</v>
      </c>
      <c r="G814" s="48">
        <v>130</v>
      </c>
      <c r="H814" s="5">
        <v>59.9</v>
      </c>
      <c r="I814" s="14">
        <f t="shared" si="42"/>
        <v>66.900000000000006</v>
      </c>
      <c r="J814" s="14">
        <f t="shared" si="42"/>
        <v>65.900000000000006</v>
      </c>
      <c r="K814" s="14">
        <f t="shared" si="42"/>
        <v>66.900000000000006</v>
      </c>
      <c r="L814" s="14">
        <f t="shared" si="42"/>
        <v>69.900000000000006</v>
      </c>
    </row>
    <row r="815" spans="1:12" x14ac:dyDescent="0.35">
      <c r="A815" s="1" t="s">
        <v>5231</v>
      </c>
      <c r="B815" s="1" t="s">
        <v>1587</v>
      </c>
      <c r="C815" s="1" t="s">
        <v>1588</v>
      </c>
      <c r="D815" s="2" t="s">
        <v>49</v>
      </c>
      <c r="E815" s="1" t="s">
        <v>70</v>
      </c>
      <c r="F815" s="1" t="s">
        <v>15</v>
      </c>
      <c r="G815" s="48">
        <v>21</v>
      </c>
      <c r="H815" s="5">
        <v>59.9</v>
      </c>
      <c r="I815" s="14">
        <f t="shared" si="42"/>
        <v>66.900000000000006</v>
      </c>
      <c r="J815" s="14">
        <f t="shared" si="42"/>
        <v>65.900000000000006</v>
      </c>
      <c r="K815" s="14">
        <f t="shared" si="42"/>
        <v>66.900000000000006</v>
      </c>
      <c r="L815" s="14">
        <f t="shared" si="42"/>
        <v>69.900000000000006</v>
      </c>
    </row>
    <row r="816" spans="1:12" x14ac:dyDescent="0.35">
      <c r="A816" s="1" t="s">
        <v>5230</v>
      </c>
      <c r="B816" s="1" t="s">
        <v>5132</v>
      </c>
      <c r="C816" s="1" t="s">
        <v>5133</v>
      </c>
      <c r="D816" s="2" t="s">
        <v>49</v>
      </c>
      <c r="E816" s="1" t="s">
        <v>11</v>
      </c>
      <c r="F816" s="1" t="s">
        <v>15</v>
      </c>
      <c r="G816" s="48">
        <v>64.16</v>
      </c>
      <c r="H816" s="5">
        <v>59.9</v>
      </c>
      <c r="I816" s="14">
        <f t="shared" si="42"/>
        <v>66.900000000000006</v>
      </c>
      <c r="J816" s="14">
        <f t="shared" si="42"/>
        <v>65.900000000000006</v>
      </c>
      <c r="K816" s="14">
        <f t="shared" si="42"/>
        <v>66.900000000000006</v>
      </c>
      <c r="L816" s="14">
        <f t="shared" si="42"/>
        <v>69.900000000000006</v>
      </c>
    </row>
    <row r="817" spans="1:12" x14ac:dyDescent="0.35">
      <c r="A817" s="1" t="s">
        <v>5230</v>
      </c>
      <c r="B817" s="1" t="s">
        <v>1817</v>
      </c>
      <c r="C817" s="1" t="s">
        <v>1818</v>
      </c>
      <c r="D817" s="2" t="s">
        <v>49</v>
      </c>
      <c r="E817" s="1" t="s">
        <v>11</v>
      </c>
      <c r="F817" s="1" t="s">
        <v>15</v>
      </c>
      <c r="G817" s="48">
        <v>17.420000000000002</v>
      </c>
      <c r="H817" s="14">
        <v>59.9</v>
      </c>
      <c r="I817" s="14">
        <f t="shared" si="42"/>
        <v>66.900000000000006</v>
      </c>
      <c r="J817" s="14">
        <f t="shared" si="42"/>
        <v>65.900000000000006</v>
      </c>
      <c r="K817" s="14">
        <f t="shared" si="42"/>
        <v>66.900000000000006</v>
      </c>
      <c r="L817" s="14">
        <f t="shared" si="42"/>
        <v>69.900000000000006</v>
      </c>
    </row>
    <row r="818" spans="1:12" x14ac:dyDescent="0.35">
      <c r="A818" s="1" t="s">
        <v>5230</v>
      </c>
      <c r="B818" s="1" t="s">
        <v>5134</v>
      </c>
      <c r="C818" s="1" t="s">
        <v>5135</v>
      </c>
      <c r="D818" s="2" t="s">
        <v>49</v>
      </c>
      <c r="E818" s="1" t="s">
        <v>11</v>
      </c>
      <c r="F818" s="1" t="s">
        <v>15</v>
      </c>
      <c r="G818" s="48">
        <v>234</v>
      </c>
      <c r="H818" s="14">
        <v>59.9</v>
      </c>
      <c r="I818" s="14">
        <f t="shared" si="42"/>
        <v>66.900000000000006</v>
      </c>
      <c r="J818" s="14">
        <f t="shared" si="42"/>
        <v>65.900000000000006</v>
      </c>
      <c r="K818" s="14">
        <f t="shared" si="42"/>
        <v>66.900000000000006</v>
      </c>
      <c r="L818" s="14">
        <f t="shared" si="42"/>
        <v>69.900000000000006</v>
      </c>
    </row>
    <row r="819" spans="1:12" x14ac:dyDescent="0.35">
      <c r="A819" s="1" t="s">
        <v>5230</v>
      </c>
      <c r="B819" s="1" t="s">
        <v>11442</v>
      </c>
      <c r="C819" s="1" t="s">
        <v>5135</v>
      </c>
      <c r="D819" s="2" t="s">
        <v>49</v>
      </c>
      <c r="E819" s="1" t="s">
        <v>11</v>
      </c>
      <c r="F819" s="1" t="s">
        <v>15</v>
      </c>
      <c r="G819" s="48">
        <v>0</v>
      </c>
      <c r="H819" s="14">
        <v>59.9</v>
      </c>
      <c r="I819" s="14">
        <f t="shared" si="42"/>
        <v>66.900000000000006</v>
      </c>
      <c r="J819" s="14">
        <f t="shared" si="42"/>
        <v>65.900000000000006</v>
      </c>
      <c r="K819" s="14">
        <f t="shared" si="42"/>
        <v>66.900000000000006</v>
      </c>
      <c r="L819" s="14">
        <f t="shared" si="42"/>
        <v>69.900000000000006</v>
      </c>
    </row>
    <row r="820" spans="1:12" x14ac:dyDescent="0.35">
      <c r="A820" s="1" t="s">
        <v>5230</v>
      </c>
      <c r="B820" s="1" t="s">
        <v>1623</v>
      </c>
      <c r="C820" s="1" t="s">
        <v>1624</v>
      </c>
      <c r="D820" s="2" t="s">
        <v>49</v>
      </c>
      <c r="E820" s="1" t="s">
        <v>11</v>
      </c>
      <c r="F820" s="1" t="s">
        <v>15</v>
      </c>
      <c r="G820" s="48">
        <v>7.44</v>
      </c>
      <c r="H820" s="14">
        <v>59.9</v>
      </c>
      <c r="I820" s="14">
        <f t="shared" si="42"/>
        <v>66.900000000000006</v>
      </c>
      <c r="J820" s="14">
        <f t="shared" si="42"/>
        <v>65.900000000000006</v>
      </c>
      <c r="K820" s="14">
        <f t="shared" si="42"/>
        <v>66.900000000000006</v>
      </c>
      <c r="L820" s="14">
        <f t="shared" si="42"/>
        <v>69.900000000000006</v>
      </c>
    </row>
    <row r="821" spans="1:12" x14ac:dyDescent="0.35">
      <c r="A821" s="1" t="s">
        <v>5230</v>
      </c>
      <c r="B821" s="1" t="s">
        <v>1821</v>
      </c>
      <c r="C821" s="1" t="s">
        <v>1822</v>
      </c>
      <c r="D821" s="2" t="s">
        <v>49</v>
      </c>
      <c r="E821" s="1" t="s">
        <v>11</v>
      </c>
      <c r="F821" s="1" t="s">
        <v>15</v>
      </c>
      <c r="G821" s="48">
        <v>7.12</v>
      </c>
      <c r="H821" s="14">
        <v>59.9</v>
      </c>
      <c r="I821" s="14">
        <f t="shared" si="42"/>
        <v>66.900000000000006</v>
      </c>
      <c r="J821" s="14">
        <f t="shared" si="42"/>
        <v>65.900000000000006</v>
      </c>
      <c r="K821" s="14">
        <f t="shared" si="42"/>
        <v>66.900000000000006</v>
      </c>
      <c r="L821" s="14">
        <f t="shared" si="42"/>
        <v>69.900000000000006</v>
      </c>
    </row>
    <row r="822" spans="1:12" x14ac:dyDescent="0.35">
      <c r="A822" s="1" t="s">
        <v>5230</v>
      </c>
      <c r="B822" s="1" t="s">
        <v>1552</v>
      </c>
      <c r="C822" s="1" t="s">
        <v>1553</v>
      </c>
      <c r="D822" s="2" t="s">
        <v>49</v>
      </c>
      <c r="E822" s="1" t="s">
        <v>11</v>
      </c>
      <c r="F822" s="1" t="s">
        <v>15</v>
      </c>
      <c r="G822" s="48">
        <v>0</v>
      </c>
      <c r="H822" s="14">
        <v>59.9</v>
      </c>
      <c r="I822" s="14">
        <f t="shared" si="42"/>
        <v>66.900000000000006</v>
      </c>
      <c r="J822" s="14">
        <f t="shared" si="42"/>
        <v>65.900000000000006</v>
      </c>
      <c r="K822" s="14">
        <f t="shared" si="42"/>
        <v>66.900000000000006</v>
      </c>
      <c r="L822" s="14">
        <f t="shared" si="42"/>
        <v>69.900000000000006</v>
      </c>
    </row>
    <row r="823" spans="1:12" x14ac:dyDescent="0.35">
      <c r="A823" s="1" t="s">
        <v>5230</v>
      </c>
      <c r="B823" s="1" t="s">
        <v>5125</v>
      </c>
      <c r="C823" s="1" t="s">
        <v>5126</v>
      </c>
      <c r="D823" s="2" t="s">
        <v>49</v>
      </c>
      <c r="E823" s="1" t="s">
        <v>11</v>
      </c>
      <c r="F823" s="1" t="s">
        <v>15</v>
      </c>
      <c r="G823" s="48">
        <v>4.0199999999999996</v>
      </c>
      <c r="H823" s="14">
        <v>59.9</v>
      </c>
      <c r="I823" s="14">
        <f t="shared" si="42"/>
        <v>66.900000000000006</v>
      </c>
      <c r="J823" s="14">
        <f t="shared" si="42"/>
        <v>65.900000000000006</v>
      </c>
      <c r="K823" s="14">
        <f t="shared" si="42"/>
        <v>66.900000000000006</v>
      </c>
      <c r="L823" s="14">
        <f t="shared" si="42"/>
        <v>69.900000000000006</v>
      </c>
    </row>
    <row r="824" spans="1:12" x14ac:dyDescent="0.35">
      <c r="A824" s="1" t="s">
        <v>5230</v>
      </c>
      <c r="B824" s="1" t="s">
        <v>5136</v>
      </c>
      <c r="C824" s="1" t="s">
        <v>5137</v>
      </c>
      <c r="D824" s="2" t="s">
        <v>49</v>
      </c>
      <c r="E824" s="1" t="s">
        <v>11</v>
      </c>
      <c r="F824" s="1" t="s">
        <v>15</v>
      </c>
      <c r="G824" s="48">
        <v>25.839999999999996</v>
      </c>
      <c r="H824" s="14">
        <v>59.9</v>
      </c>
      <c r="I824" s="14">
        <f t="shared" si="42"/>
        <v>66.900000000000006</v>
      </c>
      <c r="J824" s="14">
        <f t="shared" si="42"/>
        <v>65.900000000000006</v>
      </c>
      <c r="K824" s="14">
        <f t="shared" si="42"/>
        <v>66.900000000000006</v>
      </c>
      <c r="L824" s="14">
        <f t="shared" si="42"/>
        <v>69.900000000000006</v>
      </c>
    </row>
    <row r="825" spans="1:12" x14ac:dyDescent="0.35">
      <c r="A825" s="1" t="s">
        <v>5230</v>
      </c>
      <c r="B825" s="1" t="s">
        <v>1729</v>
      </c>
      <c r="C825" s="1" t="s">
        <v>1730</v>
      </c>
      <c r="D825" s="2" t="s">
        <v>49</v>
      </c>
      <c r="E825" s="1" t="s">
        <v>11</v>
      </c>
      <c r="F825" s="1" t="s">
        <v>15</v>
      </c>
      <c r="G825" s="48">
        <v>21</v>
      </c>
      <c r="H825" s="14">
        <v>59.9</v>
      </c>
      <c r="I825" s="14">
        <f t="shared" si="42"/>
        <v>66.900000000000006</v>
      </c>
      <c r="J825" s="14">
        <f t="shared" si="42"/>
        <v>65.900000000000006</v>
      </c>
      <c r="K825" s="14">
        <f t="shared" si="42"/>
        <v>66.900000000000006</v>
      </c>
      <c r="L825" s="14">
        <f t="shared" si="42"/>
        <v>69.900000000000006</v>
      </c>
    </row>
    <row r="826" spans="1:12" x14ac:dyDescent="0.35">
      <c r="A826" s="1" t="s">
        <v>5230</v>
      </c>
      <c r="B826" s="1" t="s">
        <v>1823</v>
      </c>
      <c r="C826" s="1" t="s">
        <v>1824</v>
      </c>
      <c r="D826" s="2" t="s">
        <v>49</v>
      </c>
      <c r="E826" s="1" t="s">
        <v>11</v>
      </c>
      <c r="F826" s="1" t="s">
        <v>15</v>
      </c>
      <c r="G826" s="48">
        <v>0</v>
      </c>
      <c r="H826" s="14">
        <v>59.9</v>
      </c>
      <c r="I826" s="14">
        <f t="shared" si="42"/>
        <v>66.900000000000006</v>
      </c>
      <c r="J826" s="14">
        <f t="shared" si="42"/>
        <v>65.900000000000006</v>
      </c>
      <c r="K826" s="14">
        <f t="shared" si="42"/>
        <v>66.900000000000006</v>
      </c>
      <c r="L826" s="14">
        <f t="shared" si="42"/>
        <v>69.900000000000006</v>
      </c>
    </row>
    <row r="827" spans="1:12" x14ac:dyDescent="0.35">
      <c r="A827" s="1" t="s">
        <v>5230</v>
      </c>
      <c r="B827" s="1" t="s">
        <v>5138</v>
      </c>
      <c r="C827" s="1" t="s">
        <v>5139</v>
      </c>
      <c r="D827" s="2" t="s">
        <v>49</v>
      </c>
      <c r="E827" s="1" t="s">
        <v>11</v>
      </c>
      <c r="F827" s="1" t="s">
        <v>15</v>
      </c>
      <c r="G827" s="48">
        <v>9</v>
      </c>
      <c r="H827" s="14">
        <v>59.9</v>
      </c>
      <c r="I827" s="14">
        <f t="shared" ref="I827:L846" si="43">$H827+I$1</f>
        <v>66.900000000000006</v>
      </c>
      <c r="J827" s="14">
        <f t="shared" si="43"/>
        <v>65.900000000000006</v>
      </c>
      <c r="K827" s="14">
        <f t="shared" si="43"/>
        <v>66.900000000000006</v>
      </c>
      <c r="L827" s="14">
        <f t="shared" si="43"/>
        <v>69.900000000000006</v>
      </c>
    </row>
    <row r="828" spans="1:12" x14ac:dyDescent="0.35">
      <c r="A828" s="1" t="s">
        <v>5230</v>
      </c>
      <c r="B828" s="1" t="s">
        <v>1819</v>
      </c>
      <c r="C828" s="1" t="s">
        <v>1820</v>
      </c>
      <c r="D828" s="2" t="s">
        <v>49</v>
      </c>
      <c r="E828" s="1" t="s">
        <v>11</v>
      </c>
      <c r="F828" s="1" t="s">
        <v>15</v>
      </c>
      <c r="G828" s="48">
        <v>7.12</v>
      </c>
      <c r="H828" s="14">
        <v>59.9</v>
      </c>
      <c r="I828" s="14">
        <f t="shared" si="43"/>
        <v>66.900000000000006</v>
      </c>
      <c r="J828" s="14">
        <f t="shared" si="43"/>
        <v>65.900000000000006</v>
      </c>
      <c r="K828" s="14">
        <f t="shared" si="43"/>
        <v>66.900000000000006</v>
      </c>
      <c r="L828" s="14">
        <f t="shared" si="43"/>
        <v>69.900000000000006</v>
      </c>
    </row>
    <row r="829" spans="1:12" x14ac:dyDescent="0.35">
      <c r="A829" s="1" t="s">
        <v>5230</v>
      </c>
      <c r="B829" s="1" t="s">
        <v>6978</v>
      </c>
      <c r="C829" s="1" t="s">
        <v>1553</v>
      </c>
      <c r="D829" s="2" t="s">
        <v>49</v>
      </c>
      <c r="E829" s="1" t="s">
        <v>11</v>
      </c>
      <c r="F829" s="1" t="s">
        <v>15</v>
      </c>
      <c r="G829" s="48">
        <v>6.12</v>
      </c>
      <c r="H829" s="14">
        <v>59.9</v>
      </c>
      <c r="I829" s="14">
        <f t="shared" si="43"/>
        <v>66.900000000000006</v>
      </c>
      <c r="J829" s="14">
        <f t="shared" si="43"/>
        <v>65.900000000000006</v>
      </c>
      <c r="K829" s="14">
        <f t="shared" si="43"/>
        <v>66.900000000000006</v>
      </c>
      <c r="L829" s="14">
        <f t="shared" si="43"/>
        <v>69.900000000000006</v>
      </c>
    </row>
    <row r="830" spans="1:12" x14ac:dyDescent="0.35">
      <c r="A830" s="1" t="s">
        <v>5231</v>
      </c>
      <c r="B830" s="1" t="s">
        <v>2344</v>
      </c>
      <c r="C830" s="1" t="s">
        <v>2345</v>
      </c>
      <c r="D830" s="2" t="s">
        <v>49</v>
      </c>
      <c r="E830" s="1" t="s">
        <v>11</v>
      </c>
      <c r="F830" s="1" t="s">
        <v>15</v>
      </c>
      <c r="G830" s="48">
        <v>400</v>
      </c>
      <c r="H830" s="5">
        <v>59.9</v>
      </c>
      <c r="I830" s="14">
        <f t="shared" si="43"/>
        <v>66.900000000000006</v>
      </c>
      <c r="J830" s="14">
        <f t="shared" si="43"/>
        <v>65.900000000000006</v>
      </c>
      <c r="K830" s="14">
        <f t="shared" si="43"/>
        <v>66.900000000000006</v>
      </c>
      <c r="L830" s="14">
        <f t="shared" si="43"/>
        <v>69.900000000000006</v>
      </c>
    </row>
    <row r="831" spans="1:12" x14ac:dyDescent="0.35">
      <c r="A831" s="1" t="s">
        <v>5231</v>
      </c>
      <c r="B831" s="1" t="s">
        <v>1637</v>
      </c>
      <c r="C831" s="1" t="s">
        <v>1638</v>
      </c>
      <c r="D831" s="2" t="s">
        <v>49</v>
      </c>
      <c r="E831" s="1" t="s">
        <v>11</v>
      </c>
      <c r="F831" s="1" t="s">
        <v>15</v>
      </c>
      <c r="G831" s="48">
        <v>27</v>
      </c>
      <c r="H831" s="5">
        <v>59.9</v>
      </c>
      <c r="I831" s="14">
        <f t="shared" si="43"/>
        <v>66.900000000000006</v>
      </c>
      <c r="J831" s="14">
        <f t="shared" si="43"/>
        <v>65.900000000000006</v>
      </c>
      <c r="K831" s="14">
        <f t="shared" si="43"/>
        <v>66.900000000000006</v>
      </c>
      <c r="L831" s="14">
        <f t="shared" si="43"/>
        <v>69.900000000000006</v>
      </c>
    </row>
    <row r="832" spans="1:12" x14ac:dyDescent="0.35">
      <c r="A832" s="1" t="s">
        <v>5231</v>
      </c>
      <c r="B832" s="1" t="s">
        <v>1795</v>
      </c>
      <c r="C832" s="1" t="s">
        <v>1796</v>
      </c>
      <c r="D832" s="2" t="s">
        <v>49</v>
      </c>
      <c r="E832" s="1" t="s">
        <v>11</v>
      </c>
      <c r="F832" s="1" t="s">
        <v>15</v>
      </c>
      <c r="G832" s="48">
        <v>1</v>
      </c>
      <c r="H832" s="5">
        <v>59.9</v>
      </c>
      <c r="I832" s="14">
        <f t="shared" si="43"/>
        <v>66.900000000000006</v>
      </c>
      <c r="J832" s="14">
        <f t="shared" si="43"/>
        <v>65.900000000000006</v>
      </c>
      <c r="K832" s="14">
        <f t="shared" si="43"/>
        <v>66.900000000000006</v>
      </c>
      <c r="L832" s="14">
        <f t="shared" si="43"/>
        <v>69.900000000000006</v>
      </c>
    </row>
    <row r="833" spans="1:12" x14ac:dyDescent="0.35">
      <c r="A833" s="1" t="s">
        <v>5231</v>
      </c>
      <c r="B833" s="1" t="s">
        <v>5130</v>
      </c>
      <c r="C833" s="1" t="s">
        <v>5131</v>
      </c>
      <c r="D833" s="2" t="s">
        <v>6792</v>
      </c>
      <c r="E833" s="1" t="s">
        <v>31</v>
      </c>
      <c r="F833" s="1" t="s">
        <v>15</v>
      </c>
      <c r="G833" s="48">
        <v>92.42</v>
      </c>
      <c r="H833" s="5">
        <v>59.9</v>
      </c>
      <c r="I833" s="14">
        <f t="shared" si="43"/>
        <v>66.900000000000006</v>
      </c>
      <c r="J833" s="14">
        <f t="shared" si="43"/>
        <v>65.900000000000006</v>
      </c>
      <c r="K833" s="14">
        <f t="shared" si="43"/>
        <v>66.900000000000006</v>
      </c>
      <c r="L833" s="14">
        <f t="shared" si="43"/>
        <v>69.900000000000006</v>
      </c>
    </row>
    <row r="834" spans="1:12" x14ac:dyDescent="0.35">
      <c r="A834" s="1" t="s">
        <v>5230</v>
      </c>
      <c r="B834" s="1" t="s">
        <v>1577</v>
      </c>
      <c r="C834" s="1" t="s">
        <v>1578</v>
      </c>
      <c r="D834" s="2" t="s">
        <v>6792</v>
      </c>
      <c r="E834" s="1" t="s">
        <v>11</v>
      </c>
      <c r="F834" s="1" t="s">
        <v>15</v>
      </c>
      <c r="G834" s="48">
        <v>0</v>
      </c>
      <c r="H834" s="14">
        <v>59.9</v>
      </c>
      <c r="I834" s="14">
        <f t="shared" si="43"/>
        <v>66.900000000000006</v>
      </c>
      <c r="J834" s="14">
        <f t="shared" si="43"/>
        <v>65.900000000000006</v>
      </c>
      <c r="K834" s="14">
        <f t="shared" si="43"/>
        <v>66.900000000000006</v>
      </c>
      <c r="L834" s="14">
        <f t="shared" si="43"/>
        <v>69.900000000000006</v>
      </c>
    </row>
    <row r="835" spans="1:12" x14ac:dyDescent="0.35">
      <c r="A835" s="1" t="s">
        <v>5230</v>
      </c>
      <c r="B835" s="1" t="s">
        <v>4957</v>
      </c>
      <c r="C835" s="1" t="s">
        <v>4958</v>
      </c>
      <c r="D835" s="2" t="s">
        <v>10063</v>
      </c>
      <c r="E835" s="1" t="s">
        <v>11</v>
      </c>
      <c r="F835" s="1" t="s">
        <v>15</v>
      </c>
      <c r="G835" s="48">
        <v>4</v>
      </c>
      <c r="H835" s="14">
        <v>59.9</v>
      </c>
      <c r="I835" s="14">
        <f t="shared" si="43"/>
        <v>66.900000000000006</v>
      </c>
      <c r="J835" s="14">
        <f t="shared" si="43"/>
        <v>65.900000000000006</v>
      </c>
      <c r="K835" s="14">
        <f t="shared" si="43"/>
        <v>66.900000000000006</v>
      </c>
      <c r="L835" s="14">
        <f t="shared" si="43"/>
        <v>69.900000000000006</v>
      </c>
    </row>
    <row r="836" spans="1:12" x14ac:dyDescent="0.35">
      <c r="A836" s="1" t="s">
        <v>6806</v>
      </c>
      <c r="B836" s="1" t="s">
        <v>11465</v>
      </c>
      <c r="C836" s="1" t="s">
        <v>6865</v>
      </c>
      <c r="D836" s="2" t="s">
        <v>946</v>
      </c>
      <c r="E836" s="1">
        <v>0</v>
      </c>
      <c r="F836" s="1" t="s">
        <v>15</v>
      </c>
      <c r="G836" s="48">
        <v>0</v>
      </c>
      <c r="H836" s="5">
        <v>59.9</v>
      </c>
      <c r="I836" s="14">
        <f t="shared" si="43"/>
        <v>66.900000000000006</v>
      </c>
      <c r="J836" s="14">
        <f t="shared" si="43"/>
        <v>65.900000000000006</v>
      </c>
      <c r="K836" s="14">
        <f t="shared" si="43"/>
        <v>66.900000000000006</v>
      </c>
      <c r="L836" s="14">
        <f t="shared" si="43"/>
        <v>69.900000000000006</v>
      </c>
    </row>
    <row r="837" spans="1:12" x14ac:dyDescent="0.35">
      <c r="A837" s="1" t="s">
        <v>5230</v>
      </c>
      <c r="B837" s="1" t="s">
        <v>1571</v>
      </c>
      <c r="C837" s="1" t="s">
        <v>1572</v>
      </c>
      <c r="D837" s="2" t="s">
        <v>946</v>
      </c>
      <c r="E837" s="1" t="s">
        <v>11</v>
      </c>
      <c r="F837" s="1" t="s">
        <v>15</v>
      </c>
      <c r="G837" s="48">
        <v>59.8</v>
      </c>
      <c r="H837" s="5">
        <v>59.9</v>
      </c>
      <c r="I837" s="14">
        <f t="shared" si="43"/>
        <v>66.900000000000006</v>
      </c>
      <c r="J837" s="14">
        <f t="shared" si="43"/>
        <v>65.900000000000006</v>
      </c>
      <c r="K837" s="14">
        <f t="shared" si="43"/>
        <v>66.900000000000006</v>
      </c>
      <c r="L837" s="14">
        <f t="shared" si="43"/>
        <v>69.900000000000006</v>
      </c>
    </row>
    <row r="838" spans="1:12" x14ac:dyDescent="0.35">
      <c r="A838" s="1" t="s">
        <v>5230</v>
      </c>
      <c r="B838" s="1" t="s">
        <v>2032</v>
      </c>
      <c r="C838" s="1" t="s">
        <v>2033</v>
      </c>
      <c r="D838" s="2" t="s">
        <v>946</v>
      </c>
      <c r="E838" s="1" t="s">
        <v>11</v>
      </c>
      <c r="F838" s="1" t="s">
        <v>15</v>
      </c>
      <c r="G838" s="48">
        <v>12.96</v>
      </c>
      <c r="H838" s="14">
        <v>59.9</v>
      </c>
      <c r="I838" s="14">
        <f t="shared" si="43"/>
        <v>66.900000000000006</v>
      </c>
      <c r="J838" s="14">
        <f t="shared" si="43"/>
        <v>65.900000000000006</v>
      </c>
      <c r="K838" s="14">
        <f t="shared" si="43"/>
        <v>66.900000000000006</v>
      </c>
      <c r="L838" s="14">
        <f t="shared" si="43"/>
        <v>69.900000000000006</v>
      </c>
    </row>
    <row r="839" spans="1:12" x14ac:dyDescent="0.35">
      <c r="A839" s="1" t="s">
        <v>5230</v>
      </c>
      <c r="B839" s="1" t="s">
        <v>1575</v>
      </c>
      <c r="C839" s="1" t="s">
        <v>1576</v>
      </c>
      <c r="D839" s="2" t="s">
        <v>946</v>
      </c>
      <c r="E839" s="1" t="s">
        <v>11</v>
      </c>
      <c r="F839" s="1" t="s">
        <v>15</v>
      </c>
      <c r="G839" s="48">
        <v>14.98</v>
      </c>
      <c r="H839" s="14">
        <v>59.9</v>
      </c>
      <c r="I839" s="14">
        <f t="shared" si="43"/>
        <v>66.900000000000006</v>
      </c>
      <c r="J839" s="14">
        <f t="shared" si="43"/>
        <v>65.900000000000006</v>
      </c>
      <c r="K839" s="14">
        <f t="shared" si="43"/>
        <v>66.900000000000006</v>
      </c>
      <c r="L839" s="14">
        <f t="shared" si="43"/>
        <v>69.900000000000006</v>
      </c>
    </row>
    <row r="840" spans="1:12" x14ac:dyDescent="0.35">
      <c r="A840" s="1" t="s">
        <v>5230</v>
      </c>
      <c r="B840" s="1" t="s">
        <v>1554</v>
      </c>
      <c r="C840" s="1" t="s">
        <v>1555</v>
      </c>
      <c r="D840" s="2" t="s">
        <v>946</v>
      </c>
      <c r="E840" s="1" t="s">
        <v>11</v>
      </c>
      <c r="F840" s="1" t="s">
        <v>15</v>
      </c>
      <c r="G840" s="48">
        <v>22</v>
      </c>
      <c r="H840" s="14">
        <v>59.9</v>
      </c>
      <c r="I840" s="14">
        <f t="shared" si="43"/>
        <v>66.900000000000006</v>
      </c>
      <c r="J840" s="14">
        <f t="shared" si="43"/>
        <v>65.900000000000006</v>
      </c>
      <c r="K840" s="14">
        <f t="shared" si="43"/>
        <v>66.900000000000006</v>
      </c>
      <c r="L840" s="14">
        <f t="shared" si="43"/>
        <v>69.900000000000006</v>
      </c>
    </row>
    <row r="841" spans="1:12" x14ac:dyDescent="0.35">
      <c r="A841" s="1" t="s">
        <v>5230</v>
      </c>
      <c r="B841" s="1" t="s">
        <v>2026</v>
      </c>
      <c r="C841" s="1" t="s">
        <v>2027</v>
      </c>
      <c r="D841" s="2" t="s">
        <v>946</v>
      </c>
      <c r="E841" s="1" t="s">
        <v>11</v>
      </c>
      <c r="F841" s="1" t="s">
        <v>15</v>
      </c>
      <c r="G841" s="48">
        <v>0.12</v>
      </c>
      <c r="H841" s="14">
        <v>59.9</v>
      </c>
      <c r="I841" s="14">
        <f t="shared" si="43"/>
        <v>66.900000000000006</v>
      </c>
      <c r="J841" s="14">
        <f t="shared" si="43"/>
        <v>65.900000000000006</v>
      </c>
      <c r="K841" s="14">
        <f t="shared" si="43"/>
        <v>66.900000000000006</v>
      </c>
      <c r="L841" s="14">
        <f t="shared" si="43"/>
        <v>69.900000000000006</v>
      </c>
    </row>
    <row r="842" spans="1:12" x14ac:dyDescent="0.35">
      <c r="A842" s="1" t="s">
        <v>5230</v>
      </c>
      <c r="B842" s="1" t="s">
        <v>5069</v>
      </c>
      <c r="C842" s="1" t="s">
        <v>5070</v>
      </c>
      <c r="D842" s="2" t="s">
        <v>946</v>
      </c>
      <c r="E842" s="1" t="s">
        <v>11</v>
      </c>
      <c r="F842" s="1" t="s">
        <v>15</v>
      </c>
      <c r="G842" s="48">
        <v>12.36</v>
      </c>
      <c r="H842" s="14">
        <v>59.9</v>
      </c>
      <c r="I842" s="14">
        <f t="shared" si="43"/>
        <v>66.900000000000006</v>
      </c>
      <c r="J842" s="14">
        <f t="shared" si="43"/>
        <v>65.900000000000006</v>
      </c>
      <c r="K842" s="14">
        <f t="shared" si="43"/>
        <v>66.900000000000006</v>
      </c>
      <c r="L842" s="14">
        <f t="shared" si="43"/>
        <v>69.900000000000006</v>
      </c>
    </row>
    <row r="843" spans="1:12" x14ac:dyDescent="0.35">
      <c r="A843" s="1" t="s">
        <v>5230</v>
      </c>
      <c r="B843" s="1" t="s">
        <v>3801</v>
      </c>
      <c r="C843" s="1" t="s">
        <v>3802</v>
      </c>
      <c r="D843" s="2" t="s">
        <v>946</v>
      </c>
      <c r="E843" s="1" t="s">
        <v>11</v>
      </c>
      <c r="F843" s="1" t="s">
        <v>15</v>
      </c>
      <c r="G843" s="48">
        <v>2</v>
      </c>
      <c r="H843" s="14">
        <v>59.9</v>
      </c>
      <c r="I843" s="14">
        <f t="shared" si="43"/>
        <v>66.900000000000006</v>
      </c>
      <c r="J843" s="14">
        <f t="shared" si="43"/>
        <v>65.900000000000006</v>
      </c>
      <c r="K843" s="14">
        <f t="shared" si="43"/>
        <v>66.900000000000006</v>
      </c>
      <c r="L843" s="14">
        <f t="shared" si="43"/>
        <v>69.900000000000006</v>
      </c>
    </row>
    <row r="844" spans="1:12" x14ac:dyDescent="0.35">
      <c r="A844" s="1" t="s">
        <v>5230</v>
      </c>
      <c r="B844" s="1" t="s">
        <v>2030</v>
      </c>
      <c r="C844" s="1" t="s">
        <v>2031</v>
      </c>
      <c r="D844" s="2" t="s">
        <v>946</v>
      </c>
      <c r="E844" s="1" t="s">
        <v>11</v>
      </c>
      <c r="F844" s="1" t="s">
        <v>15</v>
      </c>
      <c r="G844" s="48">
        <v>0.72</v>
      </c>
      <c r="H844" s="14">
        <v>59.9</v>
      </c>
      <c r="I844" s="14">
        <f t="shared" si="43"/>
        <v>66.900000000000006</v>
      </c>
      <c r="J844" s="14">
        <f t="shared" si="43"/>
        <v>65.900000000000006</v>
      </c>
      <c r="K844" s="14">
        <f t="shared" si="43"/>
        <v>66.900000000000006</v>
      </c>
      <c r="L844" s="14">
        <f t="shared" si="43"/>
        <v>69.900000000000006</v>
      </c>
    </row>
    <row r="845" spans="1:12" x14ac:dyDescent="0.35">
      <c r="A845" s="1" t="s">
        <v>5230</v>
      </c>
      <c r="B845" s="1" t="s">
        <v>2281</v>
      </c>
      <c r="C845" s="1" t="s">
        <v>2282</v>
      </c>
      <c r="D845" s="2" t="s">
        <v>946</v>
      </c>
      <c r="E845" s="1" t="s">
        <v>11</v>
      </c>
      <c r="F845" s="1" t="s">
        <v>15</v>
      </c>
      <c r="G845" s="48">
        <v>0</v>
      </c>
      <c r="H845" s="14">
        <v>59.9</v>
      </c>
      <c r="I845" s="14">
        <f t="shared" si="43"/>
        <v>66.900000000000006</v>
      </c>
      <c r="J845" s="14">
        <f t="shared" si="43"/>
        <v>65.900000000000006</v>
      </c>
      <c r="K845" s="14">
        <f t="shared" si="43"/>
        <v>66.900000000000006</v>
      </c>
      <c r="L845" s="14">
        <f t="shared" si="43"/>
        <v>69.900000000000006</v>
      </c>
    </row>
    <row r="846" spans="1:12" x14ac:dyDescent="0.35">
      <c r="A846" s="1" t="s">
        <v>5230</v>
      </c>
      <c r="B846" s="1" t="s">
        <v>4949</v>
      </c>
      <c r="C846" s="1" t="s">
        <v>4950</v>
      </c>
      <c r="D846" s="2" t="s">
        <v>946</v>
      </c>
      <c r="E846" s="1" t="s">
        <v>11</v>
      </c>
      <c r="F846" s="1" t="s">
        <v>15</v>
      </c>
      <c r="G846" s="48">
        <v>4</v>
      </c>
      <c r="H846" s="14">
        <v>59.9</v>
      </c>
      <c r="I846" s="14">
        <f t="shared" si="43"/>
        <v>66.900000000000006</v>
      </c>
      <c r="J846" s="14">
        <f t="shared" si="43"/>
        <v>65.900000000000006</v>
      </c>
      <c r="K846" s="14">
        <f t="shared" si="43"/>
        <v>66.900000000000006</v>
      </c>
      <c r="L846" s="14">
        <f t="shared" si="43"/>
        <v>69.900000000000006</v>
      </c>
    </row>
    <row r="847" spans="1:12" x14ac:dyDescent="0.35">
      <c r="A847" s="1" t="s">
        <v>5230</v>
      </c>
      <c r="B847" s="1" t="s">
        <v>1573</v>
      </c>
      <c r="C847" s="1" t="s">
        <v>1574</v>
      </c>
      <c r="D847" s="2" t="s">
        <v>946</v>
      </c>
      <c r="E847" s="1" t="s">
        <v>11</v>
      </c>
      <c r="F847" s="1" t="s">
        <v>15</v>
      </c>
      <c r="G847" s="48">
        <v>5</v>
      </c>
      <c r="H847" s="14">
        <v>59.9</v>
      </c>
      <c r="I847" s="14">
        <f t="shared" ref="I847:L866" si="44">$H847+I$1</f>
        <v>66.900000000000006</v>
      </c>
      <c r="J847" s="14">
        <f t="shared" si="44"/>
        <v>65.900000000000006</v>
      </c>
      <c r="K847" s="14">
        <f t="shared" si="44"/>
        <v>66.900000000000006</v>
      </c>
      <c r="L847" s="14">
        <f t="shared" si="44"/>
        <v>69.900000000000006</v>
      </c>
    </row>
    <row r="848" spans="1:12" x14ac:dyDescent="0.35">
      <c r="A848" s="1" t="s">
        <v>5230</v>
      </c>
      <c r="B848" s="1" t="s">
        <v>2028</v>
      </c>
      <c r="C848" s="1" t="s">
        <v>2029</v>
      </c>
      <c r="D848" s="2" t="s">
        <v>946</v>
      </c>
      <c r="E848" s="1" t="s">
        <v>11</v>
      </c>
      <c r="F848" s="1" t="s">
        <v>15</v>
      </c>
      <c r="G848" s="48">
        <v>0</v>
      </c>
      <c r="H848" s="14">
        <v>59.9</v>
      </c>
      <c r="I848" s="14">
        <f t="shared" si="44"/>
        <v>66.900000000000006</v>
      </c>
      <c r="J848" s="14">
        <f t="shared" si="44"/>
        <v>65.900000000000006</v>
      </c>
      <c r="K848" s="14">
        <f t="shared" si="44"/>
        <v>66.900000000000006</v>
      </c>
      <c r="L848" s="14">
        <f t="shared" si="44"/>
        <v>69.900000000000006</v>
      </c>
    </row>
    <row r="849" spans="1:12" x14ac:dyDescent="0.35">
      <c r="A849" s="1" t="s">
        <v>6806</v>
      </c>
      <c r="B849" s="1" t="s">
        <v>6862</v>
      </c>
      <c r="C849" s="1" t="s">
        <v>6863</v>
      </c>
      <c r="D849" s="2" t="s">
        <v>946</v>
      </c>
      <c r="E849" s="1" t="s">
        <v>11</v>
      </c>
      <c r="F849" s="1" t="s">
        <v>15</v>
      </c>
      <c r="G849" s="48">
        <v>37.659999999999997</v>
      </c>
      <c r="H849" s="5">
        <v>59.9</v>
      </c>
      <c r="I849" s="14">
        <f t="shared" si="44"/>
        <v>66.900000000000006</v>
      </c>
      <c r="J849" s="14">
        <f t="shared" si="44"/>
        <v>65.900000000000006</v>
      </c>
      <c r="K849" s="14">
        <f t="shared" si="44"/>
        <v>66.900000000000006</v>
      </c>
      <c r="L849" s="14">
        <f t="shared" si="44"/>
        <v>69.900000000000006</v>
      </c>
    </row>
    <row r="850" spans="1:12" x14ac:dyDescent="0.35">
      <c r="A850" s="1" t="s">
        <v>6806</v>
      </c>
      <c r="B850" s="1" t="s">
        <v>6864</v>
      </c>
      <c r="C850" s="1" t="s">
        <v>6865</v>
      </c>
      <c r="D850" s="2" t="s">
        <v>946</v>
      </c>
      <c r="E850" s="1" t="s">
        <v>11</v>
      </c>
      <c r="F850" s="1" t="s">
        <v>15</v>
      </c>
      <c r="G850" s="48">
        <v>12.16</v>
      </c>
      <c r="H850" s="5">
        <v>59.9</v>
      </c>
      <c r="I850" s="14">
        <f t="shared" si="44"/>
        <v>66.900000000000006</v>
      </c>
      <c r="J850" s="14">
        <f t="shared" si="44"/>
        <v>65.900000000000006</v>
      </c>
      <c r="K850" s="14">
        <f t="shared" si="44"/>
        <v>66.900000000000006</v>
      </c>
      <c r="L850" s="14">
        <f t="shared" si="44"/>
        <v>69.900000000000006</v>
      </c>
    </row>
    <row r="851" spans="1:12" x14ac:dyDescent="0.35">
      <c r="A851" s="1" t="s">
        <v>5230</v>
      </c>
      <c r="B851" s="1" t="s">
        <v>2283</v>
      </c>
      <c r="C851" s="1" t="s">
        <v>2284</v>
      </c>
      <c r="D851" s="2" t="s">
        <v>52</v>
      </c>
      <c r="E851" s="1" t="s">
        <v>11</v>
      </c>
      <c r="F851" s="1" t="s">
        <v>15</v>
      </c>
      <c r="G851" s="48">
        <v>19.38</v>
      </c>
      <c r="H851" s="14">
        <v>59.9</v>
      </c>
      <c r="I851" s="14">
        <f t="shared" si="44"/>
        <v>66.900000000000006</v>
      </c>
      <c r="J851" s="14">
        <f t="shared" si="44"/>
        <v>65.900000000000006</v>
      </c>
      <c r="K851" s="14">
        <f t="shared" si="44"/>
        <v>66.900000000000006</v>
      </c>
      <c r="L851" s="14">
        <f t="shared" si="44"/>
        <v>69.900000000000006</v>
      </c>
    </row>
    <row r="852" spans="1:12" x14ac:dyDescent="0.35">
      <c r="A852" s="1" t="s">
        <v>5230</v>
      </c>
      <c r="B852" s="1" t="s">
        <v>2285</v>
      </c>
      <c r="C852" s="1" t="s">
        <v>2286</v>
      </c>
      <c r="D852" s="2" t="s">
        <v>52</v>
      </c>
      <c r="E852" s="1" t="s">
        <v>11</v>
      </c>
      <c r="F852" s="1" t="s">
        <v>15</v>
      </c>
      <c r="G852" s="48">
        <v>0.38</v>
      </c>
      <c r="H852" s="14">
        <v>59.9</v>
      </c>
      <c r="I852" s="14">
        <f t="shared" si="44"/>
        <v>66.900000000000006</v>
      </c>
      <c r="J852" s="14">
        <f t="shared" si="44"/>
        <v>65.900000000000006</v>
      </c>
      <c r="K852" s="14">
        <f t="shared" si="44"/>
        <v>66.900000000000006</v>
      </c>
      <c r="L852" s="14">
        <f t="shared" si="44"/>
        <v>69.900000000000006</v>
      </c>
    </row>
    <row r="853" spans="1:12" x14ac:dyDescent="0.35">
      <c r="A853" s="1" t="s">
        <v>11652</v>
      </c>
      <c r="B853" s="1" t="s">
        <v>11409</v>
      </c>
      <c r="C853" s="1" t="s">
        <v>11539</v>
      </c>
      <c r="D853" s="2" t="s">
        <v>10077</v>
      </c>
      <c r="E853" s="1">
        <v>0</v>
      </c>
      <c r="F853" s="1" t="s">
        <v>15</v>
      </c>
      <c r="G853" s="48">
        <v>96</v>
      </c>
      <c r="H853" s="5">
        <v>59.9</v>
      </c>
      <c r="I853" s="14">
        <f t="shared" si="44"/>
        <v>66.900000000000006</v>
      </c>
      <c r="J853" s="14">
        <f t="shared" si="44"/>
        <v>65.900000000000006</v>
      </c>
      <c r="K853" s="14">
        <f t="shared" si="44"/>
        <v>66.900000000000006</v>
      </c>
      <c r="L853" s="14">
        <f t="shared" si="44"/>
        <v>69.900000000000006</v>
      </c>
    </row>
    <row r="854" spans="1:12" x14ac:dyDescent="0.35">
      <c r="A854" s="1" t="s">
        <v>11652</v>
      </c>
      <c r="B854" s="1" t="s">
        <v>11425</v>
      </c>
      <c r="C854" s="1" t="s">
        <v>11555</v>
      </c>
      <c r="D854" s="2" t="s">
        <v>10077</v>
      </c>
      <c r="E854" s="1">
        <v>0</v>
      </c>
      <c r="F854" s="1" t="s">
        <v>15</v>
      </c>
      <c r="G854" s="48">
        <v>20.34</v>
      </c>
      <c r="H854" s="5">
        <v>59.9</v>
      </c>
      <c r="I854" s="14">
        <f t="shared" si="44"/>
        <v>66.900000000000006</v>
      </c>
      <c r="J854" s="14">
        <f t="shared" si="44"/>
        <v>65.900000000000006</v>
      </c>
      <c r="K854" s="14">
        <f t="shared" si="44"/>
        <v>66.900000000000006</v>
      </c>
      <c r="L854" s="14">
        <f t="shared" si="44"/>
        <v>69.900000000000006</v>
      </c>
    </row>
    <row r="855" spans="1:12" x14ac:dyDescent="0.35">
      <c r="A855" s="1" t="s">
        <v>5231</v>
      </c>
      <c r="B855" s="1" t="s">
        <v>1583</v>
      </c>
      <c r="C855" s="1" t="s">
        <v>1584</v>
      </c>
      <c r="D855" s="2" t="s">
        <v>10077</v>
      </c>
      <c r="E855" s="1" t="s">
        <v>11</v>
      </c>
      <c r="F855" s="1" t="s">
        <v>15</v>
      </c>
      <c r="G855" s="48">
        <v>27</v>
      </c>
      <c r="H855" s="5">
        <v>59.9</v>
      </c>
      <c r="I855" s="14">
        <f t="shared" si="44"/>
        <v>66.900000000000006</v>
      </c>
      <c r="J855" s="14">
        <f t="shared" si="44"/>
        <v>65.900000000000006</v>
      </c>
      <c r="K855" s="14">
        <f t="shared" si="44"/>
        <v>66.900000000000006</v>
      </c>
      <c r="L855" s="14">
        <f t="shared" si="44"/>
        <v>69.900000000000006</v>
      </c>
    </row>
    <row r="856" spans="1:12" x14ac:dyDescent="0.35">
      <c r="A856" s="1" t="s">
        <v>5231</v>
      </c>
      <c r="B856" s="1" t="s">
        <v>1761</v>
      </c>
      <c r="C856" s="1" t="s">
        <v>1762</v>
      </c>
      <c r="D856" s="2" t="s">
        <v>10077</v>
      </c>
      <c r="E856" s="1" t="s">
        <v>11</v>
      </c>
      <c r="F856" s="1" t="s">
        <v>15</v>
      </c>
      <c r="G856" s="48">
        <v>6</v>
      </c>
      <c r="H856" s="5">
        <v>59.9</v>
      </c>
      <c r="I856" s="14">
        <f t="shared" si="44"/>
        <v>66.900000000000006</v>
      </c>
      <c r="J856" s="14">
        <f t="shared" si="44"/>
        <v>65.900000000000006</v>
      </c>
      <c r="K856" s="14">
        <f t="shared" si="44"/>
        <v>66.900000000000006</v>
      </c>
      <c r="L856" s="14">
        <f t="shared" si="44"/>
        <v>69.900000000000006</v>
      </c>
    </row>
    <row r="857" spans="1:12" x14ac:dyDescent="0.35">
      <c r="A857" s="1" t="s">
        <v>5231</v>
      </c>
      <c r="B857" s="1" t="s">
        <v>1759</v>
      </c>
      <c r="C857" s="1" t="s">
        <v>1760</v>
      </c>
      <c r="D857" s="2" t="s">
        <v>10077</v>
      </c>
      <c r="E857" s="1" t="s">
        <v>11</v>
      </c>
      <c r="F857" s="1" t="s">
        <v>15</v>
      </c>
      <c r="G857" s="48">
        <v>0</v>
      </c>
      <c r="H857" s="5">
        <v>59.9</v>
      </c>
      <c r="I857" s="14">
        <f t="shared" si="44"/>
        <v>66.900000000000006</v>
      </c>
      <c r="J857" s="14">
        <f t="shared" si="44"/>
        <v>65.900000000000006</v>
      </c>
      <c r="K857" s="14">
        <f t="shared" si="44"/>
        <v>66.900000000000006</v>
      </c>
      <c r="L857" s="14">
        <f t="shared" si="44"/>
        <v>69.900000000000006</v>
      </c>
    </row>
    <row r="858" spans="1:12" x14ac:dyDescent="0.35">
      <c r="A858" s="1" t="s">
        <v>5231</v>
      </c>
      <c r="B858" s="1" t="s">
        <v>1773</v>
      </c>
      <c r="C858" s="1" t="s">
        <v>1774</v>
      </c>
      <c r="D858" s="2" t="s">
        <v>10077</v>
      </c>
      <c r="E858" s="1" t="s">
        <v>11</v>
      </c>
      <c r="F858" s="1" t="s">
        <v>15</v>
      </c>
      <c r="G858" s="48">
        <v>5</v>
      </c>
      <c r="H858" s="5">
        <v>59.9</v>
      </c>
      <c r="I858" s="14">
        <f t="shared" si="44"/>
        <v>66.900000000000006</v>
      </c>
      <c r="J858" s="14">
        <f t="shared" si="44"/>
        <v>65.900000000000006</v>
      </c>
      <c r="K858" s="14">
        <f t="shared" si="44"/>
        <v>66.900000000000006</v>
      </c>
      <c r="L858" s="14">
        <f t="shared" si="44"/>
        <v>69.900000000000006</v>
      </c>
    </row>
    <row r="859" spans="1:12" x14ac:dyDescent="0.35">
      <c r="A859" s="1" t="s">
        <v>5231</v>
      </c>
      <c r="B859" s="1" t="s">
        <v>1771</v>
      </c>
      <c r="C859" s="1" t="s">
        <v>1772</v>
      </c>
      <c r="D859" s="2" t="s">
        <v>10077</v>
      </c>
      <c r="E859" s="1" t="s">
        <v>11</v>
      </c>
      <c r="F859" s="1" t="s">
        <v>15</v>
      </c>
      <c r="G859" s="48">
        <v>5</v>
      </c>
      <c r="H859" s="5">
        <v>59.9</v>
      </c>
      <c r="I859" s="14">
        <f t="shared" si="44"/>
        <v>66.900000000000006</v>
      </c>
      <c r="J859" s="14">
        <f t="shared" si="44"/>
        <v>65.900000000000006</v>
      </c>
      <c r="K859" s="14">
        <f t="shared" si="44"/>
        <v>66.900000000000006</v>
      </c>
      <c r="L859" s="14">
        <f t="shared" si="44"/>
        <v>69.900000000000006</v>
      </c>
    </row>
    <row r="860" spans="1:12" x14ac:dyDescent="0.35">
      <c r="A860" s="1" t="s">
        <v>5231</v>
      </c>
      <c r="B860" s="1" t="s">
        <v>1765</v>
      </c>
      <c r="C860" s="1" t="s">
        <v>1766</v>
      </c>
      <c r="D860" s="2" t="s">
        <v>10077</v>
      </c>
      <c r="E860" s="1" t="s">
        <v>11</v>
      </c>
      <c r="F860" s="1" t="s">
        <v>15</v>
      </c>
      <c r="G860" s="48">
        <v>5</v>
      </c>
      <c r="H860" s="5">
        <v>59.9</v>
      </c>
      <c r="I860" s="14">
        <f t="shared" si="44"/>
        <v>66.900000000000006</v>
      </c>
      <c r="J860" s="14">
        <f t="shared" si="44"/>
        <v>65.900000000000006</v>
      </c>
      <c r="K860" s="14">
        <f t="shared" si="44"/>
        <v>66.900000000000006</v>
      </c>
      <c r="L860" s="14">
        <f t="shared" si="44"/>
        <v>69.900000000000006</v>
      </c>
    </row>
    <row r="861" spans="1:12" x14ac:dyDescent="0.35">
      <c r="A861" s="1" t="s">
        <v>5231</v>
      </c>
      <c r="B861" s="1" t="s">
        <v>1767</v>
      </c>
      <c r="C861" s="1" t="s">
        <v>1768</v>
      </c>
      <c r="D861" s="2" t="s">
        <v>10077</v>
      </c>
      <c r="E861" s="1" t="s">
        <v>11</v>
      </c>
      <c r="F861" s="1" t="s">
        <v>15</v>
      </c>
      <c r="G861" s="48">
        <v>5</v>
      </c>
      <c r="H861" s="5">
        <v>59.9</v>
      </c>
      <c r="I861" s="14">
        <f t="shared" si="44"/>
        <v>66.900000000000006</v>
      </c>
      <c r="J861" s="14">
        <f t="shared" si="44"/>
        <v>65.900000000000006</v>
      </c>
      <c r="K861" s="14">
        <f t="shared" si="44"/>
        <v>66.900000000000006</v>
      </c>
      <c r="L861" s="14">
        <f t="shared" si="44"/>
        <v>69.900000000000006</v>
      </c>
    </row>
    <row r="862" spans="1:12" x14ac:dyDescent="0.35">
      <c r="A862" s="1" t="s">
        <v>5231</v>
      </c>
      <c r="B862" s="1" t="s">
        <v>1769</v>
      </c>
      <c r="C862" s="1" t="s">
        <v>1770</v>
      </c>
      <c r="D862" s="2" t="s">
        <v>10077</v>
      </c>
      <c r="E862" s="1" t="s">
        <v>11</v>
      </c>
      <c r="F862" s="1" t="s">
        <v>15</v>
      </c>
      <c r="G862" s="48">
        <v>4</v>
      </c>
      <c r="H862" s="5">
        <v>59.9</v>
      </c>
      <c r="I862" s="14">
        <f t="shared" si="44"/>
        <v>66.900000000000006</v>
      </c>
      <c r="J862" s="14">
        <f t="shared" si="44"/>
        <v>65.900000000000006</v>
      </c>
      <c r="K862" s="14">
        <f t="shared" si="44"/>
        <v>66.900000000000006</v>
      </c>
      <c r="L862" s="14">
        <f t="shared" si="44"/>
        <v>69.900000000000006</v>
      </c>
    </row>
    <row r="863" spans="1:12" x14ac:dyDescent="0.35">
      <c r="A863" s="1" t="s">
        <v>5231</v>
      </c>
      <c r="B863" s="1" t="s">
        <v>1763</v>
      </c>
      <c r="C863" s="1" t="s">
        <v>1764</v>
      </c>
      <c r="D863" s="2" t="s">
        <v>10077</v>
      </c>
      <c r="E863" s="1" t="s">
        <v>11</v>
      </c>
      <c r="F863" s="1" t="s">
        <v>15</v>
      </c>
      <c r="G863" s="48">
        <v>2</v>
      </c>
      <c r="H863" s="5">
        <v>59.9</v>
      </c>
      <c r="I863" s="14">
        <f t="shared" si="44"/>
        <v>66.900000000000006</v>
      </c>
      <c r="J863" s="14">
        <f t="shared" si="44"/>
        <v>65.900000000000006</v>
      </c>
      <c r="K863" s="14">
        <f t="shared" si="44"/>
        <v>66.900000000000006</v>
      </c>
      <c r="L863" s="14">
        <f t="shared" si="44"/>
        <v>69.900000000000006</v>
      </c>
    </row>
    <row r="864" spans="1:12" x14ac:dyDescent="0.35">
      <c r="A864" s="1" t="s">
        <v>5230</v>
      </c>
      <c r="B864" s="1" t="s">
        <v>1613</v>
      </c>
      <c r="C864" s="1" t="s">
        <v>1614</v>
      </c>
      <c r="D864" s="2" t="s">
        <v>10065</v>
      </c>
      <c r="E864" s="1" t="s">
        <v>11</v>
      </c>
      <c r="F864" s="1" t="s">
        <v>15</v>
      </c>
      <c r="G864" s="48">
        <v>37.15</v>
      </c>
      <c r="H864" s="14">
        <v>59.9</v>
      </c>
      <c r="I864" s="14">
        <f t="shared" si="44"/>
        <v>66.900000000000006</v>
      </c>
      <c r="J864" s="14">
        <f t="shared" si="44"/>
        <v>65.900000000000006</v>
      </c>
      <c r="K864" s="14">
        <f t="shared" si="44"/>
        <v>66.900000000000006</v>
      </c>
      <c r="L864" s="14">
        <f t="shared" si="44"/>
        <v>69.900000000000006</v>
      </c>
    </row>
    <row r="865" spans="1:12" x14ac:dyDescent="0.35">
      <c r="A865" s="1" t="s">
        <v>5230</v>
      </c>
      <c r="B865" s="1" t="s">
        <v>1615</v>
      </c>
      <c r="C865" s="1" t="s">
        <v>1616</v>
      </c>
      <c r="D865" s="2" t="s">
        <v>10065</v>
      </c>
      <c r="E865" s="1" t="s">
        <v>11</v>
      </c>
      <c r="F865" s="1" t="s">
        <v>15</v>
      </c>
      <c r="G865" s="48">
        <v>12.85</v>
      </c>
      <c r="H865" s="14">
        <v>59.9</v>
      </c>
      <c r="I865" s="14">
        <f t="shared" si="44"/>
        <v>66.900000000000006</v>
      </c>
      <c r="J865" s="14">
        <f t="shared" si="44"/>
        <v>65.900000000000006</v>
      </c>
      <c r="K865" s="14">
        <f t="shared" si="44"/>
        <v>66.900000000000006</v>
      </c>
      <c r="L865" s="14">
        <f t="shared" si="44"/>
        <v>69.900000000000006</v>
      </c>
    </row>
    <row r="866" spans="1:12" x14ac:dyDescent="0.35">
      <c r="A866" s="1" t="s">
        <v>5230</v>
      </c>
      <c r="B866" s="1" t="s">
        <v>1611</v>
      </c>
      <c r="C866" s="1" t="s">
        <v>1612</v>
      </c>
      <c r="D866" s="2" t="s">
        <v>10065</v>
      </c>
      <c r="E866" s="1" t="s">
        <v>11</v>
      </c>
      <c r="F866" s="1" t="s">
        <v>15</v>
      </c>
      <c r="G866" s="48">
        <v>0.94</v>
      </c>
      <c r="H866" s="14">
        <v>59.9</v>
      </c>
      <c r="I866" s="14">
        <f t="shared" si="44"/>
        <v>66.900000000000006</v>
      </c>
      <c r="J866" s="14">
        <f t="shared" si="44"/>
        <v>65.900000000000006</v>
      </c>
      <c r="K866" s="14">
        <f t="shared" si="44"/>
        <v>66.900000000000006</v>
      </c>
      <c r="L866" s="14">
        <f t="shared" si="44"/>
        <v>69.900000000000006</v>
      </c>
    </row>
    <row r="867" spans="1:12" x14ac:dyDescent="0.35">
      <c r="A867" s="1" t="s">
        <v>5230</v>
      </c>
      <c r="B867" s="1" t="s">
        <v>11436</v>
      </c>
      <c r="C867" s="1" t="s">
        <v>11566</v>
      </c>
      <c r="D867" s="2" t="s">
        <v>10064</v>
      </c>
      <c r="E867" s="1">
        <v>0</v>
      </c>
      <c r="F867" s="1" t="s">
        <v>15</v>
      </c>
      <c r="G867" s="48">
        <v>10.64</v>
      </c>
      <c r="H867" s="14">
        <v>59.9</v>
      </c>
      <c r="I867" s="14">
        <f t="shared" ref="I867:L886" si="45">$H867+I$1</f>
        <v>66.900000000000006</v>
      </c>
      <c r="J867" s="14">
        <f t="shared" si="45"/>
        <v>65.900000000000006</v>
      </c>
      <c r="K867" s="14">
        <f t="shared" si="45"/>
        <v>66.900000000000006</v>
      </c>
      <c r="L867" s="14">
        <f t="shared" si="45"/>
        <v>69.900000000000006</v>
      </c>
    </row>
    <row r="868" spans="1:12" x14ac:dyDescent="0.35">
      <c r="A868" s="1" t="s">
        <v>5230</v>
      </c>
      <c r="B868" s="1" t="s">
        <v>11477</v>
      </c>
      <c r="C868" s="1" t="s">
        <v>11603</v>
      </c>
      <c r="D868" s="2" t="s">
        <v>10064</v>
      </c>
      <c r="E868" s="1">
        <v>0</v>
      </c>
      <c r="F868" s="1" t="s">
        <v>15</v>
      </c>
      <c r="G868" s="48">
        <v>2.66</v>
      </c>
      <c r="H868" s="14">
        <v>59.9</v>
      </c>
      <c r="I868" s="14">
        <f t="shared" si="45"/>
        <v>66.900000000000006</v>
      </c>
      <c r="J868" s="14">
        <f t="shared" si="45"/>
        <v>65.900000000000006</v>
      </c>
      <c r="K868" s="14">
        <f t="shared" si="45"/>
        <v>66.900000000000006</v>
      </c>
      <c r="L868" s="14">
        <f t="shared" si="45"/>
        <v>69.900000000000006</v>
      </c>
    </row>
    <row r="869" spans="1:12" x14ac:dyDescent="0.35">
      <c r="A869" s="1" t="s">
        <v>5230</v>
      </c>
      <c r="B869" s="1" t="s">
        <v>11504</v>
      </c>
      <c r="C869" s="1" t="s">
        <v>11629</v>
      </c>
      <c r="D869" s="2" t="s">
        <v>10064</v>
      </c>
      <c r="E869" s="1">
        <v>0</v>
      </c>
      <c r="F869" s="1" t="s">
        <v>15</v>
      </c>
      <c r="G869" s="48">
        <v>1.33</v>
      </c>
      <c r="H869" s="14">
        <v>59.9</v>
      </c>
      <c r="I869" s="14">
        <f t="shared" si="45"/>
        <v>66.900000000000006</v>
      </c>
      <c r="J869" s="14">
        <f t="shared" si="45"/>
        <v>65.900000000000006</v>
      </c>
      <c r="K869" s="14">
        <f t="shared" si="45"/>
        <v>66.900000000000006</v>
      </c>
      <c r="L869" s="14">
        <f t="shared" si="45"/>
        <v>69.900000000000006</v>
      </c>
    </row>
    <row r="870" spans="1:12" x14ac:dyDescent="0.35">
      <c r="A870" s="1" t="s">
        <v>5230</v>
      </c>
      <c r="B870" s="1" t="s">
        <v>11512</v>
      </c>
      <c r="C870" s="1" t="s">
        <v>11637</v>
      </c>
      <c r="D870" s="2" t="s">
        <v>10064</v>
      </c>
      <c r="E870" s="1">
        <v>0</v>
      </c>
      <c r="F870" s="1" t="s">
        <v>15</v>
      </c>
      <c r="G870" s="48">
        <v>0</v>
      </c>
      <c r="H870" s="14">
        <v>59.9</v>
      </c>
      <c r="I870" s="14">
        <f t="shared" si="45"/>
        <v>66.900000000000006</v>
      </c>
      <c r="J870" s="14">
        <f t="shared" si="45"/>
        <v>65.900000000000006</v>
      </c>
      <c r="K870" s="14">
        <f t="shared" si="45"/>
        <v>66.900000000000006</v>
      </c>
      <c r="L870" s="14">
        <f t="shared" si="45"/>
        <v>69.900000000000006</v>
      </c>
    </row>
    <row r="871" spans="1:12" x14ac:dyDescent="0.35">
      <c r="A871" s="1" t="s">
        <v>5230</v>
      </c>
      <c r="B871" s="1" t="s">
        <v>1609</v>
      </c>
      <c r="C871" s="1" t="s">
        <v>1610</v>
      </c>
      <c r="D871" s="2" t="s">
        <v>10064</v>
      </c>
      <c r="E871" s="1" t="s">
        <v>11</v>
      </c>
      <c r="F871" s="1" t="s">
        <v>15</v>
      </c>
      <c r="G871" s="48">
        <v>9.31</v>
      </c>
      <c r="H871" s="14">
        <v>59.9</v>
      </c>
      <c r="I871" s="14">
        <f t="shared" si="45"/>
        <v>66.900000000000006</v>
      </c>
      <c r="J871" s="14">
        <f t="shared" si="45"/>
        <v>65.900000000000006</v>
      </c>
      <c r="K871" s="14">
        <f t="shared" si="45"/>
        <v>66.900000000000006</v>
      </c>
      <c r="L871" s="14">
        <f t="shared" si="45"/>
        <v>69.900000000000006</v>
      </c>
    </row>
    <row r="872" spans="1:12" x14ac:dyDescent="0.35">
      <c r="A872" s="1" t="s">
        <v>5230</v>
      </c>
      <c r="B872" s="1" t="s">
        <v>5127</v>
      </c>
      <c r="C872" s="1" t="s">
        <v>5128</v>
      </c>
      <c r="D872" s="2" t="s">
        <v>10064</v>
      </c>
      <c r="E872" s="1" t="s">
        <v>11</v>
      </c>
      <c r="F872" s="1" t="s">
        <v>15</v>
      </c>
      <c r="G872" s="48">
        <v>3</v>
      </c>
      <c r="H872" s="14">
        <v>59.9</v>
      </c>
      <c r="I872" s="14">
        <f t="shared" si="45"/>
        <v>66.900000000000006</v>
      </c>
      <c r="J872" s="14">
        <f t="shared" si="45"/>
        <v>65.900000000000006</v>
      </c>
      <c r="K872" s="14">
        <f t="shared" si="45"/>
        <v>66.900000000000006</v>
      </c>
      <c r="L872" s="14">
        <f t="shared" si="45"/>
        <v>69.900000000000006</v>
      </c>
    </row>
    <row r="873" spans="1:12" x14ac:dyDescent="0.35">
      <c r="A873" s="1" t="s">
        <v>5230</v>
      </c>
      <c r="B873" s="1" t="s">
        <v>1659</v>
      </c>
      <c r="C873" s="1" t="s">
        <v>1660</v>
      </c>
      <c r="D873" s="2" t="s">
        <v>10064</v>
      </c>
      <c r="E873" s="1" t="s">
        <v>11</v>
      </c>
      <c r="F873" s="1" t="s">
        <v>15</v>
      </c>
      <c r="G873" s="48">
        <v>0.76</v>
      </c>
      <c r="H873" s="14">
        <v>59.9</v>
      </c>
      <c r="I873" s="14">
        <f t="shared" si="45"/>
        <v>66.900000000000006</v>
      </c>
      <c r="J873" s="14">
        <f t="shared" si="45"/>
        <v>65.900000000000006</v>
      </c>
      <c r="K873" s="14">
        <f t="shared" si="45"/>
        <v>66.900000000000006</v>
      </c>
      <c r="L873" s="14">
        <f t="shared" si="45"/>
        <v>69.900000000000006</v>
      </c>
    </row>
    <row r="874" spans="1:12" x14ac:dyDescent="0.35">
      <c r="A874" s="1" t="s">
        <v>5230</v>
      </c>
      <c r="B874" s="1" t="s">
        <v>1741</v>
      </c>
      <c r="C874" s="1" t="s">
        <v>1742</v>
      </c>
      <c r="D874" s="2" t="s">
        <v>10064</v>
      </c>
      <c r="E874" s="1" t="s">
        <v>11</v>
      </c>
      <c r="F874" s="1" t="s">
        <v>15</v>
      </c>
      <c r="G874" s="48">
        <v>0</v>
      </c>
      <c r="H874" s="14">
        <v>59.9</v>
      </c>
      <c r="I874" s="14">
        <f t="shared" si="45"/>
        <v>66.900000000000006</v>
      </c>
      <c r="J874" s="14">
        <f t="shared" si="45"/>
        <v>65.900000000000006</v>
      </c>
      <c r="K874" s="14">
        <f t="shared" si="45"/>
        <v>66.900000000000006</v>
      </c>
      <c r="L874" s="14">
        <f t="shared" si="45"/>
        <v>69.900000000000006</v>
      </c>
    </row>
    <row r="875" spans="1:12" x14ac:dyDescent="0.35">
      <c r="A875" s="1" t="s">
        <v>5230</v>
      </c>
      <c r="B875" s="1" t="s">
        <v>11479</v>
      </c>
      <c r="C875" s="1" t="s">
        <v>11605</v>
      </c>
      <c r="D875" s="2" t="s">
        <v>59</v>
      </c>
      <c r="E875" s="1">
        <v>0</v>
      </c>
      <c r="F875" s="1" t="s">
        <v>15</v>
      </c>
      <c r="G875" s="48">
        <v>2.37</v>
      </c>
      <c r="H875" s="14">
        <v>59.9</v>
      </c>
      <c r="I875" s="14">
        <f t="shared" si="45"/>
        <v>66.900000000000006</v>
      </c>
      <c r="J875" s="14">
        <f t="shared" si="45"/>
        <v>65.900000000000006</v>
      </c>
      <c r="K875" s="14">
        <f t="shared" si="45"/>
        <v>66.900000000000006</v>
      </c>
      <c r="L875" s="14">
        <f t="shared" si="45"/>
        <v>69.900000000000006</v>
      </c>
    </row>
    <row r="876" spans="1:12" x14ac:dyDescent="0.35">
      <c r="A876" s="1" t="s">
        <v>5230</v>
      </c>
      <c r="B876" s="1" t="s">
        <v>1599</v>
      </c>
      <c r="C876" s="1" t="s">
        <v>1600</v>
      </c>
      <c r="D876" s="2" t="s">
        <v>59</v>
      </c>
      <c r="E876" s="1" t="s">
        <v>11</v>
      </c>
      <c r="F876" s="1" t="s">
        <v>15</v>
      </c>
      <c r="G876" s="48">
        <v>4.4400000000000004</v>
      </c>
      <c r="H876" s="14">
        <v>59.9</v>
      </c>
      <c r="I876" s="14">
        <f t="shared" si="45"/>
        <v>66.900000000000006</v>
      </c>
      <c r="J876" s="14">
        <f t="shared" si="45"/>
        <v>65.900000000000006</v>
      </c>
      <c r="K876" s="14">
        <f t="shared" si="45"/>
        <v>66.900000000000006</v>
      </c>
      <c r="L876" s="14">
        <f t="shared" si="45"/>
        <v>69.900000000000006</v>
      </c>
    </row>
    <row r="877" spans="1:12" x14ac:dyDescent="0.35">
      <c r="A877" s="1" t="s">
        <v>5230</v>
      </c>
      <c r="B877" s="1" t="s">
        <v>2024</v>
      </c>
      <c r="C877" s="1" t="s">
        <v>2025</v>
      </c>
      <c r="D877" s="2" t="s">
        <v>59</v>
      </c>
      <c r="E877" s="1" t="s">
        <v>11</v>
      </c>
      <c r="F877" s="1" t="s">
        <v>15</v>
      </c>
      <c r="G877" s="48">
        <v>3.26</v>
      </c>
      <c r="H877" s="14">
        <v>59.9</v>
      </c>
      <c r="I877" s="14">
        <f t="shared" si="45"/>
        <v>66.900000000000006</v>
      </c>
      <c r="J877" s="14">
        <f t="shared" si="45"/>
        <v>65.900000000000006</v>
      </c>
      <c r="K877" s="14">
        <f t="shared" si="45"/>
        <v>66.900000000000006</v>
      </c>
      <c r="L877" s="14">
        <f t="shared" si="45"/>
        <v>69.900000000000006</v>
      </c>
    </row>
    <row r="878" spans="1:12" x14ac:dyDescent="0.35">
      <c r="A878" s="1" t="s">
        <v>5230</v>
      </c>
      <c r="B878" s="1" t="s">
        <v>1621</v>
      </c>
      <c r="C878" s="1" t="s">
        <v>1622</v>
      </c>
      <c r="D878" s="2" t="s">
        <v>59</v>
      </c>
      <c r="E878" s="1" t="s">
        <v>11</v>
      </c>
      <c r="F878" s="1" t="s">
        <v>15</v>
      </c>
      <c r="G878" s="48">
        <v>0</v>
      </c>
      <c r="H878" s="14">
        <v>59.9</v>
      </c>
      <c r="I878" s="14">
        <f t="shared" si="45"/>
        <v>66.900000000000006</v>
      </c>
      <c r="J878" s="14">
        <f t="shared" si="45"/>
        <v>65.900000000000006</v>
      </c>
      <c r="K878" s="14">
        <f t="shared" si="45"/>
        <v>66.900000000000006</v>
      </c>
      <c r="L878" s="14">
        <f t="shared" si="45"/>
        <v>69.900000000000006</v>
      </c>
    </row>
    <row r="879" spans="1:12" x14ac:dyDescent="0.35">
      <c r="A879" s="1" t="s">
        <v>5230</v>
      </c>
      <c r="B879" s="1" t="s">
        <v>1801</v>
      </c>
      <c r="C879" s="1" t="s">
        <v>1802</v>
      </c>
      <c r="D879" s="2" t="s">
        <v>276</v>
      </c>
      <c r="E879" s="1" t="s">
        <v>11</v>
      </c>
      <c r="F879" s="1" t="s">
        <v>15</v>
      </c>
      <c r="G879" s="48">
        <v>37.6</v>
      </c>
      <c r="H879" s="5">
        <v>59.9</v>
      </c>
      <c r="I879" s="14">
        <f t="shared" si="45"/>
        <v>66.900000000000006</v>
      </c>
      <c r="J879" s="14">
        <f t="shared" si="45"/>
        <v>65.900000000000006</v>
      </c>
      <c r="K879" s="14">
        <f t="shared" si="45"/>
        <v>66.900000000000006</v>
      </c>
      <c r="L879" s="14">
        <f t="shared" si="45"/>
        <v>69.900000000000006</v>
      </c>
    </row>
    <row r="880" spans="1:12" x14ac:dyDescent="0.35">
      <c r="A880" s="1" t="s">
        <v>5230</v>
      </c>
      <c r="B880" s="1" t="s">
        <v>1550</v>
      </c>
      <c r="C880" s="1" t="s">
        <v>1551</v>
      </c>
      <c r="D880" s="2" t="s">
        <v>276</v>
      </c>
      <c r="E880" s="1" t="s">
        <v>11</v>
      </c>
      <c r="F880" s="1" t="s">
        <v>15</v>
      </c>
      <c r="G880" s="48">
        <v>0</v>
      </c>
      <c r="H880" s="14">
        <v>59.9</v>
      </c>
      <c r="I880" s="14">
        <f t="shared" si="45"/>
        <v>66.900000000000006</v>
      </c>
      <c r="J880" s="14">
        <f t="shared" si="45"/>
        <v>65.900000000000006</v>
      </c>
      <c r="K880" s="14">
        <f t="shared" si="45"/>
        <v>66.900000000000006</v>
      </c>
      <c r="L880" s="14">
        <f t="shared" si="45"/>
        <v>69.900000000000006</v>
      </c>
    </row>
    <row r="881" spans="1:12" x14ac:dyDescent="0.35">
      <c r="A881" s="1" t="s">
        <v>5230</v>
      </c>
      <c r="B881" s="1" t="s">
        <v>11454</v>
      </c>
      <c r="C881" s="1" t="s">
        <v>11582</v>
      </c>
      <c r="D881" s="2" t="s">
        <v>276</v>
      </c>
      <c r="E881" s="1" t="s">
        <v>11</v>
      </c>
      <c r="F881" s="1" t="s">
        <v>15</v>
      </c>
      <c r="G881" s="48">
        <v>5.75</v>
      </c>
      <c r="H881" s="14">
        <v>59.9</v>
      </c>
      <c r="I881" s="14">
        <f t="shared" si="45"/>
        <v>66.900000000000006</v>
      </c>
      <c r="J881" s="14">
        <f t="shared" si="45"/>
        <v>65.900000000000006</v>
      </c>
      <c r="K881" s="14">
        <f t="shared" si="45"/>
        <v>66.900000000000006</v>
      </c>
      <c r="L881" s="14">
        <f t="shared" si="45"/>
        <v>69.900000000000006</v>
      </c>
    </row>
    <row r="882" spans="1:12" x14ac:dyDescent="0.35">
      <c r="A882" s="1" t="s">
        <v>5230</v>
      </c>
      <c r="B882" s="1" t="s">
        <v>1815</v>
      </c>
      <c r="C882" s="1" t="s">
        <v>1816</v>
      </c>
      <c r="D882" s="2" t="s">
        <v>276</v>
      </c>
      <c r="E882" s="1" t="s">
        <v>11</v>
      </c>
      <c r="F882" s="1" t="s">
        <v>15</v>
      </c>
      <c r="G882" s="48">
        <v>1.1499999999999999</v>
      </c>
      <c r="H882" s="14">
        <v>59.9</v>
      </c>
      <c r="I882" s="14">
        <f t="shared" si="45"/>
        <v>66.900000000000006</v>
      </c>
      <c r="J882" s="14">
        <f t="shared" si="45"/>
        <v>65.900000000000006</v>
      </c>
      <c r="K882" s="14">
        <f t="shared" si="45"/>
        <v>66.900000000000006</v>
      </c>
      <c r="L882" s="14">
        <f t="shared" si="45"/>
        <v>69.900000000000006</v>
      </c>
    </row>
    <row r="883" spans="1:12" x14ac:dyDescent="0.35">
      <c r="A883" s="1" t="s">
        <v>6866</v>
      </c>
      <c r="B883" s="1" t="s">
        <v>6896</v>
      </c>
      <c r="C883" s="1" t="s">
        <v>6897</v>
      </c>
      <c r="D883" s="2" t="s">
        <v>276</v>
      </c>
      <c r="E883" s="1" t="s">
        <v>11</v>
      </c>
      <c r="F883" s="1" t="s">
        <v>15</v>
      </c>
      <c r="G883" s="48">
        <v>4.16</v>
      </c>
      <c r="H883" s="5">
        <v>59.9</v>
      </c>
      <c r="I883" s="14">
        <f t="shared" si="45"/>
        <v>66.900000000000006</v>
      </c>
      <c r="J883" s="14">
        <f t="shared" si="45"/>
        <v>65.900000000000006</v>
      </c>
      <c r="K883" s="14">
        <f t="shared" si="45"/>
        <v>66.900000000000006</v>
      </c>
      <c r="L883" s="14">
        <f t="shared" si="45"/>
        <v>69.900000000000006</v>
      </c>
    </row>
    <row r="884" spans="1:12" x14ac:dyDescent="0.35">
      <c r="A884" s="1" t="s">
        <v>6866</v>
      </c>
      <c r="B884" s="1" t="s">
        <v>6894</v>
      </c>
      <c r="C884" s="1" t="s">
        <v>6895</v>
      </c>
      <c r="D884" s="2" t="s">
        <v>276</v>
      </c>
      <c r="E884" s="1" t="s">
        <v>11</v>
      </c>
      <c r="F884" s="1" t="s">
        <v>15</v>
      </c>
      <c r="G884" s="48">
        <v>0</v>
      </c>
      <c r="H884" s="5">
        <v>59.9</v>
      </c>
      <c r="I884" s="14">
        <f t="shared" si="45"/>
        <v>66.900000000000006</v>
      </c>
      <c r="J884" s="14">
        <f t="shared" si="45"/>
        <v>65.900000000000006</v>
      </c>
      <c r="K884" s="14">
        <f t="shared" si="45"/>
        <v>66.900000000000006</v>
      </c>
      <c r="L884" s="14">
        <f t="shared" si="45"/>
        <v>69.900000000000006</v>
      </c>
    </row>
    <row r="885" spans="1:12" x14ac:dyDescent="0.35">
      <c r="A885" s="1" t="s">
        <v>5230</v>
      </c>
      <c r="B885" s="1" t="s">
        <v>11468</v>
      </c>
      <c r="C885" s="1" t="s">
        <v>11595</v>
      </c>
      <c r="D885" s="2" t="s">
        <v>64</v>
      </c>
      <c r="E885" s="1">
        <v>0</v>
      </c>
      <c r="F885" s="1" t="s">
        <v>15</v>
      </c>
      <c r="G885" s="48">
        <v>3.76</v>
      </c>
      <c r="H885" s="14">
        <v>59.9</v>
      </c>
      <c r="I885" s="14">
        <f t="shared" si="45"/>
        <v>66.900000000000006</v>
      </c>
      <c r="J885" s="14">
        <f t="shared" si="45"/>
        <v>65.900000000000006</v>
      </c>
      <c r="K885" s="14">
        <f t="shared" si="45"/>
        <v>66.900000000000006</v>
      </c>
      <c r="L885" s="14">
        <f t="shared" si="45"/>
        <v>69.900000000000006</v>
      </c>
    </row>
    <row r="886" spans="1:12" x14ac:dyDescent="0.35">
      <c r="A886" s="1" t="s">
        <v>5230</v>
      </c>
      <c r="B886" s="1" t="s">
        <v>11517</v>
      </c>
      <c r="C886" s="1" t="s">
        <v>11642</v>
      </c>
      <c r="D886" s="2" t="s">
        <v>64</v>
      </c>
      <c r="E886" s="1">
        <v>0</v>
      </c>
      <c r="F886" s="1" t="s">
        <v>15</v>
      </c>
      <c r="G886" s="48">
        <v>0.94</v>
      </c>
      <c r="H886" s="14">
        <v>59.9</v>
      </c>
      <c r="I886" s="14">
        <f t="shared" si="45"/>
        <v>66.900000000000006</v>
      </c>
      <c r="J886" s="14">
        <f t="shared" si="45"/>
        <v>65.900000000000006</v>
      </c>
      <c r="K886" s="14">
        <f t="shared" si="45"/>
        <v>66.900000000000006</v>
      </c>
      <c r="L886" s="14">
        <f t="shared" si="45"/>
        <v>69.900000000000006</v>
      </c>
    </row>
    <row r="887" spans="1:12" x14ac:dyDescent="0.35">
      <c r="A887" s="1" t="s">
        <v>5231</v>
      </c>
      <c r="B887" s="1" t="s">
        <v>1649</v>
      </c>
      <c r="C887" s="1" t="s">
        <v>1650</v>
      </c>
      <c r="D887" s="2" t="s">
        <v>64</v>
      </c>
      <c r="E887" s="1" t="s">
        <v>70</v>
      </c>
      <c r="F887" s="1" t="s">
        <v>15</v>
      </c>
      <c r="G887" s="48">
        <v>34.08</v>
      </c>
      <c r="H887" s="5">
        <v>59.9</v>
      </c>
      <c r="I887" s="14">
        <f t="shared" ref="I887:L906" si="46">$H887+I$1</f>
        <v>66.900000000000006</v>
      </c>
      <c r="J887" s="14">
        <f t="shared" si="46"/>
        <v>65.900000000000006</v>
      </c>
      <c r="K887" s="14">
        <f t="shared" si="46"/>
        <v>66.900000000000006</v>
      </c>
      <c r="L887" s="14">
        <f t="shared" si="46"/>
        <v>69.900000000000006</v>
      </c>
    </row>
    <row r="888" spans="1:12" x14ac:dyDescent="0.35">
      <c r="A888" s="1" t="s">
        <v>5230</v>
      </c>
      <c r="B888" s="1" t="s">
        <v>1562</v>
      </c>
      <c r="C888" s="1" t="s">
        <v>1563</v>
      </c>
      <c r="D888" s="2" t="s">
        <v>64</v>
      </c>
      <c r="E888" s="1" t="s">
        <v>11</v>
      </c>
      <c r="F888" s="1" t="s">
        <v>15</v>
      </c>
      <c r="G888" s="48">
        <v>28.01</v>
      </c>
      <c r="H888" s="14">
        <v>59.9</v>
      </c>
      <c r="I888" s="14">
        <f t="shared" si="46"/>
        <v>66.900000000000006</v>
      </c>
      <c r="J888" s="14">
        <f t="shared" si="46"/>
        <v>65.900000000000006</v>
      </c>
      <c r="K888" s="14">
        <f t="shared" si="46"/>
        <v>66.900000000000006</v>
      </c>
      <c r="L888" s="14">
        <f t="shared" si="46"/>
        <v>69.900000000000006</v>
      </c>
    </row>
    <row r="889" spans="1:12" x14ac:dyDescent="0.35">
      <c r="A889" s="1" t="s">
        <v>5230</v>
      </c>
      <c r="B889" s="1" t="s">
        <v>1617</v>
      </c>
      <c r="C889" s="1" t="s">
        <v>1618</v>
      </c>
      <c r="D889" s="2" t="s">
        <v>64</v>
      </c>
      <c r="E889" s="1" t="s">
        <v>11</v>
      </c>
      <c r="F889" s="1" t="s">
        <v>15</v>
      </c>
      <c r="G889" s="48">
        <v>13.16</v>
      </c>
      <c r="H889" s="14">
        <v>59.9</v>
      </c>
      <c r="I889" s="14">
        <f t="shared" si="46"/>
        <v>66.900000000000006</v>
      </c>
      <c r="J889" s="14">
        <f t="shared" si="46"/>
        <v>65.900000000000006</v>
      </c>
      <c r="K889" s="14">
        <f t="shared" si="46"/>
        <v>66.900000000000006</v>
      </c>
      <c r="L889" s="14">
        <f t="shared" si="46"/>
        <v>69.900000000000006</v>
      </c>
    </row>
    <row r="890" spans="1:12" x14ac:dyDescent="0.35">
      <c r="A890" s="1" t="s">
        <v>5230</v>
      </c>
      <c r="B890" s="1" t="s">
        <v>1619</v>
      </c>
      <c r="C890" s="1" t="s">
        <v>1620</v>
      </c>
      <c r="D890" s="2" t="s">
        <v>64</v>
      </c>
      <c r="E890" s="1" t="s">
        <v>11</v>
      </c>
      <c r="F890" s="1" t="s">
        <v>15</v>
      </c>
      <c r="G890" s="48">
        <v>12</v>
      </c>
      <c r="H890" s="14">
        <v>59.9</v>
      </c>
      <c r="I890" s="14">
        <f t="shared" si="46"/>
        <v>66.900000000000006</v>
      </c>
      <c r="J890" s="14">
        <f t="shared" si="46"/>
        <v>65.900000000000006</v>
      </c>
      <c r="K890" s="14">
        <f t="shared" si="46"/>
        <v>66.900000000000006</v>
      </c>
      <c r="L890" s="14">
        <f t="shared" si="46"/>
        <v>69.900000000000006</v>
      </c>
    </row>
    <row r="891" spans="1:12" x14ac:dyDescent="0.35">
      <c r="A891" s="1" t="s">
        <v>5230</v>
      </c>
      <c r="B891" s="1" t="s">
        <v>1607</v>
      </c>
      <c r="C891" s="1" t="s">
        <v>1608</v>
      </c>
      <c r="D891" s="2" t="s">
        <v>64</v>
      </c>
      <c r="E891" s="1" t="s">
        <v>11</v>
      </c>
      <c r="F891" s="1" t="s">
        <v>15</v>
      </c>
      <c r="G891" s="48">
        <v>6.58</v>
      </c>
      <c r="H891" s="14">
        <v>59.9</v>
      </c>
      <c r="I891" s="14">
        <f t="shared" si="46"/>
        <v>66.900000000000006</v>
      </c>
      <c r="J891" s="14">
        <f t="shared" si="46"/>
        <v>65.900000000000006</v>
      </c>
      <c r="K891" s="14">
        <f t="shared" si="46"/>
        <v>66.900000000000006</v>
      </c>
      <c r="L891" s="14">
        <f t="shared" si="46"/>
        <v>69.900000000000006</v>
      </c>
    </row>
    <row r="892" spans="1:12" x14ac:dyDescent="0.35">
      <c r="A892" s="1" t="s">
        <v>5230</v>
      </c>
      <c r="B892" s="1" t="s">
        <v>4890</v>
      </c>
      <c r="C892" s="1" t="s">
        <v>4891</v>
      </c>
      <c r="D892" s="2" t="s">
        <v>64</v>
      </c>
      <c r="E892" s="1" t="s">
        <v>11</v>
      </c>
      <c r="F892" s="1" t="s">
        <v>15</v>
      </c>
      <c r="G892" s="48">
        <v>2</v>
      </c>
      <c r="H892" s="14">
        <v>59.9</v>
      </c>
      <c r="I892" s="14">
        <f t="shared" si="46"/>
        <v>66.900000000000006</v>
      </c>
      <c r="J892" s="14">
        <f t="shared" si="46"/>
        <v>65.900000000000006</v>
      </c>
      <c r="K892" s="14">
        <f t="shared" si="46"/>
        <v>66.900000000000006</v>
      </c>
      <c r="L892" s="14">
        <f t="shared" si="46"/>
        <v>69.900000000000006</v>
      </c>
    </row>
    <row r="893" spans="1:12" x14ac:dyDescent="0.35">
      <c r="A893" s="1" t="s">
        <v>5230</v>
      </c>
      <c r="B893" s="1" t="s">
        <v>1803</v>
      </c>
      <c r="C893" s="1" t="s">
        <v>1804</v>
      </c>
      <c r="D893" s="2" t="s">
        <v>64</v>
      </c>
      <c r="E893" s="1" t="s">
        <v>11</v>
      </c>
      <c r="F893" s="1" t="s">
        <v>15</v>
      </c>
      <c r="G893" s="48">
        <v>0.01</v>
      </c>
      <c r="H893" s="14">
        <v>59.9</v>
      </c>
      <c r="I893" s="14">
        <f t="shared" si="46"/>
        <v>66.900000000000006</v>
      </c>
      <c r="J893" s="14">
        <f t="shared" si="46"/>
        <v>65.900000000000006</v>
      </c>
      <c r="K893" s="14">
        <f t="shared" si="46"/>
        <v>66.900000000000006</v>
      </c>
      <c r="L893" s="14">
        <f t="shared" si="46"/>
        <v>69.900000000000006</v>
      </c>
    </row>
    <row r="894" spans="1:12" x14ac:dyDescent="0.35">
      <c r="A894" s="1" t="s">
        <v>6866</v>
      </c>
      <c r="B894" s="1" t="s">
        <v>6871</v>
      </c>
      <c r="C894" s="1" t="s">
        <v>6872</v>
      </c>
      <c r="D894" s="2" t="s">
        <v>64</v>
      </c>
      <c r="E894" s="1" t="s">
        <v>11</v>
      </c>
      <c r="F894" s="1" t="s">
        <v>15</v>
      </c>
      <c r="G894" s="48">
        <v>87.55</v>
      </c>
      <c r="H894" s="5">
        <v>59.9</v>
      </c>
      <c r="I894" s="14">
        <f t="shared" si="46"/>
        <v>66.900000000000006</v>
      </c>
      <c r="J894" s="14">
        <f t="shared" si="46"/>
        <v>65.900000000000006</v>
      </c>
      <c r="K894" s="14">
        <f t="shared" si="46"/>
        <v>66.900000000000006</v>
      </c>
      <c r="L894" s="14">
        <f t="shared" si="46"/>
        <v>69.900000000000006</v>
      </c>
    </row>
    <row r="895" spans="1:12" x14ac:dyDescent="0.35">
      <c r="A895" s="1" t="s">
        <v>6866</v>
      </c>
      <c r="B895" s="1" t="s">
        <v>6867</v>
      </c>
      <c r="C895" s="1" t="s">
        <v>6868</v>
      </c>
      <c r="D895" s="2" t="s">
        <v>64</v>
      </c>
      <c r="E895" s="1" t="s">
        <v>11</v>
      </c>
      <c r="F895" s="1" t="s">
        <v>15</v>
      </c>
      <c r="G895" s="48">
        <v>2.08</v>
      </c>
      <c r="H895" s="5">
        <v>59.9</v>
      </c>
      <c r="I895" s="14">
        <f t="shared" si="46"/>
        <v>66.900000000000006</v>
      </c>
      <c r="J895" s="14">
        <f t="shared" si="46"/>
        <v>65.900000000000006</v>
      </c>
      <c r="K895" s="14">
        <f t="shared" si="46"/>
        <v>66.900000000000006</v>
      </c>
      <c r="L895" s="14">
        <f t="shared" si="46"/>
        <v>69.900000000000006</v>
      </c>
    </row>
    <row r="896" spans="1:12" x14ac:dyDescent="0.35">
      <c r="A896" s="1" t="s">
        <v>6866</v>
      </c>
      <c r="B896" s="1" t="s">
        <v>6869</v>
      </c>
      <c r="C896" s="1" t="s">
        <v>6870</v>
      </c>
      <c r="D896" s="2" t="s">
        <v>64</v>
      </c>
      <c r="E896" s="1" t="s">
        <v>11</v>
      </c>
      <c r="F896" s="1" t="s">
        <v>15</v>
      </c>
      <c r="G896" s="48">
        <v>12.49</v>
      </c>
      <c r="H896" s="5">
        <v>59.9</v>
      </c>
      <c r="I896" s="14">
        <f t="shared" si="46"/>
        <v>66.900000000000006</v>
      </c>
      <c r="J896" s="14">
        <f t="shared" si="46"/>
        <v>65.900000000000006</v>
      </c>
      <c r="K896" s="14">
        <f t="shared" si="46"/>
        <v>66.900000000000006</v>
      </c>
      <c r="L896" s="14">
        <f t="shared" si="46"/>
        <v>69.900000000000006</v>
      </c>
    </row>
    <row r="897" spans="1:12" x14ac:dyDescent="0.35">
      <c r="A897" s="1" t="s">
        <v>6866</v>
      </c>
      <c r="B897" s="1" t="s">
        <v>6879</v>
      </c>
      <c r="C897" s="1" t="s">
        <v>6880</v>
      </c>
      <c r="D897" s="2" t="s">
        <v>64</v>
      </c>
      <c r="E897" s="1" t="s">
        <v>11</v>
      </c>
      <c r="F897" s="1" t="s">
        <v>15</v>
      </c>
      <c r="G897" s="48">
        <v>1.7</v>
      </c>
      <c r="H897" s="5">
        <v>59.9</v>
      </c>
      <c r="I897" s="14">
        <f t="shared" si="46"/>
        <v>66.900000000000006</v>
      </c>
      <c r="J897" s="14">
        <f t="shared" si="46"/>
        <v>65.900000000000006</v>
      </c>
      <c r="K897" s="14">
        <f t="shared" si="46"/>
        <v>66.900000000000006</v>
      </c>
      <c r="L897" s="14">
        <f t="shared" si="46"/>
        <v>69.900000000000006</v>
      </c>
    </row>
    <row r="898" spans="1:12" x14ac:dyDescent="0.35">
      <c r="A898" s="1" t="s">
        <v>6866</v>
      </c>
      <c r="B898" s="1" t="s">
        <v>6875</v>
      </c>
      <c r="C898" s="1" t="s">
        <v>6876</v>
      </c>
      <c r="D898" s="2" t="s">
        <v>64</v>
      </c>
      <c r="E898" s="1" t="s">
        <v>11</v>
      </c>
      <c r="F898" s="1" t="s">
        <v>15</v>
      </c>
      <c r="G898" s="48">
        <v>4.16</v>
      </c>
      <c r="H898" s="5">
        <v>59.9</v>
      </c>
      <c r="I898" s="14">
        <f t="shared" si="46"/>
        <v>66.900000000000006</v>
      </c>
      <c r="J898" s="14">
        <f t="shared" si="46"/>
        <v>65.900000000000006</v>
      </c>
      <c r="K898" s="14">
        <f t="shared" si="46"/>
        <v>66.900000000000006</v>
      </c>
      <c r="L898" s="14">
        <f t="shared" si="46"/>
        <v>69.900000000000006</v>
      </c>
    </row>
    <row r="899" spans="1:12" x14ac:dyDescent="0.35">
      <c r="A899" s="1" t="s">
        <v>6866</v>
      </c>
      <c r="B899" s="1" t="s">
        <v>6873</v>
      </c>
      <c r="C899" s="1" t="s">
        <v>6874</v>
      </c>
      <c r="D899" s="2" t="s">
        <v>64</v>
      </c>
      <c r="E899" s="1" t="s">
        <v>11</v>
      </c>
      <c r="F899" s="1" t="s">
        <v>15</v>
      </c>
      <c r="G899" s="48">
        <v>0.2</v>
      </c>
      <c r="H899" s="5">
        <v>59.9</v>
      </c>
      <c r="I899" s="14">
        <f t="shared" si="46"/>
        <v>66.900000000000006</v>
      </c>
      <c r="J899" s="14">
        <f t="shared" si="46"/>
        <v>65.900000000000006</v>
      </c>
      <c r="K899" s="14">
        <f t="shared" si="46"/>
        <v>66.900000000000006</v>
      </c>
      <c r="L899" s="14">
        <f t="shared" si="46"/>
        <v>69.900000000000006</v>
      </c>
    </row>
    <row r="900" spans="1:12" x14ac:dyDescent="0.35">
      <c r="A900" s="1" t="s">
        <v>6866</v>
      </c>
      <c r="B900" s="1" t="s">
        <v>6877</v>
      </c>
      <c r="C900" s="1" t="s">
        <v>6878</v>
      </c>
      <c r="D900" s="2" t="s">
        <v>64</v>
      </c>
      <c r="E900" s="1" t="s">
        <v>11</v>
      </c>
      <c r="F900" s="1" t="s">
        <v>15</v>
      </c>
      <c r="G900" s="48">
        <v>0</v>
      </c>
      <c r="H900" s="5">
        <v>59.9</v>
      </c>
      <c r="I900" s="14">
        <f t="shared" si="46"/>
        <v>66.900000000000006</v>
      </c>
      <c r="J900" s="14">
        <f t="shared" si="46"/>
        <v>65.900000000000006</v>
      </c>
      <c r="K900" s="14">
        <f t="shared" si="46"/>
        <v>66.900000000000006</v>
      </c>
      <c r="L900" s="14">
        <f t="shared" si="46"/>
        <v>69.900000000000006</v>
      </c>
    </row>
    <row r="901" spans="1:12" x14ac:dyDescent="0.35">
      <c r="A901" s="1" t="s">
        <v>5231</v>
      </c>
      <c r="B901" s="1" t="s">
        <v>1627</v>
      </c>
      <c r="C901" s="1" t="s">
        <v>1628</v>
      </c>
      <c r="D901" s="2" t="s">
        <v>64</v>
      </c>
      <c r="E901" s="1" t="s">
        <v>11</v>
      </c>
      <c r="F901" s="1" t="s">
        <v>15</v>
      </c>
      <c r="G901" s="48">
        <v>5.34</v>
      </c>
      <c r="H901" s="5">
        <v>59.9</v>
      </c>
      <c r="I901" s="14">
        <f t="shared" si="46"/>
        <v>66.900000000000006</v>
      </c>
      <c r="J901" s="14">
        <f t="shared" si="46"/>
        <v>65.900000000000006</v>
      </c>
      <c r="K901" s="14">
        <f t="shared" si="46"/>
        <v>66.900000000000006</v>
      </c>
      <c r="L901" s="14">
        <f t="shared" si="46"/>
        <v>69.900000000000006</v>
      </c>
    </row>
    <row r="902" spans="1:12" x14ac:dyDescent="0.35">
      <c r="A902" s="1" t="s">
        <v>5231</v>
      </c>
      <c r="B902" s="1" t="s">
        <v>1775</v>
      </c>
      <c r="C902" s="1" t="s">
        <v>1776</v>
      </c>
      <c r="D902" s="2" t="s">
        <v>64</v>
      </c>
      <c r="E902" s="1" t="s">
        <v>11</v>
      </c>
      <c r="F902" s="1" t="s">
        <v>15</v>
      </c>
      <c r="G902" s="48">
        <v>1.79</v>
      </c>
      <c r="H902" s="5">
        <v>59.9</v>
      </c>
      <c r="I902" s="14">
        <f t="shared" si="46"/>
        <v>66.900000000000006</v>
      </c>
      <c r="J902" s="14">
        <f t="shared" si="46"/>
        <v>65.900000000000006</v>
      </c>
      <c r="K902" s="14">
        <f t="shared" si="46"/>
        <v>66.900000000000006</v>
      </c>
      <c r="L902" s="14">
        <f t="shared" si="46"/>
        <v>69.900000000000006</v>
      </c>
    </row>
    <row r="903" spans="1:12" x14ac:dyDescent="0.35">
      <c r="A903" s="1" t="s">
        <v>5231</v>
      </c>
      <c r="B903" s="1" t="s">
        <v>1777</v>
      </c>
      <c r="C903" s="1" t="s">
        <v>1778</v>
      </c>
      <c r="D903" s="2" t="s">
        <v>64</v>
      </c>
      <c r="E903" s="1" t="s">
        <v>11</v>
      </c>
      <c r="F903" s="1" t="s">
        <v>15</v>
      </c>
      <c r="G903" s="48">
        <v>5.18</v>
      </c>
      <c r="H903" s="5">
        <v>59.9</v>
      </c>
      <c r="I903" s="14">
        <f t="shared" si="46"/>
        <v>66.900000000000006</v>
      </c>
      <c r="J903" s="14">
        <f t="shared" si="46"/>
        <v>65.900000000000006</v>
      </c>
      <c r="K903" s="14">
        <f t="shared" si="46"/>
        <v>66.900000000000006</v>
      </c>
      <c r="L903" s="14">
        <f t="shared" si="46"/>
        <v>69.900000000000006</v>
      </c>
    </row>
    <row r="904" spans="1:12" x14ac:dyDescent="0.35">
      <c r="A904" s="1" t="s">
        <v>5231</v>
      </c>
      <c r="B904" s="1" t="s">
        <v>1585</v>
      </c>
      <c r="C904" s="1" t="s">
        <v>1586</v>
      </c>
      <c r="D904" s="2" t="s">
        <v>64</v>
      </c>
      <c r="E904" s="1" t="s">
        <v>11</v>
      </c>
      <c r="F904" s="1" t="s">
        <v>15</v>
      </c>
      <c r="G904" s="48">
        <v>0</v>
      </c>
      <c r="H904" s="5">
        <v>59.9</v>
      </c>
      <c r="I904" s="14">
        <f t="shared" si="46"/>
        <v>66.900000000000006</v>
      </c>
      <c r="J904" s="14">
        <f t="shared" si="46"/>
        <v>65.900000000000006</v>
      </c>
      <c r="K904" s="14">
        <f t="shared" si="46"/>
        <v>66.900000000000006</v>
      </c>
      <c r="L904" s="14">
        <f t="shared" si="46"/>
        <v>69.900000000000006</v>
      </c>
    </row>
    <row r="905" spans="1:12" x14ac:dyDescent="0.35">
      <c r="A905" s="1" t="s">
        <v>5230</v>
      </c>
      <c r="B905" s="1" t="s">
        <v>11426</v>
      </c>
      <c r="C905" s="1" t="s">
        <v>11556</v>
      </c>
      <c r="D905" s="2" t="s">
        <v>69</v>
      </c>
      <c r="E905" s="1" t="s">
        <v>11</v>
      </c>
      <c r="F905" s="1" t="s">
        <v>11653</v>
      </c>
      <c r="G905" s="48">
        <v>0</v>
      </c>
      <c r="H905" s="14">
        <v>59.9</v>
      </c>
      <c r="I905" s="14">
        <f t="shared" si="46"/>
        <v>66.900000000000006</v>
      </c>
      <c r="J905" s="14">
        <f t="shared" si="46"/>
        <v>65.900000000000006</v>
      </c>
      <c r="K905" s="14">
        <f t="shared" si="46"/>
        <v>66.900000000000006</v>
      </c>
      <c r="L905" s="14">
        <f t="shared" si="46"/>
        <v>69.900000000000006</v>
      </c>
    </row>
    <row r="906" spans="1:12" x14ac:dyDescent="0.35">
      <c r="A906" s="1" t="s">
        <v>5230</v>
      </c>
      <c r="B906" s="1" t="s">
        <v>1631</v>
      </c>
      <c r="C906" s="1" t="s">
        <v>1632</v>
      </c>
      <c r="D906" s="2" t="s">
        <v>69</v>
      </c>
      <c r="E906" s="1" t="s">
        <v>11</v>
      </c>
      <c r="F906" s="1" t="s">
        <v>15</v>
      </c>
      <c r="G906" s="48">
        <v>8.5</v>
      </c>
      <c r="H906" s="14">
        <v>59.9</v>
      </c>
      <c r="I906" s="14">
        <f t="shared" si="46"/>
        <v>66.900000000000006</v>
      </c>
      <c r="J906" s="14">
        <f t="shared" si="46"/>
        <v>65.900000000000006</v>
      </c>
      <c r="K906" s="14">
        <f t="shared" si="46"/>
        <v>66.900000000000006</v>
      </c>
      <c r="L906" s="14">
        <f t="shared" si="46"/>
        <v>69.900000000000006</v>
      </c>
    </row>
    <row r="907" spans="1:12" x14ac:dyDescent="0.35">
      <c r="A907" s="1" t="s">
        <v>5230</v>
      </c>
      <c r="B907" s="1" t="s">
        <v>1807</v>
      </c>
      <c r="C907" s="1" t="s">
        <v>1808</v>
      </c>
      <c r="D907" s="2" t="s">
        <v>69</v>
      </c>
      <c r="E907" s="1" t="s">
        <v>11</v>
      </c>
      <c r="F907" s="1" t="s">
        <v>15</v>
      </c>
      <c r="G907" s="48">
        <v>7.99</v>
      </c>
      <c r="H907" s="14">
        <v>59.9</v>
      </c>
      <c r="I907" s="14">
        <f t="shared" ref="I907:L926" si="47">$H907+I$1</f>
        <v>66.900000000000006</v>
      </c>
      <c r="J907" s="14">
        <f t="shared" si="47"/>
        <v>65.900000000000006</v>
      </c>
      <c r="K907" s="14">
        <f t="shared" si="47"/>
        <v>66.900000000000006</v>
      </c>
      <c r="L907" s="14">
        <f t="shared" si="47"/>
        <v>69.900000000000006</v>
      </c>
    </row>
    <row r="908" spans="1:12" x14ac:dyDescent="0.35">
      <c r="A908" s="1" t="s">
        <v>5230</v>
      </c>
      <c r="B908" s="1" t="s">
        <v>5123</v>
      </c>
      <c r="C908" s="1" t="s">
        <v>5124</v>
      </c>
      <c r="D908" s="2" t="s">
        <v>69</v>
      </c>
      <c r="E908" s="1" t="s">
        <v>11</v>
      </c>
      <c r="F908" s="1" t="s">
        <v>15</v>
      </c>
      <c r="G908" s="48">
        <v>3.46</v>
      </c>
      <c r="H908" s="14">
        <v>59.9</v>
      </c>
      <c r="I908" s="14">
        <f t="shared" si="47"/>
        <v>66.900000000000006</v>
      </c>
      <c r="J908" s="14">
        <f t="shared" si="47"/>
        <v>65.900000000000006</v>
      </c>
      <c r="K908" s="14">
        <f t="shared" si="47"/>
        <v>66.900000000000006</v>
      </c>
      <c r="L908" s="14">
        <f t="shared" si="47"/>
        <v>69.900000000000006</v>
      </c>
    </row>
    <row r="909" spans="1:12" x14ac:dyDescent="0.35">
      <c r="A909" s="1" t="s">
        <v>5230</v>
      </c>
      <c r="B909" s="1" t="s">
        <v>1809</v>
      </c>
      <c r="C909" s="1" t="s">
        <v>1810</v>
      </c>
      <c r="D909" s="2" t="s">
        <v>69</v>
      </c>
      <c r="E909" s="1" t="s">
        <v>11</v>
      </c>
      <c r="F909" s="1" t="s">
        <v>15</v>
      </c>
      <c r="G909" s="48">
        <v>0.53</v>
      </c>
      <c r="H909" s="14">
        <v>59.9</v>
      </c>
      <c r="I909" s="14">
        <f t="shared" si="47"/>
        <v>66.900000000000006</v>
      </c>
      <c r="J909" s="14">
        <f t="shared" si="47"/>
        <v>65.900000000000006</v>
      </c>
      <c r="K909" s="14">
        <f t="shared" si="47"/>
        <v>66.900000000000006</v>
      </c>
      <c r="L909" s="14">
        <f t="shared" si="47"/>
        <v>69.900000000000006</v>
      </c>
    </row>
    <row r="910" spans="1:12" x14ac:dyDescent="0.35">
      <c r="A910" s="1" t="s">
        <v>5230</v>
      </c>
      <c r="B910" s="1" t="s">
        <v>1813</v>
      </c>
      <c r="C910" s="1" t="s">
        <v>1814</v>
      </c>
      <c r="D910" s="2" t="s">
        <v>69</v>
      </c>
      <c r="E910" s="1" t="s">
        <v>11</v>
      </c>
      <c r="F910" s="1" t="s">
        <v>15</v>
      </c>
      <c r="G910" s="48">
        <v>0.27</v>
      </c>
      <c r="H910" s="14">
        <v>59.9</v>
      </c>
      <c r="I910" s="14">
        <f t="shared" si="47"/>
        <v>66.900000000000006</v>
      </c>
      <c r="J910" s="14">
        <f t="shared" si="47"/>
        <v>65.900000000000006</v>
      </c>
      <c r="K910" s="14">
        <f t="shared" si="47"/>
        <v>66.900000000000006</v>
      </c>
      <c r="L910" s="14">
        <f t="shared" si="47"/>
        <v>69.900000000000006</v>
      </c>
    </row>
    <row r="911" spans="1:12" x14ac:dyDescent="0.35">
      <c r="A911" s="1" t="s">
        <v>5230</v>
      </c>
      <c r="B911" s="1" t="s">
        <v>1811</v>
      </c>
      <c r="C911" s="1" t="s">
        <v>1812</v>
      </c>
      <c r="D911" s="2" t="s">
        <v>69</v>
      </c>
      <c r="E911" s="1" t="s">
        <v>11</v>
      </c>
      <c r="F911" s="1" t="s">
        <v>15</v>
      </c>
      <c r="G911" s="48">
        <v>0</v>
      </c>
      <c r="H911" s="14">
        <v>59.9</v>
      </c>
      <c r="I911" s="14">
        <f t="shared" si="47"/>
        <v>66.900000000000006</v>
      </c>
      <c r="J911" s="14">
        <f t="shared" si="47"/>
        <v>65.900000000000006</v>
      </c>
      <c r="K911" s="14">
        <f t="shared" si="47"/>
        <v>66.900000000000006</v>
      </c>
      <c r="L911" s="14">
        <f t="shared" si="47"/>
        <v>69.900000000000006</v>
      </c>
    </row>
    <row r="912" spans="1:12" x14ac:dyDescent="0.35">
      <c r="A912" s="1" t="s">
        <v>5230</v>
      </c>
      <c r="B912" s="1" t="s">
        <v>1581</v>
      </c>
      <c r="C912" s="1" t="s">
        <v>1582</v>
      </c>
      <c r="D912" s="2" t="s">
        <v>69</v>
      </c>
      <c r="E912" s="1" t="s">
        <v>11</v>
      </c>
      <c r="F912" s="1" t="s">
        <v>15</v>
      </c>
      <c r="G912" s="48">
        <v>0</v>
      </c>
      <c r="H912" s="14">
        <v>59.9</v>
      </c>
      <c r="I912" s="14">
        <f t="shared" si="47"/>
        <v>66.900000000000006</v>
      </c>
      <c r="J912" s="14">
        <f t="shared" si="47"/>
        <v>65.900000000000006</v>
      </c>
      <c r="K912" s="14">
        <f t="shared" si="47"/>
        <v>66.900000000000006</v>
      </c>
      <c r="L912" s="14">
        <f t="shared" si="47"/>
        <v>69.900000000000006</v>
      </c>
    </row>
    <row r="913" spans="1:12" x14ac:dyDescent="0.35">
      <c r="A913" s="1" t="s">
        <v>5230</v>
      </c>
      <c r="B913" s="1" t="s">
        <v>1579</v>
      </c>
      <c r="C913" s="1" t="s">
        <v>1580</v>
      </c>
      <c r="D913" s="2" t="s">
        <v>69</v>
      </c>
      <c r="E913" s="1" t="s">
        <v>11</v>
      </c>
      <c r="F913" s="1" t="s">
        <v>15</v>
      </c>
      <c r="G913" s="48">
        <v>0</v>
      </c>
      <c r="H913" s="14">
        <v>59.9</v>
      </c>
      <c r="I913" s="14">
        <f t="shared" si="47"/>
        <v>66.900000000000006</v>
      </c>
      <c r="J913" s="14">
        <f t="shared" si="47"/>
        <v>65.900000000000006</v>
      </c>
      <c r="K913" s="14">
        <f t="shared" si="47"/>
        <v>66.900000000000006</v>
      </c>
      <c r="L913" s="14">
        <f t="shared" si="47"/>
        <v>69.900000000000006</v>
      </c>
    </row>
    <row r="914" spans="1:12" x14ac:dyDescent="0.35">
      <c r="A914" s="1" t="s">
        <v>5230</v>
      </c>
      <c r="B914" s="1" t="s">
        <v>11437</v>
      </c>
      <c r="C914" s="1" t="s">
        <v>11567</v>
      </c>
      <c r="D914" s="2" t="s">
        <v>397</v>
      </c>
      <c r="E914" s="1">
        <v>0</v>
      </c>
      <c r="F914" s="1" t="s">
        <v>15</v>
      </c>
      <c r="G914" s="48">
        <v>10.11</v>
      </c>
      <c r="H914" s="14">
        <v>59.9</v>
      </c>
      <c r="I914" s="14">
        <f t="shared" si="47"/>
        <v>66.900000000000006</v>
      </c>
      <c r="J914" s="14">
        <f t="shared" si="47"/>
        <v>65.900000000000006</v>
      </c>
      <c r="K914" s="14">
        <f t="shared" si="47"/>
        <v>66.900000000000006</v>
      </c>
      <c r="L914" s="14">
        <f t="shared" si="47"/>
        <v>69.900000000000006</v>
      </c>
    </row>
    <row r="915" spans="1:12" x14ac:dyDescent="0.35">
      <c r="A915" s="1" t="s">
        <v>5230</v>
      </c>
      <c r="B915" s="1" t="s">
        <v>11484</v>
      </c>
      <c r="C915" s="1" t="s">
        <v>11610</v>
      </c>
      <c r="D915" s="2" t="s">
        <v>397</v>
      </c>
      <c r="E915" s="1">
        <v>0</v>
      </c>
      <c r="F915" s="1" t="s">
        <v>15</v>
      </c>
      <c r="G915" s="48">
        <v>0</v>
      </c>
      <c r="H915" s="14">
        <v>59.9</v>
      </c>
      <c r="I915" s="14">
        <f t="shared" si="47"/>
        <v>66.900000000000006</v>
      </c>
      <c r="J915" s="14">
        <f t="shared" si="47"/>
        <v>65.900000000000006</v>
      </c>
      <c r="K915" s="14">
        <f t="shared" si="47"/>
        <v>66.900000000000006</v>
      </c>
      <c r="L915" s="14">
        <f t="shared" si="47"/>
        <v>69.900000000000006</v>
      </c>
    </row>
    <row r="916" spans="1:12" x14ac:dyDescent="0.35">
      <c r="A916" s="1" t="s">
        <v>5230</v>
      </c>
      <c r="B916" s="1" t="s">
        <v>1591</v>
      </c>
      <c r="C916" s="1" t="s">
        <v>1592</v>
      </c>
      <c r="D916" s="2" t="s">
        <v>397</v>
      </c>
      <c r="E916" s="1" t="s">
        <v>11</v>
      </c>
      <c r="F916" s="1" t="s">
        <v>15</v>
      </c>
      <c r="G916" s="48">
        <v>22.89</v>
      </c>
      <c r="H916" s="14">
        <v>59.9</v>
      </c>
      <c r="I916" s="14">
        <f t="shared" si="47"/>
        <v>66.900000000000006</v>
      </c>
      <c r="J916" s="14">
        <f t="shared" si="47"/>
        <v>65.900000000000006</v>
      </c>
      <c r="K916" s="14">
        <f t="shared" si="47"/>
        <v>66.900000000000006</v>
      </c>
      <c r="L916" s="14">
        <f t="shared" si="47"/>
        <v>69.900000000000006</v>
      </c>
    </row>
    <row r="917" spans="1:12" x14ac:dyDescent="0.35">
      <c r="A917" s="1" t="s">
        <v>5230</v>
      </c>
      <c r="B917" s="1" t="s">
        <v>1595</v>
      </c>
      <c r="C917" s="1" t="s">
        <v>1596</v>
      </c>
      <c r="D917" s="2" t="s">
        <v>397</v>
      </c>
      <c r="E917" s="1" t="s">
        <v>11</v>
      </c>
      <c r="F917" s="1" t="s">
        <v>15</v>
      </c>
      <c r="G917" s="48">
        <v>11.19</v>
      </c>
      <c r="H917" s="14">
        <v>59.9</v>
      </c>
      <c r="I917" s="14">
        <f t="shared" si="47"/>
        <v>66.900000000000006</v>
      </c>
      <c r="J917" s="14">
        <f t="shared" si="47"/>
        <v>65.900000000000006</v>
      </c>
      <c r="K917" s="14">
        <f t="shared" si="47"/>
        <v>66.900000000000006</v>
      </c>
      <c r="L917" s="14">
        <f t="shared" si="47"/>
        <v>69.900000000000006</v>
      </c>
    </row>
    <row r="918" spans="1:12" x14ac:dyDescent="0.35">
      <c r="A918" s="1" t="s">
        <v>5230</v>
      </c>
      <c r="B918" s="1" t="s">
        <v>1569</v>
      </c>
      <c r="C918" s="1" t="s">
        <v>1570</v>
      </c>
      <c r="D918" s="2" t="s">
        <v>397</v>
      </c>
      <c r="E918" s="1" t="s">
        <v>11</v>
      </c>
      <c r="F918" s="1" t="s">
        <v>15</v>
      </c>
      <c r="G918" s="48">
        <v>8.51</v>
      </c>
      <c r="H918" s="14">
        <v>59.9</v>
      </c>
      <c r="I918" s="14">
        <f t="shared" si="47"/>
        <v>66.900000000000006</v>
      </c>
      <c r="J918" s="14">
        <f t="shared" si="47"/>
        <v>65.900000000000006</v>
      </c>
      <c r="K918" s="14">
        <f t="shared" si="47"/>
        <v>66.900000000000006</v>
      </c>
      <c r="L918" s="14">
        <f t="shared" si="47"/>
        <v>69.900000000000006</v>
      </c>
    </row>
    <row r="919" spans="1:12" x14ac:dyDescent="0.35">
      <c r="A919" s="1" t="s">
        <v>5230</v>
      </c>
      <c r="B919" s="1" t="s">
        <v>1546</v>
      </c>
      <c r="C919" s="1" t="s">
        <v>1547</v>
      </c>
      <c r="D919" s="2" t="s">
        <v>397</v>
      </c>
      <c r="E919" s="1" t="s">
        <v>11</v>
      </c>
      <c r="F919" s="1" t="s">
        <v>15</v>
      </c>
      <c r="G919" s="48">
        <v>3.72</v>
      </c>
      <c r="H919" s="14">
        <v>59.9</v>
      </c>
      <c r="I919" s="14">
        <f t="shared" si="47"/>
        <v>66.900000000000006</v>
      </c>
      <c r="J919" s="14">
        <f t="shared" si="47"/>
        <v>65.900000000000006</v>
      </c>
      <c r="K919" s="14">
        <f t="shared" si="47"/>
        <v>66.900000000000006</v>
      </c>
      <c r="L919" s="14">
        <f t="shared" si="47"/>
        <v>69.900000000000006</v>
      </c>
    </row>
    <row r="920" spans="1:12" x14ac:dyDescent="0.35">
      <c r="A920" s="1" t="s">
        <v>5230</v>
      </c>
      <c r="B920" s="1" t="s">
        <v>1593</v>
      </c>
      <c r="C920" s="1" t="s">
        <v>1594</v>
      </c>
      <c r="D920" s="2" t="s">
        <v>397</v>
      </c>
      <c r="E920" s="1" t="s">
        <v>11</v>
      </c>
      <c r="F920" s="1" t="s">
        <v>15</v>
      </c>
      <c r="G920" s="48">
        <v>6.39</v>
      </c>
      <c r="H920" s="14">
        <v>59.9</v>
      </c>
      <c r="I920" s="14">
        <f t="shared" si="47"/>
        <v>66.900000000000006</v>
      </c>
      <c r="J920" s="14">
        <f t="shared" si="47"/>
        <v>65.900000000000006</v>
      </c>
      <c r="K920" s="14">
        <f t="shared" si="47"/>
        <v>66.900000000000006</v>
      </c>
      <c r="L920" s="14">
        <f t="shared" si="47"/>
        <v>69.900000000000006</v>
      </c>
    </row>
    <row r="921" spans="1:12" x14ac:dyDescent="0.35">
      <c r="A921" s="1" t="s">
        <v>5230</v>
      </c>
      <c r="B921" s="1" t="s">
        <v>1601</v>
      </c>
      <c r="C921" s="1" t="s">
        <v>1602</v>
      </c>
      <c r="D921" s="2" t="s">
        <v>397</v>
      </c>
      <c r="E921" s="1" t="s">
        <v>11</v>
      </c>
      <c r="F921" s="1" t="s">
        <v>15</v>
      </c>
      <c r="G921" s="48">
        <v>2.13</v>
      </c>
      <c r="H921" s="14">
        <v>59.9</v>
      </c>
      <c r="I921" s="14">
        <f t="shared" si="47"/>
        <v>66.900000000000006</v>
      </c>
      <c r="J921" s="14">
        <f t="shared" si="47"/>
        <v>65.900000000000006</v>
      </c>
      <c r="K921" s="14">
        <f t="shared" si="47"/>
        <v>66.900000000000006</v>
      </c>
      <c r="L921" s="14">
        <f t="shared" si="47"/>
        <v>69.900000000000006</v>
      </c>
    </row>
    <row r="922" spans="1:12" x14ac:dyDescent="0.35">
      <c r="A922" s="1" t="s">
        <v>5230</v>
      </c>
      <c r="B922" s="1" t="s">
        <v>1589</v>
      </c>
      <c r="C922" s="1" t="s">
        <v>1590</v>
      </c>
      <c r="D922" s="2" t="s">
        <v>397</v>
      </c>
      <c r="E922" s="1" t="s">
        <v>11</v>
      </c>
      <c r="F922" s="1" t="s">
        <v>15</v>
      </c>
      <c r="G922" s="48">
        <v>1.52</v>
      </c>
      <c r="H922" s="14">
        <v>59.9</v>
      </c>
      <c r="I922" s="14">
        <f t="shared" si="47"/>
        <v>66.900000000000006</v>
      </c>
      <c r="J922" s="14">
        <f t="shared" si="47"/>
        <v>65.900000000000006</v>
      </c>
      <c r="K922" s="14">
        <f t="shared" si="47"/>
        <v>66.900000000000006</v>
      </c>
      <c r="L922" s="14">
        <f t="shared" si="47"/>
        <v>69.900000000000006</v>
      </c>
    </row>
    <row r="923" spans="1:12" x14ac:dyDescent="0.35">
      <c r="A923" s="1" t="s">
        <v>6806</v>
      </c>
      <c r="B923" s="1" t="s">
        <v>11421</v>
      </c>
      <c r="C923" s="1" t="s">
        <v>11551</v>
      </c>
      <c r="D923" s="2" t="s">
        <v>6809</v>
      </c>
      <c r="E923" s="1">
        <v>0</v>
      </c>
      <c r="F923" s="1" t="s">
        <v>15</v>
      </c>
      <c r="G923" s="48">
        <v>26</v>
      </c>
      <c r="H923" s="5">
        <v>59.9</v>
      </c>
      <c r="I923" s="14">
        <f t="shared" si="47"/>
        <v>66.900000000000006</v>
      </c>
      <c r="J923" s="14">
        <f t="shared" si="47"/>
        <v>65.900000000000006</v>
      </c>
      <c r="K923" s="14">
        <f t="shared" si="47"/>
        <v>66.900000000000006</v>
      </c>
      <c r="L923" s="14">
        <f t="shared" si="47"/>
        <v>69.900000000000006</v>
      </c>
    </row>
    <row r="924" spans="1:12" x14ac:dyDescent="0.35">
      <c r="A924" s="1" t="s">
        <v>6806</v>
      </c>
      <c r="B924" s="1" t="s">
        <v>6847</v>
      </c>
      <c r="C924" s="1" t="s">
        <v>6848</v>
      </c>
      <c r="D924" s="2" t="s">
        <v>6809</v>
      </c>
      <c r="E924" s="1" t="s">
        <v>11</v>
      </c>
      <c r="F924" s="1" t="s">
        <v>15</v>
      </c>
      <c r="G924" s="48">
        <v>4.83</v>
      </c>
      <c r="H924" s="5">
        <v>59.9</v>
      </c>
      <c r="I924" s="14">
        <f t="shared" si="47"/>
        <v>66.900000000000006</v>
      </c>
      <c r="J924" s="14">
        <f t="shared" si="47"/>
        <v>65.900000000000006</v>
      </c>
      <c r="K924" s="14">
        <f t="shared" si="47"/>
        <v>66.900000000000006</v>
      </c>
      <c r="L924" s="14">
        <f t="shared" si="47"/>
        <v>69.900000000000006</v>
      </c>
    </row>
    <row r="925" spans="1:12" x14ac:dyDescent="0.35">
      <c r="A925" s="1" t="s">
        <v>6806</v>
      </c>
      <c r="B925" s="1" t="s">
        <v>6849</v>
      </c>
      <c r="C925" s="1" t="s">
        <v>6850</v>
      </c>
      <c r="D925" s="2" t="s">
        <v>6809</v>
      </c>
      <c r="E925" s="1" t="s">
        <v>11</v>
      </c>
      <c r="F925" s="1" t="s">
        <v>15</v>
      </c>
      <c r="G925" s="48">
        <v>0</v>
      </c>
      <c r="H925" s="5">
        <v>59.9</v>
      </c>
      <c r="I925" s="14">
        <f t="shared" si="47"/>
        <v>66.900000000000006</v>
      </c>
      <c r="J925" s="14">
        <f t="shared" si="47"/>
        <v>65.900000000000006</v>
      </c>
      <c r="K925" s="14">
        <f t="shared" si="47"/>
        <v>66.900000000000006</v>
      </c>
      <c r="L925" s="14">
        <f t="shared" si="47"/>
        <v>69.900000000000006</v>
      </c>
    </row>
    <row r="926" spans="1:12" x14ac:dyDescent="0.35">
      <c r="A926" s="1" t="s">
        <v>6842</v>
      </c>
      <c r="B926" s="1" t="s">
        <v>6845</v>
      </c>
      <c r="C926" s="1" t="s">
        <v>6846</v>
      </c>
      <c r="D926" s="2" t="s">
        <v>6809</v>
      </c>
      <c r="E926" s="1" t="s">
        <v>11</v>
      </c>
      <c r="F926" s="1" t="s">
        <v>15</v>
      </c>
      <c r="G926" s="48">
        <v>40</v>
      </c>
      <c r="H926" s="5">
        <v>59.9</v>
      </c>
      <c r="I926" s="14">
        <f t="shared" si="47"/>
        <v>66.900000000000006</v>
      </c>
      <c r="J926" s="14">
        <f t="shared" si="47"/>
        <v>65.900000000000006</v>
      </c>
      <c r="K926" s="14">
        <f t="shared" si="47"/>
        <v>66.900000000000006</v>
      </c>
      <c r="L926" s="14">
        <f t="shared" si="47"/>
        <v>69.900000000000006</v>
      </c>
    </row>
    <row r="927" spans="1:12" x14ac:dyDescent="0.35">
      <c r="A927" s="1" t="s">
        <v>6842</v>
      </c>
      <c r="B927" s="1" t="s">
        <v>6843</v>
      </c>
      <c r="C927" s="1" t="s">
        <v>6844</v>
      </c>
      <c r="D927" s="2" t="s">
        <v>6809</v>
      </c>
      <c r="E927" s="1" t="s">
        <v>11</v>
      </c>
      <c r="F927" s="1" t="s">
        <v>15</v>
      </c>
      <c r="G927" s="48">
        <v>10.4</v>
      </c>
      <c r="H927" s="5">
        <v>59.9</v>
      </c>
      <c r="I927" s="14">
        <f t="shared" ref="I927:L946" si="48">$H927+I$1</f>
        <v>66.900000000000006</v>
      </c>
      <c r="J927" s="14">
        <f t="shared" si="48"/>
        <v>65.900000000000006</v>
      </c>
      <c r="K927" s="14">
        <f t="shared" si="48"/>
        <v>66.900000000000006</v>
      </c>
      <c r="L927" s="14">
        <f t="shared" si="48"/>
        <v>69.900000000000006</v>
      </c>
    </row>
    <row r="928" spans="1:12" x14ac:dyDescent="0.35">
      <c r="A928" s="1" t="s">
        <v>6842</v>
      </c>
      <c r="B928" s="1" t="s">
        <v>11469</v>
      </c>
      <c r="C928" s="1" t="s">
        <v>11596</v>
      </c>
      <c r="D928" s="2" t="s">
        <v>6809</v>
      </c>
      <c r="E928" s="1" t="s">
        <v>11</v>
      </c>
      <c r="F928" s="1" t="s">
        <v>15</v>
      </c>
      <c r="G928" s="48">
        <v>3.47</v>
      </c>
      <c r="H928" s="5">
        <v>59.9</v>
      </c>
      <c r="I928" s="14">
        <f t="shared" si="48"/>
        <v>66.900000000000006</v>
      </c>
      <c r="J928" s="14">
        <f t="shared" si="48"/>
        <v>65.900000000000006</v>
      </c>
      <c r="K928" s="14">
        <f t="shared" si="48"/>
        <v>66.900000000000006</v>
      </c>
      <c r="L928" s="14">
        <f t="shared" si="48"/>
        <v>69.900000000000006</v>
      </c>
    </row>
    <row r="929" spans="1:12" x14ac:dyDescent="0.35">
      <c r="A929" s="1" t="s">
        <v>5230</v>
      </c>
      <c r="B929" s="1" t="s">
        <v>4881</v>
      </c>
      <c r="C929" s="1" t="s">
        <v>4882</v>
      </c>
      <c r="D929" s="2" t="s">
        <v>10066</v>
      </c>
      <c r="E929" s="1" t="s">
        <v>11</v>
      </c>
      <c r="F929" s="1" t="s">
        <v>15</v>
      </c>
      <c r="G929" s="48">
        <v>13</v>
      </c>
      <c r="H929" s="14">
        <v>59.9</v>
      </c>
      <c r="I929" s="14">
        <f t="shared" si="48"/>
        <v>66.900000000000006</v>
      </c>
      <c r="J929" s="14">
        <f t="shared" si="48"/>
        <v>65.900000000000006</v>
      </c>
      <c r="K929" s="14">
        <f t="shared" si="48"/>
        <v>66.900000000000006</v>
      </c>
      <c r="L929" s="14">
        <f t="shared" si="48"/>
        <v>69.900000000000006</v>
      </c>
    </row>
    <row r="930" spans="1:12" x14ac:dyDescent="0.35">
      <c r="A930" s="1" t="s">
        <v>5230</v>
      </c>
      <c r="B930" s="1" t="s">
        <v>4879</v>
      </c>
      <c r="C930" s="1" t="s">
        <v>4880</v>
      </c>
      <c r="D930" s="2" t="s">
        <v>10066</v>
      </c>
      <c r="E930" s="1" t="s">
        <v>11</v>
      </c>
      <c r="F930" s="1" t="s">
        <v>15</v>
      </c>
      <c r="G930" s="48">
        <v>6</v>
      </c>
      <c r="H930" s="14">
        <v>59.9</v>
      </c>
      <c r="I930" s="14">
        <f t="shared" si="48"/>
        <v>66.900000000000006</v>
      </c>
      <c r="J930" s="14">
        <f t="shared" si="48"/>
        <v>65.900000000000006</v>
      </c>
      <c r="K930" s="14">
        <f t="shared" si="48"/>
        <v>66.900000000000006</v>
      </c>
      <c r="L930" s="14">
        <f t="shared" si="48"/>
        <v>69.900000000000006</v>
      </c>
    </row>
    <row r="931" spans="1:12" x14ac:dyDescent="0.35">
      <c r="A931" s="1" t="s">
        <v>5230</v>
      </c>
      <c r="B931" s="1" t="s">
        <v>3765</v>
      </c>
      <c r="C931" s="1" t="s">
        <v>3766</v>
      </c>
      <c r="D931" s="2" t="s">
        <v>10066</v>
      </c>
      <c r="E931" s="1" t="s">
        <v>11</v>
      </c>
      <c r="F931" s="1" t="s">
        <v>15</v>
      </c>
      <c r="G931" s="48">
        <v>6</v>
      </c>
      <c r="H931" s="14">
        <v>59.9</v>
      </c>
      <c r="I931" s="14">
        <f t="shared" si="48"/>
        <v>66.900000000000006</v>
      </c>
      <c r="J931" s="14">
        <f t="shared" si="48"/>
        <v>65.900000000000006</v>
      </c>
      <c r="K931" s="14">
        <f t="shared" si="48"/>
        <v>66.900000000000006</v>
      </c>
      <c r="L931" s="14">
        <f t="shared" si="48"/>
        <v>69.900000000000006</v>
      </c>
    </row>
    <row r="932" spans="1:12" x14ac:dyDescent="0.35">
      <c r="A932" s="1" t="s">
        <v>5230</v>
      </c>
      <c r="B932" s="1" t="s">
        <v>4887</v>
      </c>
      <c r="C932" s="1" t="s">
        <v>4888</v>
      </c>
      <c r="D932" s="2" t="s">
        <v>6988</v>
      </c>
      <c r="E932" s="1" t="s">
        <v>11</v>
      </c>
      <c r="F932" s="1" t="s">
        <v>15</v>
      </c>
      <c r="G932" s="48">
        <v>36.19</v>
      </c>
      <c r="H932" s="5">
        <v>59.9</v>
      </c>
      <c r="I932" s="14">
        <f t="shared" si="48"/>
        <v>66.900000000000006</v>
      </c>
      <c r="J932" s="14">
        <f t="shared" si="48"/>
        <v>65.900000000000006</v>
      </c>
      <c r="K932" s="14">
        <f t="shared" si="48"/>
        <v>66.900000000000006</v>
      </c>
      <c r="L932" s="14">
        <f t="shared" si="48"/>
        <v>69.900000000000006</v>
      </c>
    </row>
    <row r="933" spans="1:12" x14ac:dyDescent="0.35">
      <c r="A933" s="1" t="s">
        <v>5230</v>
      </c>
      <c r="B933" s="1" t="s">
        <v>1917</v>
      </c>
      <c r="C933" s="1" t="s">
        <v>1918</v>
      </c>
      <c r="D933" s="2" t="s">
        <v>6988</v>
      </c>
      <c r="E933" s="1" t="s">
        <v>11</v>
      </c>
      <c r="F933" s="1" t="s">
        <v>15</v>
      </c>
      <c r="G933" s="48">
        <v>0</v>
      </c>
      <c r="H933" s="14">
        <v>59.9</v>
      </c>
      <c r="I933" s="14">
        <f t="shared" si="48"/>
        <v>66.900000000000006</v>
      </c>
      <c r="J933" s="14">
        <f t="shared" si="48"/>
        <v>65.900000000000006</v>
      </c>
      <c r="K933" s="14">
        <f t="shared" si="48"/>
        <v>66.900000000000006</v>
      </c>
      <c r="L933" s="14">
        <f t="shared" si="48"/>
        <v>69.900000000000006</v>
      </c>
    </row>
    <row r="934" spans="1:12" x14ac:dyDescent="0.35">
      <c r="A934" s="1" t="s">
        <v>5230</v>
      </c>
      <c r="B934" s="1" t="s">
        <v>6987</v>
      </c>
      <c r="C934" s="1" t="s">
        <v>1918</v>
      </c>
      <c r="D934" s="2" t="s">
        <v>6988</v>
      </c>
      <c r="E934" s="1" t="s">
        <v>11</v>
      </c>
      <c r="F934" s="1" t="s">
        <v>15</v>
      </c>
      <c r="G934" s="48">
        <v>1</v>
      </c>
      <c r="H934" s="14">
        <v>59.9</v>
      </c>
      <c r="I934" s="14">
        <f t="shared" si="48"/>
        <v>66.900000000000006</v>
      </c>
      <c r="J934" s="14">
        <f t="shared" si="48"/>
        <v>65.900000000000006</v>
      </c>
      <c r="K934" s="14">
        <f t="shared" si="48"/>
        <v>66.900000000000006</v>
      </c>
      <c r="L934" s="14">
        <f t="shared" si="48"/>
        <v>69.900000000000006</v>
      </c>
    </row>
    <row r="935" spans="1:12" x14ac:dyDescent="0.35">
      <c r="A935" s="1" t="s">
        <v>6806</v>
      </c>
      <c r="B935" s="1" t="s">
        <v>6860</v>
      </c>
      <c r="C935" s="1" t="s">
        <v>6861</v>
      </c>
      <c r="D935" s="2" t="s">
        <v>685</v>
      </c>
      <c r="E935" s="1" t="s">
        <v>11</v>
      </c>
      <c r="F935" s="1" t="s">
        <v>15</v>
      </c>
      <c r="G935" s="48">
        <v>17.46</v>
      </c>
      <c r="H935" s="5">
        <v>59.9</v>
      </c>
      <c r="I935" s="14">
        <f t="shared" si="48"/>
        <v>66.900000000000006</v>
      </c>
      <c r="J935" s="14">
        <f t="shared" si="48"/>
        <v>65.900000000000006</v>
      </c>
      <c r="K935" s="14">
        <f t="shared" si="48"/>
        <v>66.900000000000006</v>
      </c>
      <c r="L935" s="14">
        <f t="shared" si="48"/>
        <v>69.900000000000006</v>
      </c>
    </row>
    <row r="936" spans="1:12" x14ac:dyDescent="0.35">
      <c r="A936" s="1" t="s">
        <v>11652</v>
      </c>
      <c r="B936" s="1" t="s">
        <v>11500</v>
      </c>
      <c r="C936" s="1" t="s">
        <v>11625</v>
      </c>
      <c r="D936" s="2" t="s">
        <v>403</v>
      </c>
      <c r="E936" s="1">
        <v>0</v>
      </c>
      <c r="F936" s="1" t="s">
        <v>15</v>
      </c>
      <c r="G936" s="48">
        <v>1.43</v>
      </c>
      <c r="H936" s="5">
        <v>59.9</v>
      </c>
      <c r="I936" s="14">
        <f t="shared" si="48"/>
        <v>66.900000000000006</v>
      </c>
      <c r="J936" s="14">
        <f t="shared" si="48"/>
        <v>65.900000000000006</v>
      </c>
      <c r="K936" s="14">
        <f t="shared" si="48"/>
        <v>66.900000000000006</v>
      </c>
      <c r="L936" s="14">
        <f t="shared" si="48"/>
        <v>69.900000000000006</v>
      </c>
    </row>
    <row r="937" spans="1:12" x14ac:dyDescent="0.35">
      <c r="A937" s="1" t="s">
        <v>5231</v>
      </c>
      <c r="B937" s="1" t="s">
        <v>1791</v>
      </c>
      <c r="C937" s="1" t="s">
        <v>1792</v>
      </c>
      <c r="D937" s="2" t="s">
        <v>403</v>
      </c>
      <c r="E937" s="1" t="s">
        <v>11</v>
      </c>
      <c r="F937" s="1" t="s">
        <v>15</v>
      </c>
      <c r="G937" s="48">
        <v>2.14</v>
      </c>
      <c r="H937" s="5">
        <v>59.9</v>
      </c>
      <c r="I937" s="14">
        <f t="shared" si="48"/>
        <v>66.900000000000006</v>
      </c>
      <c r="J937" s="14">
        <f t="shared" si="48"/>
        <v>65.900000000000006</v>
      </c>
      <c r="K937" s="14">
        <f t="shared" si="48"/>
        <v>66.900000000000006</v>
      </c>
      <c r="L937" s="14">
        <f t="shared" si="48"/>
        <v>69.900000000000006</v>
      </c>
    </row>
    <row r="938" spans="1:12" x14ac:dyDescent="0.35">
      <c r="A938" s="1" t="s">
        <v>5231</v>
      </c>
      <c r="B938" s="1" t="s">
        <v>1787</v>
      </c>
      <c r="C938" s="1" t="s">
        <v>1788</v>
      </c>
      <c r="D938" s="2" t="s">
        <v>403</v>
      </c>
      <c r="E938" s="1" t="s">
        <v>11</v>
      </c>
      <c r="F938" s="1" t="s">
        <v>15</v>
      </c>
      <c r="G938" s="48">
        <v>1.43</v>
      </c>
      <c r="H938" s="5">
        <v>59.9</v>
      </c>
      <c r="I938" s="14">
        <f t="shared" si="48"/>
        <v>66.900000000000006</v>
      </c>
      <c r="J938" s="14">
        <f t="shared" si="48"/>
        <v>65.900000000000006</v>
      </c>
      <c r="K938" s="14">
        <f t="shared" si="48"/>
        <v>66.900000000000006</v>
      </c>
      <c r="L938" s="14">
        <f t="shared" si="48"/>
        <v>69.900000000000006</v>
      </c>
    </row>
    <row r="939" spans="1:12" x14ac:dyDescent="0.35">
      <c r="A939" s="1" t="s">
        <v>5231</v>
      </c>
      <c r="B939" s="1" t="s">
        <v>1789</v>
      </c>
      <c r="C939" s="1" t="s">
        <v>1790</v>
      </c>
      <c r="D939" s="2" t="s">
        <v>403</v>
      </c>
      <c r="E939" s="1" t="s">
        <v>44</v>
      </c>
      <c r="F939" s="1" t="s">
        <v>15</v>
      </c>
      <c r="G939" s="48">
        <v>2.86</v>
      </c>
      <c r="H939" s="5">
        <v>59.9</v>
      </c>
      <c r="I939" s="14">
        <f t="shared" si="48"/>
        <v>66.900000000000006</v>
      </c>
      <c r="J939" s="14">
        <f t="shared" si="48"/>
        <v>65.900000000000006</v>
      </c>
      <c r="K939" s="14">
        <f t="shared" si="48"/>
        <v>66.900000000000006</v>
      </c>
      <c r="L939" s="14">
        <f t="shared" si="48"/>
        <v>69.900000000000006</v>
      </c>
    </row>
    <row r="940" spans="1:12" x14ac:dyDescent="0.35">
      <c r="A940" s="1" t="s">
        <v>11652</v>
      </c>
      <c r="B940" s="1" t="s">
        <v>11498</v>
      </c>
      <c r="C940" s="1" t="s">
        <v>11623</v>
      </c>
      <c r="D940" s="2" t="s">
        <v>403</v>
      </c>
      <c r="E940" s="1" t="s">
        <v>44</v>
      </c>
      <c r="F940" s="1" t="s">
        <v>15</v>
      </c>
      <c r="G940" s="48">
        <v>1.43</v>
      </c>
      <c r="H940" s="5">
        <v>59.9</v>
      </c>
      <c r="I940" s="14">
        <f t="shared" si="48"/>
        <v>66.900000000000006</v>
      </c>
      <c r="J940" s="14">
        <f t="shared" si="48"/>
        <v>65.900000000000006</v>
      </c>
      <c r="K940" s="14">
        <f t="shared" si="48"/>
        <v>66.900000000000006</v>
      </c>
      <c r="L940" s="14">
        <f t="shared" si="48"/>
        <v>69.900000000000006</v>
      </c>
    </row>
    <row r="941" spans="1:12" x14ac:dyDescent="0.35">
      <c r="A941" s="1" t="s">
        <v>5231</v>
      </c>
      <c r="B941" s="1" t="s">
        <v>10123</v>
      </c>
      <c r="C941" s="1" t="s">
        <v>10183</v>
      </c>
      <c r="D941" s="2" t="s">
        <v>76</v>
      </c>
      <c r="E941" s="1">
        <v>0</v>
      </c>
      <c r="F941" s="1" t="s">
        <v>15</v>
      </c>
      <c r="G941" s="48">
        <v>5.76</v>
      </c>
      <c r="H941" s="5">
        <v>59.9</v>
      </c>
      <c r="I941" s="14">
        <f t="shared" si="48"/>
        <v>66.900000000000006</v>
      </c>
      <c r="J941" s="14">
        <f t="shared" si="48"/>
        <v>65.900000000000006</v>
      </c>
      <c r="K941" s="14">
        <f t="shared" si="48"/>
        <v>66.900000000000006</v>
      </c>
      <c r="L941" s="14">
        <f t="shared" si="48"/>
        <v>69.900000000000006</v>
      </c>
    </row>
    <row r="942" spans="1:12" x14ac:dyDescent="0.35">
      <c r="A942" s="1" t="s">
        <v>11652</v>
      </c>
      <c r="B942" s="1" t="s">
        <v>11420</v>
      </c>
      <c r="C942" s="1" t="s">
        <v>11550</v>
      </c>
      <c r="D942" s="2" t="s">
        <v>76</v>
      </c>
      <c r="E942" s="1">
        <v>0</v>
      </c>
      <c r="F942" s="1" t="s">
        <v>15</v>
      </c>
      <c r="G942" s="48">
        <v>34.32</v>
      </c>
      <c r="H942" s="5">
        <v>59.9</v>
      </c>
      <c r="I942" s="14">
        <f t="shared" si="48"/>
        <v>66.900000000000006</v>
      </c>
      <c r="J942" s="14">
        <f t="shared" si="48"/>
        <v>65.900000000000006</v>
      </c>
      <c r="K942" s="14">
        <f t="shared" si="48"/>
        <v>66.900000000000006</v>
      </c>
      <c r="L942" s="14">
        <f t="shared" si="48"/>
        <v>69.900000000000006</v>
      </c>
    </row>
    <row r="943" spans="1:12" x14ac:dyDescent="0.35">
      <c r="A943" s="1" t="s">
        <v>11652</v>
      </c>
      <c r="B943" s="1" t="s">
        <v>11428</v>
      </c>
      <c r="C943" s="1" t="s">
        <v>11558</v>
      </c>
      <c r="D943" s="2" t="s">
        <v>76</v>
      </c>
      <c r="E943" s="1">
        <v>0</v>
      </c>
      <c r="F943" s="1" t="s">
        <v>15</v>
      </c>
      <c r="G943" s="48">
        <v>22.880000000000003</v>
      </c>
      <c r="H943" s="5">
        <v>59.9</v>
      </c>
      <c r="I943" s="14">
        <f t="shared" si="48"/>
        <v>66.900000000000006</v>
      </c>
      <c r="J943" s="14">
        <f t="shared" si="48"/>
        <v>65.900000000000006</v>
      </c>
      <c r="K943" s="14">
        <f t="shared" si="48"/>
        <v>66.900000000000006</v>
      </c>
      <c r="L943" s="14">
        <f t="shared" si="48"/>
        <v>69.900000000000006</v>
      </c>
    </row>
    <row r="944" spans="1:12" x14ac:dyDescent="0.35">
      <c r="A944" s="1" t="s">
        <v>11652</v>
      </c>
      <c r="B944" s="1" t="s">
        <v>11430</v>
      </c>
      <c r="C944" s="1" t="s">
        <v>11560</v>
      </c>
      <c r="D944" s="2" t="s">
        <v>76</v>
      </c>
      <c r="E944" s="1">
        <v>0</v>
      </c>
      <c r="F944" s="1" t="s">
        <v>15</v>
      </c>
      <c r="G944" s="48">
        <v>14.3</v>
      </c>
      <c r="H944" s="5">
        <v>59.9</v>
      </c>
      <c r="I944" s="14">
        <f t="shared" si="48"/>
        <v>66.900000000000006</v>
      </c>
      <c r="J944" s="14">
        <f t="shared" si="48"/>
        <v>65.900000000000006</v>
      </c>
      <c r="K944" s="14">
        <f t="shared" si="48"/>
        <v>66.900000000000006</v>
      </c>
      <c r="L944" s="14">
        <f t="shared" si="48"/>
        <v>69.900000000000006</v>
      </c>
    </row>
    <row r="945" spans="1:12" x14ac:dyDescent="0.35">
      <c r="A945" s="1" t="s">
        <v>11652</v>
      </c>
      <c r="B945" s="1" t="s">
        <v>11443</v>
      </c>
      <c r="C945" s="1" t="s">
        <v>11572</v>
      </c>
      <c r="D945" s="2" t="s">
        <v>76</v>
      </c>
      <c r="E945" s="1">
        <v>0</v>
      </c>
      <c r="F945" s="1" t="s">
        <v>15</v>
      </c>
      <c r="G945" s="48">
        <v>8.93</v>
      </c>
      <c r="H945" s="5">
        <v>59.9</v>
      </c>
      <c r="I945" s="14">
        <f t="shared" si="48"/>
        <v>66.900000000000006</v>
      </c>
      <c r="J945" s="14">
        <f t="shared" si="48"/>
        <v>65.900000000000006</v>
      </c>
      <c r="K945" s="14">
        <f t="shared" si="48"/>
        <v>66.900000000000006</v>
      </c>
      <c r="L945" s="14">
        <f t="shared" si="48"/>
        <v>69.900000000000006</v>
      </c>
    </row>
    <row r="946" spans="1:12" x14ac:dyDescent="0.35">
      <c r="A946" s="1" t="s">
        <v>11652</v>
      </c>
      <c r="B946" s="1" t="s">
        <v>11473</v>
      </c>
      <c r="C946" s="1" t="s">
        <v>11599</v>
      </c>
      <c r="D946" s="2" t="s">
        <v>76</v>
      </c>
      <c r="E946" s="1">
        <v>0</v>
      </c>
      <c r="F946" s="1" t="s">
        <v>15</v>
      </c>
      <c r="G946" s="48">
        <v>2.92</v>
      </c>
      <c r="H946" s="5">
        <v>59.9</v>
      </c>
      <c r="I946" s="14">
        <f t="shared" si="48"/>
        <v>66.900000000000006</v>
      </c>
      <c r="J946" s="14">
        <f t="shared" si="48"/>
        <v>65.900000000000006</v>
      </c>
      <c r="K946" s="14">
        <f t="shared" si="48"/>
        <v>66.900000000000006</v>
      </c>
      <c r="L946" s="14">
        <f t="shared" si="48"/>
        <v>69.900000000000006</v>
      </c>
    </row>
    <row r="947" spans="1:12" x14ac:dyDescent="0.35">
      <c r="A947" s="1" t="s">
        <v>11652</v>
      </c>
      <c r="B947" s="1" t="s">
        <v>11474</v>
      </c>
      <c r="C947" s="1" t="s">
        <v>11600</v>
      </c>
      <c r="D947" s="2" t="s">
        <v>76</v>
      </c>
      <c r="E947" s="1">
        <v>0</v>
      </c>
      <c r="F947" s="1" t="s">
        <v>15</v>
      </c>
      <c r="G947" s="48">
        <v>2.88</v>
      </c>
      <c r="H947" s="5">
        <v>59.9</v>
      </c>
      <c r="I947" s="14">
        <f t="shared" ref="I947:L966" si="49">$H947+I$1</f>
        <v>66.900000000000006</v>
      </c>
      <c r="J947" s="14">
        <f t="shared" si="49"/>
        <v>65.900000000000006</v>
      </c>
      <c r="K947" s="14">
        <f t="shared" si="49"/>
        <v>66.900000000000006</v>
      </c>
      <c r="L947" s="14">
        <f t="shared" si="49"/>
        <v>69.900000000000006</v>
      </c>
    </row>
    <row r="948" spans="1:12" x14ac:dyDescent="0.35">
      <c r="A948" s="1" t="s">
        <v>11652</v>
      </c>
      <c r="B948" s="1" t="s">
        <v>11499</v>
      </c>
      <c r="C948" s="1" t="s">
        <v>11624</v>
      </c>
      <c r="D948" s="2" t="s">
        <v>76</v>
      </c>
      <c r="E948" s="1">
        <v>0</v>
      </c>
      <c r="F948" s="1" t="s">
        <v>15</v>
      </c>
      <c r="G948" s="48">
        <v>1.43</v>
      </c>
      <c r="H948" s="5">
        <v>59.9</v>
      </c>
      <c r="I948" s="14">
        <f t="shared" si="49"/>
        <v>66.900000000000006</v>
      </c>
      <c r="J948" s="14">
        <f t="shared" si="49"/>
        <v>65.900000000000006</v>
      </c>
      <c r="K948" s="14">
        <f t="shared" si="49"/>
        <v>66.900000000000006</v>
      </c>
      <c r="L948" s="14">
        <f t="shared" si="49"/>
        <v>69.900000000000006</v>
      </c>
    </row>
    <row r="949" spans="1:12" x14ac:dyDescent="0.35">
      <c r="A949" s="1" t="s">
        <v>5230</v>
      </c>
      <c r="B949" s="1" t="s">
        <v>11693</v>
      </c>
      <c r="C949" s="1" t="s">
        <v>11710</v>
      </c>
      <c r="D949" s="2" t="s">
        <v>76</v>
      </c>
      <c r="E949" s="1" t="s">
        <v>70</v>
      </c>
      <c r="F949" s="1" t="s">
        <v>15</v>
      </c>
      <c r="G949" s="48">
        <v>0</v>
      </c>
      <c r="H949" s="14">
        <v>59.9</v>
      </c>
      <c r="I949" s="14">
        <f t="shared" si="49"/>
        <v>66.900000000000006</v>
      </c>
      <c r="J949" s="14">
        <f t="shared" si="49"/>
        <v>65.900000000000006</v>
      </c>
      <c r="K949" s="14">
        <f t="shared" si="49"/>
        <v>66.900000000000006</v>
      </c>
      <c r="L949" s="14">
        <f t="shared" si="49"/>
        <v>69.900000000000006</v>
      </c>
    </row>
    <row r="950" spans="1:12" x14ac:dyDescent="0.35">
      <c r="A950" s="1" t="s">
        <v>5372</v>
      </c>
      <c r="B950" s="1" t="s">
        <v>11692</v>
      </c>
      <c r="C950" s="1" t="s">
        <v>11709</v>
      </c>
      <c r="D950" s="2" t="s">
        <v>76</v>
      </c>
      <c r="E950" s="1" t="s">
        <v>70</v>
      </c>
      <c r="F950" s="1" t="s">
        <v>15</v>
      </c>
      <c r="G950" s="48">
        <v>37.4</v>
      </c>
      <c r="H950" s="14">
        <v>59.9</v>
      </c>
      <c r="I950" s="14">
        <f t="shared" si="49"/>
        <v>66.900000000000006</v>
      </c>
      <c r="J950" s="14">
        <f t="shared" si="49"/>
        <v>65.900000000000006</v>
      </c>
      <c r="K950" s="14">
        <f t="shared" si="49"/>
        <v>66.900000000000006</v>
      </c>
      <c r="L950" s="14">
        <f t="shared" si="49"/>
        <v>69.900000000000006</v>
      </c>
    </row>
    <row r="951" spans="1:12" x14ac:dyDescent="0.35">
      <c r="A951" s="1" t="s">
        <v>5231</v>
      </c>
      <c r="B951" s="1" t="s">
        <v>1629</v>
      </c>
      <c r="C951" s="1" t="s">
        <v>1630</v>
      </c>
      <c r="D951" s="2" t="s">
        <v>76</v>
      </c>
      <c r="E951" s="1" t="s">
        <v>31</v>
      </c>
      <c r="F951" s="1" t="s">
        <v>15</v>
      </c>
      <c r="G951" s="48">
        <v>1.43</v>
      </c>
      <c r="H951" s="5">
        <v>59.9</v>
      </c>
      <c r="I951" s="14">
        <f t="shared" si="49"/>
        <v>66.900000000000006</v>
      </c>
      <c r="J951" s="14">
        <f t="shared" si="49"/>
        <v>65.900000000000006</v>
      </c>
      <c r="K951" s="14">
        <f t="shared" si="49"/>
        <v>66.900000000000006</v>
      </c>
      <c r="L951" s="14">
        <f t="shared" si="49"/>
        <v>69.900000000000006</v>
      </c>
    </row>
    <row r="952" spans="1:12" x14ac:dyDescent="0.35">
      <c r="A952" s="1" t="s">
        <v>11652</v>
      </c>
      <c r="B952" s="1" t="s">
        <v>11423</v>
      </c>
      <c r="C952" s="1" t="s">
        <v>11553</v>
      </c>
      <c r="D952" s="2" t="s">
        <v>76</v>
      </c>
      <c r="E952" s="1" t="s">
        <v>31</v>
      </c>
      <c r="F952" s="1" t="s">
        <v>15</v>
      </c>
      <c r="G952" s="48">
        <v>22.88</v>
      </c>
      <c r="H952" s="5">
        <v>59.9</v>
      </c>
      <c r="I952" s="14">
        <f t="shared" si="49"/>
        <v>66.900000000000006</v>
      </c>
      <c r="J952" s="14">
        <f t="shared" si="49"/>
        <v>65.900000000000006</v>
      </c>
      <c r="K952" s="14">
        <f t="shared" si="49"/>
        <v>66.900000000000006</v>
      </c>
      <c r="L952" s="14">
        <f t="shared" si="49"/>
        <v>69.900000000000006</v>
      </c>
    </row>
    <row r="953" spans="1:12" x14ac:dyDescent="0.35">
      <c r="A953" s="1" t="s">
        <v>5230</v>
      </c>
      <c r="B953" s="1" t="s">
        <v>1913</v>
      </c>
      <c r="C953" s="1" t="s">
        <v>1914</v>
      </c>
      <c r="D953" s="2" t="s">
        <v>76</v>
      </c>
      <c r="E953" s="1" t="s">
        <v>11</v>
      </c>
      <c r="F953" s="1" t="s">
        <v>15</v>
      </c>
      <c r="G953" s="48">
        <v>21</v>
      </c>
      <c r="H953" s="14">
        <v>59.9</v>
      </c>
      <c r="I953" s="14">
        <f t="shared" si="49"/>
        <v>66.900000000000006</v>
      </c>
      <c r="J953" s="14">
        <f t="shared" si="49"/>
        <v>65.900000000000006</v>
      </c>
      <c r="K953" s="14">
        <f t="shared" si="49"/>
        <v>66.900000000000006</v>
      </c>
      <c r="L953" s="14">
        <f t="shared" si="49"/>
        <v>69.900000000000006</v>
      </c>
    </row>
    <row r="954" spans="1:12" x14ac:dyDescent="0.35">
      <c r="A954" s="1" t="s">
        <v>5230</v>
      </c>
      <c r="B954" s="1" t="s">
        <v>1633</v>
      </c>
      <c r="C954" s="1" t="s">
        <v>1634</v>
      </c>
      <c r="D954" s="2" t="s">
        <v>76</v>
      </c>
      <c r="E954" s="1" t="s">
        <v>11</v>
      </c>
      <c r="F954" s="1" t="s">
        <v>15</v>
      </c>
      <c r="G954" s="48">
        <v>0</v>
      </c>
      <c r="H954" s="14">
        <v>59.9</v>
      </c>
      <c r="I954" s="14">
        <f t="shared" si="49"/>
        <v>66.900000000000006</v>
      </c>
      <c r="J954" s="14">
        <f t="shared" si="49"/>
        <v>65.900000000000006</v>
      </c>
      <c r="K954" s="14">
        <f t="shared" si="49"/>
        <v>66.900000000000006</v>
      </c>
      <c r="L954" s="14">
        <f t="shared" si="49"/>
        <v>69.900000000000006</v>
      </c>
    </row>
    <row r="955" spans="1:12" x14ac:dyDescent="0.35">
      <c r="A955" s="1" t="s">
        <v>5230</v>
      </c>
      <c r="B955" s="1" t="s">
        <v>1605</v>
      </c>
      <c r="C955" s="1" t="s">
        <v>1606</v>
      </c>
      <c r="D955" s="2" t="s">
        <v>76</v>
      </c>
      <c r="E955" s="1" t="s">
        <v>11</v>
      </c>
      <c r="F955" s="1" t="s">
        <v>15</v>
      </c>
      <c r="G955" s="48">
        <v>9.4499999999999993</v>
      </c>
      <c r="H955" s="14">
        <v>59.9</v>
      </c>
      <c r="I955" s="14">
        <f t="shared" si="49"/>
        <v>66.900000000000006</v>
      </c>
      <c r="J955" s="14">
        <f t="shared" si="49"/>
        <v>65.900000000000006</v>
      </c>
      <c r="K955" s="14">
        <f t="shared" si="49"/>
        <v>66.900000000000006</v>
      </c>
      <c r="L955" s="14">
        <f t="shared" si="49"/>
        <v>69.900000000000006</v>
      </c>
    </row>
    <row r="956" spans="1:12" x14ac:dyDescent="0.35">
      <c r="A956" s="1" t="s">
        <v>5230</v>
      </c>
      <c r="B956" s="1" t="s">
        <v>11449</v>
      </c>
      <c r="C956" s="1" t="s">
        <v>11578</v>
      </c>
      <c r="D956" s="2" t="s">
        <v>76</v>
      </c>
      <c r="E956" s="1" t="s">
        <v>11</v>
      </c>
      <c r="F956" s="1" t="s">
        <v>15</v>
      </c>
      <c r="G956" s="48">
        <v>6.65</v>
      </c>
      <c r="H956" s="14">
        <v>59.9</v>
      </c>
      <c r="I956" s="14">
        <f t="shared" si="49"/>
        <v>66.900000000000006</v>
      </c>
      <c r="J956" s="14">
        <f t="shared" si="49"/>
        <v>65.900000000000006</v>
      </c>
      <c r="K956" s="14">
        <f t="shared" si="49"/>
        <v>66.900000000000006</v>
      </c>
      <c r="L956" s="14">
        <f t="shared" si="49"/>
        <v>69.900000000000006</v>
      </c>
    </row>
    <row r="957" spans="1:12" x14ac:dyDescent="0.35">
      <c r="A957" s="1" t="s">
        <v>5230</v>
      </c>
      <c r="B957" s="1" t="s">
        <v>1548</v>
      </c>
      <c r="C957" s="1" t="s">
        <v>1549</v>
      </c>
      <c r="D957" s="2" t="s">
        <v>76</v>
      </c>
      <c r="E957" s="1" t="s">
        <v>11</v>
      </c>
      <c r="F957" s="1" t="s">
        <v>15</v>
      </c>
      <c r="G957" s="48">
        <v>4.5999999999999996</v>
      </c>
      <c r="H957" s="14">
        <v>59.9</v>
      </c>
      <c r="I957" s="14">
        <f t="shared" si="49"/>
        <v>66.900000000000006</v>
      </c>
      <c r="J957" s="14">
        <f t="shared" si="49"/>
        <v>65.900000000000006</v>
      </c>
      <c r="K957" s="14">
        <f t="shared" si="49"/>
        <v>66.900000000000006</v>
      </c>
      <c r="L957" s="14">
        <f t="shared" si="49"/>
        <v>69.900000000000006</v>
      </c>
    </row>
    <row r="958" spans="1:12" x14ac:dyDescent="0.35">
      <c r="A958" s="1" t="s">
        <v>5230</v>
      </c>
      <c r="B958" s="1" t="s">
        <v>1805</v>
      </c>
      <c r="C958" s="1" t="s">
        <v>1806</v>
      </c>
      <c r="D958" s="2" t="s">
        <v>76</v>
      </c>
      <c r="E958" s="1" t="s">
        <v>11</v>
      </c>
      <c r="F958" s="1" t="s">
        <v>15</v>
      </c>
      <c r="G958" s="48">
        <v>1.06</v>
      </c>
      <c r="H958" s="14">
        <v>59.9</v>
      </c>
      <c r="I958" s="14">
        <f t="shared" si="49"/>
        <v>66.900000000000006</v>
      </c>
      <c r="J958" s="14">
        <f t="shared" si="49"/>
        <v>65.900000000000006</v>
      </c>
      <c r="K958" s="14">
        <f t="shared" si="49"/>
        <v>66.900000000000006</v>
      </c>
      <c r="L958" s="14">
        <f t="shared" si="49"/>
        <v>69.900000000000006</v>
      </c>
    </row>
    <row r="959" spans="1:12" x14ac:dyDescent="0.35">
      <c r="A959" s="1" t="s">
        <v>5230</v>
      </c>
      <c r="B959" s="1" t="s">
        <v>1556</v>
      </c>
      <c r="C959" s="1" t="s">
        <v>1557</v>
      </c>
      <c r="D959" s="2" t="s">
        <v>76</v>
      </c>
      <c r="E959" s="1" t="s">
        <v>11</v>
      </c>
      <c r="F959" s="1" t="s">
        <v>15</v>
      </c>
      <c r="G959" s="48">
        <v>0</v>
      </c>
      <c r="H959" s="14">
        <v>59.9</v>
      </c>
      <c r="I959" s="14">
        <f t="shared" si="49"/>
        <v>66.900000000000006</v>
      </c>
      <c r="J959" s="14">
        <f t="shared" si="49"/>
        <v>65.900000000000006</v>
      </c>
      <c r="K959" s="14">
        <f t="shared" si="49"/>
        <v>66.900000000000006</v>
      </c>
      <c r="L959" s="14">
        <f t="shared" si="49"/>
        <v>69.900000000000006</v>
      </c>
    </row>
    <row r="960" spans="1:12" x14ac:dyDescent="0.35">
      <c r="A960" s="1" t="s">
        <v>5230</v>
      </c>
      <c r="B960" s="1" t="s">
        <v>1703</v>
      </c>
      <c r="C960" s="1" t="s">
        <v>1704</v>
      </c>
      <c r="D960" s="2" t="s">
        <v>76</v>
      </c>
      <c r="E960" s="1" t="s">
        <v>11</v>
      </c>
      <c r="F960" s="1" t="s">
        <v>15</v>
      </c>
      <c r="G960" s="48">
        <v>0</v>
      </c>
      <c r="H960" s="14">
        <v>59.9</v>
      </c>
      <c r="I960" s="14">
        <f t="shared" si="49"/>
        <v>66.900000000000006</v>
      </c>
      <c r="J960" s="14">
        <f t="shared" si="49"/>
        <v>65.900000000000006</v>
      </c>
      <c r="K960" s="14">
        <f t="shared" si="49"/>
        <v>66.900000000000006</v>
      </c>
      <c r="L960" s="14">
        <f t="shared" si="49"/>
        <v>69.900000000000006</v>
      </c>
    </row>
    <row r="961" spans="1:12" x14ac:dyDescent="0.35">
      <c r="A961" s="1" t="s">
        <v>5230</v>
      </c>
      <c r="B961" s="1" t="s">
        <v>1915</v>
      </c>
      <c r="C961" s="1" t="s">
        <v>1916</v>
      </c>
      <c r="D961" s="2" t="s">
        <v>76</v>
      </c>
      <c r="E961" s="1" t="s">
        <v>11</v>
      </c>
      <c r="F961" s="1" t="s">
        <v>15</v>
      </c>
      <c r="G961" s="48">
        <v>0</v>
      </c>
      <c r="H961" s="14">
        <v>59.9</v>
      </c>
      <c r="I961" s="14">
        <f t="shared" si="49"/>
        <v>66.900000000000006</v>
      </c>
      <c r="J961" s="14">
        <f t="shared" si="49"/>
        <v>65.900000000000006</v>
      </c>
      <c r="K961" s="14">
        <f t="shared" si="49"/>
        <v>66.900000000000006</v>
      </c>
      <c r="L961" s="14">
        <f t="shared" si="49"/>
        <v>69.900000000000006</v>
      </c>
    </row>
    <row r="962" spans="1:12" x14ac:dyDescent="0.35">
      <c r="A962" s="1" t="s">
        <v>5231</v>
      </c>
      <c r="B962" s="1" t="s">
        <v>1931</v>
      </c>
      <c r="C962" s="1" t="s">
        <v>1932</v>
      </c>
      <c r="D962" s="2" t="s">
        <v>76</v>
      </c>
      <c r="E962" s="1" t="s">
        <v>11</v>
      </c>
      <c r="F962" s="1" t="s">
        <v>15</v>
      </c>
      <c r="G962" s="48">
        <v>0.01</v>
      </c>
      <c r="H962" s="5">
        <v>59.9</v>
      </c>
      <c r="I962" s="14">
        <f t="shared" si="49"/>
        <v>66.900000000000006</v>
      </c>
      <c r="J962" s="14">
        <f t="shared" si="49"/>
        <v>65.900000000000006</v>
      </c>
      <c r="K962" s="14">
        <f t="shared" si="49"/>
        <v>66.900000000000006</v>
      </c>
      <c r="L962" s="14">
        <f t="shared" si="49"/>
        <v>69.900000000000006</v>
      </c>
    </row>
    <row r="963" spans="1:12" x14ac:dyDescent="0.35">
      <c r="A963" s="1" t="s">
        <v>5231</v>
      </c>
      <c r="B963" s="1" t="s">
        <v>1827</v>
      </c>
      <c r="C963" s="1" t="s">
        <v>1828</v>
      </c>
      <c r="D963" s="2" t="s">
        <v>76</v>
      </c>
      <c r="E963" s="1" t="s">
        <v>11</v>
      </c>
      <c r="F963" s="1" t="s">
        <v>15</v>
      </c>
      <c r="G963" s="48">
        <v>13.87</v>
      </c>
      <c r="H963" s="5">
        <v>59.9</v>
      </c>
      <c r="I963" s="14">
        <f t="shared" si="49"/>
        <v>66.900000000000006</v>
      </c>
      <c r="J963" s="14">
        <f t="shared" si="49"/>
        <v>65.900000000000006</v>
      </c>
      <c r="K963" s="14">
        <f t="shared" si="49"/>
        <v>66.900000000000006</v>
      </c>
      <c r="L963" s="14">
        <f t="shared" si="49"/>
        <v>69.900000000000006</v>
      </c>
    </row>
    <row r="964" spans="1:12" x14ac:dyDescent="0.35">
      <c r="A964" s="1" t="s">
        <v>5231</v>
      </c>
      <c r="B964" s="1" t="s">
        <v>1645</v>
      </c>
      <c r="C964" s="1" t="s">
        <v>1646</v>
      </c>
      <c r="D964" s="2" t="s">
        <v>76</v>
      </c>
      <c r="E964" s="1" t="s">
        <v>11</v>
      </c>
      <c r="F964" s="1" t="s">
        <v>15</v>
      </c>
      <c r="G964" s="48">
        <v>10.01</v>
      </c>
      <c r="H964" s="5">
        <v>59.9</v>
      </c>
      <c r="I964" s="14">
        <f t="shared" si="49"/>
        <v>66.900000000000006</v>
      </c>
      <c r="J964" s="14">
        <f t="shared" si="49"/>
        <v>65.900000000000006</v>
      </c>
      <c r="K964" s="14">
        <f t="shared" si="49"/>
        <v>66.900000000000006</v>
      </c>
      <c r="L964" s="14">
        <f t="shared" si="49"/>
        <v>69.900000000000006</v>
      </c>
    </row>
    <row r="965" spans="1:12" x14ac:dyDescent="0.35">
      <c r="A965" s="1" t="s">
        <v>5231</v>
      </c>
      <c r="B965" s="1" t="s">
        <v>1785</v>
      </c>
      <c r="C965" s="1" t="s">
        <v>1786</v>
      </c>
      <c r="D965" s="2" t="s">
        <v>76</v>
      </c>
      <c r="E965" s="1" t="s">
        <v>11</v>
      </c>
      <c r="F965" s="1" t="s">
        <v>15</v>
      </c>
      <c r="G965" s="48">
        <v>6.08</v>
      </c>
      <c r="H965" s="5">
        <v>59.9</v>
      </c>
      <c r="I965" s="14">
        <f t="shared" si="49"/>
        <v>66.900000000000006</v>
      </c>
      <c r="J965" s="14">
        <f t="shared" si="49"/>
        <v>65.900000000000006</v>
      </c>
      <c r="K965" s="14">
        <f t="shared" si="49"/>
        <v>66.900000000000006</v>
      </c>
      <c r="L965" s="14">
        <f t="shared" si="49"/>
        <v>69.900000000000006</v>
      </c>
    </row>
    <row r="966" spans="1:12" x14ac:dyDescent="0.35">
      <c r="A966" s="1" t="s">
        <v>5231</v>
      </c>
      <c r="B966" s="1" t="s">
        <v>1755</v>
      </c>
      <c r="C966" s="1" t="s">
        <v>1756</v>
      </c>
      <c r="D966" s="2" t="s">
        <v>76</v>
      </c>
      <c r="E966" s="1" t="s">
        <v>11</v>
      </c>
      <c r="F966" s="1" t="s">
        <v>15</v>
      </c>
      <c r="G966" s="48">
        <v>1.43</v>
      </c>
      <c r="H966" s="5">
        <v>59.9</v>
      </c>
      <c r="I966" s="14">
        <f t="shared" si="49"/>
        <v>66.900000000000006</v>
      </c>
      <c r="J966" s="14">
        <f t="shared" si="49"/>
        <v>65.900000000000006</v>
      </c>
      <c r="K966" s="14">
        <f t="shared" si="49"/>
        <v>66.900000000000006</v>
      </c>
      <c r="L966" s="14">
        <f t="shared" si="49"/>
        <v>69.900000000000006</v>
      </c>
    </row>
    <row r="967" spans="1:12" x14ac:dyDescent="0.35">
      <c r="A967" s="1" t="s">
        <v>5231</v>
      </c>
      <c r="B967" s="1" t="s">
        <v>1825</v>
      </c>
      <c r="C967" s="1" t="s">
        <v>1826</v>
      </c>
      <c r="D967" s="2" t="s">
        <v>76</v>
      </c>
      <c r="E967" s="1" t="s">
        <v>11</v>
      </c>
      <c r="F967" s="1" t="s">
        <v>15</v>
      </c>
      <c r="G967" s="48">
        <v>0</v>
      </c>
      <c r="H967" s="5">
        <v>59.9</v>
      </c>
      <c r="I967" s="14">
        <f t="shared" ref="I967:L986" si="50">$H967+I$1</f>
        <v>66.900000000000006</v>
      </c>
      <c r="J967" s="14">
        <f t="shared" si="50"/>
        <v>65.900000000000006</v>
      </c>
      <c r="K967" s="14">
        <f t="shared" si="50"/>
        <v>66.900000000000006</v>
      </c>
      <c r="L967" s="14">
        <f t="shared" si="50"/>
        <v>69.900000000000006</v>
      </c>
    </row>
    <row r="968" spans="1:12" x14ac:dyDescent="0.35">
      <c r="A968" s="1" t="s">
        <v>5231</v>
      </c>
      <c r="B968" s="1" t="s">
        <v>6941</v>
      </c>
      <c r="C968" s="1" t="s">
        <v>1826</v>
      </c>
      <c r="D968" s="2" t="s">
        <v>76</v>
      </c>
      <c r="E968" s="1" t="s">
        <v>11</v>
      </c>
      <c r="F968" s="1" t="s">
        <v>15</v>
      </c>
      <c r="G968" s="48">
        <v>0</v>
      </c>
      <c r="H968" s="5">
        <v>59.9</v>
      </c>
      <c r="I968" s="14">
        <f t="shared" si="50"/>
        <v>66.900000000000006</v>
      </c>
      <c r="J968" s="14">
        <f t="shared" si="50"/>
        <v>65.900000000000006</v>
      </c>
      <c r="K968" s="14">
        <f t="shared" si="50"/>
        <v>66.900000000000006</v>
      </c>
      <c r="L968" s="14">
        <f t="shared" si="50"/>
        <v>69.900000000000006</v>
      </c>
    </row>
    <row r="969" spans="1:12" x14ac:dyDescent="0.35">
      <c r="A969" s="1" t="s">
        <v>5231</v>
      </c>
      <c r="B969" s="1" t="s">
        <v>1783</v>
      </c>
      <c r="C969" s="1" t="s">
        <v>1784</v>
      </c>
      <c r="D969" s="2" t="s">
        <v>76</v>
      </c>
      <c r="E969" s="1" t="s">
        <v>11</v>
      </c>
      <c r="F969" s="1" t="s">
        <v>15</v>
      </c>
      <c r="G969" s="48">
        <v>0</v>
      </c>
      <c r="H969" s="5">
        <v>59.9</v>
      </c>
      <c r="I969" s="14">
        <f t="shared" si="50"/>
        <v>66.900000000000006</v>
      </c>
      <c r="J969" s="14">
        <f t="shared" si="50"/>
        <v>65.900000000000006</v>
      </c>
      <c r="K969" s="14">
        <f t="shared" si="50"/>
        <v>66.900000000000006</v>
      </c>
      <c r="L969" s="14">
        <f t="shared" si="50"/>
        <v>69.900000000000006</v>
      </c>
    </row>
    <row r="970" spans="1:12" x14ac:dyDescent="0.35">
      <c r="A970" s="1" t="s">
        <v>5231</v>
      </c>
      <c r="B970" s="1" t="s">
        <v>1733</v>
      </c>
      <c r="C970" s="1" t="s">
        <v>1734</v>
      </c>
      <c r="D970" s="2" t="s">
        <v>76</v>
      </c>
      <c r="E970" s="1" t="s">
        <v>11</v>
      </c>
      <c r="F970" s="1" t="s">
        <v>15</v>
      </c>
      <c r="G970" s="48">
        <v>0</v>
      </c>
      <c r="H970" s="5">
        <v>59.9</v>
      </c>
      <c r="I970" s="14">
        <f t="shared" si="50"/>
        <v>66.900000000000006</v>
      </c>
      <c r="J970" s="14">
        <f t="shared" si="50"/>
        <v>65.900000000000006</v>
      </c>
      <c r="K970" s="14">
        <f t="shared" si="50"/>
        <v>66.900000000000006</v>
      </c>
      <c r="L970" s="14">
        <f t="shared" si="50"/>
        <v>69.900000000000006</v>
      </c>
    </row>
    <row r="971" spans="1:12" x14ac:dyDescent="0.35">
      <c r="A971" s="1" t="s">
        <v>6965</v>
      </c>
      <c r="B971" s="1" t="s">
        <v>6966</v>
      </c>
      <c r="C971" s="1" t="s">
        <v>6967</v>
      </c>
      <c r="D971" s="2" t="s">
        <v>76</v>
      </c>
      <c r="E971" s="1" t="s">
        <v>11</v>
      </c>
      <c r="F971" s="1" t="s">
        <v>15</v>
      </c>
      <c r="G971" s="48">
        <v>0</v>
      </c>
      <c r="H971" s="5">
        <v>59.9</v>
      </c>
      <c r="I971" s="14">
        <f t="shared" si="50"/>
        <v>66.900000000000006</v>
      </c>
      <c r="J971" s="14">
        <f t="shared" si="50"/>
        <v>65.900000000000006</v>
      </c>
      <c r="K971" s="14">
        <f t="shared" si="50"/>
        <v>66.900000000000006</v>
      </c>
      <c r="L971" s="14">
        <f t="shared" si="50"/>
        <v>69.900000000000006</v>
      </c>
    </row>
    <row r="972" spans="1:12" x14ac:dyDescent="0.35">
      <c r="A972" s="1" t="s">
        <v>5231</v>
      </c>
      <c r="B972" s="1" t="s">
        <v>1635</v>
      </c>
      <c r="C972" s="1" t="s">
        <v>1636</v>
      </c>
      <c r="D972" s="2" t="s">
        <v>76</v>
      </c>
      <c r="E972" s="1" t="s">
        <v>44</v>
      </c>
      <c r="F972" s="1" t="s">
        <v>15</v>
      </c>
      <c r="G972" s="48">
        <v>101.53</v>
      </c>
      <c r="H972" s="5">
        <v>59.9</v>
      </c>
      <c r="I972" s="14">
        <f t="shared" si="50"/>
        <v>66.900000000000006</v>
      </c>
      <c r="J972" s="14">
        <f t="shared" si="50"/>
        <v>65.900000000000006</v>
      </c>
      <c r="K972" s="14">
        <f t="shared" si="50"/>
        <v>66.900000000000006</v>
      </c>
      <c r="L972" s="14">
        <f t="shared" si="50"/>
        <v>69.900000000000006</v>
      </c>
    </row>
    <row r="973" spans="1:12" x14ac:dyDescent="0.35">
      <c r="A973" s="1" t="s">
        <v>11652</v>
      </c>
      <c r="B973" s="1" t="s">
        <v>11475</v>
      </c>
      <c r="C973" s="1" t="s">
        <v>11601</v>
      </c>
      <c r="D973" s="2" t="s">
        <v>76</v>
      </c>
      <c r="E973" s="1" t="s">
        <v>44</v>
      </c>
      <c r="F973" s="1" t="s">
        <v>15</v>
      </c>
      <c r="G973" s="48">
        <v>2.86</v>
      </c>
      <c r="H973" s="5">
        <v>59.9</v>
      </c>
      <c r="I973" s="14">
        <f t="shared" si="50"/>
        <v>66.900000000000006</v>
      </c>
      <c r="J973" s="14">
        <f t="shared" si="50"/>
        <v>65.900000000000006</v>
      </c>
      <c r="K973" s="14">
        <f t="shared" si="50"/>
        <v>66.900000000000006</v>
      </c>
      <c r="L973" s="14">
        <f t="shared" si="50"/>
        <v>69.900000000000006</v>
      </c>
    </row>
    <row r="974" spans="1:12" x14ac:dyDescent="0.35">
      <c r="A974" s="1" t="s">
        <v>11652</v>
      </c>
      <c r="B974" s="1" t="s">
        <v>11433</v>
      </c>
      <c r="C974" s="1" t="s">
        <v>11563</v>
      </c>
      <c r="D974" s="2" t="s">
        <v>10078</v>
      </c>
      <c r="E974" s="1">
        <v>0</v>
      </c>
      <c r="F974" s="1" t="s">
        <v>15</v>
      </c>
      <c r="G974" s="48">
        <v>12.06</v>
      </c>
      <c r="H974" s="5">
        <v>59.9</v>
      </c>
      <c r="I974" s="14">
        <f t="shared" si="50"/>
        <v>66.900000000000006</v>
      </c>
      <c r="J974" s="14">
        <f t="shared" si="50"/>
        <v>65.900000000000006</v>
      </c>
      <c r="K974" s="14">
        <f t="shared" si="50"/>
        <v>66.900000000000006</v>
      </c>
      <c r="L974" s="14">
        <f t="shared" si="50"/>
        <v>69.900000000000006</v>
      </c>
    </row>
    <row r="975" spans="1:12" x14ac:dyDescent="0.35">
      <c r="A975" s="1" t="s">
        <v>11652</v>
      </c>
      <c r="B975" s="1" t="s">
        <v>11524</v>
      </c>
      <c r="C975" s="1" t="s">
        <v>11649</v>
      </c>
      <c r="D975" s="2" t="s">
        <v>10078</v>
      </c>
      <c r="E975" s="1">
        <v>0</v>
      </c>
      <c r="F975" s="1" t="s">
        <v>15</v>
      </c>
      <c r="G975" s="48">
        <v>0.28000000000000003</v>
      </c>
      <c r="H975" s="5">
        <v>59.9</v>
      </c>
      <c r="I975" s="14">
        <f t="shared" si="50"/>
        <v>66.900000000000006</v>
      </c>
      <c r="J975" s="14">
        <f t="shared" si="50"/>
        <v>65.900000000000006</v>
      </c>
      <c r="K975" s="14">
        <f t="shared" si="50"/>
        <v>66.900000000000006</v>
      </c>
      <c r="L975" s="14">
        <f t="shared" si="50"/>
        <v>69.900000000000006</v>
      </c>
    </row>
    <row r="976" spans="1:12" x14ac:dyDescent="0.35">
      <c r="A976" s="1" t="s">
        <v>11652</v>
      </c>
      <c r="B976" s="1" t="s">
        <v>11526</v>
      </c>
      <c r="C976" s="1" t="s">
        <v>11651</v>
      </c>
      <c r="D976" s="2" t="s">
        <v>10078</v>
      </c>
      <c r="E976" s="1">
        <v>0</v>
      </c>
      <c r="F976" s="1" t="s">
        <v>15</v>
      </c>
      <c r="G976" s="48">
        <v>0.02</v>
      </c>
      <c r="H976" s="5">
        <v>59.9</v>
      </c>
      <c r="I976" s="14">
        <f t="shared" si="50"/>
        <v>66.900000000000006</v>
      </c>
      <c r="J976" s="14">
        <f t="shared" si="50"/>
        <v>65.900000000000006</v>
      </c>
      <c r="K976" s="14">
        <f t="shared" si="50"/>
        <v>66.900000000000006</v>
      </c>
      <c r="L976" s="14">
        <f t="shared" si="50"/>
        <v>69.900000000000006</v>
      </c>
    </row>
    <row r="977" spans="1:12" x14ac:dyDescent="0.35">
      <c r="A977" s="1" t="s">
        <v>5231</v>
      </c>
      <c r="B977" s="1" t="s">
        <v>1558</v>
      </c>
      <c r="C977" s="1" t="s">
        <v>1559</v>
      </c>
      <c r="D977" s="2" t="s">
        <v>10078</v>
      </c>
      <c r="E977" s="1" t="s">
        <v>11</v>
      </c>
      <c r="F977" s="1" t="s">
        <v>15</v>
      </c>
      <c r="G977" s="48">
        <v>27.2</v>
      </c>
      <c r="H977" s="5">
        <v>59.9</v>
      </c>
      <c r="I977" s="14">
        <f t="shared" si="50"/>
        <v>66.900000000000006</v>
      </c>
      <c r="J977" s="14">
        <f t="shared" si="50"/>
        <v>65.900000000000006</v>
      </c>
      <c r="K977" s="14">
        <f t="shared" si="50"/>
        <v>66.900000000000006</v>
      </c>
      <c r="L977" s="14">
        <f t="shared" si="50"/>
        <v>69.900000000000006</v>
      </c>
    </row>
    <row r="978" spans="1:12" x14ac:dyDescent="0.35">
      <c r="A978" s="1" t="s">
        <v>5231</v>
      </c>
      <c r="B978" s="1" t="s">
        <v>2071</v>
      </c>
      <c r="C978" s="1" t="s">
        <v>2072</v>
      </c>
      <c r="D978" s="2" t="s">
        <v>10078</v>
      </c>
      <c r="E978" s="1" t="s">
        <v>11</v>
      </c>
      <c r="F978" s="1" t="s">
        <v>15</v>
      </c>
      <c r="G978" s="48">
        <v>2.7199999999999998</v>
      </c>
      <c r="H978" s="5">
        <v>59.9</v>
      </c>
      <c r="I978" s="14">
        <f t="shared" si="50"/>
        <v>66.900000000000006</v>
      </c>
      <c r="J978" s="14">
        <f t="shared" si="50"/>
        <v>65.900000000000006</v>
      </c>
      <c r="K978" s="14">
        <f t="shared" si="50"/>
        <v>66.900000000000006</v>
      </c>
      <c r="L978" s="14">
        <f t="shared" si="50"/>
        <v>69.900000000000006</v>
      </c>
    </row>
    <row r="979" spans="1:12" x14ac:dyDescent="0.35">
      <c r="A979" s="1" t="s">
        <v>5231</v>
      </c>
      <c r="B979" s="1" t="s">
        <v>1781</v>
      </c>
      <c r="C979" s="1" t="s">
        <v>1782</v>
      </c>
      <c r="D979" s="2" t="s">
        <v>10078</v>
      </c>
      <c r="E979" s="1" t="s">
        <v>11</v>
      </c>
      <c r="F979" s="1" t="s">
        <v>15</v>
      </c>
      <c r="G979" s="48">
        <v>0.34</v>
      </c>
      <c r="H979" s="5">
        <v>59.9</v>
      </c>
      <c r="I979" s="14">
        <f t="shared" si="50"/>
        <v>66.900000000000006</v>
      </c>
      <c r="J979" s="14">
        <f t="shared" si="50"/>
        <v>65.900000000000006</v>
      </c>
      <c r="K979" s="14">
        <f t="shared" si="50"/>
        <v>66.900000000000006</v>
      </c>
      <c r="L979" s="14">
        <f t="shared" si="50"/>
        <v>69.900000000000006</v>
      </c>
    </row>
    <row r="980" spans="1:12" x14ac:dyDescent="0.35">
      <c r="A980" s="1" t="s">
        <v>5231</v>
      </c>
      <c r="B980" s="1" t="s">
        <v>1567</v>
      </c>
      <c r="C980" s="1" t="s">
        <v>1568</v>
      </c>
      <c r="D980" s="2" t="s">
        <v>10078</v>
      </c>
      <c r="E980" s="1" t="s">
        <v>11</v>
      </c>
      <c r="F980" s="1" t="s">
        <v>15</v>
      </c>
      <c r="G980" s="48">
        <v>0</v>
      </c>
      <c r="H980" s="5">
        <v>59.9</v>
      </c>
      <c r="I980" s="14">
        <f t="shared" si="50"/>
        <v>66.900000000000006</v>
      </c>
      <c r="J980" s="14">
        <f t="shared" si="50"/>
        <v>65.900000000000006</v>
      </c>
      <c r="K980" s="14">
        <f t="shared" si="50"/>
        <v>66.900000000000006</v>
      </c>
      <c r="L980" s="14">
        <f t="shared" si="50"/>
        <v>69.900000000000006</v>
      </c>
    </row>
    <row r="981" spans="1:12" x14ac:dyDescent="0.35">
      <c r="A981" s="1" t="s">
        <v>5231</v>
      </c>
      <c r="B981" s="1" t="s">
        <v>1779</v>
      </c>
      <c r="C981" s="1" t="s">
        <v>1780</v>
      </c>
      <c r="D981" s="2" t="s">
        <v>89</v>
      </c>
      <c r="E981" s="1" t="s">
        <v>44</v>
      </c>
      <c r="F981" s="1" t="s">
        <v>15</v>
      </c>
      <c r="G981" s="48">
        <v>1.28</v>
      </c>
      <c r="H981" s="5">
        <v>59.9</v>
      </c>
      <c r="I981" s="14">
        <f t="shared" si="50"/>
        <v>66.900000000000006</v>
      </c>
      <c r="J981" s="14">
        <f t="shared" si="50"/>
        <v>65.900000000000006</v>
      </c>
      <c r="K981" s="14">
        <f t="shared" si="50"/>
        <v>66.900000000000006</v>
      </c>
      <c r="L981" s="14">
        <f t="shared" si="50"/>
        <v>69.900000000000006</v>
      </c>
    </row>
    <row r="982" spans="1:12" x14ac:dyDescent="0.35">
      <c r="A982" s="1" t="s">
        <v>11652</v>
      </c>
      <c r="B982" s="1" t="s">
        <v>11505</v>
      </c>
      <c r="C982" s="1" t="s">
        <v>11630</v>
      </c>
      <c r="D982" s="2" t="s">
        <v>89</v>
      </c>
      <c r="E982" s="1" t="s">
        <v>44</v>
      </c>
      <c r="F982" s="1" t="s">
        <v>15</v>
      </c>
      <c r="G982" s="48">
        <v>1.28</v>
      </c>
      <c r="H982" s="5">
        <v>59.9</v>
      </c>
      <c r="I982" s="14">
        <f t="shared" si="50"/>
        <v>66.900000000000006</v>
      </c>
      <c r="J982" s="14">
        <f t="shared" si="50"/>
        <v>65.900000000000006</v>
      </c>
      <c r="K982" s="14">
        <f t="shared" si="50"/>
        <v>66.900000000000006</v>
      </c>
      <c r="L982" s="14">
        <f t="shared" si="50"/>
        <v>69.900000000000006</v>
      </c>
    </row>
    <row r="983" spans="1:12" x14ac:dyDescent="0.35">
      <c r="A983" s="1" t="s">
        <v>5231</v>
      </c>
      <c r="B983" s="1" t="s">
        <v>1797</v>
      </c>
      <c r="C983" s="1" t="s">
        <v>1798</v>
      </c>
      <c r="D983" s="2" t="s">
        <v>124</v>
      </c>
      <c r="E983" s="1" t="s">
        <v>31</v>
      </c>
      <c r="F983" s="1" t="s">
        <v>15</v>
      </c>
      <c r="G983" s="48">
        <v>0.75</v>
      </c>
      <c r="H983" s="5">
        <v>59.9</v>
      </c>
      <c r="I983" s="14">
        <f t="shared" si="50"/>
        <v>66.900000000000006</v>
      </c>
      <c r="J983" s="14">
        <f t="shared" si="50"/>
        <v>65.900000000000006</v>
      </c>
      <c r="K983" s="14">
        <f t="shared" si="50"/>
        <v>66.900000000000006</v>
      </c>
      <c r="L983" s="14">
        <f t="shared" si="50"/>
        <v>69.900000000000006</v>
      </c>
    </row>
    <row r="984" spans="1:12" x14ac:dyDescent="0.35">
      <c r="A984" s="1" t="s">
        <v>5230</v>
      </c>
      <c r="B984" s="1" t="s">
        <v>1799</v>
      </c>
      <c r="C984" s="1" t="s">
        <v>1800</v>
      </c>
      <c r="D984" s="2" t="s">
        <v>124</v>
      </c>
      <c r="E984" s="1" t="s">
        <v>11</v>
      </c>
      <c r="F984" s="1" t="s">
        <v>15</v>
      </c>
      <c r="G984" s="48">
        <v>0</v>
      </c>
      <c r="H984" s="14">
        <v>59.9</v>
      </c>
      <c r="I984" s="14">
        <f t="shared" si="50"/>
        <v>66.900000000000006</v>
      </c>
      <c r="J984" s="14">
        <f t="shared" si="50"/>
        <v>65.900000000000006</v>
      </c>
      <c r="K984" s="14">
        <f t="shared" si="50"/>
        <v>66.900000000000006</v>
      </c>
      <c r="L984" s="14">
        <f t="shared" si="50"/>
        <v>69.900000000000006</v>
      </c>
    </row>
    <row r="985" spans="1:12" x14ac:dyDescent="0.35">
      <c r="A985" s="1" t="s">
        <v>5230</v>
      </c>
      <c r="B985" s="1" t="s">
        <v>1861</v>
      </c>
      <c r="C985" s="1" t="s">
        <v>1862</v>
      </c>
      <c r="D985" s="2" t="s">
        <v>124</v>
      </c>
      <c r="E985" s="1" t="s">
        <v>11</v>
      </c>
      <c r="F985" s="1" t="s">
        <v>15</v>
      </c>
      <c r="G985" s="48">
        <v>0</v>
      </c>
      <c r="H985" s="14">
        <v>59.9</v>
      </c>
      <c r="I985" s="14">
        <f t="shared" si="50"/>
        <v>66.900000000000006</v>
      </c>
      <c r="J985" s="14">
        <f t="shared" si="50"/>
        <v>65.900000000000006</v>
      </c>
      <c r="K985" s="14">
        <f t="shared" si="50"/>
        <v>66.900000000000006</v>
      </c>
      <c r="L985" s="14">
        <f t="shared" si="50"/>
        <v>69.900000000000006</v>
      </c>
    </row>
    <row r="986" spans="1:12" x14ac:dyDescent="0.35">
      <c r="A986" s="1" t="s">
        <v>6898</v>
      </c>
      <c r="B986" s="1" t="s">
        <v>6899</v>
      </c>
      <c r="C986" s="1" t="s">
        <v>6900</v>
      </c>
      <c r="D986" s="2" t="s">
        <v>124</v>
      </c>
      <c r="E986" s="1" t="s">
        <v>11</v>
      </c>
      <c r="F986" s="1" t="s">
        <v>15</v>
      </c>
      <c r="G986" s="48">
        <v>70</v>
      </c>
      <c r="H986" s="5">
        <v>59.9</v>
      </c>
      <c r="I986" s="14">
        <f t="shared" si="50"/>
        <v>66.900000000000006</v>
      </c>
      <c r="J986" s="14">
        <f t="shared" si="50"/>
        <v>65.900000000000006</v>
      </c>
      <c r="K986" s="14">
        <f t="shared" si="50"/>
        <v>66.900000000000006</v>
      </c>
      <c r="L986" s="14">
        <f t="shared" si="50"/>
        <v>69.900000000000006</v>
      </c>
    </row>
    <row r="987" spans="1:12" x14ac:dyDescent="0.35">
      <c r="A987" s="1" t="s">
        <v>6898</v>
      </c>
      <c r="B987" s="1" t="s">
        <v>6901</v>
      </c>
      <c r="C987" s="1" t="s">
        <v>6902</v>
      </c>
      <c r="D987" s="2" t="s">
        <v>124</v>
      </c>
      <c r="E987" s="1" t="s">
        <v>11</v>
      </c>
      <c r="F987" s="1" t="s">
        <v>15</v>
      </c>
      <c r="G987" s="48">
        <v>5</v>
      </c>
      <c r="H987" s="5">
        <v>59.9</v>
      </c>
      <c r="I987" s="14">
        <f t="shared" ref="I987:L1006" si="51">$H987+I$1</f>
        <v>66.900000000000006</v>
      </c>
      <c r="J987" s="14">
        <f t="shared" si="51"/>
        <v>65.900000000000006</v>
      </c>
      <c r="K987" s="14">
        <f t="shared" si="51"/>
        <v>66.900000000000006</v>
      </c>
      <c r="L987" s="14">
        <f t="shared" si="51"/>
        <v>69.900000000000006</v>
      </c>
    </row>
    <row r="988" spans="1:12" x14ac:dyDescent="0.35">
      <c r="A988" s="1" t="s">
        <v>6898</v>
      </c>
      <c r="B988" s="1" t="s">
        <v>6903</v>
      </c>
      <c r="C988" s="1" t="s">
        <v>6904</v>
      </c>
      <c r="D988" s="2" t="s">
        <v>124</v>
      </c>
      <c r="E988" s="1" t="s">
        <v>11</v>
      </c>
      <c r="F988" s="1" t="s">
        <v>15</v>
      </c>
      <c r="G988" s="48">
        <v>3</v>
      </c>
      <c r="H988" s="5">
        <v>59.9</v>
      </c>
      <c r="I988" s="14">
        <f t="shared" si="51"/>
        <v>66.900000000000006</v>
      </c>
      <c r="J988" s="14">
        <f t="shared" si="51"/>
        <v>65.900000000000006</v>
      </c>
      <c r="K988" s="14">
        <f t="shared" si="51"/>
        <v>66.900000000000006</v>
      </c>
      <c r="L988" s="14">
        <f t="shared" si="51"/>
        <v>69.900000000000006</v>
      </c>
    </row>
    <row r="989" spans="1:12" x14ac:dyDescent="0.35">
      <c r="A989" s="1" t="s">
        <v>6898</v>
      </c>
      <c r="B989" s="1" t="s">
        <v>6905</v>
      </c>
      <c r="C989" s="1" t="s">
        <v>6906</v>
      </c>
      <c r="D989" s="2" t="s">
        <v>124</v>
      </c>
      <c r="E989" s="1" t="s">
        <v>11</v>
      </c>
      <c r="F989" s="1" t="s">
        <v>15</v>
      </c>
      <c r="G989" s="48">
        <v>3</v>
      </c>
      <c r="H989" s="5">
        <v>59.9</v>
      </c>
      <c r="I989" s="14">
        <f t="shared" si="51"/>
        <v>66.900000000000006</v>
      </c>
      <c r="J989" s="14">
        <f t="shared" si="51"/>
        <v>65.900000000000006</v>
      </c>
      <c r="K989" s="14">
        <f t="shared" si="51"/>
        <v>66.900000000000006</v>
      </c>
      <c r="L989" s="14">
        <f t="shared" si="51"/>
        <v>69.900000000000006</v>
      </c>
    </row>
    <row r="990" spans="1:12" x14ac:dyDescent="0.35">
      <c r="A990" s="1" t="s">
        <v>6898</v>
      </c>
      <c r="B990" s="1" t="s">
        <v>6907</v>
      </c>
      <c r="C990" s="1" t="s">
        <v>6908</v>
      </c>
      <c r="D990" s="2" t="s">
        <v>124</v>
      </c>
      <c r="E990" s="1" t="s">
        <v>11</v>
      </c>
      <c r="F990" s="1" t="s">
        <v>15</v>
      </c>
      <c r="G990" s="48">
        <v>3</v>
      </c>
      <c r="H990" s="5">
        <v>59.9</v>
      </c>
      <c r="I990" s="14">
        <f t="shared" si="51"/>
        <v>66.900000000000006</v>
      </c>
      <c r="J990" s="14">
        <f t="shared" si="51"/>
        <v>65.900000000000006</v>
      </c>
      <c r="K990" s="14">
        <f t="shared" si="51"/>
        <v>66.900000000000006</v>
      </c>
      <c r="L990" s="14">
        <f t="shared" si="51"/>
        <v>69.900000000000006</v>
      </c>
    </row>
    <row r="991" spans="1:12" x14ac:dyDescent="0.35">
      <c r="A991" s="1" t="s">
        <v>6898</v>
      </c>
      <c r="B991" s="1" t="s">
        <v>6909</v>
      </c>
      <c r="C991" s="1" t="s">
        <v>6910</v>
      </c>
      <c r="D991" s="2" t="s">
        <v>124</v>
      </c>
      <c r="E991" s="1" t="s">
        <v>11</v>
      </c>
      <c r="F991" s="1" t="s">
        <v>15</v>
      </c>
      <c r="G991" s="48">
        <v>2</v>
      </c>
      <c r="H991" s="5">
        <v>59.9</v>
      </c>
      <c r="I991" s="14">
        <f t="shared" si="51"/>
        <v>66.900000000000006</v>
      </c>
      <c r="J991" s="14">
        <f t="shared" si="51"/>
        <v>65.900000000000006</v>
      </c>
      <c r="K991" s="14">
        <f t="shared" si="51"/>
        <v>66.900000000000006</v>
      </c>
      <c r="L991" s="14">
        <f t="shared" si="51"/>
        <v>69.900000000000006</v>
      </c>
    </row>
    <row r="992" spans="1:12" x14ac:dyDescent="0.35">
      <c r="A992" s="1" t="s">
        <v>6898</v>
      </c>
      <c r="B992" s="1" t="s">
        <v>6911</v>
      </c>
      <c r="C992" s="1" t="s">
        <v>6912</v>
      </c>
      <c r="D992" s="2" t="s">
        <v>124</v>
      </c>
      <c r="E992" s="1" t="s">
        <v>11</v>
      </c>
      <c r="F992" s="1" t="s">
        <v>15</v>
      </c>
      <c r="G992" s="48">
        <v>2</v>
      </c>
      <c r="H992" s="5">
        <v>59.9</v>
      </c>
      <c r="I992" s="14">
        <f t="shared" si="51"/>
        <v>66.900000000000006</v>
      </c>
      <c r="J992" s="14">
        <f t="shared" si="51"/>
        <v>65.900000000000006</v>
      </c>
      <c r="K992" s="14">
        <f t="shared" si="51"/>
        <v>66.900000000000006</v>
      </c>
      <c r="L992" s="14">
        <f t="shared" si="51"/>
        <v>69.900000000000006</v>
      </c>
    </row>
    <row r="993" spans="1:12" x14ac:dyDescent="0.35">
      <c r="A993" s="1" t="s">
        <v>5231</v>
      </c>
      <c r="B993" s="1" t="s">
        <v>4883</v>
      </c>
      <c r="C993" s="1" t="s">
        <v>4884</v>
      </c>
      <c r="D993" s="2" t="s">
        <v>124</v>
      </c>
      <c r="E993" s="1" t="s">
        <v>11</v>
      </c>
      <c r="F993" s="1" t="s">
        <v>15</v>
      </c>
      <c r="G993" s="48">
        <v>73</v>
      </c>
      <c r="H993" s="5">
        <v>59.9</v>
      </c>
      <c r="I993" s="14">
        <f t="shared" si="51"/>
        <v>66.900000000000006</v>
      </c>
      <c r="J993" s="14">
        <f t="shared" si="51"/>
        <v>65.900000000000006</v>
      </c>
      <c r="K993" s="14">
        <f t="shared" si="51"/>
        <v>66.900000000000006</v>
      </c>
      <c r="L993" s="14">
        <f t="shared" si="51"/>
        <v>69.900000000000006</v>
      </c>
    </row>
    <row r="994" spans="1:12" x14ac:dyDescent="0.35">
      <c r="A994" s="1" t="s">
        <v>5231</v>
      </c>
      <c r="B994" s="1" t="s">
        <v>1837</v>
      </c>
      <c r="C994" s="1" t="s">
        <v>1758</v>
      </c>
      <c r="D994" s="2" t="s">
        <v>124</v>
      </c>
      <c r="E994" s="1" t="s">
        <v>11</v>
      </c>
      <c r="F994" s="1" t="s">
        <v>15</v>
      </c>
      <c r="G994" s="48">
        <v>47.7</v>
      </c>
      <c r="H994" s="5">
        <v>59.9</v>
      </c>
      <c r="I994" s="14">
        <f t="shared" si="51"/>
        <v>66.900000000000006</v>
      </c>
      <c r="J994" s="14">
        <f t="shared" si="51"/>
        <v>65.900000000000006</v>
      </c>
      <c r="K994" s="14">
        <f t="shared" si="51"/>
        <v>66.900000000000006</v>
      </c>
      <c r="L994" s="14">
        <f t="shared" si="51"/>
        <v>69.900000000000006</v>
      </c>
    </row>
    <row r="995" spans="1:12" x14ac:dyDescent="0.35">
      <c r="A995" s="1" t="s">
        <v>5231</v>
      </c>
      <c r="B995" s="1" t="s">
        <v>4885</v>
      </c>
      <c r="C995" s="1" t="s">
        <v>4886</v>
      </c>
      <c r="D995" s="2" t="s">
        <v>124</v>
      </c>
      <c r="E995" s="1" t="s">
        <v>11</v>
      </c>
      <c r="F995" s="1" t="s">
        <v>15</v>
      </c>
      <c r="G995" s="48">
        <v>19</v>
      </c>
      <c r="H995" s="5">
        <v>59.9</v>
      </c>
      <c r="I995" s="14">
        <f t="shared" si="51"/>
        <v>66.900000000000006</v>
      </c>
      <c r="J995" s="14">
        <f t="shared" si="51"/>
        <v>65.900000000000006</v>
      </c>
      <c r="K995" s="14">
        <f t="shared" si="51"/>
        <v>66.900000000000006</v>
      </c>
      <c r="L995" s="14">
        <f t="shared" si="51"/>
        <v>69.900000000000006</v>
      </c>
    </row>
    <row r="996" spans="1:12" x14ac:dyDescent="0.35">
      <c r="A996" s="1" t="s">
        <v>5231</v>
      </c>
      <c r="B996" s="1" t="s">
        <v>1625</v>
      </c>
      <c r="C996" s="1" t="s">
        <v>1626</v>
      </c>
      <c r="D996" s="2" t="s">
        <v>124</v>
      </c>
      <c r="E996" s="1" t="s">
        <v>11</v>
      </c>
      <c r="F996" s="1" t="s">
        <v>15</v>
      </c>
      <c r="G996" s="48">
        <v>15</v>
      </c>
      <c r="H996" s="5">
        <v>59.9</v>
      </c>
      <c r="I996" s="14">
        <f t="shared" si="51"/>
        <v>66.900000000000006</v>
      </c>
      <c r="J996" s="14">
        <f t="shared" si="51"/>
        <v>65.900000000000006</v>
      </c>
      <c r="K996" s="14">
        <f t="shared" si="51"/>
        <v>66.900000000000006</v>
      </c>
      <c r="L996" s="14">
        <f t="shared" si="51"/>
        <v>69.900000000000006</v>
      </c>
    </row>
    <row r="997" spans="1:12" x14ac:dyDescent="0.35">
      <c r="A997" s="1" t="s">
        <v>5231</v>
      </c>
      <c r="B997" s="1" t="s">
        <v>1757</v>
      </c>
      <c r="C997" s="1" t="s">
        <v>1758</v>
      </c>
      <c r="D997" s="2" t="s">
        <v>124</v>
      </c>
      <c r="E997" s="1" t="s">
        <v>11</v>
      </c>
      <c r="F997" s="1" t="s">
        <v>15</v>
      </c>
      <c r="G997" s="48">
        <v>0</v>
      </c>
      <c r="H997" s="5">
        <v>59.9</v>
      </c>
      <c r="I997" s="14">
        <f t="shared" si="51"/>
        <v>66.900000000000006</v>
      </c>
      <c r="J997" s="14">
        <f t="shared" si="51"/>
        <v>65.900000000000006</v>
      </c>
      <c r="K997" s="14">
        <f t="shared" si="51"/>
        <v>66.900000000000006</v>
      </c>
      <c r="L997" s="14">
        <f t="shared" si="51"/>
        <v>69.900000000000006</v>
      </c>
    </row>
    <row r="998" spans="1:12" x14ac:dyDescent="0.35">
      <c r="A998" s="1" t="s">
        <v>5231</v>
      </c>
      <c r="B998" s="1" t="s">
        <v>2267</v>
      </c>
      <c r="C998" s="1" t="s">
        <v>2268</v>
      </c>
      <c r="D998" s="2" t="s">
        <v>124</v>
      </c>
      <c r="E998" s="1" t="s">
        <v>11</v>
      </c>
      <c r="F998" s="1" t="s">
        <v>15</v>
      </c>
      <c r="G998" s="48">
        <v>0.34</v>
      </c>
      <c r="H998" s="5">
        <v>59.9</v>
      </c>
      <c r="I998" s="14">
        <f t="shared" si="51"/>
        <v>66.900000000000006</v>
      </c>
      <c r="J998" s="14">
        <f t="shared" si="51"/>
        <v>65.900000000000006</v>
      </c>
      <c r="K998" s="14">
        <f t="shared" si="51"/>
        <v>66.900000000000006</v>
      </c>
      <c r="L998" s="14">
        <f t="shared" si="51"/>
        <v>69.900000000000006</v>
      </c>
    </row>
    <row r="999" spans="1:12" x14ac:dyDescent="0.35">
      <c r="A999" s="1" t="s">
        <v>5231</v>
      </c>
      <c r="B999" s="1" t="s">
        <v>1793</v>
      </c>
      <c r="C999" s="1" t="s">
        <v>1794</v>
      </c>
      <c r="D999" s="2" t="s">
        <v>124</v>
      </c>
      <c r="E999" s="1" t="s">
        <v>11</v>
      </c>
      <c r="F999" s="1" t="s">
        <v>15</v>
      </c>
      <c r="G999" s="48">
        <v>0.28999999999999998</v>
      </c>
      <c r="H999" s="5">
        <v>59.9</v>
      </c>
      <c r="I999" s="14">
        <f t="shared" si="51"/>
        <v>66.900000000000006</v>
      </c>
      <c r="J999" s="14">
        <f t="shared" si="51"/>
        <v>65.900000000000006</v>
      </c>
      <c r="K999" s="14">
        <f t="shared" si="51"/>
        <v>66.900000000000006</v>
      </c>
      <c r="L999" s="14">
        <f t="shared" si="51"/>
        <v>69.900000000000006</v>
      </c>
    </row>
    <row r="1000" spans="1:12" x14ac:dyDescent="0.35">
      <c r="A1000" s="1" t="s">
        <v>6859</v>
      </c>
      <c r="B1000" s="1" t="s">
        <v>3939</v>
      </c>
      <c r="C1000" s="1" t="s">
        <v>3938</v>
      </c>
      <c r="D1000" s="2" t="s">
        <v>124</v>
      </c>
      <c r="E1000" s="2" t="s">
        <v>124</v>
      </c>
      <c r="F1000" s="1" t="s">
        <v>15</v>
      </c>
      <c r="G1000" s="48">
        <v>72</v>
      </c>
      <c r="H1000" s="5">
        <v>59.9</v>
      </c>
      <c r="I1000" s="14">
        <f t="shared" si="51"/>
        <v>66.900000000000006</v>
      </c>
      <c r="J1000" s="14">
        <f t="shared" si="51"/>
        <v>65.900000000000006</v>
      </c>
      <c r="K1000" s="14">
        <f t="shared" si="51"/>
        <v>66.900000000000006</v>
      </c>
      <c r="L1000" s="14">
        <f t="shared" si="51"/>
        <v>69.900000000000006</v>
      </c>
    </row>
    <row r="1001" spans="1:12" x14ac:dyDescent="0.35">
      <c r="A1001" s="1" t="s">
        <v>6806</v>
      </c>
      <c r="B1001" s="1" t="s">
        <v>6840</v>
      </c>
      <c r="C1001" s="1" t="s">
        <v>6841</v>
      </c>
      <c r="D1001" s="2" t="s">
        <v>64</v>
      </c>
      <c r="E1001" s="1" t="s">
        <v>11</v>
      </c>
      <c r="F1001" s="1" t="s">
        <v>15</v>
      </c>
      <c r="G1001" s="48">
        <v>0.74</v>
      </c>
      <c r="H1001" s="14">
        <v>59.5</v>
      </c>
      <c r="I1001" s="14">
        <f t="shared" si="51"/>
        <v>66.5</v>
      </c>
      <c r="J1001" s="14">
        <f t="shared" si="51"/>
        <v>65.5</v>
      </c>
      <c r="K1001" s="14">
        <f t="shared" si="51"/>
        <v>66.5</v>
      </c>
      <c r="L1001" s="14">
        <f t="shared" si="51"/>
        <v>69.5</v>
      </c>
    </row>
    <row r="1002" spans="1:12" x14ac:dyDescent="0.35">
      <c r="A1002" s="1" t="s">
        <v>6806</v>
      </c>
      <c r="B1002" s="1" t="s">
        <v>6822</v>
      </c>
      <c r="C1002" s="1" t="s">
        <v>6823</v>
      </c>
      <c r="D1002" s="2" t="s">
        <v>64</v>
      </c>
      <c r="E1002" s="1" t="s">
        <v>11</v>
      </c>
      <c r="F1002" s="1" t="s">
        <v>15</v>
      </c>
      <c r="G1002" s="48">
        <v>14.39</v>
      </c>
      <c r="H1002" s="14">
        <v>59.5</v>
      </c>
      <c r="I1002" s="14">
        <f t="shared" si="51"/>
        <v>66.5</v>
      </c>
      <c r="J1002" s="14">
        <f t="shared" si="51"/>
        <v>65.5</v>
      </c>
      <c r="K1002" s="14">
        <f t="shared" si="51"/>
        <v>66.5</v>
      </c>
      <c r="L1002" s="14">
        <f t="shared" si="51"/>
        <v>69.5</v>
      </c>
    </row>
    <row r="1003" spans="1:12" x14ac:dyDescent="0.35">
      <c r="A1003" s="1" t="s">
        <v>6806</v>
      </c>
      <c r="B1003" s="1" t="s">
        <v>6830</v>
      </c>
      <c r="C1003" s="1" t="s">
        <v>6831</v>
      </c>
      <c r="D1003" s="2" t="s">
        <v>6809</v>
      </c>
      <c r="E1003" s="1" t="s">
        <v>11</v>
      </c>
      <c r="F1003" s="1" t="s">
        <v>15</v>
      </c>
      <c r="G1003" s="48">
        <v>6.8</v>
      </c>
      <c r="H1003" s="14">
        <v>59.5</v>
      </c>
      <c r="I1003" s="14">
        <f t="shared" si="51"/>
        <v>66.5</v>
      </c>
      <c r="J1003" s="14">
        <f t="shared" si="51"/>
        <v>65.5</v>
      </c>
      <c r="K1003" s="14">
        <f t="shared" si="51"/>
        <v>66.5</v>
      </c>
      <c r="L1003" s="14">
        <f t="shared" si="51"/>
        <v>69.5</v>
      </c>
    </row>
    <row r="1004" spans="1:12" x14ac:dyDescent="0.35">
      <c r="A1004" s="1" t="s">
        <v>6806</v>
      </c>
      <c r="B1004" s="1" t="s">
        <v>6834</v>
      </c>
      <c r="C1004" s="1" t="s">
        <v>6835</v>
      </c>
      <c r="D1004" s="2" t="s">
        <v>6809</v>
      </c>
      <c r="E1004" s="1" t="s">
        <v>11</v>
      </c>
      <c r="F1004" s="1" t="s">
        <v>15</v>
      </c>
      <c r="G1004" s="48">
        <v>1.6</v>
      </c>
      <c r="H1004" s="14">
        <v>59.5</v>
      </c>
      <c r="I1004" s="14">
        <f t="shared" si="51"/>
        <v>66.5</v>
      </c>
      <c r="J1004" s="14">
        <f t="shared" si="51"/>
        <v>65.5</v>
      </c>
      <c r="K1004" s="14">
        <f t="shared" si="51"/>
        <v>66.5</v>
      </c>
      <c r="L1004" s="14">
        <f t="shared" si="51"/>
        <v>69.5</v>
      </c>
    </row>
    <row r="1005" spans="1:12" x14ac:dyDescent="0.35">
      <c r="A1005" s="1" t="s">
        <v>6806</v>
      </c>
      <c r="B1005" s="1" t="s">
        <v>6836</v>
      </c>
      <c r="C1005" s="1" t="s">
        <v>6837</v>
      </c>
      <c r="D1005" s="2" t="s">
        <v>6809</v>
      </c>
      <c r="E1005" s="1" t="s">
        <v>11</v>
      </c>
      <c r="F1005" s="1" t="s">
        <v>15</v>
      </c>
      <c r="G1005" s="48">
        <v>0.6</v>
      </c>
      <c r="H1005" s="14">
        <v>59.5</v>
      </c>
      <c r="I1005" s="14">
        <f t="shared" si="51"/>
        <v>66.5</v>
      </c>
      <c r="J1005" s="14">
        <f t="shared" si="51"/>
        <v>65.5</v>
      </c>
      <c r="K1005" s="14">
        <f t="shared" si="51"/>
        <v>66.5</v>
      </c>
      <c r="L1005" s="14">
        <f t="shared" si="51"/>
        <v>69.5</v>
      </c>
    </row>
    <row r="1006" spans="1:12" x14ac:dyDescent="0.35">
      <c r="A1006" s="1" t="s">
        <v>6806</v>
      </c>
      <c r="B1006" s="1" t="s">
        <v>6832</v>
      </c>
      <c r="C1006" s="1" t="s">
        <v>6833</v>
      </c>
      <c r="D1006" s="2" t="s">
        <v>685</v>
      </c>
      <c r="E1006" s="1" t="s">
        <v>11</v>
      </c>
      <c r="F1006" s="1" t="s">
        <v>15</v>
      </c>
      <c r="G1006" s="48">
        <v>21.18</v>
      </c>
      <c r="H1006" s="14">
        <v>59.5</v>
      </c>
      <c r="I1006" s="14">
        <f t="shared" si="51"/>
        <v>66.5</v>
      </c>
      <c r="J1006" s="14">
        <f t="shared" si="51"/>
        <v>65.5</v>
      </c>
      <c r="K1006" s="14">
        <f t="shared" si="51"/>
        <v>66.5</v>
      </c>
      <c r="L1006" s="14">
        <f t="shared" si="51"/>
        <v>69.5</v>
      </c>
    </row>
    <row r="1007" spans="1:12" x14ac:dyDescent="0.35">
      <c r="A1007" s="1" t="s">
        <v>6810</v>
      </c>
      <c r="B1007" s="1" t="s">
        <v>6838</v>
      </c>
      <c r="C1007" s="1" t="s">
        <v>6839</v>
      </c>
      <c r="D1007" s="2" t="s">
        <v>685</v>
      </c>
      <c r="E1007" s="1" t="s">
        <v>11</v>
      </c>
      <c r="F1007" s="1" t="s">
        <v>15</v>
      </c>
      <c r="G1007" s="48">
        <v>32.25</v>
      </c>
      <c r="H1007" s="14">
        <v>59.5</v>
      </c>
      <c r="I1007" s="14">
        <f t="shared" ref="I1007:L1026" si="52">$H1007+I$1</f>
        <v>66.5</v>
      </c>
      <c r="J1007" s="14">
        <f t="shared" si="52"/>
        <v>65.5</v>
      </c>
      <c r="K1007" s="14">
        <f t="shared" si="52"/>
        <v>66.5</v>
      </c>
      <c r="L1007" s="14">
        <f t="shared" si="52"/>
        <v>69.5</v>
      </c>
    </row>
    <row r="1008" spans="1:12" x14ac:dyDescent="0.35">
      <c r="A1008" s="1" t="s">
        <v>6806</v>
      </c>
      <c r="B1008" s="1" t="s">
        <v>6826</v>
      </c>
      <c r="C1008" s="1" t="s">
        <v>6827</v>
      </c>
      <c r="D1008" s="2" t="s">
        <v>76</v>
      </c>
      <c r="E1008" s="1" t="s">
        <v>11</v>
      </c>
      <c r="F1008" s="1" t="s">
        <v>15</v>
      </c>
      <c r="G1008" s="48">
        <v>2.6</v>
      </c>
      <c r="H1008" s="14">
        <v>59.5</v>
      </c>
      <c r="I1008" s="14">
        <f t="shared" si="52"/>
        <v>66.5</v>
      </c>
      <c r="J1008" s="14">
        <f t="shared" si="52"/>
        <v>65.5</v>
      </c>
      <c r="K1008" s="14">
        <f t="shared" si="52"/>
        <v>66.5</v>
      </c>
      <c r="L1008" s="14">
        <f t="shared" si="52"/>
        <v>69.5</v>
      </c>
    </row>
    <row r="1009" spans="1:12" x14ac:dyDescent="0.35">
      <c r="A1009" s="1" t="s">
        <v>6799</v>
      </c>
      <c r="B1009" s="1" t="s">
        <v>6828</v>
      </c>
      <c r="C1009" s="1" t="s">
        <v>6829</v>
      </c>
      <c r="D1009" s="2" t="s">
        <v>6805</v>
      </c>
      <c r="E1009" s="1" t="s">
        <v>11</v>
      </c>
      <c r="F1009" s="1" t="s">
        <v>15</v>
      </c>
      <c r="G1009" s="48">
        <v>30</v>
      </c>
      <c r="H1009" s="14">
        <v>59.5</v>
      </c>
      <c r="I1009" s="14">
        <f t="shared" si="52"/>
        <v>66.5</v>
      </c>
      <c r="J1009" s="14">
        <f t="shared" si="52"/>
        <v>65.5</v>
      </c>
      <c r="K1009" s="14">
        <f t="shared" si="52"/>
        <v>66.5</v>
      </c>
      <c r="L1009" s="14">
        <f t="shared" si="52"/>
        <v>69.5</v>
      </c>
    </row>
    <row r="1010" spans="1:12" x14ac:dyDescent="0.35">
      <c r="A1010" s="1" t="s">
        <v>5499</v>
      </c>
      <c r="B1010" s="1" t="s">
        <v>6819</v>
      </c>
      <c r="C1010" s="1" t="s">
        <v>6820</v>
      </c>
      <c r="D1010" s="2" t="s">
        <v>6821</v>
      </c>
      <c r="E1010" s="1" t="s">
        <v>11</v>
      </c>
      <c r="F1010" s="1" t="s">
        <v>15</v>
      </c>
      <c r="G1010" s="48">
        <v>9</v>
      </c>
      <c r="H1010" s="14">
        <v>59.5</v>
      </c>
      <c r="I1010" s="14">
        <f t="shared" si="52"/>
        <v>66.5</v>
      </c>
      <c r="J1010" s="14">
        <f t="shared" si="52"/>
        <v>65.5</v>
      </c>
      <c r="K1010" s="14">
        <f t="shared" si="52"/>
        <v>66.5</v>
      </c>
      <c r="L1010" s="14">
        <f t="shared" si="52"/>
        <v>69.5</v>
      </c>
    </row>
    <row r="1011" spans="1:12" x14ac:dyDescent="0.35">
      <c r="A1011" s="1" t="s">
        <v>799</v>
      </c>
      <c r="B1011" s="1" t="s">
        <v>957</v>
      </c>
      <c r="C1011" s="1" t="s">
        <v>958</v>
      </c>
      <c r="D1011" s="2" t="s">
        <v>959</v>
      </c>
      <c r="E1011" s="1" t="s">
        <v>11</v>
      </c>
      <c r="F1011" s="1" t="s">
        <v>15</v>
      </c>
      <c r="G1011" s="48">
        <v>244</v>
      </c>
      <c r="H1011" s="14">
        <v>56.9</v>
      </c>
      <c r="I1011" s="14">
        <f t="shared" si="52"/>
        <v>63.9</v>
      </c>
      <c r="J1011" s="14">
        <f t="shared" si="52"/>
        <v>62.9</v>
      </c>
      <c r="K1011" s="14">
        <f t="shared" si="52"/>
        <v>63.9</v>
      </c>
      <c r="L1011" s="14">
        <f t="shared" si="52"/>
        <v>66.900000000000006</v>
      </c>
    </row>
    <row r="1012" spans="1:12" x14ac:dyDescent="0.35">
      <c r="A1012" s="1" t="s">
        <v>6810</v>
      </c>
      <c r="B1012" s="1" t="s">
        <v>11503</v>
      </c>
      <c r="C1012" s="1" t="s">
        <v>11628</v>
      </c>
      <c r="D1012" s="2" t="s">
        <v>276</v>
      </c>
      <c r="E1012" s="1">
        <v>0</v>
      </c>
      <c r="F1012" s="1" t="s">
        <v>15</v>
      </c>
      <c r="G1012" s="48">
        <v>1.4</v>
      </c>
      <c r="H1012" s="14">
        <v>44.9</v>
      </c>
      <c r="I1012" s="14">
        <f t="shared" si="52"/>
        <v>51.9</v>
      </c>
      <c r="J1012" s="14">
        <f t="shared" si="52"/>
        <v>50.9</v>
      </c>
      <c r="K1012" s="14">
        <f t="shared" si="52"/>
        <v>51.9</v>
      </c>
      <c r="L1012" s="14">
        <f t="shared" si="52"/>
        <v>54.9</v>
      </c>
    </row>
    <row r="1013" spans="1:12" x14ac:dyDescent="0.35">
      <c r="A1013" s="1" t="s">
        <v>6810</v>
      </c>
      <c r="B1013" s="1" t="s">
        <v>6815</v>
      </c>
      <c r="C1013" s="1" t="s">
        <v>6816</v>
      </c>
      <c r="D1013" s="2" t="s">
        <v>276</v>
      </c>
      <c r="E1013" s="1" t="s">
        <v>11</v>
      </c>
      <c r="F1013" s="1" t="s">
        <v>15</v>
      </c>
      <c r="G1013" s="48">
        <v>28.7</v>
      </c>
      <c r="H1013" s="14">
        <v>44.9</v>
      </c>
      <c r="I1013" s="14">
        <f t="shared" si="52"/>
        <v>51.9</v>
      </c>
      <c r="J1013" s="14">
        <f t="shared" si="52"/>
        <v>50.9</v>
      </c>
      <c r="K1013" s="14">
        <f t="shared" si="52"/>
        <v>51.9</v>
      </c>
      <c r="L1013" s="14">
        <f t="shared" si="52"/>
        <v>54.9</v>
      </c>
    </row>
    <row r="1014" spans="1:12" x14ac:dyDescent="0.35">
      <c r="A1014" s="1" t="s">
        <v>6810</v>
      </c>
      <c r="B1014" s="1" t="s">
        <v>6811</v>
      </c>
      <c r="C1014" s="1" t="s">
        <v>6812</v>
      </c>
      <c r="D1014" s="2" t="s">
        <v>276</v>
      </c>
      <c r="E1014" s="1" t="s">
        <v>11</v>
      </c>
      <c r="F1014" s="1" t="s">
        <v>15</v>
      </c>
      <c r="G1014" s="48">
        <v>25.689999999999998</v>
      </c>
      <c r="H1014" s="14">
        <v>44.9</v>
      </c>
      <c r="I1014" s="14">
        <f t="shared" si="52"/>
        <v>51.9</v>
      </c>
      <c r="J1014" s="14">
        <f t="shared" si="52"/>
        <v>50.9</v>
      </c>
      <c r="K1014" s="14">
        <f t="shared" si="52"/>
        <v>51.9</v>
      </c>
      <c r="L1014" s="14">
        <f t="shared" si="52"/>
        <v>54.9</v>
      </c>
    </row>
    <row r="1015" spans="1:12" x14ac:dyDescent="0.35">
      <c r="A1015" s="1" t="s">
        <v>6810</v>
      </c>
      <c r="B1015" s="1" t="s">
        <v>6813</v>
      </c>
      <c r="C1015" s="1" t="s">
        <v>6814</v>
      </c>
      <c r="D1015" s="2" t="s">
        <v>276</v>
      </c>
      <c r="E1015" s="1" t="s">
        <v>11</v>
      </c>
      <c r="F1015" s="1" t="s">
        <v>15</v>
      </c>
      <c r="G1015" s="48">
        <v>2.14</v>
      </c>
      <c r="H1015" s="14">
        <v>44.9</v>
      </c>
      <c r="I1015" s="14">
        <f t="shared" si="52"/>
        <v>51.9</v>
      </c>
      <c r="J1015" s="14">
        <f t="shared" si="52"/>
        <v>50.9</v>
      </c>
      <c r="K1015" s="14">
        <f t="shared" si="52"/>
        <v>51.9</v>
      </c>
      <c r="L1015" s="14">
        <f t="shared" si="52"/>
        <v>54.9</v>
      </c>
    </row>
    <row r="1016" spans="1:12" x14ac:dyDescent="0.35">
      <c r="A1016" s="1" t="s">
        <v>6810</v>
      </c>
      <c r="B1016" s="1" t="s">
        <v>6824</v>
      </c>
      <c r="C1016" s="1" t="s">
        <v>6825</v>
      </c>
      <c r="D1016" s="2" t="s">
        <v>276</v>
      </c>
      <c r="E1016" s="1" t="s">
        <v>11</v>
      </c>
      <c r="F1016" s="1" t="s">
        <v>15</v>
      </c>
      <c r="G1016" s="48">
        <v>2.14</v>
      </c>
      <c r="H1016" s="14">
        <v>44.9</v>
      </c>
      <c r="I1016" s="14">
        <f t="shared" si="52"/>
        <v>51.9</v>
      </c>
      <c r="J1016" s="14">
        <f t="shared" si="52"/>
        <v>50.9</v>
      </c>
      <c r="K1016" s="14">
        <f t="shared" si="52"/>
        <v>51.9</v>
      </c>
      <c r="L1016" s="14">
        <f t="shared" si="52"/>
        <v>54.9</v>
      </c>
    </row>
    <row r="1017" spans="1:12" x14ac:dyDescent="0.35">
      <c r="A1017" s="1" t="s">
        <v>6810</v>
      </c>
      <c r="B1017" s="1" t="s">
        <v>6817</v>
      </c>
      <c r="C1017" s="1" t="s">
        <v>6818</v>
      </c>
      <c r="D1017" s="2" t="s">
        <v>276</v>
      </c>
      <c r="E1017" s="1" t="s">
        <v>11</v>
      </c>
      <c r="F1017" s="1" t="s">
        <v>15</v>
      </c>
      <c r="G1017" s="48">
        <v>0.97</v>
      </c>
      <c r="H1017" s="14">
        <v>44.9</v>
      </c>
      <c r="I1017" s="14">
        <f t="shared" si="52"/>
        <v>51.9</v>
      </c>
      <c r="J1017" s="14">
        <f t="shared" si="52"/>
        <v>50.9</v>
      </c>
      <c r="K1017" s="14">
        <f t="shared" si="52"/>
        <v>51.9</v>
      </c>
      <c r="L1017" s="14">
        <f t="shared" si="52"/>
        <v>54.9</v>
      </c>
    </row>
    <row r="1018" spans="1:12" x14ac:dyDescent="0.35">
      <c r="A1018" s="1" t="s">
        <v>6810</v>
      </c>
      <c r="B1018" s="1" t="s">
        <v>11480</v>
      </c>
      <c r="C1018" s="1" t="s">
        <v>11606</v>
      </c>
      <c r="D1018" s="2" t="s">
        <v>64</v>
      </c>
      <c r="E1018" s="1">
        <v>0</v>
      </c>
      <c r="F1018" s="1" t="s">
        <v>15</v>
      </c>
      <c r="G1018" s="48">
        <v>2.2999999999999998</v>
      </c>
      <c r="H1018" s="14">
        <v>44.9</v>
      </c>
      <c r="I1018" s="14">
        <f t="shared" si="52"/>
        <v>51.9</v>
      </c>
      <c r="J1018" s="14">
        <f t="shared" si="52"/>
        <v>50.9</v>
      </c>
      <c r="K1018" s="14">
        <f t="shared" si="52"/>
        <v>51.9</v>
      </c>
      <c r="L1018" s="14">
        <f t="shared" si="52"/>
        <v>54.9</v>
      </c>
    </row>
    <row r="1019" spans="1:12" x14ac:dyDescent="0.35">
      <c r="A1019" s="1" t="s">
        <v>6810</v>
      </c>
      <c r="B1019" s="1" t="s">
        <v>11478</v>
      </c>
      <c r="C1019" s="1" t="s">
        <v>11604</v>
      </c>
      <c r="D1019" s="2" t="s">
        <v>685</v>
      </c>
      <c r="E1019" s="1">
        <v>0</v>
      </c>
      <c r="F1019" s="1" t="s">
        <v>15</v>
      </c>
      <c r="G1019" s="48">
        <v>2.5</v>
      </c>
      <c r="H1019" s="14">
        <v>44.9</v>
      </c>
      <c r="I1019" s="14">
        <f t="shared" si="52"/>
        <v>51.9</v>
      </c>
      <c r="J1019" s="14">
        <f t="shared" si="52"/>
        <v>50.9</v>
      </c>
      <c r="K1019" s="14">
        <f t="shared" si="52"/>
        <v>51.9</v>
      </c>
      <c r="L1019" s="14">
        <f t="shared" si="52"/>
        <v>54.9</v>
      </c>
    </row>
    <row r="1020" spans="1:12" x14ac:dyDescent="0.35">
      <c r="A1020" s="1" t="s">
        <v>6810</v>
      </c>
      <c r="B1020" s="1" t="s">
        <v>11491</v>
      </c>
      <c r="C1020" s="1" t="s">
        <v>11616</v>
      </c>
      <c r="D1020" s="2" t="s">
        <v>685</v>
      </c>
      <c r="E1020" s="1">
        <v>0</v>
      </c>
      <c r="F1020" s="1" t="s">
        <v>15</v>
      </c>
      <c r="G1020" s="48">
        <v>1.75</v>
      </c>
      <c r="H1020" s="14">
        <v>44.9</v>
      </c>
      <c r="I1020" s="14">
        <f t="shared" si="52"/>
        <v>51.9</v>
      </c>
      <c r="J1020" s="14">
        <f t="shared" si="52"/>
        <v>50.9</v>
      </c>
      <c r="K1020" s="14">
        <f t="shared" si="52"/>
        <v>51.9</v>
      </c>
      <c r="L1020" s="14">
        <f t="shared" si="52"/>
        <v>54.9</v>
      </c>
    </row>
    <row r="1021" spans="1:12" x14ac:dyDescent="0.35">
      <c r="A1021" s="1" t="s">
        <v>10156</v>
      </c>
      <c r="B1021" s="1" t="s">
        <v>10096</v>
      </c>
      <c r="C1021" s="1" t="s">
        <v>10158</v>
      </c>
      <c r="D1021" s="2" t="s">
        <v>76</v>
      </c>
      <c r="E1021" s="1" t="s">
        <v>70</v>
      </c>
      <c r="F1021" s="1" t="s">
        <v>15</v>
      </c>
      <c r="G1021" s="48">
        <v>2.2000000000000002</v>
      </c>
      <c r="H1021" s="14">
        <v>44.9</v>
      </c>
      <c r="I1021" s="14">
        <f t="shared" si="52"/>
        <v>51.9</v>
      </c>
      <c r="J1021" s="14">
        <f t="shared" si="52"/>
        <v>50.9</v>
      </c>
      <c r="K1021" s="14">
        <f t="shared" si="52"/>
        <v>51.9</v>
      </c>
      <c r="L1021" s="14">
        <f t="shared" si="52"/>
        <v>54.9</v>
      </c>
    </row>
    <row r="1022" spans="1:12" x14ac:dyDescent="0.35">
      <c r="A1022" s="1" t="s">
        <v>10156</v>
      </c>
      <c r="B1022" s="1" t="s">
        <v>10095</v>
      </c>
      <c r="C1022" s="1" t="s">
        <v>10157</v>
      </c>
      <c r="D1022" s="2" t="s">
        <v>76</v>
      </c>
      <c r="E1022" s="1" t="s">
        <v>31</v>
      </c>
      <c r="F1022" s="1" t="s">
        <v>15</v>
      </c>
      <c r="G1022" s="48">
        <v>10.8</v>
      </c>
      <c r="H1022" s="14">
        <v>44.9</v>
      </c>
      <c r="I1022" s="14">
        <f t="shared" si="52"/>
        <v>51.9</v>
      </c>
      <c r="J1022" s="14">
        <f t="shared" si="52"/>
        <v>50.9</v>
      </c>
      <c r="K1022" s="14">
        <f t="shared" si="52"/>
        <v>51.9</v>
      </c>
      <c r="L1022" s="14">
        <f t="shared" si="52"/>
        <v>54.9</v>
      </c>
    </row>
    <row r="1023" spans="1:12" x14ac:dyDescent="0.35">
      <c r="A1023" s="1" t="s">
        <v>7</v>
      </c>
      <c r="B1023" s="1" t="s">
        <v>11684</v>
      </c>
      <c r="C1023" s="1" t="s">
        <v>11701</v>
      </c>
      <c r="D1023" s="2" t="s">
        <v>49</v>
      </c>
      <c r="E1023" s="1" t="s">
        <v>70</v>
      </c>
      <c r="F1023" s="1" t="s">
        <v>12</v>
      </c>
      <c r="G1023" s="48">
        <v>1594</v>
      </c>
      <c r="H1023" s="14">
        <v>37.9</v>
      </c>
      <c r="I1023" s="14">
        <f t="shared" si="52"/>
        <v>44.9</v>
      </c>
      <c r="J1023" s="14">
        <f t="shared" si="52"/>
        <v>43.9</v>
      </c>
      <c r="K1023" s="14">
        <f t="shared" si="52"/>
        <v>44.9</v>
      </c>
      <c r="L1023" s="14">
        <f t="shared" si="52"/>
        <v>47.9</v>
      </c>
    </row>
    <row r="1024" spans="1:12" x14ac:dyDescent="0.35">
      <c r="A1024" s="1" t="s">
        <v>7</v>
      </c>
      <c r="B1024" s="1" t="s">
        <v>11686</v>
      </c>
      <c r="C1024" s="1" t="s">
        <v>11703</v>
      </c>
      <c r="D1024" s="2" t="s">
        <v>49</v>
      </c>
      <c r="E1024" s="1" t="s">
        <v>70</v>
      </c>
      <c r="F1024" s="1" t="s">
        <v>12</v>
      </c>
      <c r="G1024" s="48">
        <v>1452</v>
      </c>
      <c r="H1024" s="14">
        <v>37.9</v>
      </c>
      <c r="I1024" s="14">
        <f t="shared" si="52"/>
        <v>44.9</v>
      </c>
      <c r="J1024" s="14">
        <f t="shared" si="52"/>
        <v>43.9</v>
      </c>
      <c r="K1024" s="14">
        <f t="shared" si="52"/>
        <v>44.9</v>
      </c>
      <c r="L1024" s="14">
        <f t="shared" si="52"/>
        <v>47.9</v>
      </c>
    </row>
    <row r="1025" spans="1:12" x14ac:dyDescent="0.35">
      <c r="A1025" s="1" t="s">
        <v>101</v>
      </c>
      <c r="B1025" s="1" t="s">
        <v>135</v>
      </c>
      <c r="C1025" s="1" t="s">
        <v>136</v>
      </c>
      <c r="D1025" s="2" t="s">
        <v>124</v>
      </c>
      <c r="E1025" s="1" t="s">
        <v>11</v>
      </c>
      <c r="F1025" s="1" t="s">
        <v>15</v>
      </c>
      <c r="G1025" s="48">
        <v>39</v>
      </c>
      <c r="H1025" s="14">
        <v>33.9</v>
      </c>
      <c r="I1025" s="14">
        <f t="shared" si="52"/>
        <v>40.9</v>
      </c>
      <c r="J1025" s="14">
        <f t="shared" si="52"/>
        <v>39.9</v>
      </c>
      <c r="K1025" s="14">
        <f t="shared" si="52"/>
        <v>40.9</v>
      </c>
      <c r="L1025" s="14">
        <f t="shared" si="52"/>
        <v>43.9</v>
      </c>
    </row>
    <row r="1026" spans="1:12" x14ac:dyDescent="0.35">
      <c r="A1026" s="1" t="s">
        <v>101</v>
      </c>
      <c r="B1026" s="1" t="s">
        <v>137</v>
      </c>
      <c r="C1026" s="1" t="s">
        <v>138</v>
      </c>
      <c r="D1026" s="2" t="s">
        <v>124</v>
      </c>
      <c r="E1026" s="1" t="s">
        <v>11</v>
      </c>
      <c r="F1026" s="1" t="s">
        <v>15</v>
      </c>
      <c r="G1026" s="48">
        <v>39</v>
      </c>
      <c r="H1026" s="14">
        <v>33.9</v>
      </c>
      <c r="I1026" s="14">
        <f t="shared" si="52"/>
        <v>40.9</v>
      </c>
      <c r="J1026" s="14">
        <f t="shared" si="52"/>
        <v>39.9</v>
      </c>
      <c r="K1026" s="14">
        <f t="shared" si="52"/>
        <v>40.9</v>
      </c>
      <c r="L1026" s="14">
        <f t="shared" si="52"/>
        <v>43.9</v>
      </c>
    </row>
    <row r="1027" spans="1:12" x14ac:dyDescent="0.35">
      <c r="A1027" s="1" t="s">
        <v>101</v>
      </c>
      <c r="B1027" s="1" t="s">
        <v>139</v>
      </c>
      <c r="C1027" s="1" t="s">
        <v>140</v>
      </c>
      <c r="D1027" s="2" t="s">
        <v>124</v>
      </c>
      <c r="E1027" s="1" t="s">
        <v>11</v>
      </c>
      <c r="F1027" s="1" t="s">
        <v>15</v>
      </c>
      <c r="G1027" s="48">
        <v>39</v>
      </c>
      <c r="H1027" s="14">
        <v>33.9</v>
      </c>
      <c r="I1027" s="14">
        <f t="shared" ref="I1027:L1046" si="53">$H1027+I$1</f>
        <v>40.9</v>
      </c>
      <c r="J1027" s="14">
        <f t="shared" si="53"/>
        <v>39.9</v>
      </c>
      <c r="K1027" s="14">
        <f t="shared" si="53"/>
        <v>40.9</v>
      </c>
      <c r="L1027" s="14">
        <f t="shared" si="53"/>
        <v>43.9</v>
      </c>
    </row>
    <row r="1028" spans="1:12" x14ac:dyDescent="0.35">
      <c r="A1028" s="1" t="s">
        <v>101</v>
      </c>
      <c r="B1028" s="1" t="s">
        <v>141</v>
      </c>
      <c r="C1028" s="1" t="s">
        <v>142</v>
      </c>
      <c r="D1028" s="2" t="s">
        <v>124</v>
      </c>
      <c r="E1028" s="1" t="s">
        <v>11</v>
      </c>
      <c r="F1028" s="1" t="s">
        <v>15</v>
      </c>
      <c r="G1028" s="48">
        <v>39</v>
      </c>
      <c r="H1028" s="14">
        <v>33.9</v>
      </c>
      <c r="I1028" s="14">
        <f t="shared" si="53"/>
        <v>40.9</v>
      </c>
      <c r="J1028" s="14">
        <f t="shared" si="53"/>
        <v>39.9</v>
      </c>
      <c r="K1028" s="14">
        <f t="shared" si="53"/>
        <v>40.9</v>
      </c>
      <c r="L1028" s="14">
        <f t="shared" si="53"/>
        <v>43.9</v>
      </c>
    </row>
    <row r="1029" spans="1:12" x14ac:dyDescent="0.35">
      <c r="A1029" s="1" t="s">
        <v>101</v>
      </c>
      <c r="B1029" s="1" t="s">
        <v>129</v>
      </c>
      <c r="C1029" s="1" t="s">
        <v>130</v>
      </c>
      <c r="D1029" s="2" t="s">
        <v>124</v>
      </c>
      <c r="E1029" s="1" t="s">
        <v>11</v>
      </c>
      <c r="F1029" s="1" t="s">
        <v>15</v>
      </c>
      <c r="G1029" s="48">
        <v>38</v>
      </c>
      <c r="H1029" s="14">
        <v>33.9</v>
      </c>
      <c r="I1029" s="14">
        <f t="shared" si="53"/>
        <v>40.9</v>
      </c>
      <c r="J1029" s="14">
        <f t="shared" si="53"/>
        <v>39.9</v>
      </c>
      <c r="K1029" s="14">
        <f t="shared" si="53"/>
        <v>40.9</v>
      </c>
      <c r="L1029" s="14">
        <f t="shared" si="53"/>
        <v>43.9</v>
      </c>
    </row>
    <row r="1030" spans="1:12" x14ac:dyDescent="0.35">
      <c r="A1030" s="1" t="s">
        <v>101</v>
      </c>
      <c r="B1030" s="1" t="s">
        <v>143</v>
      </c>
      <c r="C1030" s="1" t="s">
        <v>144</v>
      </c>
      <c r="D1030" s="2" t="s">
        <v>124</v>
      </c>
      <c r="E1030" s="1" t="s">
        <v>11</v>
      </c>
      <c r="F1030" s="1" t="s">
        <v>15</v>
      </c>
      <c r="G1030" s="48">
        <v>37</v>
      </c>
      <c r="H1030" s="14">
        <v>33.9</v>
      </c>
      <c r="I1030" s="14">
        <f t="shared" si="53"/>
        <v>40.9</v>
      </c>
      <c r="J1030" s="14">
        <f t="shared" si="53"/>
        <v>39.9</v>
      </c>
      <c r="K1030" s="14">
        <f t="shared" si="53"/>
        <v>40.9</v>
      </c>
      <c r="L1030" s="14">
        <f t="shared" si="53"/>
        <v>43.9</v>
      </c>
    </row>
    <row r="1031" spans="1:12" x14ac:dyDescent="0.35">
      <c r="A1031" s="1" t="s">
        <v>101</v>
      </c>
      <c r="B1031" s="1" t="s">
        <v>133</v>
      </c>
      <c r="C1031" s="1" t="s">
        <v>134</v>
      </c>
      <c r="D1031" s="2" t="s">
        <v>124</v>
      </c>
      <c r="E1031" s="1" t="s">
        <v>11</v>
      </c>
      <c r="F1031" s="1" t="s">
        <v>15</v>
      </c>
      <c r="G1031" s="48">
        <v>34</v>
      </c>
      <c r="H1031" s="14">
        <v>33.9</v>
      </c>
      <c r="I1031" s="14">
        <f t="shared" si="53"/>
        <v>40.9</v>
      </c>
      <c r="J1031" s="14">
        <f t="shared" si="53"/>
        <v>39.9</v>
      </c>
      <c r="K1031" s="14">
        <f t="shared" si="53"/>
        <v>40.9</v>
      </c>
      <c r="L1031" s="14">
        <f t="shared" si="53"/>
        <v>43.9</v>
      </c>
    </row>
    <row r="1032" spans="1:12" x14ac:dyDescent="0.35">
      <c r="A1032" s="1" t="s">
        <v>101</v>
      </c>
      <c r="B1032" s="1" t="s">
        <v>131</v>
      </c>
      <c r="C1032" s="1" t="s">
        <v>132</v>
      </c>
      <c r="D1032" s="2" t="s">
        <v>124</v>
      </c>
      <c r="E1032" s="1" t="s">
        <v>11</v>
      </c>
      <c r="F1032" s="1" t="s">
        <v>15</v>
      </c>
      <c r="G1032" s="48">
        <v>34</v>
      </c>
      <c r="H1032" s="14">
        <v>33.9</v>
      </c>
      <c r="I1032" s="14">
        <f t="shared" si="53"/>
        <v>40.9</v>
      </c>
      <c r="J1032" s="14">
        <f t="shared" si="53"/>
        <v>39.9</v>
      </c>
      <c r="K1032" s="14">
        <f t="shared" si="53"/>
        <v>40.9</v>
      </c>
      <c r="L1032" s="14">
        <f t="shared" si="53"/>
        <v>43.9</v>
      </c>
    </row>
    <row r="1033" spans="1:12" x14ac:dyDescent="0.35">
      <c r="A1033" s="1" t="s">
        <v>101</v>
      </c>
      <c r="B1033" s="1" t="s">
        <v>125</v>
      </c>
      <c r="C1033" s="1" t="s">
        <v>126</v>
      </c>
      <c r="D1033" s="2" t="s">
        <v>124</v>
      </c>
      <c r="E1033" s="1" t="s">
        <v>11</v>
      </c>
      <c r="F1033" s="1" t="s">
        <v>15</v>
      </c>
      <c r="G1033" s="48">
        <v>33</v>
      </c>
      <c r="H1033" s="14">
        <v>33.9</v>
      </c>
      <c r="I1033" s="14">
        <f t="shared" si="53"/>
        <v>40.9</v>
      </c>
      <c r="J1033" s="14">
        <f t="shared" si="53"/>
        <v>39.9</v>
      </c>
      <c r="K1033" s="14">
        <f t="shared" si="53"/>
        <v>40.9</v>
      </c>
      <c r="L1033" s="14">
        <f t="shared" si="53"/>
        <v>43.9</v>
      </c>
    </row>
    <row r="1034" spans="1:12" x14ac:dyDescent="0.35">
      <c r="A1034" s="1" t="s">
        <v>101</v>
      </c>
      <c r="B1034" s="1" t="s">
        <v>127</v>
      </c>
      <c r="C1034" s="1" t="s">
        <v>128</v>
      </c>
      <c r="D1034" s="2" t="s">
        <v>124</v>
      </c>
      <c r="E1034" s="1" t="s">
        <v>11</v>
      </c>
      <c r="F1034" s="1" t="s">
        <v>15</v>
      </c>
      <c r="G1034" s="48">
        <v>14</v>
      </c>
      <c r="H1034" s="14">
        <v>33.9</v>
      </c>
      <c r="I1034" s="14">
        <f t="shared" si="53"/>
        <v>40.9</v>
      </c>
      <c r="J1034" s="14">
        <f t="shared" si="53"/>
        <v>39.9</v>
      </c>
      <c r="K1034" s="14">
        <f t="shared" si="53"/>
        <v>40.9</v>
      </c>
      <c r="L1034" s="14">
        <f t="shared" si="53"/>
        <v>43.9</v>
      </c>
    </row>
    <row r="1035" spans="1:12" x14ac:dyDescent="0.35">
      <c r="A1035" s="1" t="s">
        <v>6979</v>
      </c>
      <c r="B1035" s="1" t="s">
        <v>6985</v>
      </c>
      <c r="C1035" s="1" t="s">
        <v>6986</v>
      </c>
      <c r="D1035" s="2" t="s">
        <v>869</v>
      </c>
      <c r="E1035" s="1" t="s">
        <v>11</v>
      </c>
      <c r="F1035" s="1" t="s">
        <v>15</v>
      </c>
      <c r="G1035" s="48">
        <v>0</v>
      </c>
      <c r="H1035" s="5">
        <v>24.9</v>
      </c>
      <c r="I1035" s="14">
        <f t="shared" si="53"/>
        <v>31.9</v>
      </c>
      <c r="J1035" s="14">
        <f t="shared" si="53"/>
        <v>30.9</v>
      </c>
      <c r="K1035" s="14">
        <f t="shared" si="53"/>
        <v>31.9</v>
      </c>
      <c r="L1035" s="14">
        <f t="shared" si="53"/>
        <v>34.9</v>
      </c>
    </row>
    <row r="1036" spans="1:12" x14ac:dyDescent="0.35">
      <c r="A1036" s="1" t="s">
        <v>6979</v>
      </c>
      <c r="B1036" s="1" t="s">
        <v>6983</v>
      </c>
      <c r="C1036" s="1" t="s">
        <v>6984</v>
      </c>
      <c r="D1036" s="2" t="s">
        <v>869</v>
      </c>
      <c r="E1036" s="1" t="s">
        <v>124</v>
      </c>
      <c r="F1036" s="1" t="s">
        <v>15</v>
      </c>
      <c r="G1036" s="48">
        <v>0</v>
      </c>
      <c r="H1036" s="5">
        <v>24.9</v>
      </c>
      <c r="I1036" s="14">
        <f t="shared" si="53"/>
        <v>31.9</v>
      </c>
      <c r="J1036" s="14">
        <f t="shared" si="53"/>
        <v>30.9</v>
      </c>
      <c r="K1036" s="14">
        <f t="shared" si="53"/>
        <v>31.9</v>
      </c>
      <c r="L1036" s="14">
        <f t="shared" si="53"/>
        <v>34.9</v>
      </c>
    </row>
    <row r="1037" spans="1:12" x14ac:dyDescent="0.35">
      <c r="A1037" s="1" t="s">
        <v>6979</v>
      </c>
      <c r="B1037" s="1" t="s">
        <v>6980</v>
      </c>
      <c r="C1037" s="1" t="s">
        <v>6981</v>
      </c>
      <c r="D1037" s="2" t="s">
        <v>869</v>
      </c>
      <c r="E1037" s="1" t="s">
        <v>124</v>
      </c>
      <c r="F1037" s="1" t="s">
        <v>15</v>
      </c>
      <c r="G1037" s="48">
        <v>0</v>
      </c>
      <c r="H1037" s="5">
        <v>24.9</v>
      </c>
      <c r="I1037" s="14">
        <f t="shared" si="53"/>
        <v>31.9</v>
      </c>
      <c r="J1037" s="14">
        <f t="shared" si="53"/>
        <v>30.9</v>
      </c>
      <c r="K1037" s="14">
        <f t="shared" si="53"/>
        <v>31.9</v>
      </c>
      <c r="L1037" s="14">
        <f t="shared" si="53"/>
        <v>34.9</v>
      </c>
    </row>
    <row r="1038" spans="1:12" x14ac:dyDescent="0.35">
      <c r="A1038" s="1" t="s">
        <v>6806</v>
      </c>
      <c r="B1038" s="1" t="s">
        <v>6807</v>
      </c>
      <c r="C1038" s="1" t="s">
        <v>6808</v>
      </c>
      <c r="D1038" s="2" t="s">
        <v>6809</v>
      </c>
      <c r="E1038" s="1" t="s">
        <v>11</v>
      </c>
      <c r="F1038" s="1" t="s">
        <v>15</v>
      </c>
      <c r="G1038" s="48">
        <v>1.6</v>
      </c>
      <c r="H1038" s="5">
        <v>24.9</v>
      </c>
      <c r="I1038" s="14">
        <f t="shared" si="53"/>
        <v>31.9</v>
      </c>
      <c r="J1038" s="14">
        <f t="shared" si="53"/>
        <v>30.9</v>
      </c>
      <c r="K1038" s="14">
        <f t="shared" si="53"/>
        <v>31.9</v>
      </c>
      <c r="L1038" s="14">
        <f t="shared" si="53"/>
        <v>34.9</v>
      </c>
    </row>
    <row r="1039" spans="1:12" x14ac:dyDescent="0.35">
      <c r="A1039" s="1" t="s">
        <v>6958</v>
      </c>
      <c r="B1039" s="1" t="s">
        <v>6968</v>
      </c>
      <c r="C1039" s="1" t="s">
        <v>6969</v>
      </c>
      <c r="D1039" s="2" t="s">
        <v>76</v>
      </c>
      <c r="E1039" s="1" t="s">
        <v>11</v>
      </c>
      <c r="F1039" s="1" t="s">
        <v>15</v>
      </c>
      <c r="G1039" s="48">
        <v>2.16</v>
      </c>
      <c r="H1039" s="5">
        <v>24.9</v>
      </c>
      <c r="I1039" s="14">
        <f t="shared" si="53"/>
        <v>31.9</v>
      </c>
      <c r="J1039" s="14">
        <f t="shared" si="53"/>
        <v>30.9</v>
      </c>
      <c r="K1039" s="14">
        <f t="shared" si="53"/>
        <v>31.9</v>
      </c>
      <c r="L1039" s="14">
        <f t="shared" si="53"/>
        <v>34.9</v>
      </c>
    </row>
    <row r="1040" spans="1:12" x14ac:dyDescent="0.35">
      <c r="A1040" s="1" t="s">
        <v>6958</v>
      </c>
      <c r="B1040" s="1" t="s">
        <v>6959</v>
      </c>
      <c r="C1040" s="1" t="s">
        <v>6960</v>
      </c>
      <c r="D1040" s="2" t="s">
        <v>76</v>
      </c>
      <c r="E1040" s="1" t="s">
        <v>11</v>
      </c>
      <c r="F1040" s="1" t="s">
        <v>15</v>
      </c>
      <c r="G1040" s="48">
        <v>0</v>
      </c>
      <c r="H1040" s="5">
        <v>24.9</v>
      </c>
      <c r="I1040" s="14">
        <f t="shared" si="53"/>
        <v>31.9</v>
      </c>
      <c r="J1040" s="14">
        <f t="shared" si="53"/>
        <v>30.9</v>
      </c>
      <c r="K1040" s="14">
        <f t="shared" si="53"/>
        <v>31.9</v>
      </c>
      <c r="L1040" s="14">
        <f t="shared" si="53"/>
        <v>34.9</v>
      </c>
    </row>
    <row r="1041" spans="1:12" x14ac:dyDescent="0.35">
      <c r="A1041" s="1" t="s">
        <v>6799</v>
      </c>
      <c r="B1041" s="1" t="s">
        <v>6803</v>
      </c>
      <c r="C1041" s="1" t="s">
        <v>6804</v>
      </c>
      <c r="D1041" s="2" t="s">
        <v>6805</v>
      </c>
      <c r="E1041" s="1" t="s">
        <v>11</v>
      </c>
      <c r="F1041" s="1" t="s">
        <v>15</v>
      </c>
      <c r="G1041" s="48">
        <v>22</v>
      </c>
      <c r="H1041" s="5">
        <v>24.9</v>
      </c>
      <c r="I1041" s="14">
        <f t="shared" si="53"/>
        <v>31.9</v>
      </c>
      <c r="J1041" s="14">
        <f t="shared" si="53"/>
        <v>30.9</v>
      </c>
      <c r="K1041" s="14">
        <f t="shared" si="53"/>
        <v>31.9</v>
      </c>
      <c r="L1041" s="14">
        <f t="shared" si="53"/>
        <v>34.9</v>
      </c>
    </row>
    <row r="1042" spans="1:12" x14ac:dyDescent="0.35">
      <c r="A1042" s="1" t="s">
        <v>6989</v>
      </c>
      <c r="B1042" s="1" t="s">
        <v>8273</v>
      </c>
      <c r="C1042" s="1" t="s">
        <v>8295</v>
      </c>
      <c r="D1042" s="2" t="s">
        <v>148</v>
      </c>
      <c r="E1042" s="1" t="s">
        <v>11</v>
      </c>
      <c r="F1042" s="1" t="s">
        <v>12</v>
      </c>
      <c r="G1042" s="48">
        <v>2649</v>
      </c>
      <c r="H1042" s="14">
        <v>20.9</v>
      </c>
      <c r="I1042" s="14">
        <f t="shared" si="53"/>
        <v>27.9</v>
      </c>
      <c r="J1042" s="14">
        <f t="shared" si="53"/>
        <v>26.9</v>
      </c>
      <c r="K1042" s="14">
        <f t="shared" si="53"/>
        <v>27.9</v>
      </c>
      <c r="L1042" s="14">
        <f t="shared" si="53"/>
        <v>30.9</v>
      </c>
    </row>
    <row r="1043" spans="1:12" x14ac:dyDescent="0.35">
      <c r="A1043" s="1" t="s">
        <v>10159</v>
      </c>
      <c r="B1043" s="1" t="s">
        <v>10099</v>
      </c>
      <c r="C1043" s="1" t="s">
        <v>10162</v>
      </c>
      <c r="D1043" s="2" t="s">
        <v>64</v>
      </c>
      <c r="E1043" s="1">
        <v>0</v>
      </c>
      <c r="F1043" s="1" t="s">
        <v>15</v>
      </c>
      <c r="G1043" s="48">
        <v>28</v>
      </c>
      <c r="H1043" s="5">
        <v>19.899999999999999</v>
      </c>
      <c r="I1043" s="14">
        <f t="shared" si="53"/>
        <v>26.9</v>
      </c>
      <c r="J1043" s="14">
        <f t="shared" si="53"/>
        <v>25.9</v>
      </c>
      <c r="K1043" s="14">
        <f t="shared" si="53"/>
        <v>26.9</v>
      </c>
      <c r="L1043" s="14">
        <f t="shared" si="53"/>
        <v>29.9</v>
      </c>
    </row>
    <row r="1044" spans="1:12" x14ac:dyDescent="0.35">
      <c r="A1044" s="1" t="s">
        <v>10159</v>
      </c>
      <c r="B1044" s="1" t="s">
        <v>10097</v>
      </c>
      <c r="C1044" s="1" t="s">
        <v>10160</v>
      </c>
      <c r="D1044" s="2" t="s">
        <v>64</v>
      </c>
      <c r="E1044" s="1">
        <v>0</v>
      </c>
      <c r="F1044" s="1" t="s">
        <v>15</v>
      </c>
      <c r="G1044" s="48">
        <v>8</v>
      </c>
      <c r="H1044" s="5">
        <v>19.899999999999999</v>
      </c>
      <c r="I1044" s="14">
        <f t="shared" si="53"/>
        <v>26.9</v>
      </c>
      <c r="J1044" s="14">
        <f t="shared" si="53"/>
        <v>25.9</v>
      </c>
      <c r="K1044" s="14">
        <f t="shared" si="53"/>
        <v>26.9</v>
      </c>
      <c r="L1044" s="14">
        <f t="shared" si="53"/>
        <v>29.9</v>
      </c>
    </row>
    <row r="1045" spans="1:12" x14ac:dyDescent="0.35">
      <c r="A1045" s="1" t="s">
        <v>10159</v>
      </c>
      <c r="B1045" s="1" t="s">
        <v>11435</v>
      </c>
      <c r="C1045" s="1" t="s">
        <v>11565</v>
      </c>
      <c r="D1045" s="2" t="s">
        <v>64</v>
      </c>
      <c r="E1045" s="1">
        <v>0</v>
      </c>
      <c r="F1045" s="1" t="s">
        <v>15</v>
      </c>
      <c r="G1045" s="48">
        <v>3</v>
      </c>
      <c r="H1045" s="5">
        <v>19.899999999999999</v>
      </c>
      <c r="I1045" s="14">
        <f t="shared" si="53"/>
        <v>26.9</v>
      </c>
      <c r="J1045" s="14">
        <f t="shared" si="53"/>
        <v>25.9</v>
      </c>
      <c r="K1045" s="14">
        <f t="shared" si="53"/>
        <v>26.9</v>
      </c>
      <c r="L1045" s="14">
        <f t="shared" si="53"/>
        <v>29.9</v>
      </c>
    </row>
    <row r="1046" spans="1:12" x14ac:dyDescent="0.35">
      <c r="A1046" s="1" t="s">
        <v>10159</v>
      </c>
      <c r="B1046" s="1" t="s">
        <v>11446</v>
      </c>
      <c r="C1046" s="1" t="s">
        <v>11575</v>
      </c>
      <c r="D1046" s="2" t="s">
        <v>64</v>
      </c>
      <c r="E1046" s="1">
        <v>0</v>
      </c>
      <c r="F1046" s="1" t="s">
        <v>15</v>
      </c>
      <c r="G1046" s="48">
        <v>3</v>
      </c>
      <c r="H1046" s="5">
        <v>19.899999999999999</v>
      </c>
      <c r="I1046" s="14">
        <f t="shared" si="53"/>
        <v>26.9</v>
      </c>
      <c r="J1046" s="14">
        <f t="shared" si="53"/>
        <v>25.9</v>
      </c>
      <c r="K1046" s="14">
        <f t="shared" si="53"/>
        <v>26.9</v>
      </c>
      <c r="L1046" s="14">
        <f t="shared" si="53"/>
        <v>29.9</v>
      </c>
    </row>
    <row r="1047" spans="1:12" x14ac:dyDescent="0.35">
      <c r="A1047" s="1" t="s">
        <v>10159</v>
      </c>
      <c r="B1047" s="1" t="s">
        <v>11447</v>
      </c>
      <c r="C1047" s="1" t="s">
        <v>11576</v>
      </c>
      <c r="D1047" s="2" t="s">
        <v>64</v>
      </c>
      <c r="E1047" s="1">
        <v>0</v>
      </c>
      <c r="F1047" s="1" t="s">
        <v>15</v>
      </c>
      <c r="G1047" s="48">
        <v>6</v>
      </c>
      <c r="H1047" s="5">
        <v>19.899999999999999</v>
      </c>
      <c r="I1047" s="14">
        <f t="shared" ref="I1047:L1057" si="54">$H1047+I$1</f>
        <v>26.9</v>
      </c>
      <c r="J1047" s="14">
        <f t="shared" si="54"/>
        <v>25.9</v>
      </c>
      <c r="K1047" s="14">
        <f t="shared" si="54"/>
        <v>26.9</v>
      </c>
      <c r="L1047" s="14">
        <f t="shared" si="54"/>
        <v>29.9</v>
      </c>
    </row>
    <row r="1048" spans="1:12" x14ac:dyDescent="0.35">
      <c r="A1048" s="1" t="s">
        <v>10159</v>
      </c>
      <c r="B1048" s="1" t="s">
        <v>10098</v>
      </c>
      <c r="C1048" s="1" t="s">
        <v>10161</v>
      </c>
      <c r="D1048" s="2" t="s">
        <v>64</v>
      </c>
      <c r="E1048" s="1">
        <v>0</v>
      </c>
      <c r="F1048" s="1" t="s">
        <v>15</v>
      </c>
      <c r="G1048" s="48">
        <v>2</v>
      </c>
      <c r="H1048" s="5">
        <v>19.899999999999999</v>
      </c>
      <c r="I1048" s="14">
        <f t="shared" si="54"/>
        <v>26.9</v>
      </c>
      <c r="J1048" s="14">
        <f t="shared" si="54"/>
        <v>25.9</v>
      </c>
      <c r="K1048" s="14">
        <f t="shared" si="54"/>
        <v>26.9</v>
      </c>
      <c r="L1048" s="14">
        <f t="shared" si="54"/>
        <v>29.9</v>
      </c>
    </row>
    <row r="1049" spans="1:12" x14ac:dyDescent="0.35">
      <c r="A1049" s="1" t="s">
        <v>10159</v>
      </c>
      <c r="B1049" s="1" t="s">
        <v>11457</v>
      </c>
      <c r="C1049" s="1" t="s">
        <v>11585</v>
      </c>
      <c r="D1049" s="2" t="s">
        <v>64</v>
      </c>
      <c r="E1049" s="1">
        <v>0</v>
      </c>
      <c r="F1049" s="1" t="s">
        <v>15</v>
      </c>
      <c r="G1049" s="48">
        <v>2</v>
      </c>
      <c r="H1049" s="5">
        <v>19.899999999999999</v>
      </c>
      <c r="I1049" s="14">
        <f t="shared" si="54"/>
        <v>26.9</v>
      </c>
      <c r="J1049" s="14">
        <f t="shared" si="54"/>
        <v>25.9</v>
      </c>
      <c r="K1049" s="14">
        <f t="shared" si="54"/>
        <v>26.9</v>
      </c>
      <c r="L1049" s="14">
        <f t="shared" si="54"/>
        <v>29.9</v>
      </c>
    </row>
    <row r="1050" spans="1:12" x14ac:dyDescent="0.35">
      <c r="A1050" s="1" t="s">
        <v>10159</v>
      </c>
      <c r="B1050" s="1" t="s">
        <v>11471</v>
      </c>
      <c r="C1050" s="1" t="s">
        <v>11576</v>
      </c>
      <c r="D1050" s="2" t="s">
        <v>64</v>
      </c>
      <c r="E1050" s="1">
        <v>0</v>
      </c>
      <c r="F1050" s="1" t="s">
        <v>15</v>
      </c>
      <c r="G1050" s="48">
        <v>1</v>
      </c>
      <c r="H1050" s="5">
        <v>19.899999999999999</v>
      </c>
      <c r="I1050" s="14">
        <f t="shared" si="54"/>
        <v>26.9</v>
      </c>
      <c r="J1050" s="14">
        <f t="shared" si="54"/>
        <v>25.9</v>
      </c>
      <c r="K1050" s="14">
        <f t="shared" si="54"/>
        <v>26.9</v>
      </c>
      <c r="L1050" s="14">
        <f t="shared" si="54"/>
        <v>29.9</v>
      </c>
    </row>
    <row r="1051" spans="1:12" x14ac:dyDescent="0.35">
      <c r="A1051" s="1" t="s">
        <v>10159</v>
      </c>
      <c r="B1051" s="1" t="s">
        <v>11472</v>
      </c>
      <c r="C1051" s="1" t="s">
        <v>11598</v>
      </c>
      <c r="D1051" s="2" t="s">
        <v>64</v>
      </c>
      <c r="E1051" s="1">
        <v>0</v>
      </c>
      <c r="F1051" s="1" t="s">
        <v>15</v>
      </c>
      <c r="G1051" s="48">
        <v>0</v>
      </c>
      <c r="H1051" s="5">
        <v>19.899999999999999</v>
      </c>
      <c r="I1051" s="14">
        <f t="shared" si="54"/>
        <v>26.9</v>
      </c>
      <c r="J1051" s="14">
        <f t="shared" si="54"/>
        <v>25.9</v>
      </c>
      <c r="K1051" s="14">
        <f t="shared" si="54"/>
        <v>26.9</v>
      </c>
      <c r="L1051" s="14">
        <f t="shared" si="54"/>
        <v>29.9</v>
      </c>
    </row>
    <row r="1052" spans="1:12" x14ac:dyDescent="0.35">
      <c r="A1052" s="1" t="s">
        <v>10159</v>
      </c>
      <c r="B1052" s="1" t="s">
        <v>11513</v>
      </c>
      <c r="C1052" s="1" t="s">
        <v>11638</v>
      </c>
      <c r="D1052" s="2" t="s">
        <v>64</v>
      </c>
      <c r="E1052" s="1">
        <v>0</v>
      </c>
      <c r="F1052" s="1" t="s">
        <v>15</v>
      </c>
      <c r="G1052" s="48">
        <v>0</v>
      </c>
      <c r="H1052" s="5">
        <v>19.899999999999999</v>
      </c>
      <c r="I1052" s="14">
        <f t="shared" si="54"/>
        <v>26.9</v>
      </c>
      <c r="J1052" s="14">
        <f t="shared" si="54"/>
        <v>25.9</v>
      </c>
      <c r="K1052" s="14">
        <f t="shared" si="54"/>
        <v>26.9</v>
      </c>
      <c r="L1052" s="14">
        <f t="shared" si="54"/>
        <v>29.9</v>
      </c>
    </row>
    <row r="1053" spans="1:12" x14ac:dyDescent="0.35">
      <c r="A1053" s="1" t="s">
        <v>6799</v>
      </c>
      <c r="B1053" s="1" t="s">
        <v>6800</v>
      </c>
      <c r="C1053" s="1" t="s">
        <v>6801</v>
      </c>
      <c r="D1053" s="2" t="s">
        <v>6802</v>
      </c>
      <c r="E1053" s="1" t="s">
        <v>11</v>
      </c>
      <c r="F1053" s="1" t="s">
        <v>15</v>
      </c>
      <c r="G1053" s="48">
        <v>20</v>
      </c>
      <c r="H1053" s="5">
        <v>19.899999999999999</v>
      </c>
      <c r="I1053" s="14">
        <f t="shared" si="54"/>
        <v>26.9</v>
      </c>
      <c r="J1053" s="14">
        <f t="shared" si="54"/>
        <v>25.9</v>
      </c>
      <c r="K1053" s="14">
        <f t="shared" si="54"/>
        <v>26.9</v>
      </c>
      <c r="L1053" s="14">
        <f t="shared" si="54"/>
        <v>29.9</v>
      </c>
    </row>
    <row r="1054" spans="1:12" x14ac:dyDescent="0.35">
      <c r="A1054" s="1" t="s">
        <v>145</v>
      </c>
      <c r="B1054" s="1" t="s">
        <v>248</v>
      </c>
      <c r="C1054" s="1" t="s">
        <v>249</v>
      </c>
      <c r="D1054" s="2" t="s">
        <v>49</v>
      </c>
      <c r="E1054" s="1" t="s">
        <v>70</v>
      </c>
      <c r="F1054" s="1" t="s">
        <v>15</v>
      </c>
      <c r="G1054" s="48">
        <v>94</v>
      </c>
      <c r="H1054" s="14">
        <v>15</v>
      </c>
      <c r="I1054" s="14">
        <f t="shared" si="54"/>
        <v>22</v>
      </c>
      <c r="J1054" s="14">
        <f t="shared" si="54"/>
        <v>21</v>
      </c>
      <c r="K1054" s="14">
        <f t="shared" si="54"/>
        <v>22</v>
      </c>
      <c r="L1054" s="14">
        <f t="shared" si="54"/>
        <v>25</v>
      </c>
    </row>
    <row r="1055" spans="1:12" x14ac:dyDescent="0.35">
      <c r="A1055" s="1" t="s">
        <v>145</v>
      </c>
      <c r="B1055" s="1" t="s">
        <v>244</v>
      </c>
      <c r="C1055" s="1" t="s">
        <v>245</v>
      </c>
      <c r="D1055" s="2" t="s">
        <v>49</v>
      </c>
      <c r="E1055" s="1" t="s">
        <v>70</v>
      </c>
      <c r="F1055" s="1" t="s">
        <v>15</v>
      </c>
      <c r="G1055" s="48">
        <v>81</v>
      </c>
      <c r="H1055" s="14">
        <v>15</v>
      </c>
      <c r="I1055" s="14">
        <f t="shared" si="54"/>
        <v>22</v>
      </c>
      <c r="J1055" s="14">
        <f t="shared" si="54"/>
        <v>21</v>
      </c>
      <c r="K1055" s="14">
        <f t="shared" si="54"/>
        <v>22</v>
      </c>
      <c r="L1055" s="14">
        <f t="shared" si="54"/>
        <v>25</v>
      </c>
    </row>
    <row r="1056" spans="1:12" x14ac:dyDescent="0.35">
      <c r="A1056" s="1" t="s">
        <v>145</v>
      </c>
      <c r="B1056" s="1" t="s">
        <v>246</v>
      </c>
      <c r="C1056" s="1" t="s">
        <v>247</v>
      </c>
      <c r="D1056" s="2" t="s">
        <v>49</v>
      </c>
      <c r="E1056" s="1" t="s">
        <v>70</v>
      </c>
      <c r="F1056" s="1" t="s">
        <v>15</v>
      </c>
      <c r="G1056" s="48">
        <v>93</v>
      </c>
      <c r="H1056" s="14">
        <v>15</v>
      </c>
      <c r="I1056" s="14">
        <f t="shared" si="54"/>
        <v>22</v>
      </c>
      <c r="J1056" s="14">
        <f t="shared" si="54"/>
        <v>21</v>
      </c>
      <c r="K1056" s="14">
        <f t="shared" si="54"/>
        <v>22</v>
      </c>
      <c r="L1056" s="14">
        <f t="shared" si="54"/>
        <v>25</v>
      </c>
    </row>
    <row r="1057" spans="1:12" x14ac:dyDescent="0.35">
      <c r="A1057" s="1" t="s">
        <v>145</v>
      </c>
      <c r="B1057" s="1" t="s">
        <v>260</v>
      </c>
      <c r="C1057" s="1" t="s">
        <v>261</v>
      </c>
      <c r="D1057" s="2" t="s">
        <v>49</v>
      </c>
      <c r="E1057" s="1" t="s">
        <v>11</v>
      </c>
      <c r="F1057" s="1" t="s">
        <v>15</v>
      </c>
      <c r="G1057" s="48">
        <v>53</v>
      </c>
      <c r="H1057" s="14">
        <v>15</v>
      </c>
      <c r="I1057" s="14">
        <f t="shared" si="54"/>
        <v>22</v>
      </c>
      <c r="J1057" s="14">
        <f t="shared" si="54"/>
        <v>21</v>
      </c>
      <c r="K1057" s="14">
        <f t="shared" si="54"/>
        <v>22</v>
      </c>
      <c r="L1057" s="14">
        <f t="shared" si="54"/>
        <v>25</v>
      </c>
    </row>
    <row r="1058" spans="1:12" x14ac:dyDescent="0.35">
      <c r="A1058" s="1" t="s">
        <v>5288</v>
      </c>
      <c r="B1058" s="1" t="s">
        <v>10103</v>
      </c>
      <c r="C1058" s="1" t="s">
        <v>10169</v>
      </c>
      <c r="D1058" s="2">
        <v>0</v>
      </c>
      <c r="E1058" s="1">
        <v>0</v>
      </c>
      <c r="F1058" s="1" t="s">
        <v>15</v>
      </c>
      <c r="G1058" s="48">
        <v>114</v>
      </c>
      <c r="H1058" s="5">
        <v>5</v>
      </c>
      <c r="I1058" s="5">
        <v>5</v>
      </c>
      <c r="J1058" s="5">
        <v>5</v>
      </c>
      <c r="K1058" s="5">
        <v>5</v>
      </c>
      <c r="L1058" s="5">
        <v>5</v>
      </c>
    </row>
    <row r="1059" spans="1:12" x14ac:dyDescent="0.35">
      <c r="A1059" s="1" t="s">
        <v>5288</v>
      </c>
      <c r="B1059" s="1" t="s">
        <v>10134</v>
      </c>
      <c r="C1059" s="1" t="s">
        <v>10193</v>
      </c>
      <c r="D1059" s="2">
        <v>0</v>
      </c>
      <c r="E1059" s="1">
        <v>0</v>
      </c>
      <c r="F1059" s="1" t="s">
        <v>15</v>
      </c>
      <c r="G1059" s="48">
        <v>2</v>
      </c>
      <c r="H1059" s="5">
        <v>5</v>
      </c>
      <c r="I1059" s="5">
        <v>5</v>
      </c>
      <c r="J1059" s="5">
        <v>5</v>
      </c>
      <c r="K1059" s="5">
        <v>5</v>
      </c>
      <c r="L1059" s="5">
        <v>5</v>
      </c>
    </row>
    <row r="1060" spans="1:12" x14ac:dyDescent="0.35">
      <c r="A1060" s="1" t="s">
        <v>5288</v>
      </c>
      <c r="B1060" s="1" t="s">
        <v>10136</v>
      </c>
      <c r="C1060" s="1" t="s">
        <v>10195</v>
      </c>
      <c r="D1060" s="2">
        <v>0</v>
      </c>
      <c r="E1060" s="1">
        <v>0</v>
      </c>
      <c r="F1060" s="1" t="s">
        <v>15</v>
      </c>
      <c r="G1060" s="48">
        <v>26</v>
      </c>
      <c r="H1060" s="5">
        <v>5</v>
      </c>
      <c r="I1060" s="5">
        <v>5</v>
      </c>
      <c r="J1060" s="5">
        <v>5</v>
      </c>
      <c r="K1060" s="5">
        <v>5</v>
      </c>
      <c r="L1060" s="5">
        <v>5</v>
      </c>
    </row>
    <row r="1061" spans="1:12" x14ac:dyDescent="0.35">
      <c r="A1061" s="1" t="s">
        <v>5288</v>
      </c>
      <c r="B1061" s="1" t="s">
        <v>10138</v>
      </c>
      <c r="C1061" s="1" t="s">
        <v>10197</v>
      </c>
      <c r="D1061" s="2">
        <v>0</v>
      </c>
      <c r="E1061" s="1">
        <v>0</v>
      </c>
      <c r="F1061" s="1" t="s">
        <v>15</v>
      </c>
      <c r="G1061" s="48">
        <v>27</v>
      </c>
      <c r="H1061" s="5">
        <v>5</v>
      </c>
      <c r="I1061" s="5">
        <v>5</v>
      </c>
      <c r="J1061" s="5">
        <v>5</v>
      </c>
      <c r="K1061" s="5">
        <v>5</v>
      </c>
      <c r="L1061" s="5">
        <v>5</v>
      </c>
    </row>
    <row r="1062" spans="1:12" x14ac:dyDescent="0.35">
      <c r="A1062" s="1" t="s">
        <v>5288</v>
      </c>
      <c r="B1062" s="1" t="s">
        <v>11422</v>
      </c>
      <c r="C1062" s="1" t="s">
        <v>11552</v>
      </c>
      <c r="D1062" s="2">
        <v>0</v>
      </c>
      <c r="E1062" s="1">
        <v>0</v>
      </c>
      <c r="F1062" s="1" t="s">
        <v>15</v>
      </c>
      <c r="G1062" s="48">
        <v>23</v>
      </c>
      <c r="H1062" s="5">
        <v>5</v>
      </c>
      <c r="I1062" s="5">
        <v>5</v>
      </c>
      <c r="J1062" s="5">
        <v>5</v>
      </c>
      <c r="K1062" s="5">
        <v>5</v>
      </c>
      <c r="L1062" s="5">
        <v>5</v>
      </c>
    </row>
    <row r="1063" spans="1:12" x14ac:dyDescent="0.35">
      <c r="A1063" s="1" t="s">
        <v>5288</v>
      </c>
      <c r="B1063" s="1" t="s">
        <v>10137</v>
      </c>
      <c r="C1063" s="1" t="s">
        <v>10196</v>
      </c>
      <c r="D1063" s="2">
        <v>0</v>
      </c>
      <c r="E1063" s="1">
        <v>0</v>
      </c>
      <c r="F1063" s="1" t="s">
        <v>15</v>
      </c>
      <c r="G1063" s="48">
        <v>15</v>
      </c>
      <c r="H1063" s="5">
        <v>5</v>
      </c>
      <c r="I1063" s="5">
        <v>5</v>
      </c>
      <c r="J1063" s="5">
        <v>5</v>
      </c>
      <c r="K1063" s="5">
        <v>5</v>
      </c>
      <c r="L1063" s="5">
        <v>5</v>
      </c>
    </row>
    <row r="1064" spans="1:12" x14ac:dyDescent="0.35">
      <c r="A1064" s="1" t="s">
        <v>5288</v>
      </c>
      <c r="B1064" s="1" t="s">
        <v>10133</v>
      </c>
      <c r="C1064" s="1" t="s">
        <v>10192</v>
      </c>
      <c r="D1064" s="2">
        <v>0</v>
      </c>
      <c r="E1064" s="1">
        <v>0</v>
      </c>
      <c r="F1064" s="1" t="s">
        <v>15</v>
      </c>
      <c r="G1064" s="48">
        <v>9</v>
      </c>
      <c r="H1064" s="5">
        <v>5</v>
      </c>
      <c r="I1064" s="5">
        <v>5</v>
      </c>
      <c r="J1064" s="5">
        <v>5</v>
      </c>
      <c r="K1064" s="5">
        <v>5</v>
      </c>
      <c r="L1064" s="5">
        <v>5</v>
      </c>
    </row>
    <row r="1065" spans="1:12" x14ac:dyDescent="0.35">
      <c r="A1065" s="1" t="s">
        <v>5288</v>
      </c>
      <c r="B1065" s="1" t="s">
        <v>10135</v>
      </c>
      <c r="C1065" s="1" t="s">
        <v>10194</v>
      </c>
      <c r="D1065" s="2">
        <v>0</v>
      </c>
      <c r="E1065" s="1">
        <v>0</v>
      </c>
      <c r="F1065" s="1" t="s">
        <v>15</v>
      </c>
      <c r="G1065" s="48">
        <v>7</v>
      </c>
      <c r="H1065" s="5">
        <v>5</v>
      </c>
      <c r="I1065" s="5">
        <v>5</v>
      </c>
      <c r="J1065" s="5">
        <v>5</v>
      </c>
      <c r="K1065" s="5">
        <v>5</v>
      </c>
      <c r="L1065" s="5">
        <v>5</v>
      </c>
    </row>
    <row r="1066" spans="1:12" x14ac:dyDescent="0.35">
      <c r="A1066" s="1" t="s">
        <v>5288</v>
      </c>
      <c r="B1066" s="1" t="s">
        <v>10127</v>
      </c>
      <c r="C1066" s="1" t="s">
        <v>10186</v>
      </c>
      <c r="D1066" s="2">
        <v>0</v>
      </c>
      <c r="E1066" s="1">
        <v>0</v>
      </c>
      <c r="F1066" s="1" t="s">
        <v>15</v>
      </c>
      <c r="G1066" s="48">
        <v>12</v>
      </c>
      <c r="H1066" s="5">
        <v>5</v>
      </c>
      <c r="I1066" s="5">
        <v>5</v>
      </c>
      <c r="J1066" s="5">
        <v>5</v>
      </c>
      <c r="K1066" s="5">
        <v>5</v>
      </c>
      <c r="L1066" s="5">
        <v>5</v>
      </c>
    </row>
    <row r="1067" spans="1:12" x14ac:dyDescent="0.35">
      <c r="A1067" s="1" t="s">
        <v>5288</v>
      </c>
      <c r="B1067" s="1" t="s">
        <v>10132</v>
      </c>
      <c r="C1067" s="1" t="s">
        <v>10191</v>
      </c>
      <c r="D1067" s="2">
        <v>0</v>
      </c>
      <c r="E1067" s="1">
        <v>0</v>
      </c>
      <c r="F1067" s="1" t="s">
        <v>15</v>
      </c>
      <c r="G1067" s="48">
        <v>12</v>
      </c>
      <c r="H1067" s="5">
        <v>5</v>
      </c>
      <c r="I1067" s="5">
        <v>5</v>
      </c>
      <c r="J1067" s="5">
        <v>5</v>
      </c>
      <c r="K1067" s="5">
        <v>5</v>
      </c>
      <c r="L1067" s="5">
        <v>5</v>
      </c>
    </row>
    <row r="1068" spans="1:12" x14ac:dyDescent="0.35">
      <c r="A1068" s="1" t="s">
        <v>5288</v>
      </c>
      <c r="B1068" s="1" t="s">
        <v>11445</v>
      </c>
      <c r="C1068" s="1" t="s">
        <v>11574</v>
      </c>
      <c r="D1068" s="2">
        <v>0</v>
      </c>
      <c r="E1068" s="1">
        <v>0</v>
      </c>
      <c r="F1068" s="1" t="s">
        <v>15</v>
      </c>
      <c r="G1068" s="48">
        <v>0</v>
      </c>
      <c r="H1068" s="5">
        <v>5</v>
      </c>
      <c r="I1068" s="5">
        <v>5</v>
      </c>
      <c r="J1068" s="5">
        <v>5</v>
      </c>
      <c r="K1068" s="5">
        <v>5</v>
      </c>
      <c r="L1068" s="5">
        <v>5</v>
      </c>
    </row>
    <row r="1069" spans="1:12" x14ac:dyDescent="0.35">
      <c r="A1069" s="1" t="s">
        <v>5288</v>
      </c>
      <c r="B1069" s="1" t="s">
        <v>10128</v>
      </c>
      <c r="C1069" s="1" t="s">
        <v>10187</v>
      </c>
      <c r="D1069" s="2">
        <v>0</v>
      </c>
      <c r="E1069" s="1">
        <v>0</v>
      </c>
      <c r="F1069" s="1" t="s">
        <v>15</v>
      </c>
      <c r="G1069" s="48">
        <v>9</v>
      </c>
      <c r="H1069" s="5">
        <v>5</v>
      </c>
      <c r="I1069" s="5">
        <v>5</v>
      </c>
      <c r="J1069" s="5">
        <v>5</v>
      </c>
      <c r="K1069" s="5">
        <v>5</v>
      </c>
      <c r="L1069" s="5">
        <v>5</v>
      </c>
    </row>
    <row r="1070" spans="1:12" x14ac:dyDescent="0.35">
      <c r="A1070" s="1" t="s">
        <v>5288</v>
      </c>
      <c r="B1070" s="1" t="s">
        <v>10126</v>
      </c>
      <c r="C1070" s="1" t="s">
        <v>10185</v>
      </c>
      <c r="D1070" s="2">
        <v>0</v>
      </c>
      <c r="E1070" s="1">
        <v>0</v>
      </c>
      <c r="F1070" s="1" t="s">
        <v>15</v>
      </c>
      <c r="G1070" s="48">
        <v>9</v>
      </c>
      <c r="H1070" s="5">
        <v>5</v>
      </c>
      <c r="I1070" s="5">
        <v>5</v>
      </c>
      <c r="J1070" s="5">
        <v>5</v>
      </c>
      <c r="K1070" s="5">
        <v>5</v>
      </c>
      <c r="L1070" s="5">
        <v>5</v>
      </c>
    </row>
    <row r="1071" spans="1:12" x14ac:dyDescent="0.35">
      <c r="A1071" s="1" t="s">
        <v>5288</v>
      </c>
      <c r="B1071" s="1" t="s">
        <v>11463</v>
      </c>
      <c r="C1071" s="1" t="s">
        <v>11591</v>
      </c>
      <c r="D1071" s="2">
        <v>0</v>
      </c>
      <c r="E1071" s="1">
        <v>0</v>
      </c>
      <c r="F1071" s="1" t="s">
        <v>15</v>
      </c>
      <c r="G1071" s="48">
        <v>4</v>
      </c>
      <c r="H1071" s="5">
        <v>5</v>
      </c>
      <c r="I1071" s="5">
        <v>5</v>
      </c>
      <c r="J1071" s="5">
        <v>5</v>
      </c>
      <c r="K1071" s="5">
        <v>5</v>
      </c>
      <c r="L1071" s="5">
        <v>5</v>
      </c>
    </row>
    <row r="1072" spans="1:12" x14ac:dyDescent="0.35">
      <c r="A1072" s="1" t="s">
        <v>5288</v>
      </c>
      <c r="B1072" s="1" t="s">
        <v>10125</v>
      </c>
      <c r="C1072" s="1" t="s">
        <v>10184</v>
      </c>
      <c r="D1072" s="2">
        <v>0</v>
      </c>
      <c r="E1072" s="1">
        <v>0</v>
      </c>
      <c r="F1072" s="1" t="s">
        <v>15</v>
      </c>
      <c r="G1072" s="48">
        <v>5</v>
      </c>
      <c r="H1072" s="5">
        <v>5</v>
      </c>
      <c r="I1072" s="5">
        <v>5</v>
      </c>
      <c r="J1072" s="5">
        <v>5</v>
      </c>
      <c r="K1072" s="5">
        <v>5</v>
      </c>
      <c r="L1072" s="5">
        <v>5</v>
      </c>
    </row>
    <row r="1073" spans="1:12" x14ac:dyDescent="0.35">
      <c r="A1073" s="1" t="s">
        <v>5288</v>
      </c>
      <c r="B1073" s="1" t="s">
        <v>10129</v>
      </c>
      <c r="C1073" s="1" t="s">
        <v>10188</v>
      </c>
      <c r="D1073" s="2">
        <v>0</v>
      </c>
      <c r="E1073" s="1">
        <v>0</v>
      </c>
      <c r="F1073" s="1" t="s">
        <v>15</v>
      </c>
      <c r="G1073" s="48">
        <v>4</v>
      </c>
      <c r="H1073" s="5">
        <v>5</v>
      </c>
      <c r="I1073" s="5">
        <v>5</v>
      </c>
      <c r="J1073" s="5">
        <v>5</v>
      </c>
      <c r="K1073" s="5">
        <v>5</v>
      </c>
      <c r="L1073" s="5">
        <v>5</v>
      </c>
    </row>
    <row r="1074" spans="1:12" x14ac:dyDescent="0.35">
      <c r="A1074" s="1" t="s">
        <v>5288</v>
      </c>
      <c r="B1074" s="1" t="s">
        <v>10131</v>
      </c>
      <c r="C1074" s="1" t="s">
        <v>10190</v>
      </c>
      <c r="D1074" s="2">
        <v>0</v>
      </c>
      <c r="E1074" s="1">
        <v>0</v>
      </c>
      <c r="F1074" s="1" t="s">
        <v>15</v>
      </c>
      <c r="G1074" s="48">
        <v>3</v>
      </c>
      <c r="H1074" s="5">
        <v>5</v>
      </c>
      <c r="I1074" s="5">
        <v>5</v>
      </c>
      <c r="J1074" s="5">
        <v>5</v>
      </c>
      <c r="K1074" s="5">
        <v>5</v>
      </c>
      <c r="L1074" s="5">
        <v>5</v>
      </c>
    </row>
    <row r="1075" spans="1:12" x14ac:dyDescent="0.35">
      <c r="A1075" s="1" t="s">
        <v>5288</v>
      </c>
      <c r="B1075" s="1" t="s">
        <v>11487</v>
      </c>
      <c r="C1075" s="1" t="s">
        <v>11612</v>
      </c>
      <c r="D1075" s="2">
        <v>0</v>
      </c>
      <c r="E1075" s="1">
        <v>0</v>
      </c>
      <c r="F1075" s="1" t="s">
        <v>15</v>
      </c>
      <c r="G1075" s="48">
        <v>0</v>
      </c>
      <c r="H1075" s="5">
        <v>5</v>
      </c>
      <c r="I1075" s="5">
        <v>5</v>
      </c>
      <c r="J1075" s="5">
        <v>5</v>
      </c>
      <c r="K1075" s="5">
        <v>5</v>
      </c>
      <c r="L1075" s="5">
        <v>5</v>
      </c>
    </row>
    <row r="1076" spans="1:12" x14ac:dyDescent="0.35">
      <c r="A1076" s="1" t="s">
        <v>5288</v>
      </c>
      <c r="B1076" s="1" t="s">
        <v>11510</v>
      </c>
      <c r="C1076" s="1" t="s">
        <v>11635</v>
      </c>
      <c r="D1076" s="2">
        <v>0</v>
      </c>
      <c r="E1076" s="1">
        <v>0</v>
      </c>
      <c r="F1076" s="1" t="s">
        <v>15</v>
      </c>
      <c r="G1076" s="48">
        <v>4</v>
      </c>
      <c r="H1076" s="5">
        <v>5</v>
      </c>
      <c r="I1076" s="5">
        <v>5</v>
      </c>
      <c r="J1076" s="5">
        <v>5</v>
      </c>
      <c r="K1076" s="5">
        <v>5</v>
      </c>
      <c r="L1076" s="5">
        <v>5</v>
      </c>
    </row>
    <row r="1077" spans="1:12" x14ac:dyDescent="0.35">
      <c r="A1077" s="1" t="s">
        <v>5288</v>
      </c>
      <c r="B1077" s="1" t="s">
        <v>11516</v>
      </c>
      <c r="C1077" s="1" t="s">
        <v>11641</v>
      </c>
      <c r="D1077" s="2">
        <v>0</v>
      </c>
      <c r="E1077" s="1">
        <v>0</v>
      </c>
      <c r="F1077" s="1" t="s">
        <v>15</v>
      </c>
      <c r="G1077" s="48">
        <v>1</v>
      </c>
      <c r="H1077" s="5">
        <v>5</v>
      </c>
      <c r="I1077" s="5">
        <v>5</v>
      </c>
      <c r="J1077" s="5">
        <v>5</v>
      </c>
      <c r="K1077" s="5">
        <v>5</v>
      </c>
      <c r="L1077" s="5">
        <v>5</v>
      </c>
    </row>
    <row r="1078" spans="1:12" x14ac:dyDescent="0.35">
      <c r="A1078" s="1" t="s">
        <v>5288</v>
      </c>
      <c r="B1078" s="1" t="s">
        <v>10130</v>
      </c>
      <c r="C1078" s="1" t="s">
        <v>10189</v>
      </c>
      <c r="D1078" s="2">
        <v>0</v>
      </c>
      <c r="E1078" s="1">
        <v>0</v>
      </c>
      <c r="F1078" s="1" t="s">
        <v>15</v>
      </c>
      <c r="G1078" s="48">
        <v>3</v>
      </c>
      <c r="H1078" s="5">
        <v>5</v>
      </c>
      <c r="I1078" s="5">
        <v>5</v>
      </c>
      <c r="J1078" s="5">
        <v>5</v>
      </c>
      <c r="K1078" s="5">
        <v>5</v>
      </c>
      <c r="L1078" s="5">
        <v>5</v>
      </c>
    </row>
    <row r="1079" spans="1:12" x14ac:dyDescent="0.35">
      <c r="A1079" s="1" t="s">
        <v>10139</v>
      </c>
      <c r="B1079" s="1" t="s">
        <v>10090</v>
      </c>
      <c r="C1079" s="1" t="s">
        <v>10150</v>
      </c>
      <c r="D1079" s="2" t="s">
        <v>148</v>
      </c>
      <c r="E1079" s="1">
        <v>0</v>
      </c>
      <c r="F1079" s="1" t="s">
        <v>15</v>
      </c>
      <c r="G1079" s="48">
        <v>23</v>
      </c>
      <c r="H1079" s="5">
        <v>5</v>
      </c>
      <c r="I1079" s="5">
        <v>5</v>
      </c>
      <c r="J1079" s="5">
        <v>5</v>
      </c>
      <c r="K1079" s="5">
        <v>5</v>
      </c>
      <c r="L1079" s="5">
        <v>5</v>
      </c>
    </row>
    <row r="1080" spans="1:12" x14ac:dyDescent="0.35">
      <c r="A1080" s="1" t="s">
        <v>10139</v>
      </c>
      <c r="B1080" s="1" t="s">
        <v>10088</v>
      </c>
      <c r="C1080" s="1" t="s">
        <v>10148</v>
      </c>
      <c r="D1080" s="2" t="s">
        <v>148</v>
      </c>
      <c r="E1080" s="1">
        <v>0</v>
      </c>
      <c r="F1080" s="1" t="s">
        <v>15</v>
      </c>
      <c r="G1080" s="48">
        <v>67</v>
      </c>
      <c r="H1080" s="5">
        <v>5</v>
      </c>
      <c r="I1080" s="5">
        <v>5</v>
      </c>
      <c r="J1080" s="5">
        <v>5</v>
      </c>
      <c r="K1080" s="5">
        <v>5</v>
      </c>
      <c r="L1080" s="5">
        <v>5</v>
      </c>
    </row>
    <row r="1081" spans="1:12" x14ac:dyDescent="0.35">
      <c r="A1081" s="1" t="s">
        <v>10139</v>
      </c>
      <c r="B1081" s="1" t="s">
        <v>10087</v>
      </c>
      <c r="C1081" s="1" t="s">
        <v>10147</v>
      </c>
      <c r="D1081" s="2" t="s">
        <v>148</v>
      </c>
      <c r="E1081" s="1">
        <v>0</v>
      </c>
      <c r="F1081" s="1" t="s">
        <v>15</v>
      </c>
      <c r="G1081" s="48">
        <v>41</v>
      </c>
      <c r="H1081" s="5">
        <v>5</v>
      </c>
      <c r="I1081" s="5">
        <v>5</v>
      </c>
      <c r="J1081" s="5">
        <v>5</v>
      </c>
      <c r="K1081" s="5">
        <v>5</v>
      </c>
      <c r="L1081" s="5">
        <v>5</v>
      </c>
    </row>
    <row r="1082" spans="1:12" x14ac:dyDescent="0.35">
      <c r="A1082" s="1" t="s">
        <v>10139</v>
      </c>
      <c r="B1082" s="1" t="s">
        <v>10089</v>
      </c>
      <c r="C1082" s="1" t="s">
        <v>10149</v>
      </c>
      <c r="D1082" s="2" t="s">
        <v>148</v>
      </c>
      <c r="E1082" s="1">
        <v>0</v>
      </c>
      <c r="F1082" s="1" t="s">
        <v>15</v>
      </c>
      <c r="G1082" s="48">
        <v>9</v>
      </c>
      <c r="H1082" s="5">
        <v>5</v>
      </c>
      <c r="I1082" s="5">
        <v>5</v>
      </c>
      <c r="J1082" s="5">
        <v>5</v>
      </c>
      <c r="K1082" s="5">
        <v>5</v>
      </c>
      <c r="L1082" s="5">
        <v>5</v>
      </c>
    </row>
    <row r="1083" spans="1:12" x14ac:dyDescent="0.35">
      <c r="A1083" s="1" t="s">
        <v>6789</v>
      </c>
      <c r="B1083" s="1" t="s">
        <v>6790</v>
      </c>
      <c r="C1083" s="1" t="s">
        <v>6791</v>
      </c>
      <c r="D1083" s="2" t="s">
        <v>6792</v>
      </c>
      <c r="E1083" s="1" t="s">
        <v>11</v>
      </c>
      <c r="F1083" s="1" t="s">
        <v>15</v>
      </c>
      <c r="G1083" s="48">
        <v>11.2</v>
      </c>
      <c r="H1083" s="14">
        <v>5</v>
      </c>
      <c r="I1083" s="14">
        <v>5</v>
      </c>
      <c r="J1083" s="14">
        <v>5</v>
      </c>
      <c r="K1083" s="14">
        <v>5</v>
      </c>
      <c r="L1083" s="14">
        <v>5</v>
      </c>
    </row>
    <row r="1084" spans="1:12" x14ac:dyDescent="0.35">
      <c r="A1084" s="1" t="s">
        <v>5288</v>
      </c>
      <c r="B1084" s="1" t="s">
        <v>10100</v>
      </c>
      <c r="C1084" s="1" t="s">
        <v>10163</v>
      </c>
      <c r="D1084" s="2" t="s">
        <v>276</v>
      </c>
      <c r="E1084" s="1">
        <v>0</v>
      </c>
      <c r="F1084" s="1" t="s">
        <v>15</v>
      </c>
      <c r="G1084" s="48">
        <v>22</v>
      </c>
      <c r="H1084" s="5">
        <v>5</v>
      </c>
      <c r="I1084" s="5">
        <v>5</v>
      </c>
      <c r="J1084" s="5">
        <v>5</v>
      </c>
      <c r="K1084" s="5">
        <v>5</v>
      </c>
      <c r="L1084" s="5">
        <v>5</v>
      </c>
    </row>
    <row r="1085" spans="1:12" x14ac:dyDescent="0.35">
      <c r="A1085" s="1" t="s">
        <v>5288</v>
      </c>
      <c r="B1085" s="1" t="s">
        <v>10101</v>
      </c>
      <c r="C1085" s="1" t="s">
        <v>10164</v>
      </c>
      <c r="D1085" s="2" t="s">
        <v>276</v>
      </c>
      <c r="E1085" s="1">
        <v>0</v>
      </c>
      <c r="F1085" s="1" t="s">
        <v>15</v>
      </c>
      <c r="G1085" s="48">
        <v>21</v>
      </c>
      <c r="H1085" s="5">
        <v>5</v>
      </c>
      <c r="I1085" s="5">
        <v>5</v>
      </c>
      <c r="J1085" s="5">
        <v>5</v>
      </c>
      <c r="K1085" s="5">
        <v>5</v>
      </c>
      <c r="L1085" s="5">
        <v>5</v>
      </c>
    </row>
    <row r="1086" spans="1:12" x14ac:dyDescent="0.35">
      <c r="A1086" s="1" t="s">
        <v>5288</v>
      </c>
      <c r="B1086" s="1" t="s">
        <v>10106</v>
      </c>
      <c r="C1086" s="1" t="s">
        <v>10172</v>
      </c>
      <c r="D1086" s="2" t="s">
        <v>276</v>
      </c>
      <c r="E1086" s="1">
        <v>0</v>
      </c>
      <c r="F1086" s="1" t="s">
        <v>15</v>
      </c>
      <c r="G1086" s="48">
        <v>10</v>
      </c>
      <c r="H1086" s="5">
        <v>5</v>
      </c>
      <c r="I1086" s="5">
        <v>5</v>
      </c>
      <c r="J1086" s="5">
        <v>5</v>
      </c>
      <c r="K1086" s="5">
        <v>5</v>
      </c>
      <c r="L1086" s="5">
        <v>5</v>
      </c>
    </row>
    <row r="1087" spans="1:12" x14ac:dyDescent="0.35">
      <c r="A1087" s="1" t="s">
        <v>10139</v>
      </c>
      <c r="B1087" s="1" t="s">
        <v>10081</v>
      </c>
      <c r="C1087" s="1" t="s">
        <v>10140</v>
      </c>
      <c r="D1087" s="2" t="s">
        <v>276</v>
      </c>
      <c r="E1087" s="1">
        <v>0</v>
      </c>
      <c r="F1087" s="1" t="s">
        <v>15</v>
      </c>
      <c r="G1087" s="48">
        <v>651</v>
      </c>
      <c r="H1087" s="5">
        <v>5</v>
      </c>
      <c r="I1087" s="5">
        <v>5</v>
      </c>
      <c r="J1087" s="5">
        <v>5</v>
      </c>
      <c r="K1087" s="5">
        <v>5</v>
      </c>
      <c r="L1087" s="5">
        <v>5</v>
      </c>
    </row>
    <row r="1088" spans="1:12" x14ac:dyDescent="0.35">
      <c r="A1088" s="1" t="s">
        <v>10139</v>
      </c>
      <c r="B1088" s="1" t="s">
        <v>10083</v>
      </c>
      <c r="C1088" s="1" t="s">
        <v>10142</v>
      </c>
      <c r="D1088" s="2" t="s">
        <v>276</v>
      </c>
      <c r="E1088" s="1">
        <v>0</v>
      </c>
      <c r="F1088" s="1" t="s">
        <v>15</v>
      </c>
      <c r="G1088" s="48">
        <v>0</v>
      </c>
      <c r="H1088" s="5">
        <v>5</v>
      </c>
      <c r="I1088" s="5">
        <v>5</v>
      </c>
      <c r="J1088" s="5">
        <v>5</v>
      </c>
      <c r="K1088" s="5">
        <v>5</v>
      </c>
      <c r="L1088" s="5">
        <v>5</v>
      </c>
    </row>
    <row r="1089" spans="1:12" x14ac:dyDescent="0.35">
      <c r="A1089" s="1" t="s">
        <v>10139</v>
      </c>
      <c r="B1089" s="1" t="s">
        <v>10082</v>
      </c>
      <c r="C1089" s="1" t="s">
        <v>10141</v>
      </c>
      <c r="D1089" s="2" t="s">
        <v>276</v>
      </c>
      <c r="E1089" s="1">
        <v>0</v>
      </c>
      <c r="F1089" s="1" t="s">
        <v>15</v>
      </c>
      <c r="G1089" s="48">
        <v>174</v>
      </c>
      <c r="H1089" s="5">
        <v>5</v>
      </c>
      <c r="I1089" s="5">
        <v>5</v>
      </c>
      <c r="J1089" s="5">
        <v>5</v>
      </c>
      <c r="K1089" s="5">
        <v>5</v>
      </c>
      <c r="L1089" s="5">
        <v>5</v>
      </c>
    </row>
    <row r="1090" spans="1:12" x14ac:dyDescent="0.35">
      <c r="A1090" s="1" t="s">
        <v>10139</v>
      </c>
      <c r="B1090" s="1" t="s">
        <v>10084</v>
      </c>
      <c r="C1090" s="1" t="s">
        <v>10143</v>
      </c>
      <c r="D1090" s="2" t="s">
        <v>276</v>
      </c>
      <c r="E1090" s="1">
        <v>0</v>
      </c>
      <c r="F1090" s="1" t="s">
        <v>15</v>
      </c>
      <c r="G1090" s="48">
        <v>34</v>
      </c>
      <c r="H1090" s="5">
        <v>5</v>
      </c>
      <c r="I1090" s="5">
        <v>5</v>
      </c>
      <c r="J1090" s="5">
        <v>5</v>
      </c>
      <c r="K1090" s="5">
        <v>5</v>
      </c>
      <c r="L1090" s="5">
        <v>5</v>
      </c>
    </row>
    <row r="1091" spans="1:12" x14ac:dyDescent="0.35">
      <c r="A1091" s="1" t="s">
        <v>5288</v>
      </c>
      <c r="B1091" s="1" t="s">
        <v>10094</v>
      </c>
      <c r="C1091" s="1" t="s">
        <v>10155</v>
      </c>
      <c r="D1091" s="2" t="s">
        <v>977</v>
      </c>
      <c r="E1091" s="1">
        <v>0</v>
      </c>
      <c r="F1091" s="1" t="s">
        <v>15</v>
      </c>
      <c r="G1091" s="48">
        <v>13</v>
      </c>
      <c r="H1091" s="5">
        <v>5</v>
      </c>
      <c r="I1091" s="5">
        <v>5</v>
      </c>
      <c r="J1091" s="5">
        <v>5</v>
      </c>
      <c r="K1091" s="5">
        <v>5</v>
      </c>
      <c r="L1091" s="5">
        <v>5</v>
      </c>
    </row>
    <row r="1092" spans="1:12" x14ac:dyDescent="0.35">
      <c r="A1092" s="1" t="s">
        <v>5288</v>
      </c>
      <c r="B1092" s="1" t="s">
        <v>10092</v>
      </c>
      <c r="C1092" s="1" t="s">
        <v>10153</v>
      </c>
      <c r="D1092" s="2" t="s">
        <v>977</v>
      </c>
      <c r="E1092" s="1">
        <v>0</v>
      </c>
      <c r="F1092" s="1" t="s">
        <v>15</v>
      </c>
      <c r="G1092" s="48">
        <v>11</v>
      </c>
      <c r="H1092" s="5">
        <v>5</v>
      </c>
      <c r="I1092" s="5">
        <v>5</v>
      </c>
      <c r="J1092" s="5">
        <v>5</v>
      </c>
      <c r="K1092" s="5">
        <v>5</v>
      </c>
      <c r="L1092" s="5">
        <v>5</v>
      </c>
    </row>
    <row r="1093" spans="1:12" x14ac:dyDescent="0.35">
      <c r="A1093" s="1" t="s">
        <v>5288</v>
      </c>
      <c r="B1093" s="1" t="s">
        <v>10093</v>
      </c>
      <c r="C1093" s="1" t="s">
        <v>10154</v>
      </c>
      <c r="D1093" s="2" t="s">
        <v>977</v>
      </c>
      <c r="E1093" s="1">
        <v>0</v>
      </c>
      <c r="F1093" s="1" t="s">
        <v>15</v>
      </c>
      <c r="G1093" s="48">
        <v>4</v>
      </c>
      <c r="H1093" s="5">
        <v>5</v>
      </c>
      <c r="I1093" s="5">
        <v>5</v>
      </c>
      <c r="J1093" s="5">
        <v>5</v>
      </c>
      <c r="K1093" s="5">
        <v>5</v>
      </c>
      <c r="L1093" s="5">
        <v>5</v>
      </c>
    </row>
    <row r="1094" spans="1:12" x14ac:dyDescent="0.35">
      <c r="A1094" s="1" t="s">
        <v>5288</v>
      </c>
      <c r="B1094" s="1" t="s">
        <v>11488</v>
      </c>
      <c r="C1094" s="1" t="s">
        <v>11613</v>
      </c>
      <c r="D1094" s="2" t="s">
        <v>977</v>
      </c>
      <c r="E1094" s="1">
        <v>0</v>
      </c>
      <c r="F1094" s="1" t="s">
        <v>15</v>
      </c>
      <c r="G1094" s="48">
        <v>2</v>
      </c>
      <c r="H1094" s="5">
        <v>5</v>
      </c>
      <c r="I1094" s="5">
        <v>5</v>
      </c>
      <c r="J1094" s="5">
        <v>5</v>
      </c>
      <c r="K1094" s="5">
        <v>5</v>
      </c>
      <c r="L1094" s="5">
        <v>5</v>
      </c>
    </row>
    <row r="1095" spans="1:12" x14ac:dyDescent="0.35">
      <c r="A1095" s="1" t="s">
        <v>5288</v>
      </c>
      <c r="B1095" s="1" t="s">
        <v>11489</v>
      </c>
      <c r="C1095" s="1" t="s">
        <v>11614</v>
      </c>
      <c r="D1095" s="2" t="s">
        <v>977</v>
      </c>
      <c r="E1095" s="1">
        <v>0</v>
      </c>
      <c r="F1095" s="1" t="s">
        <v>15</v>
      </c>
      <c r="G1095" s="48">
        <v>2</v>
      </c>
      <c r="H1095" s="5">
        <v>5</v>
      </c>
      <c r="I1095" s="5">
        <v>5</v>
      </c>
      <c r="J1095" s="5">
        <v>5</v>
      </c>
      <c r="K1095" s="5">
        <v>5</v>
      </c>
      <c r="L1095" s="5">
        <v>5</v>
      </c>
    </row>
    <row r="1096" spans="1:12" x14ac:dyDescent="0.35">
      <c r="A1096" s="1" t="s">
        <v>5288</v>
      </c>
      <c r="B1096" s="1" t="s">
        <v>11514</v>
      </c>
      <c r="C1096" s="1" t="s">
        <v>11639</v>
      </c>
      <c r="D1096" s="2" t="s">
        <v>977</v>
      </c>
      <c r="E1096" s="1">
        <v>0</v>
      </c>
      <c r="F1096" s="1" t="s">
        <v>15</v>
      </c>
      <c r="G1096" s="48">
        <v>1</v>
      </c>
      <c r="H1096" s="5">
        <v>5</v>
      </c>
      <c r="I1096" s="5">
        <v>5</v>
      </c>
      <c r="J1096" s="5">
        <v>5</v>
      </c>
      <c r="K1096" s="5">
        <v>5</v>
      </c>
      <c r="L1096" s="5">
        <v>5</v>
      </c>
    </row>
    <row r="1097" spans="1:12" x14ac:dyDescent="0.35">
      <c r="A1097" s="1" t="s">
        <v>5288</v>
      </c>
      <c r="B1097" s="1" t="s">
        <v>11515</v>
      </c>
      <c r="C1097" s="1" t="s">
        <v>11640</v>
      </c>
      <c r="D1097" s="2" t="s">
        <v>977</v>
      </c>
      <c r="E1097" s="1">
        <v>0</v>
      </c>
      <c r="F1097" s="1" t="s">
        <v>15</v>
      </c>
      <c r="G1097" s="48">
        <v>1</v>
      </c>
      <c r="H1097" s="5">
        <v>5</v>
      </c>
      <c r="I1097" s="5">
        <v>5</v>
      </c>
      <c r="J1097" s="5">
        <v>5</v>
      </c>
      <c r="K1097" s="5">
        <v>5</v>
      </c>
      <c r="L1097" s="5">
        <v>5</v>
      </c>
    </row>
    <row r="1098" spans="1:12" x14ac:dyDescent="0.35">
      <c r="A1098" s="1" t="s">
        <v>6796</v>
      </c>
      <c r="B1098" s="1" t="s">
        <v>6797</v>
      </c>
      <c r="C1098" s="1" t="s">
        <v>6798</v>
      </c>
      <c r="D1098" s="2" t="s">
        <v>69</v>
      </c>
      <c r="E1098" s="1" t="s">
        <v>11</v>
      </c>
      <c r="F1098" s="1" t="s">
        <v>15</v>
      </c>
      <c r="G1098" s="48">
        <v>0.56999999999999995</v>
      </c>
      <c r="H1098" s="14">
        <v>5</v>
      </c>
      <c r="I1098" s="14">
        <v>5</v>
      </c>
      <c r="J1098" s="14">
        <v>5</v>
      </c>
      <c r="K1098" s="14">
        <v>5</v>
      </c>
      <c r="L1098" s="14">
        <v>5</v>
      </c>
    </row>
    <row r="1099" spans="1:12" x14ac:dyDescent="0.35">
      <c r="A1099" s="1" t="s">
        <v>10139</v>
      </c>
      <c r="B1099" s="1" t="s">
        <v>10085</v>
      </c>
      <c r="C1099" s="1" t="s">
        <v>10144</v>
      </c>
      <c r="D1099" s="2" t="s">
        <v>10145</v>
      </c>
      <c r="E1099" s="1">
        <v>0</v>
      </c>
      <c r="F1099" s="1" t="s">
        <v>15</v>
      </c>
      <c r="G1099" s="48">
        <v>0</v>
      </c>
      <c r="H1099" s="5">
        <v>5</v>
      </c>
      <c r="I1099" s="5">
        <v>5</v>
      </c>
      <c r="J1099" s="5">
        <v>5</v>
      </c>
      <c r="K1099" s="5">
        <v>5</v>
      </c>
      <c r="L1099" s="5">
        <v>5</v>
      </c>
    </row>
    <row r="1100" spans="1:12" x14ac:dyDescent="0.35">
      <c r="A1100" s="1" t="s">
        <v>10139</v>
      </c>
      <c r="B1100" s="1" t="s">
        <v>10086</v>
      </c>
      <c r="C1100" s="1" t="s">
        <v>10146</v>
      </c>
      <c r="D1100" s="2" t="s">
        <v>10145</v>
      </c>
      <c r="E1100" s="1">
        <v>0</v>
      </c>
      <c r="F1100" s="1" t="s">
        <v>15</v>
      </c>
      <c r="G1100" s="48">
        <v>0</v>
      </c>
      <c r="H1100" s="5">
        <v>5</v>
      </c>
      <c r="I1100" s="5">
        <v>5</v>
      </c>
      <c r="J1100" s="5">
        <v>5</v>
      </c>
      <c r="K1100" s="5">
        <v>5</v>
      </c>
      <c r="L1100" s="5">
        <v>5</v>
      </c>
    </row>
    <row r="1101" spans="1:12" x14ac:dyDescent="0.35">
      <c r="A1101" s="1" t="s">
        <v>10139</v>
      </c>
      <c r="B1101" s="1" t="s">
        <v>10091</v>
      </c>
      <c r="C1101" s="1" t="s">
        <v>10151</v>
      </c>
      <c r="D1101" s="2" t="s">
        <v>10152</v>
      </c>
      <c r="E1101" s="1">
        <v>0</v>
      </c>
      <c r="F1101" s="1" t="s">
        <v>15</v>
      </c>
      <c r="G1101" s="48">
        <v>0</v>
      </c>
      <c r="H1101" s="5">
        <v>5</v>
      </c>
      <c r="I1101" s="5">
        <v>5</v>
      </c>
      <c r="J1101" s="5">
        <v>5</v>
      </c>
      <c r="K1101" s="5">
        <v>5</v>
      </c>
      <c r="L1101" s="5">
        <v>5</v>
      </c>
    </row>
    <row r="1102" spans="1:12" x14ac:dyDescent="0.35">
      <c r="A1102" s="1" t="s">
        <v>6789</v>
      </c>
      <c r="B1102" s="1" t="s">
        <v>6793</v>
      </c>
      <c r="C1102" s="1" t="s">
        <v>6794</v>
      </c>
      <c r="D1102" s="2" t="s">
        <v>6795</v>
      </c>
      <c r="E1102" s="1" t="s">
        <v>11</v>
      </c>
      <c r="F1102" s="1" t="s">
        <v>15</v>
      </c>
      <c r="G1102" s="48">
        <v>0.57999999999999996</v>
      </c>
      <c r="H1102" s="5">
        <v>5</v>
      </c>
      <c r="I1102" s="5">
        <v>5</v>
      </c>
      <c r="J1102" s="5">
        <v>5</v>
      </c>
      <c r="K1102" s="5">
        <v>5</v>
      </c>
      <c r="L1102" s="5">
        <v>5</v>
      </c>
    </row>
    <row r="1103" spans="1:12" x14ac:dyDescent="0.35">
      <c r="A1103" s="1" t="s">
        <v>5288</v>
      </c>
      <c r="B1103" s="1" t="s">
        <v>10104</v>
      </c>
      <c r="C1103" s="1" t="s">
        <v>10170</v>
      </c>
      <c r="D1103" s="2" t="s">
        <v>76</v>
      </c>
      <c r="E1103" s="1">
        <v>0</v>
      </c>
      <c r="F1103" s="1" t="s">
        <v>15</v>
      </c>
      <c r="G1103" s="48">
        <v>5.76</v>
      </c>
      <c r="H1103" s="5">
        <v>5</v>
      </c>
      <c r="I1103" s="5">
        <v>5</v>
      </c>
      <c r="J1103" s="5">
        <v>5</v>
      </c>
      <c r="K1103" s="5">
        <v>5</v>
      </c>
      <c r="L1103" s="5">
        <v>5</v>
      </c>
    </row>
    <row r="1104" spans="1:12" x14ac:dyDescent="0.35">
      <c r="A1104" s="1" t="s">
        <v>5372</v>
      </c>
      <c r="B1104" s="1" t="s">
        <v>3904</v>
      </c>
      <c r="C1104" s="1" t="s">
        <v>3905</v>
      </c>
      <c r="D1104" s="2" t="s">
        <v>124</v>
      </c>
      <c r="E1104" s="1" t="s">
        <v>124</v>
      </c>
      <c r="F1104" s="1" t="s">
        <v>15</v>
      </c>
      <c r="G1104" s="48">
        <v>0</v>
      </c>
      <c r="H1104" s="5">
        <v>5</v>
      </c>
      <c r="I1104" s="5">
        <v>5</v>
      </c>
      <c r="J1104" s="5">
        <v>5</v>
      </c>
      <c r="K1104" s="5">
        <v>5</v>
      </c>
      <c r="L1104" s="5">
        <v>5</v>
      </c>
    </row>
    <row r="1105" spans="1:12" x14ac:dyDescent="0.35">
      <c r="A1105" s="1" t="s">
        <v>5372</v>
      </c>
      <c r="B1105" s="1" t="s">
        <v>11694</v>
      </c>
      <c r="C1105" s="1" t="s">
        <v>11711</v>
      </c>
      <c r="D1105" s="2" t="s">
        <v>11787</v>
      </c>
      <c r="E1105" s="1" t="s">
        <v>70</v>
      </c>
      <c r="F1105" s="1" t="s">
        <v>15</v>
      </c>
      <c r="G1105" s="48">
        <v>0</v>
      </c>
      <c r="H1105" s="14">
        <v>2</v>
      </c>
      <c r="I1105" s="14">
        <v>2</v>
      </c>
      <c r="J1105" s="14">
        <v>2</v>
      </c>
      <c r="K1105" s="14">
        <v>2</v>
      </c>
      <c r="L1105" s="14">
        <v>2</v>
      </c>
    </row>
    <row r="1106" spans="1:12" x14ac:dyDescent="0.35">
      <c r="A1106" s="1" t="s">
        <v>5372</v>
      </c>
      <c r="B1106" s="1" t="s">
        <v>11695</v>
      </c>
      <c r="C1106" s="1" t="s">
        <v>11712</v>
      </c>
      <c r="D1106" s="2" t="s">
        <v>11787</v>
      </c>
      <c r="E1106" s="1" t="s">
        <v>70</v>
      </c>
      <c r="F1106" s="1" t="s">
        <v>15</v>
      </c>
      <c r="G1106" s="48">
        <v>3</v>
      </c>
      <c r="H1106" s="14">
        <v>2</v>
      </c>
      <c r="I1106" s="14">
        <v>2</v>
      </c>
      <c r="J1106" s="14">
        <v>2</v>
      </c>
      <c r="K1106" s="14">
        <v>2</v>
      </c>
      <c r="L1106" s="14">
        <v>2</v>
      </c>
    </row>
    <row r="1107" spans="1:12" x14ac:dyDescent="0.35">
      <c r="A1107" s="1" t="s">
        <v>5372</v>
      </c>
      <c r="B1107" s="1" t="s">
        <v>11697</v>
      </c>
      <c r="C1107" s="1" t="s">
        <v>11714</v>
      </c>
      <c r="D1107" s="2" t="s">
        <v>11787</v>
      </c>
      <c r="E1107" s="1" t="s">
        <v>70</v>
      </c>
      <c r="F1107" s="1" t="s">
        <v>15</v>
      </c>
      <c r="G1107" s="48">
        <v>0</v>
      </c>
      <c r="H1107" s="14">
        <v>2</v>
      </c>
      <c r="I1107" s="14">
        <v>2</v>
      </c>
      <c r="J1107" s="14">
        <v>2</v>
      </c>
      <c r="K1107" s="14">
        <v>2</v>
      </c>
      <c r="L1107" s="14">
        <v>2</v>
      </c>
    </row>
    <row r="1108" spans="1:12" x14ac:dyDescent="0.35">
      <c r="A1108" s="1" t="s">
        <v>5372</v>
      </c>
      <c r="B1108" s="1" t="s">
        <v>11696</v>
      </c>
      <c r="C1108" s="1" t="s">
        <v>11713</v>
      </c>
      <c r="D1108" s="2" t="s">
        <v>11787</v>
      </c>
      <c r="E1108" s="1" t="s">
        <v>70</v>
      </c>
      <c r="F1108" s="1" t="s">
        <v>15</v>
      </c>
      <c r="G1108" s="48">
        <v>0</v>
      </c>
      <c r="H1108" s="14">
        <v>2</v>
      </c>
      <c r="I1108" s="14">
        <v>2</v>
      </c>
      <c r="J1108" s="14">
        <v>2</v>
      </c>
      <c r="K1108" s="14">
        <v>2</v>
      </c>
      <c r="L1108" s="14">
        <v>2</v>
      </c>
    </row>
    <row r="1109" spans="1:12" x14ac:dyDescent="0.35">
      <c r="A1109" s="1" t="s">
        <v>6784</v>
      </c>
      <c r="B1109" s="1" t="s">
        <v>6785</v>
      </c>
      <c r="C1109" s="1" t="s">
        <v>6786</v>
      </c>
      <c r="D1109" s="2" t="s">
        <v>276</v>
      </c>
      <c r="E1109" s="1" t="s">
        <v>11</v>
      </c>
      <c r="F1109" s="1" t="s">
        <v>15</v>
      </c>
      <c r="G1109" s="48">
        <v>0</v>
      </c>
      <c r="H1109" s="14">
        <v>2</v>
      </c>
      <c r="I1109" s="14">
        <v>2</v>
      </c>
      <c r="J1109" s="14">
        <v>2</v>
      </c>
      <c r="K1109" s="14">
        <v>2</v>
      </c>
      <c r="L1109" s="14">
        <v>2</v>
      </c>
    </row>
    <row r="1110" spans="1:12" x14ac:dyDescent="0.35">
      <c r="A1110" s="1" t="s">
        <v>6784</v>
      </c>
      <c r="B1110" s="1" t="s">
        <v>6787</v>
      </c>
      <c r="C1110" s="1" t="s">
        <v>6788</v>
      </c>
      <c r="D1110" s="2" t="s">
        <v>276</v>
      </c>
      <c r="E1110" s="1" t="s">
        <v>11</v>
      </c>
      <c r="F1110" s="1" t="s">
        <v>15</v>
      </c>
      <c r="G1110" s="48">
        <v>0</v>
      </c>
      <c r="H1110" s="14">
        <v>2</v>
      </c>
      <c r="I1110" s="14">
        <v>2</v>
      </c>
      <c r="J1110" s="14">
        <v>2</v>
      </c>
      <c r="K1110" s="14">
        <v>2</v>
      </c>
      <c r="L1110" s="14">
        <v>2</v>
      </c>
    </row>
    <row r="1111" spans="1:12" x14ac:dyDescent="0.35">
      <c r="A1111" s="1" t="s">
        <v>5372</v>
      </c>
      <c r="B1111" s="1" t="s">
        <v>6762</v>
      </c>
      <c r="C1111" s="1" t="s">
        <v>6763</v>
      </c>
      <c r="D1111" s="2" t="s">
        <v>124</v>
      </c>
      <c r="E1111" s="1" t="s">
        <v>124</v>
      </c>
      <c r="F1111" s="1" t="s">
        <v>15</v>
      </c>
      <c r="G1111" s="48">
        <v>0</v>
      </c>
      <c r="H1111" s="5">
        <v>2</v>
      </c>
      <c r="I1111" s="5">
        <v>2</v>
      </c>
      <c r="J1111" s="5">
        <v>2</v>
      </c>
      <c r="K1111" s="5">
        <v>2</v>
      </c>
      <c r="L1111" s="5">
        <v>2</v>
      </c>
    </row>
    <row r="1112" spans="1:12" x14ac:dyDescent="0.35">
      <c r="A1112" s="1" t="s">
        <v>5372</v>
      </c>
      <c r="B1112" s="1" t="s">
        <v>6764</v>
      </c>
      <c r="C1112" s="1" t="s">
        <v>6765</v>
      </c>
      <c r="D1112" s="2" t="s">
        <v>124</v>
      </c>
      <c r="E1112" s="1" t="s">
        <v>124</v>
      </c>
      <c r="F1112" s="1" t="s">
        <v>15</v>
      </c>
      <c r="G1112" s="48">
        <v>0</v>
      </c>
      <c r="H1112" s="5">
        <v>2</v>
      </c>
      <c r="I1112" s="5">
        <v>2</v>
      </c>
      <c r="J1112" s="5">
        <v>2</v>
      </c>
      <c r="K1112" s="5">
        <v>2</v>
      </c>
      <c r="L1112" s="5">
        <v>2</v>
      </c>
    </row>
    <row r="1113" spans="1:12" x14ac:dyDescent="0.35">
      <c r="A1113" s="1" t="s">
        <v>5372</v>
      </c>
      <c r="B1113" s="1" t="s">
        <v>6766</v>
      </c>
      <c r="C1113" s="1" t="s">
        <v>6767</v>
      </c>
      <c r="D1113" s="2" t="s">
        <v>124</v>
      </c>
      <c r="E1113" s="1" t="s">
        <v>124</v>
      </c>
      <c r="F1113" s="1" t="s">
        <v>15</v>
      </c>
      <c r="G1113" s="48">
        <v>0</v>
      </c>
      <c r="H1113" s="5">
        <v>2</v>
      </c>
      <c r="I1113" s="5">
        <v>2</v>
      </c>
      <c r="J1113" s="5">
        <v>2</v>
      </c>
      <c r="K1113" s="5">
        <v>2</v>
      </c>
      <c r="L1113" s="5">
        <v>2</v>
      </c>
    </row>
    <row r="1114" spans="1:12" x14ac:dyDescent="0.35">
      <c r="A1114" s="1" t="s">
        <v>5372</v>
      </c>
      <c r="B1114" s="1" t="s">
        <v>6768</v>
      </c>
      <c r="C1114" s="1" t="s">
        <v>6769</v>
      </c>
      <c r="D1114" s="2" t="s">
        <v>124</v>
      </c>
      <c r="E1114" s="1" t="s">
        <v>124</v>
      </c>
      <c r="F1114" s="1" t="s">
        <v>15</v>
      </c>
      <c r="G1114" s="48">
        <v>0</v>
      </c>
      <c r="H1114" s="5">
        <v>2</v>
      </c>
      <c r="I1114" s="5">
        <v>2</v>
      </c>
      <c r="J1114" s="5">
        <v>2</v>
      </c>
      <c r="K1114" s="5">
        <v>2</v>
      </c>
      <c r="L1114" s="5">
        <v>2</v>
      </c>
    </row>
    <row r="1115" spans="1:12" x14ac:dyDescent="0.35">
      <c r="A1115" s="1" t="s">
        <v>5372</v>
      </c>
      <c r="B1115" s="1" t="s">
        <v>6770</v>
      </c>
      <c r="C1115" s="1" t="s">
        <v>6771</v>
      </c>
      <c r="D1115" s="2" t="s">
        <v>124</v>
      </c>
      <c r="E1115" s="1" t="s">
        <v>124</v>
      </c>
      <c r="F1115" s="1" t="s">
        <v>15</v>
      </c>
      <c r="G1115" s="48">
        <v>0</v>
      </c>
      <c r="H1115" s="5">
        <v>2</v>
      </c>
      <c r="I1115" s="5">
        <v>2</v>
      </c>
      <c r="J1115" s="5">
        <v>2</v>
      </c>
      <c r="K1115" s="5">
        <v>2</v>
      </c>
      <c r="L1115" s="5">
        <v>2</v>
      </c>
    </row>
    <row r="1116" spans="1:12" x14ac:dyDescent="0.35">
      <c r="A1116" s="1" t="s">
        <v>5372</v>
      </c>
      <c r="B1116" s="1" t="s">
        <v>6772</v>
      </c>
      <c r="C1116" s="1" t="s">
        <v>6773</v>
      </c>
      <c r="D1116" s="2" t="s">
        <v>124</v>
      </c>
      <c r="E1116" s="1" t="s">
        <v>124</v>
      </c>
      <c r="F1116" s="1" t="s">
        <v>15</v>
      </c>
      <c r="G1116" s="48">
        <v>0</v>
      </c>
      <c r="H1116" s="5">
        <v>2</v>
      </c>
      <c r="I1116" s="5">
        <v>2</v>
      </c>
      <c r="J1116" s="5">
        <v>2</v>
      </c>
      <c r="K1116" s="5">
        <v>2</v>
      </c>
      <c r="L1116" s="5">
        <v>2</v>
      </c>
    </row>
    <row r="1117" spans="1:12" x14ac:dyDescent="0.35">
      <c r="A1117" s="1" t="s">
        <v>5372</v>
      </c>
      <c r="B1117" s="1" t="s">
        <v>6774</v>
      </c>
      <c r="C1117" s="1" t="s">
        <v>6775</v>
      </c>
      <c r="D1117" s="2" t="s">
        <v>124</v>
      </c>
      <c r="E1117" s="1" t="s">
        <v>124</v>
      </c>
      <c r="F1117" s="1" t="s">
        <v>15</v>
      </c>
      <c r="G1117" s="48">
        <v>0</v>
      </c>
      <c r="H1117" s="5">
        <v>2</v>
      </c>
      <c r="I1117" s="5">
        <v>2</v>
      </c>
      <c r="J1117" s="5">
        <v>2</v>
      </c>
      <c r="K1117" s="5">
        <v>2</v>
      </c>
      <c r="L1117" s="5">
        <v>2</v>
      </c>
    </row>
    <row r="1118" spans="1:12" x14ac:dyDescent="0.35">
      <c r="A1118" s="1" t="s">
        <v>5372</v>
      </c>
      <c r="B1118" s="1" t="s">
        <v>6776</v>
      </c>
      <c r="C1118" s="1" t="s">
        <v>6777</v>
      </c>
      <c r="D1118" s="2" t="s">
        <v>124</v>
      </c>
      <c r="E1118" s="1" t="s">
        <v>124</v>
      </c>
      <c r="F1118" s="1" t="s">
        <v>15</v>
      </c>
      <c r="G1118" s="48">
        <v>0</v>
      </c>
      <c r="H1118" s="5">
        <v>2</v>
      </c>
      <c r="I1118" s="5">
        <v>2</v>
      </c>
      <c r="J1118" s="5">
        <v>2</v>
      </c>
      <c r="K1118" s="5">
        <v>2</v>
      </c>
      <c r="L1118" s="5">
        <v>2</v>
      </c>
    </row>
    <row r="1119" spans="1:12" x14ac:dyDescent="0.35">
      <c r="A1119" s="1" t="s">
        <v>5372</v>
      </c>
      <c r="B1119" s="1" t="s">
        <v>6780</v>
      </c>
      <c r="C1119" s="1" t="s">
        <v>6781</v>
      </c>
      <c r="D1119" s="2" t="s">
        <v>124</v>
      </c>
      <c r="E1119" s="1" t="s">
        <v>124</v>
      </c>
      <c r="F1119" s="1" t="s">
        <v>15</v>
      </c>
      <c r="G1119" s="48">
        <v>0</v>
      </c>
      <c r="H1119" s="5">
        <v>2</v>
      </c>
      <c r="I1119" s="5">
        <v>2</v>
      </c>
      <c r="J1119" s="5">
        <v>2</v>
      </c>
      <c r="K1119" s="5">
        <v>2</v>
      </c>
      <c r="L1119" s="5">
        <v>2</v>
      </c>
    </row>
    <row r="1120" spans="1:12" x14ac:dyDescent="0.35">
      <c r="A1120" s="1" t="s">
        <v>5372</v>
      </c>
      <c r="B1120" s="1" t="s">
        <v>6778</v>
      </c>
      <c r="C1120" s="1" t="s">
        <v>6779</v>
      </c>
      <c r="D1120" s="2" t="s">
        <v>124</v>
      </c>
      <c r="E1120" s="1" t="s">
        <v>124</v>
      </c>
      <c r="F1120" s="1" t="s">
        <v>15</v>
      </c>
      <c r="G1120" s="48">
        <v>0</v>
      </c>
      <c r="H1120" s="5">
        <v>2</v>
      </c>
      <c r="I1120" s="5">
        <v>2</v>
      </c>
      <c r="J1120" s="5">
        <v>2</v>
      </c>
      <c r="K1120" s="5">
        <v>2</v>
      </c>
      <c r="L1120" s="5">
        <v>2</v>
      </c>
    </row>
    <row r="1121" spans="1:12" x14ac:dyDescent="0.35">
      <c r="A1121" s="1" t="s">
        <v>5372</v>
      </c>
      <c r="B1121" s="1" t="s">
        <v>6782</v>
      </c>
      <c r="C1121" s="1" t="s">
        <v>6783</v>
      </c>
      <c r="D1121" s="2" t="s">
        <v>124</v>
      </c>
      <c r="E1121" s="1" t="s">
        <v>124</v>
      </c>
      <c r="F1121" s="1" t="s">
        <v>15</v>
      </c>
      <c r="G1121" s="48">
        <v>0</v>
      </c>
      <c r="H1121" s="5">
        <v>2</v>
      </c>
      <c r="I1121" s="5">
        <v>2</v>
      </c>
      <c r="J1121" s="5">
        <v>2</v>
      </c>
      <c r="K1121" s="5">
        <v>2</v>
      </c>
      <c r="L1121" s="5">
        <v>2</v>
      </c>
    </row>
    <row r="1122" spans="1:12" x14ac:dyDescent="0.35">
      <c r="A1122" s="1" t="s">
        <v>145</v>
      </c>
      <c r="B1122" s="1" t="s">
        <v>11893</v>
      </c>
      <c r="C1122" s="1" t="s">
        <v>11894</v>
      </c>
      <c r="D1122" s="2" t="s">
        <v>30</v>
      </c>
      <c r="E1122" s="1" t="s">
        <v>44</v>
      </c>
      <c r="F1122" s="1" t="s">
        <v>11654</v>
      </c>
      <c r="G1122" s="48">
        <v>430.56</v>
      </c>
      <c r="H1122" s="5">
        <v>522.9</v>
      </c>
      <c r="I1122" s="14">
        <f t="shared" ref="I1122:L1134" si="55">$H1122+I$1</f>
        <v>529.9</v>
      </c>
      <c r="J1122" s="14">
        <f t="shared" si="55"/>
        <v>528.9</v>
      </c>
      <c r="K1122" s="14">
        <f t="shared" si="55"/>
        <v>529.9</v>
      </c>
      <c r="L1122" s="14">
        <f t="shared" si="55"/>
        <v>532.9</v>
      </c>
    </row>
    <row r="1123" spans="1:12" x14ac:dyDescent="0.35">
      <c r="A1123" s="1" t="s">
        <v>145</v>
      </c>
      <c r="B1123" s="1" t="s">
        <v>11895</v>
      </c>
      <c r="C1123" s="1" t="s">
        <v>11896</v>
      </c>
      <c r="D1123" s="2" t="s">
        <v>30</v>
      </c>
      <c r="E1123" s="1" t="s">
        <v>44</v>
      </c>
      <c r="F1123" s="1" t="s">
        <v>11654</v>
      </c>
      <c r="G1123" s="48">
        <v>338.4</v>
      </c>
      <c r="H1123" s="5">
        <v>522.9</v>
      </c>
      <c r="I1123" s="14">
        <f t="shared" si="55"/>
        <v>529.9</v>
      </c>
      <c r="J1123" s="14">
        <f t="shared" si="55"/>
        <v>528.9</v>
      </c>
      <c r="K1123" s="14">
        <f t="shared" si="55"/>
        <v>529.9</v>
      </c>
      <c r="L1123" s="14">
        <f t="shared" si="55"/>
        <v>532.9</v>
      </c>
    </row>
    <row r="1124" spans="1:12" x14ac:dyDescent="0.35">
      <c r="A1124" s="1" t="s">
        <v>799</v>
      </c>
      <c r="B1124" s="1" t="s">
        <v>11689</v>
      </c>
      <c r="C1124" s="1" t="s">
        <v>11706</v>
      </c>
      <c r="D1124" s="2" t="s">
        <v>30</v>
      </c>
      <c r="E1124" s="1" t="s">
        <v>11</v>
      </c>
      <c r="F1124" s="1" t="s">
        <v>11654</v>
      </c>
      <c r="G1124" s="48">
        <v>264.95999999999998</v>
      </c>
      <c r="H1124" s="14">
        <v>532.9</v>
      </c>
      <c r="I1124" s="14">
        <f t="shared" si="55"/>
        <v>539.9</v>
      </c>
      <c r="J1124" s="14">
        <f t="shared" si="55"/>
        <v>538.9</v>
      </c>
      <c r="K1124" s="14">
        <f t="shared" si="55"/>
        <v>539.9</v>
      </c>
      <c r="L1124" s="14">
        <f t="shared" si="55"/>
        <v>542.9</v>
      </c>
    </row>
    <row r="1125" spans="1:12" x14ac:dyDescent="0.35">
      <c r="A1125" s="1" t="s">
        <v>145</v>
      </c>
      <c r="B1125" s="1" t="s">
        <v>11897</v>
      </c>
      <c r="C1125" s="1" t="s">
        <v>11898</v>
      </c>
      <c r="D1125" s="2" t="s">
        <v>210</v>
      </c>
      <c r="E1125" s="1" t="s">
        <v>11</v>
      </c>
      <c r="F1125" s="1" t="s">
        <v>11654</v>
      </c>
      <c r="G1125" s="48">
        <v>78.91</v>
      </c>
      <c r="H1125" s="5">
        <v>379.9</v>
      </c>
      <c r="I1125" s="14">
        <f t="shared" si="55"/>
        <v>386.9</v>
      </c>
      <c r="J1125" s="14">
        <f t="shared" si="55"/>
        <v>385.9</v>
      </c>
      <c r="K1125" s="14">
        <f t="shared" si="55"/>
        <v>386.9</v>
      </c>
      <c r="L1125" s="14">
        <f t="shared" si="55"/>
        <v>389.9</v>
      </c>
    </row>
    <row r="1126" spans="1:12" x14ac:dyDescent="0.35">
      <c r="A1126" s="1" t="s">
        <v>145</v>
      </c>
      <c r="B1126" s="1" t="s">
        <v>11899</v>
      </c>
      <c r="C1126" s="1" t="s">
        <v>11900</v>
      </c>
      <c r="D1126" s="2" t="s">
        <v>49</v>
      </c>
      <c r="E1126" s="1" t="s">
        <v>31</v>
      </c>
      <c r="F1126" s="1" t="s">
        <v>11654</v>
      </c>
      <c r="G1126" s="48">
        <v>132.91999999999999</v>
      </c>
      <c r="H1126" s="5">
        <v>279.89999999999998</v>
      </c>
      <c r="I1126" s="14">
        <f t="shared" si="55"/>
        <v>286.89999999999998</v>
      </c>
      <c r="J1126" s="14">
        <f t="shared" si="55"/>
        <v>285.89999999999998</v>
      </c>
      <c r="K1126" s="14">
        <f t="shared" si="55"/>
        <v>286.89999999999998</v>
      </c>
      <c r="L1126" s="14">
        <f t="shared" si="55"/>
        <v>289.89999999999998</v>
      </c>
    </row>
    <row r="1127" spans="1:12" x14ac:dyDescent="0.35">
      <c r="A1127" s="1" t="s">
        <v>145</v>
      </c>
      <c r="B1127" s="1" t="s">
        <v>11901</v>
      </c>
      <c r="C1127" s="1" t="s">
        <v>11902</v>
      </c>
      <c r="D1127" s="2" t="s">
        <v>69</v>
      </c>
      <c r="E1127" s="1" t="s">
        <v>11</v>
      </c>
      <c r="F1127" s="1" t="s">
        <v>11654</v>
      </c>
      <c r="G1127" s="48">
        <v>135.81</v>
      </c>
      <c r="H1127" s="5">
        <v>368.9</v>
      </c>
      <c r="I1127" s="14">
        <f t="shared" si="55"/>
        <v>375.9</v>
      </c>
      <c r="J1127" s="14">
        <f t="shared" si="55"/>
        <v>374.9</v>
      </c>
      <c r="K1127" s="14">
        <f t="shared" si="55"/>
        <v>375.9</v>
      </c>
      <c r="L1127" s="14">
        <f t="shared" si="55"/>
        <v>378.9</v>
      </c>
    </row>
    <row r="1128" spans="1:12" x14ac:dyDescent="0.35">
      <c r="A1128" s="1" t="s">
        <v>145</v>
      </c>
      <c r="B1128" s="1" t="s">
        <v>11903</v>
      </c>
      <c r="C1128" s="1" t="s">
        <v>11904</v>
      </c>
      <c r="D1128" s="2" t="s">
        <v>76</v>
      </c>
      <c r="E1128" s="1" t="s">
        <v>11</v>
      </c>
      <c r="F1128" s="1" t="s">
        <v>11654</v>
      </c>
      <c r="G1128" s="48">
        <v>180.72</v>
      </c>
      <c r="H1128" s="5">
        <v>368.9</v>
      </c>
      <c r="I1128" s="14">
        <f t="shared" si="55"/>
        <v>375.9</v>
      </c>
      <c r="J1128" s="14">
        <f t="shared" si="55"/>
        <v>374.9</v>
      </c>
      <c r="K1128" s="14">
        <f t="shared" si="55"/>
        <v>375.9</v>
      </c>
      <c r="L1128" s="14">
        <f t="shared" si="55"/>
        <v>378.9</v>
      </c>
    </row>
    <row r="1129" spans="1:12" x14ac:dyDescent="0.35">
      <c r="A1129" s="1" t="s">
        <v>610</v>
      </c>
      <c r="B1129" s="1" t="s">
        <v>11905</v>
      </c>
      <c r="C1129" s="1" t="s">
        <v>11906</v>
      </c>
      <c r="D1129" s="2" t="s">
        <v>76</v>
      </c>
      <c r="E1129" s="1" t="s">
        <v>11</v>
      </c>
      <c r="F1129" s="1" t="s">
        <v>11654</v>
      </c>
      <c r="G1129" s="48">
        <v>256.32</v>
      </c>
      <c r="H1129" s="5">
        <v>225.9</v>
      </c>
      <c r="I1129" s="14">
        <f t="shared" si="55"/>
        <v>232.9</v>
      </c>
      <c r="J1129" s="14">
        <f t="shared" si="55"/>
        <v>231.9</v>
      </c>
      <c r="K1129" s="14">
        <f t="shared" si="55"/>
        <v>232.9</v>
      </c>
      <c r="L1129" s="14">
        <f t="shared" si="55"/>
        <v>235.9</v>
      </c>
    </row>
    <row r="1130" spans="1:12" x14ac:dyDescent="0.35">
      <c r="A1130" s="1" t="s">
        <v>610</v>
      </c>
      <c r="B1130" s="1" t="s">
        <v>11907</v>
      </c>
      <c r="C1130" s="1" t="s">
        <v>11908</v>
      </c>
      <c r="D1130" s="2" t="s">
        <v>403</v>
      </c>
      <c r="E1130" s="1" t="s">
        <v>11</v>
      </c>
      <c r="F1130" s="1" t="s">
        <v>11654</v>
      </c>
      <c r="G1130" s="48">
        <v>317.68</v>
      </c>
      <c r="H1130" s="5">
        <v>245.9</v>
      </c>
      <c r="I1130" s="14">
        <f t="shared" si="55"/>
        <v>252.9</v>
      </c>
      <c r="J1130" s="14">
        <f t="shared" si="55"/>
        <v>251.9</v>
      </c>
      <c r="K1130" s="14">
        <f t="shared" si="55"/>
        <v>252.9</v>
      </c>
      <c r="L1130" s="14">
        <f t="shared" si="55"/>
        <v>255.9</v>
      </c>
    </row>
    <row r="1131" spans="1:12" x14ac:dyDescent="0.35">
      <c r="A1131" s="1" t="s">
        <v>610</v>
      </c>
      <c r="B1131" s="1" t="s">
        <v>11909</v>
      </c>
      <c r="C1131" s="1" t="s">
        <v>11910</v>
      </c>
      <c r="D1131" s="2" t="s">
        <v>403</v>
      </c>
      <c r="E1131" s="1" t="s">
        <v>44</v>
      </c>
      <c r="F1131" s="1" t="s">
        <v>11654</v>
      </c>
      <c r="G1131" s="48">
        <v>316.39999999999998</v>
      </c>
      <c r="H1131" s="5">
        <v>275.89999999999998</v>
      </c>
      <c r="I1131" s="14">
        <f t="shared" si="55"/>
        <v>282.89999999999998</v>
      </c>
      <c r="J1131" s="14">
        <f t="shared" si="55"/>
        <v>281.89999999999998</v>
      </c>
      <c r="K1131" s="14">
        <f t="shared" si="55"/>
        <v>282.89999999999998</v>
      </c>
      <c r="L1131" s="14">
        <f t="shared" si="55"/>
        <v>285.89999999999998</v>
      </c>
    </row>
    <row r="1132" spans="1:12" x14ac:dyDescent="0.35">
      <c r="A1132" s="1" t="s">
        <v>610</v>
      </c>
      <c r="B1132" s="1" t="s">
        <v>11911</v>
      </c>
      <c r="C1132" s="1" t="s">
        <v>11912</v>
      </c>
      <c r="D1132" s="2" t="s">
        <v>403</v>
      </c>
      <c r="E1132" s="1" t="s">
        <v>11</v>
      </c>
      <c r="F1132" s="1" t="s">
        <v>11654</v>
      </c>
      <c r="G1132" s="48">
        <v>319.2</v>
      </c>
      <c r="H1132" s="5">
        <v>245.9</v>
      </c>
      <c r="I1132" s="14">
        <f t="shared" si="55"/>
        <v>252.9</v>
      </c>
      <c r="J1132" s="14">
        <f t="shared" si="55"/>
        <v>251.9</v>
      </c>
      <c r="K1132" s="14">
        <f t="shared" si="55"/>
        <v>252.9</v>
      </c>
      <c r="L1132" s="14">
        <f t="shared" si="55"/>
        <v>255.9</v>
      </c>
    </row>
    <row r="1133" spans="1:12" x14ac:dyDescent="0.35">
      <c r="A1133" s="1" t="s">
        <v>610</v>
      </c>
      <c r="B1133" s="1" t="s">
        <v>11913</v>
      </c>
      <c r="C1133" s="1" t="s">
        <v>11914</v>
      </c>
      <c r="D1133" s="2" t="s">
        <v>92</v>
      </c>
      <c r="E1133" s="1" t="s">
        <v>11</v>
      </c>
      <c r="F1133" s="1" t="s">
        <v>11654</v>
      </c>
      <c r="G1133" s="48">
        <v>384</v>
      </c>
      <c r="H1133" s="5">
        <v>289.89999999999998</v>
      </c>
      <c r="I1133" s="14">
        <f t="shared" si="55"/>
        <v>296.89999999999998</v>
      </c>
      <c r="J1133" s="14">
        <f t="shared" si="55"/>
        <v>295.89999999999998</v>
      </c>
      <c r="K1133" s="14">
        <f t="shared" si="55"/>
        <v>296.89999999999998</v>
      </c>
      <c r="L1133" s="14">
        <f t="shared" si="55"/>
        <v>299.89999999999998</v>
      </c>
    </row>
    <row r="1134" spans="1:12" x14ac:dyDescent="0.35">
      <c r="A1134" s="1" t="s">
        <v>799</v>
      </c>
      <c r="B1134" s="1" t="s">
        <v>11915</v>
      </c>
      <c r="C1134" s="1" t="s">
        <v>11916</v>
      </c>
      <c r="D1134" s="2" t="s">
        <v>11116</v>
      </c>
      <c r="E1134" s="1" t="s">
        <v>11</v>
      </c>
      <c r="F1134" s="1" t="s">
        <v>11654</v>
      </c>
      <c r="G1134" s="48">
        <v>137.76</v>
      </c>
      <c r="H1134" s="5">
        <v>359.9</v>
      </c>
      <c r="I1134" s="14">
        <f t="shared" si="55"/>
        <v>366.9</v>
      </c>
      <c r="J1134" s="14">
        <f t="shared" si="55"/>
        <v>365.9</v>
      </c>
      <c r="K1134" s="14">
        <f t="shared" si="55"/>
        <v>366.9</v>
      </c>
      <c r="L1134" s="14">
        <f t="shared" si="55"/>
        <v>369.9</v>
      </c>
    </row>
  </sheetData>
  <autoFilter ref="A2:L1134" xr:uid="{F657E758-45BC-41C7-9E25-BF3B9AA5CD68}"/>
  <phoneticPr fontId="3" type="noConversion"/>
  <conditionalFormatting sqref="B1:B2 B1135:B1048576">
    <cfRule type="duplicateValues" dxfId="25" priority="3"/>
  </conditionalFormatting>
  <conditionalFormatting sqref="B3:B1134">
    <cfRule type="duplicateValues" dxfId="24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565B7-4072-4AE7-AFC7-CA6F5F976D26}">
  <dimension ref="A1:M478"/>
  <sheetViews>
    <sheetView zoomScale="70" zoomScaleNormal="70" workbookViewId="0">
      <pane xSplit="7" ySplit="2" topLeftCell="H444" activePane="bottomRight" state="frozen"/>
      <selection pane="topRight" activeCell="G1" sqref="G1"/>
      <selection pane="bottomLeft" activeCell="A3" sqref="A3"/>
      <selection pane="bottomRight" activeCell="H3" sqref="H3:H474"/>
    </sheetView>
  </sheetViews>
  <sheetFormatPr baseColWidth="10" defaultColWidth="10.90625" defaultRowHeight="14.5" outlineLevelCol="1" x14ac:dyDescent="0.35"/>
  <cols>
    <col min="1" max="1" width="13.6328125" style="1" bestFit="1" customWidth="1"/>
    <col min="2" max="2" width="17.453125" style="1" bestFit="1" customWidth="1"/>
    <col min="3" max="3" width="20.36328125" style="1" bestFit="1" customWidth="1"/>
    <col min="4" max="4" width="70.1796875" style="1" bestFit="1" customWidth="1"/>
    <col min="5" max="5" width="17.6328125" style="1" hidden="1" customWidth="1" outlineLevel="1"/>
    <col min="6" max="6" width="15.1796875" style="1" hidden="1" customWidth="1" outlineLevel="1"/>
    <col min="7" max="7" width="13.36328125" style="1" bestFit="1" customWidth="1" collapsed="1"/>
    <col min="8" max="8" width="10.90625" style="4" customWidth="1"/>
    <col min="9" max="16384" width="10.90625" style="4"/>
  </cols>
  <sheetData>
    <row r="1" spans="1:13" x14ac:dyDescent="0.35">
      <c r="H1" s="28">
        <v>11116</v>
      </c>
      <c r="J1" s="29"/>
      <c r="K1" s="29"/>
      <c r="L1" s="29"/>
      <c r="M1" s="29"/>
    </row>
    <row r="2" spans="1:13" x14ac:dyDescent="0.35">
      <c r="A2" s="30" t="s">
        <v>0</v>
      </c>
      <c r="B2" s="31" t="s">
        <v>1</v>
      </c>
      <c r="C2" s="31" t="s">
        <v>10220</v>
      </c>
      <c r="D2" s="31" t="s">
        <v>2</v>
      </c>
      <c r="E2" s="31" t="s">
        <v>5463</v>
      </c>
      <c r="F2" s="31" t="s">
        <v>5446</v>
      </c>
      <c r="G2" s="31" t="s">
        <v>5</v>
      </c>
      <c r="H2" s="32" t="s">
        <v>6</v>
      </c>
      <c r="I2" s="33" t="s">
        <v>1541</v>
      </c>
      <c r="J2" s="34" t="s">
        <v>1542</v>
      </c>
      <c r="K2" s="35" t="s">
        <v>1543</v>
      </c>
      <c r="L2" s="36" t="s">
        <v>1544</v>
      </c>
      <c r="M2" s="37" t="s">
        <v>1545</v>
      </c>
    </row>
    <row r="3" spans="1:13" x14ac:dyDescent="0.35">
      <c r="A3" s="1" t="s">
        <v>5232</v>
      </c>
      <c r="B3" s="1" t="s">
        <v>5065</v>
      </c>
      <c r="C3" s="1" t="s">
        <v>6759</v>
      </c>
      <c r="D3" s="1" t="s">
        <v>10794</v>
      </c>
      <c r="E3" s="1" t="s">
        <v>5452</v>
      </c>
      <c r="F3" s="1" t="s">
        <v>5486</v>
      </c>
      <c r="G3" s="1" t="s">
        <v>15</v>
      </c>
      <c r="H3" s="2">
        <v>16</v>
      </c>
      <c r="I3" s="38">
        <v>999.9</v>
      </c>
      <c r="J3" s="38">
        <f>(I3*$J$1)+I3</f>
        <v>999.9</v>
      </c>
      <c r="K3" s="38">
        <f>(I3*$K$1)+I3</f>
        <v>999.9</v>
      </c>
      <c r="L3" s="38">
        <f>(I3*$L$1)+I3</f>
        <v>999.9</v>
      </c>
      <c r="M3" s="38">
        <f>(I3*$M$1)+I3</f>
        <v>999.9</v>
      </c>
    </row>
    <row r="4" spans="1:13" x14ac:dyDescent="0.35">
      <c r="A4" s="1" t="s">
        <v>5232</v>
      </c>
      <c r="B4" s="1" t="s">
        <v>5066</v>
      </c>
      <c r="C4" s="1" t="s">
        <v>6760</v>
      </c>
      <c r="D4" s="1" t="s">
        <v>5441</v>
      </c>
      <c r="E4" s="1" t="s">
        <v>6638</v>
      </c>
      <c r="F4" s="1" t="s">
        <v>5486</v>
      </c>
      <c r="G4" s="1" t="s">
        <v>15</v>
      </c>
      <c r="H4" s="2">
        <v>15</v>
      </c>
      <c r="I4" s="38">
        <v>180</v>
      </c>
      <c r="J4" s="38">
        <f t="shared" ref="J4:J10" si="0">(I4*$J$1)+I4</f>
        <v>180</v>
      </c>
      <c r="K4" s="38">
        <f t="shared" ref="K4:K10" si="1">(I4*$K$1)+I4</f>
        <v>180</v>
      </c>
      <c r="L4" s="38">
        <f t="shared" ref="L4:L10" si="2">(I4*$L$1)+I4</f>
        <v>180</v>
      </c>
      <c r="M4" s="38">
        <f t="shared" ref="M4:M10" si="3">(I4*$M$1)+I4</f>
        <v>180</v>
      </c>
    </row>
    <row r="5" spans="1:13" x14ac:dyDescent="0.35">
      <c r="A5" s="1" t="s">
        <v>5232</v>
      </c>
      <c r="B5" s="1" t="s">
        <v>5064</v>
      </c>
      <c r="C5" s="1" t="s">
        <v>6758</v>
      </c>
      <c r="D5" s="1" t="s">
        <v>10795</v>
      </c>
      <c r="E5" s="1" t="s">
        <v>5452</v>
      </c>
      <c r="F5" s="1" t="s">
        <v>8394</v>
      </c>
      <c r="G5" s="1" t="s">
        <v>15</v>
      </c>
      <c r="H5" s="2">
        <v>290</v>
      </c>
      <c r="I5" s="38">
        <v>964</v>
      </c>
      <c r="J5" s="38">
        <f t="shared" si="0"/>
        <v>964</v>
      </c>
      <c r="K5" s="38">
        <f t="shared" si="1"/>
        <v>964</v>
      </c>
      <c r="L5" s="38">
        <f t="shared" si="2"/>
        <v>964</v>
      </c>
      <c r="M5" s="38">
        <f t="shared" si="3"/>
        <v>964</v>
      </c>
    </row>
    <row r="6" spans="1:13" x14ac:dyDescent="0.35">
      <c r="A6" s="1" t="s">
        <v>5232</v>
      </c>
      <c r="B6" s="1" t="s">
        <v>5063</v>
      </c>
      <c r="C6" s="1" t="s">
        <v>6757</v>
      </c>
      <c r="D6" s="1" t="s">
        <v>10796</v>
      </c>
      <c r="E6" s="1" t="s">
        <v>6300</v>
      </c>
      <c r="F6" s="1" t="s">
        <v>5492</v>
      </c>
      <c r="G6" s="1" t="s">
        <v>15</v>
      </c>
      <c r="H6" s="2">
        <v>12</v>
      </c>
      <c r="I6" s="38">
        <v>630.9</v>
      </c>
      <c r="J6" s="38">
        <f t="shared" si="0"/>
        <v>630.9</v>
      </c>
      <c r="K6" s="38">
        <f t="shared" si="1"/>
        <v>630.9</v>
      </c>
      <c r="L6" s="38">
        <f t="shared" si="2"/>
        <v>630.9</v>
      </c>
      <c r="M6" s="38">
        <f t="shared" si="3"/>
        <v>630.9</v>
      </c>
    </row>
    <row r="7" spans="1:13" x14ac:dyDescent="0.35">
      <c r="A7" s="1" t="s">
        <v>5232</v>
      </c>
      <c r="B7" s="1" t="s">
        <v>4952</v>
      </c>
      <c r="C7" s="1" t="s">
        <v>6743</v>
      </c>
      <c r="D7" s="1" t="s">
        <v>5408</v>
      </c>
      <c r="E7" s="1" t="s">
        <v>6300</v>
      </c>
      <c r="F7" s="1" t="s">
        <v>8395</v>
      </c>
      <c r="G7" s="1" t="s">
        <v>15</v>
      </c>
      <c r="H7" s="2">
        <v>39</v>
      </c>
      <c r="I7" s="38">
        <v>682.9</v>
      </c>
      <c r="J7" s="38">
        <f t="shared" si="0"/>
        <v>682.9</v>
      </c>
      <c r="K7" s="38">
        <f t="shared" si="1"/>
        <v>682.9</v>
      </c>
      <c r="L7" s="38">
        <f t="shared" si="2"/>
        <v>682.9</v>
      </c>
      <c r="M7" s="38">
        <f t="shared" si="3"/>
        <v>682.9</v>
      </c>
    </row>
    <row r="8" spans="1:13" x14ac:dyDescent="0.35">
      <c r="A8" s="1" t="s">
        <v>5232</v>
      </c>
      <c r="B8" s="1" t="s">
        <v>5062</v>
      </c>
      <c r="C8" s="1" t="s">
        <v>6756</v>
      </c>
      <c r="D8" s="1" t="s">
        <v>8373</v>
      </c>
      <c r="E8" s="1" t="s">
        <v>5452</v>
      </c>
      <c r="F8" s="1" t="s">
        <v>5485</v>
      </c>
      <c r="G8" s="1" t="s">
        <v>12</v>
      </c>
      <c r="H8" s="2">
        <v>86</v>
      </c>
      <c r="I8" s="38">
        <v>2420</v>
      </c>
      <c r="J8" s="38">
        <f t="shared" si="0"/>
        <v>2420</v>
      </c>
      <c r="K8" s="38">
        <f t="shared" si="1"/>
        <v>2420</v>
      </c>
      <c r="L8" s="38">
        <f t="shared" si="2"/>
        <v>2420</v>
      </c>
      <c r="M8" s="38">
        <f t="shared" si="3"/>
        <v>2420</v>
      </c>
    </row>
    <row r="9" spans="1:13" x14ac:dyDescent="0.35">
      <c r="A9" s="1" t="s">
        <v>5232</v>
      </c>
      <c r="B9" s="1" t="s">
        <v>5061</v>
      </c>
      <c r="C9" s="1" t="s">
        <v>6755</v>
      </c>
      <c r="D9" s="1" t="s">
        <v>5440</v>
      </c>
      <c r="E9" s="1" t="s">
        <v>6638</v>
      </c>
      <c r="F9" s="1" t="s">
        <v>5485</v>
      </c>
      <c r="G9" s="1" t="s">
        <v>12</v>
      </c>
      <c r="H9" s="2">
        <v>58</v>
      </c>
      <c r="I9" s="38">
        <v>807</v>
      </c>
      <c r="J9" s="38">
        <f t="shared" si="0"/>
        <v>807</v>
      </c>
      <c r="K9" s="38">
        <f t="shared" si="1"/>
        <v>807</v>
      </c>
      <c r="L9" s="38">
        <f t="shared" si="2"/>
        <v>807</v>
      </c>
      <c r="M9" s="38">
        <f t="shared" si="3"/>
        <v>807</v>
      </c>
    </row>
    <row r="10" spans="1:13" x14ac:dyDescent="0.35">
      <c r="A10" s="1" t="s">
        <v>5232</v>
      </c>
      <c r="B10" s="1" t="s">
        <v>5058</v>
      </c>
      <c r="C10" s="1" t="s">
        <v>6754</v>
      </c>
      <c r="D10" s="1" t="s">
        <v>5439</v>
      </c>
      <c r="E10" s="1" t="s">
        <v>6638</v>
      </c>
      <c r="F10" s="1" t="s">
        <v>5490</v>
      </c>
      <c r="G10" s="1" t="s">
        <v>15</v>
      </c>
      <c r="H10" s="2">
        <v>2</v>
      </c>
      <c r="I10" s="38">
        <v>1154</v>
      </c>
      <c r="J10" s="38">
        <f t="shared" si="0"/>
        <v>1154</v>
      </c>
      <c r="K10" s="38">
        <f t="shared" si="1"/>
        <v>1154</v>
      </c>
      <c r="L10" s="38">
        <f t="shared" si="2"/>
        <v>1154</v>
      </c>
      <c r="M10" s="38">
        <f t="shared" si="3"/>
        <v>1154</v>
      </c>
    </row>
    <row r="11" spans="1:13" x14ac:dyDescent="0.35">
      <c r="A11" s="1" t="s">
        <v>5232</v>
      </c>
      <c r="B11" s="1" t="s">
        <v>1875</v>
      </c>
      <c r="C11" s="1" t="s">
        <v>6369</v>
      </c>
      <c r="D11" s="1" t="s">
        <v>5421</v>
      </c>
      <c r="E11" s="1" t="s">
        <v>6638</v>
      </c>
      <c r="F11" s="1" t="s">
        <v>5475</v>
      </c>
      <c r="G11" s="1" t="s">
        <v>15</v>
      </c>
      <c r="H11" s="2">
        <v>13</v>
      </c>
      <c r="I11" s="38">
        <v>3429</v>
      </c>
      <c r="J11" s="38">
        <f t="shared" ref="J11:J42" si="4">(I11*$J$1)+I11</f>
        <v>3429</v>
      </c>
      <c r="K11" s="38">
        <f t="shared" ref="K11:K42" si="5">(I11*$K$1)+I11</f>
        <v>3429</v>
      </c>
      <c r="L11" s="38">
        <f t="shared" ref="L11:L42" si="6">(I11*$L$1)+I11</f>
        <v>3429</v>
      </c>
      <c r="M11" s="38">
        <f t="shared" ref="M11:M42" si="7">(I11*$M$1)+I11</f>
        <v>3429</v>
      </c>
    </row>
    <row r="12" spans="1:13" x14ac:dyDescent="0.35">
      <c r="A12" s="1" t="s">
        <v>5232</v>
      </c>
      <c r="B12" s="1" t="s">
        <v>5055</v>
      </c>
      <c r="C12" s="1" t="s">
        <v>6751</v>
      </c>
      <c r="D12" s="1" t="s">
        <v>8375</v>
      </c>
      <c r="E12" s="1" t="s">
        <v>6300</v>
      </c>
      <c r="F12" s="1" t="s">
        <v>5490</v>
      </c>
      <c r="G12" s="1" t="s">
        <v>15</v>
      </c>
      <c r="H12" s="2" t="e">
        <v>#N/A</v>
      </c>
      <c r="I12" s="38">
        <v>4189</v>
      </c>
      <c r="J12" s="38">
        <f t="shared" si="4"/>
        <v>4189</v>
      </c>
      <c r="K12" s="38">
        <f t="shared" si="5"/>
        <v>4189</v>
      </c>
      <c r="L12" s="38">
        <f t="shared" si="6"/>
        <v>4189</v>
      </c>
      <c r="M12" s="38">
        <f t="shared" si="7"/>
        <v>4189</v>
      </c>
    </row>
    <row r="13" spans="1:13" x14ac:dyDescent="0.35">
      <c r="A13" s="1" t="s">
        <v>5232</v>
      </c>
      <c r="B13" s="1" t="s">
        <v>5054</v>
      </c>
      <c r="C13" s="1" t="s">
        <v>6750</v>
      </c>
      <c r="D13" s="1" t="s">
        <v>8376</v>
      </c>
      <c r="E13" s="1" t="s">
        <v>6300</v>
      </c>
      <c r="F13" s="1" t="s">
        <v>5490</v>
      </c>
      <c r="G13" s="1" t="s">
        <v>12</v>
      </c>
      <c r="H13" s="2">
        <v>3</v>
      </c>
      <c r="I13" s="38">
        <v>3209</v>
      </c>
      <c r="J13" s="38">
        <f t="shared" si="4"/>
        <v>3209</v>
      </c>
      <c r="K13" s="38">
        <f t="shared" si="5"/>
        <v>3209</v>
      </c>
      <c r="L13" s="38">
        <f t="shared" si="6"/>
        <v>3209</v>
      </c>
      <c r="M13" s="38">
        <f t="shared" si="7"/>
        <v>3209</v>
      </c>
    </row>
    <row r="14" spans="1:13" x14ac:dyDescent="0.35">
      <c r="A14" s="1" t="s">
        <v>5232</v>
      </c>
      <c r="B14" s="1" t="s">
        <v>5057</v>
      </c>
      <c r="C14" s="1" t="s">
        <v>6753</v>
      </c>
      <c r="D14" s="1" t="s">
        <v>8377</v>
      </c>
      <c r="E14" s="1" t="s">
        <v>5452</v>
      </c>
      <c r="F14" s="1" t="s">
        <v>5490</v>
      </c>
      <c r="G14" s="1" t="s">
        <v>12</v>
      </c>
      <c r="H14" s="2">
        <v>6</v>
      </c>
      <c r="I14" s="38">
        <v>5206</v>
      </c>
      <c r="J14" s="38">
        <f t="shared" si="4"/>
        <v>5206</v>
      </c>
      <c r="K14" s="38">
        <f t="shared" si="5"/>
        <v>5206</v>
      </c>
      <c r="L14" s="38">
        <f t="shared" si="6"/>
        <v>5206</v>
      </c>
      <c r="M14" s="38">
        <f t="shared" si="7"/>
        <v>5206</v>
      </c>
    </row>
    <row r="15" spans="1:13" x14ac:dyDescent="0.35">
      <c r="A15" s="1" t="s">
        <v>5232</v>
      </c>
      <c r="B15" s="1" t="s">
        <v>5056</v>
      </c>
      <c r="C15" s="1" t="s">
        <v>6752</v>
      </c>
      <c r="D15" s="1" t="s">
        <v>8378</v>
      </c>
      <c r="E15" s="1" t="s">
        <v>5452</v>
      </c>
      <c r="F15" s="1" t="s">
        <v>5490</v>
      </c>
      <c r="G15" s="1" t="s">
        <v>12</v>
      </c>
      <c r="H15" s="2">
        <v>4</v>
      </c>
      <c r="I15" s="38">
        <v>5971</v>
      </c>
      <c r="J15" s="38">
        <f t="shared" si="4"/>
        <v>5971</v>
      </c>
      <c r="K15" s="38">
        <f t="shared" si="5"/>
        <v>5971</v>
      </c>
      <c r="L15" s="38">
        <f t="shared" si="6"/>
        <v>5971</v>
      </c>
      <c r="M15" s="38">
        <f t="shared" si="7"/>
        <v>5971</v>
      </c>
    </row>
    <row r="16" spans="1:13" x14ac:dyDescent="0.35">
      <c r="A16" s="1" t="s">
        <v>5232</v>
      </c>
      <c r="B16" s="1" t="s">
        <v>3767</v>
      </c>
      <c r="C16" s="1" t="s">
        <v>6697</v>
      </c>
      <c r="D16" s="1" t="s">
        <v>8380</v>
      </c>
      <c r="E16" s="1" t="s">
        <v>6300</v>
      </c>
      <c r="F16" s="1" t="s">
        <v>5495</v>
      </c>
      <c r="G16" s="1" t="s">
        <v>15</v>
      </c>
      <c r="H16" s="2">
        <v>23</v>
      </c>
      <c r="I16" s="38">
        <v>997.9</v>
      </c>
      <c r="J16" s="38">
        <f t="shared" si="4"/>
        <v>997.9</v>
      </c>
      <c r="K16" s="38">
        <f t="shared" si="5"/>
        <v>997.9</v>
      </c>
      <c r="L16" s="38">
        <f t="shared" si="6"/>
        <v>997.9</v>
      </c>
      <c r="M16" s="38">
        <f t="shared" si="7"/>
        <v>997.9</v>
      </c>
    </row>
    <row r="17" spans="1:13" x14ac:dyDescent="0.35">
      <c r="A17" s="1" t="s">
        <v>5232</v>
      </c>
      <c r="B17" s="1" t="s">
        <v>4895</v>
      </c>
      <c r="C17" s="1" t="s">
        <v>6705</v>
      </c>
      <c r="D17" s="1" t="s">
        <v>10797</v>
      </c>
      <c r="E17" s="1" t="s">
        <v>5456</v>
      </c>
      <c r="F17" s="1" t="s">
        <v>5232</v>
      </c>
      <c r="G17" s="1" t="s">
        <v>15</v>
      </c>
      <c r="H17" s="2">
        <v>3</v>
      </c>
      <c r="I17" s="38">
        <v>664.9</v>
      </c>
      <c r="J17" s="38">
        <f t="shared" si="4"/>
        <v>664.9</v>
      </c>
      <c r="K17" s="38">
        <f t="shared" si="5"/>
        <v>664.9</v>
      </c>
      <c r="L17" s="38">
        <f t="shared" si="6"/>
        <v>664.9</v>
      </c>
      <c r="M17" s="38">
        <f t="shared" si="7"/>
        <v>664.9</v>
      </c>
    </row>
    <row r="18" spans="1:13" x14ac:dyDescent="0.35">
      <c r="A18" s="1" t="s">
        <v>5232</v>
      </c>
      <c r="B18" s="1" t="s">
        <v>4966</v>
      </c>
      <c r="C18" s="1" t="s">
        <v>6748</v>
      </c>
      <c r="D18" s="1" t="s">
        <v>10798</v>
      </c>
      <c r="E18" s="1" t="s">
        <v>5452</v>
      </c>
      <c r="F18" s="1" t="s">
        <v>5495</v>
      </c>
      <c r="G18" s="1" t="s">
        <v>15</v>
      </c>
      <c r="H18" s="2">
        <v>408</v>
      </c>
      <c r="I18" s="38">
        <v>1560</v>
      </c>
      <c r="J18" s="38">
        <f t="shared" si="4"/>
        <v>1560</v>
      </c>
      <c r="K18" s="38">
        <f t="shared" si="5"/>
        <v>1560</v>
      </c>
      <c r="L18" s="38">
        <f t="shared" si="6"/>
        <v>1560</v>
      </c>
      <c r="M18" s="38">
        <f t="shared" si="7"/>
        <v>1560</v>
      </c>
    </row>
    <row r="19" spans="1:13" x14ac:dyDescent="0.35">
      <c r="A19" s="1" t="s">
        <v>5232</v>
      </c>
      <c r="B19" s="1" t="s">
        <v>4975</v>
      </c>
      <c r="C19" s="1" t="s">
        <v>6749</v>
      </c>
      <c r="D19" s="1" t="s">
        <v>5434</v>
      </c>
      <c r="E19" s="1" t="s">
        <v>6638</v>
      </c>
      <c r="F19" s="1" t="s">
        <v>5495</v>
      </c>
      <c r="G19" s="1" t="s">
        <v>15</v>
      </c>
      <c r="H19" s="2">
        <v>39</v>
      </c>
      <c r="I19" s="38">
        <v>350</v>
      </c>
      <c r="J19" s="38">
        <f t="shared" si="4"/>
        <v>350</v>
      </c>
      <c r="K19" s="38">
        <f t="shared" si="5"/>
        <v>350</v>
      </c>
      <c r="L19" s="38">
        <f t="shared" si="6"/>
        <v>350</v>
      </c>
      <c r="M19" s="38">
        <f t="shared" si="7"/>
        <v>350</v>
      </c>
    </row>
    <row r="20" spans="1:13" x14ac:dyDescent="0.35">
      <c r="A20" s="1" t="s">
        <v>5232</v>
      </c>
      <c r="B20" s="1" t="s">
        <v>5211</v>
      </c>
      <c r="C20" s="1" t="s">
        <v>6761</v>
      </c>
      <c r="D20" s="1" t="s">
        <v>5212</v>
      </c>
      <c r="E20" s="1" t="s">
        <v>6300</v>
      </c>
      <c r="F20" s="1" t="s">
        <v>8395</v>
      </c>
      <c r="G20" s="1" t="s">
        <v>15</v>
      </c>
      <c r="H20" s="2">
        <v>162</v>
      </c>
      <c r="I20" s="38">
        <v>682.9</v>
      </c>
      <c r="J20" s="38">
        <f t="shared" si="4"/>
        <v>682.9</v>
      </c>
      <c r="K20" s="38">
        <f t="shared" si="5"/>
        <v>682.9</v>
      </c>
      <c r="L20" s="38">
        <f t="shared" si="6"/>
        <v>682.9</v>
      </c>
      <c r="M20" s="38">
        <f t="shared" si="7"/>
        <v>682.9</v>
      </c>
    </row>
    <row r="21" spans="1:13" x14ac:dyDescent="0.35">
      <c r="A21" s="1" t="s">
        <v>5232</v>
      </c>
      <c r="B21" s="1" t="s">
        <v>4955</v>
      </c>
      <c r="C21" s="1" t="s">
        <v>6746</v>
      </c>
      <c r="D21" s="1" t="s">
        <v>10799</v>
      </c>
      <c r="E21" s="1" t="s">
        <v>5452</v>
      </c>
      <c r="F21" s="1" t="s">
        <v>5482</v>
      </c>
      <c r="G21" s="1" t="s">
        <v>15</v>
      </c>
      <c r="H21" s="2">
        <v>576</v>
      </c>
      <c r="I21" s="38">
        <v>708</v>
      </c>
      <c r="J21" s="38">
        <f t="shared" si="4"/>
        <v>708</v>
      </c>
      <c r="K21" s="38">
        <f t="shared" si="5"/>
        <v>708</v>
      </c>
      <c r="L21" s="38">
        <f t="shared" si="6"/>
        <v>708</v>
      </c>
      <c r="M21" s="38">
        <f t="shared" si="7"/>
        <v>708</v>
      </c>
    </row>
    <row r="22" spans="1:13" x14ac:dyDescent="0.35">
      <c r="A22" s="1" t="s">
        <v>5232</v>
      </c>
      <c r="B22" s="1" t="s">
        <v>4953</v>
      </c>
      <c r="C22" s="1" t="s">
        <v>6744</v>
      </c>
      <c r="D22" s="1" t="s">
        <v>5409</v>
      </c>
      <c r="E22" s="1" t="s">
        <v>5454</v>
      </c>
      <c r="F22" s="1" t="s">
        <v>5482</v>
      </c>
      <c r="G22" s="1" t="s">
        <v>15</v>
      </c>
      <c r="H22" s="2">
        <v>172</v>
      </c>
      <c r="I22" s="38">
        <v>280</v>
      </c>
      <c r="J22" s="38">
        <f t="shared" si="4"/>
        <v>280</v>
      </c>
      <c r="K22" s="38">
        <f t="shared" si="5"/>
        <v>280</v>
      </c>
      <c r="L22" s="38">
        <f t="shared" si="6"/>
        <v>280</v>
      </c>
      <c r="M22" s="38">
        <f t="shared" si="7"/>
        <v>280</v>
      </c>
    </row>
    <row r="23" spans="1:13" x14ac:dyDescent="0.35">
      <c r="A23" s="1" t="s">
        <v>5232</v>
      </c>
      <c r="B23" s="1" t="s">
        <v>4954</v>
      </c>
      <c r="C23" s="1" t="s">
        <v>6745</v>
      </c>
      <c r="D23" s="1" t="s">
        <v>8381</v>
      </c>
      <c r="E23" s="1" t="s">
        <v>5455</v>
      </c>
      <c r="F23" s="1" t="s">
        <v>5482</v>
      </c>
      <c r="G23" s="1" t="s">
        <v>15</v>
      </c>
      <c r="H23" s="2">
        <v>46</v>
      </c>
      <c r="I23" s="38">
        <v>311</v>
      </c>
      <c r="J23" s="38">
        <f t="shared" si="4"/>
        <v>311</v>
      </c>
      <c r="K23" s="38">
        <f t="shared" si="5"/>
        <v>311</v>
      </c>
      <c r="L23" s="38">
        <f t="shared" si="6"/>
        <v>311</v>
      </c>
      <c r="M23" s="38">
        <f t="shared" si="7"/>
        <v>311</v>
      </c>
    </row>
    <row r="24" spans="1:13" x14ac:dyDescent="0.35">
      <c r="A24" s="1" t="s">
        <v>5232</v>
      </c>
      <c r="B24" s="1" t="s">
        <v>4956</v>
      </c>
      <c r="C24" s="1" t="s">
        <v>6747</v>
      </c>
      <c r="D24" s="1" t="s">
        <v>5413</v>
      </c>
      <c r="E24" s="1" t="s">
        <v>6638</v>
      </c>
      <c r="F24" s="1" t="s">
        <v>5482</v>
      </c>
      <c r="G24" s="1" t="s">
        <v>15</v>
      </c>
      <c r="H24" s="2">
        <v>267</v>
      </c>
      <c r="I24" s="38">
        <v>153</v>
      </c>
      <c r="J24" s="38">
        <f t="shared" si="4"/>
        <v>153</v>
      </c>
      <c r="K24" s="38">
        <f t="shared" si="5"/>
        <v>153</v>
      </c>
      <c r="L24" s="38">
        <f t="shared" si="6"/>
        <v>153</v>
      </c>
      <c r="M24" s="38">
        <f t="shared" si="7"/>
        <v>153</v>
      </c>
    </row>
    <row r="25" spans="1:13" x14ac:dyDescent="0.35">
      <c r="A25" s="1" t="s">
        <v>5232</v>
      </c>
      <c r="B25" s="1" t="s">
        <v>4915</v>
      </c>
      <c r="C25" s="1" t="s">
        <v>6714</v>
      </c>
      <c r="D25" s="1" t="s">
        <v>5391</v>
      </c>
      <c r="E25" s="1" t="s">
        <v>5455</v>
      </c>
      <c r="F25" s="1" t="s">
        <v>5478</v>
      </c>
      <c r="G25" s="1" t="s">
        <v>15</v>
      </c>
      <c r="H25" s="2">
        <v>16</v>
      </c>
      <c r="I25" s="38">
        <v>362.9</v>
      </c>
      <c r="J25" s="38">
        <f t="shared" si="4"/>
        <v>362.9</v>
      </c>
      <c r="K25" s="38">
        <f t="shared" si="5"/>
        <v>362.9</v>
      </c>
      <c r="L25" s="38">
        <f t="shared" si="6"/>
        <v>362.9</v>
      </c>
      <c r="M25" s="38">
        <f t="shared" si="7"/>
        <v>362.9</v>
      </c>
    </row>
    <row r="26" spans="1:13" x14ac:dyDescent="0.35">
      <c r="A26" s="1" t="s">
        <v>5232</v>
      </c>
      <c r="B26" s="1" t="s">
        <v>4901</v>
      </c>
      <c r="C26" s="1" t="s">
        <v>6711</v>
      </c>
      <c r="D26" s="1" t="s">
        <v>8382</v>
      </c>
      <c r="E26" s="1" t="s">
        <v>5452</v>
      </c>
      <c r="F26" s="1" t="s">
        <v>5477</v>
      </c>
      <c r="G26" s="1" t="s">
        <v>12</v>
      </c>
      <c r="H26" s="2">
        <v>5</v>
      </c>
      <c r="I26" s="38">
        <v>4040</v>
      </c>
      <c r="J26" s="38">
        <f t="shared" si="4"/>
        <v>4040</v>
      </c>
      <c r="K26" s="38">
        <f t="shared" si="5"/>
        <v>4040</v>
      </c>
      <c r="L26" s="38">
        <f t="shared" si="6"/>
        <v>4040</v>
      </c>
      <c r="M26" s="38">
        <f t="shared" si="7"/>
        <v>4040</v>
      </c>
    </row>
    <row r="27" spans="1:13" x14ac:dyDescent="0.35">
      <c r="A27" s="1" t="s">
        <v>5232</v>
      </c>
      <c r="B27" s="1" t="s">
        <v>4902</v>
      </c>
      <c r="C27" s="1" t="s">
        <v>6712</v>
      </c>
      <c r="D27" s="1" t="s">
        <v>5378</v>
      </c>
      <c r="E27" s="1" t="s">
        <v>6638</v>
      </c>
      <c r="F27" s="1" t="s">
        <v>5477</v>
      </c>
      <c r="G27" s="1" t="s">
        <v>12</v>
      </c>
      <c r="H27" s="2">
        <v>73</v>
      </c>
      <c r="I27" s="38">
        <v>980</v>
      </c>
      <c r="J27" s="38">
        <f t="shared" si="4"/>
        <v>980</v>
      </c>
      <c r="K27" s="38">
        <f t="shared" si="5"/>
        <v>980</v>
      </c>
      <c r="L27" s="38">
        <f t="shared" si="6"/>
        <v>980</v>
      </c>
      <c r="M27" s="38">
        <f t="shared" si="7"/>
        <v>980</v>
      </c>
    </row>
    <row r="28" spans="1:13" x14ac:dyDescent="0.35">
      <c r="A28" s="1" t="s">
        <v>5232</v>
      </c>
      <c r="B28" s="1" t="s">
        <v>3193</v>
      </c>
      <c r="C28" s="1" t="s">
        <v>6338</v>
      </c>
      <c r="D28" s="1" t="s">
        <v>5252</v>
      </c>
      <c r="E28" s="1" t="s">
        <v>6638</v>
      </c>
      <c r="F28" s="1" t="s">
        <v>5475</v>
      </c>
      <c r="G28" s="1" t="s">
        <v>15</v>
      </c>
      <c r="H28" s="2">
        <v>3</v>
      </c>
      <c r="I28" s="38">
        <v>3429</v>
      </c>
      <c r="J28" s="38">
        <f t="shared" si="4"/>
        <v>3429</v>
      </c>
      <c r="K28" s="38">
        <f t="shared" si="5"/>
        <v>3429</v>
      </c>
      <c r="L28" s="38">
        <f t="shared" si="6"/>
        <v>3429</v>
      </c>
      <c r="M28" s="38">
        <f t="shared" si="7"/>
        <v>3429</v>
      </c>
    </row>
    <row r="29" spans="1:13" x14ac:dyDescent="0.35">
      <c r="A29" s="1" t="s">
        <v>5232</v>
      </c>
      <c r="B29" s="1" t="s">
        <v>4897</v>
      </c>
      <c r="C29" s="1" t="s">
        <v>6707</v>
      </c>
      <c r="D29" s="1" t="s">
        <v>5373</v>
      </c>
      <c r="E29" s="1" t="s">
        <v>6300</v>
      </c>
      <c r="F29" s="1" t="s">
        <v>5475</v>
      </c>
      <c r="G29" s="1" t="s">
        <v>15</v>
      </c>
      <c r="H29" s="2">
        <v>3</v>
      </c>
      <c r="I29" s="38">
        <v>5109</v>
      </c>
      <c r="J29" s="38">
        <f t="shared" si="4"/>
        <v>5109</v>
      </c>
      <c r="K29" s="38">
        <f t="shared" si="5"/>
        <v>5109</v>
      </c>
      <c r="L29" s="38">
        <f t="shared" si="6"/>
        <v>5109</v>
      </c>
      <c r="M29" s="38">
        <f t="shared" si="7"/>
        <v>5109</v>
      </c>
    </row>
    <row r="30" spans="1:13" x14ac:dyDescent="0.35">
      <c r="A30" s="1" t="s">
        <v>5232</v>
      </c>
      <c r="B30" s="1" t="s">
        <v>4898</v>
      </c>
      <c r="C30" s="1" t="s">
        <v>6708</v>
      </c>
      <c r="D30" s="1" t="s">
        <v>5374</v>
      </c>
      <c r="E30" s="1" t="s">
        <v>6300</v>
      </c>
      <c r="F30" s="1" t="s">
        <v>5475</v>
      </c>
      <c r="G30" s="1" t="s">
        <v>12</v>
      </c>
      <c r="H30" s="2">
        <v>8</v>
      </c>
      <c r="I30" s="38">
        <v>3800.9</v>
      </c>
      <c r="J30" s="38">
        <f t="shared" si="4"/>
        <v>3800.9</v>
      </c>
      <c r="K30" s="38">
        <f t="shared" si="5"/>
        <v>3800.9</v>
      </c>
      <c r="L30" s="38">
        <f t="shared" si="6"/>
        <v>3800.9</v>
      </c>
      <c r="M30" s="38">
        <f t="shared" si="7"/>
        <v>3800.9</v>
      </c>
    </row>
    <row r="31" spans="1:13" x14ac:dyDescent="0.35">
      <c r="A31" s="1" t="s">
        <v>5232</v>
      </c>
      <c r="B31" s="1" t="s">
        <v>4900</v>
      </c>
      <c r="C31" s="1" t="s">
        <v>6710</v>
      </c>
      <c r="D31" s="1" t="s">
        <v>5376</v>
      </c>
      <c r="E31" s="1" t="s">
        <v>6638</v>
      </c>
      <c r="F31" s="1" t="s">
        <v>5475</v>
      </c>
      <c r="G31" s="1" t="s">
        <v>12</v>
      </c>
      <c r="H31" s="2">
        <v>13</v>
      </c>
      <c r="I31" s="38">
        <v>1100</v>
      </c>
      <c r="J31" s="38">
        <f t="shared" si="4"/>
        <v>1100</v>
      </c>
      <c r="K31" s="38">
        <f t="shared" si="5"/>
        <v>1100</v>
      </c>
      <c r="L31" s="38">
        <f t="shared" si="6"/>
        <v>1100</v>
      </c>
      <c r="M31" s="38">
        <f t="shared" si="7"/>
        <v>1100</v>
      </c>
    </row>
    <row r="32" spans="1:13" x14ac:dyDescent="0.35">
      <c r="A32" s="1" t="s">
        <v>5232</v>
      </c>
      <c r="B32" s="1" t="s">
        <v>1894</v>
      </c>
      <c r="C32" s="1" t="s">
        <v>6392</v>
      </c>
      <c r="D32" s="1" t="s">
        <v>8374</v>
      </c>
      <c r="E32" s="1" t="s">
        <v>6300</v>
      </c>
      <c r="F32" s="1" t="s">
        <v>5490</v>
      </c>
      <c r="G32" s="1" t="s">
        <v>15</v>
      </c>
      <c r="H32" s="2">
        <v>1</v>
      </c>
      <c r="I32" s="38">
        <v>4259.8999999999996</v>
      </c>
      <c r="J32" s="38">
        <f t="shared" si="4"/>
        <v>4259.8999999999996</v>
      </c>
      <c r="K32" s="38">
        <f t="shared" si="5"/>
        <v>4259.8999999999996</v>
      </c>
      <c r="L32" s="38">
        <f t="shared" si="6"/>
        <v>4259.8999999999996</v>
      </c>
      <c r="M32" s="38">
        <f t="shared" si="7"/>
        <v>4259.8999999999996</v>
      </c>
    </row>
    <row r="33" spans="1:13" x14ac:dyDescent="0.35">
      <c r="A33" s="1" t="s">
        <v>5232</v>
      </c>
      <c r="B33" s="1" t="s">
        <v>4899</v>
      </c>
      <c r="C33" s="1" t="s">
        <v>6709</v>
      </c>
      <c r="D33" s="1" t="s">
        <v>8383</v>
      </c>
      <c r="E33" s="1" t="s">
        <v>5452</v>
      </c>
      <c r="F33" s="1" t="s">
        <v>5475</v>
      </c>
      <c r="G33" s="1" t="s">
        <v>12</v>
      </c>
      <c r="H33" s="2">
        <v>43</v>
      </c>
      <c r="I33" s="38">
        <v>8620</v>
      </c>
      <c r="J33" s="38">
        <f t="shared" si="4"/>
        <v>8620</v>
      </c>
      <c r="K33" s="38">
        <f t="shared" si="5"/>
        <v>8620</v>
      </c>
      <c r="L33" s="38">
        <f t="shared" si="6"/>
        <v>8620</v>
      </c>
      <c r="M33" s="38">
        <f t="shared" si="7"/>
        <v>8620</v>
      </c>
    </row>
    <row r="34" spans="1:13" x14ac:dyDescent="0.35">
      <c r="A34" s="1" t="s">
        <v>5232</v>
      </c>
      <c r="B34" s="1" t="s">
        <v>1871</v>
      </c>
      <c r="C34" s="1" t="s">
        <v>6365</v>
      </c>
      <c r="D34" s="1" t="s">
        <v>5419</v>
      </c>
      <c r="E34" s="1" t="s">
        <v>6300</v>
      </c>
      <c r="F34" s="1" t="s">
        <v>5475</v>
      </c>
      <c r="G34" s="1" t="s">
        <v>15</v>
      </c>
      <c r="H34" s="2">
        <v>7</v>
      </c>
      <c r="I34" s="38">
        <v>5078</v>
      </c>
      <c r="J34" s="38">
        <f t="shared" si="4"/>
        <v>5078</v>
      </c>
      <c r="K34" s="38">
        <f t="shared" si="5"/>
        <v>5078</v>
      </c>
      <c r="L34" s="38">
        <f t="shared" si="6"/>
        <v>5078</v>
      </c>
      <c r="M34" s="38">
        <f t="shared" si="7"/>
        <v>5078</v>
      </c>
    </row>
    <row r="35" spans="1:13" x14ac:dyDescent="0.35">
      <c r="A35" s="1" t="s">
        <v>5232</v>
      </c>
      <c r="B35" s="1" t="s">
        <v>3188</v>
      </c>
      <c r="C35" s="1" t="s">
        <v>6336</v>
      </c>
      <c r="D35" s="1" t="s">
        <v>5250</v>
      </c>
      <c r="E35" s="1" t="s">
        <v>6300</v>
      </c>
      <c r="F35" s="1" t="s">
        <v>5475</v>
      </c>
      <c r="G35" s="1" t="s">
        <v>15</v>
      </c>
      <c r="H35" s="2">
        <v>3</v>
      </c>
      <c r="I35" s="38">
        <v>3079.9</v>
      </c>
      <c r="J35" s="38">
        <f t="shared" si="4"/>
        <v>3079.9</v>
      </c>
      <c r="K35" s="38">
        <f t="shared" si="5"/>
        <v>3079.9</v>
      </c>
      <c r="L35" s="38">
        <f t="shared" si="6"/>
        <v>3079.9</v>
      </c>
      <c r="M35" s="38">
        <f t="shared" si="7"/>
        <v>3079.9</v>
      </c>
    </row>
    <row r="36" spans="1:13" x14ac:dyDescent="0.35">
      <c r="A36" s="1" t="s">
        <v>5232</v>
      </c>
      <c r="B36" s="1" t="s">
        <v>1869</v>
      </c>
      <c r="C36" s="1" t="s">
        <v>6363</v>
      </c>
      <c r="D36" s="1" t="s">
        <v>5418</v>
      </c>
      <c r="E36" s="1" t="s">
        <v>6300</v>
      </c>
      <c r="F36" s="1" t="s">
        <v>5475</v>
      </c>
      <c r="G36" s="1" t="s">
        <v>15</v>
      </c>
      <c r="H36" s="2">
        <v>13</v>
      </c>
      <c r="I36" s="38">
        <v>4019.9</v>
      </c>
      <c r="J36" s="38">
        <f t="shared" si="4"/>
        <v>4019.9</v>
      </c>
      <c r="K36" s="38">
        <f t="shared" si="5"/>
        <v>4019.9</v>
      </c>
      <c r="L36" s="38">
        <f t="shared" si="6"/>
        <v>4019.9</v>
      </c>
      <c r="M36" s="38">
        <f t="shared" si="7"/>
        <v>4019.9</v>
      </c>
    </row>
    <row r="37" spans="1:13" x14ac:dyDescent="0.35">
      <c r="A37" s="1" t="s">
        <v>5232</v>
      </c>
      <c r="B37" s="1" t="s">
        <v>4896</v>
      </c>
      <c r="C37" s="1" t="s">
        <v>6706</v>
      </c>
      <c r="D37" s="1" t="s">
        <v>8386</v>
      </c>
      <c r="E37" s="1" t="s">
        <v>6638</v>
      </c>
      <c r="F37" s="1" t="s">
        <v>8396</v>
      </c>
      <c r="G37" s="1" t="s">
        <v>12</v>
      </c>
      <c r="H37" s="2">
        <v>1</v>
      </c>
      <c r="I37" s="38">
        <v>3875</v>
      </c>
      <c r="J37" s="38">
        <f t="shared" si="4"/>
        <v>3875</v>
      </c>
      <c r="K37" s="38">
        <f t="shared" si="5"/>
        <v>3875</v>
      </c>
      <c r="L37" s="38">
        <f t="shared" si="6"/>
        <v>3875</v>
      </c>
      <c r="M37" s="38">
        <f t="shared" si="7"/>
        <v>3875</v>
      </c>
    </row>
    <row r="38" spans="1:13" x14ac:dyDescent="0.35">
      <c r="A38" s="1" t="s">
        <v>5232</v>
      </c>
      <c r="B38" s="1" t="s">
        <v>3770</v>
      </c>
      <c r="C38" s="1" t="s">
        <v>6698</v>
      </c>
      <c r="D38" s="1" t="s">
        <v>5233</v>
      </c>
      <c r="E38" s="1" t="s">
        <v>5453</v>
      </c>
      <c r="F38" s="1" t="s">
        <v>5464</v>
      </c>
      <c r="G38" s="1" t="s">
        <v>15</v>
      </c>
      <c r="H38" s="2">
        <v>14</v>
      </c>
      <c r="I38" s="38">
        <v>934.9</v>
      </c>
      <c r="J38" s="38">
        <f t="shared" si="4"/>
        <v>934.9</v>
      </c>
      <c r="K38" s="38">
        <f t="shared" si="5"/>
        <v>934.9</v>
      </c>
      <c r="L38" s="38">
        <f t="shared" si="6"/>
        <v>934.9</v>
      </c>
      <c r="M38" s="38">
        <f t="shared" si="7"/>
        <v>934.9</v>
      </c>
    </row>
    <row r="39" spans="1:13" x14ac:dyDescent="0.35">
      <c r="A39" s="1" t="s">
        <v>5232</v>
      </c>
      <c r="B39" s="1" t="s">
        <v>3919</v>
      </c>
      <c r="C39" s="1" t="s">
        <v>6704</v>
      </c>
      <c r="D39" s="1" t="s">
        <v>8387</v>
      </c>
      <c r="E39" s="1" t="s">
        <v>8397</v>
      </c>
      <c r="F39" s="1" t="s">
        <v>6300</v>
      </c>
      <c r="G39" s="1" t="s">
        <v>12</v>
      </c>
      <c r="H39" s="2">
        <v>68</v>
      </c>
      <c r="I39" s="38">
        <v>1629.9</v>
      </c>
      <c r="J39" s="38">
        <f t="shared" si="4"/>
        <v>1629.9</v>
      </c>
      <c r="K39" s="38">
        <f t="shared" si="5"/>
        <v>1629.9</v>
      </c>
      <c r="L39" s="38">
        <f t="shared" si="6"/>
        <v>1629.9</v>
      </c>
      <c r="M39" s="38">
        <f t="shared" si="7"/>
        <v>1629.9</v>
      </c>
    </row>
    <row r="40" spans="1:13" x14ac:dyDescent="0.35">
      <c r="A40" s="1" t="s">
        <v>5232</v>
      </c>
      <c r="B40" s="1" t="s">
        <v>4935</v>
      </c>
      <c r="C40" s="1" t="s">
        <v>8388</v>
      </c>
      <c r="D40" s="1" t="s">
        <v>5402</v>
      </c>
      <c r="E40" s="1" t="s">
        <v>8389</v>
      </c>
      <c r="F40" s="1" t="s">
        <v>5467</v>
      </c>
      <c r="G40" s="1" t="s">
        <v>15</v>
      </c>
      <c r="H40" s="2">
        <v>5</v>
      </c>
      <c r="I40" s="38">
        <v>2196.9</v>
      </c>
      <c r="J40" s="38">
        <f t="shared" si="4"/>
        <v>2196.9</v>
      </c>
      <c r="K40" s="38">
        <f t="shared" si="5"/>
        <v>2196.9</v>
      </c>
      <c r="L40" s="38">
        <f t="shared" si="6"/>
        <v>2196.9</v>
      </c>
      <c r="M40" s="38">
        <f t="shared" si="7"/>
        <v>2196.9</v>
      </c>
    </row>
    <row r="41" spans="1:13" x14ac:dyDescent="0.35">
      <c r="A41" s="1" t="s">
        <v>5232</v>
      </c>
      <c r="B41" s="1" t="s">
        <v>4938</v>
      </c>
      <c r="C41" s="1" t="s">
        <v>6734</v>
      </c>
      <c r="D41" s="1" t="s">
        <v>10800</v>
      </c>
      <c r="E41" s="1" t="s">
        <v>5455</v>
      </c>
      <c r="F41" s="1" t="s">
        <v>5467</v>
      </c>
      <c r="G41" s="1" t="s">
        <v>15</v>
      </c>
      <c r="H41" s="2">
        <v>3</v>
      </c>
      <c r="I41" s="38">
        <v>4114.8999999999996</v>
      </c>
      <c r="J41" s="38">
        <f t="shared" si="4"/>
        <v>4114.8999999999996</v>
      </c>
      <c r="K41" s="38">
        <f t="shared" si="5"/>
        <v>4114.8999999999996</v>
      </c>
      <c r="L41" s="38">
        <f t="shared" si="6"/>
        <v>4114.8999999999996</v>
      </c>
      <c r="M41" s="38">
        <f t="shared" si="7"/>
        <v>4114.8999999999996</v>
      </c>
    </row>
    <row r="42" spans="1:13" x14ac:dyDescent="0.35">
      <c r="A42" s="1" t="s">
        <v>5232</v>
      </c>
      <c r="B42" s="1" t="s">
        <v>4937</v>
      </c>
      <c r="C42" s="1" t="s">
        <v>6733</v>
      </c>
      <c r="D42" s="1" t="s">
        <v>8390</v>
      </c>
      <c r="E42" s="1" t="s">
        <v>8389</v>
      </c>
      <c r="F42" s="1" t="s">
        <v>5467</v>
      </c>
      <c r="G42" s="1" t="s">
        <v>15</v>
      </c>
      <c r="H42" s="2">
        <v>17</v>
      </c>
      <c r="I42" s="38">
        <v>4630.8999999999996</v>
      </c>
      <c r="J42" s="38">
        <f t="shared" si="4"/>
        <v>4630.8999999999996</v>
      </c>
      <c r="K42" s="38">
        <f t="shared" si="5"/>
        <v>4630.8999999999996</v>
      </c>
      <c r="L42" s="38">
        <f t="shared" si="6"/>
        <v>4630.8999999999996</v>
      </c>
      <c r="M42" s="38">
        <f t="shared" si="7"/>
        <v>4630.8999999999996</v>
      </c>
    </row>
    <row r="43" spans="1:13" x14ac:dyDescent="0.35">
      <c r="A43" s="1" t="s">
        <v>5232</v>
      </c>
      <c r="B43" s="1" t="s">
        <v>4936</v>
      </c>
      <c r="C43" s="1" t="s">
        <v>6732</v>
      </c>
      <c r="D43" s="1" t="s">
        <v>10801</v>
      </c>
      <c r="E43" s="1" t="s">
        <v>5455</v>
      </c>
      <c r="F43" s="1" t="s">
        <v>5467</v>
      </c>
      <c r="G43" s="1" t="s">
        <v>15</v>
      </c>
      <c r="H43" s="2" t="e">
        <v>#N/A</v>
      </c>
      <c r="I43" s="38">
        <v>4935.8999999999996</v>
      </c>
      <c r="J43" s="38">
        <f t="shared" ref="J43:J74" si="8">(I43*$J$1)+I43</f>
        <v>4935.8999999999996</v>
      </c>
      <c r="K43" s="38">
        <f t="shared" ref="K43:K77" si="9">(I43*$K$1)+I43</f>
        <v>4935.8999999999996</v>
      </c>
      <c r="L43" s="38">
        <f t="shared" ref="L43:L77" si="10">(I43*$L$1)+I43</f>
        <v>4935.8999999999996</v>
      </c>
      <c r="M43" s="38">
        <f t="shared" ref="M43:M77" si="11">(I43*$M$1)+I43</f>
        <v>4935.8999999999996</v>
      </c>
    </row>
    <row r="44" spans="1:13" x14ac:dyDescent="0.35">
      <c r="A44" s="1" t="s">
        <v>5232</v>
      </c>
      <c r="B44" s="1" t="s">
        <v>4920</v>
      </c>
      <c r="C44" s="1" t="s">
        <v>6719</v>
      </c>
      <c r="D44" s="1" t="s">
        <v>10802</v>
      </c>
      <c r="E44" s="1" t="s">
        <v>5455</v>
      </c>
      <c r="F44" s="1" t="s">
        <v>5467</v>
      </c>
      <c r="G44" s="1" t="s">
        <v>15</v>
      </c>
      <c r="H44" s="2">
        <v>10</v>
      </c>
      <c r="I44" s="38">
        <v>3600.9</v>
      </c>
      <c r="J44" s="38">
        <f t="shared" si="8"/>
        <v>3600.9</v>
      </c>
      <c r="K44" s="38">
        <f t="shared" si="9"/>
        <v>3600.9</v>
      </c>
      <c r="L44" s="38">
        <f t="shared" si="10"/>
        <v>3600.9</v>
      </c>
      <c r="M44" s="38">
        <f t="shared" si="11"/>
        <v>3600.9</v>
      </c>
    </row>
    <row r="45" spans="1:13" x14ac:dyDescent="0.35">
      <c r="A45" s="1" t="s">
        <v>5232</v>
      </c>
      <c r="B45" s="1" t="s">
        <v>4925</v>
      </c>
      <c r="C45" s="1" t="s">
        <v>6722</v>
      </c>
      <c r="D45" s="1" t="s">
        <v>5396</v>
      </c>
      <c r="E45" s="1" t="s">
        <v>5455</v>
      </c>
      <c r="F45" s="1" t="s">
        <v>5467</v>
      </c>
      <c r="G45" s="1" t="s">
        <v>15</v>
      </c>
      <c r="H45" s="2">
        <v>3</v>
      </c>
      <c r="I45" s="38">
        <v>1947.9</v>
      </c>
      <c r="J45" s="38">
        <f t="shared" si="8"/>
        <v>1947.9</v>
      </c>
      <c r="K45" s="38">
        <f t="shared" si="9"/>
        <v>1947.9</v>
      </c>
      <c r="L45" s="38">
        <f t="shared" si="10"/>
        <v>1947.9</v>
      </c>
      <c r="M45" s="38">
        <f t="shared" si="11"/>
        <v>1947.9</v>
      </c>
    </row>
    <row r="46" spans="1:13" x14ac:dyDescent="0.35">
      <c r="A46" s="1" t="s">
        <v>5232</v>
      </c>
      <c r="B46" s="1" t="s">
        <v>4919</v>
      </c>
      <c r="C46" s="1" t="s">
        <v>6718</v>
      </c>
      <c r="D46" s="1" t="s">
        <v>5394</v>
      </c>
      <c r="E46" s="1" t="s">
        <v>5455</v>
      </c>
      <c r="F46" s="1" t="s">
        <v>5467</v>
      </c>
      <c r="G46" s="1" t="s">
        <v>15</v>
      </c>
      <c r="H46" s="2">
        <v>3</v>
      </c>
      <c r="I46" s="38">
        <v>2469</v>
      </c>
      <c r="J46" s="38">
        <f t="shared" si="8"/>
        <v>2469</v>
      </c>
      <c r="K46" s="38">
        <f t="shared" si="9"/>
        <v>2469</v>
      </c>
      <c r="L46" s="38">
        <f t="shared" si="10"/>
        <v>2469</v>
      </c>
      <c r="M46" s="38">
        <f t="shared" si="11"/>
        <v>2469</v>
      </c>
    </row>
    <row r="47" spans="1:13" x14ac:dyDescent="0.35">
      <c r="A47" s="1" t="s">
        <v>5232</v>
      </c>
      <c r="B47" s="1" t="s">
        <v>4924</v>
      </c>
      <c r="C47" s="1" t="s">
        <v>6721</v>
      </c>
      <c r="D47" s="1" t="s">
        <v>8391</v>
      </c>
      <c r="E47" s="1" t="s">
        <v>8392</v>
      </c>
      <c r="F47" s="1" t="s">
        <v>5467</v>
      </c>
      <c r="G47" s="1" t="s">
        <v>15</v>
      </c>
      <c r="H47" s="2">
        <v>2</v>
      </c>
      <c r="I47" s="38">
        <v>2337.9</v>
      </c>
      <c r="J47" s="38">
        <f t="shared" si="8"/>
        <v>2337.9</v>
      </c>
      <c r="K47" s="38">
        <f t="shared" si="9"/>
        <v>2337.9</v>
      </c>
      <c r="L47" s="38">
        <f t="shared" si="10"/>
        <v>2337.9</v>
      </c>
      <c r="M47" s="38">
        <f t="shared" si="11"/>
        <v>2337.9</v>
      </c>
    </row>
    <row r="48" spans="1:13" x14ac:dyDescent="0.35">
      <c r="A48" s="1" t="s">
        <v>5232</v>
      </c>
      <c r="B48" s="1" t="s">
        <v>4927</v>
      </c>
      <c r="C48" s="1" t="s">
        <v>6724</v>
      </c>
      <c r="D48" s="1" t="s">
        <v>5398</v>
      </c>
      <c r="E48" s="1" t="s">
        <v>8392</v>
      </c>
      <c r="F48" s="1" t="s">
        <v>5467</v>
      </c>
      <c r="G48" s="1" t="s">
        <v>15</v>
      </c>
      <c r="H48" s="2" t="e">
        <v>#N/A</v>
      </c>
      <c r="I48" s="38">
        <v>1830</v>
      </c>
      <c r="J48" s="38">
        <f t="shared" si="8"/>
        <v>1830</v>
      </c>
      <c r="K48" s="38">
        <f t="shared" si="9"/>
        <v>1830</v>
      </c>
      <c r="L48" s="38">
        <f t="shared" si="10"/>
        <v>1830</v>
      </c>
      <c r="M48" s="38">
        <f t="shared" si="11"/>
        <v>1830</v>
      </c>
    </row>
    <row r="49" spans="1:13" x14ac:dyDescent="0.35">
      <c r="A49" s="1" t="s">
        <v>5232</v>
      </c>
      <c r="B49" s="1" t="s">
        <v>4940</v>
      </c>
      <c r="C49" s="1" t="s">
        <v>6736</v>
      </c>
      <c r="D49" s="1" t="s">
        <v>10803</v>
      </c>
      <c r="E49" s="1" t="s">
        <v>5455</v>
      </c>
      <c r="F49" s="1" t="s">
        <v>5467</v>
      </c>
      <c r="G49" s="1" t="s">
        <v>15</v>
      </c>
      <c r="H49" s="2">
        <v>1</v>
      </c>
      <c r="I49" s="38">
        <v>2405.9</v>
      </c>
      <c r="J49" s="38">
        <f t="shared" si="8"/>
        <v>2405.9</v>
      </c>
      <c r="K49" s="38">
        <f t="shared" si="9"/>
        <v>2405.9</v>
      </c>
      <c r="L49" s="38">
        <f t="shared" si="10"/>
        <v>2405.9</v>
      </c>
      <c r="M49" s="38">
        <f t="shared" si="11"/>
        <v>2405.9</v>
      </c>
    </row>
    <row r="50" spans="1:13" x14ac:dyDescent="0.35">
      <c r="A50" s="1" t="s">
        <v>5232</v>
      </c>
      <c r="B50" s="1" t="s">
        <v>4939</v>
      </c>
      <c r="C50" s="1" t="s">
        <v>6735</v>
      </c>
      <c r="D50" s="1" t="s">
        <v>5403</v>
      </c>
      <c r="E50" s="1" t="s">
        <v>8389</v>
      </c>
      <c r="F50" s="1" t="s">
        <v>5467</v>
      </c>
      <c r="G50" s="1" t="s">
        <v>15</v>
      </c>
      <c r="H50" s="2" t="e">
        <v>#N/A</v>
      </c>
      <c r="I50" s="38">
        <v>1830</v>
      </c>
      <c r="J50" s="38">
        <f t="shared" si="8"/>
        <v>1830</v>
      </c>
      <c r="K50" s="38">
        <f t="shared" si="9"/>
        <v>1830</v>
      </c>
      <c r="L50" s="38">
        <f t="shared" si="10"/>
        <v>1830</v>
      </c>
      <c r="M50" s="38">
        <f t="shared" si="11"/>
        <v>1830</v>
      </c>
    </row>
    <row r="51" spans="1:13" x14ac:dyDescent="0.35">
      <c r="A51" s="1" t="s">
        <v>5232</v>
      </c>
      <c r="B51" s="1" t="s">
        <v>4945</v>
      </c>
      <c r="C51" s="1" t="s">
        <v>6741</v>
      </c>
      <c r="D51" s="1" t="s">
        <v>5406</v>
      </c>
      <c r="E51" s="1" t="s">
        <v>5455</v>
      </c>
      <c r="F51" s="1" t="s">
        <v>5467</v>
      </c>
      <c r="G51" s="1" t="s">
        <v>15</v>
      </c>
      <c r="H51" s="2">
        <v>1</v>
      </c>
      <c r="I51" s="38">
        <v>1807.9</v>
      </c>
      <c r="J51" s="38">
        <f t="shared" si="8"/>
        <v>1807.9</v>
      </c>
      <c r="K51" s="38">
        <f t="shared" si="9"/>
        <v>1807.9</v>
      </c>
      <c r="L51" s="38">
        <f t="shared" si="10"/>
        <v>1807.9</v>
      </c>
      <c r="M51" s="38">
        <f t="shared" si="11"/>
        <v>1807.9</v>
      </c>
    </row>
    <row r="52" spans="1:13" x14ac:dyDescent="0.35">
      <c r="A52" s="1" t="s">
        <v>5232</v>
      </c>
      <c r="B52" s="1" t="s">
        <v>4917</v>
      </c>
      <c r="C52" s="1" t="s">
        <v>6716</v>
      </c>
      <c r="D52" s="1" t="s">
        <v>10804</v>
      </c>
      <c r="E52" s="1" t="s">
        <v>5455</v>
      </c>
      <c r="F52" s="1" t="s">
        <v>5467</v>
      </c>
      <c r="G52" s="1" t="s">
        <v>15</v>
      </c>
      <c r="H52" s="2">
        <v>4</v>
      </c>
      <c r="I52" s="38">
        <v>2121.9</v>
      </c>
      <c r="J52" s="38">
        <f t="shared" si="8"/>
        <v>2121.9</v>
      </c>
      <c r="K52" s="38">
        <f t="shared" si="9"/>
        <v>2121.9</v>
      </c>
      <c r="L52" s="38">
        <f t="shared" si="10"/>
        <v>2121.9</v>
      </c>
      <c r="M52" s="38">
        <f t="shared" si="11"/>
        <v>2121.9</v>
      </c>
    </row>
    <row r="53" spans="1:13" x14ac:dyDescent="0.35">
      <c r="A53" s="1" t="s">
        <v>5232</v>
      </c>
      <c r="B53" s="1" t="s">
        <v>4928</v>
      </c>
      <c r="C53" s="1" t="s">
        <v>6725</v>
      </c>
      <c r="D53" s="1" t="s">
        <v>5399</v>
      </c>
      <c r="E53" s="1" t="s">
        <v>5455</v>
      </c>
      <c r="F53" s="1" t="s">
        <v>5467</v>
      </c>
      <c r="G53" s="1" t="s">
        <v>15</v>
      </c>
      <c r="H53" s="2">
        <v>2</v>
      </c>
      <c r="I53" s="38">
        <v>2195.9</v>
      </c>
      <c r="J53" s="38">
        <f t="shared" si="8"/>
        <v>2195.9</v>
      </c>
      <c r="K53" s="38">
        <f t="shared" si="9"/>
        <v>2195.9</v>
      </c>
      <c r="L53" s="38">
        <f t="shared" si="10"/>
        <v>2195.9</v>
      </c>
      <c r="M53" s="38">
        <f t="shared" si="11"/>
        <v>2195.9</v>
      </c>
    </row>
    <row r="54" spans="1:13" x14ac:dyDescent="0.35">
      <c r="A54" s="1" t="s">
        <v>5232</v>
      </c>
      <c r="B54" s="1" t="s">
        <v>4943</v>
      </c>
      <c r="C54" s="1" t="s">
        <v>6739</v>
      </c>
      <c r="D54" s="1" t="s">
        <v>10805</v>
      </c>
      <c r="E54" s="1" t="s">
        <v>5455</v>
      </c>
      <c r="F54" s="1" t="s">
        <v>5467</v>
      </c>
      <c r="G54" s="1" t="s">
        <v>15</v>
      </c>
      <c r="H54" s="2">
        <v>3</v>
      </c>
      <c r="I54" s="38">
        <v>1396</v>
      </c>
      <c r="J54" s="38">
        <f t="shared" si="8"/>
        <v>1396</v>
      </c>
      <c r="K54" s="38">
        <f t="shared" si="9"/>
        <v>1396</v>
      </c>
      <c r="L54" s="38">
        <f t="shared" si="10"/>
        <v>1396</v>
      </c>
      <c r="M54" s="38">
        <f t="shared" si="11"/>
        <v>1396</v>
      </c>
    </row>
    <row r="55" spans="1:13" x14ac:dyDescent="0.35">
      <c r="A55" s="1" t="s">
        <v>5232</v>
      </c>
      <c r="B55" s="1" t="s">
        <v>3815</v>
      </c>
      <c r="C55" s="1" t="s">
        <v>6701</v>
      </c>
      <c r="D55" s="1" t="s">
        <v>5243</v>
      </c>
      <c r="E55" s="1" t="s">
        <v>5455</v>
      </c>
      <c r="F55" s="1" t="s">
        <v>5467</v>
      </c>
      <c r="G55" s="1" t="s">
        <v>15</v>
      </c>
      <c r="H55" s="2">
        <v>2</v>
      </c>
      <c r="I55" s="38">
        <v>2722</v>
      </c>
      <c r="J55" s="38">
        <f t="shared" si="8"/>
        <v>2722</v>
      </c>
      <c r="K55" s="38">
        <f t="shared" si="9"/>
        <v>2722</v>
      </c>
      <c r="L55" s="38">
        <f t="shared" si="10"/>
        <v>2722</v>
      </c>
      <c r="M55" s="38">
        <f t="shared" si="11"/>
        <v>2722</v>
      </c>
    </row>
    <row r="56" spans="1:13" x14ac:dyDescent="0.35">
      <c r="A56" s="1" t="s">
        <v>5232</v>
      </c>
      <c r="B56" s="1" t="s">
        <v>3816</v>
      </c>
      <c r="C56" s="1" t="s">
        <v>6702</v>
      </c>
      <c r="D56" s="1" t="s">
        <v>5244</v>
      </c>
      <c r="E56" s="1" t="s">
        <v>5455</v>
      </c>
      <c r="F56" s="1" t="s">
        <v>5467</v>
      </c>
      <c r="G56" s="1" t="s">
        <v>15</v>
      </c>
      <c r="H56" s="2">
        <v>5</v>
      </c>
      <c r="I56" s="38">
        <v>2115.9</v>
      </c>
      <c r="J56" s="38">
        <f t="shared" si="8"/>
        <v>2115.9</v>
      </c>
      <c r="K56" s="38">
        <f t="shared" si="9"/>
        <v>2115.9</v>
      </c>
      <c r="L56" s="38">
        <f t="shared" si="10"/>
        <v>2115.9</v>
      </c>
      <c r="M56" s="38">
        <f t="shared" si="11"/>
        <v>2115.9</v>
      </c>
    </row>
    <row r="57" spans="1:13" x14ac:dyDescent="0.35">
      <c r="A57" s="1" t="s">
        <v>5232</v>
      </c>
      <c r="B57" s="1" t="s">
        <v>4932</v>
      </c>
      <c r="C57" s="1" t="s">
        <v>6729</v>
      </c>
      <c r="D57" s="1" t="s">
        <v>10806</v>
      </c>
      <c r="E57" s="1" t="s">
        <v>5455</v>
      </c>
      <c r="F57" s="1" t="s">
        <v>5467</v>
      </c>
      <c r="G57" s="1" t="s">
        <v>15</v>
      </c>
      <c r="H57" s="2">
        <v>5</v>
      </c>
      <c r="I57" s="38">
        <v>2088.9</v>
      </c>
      <c r="J57" s="38">
        <f t="shared" si="8"/>
        <v>2088.9</v>
      </c>
      <c r="K57" s="38">
        <f t="shared" si="9"/>
        <v>2088.9</v>
      </c>
      <c r="L57" s="38">
        <f t="shared" si="10"/>
        <v>2088.9</v>
      </c>
      <c r="M57" s="38">
        <f t="shared" si="11"/>
        <v>2088.9</v>
      </c>
    </row>
    <row r="58" spans="1:13" x14ac:dyDescent="0.35">
      <c r="A58" s="1" t="s">
        <v>5232</v>
      </c>
      <c r="B58" s="1" t="s">
        <v>4931</v>
      </c>
      <c r="C58" s="1" t="s">
        <v>6728</v>
      </c>
      <c r="D58" s="1" t="s">
        <v>10807</v>
      </c>
      <c r="E58" s="1" t="s">
        <v>5455</v>
      </c>
      <c r="F58" s="1" t="s">
        <v>5467</v>
      </c>
      <c r="G58" s="1" t="s">
        <v>15</v>
      </c>
      <c r="H58" s="2">
        <v>1</v>
      </c>
      <c r="I58" s="38">
        <v>2088.9</v>
      </c>
      <c r="J58" s="38">
        <f t="shared" si="8"/>
        <v>2088.9</v>
      </c>
      <c r="K58" s="38">
        <f t="shared" si="9"/>
        <v>2088.9</v>
      </c>
      <c r="L58" s="38">
        <f t="shared" si="10"/>
        <v>2088.9</v>
      </c>
      <c r="M58" s="38">
        <f t="shared" si="11"/>
        <v>2088.9</v>
      </c>
    </row>
    <row r="59" spans="1:13" x14ac:dyDescent="0.35">
      <c r="A59" s="1" t="s">
        <v>5232</v>
      </c>
      <c r="B59" s="1" t="s">
        <v>4926</v>
      </c>
      <c r="C59" s="1" t="s">
        <v>6723</v>
      </c>
      <c r="D59" s="1" t="s">
        <v>5397</v>
      </c>
      <c r="E59" s="1" t="s">
        <v>5455</v>
      </c>
      <c r="F59" s="1" t="s">
        <v>5467</v>
      </c>
      <c r="G59" s="1" t="s">
        <v>15</v>
      </c>
      <c r="H59" s="2">
        <v>3</v>
      </c>
      <c r="I59" s="38">
        <v>2196.9</v>
      </c>
      <c r="J59" s="38">
        <f t="shared" si="8"/>
        <v>2196.9</v>
      </c>
      <c r="K59" s="38">
        <f t="shared" si="9"/>
        <v>2196.9</v>
      </c>
      <c r="L59" s="38">
        <f t="shared" si="10"/>
        <v>2196.9</v>
      </c>
      <c r="M59" s="38">
        <f t="shared" si="11"/>
        <v>2196.9</v>
      </c>
    </row>
    <row r="60" spans="1:13" x14ac:dyDescent="0.35">
      <c r="A60" s="1" t="s">
        <v>5232</v>
      </c>
      <c r="B60" s="1" t="s">
        <v>4921</v>
      </c>
      <c r="C60" s="1" t="s">
        <v>6720</v>
      </c>
      <c r="D60" s="1" t="s">
        <v>5395</v>
      </c>
      <c r="E60" s="1" t="s">
        <v>5455</v>
      </c>
      <c r="F60" s="1" t="s">
        <v>5467</v>
      </c>
      <c r="G60" s="1" t="s">
        <v>15</v>
      </c>
      <c r="H60" s="2">
        <v>7</v>
      </c>
      <c r="I60" s="38">
        <v>1575.9</v>
      </c>
      <c r="J60" s="38">
        <f t="shared" si="8"/>
        <v>1575.9</v>
      </c>
      <c r="K60" s="38">
        <f t="shared" si="9"/>
        <v>1575.9</v>
      </c>
      <c r="L60" s="38">
        <f t="shared" si="10"/>
        <v>1575.9</v>
      </c>
      <c r="M60" s="38">
        <f t="shared" si="11"/>
        <v>1575.9</v>
      </c>
    </row>
    <row r="61" spans="1:13" x14ac:dyDescent="0.35">
      <c r="A61" s="1" t="s">
        <v>5232</v>
      </c>
      <c r="B61" s="1" t="s">
        <v>4922</v>
      </c>
      <c r="C61" s="39" t="s">
        <v>8370</v>
      </c>
      <c r="D61" s="1" t="s">
        <v>10808</v>
      </c>
      <c r="E61" s="1" t="s">
        <v>5455</v>
      </c>
      <c r="F61" s="1" t="s">
        <v>5467</v>
      </c>
      <c r="G61" s="1" t="s">
        <v>15</v>
      </c>
      <c r="H61" s="2">
        <v>2</v>
      </c>
      <c r="I61" s="38">
        <v>1396</v>
      </c>
      <c r="J61" s="38">
        <f t="shared" si="8"/>
        <v>1396</v>
      </c>
      <c r="K61" s="38">
        <f t="shared" si="9"/>
        <v>1396</v>
      </c>
      <c r="L61" s="38">
        <f t="shared" si="10"/>
        <v>1396</v>
      </c>
      <c r="M61" s="38">
        <f t="shared" si="11"/>
        <v>1396</v>
      </c>
    </row>
    <row r="62" spans="1:13" x14ac:dyDescent="0.35">
      <c r="A62" s="1" t="s">
        <v>5232</v>
      </c>
      <c r="B62" s="1" t="s">
        <v>3814</v>
      </c>
      <c r="C62" s="1" t="s">
        <v>6700</v>
      </c>
      <c r="D62" s="1" t="s">
        <v>5242</v>
      </c>
      <c r="E62" s="1" t="s">
        <v>5455</v>
      </c>
      <c r="F62" s="1" t="s">
        <v>5467</v>
      </c>
      <c r="G62" s="1" t="s">
        <v>15</v>
      </c>
      <c r="H62" s="2">
        <v>2</v>
      </c>
      <c r="I62" s="38">
        <v>1396</v>
      </c>
      <c r="J62" s="38">
        <f t="shared" si="8"/>
        <v>1396</v>
      </c>
      <c r="K62" s="38">
        <f t="shared" si="9"/>
        <v>1396</v>
      </c>
      <c r="L62" s="38">
        <f t="shared" si="10"/>
        <v>1396</v>
      </c>
      <c r="M62" s="38">
        <f t="shared" si="11"/>
        <v>1396</v>
      </c>
    </row>
    <row r="63" spans="1:13" x14ac:dyDescent="0.35">
      <c r="A63" s="1" t="s">
        <v>5232</v>
      </c>
      <c r="B63" s="1" t="s">
        <v>3813</v>
      </c>
      <c r="C63" s="1" t="s">
        <v>6699</v>
      </c>
      <c r="D63" s="1" t="s">
        <v>5241</v>
      </c>
      <c r="E63" s="1" t="s">
        <v>5455</v>
      </c>
      <c r="F63" s="1" t="s">
        <v>5467</v>
      </c>
      <c r="G63" s="1" t="s">
        <v>15</v>
      </c>
      <c r="H63" s="2">
        <v>6</v>
      </c>
      <c r="I63" s="38">
        <v>1807.9</v>
      </c>
      <c r="J63" s="38">
        <f t="shared" si="8"/>
        <v>1807.9</v>
      </c>
      <c r="K63" s="38">
        <f t="shared" si="9"/>
        <v>1807.9</v>
      </c>
      <c r="L63" s="38">
        <f t="shared" si="10"/>
        <v>1807.9</v>
      </c>
      <c r="M63" s="38">
        <f t="shared" si="11"/>
        <v>1807.9</v>
      </c>
    </row>
    <row r="64" spans="1:13" x14ac:dyDescent="0.35">
      <c r="A64" s="1" t="s">
        <v>5232</v>
      </c>
      <c r="B64" s="1" t="s">
        <v>4933</v>
      </c>
      <c r="C64" s="1" t="s">
        <v>6730</v>
      </c>
      <c r="D64" s="1" t="s">
        <v>5401</v>
      </c>
      <c r="E64" s="1" t="s">
        <v>5455</v>
      </c>
      <c r="F64" s="1" t="s">
        <v>5467</v>
      </c>
      <c r="G64" s="1" t="s">
        <v>15</v>
      </c>
      <c r="H64" s="2">
        <v>1</v>
      </c>
      <c r="I64" s="38">
        <v>2415.9</v>
      </c>
      <c r="J64" s="38">
        <f t="shared" si="8"/>
        <v>2415.9</v>
      </c>
      <c r="K64" s="38">
        <f t="shared" si="9"/>
        <v>2415.9</v>
      </c>
      <c r="L64" s="38">
        <f t="shared" si="10"/>
        <v>2415.9</v>
      </c>
      <c r="M64" s="38">
        <f t="shared" si="11"/>
        <v>2415.9</v>
      </c>
    </row>
    <row r="65" spans="1:13" x14ac:dyDescent="0.35">
      <c r="A65" s="1" t="s">
        <v>5232</v>
      </c>
      <c r="B65" s="1" t="s">
        <v>3817</v>
      </c>
      <c r="C65" s="1" t="s">
        <v>6703</v>
      </c>
      <c r="D65" s="1" t="s">
        <v>5247</v>
      </c>
      <c r="E65" s="1" t="s">
        <v>5455</v>
      </c>
      <c r="F65" s="1" t="s">
        <v>5467</v>
      </c>
      <c r="G65" s="1" t="s">
        <v>15</v>
      </c>
      <c r="H65" s="2" t="e">
        <v>#N/A</v>
      </c>
      <c r="I65" s="38">
        <v>1575.9</v>
      </c>
      <c r="J65" s="38">
        <f t="shared" si="8"/>
        <v>1575.9</v>
      </c>
      <c r="K65" s="38">
        <f t="shared" si="9"/>
        <v>1575.9</v>
      </c>
      <c r="L65" s="38">
        <f t="shared" si="10"/>
        <v>1575.9</v>
      </c>
      <c r="M65" s="38">
        <f t="shared" si="11"/>
        <v>1575.9</v>
      </c>
    </row>
    <row r="66" spans="1:13" x14ac:dyDescent="0.35">
      <c r="A66" s="1" t="s">
        <v>5232</v>
      </c>
      <c r="B66" s="1" t="s">
        <v>4946</v>
      </c>
      <c r="C66" s="1" t="s">
        <v>6742</v>
      </c>
      <c r="D66" s="1" t="s">
        <v>10809</v>
      </c>
      <c r="E66" s="1" t="s">
        <v>5455</v>
      </c>
      <c r="F66" s="1" t="s">
        <v>5467</v>
      </c>
      <c r="G66" s="1" t="s">
        <v>15</v>
      </c>
      <c r="H66" s="2">
        <v>2</v>
      </c>
      <c r="I66" s="38">
        <v>2195.9</v>
      </c>
      <c r="J66" s="38">
        <f t="shared" si="8"/>
        <v>2195.9</v>
      </c>
      <c r="K66" s="38">
        <f t="shared" si="9"/>
        <v>2195.9</v>
      </c>
      <c r="L66" s="38">
        <f t="shared" si="10"/>
        <v>2195.9</v>
      </c>
      <c r="M66" s="38">
        <f t="shared" si="11"/>
        <v>2195.9</v>
      </c>
    </row>
    <row r="67" spans="1:13" x14ac:dyDescent="0.35">
      <c r="A67" s="1" t="s">
        <v>5232</v>
      </c>
      <c r="B67" s="1" t="s">
        <v>4916</v>
      </c>
      <c r="C67" s="1" t="s">
        <v>6715</v>
      </c>
      <c r="D67" s="1" t="s">
        <v>5392</v>
      </c>
      <c r="E67" s="1" t="s">
        <v>8392</v>
      </c>
      <c r="F67" s="1" t="s">
        <v>5467</v>
      </c>
      <c r="G67" s="1" t="s">
        <v>15</v>
      </c>
      <c r="H67" s="2">
        <v>27</v>
      </c>
      <c r="I67" s="38">
        <v>424</v>
      </c>
      <c r="J67" s="38">
        <f t="shared" si="8"/>
        <v>424</v>
      </c>
      <c r="K67" s="38">
        <f t="shared" si="9"/>
        <v>424</v>
      </c>
      <c r="L67" s="38">
        <f t="shared" si="10"/>
        <v>424</v>
      </c>
      <c r="M67" s="38">
        <f t="shared" si="11"/>
        <v>424</v>
      </c>
    </row>
    <row r="68" spans="1:13" x14ac:dyDescent="0.35">
      <c r="A68" s="1" t="s">
        <v>5232</v>
      </c>
      <c r="B68" s="1" t="s">
        <v>4914</v>
      </c>
      <c r="C68" s="1" t="s">
        <v>6713</v>
      </c>
      <c r="D68" s="1" t="s">
        <v>5390</v>
      </c>
      <c r="E68" s="1" t="s">
        <v>8389</v>
      </c>
      <c r="F68" s="1" t="s">
        <v>5467</v>
      </c>
      <c r="G68" s="1" t="s">
        <v>15</v>
      </c>
      <c r="H68" s="2">
        <v>42</v>
      </c>
      <c r="I68" s="38">
        <v>796.9</v>
      </c>
      <c r="J68" s="38">
        <f t="shared" si="8"/>
        <v>796.9</v>
      </c>
      <c r="K68" s="38">
        <f t="shared" si="9"/>
        <v>796.9</v>
      </c>
      <c r="L68" s="38">
        <f t="shared" si="10"/>
        <v>796.9</v>
      </c>
      <c r="M68" s="38">
        <f t="shared" si="11"/>
        <v>796.9</v>
      </c>
    </row>
    <row r="69" spans="1:13" x14ac:dyDescent="0.35">
      <c r="A69" s="1" t="s">
        <v>5232</v>
      </c>
      <c r="B69" s="1" t="s">
        <v>4930</v>
      </c>
      <c r="C69" s="1" t="s">
        <v>6727</v>
      </c>
      <c r="D69" s="1" t="s">
        <v>5400</v>
      </c>
      <c r="E69" s="1" t="s">
        <v>8392</v>
      </c>
      <c r="F69" s="1" t="s">
        <v>5467</v>
      </c>
      <c r="G69" s="1" t="s">
        <v>15</v>
      </c>
      <c r="H69" s="2">
        <v>12</v>
      </c>
      <c r="I69" s="38">
        <v>424</v>
      </c>
      <c r="J69" s="38">
        <f t="shared" si="8"/>
        <v>424</v>
      </c>
      <c r="K69" s="38">
        <f t="shared" si="9"/>
        <v>424</v>
      </c>
      <c r="L69" s="38">
        <f t="shared" si="10"/>
        <v>424</v>
      </c>
      <c r="M69" s="38">
        <f t="shared" si="11"/>
        <v>424</v>
      </c>
    </row>
    <row r="70" spans="1:13" x14ac:dyDescent="0.35">
      <c r="A70" s="1" t="s">
        <v>5232</v>
      </c>
      <c r="B70" s="1" t="s">
        <v>4918</v>
      </c>
      <c r="C70" s="1" t="s">
        <v>6717</v>
      </c>
      <c r="D70" s="1" t="s">
        <v>5393</v>
      </c>
      <c r="E70" s="1" t="s">
        <v>5455</v>
      </c>
      <c r="F70" s="1" t="s">
        <v>5467</v>
      </c>
      <c r="G70" s="1" t="s">
        <v>15</v>
      </c>
      <c r="H70" s="2">
        <v>2</v>
      </c>
      <c r="I70" s="38">
        <v>2369.9</v>
      </c>
      <c r="J70" s="38">
        <f t="shared" si="8"/>
        <v>2369.9</v>
      </c>
      <c r="K70" s="38">
        <f t="shared" si="9"/>
        <v>2369.9</v>
      </c>
      <c r="L70" s="38">
        <f t="shared" si="10"/>
        <v>2369.9</v>
      </c>
      <c r="M70" s="38">
        <f t="shared" si="11"/>
        <v>2369.9</v>
      </c>
    </row>
    <row r="71" spans="1:13" x14ac:dyDescent="0.35">
      <c r="A71" s="1" t="s">
        <v>5232</v>
      </c>
      <c r="B71" s="1" t="s">
        <v>4944</v>
      </c>
      <c r="C71" s="1" t="s">
        <v>6740</v>
      </c>
      <c r="D71" s="1" t="s">
        <v>10810</v>
      </c>
      <c r="E71" s="1" t="s">
        <v>5455</v>
      </c>
      <c r="F71" s="1" t="s">
        <v>5467</v>
      </c>
      <c r="G71" s="1" t="s">
        <v>15</v>
      </c>
      <c r="H71" s="2">
        <v>6</v>
      </c>
      <c r="I71" s="38">
        <v>2346.9</v>
      </c>
      <c r="J71" s="38">
        <f t="shared" si="8"/>
        <v>2346.9</v>
      </c>
      <c r="K71" s="38">
        <f t="shared" si="9"/>
        <v>2346.9</v>
      </c>
      <c r="L71" s="38">
        <f t="shared" si="10"/>
        <v>2346.9</v>
      </c>
      <c r="M71" s="38">
        <f t="shared" si="11"/>
        <v>2346.9</v>
      </c>
    </row>
    <row r="72" spans="1:13" x14ac:dyDescent="0.35">
      <c r="A72" s="1" t="s">
        <v>5232</v>
      </c>
      <c r="B72" s="1" t="s">
        <v>4923</v>
      </c>
      <c r="C72" s="39" t="s">
        <v>8371</v>
      </c>
      <c r="D72" s="1" t="s">
        <v>10811</v>
      </c>
      <c r="E72" s="1" t="s">
        <v>5455</v>
      </c>
      <c r="F72" s="1" t="s">
        <v>5467</v>
      </c>
      <c r="G72" s="1" t="s">
        <v>15</v>
      </c>
      <c r="H72" s="2">
        <v>4</v>
      </c>
      <c r="I72" s="38">
        <v>1694</v>
      </c>
      <c r="J72" s="38">
        <f t="shared" si="8"/>
        <v>1694</v>
      </c>
      <c r="K72" s="38">
        <f t="shared" si="9"/>
        <v>1694</v>
      </c>
      <c r="L72" s="38">
        <f t="shared" si="10"/>
        <v>1694</v>
      </c>
      <c r="M72" s="38">
        <f t="shared" si="11"/>
        <v>1694</v>
      </c>
    </row>
    <row r="73" spans="1:13" x14ac:dyDescent="0.35">
      <c r="A73" s="1" t="s">
        <v>5232</v>
      </c>
      <c r="B73" s="1" t="s">
        <v>8215</v>
      </c>
      <c r="C73" s="1" t="s">
        <v>8216</v>
      </c>
      <c r="D73" s="1" t="s">
        <v>8393</v>
      </c>
      <c r="E73" s="1" t="s">
        <v>8389</v>
      </c>
      <c r="F73" s="1" t="s">
        <v>5467</v>
      </c>
      <c r="G73" s="1" t="s">
        <v>15</v>
      </c>
      <c r="H73" s="2">
        <v>1</v>
      </c>
      <c r="I73" s="38">
        <v>2300.9</v>
      </c>
      <c r="J73" s="38">
        <f t="shared" si="8"/>
        <v>2300.9</v>
      </c>
      <c r="K73" s="38">
        <f t="shared" si="9"/>
        <v>2300.9</v>
      </c>
      <c r="L73" s="38">
        <f t="shared" si="10"/>
        <v>2300.9</v>
      </c>
      <c r="M73" s="38">
        <f t="shared" si="11"/>
        <v>2300.9</v>
      </c>
    </row>
    <row r="74" spans="1:13" x14ac:dyDescent="0.35">
      <c r="A74" s="1" t="s">
        <v>5232</v>
      </c>
      <c r="B74" s="1" t="s">
        <v>4934</v>
      </c>
      <c r="C74" s="1" t="s">
        <v>6731</v>
      </c>
      <c r="D74" s="1" t="s">
        <v>10812</v>
      </c>
      <c r="E74" s="1" t="s">
        <v>5455</v>
      </c>
      <c r="F74" s="1" t="s">
        <v>5467</v>
      </c>
      <c r="G74" s="1" t="s">
        <v>15</v>
      </c>
      <c r="H74" s="2">
        <v>4</v>
      </c>
      <c r="I74" s="38">
        <v>3139.9</v>
      </c>
      <c r="J74" s="38">
        <f t="shared" si="8"/>
        <v>3139.9</v>
      </c>
      <c r="K74" s="38">
        <f t="shared" si="9"/>
        <v>3139.9</v>
      </c>
      <c r="L74" s="38">
        <f t="shared" si="10"/>
        <v>3139.9</v>
      </c>
      <c r="M74" s="38">
        <f t="shared" si="11"/>
        <v>3139.9</v>
      </c>
    </row>
    <row r="75" spans="1:13" x14ac:dyDescent="0.35">
      <c r="A75" s="1" t="s">
        <v>5232</v>
      </c>
      <c r="B75" s="1" t="s">
        <v>4941</v>
      </c>
      <c r="C75" s="1" t="s">
        <v>6737</v>
      </c>
      <c r="D75" s="1" t="s">
        <v>10813</v>
      </c>
      <c r="E75" s="1" t="s">
        <v>5455</v>
      </c>
      <c r="F75" s="1" t="s">
        <v>5467</v>
      </c>
      <c r="G75" s="1" t="s">
        <v>15</v>
      </c>
      <c r="H75" s="2">
        <v>3</v>
      </c>
      <c r="I75" s="38">
        <v>1396</v>
      </c>
      <c r="J75" s="38">
        <f>(I75*$J$1)+I75</f>
        <v>1396</v>
      </c>
      <c r="K75" s="38">
        <f t="shared" si="9"/>
        <v>1396</v>
      </c>
      <c r="L75" s="38">
        <f t="shared" si="10"/>
        <v>1396</v>
      </c>
      <c r="M75" s="38">
        <f t="shared" si="11"/>
        <v>1396</v>
      </c>
    </row>
    <row r="76" spans="1:13" x14ac:dyDescent="0.35">
      <c r="A76" s="1" t="s">
        <v>5232</v>
      </c>
      <c r="B76" s="1" t="s">
        <v>4929</v>
      </c>
      <c r="C76" s="1" t="s">
        <v>6726</v>
      </c>
      <c r="D76" s="1" t="s">
        <v>10814</v>
      </c>
      <c r="E76" s="1" t="s">
        <v>5455</v>
      </c>
      <c r="F76" s="1" t="s">
        <v>8372</v>
      </c>
      <c r="G76" s="1" t="s">
        <v>15</v>
      </c>
      <c r="H76" s="2">
        <v>6</v>
      </c>
      <c r="I76" s="38">
        <v>2159</v>
      </c>
      <c r="J76" s="38">
        <f>(I76*$J$1)+I76</f>
        <v>2159</v>
      </c>
      <c r="K76" s="38">
        <f t="shared" si="9"/>
        <v>2159</v>
      </c>
      <c r="L76" s="38">
        <f t="shared" si="10"/>
        <v>2159</v>
      </c>
      <c r="M76" s="38">
        <f t="shared" si="11"/>
        <v>2159</v>
      </c>
    </row>
    <row r="77" spans="1:13" x14ac:dyDescent="0.35">
      <c r="A77" s="1" t="s">
        <v>5232</v>
      </c>
      <c r="B77" s="1" t="s">
        <v>4942</v>
      </c>
      <c r="C77" s="1" t="s">
        <v>6738</v>
      </c>
      <c r="D77" s="1" t="s">
        <v>10815</v>
      </c>
      <c r="E77" s="1" t="s">
        <v>5455</v>
      </c>
      <c r="F77" s="1" t="s">
        <v>8372</v>
      </c>
      <c r="G77" s="1" t="s">
        <v>15</v>
      </c>
      <c r="H77" s="2">
        <v>20</v>
      </c>
      <c r="I77" s="38">
        <v>1850.9</v>
      </c>
      <c r="J77" s="38">
        <f>(I77*$J$1)+I77</f>
        <v>1850.9</v>
      </c>
      <c r="K77" s="38">
        <f t="shared" si="9"/>
        <v>1850.9</v>
      </c>
      <c r="L77" s="38">
        <f t="shared" si="10"/>
        <v>1850.9</v>
      </c>
      <c r="M77" s="38">
        <f t="shared" si="11"/>
        <v>1850.9</v>
      </c>
    </row>
    <row r="78" spans="1:13" x14ac:dyDescent="0.35">
      <c r="A78" s="1" t="s">
        <v>5232</v>
      </c>
      <c r="B78" s="1" t="s">
        <v>2230</v>
      </c>
      <c r="C78" s="1" t="s">
        <v>6534</v>
      </c>
      <c r="D78" s="1" t="s">
        <v>10816</v>
      </c>
      <c r="E78" s="1" t="s">
        <v>5455</v>
      </c>
      <c r="F78" s="1" t="s">
        <v>5455</v>
      </c>
      <c r="G78" s="1" t="s">
        <v>15</v>
      </c>
      <c r="H78" s="2">
        <v>16</v>
      </c>
      <c r="I78" s="38">
        <v>377</v>
      </c>
      <c r="J78" s="38">
        <v>377</v>
      </c>
      <c r="K78" s="38">
        <v>377</v>
      </c>
      <c r="L78" s="38">
        <v>377</v>
      </c>
      <c r="M78" s="38">
        <v>377</v>
      </c>
    </row>
    <row r="79" spans="1:13" x14ac:dyDescent="0.35">
      <c r="A79" s="1" t="s">
        <v>5232</v>
      </c>
      <c r="B79" s="1" t="s">
        <v>1905</v>
      </c>
      <c r="C79" s="1" t="s">
        <v>6624</v>
      </c>
      <c r="D79" s="1" t="s">
        <v>5436</v>
      </c>
      <c r="E79" s="1" t="s">
        <v>6638</v>
      </c>
      <c r="F79" s="1" t="s">
        <v>5452</v>
      </c>
      <c r="G79" s="1" t="s">
        <v>15</v>
      </c>
      <c r="H79" s="2">
        <v>61</v>
      </c>
      <c r="I79" s="38">
        <v>175.5</v>
      </c>
      <c r="J79" s="38">
        <v>175.5</v>
      </c>
      <c r="K79" s="38">
        <v>175.5</v>
      </c>
      <c r="L79" s="38">
        <v>175.5</v>
      </c>
      <c r="M79" s="38">
        <v>175.5</v>
      </c>
    </row>
    <row r="80" spans="1:13" x14ac:dyDescent="0.35">
      <c r="A80" s="1" t="s">
        <v>5232</v>
      </c>
      <c r="B80" s="1" t="s">
        <v>1906</v>
      </c>
      <c r="C80" s="1" t="s">
        <v>6625</v>
      </c>
      <c r="D80" s="1" t="s">
        <v>5437</v>
      </c>
      <c r="E80" s="1" t="s">
        <v>6638</v>
      </c>
      <c r="F80" s="1" t="s">
        <v>5452</v>
      </c>
      <c r="G80" s="1" t="s">
        <v>15</v>
      </c>
      <c r="H80" s="2">
        <v>6</v>
      </c>
      <c r="I80" s="38">
        <v>175.5</v>
      </c>
      <c r="J80" s="38">
        <v>175.5</v>
      </c>
      <c r="K80" s="38">
        <v>175.5</v>
      </c>
      <c r="L80" s="38">
        <v>175.5</v>
      </c>
      <c r="M80" s="38">
        <v>175.5</v>
      </c>
    </row>
    <row r="81" spans="1:13" x14ac:dyDescent="0.35">
      <c r="A81" s="1" t="s">
        <v>5232</v>
      </c>
      <c r="B81" s="1" t="s">
        <v>1904</v>
      </c>
      <c r="C81" s="1" t="s">
        <v>6486</v>
      </c>
      <c r="D81" s="1" t="s">
        <v>10817</v>
      </c>
      <c r="E81" s="1" t="s">
        <v>5452</v>
      </c>
      <c r="F81" s="1" t="s">
        <v>5452</v>
      </c>
      <c r="G81" s="1" t="s">
        <v>15</v>
      </c>
      <c r="H81" s="2">
        <v>5</v>
      </c>
      <c r="I81" s="38">
        <v>772.2</v>
      </c>
      <c r="J81" s="38">
        <v>772.2</v>
      </c>
      <c r="K81" s="38">
        <v>772.2</v>
      </c>
      <c r="L81" s="38">
        <v>772.2</v>
      </c>
      <c r="M81" s="38">
        <v>772.2</v>
      </c>
    </row>
    <row r="82" spans="1:13" x14ac:dyDescent="0.35">
      <c r="A82" s="1" t="s">
        <v>5232</v>
      </c>
      <c r="B82" s="1" t="s">
        <v>1903</v>
      </c>
      <c r="C82" s="1" t="s">
        <v>6485</v>
      </c>
      <c r="D82" s="1" t="s">
        <v>10818</v>
      </c>
      <c r="E82" s="1" t="s">
        <v>5452</v>
      </c>
      <c r="F82" s="1" t="s">
        <v>5452</v>
      </c>
      <c r="G82" s="1" t="s">
        <v>15</v>
      </c>
      <c r="H82" s="2">
        <v>3</v>
      </c>
      <c r="I82" s="38">
        <v>772.2</v>
      </c>
      <c r="J82" s="38">
        <v>772.2</v>
      </c>
      <c r="K82" s="38">
        <v>772.2</v>
      </c>
      <c r="L82" s="38">
        <v>772.2</v>
      </c>
      <c r="M82" s="38">
        <v>772.2</v>
      </c>
    </row>
    <row r="83" spans="1:13" x14ac:dyDescent="0.35">
      <c r="A83" s="1" t="s">
        <v>5232</v>
      </c>
      <c r="B83" s="1" t="s">
        <v>1902</v>
      </c>
      <c r="C83" s="1" t="s">
        <v>6500</v>
      </c>
      <c r="D83" s="1" t="s">
        <v>10819</v>
      </c>
      <c r="E83" s="1" t="s">
        <v>5492</v>
      </c>
      <c r="F83" s="1" t="s">
        <v>5452</v>
      </c>
      <c r="G83" s="1" t="s">
        <v>15</v>
      </c>
      <c r="H83" s="2">
        <v>226</v>
      </c>
      <c r="I83" s="38">
        <v>630.5</v>
      </c>
      <c r="J83" s="38">
        <v>630.5</v>
      </c>
      <c r="K83" s="38">
        <v>630.5</v>
      </c>
      <c r="L83" s="38">
        <v>630.5</v>
      </c>
      <c r="M83" s="38">
        <v>630.5</v>
      </c>
    </row>
    <row r="84" spans="1:13" x14ac:dyDescent="0.35">
      <c r="A84" s="1" t="s">
        <v>5232</v>
      </c>
      <c r="B84" s="1" t="s">
        <v>1901</v>
      </c>
      <c r="C84" s="1" t="s">
        <v>6497</v>
      </c>
      <c r="D84" s="1" t="s">
        <v>10820</v>
      </c>
      <c r="E84" s="1" t="s">
        <v>5492</v>
      </c>
      <c r="F84" s="1" t="s">
        <v>5452</v>
      </c>
      <c r="G84" s="1" t="s">
        <v>15</v>
      </c>
      <c r="H84" s="2">
        <v>104</v>
      </c>
      <c r="I84" s="38">
        <v>665.6</v>
      </c>
      <c r="J84" s="38">
        <v>665.6</v>
      </c>
      <c r="K84" s="38">
        <v>665.6</v>
      </c>
      <c r="L84" s="38">
        <v>665.6</v>
      </c>
      <c r="M84" s="38">
        <v>665.6</v>
      </c>
    </row>
    <row r="85" spans="1:13" x14ac:dyDescent="0.35">
      <c r="A85" s="1" t="s">
        <v>5232</v>
      </c>
      <c r="B85" s="1" t="s">
        <v>1900</v>
      </c>
      <c r="C85" s="1" t="s">
        <v>6575</v>
      </c>
      <c r="D85" s="1" t="s">
        <v>10821</v>
      </c>
      <c r="E85" s="1" t="s">
        <v>5492</v>
      </c>
      <c r="F85" s="1" t="s">
        <v>5452</v>
      </c>
      <c r="G85" s="1" t="s">
        <v>15</v>
      </c>
      <c r="H85" s="2" t="e">
        <v>#N/A</v>
      </c>
      <c r="I85" s="38">
        <v>329.9</v>
      </c>
      <c r="J85" s="38">
        <v>329.9</v>
      </c>
      <c r="K85" s="38">
        <v>329.9</v>
      </c>
      <c r="L85" s="38">
        <v>329.9</v>
      </c>
      <c r="M85" s="38">
        <v>329.9</v>
      </c>
    </row>
    <row r="86" spans="1:13" x14ac:dyDescent="0.35">
      <c r="A86" s="1" t="s">
        <v>5232</v>
      </c>
      <c r="B86" s="1" t="s">
        <v>3339</v>
      </c>
      <c r="C86" s="1" t="s">
        <v>6368</v>
      </c>
      <c r="D86" s="1" t="s">
        <v>10822</v>
      </c>
      <c r="E86" s="1" t="s">
        <v>5452</v>
      </c>
      <c r="F86" s="1" t="s">
        <v>5485</v>
      </c>
      <c r="G86" s="1" t="s">
        <v>15</v>
      </c>
      <c r="H86" s="2">
        <v>13</v>
      </c>
      <c r="I86" s="38">
        <v>1999.9</v>
      </c>
      <c r="J86" s="38">
        <v>1999.9</v>
      </c>
      <c r="K86" s="38">
        <v>1999.9</v>
      </c>
      <c r="L86" s="38">
        <v>1999.9</v>
      </c>
      <c r="M86" s="38">
        <v>1999.9</v>
      </c>
    </row>
    <row r="87" spans="1:13" x14ac:dyDescent="0.35">
      <c r="A87" s="1" t="s">
        <v>5232</v>
      </c>
      <c r="B87" s="1" t="s">
        <v>1898</v>
      </c>
      <c r="C87" s="1" t="s">
        <v>6387</v>
      </c>
      <c r="D87" s="1" t="s">
        <v>10823</v>
      </c>
      <c r="E87" s="1" t="s">
        <v>5491</v>
      </c>
      <c r="F87" s="1" t="s">
        <v>5452</v>
      </c>
      <c r="G87" s="1" t="s">
        <v>15</v>
      </c>
      <c r="H87" s="2">
        <v>1</v>
      </c>
      <c r="I87" s="38">
        <v>2399.9</v>
      </c>
      <c r="J87" s="38">
        <v>2399.9</v>
      </c>
      <c r="K87" s="38">
        <v>2399.9</v>
      </c>
      <c r="L87" s="38">
        <v>2399.9</v>
      </c>
      <c r="M87" s="38">
        <v>2399.9</v>
      </c>
    </row>
    <row r="88" spans="1:13" x14ac:dyDescent="0.35">
      <c r="A88" s="1" t="s">
        <v>5232</v>
      </c>
      <c r="B88" s="1" t="s">
        <v>1893</v>
      </c>
      <c r="C88" s="1" t="s">
        <v>6391</v>
      </c>
      <c r="D88" s="1" t="s">
        <v>10824</v>
      </c>
      <c r="E88" s="1" t="s">
        <v>5490</v>
      </c>
      <c r="F88" s="1" t="s">
        <v>5452</v>
      </c>
      <c r="G88" s="1" t="s">
        <v>15</v>
      </c>
      <c r="H88" s="2">
        <v>2</v>
      </c>
      <c r="I88" s="38">
        <v>2279.9</v>
      </c>
      <c r="J88" s="38">
        <v>2279.9</v>
      </c>
      <c r="K88" s="38">
        <v>2279.9</v>
      </c>
      <c r="L88" s="38">
        <v>2279.9</v>
      </c>
      <c r="M88" s="38">
        <v>2279.9</v>
      </c>
    </row>
    <row r="89" spans="1:13" x14ac:dyDescent="0.35">
      <c r="A89" s="1" t="s">
        <v>5232</v>
      </c>
      <c r="B89" s="1" t="s">
        <v>2411</v>
      </c>
      <c r="C89" s="1" t="s">
        <v>6356</v>
      </c>
      <c r="D89" s="1" t="s">
        <v>5240</v>
      </c>
      <c r="E89" s="1" t="s">
        <v>8389</v>
      </c>
      <c r="F89" s="1" t="s">
        <v>5467</v>
      </c>
      <c r="G89" s="1" t="s">
        <v>15</v>
      </c>
      <c r="H89" s="2">
        <v>1</v>
      </c>
      <c r="I89" s="38">
        <v>2365.9</v>
      </c>
      <c r="J89" s="38">
        <f>(I89*$J$1)+I89</f>
        <v>2365.9</v>
      </c>
      <c r="K89" s="38">
        <f>(I89*$K$1)+I89</f>
        <v>2365.9</v>
      </c>
      <c r="L89" s="38">
        <f>(I89*$L$1)+I89</f>
        <v>2365.9</v>
      </c>
      <c r="M89" s="38">
        <f>(I89*$M$1)+I89</f>
        <v>2365.9</v>
      </c>
    </row>
    <row r="90" spans="1:13" x14ac:dyDescent="0.35">
      <c r="A90" s="1" t="s">
        <v>5232</v>
      </c>
      <c r="B90" s="1" t="s">
        <v>3319</v>
      </c>
      <c r="C90" s="1" t="s">
        <v>6532</v>
      </c>
      <c r="D90" s="1" t="s">
        <v>5276</v>
      </c>
      <c r="E90" s="1" t="s">
        <v>5484</v>
      </c>
      <c r="F90" s="1" t="s">
        <v>5452</v>
      </c>
      <c r="G90" s="1" t="s">
        <v>15</v>
      </c>
      <c r="H90" s="2">
        <v>21</v>
      </c>
      <c r="I90" s="38">
        <v>319.89999999999998</v>
      </c>
      <c r="J90" s="38">
        <v>319.89999999999998</v>
      </c>
      <c r="K90" s="38">
        <v>319.89999999999998</v>
      </c>
      <c r="L90" s="38">
        <v>319.89999999999998</v>
      </c>
      <c r="M90" s="38">
        <v>319.89999999999998</v>
      </c>
    </row>
    <row r="91" spans="1:13" x14ac:dyDescent="0.35">
      <c r="A91" s="1" t="s">
        <v>5232</v>
      </c>
      <c r="B91" s="1" t="s">
        <v>3318</v>
      </c>
      <c r="C91" s="1" t="s">
        <v>6406</v>
      </c>
      <c r="D91" s="1" t="s">
        <v>10825</v>
      </c>
      <c r="E91" s="1" t="s">
        <v>5484</v>
      </c>
      <c r="F91" s="1" t="s">
        <v>5452</v>
      </c>
      <c r="G91" s="1" t="s">
        <v>15</v>
      </c>
      <c r="H91" s="2">
        <v>3</v>
      </c>
      <c r="I91" s="38">
        <v>1290</v>
      </c>
      <c r="J91" s="38">
        <v>1290</v>
      </c>
      <c r="K91" s="38">
        <v>1290</v>
      </c>
      <c r="L91" s="38">
        <v>1290</v>
      </c>
      <c r="M91" s="38">
        <v>1290</v>
      </c>
    </row>
    <row r="92" spans="1:13" x14ac:dyDescent="0.35">
      <c r="A92" s="1" t="s">
        <v>5232</v>
      </c>
      <c r="B92" s="1" t="s">
        <v>3285</v>
      </c>
      <c r="C92" s="1" t="s">
        <v>6332</v>
      </c>
      <c r="D92" s="1" t="s">
        <v>5275</v>
      </c>
      <c r="E92" s="1" t="s">
        <v>5483</v>
      </c>
      <c r="F92" s="1" t="s">
        <v>5452</v>
      </c>
      <c r="G92" s="1" t="s">
        <v>15</v>
      </c>
      <c r="H92" s="2">
        <v>4</v>
      </c>
      <c r="I92" s="38">
        <v>3500</v>
      </c>
      <c r="J92" s="38">
        <v>3500</v>
      </c>
      <c r="K92" s="38">
        <v>3500</v>
      </c>
      <c r="L92" s="38">
        <v>3500</v>
      </c>
      <c r="M92" s="38">
        <v>3500</v>
      </c>
    </row>
    <row r="93" spans="1:13" x14ac:dyDescent="0.35">
      <c r="A93" s="1" t="s">
        <v>5232</v>
      </c>
      <c r="B93" s="1" t="s">
        <v>2400</v>
      </c>
      <c r="C93" s="1" t="s">
        <v>6518</v>
      </c>
      <c r="D93" s="1" t="s">
        <v>10826</v>
      </c>
      <c r="E93" s="1" t="s">
        <v>5470</v>
      </c>
      <c r="F93" s="1" t="s">
        <v>5452</v>
      </c>
      <c r="G93" s="1" t="s">
        <v>15</v>
      </c>
      <c r="H93" s="2">
        <v>8</v>
      </c>
      <c r="I93" s="38">
        <v>359.9</v>
      </c>
      <c r="J93" s="38">
        <v>359.9</v>
      </c>
      <c r="K93" s="38">
        <v>359.9</v>
      </c>
      <c r="L93" s="38">
        <v>359.9</v>
      </c>
      <c r="M93" s="38">
        <v>359.9</v>
      </c>
    </row>
    <row r="94" spans="1:13" x14ac:dyDescent="0.35">
      <c r="A94" s="1" t="s">
        <v>5232</v>
      </c>
      <c r="B94" s="1" t="s">
        <v>2130</v>
      </c>
      <c r="C94" s="1" t="s">
        <v>6649</v>
      </c>
      <c r="D94" s="1" t="s">
        <v>10827</v>
      </c>
      <c r="E94" s="1" t="s">
        <v>5466</v>
      </c>
      <c r="F94" s="1" t="s">
        <v>5452</v>
      </c>
      <c r="G94" s="1" t="s">
        <v>15</v>
      </c>
      <c r="H94" s="2" t="e">
        <v>#N/A</v>
      </c>
      <c r="I94" s="38">
        <v>99.9</v>
      </c>
      <c r="J94" s="38">
        <v>99.9</v>
      </c>
      <c r="K94" s="38">
        <v>99.9</v>
      </c>
      <c r="L94" s="38">
        <v>99.9</v>
      </c>
      <c r="M94" s="38">
        <v>99.9</v>
      </c>
    </row>
    <row r="95" spans="1:13" x14ac:dyDescent="0.35">
      <c r="A95" s="1" t="s">
        <v>5232</v>
      </c>
      <c r="B95" s="1" t="s">
        <v>1890</v>
      </c>
      <c r="C95" s="1" t="s">
        <v>6655</v>
      </c>
      <c r="D95" s="1" t="s">
        <v>5432</v>
      </c>
      <c r="E95" s="1" t="s">
        <v>5482</v>
      </c>
      <c r="F95" s="1" t="s">
        <v>5452</v>
      </c>
      <c r="G95" s="1" t="s">
        <v>15</v>
      </c>
      <c r="H95" s="2">
        <v>40</v>
      </c>
      <c r="I95" s="38">
        <v>120.9</v>
      </c>
      <c r="J95" s="38">
        <v>120.9</v>
      </c>
      <c r="K95" s="38">
        <v>120.9</v>
      </c>
      <c r="L95" s="38">
        <v>120.9</v>
      </c>
      <c r="M95" s="38">
        <v>120.9</v>
      </c>
    </row>
    <row r="96" spans="1:13" x14ac:dyDescent="0.35">
      <c r="A96" s="1" t="s">
        <v>5232</v>
      </c>
      <c r="B96" s="1" t="s">
        <v>3229</v>
      </c>
      <c r="C96" s="1" t="s">
        <v>6605</v>
      </c>
      <c r="D96" s="1" t="s">
        <v>5273</v>
      </c>
      <c r="E96" s="1" t="s">
        <v>5482</v>
      </c>
      <c r="F96" s="1" t="s">
        <v>5452</v>
      </c>
      <c r="G96" s="1" t="s">
        <v>15</v>
      </c>
      <c r="H96" s="2">
        <v>27</v>
      </c>
      <c r="I96" s="38">
        <v>149.9</v>
      </c>
      <c r="J96" s="38">
        <v>149.9</v>
      </c>
      <c r="K96" s="38">
        <v>149.9</v>
      </c>
      <c r="L96" s="38">
        <v>149.9</v>
      </c>
      <c r="M96" s="38">
        <v>149.9</v>
      </c>
    </row>
    <row r="97" spans="1:13" x14ac:dyDescent="0.35">
      <c r="A97" s="1" t="s">
        <v>5232</v>
      </c>
      <c r="B97" s="1" t="s">
        <v>3228</v>
      </c>
      <c r="C97" s="1" t="s">
        <v>6470</v>
      </c>
      <c r="D97" s="1" t="s">
        <v>10828</v>
      </c>
      <c r="E97" s="1" t="s">
        <v>5482</v>
      </c>
      <c r="F97" s="1" t="s">
        <v>5452</v>
      </c>
      <c r="G97" s="1" t="s">
        <v>15</v>
      </c>
      <c r="H97" s="2">
        <v>11</v>
      </c>
      <c r="I97" s="38">
        <v>665.6</v>
      </c>
      <c r="J97" s="38">
        <v>665.6</v>
      </c>
      <c r="K97" s="38">
        <v>665.6</v>
      </c>
      <c r="L97" s="38">
        <v>665.6</v>
      </c>
      <c r="M97" s="38">
        <v>665.6</v>
      </c>
    </row>
    <row r="98" spans="1:13" x14ac:dyDescent="0.35">
      <c r="A98" s="1" t="s">
        <v>5232</v>
      </c>
      <c r="B98" s="1" t="s">
        <v>1888</v>
      </c>
      <c r="C98" s="1" t="s">
        <v>6495</v>
      </c>
      <c r="D98" s="1" t="s">
        <v>10829</v>
      </c>
      <c r="E98" s="1" t="s">
        <v>5482</v>
      </c>
      <c r="F98" s="1" t="s">
        <v>5452</v>
      </c>
      <c r="G98" s="1" t="s">
        <v>15</v>
      </c>
      <c r="H98" s="2">
        <v>9</v>
      </c>
      <c r="I98" s="38">
        <v>665.6</v>
      </c>
      <c r="J98" s="38">
        <v>665.6</v>
      </c>
      <c r="K98" s="38">
        <v>665.6</v>
      </c>
      <c r="L98" s="38">
        <v>665.6</v>
      </c>
      <c r="M98" s="38">
        <v>665.6</v>
      </c>
    </row>
    <row r="99" spans="1:13" x14ac:dyDescent="0.35">
      <c r="A99" s="1" t="s">
        <v>5232</v>
      </c>
      <c r="B99" s="1" t="s">
        <v>1889</v>
      </c>
      <c r="C99" s="1" t="s">
        <v>6496</v>
      </c>
      <c r="D99" s="1" t="s">
        <v>10830</v>
      </c>
      <c r="E99" s="1" t="s">
        <v>5482</v>
      </c>
      <c r="F99" s="1" t="s">
        <v>5452</v>
      </c>
      <c r="G99" s="1" t="s">
        <v>15</v>
      </c>
      <c r="H99" s="2">
        <v>12</v>
      </c>
      <c r="I99" s="38">
        <v>665.6</v>
      </c>
      <c r="J99" s="38">
        <v>665.6</v>
      </c>
      <c r="K99" s="38">
        <v>665.6</v>
      </c>
      <c r="L99" s="38">
        <v>665.6</v>
      </c>
      <c r="M99" s="38">
        <v>665.6</v>
      </c>
    </row>
    <row r="100" spans="1:13" x14ac:dyDescent="0.35">
      <c r="A100" s="1" t="s">
        <v>5232</v>
      </c>
      <c r="B100" s="1" t="s">
        <v>2145</v>
      </c>
      <c r="C100" s="1" t="s">
        <v>6562</v>
      </c>
      <c r="D100" s="1" t="s">
        <v>10831</v>
      </c>
      <c r="E100" s="1" t="s">
        <v>5481</v>
      </c>
      <c r="F100" s="1" t="s">
        <v>5455</v>
      </c>
      <c r="G100" s="1" t="s">
        <v>15</v>
      </c>
      <c r="H100" s="2">
        <v>445</v>
      </c>
      <c r="I100" s="38">
        <v>314.60000000000002</v>
      </c>
      <c r="J100" s="38">
        <v>314.60000000000002</v>
      </c>
      <c r="K100" s="38">
        <v>314.60000000000002</v>
      </c>
      <c r="L100" s="38">
        <v>314.60000000000002</v>
      </c>
      <c r="M100" s="38">
        <v>314.60000000000002</v>
      </c>
    </row>
    <row r="101" spans="1:13" x14ac:dyDescent="0.35">
      <c r="A101" s="1" t="s">
        <v>5232</v>
      </c>
      <c r="B101" s="1" t="s">
        <v>2143</v>
      </c>
      <c r="C101" s="1" t="s">
        <v>6560</v>
      </c>
      <c r="D101" s="1" t="s">
        <v>10832</v>
      </c>
      <c r="E101" s="1" t="s">
        <v>5481</v>
      </c>
      <c r="F101" s="1" t="s">
        <v>5455</v>
      </c>
      <c r="G101" s="1" t="s">
        <v>15</v>
      </c>
      <c r="H101" s="2">
        <v>253</v>
      </c>
      <c r="I101" s="38">
        <v>314.60000000000002</v>
      </c>
      <c r="J101" s="38">
        <v>314.60000000000002</v>
      </c>
      <c r="K101" s="38">
        <v>314.60000000000002</v>
      </c>
      <c r="L101" s="38">
        <v>314.60000000000002</v>
      </c>
      <c r="M101" s="38">
        <v>314.60000000000002</v>
      </c>
    </row>
    <row r="102" spans="1:13" x14ac:dyDescent="0.35">
      <c r="A102" s="1" t="s">
        <v>5232</v>
      </c>
      <c r="B102" s="1" t="s">
        <v>1885</v>
      </c>
      <c r="C102" s="1" t="s">
        <v>6585</v>
      </c>
      <c r="D102" s="1" t="s">
        <v>5429</v>
      </c>
      <c r="E102" s="1" t="s">
        <v>5481</v>
      </c>
      <c r="F102" s="1" t="s">
        <v>5455</v>
      </c>
      <c r="G102" s="1" t="s">
        <v>15</v>
      </c>
      <c r="H102" s="2">
        <v>25</v>
      </c>
      <c r="I102" s="38">
        <v>296.39999999999998</v>
      </c>
      <c r="J102" s="38">
        <v>296.39999999999998</v>
      </c>
      <c r="K102" s="38">
        <v>296.39999999999998</v>
      </c>
      <c r="L102" s="38">
        <v>296.39999999999998</v>
      </c>
      <c r="M102" s="38">
        <v>296.39999999999998</v>
      </c>
    </row>
    <row r="103" spans="1:13" x14ac:dyDescent="0.35">
      <c r="A103" s="1" t="s">
        <v>5232</v>
      </c>
      <c r="B103" s="1" t="s">
        <v>1891</v>
      </c>
      <c r="C103" s="1" t="s">
        <v>6656</v>
      </c>
      <c r="D103" s="1" t="s">
        <v>5433</v>
      </c>
      <c r="E103" s="1" t="s">
        <v>5481</v>
      </c>
      <c r="F103" s="1" t="s">
        <v>5452</v>
      </c>
      <c r="G103" s="1" t="s">
        <v>15</v>
      </c>
      <c r="H103" s="2">
        <v>35</v>
      </c>
      <c r="I103" s="38">
        <v>120.9</v>
      </c>
      <c r="J103" s="38">
        <v>120.9</v>
      </c>
      <c r="K103" s="38">
        <v>120.9</v>
      </c>
      <c r="L103" s="38">
        <v>120.9</v>
      </c>
      <c r="M103" s="38">
        <v>120.9</v>
      </c>
    </row>
    <row r="104" spans="1:13" x14ac:dyDescent="0.35">
      <c r="A104" s="1" t="s">
        <v>5232</v>
      </c>
      <c r="B104" s="1" t="s">
        <v>2144</v>
      </c>
      <c r="C104" s="1" t="s">
        <v>6561</v>
      </c>
      <c r="D104" s="1" t="s">
        <v>10833</v>
      </c>
      <c r="E104" s="1" t="s">
        <v>5481</v>
      </c>
      <c r="F104" s="1" t="s">
        <v>5455</v>
      </c>
      <c r="G104" s="1" t="s">
        <v>15</v>
      </c>
      <c r="H104" s="2">
        <v>91</v>
      </c>
      <c r="I104" s="38">
        <v>314.60000000000002</v>
      </c>
      <c r="J104" s="38">
        <v>314.60000000000002</v>
      </c>
      <c r="K104" s="38">
        <v>314.60000000000002</v>
      </c>
      <c r="L104" s="38">
        <v>314.60000000000002</v>
      </c>
      <c r="M104" s="38">
        <v>314.60000000000002</v>
      </c>
    </row>
    <row r="105" spans="1:13" x14ac:dyDescent="0.35">
      <c r="A105" s="1" t="s">
        <v>5232</v>
      </c>
      <c r="B105" s="1" t="s">
        <v>1884</v>
      </c>
      <c r="C105" s="1" t="s">
        <v>6494</v>
      </c>
      <c r="D105" s="1" t="s">
        <v>5428</v>
      </c>
      <c r="E105" s="1" t="s">
        <v>5481</v>
      </c>
      <c r="F105" s="1" t="s">
        <v>5452</v>
      </c>
      <c r="G105" s="1" t="s">
        <v>15</v>
      </c>
      <c r="H105" s="2">
        <v>17</v>
      </c>
      <c r="I105" s="38">
        <v>665.6</v>
      </c>
      <c r="J105" s="38">
        <v>665.6</v>
      </c>
      <c r="K105" s="38">
        <v>665.6</v>
      </c>
      <c r="L105" s="38">
        <v>665.6</v>
      </c>
      <c r="M105" s="38">
        <v>665.6</v>
      </c>
    </row>
    <row r="106" spans="1:13" x14ac:dyDescent="0.35">
      <c r="A106" s="1" t="s">
        <v>5232</v>
      </c>
      <c r="B106" s="1" t="s">
        <v>3227</v>
      </c>
      <c r="C106" s="1" t="s">
        <v>6539</v>
      </c>
      <c r="D106" s="1" t="s">
        <v>5272</v>
      </c>
      <c r="E106" s="1" t="s">
        <v>5481</v>
      </c>
      <c r="F106" s="1" t="s">
        <v>5455</v>
      </c>
      <c r="G106" s="1" t="s">
        <v>15</v>
      </c>
      <c r="H106" s="2">
        <v>39</v>
      </c>
      <c r="I106" s="38">
        <v>296.39999999999998</v>
      </c>
      <c r="J106" s="38">
        <v>296.39999999999998</v>
      </c>
      <c r="K106" s="38">
        <v>296.39999999999998</v>
      </c>
      <c r="L106" s="38">
        <v>296.39999999999998</v>
      </c>
      <c r="M106" s="38">
        <v>296.39999999999998</v>
      </c>
    </row>
    <row r="107" spans="1:13" x14ac:dyDescent="0.35">
      <c r="A107" s="1" t="s">
        <v>5232</v>
      </c>
      <c r="B107" s="1" t="s">
        <v>3230</v>
      </c>
      <c r="C107" s="1" t="s">
        <v>6623</v>
      </c>
      <c r="D107" s="1" t="s">
        <v>5274</v>
      </c>
      <c r="E107" s="1" t="s">
        <v>5481</v>
      </c>
      <c r="F107" s="1" t="s">
        <v>5452</v>
      </c>
      <c r="G107" s="1" t="s">
        <v>15</v>
      </c>
      <c r="H107" s="2">
        <v>9</v>
      </c>
      <c r="I107" s="38">
        <v>120.9</v>
      </c>
      <c r="J107" s="38">
        <v>120.9</v>
      </c>
      <c r="K107" s="38">
        <v>120.9</v>
      </c>
      <c r="L107" s="38">
        <v>120.9</v>
      </c>
      <c r="M107" s="38">
        <v>120.9</v>
      </c>
    </row>
    <row r="108" spans="1:13" x14ac:dyDescent="0.35">
      <c r="A108" s="1" t="s">
        <v>5232</v>
      </c>
      <c r="B108" s="1" t="s">
        <v>1886</v>
      </c>
      <c r="C108" s="1" t="s">
        <v>6586</v>
      </c>
      <c r="D108" s="1" t="s">
        <v>5430</v>
      </c>
      <c r="E108" s="1" t="s">
        <v>5481</v>
      </c>
      <c r="F108" s="1" t="s">
        <v>5455</v>
      </c>
      <c r="G108" s="1" t="s">
        <v>15</v>
      </c>
      <c r="H108" s="2">
        <v>17</v>
      </c>
      <c r="I108" s="38">
        <v>296.39999999999998</v>
      </c>
      <c r="J108" s="38">
        <v>296.39999999999998</v>
      </c>
      <c r="K108" s="38">
        <v>296.39999999999998</v>
      </c>
      <c r="L108" s="38">
        <v>296.39999999999998</v>
      </c>
      <c r="M108" s="38">
        <v>296.39999999999998</v>
      </c>
    </row>
    <row r="109" spans="1:13" x14ac:dyDescent="0.35">
      <c r="A109" s="1" t="s">
        <v>5232</v>
      </c>
      <c r="B109" s="1" t="s">
        <v>3226</v>
      </c>
      <c r="C109" s="1" t="s">
        <v>6469</v>
      </c>
      <c r="D109" s="1" t="s">
        <v>5271</v>
      </c>
      <c r="E109" s="1" t="s">
        <v>5481</v>
      </c>
      <c r="F109" s="1" t="s">
        <v>5452</v>
      </c>
      <c r="G109" s="1" t="s">
        <v>15</v>
      </c>
      <c r="H109" s="2">
        <v>4</v>
      </c>
      <c r="I109" s="38">
        <v>665.6</v>
      </c>
      <c r="J109" s="38">
        <v>665.6</v>
      </c>
      <c r="K109" s="38">
        <v>665.6</v>
      </c>
      <c r="L109" s="38">
        <v>665.6</v>
      </c>
      <c r="M109" s="38">
        <v>665.6</v>
      </c>
    </row>
    <row r="110" spans="1:13" x14ac:dyDescent="0.35">
      <c r="A110" s="1" t="s">
        <v>5232</v>
      </c>
      <c r="B110" s="1" t="s">
        <v>1887</v>
      </c>
      <c r="C110" s="1" t="s">
        <v>6587</v>
      </c>
      <c r="D110" s="1" t="s">
        <v>5431</v>
      </c>
      <c r="E110" s="1" t="s">
        <v>5481</v>
      </c>
      <c r="F110" s="1" t="s">
        <v>5455</v>
      </c>
      <c r="G110" s="1" t="s">
        <v>15</v>
      </c>
      <c r="H110" s="2">
        <v>9</v>
      </c>
      <c r="I110" s="38">
        <v>296.39999999999998</v>
      </c>
      <c r="J110" s="38">
        <v>296.39999999999998</v>
      </c>
      <c r="K110" s="38">
        <v>296.39999999999998</v>
      </c>
      <c r="L110" s="38">
        <v>296.39999999999998</v>
      </c>
      <c r="M110" s="38">
        <v>296.39999999999998</v>
      </c>
    </row>
    <row r="111" spans="1:13" x14ac:dyDescent="0.35">
      <c r="A111" s="1" t="s">
        <v>5232</v>
      </c>
      <c r="B111" s="1" t="s">
        <v>2084</v>
      </c>
      <c r="C111" s="1" t="s">
        <v>6361</v>
      </c>
      <c r="D111" s="1" t="s">
        <v>5329</v>
      </c>
      <c r="E111" s="1" t="s">
        <v>5479</v>
      </c>
      <c r="F111" s="1" t="s">
        <v>5455</v>
      </c>
      <c r="G111" s="1" t="s">
        <v>15</v>
      </c>
      <c r="H111" s="2">
        <v>62</v>
      </c>
      <c r="I111" s="38">
        <v>2499.9</v>
      </c>
      <c r="J111" s="38">
        <v>2499.9</v>
      </c>
      <c r="K111" s="38">
        <v>2499.9</v>
      </c>
      <c r="L111" s="38">
        <v>2499.9</v>
      </c>
      <c r="M111" s="38">
        <v>2499.9</v>
      </c>
    </row>
    <row r="112" spans="1:13" x14ac:dyDescent="0.35">
      <c r="A112" s="1" t="s">
        <v>5232</v>
      </c>
      <c r="B112" s="1" t="s">
        <v>2142</v>
      </c>
      <c r="C112" s="1" t="s">
        <v>6362</v>
      </c>
      <c r="D112" s="1" t="s">
        <v>10834</v>
      </c>
      <c r="E112" s="1" t="s">
        <v>5479</v>
      </c>
      <c r="F112" s="1" t="s">
        <v>5455</v>
      </c>
      <c r="G112" s="1" t="s">
        <v>15</v>
      </c>
      <c r="H112" s="2">
        <v>14</v>
      </c>
      <c r="I112" s="38">
        <v>2499.9</v>
      </c>
      <c r="J112" s="38">
        <v>2499.9</v>
      </c>
      <c r="K112" s="38">
        <v>2499.9</v>
      </c>
      <c r="L112" s="38">
        <v>2499.9</v>
      </c>
      <c r="M112" s="38">
        <v>2499.9</v>
      </c>
    </row>
    <row r="113" spans="1:13" x14ac:dyDescent="0.35">
      <c r="A113" s="1" t="s">
        <v>5232</v>
      </c>
      <c r="B113" s="1" t="s">
        <v>3200</v>
      </c>
      <c r="C113" s="1" t="s">
        <v>6330</v>
      </c>
      <c r="D113" s="1" t="s">
        <v>5256</v>
      </c>
      <c r="E113" s="1" t="s">
        <v>5479</v>
      </c>
      <c r="F113" s="1" t="s">
        <v>5455</v>
      </c>
      <c r="G113" s="1" t="s">
        <v>15</v>
      </c>
      <c r="H113" s="2">
        <v>19</v>
      </c>
      <c r="I113" s="38">
        <v>3949.9</v>
      </c>
      <c r="J113" s="38">
        <v>3949.9</v>
      </c>
      <c r="K113" s="38">
        <v>3949.9</v>
      </c>
      <c r="L113" s="38">
        <v>3949.9</v>
      </c>
      <c r="M113" s="38">
        <v>3949.9</v>
      </c>
    </row>
    <row r="114" spans="1:13" x14ac:dyDescent="0.35">
      <c r="A114" s="1" t="s">
        <v>5232</v>
      </c>
      <c r="B114" s="1" t="s">
        <v>3202</v>
      </c>
      <c r="C114" s="1" t="s">
        <v>6367</v>
      </c>
      <c r="D114" s="1" t="s">
        <v>5258</v>
      </c>
      <c r="E114" s="1" t="s">
        <v>5479</v>
      </c>
      <c r="F114" s="1" t="s">
        <v>5455</v>
      </c>
      <c r="G114" s="1" t="s">
        <v>15</v>
      </c>
      <c r="H114" s="2" t="e">
        <v>#N/A</v>
      </c>
      <c r="I114" s="38">
        <v>1999.9</v>
      </c>
      <c r="J114" s="38">
        <v>1999.9</v>
      </c>
      <c r="K114" s="38">
        <v>1999.9</v>
      </c>
      <c r="L114" s="38">
        <v>1999.9</v>
      </c>
      <c r="M114" s="38">
        <v>1999.9</v>
      </c>
    </row>
    <row r="115" spans="1:13" x14ac:dyDescent="0.35">
      <c r="A115" s="1" t="s">
        <v>5232</v>
      </c>
      <c r="B115" s="1" t="s">
        <v>3201</v>
      </c>
      <c r="C115" s="1" t="s">
        <v>6331</v>
      </c>
      <c r="D115" s="1" t="s">
        <v>5257</v>
      </c>
      <c r="E115" s="1" t="s">
        <v>5479</v>
      </c>
      <c r="F115" s="1" t="s">
        <v>5455</v>
      </c>
      <c r="G115" s="1" t="s">
        <v>15</v>
      </c>
      <c r="H115" s="2">
        <v>1</v>
      </c>
      <c r="I115" s="38">
        <v>3549.9</v>
      </c>
      <c r="J115" s="38">
        <v>3549.9</v>
      </c>
      <c r="K115" s="38">
        <v>3549.9</v>
      </c>
      <c r="L115" s="38">
        <v>3549.9</v>
      </c>
      <c r="M115" s="38">
        <v>3549.9</v>
      </c>
    </row>
    <row r="116" spans="1:13" x14ac:dyDescent="0.35">
      <c r="A116" s="1" t="s">
        <v>5232</v>
      </c>
      <c r="B116" s="1" t="s">
        <v>1879</v>
      </c>
      <c r="C116" s="1" t="s">
        <v>6635</v>
      </c>
      <c r="D116" s="1" t="s">
        <v>5424</v>
      </c>
      <c r="E116" s="1" t="s">
        <v>5478</v>
      </c>
      <c r="F116" s="1" t="s">
        <v>5455</v>
      </c>
      <c r="G116" s="1" t="s">
        <v>15</v>
      </c>
      <c r="H116" s="2">
        <v>24</v>
      </c>
      <c r="I116" s="38">
        <v>169.9</v>
      </c>
      <c r="J116" s="38">
        <v>169.9</v>
      </c>
      <c r="K116" s="38">
        <v>169.9</v>
      </c>
      <c r="L116" s="38">
        <v>169.9</v>
      </c>
      <c r="M116" s="38">
        <v>169.9</v>
      </c>
    </row>
    <row r="117" spans="1:13" x14ac:dyDescent="0.35">
      <c r="A117" s="1" t="s">
        <v>5232</v>
      </c>
      <c r="B117" s="1" t="s">
        <v>3210</v>
      </c>
      <c r="C117" s="1" t="s">
        <v>6431</v>
      </c>
      <c r="D117" s="1" t="s">
        <v>5266</v>
      </c>
      <c r="E117" s="1" t="s">
        <v>5478</v>
      </c>
      <c r="F117" s="1" t="s">
        <v>5455</v>
      </c>
      <c r="G117" s="1" t="s">
        <v>15</v>
      </c>
      <c r="H117" s="2">
        <v>101</v>
      </c>
      <c r="I117" s="38">
        <v>869.9</v>
      </c>
      <c r="J117" s="38">
        <v>869.9</v>
      </c>
      <c r="K117" s="38">
        <v>869.9</v>
      </c>
      <c r="L117" s="38">
        <v>869.9</v>
      </c>
      <c r="M117" s="38">
        <v>869.9</v>
      </c>
    </row>
    <row r="118" spans="1:13" x14ac:dyDescent="0.35">
      <c r="A118" s="1" t="s">
        <v>5232</v>
      </c>
      <c r="B118" s="1" t="s">
        <v>1881</v>
      </c>
      <c r="C118" s="1" t="s">
        <v>6607</v>
      </c>
      <c r="D118" s="1" t="s">
        <v>5426</v>
      </c>
      <c r="E118" s="1" t="s">
        <v>5478</v>
      </c>
      <c r="F118" s="1" t="s">
        <v>5455</v>
      </c>
      <c r="G118" s="1" t="s">
        <v>15</v>
      </c>
      <c r="H118" s="2">
        <v>20</v>
      </c>
      <c r="I118" s="38">
        <v>219.9</v>
      </c>
      <c r="J118" s="38">
        <v>219.9</v>
      </c>
      <c r="K118" s="38">
        <v>219.9</v>
      </c>
      <c r="L118" s="38">
        <v>219.9</v>
      </c>
      <c r="M118" s="38">
        <v>219.9</v>
      </c>
    </row>
    <row r="119" spans="1:13" x14ac:dyDescent="0.35">
      <c r="A119" s="1" t="s">
        <v>5232</v>
      </c>
      <c r="B119" s="1" t="s">
        <v>2099</v>
      </c>
      <c r="C119" s="1" t="s">
        <v>6438</v>
      </c>
      <c r="D119" s="1" t="s">
        <v>10835</v>
      </c>
      <c r="E119" s="1" t="s">
        <v>5478</v>
      </c>
      <c r="F119" s="1" t="s">
        <v>5455</v>
      </c>
      <c r="G119" s="1" t="s">
        <v>15</v>
      </c>
      <c r="H119" s="2">
        <v>74</v>
      </c>
      <c r="I119" s="38">
        <v>999.9</v>
      </c>
      <c r="J119" s="38">
        <v>999.9</v>
      </c>
      <c r="K119" s="38">
        <v>999.9</v>
      </c>
      <c r="L119" s="38">
        <v>999.9</v>
      </c>
      <c r="M119" s="38">
        <v>999.9</v>
      </c>
    </row>
    <row r="120" spans="1:13" x14ac:dyDescent="0.35">
      <c r="A120" s="1" t="s">
        <v>5232</v>
      </c>
      <c r="B120" s="1" t="s">
        <v>3215</v>
      </c>
      <c r="C120" s="1" t="s">
        <v>6458</v>
      </c>
      <c r="D120" s="1" t="s">
        <v>5270</v>
      </c>
      <c r="E120" s="1" t="s">
        <v>5478</v>
      </c>
      <c r="F120" s="1" t="s">
        <v>5455</v>
      </c>
      <c r="G120" s="1" t="s">
        <v>15</v>
      </c>
      <c r="H120" s="2">
        <v>13</v>
      </c>
      <c r="I120" s="38">
        <v>699.9</v>
      </c>
      <c r="J120" s="38">
        <v>699.9</v>
      </c>
      <c r="K120" s="38">
        <v>699.9</v>
      </c>
      <c r="L120" s="38">
        <v>699.9</v>
      </c>
      <c r="M120" s="38">
        <v>699.9</v>
      </c>
    </row>
    <row r="121" spans="1:13" x14ac:dyDescent="0.35">
      <c r="A121" s="1" t="s">
        <v>5232</v>
      </c>
      <c r="B121" s="1" t="s">
        <v>3208</v>
      </c>
      <c r="C121" s="1" t="s">
        <v>6408</v>
      </c>
      <c r="D121" s="1" t="s">
        <v>5264</v>
      </c>
      <c r="E121" s="1" t="s">
        <v>5478</v>
      </c>
      <c r="F121" s="1" t="s">
        <v>5455</v>
      </c>
      <c r="G121" s="1" t="s">
        <v>15</v>
      </c>
      <c r="H121" s="2">
        <v>20</v>
      </c>
      <c r="I121" s="38">
        <v>1199.9000000000001</v>
      </c>
      <c r="J121" s="38">
        <v>1199.9000000000001</v>
      </c>
      <c r="K121" s="38">
        <v>1199.9000000000001</v>
      </c>
      <c r="L121" s="38">
        <v>1199.9000000000001</v>
      </c>
      <c r="M121" s="38">
        <v>1199.9000000000001</v>
      </c>
    </row>
    <row r="122" spans="1:13" x14ac:dyDescent="0.35">
      <c r="A122" s="1" t="s">
        <v>5232</v>
      </c>
      <c r="B122" s="1" t="s">
        <v>3205</v>
      </c>
      <c r="C122" s="1" t="s">
        <v>6484</v>
      </c>
      <c r="D122" s="1" t="s">
        <v>5261</v>
      </c>
      <c r="E122" s="1" t="s">
        <v>5478</v>
      </c>
      <c r="F122" s="1" t="s">
        <v>5455</v>
      </c>
      <c r="G122" s="1" t="s">
        <v>15</v>
      </c>
      <c r="H122" s="2">
        <v>23</v>
      </c>
      <c r="I122" s="38">
        <v>549.9</v>
      </c>
      <c r="J122" s="38">
        <v>549.9</v>
      </c>
      <c r="K122" s="38">
        <v>549.9</v>
      </c>
      <c r="L122" s="38">
        <v>549.9</v>
      </c>
      <c r="M122" s="38">
        <v>549.9</v>
      </c>
    </row>
    <row r="123" spans="1:13" x14ac:dyDescent="0.35">
      <c r="A123" s="1" t="s">
        <v>5232</v>
      </c>
      <c r="B123" s="1" t="s">
        <v>3212</v>
      </c>
      <c r="C123" s="1" t="s">
        <v>6429</v>
      </c>
      <c r="D123" s="1" t="s">
        <v>5268</v>
      </c>
      <c r="E123" s="1" t="s">
        <v>5478</v>
      </c>
      <c r="F123" s="1" t="s">
        <v>5455</v>
      </c>
      <c r="G123" s="1" t="s">
        <v>15</v>
      </c>
      <c r="H123" s="2">
        <v>25</v>
      </c>
      <c r="I123" s="38">
        <v>999.9</v>
      </c>
      <c r="J123" s="38">
        <v>999.9</v>
      </c>
      <c r="K123" s="38">
        <v>999.9</v>
      </c>
      <c r="L123" s="38">
        <v>999.9</v>
      </c>
      <c r="M123" s="38">
        <v>999.9</v>
      </c>
    </row>
    <row r="124" spans="1:13" x14ac:dyDescent="0.35">
      <c r="A124" s="1" t="s">
        <v>5232</v>
      </c>
      <c r="B124" s="1" t="s">
        <v>1880</v>
      </c>
      <c r="C124" s="1" t="s">
        <v>6636</v>
      </c>
      <c r="D124" s="1" t="s">
        <v>5425</v>
      </c>
      <c r="E124" s="1" t="s">
        <v>5478</v>
      </c>
      <c r="F124" s="1" t="s">
        <v>5455</v>
      </c>
      <c r="G124" s="1" t="s">
        <v>15</v>
      </c>
      <c r="H124" s="2">
        <v>27</v>
      </c>
      <c r="I124" s="38">
        <v>169.9</v>
      </c>
      <c r="J124" s="38">
        <v>169.9</v>
      </c>
      <c r="K124" s="38">
        <v>169.9</v>
      </c>
      <c r="L124" s="38">
        <v>169.9</v>
      </c>
      <c r="M124" s="38">
        <v>169.9</v>
      </c>
    </row>
    <row r="125" spans="1:13" x14ac:dyDescent="0.35">
      <c r="A125" s="1" t="s">
        <v>5232</v>
      </c>
      <c r="B125" s="1" t="s">
        <v>2090</v>
      </c>
      <c r="C125" s="1" t="s">
        <v>6448</v>
      </c>
      <c r="D125" s="1" t="s">
        <v>5331</v>
      </c>
      <c r="E125" s="1" t="s">
        <v>5478</v>
      </c>
      <c r="F125" s="1" t="s">
        <v>5455</v>
      </c>
      <c r="G125" s="1" t="s">
        <v>15</v>
      </c>
      <c r="H125" s="2">
        <v>5</v>
      </c>
      <c r="I125" s="38">
        <v>899.9</v>
      </c>
      <c r="J125" s="38">
        <v>899.9</v>
      </c>
      <c r="K125" s="38">
        <v>899.9</v>
      </c>
      <c r="L125" s="38">
        <v>899.9</v>
      </c>
      <c r="M125" s="38">
        <v>899.9</v>
      </c>
    </row>
    <row r="126" spans="1:13" x14ac:dyDescent="0.35">
      <c r="A126" s="1" t="s">
        <v>5232</v>
      </c>
      <c r="B126" s="1" t="s">
        <v>3206</v>
      </c>
      <c r="C126" s="1" t="s">
        <v>6522</v>
      </c>
      <c r="D126" s="1" t="s">
        <v>5262</v>
      </c>
      <c r="E126" s="1" t="s">
        <v>5478</v>
      </c>
      <c r="F126" s="1" t="s">
        <v>5455</v>
      </c>
      <c r="G126" s="1" t="s">
        <v>15</v>
      </c>
      <c r="H126" s="2" t="e">
        <v>#N/A</v>
      </c>
      <c r="I126" s="38">
        <v>349.9</v>
      </c>
      <c r="J126" s="38">
        <v>349.9</v>
      </c>
      <c r="K126" s="38">
        <v>349.9</v>
      </c>
      <c r="L126" s="38">
        <v>349.9</v>
      </c>
      <c r="M126" s="38">
        <v>349.9</v>
      </c>
    </row>
    <row r="127" spans="1:13" x14ac:dyDescent="0.35">
      <c r="A127" s="1" t="s">
        <v>5232</v>
      </c>
      <c r="B127" s="1" t="s">
        <v>1882</v>
      </c>
      <c r="C127" s="1" t="s">
        <v>6582</v>
      </c>
      <c r="D127" s="1" t="s">
        <v>5427</v>
      </c>
      <c r="E127" s="1" t="s">
        <v>5478</v>
      </c>
      <c r="F127" s="1" t="s">
        <v>5455</v>
      </c>
      <c r="G127" s="1" t="s">
        <v>15</v>
      </c>
      <c r="H127" s="2">
        <v>7</v>
      </c>
      <c r="I127" s="38">
        <v>299.89999999999998</v>
      </c>
      <c r="J127" s="38">
        <v>299.89999999999998</v>
      </c>
      <c r="K127" s="38">
        <v>299.89999999999998</v>
      </c>
      <c r="L127" s="38">
        <v>299.89999999999998</v>
      </c>
      <c r="M127" s="38">
        <v>299.89999999999998</v>
      </c>
    </row>
    <row r="128" spans="1:13" x14ac:dyDescent="0.35">
      <c r="A128" s="1" t="s">
        <v>5232</v>
      </c>
      <c r="B128" s="1" t="s">
        <v>3204</v>
      </c>
      <c r="C128" s="1" t="s">
        <v>6456</v>
      </c>
      <c r="D128" s="1" t="s">
        <v>5260</v>
      </c>
      <c r="E128" s="1" t="s">
        <v>5478</v>
      </c>
      <c r="F128" s="1" t="s">
        <v>5455</v>
      </c>
      <c r="G128" s="1" t="s">
        <v>15</v>
      </c>
      <c r="H128" s="2">
        <v>11</v>
      </c>
      <c r="I128" s="38">
        <v>699.9</v>
      </c>
      <c r="J128" s="38">
        <v>699.9</v>
      </c>
      <c r="K128" s="38">
        <v>699.9</v>
      </c>
      <c r="L128" s="38">
        <v>699.9</v>
      </c>
      <c r="M128" s="38">
        <v>699.9</v>
      </c>
    </row>
    <row r="129" spans="1:13" x14ac:dyDescent="0.35">
      <c r="A129" s="1" t="s">
        <v>5232</v>
      </c>
      <c r="B129" s="1" t="s">
        <v>3199</v>
      </c>
      <c r="C129" s="1" t="s">
        <v>6571</v>
      </c>
      <c r="D129" s="1" t="s">
        <v>5255</v>
      </c>
      <c r="E129" s="1" t="s">
        <v>5478</v>
      </c>
      <c r="F129" s="1" t="s">
        <v>5455</v>
      </c>
      <c r="G129" s="1" t="s">
        <v>15</v>
      </c>
      <c r="H129" s="2">
        <v>14</v>
      </c>
      <c r="I129" s="38">
        <v>229.9</v>
      </c>
      <c r="J129" s="38">
        <v>229.9</v>
      </c>
      <c r="K129" s="38">
        <v>229.9</v>
      </c>
      <c r="L129" s="38">
        <v>229.9</v>
      </c>
      <c r="M129" s="38">
        <v>229.9</v>
      </c>
    </row>
    <row r="130" spans="1:13" x14ac:dyDescent="0.35">
      <c r="A130" s="1" t="s">
        <v>5232</v>
      </c>
      <c r="B130" s="1" t="s">
        <v>3213</v>
      </c>
      <c r="C130" s="1" t="s">
        <v>6572</v>
      </c>
      <c r="D130" s="1" t="s">
        <v>5269</v>
      </c>
      <c r="E130" s="1" t="s">
        <v>5478</v>
      </c>
      <c r="F130" s="1" t="s">
        <v>5455</v>
      </c>
      <c r="G130" s="1" t="s">
        <v>15</v>
      </c>
      <c r="H130" s="2">
        <v>13</v>
      </c>
      <c r="I130" s="38">
        <v>229.9</v>
      </c>
      <c r="J130" s="38">
        <v>229.9</v>
      </c>
      <c r="K130" s="38">
        <v>229.9</v>
      </c>
      <c r="L130" s="38">
        <v>229.9</v>
      </c>
      <c r="M130" s="38">
        <v>229.9</v>
      </c>
    </row>
    <row r="131" spans="1:13" x14ac:dyDescent="0.35">
      <c r="A131" s="1" t="s">
        <v>5232</v>
      </c>
      <c r="B131" s="1" t="s">
        <v>2092</v>
      </c>
      <c r="C131" s="1" t="s">
        <v>6407</v>
      </c>
      <c r="D131" s="1" t="s">
        <v>10836</v>
      </c>
      <c r="E131" s="1" t="s">
        <v>5478</v>
      </c>
      <c r="F131" s="1" t="s">
        <v>5455</v>
      </c>
      <c r="G131" s="1" t="s">
        <v>15</v>
      </c>
      <c r="H131" s="2">
        <v>4</v>
      </c>
      <c r="I131" s="38">
        <v>1449.9</v>
      </c>
      <c r="J131" s="38">
        <v>1449.9</v>
      </c>
      <c r="K131" s="38">
        <v>1449.9</v>
      </c>
      <c r="L131" s="38">
        <v>1449.9</v>
      </c>
      <c r="M131" s="38">
        <v>1449.9</v>
      </c>
    </row>
    <row r="132" spans="1:13" x14ac:dyDescent="0.35">
      <c r="A132" s="1" t="s">
        <v>5232</v>
      </c>
      <c r="B132" s="1" t="s">
        <v>3211</v>
      </c>
      <c r="C132" s="1" t="s">
        <v>6457</v>
      </c>
      <c r="D132" s="1" t="s">
        <v>5267</v>
      </c>
      <c r="E132" s="1" t="s">
        <v>5478</v>
      </c>
      <c r="F132" s="1" t="s">
        <v>5455</v>
      </c>
      <c r="G132" s="1" t="s">
        <v>15</v>
      </c>
      <c r="H132" s="2">
        <v>1</v>
      </c>
      <c r="I132" s="38">
        <v>699.9</v>
      </c>
      <c r="J132" s="38">
        <v>699.9</v>
      </c>
      <c r="K132" s="38">
        <v>699.9</v>
      </c>
      <c r="L132" s="38">
        <v>699.9</v>
      </c>
      <c r="M132" s="38">
        <v>699.9</v>
      </c>
    </row>
    <row r="133" spans="1:13" x14ac:dyDescent="0.35">
      <c r="A133" s="1" t="s">
        <v>5232</v>
      </c>
      <c r="B133" s="1" t="s">
        <v>3203</v>
      </c>
      <c r="C133" s="1" t="s">
        <v>6428</v>
      </c>
      <c r="D133" s="1" t="s">
        <v>5259</v>
      </c>
      <c r="E133" s="1" t="s">
        <v>5478</v>
      </c>
      <c r="F133" s="1" t="s">
        <v>5455</v>
      </c>
      <c r="G133" s="1" t="s">
        <v>15</v>
      </c>
      <c r="H133" s="2">
        <v>11</v>
      </c>
      <c r="I133" s="38">
        <v>999.9</v>
      </c>
      <c r="J133" s="38">
        <v>999.9</v>
      </c>
      <c r="K133" s="38">
        <v>999.9</v>
      </c>
      <c r="L133" s="38">
        <v>999.9</v>
      </c>
      <c r="M133" s="38">
        <v>999.9</v>
      </c>
    </row>
    <row r="134" spans="1:13" x14ac:dyDescent="0.35">
      <c r="A134" s="1" t="s">
        <v>5232</v>
      </c>
      <c r="B134" s="1" t="s">
        <v>2098</v>
      </c>
      <c r="C134" s="1" t="s">
        <v>6437</v>
      </c>
      <c r="D134" s="1" t="s">
        <v>5338</v>
      </c>
      <c r="E134" s="1" t="s">
        <v>5478</v>
      </c>
      <c r="F134" s="1" t="s">
        <v>5455</v>
      </c>
      <c r="G134" s="1" t="s">
        <v>15</v>
      </c>
      <c r="H134" s="2">
        <v>1</v>
      </c>
      <c r="I134" s="38">
        <v>999.9</v>
      </c>
      <c r="J134" s="38">
        <v>999.9</v>
      </c>
      <c r="K134" s="38">
        <v>999.9</v>
      </c>
      <c r="L134" s="38">
        <v>999.9</v>
      </c>
      <c r="M134" s="38">
        <v>999.9</v>
      </c>
    </row>
    <row r="135" spans="1:13" x14ac:dyDescent="0.35">
      <c r="A135" s="1" t="s">
        <v>5232</v>
      </c>
      <c r="B135" s="1" t="s">
        <v>2094</v>
      </c>
      <c r="C135" s="1" t="s">
        <v>6417</v>
      </c>
      <c r="D135" s="1" t="s">
        <v>5334</v>
      </c>
      <c r="E135" s="1" t="s">
        <v>5478</v>
      </c>
      <c r="F135" s="1" t="s">
        <v>5455</v>
      </c>
      <c r="G135" s="1" t="s">
        <v>15</v>
      </c>
      <c r="H135" s="2">
        <v>4</v>
      </c>
      <c r="I135" s="38">
        <v>1349.9</v>
      </c>
      <c r="J135" s="38">
        <v>1349.9</v>
      </c>
      <c r="K135" s="38">
        <v>1349.9</v>
      </c>
      <c r="L135" s="38">
        <v>1349.9</v>
      </c>
      <c r="M135" s="38">
        <v>1349.9</v>
      </c>
    </row>
    <row r="136" spans="1:13" x14ac:dyDescent="0.35">
      <c r="A136" s="1" t="s">
        <v>5232</v>
      </c>
      <c r="B136" s="1" t="s">
        <v>2095</v>
      </c>
      <c r="C136" s="1" t="s">
        <v>6434</v>
      </c>
      <c r="D136" s="1" t="s">
        <v>5335</v>
      </c>
      <c r="E136" s="1" t="s">
        <v>5478</v>
      </c>
      <c r="F136" s="1" t="s">
        <v>5455</v>
      </c>
      <c r="G136" s="1" t="s">
        <v>15</v>
      </c>
      <c r="H136" s="2">
        <v>1</v>
      </c>
      <c r="I136" s="38">
        <v>999.9</v>
      </c>
      <c r="J136" s="38">
        <v>999.9</v>
      </c>
      <c r="K136" s="38">
        <v>999.9</v>
      </c>
      <c r="L136" s="38">
        <v>999.9</v>
      </c>
      <c r="M136" s="38">
        <v>999.9</v>
      </c>
    </row>
    <row r="137" spans="1:13" x14ac:dyDescent="0.35">
      <c r="A137" s="1" t="s">
        <v>5232</v>
      </c>
      <c r="B137" s="1" t="s">
        <v>2105</v>
      </c>
      <c r="C137" s="1" t="s">
        <v>6440</v>
      </c>
      <c r="D137" s="1" t="s">
        <v>5341</v>
      </c>
      <c r="E137" s="1" t="s">
        <v>5478</v>
      </c>
      <c r="F137" s="1" t="s">
        <v>5455</v>
      </c>
      <c r="G137" s="1" t="s">
        <v>15</v>
      </c>
      <c r="H137" s="2" t="e">
        <v>#N/A</v>
      </c>
      <c r="I137" s="38">
        <v>999.9</v>
      </c>
      <c r="J137" s="38">
        <v>999.9</v>
      </c>
      <c r="K137" s="38">
        <v>999.9</v>
      </c>
      <c r="L137" s="38">
        <v>999.9</v>
      </c>
      <c r="M137" s="38">
        <v>999.9</v>
      </c>
    </row>
    <row r="138" spans="1:13" x14ac:dyDescent="0.35">
      <c r="A138" s="1" t="s">
        <v>5232</v>
      </c>
      <c r="B138" s="1" t="s">
        <v>2097</v>
      </c>
      <c r="C138" s="1" t="s">
        <v>6436</v>
      </c>
      <c r="D138" s="1" t="s">
        <v>5337</v>
      </c>
      <c r="E138" s="1" t="s">
        <v>5478</v>
      </c>
      <c r="F138" s="1" t="s">
        <v>5455</v>
      </c>
      <c r="G138" s="1" t="s">
        <v>15</v>
      </c>
      <c r="H138" s="2">
        <v>4</v>
      </c>
      <c r="I138" s="38">
        <v>999.9</v>
      </c>
      <c r="J138" s="38">
        <v>999.9</v>
      </c>
      <c r="K138" s="38">
        <v>999.9</v>
      </c>
      <c r="L138" s="38">
        <v>999.9</v>
      </c>
      <c r="M138" s="38">
        <v>999.9</v>
      </c>
    </row>
    <row r="139" spans="1:13" x14ac:dyDescent="0.35">
      <c r="A139" s="1" t="s">
        <v>5232</v>
      </c>
      <c r="B139" s="1" t="s">
        <v>2103</v>
      </c>
      <c r="C139" s="1" t="s">
        <v>6439</v>
      </c>
      <c r="D139" s="1" t="s">
        <v>5340</v>
      </c>
      <c r="E139" s="1" t="s">
        <v>5478</v>
      </c>
      <c r="F139" s="1" t="s">
        <v>5455</v>
      </c>
      <c r="G139" s="1" t="s">
        <v>15</v>
      </c>
      <c r="H139" s="2" t="e">
        <v>#N/A</v>
      </c>
      <c r="I139" s="38">
        <v>999.9</v>
      </c>
      <c r="J139" s="38">
        <v>999.9</v>
      </c>
      <c r="K139" s="38">
        <v>999.9</v>
      </c>
      <c r="L139" s="38">
        <v>999.9</v>
      </c>
      <c r="M139" s="38">
        <v>999.9</v>
      </c>
    </row>
    <row r="140" spans="1:13" x14ac:dyDescent="0.35">
      <c r="A140" s="1" t="s">
        <v>5232</v>
      </c>
      <c r="B140" s="1" t="s">
        <v>3207</v>
      </c>
      <c r="C140" s="1" t="s">
        <v>6401</v>
      </c>
      <c r="D140" s="1" t="s">
        <v>5263</v>
      </c>
      <c r="E140" s="1" t="s">
        <v>5478</v>
      </c>
      <c r="F140" s="1" t="s">
        <v>5455</v>
      </c>
      <c r="G140" s="1" t="s">
        <v>15</v>
      </c>
      <c r="H140" s="2">
        <v>3</v>
      </c>
      <c r="I140" s="38">
        <v>1399.9</v>
      </c>
      <c r="J140" s="38">
        <v>1399.9</v>
      </c>
      <c r="K140" s="38">
        <v>1399.9</v>
      </c>
      <c r="L140" s="38">
        <v>1399.9</v>
      </c>
      <c r="M140" s="38">
        <v>1399.9</v>
      </c>
    </row>
    <row r="141" spans="1:13" x14ac:dyDescent="0.35">
      <c r="A141" s="1" t="s">
        <v>5232</v>
      </c>
      <c r="B141" s="1" t="s">
        <v>2091</v>
      </c>
      <c r="C141" s="1" t="s">
        <v>6415</v>
      </c>
      <c r="D141" s="1" t="s">
        <v>5332</v>
      </c>
      <c r="E141" s="1" t="s">
        <v>5478</v>
      </c>
      <c r="F141" s="1" t="s">
        <v>5455</v>
      </c>
      <c r="G141" s="1" t="s">
        <v>15</v>
      </c>
      <c r="H141" s="2">
        <v>3</v>
      </c>
      <c r="I141" s="38">
        <v>1349.9</v>
      </c>
      <c r="J141" s="38">
        <v>1349.9</v>
      </c>
      <c r="K141" s="38">
        <v>1349.9</v>
      </c>
      <c r="L141" s="38">
        <v>1349.9</v>
      </c>
      <c r="M141" s="38">
        <v>1349.9</v>
      </c>
    </row>
    <row r="142" spans="1:13" x14ac:dyDescent="0.35">
      <c r="A142" s="1" t="s">
        <v>5232</v>
      </c>
      <c r="B142" s="1" t="s">
        <v>2093</v>
      </c>
      <c r="C142" s="1" t="s">
        <v>6416</v>
      </c>
      <c r="D142" s="1" t="s">
        <v>5333</v>
      </c>
      <c r="E142" s="1" t="s">
        <v>5478</v>
      </c>
      <c r="F142" s="1" t="s">
        <v>5455</v>
      </c>
      <c r="G142" s="1" t="s">
        <v>15</v>
      </c>
      <c r="H142" s="2">
        <v>4</v>
      </c>
      <c r="I142" s="38">
        <v>1349.9</v>
      </c>
      <c r="J142" s="38">
        <v>1349.9</v>
      </c>
      <c r="K142" s="38">
        <v>1349.9</v>
      </c>
      <c r="L142" s="38">
        <v>1349.9</v>
      </c>
      <c r="M142" s="38">
        <v>1349.9</v>
      </c>
    </row>
    <row r="143" spans="1:13" x14ac:dyDescent="0.35">
      <c r="A143" s="1" t="s">
        <v>5232</v>
      </c>
      <c r="B143" s="1" t="s">
        <v>3209</v>
      </c>
      <c r="C143" s="1" t="s">
        <v>6430</v>
      </c>
      <c r="D143" s="1" t="s">
        <v>5265</v>
      </c>
      <c r="E143" s="1" t="s">
        <v>5478</v>
      </c>
      <c r="F143" s="1" t="s">
        <v>5455</v>
      </c>
      <c r="G143" s="1" t="s">
        <v>15</v>
      </c>
      <c r="H143" s="2">
        <v>8</v>
      </c>
      <c r="I143" s="38">
        <v>949.9</v>
      </c>
      <c r="J143" s="38">
        <v>949.9</v>
      </c>
      <c r="K143" s="38">
        <v>949.9</v>
      </c>
      <c r="L143" s="38">
        <v>949.9</v>
      </c>
      <c r="M143" s="38">
        <v>949.9</v>
      </c>
    </row>
    <row r="144" spans="1:13" x14ac:dyDescent="0.35">
      <c r="A144" s="1" t="s">
        <v>5232</v>
      </c>
      <c r="B144" s="1" t="s">
        <v>2096</v>
      </c>
      <c r="C144" s="1" t="s">
        <v>6435</v>
      </c>
      <c r="D144" s="1" t="s">
        <v>5336</v>
      </c>
      <c r="E144" s="1" t="s">
        <v>5478</v>
      </c>
      <c r="F144" s="1" t="s">
        <v>5455</v>
      </c>
      <c r="G144" s="1" t="s">
        <v>15</v>
      </c>
      <c r="H144" s="2">
        <v>1</v>
      </c>
      <c r="I144" s="38">
        <v>999.9</v>
      </c>
      <c r="J144" s="38">
        <v>999.9</v>
      </c>
      <c r="K144" s="38">
        <v>999.9</v>
      </c>
      <c r="L144" s="38">
        <v>999.9</v>
      </c>
      <c r="M144" s="38">
        <v>999.9</v>
      </c>
    </row>
    <row r="145" spans="1:13" x14ac:dyDescent="0.35">
      <c r="A145" s="1" t="s">
        <v>5232</v>
      </c>
      <c r="B145" s="1" t="s">
        <v>3684</v>
      </c>
      <c r="C145" s="1" t="s">
        <v>6584</v>
      </c>
      <c r="D145" s="1" t="s">
        <v>5234</v>
      </c>
      <c r="E145" s="1" t="s">
        <v>5456</v>
      </c>
      <c r="F145" s="1" t="s">
        <v>5455</v>
      </c>
      <c r="G145" s="1" t="s">
        <v>15</v>
      </c>
      <c r="H145" s="2">
        <v>14</v>
      </c>
      <c r="I145" s="38">
        <v>169.9</v>
      </c>
      <c r="J145" s="38">
        <v>169.9</v>
      </c>
      <c r="K145" s="38">
        <v>169.9</v>
      </c>
      <c r="L145" s="38">
        <v>169.9</v>
      </c>
      <c r="M145" s="38">
        <v>169.9</v>
      </c>
    </row>
    <row r="146" spans="1:13" x14ac:dyDescent="0.35">
      <c r="A146" s="1" t="s">
        <v>5232</v>
      </c>
      <c r="B146" s="1" t="s">
        <v>1878</v>
      </c>
      <c r="C146" s="1" t="s">
        <v>6396</v>
      </c>
      <c r="D146" s="1" t="s">
        <v>5423</v>
      </c>
      <c r="E146" s="1" t="s">
        <v>5477</v>
      </c>
      <c r="F146" s="1" t="s">
        <v>5452</v>
      </c>
      <c r="G146" s="1" t="s">
        <v>15</v>
      </c>
      <c r="H146" s="2">
        <v>6</v>
      </c>
      <c r="I146" s="38">
        <v>2199.9</v>
      </c>
      <c r="J146" s="38">
        <v>2199.9</v>
      </c>
      <c r="K146" s="38">
        <v>2199.9</v>
      </c>
      <c r="L146" s="38">
        <v>2199.9</v>
      </c>
      <c r="M146" s="38">
        <v>2199.9</v>
      </c>
    </row>
    <row r="147" spans="1:13" x14ac:dyDescent="0.35">
      <c r="A147" s="1" t="s">
        <v>5232</v>
      </c>
      <c r="B147" s="1" t="s">
        <v>1877</v>
      </c>
      <c r="C147" s="1" t="s">
        <v>6418</v>
      </c>
      <c r="D147" s="1" t="s">
        <v>10837</v>
      </c>
      <c r="E147" s="1" t="s">
        <v>5477</v>
      </c>
      <c r="F147" s="1" t="s">
        <v>5452</v>
      </c>
      <c r="G147" s="1" t="s">
        <v>15</v>
      </c>
      <c r="H147" s="2">
        <v>4</v>
      </c>
      <c r="I147" s="38">
        <v>1649.9</v>
      </c>
      <c r="J147" s="38">
        <v>1649.9</v>
      </c>
      <c r="K147" s="38">
        <v>1649.9</v>
      </c>
      <c r="L147" s="38">
        <v>1649.9</v>
      </c>
      <c r="M147" s="38">
        <v>1649.9</v>
      </c>
    </row>
    <row r="148" spans="1:13" x14ac:dyDescent="0.35">
      <c r="A148" s="1" t="s">
        <v>5232</v>
      </c>
      <c r="B148" s="1" t="s">
        <v>1876</v>
      </c>
      <c r="C148" s="1" t="s">
        <v>6424</v>
      </c>
      <c r="D148" s="1" t="s">
        <v>5422</v>
      </c>
      <c r="E148" s="1" t="s">
        <v>5477</v>
      </c>
      <c r="F148" s="1" t="s">
        <v>5452</v>
      </c>
      <c r="G148" s="1" t="s">
        <v>15</v>
      </c>
      <c r="H148" s="2">
        <v>4</v>
      </c>
      <c r="I148" s="38">
        <v>1549.9</v>
      </c>
      <c r="J148" s="38">
        <v>1549.9</v>
      </c>
      <c r="K148" s="38">
        <v>1549.9</v>
      </c>
      <c r="L148" s="38">
        <v>1549.9</v>
      </c>
      <c r="M148" s="38">
        <v>1549.9</v>
      </c>
    </row>
    <row r="149" spans="1:13" x14ac:dyDescent="0.35">
      <c r="A149" s="1" t="s">
        <v>5232</v>
      </c>
      <c r="B149" s="1" t="s">
        <v>3198</v>
      </c>
      <c r="C149" s="1" t="s">
        <v>6378</v>
      </c>
      <c r="D149" s="1" t="s">
        <v>5254</v>
      </c>
      <c r="E149" s="1" t="s">
        <v>5477</v>
      </c>
      <c r="F149" s="1" t="s">
        <v>5452</v>
      </c>
      <c r="G149" s="1" t="s">
        <v>15</v>
      </c>
      <c r="H149" s="2">
        <v>3</v>
      </c>
      <c r="I149" s="38">
        <v>1699.9</v>
      </c>
      <c r="J149" s="38">
        <v>1699.9</v>
      </c>
      <c r="K149" s="38">
        <v>1699.9</v>
      </c>
      <c r="L149" s="38">
        <v>1699.9</v>
      </c>
      <c r="M149" s="38">
        <v>1699.9</v>
      </c>
    </row>
    <row r="150" spans="1:13" x14ac:dyDescent="0.35">
      <c r="A150" s="1" t="s">
        <v>5232</v>
      </c>
      <c r="B150" s="1" t="s">
        <v>3196</v>
      </c>
      <c r="C150" s="1" t="s">
        <v>6360</v>
      </c>
      <c r="D150" s="1" t="s">
        <v>5253</v>
      </c>
      <c r="E150" s="1" t="s">
        <v>5475</v>
      </c>
      <c r="F150" s="1" t="s">
        <v>5452</v>
      </c>
      <c r="G150" s="1" t="s">
        <v>12</v>
      </c>
      <c r="H150" s="2">
        <v>7</v>
      </c>
      <c r="I150" s="38">
        <v>2119.9</v>
      </c>
      <c r="J150" s="38">
        <v>2119.9</v>
      </c>
      <c r="K150" s="38">
        <v>2119.9</v>
      </c>
      <c r="L150" s="38">
        <v>2119.9</v>
      </c>
      <c r="M150" s="38">
        <v>2119.9</v>
      </c>
    </row>
    <row r="151" spans="1:13" x14ac:dyDescent="0.35">
      <c r="A151" s="1" t="s">
        <v>5232</v>
      </c>
      <c r="B151" s="1" t="s">
        <v>1873</v>
      </c>
      <c r="C151" s="1" t="s">
        <v>6343</v>
      </c>
      <c r="D151" s="1" t="s">
        <v>8384</v>
      </c>
      <c r="E151" s="1" t="s">
        <v>5452</v>
      </c>
      <c r="F151" s="1" t="s">
        <v>5475</v>
      </c>
      <c r="G151" s="1" t="s">
        <v>15</v>
      </c>
      <c r="H151" s="2">
        <v>1</v>
      </c>
      <c r="I151" s="38">
        <v>6058</v>
      </c>
      <c r="J151" s="38">
        <f>(I151*$J$1)+I151</f>
        <v>6058</v>
      </c>
      <c r="K151" s="38">
        <f>(I151*$K$1)+I151</f>
        <v>6058</v>
      </c>
      <c r="L151" s="38">
        <f>(I151*$L$1)+I151</f>
        <v>6058</v>
      </c>
      <c r="M151" s="38">
        <f>(I151*$M$1)+I151</f>
        <v>6058</v>
      </c>
    </row>
    <row r="152" spans="1:13" x14ac:dyDescent="0.35">
      <c r="A152" s="1" t="s">
        <v>5232</v>
      </c>
      <c r="B152" s="1" t="s">
        <v>3192</v>
      </c>
      <c r="C152" s="1" t="s">
        <v>6329</v>
      </c>
      <c r="D152" s="1" t="s">
        <v>5251</v>
      </c>
      <c r="E152" s="1" t="s">
        <v>5452</v>
      </c>
      <c r="F152" s="1" t="s">
        <v>5475</v>
      </c>
      <c r="G152" s="1" t="s">
        <v>15</v>
      </c>
      <c r="H152" s="2">
        <v>3</v>
      </c>
      <c r="I152" s="38">
        <v>5795</v>
      </c>
      <c r="J152" s="38">
        <f>(I152*$J$1)+I152</f>
        <v>5795</v>
      </c>
      <c r="K152" s="38">
        <f>(I152*$K$1)+I152</f>
        <v>5795</v>
      </c>
      <c r="L152" s="38">
        <f>(I152*$L$1)+I152</f>
        <v>5795</v>
      </c>
      <c r="M152" s="38">
        <f>(I152*$M$1)+I152</f>
        <v>5795</v>
      </c>
    </row>
    <row r="153" spans="1:13" x14ac:dyDescent="0.35">
      <c r="A153" s="1" t="s">
        <v>5232</v>
      </c>
      <c r="B153" s="1" t="s">
        <v>3191</v>
      </c>
      <c r="C153" s="1" t="s">
        <v>6328</v>
      </c>
      <c r="D153" s="1" t="s">
        <v>8385</v>
      </c>
      <c r="E153" s="1" t="s">
        <v>5452</v>
      </c>
      <c r="F153" s="1" t="s">
        <v>5475</v>
      </c>
      <c r="G153" s="1" t="s">
        <v>12</v>
      </c>
      <c r="H153" s="2">
        <v>5</v>
      </c>
      <c r="I153" s="38">
        <v>5795</v>
      </c>
      <c r="J153" s="38">
        <f>(I153*$J$1)+I153</f>
        <v>5795</v>
      </c>
      <c r="K153" s="38">
        <f>(I153*$K$1)+I153</f>
        <v>5795</v>
      </c>
      <c r="L153" s="38">
        <f>(I153*$L$1)+I153</f>
        <v>5795</v>
      </c>
      <c r="M153" s="38">
        <f>(I153*$M$1)+I153</f>
        <v>5795</v>
      </c>
    </row>
    <row r="154" spans="1:13" x14ac:dyDescent="0.35">
      <c r="A154" s="1" t="s">
        <v>5232</v>
      </c>
      <c r="B154" s="1" t="s">
        <v>3195</v>
      </c>
      <c r="C154" s="1" t="s">
        <v>6340</v>
      </c>
      <c r="D154" s="1" t="s">
        <v>10838</v>
      </c>
      <c r="E154" s="1" t="s">
        <v>5475</v>
      </c>
      <c r="F154" s="1" t="s">
        <v>5452</v>
      </c>
      <c r="G154" s="1" t="s">
        <v>15</v>
      </c>
      <c r="H154" s="2">
        <v>2</v>
      </c>
      <c r="I154" s="38">
        <v>2969.9</v>
      </c>
      <c r="J154" s="38">
        <v>2969.9</v>
      </c>
      <c r="K154" s="38">
        <v>2969.9</v>
      </c>
      <c r="L154" s="38">
        <v>2969.9</v>
      </c>
      <c r="M154" s="38">
        <v>2969.9</v>
      </c>
    </row>
    <row r="155" spans="1:13" x14ac:dyDescent="0.35">
      <c r="A155" s="1" t="s">
        <v>5232</v>
      </c>
      <c r="B155" s="1" t="s">
        <v>2067</v>
      </c>
      <c r="C155" s="1" t="s">
        <v>6487</v>
      </c>
      <c r="D155" s="1" t="s">
        <v>5318</v>
      </c>
      <c r="E155" s="1" t="s">
        <v>5475</v>
      </c>
      <c r="F155" s="1" t="s">
        <v>5452</v>
      </c>
      <c r="G155" s="1" t="s">
        <v>15</v>
      </c>
      <c r="H155" s="2" t="e">
        <v>#N/A</v>
      </c>
      <c r="I155" s="38">
        <v>589.9</v>
      </c>
      <c r="J155" s="38">
        <v>589.9</v>
      </c>
      <c r="K155" s="38">
        <v>589.9</v>
      </c>
      <c r="L155" s="38">
        <v>589.9</v>
      </c>
      <c r="M155" s="38">
        <v>589.9</v>
      </c>
    </row>
    <row r="156" spans="1:13" x14ac:dyDescent="0.35">
      <c r="A156" s="1" t="s">
        <v>5232</v>
      </c>
      <c r="B156" s="1" t="s">
        <v>1872</v>
      </c>
      <c r="C156" s="1" t="s">
        <v>6342</v>
      </c>
      <c r="D156" s="1" t="s">
        <v>5420</v>
      </c>
      <c r="E156" s="1" t="s">
        <v>5452</v>
      </c>
      <c r="F156" s="1" t="s">
        <v>5475</v>
      </c>
      <c r="G156" s="1" t="s">
        <v>15</v>
      </c>
      <c r="H156" s="2">
        <v>10</v>
      </c>
      <c r="I156" s="38">
        <v>5892</v>
      </c>
      <c r="J156" s="38">
        <f>(I156*$J$1)+I156</f>
        <v>5892</v>
      </c>
      <c r="K156" s="38">
        <f>(I156*$K$1)+I156</f>
        <v>5892</v>
      </c>
      <c r="L156" s="38">
        <f>(I156*$L$1)+I156</f>
        <v>5892</v>
      </c>
      <c r="M156" s="38">
        <f>(I156*$M$1)+I156</f>
        <v>5892</v>
      </c>
    </row>
    <row r="157" spans="1:13" x14ac:dyDescent="0.35">
      <c r="A157" s="1" t="s">
        <v>5232</v>
      </c>
      <c r="B157" s="1" t="s">
        <v>3197</v>
      </c>
      <c r="C157" s="1" t="s">
        <v>6341</v>
      </c>
      <c r="D157" s="1" t="s">
        <v>10839</v>
      </c>
      <c r="E157" s="1" t="s">
        <v>5475</v>
      </c>
      <c r="F157" s="1" t="s">
        <v>5452</v>
      </c>
      <c r="G157" s="1" t="s">
        <v>15</v>
      </c>
      <c r="H157" s="2">
        <v>4</v>
      </c>
      <c r="I157" s="38">
        <v>2969.9</v>
      </c>
      <c r="J157" s="38">
        <v>2969.9</v>
      </c>
      <c r="K157" s="38">
        <v>2969.9</v>
      </c>
      <c r="L157" s="38">
        <v>2969.9</v>
      </c>
      <c r="M157" s="38">
        <v>2969.9</v>
      </c>
    </row>
    <row r="158" spans="1:13" x14ac:dyDescent="0.35">
      <c r="A158" s="1" t="s">
        <v>5232</v>
      </c>
      <c r="B158" s="1" t="s">
        <v>3190</v>
      </c>
      <c r="C158" s="1" t="s">
        <v>6349</v>
      </c>
      <c r="D158" s="1" t="s">
        <v>10840</v>
      </c>
      <c r="E158" s="1" t="s">
        <v>5475</v>
      </c>
      <c r="F158" s="1" t="s">
        <v>5452</v>
      </c>
      <c r="G158" s="1" t="s">
        <v>15</v>
      </c>
      <c r="H158" s="2">
        <v>3</v>
      </c>
      <c r="I158" s="38">
        <v>2419.9</v>
      </c>
      <c r="J158" s="38">
        <v>2419.9</v>
      </c>
      <c r="K158" s="38">
        <v>2419.9</v>
      </c>
      <c r="L158" s="38">
        <v>2419.9</v>
      </c>
      <c r="M158" s="38">
        <v>2419.9</v>
      </c>
    </row>
    <row r="159" spans="1:13" x14ac:dyDescent="0.35">
      <c r="A159" s="1" t="s">
        <v>5232</v>
      </c>
      <c r="B159" s="1" t="s">
        <v>1896</v>
      </c>
      <c r="C159" s="1" t="s">
        <v>6370</v>
      </c>
      <c r="D159" s="1" t="s">
        <v>10841</v>
      </c>
      <c r="E159" s="1" t="s">
        <v>5476</v>
      </c>
      <c r="F159" s="1" t="s">
        <v>5452</v>
      </c>
      <c r="G159" s="1" t="s">
        <v>15</v>
      </c>
      <c r="H159" s="2">
        <v>7</v>
      </c>
      <c r="I159" s="38">
        <v>2969.9</v>
      </c>
      <c r="J159" s="38">
        <v>2969.9</v>
      </c>
      <c r="K159" s="38">
        <v>2969.9</v>
      </c>
      <c r="L159" s="38">
        <v>2969.9</v>
      </c>
      <c r="M159" s="38">
        <v>2969.9</v>
      </c>
    </row>
    <row r="160" spans="1:13" x14ac:dyDescent="0.35">
      <c r="A160" s="1" t="s">
        <v>5232</v>
      </c>
      <c r="B160" s="1" t="s">
        <v>1895</v>
      </c>
      <c r="C160" s="1" t="s">
        <v>6345</v>
      </c>
      <c r="D160" s="1" t="s">
        <v>8379</v>
      </c>
      <c r="E160" s="1" t="s">
        <v>5452</v>
      </c>
      <c r="F160" s="1" t="s">
        <v>5490</v>
      </c>
      <c r="G160" s="1" t="s">
        <v>15</v>
      </c>
      <c r="H160" s="2">
        <v>2</v>
      </c>
      <c r="I160" s="38">
        <v>5694</v>
      </c>
      <c r="J160" s="38">
        <f>(I160*$J$1)+I160</f>
        <v>5694</v>
      </c>
      <c r="K160" s="38">
        <f>(I160*$K$1)+I160</f>
        <v>5694</v>
      </c>
      <c r="L160" s="38">
        <f>(I160*$L$1)+I160</f>
        <v>5694</v>
      </c>
      <c r="M160" s="38">
        <f>(I160*$M$1)+I160</f>
        <v>5694</v>
      </c>
    </row>
    <row r="161" spans="1:13" x14ac:dyDescent="0.35">
      <c r="A161" s="1" t="s">
        <v>5232</v>
      </c>
      <c r="B161" s="1" t="s">
        <v>3194</v>
      </c>
      <c r="C161" s="1" t="s">
        <v>6339</v>
      </c>
      <c r="D161" s="1" t="s">
        <v>10842</v>
      </c>
      <c r="E161" s="1" t="s">
        <v>5476</v>
      </c>
      <c r="F161" s="1" t="s">
        <v>5452</v>
      </c>
      <c r="G161" s="1" t="s">
        <v>15</v>
      </c>
      <c r="H161" s="2" t="e">
        <v>#N/A</v>
      </c>
      <c r="I161" s="38">
        <v>2969.9</v>
      </c>
      <c r="J161" s="38">
        <v>2969.9</v>
      </c>
      <c r="K161" s="38">
        <v>2969.9</v>
      </c>
      <c r="L161" s="38">
        <v>2969.9</v>
      </c>
      <c r="M161" s="38">
        <v>2969.9</v>
      </c>
    </row>
    <row r="162" spans="1:13" x14ac:dyDescent="0.35">
      <c r="A162" s="1" t="s">
        <v>5232</v>
      </c>
      <c r="B162" s="1" t="s">
        <v>1863</v>
      </c>
      <c r="C162" s="1" t="s">
        <v>6425</v>
      </c>
      <c r="D162" s="1" t="s">
        <v>10843</v>
      </c>
      <c r="E162" s="1" t="s">
        <v>5474</v>
      </c>
      <c r="F162" s="1" t="s">
        <v>5452</v>
      </c>
      <c r="G162" s="1" t="s">
        <v>15</v>
      </c>
      <c r="H162" s="2">
        <v>4</v>
      </c>
      <c r="I162" s="38">
        <v>1547</v>
      </c>
      <c r="J162" s="38">
        <v>1547</v>
      </c>
      <c r="K162" s="38">
        <v>1547</v>
      </c>
      <c r="L162" s="38">
        <v>1547</v>
      </c>
      <c r="M162" s="38">
        <v>1547</v>
      </c>
    </row>
    <row r="163" spans="1:13" x14ac:dyDescent="0.35">
      <c r="A163" s="1" t="s">
        <v>5232</v>
      </c>
      <c r="B163" s="1" t="s">
        <v>1867</v>
      </c>
      <c r="C163" s="1" t="s">
        <v>6576</v>
      </c>
      <c r="D163" s="1" t="s">
        <v>5416</v>
      </c>
      <c r="E163" s="1" t="s">
        <v>5474</v>
      </c>
      <c r="F163" s="1" t="s">
        <v>5452</v>
      </c>
      <c r="G163" s="1" t="s">
        <v>15</v>
      </c>
      <c r="H163" s="2">
        <v>1</v>
      </c>
      <c r="I163" s="38">
        <v>323.7</v>
      </c>
      <c r="J163" s="38">
        <v>323.7</v>
      </c>
      <c r="K163" s="38">
        <v>323.7</v>
      </c>
      <c r="L163" s="38">
        <v>323.7</v>
      </c>
      <c r="M163" s="38">
        <v>323.7</v>
      </c>
    </row>
    <row r="164" spans="1:13" x14ac:dyDescent="0.35">
      <c r="A164" s="1" t="s">
        <v>5232</v>
      </c>
      <c r="B164" s="1" t="s">
        <v>1865</v>
      </c>
      <c r="C164" s="1" t="s">
        <v>6477</v>
      </c>
      <c r="D164" s="1" t="s">
        <v>5414</v>
      </c>
      <c r="E164" s="1" t="s">
        <v>5474</v>
      </c>
      <c r="F164" s="1" t="s">
        <v>5452</v>
      </c>
      <c r="G164" s="1" t="s">
        <v>15</v>
      </c>
      <c r="H164" s="2">
        <v>17</v>
      </c>
      <c r="I164" s="38">
        <v>883.87</v>
      </c>
      <c r="J164" s="38">
        <v>883.87</v>
      </c>
      <c r="K164" s="38">
        <v>883.87</v>
      </c>
      <c r="L164" s="38">
        <v>883.87</v>
      </c>
      <c r="M164" s="38">
        <v>883.87</v>
      </c>
    </row>
    <row r="165" spans="1:13" x14ac:dyDescent="0.35">
      <c r="A165" s="1" t="s">
        <v>5232</v>
      </c>
      <c r="B165" s="1" t="s">
        <v>1864</v>
      </c>
      <c r="C165" s="1" t="s">
        <v>6426</v>
      </c>
      <c r="D165" s="1" t="s">
        <v>10844</v>
      </c>
      <c r="E165" s="1" t="s">
        <v>5474</v>
      </c>
      <c r="F165" s="1" t="s">
        <v>5452</v>
      </c>
      <c r="G165" s="1" t="s">
        <v>15</v>
      </c>
      <c r="H165" s="2">
        <v>3</v>
      </c>
      <c r="I165" s="38">
        <v>1547</v>
      </c>
      <c r="J165" s="38">
        <v>1547</v>
      </c>
      <c r="K165" s="38">
        <v>1547</v>
      </c>
      <c r="L165" s="38">
        <v>1547</v>
      </c>
      <c r="M165" s="38">
        <v>1547</v>
      </c>
    </row>
    <row r="166" spans="1:13" x14ac:dyDescent="0.35">
      <c r="A166" s="1" t="s">
        <v>5232</v>
      </c>
      <c r="B166" s="1" t="s">
        <v>3087</v>
      </c>
      <c r="C166" s="1" t="s">
        <v>6410</v>
      </c>
      <c r="D166" s="1" t="s">
        <v>10845</v>
      </c>
      <c r="E166" s="1" t="s">
        <v>5474</v>
      </c>
      <c r="F166" s="1" t="s">
        <v>5452</v>
      </c>
      <c r="G166" s="1" t="s">
        <v>15</v>
      </c>
      <c r="H166" s="2">
        <v>149</v>
      </c>
      <c r="I166" s="38">
        <v>1190</v>
      </c>
      <c r="J166" s="38">
        <v>1190</v>
      </c>
      <c r="K166" s="38">
        <v>1190</v>
      </c>
      <c r="L166" s="38">
        <v>1190</v>
      </c>
      <c r="M166" s="38">
        <v>1190</v>
      </c>
    </row>
    <row r="167" spans="1:13" x14ac:dyDescent="0.35">
      <c r="A167" s="1" t="s">
        <v>5232</v>
      </c>
      <c r="B167" s="1" t="s">
        <v>1866</v>
      </c>
      <c r="C167" s="1" t="s">
        <v>6478</v>
      </c>
      <c r="D167" s="1" t="s">
        <v>5415</v>
      </c>
      <c r="E167" s="1" t="s">
        <v>5474</v>
      </c>
      <c r="F167" s="1" t="s">
        <v>5452</v>
      </c>
      <c r="G167" s="1" t="s">
        <v>15</v>
      </c>
      <c r="H167" s="2">
        <v>3</v>
      </c>
      <c r="I167" s="38">
        <v>883.87</v>
      </c>
      <c r="J167" s="38">
        <v>883.87</v>
      </c>
      <c r="K167" s="38">
        <v>883.87</v>
      </c>
      <c r="L167" s="38">
        <v>883.87</v>
      </c>
      <c r="M167" s="38">
        <v>883.87</v>
      </c>
    </row>
    <row r="168" spans="1:13" x14ac:dyDescent="0.35">
      <c r="A168" s="1" t="s">
        <v>5232</v>
      </c>
      <c r="B168" s="1" t="s">
        <v>3088</v>
      </c>
      <c r="C168" s="1" t="s">
        <v>6565</v>
      </c>
      <c r="D168" s="1" t="s">
        <v>5249</v>
      </c>
      <c r="E168" s="1" t="s">
        <v>5474</v>
      </c>
      <c r="F168" s="1" t="s">
        <v>5452</v>
      </c>
      <c r="G168" s="1" t="s">
        <v>15</v>
      </c>
      <c r="H168" s="2">
        <v>8</v>
      </c>
      <c r="I168" s="38">
        <v>249</v>
      </c>
      <c r="J168" s="38">
        <v>249</v>
      </c>
      <c r="K168" s="38">
        <v>249</v>
      </c>
      <c r="L168" s="38">
        <v>249</v>
      </c>
      <c r="M168" s="38">
        <v>249</v>
      </c>
    </row>
    <row r="169" spans="1:13" x14ac:dyDescent="0.35">
      <c r="A169" s="1" t="s">
        <v>5232</v>
      </c>
      <c r="B169" s="1" t="s">
        <v>1868</v>
      </c>
      <c r="C169" s="1" t="s">
        <v>6577</v>
      </c>
      <c r="D169" s="1" t="s">
        <v>5417</v>
      </c>
      <c r="E169" s="1" t="s">
        <v>5474</v>
      </c>
      <c r="F169" s="1" t="s">
        <v>5452</v>
      </c>
      <c r="G169" s="1" t="s">
        <v>15</v>
      </c>
      <c r="H169" s="2">
        <v>3</v>
      </c>
      <c r="I169" s="38">
        <v>323.7</v>
      </c>
      <c r="J169" s="38">
        <v>323.7</v>
      </c>
      <c r="K169" s="38">
        <v>323.7</v>
      </c>
      <c r="L169" s="38">
        <v>323.7</v>
      </c>
      <c r="M169" s="38">
        <v>323.7</v>
      </c>
    </row>
    <row r="170" spans="1:13" x14ac:dyDescent="0.35">
      <c r="A170" s="1" t="s">
        <v>5232</v>
      </c>
      <c r="B170" s="1" t="s">
        <v>1842</v>
      </c>
      <c r="C170" s="1" t="s">
        <v>6475</v>
      </c>
      <c r="D170" s="1" t="s">
        <v>5404</v>
      </c>
      <c r="E170" s="1" t="s">
        <v>5487</v>
      </c>
      <c r="F170" s="1" t="s">
        <v>5452</v>
      </c>
      <c r="G170" s="1" t="s">
        <v>15</v>
      </c>
      <c r="H170" s="2">
        <v>3</v>
      </c>
      <c r="I170" s="38">
        <v>897</v>
      </c>
      <c r="J170" s="38">
        <v>897</v>
      </c>
      <c r="K170" s="38">
        <v>897</v>
      </c>
      <c r="L170" s="38">
        <v>897</v>
      </c>
      <c r="M170" s="38">
        <v>897</v>
      </c>
    </row>
    <row r="171" spans="1:13" x14ac:dyDescent="0.35">
      <c r="A171" s="1" t="s">
        <v>5232</v>
      </c>
      <c r="B171" s="1" t="s">
        <v>1843</v>
      </c>
      <c r="C171" s="1" t="s">
        <v>6476</v>
      </c>
      <c r="D171" s="1" t="s">
        <v>5405</v>
      </c>
      <c r="E171" s="1" t="s">
        <v>5487</v>
      </c>
      <c r="F171" s="1" t="s">
        <v>5452</v>
      </c>
      <c r="G171" s="1" t="s">
        <v>15</v>
      </c>
      <c r="H171" s="2">
        <v>1</v>
      </c>
      <c r="I171" s="38">
        <v>897</v>
      </c>
      <c r="J171" s="38">
        <v>897</v>
      </c>
      <c r="K171" s="38">
        <v>897</v>
      </c>
      <c r="L171" s="38">
        <v>897</v>
      </c>
      <c r="M171" s="38">
        <v>897</v>
      </c>
    </row>
    <row r="172" spans="1:13" x14ac:dyDescent="0.35">
      <c r="A172" s="1" t="s">
        <v>5288</v>
      </c>
      <c r="B172" s="1" t="s">
        <v>2245</v>
      </c>
      <c r="C172" s="1" t="s">
        <v>6638</v>
      </c>
      <c r="D172" s="1" t="s">
        <v>10846</v>
      </c>
      <c r="E172" s="1" t="s">
        <v>5465</v>
      </c>
      <c r="F172" s="1" t="s">
        <v>5452</v>
      </c>
      <c r="G172" s="1" t="s">
        <v>15</v>
      </c>
      <c r="H172" s="2">
        <v>468</v>
      </c>
      <c r="I172" s="38">
        <v>29.9</v>
      </c>
      <c r="J172" s="38">
        <v>29.9</v>
      </c>
      <c r="K172" s="38">
        <v>29.9</v>
      </c>
      <c r="L172" s="38">
        <v>29.9</v>
      </c>
      <c r="M172" s="38">
        <v>29.9</v>
      </c>
    </row>
    <row r="173" spans="1:13" x14ac:dyDescent="0.35">
      <c r="A173" s="1" t="s">
        <v>5277</v>
      </c>
      <c r="B173" s="1" t="s">
        <v>2164</v>
      </c>
      <c r="C173" s="1" t="s">
        <v>6689</v>
      </c>
      <c r="D173" s="1" t="s">
        <v>10847</v>
      </c>
      <c r="E173" s="1" t="s">
        <v>5465</v>
      </c>
      <c r="F173" s="1" t="s">
        <v>5452</v>
      </c>
      <c r="G173" s="1" t="s">
        <v>15</v>
      </c>
      <c r="H173" s="2">
        <v>164</v>
      </c>
      <c r="I173" s="38">
        <v>39.9</v>
      </c>
      <c r="J173" s="38">
        <v>39.9</v>
      </c>
      <c r="K173" s="38">
        <v>39.9</v>
      </c>
      <c r="L173" s="38">
        <v>39.9</v>
      </c>
      <c r="M173" s="38">
        <v>39.9</v>
      </c>
    </row>
    <row r="174" spans="1:13" x14ac:dyDescent="0.35">
      <c r="A174" s="1" t="s">
        <v>5277</v>
      </c>
      <c r="B174" s="1" t="s">
        <v>1971</v>
      </c>
      <c r="C174" s="1" t="s">
        <v>6528</v>
      </c>
      <c r="D174" s="1" t="s">
        <v>10848</v>
      </c>
      <c r="E174" s="1" t="s">
        <v>5465</v>
      </c>
      <c r="F174" s="1" t="s">
        <v>5452</v>
      </c>
      <c r="G174" s="1" t="s">
        <v>15</v>
      </c>
      <c r="H174" s="2" t="e">
        <v>#N/A</v>
      </c>
      <c r="I174" s="38">
        <v>399.9</v>
      </c>
      <c r="J174" s="38">
        <v>399.9</v>
      </c>
      <c r="K174" s="38">
        <v>399.9</v>
      </c>
      <c r="L174" s="38">
        <v>399.9</v>
      </c>
      <c r="M174" s="38">
        <v>399.9</v>
      </c>
    </row>
    <row r="175" spans="1:13" x14ac:dyDescent="0.35">
      <c r="A175" s="1" t="s">
        <v>5289</v>
      </c>
      <c r="B175" s="1" t="s">
        <v>2264</v>
      </c>
      <c r="C175" s="1" t="s">
        <v>6648</v>
      </c>
      <c r="D175" s="1" t="s">
        <v>10849</v>
      </c>
      <c r="E175" s="1" t="s">
        <v>5465</v>
      </c>
      <c r="F175" s="1" t="s">
        <v>5452</v>
      </c>
      <c r="G175" s="1" t="s">
        <v>15</v>
      </c>
      <c r="H175" s="2">
        <v>113</v>
      </c>
      <c r="I175" s="38">
        <v>100</v>
      </c>
      <c r="J175" s="38">
        <v>100</v>
      </c>
      <c r="K175" s="38">
        <v>100</v>
      </c>
      <c r="L175" s="38">
        <v>100</v>
      </c>
      <c r="M175" s="38">
        <v>100</v>
      </c>
    </row>
    <row r="176" spans="1:13" x14ac:dyDescent="0.35">
      <c r="A176" s="1" t="s">
        <v>5277</v>
      </c>
      <c r="B176" s="1" t="s">
        <v>2079</v>
      </c>
      <c r="C176" s="1" t="s">
        <v>6545</v>
      </c>
      <c r="D176" s="1" t="s">
        <v>5325</v>
      </c>
      <c r="E176" s="1" t="s">
        <v>5465</v>
      </c>
      <c r="F176" s="1" t="s">
        <v>5455</v>
      </c>
      <c r="G176" s="1" t="s">
        <v>15</v>
      </c>
      <c r="H176" s="2">
        <v>103</v>
      </c>
      <c r="I176" s="38">
        <v>349.9</v>
      </c>
      <c r="J176" s="38">
        <v>349.9</v>
      </c>
      <c r="K176" s="38">
        <v>349.9</v>
      </c>
      <c r="L176" s="38">
        <v>349.9</v>
      </c>
      <c r="M176" s="38">
        <v>349.9</v>
      </c>
    </row>
    <row r="177" spans="1:13" x14ac:dyDescent="0.35">
      <c r="A177" s="1" t="s">
        <v>5277</v>
      </c>
      <c r="B177" s="1" t="s">
        <v>2210</v>
      </c>
      <c r="C177" s="1" t="s">
        <v>6620</v>
      </c>
      <c r="D177" s="1" t="s">
        <v>5371</v>
      </c>
      <c r="E177" s="1" t="s">
        <v>5465</v>
      </c>
      <c r="F177" s="1" t="s">
        <v>5452</v>
      </c>
      <c r="G177" s="1" t="s">
        <v>15</v>
      </c>
      <c r="H177" s="2">
        <v>79</v>
      </c>
      <c r="I177" s="38">
        <v>149.9</v>
      </c>
      <c r="J177" s="38">
        <v>149.9</v>
      </c>
      <c r="K177" s="38">
        <v>149.9</v>
      </c>
      <c r="L177" s="38">
        <v>149.9</v>
      </c>
      <c r="M177" s="38">
        <v>149.9</v>
      </c>
    </row>
    <row r="178" spans="1:13" x14ac:dyDescent="0.35">
      <c r="A178" s="1" t="s">
        <v>5289</v>
      </c>
      <c r="B178" s="1" t="s">
        <v>2087</v>
      </c>
      <c r="C178" s="1" t="s">
        <v>6376</v>
      </c>
      <c r="D178" s="1" t="s">
        <v>10850</v>
      </c>
      <c r="E178" s="1" t="s">
        <v>5465</v>
      </c>
      <c r="F178" s="1" t="s">
        <v>5455</v>
      </c>
      <c r="G178" s="1" t="s">
        <v>15</v>
      </c>
      <c r="H178" s="2">
        <v>2</v>
      </c>
      <c r="I178" s="38">
        <v>2199.9</v>
      </c>
      <c r="J178" s="38">
        <v>2199.9</v>
      </c>
      <c r="K178" s="38">
        <v>2199.9</v>
      </c>
      <c r="L178" s="38">
        <v>2199.9</v>
      </c>
      <c r="M178" s="38">
        <v>2199.9</v>
      </c>
    </row>
    <row r="179" spans="1:13" x14ac:dyDescent="0.35">
      <c r="A179" s="1" t="s">
        <v>5284</v>
      </c>
      <c r="B179" s="1" t="s">
        <v>1988</v>
      </c>
      <c r="C179" s="1" t="s">
        <v>6626</v>
      </c>
      <c r="D179" s="1" t="s">
        <v>5303</v>
      </c>
      <c r="E179" s="1" t="s">
        <v>5465</v>
      </c>
      <c r="F179" s="1" t="s">
        <v>5460</v>
      </c>
      <c r="G179" s="1" t="e">
        <v>#N/A</v>
      </c>
      <c r="H179" s="2">
        <v>17</v>
      </c>
      <c r="I179" s="38">
        <v>139.9</v>
      </c>
      <c r="J179" s="38">
        <v>139.9</v>
      </c>
      <c r="K179" s="38">
        <v>139.9</v>
      </c>
      <c r="L179" s="38">
        <v>139.9</v>
      </c>
      <c r="M179" s="38">
        <v>139.9</v>
      </c>
    </row>
    <row r="180" spans="1:13" x14ac:dyDescent="0.35">
      <c r="A180" s="1" t="s">
        <v>5289</v>
      </c>
      <c r="B180" s="1" t="s">
        <v>2133</v>
      </c>
      <c r="C180" s="1" t="s">
        <v>6652</v>
      </c>
      <c r="D180" s="1" t="s">
        <v>5352</v>
      </c>
      <c r="E180" s="1" t="s">
        <v>5465</v>
      </c>
      <c r="F180" s="1" t="s">
        <v>5452</v>
      </c>
      <c r="G180" s="1" t="s">
        <v>15</v>
      </c>
      <c r="H180" s="2">
        <v>84</v>
      </c>
      <c r="I180" s="38">
        <v>99.9</v>
      </c>
      <c r="J180" s="38">
        <v>99.9</v>
      </c>
      <c r="K180" s="38">
        <v>99.9</v>
      </c>
      <c r="L180" s="38">
        <v>99.9</v>
      </c>
      <c r="M180" s="38">
        <v>99.9</v>
      </c>
    </row>
    <row r="181" spans="1:13" x14ac:dyDescent="0.35">
      <c r="A181" s="1" t="s">
        <v>5289</v>
      </c>
      <c r="B181" s="1" t="s">
        <v>1991</v>
      </c>
      <c r="C181" s="1" t="s">
        <v>6646</v>
      </c>
      <c r="D181" s="1" t="s">
        <v>10851</v>
      </c>
      <c r="E181" s="1" t="s">
        <v>5465</v>
      </c>
      <c r="F181" s="1" t="s">
        <v>5452</v>
      </c>
      <c r="G181" s="1" t="s">
        <v>15</v>
      </c>
      <c r="H181" s="2">
        <v>94</v>
      </c>
      <c r="I181" s="38">
        <v>100</v>
      </c>
      <c r="J181" s="38">
        <v>100</v>
      </c>
      <c r="K181" s="38">
        <v>100</v>
      </c>
      <c r="L181" s="38">
        <v>100</v>
      </c>
      <c r="M181" s="38">
        <v>100</v>
      </c>
    </row>
    <row r="182" spans="1:13" x14ac:dyDescent="0.35">
      <c r="A182" s="1" t="s">
        <v>5289</v>
      </c>
      <c r="B182" s="1" t="s">
        <v>1990</v>
      </c>
      <c r="C182" s="1" t="s">
        <v>6632</v>
      </c>
      <c r="D182" s="1" t="s">
        <v>5304</v>
      </c>
      <c r="E182" s="1" t="s">
        <v>5465</v>
      </c>
      <c r="F182" s="1" t="s">
        <v>5452</v>
      </c>
      <c r="G182" s="1" t="s">
        <v>15</v>
      </c>
      <c r="H182" s="2">
        <v>62</v>
      </c>
      <c r="I182" s="38">
        <v>139.9</v>
      </c>
      <c r="J182" s="38">
        <v>139.9</v>
      </c>
      <c r="K182" s="38">
        <v>139.9</v>
      </c>
      <c r="L182" s="38">
        <v>139.9</v>
      </c>
      <c r="M182" s="38">
        <v>139.9</v>
      </c>
    </row>
    <row r="183" spans="1:13" x14ac:dyDescent="0.35">
      <c r="A183" s="1" t="s">
        <v>5277</v>
      </c>
      <c r="B183" s="1" t="s">
        <v>2209</v>
      </c>
      <c r="C183" s="1" t="s">
        <v>6676</v>
      </c>
      <c r="D183" s="1" t="s">
        <v>5370</v>
      </c>
      <c r="E183" s="1" t="s">
        <v>5465</v>
      </c>
      <c r="F183" s="1" t="s">
        <v>5452</v>
      </c>
      <c r="G183" s="1" t="s">
        <v>15</v>
      </c>
      <c r="H183" s="2">
        <v>61</v>
      </c>
      <c r="I183" s="38">
        <v>49.9</v>
      </c>
      <c r="J183" s="38">
        <v>49.9</v>
      </c>
      <c r="K183" s="38">
        <v>49.9</v>
      </c>
      <c r="L183" s="38">
        <v>49.9</v>
      </c>
      <c r="M183" s="38">
        <v>49.9</v>
      </c>
    </row>
    <row r="184" spans="1:13" x14ac:dyDescent="0.35">
      <c r="A184" s="1" t="s">
        <v>5277</v>
      </c>
      <c r="B184" s="1" t="s">
        <v>2159</v>
      </c>
      <c r="C184" s="1" t="s">
        <v>6574</v>
      </c>
      <c r="D184" s="1" t="s">
        <v>5357</v>
      </c>
      <c r="E184" s="1" t="s">
        <v>5465</v>
      </c>
      <c r="F184" s="1" t="s">
        <v>5452</v>
      </c>
      <c r="G184" s="1" t="s">
        <v>15</v>
      </c>
      <c r="H184" s="2">
        <v>81</v>
      </c>
      <c r="I184" s="38">
        <v>269.89999999999998</v>
      </c>
      <c r="J184" s="38">
        <v>269.89999999999998</v>
      </c>
      <c r="K184" s="38">
        <v>269.89999999999998</v>
      </c>
      <c r="L184" s="38">
        <v>269.89999999999998</v>
      </c>
      <c r="M184" s="38">
        <v>269.89999999999998</v>
      </c>
    </row>
    <row r="185" spans="1:13" x14ac:dyDescent="0.35">
      <c r="A185" s="1" t="s">
        <v>5277</v>
      </c>
      <c r="B185" s="1" t="s">
        <v>2156</v>
      </c>
      <c r="C185" s="1" t="s">
        <v>6581</v>
      </c>
      <c r="D185" s="1" t="s">
        <v>5356</v>
      </c>
      <c r="E185" s="1" t="s">
        <v>5465</v>
      </c>
      <c r="F185" s="1" t="s">
        <v>5452</v>
      </c>
      <c r="G185" s="1" t="s">
        <v>15</v>
      </c>
      <c r="H185" s="2">
        <v>84</v>
      </c>
      <c r="I185" s="38">
        <v>249.9</v>
      </c>
      <c r="J185" s="38">
        <v>249.9</v>
      </c>
      <c r="K185" s="38">
        <v>249.9</v>
      </c>
      <c r="L185" s="38">
        <v>249.9</v>
      </c>
      <c r="M185" s="38">
        <v>249.9</v>
      </c>
    </row>
    <row r="186" spans="1:13" x14ac:dyDescent="0.35">
      <c r="A186" s="1" t="s">
        <v>5277</v>
      </c>
      <c r="B186" s="1" t="s">
        <v>1948</v>
      </c>
      <c r="C186" s="1" t="s">
        <v>6402</v>
      </c>
      <c r="D186" s="1" t="s">
        <v>5281</v>
      </c>
      <c r="E186" s="1" t="s">
        <v>5465</v>
      </c>
      <c r="F186" s="1" t="s">
        <v>5452</v>
      </c>
      <c r="G186" s="1" t="s">
        <v>15</v>
      </c>
      <c r="H186" s="2">
        <v>82</v>
      </c>
      <c r="I186" s="38">
        <v>1660</v>
      </c>
      <c r="J186" s="38">
        <v>1660</v>
      </c>
      <c r="K186" s="38">
        <v>1660</v>
      </c>
      <c r="L186" s="38">
        <v>1660</v>
      </c>
      <c r="M186" s="38">
        <v>1660</v>
      </c>
    </row>
    <row r="187" spans="1:13" x14ac:dyDescent="0.35">
      <c r="A187" s="1" t="s">
        <v>5289</v>
      </c>
      <c r="B187" s="1" t="s">
        <v>2265</v>
      </c>
      <c r="C187" s="1" t="s">
        <v>6531</v>
      </c>
      <c r="D187" s="1" t="s">
        <v>10852</v>
      </c>
      <c r="E187" s="1" t="s">
        <v>5496</v>
      </c>
      <c r="F187" s="1" t="s">
        <v>5460</v>
      </c>
      <c r="G187" s="1" t="e">
        <v>#N/A</v>
      </c>
      <c r="H187" s="2">
        <v>1</v>
      </c>
      <c r="I187" s="38">
        <v>399.9</v>
      </c>
      <c r="J187" s="38">
        <v>399.9</v>
      </c>
      <c r="K187" s="38">
        <v>399.9</v>
      </c>
      <c r="L187" s="38">
        <v>399.9</v>
      </c>
      <c r="M187" s="38">
        <v>399.9</v>
      </c>
    </row>
    <row r="188" spans="1:13" x14ac:dyDescent="0.35">
      <c r="A188" s="1" t="s">
        <v>5288</v>
      </c>
      <c r="B188" s="1" t="s">
        <v>2043</v>
      </c>
      <c r="C188" s="1" t="s">
        <v>5454</v>
      </c>
      <c r="D188" s="1" t="s">
        <v>10853</v>
      </c>
      <c r="E188" s="1" t="s">
        <v>5465</v>
      </c>
      <c r="F188" s="1" t="s">
        <v>5454</v>
      </c>
      <c r="G188" s="1" t="s">
        <v>15</v>
      </c>
      <c r="H188" s="2">
        <v>56</v>
      </c>
      <c r="I188" s="38">
        <v>29.9</v>
      </c>
      <c r="J188" s="38">
        <v>29.9</v>
      </c>
      <c r="K188" s="38">
        <v>29.9</v>
      </c>
      <c r="L188" s="38">
        <v>29.9</v>
      </c>
      <c r="M188" s="38">
        <v>29.9</v>
      </c>
    </row>
    <row r="189" spans="1:13" x14ac:dyDescent="0.35">
      <c r="A189" s="1" t="s">
        <v>5299</v>
      </c>
      <c r="B189" s="1" t="s">
        <v>2186</v>
      </c>
      <c r="C189" s="1" t="s">
        <v>6672</v>
      </c>
      <c r="D189" s="1" t="s">
        <v>10854</v>
      </c>
      <c r="E189" s="1" t="s">
        <v>5465</v>
      </c>
      <c r="F189" s="1" t="s">
        <v>5299</v>
      </c>
      <c r="G189" s="1" t="s">
        <v>15</v>
      </c>
      <c r="H189" s="2">
        <v>1</v>
      </c>
      <c r="I189" s="38">
        <v>59.9</v>
      </c>
      <c r="J189" s="38">
        <v>59.9</v>
      </c>
      <c r="K189" s="38">
        <v>59.9</v>
      </c>
      <c r="L189" s="38">
        <v>59.9</v>
      </c>
      <c r="M189" s="38">
        <v>59.9</v>
      </c>
    </row>
    <row r="190" spans="1:13" x14ac:dyDescent="0.35">
      <c r="A190" s="1" t="s">
        <v>5288</v>
      </c>
      <c r="B190" s="1" t="s">
        <v>1960</v>
      </c>
      <c r="C190" s="1" t="s">
        <v>6674</v>
      </c>
      <c r="D190" s="1" t="s">
        <v>10855</v>
      </c>
      <c r="E190" s="1" t="s">
        <v>5450</v>
      </c>
      <c r="F190" s="1" t="s">
        <v>5450</v>
      </c>
      <c r="G190" s="1" t="s">
        <v>15</v>
      </c>
      <c r="H190" s="2" t="e">
        <v>#N/A</v>
      </c>
      <c r="I190" s="38">
        <v>49.9</v>
      </c>
      <c r="J190" s="38">
        <v>49.9</v>
      </c>
      <c r="K190" s="38">
        <v>49.9</v>
      </c>
      <c r="L190" s="38">
        <v>49.9</v>
      </c>
      <c r="M190" s="38">
        <v>49.9</v>
      </c>
    </row>
    <row r="191" spans="1:13" x14ac:dyDescent="0.35">
      <c r="A191" s="1" t="s">
        <v>5277</v>
      </c>
      <c r="B191" s="1" t="s">
        <v>2161</v>
      </c>
      <c r="C191" s="1" t="s">
        <v>6639</v>
      </c>
      <c r="D191" s="1" t="s">
        <v>5358</v>
      </c>
      <c r="E191" s="1" t="s">
        <v>5465</v>
      </c>
      <c r="F191" s="1" t="s">
        <v>5452</v>
      </c>
      <c r="G191" s="1" t="s">
        <v>15</v>
      </c>
      <c r="H191" s="2">
        <v>59</v>
      </c>
      <c r="I191" s="38">
        <v>129.9</v>
      </c>
      <c r="J191" s="38">
        <v>129.9</v>
      </c>
      <c r="K191" s="38">
        <v>129.9</v>
      </c>
      <c r="L191" s="38">
        <v>129.9</v>
      </c>
      <c r="M191" s="38">
        <v>129.9</v>
      </c>
    </row>
    <row r="192" spans="1:13" x14ac:dyDescent="0.35">
      <c r="A192" s="1" t="s">
        <v>5277</v>
      </c>
      <c r="B192" s="1" t="s">
        <v>2047</v>
      </c>
      <c r="C192" s="1" t="s">
        <v>6580</v>
      </c>
      <c r="D192" s="1" t="s">
        <v>5312</v>
      </c>
      <c r="E192" s="1" t="s">
        <v>5465</v>
      </c>
      <c r="F192" s="1" t="s">
        <v>5455</v>
      </c>
      <c r="G192" s="1" t="s">
        <v>15</v>
      </c>
      <c r="H192" s="2">
        <v>30</v>
      </c>
      <c r="I192" s="38">
        <v>249.9</v>
      </c>
      <c r="J192" s="38">
        <v>249.9</v>
      </c>
      <c r="K192" s="38">
        <v>249.9</v>
      </c>
      <c r="L192" s="38">
        <v>249.9</v>
      </c>
      <c r="M192" s="38">
        <v>249.9</v>
      </c>
    </row>
    <row r="193" spans="1:13" x14ac:dyDescent="0.35">
      <c r="A193" s="1" t="s">
        <v>5277</v>
      </c>
      <c r="B193" s="1" t="s">
        <v>2108</v>
      </c>
      <c r="C193" s="1" t="s">
        <v>6618</v>
      </c>
      <c r="D193" s="1" t="s">
        <v>5344</v>
      </c>
      <c r="E193" s="1" t="s">
        <v>5465</v>
      </c>
      <c r="F193" s="1" t="s">
        <v>5455</v>
      </c>
      <c r="G193" s="1" t="s">
        <v>15</v>
      </c>
      <c r="H193" s="2">
        <v>17</v>
      </c>
      <c r="I193" s="38">
        <v>149.9</v>
      </c>
      <c r="J193" s="38">
        <v>149.9</v>
      </c>
      <c r="K193" s="38">
        <v>149.9</v>
      </c>
      <c r="L193" s="38">
        <v>149.9</v>
      </c>
      <c r="M193" s="38">
        <v>149.9</v>
      </c>
    </row>
    <row r="194" spans="1:13" x14ac:dyDescent="0.35">
      <c r="A194" s="1" t="s">
        <v>5284</v>
      </c>
      <c r="B194" s="1" t="s">
        <v>2135</v>
      </c>
      <c r="C194" s="1" t="s">
        <v>6524</v>
      </c>
      <c r="D194" s="1" t="s">
        <v>10856</v>
      </c>
      <c r="E194" s="1" t="s">
        <v>5465</v>
      </c>
      <c r="F194" s="1" t="s">
        <v>5452</v>
      </c>
      <c r="G194" s="1" t="s">
        <v>15</v>
      </c>
      <c r="H194" s="2">
        <v>52</v>
      </c>
      <c r="I194" s="38">
        <v>399.9</v>
      </c>
      <c r="J194" s="38">
        <v>399.9</v>
      </c>
      <c r="K194" s="38">
        <v>399.9</v>
      </c>
      <c r="L194" s="38">
        <v>399.9</v>
      </c>
      <c r="M194" s="38">
        <v>399.9</v>
      </c>
    </row>
    <row r="195" spans="1:13" x14ac:dyDescent="0.35">
      <c r="A195" s="1" t="s">
        <v>5289</v>
      </c>
      <c r="B195" s="1" t="s">
        <v>2262</v>
      </c>
      <c r="C195" s="1" t="s">
        <v>6647</v>
      </c>
      <c r="D195" s="1" t="s">
        <v>5389</v>
      </c>
      <c r="E195" s="1" t="s">
        <v>5465</v>
      </c>
      <c r="F195" s="1" t="s">
        <v>5452</v>
      </c>
      <c r="G195" s="1" t="s">
        <v>15</v>
      </c>
      <c r="H195" s="2">
        <v>50</v>
      </c>
      <c r="I195" s="38">
        <v>100</v>
      </c>
      <c r="J195" s="38">
        <v>100</v>
      </c>
      <c r="K195" s="38">
        <v>100</v>
      </c>
      <c r="L195" s="38">
        <v>100</v>
      </c>
      <c r="M195" s="38">
        <v>100</v>
      </c>
    </row>
    <row r="196" spans="1:13" x14ac:dyDescent="0.35">
      <c r="A196" s="1" t="s">
        <v>5372</v>
      </c>
      <c r="B196" s="1" t="s">
        <v>2214</v>
      </c>
      <c r="C196" s="1" t="s">
        <v>6673</v>
      </c>
      <c r="D196" s="1" t="s">
        <v>10857</v>
      </c>
      <c r="E196" s="1" t="s">
        <v>5465</v>
      </c>
      <c r="F196" s="1" t="s">
        <v>5452</v>
      </c>
      <c r="G196" s="1" t="s">
        <v>15</v>
      </c>
      <c r="H196" s="2">
        <v>1</v>
      </c>
      <c r="I196" s="38">
        <v>59.9</v>
      </c>
      <c r="J196" s="38">
        <v>59.9</v>
      </c>
      <c r="K196" s="38">
        <v>59.9</v>
      </c>
      <c r="L196" s="38">
        <v>59.9</v>
      </c>
      <c r="M196" s="38">
        <v>59.9</v>
      </c>
    </row>
    <row r="197" spans="1:13" x14ac:dyDescent="0.35">
      <c r="A197" s="1" t="s">
        <v>5277</v>
      </c>
      <c r="B197" s="1" t="s">
        <v>2162</v>
      </c>
      <c r="C197" s="1" t="s">
        <v>6564</v>
      </c>
      <c r="D197" s="1" t="s">
        <v>5359</v>
      </c>
      <c r="E197" s="1" t="s">
        <v>5465</v>
      </c>
      <c r="F197" s="1" t="s">
        <v>5452</v>
      </c>
      <c r="G197" s="1" t="s">
        <v>15</v>
      </c>
      <c r="H197" s="2">
        <v>47</v>
      </c>
      <c r="I197" s="38">
        <v>299.89999999999998</v>
      </c>
      <c r="J197" s="38">
        <v>299.89999999999998</v>
      </c>
      <c r="K197" s="38">
        <v>299.89999999999998</v>
      </c>
      <c r="L197" s="38">
        <v>299.89999999999998</v>
      </c>
      <c r="M197" s="38">
        <v>299.89999999999998</v>
      </c>
    </row>
    <row r="198" spans="1:13" x14ac:dyDescent="0.35">
      <c r="A198" s="1" t="s">
        <v>5277</v>
      </c>
      <c r="B198" s="1" t="s">
        <v>2075</v>
      </c>
      <c r="C198" s="1" t="s">
        <v>6613</v>
      </c>
      <c r="D198" s="1" t="s">
        <v>5322</v>
      </c>
      <c r="E198" s="1" t="s">
        <v>5465</v>
      </c>
      <c r="F198" s="1" t="s">
        <v>5455</v>
      </c>
      <c r="G198" s="1" t="s">
        <v>15</v>
      </c>
      <c r="H198" s="2">
        <v>47</v>
      </c>
      <c r="I198" s="38">
        <v>159.9</v>
      </c>
      <c r="J198" s="38">
        <v>159.9</v>
      </c>
      <c r="K198" s="38">
        <v>159.9</v>
      </c>
      <c r="L198" s="38">
        <v>159.9</v>
      </c>
      <c r="M198" s="38">
        <v>159.9</v>
      </c>
    </row>
    <row r="199" spans="1:13" x14ac:dyDescent="0.35">
      <c r="A199" s="1" t="s">
        <v>5277</v>
      </c>
      <c r="B199" s="1" t="s">
        <v>2102</v>
      </c>
      <c r="C199" s="1" t="s">
        <v>6511</v>
      </c>
      <c r="D199" s="1" t="s">
        <v>5339</v>
      </c>
      <c r="E199" s="1" t="s">
        <v>5465</v>
      </c>
      <c r="F199" s="1" t="s">
        <v>5455</v>
      </c>
      <c r="G199" s="1" t="s">
        <v>15</v>
      </c>
      <c r="H199" s="2">
        <v>70</v>
      </c>
      <c r="I199" s="38">
        <v>489.9</v>
      </c>
      <c r="J199" s="38">
        <v>489.9</v>
      </c>
      <c r="K199" s="38">
        <v>489.9</v>
      </c>
      <c r="L199" s="38">
        <v>489.9</v>
      </c>
      <c r="M199" s="38">
        <v>489.9</v>
      </c>
    </row>
    <row r="200" spans="1:13" x14ac:dyDescent="0.35">
      <c r="A200" s="1" t="s">
        <v>5284</v>
      </c>
      <c r="B200" s="1" t="s">
        <v>2259</v>
      </c>
      <c r="C200" s="1" t="s">
        <v>6569</v>
      </c>
      <c r="D200" s="1" t="s">
        <v>10858</v>
      </c>
      <c r="E200" s="1" t="s">
        <v>5465</v>
      </c>
      <c r="F200" s="1" t="s">
        <v>5452</v>
      </c>
      <c r="G200" s="1" t="s">
        <v>15</v>
      </c>
      <c r="H200" s="2">
        <v>10</v>
      </c>
      <c r="I200" s="38">
        <v>279.89999999999998</v>
      </c>
      <c r="J200" s="38">
        <v>279.89999999999998</v>
      </c>
      <c r="K200" s="38">
        <v>279.89999999999998</v>
      </c>
      <c r="L200" s="38">
        <v>279.89999999999998</v>
      </c>
      <c r="M200" s="38">
        <v>279.89999999999998</v>
      </c>
    </row>
    <row r="201" spans="1:13" x14ac:dyDescent="0.35">
      <c r="A201" s="1" t="s">
        <v>5285</v>
      </c>
      <c r="B201" s="1" t="s">
        <v>2036</v>
      </c>
      <c r="C201" s="1" t="s">
        <v>6692</v>
      </c>
      <c r="D201" s="1" t="s">
        <v>10859</v>
      </c>
      <c r="E201" s="1" t="s">
        <v>5450</v>
      </c>
      <c r="F201" s="1" t="s">
        <v>5450</v>
      </c>
      <c r="G201" s="1" t="s">
        <v>15</v>
      </c>
      <c r="H201" s="2">
        <v>6</v>
      </c>
      <c r="I201" s="38">
        <v>25.9</v>
      </c>
      <c r="J201" s="38">
        <v>25.9</v>
      </c>
      <c r="K201" s="38">
        <v>25.9</v>
      </c>
      <c r="L201" s="38">
        <v>25.9</v>
      </c>
      <c r="M201" s="38">
        <v>25.9</v>
      </c>
    </row>
    <row r="202" spans="1:13" x14ac:dyDescent="0.35">
      <c r="A202" s="1" t="s">
        <v>5289</v>
      </c>
      <c r="B202" s="1" t="s">
        <v>1961</v>
      </c>
      <c r="C202" s="1" t="s">
        <v>6375</v>
      </c>
      <c r="D202" s="1" t="s">
        <v>5290</v>
      </c>
      <c r="E202" s="1" t="s">
        <v>5465</v>
      </c>
      <c r="F202" s="1" t="s">
        <v>5452</v>
      </c>
      <c r="G202" s="1" t="s">
        <v>15</v>
      </c>
      <c r="H202" s="2">
        <v>4</v>
      </c>
      <c r="I202" s="38">
        <v>2199.9</v>
      </c>
      <c r="J202" s="38">
        <v>2199.9</v>
      </c>
      <c r="K202" s="38">
        <v>2199.9</v>
      </c>
      <c r="L202" s="38">
        <v>2199.9</v>
      </c>
      <c r="M202" s="38">
        <v>2199.9</v>
      </c>
    </row>
    <row r="203" spans="1:13" x14ac:dyDescent="0.35">
      <c r="A203" s="1" t="s">
        <v>5284</v>
      </c>
      <c r="B203" s="1" t="s">
        <v>2190</v>
      </c>
      <c r="C203" s="1" t="s">
        <v>6452</v>
      </c>
      <c r="D203" s="1" t="s">
        <v>5363</v>
      </c>
      <c r="E203" s="1" t="s">
        <v>5465</v>
      </c>
      <c r="F203" s="1" t="s">
        <v>5452</v>
      </c>
      <c r="G203" s="1" t="s">
        <v>15</v>
      </c>
      <c r="H203" s="2">
        <v>38</v>
      </c>
      <c r="I203" s="38">
        <v>899.9</v>
      </c>
      <c r="J203" s="38">
        <v>899.9</v>
      </c>
      <c r="K203" s="38">
        <v>899.9</v>
      </c>
      <c r="L203" s="38">
        <v>899.9</v>
      </c>
      <c r="M203" s="38">
        <v>899.9</v>
      </c>
    </row>
    <row r="204" spans="1:13" x14ac:dyDescent="0.35">
      <c r="A204" s="1" t="s">
        <v>5285</v>
      </c>
      <c r="B204" s="1" t="s">
        <v>2257</v>
      </c>
      <c r="C204" s="1" t="s">
        <v>6566</v>
      </c>
      <c r="D204" s="1" t="s">
        <v>5387</v>
      </c>
      <c r="E204" s="1" t="s">
        <v>5465</v>
      </c>
      <c r="F204" s="1" t="s">
        <v>5452</v>
      </c>
      <c r="G204" s="1" t="s">
        <v>15</v>
      </c>
      <c r="H204" s="2">
        <v>9</v>
      </c>
      <c r="I204" s="38">
        <v>289.89999999999998</v>
      </c>
      <c r="J204" s="38">
        <v>289.89999999999998</v>
      </c>
      <c r="K204" s="38">
        <v>289.89999999999998</v>
      </c>
      <c r="L204" s="38">
        <v>289.89999999999998</v>
      </c>
      <c r="M204" s="38">
        <v>289.89999999999998</v>
      </c>
    </row>
    <row r="205" spans="1:13" x14ac:dyDescent="0.35">
      <c r="A205" s="1" t="s">
        <v>5289</v>
      </c>
      <c r="B205" s="1" t="s">
        <v>2086</v>
      </c>
      <c r="C205" s="1" t="s">
        <v>6602</v>
      </c>
      <c r="D205" s="1" t="s">
        <v>10860</v>
      </c>
      <c r="E205" s="1" t="s">
        <v>5465</v>
      </c>
      <c r="F205" s="1" t="s">
        <v>5455</v>
      </c>
      <c r="G205" s="1" t="s">
        <v>15</v>
      </c>
      <c r="H205" s="2">
        <v>13</v>
      </c>
      <c r="I205" s="38">
        <v>199.9</v>
      </c>
      <c r="J205" s="38">
        <v>199.9</v>
      </c>
      <c r="K205" s="38">
        <v>199.9</v>
      </c>
      <c r="L205" s="38">
        <v>199.9</v>
      </c>
      <c r="M205" s="38">
        <v>199.9</v>
      </c>
    </row>
    <row r="206" spans="1:13" x14ac:dyDescent="0.35">
      <c r="A206" s="1" t="s">
        <v>5277</v>
      </c>
      <c r="B206" s="1" t="s">
        <v>2107</v>
      </c>
      <c r="C206" s="1" t="s">
        <v>6617</v>
      </c>
      <c r="D206" s="1" t="s">
        <v>5343</v>
      </c>
      <c r="E206" s="1" t="s">
        <v>5465</v>
      </c>
      <c r="F206" s="1" t="s">
        <v>5455</v>
      </c>
      <c r="G206" s="1" t="s">
        <v>15</v>
      </c>
      <c r="H206" s="2">
        <v>22</v>
      </c>
      <c r="I206" s="38">
        <v>149.9</v>
      </c>
      <c r="J206" s="38">
        <v>149.9</v>
      </c>
      <c r="K206" s="38">
        <v>149.9</v>
      </c>
      <c r="L206" s="38">
        <v>149.9</v>
      </c>
      <c r="M206" s="38">
        <v>149.9</v>
      </c>
    </row>
    <row r="207" spans="1:13" x14ac:dyDescent="0.35">
      <c r="A207" s="1" t="s">
        <v>5277</v>
      </c>
      <c r="B207" s="1" t="s">
        <v>2176</v>
      </c>
      <c r="C207" s="1" t="s">
        <v>6519</v>
      </c>
      <c r="D207" s="1" t="s">
        <v>5360</v>
      </c>
      <c r="E207" s="1" t="s">
        <v>5465</v>
      </c>
      <c r="F207" s="1" t="s">
        <v>5452</v>
      </c>
      <c r="G207" s="1" t="s">
        <v>15</v>
      </c>
      <c r="H207" s="2">
        <v>21</v>
      </c>
      <c r="I207" s="38">
        <v>429.9</v>
      </c>
      <c r="J207" s="38">
        <v>429.9</v>
      </c>
      <c r="K207" s="38">
        <v>429.9</v>
      </c>
      <c r="L207" s="38">
        <v>429.9</v>
      </c>
      <c r="M207" s="38">
        <v>429.9</v>
      </c>
    </row>
    <row r="208" spans="1:13" x14ac:dyDescent="0.35">
      <c r="A208" s="1" t="s">
        <v>5284</v>
      </c>
      <c r="B208" s="1" t="s">
        <v>2192</v>
      </c>
      <c r="C208" s="1" t="s">
        <v>6444</v>
      </c>
      <c r="D208" s="1" t="s">
        <v>5365</v>
      </c>
      <c r="E208" s="1" t="s">
        <v>5465</v>
      </c>
      <c r="F208" s="1" t="s">
        <v>5452</v>
      </c>
      <c r="G208" s="1" t="s">
        <v>15</v>
      </c>
      <c r="H208" s="2">
        <v>32</v>
      </c>
      <c r="I208" s="38">
        <v>949.9</v>
      </c>
      <c r="J208" s="38">
        <v>949.9</v>
      </c>
      <c r="K208" s="38">
        <v>949.9</v>
      </c>
      <c r="L208" s="38">
        <v>949.9</v>
      </c>
      <c r="M208" s="38">
        <v>949.9</v>
      </c>
    </row>
    <row r="209" spans="1:13" x14ac:dyDescent="0.35">
      <c r="A209" s="1" t="s">
        <v>5277</v>
      </c>
      <c r="B209" s="1" t="s">
        <v>2042</v>
      </c>
      <c r="C209" s="1" t="s">
        <v>6628</v>
      </c>
      <c r="D209" s="1" t="s">
        <v>5309</v>
      </c>
      <c r="E209" s="1" t="s">
        <v>5465</v>
      </c>
      <c r="F209" s="1" t="s">
        <v>5455</v>
      </c>
      <c r="G209" s="1" t="s">
        <v>15</v>
      </c>
      <c r="H209" s="2">
        <v>22</v>
      </c>
      <c r="I209" s="38">
        <v>139.9</v>
      </c>
      <c r="J209" s="38">
        <v>139.9</v>
      </c>
      <c r="K209" s="38">
        <v>139.9</v>
      </c>
      <c r="L209" s="38">
        <v>139.9</v>
      </c>
      <c r="M209" s="38">
        <v>139.9</v>
      </c>
    </row>
    <row r="210" spans="1:13" x14ac:dyDescent="0.35">
      <c r="A210" s="1" t="s">
        <v>5284</v>
      </c>
      <c r="B210" s="1" t="s">
        <v>2151</v>
      </c>
      <c r="C210" s="1" t="s">
        <v>6335</v>
      </c>
      <c r="D210" s="1" t="s">
        <v>10861</v>
      </c>
      <c r="E210" s="1" t="s">
        <v>5465</v>
      </c>
      <c r="F210" s="1" t="s">
        <v>5452</v>
      </c>
      <c r="G210" s="1" t="s">
        <v>15</v>
      </c>
      <c r="H210" s="2">
        <v>3</v>
      </c>
      <c r="I210" s="38">
        <v>3800</v>
      </c>
      <c r="J210" s="38">
        <v>3800</v>
      </c>
      <c r="K210" s="38">
        <v>3800</v>
      </c>
      <c r="L210" s="38">
        <v>3800</v>
      </c>
      <c r="M210" s="38">
        <v>3800</v>
      </c>
    </row>
    <row r="211" spans="1:13" x14ac:dyDescent="0.35">
      <c r="A211" s="1" t="s">
        <v>5285</v>
      </c>
      <c r="B211" s="1" t="s">
        <v>2249</v>
      </c>
      <c r="C211" s="1" t="s">
        <v>6690</v>
      </c>
      <c r="D211" s="1" t="s">
        <v>10862</v>
      </c>
      <c r="E211" s="1" t="s">
        <v>5465</v>
      </c>
      <c r="F211" s="1" t="s">
        <v>5452</v>
      </c>
      <c r="G211" s="1" t="s">
        <v>15</v>
      </c>
      <c r="H211" s="2">
        <v>14</v>
      </c>
      <c r="I211" s="38">
        <v>35.9</v>
      </c>
      <c r="J211" s="38">
        <v>35.9</v>
      </c>
      <c r="K211" s="38">
        <v>35.9</v>
      </c>
      <c r="L211" s="38">
        <v>35.9</v>
      </c>
      <c r="M211" s="38">
        <v>35.9</v>
      </c>
    </row>
    <row r="212" spans="1:13" x14ac:dyDescent="0.35">
      <c r="A212" s="1" t="s">
        <v>5284</v>
      </c>
      <c r="B212" s="1" t="s">
        <v>2064</v>
      </c>
      <c r="C212" s="1" t="s">
        <v>6388</v>
      </c>
      <c r="D212" s="1" t="s">
        <v>10863</v>
      </c>
      <c r="E212" s="1" t="s">
        <v>5465</v>
      </c>
      <c r="F212" s="1" t="s">
        <v>5452</v>
      </c>
      <c r="G212" s="1" t="s">
        <v>15</v>
      </c>
      <c r="H212" s="2">
        <v>8</v>
      </c>
      <c r="I212" s="38">
        <v>1900</v>
      </c>
      <c r="J212" s="38">
        <v>1900</v>
      </c>
      <c r="K212" s="38">
        <v>1900</v>
      </c>
      <c r="L212" s="38">
        <v>1900</v>
      </c>
      <c r="M212" s="38">
        <v>1900</v>
      </c>
    </row>
    <row r="213" spans="1:13" x14ac:dyDescent="0.35">
      <c r="A213" s="1" t="s">
        <v>5277</v>
      </c>
      <c r="B213" s="1" t="s">
        <v>2243</v>
      </c>
      <c r="C213" s="1" t="s">
        <v>6678</v>
      </c>
      <c r="D213" s="1" t="s">
        <v>5381</v>
      </c>
      <c r="E213" s="1" t="s">
        <v>5465</v>
      </c>
      <c r="F213" s="1" t="s">
        <v>5452</v>
      </c>
      <c r="G213" s="1" t="s">
        <v>15</v>
      </c>
      <c r="H213" s="2">
        <v>32</v>
      </c>
      <c r="I213" s="38">
        <v>49.9</v>
      </c>
      <c r="J213" s="38">
        <v>49.9</v>
      </c>
      <c r="K213" s="38">
        <v>49.9</v>
      </c>
      <c r="L213" s="38">
        <v>49.9</v>
      </c>
      <c r="M213" s="38">
        <v>49.9</v>
      </c>
    </row>
    <row r="214" spans="1:13" x14ac:dyDescent="0.35">
      <c r="A214" s="1" t="s">
        <v>5299</v>
      </c>
      <c r="B214" s="1" t="s">
        <v>2251</v>
      </c>
      <c r="C214" s="1" t="s">
        <v>6593</v>
      </c>
      <c r="D214" s="1" t="s">
        <v>10864</v>
      </c>
      <c r="E214" s="1" t="s">
        <v>5465</v>
      </c>
      <c r="F214" s="1" t="s">
        <v>5299</v>
      </c>
      <c r="G214" s="1" t="s">
        <v>15</v>
      </c>
      <c r="H214" s="2">
        <v>10</v>
      </c>
      <c r="I214" s="38">
        <v>219.9</v>
      </c>
      <c r="J214" s="38">
        <v>219.9</v>
      </c>
      <c r="K214" s="38">
        <v>219.9</v>
      </c>
      <c r="L214" s="38">
        <v>219.9</v>
      </c>
      <c r="M214" s="38">
        <v>219.9</v>
      </c>
    </row>
    <row r="215" spans="1:13" x14ac:dyDescent="0.35">
      <c r="A215" s="1" t="s">
        <v>5277</v>
      </c>
      <c r="B215" s="1" t="s">
        <v>2100</v>
      </c>
      <c r="C215" s="1" t="s">
        <v>6514</v>
      </c>
      <c r="D215" s="1" t="s">
        <v>10865</v>
      </c>
      <c r="E215" s="1" t="s">
        <v>5465</v>
      </c>
      <c r="F215" s="1" t="s">
        <v>5455</v>
      </c>
      <c r="G215" s="1" t="s">
        <v>15</v>
      </c>
      <c r="H215" s="2">
        <v>20</v>
      </c>
      <c r="I215" s="38">
        <v>449.9</v>
      </c>
      <c r="J215" s="38">
        <v>449.9</v>
      </c>
      <c r="K215" s="38">
        <v>449.9</v>
      </c>
      <c r="L215" s="38">
        <v>449.9</v>
      </c>
      <c r="M215" s="38">
        <v>449.9</v>
      </c>
    </row>
    <row r="216" spans="1:13" x14ac:dyDescent="0.35">
      <c r="A216" s="1" t="s">
        <v>5284</v>
      </c>
      <c r="B216" s="1" t="s">
        <v>2224</v>
      </c>
      <c r="C216" s="1" t="s">
        <v>6645</v>
      </c>
      <c r="D216" s="1" t="s">
        <v>10866</v>
      </c>
      <c r="E216" s="1" t="s">
        <v>5465</v>
      </c>
      <c r="F216" s="1" t="s">
        <v>5460</v>
      </c>
      <c r="G216" s="1" t="s">
        <v>15</v>
      </c>
      <c r="H216" s="2">
        <v>9</v>
      </c>
      <c r="I216" s="38">
        <v>100</v>
      </c>
      <c r="J216" s="38">
        <v>100</v>
      </c>
      <c r="K216" s="38">
        <v>100</v>
      </c>
      <c r="L216" s="38">
        <v>100</v>
      </c>
      <c r="M216" s="38">
        <v>100</v>
      </c>
    </row>
    <row r="217" spans="1:13" x14ac:dyDescent="0.35">
      <c r="A217" s="1" t="s">
        <v>5277</v>
      </c>
      <c r="B217" s="1" t="s">
        <v>2175</v>
      </c>
      <c r="C217" s="1" t="s">
        <v>6516</v>
      </c>
      <c r="D217" s="1" t="s">
        <v>10867</v>
      </c>
      <c r="E217" s="1" t="s">
        <v>5465</v>
      </c>
      <c r="F217" s="1" t="s">
        <v>5452</v>
      </c>
      <c r="G217" s="1" t="s">
        <v>15</v>
      </c>
      <c r="H217" s="2">
        <v>10</v>
      </c>
      <c r="I217" s="38">
        <v>449.9</v>
      </c>
      <c r="J217" s="38">
        <v>449.9</v>
      </c>
      <c r="K217" s="38">
        <v>449.9</v>
      </c>
      <c r="L217" s="38">
        <v>449.9</v>
      </c>
      <c r="M217" s="38">
        <v>449.9</v>
      </c>
    </row>
    <row r="218" spans="1:13" x14ac:dyDescent="0.35">
      <c r="A218" s="1" t="s">
        <v>5284</v>
      </c>
      <c r="B218" s="1" t="s">
        <v>2215</v>
      </c>
      <c r="C218" s="1" t="s">
        <v>6394</v>
      </c>
      <c r="D218" s="1" t="s">
        <v>10868</v>
      </c>
      <c r="E218" s="1" t="s">
        <v>5465</v>
      </c>
      <c r="F218" s="1" t="s">
        <v>5452</v>
      </c>
      <c r="G218" s="1" t="s">
        <v>15</v>
      </c>
      <c r="H218" s="2">
        <v>20</v>
      </c>
      <c r="I218" s="38">
        <v>1799.9</v>
      </c>
      <c r="J218" s="38">
        <v>1799.9</v>
      </c>
      <c r="K218" s="38">
        <v>1799.9</v>
      </c>
      <c r="L218" s="38">
        <v>1799.9</v>
      </c>
      <c r="M218" s="38">
        <v>1799.9</v>
      </c>
    </row>
    <row r="219" spans="1:13" x14ac:dyDescent="0.35">
      <c r="A219" s="1" t="s">
        <v>5232</v>
      </c>
      <c r="B219" s="1" t="s">
        <v>3257</v>
      </c>
      <c r="C219" s="1" t="s">
        <v>6446</v>
      </c>
      <c r="D219" s="1" t="s">
        <v>10869</v>
      </c>
      <c r="E219" s="1" t="s">
        <v>5465</v>
      </c>
      <c r="F219" s="1" t="s">
        <v>5452</v>
      </c>
      <c r="G219" s="1" t="s">
        <v>15</v>
      </c>
      <c r="H219" s="2">
        <v>17</v>
      </c>
      <c r="I219" s="38">
        <v>780</v>
      </c>
      <c r="J219" s="38">
        <v>780</v>
      </c>
      <c r="K219" s="38">
        <v>780</v>
      </c>
      <c r="L219" s="38">
        <v>780</v>
      </c>
      <c r="M219" s="38">
        <v>780</v>
      </c>
    </row>
    <row r="220" spans="1:13" x14ac:dyDescent="0.35">
      <c r="A220" s="1" t="s">
        <v>5284</v>
      </c>
      <c r="B220" s="1" t="s">
        <v>2260</v>
      </c>
      <c r="C220" s="1" t="s">
        <v>6596</v>
      </c>
      <c r="D220" s="1" t="s">
        <v>10870</v>
      </c>
      <c r="E220" s="1" t="s">
        <v>5465</v>
      </c>
      <c r="F220" s="1" t="s">
        <v>5452</v>
      </c>
      <c r="G220" s="1" t="s">
        <v>15</v>
      </c>
      <c r="H220" s="2">
        <v>19</v>
      </c>
      <c r="I220" s="38">
        <v>209.9</v>
      </c>
      <c r="J220" s="38">
        <v>209.9</v>
      </c>
      <c r="K220" s="38">
        <v>209.9</v>
      </c>
      <c r="L220" s="38">
        <v>209.9</v>
      </c>
      <c r="M220" s="38">
        <v>209.9</v>
      </c>
    </row>
    <row r="221" spans="1:13" x14ac:dyDescent="0.35">
      <c r="A221" s="1" t="s">
        <v>5277</v>
      </c>
      <c r="B221" s="1" t="s">
        <v>2045</v>
      </c>
      <c r="C221" s="1" t="s">
        <v>6616</v>
      </c>
      <c r="D221" s="1" t="s">
        <v>5310</v>
      </c>
      <c r="E221" s="1" t="s">
        <v>5465</v>
      </c>
      <c r="F221" s="1" t="s">
        <v>5455</v>
      </c>
      <c r="G221" s="1" t="s">
        <v>15</v>
      </c>
      <c r="H221" s="2">
        <v>3</v>
      </c>
      <c r="I221" s="38">
        <v>149.9</v>
      </c>
      <c r="J221" s="38">
        <v>149.9</v>
      </c>
      <c r="K221" s="38">
        <v>149.9</v>
      </c>
      <c r="L221" s="38">
        <v>149.9</v>
      </c>
      <c r="M221" s="38">
        <v>149.9</v>
      </c>
    </row>
    <row r="222" spans="1:13" x14ac:dyDescent="0.35">
      <c r="A222" s="1" t="s">
        <v>5277</v>
      </c>
      <c r="B222" s="1" t="s">
        <v>2080</v>
      </c>
      <c r="C222" s="1" t="s">
        <v>6520</v>
      </c>
      <c r="D222" s="1" t="s">
        <v>5326</v>
      </c>
      <c r="E222" s="1" t="s">
        <v>5465</v>
      </c>
      <c r="F222" s="1" t="s">
        <v>5455</v>
      </c>
      <c r="G222" s="1" t="s">
        <v>15</v>
      </c>
      <c r="H222" s="2">
        <v>10</v>
      </c>
      <c r="I222" s="38">
        <v>419.9</v>
      </c>
      <c r="J222" s="38">
        <v>419.9</v>
      </c>
      <c r="K222" s="38">
        <v>419.9</v>
      </c>
      <c r="L222" s="38">
        <v>419.9</v>
      </c>
      <c r="M222" s="38">
        <v>419.9</v>
      </c>
    </row>
    <row r="223" spans="1:13" x14ac:dyDescent="0.35">
      <c r="A223" s="1" t="s">
        <v>5284</v>
      </c>
      <c r="B223" s="1" t="s">
        <v>2188</v>
      </c>
      <c r="C223" s="1" t="s">
        <v>6525</v>
      </c>
      <c r="D223" s="1" t="s">
        <v>5362</v>
      </c>
      <c r="E223" s="1" t="s">
        <v>5465</v>
      </c>
      <c r="F223" s="1" t="s">
        <v>5455</v>
      </c>
      <c r="G223" s="1" t="s">
        <v>15</v>
      </c>
      <c r="H223" s="2">
        <v>18</v>
      </c>
      <c r="I223" s="38">
        <v>399.9</v>
      </c>
      <c r="J223" s="38">
        <v>399.9</v>
      </c>
      <c r="K223" s="38">
        <v>399.9</v>
      </c>
      <c r="L223" s="38">
        <v>399.9</v>
      </c>
      <c r="M223" s="38">
        <v>399.9</v>
      </c>
    </row>
    <row r="224" spans="1:13" x14ac:dyDescent="0.35">
      <c r="A224" s="1" t="s">
        <v>5285</v>
      </c>
      <c r="B224" s="1" t="s">
        <v>2254</v>
      </c>
      <c r="C224" s="1" t="s">
        <v>6614</v>
      </c>
      <c r="D224" s="1" t="s">
        <v>5385</v>
      </c>
      <c r="E224" s="1" t="s">
        <v>5465</v>
      </c>
      <c r="F224" s="1" t="s">
        <v>5452</v>
      </c>
      <c r="G224" s="1" t="s">
        <v>15</v>
      </c>
      <c r="H224" s="2">
        <v>7</v>
      </c>
      <c r="I224" s="38">
        <v>149.9</v>
      </c>
      <c r="J224" s="38">
        <v>149.9</v>
      </c>
      <c r="K224" s="38">
        <v>149.9</v>
      </c>
      <c r="L224" s="38">
        <v>149.9</v>
      </c>
      <c r="M224" s="38">
        <v>149.9</v>
      </c>
    </row>
    <row r="225" spans="1:13" x14ac:dyDescent="0.35">
      <c r="A225" s="1" t="s">
        <v>5277</v>
      </c>
      <c r="B225" s="1" t="s">
        <v>2160</v>
      </c>
      <c r="C225" s="1" t="s">
        <v>6570</v>
      </c>
      <c r="D225" s="1" t="s">
        <v>10871</v>
      </c>
      <c r="E225" s="1" t="s">
        <v>5465</v>
      </c>
      <c r="F225" s="1" t="s">
        <v>5452</v>
      </c>
      <c r="G225" s="1" t="s">
        <v>15</v>
      </c>
      <c r="H225" s="2">
        <v>1</v>
      </c>
      <c r="I225" s="38">
        <v>279.89999999999998</v>
      </c>
      <c r="J225" s="38">
        <v>279.89999999999998</v>
      </c>
      <c r="K225" s="38">
        <v>279.89999999999998</v>
      </c>
      <c r="L225" s="38">
        <v>279.89999999999998</v>
      </c>
      <c r="M225" s="38">
        <v>279.89999999999998</v>
      </c>
    </row>
    <row r="226" spans="1:13" x14ac:dyDescent="0.35">
      <c r="A226" s="1" t="s">
        <v>5284</v>
      </c>
      <c r="B226" s="1" t="s">
        <v>2199</v>
      </c>
      <c r="C226" s="1" t="s">
        <v>6472</v>
      </c>
      <c r="D226" s="1" t="s">
        <v>10872</v>
      </c>
      <c r="E226" s="1" t="s">
        <v>5465</v>
      </c>
      <c r="F226" s="1" t="s">
        <v>5452</v>
      </c>
      <c r="G226" s="1" t="s">
        <v>15</v>
      </c>
      <c r="H226" s="2">
        <v>5</v>
      </c>
      <c r="I226" s="38">
        <v>749.9</v>
      </c>
      <c r="J226" s="38">
        <v>749.9</v>
      </c>
      <c r="K226" s="38">
        <v>749.9</v>
      </c>
      <c r="L226" s="38">
        <v>749.9</v>
      </c>
      <c r="M226" s="38">
        <v>749.9</v>
      </c>
    </row>
    <row r="227" spans="1:13" x14ac:dyDescent="0.35">
      <c r="A227" s="1" t="s">
        <v>5277</v>
      </c>
      <c r="B227" s="1" t="s">
        <v>2180</v>
      </c>
      <c r="C227" s="1" t="s">
        <v>6505</v>
      </c>
      <c r="D227" s="1" t="s">
        <v>10873</v>
      </c>
      <c r="E227" s="1" t="s">
        <v>5465</v>
      </c>
      <c r="F227" s="1" t="s">
        <v>5452</v>
      </c>
      <c r="G227" s="1" t="s">
        <v>15</v>
      </c>
      <c r="H227" s="2">
        <v>3</v>
      </c>
      <c r="I227" s="38">
        <v>499.9</v>
      </c>
      <c r="J227" s="38">
        <v>499.9</v>
      </c>
      <c r="K227" s="38">
        <v>499.9</v>
      </c>
      <c r="L227" s="38">
        <v>499.9</v>
      </c>
      <c r="M227" s="38">
        <v>499.9</v>
      </c>
    </row>
    <row r="228" spans="1:13" x14ac:dyDescent="0.35">
      <c r="A228" s="1" t="s">
        <v>5284</v>
      </c>
      <c r="B228" s="1" t="s">
        <v>2152</v>
      </c>
      <c r="C228" s="1" t="s">
        <v>6442</v>
      </c>
      <c r="D228" s="1" t="s">
        <v>10874</v>
      </c>
      <c r="E228" s="1" t="s">
        <v>5465</v>
      </c>
      <c r="F228" s="1" t="s">
        <v>5452</v>
      </c>
      <c r="G228" s="1" t="s">
        <v>15</v>
      </c>
      <c r="H228" s="2">
        <v>2</v>
      </c>
      <c r="I228" s="38">
        <v>999.9</v>
      </c>
      <c r="J228" s="38">
        <v>999.9</v>
      </c>
      <c r="K228" s="38">
        <v>999.9</v>
      </c>
      <c r="L228" s="38">
        <v>999.9</v>
      </c>
      <c r="M228" s="38">
        <v>999.9</v>
      </c>
    </row>
    <row r="229" spans="1:13" x14ac:dyDescent="0.35">
      <c r="A229" s="1" t="s">
        <v>5299</v>
      </c>
      <c r="B229" s="1" t="s">
        <v>1981</v>
      </c>
      <c r="C229" s="1" t="s">
        <v>6691</v>
      </c>
      <c r="D229" s="1" t="s">
        <v>10875</v>
      </c>
      <c r="E229" s="1" t="s">
        <v>5465</v>
      </c>
      <c r="F229" s="1" t="s">
        <v>5299</v>
      </c>
      <c r="G229" s="1" t="s">
        <v>15</v>
      </c>
      <c r="H229" s="2">
        <v>1</v>
      </c>
      <c r="I229" s="38">
        <v>29.9</v>
      </c>
      <c r="J229" s="38">
        <v>29.9</v>
      </c>
      <c r="K229" s="38">
        <v>29.9</v>
      </c>
      <c r="L229" s="38">
        <v>29.9</v>
      </c>
      <c r="M229" s="38">
        <v>29.9</v>
      </c>
    </row>
    <row r="230" spans="1:13" x14ac:dyDescent="0.35">
      <c r="A230" s="1" t="s">
        <v>5284</v>
      </c>
      <c r="B230" s="1" t="s">
        <v>1962</v>
      </c>
      <c r="C230" s="1" t="s">
        <v>6449</v>
      </c>
      <c r="D230" s="1" t="s">
        <v>10876</v>
      </c>
      <c r="E230" s="1" t="s">
        <v>5465</v>
      </c>
      <c r="F230" s="1" t="s">
        <v>5452</v>
      </c>
      <c r="G230" s="1" t="s">
        <v>15</v>
      </c>
      <c r="H230" s="2">
        <v>1</v>
      </c>
      <c r="I230" s="38">
        <v>899.9</v>
      </c>
      <c r="J230" s="38">
        <v>899.9</v>
      </c>
      <c r="K230" s="38">
        <v>899.9</v>
      </c>
      <c r="L230" s="38">
        <v>899.9</v>
      </c>
      <c r="M230" s="38">
        <v>899.9</v>
      </c>
    </row>
    <row r="231" spans="1:13" x14ac:dyDescent="0.35">
      <c r="A231" s="1" t="s">
        <v>5285</v>
      </c>
      <c r="B231" s="1" t="s">
        <v>2253</v>
      </c>
      <c r="C231" s="1" t="s">
        <v>6688</v>
      </c>
      <c r="D231" s="1" t="s">
        <v>5384</v>
      </c>
      <c r="E231" s="1" t="s">
        <v>5465</v>
      </c>
      <c r="F231" s="1" t="s">
        <v>5452</v>
      </c>
      <c r="G231" s="1" t="s">
        <v>15</v>
      </c>
      <c r="H231" s="2">
        <v>9</v>
      </c>
      <c r="I231" s="38">
        <v>39.9</v>
      </c>
      <c r="J231" s="38">
        <v>39.9</v>
      </c>
      <c r="K231" s="38">
        <v>39.9</v>
      </c>
      <c r="L231" s="38">
        <v>39.9</v>
      </c>
      <c r="M231" s="38">
        <v>39.9</v>
      </c>
    </row>
    <row r="232" spans="1:13" x14ac:dyDescent="0.35">
      <c r="A232" s="1" t="s">
        <v>5277</v>
      </c>
      <c r="B232" s="1" t="s">
        <v>1956</v>
      </c>
      <c r="C232" s="1" t="s">
        <v>6694</v>
      </c>
      <c r="D232" s="1" t="s">
        <v>10877</v>
      </c>
      <c r="E232" s="1" t="s">
        <v>5465</v>
      </c>
      <c r="F232" s="1" t="s">
        <v>5452</v>
      </c>
      <c r="G232" s="1" t="s">
        <v>15</v>
      </c>
      <c r="H232" s="2">
        <v>16</v>
      </c>
      <c r="I232" s="38">
        <v>10.9</v>
      </c>
      <c r="J232" s="38">
        <v>10.9</v>
      </c>
      <c r="K232" s="38">
        <v>10.9</v>
      </c>
      <c r="L232" s="38">
        <v>10.9</v>
      </c>
      <c r="M232" s="38">
        <v>10.9</v>
      </c>
    </row>
    <row r="233" spans="1:13" x14ac:dyDescent="0.35">
      <c r="A233" s="1" t="s">
        <v>5284</v>
      </c>
      <c r="B233" s="1" t="s">
        <v>2123</v>
      </c>
      <c r="C233" s="1" t="s">
        <v>6450</v>
      </c>
      <c r="D233" s="1" t="s">
        <v>10878</v>
      </c>
      <c r="E233" s="1" t="s">
        <v>5465</v>
      </c>
      <c r="F233" s="1" t="s">
        <v>5455</v>
      </c>
      <c r="G233" s="1" t="s">
        <v>15</v>
      </c>
      <c r="H233" s="2">
        <v>14</v>
      </c>
      <c r="I233" s="38">
        <v>899.9</v>
      </c>
      <c r="J233" s="38">
        <v>899.9</v>
      </c>
      <c r="K233" s="38">
        <v>899.9</v>
      </c>
      <c r="L233" s="38">
        <v>899.9</v>
      </c>
      <c r="M233" s="38">
        <v>899.9</v>
      </c>
    </row>
    <row r="234" spans="1:13" x14ac:dyDescent="0.35">
      <c r="A234" s="1" t="s">
        <v>5277</v>
      </c>
      <c r="B234" s="1" t="s">
        <v>1977</v>
      </c>
      <c r="C234" s="1" t="s">
        <v>6542</v>
      </c>
      <c r="D234" s="1" t="s">
        <v>10879</v>
      </c>
      <c r="E234" s="1" t="s">
        <v>5465</v>
      </c>
      <c r="F234" s="1" t="s">
        <v>5452</v>
      </c>
      <c r="G234" s="1" t="s">
        <v>15</v>
      </c>
      <c r="H234" s="2">
        <v>13</v>
      </c>
      <c r="I234" s="38">
        <v>349.9</v>
      </c>
      <c r="J234" s="38">
        <v>349.9</v>
      </c>
      <c r="K234" s="38">
        <v>349.9</v>
      </c>
      <c r="L234" s="38">
        <v>349.9</v>
      </c>
      <c r="M234" s="38">
        <v>349.9</v>
      </c>
    </row>
    <row r="235" spans="1:13" x14ac:dyDescent="0.35">
      <c r="A235" s="1" t="s">
        <v>5288</v>
      </c>
      <c r="B235" s="1" t="s">
        <v>2138</v>
      </c>
      <c r="C235" s="1" t="s">
        <v>6686</v>
      </c>
      <c r="D235" s="1" t="s">
        <v>10880</v>
      </c>
      <c r="E235" s="1" t="s">
        <v>5450</v>
      </c>
      <c r="F235" s="1" t="s">
        <v>5450</v>
      </c>
      <c r="G235" s="1" t="s">
        <v>15</v>
      </c>
      <c r="H235" s="2">
        <v>1</v>
      </c>
      <c r="I235" s="38">
        <v>39.9</v>
      </c>
      <c r="J235" s="38">
        <v>39.9</v>
      </c>
      <c r="K235" s="38">
        <v>39.9</v>
      </c>
      <c r="L235" s="38">
        <v>39.9</v>
      </c>
      <c r="M235" s="38">
        <v>39.9</v>
      </c>
    </row>
    <row r="236" spans="1:13" x14ac:dyDescent="0.35">
      <c r="A236" s="1" t="s">
        <v>5285</v>
      </c>
      <c r="B236" s="1" t="s">
        <v>2255</v>
      </c>
      <c r="C236" s="1" t="s">
        <v>6615</v>
      </c>
      <c r="D236" s="1" t="s">
        <v>10881</v>
      </c>
      <c r="E236" s="1" t="s">
        <v>5465</v>
      </c>
      <c r="F236" s="1" t="s">
        <v>5452</v>
      </c>
      <c r="G236" s="1" t="s">
        <v>15</v>
      </c>
      <c r="H236" s="2">
        <v>7</v>
      </c>
      <c r="I236" s="38">
        <v>149.9</v>
      </c>
      <c r="J236" s="38">
        <v>149.9</v>
      </c>
      <c r="K236" s="38">
        <v>149.9</v>
      </c>
      <c r="L236" s="38">
        <v>149.9</v>
      </c>
      <c r="M236" s="38">
        <v>149.9</v>
      </c>
    </row>
    <row r="237" spans="1:13" x14ac:dyDescent="0.35">
      <c r="A237" s="1" t="s">
        <v>5285</v>
      </c>
      <c r="B237" s="1" t="s">
        <v>2206</v>
      </c>
      <c r="C237" s="1" t="s">
        <v>6405</v>
      </c>
      <c r="D237" s="1" t="s">
        <v>5369</v>
      </c>
      <c r="E237" s="1" t="s">
        <v>5465</v>
      </c>
      <c r="F237" s="1" t="s">
        <v>5455</v>
      </c>
      <c r="G237" s="1" t="s">
        <v>15</v>
      </c>
      <c r="H237" s="2">
        <v>1</v>
      </c>
      <c r="I237" s="38">
        <v>1549.9</v>
      </c>
      <c r="J237" s="38">
        <v>1549.9</v>
      </c>
      <c r="K237" s="38">
        <v>1549.9</v>
      </c>
      <c r="L237" s="38">
        <v>1549.9</v>
      </c>
      <c r="M237" s="38">
        <v>1549.9</v>
      </c>
    </row>
    <row r="238" spans="1:13" x14ac:dyDescent="0.35">
      <c r="A238" s="1" t="s">
        <v>5284</v>
      </c>
      <c r="B238" s="1" t="s">
        <v>2183</v>
      </c>
      <c r="C238" s="1" t="s">
        <v>6492</v>
      </c>
      <c r="D238" s="1" t="s">
        <v>10882</v>
      </c>
      <c r="E238" s="1" t="s">
        <v>5465</v>
      </c>
      <c r="F238" s="1" t="s">
        <v>5452</v>
      </c>
      <c r="G238" s="1" t="s">
        <v>15</v>
      </c>
      <c r="H238" s="2">
        <v>14</v>
      </c>
      <c r="I238" s="38">
        <v>539.9</v>
      </c>
      <c r="J238" s="38">
        <v>539.9</v>
      </c>
      <c r="K238" s="38">
        <v>539.9</v>
      </c>
      <c r="L238" s="38">
        <v>539.9</v>
      </c>
      <c r="M238" s="38">
        <v>539.9</v>
      </c>
    </row>
    <row r="239" spans="1:13" x14ac:dyDescent="0.35">
      <c r="A239" s="1" t="s">
        <v>5277</v>
      </c>
      <c r="B239" s="1" t="s">
        <v>2158</v>
      </c>
      <c r="C239" s="1" t="s">
        <v>6570</v>
      </c>
      <c r="D239" s="1" t="s">
        <v>10883</v>
      </c>
      <c r="E239" s="1" t="s">
        <v>5465</v>
      </c>
      <c r="F239" s="1" t="s">
        <v>5452</v>
      </c>
      <c r="G239" s="1" t="s">
        <v>15</v>
      </c>
      <c r="H239" s="2">
        <v>2</v>
      </c>
      <c r="I239" s="38">
        <v>279.89999999999998</v>
      </c>
      <c r="J239" s="38">
        <v>279.89999999999998</v>
      </c>
      <c r="K239" s="38">
        <v>279.89999999999998</v>
      </c>
      <c r="L239" s="38">
        <v>279.89999999999998</v>
      </c>
      <c r="M239" s="38">
        <v>279.89999999999998</v>
      </c>
    </row>
    <row r="240" spans="1:13" x14ac:dyDescent="0.35">
      <c r="A240" s="1" t="s">
        <v>5285</v>
      </c>
      <c r="B240" s="1" t="s">
        <v>1892</v>
      </c>
      <c r="C240" s="1" t="s">
        <v>6680</v>
      </c>
      <c r="D240" s="1" t="s">
        <v>10884</v>
      </c>
      <c r="E240" s="1" t="s">
        <v>5465</v>
      </c>
      <c r="F240" s="1" t="s">
        <v>5452</v>
      </c>
      <c r="G240" s="1" t="s">
        <v>15</v>
      </c>
      <c r="H240" s="2">
        <v>3</v>
      </c>
      <c r="I240" s="38">
        <v>49.9</v>
      </c>
      <c r="J240" s="38">
        <v>49.9</v>
      </c>
      <c r="K240" s="38">
        <v>49.9</v>
      </c>
      <c r="L240" s="38">
        <v>49.9</v>
      </c>
      <c r="M240" s="38">
        <v>49.9</v>
      </c>
    </row>
    <row r="241" spans="1:13" x14ac:dyDescent="0.35">
      <c r="A241" s="1" t="s">
        <v>5284</v>
      </c>
      <c r="B241" s="1" t="s">
        <v>2048</v>
      </c>
      <c r="C241" s="1" t="s">
        <v>6471</v>
      </c>
      <c r="D241" s="1" t="s">
        <v>10885</v>
      </c>
      <c r="E241" s="1" t="s">
        <v>5465</v>
      </c>
      <c r="F241" s="1" t="s">
        <v>5458</v>
      </c>
      <c r="G241" s="1" t="s">
        <v>15</v>
      </c>
      <c r="H241" s="2">
        <v>8</v>
      </c>
      <c r="I241" s="38">
        <v>749.9</v>
      </c>
      <c r="J241" s="38">
        <v>749.9</v>
      </c>
      <c r="K241" s="38">
        <v>749.9</v>
      </c>
      <c r="L241" s="38">
        <v>749.9</v>
      </c>
      <c r="M241" s="38">
        <v>749.9</v>
      </c>
    </row>
    <row r="242" spans="1:13" x14ac:dyDescent="0.35">
      <c r="A242" s="1" t="s">
        <v>5277</v>
      </c>
      <c r="B242" s="1" t="s">
        <v>2178</v>
      </c>
      <c r="C242" s="1" t="s">
        <v>6517</v>
      </c>
      <c r="D242" s="1" t="s">
        <v>10886</v>
      </c>
      <c r="E242" s="1" t="s">
        <v>5465</v>
      </c>
      <c r="F242" s="1" t="s">
        <v>5452</v>
      </c>
      <c r="G242" s="1" t="s">
        <v>15</v>
      </c>
      <c r="H242" s="2" t="e">
        <v>#N/A</v>
      </c>
      <c r="I242" s="38">
        <v>439.9</v>
      </c>
      <c r="J242" s="38">
        <v>439.9</v>
      </c>
      <c r="K242" s="38">
        <v>439.9</v>
      </c>
      <c r="L242" s="38">
        <v>439.9</v>
      </c>
      <c r="M242" s="38">
        <v>439.9</v>
      </c>
    </row>
    <row r="243" spans="1:13" x14ac:dyDescent="0.35">
      <c r="A243" s="1" t="s">
        <v>5299</v>
      </c>
      <c r="B243" s="1" t="s">
        <v>2196</v>
      </c>
      <c r="C243" s="1" t="s">
        <v>6609</v>
      </c>
      <c r="D243" s="1" t="s">
        <v>10887</v>
      </c>
      <c r="E243" s="1" t="s">
        <v>5465</v>
      </c>
      <c r="F243" s="1" t="s">
        <v>5299</v>
      </c>
      <c r="G243" s="1" t="s">
        <v>15</v>
      </c>
      <c r="H243" s="2">
        <v>6</v>
      </c>
      <c r="I243" s="38">
        <v>169.9</v>
      </c>
      <c r="J243" s="38">
        <v>169.9</v>
      </c>
      <c r="K243" s="38">
        <v>169.9</v>
      </c>
      <c r="L243" s="38">
        <v>169.9</v>
      </c>
      <c r="M243" s="38">
        <v>169.9</v>
      </c>
    </row>
    <row r="244" spans="1:13" x14ac:dyDescent="0.35">
      <c r="A244" s="1" t="s">
        <v>5277</v>
      </c>
      <c r="B244" s="1" t="s">
        <v>2170</v>
      </c>
      <c r="C244" s="1" t="s">
        <v>6549</v>
      </c>
      <c r="D244" s="1" t="s">
        <v>10888</v>
      </c>
      <c r="E244" s="1" t="s">
        <v>5465</v>
      </c>
      <c r="F244" s="1" t="s">
        <v>5452</v>
      </c>
      <c r="G244" s="1" t="s">
        <v>15</v>
      </c>
      <c r="H244" s="2" t="e">
        <v>#N/A</v>
      </c>
      <c r="I244" s="38">
        <v>349.9</v>
      </c>
      <c r="J244" s="38">
        <v>349.9</v>
      </c>
      <c r="K244" s="38">
        <v>349.9</v>
      </c>
      <c r="L244" s="38">
        <v>349.9</v>
      </c>
      <c r="M244" s="38">
        <v>349.9</v>
      </c>
    </row>
    <row r="245" spans="1:13" x14ac:dyDescent="0.35">
      <c r="A245" s="1" t="s">
        <v>5277</v>
      </c>
      <c r="B245" s="1" t="s">
        <v>2157</v>
      </c>
      <c r="C245" s="1" t="s">
        <v>6570</v>
      </c>
      <c r="D245" s="1" t="s">
        <v>10889</v>
      </c>
      <c r="E245" s="1" t="s">
        <v>5465</v>
      </c>
      <c r="F245" s="1" t="s">
        <v>5452</v>
      </c>
      <c r="G245" s="1" t="s">
        <v>15</v>
      </c>
      <c r="H245" s="2" t="e">
        <v>#N/A</v>
      </c>
      <c r="I245" s="38">
        <v>279.89999999999998</v>
      </c>
      <c r="J245" s="38">
        <v>279.89999999999998</v>
      </c>
      <c r="K245" s="38">
        <v>279.89999999999998</v>
      </c>
      <c r="L245" s="38">
        <v>279.89999999999998</v>
      </c>
      <c r="M245" s="38">
        <v>279.89999999999998</v>
      </c>
    </row>
    <row r="246" spans="1:13" x14ac:dyDescent="0.35">
      <c r="A246" s="1" t="s">
        <v>5288</v>
      </c>
      <c r="B246" s="1" t="s">
        <v>5047</v>
      </c>
      <c r="C246" s="1" t="s">
        <v>6422</v>
      </c>
      <c r="D246" s="1" t="s">
        <v>10890</v>
      </c>
      <c r="E246" s="1" t="s">
        <v>5465</v>
      </c>
      <c r="F246" s="1" t="s">
        <v>5452</v>
      </c>
      <c r="G246" s="1" t="s">
        <v>15</v>
      </c>
      <c r="H246" s="2">
        <v>10</v>
      </c>
      <c r="I246" s="38">
        <v>1599.9</v>
      </c>
      <c r="J246" s="38">
        <v>1599.9</v>
      </c>
      <c r="K246" s="38">
        <v>1599.9</v>
      </c>
      <c r="L246" s="38">
        <v>1599.9</v>
      </c>
      <c r="M246" s="38">
        <v>1599.9</v>
      </c>
    </row>
    <row r="247" spans="1:13" x14ac:dyDescent="0.35">
      <c r="A247" s="1" t="s">
        <v>5232</v>
      </c>
      <c r="B247" s="1" t="s">
        <v>3070</v>
      </c>
      <c r="C247" s="1" t="s">
        <v>6506</v>
      </c>
      <c r="D247" s="1" t="s">
        <v>10891</v>
      </c>
      <c r="E247" s="1" t="s">
        <v>5465</v>
      </c>
      <c r="F247" s="1" t="s">
        <v>5452</v>
      </c>
      <c r="G247" s="1" t="s">
        <v>15</v>
      </c>
      <c r="H247" s="2">
        <v>7</v>
      </c>
      <c r="I247" s="38">
        <v>409.9</v>
      </c>
      <c r="J247" s="38">
        <v>409.9</v>
      </c>
      <c r="K247" s="38">
        <v>409.9</v>
      </c>
      <c r="L247" s="38">
        <v>409.9</v>
      </c>
      <c r="M247" s="38">
        <v>409.9</v>
      </c>
    </row>
    <row r="248" spans="1:13" x14ac:dyDescent="0.35">
      <c r="A248" s="1" t="s">
        <v>5277</v>
      </c>
      <c r="B248" s="1" t="s">
        <v>2081</v>
      </c>
      <c r="C248" s="1" t="s">
        <v>6521</v>
      </c>
      <c r="D248" s="1" t="s">
        <v>5327</v>
      </c>
      <c r="E248" s="1" t="s">
        <v>5465</v>
      </c>
      <c r="F248" s="1" t="s">
        <v>5455</v>
      </c>
      <c r="G248" s="1" t="s">
        <v>15</v>
      </c>
      <c r="H248" s="2">
        <v>14</v>
      </c>
      <c r="I248" s="38">
        <v>419.9</v>
      </c>
      <c r="J248" s="38">
        <v>419.9</v>
      </c>
      <c r="K248" s="38">
        <v>419.9</v>
      </c>
      <c r="L248" s="38">
        <v>419.9</v>
      </c>
      <c r="M248" s="38">
        <v>419.9</v>
      </c>
    </row>
    <row r="249" spans="1:13" x14ac:dyDescent="0.35">
      <c r="A249" s="1" t="s">
        <v>5289</v>
      </c>
      <c r="B249" s="1" t="s">
        <v>2055</v>
      </c>
      <c r="C249" s="1" t="s">
        <v>6397</v>
      </c>
      <c r="D249" s="1" t="s">
        <v>10892</v>
      </c>
      <c r="E249" s="1" t="s">
        <v>5465</v>
      </c>
      <c r="F249" s="1" t="s">
        <v>5453</v>
      </c>
      <c r="G249" s="1" t="s">
        <v>15</v>
      </c>
      <c r="H249" s="2">
        <v>6</v>
      </c>
      <c r="I249" s="38">
        <v>1749.9</v>
      </c>
      <c r="J249" s="38">
        <v>1749.9</v>
      </c>
      <c r="K249" s="38">
        <v>1749.9</v>
      </c>
      <c r="L249" s="38">
        <v>1749.9</v>
      </c>
      <c r="M249" s="38">
        <v>1749.9</v>
      </c>
    </row>
    <row r="250" spans="1:13" x14ac:dyDescent="0.35">
      <c r="A250" s="1" t="s">
        <v>5289</v>
      </c>
      <c r="B250" s="1" t="s">
        <v>2263</v>
      </c>
      <c r="C250" s="1" t="s">
        <v>6604</v>
      </c>
      <c r="D250" s="1" t="s">
        <v>10893</v>
      </c>
      <c r="E250" s="1" t="s">
        <v>5465</v>
      </c>
      <c r="F250" s="1" t="s">
        <v>5452</v>
      </c>
      <c r="G250" s="1" t="s">
        <v>15</v>
      </c>
      <c r="H250" s="2">
        <v>10</v>
      </c>
      <c r="I250" s="38">
        <v>179.9</v>
      </c>
      <c r="J250" s="38">
        <v>179.9</v>
      </c>
      <c r="K250" s="38">
        <v>179.9</v>
      </c>
      <c r="L250" s="38">
        <v>179.9</v>
      </c>
      <c r="M250" s="38">
        <v>179.9</v>
      </c>
    </row>
    <row r="251" spans="1:13" x14ac:dyDescent="0.35">
      <c r="A251" s="1" t="s">
        <v>5284</v>
      </c>
      <c r="B251" s="1" t="s">
        <v>2201</v>
      </c>
      <c r="C251" s="1" t="s">
        <v>6384</v>
      </c>
      <c r="D251" s="1" t="s">
        <v>5367</v>
      </c>
      <c r="E251" s="1" t="s">
        <v>5465</v>
      </c>
      <c r="F251" s="1" t="s">
        <v>5455</v>
      </c>
      <c r="G251" s="1" t="s">
        <v>15</v>
      </c>
      <c r="H251" s="2">
        <v>5</v>
      </c>
      <c r="I251" s="38">
        <v>2000</v>
      </c>
      <c r="J251" s="38">
        <v>2000</v>
      </c>
      <c r="K251" s="38">
        <v>2000</v>
      </c>
      <c r="L251" s="38">
        <v>2000</v>
      </c>
      <c r="M251" s="38">
        <v>2000</v>
      </c>
    </row>
    <row r="252" spans="1:13" x14ac:dyDescent="0.35">
      <c r="A252" s="1" t="s">
        <v>5284</v>
      </c>
      <c r="B252" s="1" t="s">
        <v>2241</v>
      </c>
      <c r="C252" s="1" t="s">
        <v>6482</v>
      </c>
      <c r="D252" s="1" t="s">
        <v>10894</v>
      </c>
      <c r="E252" s="1" t="s">
        <v>5465</v>
      </c>
      <c r="F252" s="1" t="s">
        <v>5452</v>
      </c>
      <c r="G252" s="1" t="s">
        <v>15</v>
      </c>
      <c r="H252" s="2">
        <v>9</v>
      </c>
      <c r="I252" s="38">
        <v>699.9</v>
      </c>
      <c r="J252" s="38">
        <v>699.9</v>
      </c>
      <c r="K252" s="38">
        <v>699.9</v>
      </c>
      <c r="L252" s="38">
        <v>699.9</v>
      </c>
      <c r="M252" s="38">
        <v>699.9</v>
      </c>
    </row>
    <row r="253" spans="1:13" x14ac:dyDescent="0.35">
      <c r="A253" s="1" t="s">
        <v>5284</v>
      </c>
      <c r="B253" s="1" t="s">
        <v>1993</v>
      </c>
      <c r="C253" s="1" t="s">
        <v>6502</v>
      </c>
      <c r="D253" s="1" t="s">
        <v>10895</v>
      </c>
      <c r="E253" s="1" t="s">
        <v>5465</v>
      </c>
      <c r="F253" s="1" t="s">
        <v>5455</v>
      </c>
      <c r="G253" s="1" t="s">
        <v>15</v>
      </c>
      <c r="H253" s="2">
        <v>9</v>
      </c>
      <c r="I253" s="38">
        <v>499.9</v>
      </c>
      <c r="J253" s="38">
        <v>499.9</v>
      </c>
      <c r="K253" s="38">
        <v>499.9</v>
      </c>
      <c r="L253" s="38">
        <v>499.9</v>
      </c>
      <c r="M253" s="38">
        <v>499.9</v>
      </c>
    </row>
    <row r="254" spans="1:13" x14ac:dyDescent="0.35">
      <c r="A254" s="1" t="s">
        <v>5277</v>
      </c>
      <c r="B254" s="1" t="s">
        <v>1979</v>
      </c>
      <c r="C254" s="1" t="s">
        <v>6543</v>
      </c>
      <c r="D254" s="1" t="s">
        <v>10896</v>
      </c>
      <c r="E254" s="1" t="s">
        <v>5465</v>
      </c>
      <c r="F254" s="1" t="s">
        <v>5452</v>
      </c>
      <c r="G254" s="1" t="s">
        <v>15</v>
      </c>
      <c r="H254" s="2" t="e">
        <v>#N/A</v>
      </c>
      <c r="I254" s="38">
        <v>349.9</v>
      </c>
      <c r="J254" s="38">
        <v>349.9</v>
      </c>
      <c r="K254" s="38">
        <v>349.9</v>
      </c>
      <c r="L254" s="38">
        <v>349.9</v>
      </c>
      <c r="M254" s="38">
        <v>349.9</v>
      </c>
    </row>
    <row r="255" spans="1:13" x14ac:dyDescent="0.35">
      <c r="A255" s="1" t="s">
        <v>5289</v>
      </c>
      <c r="B255" s="1" t="s">
        <v>2233</v>
      </c>
      <c r="C255" s="1" t="s">
        <v>6583</v>
      </c>
      <c r="D255" s="1" t="s">
        <v>10897</v>
      </c>
      <c r="E255" s="1" t="s">
        <v>5465</v>
      </c>
      <c r="F255" s="1" t="s">
        <v>5452</v>
      </c>
      <c r="G255" s="1" t="s">
        <v>15</v>
      </c>
      <c r="H255" s="2">
        <v>8</v>
      </c>
      <c r="I255" s="38">
        <v>239.9</v>
      </c>
      <c r="J255" s="38">
        <v>239.9</v>
      </c>
      <c r="K255" s="38">
        <v>239.9</v>
      </c>
      <c r="L255" s="38">
        <v>239.9</v>
      </c>
      <c r="M255" s="38">
        <v>239.9</v>
      </c>
    </row>
    <row r="256" spans="1:13" x14ac:dyDescent="0.35">
      <c r="A256" s="1" t="s">
        <v>5277</v>
      </c>
      <c r="B256" s="1" t="s">
        <v>2039</v>
      </c>
      <c r="C256" s="1" t="s">
        <v>6600</v>
      </c>
      <c r="D256" s="1" t="s">
        <v>5307</v>
      </c>
      <c r="E256" s="1" t="s">
        <v>5465</v>
      </c>
      <c r="F256" s="1" t="s">
        <v>5455</v>
      </c>
      <c r="G256" s="1" t="s">
        <v>15</v>
      </c>
      <c r="H256" s="2">
        <v>10</v>
      </c>
      <c r="I256" s="38">
        <v>199.9</v>
      </c>
      <c r="J256" s="38">
        <v>199.9</v>
      </c>
      <c r="K256" s="38">
        <v>199.9</v>
      </c>
      <c r="L256" s="38">
        <v>199.9</v>
      </c>
      <c r="M256" s="38">
        <v>199.9</v>
      </c>
    </row>
    <row r="257" spans="1:13" x14ac:dyDescent="0.35">
      <c r="A257" s="1" t="s">
        <v>5277</v>
      </c>
      <c r="B257" s="1" t="s">
        <v>2155</v>
      </c>
      <c r="C257" s="1" t="s">
        <v>6619</v>
      </c>
      <c r="D257" s="1" t="s">
        <v>5355</v>
      </c>
      <c r="E257" s="1" t="s">
        <v>5465</v>
      </c>
      <c r="F257" s="1" t="s">
        <v>5452</v>
      </c>
      <c r="G257" s="1" t="s">
        <v>15</v>
      </c>
      <c r="H257" s="2" t="e">
        <v>#N/A</v>
      </c>
      <c r="I257" s="38">
        <v>149.9</v>
      </c>
      <c r="J257" s="38">
        <v>149.9</v>
      </c>
      <c r="K257" s="38">
        <v>149.9</v>
      </c>
      <c r="L257" s="38">
        <v>149.9</v>
      </c>
      <c r="M257" s="38">
        <v>149.9</v>
      </c>
    </row>
    <row r="258" spans="1:13" x14ac:dyDescent="0.35">
      <c r="A258" s="1" t="s">
        <v>5284</v>
      </c>
      <c r="B258" s="1" t="s">
        <v>1992</v>
      </c>
      <c r="C258" s="1" t="s">
        <v>6414</v>
      </c>
      <c r="D258" s="1" t="s">
        <v>5305</v>
      </c>
      <c r="E258" s="1" t="s">
        <v>5465</v>
      </c>
      <c r="F258" s="1" t="s">
        <v>5452</v>
      </c>
      <c r="G258" s="1" t="s">
        <v>15</v>
      </c>
      <c r="H258" s="2">
        <v>6</v>
      </c>
      <c r="I258" s="38">
        <v>1399.9</v>
      </c>
      <c r="J258" s="38">
        <v>1399.9</v>
      </c>
      <c r="K258" s="38">
        <v>1399.9</v>
      </c>
      <c r="L258" s="38">
        <v>1399.9</v>
      </c>
      <c r="M258" s="38">
        <v>1399.9</v>
      </c>
    </row>
    <row r="259" spans="1:13" x14ac:dyDescent="0.35">
      <c r="A259" s="1" t="s">
        <v>5277</v>
      </c>
      <c r="B259" s="1" t="s">
        <v>2089</v>
      </c>
      <c r="C259" s="1" t="s">
        <v>6462</v>
      </c>
      <c r="D259" s="1" t="s">
        <v>10898</v>
      </c>
      <c r="E259" s="1" t="s">
        <v>5465</v>
      </c>
      <c r="F259" s="1" t="s">
        <v>5455</v>
      </c>
      <c r="G259" s="1" t="s">
        <v>15</v>
      </c>
      <c r="H259" s="2">
        <v>8</v>
      </c>
      <c r="I259" s="38">
        <v>819.9</v>
      </c>
      <c r="J259" s="38">
        <v>819.9</v>
      </c>
      <c r="K259" s="38">
        <v>819.9</v>
      </c>
      <c r="L259" s="38">
        <v>819.9</v>
      </c>
      <c r="M259" s="38">
        <v>819.9</v>
      </c>
    </row>
    <row r="260" spans="1:13" x14ac:dyDescent="0.35">
      <c r="A260" s="1" t="s">
        <v>5289</v>
      </c>
      <c r="B260" s="1" t="s">
        <v>2056</v>
      </c>
      <c r="C260" s="1" t="s">
        <v>6344</v>
      </c>
      <c r="D260" s="1" t="s">
        <v>5314</v>
      </c>
      <c r="E260" s="1" t="s">
        <v>5465</v>
      </c>
      <c r="F260" s="1" t="s">
        <v>5453</v>
      </c>
      <c r="G260" s="1" t="s">
        <v>15</v>
      </c>
      <c r="H260" s="2">
        <v>7</v>
      </c>
      <c r="I260" s="38">
        <v>3499.9</v>
      </c>
      <c r="J260" s="38">
        <v>3499.9</v>
      </c>
      <c r="K260" s="38">
        <v>3499.9</v>
      </c>
      <c r="L260" s="38">
        <v>3499.9</v>
      </c>
      <c r="M260" s="38">
        <v>3499.9</v>
      </c>
    </row>
    <row r="261" spans="1:13" x14ac:dyDescent="0.35">
      <c r="A261" s="1" t="s">
        <v>5285</v>
      </c>
      <c r="B261" s="1" t="s">
        <v>2256</v>
      </c>
      <c r="C261" s="1" t="s">
        <v>6644</v>
      </c>
      <c r="D261" s="1" t="s">
        <v>5386</v>
      </c>
      <c r="E261" s="1" t="s">
        <v>5465</v>
      </c>
      <c r="F261" s="1" t="s">
        <v>5455</v>
      </c>
      <c r="G261" s="1" t="s">
        <v>15</v>
      </c>
      <c r="H261" s="2">
        <v>3</v>
      </c>
      <c r="I261" s="38">
        <v>109.9</v>
      </c>
      <c r="J261" s="38">
        <v>109.9</v>
      </c>
      <c r="K261" s="38">
        <v>109.9</v>
      </c>
      <c r="L261" s="38">
        <v>109.9</v>
      </c>
      <c r="M261" s="38">
        <v>109.9</v>
      </c>
    </row>
    <row r="262" spans="1:13" x14ac:dyDescent="0.35">
      <c r="A262" s="1" t="s">
        <v>5285</v>
      </c>
      <c r="B262" s="1" t="s">
        <v>2234</v>
      </c>
      <c r="C262" s="1" t="s">
        <v>6638</v>
      </c>
      <c r="D262" s="1" t="s">
        <v>10899</v>
      </c>
      <c r="E262" s="1" t="s">
        <v>5465</v>
      </c>
      <c r="F262" s="1" t="s">
        <v>5452</v>
      </c>
      <c r="G262" s="1" t="s">
        <v>15</v>
      </c>
      <c r="H262" s="2">
        <v>8</v>
      </c>
      <c r="I262" s="38">
        <v>95.9</v>
      </c>
      <c r="J262" s="38">
        <v>95.9</v>
      </c>
      <c r="K262" s="38">
        <v>95.9</v>
      </c>
      <c r="L262" s="38">
        <v>95.9</v>
      </c>
      <c r="M262" s="38">
        <v>95.9</v>
      </c>
    </row>
    <row r="263" spans="1:13" x14ac:dyDescent="0.35">
      <c r="A263" s="1" t="s">
        <v>5284</v>
      </c>
      <c r="B263" s="1" t="s">
        <v>1953</v>
      </c>
      <c r="C263" s="1" t="s">
        <v>6377</v>
      </c>
      <c r="D263" s="1" t="s">
        <v>10900</v>
      </c>
      <c r="E263" s="1" t="s">
        <v>5465</v>
      </c>
      <c r="F263" s="1" t="s">
        <v>5453</v>
      </c>
      <c r="G263" s="1" t="s">
        <v>15</v>
      </c>
      <c r="H263" s="2">
        <v>2</v>
      </c>
      <c r="I263" s="38">
        <v>2100</v>
      </c>
      <c r="J263" s="38">
        <v>2100</v>
      </c>
      <c r="K263" s="38">
        <v>2100</v>
      </c>
      <c r="L263" s="38">
        <v>2100</v>
      </c>
      <c r="M263" s="38">
        <v>2100</v>
      </c>
    </row>
    <row r="264" spans="1:13" x14ac:dyDescent="0.35">
      <c r="A264" s="1" t="s">
        <v>5289</v>
      </c>
      <c r="B264" s="1" t="s">
        <v>2085</v>
      </c>
      <c r="C264" s="1" t="s">
        <v>6659</v>
      </c>
      <c r="D264" s="1" t="s">
        <v>5330</v>
      </c>
      <c r="E264" s="1" t="s">
        <v>5465</v>
      </c>
      <c r="F264" s="1" t="s">
        <v>5455</v>
      </c>
      <c r="G264" s="1" t="s">
        <v>15</v>
      </c>
      <c r="H264" s="2">
        <v>8</v>
      </c>
      <c r="I264" s="38">
        <v>89</v>
      </c>
      <c r="J264" s="38">
        <v>89</v>
      </c>
      <c r="K264" s="38">
        <v>89</v>
      </c>
      <c r="L264" s="38">
        <v>89</v>
      </c>
      <c r="M264" s="38">
        <v>89</v>
      </c>
    </row>
    <row r="265" spans="1:13" x14ac:dyDescent="0.35">
      <c r="A265" s="1" t="s">
        <v>5284</v>
      </c>
      <c r="B265" s="1" t="s">
        <v>2116</v>
      </c>
      <c r="C265" s="1" t="s">
        <v>6379</v>
      </c>
      <c r="D265" s="1" t="s">
        <v>10901</v>
      </c>
      <c r="E265" s="1" t="s">
        <v>5465</v>
      </c>
      <c r="F265" s="1" t="s">
        <v>5455</v>
      </c>
      <c r="G265" s="1" t="s">
        <v>15</v>
      </c>
      <c r="H265" s="2">
        <v>1</v>
      </c>
      <c r="I265" s="38">
        <v>2000</v>
      </c>
      <c r="J265" s="38">
        <v>2000</v>
      </c>
      <c r="K265" s="38">
        <v>2000</v>
      </c>
      <c r="L265" s="38">
        <v>2000</v>
      </c>
      <c r="M265" s="38">
        <v>2000</v>
      </c>
    </row>
    <row r="266" spans="1:13" x14ac:dyDescent="0.35">
      <c r="A266" s="1" t="s">
        <v>5284</v>
      </c>
      <c r="B266" s="1" t="s">
        <v>2121</v>
      </c>
      <c r="C266" s="1" t="s">
        <v>6464</v>
      </c>
      <c r="D266" s="1" t="s">
        <v>5348</v>
      </c>
      <c r="E266" s="1" t="s">
        <v>5465</v>
      </c>
      <c r="F266" s="1" t="s">
        <v>5455</v>
      </c>
      <c r="G266" s="1" t="s">
        <v>15</v>
      </c>
      <c r="H266" s="2">
        <v>8</v>
      </c>
      <c r="I266" s="38">
        <v>799.9</v>
      </c>
      <c r="J266" s="38">
        <v>799.9</v>
      </c>
      <c r="K266" s="38">
        <v>799.9</v>
      </c>
      <c r="L266" s="38">
        <v>799.9</v>
      </c>
      <c r="M266" s="38">
        <v>799.9</v>
      </c>
    </row>
    <row r="267" spans="1:13" x14ac:dyDescent="0.35">
      <c r="A267" s="1" t="s">
        <v>5289</v>
      </c>
      <c r="B267" s="1" t="s">
        <v>2037</v>
      </c>
      <c r="C267" s="1" t="s">
        <v>6621</v>
      </c>
      <c r="D267" s="1" t="s">
        <v>10902</v>
      </c>
      <c r="E267" s="1" t="s">
        <v>5465</v>
      </c>
      <c r="F267" s="1" t="s">
        <v>5455</v>
      </c>
      <c r="G267" s="1" t="s">
        <v>15</v>
      </c>
      <c r="H267" s="2">
        <v>9</v>
      </c>
      <c r="I267" s="38">
        <v>149.9</v>
      </c>
      <c r="J267" s="38">
        <v>149.9</v>
      </c>
      <c r="K267" s="38">
        <v>149.9</v>
      </c>
      <c r="L267" s="38">
        <v>149.9</v>
      </c>
      <c r="M267" s="38">
        <v>149.9</v>
      </c>
    </row>
    <row r="268" spans="1:13" x14ac:dyDescent="0.35">
      <c r="A268" s="1" t="s">
        <v>5288</v>
      </c>
      <c r="B268" s="1" t="s">
        <v>2104</v>
      </c>
      <c r="C268" s="1" t="s">
        <v>5455</v>
      </c>
      <c r="D268" s="1" t="s">
        <v>10903</v>
      </c>
      <c r="E268" s="1" t="s">
        <v>5465</v>
      </c>
      <c r="F268" s="1" t="s">
        <v>5455</v>
      </c>
      <c r="G268" s="1" t="s">
        <v>15</v>
      </c>
      <c r="H268" s="2" t="e">
        <v>#N/A</v>
      </c>
      <c r="I268" s="38">
        <v>99.9</v>
      </c>
      <c r="J268" s="38">
        <v>99.9</v>
      </c>
      <c r="K268" s="38">
        <v>99.9</v>
      </c>
      <c r="L268" s="38">
        <v>99.9</v>
      </c>
      <c r="M268" s="38">
        <v>99.9</v>
      </c>
    </row>
    <row r="269" spans="1:13" x14ac:dyDescent="0.35">
      <c r="A269" s="1" t="s">
        <v>5285</v>
      </c>
      <c r="B269" s="1" t="s">
        <v>1907</v>
      </c>
      <c r="C269" s="1" t="s">
        <v>6661</v>
      </c>
      <c r="D269" s="1" t="s">
        <v>5438</v>
      </c>
      <c r="E269" s="1" t="s">
        <v>5465</v>
      </c>
      <c r="F269" s="1" t="s">
        <v>5455</v>
      </c>
      <c r="G269" s="1" t="s">
        <v>15</v>
      </c>
      <c r="H269" s="2">
        <v>3</v>
      </c>
      <c r="I269" s="38">
        <v>89.9</v>
      </c>
      <c r="J269" s="38">
        <v>89.9</v>
      </c>
      <c r="K269" s="38">
        <v>89.9</v>
      </c>
      <c r="L269" s="38">
        <v>89.9</v>
      </c>
      <c r="M269" s="38">
        <v>89.9</v>
      </c>
    </row>
    <row r="270" spans="1:13" x14ac:dyDescent="0.35">
      <c r="A270" s="1" t="s">
        <v>5284</v>
      </c>
      <c r="B270" s="1" t="s">
        <v>2258</v>
      </c>
      <c r="C270" s="1" t="s">
        <v>6491</v>
      </c>
      <c r="D270" s="1" t="s">
        <v>10904</v>
      </c>
      <c r="E270" s="1" t="s">
        <v>5465</v>
      </c>
      <c r="F270" s="1" t="s">
        <v>5455</v>
      </c>
      <c r="G270" s="1" t="s">
        <v>15</v>
      </c>
      <c r="H270" s="2">
        <v>6</v>
      </c>
      <c r="I270" s="38">
        <v>569.9</v>
      </c>
      <c r="J270" s="38">
        <v>569.9</v>
      </c>
      <c r="K270" s="38">
        <v>569.9</v>
      </c>
      <c r="L270" s="38">
        <v>569.9</v>
      </c>
      <c r="M270" s="38">
        <v>569.9</v>
      </c>
    </row>
    <row r="271" spans="1:13" x14ac:dyDescent="0.35">
      <c r="A271" s="1" t="s">
        <v>5277</v>
      </c>
      <c r="B271" s="1" t="s">
        <v>2041</v>
      </c>
      <c r="C271" s="1" t="s">
        <v>6627</v>
      </c>
      <c r="D271" s="1" t="s">
        <v>5308</v>
      </c>
      <c r="E271" s="1" t="s">
        <v>5465</v>
      </c>
      <c r="F271" s="1" t="s">
        <v>5455</v>
      </c>
      <c r="G271" s="1" t="s">
        <v>15</v>
      </c>
      <c r="H271" s="2">
        <v>43</v>
      </c>
      <c r="I271" s="38">
        <v>139.9</v>
      </c>
      <c r="J271" s="38">
        <v>139.9</v>
      </c>
      <c r="K271" s="38">
        <v>139.9</v>
      </c>
      <c r="L271" s="38">
        <v>139.9</v>
      </c>
      <c r="M271" s="38">
        <v>139.9</v>
      </c>
    </row>
    <row r="272" spans="1:13" x14ac:dyDescent="0.35">
      <c r="A272" s="1" t="s">
        <v>5277</v>
      </c>
      <c r="B272" s="1" t="s">
        <v>2236</v>
      </c>
      <c r="C272" s="1" t="s">
        <v>6640</v>
      </c>
      <c r="D272" s="1" t="s">
        <v>5377</v>
      </c>
      <c r="E272" s="1" t="s">
        <v>5465</v>
      </c>
      <c r="F272" s="1" t="s">
        <v>5452</v>
      </c>
      <c r="G272" s="1" t="s">
        <v>15</v>
      </c>
      <c r="H272" s="2">
        <v>32</v>
      </c>
      <c r="I272" s="38">
        <v>129.9</v>
      </c>
      <c r="J272" s="38">
        <v>129.9</v>
      </c>
      <c r="K272" s="38">
        <v>129.9</v>
      </c>
      <c r="L272" s="38">
        <v>129.9</v>
      </c>
      <c r="M272" s="38">
        <v>129.9</v>
      </c>
    </row>
    <row r="273" spans="1:13" x14ac:dyDescent="0.35">
      <c r="A273" s="1" t="s">
        <v>5284</v>
      </c>
      <c r="B273" s="1" t="s">
        <v>2200</v>
      </c>
      <c r="C273" s="1" t="s">
        <v>6366</v>
      </c>
      <c r="D273" s="1" t="s">
        <v>5366</v>
      </c>
      <c r="E273" s="1" t="s">
        <v>5465</v>
      </c>
      <c r="F273" s="1" t="s">
        <v>5455</v>
      </c>
      <c r="G273" s="1" t="s">
        <v>15</v>
      </c>
      <c r="H273" s="2">
        <v>5</v>
      </c>
      <c r="I273" s="38">
        <v>2400</v>
      </c>
      <c r="J273" s="38">
        <v>2400</v>
      </c>
      <c r="K273" s="38">
        <v>2400</v>
      </c>
      <c r="L273" s="38">
        <v>2400</v>
      </c>
      <c r="M273" s="38">
        <v>2400</v>
      </c>
    </row>
    <row r="274" spans="1:13" x14ac:dyDescent="0.35">
      <c r="A274" s="1" t="s">
        <v>5284</v>
      </c>
      <c r="B274" s="1" t="s">
        <v>2110</v>
      </c>
      <c r="C274" s="1" t="s">
        <v>5455</v>
      </c>
      <c r="D274" s="1" t="s">
        <v>10905</v>
      </c>
      <c r="E274" s="1" t="s">
        <v>5465</v>
      </c>
      <c r="F274" s="1" t="s">
        <v>5455</v>
      </c>
      <c r="G274" s="1" t="s">
        <v>15</v>
      </c>
      <c r="H274" s="2" t="e">
        <v>#N/A</v>
      </c>
      <c r="I274" s="38">
        <v>2000</v>
      </c>
      <c r="J274" s="38">
        <v>2000</v>
      </c>
      <c r="K274" s="38">
        <v>2000</v>
      </c>
      <c r="L274" s="38">
        <v>2000</v>
      </c>
      <c r="M274" s="38">
        <v>2000</v>
      </c>
    </row>
    <row r="275" spans="1:13" x14ac:dyDescent="0.35">
      <c r="A275" s="1" t="s">
        <v>5284</v>
      </c>
      <c r="B275" s="1" t="s">
        <v>2122</v>
      </c>
      <c r="C275" s="1" t="s">
        <v>6381</v>
      </c>
      <c r="D275" s="1" t="s">
        <v>10906</v>
      </c>
      <c r="E275" s="1" t="s">
        <v>5465</v>
      </c>
      <c r="F275" s="1" t="s">
        <v>5455</v>
      </c>
      <c r="G275" s="1" t="s">
        <v>15</v>
      </c>
      <c r="H275" s="2">
        <v>5</v>
      </c>
      <c r="I275" s="38">
        <v>2000</v>
      </c>
      <c r="J275" s="38">
        <v>2000</v>
      </c>
      <c r="K275" s="38">
        <v>2000</v>
      </c>
      <c r="L275" s="38">
        <v>2000</v>
      </c>
      <c r="M275" s="38">
        <v>2000</v>
      </c>
    </row>
    <row r="276" spans="1:13" x14ac:dyDescent="0.35">
      <c r="A276" s="1" t="s">
        <v>5284</v>
      </c>
      <c r="B276" s="1" t="s">
        <v>2189</v>
      </c>
      <c r="C276" s="1" t="s">
        <v>6433</v>
      </c>
      <c r="D276" s="1" t="s">
        <v>10907</v>
      </c>
      <c r="E276" s="1" t="s">
        <v>5465</v>
      </c>
      <c r="F276" s="1" t="s">
        <v>5452</v>
      </c>
      <c r="G276" s="1" t="s">
        <v>15</v>
      </c>
      <c r="H276" s="2">
        <v>4</v>
      </c>
      <c r="I276" s="38">
        <v>1000</v>
      </c>
      <c r="J276" s="38">
        <v>1000</v>
      </c>
      <c r="K276" s="38">
        <v>1000</v>
      </c>
      <c r="L276" s="38">
        <v>1000</v>
      </c>
      <c r="M276" s="38">
        <v>1000</v>
      </c>
    </row>
    <row r="277" spans="1:13" x14ac:dyDescent="0.35">
      <c r="A277" s="1" t="s">
        <v>5289</v>
      </c>
      <c r="B277" s="1" t="s">
        <v>2203</v>
      </c>
      <c r="C277" s="1" t="s">
        <v>6454</v>
      </c>
      <c r="D277" s="1" t="s">
        <v>10908</v>
      </c>
      <c r="E277" s="1" t="s">
        <v>5465</v>
      </c>
      <c r="F277" s="1" t="s">
        <v>5455</v>
      </c>
      <c r="G277" s="1" t="s">
        <v>15</v>
      </c>
      <c r="H277" s="2">
        <v>2</v>
      </c>
      <c r="I277" s="38">
        <v>849.9</v>
      </c>
      <c r="J277" s="38">
        <v>849.9</v>
      </c>
      <c r="K277" s="38">
        <v>849.9</v>
      </c>
      <c r="L277" s="38">
        <v>849.9</v>
      </c>
      <c r="M277" s="38">
        <v>849.9</v>
      </c>
    </row>
    <row r="278" spans="1:13" x14ac:dyDescent="0.35">
      <c r="A278" s="1" t="s">
        <v>5289</v>
      </c>
      <c r="B278" s="1" t="s">
        <v>2204</v>
      </c>
      <c r="C278" s="1" t="s">
        <v>6499</v>
      </c>
      <c r="D278" s="1" t="s">
        <v>10909</v>
      </c>
      <c r="E278" s="1" t="s">
        <v>5465</v>
      </c>
      <c r="F278" s="1" t="s">
        <v>5455</v>
      </c>
      <c r="G278" s="1" t="s">
        <v>15</v>
      </c>
      <c r="H278" s="2" t="e">
        <v>#N/A</v>
      </c>
      <c r="I278" s="38">
        <v>519.9</v>
      </c>
      <c r="J278" s="38">
        <v>519.9</v>
      </c>
      <c r="K278" s="38">
        <v>519.9</v>
      </c>
      <c r="L278" s="38">
        <v>519.9</v>
      </c>
      <c r="M278" s="38">
        <v>519.9</v>
      </c>
    </row>
    <row r="279" spans="1:13" x14ac:dyDescent="0.35">
      <c r="A279" s="1" t="s">
        <v>5277</v>
      </c>
      <c r="B279" s="1" t="s">
        <v>2177</v>
      </c>
      <c r="C279" s="1" t="s">
        <v>6559</v>
      </c>
      <c r="D279" s="1" t="s">
        <v>10910</v>
      </c>
      <c r="E279" s="1" t="s">
        <v>5465</v>
      </c>
      <c r="F279" s="1" t="s">
        <v>5452</v>
      </c>
      <c r="G279" s="1" t="s">
        <v>15</v>
      </c>
      <c r="H279" s="2">
        <v>4</v>
      </c>
      <c r="I279" s="38">
        <v>319.89999999999998</v>
      </c>
      <c r="J279" s="38">
        <v>319.89999999999998</v>
      </c>
      <c r="K279" s="38">
        <v>319.89999999999998</v>
      </c>
      <c r="L279" s="38">
        <v>319.89999999999998</v>
      </c>
      <c r="M279" s="38">
        <v>319.89999999999998</v>
      </c>
    </row>
    <row r="280" spans="1:13" x14ac:dyDescent="0.35">
      <c r="A280" s="1" t="s">
        <v>5277</v>
      </c>
      <c r="B280" s="1" t="s">
        <v>1978</v>
      </c>
      <c r="C280" s="1" t="s">
        <v>6589</v>
      </c>
      <c r="D280" s="1" t="s">
        <v>5297</v>
      </c>
      <c r="E280" s="1" t="s">
        <v>5465</v>
      </c>
      <c r="F280" s="1" t="s">
        <v>5452</v>
      </c>
      <c r="G280" s="1" t="s">
        <v>15</v>
      </c>
      <c r="H280" s="2">
        <v>2</v>
      </c>
      <c r="I280" s="38">
        <v>229.9</v>
      </c>
      <c r="J280" s="38">
        <v>229.9</v>
      </c>
      <c r="K280" s="38">
        <v>229.9</v>
      </c>
      <c r="L280" s="38">
        <v>229.9</v>
      </c>
      <c r="M280" s="38">
        <v>229.9</v>
      </c>
    </row>
    <row r="281" spans="1:13" x14ac:dyDescent="0.35">
      <c r="A281" s="1" t="s">
        <v>5289</v>
      </c>
      <c r="B281" s="1" t="s">
        <v>2261</v>
      </c>
      <c r="C281" s="1" t="s">
        <v>6622</v>
      </c>
      <c r="D281" s="1" t="s">
        <v>5388</v>
      </c>
      <c r="E281" s="1" t="s">
        <v>5465</v>
      </c>
      <c r="F281" s="1" t="s">
        <v>5452</v>
      </c>
      <c r="G281" s="1" t="s">
        <v>15</v>
      </c>
      <c r="H281" s="2">
        <v>5</v>
      </c>
      <c r="I281" s="38">
        <v>149.9</v>
      </c>
      <c r="J281" s="38">
        <v>149.9</v>
      </c>
      <c r="K281" s="38">
        <v>149.9</v>
      </c>
      <c r="L281" s="38">
        <v>149.9</v>
      </c>
      <c r="M281" s="38">
        <v>149.9</v>
      </c>
    </row>
    <row r="282" spans="1:13" x14ac:dyDescent="0.35">
      <c r="A282" s="1" t="s">
        <v>5277</v>
      </c>
      <c r="B282" s="1" t="s">
        <v>2240</v>
      </c>
      <c r="C282" s="1" t="s">
        <v>6664</v>
      </c>
      <c r="D282" s="1" t="s">
        <v>5380</v>
      </c>
      <c r="E282" s="1" t="s">
        <v>5465</v>
      </c>
      <c r="F282" s="1" t="s">
        <v>5452</v>
      </c>
      <c r="G282" s="1" t="s">
        <v>15</v>
      </c>
      <c r="H282" s="2">
        <v>3</v>
      </c>
      <c r="I282" s="38">
        <v>69.900000000000006</v>
      </c>
      <c r="J282" s="38">
        <v>69.900000000000006</v>
      </c>
      <c r="K282" s="38">
        <v>69.900000000000006</v>
      </c>
      <c r="L282" s="38">
        <v>69.900000000000006</v>
      </c>
      <c r="M282" s="38">
        <v>69.900000000000006</v>
      </c>
    </row>
    <row r="283" spans="1:13" x14ac:dyDescent="0.35">
      <c r="A283" s="1" t="s">
        <v>5289</v>
      </c>
      <c r="B283" s="1" t="s">
        <v>2246</v>
      </c>
      <c r="C283" s="1" t="s">
        <v>6665</v>
      </c>
      <c r="D283" s="1" t="s">
        <v>10911</v>
      </c>
      <c r="E283" s="1" t="s">
        <v>5465</v>
      </c>
      <c r="F283" s="1" t="s">
        <v>5452</v>
      </c>
      <c r="G283" s="1" t="s">
        <v>15</v>
      </c>
      <c r="H283" s="2">
        <v>17</v>
      </c>
      <c r="I283" s="38">
        <v>69.900000000000006</v>
      </c>
      <c r="J283" s="38">
        <v>69.900000000000006</v>
      </c>
      <c r="K283" s="38">
        <v>69.900000000000006</v>
      </c>
      <c r="L283" s="38">
        <v>69.900000000000006</v>
      </c>
      <c r="M283" s="38">
        <v>69.900000000000006</v>
      </c>
    </row>
    <row r="284" spans="1:13" x14ac:dyDescent="0.35">
      <c r="A284" s="1" t="s">
        <v>5232</v>
      </c>
      <c r="B284" s="1" t="s">
        <v>2069</v>
      </c>
      <c r="C284" s="1" t="s">
        <v>6352</v>
      </c>
      <c r="D284" s="1" t="s">
        <v>5319</v>
      </c>
      <c r="E284" s="1" t="s">
        <v>5475</v>
      </c>
      <c r="F284" s="1" t="s">
        <v>5457</v>
      </c>
      <c r="G284" s="1" t="s">
        <v>15</v>
      </c>
      <c r="H284" s="2">
        <v>3</v>
      </c>
      <c r="I284" s="38">
        <v>2889.9</v>
      </c>
      <c r="J284" s="38">
        <v>2889.9</v>
      </c>
      <c r="K284" s="38">
        <v>2889.9</v>
      </c>
      <c r="L284" s="38">
        <v>2889.9</v>
      </c>
      <c r="M284" s="38">
        <v>2889.9</v>
      </c>
    </row>
    <row r="285" spans="1:13" x14ac:dyDescent="0.35">
      <c r="A285" s="1" t="s">
        <v>5232</v>
      </c>
      <c r="B285" s="1" t="s">
        <v>2070</v>
      </c>
      <c r="C285" s="1" t="s">
        <v>6353</v>
      </c>
      <c r="D285" s="1" t="s">
        <v>10912</v>
      </c>
      <c r="E285" s="1" t="s">
        <v>5475</v>
      </c>
      <c r="F285" s="1" t="s">
        <v>5457</v>
      </c>
      <c r="G285" s="1" t="s">
        <v>15</v>
      </c>
      <c r="H285" s="2">
        <v>7</v>
      </c>
      <c r="I285" s="38">
        <v>2889.9</v>
      </c>
      <c r="J285" s="38">
        <v>2889.9</v>
      </c>
      <c r="K285" s="38">
        <v>2889.9</v>
      </c>
      <c r="L285" s="38">
        <v>2889.9</v>
      </c>
      <c r="M285" s="38">
        <v>2889.9</v>
      </c>
    </row>
    <row r="286" spans="1:13" x14ac:dyDescent="0.35">
      <c r="A286" s="1" t="s">
        <v>5285</v>
      </c>
      <c r="B286" s="1" t="s">
        <v>1846</v>
      </c>
      <c r="C286" s="1" t="s">
        <v>6679</v>
      </c>
      <c r="D286" s="1" t="s">
        <v>10913</v>
      </c>
      <c r="E286" s="1" t="s">
        <v>5465</v>
      </c>
      <c r="F286" s="1" t="s">
        <v>5452</v>
      </c>
      <c r="G286" s="1" t="s">
        <v>15</v>
      </c>
      <c r="H286" s="2">
        <v>5</v>
      </c>
      <c r="I286" s="38">
        <v>49.9</v>
      </c>
      <c r="J286" s="38">
        <v>49.9</v>
      </c>
      <c r="K286" s="38">
        <v>49.9</v>
      </c>
      <c r="L286" s="38">
        <v>49.9</v>
      </c>
      <c r="M286" s="38">
        <v>49.9</v>
      </c>
    </row>
    <row r="287" spans="1:13" x14ac:dyDescent="0.35">
      <c r="A287" s="1" t="s">
        <v>5285</v>
      </c>
      <c r="B287" s="1" t="s">
        <v>1883</v>
      </c>
      <c r="C287" s="1" t="s">
        <v>6693</v>
      </c>
      <c r="D287" s="1" t="s">
        <v>10914</v>
      </c>
      <c r="E287" s="1" t="s">
        <v>5465</v>
      </c>
      <c r="F287" s="1" t="s">
        <v>5452</v>
      </c>
      <c r="G287" s="1" t="s">
        <v>15</v>
      </c>
      <c r="H287" s="2">
        <v>5</v>
      </c>
      <c r="I287" s="38">
        <v>21.9</v>
      </c>
      <c r="J287" s="38">
        <v>21.9</v>
      </c>
      <c r="K287" s="38">
        <v>21.9</v>
      </c>
      <c r="L287" s="38">
        <v>21.9</v>
      </c>
      <c r="M287" s="38">
        <v>21.9</v>
      </c>
    </row>
    <row r="288" spans="1:13" x14ac:dyDescent="0.35">
      <c r="A288" s="1" t="s">
        <v>5284</v>
      </c>
      <c r="B288" s="1" t="s">
        <v>2059</v>
      </c>
      <c r="C288" s="1" t="s">
        <v>6324</v>
      </c>
      <c r="D288" s="1" t="s">
        <v>10915</v>
      </c>
      <c r="E288" s="1" t="s">
        <v>5465</v>
      </c>
      <c r="F288" s="1" t="s">
        <v>5455</v>
      </c>
      <c r="G288" s="1" t="s">
        <v>15</v>
      </c>
      <c r="H288" s="2">
        <v>4</v>
      </c>
      <c r="I288" s="38">
        <v>9000</v>
      </c>
      <c r="J288" s="38">
        <v>9000</v>
      </c>
      <c r="K288" s="38">
        <v>9000</v>
      </c>
      <c r="L288" s="38">
        <v>9000</v>
      </c>
      <c r="M288" s="38">
        <v>9000</v>
      </c>
    </row>
    <row r="289" spans="1:13" x14ac:dyDescent="0.35">
      <c r="A289" s="1" t="s">
        <v>5284</v>
      </c>
      <c r="B289" s="1" t="s">
        <v>2049</v>
      </c>
      <c r="C289" s="1" t="s">
        <v>6346</v>
      </c>
      <c r="D289" s="1" t="s">
        <v>10916</v>
      </c>
      <c r="E289" s="1" t="s">
        <v>5465</v>
      </c>
      <c r="F289" s="1" t="s">
        <v>5455</v>
      </c>
      <c r="G289" s="1" t="s">
        <v>15</v>
      </c>
      <c r="H289" s="2">
        <v>4</v>
      </c>
      <c r="I289" s="38">
        <v>3000</v>
      </c>
      <c r="J289" s="38">
        <v>3000</v>
      </c>
      <c r="K289" s="38">
        <v>3000</v>
      </c>
      <c r="L289" s="38">
        <v>3000</v>
      </c>
      <c r="M289" s="38">
        <v>3000</v>
      </c>
    </row>
    <row r="290" spans="1:13" x14ac:dyDescent="0.35">
      <c r="A290" s="1" t="s">
        <v>5232</v>
      </c>
      <c r="B290" s="1" t="s">
        <v>2060</v>
      </c>
      <c r="C290" s="1" t="s">
        <v>6480</v>
      </c>
      <c r="D290" s="1" t="s">
        <v>5315</v>
      </c>
      <c r="E290" s="1" t="s">
        <v>5474</v>
      </c>
      <c r="F290" s="1" t="s">
        <v>5457</v>
      </c>
      <c r="G290" s="1" t="s">
        <v>15</v>
      </c>
      <c r="H290" s="2">
        <v>1</v>
      </c>
      <c r="I290" s="38">
        <v>699.9</v>
      </c>
      <c r="J290" s="38">
        <v>699.9</v>
      </c>
      <c r="K290" s="38">
        <v>699.9</v>
      </c>
      <c r="L290" s="38">
        <v>699.9</v>
      </c>
      <c r="M290" s="38">
        <v>699.9</v>
      </c>
    </row>
    <row r="291" spans="1:13" x14ac:dyDescent="0.35">
      <c r="A291" s="1" t="s">
        <v>5284</v>
      </c>
      <c r="B291" s="1" t="s">
        <v>2120</v>
      </c>
      <c r="C291" s="1" t="s">
        <v>6380</v>
      </c>
      <c r="D291" s="1" t="s">
        <v>10917</v>
      </c>
      <c r="E291" s="1" t="s">
        <v>5465</v>
      </c>
      <c r="F291" s="1" t="s">
        <v>5455</v>
      </c>
      <c r="G291" s="1" t="s">
        <v>15</v>
      </c>
      <c r="H291" s="2">
        <v>4</v>
      </c>
      <c r="I291" s="38">
        <v>2000</v>
      </c>
      <c r="J291" s="38">
        <v>2000</v>
      </c>
      <c r="K291" s="38">
        <v>2000</v>
      </c>
      <c r="L291" s="38">
        <v>2000</v>
      </c>
      <c r="M291" s="38">
        <v>2000</v>
      </c>
    </row>
    <row r="292" spans="1:13" x14ac:dyDescent="0.35">
      <c r="A292" s="1" t="s">
        <v>5284</v>
      </c>
      <c r="B292" s="1" t="s">
        <v>2136</v>
      </c>
      <c r="C292" s="1" t="s">
        <v>6503</v>
      </c>
      <c r="D292" s="1" t="s">
        <v>10918</v>
      </c>
      <c r="E292" s="1" t="s">
        <v>5465</v>
      </c>
      <c r="F292" s="1" t="s">
        <v>5458</v>
      </c>
      <c r="G292" s="1" t="s">
        <v>15</v>
      </c>
      <c r="H292" s="2">
        <v>4</v>
      </c>
      <c r="I292" s="38">
        <v>499.9</v>
      </c>
      <c r="J292" s="38">
        <v>499.9</v>
      </c>
      <c r="K292" s="38">
        <v>499.9</v>
      </c>
      <c r="L292" s="38">
        <v>499.9</v>
      </c>
      <c r="M292" s="38">
        <v>499.9</v>
      </c>
    </row>
    <row r="293" spans="1:13" x14ac:dyDescent="0.35">
      <c r="A293" s="1" t="s">
        <v>5284</v>
      </c>
      <c r="B293" s="1" t="s">
        <v>1987</v>
      </c>
      <c r="C293" s="1" t="s">
        <v>6398</v>
      </c>
      <c r="D293" s="1" t="s">
        <v>5302</v>
      </c>
      <c r="E293" s="1" t="s">
        <v>5465</v>
      </c>
      <c r="F293" s="1" t="s">
        <v>5455</v>
      </c>
      <c r="G293" s="1" t="s">
        <v>15</v>
      </c>
      <c r="H293" s="2" t="e">
        <v>#N/A</v>
      </c>
      <c r="I293" s="38">
        <v>1700</v>
      </c>
      <c r="J293" s="38">
        <v>1700</v>
      </c>
      <c r="K293" s="38">
        <v>1700</v>
      </c>
      <c r="L293" s="38">
        <v>1700</v>
      </c>
      <c r="M293" s="38">
        <v>1700</v>
      </c>
    </row>
    <row r="294" spans="1:13" x14ac:dyDescent="0.35">
      <c r="A294" s="1" t="s">
        <v>5277</v>
      </c>
      <c r="B294" s="1" t="s">
        <v>1970</v>
      </c>
      <c r="C294" s="1" t="s">
        <v>6527</v>
      </c>
      <c r="D294" s="1" t="s">
        <v>10919</v>
      </c>
      <c r="E294" s="1" t="s">
        <v>5465</v>
      </c>
      <c r="F294" s="1" t="s">
        <v>5452</v>
      </c>
      <c r="G294" s="1" t="s">
        <v>15</v>
      </c>
      <c r="H294" s="2" t="e">
        <v>#N/A</v>
      </c>
      <c r="I294" s="38">
        <v>399.9</v>
      </c>
      <c r="J294" s="38">
        <v>399.9</v>
      </c>
      <c r="K294" s="38">
        <v>399.9</v>
      </c>
      <c r="L294" s="38">
        <v>399.9</v>
      </c>
      <c r="M294" s="38">
        <v>399.9</v>
      </c>
    </row>
    <row r="295" spans="1:13" x14ac:dyDescent="0.35">
      <c r="A295" s="1" t="s">
        <v>5284</v>
      </c>
      <c r="B295" s="1" t="s">
        <v>2252</v>
      </c>
      <c r="C295" s="1" t="s">
        <v>6558</v>
      </c>
      <c r="D295" s="1" t="s">
        <v>10920</v>
      </c>
      <c r="E295" s="1" t="s">
        <v>5465</v>
      </c>
      <c r="F295" s="1" t="s">
        <v>5458</v>
      </c>
      <c r="G295" s="1" t="s">
        <v>15</v>
      </c>
      <c r="H295" s="2">
        <v>4</v>
      </c>
      <c r="I295" s="38">
        <v>319.89999999999998</v>
      </c>
      <c r="J295" s="38">
        <v>319.89999999999998</v>
      </c>
      <c r="K295" s="38">
        <v>319.89999999999998</v>
      </c>
      <c r="L295" s="38">
        <v>319.89999999999998</v>
      </c>
      <c r="M295" s="38">
        <v>319.89999999999998</v>
      </c>
    </row>
    <row r="296" spans="1:13" x14ac:dyDescent="0.35">
      <c r="A296" s="1" t="s">
        <v>5277</v>
      </c>
      <c r="B296" s="1" t="s">
        <v>1973</v>
      </c>
      <c r="C296" s="1" t="s">
        <v>6530</v>
      </c>
      <c r="D296" s="1" t="s">
        <v>10921</v>
      </c>
      <c r="E296" s="1" t="s">
        <v>5465</v>
      </c>
      <c r="F296" s="1" t="s">
        <v>5452</v>
      </c>
      <c r="G296" s="1" t="s">
        <v>15</v>
      </c>
      <c r="H296" s="2">
        <v>3</v>
      </c>
      <c r="I296" s="38">
        <v>399.9</v>
      </c>
      <c r="J296" s="38">
        <v>399.9</v>
      </c>
      <c r="K296" s="38">
        <v>399.9</v>
      </c>
      <c r="L296" s="38">
        <v>399.9</v>
      </c>
      <c r="M296" s="38">
        <v>399.9</v>
      </c>
    </row>
    <row r="297" spans="1:13" x14ac:dyDescent="0.35">
      <c r="A297" s="1" t="s">
        <v>5285</v>
      </c>
      <c r="B297" s="1" t="s">
        <v>1955</v>
      </c>
      <c r="C297" s="1" t="s">
        <v>6578</v>
      </c>
      <c r="D297" s="1" t="s">
        <v>5286</v>
      </c>
      <c r="E297" s="1" t="s">
        <v>5465</v>
      </c>
      <c r="F297" s="1" t="s">
        <v>5453</v>
      </c>
      <c r="G297" s="1" t="s">
        <v>15</v>
      </c>
      <c r="H297" s="2">
        <v>2</v>
      </c>
      <c r="I297" s="38">
        <v>249.9</v>
      </c>
      <c r="J297" s="38">
        <v>249.9</v>
      </c>
      <c r="K297" s="38">
        <v>249.9</v>
      </c>
      <c r="L297" s="38">
        <v>249.9</v>
      </c>
      <c r="M297" s="38">
        <v>249.9</v>
      </c>
    </row>
    <row r="298" spans="1:13" x14ac:dyDescent="0.35">
      <c r="A298" s="1" t="s">
        <v>5277</v>
      </c>
      <c r="B298" s="1" t="s">
        <v>1942</v>
      </c>
      <c r="C298" s="1" t="s">
        <v>6588</v>
      </c>
      <c r="D298" s="1" t="s">
        <v>5279</v>
      </c>
      <c r="E298" s="1" t="s">
        <v>5465</v>
      </c>
      <c r="F298" s="1" t="s">
        <v>5452</v>
      </c>
      <c r="G298" s="1" t="s">
        <v>15</v>
      </c>
      <c r="H298" s="2">
        <v>5</v>
      </c>
      <c r="I298" s="38">
        <v>229.9</v>
      </c>
      <c r="J298" s="38">
        <v>229.9</v>
      </c>
      <c r="K298" s="38">
        <v>229.9</v>
      </c>
      <c r="L298" s="38">
        <v>229.9</v>
      </c>
      <c r="M298" s="38">
        <v>229.9</v>
      </c>
    </row>
    <row r="299" spans="1:13" x14ac:dyDescent="0.35">
      <c r="A299" s="1" t="s">
        <v>5277</v>
      </c>
      <c r="B299" s="1" t="s">
        <v>2038</v>
      </c>
      <c r="C299" s="1" t="s">
        <v>6599</v>
      </c>
      <c r="D299" s="1" t="s">
        <v>10922</v>
      </c>
      <c r="E299" s="1" t="s">
        <v>5465</v>
      </c>
      <c r="F299" s="1" t="s">
        <v>5455</v>
      </c>
      <c r="G299" s="1" t="s">
        <v>15</v>
      </c>
      <c r="H299" s="2">
        <v>4</v>
      </c>
      <c r="I299" s="38">
        <v>199.9</v>
      </c>
      <c r="J299" s="38">
        <v>199.9</v>
      </c>
      <c r="K299" s="38">
        <v>199.9</v>
      </c>
      <c r="L299" s="38">
        <v>199.9</v>
      </c>
      <c r="M299" s="38">
        <v>199.9</v>
      </c>
    </row>
    <row r="300" spans="1:13" x14ac:dyDescent="0.35">
      <c r="A300" s="1" t="s">
        <v>5277</v>
      </c>
      <c r="B300" s="1" t="s">
        <v>2040</v>
      </c>
      <c r="C300" s="1" t="s">
        <v>6601</v>
      </c>
      <c r="D300" s="1" t="s">
        <v>10923</v>
      </c>
      <c r="E300" s="1" t="s">
        <v>5465</v>
      </c>
      <c r="F300" s="1" t="s">
        <v>5455</v>
      </c>
      <c r="G300" s="1" t="s">
        <v>15</v>
      </c>
      <c r="H300" s="2">
        <v>5</v>
      </c>
      <c r="I300" s="38">
        <v>199.9</v>
      </c>
      <c r="J300" s="38">
        <v>199.9</v>
      </c>
      <c r="K300" s="38">
        <v>199.9</v>
      </c>
      <c r="L300" s="38">
        <v>199.9</v>
      </c>
      <c r="M300" s="38">
        <v>199.9</v>
      </c>
    </row>
    <row r="301" spans="1:13" x14ac:dyDescent="0.35">
      <c r="A301" s="1" t="s">
        <v>5289</v>
      </c>
      <c r="B301" s="1" t="s">
        <v>1968</v>
      </c>
      <c r="C301" s="1" t="s">
        <v>6603</v>
      </c>
      <c r="D301" s="1" t="s">
        <v>5293</v>
      </c>
      <c r="E301" s="1" t="s">
        <v>5465</v>
      </c>
      <c r="F301" s="1" t="s">
        <v>5452</v>
      </c>
      <c r="G301" s="1" t="s">
        <v>15</v>
      </c>
      <c r="H301" s="2">
        <v>10</v>
      </c>
      <c r="I301" s="38">
        <v>190</v>
      </c>
      <c r="J301" s="38">
        <v>190</v>
      </c>
      <c r="K301" s="38">
        <v>190</v>
      </c>
      <c r="L301" s="38">
        <v>190</v>
      </c>
      <c r="M301" s="38">
        <v>190</v>
      </c>
    </row>
    <row r="302" spans="1:13" x14ac:dyDescent="0.35">
      <c r="A302" s="1" t="s">
        <v>5284</v>
      </c>
      <c r="B302" s="1" t="s">
        <v>1959</v>
      </c>
      <c r="C302" s="1" t="s">
        <v>6611</v>
      </c>
      <c r="D302" s="1" t="s">
        <v>10924</v>
      </c>
      <c r="E302" s="1" t="s">
        <v>5465</v>
      </c>
      <c r="F302" s="1" t="s">
        <v>5452</v>
      </c>
      <c r="G302" s="1" t="s">
        <v>15</v>
      </c>
      <c r="H302" s="2">
        <v>5</v>
      </c>
      <c r="I302" s="38">
        <v>159.9</v>
      </c>
      <c r="J302" s="38">
        <v>159.9</v>
      </c>
      <c r="K302" s="38">
        <v>159.9</v>
      </c>
      <c r="L302" s="38">
        <v>159.9</v>
      </c>
      <c r="M302" s="38">
        <v>159.9</v>
      </c>
    </row>
    <row r="303" spans="1:13" x14ac:dyDescent="0.35">
      <c r="A303" s="1" t="s">
        <v>5289</v>
      </c>
      <c r="B303" s="1" t="s">
        <v>1976</v>
      </c>
      <c r="C303" s="1" t="s">
        <v>6637</v>
      </c>
      <c r="D303" s="1" t="s">
        <v>5296</v>
      </c>
      <c r="E303" s="1" t="s">
        <v>5465</v>
      </c>
      <c r="F303" s="1" t="s">
        <v>5452</v>
      </c>
      <c r="G303" s="1" t="s">
        <v>15</v>
      </c>
      <c r="H303" s="2">
        <v>4</v>
      </c>
      <c r="I303" s="38">
        <v>130.4623</v>
      </c>
      <c r="J303" s="38">
        <v>130.4623</v>
      </c>
      <c r="K303" s="38">
        <v>130.4623</v>
      </c>
      <c r="L303" s="38">
        <v>130.4623</v>
      </c>
      <c r="M303" s="38">
        <v>130.4623</v>
      </c>
    </row>
    <row r="304" spans="1:13" x14ac:dyDescent="0.35">
      <c r="A304" s="1" t="s">
        <v>5288</v>
      </c>
      <c r="B304" s="1" t="s">
        <v>1967</v>
      </c>
      <c r="C304" s="1" t="s">
        <v>6300</v>
      </c>
      <c r="D304" s="1" t="s">
        <v>10925</v>
      </c>
      <c r="E304" s="1" t="s">
        <v>5465</v>
      </c>
      <c r="F304" s="1" t="s">
        <v>5452</v>
      </c>
      <c r="G304" s="1" t="s">
        <v>15</v>
      </c>
      <c r="H304" s="2">
        <v>3</v>
      </c>
      <c r="I304" s="38">
        <v>99.9</v>
      </c>
      <c r="J304" s="38">
        <v>99.9</v>
      </c>
      <c r="K304" s="38">
        <v>99.9</v>
      </c>
      <c r="L304" s="38">
        <v>99.9</v>
      </c>
      <c r="M304" s="38">
        <v>99.9</v>
      </c>
    </row>
    <row r="305" spans="1:13" x14ac:dyDescent="0.35">
      <c r="A305" s="1" t="s">
        <v>5284</v>
      </c>
      <c r="B305" s="1" t="s">
        <v>2129</v>
      </c>
      <c r="C305" s="1" t="s">
        <v>6347</v>
      </c>
      <c r="D305" s="1" t="s">
        <v>10926</v>
      </c>
      <c r="E305" s="1" t="s">
        <v>5465</v>
      </c>
      <c r="F305" s="1" t="s">
        <v>5455</v>
      </c>
      <c r="G305" s="1" t="s">
        <v>15</v>
      </c>
      <c r="H305" s="2" t="e">
        <v>#N/A</v>
      </c>
      <c r="I305" s="38">
        <v>3000</v>
      </c>
      <c r="J305" s="38">
        <v>3000</v>
      </c>
      <c r="K305" s="38">
        <v>3000</v>
      </c>
      <c r="L305" s="38">
        <v>3000</v>
      </c>
      <c r="M305" s="38">
        <v>3000</v>
      </c>
    </row>
    <row r="306" spans="1:13" x14ac:dyDescent="0.35">
      <c r="A306" s="1" t="s">
        <v>5284</v>
      </c>
      <c r="B306" s="1" t="s">
        <v>2119</v>
      </c>
      <c r="C306" s="1" t="s">
        <v>6351</v>
      </c>
      <c r="D306" s="1" t="s">
        <v>10927</v>
      </c>
      <c r="E306" s="1" t="s">
        <v>5465</v>
      </c>
      <c r="F306" s="1" t="s">
        <v>5455</v>
      </c>
      <c r="G306" s="1" t="s">
        <v>15</v>
      </c>
      <c r="H306" s="2">
        <v>1</v>
      </c>
      <c r="I306" s="38">
        <v>2900</v>
      </c>
      <c r="J306" s="38">
        <v>2900</v>
      </c>
      <c r="K306" s="38">
        <v>2900</v>
      </c>
      <c r="L306" s="38">
        <v>2900</v>
      </c>
      <c r="M306" s="38">
        <v>2900</v>
      </c>
    </row>
    <row r="307" spans="1:13" x14ac:dyDescent="0.35">
      <c r="A307" s="1" t="s">
        <v>5284</v>
      </c>
      <c r="B307" s="1" t="s">
        <v>2111</v>
      </c>
      <c r="C307" s="1" t="s">
        <v>6372</v>
      </c>
      <c r="D307" s="1" t="s">
        <v>10928</v>
      </c>
      <c r="E307" s="1" t="s">
        <v>5465</v>
      </c>
      <c r="F307" s="1" t="s">
        <v>5455</v>
      </c>
      <c r="G307" s="1" t="s">
        <v>15</v>
      </c>
      <c r="H307" s="2">
        <v>3</v>
      </c>
      <c r="I307" s="38">
        <v>2300</v>
      </c>
      <c r="J307" s="38">
        <v>2300</v>
      </c>
      <c r="K307" s="38">
        <v>2300</v>
      </c>
      <c r="L307" s="38">
        <v>2300</v>
      </c>
      <c r="M307" s="38">
        <v>2300</v>
      </c>
    </row>
    <row r="308" spans="1:13" x14ac:dyDescent="0.35">
      <c r="A308" s="1" t="s">
        <v>5284</v>
      </c>
      <c r="B308" s="1" t="s">
        <v>1952</v>
      </c>
      <c r="C308" s="1" t="s">
        <v>6350</v>
      </c>
      <c r="D308" s="1" t="s">
        <v>10929</v>
      </c>
      <c r="E308" s="1" t="s">
        <v>5465</v>
      </c>
      <c r="F308" s="1" t="s">
        <v>5458</v>
      </c>
      <c r="G308" s="1" t="s">
        <v>15</v>
      </c>
      <c r="H308" s="2">
        <v>3</v>
      </c>
      <c r="I308" s="38">
        <v>2900</v>
      </c>
      <c r="J308" s="38">
        <v>2900</v>
      </c>
      <c r="K308" s="38">
        <v>2900</v>
      </c>
      <c r="L308" s="38">
        <v>2900</v>
      </c>
      <c r="M308" s="38">
        <v>2900</v>
      </c>
    </row>
    <row r="309" spans="1:13" x14ac:dyDescent="0.35">
      <c r="A309" s="1" t="s">
        <v>5284</v>
      </c>
      <c r="B309" s="1" t="s">
        <v>2124</v>
      </c>
      <c r="C309" s="1" t="s">
        <v>6382</v>
      </c>
      <c r="D309" s="1" t="s">
        <v>10930</v>
      </c>
      <c r="E309" s="1" t="s">
        <v>5465</v>
      </c>
      <c r="F309" s="1" t="s">
        <v>5455</v>
      </c>
      <c r="G309" s="1" t="s">
        <v>15</v>
      </c>
      <c r="H309" s="2">
        <v>2</v>
      </c>
      <c r="I309" s="38">
        <v>2000</v>
      </c>
      <c r="J309" s="38">
        <v>2000</v>
      </c>
      <c r="K309" s="38">
        <v>2000</v>
      </c>
      <c r="L309" s="38">
        <v>2000</v>
      </c>
      <c r="M309" s="38">
        <v>2000</v>
      </c>
    </row>
    <row r="310" spans="1:13" x14ac:dyDescent="0.35">
      <c r="A310" s="1" t="s">
        <v>5232</v>
      </c>
      <c r="B310" s="1" t="s">
        <v>1874</v>
      </c>
      <c r="C310" s="1" t="s">
        <v>6371</v>
      </c>
      <c r="D310" s="1" t="s">
        <v>10931</v>
      </c>
      <c r="E310" s="1" t="s">
        <v>5475</v>
      </c>
      <c r="F310" s="1" t="s">
        <v>5457</v>
      </c>
      <c r="G310" s="1" t="s">
        <v>15</v>
      </c>
      <c r="H310" s="2">
        <v>5</v>
      </c>
      <c r="I310" s="38">
        <v>2889.9</v>
      </c>
      <c r="J310" s="38">
        <v>2889.9</v>
      </c>
      <c r="K310" s="38">
        <v>2889.9</v>
      </c>
      <c r="L310" s="38">
        <v>2889.9</v>
      </c>
      <c r="M310" s="38">
        <v>2889.9</v>
      </c>
    </row>
    <row r="311" spans="1:13" x14ac:dyDescent="0.35">
      <c r="A311" s="1" t="s">
        <v>5284</v>
      </c>
      <c r="B311" s="1" t="s">
        <v>2128</v>
      </c>
      <c r="C311" s="1" t="s">
        <v>6383</v>
      </c>
      <c r="D311" s="1" t="s">
        <v>10932</v>
      </c>
      <c r="E311" s="1" t="s">
        <v>5465</v>
      </c>
      <c r="F311" s="1" t="s">
        <v>5455</v>
      </c>
      <c r="G311" s="1" t="s">
        <v>15</v>
      </c>
      <c r="H311" s="2">
        <v>5</v>
      </c>
      <c r="I311" s="38">
        <v>2000</v>
      </c>
      <c r="J311" s="38">
        <v>2000</v>
      </c>
      <c r="K311" s="38">
        <v>2000</v>
      </c>
      <c r="L311" s="38">
        <v>2000</v>
      </c>
      <c r="M311" s="38">
        <v>2000</v>
      </c>
    </row>
    <row r="312" spans="1:13" x14ac:dyDescent="0.35">
      <c r="A312" s="1" t="s">
        <v>5284</v>
      </c>
      <c r="B312" s="1" t="s">
        <v>2194</v>
      </c>
      <c r="C312" s="1" t="s">
        <v>6393</v>
      </c>
      <c r="D312" s="1" t="s">
        <v>10933</v>
      </c>
      <c r="E312" s="1" t="s">
        <v>5465</v>
      </c>
      <c r="F312" s="1" t="s">
        <v>5452</v>
      </c>
      <c r="G312" s="1" t="s">
        <v>15</v>
      </c>
      <c r="H312" s="2" t="e">
        <v>#N/A</v>
      </c>
      <c r="I312" s="38">
        <v>1799.9</v>
      </c>
      <c r="J312" s="38">
        <v>1799.9</v>
      </c>
      <c r="K312" s="38">
        <v>1799.9</v>
      </c>
      <c r="L312" s="38">
        <v>1799.9</v>
      </c>
      <c r="M312" s="38">
        <v>1799.9</v>
      </c>
    </row>
    <row r="313" spans="1:13" x14ac:dyDescent="0.35">
      <c r="A313" s="1" t="s">
        <v>5285</v>
      </c>
      <c r="B313" s="1" t="s">
        <v>2227</v>
      </c>
      <c r="C313" s="1" t="s">
        <v>6400</v>
      </c>
      <c r="D313" s="1" t="s">
        <v>10934</v>
      </c>
      <c r="E313" s="1" t="s">
        <v>5465</v>
      </c>
      <c r="F313" s="1" t="s">
        <v>5455</v>
      </c>
      <c r="G313" s="1" t="s">
        <v>15</v>
      </c>
      <c r="H313" s="2">
        <v>2</v>
      </c>
      <c r="I313" s="38">
        <v>1699.9</v>
      </c>
      <c r="J313" s="38">
        <v>1699.9</v>
      </c>
      <c r="K313" s="38">
        <v>1699.9</v>
      </c>
      <c r="L313" s="38">
        <v>1699.9</v>
      </c>
      <c r="M313" s="38">
        <v>1699.9</v>
      </c>
    </row>
    <row r="314" spans="1:13" x14ac:dyDescent="0.35">
      <c r="A314" s="1" t="s">
        <v>5285</v>
      </c>
      <c r="B314" s="1" t="s">
        <v>2207</v>
      </c>
      <c r="C314" s="1" t="s">
        <v>6404</v>
      </c>
      <c r="D314" s="1" t="s">
        <v>10935</v>
      </c>
      <c r="E314" s="1" t="s">
        <v>5465</v>
      </c>
      <c r="F314" s="1" t="s">
        <v>5455</v>
      </c>
      <c r="G314" s="1" t="s">
        <v>15</v>
      </c>
      <c r="H314" s="2">
        <v>1</v>
      </c>
      <c r="I314" s="38">
        <v>1599</v>
      </c>
      <c r="J314" s="38">
        <v>1599</v>
      </c>
      <c r="K314" s="38">
        <v>1599</v>
      </c>
      <c r="L314" s="38">
        <v>1599</v>
      </c>
      <c r="M314" s="38">
        <v>1599</v>
      </c>
    </row>
    <row r="315" spans="1:13" x14ac:dyDescent="0.35">
      <c r="A315" s="1" t="s">
        <v>5277</v>
      </c>
      <c r="B315" s="1" t="s">
        <v>1945</v>
      </c>
      <c r="C315" s="1" t="s">
        <v>6489</v>
      </c>
      <c r="D315" s="1" t="s">
        <v>10936</v>
      </c>
      <c r="E315" s="1" t="s">
        <v>5465</v>
      </c>
      <c r="F315" s="1" t="s">
        <v>5452</v>
      </c>
      <c r="G315" s="1" t="s">
        <v>15</v>
      </c>
      <c r="H315" s="2">
        <v>3</v>
      </c>
      <c r="I315" s="38">
        <v>589.9</v>
      </c>
      <c r="J315" s="38">
        <v>589.9</v>
      </c>
      <c r="K315" s="38">
        <v>589.9</v>
      </c>
      <c r="L315" s="38">
        <v>589.9</v>
      </c>
      <c r="M315" s="38">
        <v>589.9</v>
      </c>
    </row>
    <row r="316" spans="1:13" x14ac:dyDescent="0.35">
      <c r="A316" s="1" t="s">
        <v>5277</v>
      </c>
      <c r="B316" s="1" t="s">
        <v>1950</v>
      </c>
      <c r="C316" s="1" t="s">
        <v>6513</v>
      </c>
      <c r="D316" s="1" t="s">
        <v>5282</v>
      </c>
      <c r="E316" s="1" t="s">
        <v>5465</v>
      </c>
      <c r="F316" s="1" t="s">
        <v>5455</v>
      </c>
      <c r="G316" s="1" t="s">
        <v>15</v>
      </c>
      <c r="H316" s="2" t="e">
        <v>#N/A</v>
      </c>
      <c r="I316" s="38">
        <v>459.9</v>
      </c>
      <c r="J316" s="38">
        <v>459.9</v>
      </c>
      <c r="K316" s="38">
        <v>459.9</v>
      </c>
      <c r="L316" s="38">
        <v>459.9</v>
      </c>
      <c r="M316" s="38">
        <v>459.9</v>
      </c>
    </row>
    <row r="317" spans="1:13" x14ac:dyDescent="0.35">
      <c r="A317" s="1" t="s">
        <v>5277</v>
      </c>
      <c r="B317" s="1" t="s">
        <v>2167</v>
      </c>
      <c r="C317" s="1" t="s">
        <v>6546</v>
      </c>
      <c r="D317" s="1" t="s">
        <v>10937</v>
      </c>
      <c r="E317" s="1" t="s">
        <v>5465</v>
      </c>
      <c r="F317" s="1" t="s">
        <v>5452</v>
      </c>
      <c r="G317" s="1" t="s">
        <v>15</v>
      </c>
      <c r="H317" s="2" t="e">
        <v>#N/A</v>
      </c>
      <c r="I317" s="38">
        <v>349.9</v>
      </c>
      <c r="J317" s="38">
        <v>349.9</v>
      </c>
      <c r="K317" s="38">
        <v>349.9</v>
      </c>
      <c r="L317" s="38">
        <v>349.9</v>
      </c>
      <c r="M317" s="38">
        <v>349.9</v>
      </c>
    </row>
    <row r="318" spans="1:13" x14ac:dyDescent="0.35">
      <c r="A318" s="1" t="s">
        <v>5284</v>
      </c>
      <c r="B318" s="1" t="s">
        <v>1994</v>
      </c>
      <c r="C318" s="1" t="s">
        <v>6563</v>
      </c>
      <c r="D318" s="1" t="s">
        <v>10938</v>
      </c>
      <c r="E318" s="1" t="s">
        <v>5465</v>
      </c>
      <c r="F318" s="1" t="s">
        <v>5455</v>
      </c>
      <c r="G318" s="1" t="s">
        <v>15</v>
      </c>
      <c r="H318" s="2">
        <v>3</v>
      </c>
      <c r="I318" s="38">
        <v>299.89999999999998</v>
      </c>
      <c r="J318" s="38">
        <v>299.89999999999998</v>
      </c>
      <c r="K318" s="38">
        <v>299.89999999999998</v>
      </c>
      <c r="L318" s="38">
        <v>299.89999999999998</v>
      </c>
      <c r="M318" s="38">
        <v>299.89999999999998</v>
      </c>
    </row>
    <row r="319" spans="1:13" x14ac:dyDescent="0.35">
      <c r="A319" s="1" t="s">
        <v>5285</v>
      </c>
      <c r="B319" s="1" t="s">
        <v>1899</v>
      </c>
      <c r="C319" s="1" t="s">
        <v>6606</v>
      </c>
      <c r="D319" s="1" t="s">
        <v>10939</v>
      </c>
      <c r="E319" s="1" t="s">
        <v>5465</v>
      </c>
      <c r="F319" s="1" t="s">
        <v>5452</v>
      </c>
      <c r="G319" s="1" t="s">
        <v>15</v>
      </c>
      <c r="H319" s="2">
        <v>3</v>
      </c>
      <c r="I319" s="38">
        <v>219.9</v>
      </c>
      <c r="J319" s="38">
        <v>219.9</v>
      </c>
      <c r="K319" s="38">
        <v>219.9</v>
      </c>
      <c r="L319" s="38">
        <v>219.9</v>
      </c>
      <c r="M319" s="38">
        <v>219.9</v>
      </c>
    </row>
    <row r="320" spans="1:13" x14ac:dyDescent="0.35">
      <c r="A320" s="1" t="s">
        <v>5277</v>
      </c>
      <c r="B320" s="1" t="s">
        <v>2139</v>
      </c>
      <c r="C320" s="1" t="s">
        <v>6630</v>
      </c>
      <c r="D320" s="1" t="s">
        <v>10940</v>
      </c>
      <c r="E320" s="1" t="s">
        <v>5465</v>
      </c>
      <c r="F320" s="1" t="s">
        <v>5452</v>
      </c>
      <c r="G320" s="1" t="s">
        <v>15</v>
      </c>
      <c r="H320" s="2" t="e">
        <v>#N/A</v>
      </c>
      <c r="I320" s="38">
        <v>139.9</v>
      </c>
      <c r="J320" s="38">
        <v>139.9</v>
      </c>
      <c r="K320" s="38">
        <v>139.9</v>
      </c>
      <c r="L320" s="38">
        <v>139.9</v>
      </c>
      <c r="M320" s="38">
        <v>139.9</v>
      </c>
    </row>
    <row r="321" spans="1:13" x14ac:dyDescent="0.35">
      <c r="A321" s="1" t="s">
        <v>5232</v>
      </c>
      <c r="B321" s="1" t="s">
        <v>1999</v>
      </c>
      <c r="C321" s="1" t="s">
        <v>6479</v>
      </c>
      <c r="D321" s="1" t="s">
        <v>5306</v>
      </c>
      <c r="E321" s="1" t="s">
        <v>5472</v>
      </c>
      <c r="F321" s="1" t="s">
        <v>5457</v>
      </c>
      <c r="G321" s="1" t="s">
        <v>15</v>
      </c>
      <c r="H321" s="2">
        <v>2</v>
      </c>
      <c r="I321" s="38">
        <v>699.9</v>
      </c>
      <c r="J321" s="38">
        <v>699.9</v>
      </c>
      <c r="K321" s="38">
        <v>699.9</v>
      </c>
      <c r="L321" s="38">
        <v>699.9</v>
      </c>
      <c r="M321" s="38">
        <v>699.9</v>
      </c>
    </row>
    <row r="322" spans="1:13" x14ac:dyDescent="0.35">
      <c r="A322" s="1" t="s">
        <v>5288</v>
      </c>
      <c r="B322" s="1" t="s">
        <v>2066</v>
      </c>
      <c r="C322" s="1" t="s">
        <v>6695</v>
      </c>
      <c r="D322" s="1" t="s">
        <v>10941</v>
      </c>
      <c r="E322" s="1" t="s">
        <v>5465</v>
      </c>
      <c r="F322" s="1" t="s">
        <v>5452</v>
      </c>
      <c r="G322" s="1" t="s">
        <v>15</v>
      </c>
      <c r="H322" s="2">
        <v>15</v>
      </c>
      <c r="I322" s="38">
        <v>9.9</v>
      </c>
      <c r="J322" s="38">
        <v>9.9</v>
      </c>
      <c r="K322" s="38">
        <v>9.9</v>
      </c>
      <c r="L322" s="38">
        <v>9.9</v>
      </c>
      <c r="M322" s="38">
        <v>9.9</v>
      </c>
    </row>
    <row r="323" spans="1:13" x14ac:dyDescent="0.35">
      <c r="A323" s="1" t="s">
        <v>5288</v>
      </c>
      <c r="B323" s="1" t="s">
        <v>2208</v>
      </c>
      <c r="C323" s="1" t="s">
        <v>6696</v>
      </c>
      <c r="D323" s="1" t="s">
        <v>10942</v>
      </c>
      <c r="E323" s="1" t="s">
        <v>5465</v>
      </c>
      <c r="F323" s="1" t="s">
        <v>5452</v>
      </c>
      <c r="G323" s="1" t="s">
        <v>15</v>
      </c>
      <c r="H323" s="2">
        <v>9</v>
      </c>
      <c r="I323" s="38">
        <v>9.9</v>
      </c>
      <c r="J323" s="38">
        <v>9.9</v>
      </c>
      <c r="K323" s="38">
        <v>9.9</v>
      </c>
      <c r="L323" s="38">
        <v>9.9</v>
      </c>
      <c r="M323" s="38">
        <v>9.9</v>
      </c>
    </row>
    <row r="324" spans="1:13" x14ac:dyDescent="0.35">
      <c r="A324" s="1" t="s">
        <v>5284</v>
      </c>
      <c r="B324" s="1" t="s">
        <v>2250</v>
      </c>
      <c r="C324" s="1" t="s">
        <v>6354</v>
      </c>
      <c r="D324" s="1" t="s">
        <v>10943</v>
      </c>
      <c r="E324" s="1" t="s">
        <v>5465</v>
      </c>
      <c r="F324" s="1" t="s">
        <v>5455</v>
      </c>
      <c r="G324" s="1" t="s">
        <v>15</v>
      </c>
      <c r="H324" s="2">
        <v>4</v>
      </c>
      <c r="I324" s="38">
        <v>2800</v>
      </c>
      <c r="J324" s="38">
        <v>2800</v>
      </c>
      <c r="K324" s="38">
        <v>2800</v>
      </c>
      <c r="L324" s="38">
        <v>2800</v>
      </c>
      <c r="M324" s="38">
        <v>2800</v>
      </c>
    </row>
    <row r="325" spans="1:13" x14ac:dyDescent="0.35">
      <c r="A325" s="1" t="s">
        <v>5345</v>
      </c>
      <c r="B325" s="1" t="s">
        <v>2109</v>
      </c>
      <c r="C325" s="1" t="s">
        <v>6355</v>
      </c>
      <c r="D325" s="1" t="s">
        <v>10944</v>
      </c>
      <c r="E325" s="1" t="s">
        <v>5465</v>
      </c>
      <c r="F325" s="1" t="s">
        <v>5455</v>
      </c>
      <c r="G325" s="1" t="s">
        <v>15</v>
      </c>
      <c r="H325" s="2" t="e">
        <v>#N/A</v>
      </c>
      <c r="I325" s="38">
        <v>2799.9</v>
      </c>
      <c r="J325" s="38">
        <v>2799.9</v>
      </c>
      <c r="K325" s="38">
        <v>2799.9</v>
      </c>
      <c r="L325" s="38">
        <v>2799.9</v>
      </c>
      <c r="M325" s="38">
        <v>2799.9</v>
      </c>
    </row>
    <row r="326" spans="1:13" x14ac:dyDescent="0.35">
      <c r="A326" s="1" t="s">
        <v>5284</v>
      </c>
      <c r="B326" s="1" t="s">
        <v>2127</v>
      </c>
      <c r="C326" s="1" t="s">
        <v>6373</v>
      </c>
      <c r="D326" s="1" t="s">
        <v>5350</v>
      </c>
      <c r="E326" s="1" t="s">
        <v>5465</v>
      </c>
      <c r="F326" s="1" t="s">
        <v>5455</v>
      </c>
      <c r="G326" s="1" t="s">
        <v>15</v>
      </c>
      <c r="H326" s="2">
        <v>2</v>
      </c>
      <c r="I326" s="38">
        <v>2300</v>
      </c>
      <c r="J326" s="38">
        <v>2300</v>
      </c>
      <c r="K326" s="38">
        <v>2300</v>
      </c>
      <c r="L326" s="38">
        <v>2300</v>
      </c>
      <c r="M326" s="38">
        <v>2300</v>
      </c>
    </row>
    <row r="327" spans="1:13" x14ac:dyDescent="0.35">
      <c r="A327" s="1" t="s">
        <v>5284</v>
      </c>
      <c r="B327" s="1" t="s">
        <v>1958</v>
      </c>
      <c r="C327" s="1" t="s">
        <v>6413</v>
      </c>
      <c r="D327" s="1" t="s">
        <v>5287</v>
      </c>
      <c r="E327" s="1" t="s">
        <v>5465</v>
      </c>
      <c r="F327" s="1" t="s">
        <v>5452</v>
      </c>
      <c r="G327" s="1" t="s">
        <v>15</v>
      </c>
      <c r="H327" s="2">
        <v>3</v>
      </c>
      <c r="I327" s="38">
        <v>1399.9</v>
      </c>
      <c r="J327" s="38">
        <v>1399.9</v>
      </c>
      <c r="K327" s="38">
        <v>1399.9</v>
      </c>
      <c r="L327" s="38">
        <v>1399.9</v>
      </c>
      <c r="M327" s="38">
        <v>1399.9</v>
      </c>
    </row>
    <row r="328" spans="1:13" x14ac:dyDescent="0.35">
      <c r="A328" s="1" t="s">
        <v>5284</v>
      </c>
      <c r="B328" s="1" t="s">
        <v>2125</v>
      </c>
      <c r="C328" s="1" t="s">
        <v>6419</v>
      </c>
      <c r="D328" s="1" t="s">
        <v>5349</v>
      </c>
      <c r="E328" s="1" t="s">
        <v>5465</v>
      </c>
      <c r="F328" s="1" t="s">
        <v>5455</v>
      </c>
      <c r="G328" s="1" t="s">
        <v>15</v>
      </c>
      <c r="H328" s="2">
        <v>2</v>
      </c>
      <c r="I328" s="38">
        <v>1300</v>
      </c>
      <c r="J328" s="38">
        <v>1300</v>
      </c>
      <c r="K328" s="38">
        <v>1300</v>
      </c>
      <c r="L328" s="38">
        <v>1300</v>
      </c>
      <c r="M328" s="38">
        <v>1300</v>
      </c>
    </row>
    <row r="329" spans="1:13" x14ac:dyDescent="0.35">
      <c r="A329" s="1" t="s">
        <v>5284</v>
      </c>
      <c r="B329" s="1" t="s">
        <v>2198</v>
      </c>
      <c r="C329" s="1" t="s">
        <v>6443</v>
      </c>
      <c r="D329" s="1" t="s">
        <v>10945</v>
      </c>
      <c r="E329" s="1" t="s">
        <v>5465</v>
      </c>
      <c r="F329" s="1" t="s">
        <v>5452</v>
      </c>
      <c r="G329" s="1" t="s">
        <v>15</v>
      </c>
      <c r="H329" s="2" t="e">
        <v>#N/A</v>
      </c>
      <c r="I329" s="38">
        <v>999.9</v>
      </c>
      <c r="J329" s="38">
        <v>999.9</v>
      </c>
      <c r="K329" s="38">
        <v>999.9</v>
      </c>
      <c r="L329" s="38">
        <v>999.9</v>
      </c>
      <c r="M329" s="38">
        <v>999.9</v>
      </c>
    </row>
    <row r="330" spans="1:13" x14ac:dyDescent="0.35">
      <c r="A330" s="1" t="s">
        <v>5284</v>
      </c>
      <c r="B330" s="1" t="s">
        <v>2112</v>
      </c>
      <c r="C330" s="1" t="s">
        <v>5455</v>
      </c>
      <c r="D330" s="1" t="s">
        <v>10946</v>
      </c>
      <c r="E330" s="1" t="s">
        <v>5465</v>
      </c>
      <c r="F330" s="1" t="s">
        <v>5455</v>
      </c>
      <c r="G330" s="1" t="s">
        <v>15</v>
      </c>
      <c r="H330" s="2">
        <v>2</v>
      </c>
      <c r="I330" s="38">
        <v>999</v>
      </c>
      <c r="J330" s="38">
        <v>999</v>
      </c>
      <c r="K330" s="38">
        <v>999</v>
      </c>
      <c r="L330" s="38">
        <v>999</v>
      </c>
      <c r="M330" s="38">
        <v>999</v>
      </c>
    </row>
    <row r="331" spans="1:13" x14ac:dyDescent="0.35">
      <c r="A331" s="1" t="s">
        <v>5277</v>
      </c>
      <c r="B331" s="1" t="s">
        <v>2082</v>
      </c>
      <c r="C331" s="1" t="s">
        <v>6445</v>
      </c>
      <c r="D331" s="1" t="s">
        <v>10947</v>
      </c>
      <c r="E331" s="1" t="s">
        <v>5465</v>
      </c>
      <c r="F331" s="1" t="s">
        <v>5455</v>
      </c>
      <c r="G331" s="1" t="s">
        <v>15</v>
      </c>
      <c r="H331" s="2">
        <v>1</v>
      </c>
      <c r="I331" s="38">
        <v>949.9</v>
      </c>
      <c r="J331" s="38">
        <v>949.9</v>
      </c>
      <c r="K331" s="38">
        <v>949.9</v>
      </c>
      <c r="L331" s="38">
        <v>949.9</v>
      </c>
      <c r="M331" s="38">
        <v>949.9</v>
      </c>
    </row>
    <row r="332" spans="1:13" x14ac:dyDescent="0.35">
      <c r="A332" s="1" t="s">
        <v>5277</v>
      </c>
      <c r="B332" s="1" t="s">
        <v>2088</v>
      </c>
      <c r="C332" s="1" t="s">
        <v>6461</v>
      </c>
      <c r="D332" s="1" t="s">
        <v>10948</v>
      </c>
      <c r="E332" s="1" t="s">
        <v>5465</v>
      </c>
      <c r="F332" s="1" t="s">
        <v>5455</v>
      </c>
      <c r="G332" s="1" t="s">
        <v>15</v>
      </c>
      <c r="H332" s="2" t="e">
        <v>#N/A</v>
      </c>
      <c r="I332" s="38">
        <v>819.9</v>
      </c>
      <c r="J332" s="38">
        <v>819.9</v>
      </c>
      <c r="K332" s="38">
        <v>819.9</v>
      </c>
      <c r="L332" s="38">
        <v>819.9</v>
      </c>
      <c r="M332" s="38">
        <v>819.9</v>
      </c>
    </row>
    <row r="333" spans="1:13" x14ac:dyDescent="0.35">
      <c r="A333" s="1" t="s">
        <v>5299</v>
      </c>
      <c r="B333" s="1" t="s">
        <v>2219</v>
      </c>
      <c r="C333" s="1" t="s">
        <v>6313</v>
      </c>
      <c r="D333" s="1" t="s">
        <v>10949</v>
      </c>
      <c r="E333" s="1" t="s">
        <v>5465</v>
      </c>
      <c r="F333" s="1" t="s">
        <v>5458</v>
      </c>
      <c r="G333" s="1" t="s">
        <v>15</v>
      </c>
      <c r="H333" s="2" t="e">
        <v>#N/A</v>
      </c>
      <c r="I333" s="38">
        <v>48000</v>
      </c>
      <c r="J333" s="38">
        <v>48000</v>
      </c>
      <c r="K333" s="38">
        <v>48000</v>
      </c>
      <c r="L333" s="38">
        <v>48000</v>
      </c>
      <c r="M333" s="38">
        <v>48000</v>
      </c>
    </row>
    <row r="334" spans="1:13" x14ac:dyDescent="0.35">
      <c r="A334" s="1" t="s">
        <v>5284</v>
      </c>
      <c r="B334" s="1" t="s">
        <v>1996</v>
      </c>
      <c r="C334" s="1" t="s">
        <v>6323</v>
      </c>
      <c r="D334" s="1" t="s">
        <v>10950</v>
      </c>
      <c r="E334" s="1" t="s">
        <v>5465</v>
      </c>
      <c r="F334" s="1" t="s">
        <v>5458</v>
      </c>
      <c r="G334" s="1" t="s">
        <v>15</v>
      </c>
      <c r="H334" s="2">
        <v>2</v>
      </c>
      <c r="I334" s="38">
        <v>9500</v>
      </c>
      <c r="J334" s="38">
        <v>9500</v>
      </c>
      <c r="K334" s="38">
        <v>9500</v>
      </c>
      <c r="L334" s="38">
        <v>9500</v>
      </c>
      <c r="M334" s="38">
        <v>9500</v>
      </c>
    </row>
    <row r="335" spans="1:13" x14ac:dyDescent="0.35">
      <c r="A335" s="1" t="s">
        <v>5299</v>
      </c>
      <c r="B335" s="1" t="s">
        <v>2134</v>
      </c>
      <c r="C335" s="1" t="s">
        <v>5496</v>
      </c>
      <c r="D335" s="1" t="s">
        <v>10951</v>
      </c>
      <c r="E335" s="1" t="s">
        <v>5465</v>
      </c>
      <c r="F335" s="1" t="s">
        <v>5299</v>
      </c>
      <c r="G335" s="1" t="s">
        <v>15</v>
      </c>
      <c r="H335" s="2">
        <v>2</v>
      </c>
      <c r="I335" s="38">
        <v>4600</v>
      </c>
      <c r="J335" s="38">
        <v>4600</v>
      </c>
      <c r="K335" s="38">
        <v>4600</v>
      </c>
      <c r="L335" s="38">
        <v>4600</v>
      </c>
      <c r="M335" s="38">
        <v>4600</v>
      </c>
    </row>
    <row r="336" spans="1:13" x14ac:dyDescent="0.35">
      <c r="A336" s="1" t="s">
        <v>5277</v>
      </c>
      <c r="B336" s="1" t="s">
        <v>2173</v>
      </c>
      <c r="C336" s="1" t="s">
        <v>6466</v>
      </c>
      <c r="D336" s="1" t="s">
        <v>10952</v>
      </c>
      <c r="E336" s="1" t="s">
        <v>5465</v>
      </c>
      <c r="F336" s="1" t="s">
        <v>5452</v>
      </c>
      <c r="G336" s="1" t="s">
        <v>15</v>
      </c>
      <c r="H336" s="2" t="e">
        <v>#N/A</v>
      </c>
      <c r="I336" s="38">
        <v>799.9</v>
      </c>
      <c r="J336" s="38">
        <v>799.9</v>
      </c>
      <c r="K336" s="38">
        <v>799.9</v>
      </c>
      <c r="L336" s="38">
        <v>799.9</v>
      </c>
      <c r="M336" s="38">
        <v>799.9</v>
      </c>
    </row>
    <row r="337" spans="1:13" x14ac:dyDescent="0.35">
      <c r="A337" s="1" t="s">
        <v>5277</v>
      </c>
      <c r="B337" s="1" t="s">
        <v>2073</v>
      </c>
      <c r="C337" s="1" t="s">
        <v>6490</v>
      </c>
      <c r="D337" s="1" t="s">
        <v>5320</v>
      </c>
      <c r="E337" s="1" t="s">
        <v>5465</v>
      </c>
      <c r="F337" s="1" t="s">
        <v>5455</v>
      </c>
      <c r="G337" s="1" t="s">
        <v>15</v>
      </c>
      <c r="H337" s="2">
        <v>2</v>
      </c>
      <c r="I337" s="38">
        <v>589.9</v>
      </c>
      <c r="J337" s="38">
        <v>589.9</v>
      </c>
      <c r="K337" s="38">
        <v>589.9</v>
      </c>
      <c r="L337" s="38">
        <v>589.9</v>
      </c>
      <c r="M337" s="38">
        <v>589.9</v>
      </c>
    </row>
    <row r="338" spans="1:13" x14ac:dyDescent="0.35">
      <c r="A338" s="1" t="s">
        <v>5277</v>
      </c>
      <c r="B338" s="1" t="s">
        <v>1947</v>
      </c>
      <c r="C338" s="1" t="s">
        <v>6507</v>
      </c>
      <c r="D338" s="1" t="s">
        <v>10953</v>
      </c>
      <c r="E338" s="1" t="s">
        <v>5465</v>
      </c>
      <c r="F338" s="1" t="s">
        <v>5452</v>
      </c>
      <c r="G338" s="1" t="s">
        <v>15</v>
      </c>
      <c r="H338" s="2">
        <v>2</v>
      </c>
      <c r="I338" s="38">
        <v>489.9</v>
      </c>
      <c r="J338" s="38">
        <v>489.9</v>
      </c>
      <c r="K338" s="38">
        <v>489.9</v>
      </c>
      <c r="L338" s="38">
        <v>489.9</v>
      </c>
      <c r="M338" s="38">
        <v>489.9</v>
      </c>
    </row>
    <row r="339" spans="1:13" x14ac:dyDescent="0.35">
      <c r="A339" s="1" t="s">
        <v>5277</v>
      </c>
      <c r="B339" s="1" t="s">
        <v>2078</v>
      </c>
      <c r="C339" s="1" t="s">
        <v>6544</v>
      </c>
      <c r="D339" s="1" t="s">
        <v>5324</v>
      </c>
      <c r="E339" s="1" t="s">
        <v>5465</v>
      </c>
      <c r="F339" s="1" t="s">
        <v>5455</v>
      </c>
      <c r="G339" s="1" t="s">
        <v>15</v>
      </c>
      <c r="H339" s="2" t="e">
        <v>#N/A</v>
      </c>
      <c r="I339" s="38">
        <v>349.9</v>
      </c>
      <c r="J339" s="38">
        <v>349.9</v>
      </c>
      <c r="K339" s="38">
        <v>349.9</v>
      </c>
      <c r="L339" s="38">
        <v>349.9</v>
      </c>
      <c r="M339" s="38">
        <v>349.9</v>
      </c>
    </row>
    <row r="340" spans="1:13" x14ac:dyDescent="0.35">
      <c r="A340" s="1" t="s">
        <v>5277</v>
      </c>
      <c r="B340" s="1" t="s">
        <v>2168</v>
      </c>
      <c r="C340" s="1" t="s">
        <v>6547</v>
      </c>
      <c r="D340" s="1" t="s">
        <v>10954</v>
      </c>
      <c r="E340" s="1" t="s">
        <v>5465</v>
      </c>
      <c r="F340" s="1" t="s">
        <v>5452</v>
      </c>
      <c r="G340" s="1" t="s">
        <v>15</v>
      </c>
      <c r="H340" s="2" t="e">
        <v>#N/A</v>
      </c>
      <c r="I340" s="38">
        <v>349.9</v>
      </c>
      <c r="J340" s="38">
        <v>349.9</v>
      </c>
      <c r="K340" s="38">
        <v>349.9</v>
      </c>
      <c r="L340" s="38">
        <v>349.9</v>
      </c>
      <c r="M340" s="38">
        <v>349.9</v>
      </c>
    </row>
    <row r="341" spans="1:13" x14ac:dyDescent="0.35">
      <c r="A341" s="1" t="s">
        <v>5277</v>
      </c>
      <c r="B341" s="1" t="s">
        <v>2171</v>
      </c>
      <c r="C341" s="1" t="s">
        <v>6550</v>
      </c>
      <c r="D341" s="1" t="s">
        <v>10955</v>
      </c>
      <c r="E341" s="1" t="s">
        <v>5465</v>
      </c>
      <c r="F341" s="1" t="s">
        <v>5452</v>
      </c>
      <c r="G341" s="1" t="s">
        <v>15</v>
      </c>
      <c r="H341" s="2" t="e">
        <v>#N/A</v>
      </c>
      <c r="I341" s="38">
        <v>349.9</v>
      </c>
      <c r="J341" s="38">
        <v>349.9</v>
      </c>
      <c r="K341" s="38">
        <v>349.9</v>
      </c>
      <c r="L341" s="38">
        <v>349.9</v>
      </c>
      <c r="M341" s="38">
        <v>349.9</v>
      </c>
    </row>
    <row r="342" spans="1:13" x14ac:dyDescent="0.35">
      <c r="A342" s="1" t="s">
        <v>5277</v>
      </c>
      <c r="B342" s="1" t="s">
        <v>1989</v>
      </c>
      <c r="C342" s="1" t="s">
        <v>6357</v>
      </c>
      <c r="D342" s="1" t="s">
        <v>10956</v>
      </c>
      <c r="E342" s="1" t="s">
        <v>5465</v>
      </c>
      <c r="F342" s="1" t="s">
        <v>5453</v>
      </c>
      <c r="G342" s="1" t="s">
        <v>15</v>
      </c>
      <c r="H342" s="2">
        <v>49</v>
      </c>
      <c r="I342" s="38">
        <v>2700</v>
      </c>
      <c r="J342" s="38">
        <v>2700</v>
      </c>
      <c r="K342" s="38">
        <v>2700</v>
      </c>
      <c r="L342" s="38">
        <v>2700</v>
      </c>
      <c r="M342" s="38">
        <v>2700</v>
      </c>
    </row>
    <row r="343" spans="1:13" x14ac:dyDescent="0.35">
      <c r="A343" s="1" t="s">
        <v>5284</v>
      </c>
      <c r="B343" s="1" t="s">
        <v>1986</v>
      </c>
      <c r="C343" s="1" t="s">
        <v>6359</v>
      </c>
      <c r="D343" s="1" t="s">
        <v>10957</v>
      </c>
      <c r="E343" s="1" t="s">
        <v>5465</v>
      </c>
      <c r="F343" s="1" t="s">
        <v>5453</v>
      </c>
      <c r="G343" s="1" t="s">
        <v>15</v>
      </c>
      <c r="H343" s="2" t="e">
        <v>#N/A</v>
      </c>
      <c r="I343" s="38">
        <v>2589.9</v>
      </c>
      <c r="J343" s="38">
        <v>2589.9</v>
      </c>
      <c r="K343" s="38">
        <v>2589.9</v>
      </c>
      <c r="L343" s="38">
        <v>2589.9</v>
      </c>
      <c r="M343" s="38">
        <v>2589.9</v>
      </c>
    </row>
    <row r="344" spans="1:13" x14ac:dyDescent="0.35">
      <c r="A344" s="1" t="s">
        <v>5277</v>
      </c>
      <c r="B344" s="1" t="s">
        <v>2172</v>
      </c>
      <c r="C344" s="1" t="s">
        <v>6551</v>
      </c>
      <c r="D344" s="1" t="s">
        <v>10958</v>
      </c>
      <c r="E344" s="1" t="s">
        <v>5465</v>
      </c>
      <c r="F344" s="1" t="s">
        <v>5452</v>
      </c>
      <c r="G344" s="1" t="s">
        <v>15</v>
      </c>
      <c r="H344" s="2" t="e">
        <v>#N/A</v>
      </c>
      <c r="I344" s="38">
        <v>349.9</v>
      </c>
      <c r="J344" s="38">
        <v>349.9</v>
      </c>
      <c r="K344" s="38">
        <v>349.9</v>
      </c>
      <c r="L344" s="38">
        <v>349.9</v>
      </c>
      <c r="M344" s="38">
        <v>349.9</v>
      </c>
    </row>
    <row r="345" spans="1:13" x14ac:dyDescent="0.35">
      <c r="A345" s="1" t="s">
        <v>5299</v>
      </c>
      <c r="B345" s="1" t="s">
        <v>2132</v>
      </c>
      <c r="C345" s="1" t="s">
        <v>6385</v>
      </c>
      <c r="D345" s="1" t="s">
        <v>10959</v>
      </c>
      <c r="E345" s="1" t="s">
        <v>5465</v>
      </c>
      <c r="F345" s="1" t="s">
        <v>5299</v>
      </c>
      <c r="G345" s="1" t="s">
        <v>15</v>
      </c>
      <c r="H345" s="2">
        <v>3</v>
      </c>
      <c r="I345" s="38">
        <v>1999.9</v>
      </c>
      <c r="J345" s="38">
        <v>1999.9</v>
      </c>
      <c r="K345" s="38">
        <v>1999.9</v>
      </c>
      <c r="L345" s="38">
        <v>1999.9</v>
      </c>
      <c r="M345" s="38">
        <v>1999.9</v>
      </c>
    </row>
    <row r="346" spans="1:13" x14ac:dyDescent="0.35">
      <c r="A346" s="1" t="s">
        <v>5284</v>
      </c>
      <c r="B346" s="1" t="s">
        <v>1954</v>
      </c>
      <c r="C346" s="1" t="s">
        <v>6386</v>
      </c>
      <c r="D346" s="1" t="s">
        <v>10960</v>
      </c>
      <c r="E346" s="1" t="s">
        <v>5465</v>
      </c>
      <c r="F346" s="1" t="s">
        <v>5453</v>
      </c>
      <c r="G346" s="1" t="s">
        <v>15</v>
      </c>
      <c r="H346" s="2">
        <v>2</v>
      </c>
      <c r="I346" s="38">
        <v>1980</v>
      </c>
      <c r="J346" s="38">
        <v>1980</v>
      </c>
      <c r="K346" s="38">
        <v>1980</v>
      </c>
      <c r="L346" s="38">
        <v>1980</v>
      </c>
      <c r="M346" s="38">
        <v>1980</v>
      </c>
    </row>
    <row r="347" spans="1:13" x14ac:dyDescent="0.35">
      <c r="A347" s="1" t="s">
        <v>5277</v>
      </c>
      <c r="B347" s="1" t="s">
        <v>1946</v>
      </c>
      <c r="C347" s="1" t="s">
        <v>6556</v>
      </c>
      <c r="D347" s="1" t="s">
        <v>5280</v>
      </c>
      <c r="E347" s="1" t="s">
        <v>5465</v>
      </c>
      <c r="F347" s="1" t="s">
        <v>5452</v>
      </c>
      <c r="G347" s="1" t="s">
        <v>15</v>
      </c>
      <c r="H347" s="2">
        <v>2</v>
      </c>
      <c r="I347" s="38">
        <v>339.9</v>
      </c>
      <c r="J347" s="38">
        <v>339.9</v>
      </c>
      <c r="K347" s="38">
        <v>339.9</v>
      </c>
      <c r="L347" s="38">
        <v>339.9</v>
      </c>
      <c r="M347" s="38">
        <v>339.9</v>
      </c>
    </row>
    <row r="348" spans="1:13" x14ac:dyDescent="0.35">
      <c r="A348" s="1" t="s">
        <v>5232</v>
      </c>
      <c r="B348" s="1" t="s">
        <v>1844</v>
      </c>
      <c r="C348" s="1" t="s">
        <v>6568</v>
      </c>
      <c r="D348" s="1" t="s">
        <v>10961</v>
      </c>
      <c r="E348" s="1" t="s">
        <v>5465</v>
      </c>
      <c r="F348" s="1" t="s">
        <v>5452</v>
      </c>
      <c r="G348" s="1" t="s">
        <v>15</v>
      </c>
      <c r="H348" s="2" t="e">
        <v>#N/A</v>
      </c>
      <c r="I348" s="38">
        <v>349.9</v>
      </c>
      <c r="J348" s="38">
        <v>349.9</v>
      </c>
      <c r="K348" s="38">
        <v>349.9</v>
      </c>
      <c r="L348" s="38">
        <v>349.9</v>
      </c>
      <c r="M348" s="38">
        <v>349.9</v>
      </c>
    </row>
    <row r="349" spans="1:13" x14ac:dyDescent="0.35">
      <c r="A349" s="1" t="s">
        <v>5277</v>
      </c>
      <c r="B349" s="1" t="s">
        <v>2113</v>
      </c>
      <c r="C349" s="1" t="s">
        <v>6592</v>
      </c>
      <c r="D349" s="1" t="s">
        <v>5346</v>
      </c>
      <c r="E349" s="1" t="s">
        <v>5465</v>
      </c>
      <c r="F349" s="1" t="s">
        <v>5455</v>
      </c>
      <c r="G349" s="1" t="s">
        <v>15</v>
      </c>
      <c r="H349" s="2">
        <v>5</v>
      </c>
      <c r="I349" s="38">
        <v>219.9</v>
      </c>
      <c r="J349" s="38">
        <v>219.9</v>
      </c>
      <c r="K349" s="38">
        <v>219.9</v>
      </c>
      <c r="L349" s="38">
        <v>219.9</v>
      </c>
      <c r="M349" s="38">
        <v>219.9</v>
      </c>
    </row>
    <row r="350" spans="1:13" x14ac:dyDescent="0.35">
      <c r="A350" s="1" t="s">
        <v>5284</v>
      </c>
      <c r="B350" s="1" t="s">
        <v>2231</v>
      </c>
      <c r="C350" s="1" t="s">
        <v>6638</v>
      </c>
      <c r="D350" s="1" t="s">
        <v>10962</v>
      </c>
      <c r="E350" s="1" t="s">
        <v>5465</v>
      </c>
      <c r="F350" s="1" t="s">
        <v>5452</v>
      </c>
      <c r="G350" s="1" t="s">
        <v>15</v>
      </c>
      <c r="H350" s="2">
        <v>2</v>
      </c>
      <c r="I350" s="38">
        <v>129.9</v>
      </c>
      <c r="J350" s="38">
        <v>129.9</v>
      </c>
      <c r="K350" s="38">
        <v>129.9</v>
      </c>
      <c r="L350" s="38">
        <v>129.9</v>
      </c>
      <c r="M350" s="38">
        <v>129.9</v>
      </c>
    </row>
    <row r="351" spans="1:13" x14ac:dyDescent="0.35">
      <c r="A351" s="1" t="s">
        <v>5277</v>
      </c>
      <c r="B351" s="1" t="s">
        <v>2242</v>
      </c>
      <c r="C351" s="1" t="s">
        <v>6677</v>
      </c>
      <c r="D351" s="1" t="s">
        <v>10963</v>
      </c>
      <c r="E351" s="1" t="s">
        <v>5465</v>
      </c>
      <c r="F351" s="1" t="s">
        <v>5452</v>
      </c>
      <c r="G351" s="1" t="s">
        <v>15</v>
      </c>
      <c r="H351" s="2">
        <v>68</v>
      </c>
      <c r="I351" s="38">
        <v>49.9</v>
      </c>
      <c r="J351" s="38">
        <v>49.9</v>
      </c>
      <c r="K351" s="38">
        <v>49.9</v>
      </c>
      <c r="L351" s="38">
        <v>49.9</v>
      </c>
      <c r="M351" s="38">
        <v>49.9</v>
      </c>
    </row>
    <row r="352" spans="1:13" x14ac:dyDescent="0.35">
      <c r="A352" s="1" t="s">
        <v>5284</v>
      </c>
      <c r="B352" s="1" t="s">
        <v>2114</v>
      </c>
      <c r="C352" s="1" t="s">
        <v>6326</v>
      </c>
      <c r="D352" s="1" t="s">
        <v>10964</v>
      </c>
      <c r="E352" s="1" t="s">
        <v>5465</v>
      </c>
      <c r="F352" s="1" t="s">
        <v>5455</v>
      </c>
      <c r="G352" s="1" t="s">
        <v>15</v>
      </c>
      <c r="H352" s="2">
        <v>1</v>
      </c>
      <c r="I352" s="38">
        <v>7500</v>
      </c>
      <c r="J352" s="38">
        <v>7500</v>
      </c>
      <c r="K352" s="38">
        <v>7500</v>
      </c>
      <c r="L352" s="38">
        <v>7500</v>
      </c>
      <c r="M352" s="38">
        <v>7500</v>
      </c>
    </row>
    <row r="353" spans="1:13" x14ac:dyDescent="0.35">
      <c r="A353" s="1" t="s">
        <v>5284</v>
      </c>
      <c r="B353" s="1" t="s">
        <v>2115</v>
      </c>
      <c r="C353" s="1" t="s">
        <v>6327</v>
      </c>
      <c r="D353" s="1" t="s">
        <v>10965</v>
      </c>
      <c r="E353" s="1" t="s">
        <v>5465</v>
      </c>
      <c r="F353" s="1" t="s">
        <v>5455</v>
      </c>
      <c r="G353" s="1" t="s">
        <v>15</v>
      </c>
      <c r="H353" s="2">
        <v>1</v>
      </c>
      <c r="I353" s="38">
        <v>7500</v>
      </c>
      <c r="J353" s="38">
        <v>7500</v>
      </c>
      <c r="K353" s="38">
        <v>7500</v>
      </c>
      <c r="L353" s="38">
        <v>7500</v>
      </c>
      <c r="M353" s="38">
        <v>7500</v>
      </c>
    </row>
    <row r="354" spans="1:13" x14ac:dyDescent="0.35">
      <c r="A354" s="1" t="s">
        <v>5284</v>
      </c>
      <c r="B354" s="1" t="s">
        <v>1997</v>
      </c>
      <c r="C354" s="1" t="s">
        <v>6447</v>
      </c>
      <c r="D354" s="1" t="s">
        <v>10966</v>
      </c>
      <c r="E354" s="1" t="s">
        <v>5465</v>
      </c>
      <c r="F354" s="1" t="s">
        <v>5458</v>
      </c>
      <c r="G354" s="1" t="s">
        <v>15</v>
      </c>
      <c r="H354" s="2">
        <v>2</v>
      </c>
      <c r="I354" s="38">
        <v>929.9</v>
      </c>
      <c r="J354" s="38">
        <v>929.9</v>
      </c>
      <c r="K354" s="38">
        <v>929.9</v>
      </c>
      <c r="L354" s="38">
        <v>929.9</v>
      </c>
      <c r="M354" s="38">
        <v>929.9</v>
      </c>
    </row>
    <row r="355" spans="1:13" x14ac:dyDescent="0.35">
      <c r="A355" s="1" t="s">
        <v>5284</v>
      </c>
      <c r="B355" s="1" t="s">
        <v>2148</v>
      </c>
      <c r="C355" s="1" t="s">
        <v>6334</v>
      </c>
      <c r="D355" s="1" t="s">
        <v>10967</v>
      </c>
      <c r="E355" s="1" t="s">
        <v>5465</v>
      </c>
      <c r="F355" s="1" t="s">
        <v>5452</v>
      </c>
      <c r="G355" s="1" t="s">
        <v>15</v>
      </c>
      <c r="H355" s="2">
        <v>1</v>
      </c>
      <c r="I355" s="38">
        <v>3950</v>
      </c>
      <c r="J355" s="38">
        <v>3950</v>
      </c>
      <c r="K355" s="38">
        <v>3950</v>
      </c>
      <c r="L355" s="38">
        <v>3950</v>
      </c>
      <c r="M355" s="38">
        <v>3950</v>
      </c>
    </row>
    <row r="356" spans="1:13" x14ac:dyDescent="0.35">
      <c r="A356" s="1" t="s">
        <v>5284</v>
      </c>
      <c r="B356" s="1" t="s">
        <v>2051</v>
      </c>
      <c r="C356" s="1" t="s">
        <v>6348</v>
      </c>
      <c r="D356" s="1" t="s">
        <v>5313</v>
      </c>
      <c r="E356" s="1" t="s">
        <v>5465</v>
      </c>
      <c r="F356" s="1" t="s">
        <v>5452</v>
      </c>
      <c r="G356" s="1" t="s">
        <v>15</v>
      </c>
      <c r="H356" s="2">
        <v>1</v>
      </c>
      <c r="I356" s="38">
        <v>2999.9</v>
      </c>
      <c r="J356" s="38">
        <v>2999.9</v>
      </c>
      <c r="K356" s="38">
        <v>2999.9</v>
      </c>
      <c r="L356" s="38">
        <v>2999.9</v>
      </c>
      <c r="M356" s="38">
        <v>2999.9</v>
      </c>
    </row>
    <row r="357" spans="1:13" x14ac:dyDescent="0.35">
      <c r="A357" s="1" t="s">
        <v>5284</v>
      </c>
      <c r="B357" s="1" t="s">
        <v>2150</v>
      </c>
      <c r="C357" s="1" t="s">
        <v>6358</v>
      </c>
      <c r="D357" s="1" t="s">
        <v>10968</v>
      </c>
      <c r="E357" s="1" t="s">
        <v>5465</v>
      </c>
      <c r="F357" s="1" t="s">
        <v>5452</v>
      </c>
      <c r="G357" s="1" t="s">
        <v>15</v>
      </c>
      <c r="H357" s="2">
        <v>2</v>
      </c>
      <c r="I357" s="38">
        <v>2600</v>
      </c>
      <c r="J357" s="38">
        <v>2600</v>
      </c>
      <c r="K357" s="38">
        <v>2600</v>
      </c>
      <c r="L357" s="38">
        <v>2600</v>
      </c>
      <c r="M357" s="38">
        <v>2600</v>
      </c>
    </row>
    <row r="358" spans="1:13" x14ac:dyDescent="0.35">
      <c r="A358" s="1" t="s">
        <v>5284</v>
      </c>
      <c r="B358" s="1" t="s">
        <v>2118</v>
      </c>
      <c r="C358" s="1" t="s">
        <v>6389</v>
      </c>
      <c r="D358" s="1" t="s">
        <v>5347</v>
      </c>
      <c r="E358" s="1" t="s">
        <v>5465</v>
      </c>
      <c r="F358" s="1" t="s">
        <v>5455</v>
      </c>
      <c r="G358" s="1" t="s">
        <v>15</v>
      </c>
      <c r="H358" s="2">
        <v>1</v>
      </c>
      <c r="I358" s="38">
        <v>1900</v>
      </c>
      <c r="J358" s="38">
        <v>1900</v>
      </c>
      <c r="K358" s="38">
        <v>1900</v>
      </c>
      <c r="L358" s="38">
        <v>1900</v>
      </c>
      <c r="M358" s="38">
        <v>1900</v>
      </c>
    </row>
    <row r="359" spans="1:13" x14ac:dyDescent="0.35">
      <c r="A359" s="1" t="s">
        <v>5289</v>
      </c>
      <c r="B359" s="1" t="s">
        <v>2052</v>
      </c>
      <c r="C359" s="1" t="s">
        <v>6390</v>
      </c>
      <c r="D359" s="1" t="s">
        <v>10969</v>
      </c>
      <c r="E359" s="1" t="s">
        <v>5465</v>
      </c>
      <c r="F359" s="1" t="s">
        <v>5452</v>
      </c>
      <c r="G359" s="1" t="s">
        <v>15</v>
      </c>
      <c r="H359" s="2">
        <v>2</v>
      </c>
      <c r="I359" s="38">
        <v>1899.9</v>
      </c>
      <c r="J359" s="38">
        <v>1899.9</v>
      </c>
      <c r="K359" s="38">
        <v>1899.9</v>
      </c>
      <c r="L359" s="38">
        <v>1899.9</v>
      </c>
      <c r="M359" s="38">
        <v>1899.9</v>
      </c>
    </row>
    <row r="360" spans="1:13" x14ac:dyDescent="0.35">
      <c r="A360" s="1" t="s">
        <v>5284</v>
      </c>
      <c r="B360" s="1" t="s">
        <v>2117</v>
      </c>
      <c r="C360" s="1" t="s">
        <v>6399</v>
      </c>
      <c r="D360" s="1" t="s">
        <v>10970</v>
      </c>
      <c r="E360" s="1" t="s">
        <v>5465</v>
      </c>
      <c r="F360" s="1" t="s">
        <v>5455</v>
      </c>
      <c r="G360" s="1" t="s">
        <v>15</v>
      </c>
      <c r="H360" s="2" t="e">
        <v>#N/A</v>
      </c>
      <c r="I360" s="38">
        <v>1700</v>
      </c>
      <c r="J360" s="38">
        <v>1700</v>
      </c>
      <c r="K360" s="38">
        <v>1700</v>
      </c>
      <c r="L360" s="38">
        <v>1700</v>
      </c>
      <c r="M360" s="38">
        <v>1700</v>
      </c>
    </row>
    <row r="361" spans="1:13" x14ac:dyDescent="0.35">
      <c r="A361" s="1" t="s">
        <v>5284</v>
      </c>
      <c r="B361" s="1" t="s">
        <v>2146</v>
      </c>
      <c r="C361" s="1" t="s">
        <v>6411</v>
      </c>
      <c r="D361" s="1" t="s">
        <v>10971</v>
      </c>
      <c r="E361" s="1" t="s">
        <v>5465</v>
      </c>
      <c r="F361" s="1" t="s">
        <v>5452</v>
      </c>
      <c r="G361" s="1" t="s">
        <v>15</v>
      </c>
      <c r="H361" s="2">
        <v>1</v>
      </c>
      <c r="I361" s="38">
        <v>1400</v>
      </c>
      <c r="J361" s="38">
        <v>1400</v>
      </c>
      <c r="K361" s="38">
        <v>1400</v>
      </c>
      <c r="L361" s="38">
        <v>1400</v>
      </c>
      <c r="M361" s="38">
        <v>1400</v>
      </c>
    </row>
    <row r="362" spans="1:13" x14ac:dyDescent="0.35">
      <c r="A362" s="1" t="s">
        <v>5284</v>
      </c>
      <c r="B362" s="1" t="s">
        <v>2147</v>
      </c>
      <c r="C362" s="1" t="s">
        <v>5452</v>
      </c>
      <c r="D362" s="1" t="s">
        <v>10972</v>
      </c>
      <c r="E362" s="1" t="s">
        <v>5465</v>
      </c>
      <c r="F362" s="1" t="s">
        <v>5452</v>
      </c>
      <c r="G362" s="1" t="s">
        <v>15</v>
      </c>
      <c r="H362" s="2" t="e">
        <v>#N/A</v>
      </c>
      <c r="I362" s="38">
        <v>1349.9</v>
      </c>
      <c r="J362" s="38">
        <v>1349.9</v>
      </c>
      <c r="K362" s="38">
        <v>1349.9</v>
      </c>
      <c r="L362" s="38">
        <v>1349.9</v>
      </c>
      <c r="M362" s="38">
        <v>1349.9</v>
      </c>
    </row>
    <row r="363" spans="1:13" x14ac:dyDescent="0.35">
      <c r="A363" s="1" t="s">
        <v>5289</v>
      </c>
      <c r="B363" s="1" t="s">
        <v>2053</v>
      </c>
      <c r="C363" s="1" t="s">
        <v>6420</v>
      </c>
      <c r="D363" s="1" t="s">
        <v>10973</v>
      </c>
      <c r="E363" s="1" t="s">
        <v>5465</v>
      </c>
      <c r="F363" s="1" t="s">
        <v>5452</v>
      </c>
      <c r="G363" s="1" t="s">
        <v>15</v>
      </c>
      <c r="H363" s="2">
        <v>5</v>
      </c>
      <c r="I363" s="38">
        <v>1299.9000000000001</v>
      </c>
      <c r="J363" s="38">
        <v>1299.9000000000001</v>
      </c>
      <c r="K363" s="38">
        <v>1299.9000000000001</v>
      </c>
      <c r="L363" s="38">
        <v>1299.9000000000001</v>
      </c>
      <c r="M363" s="38">
        <v>1299.9000000000001</v>
      </c>
    </row>
    <row r="364" spans="1:13" x14ac:dyDescent="0.35">
      <c r="A364" s="1" t="s">
        <v>5289</v>
      </c>
      <c r="B364" s="1" t="s">
        <v>2054</v>
      </c>
      <c r="C364" s="1" t="s">
        <v>6421</v>
      </c>
      <c r="D364" s="1" t="s">
        <v>10974</v>
      </c>
      <c r="E364" s="1" t="s">
        <v>5465</v>
      </c>
      <c r="F364" s="1" t="s">
        <v>5452</v>
      </c>
      <c r="G364" s="1" t="s">
        <v>15</v>
      </c>
      <c r="H364" s="2">
        <v>3</v>
      </c>
      <c r="I364" s="38">
        <v>1299.9000000000001</v>
      </c>
      <c r="J364" s="38">
        <v>1299.9000000000001</v>
      </c>
      <c r="K364" s="38">
        <v>1299.9000000000001</v>
      </c>
      <c r="L364" s="38">
        <v>1299.9000000000001</v>
      </c>
      <c r="M364" s="38">
        <v>1299.9000000000001</v>
      </c>
    </row>
    <row r="365" spans="1:13" x14ac:dyDescent="0.35">
      <c r="A365" s="1" t="s">
        <v>5284</v>
      </c>
      <c r="B365" s="1" t="s">
        <v>2126</v>
      </c>
      <c r="C365" s="1" t="s">
        <v>6451</v>
      </c>
      <c r="D365" s="1" t="s">
        <v>10975</v>
      </c>
      <c r="E365" s="1" t="s">
        <v>5465</v>
      </c>
      <c r="F365" s="1" t="s">
        <v>5455</v>
      </c>
      <c r="G365" s="1" t="s">
        <v>15</v>
      </c>
      <c r="H365" s="2">
        <v>1</v>
      </c>
      <c r="I365" s="38">
        <v>899.9</v>
      </c>
      <c r="J365" s="38">
        <v>899.9</v>
      </c>
      <c r="K365" s="38">
        <v>899.9</v>
      </c>
      <c r="L365" s="38">
        <v>899.9</v>
      </c>
      <c r="M365" s="38">
        <v>899.9</v>
      </c>
    </row>
    <row r="366" spans="1:13" x14ac:dyDescent="0.35">
      <c r="A366" s="1" t="s">
        <v>5277</v>
      </c>
      <c r="B366" s="1" t="s">
        <v>1941</v>
      </c>
      <c r="C366" s="1" t="s">
        <v>6453</v>
      </c>
      <c r="D366" s="1" t="s">
        <v>5278</v>
      </c>
      <c r="E366" s="1" t="s">
        <v>5465</v>
      </c>
      <c r="F366" s="1" t="s">
        <v>5452</v>
      </c>
      <c r="G366" s="1" t="s">
        <v>15</v>
      </c>
      <c r="H366" s="2">
        <v>1</v>
      </c>
      <c r="I366" s="38">
        <v>879.9</v>
      </c>
      <c r="J366" s="38">
        <v>879.9</v>
      </c>
      <c r="K366" s="38">
        <v>879.9</v>
      </c>
      <c r="L366" s="38">
        <v>879.9</v>
      </c>
      <c r="M366" s="38">
        <v>879.9</v>
      </c>
    </row>
    <row r="367" spans="1:13" x14ac:dyDescent="0.35">
      <c r="A367" s="1" t="s">
        <v>5277</v>
      </c>
      <c r="B367" s="1" t="s">
        <v>1944</v>
      </c>
      <c r="C367" s="1" t="s">
        <v>6460</v>
      </c>
      <c r="D367" s="1" t="s">
        <v>10976</v>
      </c>
      <c r="E367" s="1" t="s">
        <v>5465</v>
      </c>
      <c r="F367" s="1" t="s">
        <v>5452</v>
      </c>
      <c r="G367" s="1" t="s">
        <v>15</v>
      </c>
      <c r="H367" s="2">
        <v>1</v>
      </c>
      <c r="I367" s="38">
        <v>819.9</v>
      </c>
      <c r="J367" s="38">
        <v>819.9</v>
      </c>
      <c r="K367" s="38">
        <v>819.9</v>
      </c>
      <c r="L367" s="38">
        <v>819.9</v>
      </c>
      <c r="M367" s="38">
        <v>819.9</v>
      </c>
    </row>
    <row r="368" spans="1:13" x14ac:dyDescent="0.35">
      <c r="A368" s="1" t="s">
        <v>5277</v>
      </c>
      <c r="B368" s="1" t="s">
        <v>2137</v>
      </c>
      <c r="C368" s="1" t="s">
        <v>6473</v>
      </c>
      <c r="D368" s="1" t="s">
        <v>10977</v>
      </c>
      <c r="E368" s="1" t="s">
        <v>5465</v>
      </c>
      <c r="F368" s="1" t="s">
        <v>5452</v>
      </c>
      <c r="G368" s="1" t="s">
        <v>15</v>
      </c>
      <c r="H368" s="2">
        <v>1</v>
      </c>
      <c r="I368" s="38">
        <v>749.9</v>
      </c>
      <c r="J368" s="38">
        <v>749.9</v>
      </c>
      <c r="K368" s="38">
        <v>749.9</v>
      </c>
      <c r="L368" s="38">
        <v>749.9</v>
      </c>
      <c r="M368" s="38">
        <v>749.9</v>
      </c>
    </row>
    <row r="369" spans="1:13" x14ac:dyDescent="0.35">
      <c r="A369" s="1" t="s">
        <v>5284</v>
      </c>
      <c r="B369" s="1" t="s">
        <v>2184</v>
      </c>
      <c r="C369" s="1" t="s">
        <v>6481</v>
      </c>
      <c r="D369" s="1" t="s">
        <v>10978</v>
      </c>
      <c r="E369" s="1" t="s">
        <v>5465</v>
      </c>
      <c r="F369" s="1" t="s">
        <v>5452</v>
      </c>
      <c r="G369" s="1" t="s">
        <v>15</v>
      </c>
      <c r="H369" s="2">
        <v>1</v>
      </c>
      <c r="I369" s="38">
        <v>699.9</v>
      </c>
      <c r="J369" s="38">
        <v>699.9</v>
      </c>
      <c r="K369" s="38">
        <v>699.9</v>
      </c>
      <c r="L369" s="38">
        <v>699.9</v>
      </c>
      <c r="M369" s="38">
        <v>699.9</v>
      </c>
    </row>
    <row r="370" spans="1:13" x14ac:dyDescent="0.35">
      <c r="A370" s="1" t="s">
        <v>5285</v>
      </c>
      <c r="B370" s="1" t="s">
        <v>2149</v>
      </c>
      <c r="C370" s="1" t="s">
        <v>6501</v>
      </c>
      <c r="D370" s="1" t="s">
        <v>5354</v>
      </c>
      <c r="E370" s="1" t="s">
        <v>5465</v>
      </c>
      <c r="F370" s="1" t="s">
        <v>5452</v>
      </c>
      <c r="G370" s="1" t="s">
        <v>15</v>
      </c>
      <c r="H370" s="2">
        <v>1</v>
      </c>
      <c r="I370" s="38">
        <v>499.9</v>
      </c>
      <c r="J370" s="38">
        <v>499.9</v>
      </c>
      <c r="K370" s="38">
        <v>499.9</v>
      </c>
      <c r="L370" s="38">
        <v>499.9</v>
      </c>
      <c r="M370" s="38">
        <v>499.9</v>
      </c>
    </row>
    <row r="371" spans="1:13" x14ac:dyDescent="0.35">
      <c r="A371" s="1" t="s">
        <v>5284</v>
      </c>
      <c r="B371" s="1" t="s">
        <v>2191</v>
      </c>
      <c r="C371" s="1" t="s">
        <v>6675</v>
      </c>
      <c r="D371" s="1" t="s">
        <v>5364</v>
      </c>
      <c r="E371" s="1" t="s">
        <v>5465</v>
      </c>
      <c r="F371" s="1" t="s">
        <v>5460</v>
      </c>
      <c r="G371" s="1" t="e">
        <v>#N/A</v>
      </c>
      <c r="H371" s="2">
        <v>2</v>
      </c>
      <c r="I371" s="38">
        <v>49.9</v>
      </c>
      <c r="J371" s="38">
        <v>49.9</v>
      </c>
      <c r="K371" s="38">
        <v>49.9</v>
      </c>
      <c r="L371" s="38">
        <v>49.9</v>
      </c>
      <c r="M371" s="38">
        <v>49.9</v>
      </c>
    </row>
    <row r="372" spans="1:13" x14ac:dyDescent="0.35">
      <c r="A372" s="1" t="s">
        <v>5277</v>
      </c>
      <c r="B372" s="1" t="s">
        <v>2179</v>
      </c>
      <c r="C372" s="1" t="s">
        <v>6504</v>
      </c>
      <c r="D372" s="1" t="s">
        <v>10979</v>
      </c>
      <c r="E372" s="1" t="s">
        <v>5465</v>
      </c>
      <c r="F372" s="1" t="s">
        <v>5452</v>
      </c>
      <c r="G372" s="1" t="s">
        <v>15</v>
      </c>
      <c r="H372" s="2" t="e">
        <v>#N/A</v>
      </c>
      <c r="I372" s="38">
        <v>499.9</v>
      </c>
      <c r="J372" s="38">
        <v>499.9</v>
      </c>
      <c r="K372" s="38">
        <v>499.9</v>
      </c>
      <c r="L372" s="38">
        <v>499.9</v>
      </c>
      <c r="M372" s="38">
        <v>499.9</v>
      </c>
    </row>
    <row r="373" spans="1:13" x14ac:dyDescent="0.35">
      <c r="A373" s="1" t="s">
        <v>5277</v>
      </c>
      <c r="B373" s="1" t="s">
        <v>1951</v>
      </c>
      <c r="C373" s="1" t="s">
        <v>6508</v>
      </c>
      <c r="D373" s="1" t="s">
        <v>5283</v>
      </c>
      <c r="E373" s="1" t="s">
        <v>5465</v>
      </c>
      <c r="F373" s="1" t="s">
        <v>5455</v>
      </c>
      <c r="G373" s="1" t="s">
        <v>15</v>
      </c>
      <c r="H373" s="2">
        <v>1</v>
      </c>
      <c r="I373" s="38">
        <v>489.9</v>
      </c>
      <c r="J373" s="38">
        <v>489.9</v>
      </c>
      <c r="K373" s="38">
        <v>489.9</v>
      </c>
      <c r="L373" s="38">
        <v>489.9</v>
      </c>
      <c r="M373" s="38">
        <v>489.9</v>
      </c>
    </row>
    <row r="374" spans="1:13" x14ac:dyDescent="0.35">
      <c r="A374" s="1" t="s">
        <v>5277</v>
      </c>
      <c r="B374" s="1" t="s">
        <v>2076</v>
      </c>
      <c r="C374" s="1" t="s">
        <v>6509</v>
      </c>
      <c r="D374" s="1" t="s">
        <v>5323</v>
      </c>
      <c r="E374" s="1" t="s">
        <v>5465</v>
      </c>
      <c r="F374" s="1" t="s">
        <v>5455</v>
      </c>
      <c r="G374" s="1" t="s">
        <v>15</v>
      </c>
      <c r="H374" s="2" t="e">
        <v>#N/A</v>
      </c>
      <c r="I374" s="38">
        <v>489.9</v>
      </c>
      <c r="J374" s="38">
        <v>489.9</v>
      </c>
      <c r="K374" s="38">
        <v>489.9</v>
      </c>
      <c r="L374" s="38">
        <v>489.9</v>
      </c>
      <c r="M374" s="38">
        <v>489.9</v>
      </c>
    </row>
    <row r="375" spans="1:13" x14ac:dyDescent="0.35">
      <c r="A375" s="1" t="s">
        <v>5299</v>
      </c>
      <c r="B375" s="1" t="s">
        <v>2220</v>
      </c>
      <c r="C375" s="1" t="s">
        <v>6312</v>
      </c>
      <c r="D375" s="1" t="s">
        <v>10980</v>
      </c>
      <c r="E375" s="1" t="s">
        <v>5465</v>
      </c>
      <c r="F375" s="1" t="s">
        <v>5458</v>
      </c>
      <c r="G375" s="1" t="s">
        <v>15</v>
      </c>
      <c r="H375" s="2">
        <v>2</v>
      </c>
      <c r="I375" s="38">
        <v>49900</v>
      </c>
      <c r="J375" s="38">
        <v>49900</v>
      </c>
      <c r="K375" s="38">
        <v>49900</v>
      </c>
      <c r="L375" s="38">
        <v>49900</v>
      </c>
      <c r="M375" s="38">
        <v>49900</v>
      </c>
    </row>
    <row r="376" spans="1:13" x14ac:dyDescent="0.35">
      <c r="A376" s="1" t="s">
        <v>5299</v>
      </c>
      <c r="B376" s="1" t="s">
        <v>2221</v>
      </c>
      <c r="C376" s="1" t="s">
        <v>6314</v>
      </c>
      <c r="D376" s="1" t="s">
        <v>10981</v>
      </c>
      <c r="E376" s="1" t="s">
        <v>5465</v>
      </c>
      <c r="F376" s="1" t="s">
        <v>5458</v>
      </c>
      <c r="G376" s="1" t="s">
        <v>15</v>
      </c>
      <c r="H376" s="2">
        <v>1</v>
      </c>
      <c r="I376" s="38">
        <v>43000</v>
      </c>
      <c r="J376" s="38">
        <v>43000</v>
      </c>
      <c r="K376" s="38">
        <v>43000</v>
      </c>
      <c r="L376" s="38">
        <v>43000</v>
      </c>
      <c r="M376" s="38">
        <v>43000</v>
      </c>
    </row>
    <row r="377" spans="1:13" x14ac:dyDescent="0.35">
      <c r="A377" s="1" t="s">
        <v>5299</v>
      </c>
      <c r="B377" s="1" t="s">
        <v>2216</v>
      </c>
      <c r="C377" s="1" t="s">
        <v>6315</v>
      </c>
      <c r="D377" s="1" t="s">
        <v>10982</v>
      </c>
      <c r="E377" s="1" t="s">
        <v>5465</v>
      </c>
      <c r="F377" s="1" t="s">
        <v>5458</v>
      </c>
      <c r="G377" s="1" t="s">
        <v>15</v>
      </c>
      <c r="H377" s="2">
        <v>1</v>
      </c>
      <c r="I377" s="38">
        <v>40000</v>
      </c>
      <c r="J377" s="38">
        <v>40000</v>
      </c>
      <c r="K377" s="38">
        <v>40000</v>
      </c>
      <c r="L377" s="38">
        <v>40000</v>
      </c>
      <c r="M377" s="38">
        <v>40000</v>
      </c>
    </row>
    <row r="378" spans="1:13" x14ac:dyDescent="0.35">
      <c r="A378" s="1" t="s">
        <v>5299</v>
      </c>
      <c r="B378" s="1" t="s">
        <v>2229</v>
      </c>
      <c r="C378" s="1" t="s">
        <v>6316</v>
      </c>
      <c r="D378" s="1" t="s">
        <v>10983</v>
      </c>
      <c r="E378" s="1" t="s">
        <v>5465</v>
      </c>
      <c r="F378" s="1" t="s">
        <v>5299</v>
      </c>
      <c r="G378" s="1" t="s">
        <v>15</v>
      </c>
      <c r="H378" s="2" t="e">
        <v>#N/A</v>
      </c>
      <c r="I378" s="38">
        <v>36000</v>
      </c>
      <c r="J378" s="38">
        <v>36000</v>
      </c>
      <c r="K378" s="38">
        <v>36000</v>
      </c>
      <c r="L378" s="38">
        <v>36000</v>
      </c>
      <c r="M378" s="38">
        <v>36000</v>
      </c>
    </row>
    <row r="379" spans="1:13" x14ac:dyDescent="0.35">
      <c r="A379" s="1" t="s">
        <v>5299</v>
      </c>
      <c r="B379" s="1" t="s">
        <v>2222</v>
      </c>
      <c r="C379" s="1" t="s">
        <v>6317</v>
      </c>
      <c r="D379" s="1" t="s">
        <v>10984</v>
      </c>
      <c r="E379" s="1" t="s">
        <v>5465</v>
      </c>
      <c r="F379" s="1" t="s">
        <v>5458</v>
      </c>
      <c r="G379" s="1" t="s">
        <v>15</v>
      </c>
      <c r="H379" s="2" t="e">
        <v>#N/A</v>
      </c>
      <c r="I379" s="38">
        <v>27500</v>
      </c>
      <c r="J379" s="38">
        <v>27500</v>
      </c>
      <c r="K379" s="38">
        <v>27500</v>
      </c>
      <c r="L379" s="38">
        <v>27500</v>
      </c>
      <c r="M379" s="38">
        <v>27500</v>
      </c>
    </row>
    <row r="380" spans="1:13" x14ac:dyDescent="0.35">
      <c r="A380" s="1" t="s">
        <v>5299</v>
      </c>
      <c r="B380" s="1" t="s">
        <v>2217</v>
      </c>
      <c r="C380" s="1" t="s">
        <v>6318</v>
      </c>
      <c r="D380" s="1" t="s">
        <v>10985</v>
      </c>
      <c r="E380" s="1" t="s">
        <v>5465</v>
      </c>
      <c r="F380" s="1" t="s">
        <v>5458</v>
      </c>
      <c r="G380" s="1" t="s">
        <v>15</v>
      </c>
      <c r="H380" s="2">
        <v>1</v>
      </c>
      <c r="I380" s="38">
        <v>17000</v>
      </c>
      <c r="J380" s="38">
        <v>17000</v>
      </c>
      <c r="K380" s="38">
        <v>17000</v>
      </c>
      <c r="L380" s="38">
        <v>17000</v>
      </c>
      <c r="M380" s="38">
        <v>17000</v>
      </c>
    </row>
    <row r="381" spans="1:13" x14ac:dyDescent="0.35">
      <c r="A381" s="1" t="s">
        <v>5299</v>
      </c>
      <c r="B381" s="1" t="s">
        <v>2187</v>
      </c>
      <c r="C381" s="1" t="s">
        <v>6319</v>
      </c>
      <c r="D381" s="1" t="s">
        <v>10986</v>
      </c>
      <c r="E381" s="1" t="s">
        <v>5465</v>
      </c>
      <c r="F381" s="1" t="s">
        <v>5299</v>
      </c>
      <c r="G381" s="1" t="s">
        <v>15</v>
      </c>
      <c r="H381" s="2">
        <v>1</v>
      </c>
      <c r="I381" s="38">
        <v>16875</v>
      </c>
      <c r="J381" s="38">
        <v>16875</v>
      </c>
      <c r="K381" s="38">
        <v>16875</v>
      </c>
      <c r="L381" s="38">
        <v>16875</v>
      </c>
      <c r="M381" s="38">
        <v>16875</v>
      </c>
    </row>
    <row r="382" spans="1:13" x14ac:dyDescent="0.35">
      <c r="A382" s="1" t="s">
        <v>5299</v>
      </c>
      <c r="B382" s="1" t="s">
        <v>2223</v>
      </c>
      <c r="C382" s="1" t="s">
        <v>6320</v>
      </c>
      <c r="D382" s="1" t="s">
        <v>10987</v>
      </c>
      <c r="E382" s="1" t="s">
        <v>5465</v>
      </c>
      <c r="F382" s="1" t="s">
        <v>5458</v>
      </c>
      <c r="G382" s="1" t="s">
        <v>15</v>
      </c>
      <c r="H382" s="2">
        <v>1</v>
      </c>
      <c r="I382" s="38">
        <v>16350</v>
      </c>
      <c r="J382" s="38">
        <v>16350</v>
      </c>
      <c r="K382" s="38">
        <v>16350</v>
      </c>
      <c r="L382" s="38">
        <v>16350</v>
      </c>
      <c r="M382" s="38">
        <v>16350</v>
      </c>
    </row>
    <row r="383" spans="1:13" x14ac:dyDescent="0.35">
      <c r="A383" s="1" t="s">
        <v>5277</v>
      </c>
      <c r="B383" s="1" t="s">
        <v>2077</v>
      </c>
      <c r="C383" s="1" t="s">
        <v>6510</v>
      </c>
      <c r="D383" s="1" t="s">
        <v>10988</v>
      </c>
      <c r="E383" s="1" t="s">
        <v>5465</v>
      </c>
      <c r="F383" s="1" t="s">
        <v>5455</v>
      </c>
      <c r="G383" s="1" t="s">
        <v>15</v>
      </c>
      <c r="H383" s="2">
        <v>1</v>
      </c>
      <c r="I383" s="38">
        <v>489.9</v>
      </c>
      <c r="J383" s="38">
        <v>489.9</v>
      </c>
      <c r="K383" s="38">
        <v>489.9</v>
      </c>
      <c r="L383" s="38">
        <v>489.9</v>
      </c>
      <c r="M383" s="38">
        <v>489.9</v>
      </c>
    </row>
    <row r="384" spans="1:13" x14ac:dyDescent="0.35">
      <c r="A384" s="1" t="s">
        <v>5299</v>
      </c>
      <c r="B384" s="1" t="s">
        <v>2218</v>
      </c>
      <c r="C384" s="1" t="s">
        <v>6322</v>
      </c>
      <c r="D384" s="1" t="s">
        <v>10989</v>
      </c>
      <c r="E384" s="1" t="s">
        <v>5465</v>
      </c>
      <c r="F384" s="1" t="s">
        <v>5458</v>
      </c>
      <c r="G384" s="1" t="s">
        <v>15</v>
      </c>
      <c r="H384" s="2">
        <v>1</v>
      </c>
      <c r="I384" s="38">
        <v>12000</v>
      </c>
      <c r="J384" s="38">
        <v>12000</v>
      </c>
      <c r="K384" s="38">
        <v>12000</v>
      </c>
      <c r="L384" s="38">
        <v>12000</v>
      </c>
      <c r="M384" s="38">
        <v>12000</v>
      </c>
    </row>
    <row r="385" spans="1:13" x14ac:dyDescent="0.35">
      <c r="A385" s="1" t="s">
        <v>5284</v>
      </c>
      <c r="B385" s="1" t="s">
        <v>2000</v>
      </c>
      <c r="C385" s="1" t="s">
        <v>6325</v>
      </c>
      <c r="D385" s="1" t="s">
        <v>10990</v>
      </c>
      <c r="E385" s="1" t="s">
        <v>5465</v>
      </c>
      <c r="F385" s="1" t="s">
        <v>5459</v>
      </c>
      <c r="G385" s="1" t="s">
        <v>15</v>
      </c>
      <c r="H385" s="2">
        <v>1</v>
      </c>
      <c r="I385" s="38">
        <v>7500</v>
      </c>
      <c r="J385" s="38">
        <v>7500</v>
      </c>
      <c r="K385" s="38">
        <v>7500</v>
      </c>
      <c r="L385" s="38">
        <v>7500</v>
      </c>
      <c r="M385" s="38">
        <v>7500</v>
      </c>
    </row>
    <row r="386" spans="1:13" x14ac:dyDescent="0.35">
      <c r="A386" s="1" t="s">
        <v>5277</v>
      </c>
      <c r="B386" s="1" t="s">
        <v>1949</v>
      </c>
      <c r="C386" s="1" t="s">
        <v>6512</v>
      </c>
      <c r="D386" s="1" t="s">
        <v>10991</v>
      </c>
      <c r="E386" s="1" t="s">
        <v>5465</v>
      </c>
      <c r="F386" s="1" t="s">
        <v>5452</v>
      </c>
      <c r="G386" s="1" t="s">
        <v>15</v>
      </c>
      <c r="H386" s="2">
        <v>1</v>
      </c>
      <c r="I386" s="38">
        <v>479.9</v>
      </c>
      <c r="J386" s="38">
        <v>479.9</v>
      </c>
      <c r="K386" s="38">
        <v>479.9</v>
      </c>
      <c r="L386" s="38">
        <v>479.9</v>
      </c>
      <c r="M386" s="38">
        <v>479.9</v>
      </c>
    </row>
    <row r="387" spans="1:13" x14ac:dyDescent="0.35">
      <c r="A387" s="1" t="s">
        <v>5277</v>
      </c>
      <c r="B387" s="1" t="s">
        <v>2101</v>
      </c>
      <c r="C387" s="1" t="s">
        <v>6515</v>
      </c>
      <c r="D387" s="1" t="s">
        <v>10992</v>
      </c>
      <c r="E387" s="1" t="s">
        <v>5465</v>
      </c>
      <c r="F387" s="1" t="s">
        <v>5455</v>
      </c>
      <c r="G387" s="1" t="s">
        <v>15</v>
      </c>
      <c r="H387" s="2">
        <v>2</v>
      </c>
      <c r="I387" s="38">
        <v>449.9</v>
      </c>
      <c r="J387" s="38">
        <v>449.9</v>
      </c>
      <c r="K387" s="38">
        <v>449.9</v>
      </c>
      <c r="L387" s="38">
        <v>449.9</v>
      </c>
      <c r="M387" s="38">
        <v>449.9</v>
      </c>
    </row>
    <row r="388" spans="1:13" x14ac:dyDescent="0.35">
      <c r="A388" s="1" t="s">
        <v>5277</v>
      </c>
      <c r="B388" s="1" t="s">
        <v>1963</v>
      </c>
      <c r="C388" s="1" t="s">
        <v>6526</v>
      </c>
      <c r="D388" s="1" t="s">
        <v>10993</v>
      </c>
      <c r="E388" s="1" t="s">
        <v>5465</v>
      </c>
      <c r="F388" s="1" t="s">
        <v>5452</v>
      </c>
      <c r="G388" s="1" t="s">
        <v>15</v>
      </c>
      <c r="H388" s="2">
        <v>1</v>
      </c>
      <c r="I388" s="38">
        <v>399.9</v>
      </c>
      <c r="J388" s="38">
        <v>399.9</v>
      </c>
      <c r="K388" s="38">
        <v>399.9</v>
      </c>
      <c r="L388" s="38">
        <v>399.9</v>
      </c>
      <c r="M388" s="38">
        <v>399.9</v>
      </c>
    </row>
    <row r="389" spans="1:13" x14ac:dyDescent="0.35">
      <c r="A389" s="1" t="s">
        <v>5277</v>
      </c>
      <c r="B389" s="1" t="s">
        <v>1972</v>
      </c>
      <c r="C389" s="1" t="s">
        <v>6529</v>
      </c>
      <c r="D389" s="1" t="s">
        <v>10994</v>
      </c>
      <c r="E389" s="1" t="s">
        <v>5465</v>
      </c>
      <c r="F389" s="1" t="s">
        <v>5452</v>
      </c>
      <c r="G389" s="1" t="s">
        <v>15</v>
      </c>
      <c r="H389" s="2" t="e">
        <v>#N/A</v>
      </c>
      <c r="I389" s="38">
        <v>399.9</v>
      </c>
      <c r="J389" s="38">
        <v>399.9</v>
      </c>
      <c r="K389" s="38">
        <v>399.9</v>
      </c>
      <c r="L389" s="38">
        <v>399.9</v>
      </c>
      <c r="M389" s="38">
        <v>399.9</v>
      </c>
    </row>
    <row r="390" spans="1:13" x14ac:dyDescent="0.35">
      <c r="A390" s="1" t="s">
        <v>5277</v>
      </c>
      <c r="B390" s="1" t="s">
        <v>1943</v>
      </c>
      <c r="C390" s="1" t="s">
        <v>6536</v>
      </c>
      <c r="D390" s="1" t="s">
        <v>10995</v>
      </c>
      <c r="E390" s="1" t="s">
        <v>5465</v>
      </c>
      <c r="F390" s="1" t="s">
        <v>5452</v>
      </c>
      <c r="G390" s="1" t="s">
        <v>15</v>
      </c>
      <c r="H390" s="2" t="e">
        <v>#N/A</v>
      </c>
      <c r="I390" s="38">
        <v>369.9</v>
      </c>
      <c r="J390" s="38">
        <v>369.9</v>
      </c>
      <c r="K390" s="38">
        <v>369.9</v>
      </c>
      <c r="L390" s="38">
        <v>369.9</v>
      </c>
      <c r="M390" s="38">
        <v>369.9</v>
      </c>
    </row>
    <row r="391" spans="1:13" x14ac:dyDescent="0.35">
      <c r="A391" s="1" t="s">
        <v>5299</v>
      </c>
      <c r="B391" s="1" t="s">
        <v>2197</v>
      </c>
      <c r="C391" s="1" t="s">
        <v>6337</v>
      </c>
      <c r="D391" s="1" t="s">
        <v>10996</v>
      </c>
      <c r="E391" s="1" t="s">
        <v>5465</v>
      </c>
      <c r="F391" s="1" t="s">
        <v>5299</v>
      </c>
      <c r="G391" s="1" t="s">
        <v>15</v>
      </c>
      <c r="H391" s="2">
        <v>1</v>
      </c>
      <c r="I391" s="38">
        <v>3649.9</v>
      </c>
      <c r="J391" s="38">
        <v>3649.9</v>
      </c>
      <c r="K391" s="38">
        <v>3649.9</v>
      </c>
      <c r="L391" s="38">
        <v>3649.9</v>
      </c>
      <c r="M391" s="38">
        <v>3649.9</v>
      </c>
    </row>
    <row r="392" spans="1:13" x14ac:dyDescent="0.35">
      <c r="A392" s="1" t="s">
        <v>5277</v>
      </c>
      <c r="B392" s="1" t="s">
        <v>1965</v>
      </c>
      <c r="C392" s="1" t="s">
        <v>6538</v>
      </c>
      <c r="D392" s="1" t="s">
        <v>5291</v>
      </c>
      <c r="E392" s="1" t="s">
        <v>5465</v>
      </c>
      <c r="F392" s="1" t="s">
        <v>5452</v>
      </c>
      <c r="G392" s="1" t="s">
        <v>15</v>
      </c>
      <c r="H392" s="2">
        <v>1</v>
      </c>
      <c r="I392" s="38">
        <v>359.9</v>
      </c>
      <c r="J392" s="38">
        <v>359.9</v>
      </c>
      <c r="K392" s="38">
        <v>359.9</v>
      </c>
      <c r="L392" s="38">
        <v>359.9</v>
      </c>
      <c r="M392" s="38">
        <v>359.9</v>
      </c>
    </row>
    <row r="393" spans="1:13" x14ac:dyDescent="0.35">
      <c r="A393" s="1" t="s">
        <v>5277</v>
      </c>
      <c r="B393" s="1" t="s">
        <v>2169</v>
      </c>
      <c r="C393" s="1" t="s">
        <v>6548</v>
      </c>
      <c r="D393" s="1" t="s">
        <v>10997</v>
      </c>
      <c r="E393" s="1" t="s">
        <v>5465</v>
      </c>
      <c r="F393" s="1" t="s">
        <v>5452</v>
      </c>
      <c r="G393" s="1" t="s">
        <v>15</v>
      </c>
      <c r="H393" s="2" t="e">
        <v>#N/A</v>
      </c>
      <c r="I393" s="38">
        <v>349.9</v>
      </c>
      <c r="J393" s="38">
        <v>349.9</v>
      </c>
      <c r="K393" s="38">
        <v>349.9</v>
      </c>
      <c r="L393" s="38">
        <v>349.9</v>
      </c>
      <c r="M393" s="38">
        <v>349.9</v>
      </c>
    </row>
    <row r="394" spans="1:13" x14ac:dyDescent="0.35">
      <c r="A394" s="1" t="s">
        <v>5289</v>
      </c>
      <c r="B394" s="1" t="s">
        <v>2202</v>
      </c>
      <c r="C394" s="1" t="s">
        <v>6554</v>
      </c>
      <c r="D394" s="1" t="s">
        <v>10998</v>
      </c>
      <c r="E394" s="1" t="s">
        <v>5465</v>
      </c>
      <c r="F394" s="1" t="s">
        <v>5455</v>
      </c>
      <c r="G394" s="1" t="s">
        <v>15</v>
      </c>
      <c r="H394" s="2">
        <v>1</v>
      </c>
      <c r="I394" s="38">
        <v>349.9</v>
      </c>
      <c r="J394" s="38">
        <v>349.9</v>
      </c>
      <c r="K394" s="38">
        <v>349.9</v>
      </c>
      <c r="L394" s="38">
        <v>349.9</v>
      </c>
      <c r="M394" s="38">
        <v>349.9</v>
      </c>
    </row>
    <row r="395" spans="1:13" x14ac:dyDescent="0.35">
      <c r="A395" s="1" t="s">
        <v>5289</v>
      </c>
      <c r="B395" s="1" t="s">
        <v>2205</v>
      </c>
      <c r="C395" s="1" t="s">
        <v>6555</v>
      </c>
      <c r="D395" s="1" t="s">
        <v>5368</v>
      </c>
      <c r="E395" s="1" t="s">
        <v>5465</v>
      </c>
      <c r="F395" s="1" t="s">
        <v>5455</v>
      </c>
      <c r="G395" s="1" t="s">
        <v>15</v>
      </c>
      <c r="H395" s="2">
        <v>2</v>
      </c>
      <c r="I395" s="38">
        <v>349.9</v>
      </c>
      <c r="J395" s="38">
        <v>349.9</v>
      </c>
      <c r="K395" s="38">
        <v>349.9</v>
      </c>
      <c r="L395" s="38">
        <v>349.9</v>
      </c>
      <c r="M395" s="38">
        <v>349.9</v>
      </c>
    </row>
    <row r="396" spans="1:13" x14ac:dyDescent="0.35">
      <c r="A396" s="1" t="s">
        <v>5277</v>
      </c>
      <c r="B396" s="1" t="s">
        <v>1974</v>
      </c>
      <c r="C396" s="1" t="s">
        <v>6567</v>
      </c>
      <c r="D396" s="1" t="s">
        <v>10999</v>
      </c>
      <c r="E396" s="1" t="s">
        <v>5465</v>
      </c>
      <c r="F396" s="1" t="s">
        <v>5452</v>
      </c>
      <c r="G396" s="1" t="s">
        <v>15</v>
      </c>
      <c r="H396" s="2" t="e">
        <v>#N/A</v>
      </c>
      <c r="I396" s="38">
        <v>289.89999999999998</v>
      </c>
      <c r="J396" s="38">
        <v>289.89999999999998</v>
      </c>
      <c r="K396" s="38">
        <v>289.89999999999998</v>
      </c>
      <c r="L396" s="38">
        <v>289.89999999999998</v>
      </c>
      <c r="M396" s="38">
        <v>289.89999999999998</v>
      </c>
    </row>
    <row r="397" spans="1:13" x14ac:dyDescent="0.35">
      <c r="A397" s="1" t="s">
        <v>5277</v>
      </c>
      <c r="B397" s="1" t="s">
        <v>2044</v>
      </c>
      <c r="C397" s="1" t="s">
        <v>6573</v>
      </c>
      <c r="D397" s="1" t="s">
        <v>11000</v>
      </c>
      <c r="E397" s="1" t="s">
        <v>5465</v>
      </c>
      <c r="F397" s="1" t="s">
        <v>5455</v>
      </c>
      <c r="G397" s="1" t="s">
        <v>15</v>
      </c>
      <c r="H397" s="2">
        <v>2</v>
      </c>
      <c r="I397" s="38">
        <v>269.89999999999998</v>
      </c>
      <c r="J397" s="38">
        <v>269.89999999999998</v>
      </c>
      <c r="K397" s="38">
        <v>269.89999999999998</v>
      </c>
      <c r="L397" s="38">
        <v>269.89999999999998</v>
      </c>
      <c r="M397" s="38">
        <v>269.89999999999998</v>
      </c>
    </row>
    <row r="398" spans="1:13" x14ac:dyDescent="0.35">
      <c r="A398" s="1" t="s">
        <v>5277</v>
      </c>
      <c r="B398" s="1" t="s">
        <v>2046</v>
      </c>
      <c r="C398" s="1" t="s">
        <v>6579</v>
      </c>
      <c r="D398" s="1" t="s">
        <v>5311</v>
      </c>
      <c r="E398" s="1" t="s">
        <v>5465</v>
      </c>
      <c r="F398" s="1" t="s">
        <v>5455</v>
      </c>
      <c r="G398" s="1" t="s">
        <v>15</v>
      </c>
      <c r="H398" s="2">
        <v>5</v>
      </c>
      <c r="I398" s="38">
        <v>249.9</v>
      </c>
      <c r="J398" s="38">
        <v>249.9</v>
      </c>
      <c r="K398" s="38">
        <v>249.9</v>
      </c>
      <c r="L398" s="38">
        <v>249.9</v>
      </c>
      <c r="M398" s="38">
        <v>249.9</v>
      </c>
    </row>
    <row r="399" spans="1:13" x14ac:dyDescent="0.35">
      <c r="A399" s="1" t="s">
        <v>5277</v>
      </c>
      <c r="B399" s="1" t="s">
        <v>1964</v>
      </c>
      <c r="C399" s="1" t="s">
        <v>6590</v>
      </c>
      <c r="D399" s="1" t="s">
        <v>11001</v>
      </c>
      <c r="E399" s="1" t="s">
        <v>5465</v>
      </c>
      <c r="F399" s="1" t="s">
        <v>5452</v>
      </c>
      <c r="G399" s="1" t="s">
        <v>15</v>
      </c>
      <c r="H399" s="2">
        <v>1</v>
      </c>
      <c r="I399" s="38">
        <v>219.9</v>
      </c>
      <c r="J399" s="38">
        <v>219.9</v>
      </c>
      <c r="K399" s="38">
        <v>219.9</v>
      </c>
      <c r="L399" s="38">
        <v>219.9</v>
      </c>
      <c r="M399" s="38">
        <v>219.9</v>
      </c>
    </row>
    <row r="400" spans="1:13" x14ac:dyDescent="0.35">
      <c r="A400" s="1" t="s">
        <v>5277</v>
      </c>
      <c r="B400" s="1" t="s">
        <v>2106</v>
      </c>
      <c r="C400" s="1" t="s">
        <v>6591</v>
      </c>
      <c r="D400" s="1" t="s">
        <v>5342</v>
      </c>
      <c r="E400" s="1" t="s">
        <v>5465</v>
      </c>
      <c r="F400" s="1" t="s">
        <v>5455</v>
      </c>
      <c r="G400" s="1" t="s">
        <v>15</v>
      </c>
      <c r="H400" s="2">
        <v>9</v>
      </c>
      <c r="I400" s="38">
        <v>219.9</v>
      </c>
      <c r="J400" s="38">
        <v>219.9</v>
      </c>
      <c r="K400" s="38">
        <v>219.9</v>
      </c>
      <c r="L400" s="38">
        <v>219.9</v>
      </c>
      <c r="M400" s="38">
        <v>219.9</v>
      </c>
    </row>
    <row r="401" spans="1:13" x14ac:dyDescent="0.35">
      <c r="A401" s="1" t="s">
        <v>5289</v>
      </c>
      <c r="B401" s="1" t="s">
        <v>1980</v>
      </c>
      <c r="C401" s="1" t="s">
        <v>6594</v>
      </c>
      <c r="D401" s="1" t="s">
        <v>5298</v>
      </c>
      <c r="E401" s="1" t="s">
        <v>5465</v>
      </c>
      <c r="F401" s="1" t="s">
        <v>5452</v>
      </c>
      <c r="G401" s="1" t="s">
        <v>15</v>
      </c>
      <c r="H401" s="2">
        <v>2</v>
      </c>
      <c r="I401" s="38">
        <v>219</v>
      </c>
      <c r="J401" s="38">
        <v>219</v>
      </c>
      <c r="K401" s="38">
        <v>219</v>
      </c>
      <c r="L401" s="38">
        <v>219</v>
      </c>
      <c r="M401" s="38">
        <v>219</v>
      </c>
    </row>
    <row r="402" spans="1:13" x14ac:dyDescent="0.35">
      <c r="A402" s="1" t="s">
        <v>5289</v>
      </c>
      <c r="B402" s="1" t="s">
        <v>2050</v>
      </c>
      <c r="C402" s="1" t="s">
        <v>6595</v>
      </c>
      <c r="D402" s="1" t="s">
        <v>11002</v>
      </c>
      <c r="E402" s="1" t="s">
        <v>5465</v>
      </c>
      <c r="F402" s="1" t="s">
        <v>5455</v>
      </c>
      <c r="G402" s="1" t="s">
        <v>15</v>
      </c>
      <c r="H402" s="2">
        <v>1</v>
      </c>
      <c r="I402" s="38">
        <v>210</v>
      </c>
      <c r="J402" s="38">
        <v>210</v>
      </c>
      <c r="K402" s="38">
        <v>210</v>
      </c>
      <c r="L402" s="38">
        <v>210</v>
      </c>
      <c r="M402" s="38">
        <v>210</v>
      </c>
    </row>
    <row r="403" spans="1:13" x14ac:dyDescent="0.35">
      <c r="A403" s="1" t="s">
        <v>5289</v>
      </c>
      <c r="B403" s="1" t="s">
        <v>1969</v>
      </c>
      <c r="C403" s="1" t="s">
        <v>6597</v>
      </c>
      <c r="D403" s="1" t="s">
        <v>5294</v>
      </c>
      <c r="E403" s="1" t="s">
        <v>5465</v>
      </c>
      <c r="F403" s="1" t="s">
        <v>5452</v>
      </c>
      <c r="G403" s="1" t="s">
        <v>15</v>
      </c>
      <c r="H403" s="2">
        <v>3</v>
      </c>
      <c r="I403" s="38">
        <v>209.9</v>
      </c>
      <c r="J403" s="38">
        <v>209.9</v>
      </c>
      <c r="K403" s="38">
        <v>209.9</v>
      </c>
      <c r="L403" s="38">
        <v>209.9</v>
      </c>
      <c r="M403" s="38">
        <v>209.9</v>
      </c>
    </row>
    <row r="404" spans="1:13" x14ac:dyDescent="0.35">
      <c r="A404" s="1" t="s">
        <v>5277</v>
      </c>
      <c r="B404" s="1" t="s">
        <v>2074</v>
      </c>
      <c r="C404" s="1" t="s">
        <v>6612</v>
      </c>
      <c r="D404" s="1" t="s">
        <v>5321</v>
      </c>
      <c r="E404" s="1" t="s">
        <v>5465</v>
      </c>
      <c r="F404" s="1" t="s">
        <v>5455</v>
      </c>
      <c r="G404" s="1" t="s">
        <v>15</v>
      </c>
      <c r="H404" s="2">
        <v>2</v>
      </c>
      <c r="I404" s="38">
        <v>159.9</v>
      </c>
      <c r="J404" s="38">
        <v>159.9</v>
      </c>
      <c r="K404" s="38">
        <v>159.9</v>
      </c>
      <c r="L404" s="38">
        <v>159.9</v>
      </c>
      <c r="M404" s="38">
        <v>159.9</v>
      </c>
    </row>
    <row r="405" spans="1:13" x14ac:dyDescent="0.35">
      <c r="A405" s="1" t="s">
        <v>5277</v>
      </c>
      <c r="B405" s="1" t="s">
        <v>2140</v>
      </c>
      <c r="C405" s="1" t="s">
        <v>6631</v>
      </c>
      <c r="D405" s="1" t="s">
        <v>11003</v>
      </c>
      <c r="E405" s="1" t="s">
        <v>5465</v>
      </c>
      <c r="F405" s="1" t="s">
        <v>5452</v>
      </c>
      <c r="G405" s="1" t="s">
        <v>15</v>
      </c>
      <c r="H405" s="2">
        <v>1</v>
      </c>
      <c r="I405" s="38">
        <v>139.9</v>
      </c>
      <c r="J405" s="38">
        <v>139.9</v>
      </c>
      <c r="K405" s="38">
        <v>139.9</v>
      </c>
      <c r="L405" s="38">
        <v>139.9</v>
      </c>
      <c r="M405" s="38">
        <v>139.9</v>
      </c>
    </row>
    <row r="406" spans="1:13" x14ac:dyDescent="0.35">
      <c r="A406" s="1" t="s">
        <v>5277</v>
      </c>
      <c r="B406" s="1" t="s">
        <v>2083</v>
      </c>
      <c r="C406" s="1" t="s">
        <v>6651</v>
      </c>
      <c r="D406" s="1" t="s">
        <v>5328</v>
      </c>
      <c r="E406" s="1" t="s">
        <v>5465</v>
      </c>
      <c r="F406" s="1" t="s">
        <v>5455</v>
      </c>
      <c r="G406" s="1" t="s">
        <v>15</v>
      </c>
      <c r="H406" s="2">
        <v>1</v>
      </c>
      <c r="I406" s="38">
        <v>99.9</v>
      </c>
      <c r="J406" s="38">
        <v>99.9</v>
      </c>
      <c r="K406" s="38">
        <v>99.9</v>
      </c>
      <c r="L406" s="38">
        <v>99.9</v>
      </c>
      <c r="M406" s="38">
        <v>99.9</v>
      </c>
    </row>
    <row r="407" spans="1:13" x14ac:dyDescent="0.35">
      <c r="A407" s="1" t="s">
        <v>5232</v>
      </c>
      <c r="B407" s="1" t="s">
        <v>2399</v>
      </c>
      <c r="C407" s="1" t="s">
        <v>6395</v>
      </c>
      <c r="D407" s="1" t="s">
        <v>11004</v>
      </c>
      <c r="E407" s="1" t="s">
        <v>5456</v>
      </c>
      <c r="F407" s="1" t="s">
        <v>5456</v>
      </c>
      <c r="G407" s="1" t="s">
        <v>15</v>
      </c>
      <c r="H407" s="2">
        <v>2</v>
      </c>
      <c r="I407" s="38">
        <v>1479.9</v>
      </c>
      <c r="J407" s="38">
        <v>1479.9</v>
      </c>
      <c r="K407" s="38">
        <v>1479.9</v>
      </c>
      <c r="L407" s="38">
        <v>1479.9</v>
      </c>
      <c r="M407" s="38">
        <v>1479.9</v>
      </c>
    </row>
    <row r="408" spans="1:13" x14ac:dyDescent="0.35">
      <c r="A408" s="1" t="s">
        <v>5277</v>
      </c>
      <c r="B408" s="1" t="s">
        <v>2237</v>
      </c>
      <c r="C408" s="1" t="s">
        <v>6657</v>
      </c>
      <c r="D408" s="1" t="s">
        <v>11005</v>
      </c>
      <c r="E408" s="1" t="s">
        <v>5465</v>
      </c>
      <c r="F408" s="1" t="s">
        <v>5452</v>
      </c>
      <c r="G408" s="1" t="s">
        <v>15</v>
      </c>
      <c r="H408" s="2">
        <v>2</v>
      </c>
      <c r="I408" s="38">
        <v>89.9</v>
      </c>
      <c r="J408" s="38">
        <v>89.9</v>
      </c>
      <c r="K408" s="38">
        <v>89.9</v>
      </c>
      <c r="L408" s="38">
        <v>89.9</v>
      </c>
      <c r="M408" s="38">
        <v>89.9</v>
      </c>
    </row>
    <row r="409" spans="1:13" x14ac:dyDescent="0.35">
      <c r="A409" s="1" t="s">
        <v>5277</v>
      </c>
      <c r="B409" s="1" t="s">
        <v>2238</v>
      </c>
      <c r="C409" s="1" t="s">
        <v>6658</v>
      </c>
      <c r="D409" s="1" t="s">
        <v>11006</v>
      </c>
      <c r="E409" s="1" t="s">
        <v>5465</v>
      </c>
      <c r="F409" s="1" t="s">
        <v>5452</v>
      </c>
      <c r="G409" s="1" t="s">
        <v>15</v>
      </c>
      <c r="H409" s="2">
        <v>2</v>
      </c>
      <c r="I409" s="38">
        <v>89.9</v>
      </c>
      <c r="J409" s="38">
        <v>89.9</v>
      </c>
      <c r="K409" s="38">
        <v>89.9</v>
      </c>
      <c r="L409" s="38">
        <v>89.9</v>
      </c>
      <c r="M409" s="38">
        <v>89.9</v>
      </c>
    </row>
    <row r="410" spans="1:13" x14ac:dyDescent="0.35">
      <c r="A410" s="1" t="s">
        <v>5285</v>
      </c>
      <c r="B410" s="1" t="s">
        <v>2165</v>
      </c>
      <c r="C410" s="1" t="s">
        <v>6660</v>
      </c>
      <c r="D410" s="1" t="s">
        <v>11007</v>
      </c>
      <c r="E410" s="1" t="s">
        <v>5465</v>
      </c>
      <c r="F410" s="1" t="s">
        <v>5452</v>
      </c>
      <c r="G410" s="1" t="s">
        <v>15</v>
      </c>
      <c r="H410" s="2">
        <v>1</v>
      </c>
      <c r="I410" s="38">
        <v>79.900000000000006</v>
      </c>
      <c r="J410" s="38">
        <v>79.900000000000006</v>
      </c>
      <c r="K410" s="38">
        <v>79.900000000000006</v>
      </c>
      <c r="L410" s="38">
        <v>79.900000000000006</v>
      </c>
      <c r="M410" s="38">
        <v>79.900000000000006</v>
      </c>
    </row>
    <row r="411" spans="1:13" x14ac:dyDescent="0.35">
      <c r="A411" s="1" t="s">
        <v>5277</v>
      </c>
      <c r="B411" s="1" t="s">
        <v>2239</v>
      </c>
      <c r="C411" s="1" t="s">
        <v>6663</v>
      </c>
      <c r="D411" s="1" t="s">
        <v>5379</v>
      </c>
      <c r="E411" s="1" t="s">
        <v>5465</v>
      </c>
      <c r="F411" s="1" t="s">
        <v>5452</v>
      </c>
      <c r="G411" s="1" t="s">
        <v>15</v>
      </c>
      <c r="H411" s="2">
        <v>1</v>
      </c>
      <c r="I411" s="38">
        <v>69.900000000000006</v>
      </c>
      <c r="J411" s="38">
        <v>69.900000000000006</v>
      </c>
      <c r="K411" s="38">
        <v>69.900000000000006</v>
      </c>
      <c r="L411" s="38">
        <v>69.900000000000006</v>
      </c>
      <c r="M411" s="38">
        <v>69.900000000000006</v>
      </c>
    </row>
    <row r="412" spans="1:13" x14ac:dyDescent="0.35">
      <c r="A412" s="1" t="s">
        <v>5277</v>
      </c>
      <c r="B412" s="1" t="s">
        <v>2212</v>
      </c>
      <c r="C412" s="1" t="s">
        <v>6412</v>
      </c>
      <c r="D412" s="1" t="s">
        <v>11008</v>
      </c>
      <c r="E412" s="1" t="s">
        <v>5465</v>
      </c>
      <c r="F412" s="1" t="s">
        <v>5457</v>
      </c>
      <c r="G412" s="1" t="s">
        <v>15</v>
      </c>
      <c r="H412" s="2">
        <v>1</v>
      </c>
      <c r="I412" s="38">
        <v>1400</v>
      </c>
      <c r="J412" s="38">
        <v>1400</v>
      </c>
      <c r="K412" s="38">
        <v>1400</v>
      </c>
      <c r="L412" s="38">
        <v>1400</v>
      </c>
      <c r="M412" s="38">
        <v>1400</v>
      </c>
    </row>
    <row r="413" spans="1:13" x14ac:dyDescent="0.35">
      <c r="A413" s="1" t="s">
        <v>5277</v>
      </c>
      <c r="B413" s="1" t="s">
        <v>1995</v>
      </c>
      <c r="C413" s="1" t="s">
        <v>6671</v>
      </c>
      <c r="D413" s="1" t="s">
        <v>11009</v>
      </c>
      <c r="E413" s="1" t="s">
        <v>5465</v>
      </c>
      <c r="F413" s="1" t="s">
        <v>5452</v>
      </c>
      <c r="G413" s="1" t="s">
        <v>15</v>
      </c>
      <c r="H413" s="2" t="e">
        <v>#N/A</v>
      </c>
      <c r="I413" s="38">
        <v>59.9</v>
      </c>
      <c r="J413" s="38">
        <v>59.9</v>
      </c>
      <c r="K413" s="38">
        <v>59.9</v>
      </c>
      <c r="L413" s="38">
        <v>59.9</v>
      </c>
      <c r="M413" s="38">
        <v>59.9</v>
      </c>
    </row>
    <row r="414" spans="1:13" x14ac:dyDescent="0.35">
      <c r="A414" s="1" t="s">
        <v>5285</v>
      </c>
      <c r="B414" s="1" t="s">
        <v>1975</v>
      </c>
      <c r="C414" s="1" t="s">
        <v>6523</v>
      </c>
      <c r="D414" s="1" t="s">
        <v>5295</v>
      </c>
      <c r="E414" s="1" t="s">
        <v>5465</v>
      </c>
      <c r="F414" s="1" t="s">
        <v>5452</v>
      </c>
      <c r="G414" s="1" t="s">
        <v>15</v>
      </c>
      <c r="H414" s="2" t="e">
        <v>#N/A</v>
      </c>
      <c r="I414" s="38">
        <v>399.9</v>
      </c>
      <c r="J414" s="38">
        <v>399.9</v>
      </c>
      <c r="K414" s="38">
        <v>399.9</v>
      </c>
      <c r="L414" s="38">
        <v>399.9</v>
      </c>
      <c r="M414" s="38">
        <v>399.9</v>
      </c>
    </row>
    <row r="415" spans="1:13" x14ac:dyDescent="0.35">
      <c r="A415" s="1" t="s">
        <v>5285</v>
      </c>
      <c r="B415" s="1" t="s">
        <v>1966</v>
      </c>
      <c r="C415" s="1" t="s">
        <v>6687</v>
      </c>
      <c r="D415" s="1" t="s">
        <v>5292</v>
      </c>
      <c r="E415" s="1" t="s">
        <v>5465</v>
      </c>
      <c r="F415" s="1" t="s">
        <v>5452</v>
      </c>
      <c r="G415" s="1" t="s">
        <v>15</v>
      </c>
      <c r="H415" s="2">
        <v>1</v>
      </c>
      <c r="I415" s="38">
        <v>39.9</v>
      </c>
      <c r="J415" s="38">
        <v>39.9</v>
      </c>
      <c r="K415" s="38">
        <v>39.9</v>
      </c>
      <c r="L415" s="38">
        <v>39.9</v>
      </c>
      <c r="M415" s="38">
        <v>39.9</v>
      </c>
    </row>
    <row r="416" spans="1:13" x14ac:dyDescent="0.35">
      <c r="A416" s="1" t="s">
        <v>5232</v>
      </c>
      <c r="B416" s="1" t="s">
        <v>2131</v>
      </c>
      <c r="C416" s="1" t="s">
        <v>6608</v>
      </c>
      <c r="D416" s="1" t="s">
        <v>5351</v>
      </c>
      <c r="E416" s="1" t="s">
        <v>5372</v>
      </c>
      <c r="F416" s="1" t="s">
        <v>5455</v>
      </c>
      <c r="G416" s="1" t="s">
        <v>15</v>
      </c>
      <c r="H416" s="2">
        <v>16</v>
      </c>
      <c r="I416" s="38">
        <v>169.9</v>
      </c>
      <c r="J416" s="38">
        <v>169.9</v>
      </c>
      <c r="K416" s="38">
        <v>169.9</v>
      </c>
      <c r="L416" s="38">
        <v>169.9</v>
      </c>
      <c r="M416" s="38">
        <v>169.9</v>
      </c>
    </row>
    <row r="417" spans="1:13" x14ac:dyDescent="0.35">
      <c r="A417" s="1" t="s">
        <v>5299</v>
      </c>
      <c r="B417" s="1" t="s">
        <v>2211</v>
      </c>
      <c r="C417" s="1" t="s">
        <v>6432</v>
      </c>
      <c r="D417" s="1" t="s">
        <v>11010</v>
      </c>
      <c r="E417" s="1" t="s">
        <v>5465</v>
      </c>
      <c r="F417" s="1" t="s">
        <v>5299</v>
      </c>
      <c r="G417" s="1" t="s">
        <v>15</v>
      </c>
      <c r="H417" s="2">
        <v>1</v>
      </c>
      <c r="I417" s="38">
        <v>1039.9000000000001</v>
      </c>
      <c r="J417" s="38">
        <v>1039.9000000000001</v>
      </c>
      <c r="K417" s="38">
        <v>1039.9000000000001</v>
      </c>
      <c r="L417" s="38">
        <v>1039.9000000000001</v>
      </c>
      <c r="M417" s="38">
        <v>1039.9000000000001</v>
      </c>
    </row>
    <row r="418" spans="1:13" x14ac:dyDescent="0.35">
      <c r="A418" s="1" t="s">
        <v>5232</v>
      </c>
      <c r="B418" s="1" t="s">
        <v>1998</v>
      </c>
      <c r="C418" s="1" t="s">
        <v>6662</v>
      </c>
      <c r="D418" s="1" t="s">
        <v>11011</v>
      </c>
      <c r="E418" s="1" t="s">
        <v>5372</v>
      </c>
      <c r="F418" s="1" t="s">
        <v>5452</v>
      </c>
      <c r="G418" s="1" t="s">
        <v>15</v>
      </c>
      <c r="H418" s="2">
        <v>2</v>
      </c>
      <c r="I418" s="38">
        <v>69.900000000000006</v>
      </c>
      <c r="J418" s="38">
        <v>69.900000000000006</v>
      </c>
      <c r="K418" s="38">
        <v>69.900000000000006</v>
      </c>
      <c r="L418" s="38">
        <v>69.900000000000006</v>
      </c>
      <c r="M418" s="38">
        <v>69.900000000000006</v>
      </c>
    </row>
    <row r="419" spans="1:13" x14ac:dyDescent="0.35">
      <c r="A419" s="1" t="s">
        <v>5232</v>
      </c>
      <c r="B419" s="1" t="s">
        <v>3214</v>
      </c>
      <c r="C419" s="1" t="s">
        <v>6403</v>
      </c>
      <c r="D419" s="1" t="s">
        <v>11012</v>
      </c>
      <c r="E419" s="1" t="s">
        <v>5480</v>
      </c>
      <c r="F419" s="1" t="s">
        <v>5455</v>
      </c>
      <c r="G419" s="1" t="s">
        <v>15</v>
      </c>
      <c r="H419" s="2" t="e">
        <v>#N/A</v>
      </c>
      <c r="I419" s="38">
        <v>1349.9</v>
      </c>
      <c r="J419" s="38">
        <v>1349.9</v>
      </c>
      <c r="K419" s="38">
        <v>1349.9</v>
      </c>
      <c r="L419" s="38">
        <v>1349.9</v>
      </c>
      <c r="M419" s="38">
        <v>1349.9</v>
      </c>
    </row>
    <row r="420" spans="1:13" x14ac:dyDescent="0.35">
      <c r="A420" s="1" t="s">
        <v>5232</v>
      </c>
      <c r="B420" s="1" t="s">
        <v>1870</v>
      </c>
      <c r="C420" s="1" t="s">
        <v>6364</v>
      </c>
      <c r="D420" s="1" t="s">
        <v>11013</v>
      </c>
      <c r="E420" s="1" t="s">
        <v>5489</v>
      </c>
      <c r="F420" s="1" t="s">
        <v>5452</v>
      </c>
      <c r="G420" s="1" t="s">
        <v>15</v>
      </c>
      <c r="H420" s="2" t="e">
        <v>#N/A</v>
      </c>
      <c r="I420" s="38">
        <v>3079.9</v>
      </c>
      <c r="J420" s="38">
        <v>3079.9</v>
      </c>
      <c r="K420" s="38">
        <v>3079.9</v>
      </c>
      <c r="L420" s="38">
        <v>3079.9</v>
      </c>
      <c r="M420" s="38">
        <v>3079.9</v>
      </c>
    </row>
    <row r="421" spans="1:13" x14ac:dyDescent="0.35">
      <c r="A421" s="1" t="s">
        <v>5232</v>
      </c>
      <c r="B421" s="1" t="s">
        <v>2228</v>
      </c>
      <c r="C421" s="1" t="s">
        <v>6459</v>
      </c>
      <c r="D421" s="1" t="s">
        <v>11014</v>
      </c>
      <c r="E421" s="1" t="s">
        <v>10256</v>
      </c>
      <c r="F421" s="1" t="s">
        <v>5485</v>
      </c>
      <c r="G421" s="1" t="s">
        <v>15</v>
      </c>
      <c r="H421" s="2">
        <v>1</v>
      </c>
      <c r="I421" s="38">
        <v>819.9</v>
      </c>
      <c r="J421" s="38">
        <v>819.9</v>
      </c>
      <c r="K421" s="38">
        <v>819.9</v>
      </c>
      <c r="L421" s="38">
        <v>819.9</v>
      </c>
      <c r="M421" s="38">
        <v>819.9</v>
      </c>
    </row>
    <row r="422" spans="1:13" x14ac:dyDescent="0.35">
      <c r="A422" s="1" t="s">
        <v>5277</v>
      </c>
      <c r="B422" s="1" t="s">
        <v>2174</v>
      </c>
      <c r="C422" s="1" t="s">
        <v>6467</v>
      </c>
      <c r="D422" s="1" t="s">
        <v>11015</v>
      </c>
      <c r="E422" s="1" t="s">
        <v>5489</v>
      </c>
      <c r="F422" s="1" t="s">
        <v>5452</v>
      </c>
      <c r="G422" s="1" t="s">
        <v>15</v>
      </c>
      <c r="H422" s="2" t="e">
        <v>#N/A</v>
      </c>
      <c r="I422" s="38">
        <v>799.9</v>
      </c>
      <c r="J422" s="38">
        <v>799.9</v>
      </c>
      <c r="K422" s="38">
        <v>799.9</v>
      </c>
      <c r="L422" s="38">
        <v>799.9</v>
      </c>
      <c r="M422" s="38">
        <v>799.9</v>
      </c>
    </row>
    <row r="423" spans="1:13" x14ac:dyDescent="0.35">
      <c r="A423" s="1" t="s">
        <v>5232</v>
      </c>
      <c r="B423" s="1" t="s">
        <v>1854</v>
      </c>
      <c r="C423" s="1" t="s">
        <v>6683</v>
      </c>
      <c r="D423" s="1" t="s">
        <v>11016</v>
      </c>
      <c r="E423" s="1" t="s">
        <v>5488</v>
      </c>
      <c r="F423" s="1" t="s">
        <v>5452</v>
      </c>
      <c r="G423" s="1" t="s">
        <v>15</v>
      </c>
      <c r="H423" s="2">
        <v>7</v>
      </c>
      <c r="I423" s="38">
        <v>49.9</v>
      </c>
      <c r="J423" s="38">
        <v>49.9</v>
      </c>
      <c r="K423" s="38">
        <v>49.9</v>
      </c>
      <c r="L423" s="38">
        <v>49.9</v>
      </c>
      <c r="M423" s="38">
        <v>49.9</v>
      </c>
    </row>
    <row r="424" spans="1:13" x14ac:dyDescent="0.35">
      <c r="A424" s="1" t="s">
        <v>5232</v>
      </c>
      <c r="B424" s="1" t="s">
        <v>1852</v>
      </c>
      <c r="C424" s="1" t="s">
        <v>6681</v>
      </c>
      <c r="D424" s="1" t="s">
        <v>11017</v>
      </c>
      <c r="E424" s="1" t="s">
        <v>5488</v>
      </c>
      <c r="F424" s="1" t="s">
        <v>5452</v>
      </c>
      <c r="G424" s="1" t="s">
        <v>15</v>
      </c>
      <c r="H424" s="2">
        <v>6</v>
      </c>
      <c r="I424" s="38">
        <v>49.9</v>
      </c>
      <c r="J424" s="38">
        <v>49.9</v>
      </c>
      <c r="K424" s="38">
        <v>49.9</v>
      </c>
      <c r="L424" s="38">
        <v>49.9</v>
      </c>
      <c r="M424" s="38">
        <v>49.9</v>
      </c>
    </row>
    <row r="425" spans="1:13" x14ac:dyDescent="0.35">
      <c r="A425" s="1" t="s">
        <v>5232</v>
      </c>
      <c r="B425" s="1" t="s">
        <v>1857</v>
      </c>
      <c r="C425" s="1" t="s">
        <v>6666</v>
      </c>
      <c r="D425" s="1" t="s">
        <v>11018</v>
      </c>
      <c r="E425" s="1" t="s">
        <v>5488</v>
      </c>
      <c r="F425" s="1" t="s">
        <v>5452</v>
      </c>
      <c r="G425" s="1" t="s">
        <v>15</v>
      </c>
      <c r="H425" s="2">
        <v>2</v>
      </c>
      <c r="I425" s="38">
        <v>79.900000000000006</v>
      </c>
      <c r="J425" s="38">
        <v>79.900000000000006</v>
      </c>
      <c r="K425" s="38">
        <v>79.900000000000006</v>
      </c>
      <c r="L425" s="38">
        <v>79.900000000000006</v>
      </c>
      <c r="M425" s="38">
        <v>79.900000000000006</v>
      </c>
    </row>
    <row r="426" spans="1:13" x14ac:dyDescent="0.35">
      <c r="A426" s="1" t="s">
        <v>5361</v>
      </c>
      <c r="B426" s="1" t="s">
        <v>4894</v>
      </c>
      <c r="C426" s="1" t="s">
        <v>6483</v>
      </c>
      <c r="D426" s="1" t="s">
        <v>11019</v>
      </c>
      <c r="E426" s="1" t="s">
        <v>5465</v>
      </c>
      <c r="F426" s="1" t="s">
        <v>5462</v>
      </c>
      <c r="G426" s="1" t="s">
        <v>15</v>
      </c>
      <c r="H426" s="2" t="e">
        <v>#N/A</v>
      </c>
      <c r="I426" s="38">
        <v>699.9</v>
      </c>
      <c r="J426" s="38">
        <v>699.9</v>
      </c>
      <c r="K426" s="38">
        <v>699.9</v>
      </c>
      <c r="L426" s="38">
        <v>699.9</v>
      </c>
      <c r="M426" s="38">
        <v>699.9</v>
      </c>
    </row>
    <row r="427" spans="1:13" x14ac:dyDescent="0.35">
      <c r="A427" s="1" t="s">
        <v>5232</v>
      </c>
      <c r="B427" s="1" t="s">
        <v>1858</v>
      </c>
      <c r="C427" s="1" t="s">
        <v>6667</v>
      </c>
      <c r="D427" s="1" t="s">
        <v>5411</v>
      </c>
      <c r="E427" s="1" t="s">
        <v>5488</v>
      </c>
      <c r="F427" s="1" t="s">
        <v>5452</v>
      </c>
      <c r="G427" s="1" t="s">
        <v>15</v>
      </c>
      <c r="H427" s="2" t="e">
        <v>#N/A</v>
      </c>
      <c r="I427" s="38">
        <v>79.900000000000006</v>
      </c>
      <c r="J427" s="38">
        <v>79.900000000000006</v>
      </c>
      <c r="K427" s="38">
        <v>79.900000000000006</v>
      </c>
      <c r="L427" s="38">
        <v>79.900000000000006</v>
      </c>
      <c r="M427" s="38">
        <v>79.900000000000006</v>
      </c>
    </row>
    <row r="428" spans="1:13" x14ac:dyDescent="0.35">
      <c r="A428" s="1" t="s">
        <v>5232</v>
      </c>
      <c r="B428" s="1" t="s">
        <v>2068</v>
      </c>
      <c r="C428" s="1" t="s">
        <v>6488</v>
      </c>
      <c r="D428" s="1" t="s">
        <v>11020</v>
      </c>
      <c r="E428" s="1" t="s">
        <v>5450</v>
      </c>
      <c r="F428" s="1" t="s">
        <v>5450</v>
      </c>
      <c r="G428" s="1" t="s">
        <v>15</v>
      </c>
      <c r="H428" s="2">
        <v>1</v>
      </c>
      <c r="I428" s="38">
        <v>589.9</v>
      </c>
      <c r="J428" s="38">
        <v>589.9</v>
      </c>
      <c r="K428" s="38">
        <v>589.9</v>
      </c>
      <c r="L428" s="38">
        <v>589.9</v>
      </c>
      <c r="M428" s="38">
        <v>589.9</v>
      </c>
    </row>
    <row r="429" spans="1:13" x14ac:dyDescent="0.35">
      <c r="A429" s="1" t="s">
        <v>5232</v>
      </c>
      <c r="B429" s="1" t="s">
        <v>1855</v>
      </c>
      <c r="C429" s="1" t="s">
        <v>6684</v>
      </c>
      <c r="D429" s="1" t="s">
        <v>11021</v>
      </c>
      <c r="E429" s="1" t="s">
        <v>5488</v>
      </c>
      <c r="F429" s="1" t="s">
        <v>5452</v>
      </c>
      <c r="G429" s="1" t="s">
        <v>15</v>
      </c>
      <c r="H429" s="2">
        <v>2</v>
      </c>
      <c r="I429" s="38">
        <v>49.9</v>
      </c>
      <c r="J429" s="38">
        <v>49.9</v>
      </c>
      <c r="K429" s="38">
        <v>49.9</v>
      </c>
      <c r="L429" s="38">
        <v>49.9</v>
      </c>
      <c r="M429" s="38">
        <v>49.9</v>
      </c>
    </row>
    <row r="430" spans="1:13" x14ac:dyDescent="0.35">
      <c r="A430" s="1" t="s">
        <v>5232</v>
      </c>
      <c r="B430" s="1" t="s">
        <v>1856</v>
      </c>
      <c r="C430" s="1" t="s">
        <v>6685</v>
      </c>
      <c r="D430" s="1" t="s">
        <v>11022</v>
      </c>
      <c r="E430" s="1" t="s">
        <v>5488</v>
      </c>
      <c r="F430" s="1" t="s">
        <v>5452</v>
      </c>
      <c r="G430" s="1" t="s">
        <v>15</v>
      </c>
      <c r="H430" s="2">
        <v>1</v>
      </c>
      <c r="I430" s="38">
        <v>49.9</v>
      </c>
      <c r="J430" s="38">
        <v>49.9</v>
      </c>
      <c r="K430" s="38">
        <v>49.9</v>
      </c>
      <c r="L430" s="38">
        <v>49.9</v>
      </c>
      <c r="M430" s="38">
        <v>49.9</v>
      </c>
    </row>
    <row r="431" spans="1:13" x14ac:dyDescent="0.35">
      <c r="A431" s="1" t="s">
        <v>5232</v>
      </c>
      <c r="B431" s="1" t="s">
        <v>1859</v>
      </c>
      <c r="C431" s="1" t="s">
        <v>6668</v>
      </c>
      <c r="D431" s="1" t="s">
        <v>11023</v>
      </c>
      <c r="E431" s="1" t="s">
        <v>5488</v>
      </c>
      <c r="F431" s="1" t="s">
        <v>5452</v>
      </c>
      <c r="G431" s="1" t="s">
        <v>15</v>
      </c>
      <c r="H431" s="2">
        <v>1</v>
      </c>
      <c r="I431" s="38">
        <v>79.900000000000006</v>
      </c>
      <c r="J431" s="38">
        <v>79.900000000000006</v>
      </c>
      <c r="K431" s="38">
        <v>79.900000000000006</v>
      </c>
      <c r="L431" s="38">
        <v>79.900000000000006</v>
      </c>
      <c r="M431" s="38">
        <v>79.900000000000006</v>
      </c>
    </row>
    <row r="432" spans="1:13" x14ac:dyDescent="0.35">
      <c r="A432" s="1" t="s">
        <v>5232</v>
      </c>
      <c r="B432" s="1" t="s">
        <v>1860</v>
      </c>
      <c r="C432" s="1" t="s">
        <v>6669</v>
      </c>
      <c r="D432" s="1" t="s">
        <v>5412</v>
      </c>
      <c r="E432" s="1" t="s">
        <v>5488</v>
      </c>
      <c r="F432" s="1" t="s">
        <v>5452</v>
      </c>
      <c r="G432" s="1" t="s">
        <v>15</v>
      </c>
      <c r="H432" s="2">
        <v>1</v>
      </c>
      <c r="I432" s="38">
        <v>79.900000000000006</v>
      </c>
      <c r="J432" s="38">
        <v>79.900000000000006</v>
      </c>
      <c r="K432" s="38">
        <v>79.900000000000006</v>
      </c>
      <c r="L432" s="38">
        <v>79.900000000000006</v>
      </c>
      <c r="M432" s="38">
        <v>79.900000000000006</v>
      </c>
    </row>
    <row r="433" spans="1:13" x14ac:dyDescent="0.35">
      <c r="A433" s="1" t="s">
        <v>5232</v>
      </c>
      <c r="B433" s="1" t="s">
        <v>1853</v>
      </c>
      <c r="C433" s="1" t="s">
        <v>6682</v>
      </c>
      <c r="D433" s="1" t="s">
        <v>5410</v>
      </c>
      <c r="E433" s="1" t="s">
        <v>5488</v>
      </c>
      <c r="F433" s="1" t="s">
        <v>5452</v>
      </c>
      <c r="G433" s="1" t="s">
        <v>15</v>
      </c>
      <c r="H433" s="2">
        <v>1</v>
      </c>
      <c r="I433" s="38">
        <v>49.9</v>
      </c>
      <c r="J433" s="38">
        <v>49.9</v>
      </c>
      <c r="K433" s="38">
        <v>49.9</v>
      </c>
      <c r="L433" s="38">
        <v>49.9</v>
      </c>
      <c r="M433" s="38">
        <v>49.9</v>
      </c>
    </row>
    <row r="434" spans="1:13" x14ac:dyDescent="0.35">
      <c r="A434" s="1" t="s">
        <v>5232</v>
      </c>
      <c r="B434" s="1" t="s">
        <v>3071</v>
      </c>
      <c r="C434" s="1" t="s">
        <v>6374</v>
      </c>
      <c r="D434" s="1" t="s">
        <v>11024</v>
      </c>
      <c r="E434" s="1" t="s">
        <v>5473</v>
      </c>
      <c r="F434" s="1" t="s">
        <v>5452</v>
      </c>
      <c r="G434" s="1" t="s">
        <v>15</v>
      </c>
      <c r="H434" s="2">
        <v>1</v>
      </c>
      <c r="I434" s="38">
        <v>1899.9</v>
      </c>
      <c r="J434" s="38">
        <v>1899.9</v>
      </c>
      <c r="K434" s="38">
        <v>1899.9</v>
      </c>
      <c r="L434" s="38">
        <v>1899.9</v>
      </c>
      <c r="M434" s="38">
        <v>1899.9</v>
      </c>
    </row>
    <row r="435" spans="1:13" x14ac:dyDescent="0.35">
      <c r="A435" s="1" t="s">
        <v>5232</v>
      </c>
      <c r="B435" s="1" t="s">
        <v>2511</v>
      </c>
      <c r="C435" s="1" t="s">
        <v>6409</v>
      </c>
      <c r="D435" s="1" t="s">
        <v>5248</v>
      </c>
      <c r="E435" s="1" t="s">
        <v>5468</v>
      </c>
      <c r="F435" s="1" t="s">
        <v>5452</v>
      </c>
      <c r="G435" s="1" t="s">
        <v>15</v>
      </c>
      <c r="H435" s="2">
        <v>48</v>
      </c>
      <c r="I435" s="38">
        <v>1190</v>
      </c>
      <c r="J435" s="38">
        <v>1190</v>
      </c>
      <c r="K435" s="38">
        <v>1190</v>
      </c>
      <c r="L435" s="38">
        <v>1190</v>
      </c>
      <c r="M435" s="38">
        <v>1190</v>
      </c>
    </row>
    <row r="436" spans="1:13" x14ac:dyDescent="0.35">
      <c r="A436" s="1" t="s">
        <v>5232</v>
      </c>
      <c r="B436" s="1" t="s">
        <v>1845</v>
      </c>
      <c r="C436" s="1" t="s">
        <v>6423</v>
      </c>
      <c r="D436" s="1" t="s">
        <v>5407</v>
      </c>
      <c r="E436" s="1" t="s">
        <v>5468</v>
      </c>
      <c r="F436" s="1" t="s">
        <v>5452</v>
      </c>
      <c r="G436" s="1" t="s">
        <v>15</v>
      </c>
      <c r="H436" s="2">
        <v>3</v>
      </c>
      <c r="I436" s="38">
        <v>1599.9</v>
      </c>
      <c r="J436" s="38">
        <v>1599.9</v>
      </c>
      <c r="K436" s="38">
        <v>1599.9</v>
      </c>
      <c r="L436" s="38">
        <v>1599.9</v>
      </c>
      <c r="M436" s="38">
        <v>1599.9</v>
      </c>
    </row>
    <row r="437" spans="1:13" x14ac:dyDescent="0.35">
      <c r="A437" s="1" t="s">
        <v>5232</v>
      </c>
      <c r="B437" s="1" t="s">
        <v>2497</v>
      </c>
      <c r="C437" s="1" t="s">
        <v>6468</v>
      </c>
      <c r="D437" s="1" t="s">
        <v>5245</v>
      </c>
      <c r="E437" s="1" t="s">
        <v>5472</v>
      </c>
      <c r="F437" s="1" t="s">
        <v>5452</v>
      </c>
      <c r="G437" s="1" t="s">
        <v>15</v>
      </c>
      <c r="H437" s="2">
        <v>27</v>
      </c>
      <c r="I437" s="38">
        <v>665.6</v>
      </c>
      <c r="J437" s="38">
        <v>665.6</v>
      </c>
      <c r="K437" s="38">
        <v>665.6</v>
      </c>
      <c r="L437" s="38">
        <v>665.6</v>
      </c>
      <c r="M437" s="38">
        <v>665.6</v>
      </c>
    </row>
    <row r="438" spans="1:13" x14ac:dyDescent="0.35">
      <c r="A438" s="1" t="s">
        <v>5232</v>
      </c>
      <c r="B438" s="1" t="s">
        <v>2498</v>
      </c>
      <c r="C438" s="1" t="s">
        <v>6474</v>
      </c>
      <c r="D438" s="1" t="s">
        <v>5246</v>
      </c>
      <c r="E438" s="1" t="s">
        <v>5472</v>
      </c>
      <c r="F438" s="1" t="s">
        <v>5452</v>
      </c>
      <c r="G438" s="1" t="s">
        <v>15</v>
      </c>
      <c r="H438" s="2">
        <v>27</v>
      </c>
      <c r="I438" s="38">
        <v>599.9</v>
      </c>
      <c r="J438" s="38">
        <v>599.9</v>
      </c>
      <c r="K438" s="38">
        <v>599.9</v>
      </c>
      <c r="L438" s="38">
        <v>599.9</v>
      </c>
      <c r="M438" s="38">
        <v>599.9</v>
      </c>
    </row>
    <row r="439" spans="1:13" x14ac:dyDescent="0.35">
      <c r="A439" s="1" t="s">
        <v>5284</v>
      </c>
      <c r="B439" s="1" t="s">
        <v>2166</v>
      </c>
      <c r="C439" s="1" t="s">
        <v>6533</v>
      </c>
      <c r="D439" s="1" t="s">
        <v>11025</v>
      </c>
      <c r="E439" s="1" t="s">
        <v>5465</v>
      </c>
      <c r="F439" s="1" t="s">
        <v>5459</v>
      </c>
      <c r="G439" s="1" t="s">
        <v>15</v>
      </c>
      <c r="H439" s="2">
        <v>1</v>
      </c>
      <c r="I439" s="38">
        <v>379.9</v>
      </c>
      <c r="J439" s="38">
        <v>379.9</v>
      </c>
      <c r="K439" s="38">
        <v>379.9</v>
      </c>
      <c r="L439" s="38">
        <v>379.9</v>
      </c>
      <c r="M439" s="38">
        <v>379.9</v>
      </c>
    </row>
    <row r="440" spans="1:13" x14ac:dyDescent="0.35">
      <c r="A440" s="1" t="s">
        <v>5284</v>
      </c>
      <c r="B440" s="1" t="s">
        <v>1957</v>
      </c>
      <c r="C440" s="1" t="s">
        <v>6535</v>
      </c>
      <c r="D440" s="1" t="s">
        <v>11026</v>
      </c>
      <c r="E440" s="1" t="s">
        <v>5465</v>
      </c>
      <c r="F440" s="1" t="s">
        <v>5459</v>
      </c>
      <c r="G440" s="1" t="s">
        <v>15</v>
      </c>
      <c r="H440" s="2" t="e">
        <v>#N/A</v>
      </c>
      <c r="I440" s="38">
        <v>369.9</v>
      </c>
      <c r="J440" s="38">
        <v>369.9</v>
      </c>
      <c r="K440" s="38">
        <v>369.9</v>
      </c>
      <c r="L440" s="38">
        <v>369.9</v>
      </c>
      <c r="M440" s="38">
        <v>369.9</v>
      </c>
    </row>
    <row r="441" spans="1:13" x14ac:dyDescent="0.35">
      <c r="A441" s="1" t="s">
        <v>5299</v>
      </c>
      <c r="B441" s="1" t="s">
        <v>2195</v>
      </c>
      <c r="C441" s="1" t="s">
        <v>6537</v>
      </c>
      <c r="D441" s="1" t="s">
        <v>11027</v>
      </c>
      <c r="E441" s="1" t="s">
        <v>5465</v>
      </c>
      <c r="F441" s="1" t="s">
        <v>5299</v>
      </c>
      <c r="G441" s="1" t="s">
        <v>15</v>
      </c>
      <c r="H441" s="2">
        <v>1</v>
      </c>
      <c r="I441" s="38">
        <v>360</v>
      </c>
      <c r="J441" s="38">
        <v>360</v>
      </c>
      <c r="K441" s="38">
        <v>360</v>
      </c>
      <c r="L441" s="38">
        <v>360</v>
      </c>
      <c r="M441" s="38">
        <v>360</v>
      </c>
    </row>
    <row r="442" spans="1:13" x14ac:dyDescent="0.35">
      <c r="A442" s="1" t="s">
        <v>5284</v>
      </c>
      <c r="B442" s="1" t="s">
        <v>2058</v>
      </c>
      <c r="C442" s="1" t="s">
        <v>6333</v>
      </c>
      <c r="D442" s="1" t="s">
        <v>11028</v>
      </c>
      <c r="E442" s="1" t="s">
        <v>5493</v>
      </c>
      <c r="F442" s="1" t="s">
        <v>5455</v>
      </c>
      <c r="G442" s="1" t="s">
        <v>15</v>
      </c>
      <c r="H442" s="2">
        <v>2</v>
      </c>
      <c r="I442" s="38">
        <v>4000</v>
      </c>
      <c r="J442" s="38">
        <v>4000</v>
      </c>
      <c r="K442" s="38">
        <v>4000</v>
      </c>
      <c r="L442" s="38">
        <v>4000</v>
      </c>
      <c r="M442" s="38">
        <v>4000</v>
      </c>
    </row>
    <row r="443" spans="1:13" x14ac:dyDescent="0.35">
      <c r="A443" s="1" t="s">
        <v>5288</v>
      </c>
      <c r="B443" s="1" t="s">
        <v>2213</v>
      </c>
      <c r="C443" s="1" t="s">
        <v>6540</v>
      </c>
      <c r="D443" s="1" t="s">
        <v>11029</v>
      </c>
      <c r="E443" s="1" t="s">
        <v>5450</v>
      </c>
      <c r="F443" s="1" t="s">
        <v>5450</v>
      </c>
      <c r="G443" s="1" t="s">
        <v>15</v>
      </c>
      <c r="H443" s="2">
        <v>1</v>
      </c>
      <c r="I443" s="38">
        <v>349.9</v>
      </c>
      <c r="J443" s="38">
        <v>349.9</v>
      </c>
      <c r="K443" s="38">
        <v>349.9</v>
      </c>
      <c r="L443" s="38">
        <v>349.9</v>
      </c>
      <c r="M443" s="38">
        <v>349.9</v>
      </c>
    </row>
    <row r="444" spans="1:13" x14ac:dyDescent="0.35">
      <c r="A444" s="1" t="s">
        <v>5299</v>
      </c>
      <c r="B444" s="1" t="s">
        <v>2193</v>
      </c>
      <c r="C444" s="1" t="s">
        <v>6557</v>
      </c>
      <c r="D444" s="1" t="s">
        <v>11030</v>
      </c>
      <c r="E444" s="1" t="s">
        <v>5465</v>
      </c>
      <c r="F444" s="1" t="s">
        <v>5299</v>
      </c>
      <c r="G444" s="1" t="s">
        <v>15</v>
      </c>
      <c r="H444" s="2">
        <v>1</v>
      </c>
      <c r="I444" s="38">
        <v>329.9</v>
      </c>
      <c r="J444" s="38">
        <v>329.9</v>
      </c>
      <c r="K444" s="38">
        <v>329.9</v>
      </c>
      <c r="L444" s="38">
        <v>329.9</v>
      </c>
      <c r="M444" s="38">
        <v>329.9</v>
      </c>
    </row>
    <row r="445" spans="1:13" x14ac:dyDescent="0.35">
      <c r="A445" s="1" t="s">
        <v>5299</v>
      </c>
      <c r="B445" s="1" t="s">
        <v>2185</v>
      </c>
      <c r="C445" s="1" t="s">
        <v>5459</v>
      </c>
      <c r="D445" s="1" t="s">
        <v>11031</v>
      </c>
      <c r="E445" s="1" t="s">
        <v>5450</v>
      </c>
      <c r="F445" s="1" t="s">
        <v>5450</v>
      </c>
      <c r="G445" s="1" t="s">
        <v>15</v>
      </c>
      <c r="H445" s="2">
        <v>1</v>
      </c>
      <c r="I445" s="38">
        <v>299.89999999999998</v>
      </c>
      <c r="J445" s="38">
        <v>299.89999999999998</v>
      </c>
      <c r="K445" s="38">
        <v>299.89999999999998</v>
      </c>
      <c r="L445" s="38">
        <v>299.89999999999998</v>
      </c>
      <c r="M445" s="38">
        <v>299.89999999999998</v>
      </c>
    </row>
    <row r="446" spans="1:13" x14ac:dyDescent="0.35">
      <c r="A446" s="1" t="s">
        <v>5232</v>
      </c>
      <c r="B446" s="1" t="s">
        <v>1897</v>
      </c>
      <c r="C446" s="1" t="s">
        <v>6670</v>
      </c>
      <c r="D446" s="1" t="s">
        <v>5435</v>
      </c>
      <c r="E446" s="1" t="s">
        <v>5467</v>
      </c>
      <c r="F446" s="1" t="s">
        <v>5452</v>
      </c>
      <c r="G446" s="1" t="s">
        <v>15</v>
      </c>
      <c r="H446" s="2">
        <v>2</v>
      </c>
      <c r="I446" s="38">
        <v>79.900000000000006</v>
      </c>
      <c r="J446" s="38">
        <v>79.900000000000006</v>
      </c>
      <c r="K446" s="38">
        <v>79.900000000000006</v>
      </c>
      <c r="L446" s="38">
        <v>79.900000000000006</v>
      </c>
      <c r="M446" s="38">
        <v>79.900000000000006</v>
      </c>
    </row>
    <row r="447" spans="1:13" x14ac:dyDescent="0.35">
      <c r="A447" s="1" t="s">
        <v>5289</v>
      </c>
      <c r="B447" s="1" t="s">
        <v>2232</v>
      </c>
      <c r="C447" s="1" t="s">
        <v>6654</v>
      </c>
      <c r="D447" s="1" t="s">
        <v>11032</v>
      </c>
      <c r="E447" s="1" t="s">
        <v>5494</v>
      </c>
      <c r="F447" s="1" t="s">
        <v>5452</v>
      </c>
      <c r="G447" s="1" t="s">
        <v>15</v>
      </c>
      <c r="H447" s="2">
        <v>70</v>
      </c>
      <c r="I447" s="38">
        <v>99.9</v>
      </c>
      <c r="J447" s="38">
        <v>99.9</v>
      </c>
      <c r="K447" s="38">
        <v>99.9</v>
      </c>
      <c r="L447" s="38">
        <v>99.9</v>
      </c>
      <c r="M447" s="38">
        <v>99.9</v>
      </c>
    </row>
    <row r="448" spans="1:13" x14ac:dyDescent="0.35">
      <c r="A448" s="1" t="s">
        <v>5289</v>
      </c>
      <c r="B448" s="1" t="s">
        <v>2153</v>
      </c>
      <c r="C448" s="1" t="s">
        <v>6633</v>
      </c>
      <c r="D448" s="1" t="s">
        <v>11033</v>
      </c>
      <c r="E448" s="1" t="s">
        <v>5494</v>
      </c>
      <c r="F448" s="1" t="s">
        <v>5452</v>
      </c>
      <c r="G448" s="1" t="s">
        <v>15</v>
      </c>
      <c r="H448" s="2">
        <v>50</v>
      </c>
      <c r="I448" s="38">
        <v>139.9</v>
      </c>
      <c r="J448" s="38">
        <v>139.9</v>
      </c>
      <c r="K448" s="38">
        <v>139.9</v>
      </c>
      <c r="L448" s="38">
        <v>139.9</v>
      </c>
      <c r="M448" s="38">
        <v>139.9</v>
      </c>
    </row>
    <row r="449" spans="1:13" x14ac:dyDescent="0.35">
      <c r="A449" s="1" t="s">
        <v>5289</v>
      </c>
      <c r="B449" s="1" t="s">
        <v>2154</v>
      </c>
      <c r="C449" s="1" t="s">
        <v>6641</v>
      </c>
      <c r="D449" s="1" t="s">
        <v>11034</v>
      </c>
      <c r="E449" s="1" t="s">
        <v>5494</v>
      </c>
      <c r="F449" s="1" t="s">
        <v>5452</v>
      </c>
      <c r="G449" s="1" t="s">
        <v>15</v>
      </c>
      <c r="H449" s="2">
        <v>50</v>
      </c>
      <c r="I449" s="38">
        <v>129.9</v>
      </c>
      <c r="J449" s="38">
        <v>129.9</v>
      </c>
      <c r="K449" s="38">
        <v>129.9</v>
      </c>
      <c r="L449" s="38">
        <v>129.9</v>
      </c>
      <c r="M449" s="38">
        <v>129.9</v>
      </c>
    </row>
    <row r="450" spans="1:13" x14ac:dyDescent="0.35">
      <c r="A450" s="1" t="s">
        <v>5289</v>
      </c>
      <c r="B450" s="1" t="s">
        <v>2226</v>
      </c>
      <c r="C450" s="1" t="s">
        <v>6642</v>
      </c>
      <c r="D450" s="1" t="s">
        <v>5375</v>
      </c>
      <c r="E450" s="1" t="s">
        <v>5494</v>
      </c>
      <c r="F450" s="1" t="s">
        <v>5452</v>
      </c>
      <c r="G450" s="1" t="s">
        <v>15</v>
      </c>
      <c r="H450" s="2">
        <v>32</v>
      </c>
      <c r="I450" s="38">
        <v>129.9</v>
      </c>
      <c r="J450" s="38">
        <v>129.9</v>
      </c>
      <c r="K450" s="38">
        <v>129.9</v>
      </c>
      <c r="L450" s="38">
        <v>129.9</v>
      </c>
      <c r="M450" s="38">
        <v>129.9</v>
      </c>
    </row>
    <row r="451" spans="1:13" x14ac:dyDescent="0.35">
      <c r="A451" s="1" t="s">
        <v>5289</v>
      </c>
      <c r="B451" s="1" t="s">
        <v>2225</v>
      </c>
      <c r="C451" s="1" t="s">
        <v>6634</v>
      </c>
      <c r="D451" s="1" t="s">
        <v>11035</v>
      </c>
      <c r="E451" s="1" t="s">
        <v>5494</v>
      </c>
      <c r="F451" s="1" t="s">
        <v>5452</v>
      </c>
      <c r="G451" s="1" t="s">
        <v>15</v>
      </c>
      <c r="H451" s="2">
        <v>35</v>
      </c>
      <c r="I451" s="38">
        <v>139.9</v>
      </c>
      <c r="J451" s="38">
        <v>139.9</v>
      </c>
      <c r="K451" s="38">
        <v>139.9</v>
      </c>
      <c r="L451" s="38">
        <v>139.9</v>
      </c>
      <c r="M451" s="38">
        <v>139.9</v>
      </c>
    </row>
    <row r="452" spans="1:13" x14ac:dyDescent="0.35">
      <c r="A452" s="1" t="s">
        <v>5284</v>
      </c>
      <c r="B452" s="1" t="s">
        <v>2065</v>
      </c>
      <c r="C452" s="1" t="s">
        <v>6441</v>
      </c>
      <c r="D452" s="1" t="s">
        <v>5317</v>
      </c>
      <c r="E452" s="1" t="s">
        <v>5494</v>
      </c>
      <c r="F452" s="1" t="s">
        <v>5452</v>
      </c>
      <c r="G452" s="1" t="s">
        <v>15</v>
      </c>
      <c r="H452" s="2">
        <v>2</v>
      </c>
      <c r="I452" s="38">
        <v>999.9</v>
      </c>
      <c r="J452" s="38">
        <v>999.9</v>
      </c>
      <c r="K452" s="38">
        <v>999.9</v>
      </c>
      <c r="L452" s="38">
        <v>999.9</v>
      </c>
      <c r="M452" s="38">
        <v>999.9</v>
      </c>
    </row>
    <row r="453" spans="1:13" x14ac:dyDescent="0.35">
      <c r="A453" s="1" t="s">
        <v>5277</v>
      </c>
      <c r="B453" s="1" t="s">
        <v>2061</v>
      </c>
      <c r="C453" s="1" t="s">
        <v>6629</v>
      </c>
      <c r="D453" s="1" t="s">
        <v>11036</v>
      </c>
      <c r="E453" s="1" t="s">
        <v>5465</v>
      </c>
      <c r="F453" s="1" t="s">
        <v>5460</v>
      </c>
      <c r="G453" s="1" t="s">
        <v>15</v>
      </c>
      <c r="H453" s="2">
        <v>2</v>
      </c>
      <c r="I453" s="38">
        <v>139.9</v>
      </c>
      <c r="J453" s="38">
        <v>139.9</v>
      </c>
      <c r="K453" s="38">
        <v>139.9</v>
      </c>
      <c r="L453" s="38">
        <v>139.9</v>
      </c>
      <c r="M453" s="38">
        <v>139.9</v>
      </c>
    </row>
    <row r="454" spans="1:13" x14ac:dyDescent="0.35">
      <c r="A454" s="1" t="s">
        <v>5284</v>
      </c>
      <c r="B454" s="1" t="s">
        <v>2235</v>
      </c>
      <c r="C454" s="1" t="s">
        <v>6465</v>
      </c>
      <c r="D454" s="1" t="s">
        <v>11037</v>
      </c>
      <c r="E454" s="1" t="s">
        <v>5494</v>
      </c>
      <c r="F454" s="1" t="s">
        <v>5452</v>
      </c>
      <c r="G454" s="1" t="s">
        <v>15</v>
      </c>
      <c r="H454" s="2">
        <v>4</v>
      </c>
      <c r="I454" s="38">
        <v>799.9</v>
      </c>
      <c r="J454" s="38">
        <v>799.9</v>
      </c>
      <c r="K454" s="38">
        <v>799.9</v>
      </c>
      <c r="L454" s="38">
        <v>799.9</v>
      </c>
      <c r="M454" s="38">
        <v>799.9</v>
      </c>
    </row>
    <row r="455" spans="1:13" x14ac:dyDescent="0.35">
      <c r="A455" s="1" t="s">
        <v>5284</v>
      </c>
      <c r="B455" s="1" t="s">
        <v>2163</v>
      </c>
      <c r="C455" s="1" t="s">
        <v>6643</v>
      </c>
      <c r="D455" s="1" t="s">
        <v>11038</v>
      </c>
      <c r="E455" s="1" t="s">
        <v>5465</v>
      </c>
      <c r="F455" s="1" t="s">
        <v>5459</v>
      </c>
      <c r="G455" s="1" t="s">
        <v>15</v>
      </c>
      <c r="H455" s="2">
        <v>2</v>
      </c>
      <c r="I455" s="38">
        <v>119.9</v>
      </c>
      <c r="J455" s="38">
        <v>119.9</v>
      </c>
      <c r="K455" s="38">
        <v>119.9</v>
      </c>
      <c r="L455" s="38">
        <v>119.9</v>
      </c>
      <c r="M455" s="38">
        <v>119.9</v>
      </c>
    </row>
    <row r="456" spans="1:13" x14ac:dyDescent="0.35">
      <c r="A456" s="1" t="s">
        <v>5277</v>
      </c>
      <c r="B456" s="1" t="s">
        <v>2062</v>
      </c>
      <c r="C456" s="1" t="s">
        <v>6650</v>
      </c>
      <c r="D456" s="1" t="s">
        <v>5316</v>
      </c>
      <c r="E456" s="1" t="s">
        <v>5465</v>
      </c>
      <c r="F456" s="1" t="s">
        <v>5460</v>
      </c>
      <c r="G456" s="1" t="s">
        <v>15</v>
      </c>
      <c r="H456" s="2">
        <v>44</v>
      </c>
      <c r="I456" s="38">
        <v>99.9</v>
      </c>
      <c r="J456" s="38">
        <v>99.9</v>
      </c>
      <c r="K456" s="38">
        <v>99.9</v>
      </c>
      <c r="L456" s="38">
        <v>99.9</v>
      </c>
      <c r="M456" s="38">
        <v>99.9</v>
      </c>
    </row>
    <row r="457" spans="1:13" x14ac:dyDescent="0.35">
      <c r="A457" s="1" t="s">
        <v>5289</v>
      </c>
      <c r="B457" s="1" t="s">
        <v>2063</v>
      </c>
      <c r="C457" s="1" t="s">
        <v>6610</v>
      </c>
      <c r="D457" s="1" t="s">
        <v>11039</v>
      </c>
      <c r="E457" s="1" t="s">
        <v>5494</v>
      </c>
      <c r="F457" s="1" t="s">
        <v>5452</v>
      </c>
      <c r="G457" s="1" t="s">
        <v>15</v>
      </c>
      <c r="H457" s="2">
        <v>5</v>
      </c>
      <c r="I457" s="38">
        <v>169.9</v>
      </c>
      <c r="J457" s="38">
        <v>169.9</v>
      </c>
      <c r="K457" s="38">
        <v>169.9</v>
      </c>
      <c r="L457" s="38">
        <v>169.9</v>
      </c>
      <c r="M457" s="38">
        <v>169.9</v>
      </c>
    </row>
    <row r="458" spans="1:13" x14ac:dyDescent="0.35">
      <c r="A458" s="1" t="s">
        <v>5289</v>
      </c>
      <c r="B458" s="1" t="s">
        <v>2141</v>
      </c>
      <c r="C458" s="1" t="s">
        <v>6653</v>
      </c>
      <c r="D458" s="1" t="s">
        <v>5353</v>
      </c>
      <c r="E458" s="1" t="s">
        <v>5465</v>
      </c>
      <c r="F458" s="1" t="s">
        <v>5460</v>
      </c>
      <c r="G458" s="1" t="s">
        <v>15</v>
      </c>
      <c r="H458" s="2">
        <v>5</v>
      </c>
      <c r="I458" s="38">
        <v>99.9</v>
      </c>
      <c r="J458" s="38">
        <v>99.9</v>
      </c>
      <c r="K458" s="38">
        <v>99.9</v>
      </c>
      <c r="L458" s="38">
        <v>99.9</v>
      </c>
      <c r="M458" s="38">
        <v>99.9</v>
      </c>
    </row>
    <row r="459" spans="1:13" x14ac:dyDescent="0.35">
      <c r="A459" s="1" t="s">
        <v>5277</v>
      </c>
      <c r="B459" s="1" t="s">
        <v>2248</v>
      </c>
      <c r="C459" s="1" t="s">
        <v>6553</v>
      </c>
      <c r="D459" s="1" t="s">
        <v>5383</v>
      </c>
      <c r="E459" s="1" t="s">
        <v>5494</v>
      </c>
      <c r="F459" s="1" t="s">
        <v>5452</v>
      </c>
      <c r="G459" s="1" t="s">
        <v>15</v>
      </c>
      <c r="H459" s="2">
        <v>2</v>
      </c>
      <c r="I459" s="38">
        <v>349.9</v>
      </c>
      <c r="J459" s="38">
        <v>349.9</v>
      </c>
      <c r="K459" s="38">
        <v>349.9</v>
      </c>
      <c r="L459" s="38">
        <v>349.9</v>
      </c>
      <c r="M459" s="38">
        <v>349.9</v>
      </c>
    </row>
    <row r="460" spans="1:13" x14ac:dyDescent="0.35">
      <c r="A460" s="1" t="s">
        <v>5284</v>
      </c>
      <c r="B460" s="1" t="s">
        <v>2244</v>
      </c>
      <c r="C460" s="1" t="s">
        <v>6321</v>
      </c>
      <c r="D460" s="1" t="s">
        <v>11040</v>
      </c>
      <c r="E460" s="1" t="s">
        <v>5494</v>
      </c>
      <c r="F460" s="1" t="s">
        <v>5452</v>
      </c>
      <c r="G460" s="1" t="s">
        <v>15</v>
      </c>
      <c r="H460" s="2">
        <v>2</v>
      </c>
      <c r="I460" s="38">
        <v>12000</v>
      </c>
      <c r="J460" s="38">
        <v>12000</v>
      </c>
      <c r="K460" s="38">
        <v>12000</v>
      </c>
      <c r="L460" s="38">
        <v>12000</v>
      </c>
      <c r="M460" s="38">
        <v>12000</v>
      </c>
    </row>
    <row r="461" spans="1:13" x14ac:dyDescent="0.35">
      <c r="A461" s="1" t="s">
        <v>5277</v>
      </c>
      <c r="B461" s="1" t="s">
        <v>2247</v>
      </c>
      <c r="C461" s="1" t="s">
        <v>6552</v>
      </c>
      <c r="D461" s="1" t="s">
        <v>5382</v>
      </c>
      <c r="E461" s="1" t="s">
        <v>5494</v>
      </c>
      <c r="F461" s="1" t="s">
        <v>5452</v>
      </c>
      <c r="G461" s="1" t="s">
        <v>15</v>
      </c>
      <c r="H461" s="2">
        <v>2</v>
      </c>
      <c r="I461" s="38">
        <v>349.9</v>
      </c>
      <c r="J461" s="38">
        <v>349.9</v>
      </c>
      <c r="K461" s="38">
        <v>349.9</v>
      </c>
      <c r="L461" s="38">
        <v>349.9</v>
      </c>
      <c r="M461" s="38">
        <v>349.9</v>
      </c>
    </row>
    <row r="462" spans="1:13" x14ac:dyDescent="0.35">
      <c r="A462" s="1" t="s">
        <v>5232</v>
      </c>
      <c r="B462" s="1" t="s">
        <v>1982</v>
      </c>
      <c r="C462" s="1" t="s">
        <v>6541</v>
      </c>
      <c r="D462" s="1" t="s">
        <v>5300</v>
      </c>
      <c r="E462" s="1" t="s">
        <v>5471</v>
      </c>
      <c r="F462" s="1" t="s">
        <v>5452</v>
      </c>
      <c r="G462" s="1" t="s">
        <v>15</v>
      </c>
      <c r="H462" s="2">
        <v>33</v>
      </c>
      <c r="I462" s="38">
        <v>349.9</v>
      </c>
      <c r="J462" s="38">
        <v>349.9</v>
      </c>
      <c r="K462" s="38">
        <v>349.9</v>
      </c>
      <c r="L462" s="38">
        <v>349.9</v>
      </c>
      <c r="M462" s="38">
        <v>349.9</v>
      </c>
    </row>
    <row r="463" spans="1:13" x14ac:dyDescent="0.35">
      <c r="A463" s="1" t="s">
        <v>5232</v>
      </c>
      <c r="B463" s="1" t="s">
        <v>1983</v>
      </c>
      <c r="C463" s="1" t="s">
        <v>6498</v>
      </c>
      <c r="D463" s="1" t="s">
        <v>5301</v>
      </c>
      <c r="E463" s="1" t="s">
        <v>5471</v>
      </c>
      <c r="F463" s="1" t="s">
        <v>5452</v>
      </c>
      <c r="G463" s="1" t="s">
        <v>15</v>
      </c>
      <c r="H463" s="2">
        <v>19</v>
      </c>
      <c r="I463" s="38">
        <v>519.9</v>
      </c>
      <c r="J463" s="38">
        <v>519.9</v>
      </c>
      <c r="K463" s="38">
        <v>519.9</v>
      </c>
      <c r="L463" s="38">
        <v>519.9</v>
      </c>
      <c r="M463" s="38">
        <v>519.9</v>
      </c>
    </row>
    <row r="464" spans="1:13" x14ac:dyDescent="0.35">
      <c r="A464" s="1" t="s">
        <v>5232</v>
      </c>
      <c r="B464" s="1" t="s">
        <v>2403</v>
      </c>
      <c r="C464" s="1" t="s">
        <v>6463</v>
      </c>
      <c r="D464" s="1" t="s">
        <v>5238</v>
      </c>
      <c r="E464" s="1" t="s">
        <v>5471</v>
      </c>
      <c r="F464" s="1" t="s">
        <v>5452</v>
      </c>
      <c r="G464" s="1" t="s">
        <v>15</v>
      </c>
      <c r="H464" s="2">
        <v>21</v>
      </c>
      <c r="I464" s="38">
        <v>669.9</v>
      </c>
      <c r="J464" s="38">
        <v>669.9</v>
      </c>
      <c r="K464" s="38">
        <v>669.9</v>
      </c>
      <c r="L464" s="38">
        <v>669.9</v>
      </c>
      <c r="M464" s="38">
        <v>669.9</v>
      </c>
    </row>
    <row r="465" spans="1:13" x14ac:dyDescent="0.35">
      <c r="A465" s="1" t="s">
        <v>5232</v>
      </c>
      <c r="B465" s="1" t="s">
        <v>2404</v>
      </c>
      <c r="C465" s="1" t="s">
        <v>6427</v>
      </c>
      <c r="D465" s="1" t="s">
        <v>5239</v>
      </c>
      <c r="E465" s="1" t="s">
        <v>5471</v>
      </c>
      <c r="F465" s="1" t="s">
        <v>5452</v>
      </c>
      <c r="G465" s="1" t="s">
        <v>15</v>
      </c>
      <c r="H465" s="2">
        <v>20</v>
      </c>
      <c r="I465" s="38">
        <v>999.9</v>
      </c>
      <c r="J465" s="38">
        <v>999.9</v>
      </c>
      <c r="K465" s="38">
        <v>999.9</v>
      </c>
      <c r="L465" s="38">
        <v>999.9</v>
      </c>
      <c r="M465" s="38">
        <v>999.9</v>
      </c>
    </row>
    <row r="466" spans="1:13" x14ac:dyDescent="0.35">
      <c r="A466" s="1" t="s">
        <v>5232</v>
      </c>
      <c r="B466" s="1" t="s">
        <v>2363</v>
      </c>
      <c r="C466" s="1" t="s">
        <v>6598</v>
      </c>
      <c r="D466" s="1" t="s">
        <v>5237</v>
      </c>
      <c r="E466" s="1" t="s">
        <v>5469</v>
      </c>
      <c r="F466" s="1" t="s">
        <v>5452</v>
      </c>
      <c r="G466" s="1" t="s">
        <v>15</v>
      </c>
      <c r="H466" s="2">
        <v>67</v>
      </c>
      <c r="I466" s="38">
        <v>169.9</v>
      </c>
      <c r="J466" s="38">
        <v>169.9</v>
      </c>
      <c r="K466" s="38">
        <v>169.9</v>
      </c>
      <c r="L466" s="38">
        <v>169.9</v>
      </c>
      <c r="M466" s="38">
        <v>169.9</v>
      </c>
    </row>
    <row r="467" spans="1:13" x14ac:dyDescent="0.35">
      <c r="A467" s="1" t="s">
        <v>5284</v>
      </c>
      <c r="B467" s="1" t="s">
        <v>2057</v>
      </c>
      <c r="C467" s="1" t="s">
        <v>5868</v>
      </c>
      <c r="D467" s="1" t="s">
        <v>11041</v>
      </c>
      <c r="E467" s="1" t="s">
        <v>5465</v>
      </c>
      <c r="F467" s="1" t="s">
        <v>5461</v>
      </c>
      <c r="G467" s="1" t="s">
        <v>15</v>
      </c>
      <c r="H467" s="2">
        <v>1</v>
      </c>
      <c r="I467" s="38">
        <v>15</v>
      </c>
      <c r="J467" s="38">
        <v>15</v>
      </c>
      <c r="K467" s="38">
        <v>15</v>
      </c>
      <c r="L467" s="38">
        <v>15</v>
      </c>
      <c r="M467" s="38">
        <v>15</v>
      </c>
    </row>
    <row r="468" spans="1:13" x14ac:dyDescent="0.35">
      <c r="A468" s="1" t="s">
        <v>5232</v>
      </c>
      <c r="B468" s="1" t="s">
        <v>2361</v>
      </c>
      <c r="C468" s="1" t="s">
        <v>6455</v>
      </c>
      <c r="D468" s="1" t="s">
        <v>5235</v>
      </c>
      <c r="E468" s="1" t="s">
        <v>5469</v>
      </c>
      <c r="F468" s="1" t="s">
        <v>5452</v>
      </c>
      <c r="G468" s="1" t="s">
        <v>15</v>
      </c>
      <c r="H468" s="2">
        <v>12</v>
      </c>
      <c r="I468" s="38">
        <v>699.9</v>
      </c>
      <c r="J468" s="38">
        <v>699.9</v>
      </c>
      <c r="K468" s="38">
        <v>699.9</v>
      </c>
      <c r="L468" s="38">
        <v>699.9</v>
      </c>
      <c r="M468" s="38">
        <v>699.9</v>
      </c>
    </row>
    <row r="469" spans="1:13" x14ac:dyDescent="0.35">
      <c r="A469" s="1" t="s">
        <v>5232</v>
      </c>
      <c r="B469" s="1" t="s">
        <v>2362</v>
      </c>
      <c r="C469" s="1" t="s">
        <v>6493</v>
      </c>
      <c r="D469" s="1" t="s">
        <v>5236</v>
      </c>
      <c r="E469" s="1" t="s">
        <v>5469</v>
      </c>
      <c r="F469" s="1" t="s">
        <v>5452</v>
      </c>
      <c r="G469" s="1" t="s">
        <v>15</v>
      </c>
      <c r="H469" s="2">
        <v>2</v>
      </c>
      <c r="I469" s="38">
        <v>449.9</v>
      </c>
      <c r="J469" s="38">
        <v>449.9</v>
      </c>
      <c r="K469" s="38">
        <v>449.9</v>
      </c>
      <c r="L469" s="38">
        <v>449.9</v>
      </c>
      <c r="M469" s="38">
        <v>449.9</v>
      </c>
    </row>
    <row r="470" spans="1:13" x14ac:dyDescent="0.35">
      <c r="A470" s="1" t="s">
        <v>10021</v>
      </c>
      <c r="B470" s="1" t="s">
        <v>10022</v>
      </c>
      <c r="D470" s="1" t="s">
        <v>11042</v>
      </c>
      <c r="E470" s="1" t="s">
        <v>10023</v>
      </c>
      <c r="F470" s="1" t="s">
        <v>5455</v>
      </c>
      <c r="G470" s="1" t="s">
        <v>15</v>
      </c>
      <c r="H470" s="2">
        <v>29</v>
      </c>
      <c r="I470" s="38">
        <v>230</v>
      </c>
      <c r="J470" s="38">
        <v>230</v>
      </c>
      <c r="K470" s="38">
        <v>230</v>
      </c>
      <c r="L470" s="38">
        <v>230</v>
      </c>
      <c r="M470" s="38">
        <v>230</v>
      </c>
    </row>
    <row r="471" spans="1:13" x14ac:dyDescent="0.35">
      <c r="A471" s="1" t="s">
        <v>10021</v>
      </c>
      <c r="B471" s="1" t="s">
        <v>10020</v>
      </c>
      <c r="D471" s="1" t="s">
        <v>11043</v>
      </c>
      <c r="E471" s="1" t="s">
        <v>5224</v>
      </c>
      <c r="F471" s="1" t="s">
        <v>5452</v>
      </c>
      <c r="G471" s="1" t="s">
        <v>12</v>
      </c>
      <c r="H471" s="2">
        <v>76</v>
      </c>
      <c r="I471" s="38">
        <v>639.9</v>
      </c>
      <c r="J471" s="38">
        <v>649.9</v>
      </c>
      <c r="K471" s="38">
        <v>639</v>
      </c>
      <c r="L471" s="38">
        <v>639</v>
      </c>
      <c r="M471" s="38">
        <v>649.9</v>
      </c>
    </row>
    <row r="472" spans="1:13" x14ac:dyDescent="0.35">
      <c r="A472" s="1" t="s">
        <v>10021</v>
      </c>
      <c r="B472" s="1" t="s">
        <v>10024</v>
      </c>
      <c r="D472" s="1" t="s">
        <v>11044</v>
      </c>
      <c r="E472" s="1" t="s">
        <v>5224</v>
      </c>
      <c r="F472" s="1" t="s">
        <v>5455</v>
      </c>
      <c r="G472" s="1" t="s">
        <v>12</v>
      </c>
      <c r="H472" s="2">
        <v>49</v>
      </c>
      <c r="I472" s="38">
        <v>135</v>
      </c>
      <c r="J472" s="38">
        <v>140</v>
      </c>
      <c r="K472" s="38">
        <v>135</v>
      </c>
      <c r="L472" s="38">
        <v>135</v>
      </c>
      <c r="M472" s="38">
        <v>140</v>
      </c>
    </row>
    <row r="473" spans="1:13" x14ac:dyDescent="0.35">
      <c r="A473" s="1" t="s">
        <v>10021</v>
      </c>
      <c r="B473" s="1" t="s">
        <v>10025</v>
      </c>
      <c r="D473" s="1" t="s">
        <v>11045</v>
      </c>
      <c r="E473" s="1" t="s">
        <v>5224</v>
      </c>
      <c r="F473" s="1" t="s">
        <v>5454</v>
      </c>
      <c r="G473" s="1" t="s">
        <v>12</v>
      </c>
      <c r="H473" s="2">
        <v>49</v>
      </c>
      <c r="I473" s="38">
        <v>125</v>
      </c>
      <c r="J473" s="38">
        <v>130</v>
      </c>
      <c r="K473" s="38">
        <v>125</v>
      </c>
      <c r="L473" s="38">
        <v>125</v>
      </c>
      <c r="M473" s="38">
        <v>130</v>
      </c>
    </row>
    <row r="474" spans="1:13" x14ac:dyDescent="0.35">
      <c r="A474" s="1" t="s">
        <v>5232</v>
      </c>
      <c r="B474" s="1" t="s">
        <v>10079</v>
      </c>
      <c r="C474" s="1" t="s">
        <v>10080</v>
      </c>
      <c r="D474" s="1" t="s">
        <v>11046</v>
      </c>
      <c r="E474" s="1" t="s">
        <v>5452</v>
      </c>
      <c r="F474" s="1" t="s">
        <v>5477</v>
      </c>
      <c r="G474" s="1" t="s">
        <v>12</v>
      </c>
      <c r="H474" s="2">
        <v>18</v>
      </c>
      <c r="I474" s="38">
        <v>2643.9</v>
      </c>
      <c r="J474" s="38">
        <v>2643.9</v>
      </c>
      <c r="K474" s="38">
        <v>2643.9</v>
      </c>
      <c r="L474" s="38">
        <v>2643.9</v>
      </c>
      <c r="M474" s="38">
        <v>2643.9</v>
      </c>
    </row>
    <row r="477" spans="1:13" x14ac:dyDescent="0.35">
      <c r="I477" s="15"/>
    </row>
    <row r="478" spans="1:13" x14ac:dyDescent="0.35">
      <c r="I478" s="15"/>
    </row>
  </sheetData>
  <autoFilter ref="A2:M474" xr:uid="{753565B7-4072-4AE7-AFC7-CA6F5F976D26}"/>
  <conditionalFormatting sqref="A2">
    <cfRule type="duplicateValues" dxfId="23" priority="8"/>
  </conditionalFormatting>
  <conditionalFormatting sqref="B1:B1048576">
    <cfRule type="duplicateValues" dxfId="22" priority="102"/>
  </conditionalFormatting>
  <conditionalFormatting sqref="B3:B66">
    <cfRule type="duplicateValues" dxfId="21" priority="103"/>
    <cfRule type="duplicateValues" dxfId="20" priority="104"/>
  </conditionalFormatting>
  <conditionalFormatting sqref="C470">
    <cfRule type="duplicateValues" dxfId="19" priority="4"/>
  </conditionalFormatting>
  <conditionalFormatting sqref="C471">
    <cfRule type="duplicateValues" dxfId="18" priority="3"/>
  </conditionalFormatting>
  <conditionalFormatting sqref="C472">
    <cfRule type="duplicateValues" dxfId="17" priority="2"/>
  </conditionalFormatting>
  <conditionalFormatting sqref="C473">
    <cfRule type="duplicateValues" dxfId="16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13F90-0D18-4AEF-9878-5421C5D75917}">
  <dimension ref="A1:P855"/>
  <sheetViews>
    <sheetView zoomScale="70" zoomScaleNormal="70" workbookViewId="0">
      <pane xSplit="7" ySplit="2" topLeftCell="H370" activePane="bottomRight" state="frozen"/>
      <selection pane="topRight" activeCell="H1" sqref="H1"/>
      <selection pane="bottomLeft" activeCell="A4" sqref="A4"/>
      <selection pane="bottomRight" activeCell="H374" sqref="H374"/>
    </sheetView>
  </sheetViews>
  <sheetFormatPr baseColWidth="10" defaultColWidth="11" defaultRowHeight="12" outlineLevelCol="1" x14ac:dyDescent="0.3"/>
  <cols>
    <col min="1" max="1" width="12.453125" style="18" bestFit="1" customWidth="1"/>
    <col min="2" max="2" width="20.08984375" style="1" bestFit="1" customWidth="1"/>
    <col min="3" max="3" width="19.81640625" style="1" bestFit="1" customWidth="1"/>
    <col min="4" max="4" width="72.54296875" style="1" bestFit="1" customWidth="1"/>
    <col min="5" max="5" width="14.36328125" style="1" bestFit="1" customWidth="1" outlineLevel="1"/>
    <col min="6" max="6" width="16.1796875" style="2" bestFit="1" customWidth="1" outlineLevel="1"/>
    <col min="7" max="7" width="13.36328125" style="2" bestFit="1" customWidth="1"/>
    <col min="8" max="8" width="10" style="52" bestFit="1" customWidth="1"/>
    <col min="9" max="13" width="11.453125" style="1"/>
    <col min="14" max="16384" width="11" style="1"/>
  </cols>
  <sheetData>
    <row r="1" spans="1:15" x14ac:dyDescent="0.3">
      <c r="H1" s="52">
        <f>SUBTOTAL(9,H3:H782)</f>
        <v>15784</v>
      </c>
    </row>
    <row r="2" spans="1:15" x14ac:dyDescent="0.3">
      <c r="A2" s="30" t="s">
        <v>0</v>
      </c>
      <c r="B2" s="31" t="s">
        <v>1</v>
      </c>
      <c r="C2" s="31" t="s">
        <v>5501</v>
      </c>
      <c r="D2" s="31" t="s">
        <v>2</v>
      </c>
      <c r="E2" s="31" t="s">
        <v>3</v>
      </c>
      <c r="F2" s="31" t="s">
        <v>5446</v>
      </c>
      <c r="G2" s="31" t="s">
        <v>5</v>
      </c>
      <c r="H2" s="76" t="s">
        <v>6</v>
      </c>
      <c r="I2" s="53" t="s">
        <v>1541</v>
      </c>
      <c r="J2" s="54" t="s">
        <v>1542</v>
      </c>
      <c r="K2" s="55" t="s">
        <v>1543</v>
      </c>
      <c r="L2" s="56" t="s">
        <v>1544</v>
      </c>
      <c r="M2" s="57" t="s">
        <v>1545</v>
      </c>
      <c r="O2" s="58"/>
    </row>
    <row r="3" spans="1:15" x14ac:dyDescent="0.3">
      <c r="A3" s="18" t="s">
        <v>5499</v>
      </c>
      <c r="B3" s="1" t="s">
        <v>3346</v>
      </c>
      <c r="C3" s="1" t="s">
        <v>5507</v>
      </c>
      <c r="D3" s="1" t="s">
        <v>10496</v>
      </c>
      <c r="E3" s="1" t="s">
        <v>6286</v>
      </c>
      <c r="G3" s="2" t="s">
        <v>15</v>
      </c>
      <c r="H3" s="77">
        <v>38</v>
      </c>
      <c r="I3" s="38">
        <v>35</v>
      </c>
      <c r="J3" s="38">
        <v>35</v>
      </c>
      <c r="K3" s="38">
        <v>35</v>
      </c>
      <c r="L3" s="38">
        <v>35</v>
      </c>
      <c r="M3" s="38">
        <v>35</v>
      </c>
    </row>
    <row r="4" spans="1:15" x14ac:dyDescent="0.3">
      <c r="A4" s="18" t="s">
        <v>5499</v>
      </c>
      <c r="B4" s="1" t="s">
        <v>3368</v>
      </c>
      <c r="D4" s="1" t="s">
        <v>10497</v>
      </c>
      <c r="G4" s="2" t="s">
        <v>15</v>
      </c>
      <c r="H4" s="77">
        <v>16</v>
      </c>
      <c r="I4" s="38">
        <v>39.9</v>
      </c>
      <c r="J4" s="38">
        <v>39.9</v>
      </c>
      <c r="K4" s="38">
        <v>39.9</v>
      </c>
      <c r="L4" s="38">
        <v>39.9</v>
      </c>
      <c r="M4" s="38">
        <v>39.9</v>
      </c>
    </row>
    <row r="5" spans="1:15" x14ac:dyDescent="0.3">
      <c r="A5" s="18" t="s">
        <v>5499</v>
      </c>
      <c r="B5" s="1" t="s">
        <v>3365</v>
      </c>
      <c r="D5" s="1" t="s">
        <v>10498</v>
      </c>
      <c r="G5" s="2" t="s">
        <v>15</v>
      </c>
      <c r="H5" s="77">
        <v>4</v>
      </c>
      <c r="I5" s="38">
        <v>35.9</v>
      </c>
      <c r="J5" s="38">
        <v>35.9</v>
      </c>
      <c r="K5" s="38">
        <v>35.9</v>
      </c>
      <c r="L5" s="38">
        <v>35.9</v>
      </c>
      <c r="M5" s="38">
        <v>35.9</v>
      </c>
    </row>
    <row r="6" spans="1:15" x14ac:dyDescent="0.3">
      <c r="A6" s="18" t="s">
        <v>5499</v>
      </c>
      <c r="B6" s="1" t="s">
        <v>3371</v>
      </c>
      <c r="D6" s="1" t="s">
        <v>10499</v>
      </c>
      <c r="G6" s="2" t="s">
        <v>15</v>
      </c>
      <c r="H6" s="77">
        <v>22</v>
      </c>
      <c r="I6" s="38">
        <v>29.9</v>
      </c>
      <c r="J6" s="38">
        <v>29.9</v>
      </c>
      <c r="K6" s="38">
        <v>29.9</v>
      </c>
      <c r="L6" s="38">
        <v>29.9</v>
      </c>
      <c r="M6" s="38">
        <v>29.9</v>
      </c>
    </row>
    <row r="7" spans="1:15" x14ac:dyDescent="0.3">
      <c r="A7" s="18" t="s">
        <v>5499</v>
      </c>
      <c r="B7" s="1" t="s">
        <v>3364</v>
      </c>
      <c r="D7" s="1" t="s">
        <v>10500</v>
      </c>
      <c r="G7" s="2" t="s">
        <v>15</v>
      </c>
      <c r="H7" s="77">
        <v>5</v>
      </c>
      <c r="I7" s="38">
        <v>35.9</v>
      </c>
      <c r="J7" s="38">
        <v>35.9</v>
      </c>
      <c r="K7" s="38">
        <v>35.9</v>
      </c>
      <c r="L7" s="38">
        <v>35.9</v>
      </c>
      <c r="M7" s="38">
        <v>35.9</v>
      </c>
    </row>
    <row r="8" spans="1:15" x14ac:dyDescent="0.3">
      <c r="A8" s="18" t="s">
        <v>5499</v>
      </c>
      <c r="B8" s="1" t="s">
        <v>3366</v>
      </c>
      <c r="D8" s="1" t="s">
        <v>10501</v>
      </c>
      <c r="G8" s="2" t="s">
        <v>15</v>
      </c>
      <c r="H8" s="77">
        <v>9</v>
      </c>
      <c r="I8" s="38">
        <v>40.9</v>
      </c>
      <c r="J8" s="38">
        <v>40.9</v>
      </c>
      <c r="K8" s="38">
        <v>40.9</v>
      </c>
      <c r="L8" s="38">
        <v>40.9</v>
      </c>
      <c r="M8" s="38">
        <v>40.9</v>
      </c>
    </row>
    <row r="9" spans="1:15" x14ac:dyDescent="0.3">
      <c r="A9" s="18" t="s">
        <v>5499</v>
      </c>
      <c r="B9" s="1" t="s">
        <v>3220</v>
      </c>
      <c r="D9" s="1" t="s">
        <v>10502</v>
      </c>
      <c r="G9" s="2" t="s">
        <v>15</v>
      </c>
      <c r="H9" s="77">
        <v>2</v>
      </c>
      <c r="I9" s="38">
        <v>99.9</v>
      </c>
      <c r="J9" s="38">
        <v>99.9</v>
      </c>
      <c r="K9" s="38">
        <v>99.9</v>
      </c>
      <c r="L9" s="38">
        <v>99.9</v>
      </c>
      <c r="M9" s="38">
        <v>99.9</v>
      </c>
    </row>
    <row r="10" spans="1:15" x14ac:dyDescent="0.3">
      <c r="A10" s="18" t="s">
        <v>5499</v>
      </c>
      <c r="B10" s="1" t="s">
        <v>3161</v>
      </c>
      <c r="D10" s="1" t="s">
        <v>10503</v>
      </c>
      <c r="G10" s="2" t="s">
        <v>15</v>
      </c>
      <c r="H10" s="77">
        <v>4</v>
      </c>
      <c r="I10" s="38">
        <v>179.9</v>
      </c>
      <c r="J10" s="38">
        <v>179.9</v>
      </c>
      <c r="K10" s="38">
        <v>179.9</v>
      </c>
      <c r="L10" s="38">
        <v>179.9</v>
      </c>
      <c r="M10" s="38">
        <v>179.9</v>
      </c>
    </row>
    <row r="11" spans="1:15" x14ac:dyDescent="0.3">
      <c r="A11" s="18" t="s">
        <v>5499</v>
      </c>
      <c r="B11" s="1" t="s">
        <v>3369</v>
      </c>
      <c r="D11" s="1" t="s">
        <v>10504</v>
      </c>
      <c r="G11" s="2" t="s">
        <v>15</v>
      </c>
      <c r="H11" s="77">
        <v>0</v>
      </c>
      <c r="I11" s="38">
        <v>35.9</v>
      </c>
      <c r="J11" s="38">
        <v>35.9</v>
      </c>
      <c r="K11" s="38">
        <v>35.9</v>
      </c>
      <c r="L11" s="38">
        <v>35.9</v>
      </c>
      <c r="M11" s="38">
        <v>35.9</v>
      </c>
    </row>
    <row r="12" spans="1:15" x14ac:dyDescent="0.3">
      <c r="A12" s="18" t="s">
        <v>5499</v>
      </c>
      <c r="B12" s="1" t="s">
        <v>2365</v>
      </c>
      <c r="D12" s="1" t="s">
        <v>10505</v>
      </c>
      <c r="G12" s="2" t="s">
        <v>15</v>
      </c>
      <c r="H12" s="77">
        <v>8</v>
      </c>
      <c r="I12" s="38">
        <v>35.9</v>
      </c>
      <c r="J12" s="38">
        <v>35.9</v>
      </c>
      <c r="K12" s="38">
        <v>35.9</v>
      </c>
      <c r="L12" s="38">
        <v>35.9</v>
      </c>
      <c r="M12" s="38">
        <v>35.9</v>
      </c>
    </row>
    <row r="13" spans="1:15" x14ac:dyDescent="0.3">
      <c r="A13" s="18" t="s">
        <v>5499</v>
      </c>
      <c r="B13" s="1" t="s">
        <v>3218</v>
      </c>
      <c r="D13" s="1" t="s">
        <v>10506</v>
      </c>
      <c r="G13" s="2" t="s">
        <v>15</v>
      </c>
      <c r="H13" s="77">
        <v>6</v>
      </c>
      <c r="I13" s="38">
        <v>499.9</v>
      </c>
      <c r="J13" s="38">
        <v>499.9</v>
      </c>
      <c r="K13" s="38">
        <v>499.9</v>
      </c>
      <c r="L13" s="38">
        <v>499.9</v>
      </c>
      <c r="M13" s="38">
        <v>499.9</v>
      </c>
    </row>
    <row r="14" spans="1:15" x14ac:dyDescent="0.3">
      <c r="A14" s="18" t="s">
        <v>5499</v>
      </c>
      <c r="B14" s="1" t="s">
        <v>3221</v>
      </c>
      <c r="D14" s="1" t="s">
        <v>10507</v>
      </c>
      <c r="G14" s="2" t="s">
        <v>15</v>
      </c>
      <c r="H14" s="77">
        <v>17</v>
      </c>
      <c r="I14" s="38">
        <v>194.9</v>
      </c>
      <c r="J14" s="38">
        <v>194.9</v>
      </c>
      <c r="K14" s="38">
        <v>194.9</v>
      </c>
      <c r="L14" s="38">
        <v>194.9</v>
      </c>
      <c r="M14" s="38">
        <v>194.9</v>
      </c>
    </row>
    <row r="15" spans="1:15" x14ac:dyDescent="0.3">
      <c r="A15" s="18" t="s">
        <v>5499</v>
      </c>
      <c r="B15" s="1" t="s">
        <v>3222</v>
      </c>
      <c r="D15" s="1" t="s">
        <v>10508</v>
      </c>
      <c r="G15" s="2" t="s">
        <v>15</v>
      </c>
      <c r="H15" s="77">
        <v>6</v>
      </c>
      <c r="I15" s="38">
        <v>124.9</v>
      </c>
      <c r="J15" s="38">
        <v>124.9</v>
      </c>
      <c r="K15" s="38">
        <v>124.9</v>
      </c>
      <c r="L15" s="38">
        <v>124.9</v>
      </c>
      <c r="M15" s="38">
        <v>124.9</v>
      </c>
    </row>
    <row r="16" spans="1:15" x14ac:dyDescent="0.3">
      <c r="A16" s="18" t="s">
        <v>5499</v>
      </c>
      <c r="B16" s="1" t="s">
        <v>3164</v>
      </c>
      <c r="D16" s="1" t="s">
        <v>10509</v>
      </c>
      <c r="G16" s="2" t="s">
        <v>15</v>
      </c>
      <c r="H16" s="77">
        <v>19</v>
      </c>
      <c r="I16" s="38">
        <v>49.9</v>
      </c>
      <c r="J16" s="38">
        <v>49.9</v>
      </c>
      <c r="K16" s="38">
        <v>49.9</v>
      </c>
      <c r="L16" s="38">
        <v>49.9</v>
      </c>
      <c r="M16" s="38">
        <v>49.9</v>
      </c>
    </row>
    <row r="17" spans="1:13" x14ac:dyDescent="0.3">
      <c r="A17" s="18" t="s">
        <v>5499</v>
      </c>
      <c r="B17" s="1" t="s">
        <v>3165</v>
      </c>
      <c r="D17" s="1" t="s">
        <v>10510</v>
      </c>
      <c r="G17" s="2" t="s">
        <v>15</v>
      </c>
      <c r="H17" s="77">
        <v>9</v>
      </c>
      <c r="I17" s="38">
        <v>94.9</v>
      </c>
      <c r="J17" s="38">
        <v>94.9</v>
      </c>
      <c r="K17" s="38">
        <v>94.9</v>
      </c>
      <c r="L17" s="38">
        <v>94.9</v>
      </c>
      <c r="M17" s="38">
        <v>94.9</v>
      </c>
    </row>
    <row r="18" spans="1:13" x14ac:dyDescent="0.3">
      <c r="A18" s="18" t="s">
        <v>5499</v>
      </c>
      <c r="B18" s="1" t="s">
        <v>3163</v>
      </c>
      <c r="D18" s="1" t="s">
        <v>10511</v>
      </c>
      <c r="G18" s="2" t="s">
        <v>15</v>
      </c>
      <c r="H18" s="77">
        <v>15</v>
      </c>
      <c r="I18" s="38">
        <v>59.9</v>
      </c>
      <c r="J18" s="38">
        <v>59.9</v>
      </c>
      <c r="K18" s="38">
        <v>59.9</v>
      </c>
      <c r="L18" s="38">
        <v>59.9</v>
      </c>
      <c r="M18" s="38">
        <v>59.9</v>
      </c>
    </row>
    <row r="19" spans="1:13" x14ac:dyDescent="0.3">
      <c r="A19" s="18" t="s">
        <v>5499</v>
      </c>
      <c r="B19" s="1" t="s">
        <v>3216</v>
      </c>
      <c r="D19" s="1" t="s">
        <v>10512</v>
      </c>
      <c r="G19" s="2" t="s">
        <v>15</v>
      </c>
      <c r="H19" s="77">
        <v>8</v>
      </c>
      <c r="I19" s="38">
        <v>109.9</v>
      </c>
      <c r="J19" s="38">
        <v>109.9</v>
      </c>
      <c r="K19" s="38">
        <v>109.9</v>
      </c>
      <c r="L19" s="38">
        <v>109.9</v>
      </c>
      <c r="M19" s="38">
        <v>109.9</v>
      </c>
    </row>
    <row r="20" spans="1:13" x14ac:dyDescent="0.3">
      <c r="A20" s="18" t="s">
        <v>5499</v>
      </c>
      <c r="B20" s="1" t="s">
        <v>3217</v>
      </c>
      <c r="D20" s="1" t="s">
        <v>10513</v>
      </c>
      <c r="G20" s="2" t="s">
        <v>15</v>
      </c>
      <c r="H20" s="77">
        <v>25</v>
      </c>
      <c r="I20" s="38">
        <v>169.9</v>
      </c>
      <c r="J20" s="38">
        <v>169.9</v>
      </c>
      <c r="K20" s="38">
        <v>169.9</v>
      </c>
      <c r="L20" s="38">
        <v>169.9</v>
      </c>
      <c r="M20" s="38">
        <v>169.9</v>
      </c>
    </row>
    <row r="21" spans="1:13" x14ac:dyDescent="0.3">
      <c r="A21" s="18" t="s">
        <v>5499</v>
      </c>
      <c r="B21" s="1" t="s">
        <v>3219</v>
      </c>
      <c r="D21" s="1" t="s">
        <v>10514</v>
      </c>
      <c r="G21" s="2" t="s">
        <v>15</v>
      </c>
      <c r="H21" s="77">
        <v>14</v>
      </c>
      <c r="I21" s="38">
        <v>629.9</v>
      </c>
      <c r="J21" s="38">
        <v>629.9</v>
      </c>
      <c r="K21" s="38">
        <v>629.9</v>
      </c>
      <c r="L21" s="38">
        <v>629.9</v>
      </c>
      <c r="M21" s="38">
        <v>629.9</v>
      </c>
    </row>
    <row r="22" spans="1:13" x14ac:dyDescent="0.3">
      <c r="A22" s="18" t="s">
        <v>5499</v>
      </c>
      <c r="B22" s="1" t="s">
        <v>3162</v>
      </c>
      <c r="D22" s="1" t="s">
        <v>10515</v>
      </c>
      <c r="G22" s="2" t="s">
        <v>15</v>
      </c>
      <c r="H22" s="77">
        <v>7</v>
      </c>
      <c r="I22" s="38">
        <v>129.9</v>
      </c>
      <c r="J22" s="38">
        <v>129.9</v>
      </c>
      <c r="K22" s="38">
        <v>129.9</v>
      </c>
      <c r="L22" s="38">
        <v>129.9</v>
      </c>
      <c r="M22" s="38">
        <v>129.9</v>
      </c>
    </row>
    <row r="23" spans="1:13" x14ac:dyDescent="0.3">
      <c r="A23" s="18" t="s">
        <v>5499</v>
      </c>
      <c r="B23" s="1" t="s">
        <v>3157</v>
      </c>
      <c r="D23" s="1" t="s">
        <v>10516</v>
      </c>
      <c r="G23" s="2" t="s">
        <v>15</v>
      </c>
      <c r="H23" s="77">
        <v>12</v>
      </c>
      <c r="I23" s="38">
        <v>139.9</v>
      </c>
      <c r="J23" s="38">
        <v>139.9</v>
      </c>
      <c r="K23" s="38">
        <v>139.9</v>
      </c>
      <c r="L23" s="38">
        <v>139.9</v>
      </c>
      <c r="M23" s="38">
        <v>139.9</v>
      </c>
    </row>
    <row r="24" spans="1:13" x14ac:dyDescent="0.3">
      <c r="A24" s="18" t="s">
        <v>5499</v>
      </c>
      <c r="B24" s="1" t="s">
        <v>3159</v>
      </c>
      <c r="D24" s="1" t="s">
        <v>10517</v>
      </c>
      <c r="G24" s="2" t="s">
        <v>15</v>
      </c>
      <c r="H24" s="77">
        <v>11</v>
      </c>
      <c r="I24" s="38">
        <v>69.900000000000006</v>
      </c>
      <c r="J24" s="38">
        <v>69.900000000000006</v>
      </c>
      <c r="K24" s="38">
        <v>69.900000000000006</v>
      </c>
      <c r="L24" s="38">
        <v>69.900000000000006</v>
      </c>
      <c r="M24" s="38">
        <v>69.900000000000006</v>
      </c>
    </row>
    <row r="25" spans="1:13" x14ac:dyDescent="0.3">
      <c r="A25" s="18" t="s">
        <v>5499</v>
      </c>
      <c r="B25" s="1" t="s">
        <v>3160</v>
      </c>
      <c r="D25" s="1" t="s">
        <v>10518</v>
      </c>
      <c r="G25" s="2" t="s">
        <v>15</v>
      </c>
      <c r="H25" s="77">
        <v>1</v>
      </c>
      <c r="I25" s="38">
        <v>179</v>
      </c>
      <c r="J25" s="38">
        <v>179</v>
      </c>
      <c r="K25" s="38">
        <v>179</v>
      </c>
      <c r="L25" s="38">
        <v>179</v>
      </c>
      <c r="M25" s="38">
        <v>179</v>
      </c>
    </row>
    <row r="26" spans="1:13" x14ac:dyDescent="0.3">
      <c r="A26" s="18" t="s">
        <v>5499</v>
      </c>
      <c r="B26" s="1" t="s">
        <v>3158</v>
      </c>
      <c r="D26" s="1" t="s">
        <v>10519</v>
      </c>
      <c r="G26" s="2" t="s">
        <v>15</v>
      </c>
      <c r="H26" s="77">
        <v>7</v>
      </c>
      <c r="I26" s="38">
        <v>119.9</v>
      </c>
      <c r="J26" s="38">
        <v>119.9</v>
      </c>
      <c r="K26" s="38">
        <v>119.9</v>
      </c>
      <c r="L26" s="38">
        <v>119.9</v>
      </c>
      <c r="M26" s="38">
        <v>119.9</v>
      </c>
    </row>
    <row r="27" spans="1:13" x14ac:dyDescent="0.3">
      <c r="A27" s="18" t="s">
        <v>5499</v>
      </c>
      <c r="B27" s="1" t="s">
        <v>3372</v>
      </c>
      <c r="D27" s="1" t="s">
        <v>10499</v>
      </c>
      <c r="G27" s="2" t="s">
        <v>15</v>
      </c>
      <c r="H27" s="77">
        <v>9</v>
      </c>
      <c r="I27" s="38">
        <v>25.9</v>
      </c>
      <c r="J27" s="38">
        <v>25.9</v>
      </c>
      <c r="K27" s="38">
        <v>25.9</v>
      </c>
      <c r="L27" s="38">
        <v>25.9</v>
      </c>
      <c r="M27" s="38">
        <v>25.9</v>
      </c>
    </row>
    <row r="28" spans="1:13" x14ac:dyDescent="0.3">
      <c r="A28" s="18" t="s">
        <v>5499</v>
      </c>
      <c r="B28" s="1" t="s">
        <v>3370</v>
      </c>
      <c r="D28" s="1" t="s">
        <v>10504</v>
      </c>
      <c r="G28" s="2" t="s">
        <v>15</v>
      </c>
      <c r="H28" s="77">
        <v>8</v>
      </c>
      <c r="I28" s="38">
        <v>29.9</v>
      </c>
      <c r="J28" s="38">
        <v>29.9</v>
      </c>
      <c r="K28" s="38">
        <v>29.9</v>
      </c>
      <c r="L28" s="38">
        <v>29.9</v>
      </c>
      <c r="M28" s="38">
        <v>29.9</v>
      </c>
    </row>
    <row r="29" spans="1:13" x14ac:dyDescent="0.3">
      <c r="A29" s="18" t="s">
        <v>5499</v>
      </c>
      <c r="B29" s="1" t="s">
        <v>3367</v>
      </c>
      <c r="D29" s="1" t="s">
        <v>10520</v>
      </c>
      <c r="G29" s="2" t="s">
        <v>15</v>
      </c>
      <c r="H29" s="77">
        <v>25</v>
      </c>
      <c r="I29" s="38">
        <v>39.9</v>
      </c>
      <c r="J29" s="38">
        <v>39.9</v>
      </c>
      <c r="K29" s="38">
        <v>39.9</v>
      </c>
      <c r="L29" s="38">
        <v>39.9</v>
      </c>
      <c r="M29" s="38">
        <v>39.9</v>
      </c>
    </row>
    <row r="30" spans="1:13" x14ac:dyDescent="0.3">
      <c r="A30" s="18" t="s">
        <v>5499</v>
      </c>
      <c r="B30" s="1" t="s">
        <v>3362</v>
      </c>
      <c r="D30" s="1" t="s">
        <v>10521</v>
      </c>
      <c r="G30" s="2" t="s">
        <v>15</v>
      </c>
      <c r="H30" s="77">
        <v>27</v>
      </c>
      <c r="I30" s="38">
        <v>30.9</v>
      </c>
      <c r="J30" s="38">
        <v>30.9</v>
      </c>
      <c r="K30" s="38">
        <v>30.9</v>
      </c>
      <c r="L30" s="38">
        <v>30.9</v>
      </c>
      <c r="M30" s="38">
        <v>30.9</v>
      </c>
    </row>
    <row r="31" spans="1:13" x14ac:dyDescent="0.3">
      <c r="A31" s="18" t="s">
        <v>5499</v>
      </c>
      <c r="B31" s="1" t="s">
        <v>3363</v>
      </c>
      <c r="D31" s="1" t="s">
        <v>10522</v>
      </c>
      <c r="G31" s="2" t="s">
        <v>15</v>
      </c>
      <c r="H31" s="77">
        <v>15</v>
      </c>
      <c r="I31" s="38">
        <v>35.9</v>
      </c>
      <c r="J31" s="38">
        <v>35.9</v>
      </c>
      <c r="K31" s="38">
        <v>35.9</v>
      </c>
      <c r="L31" s="38">
        <v>35.9</v>
      </c>
      <c r="M31" s="38">
        <v>35.9</v>
      </c>
    </row>
    <row r="32" spans="1:13" x14ac:dyDescent="0.3">
      <c r="A32" s="18" t="s">
        <v>5499</v>
      </c>
      <c r="B32" s="1" t="s">
        <v>2364</v>
      </c>
      <c r="D32" s="1" t="s">
        <v>10523</v>
      </c>
      <c r="G32" s="2" t="s">
        <v>15</v>
      </c>
      <c r="H32" s="77">
        <v>5</v>
      </c>
      <c r="I32" s="38">
        <v>35.9</v>
      </c>
      <c r="J32" s="38">
        <v>35.9</v>
      </c>
      <c r="K32" s="38">
        <v>35.9</v>
      </c>
      <c r="L32" s="38">
        <v>35.9</v>
      </c>
      <c r="M32" s="38">
        <v>35.9</v>
      </c>
    </row>
    <row r="33" spans="1:13" x14ac:dyDescent="0.3">
      <c r="A33" s="18" t="s">
        <v>5499</v>
      </c>
      <c r="B33" s="1" t="s">
        <v>3166</v>
      </c>
      <c r="D33" s="1" t="s">
        <v>10524</v>
      </c>
      <c r="G33" s="2" t="s">
        <v>15</v>
      </c>
      <c r="H33" s="77">
        <v>0</v>
      </c>
      <c r="I33" s="38">
        <v>89.9</v>
      </c>
      <c r="J33" s="38">
        <v>89.9</v>
      </c>
      <c r="K33" s="38">
        <v>89.9</v>
      </c>
      <c r="L33" s="38">
        <v>89.9</v>
      </c>
      <c r="M33" s="38">
        <v>89.9</v>
      </c>
    </row>
    <row r="34" spans="1:13" x14ac:dyDescent="0.3">
      <c r="A34" s="18" t="s">
        <v>5499</v>
      </c>
      <c r="B34" s="1" t="s">
        <v>3168</v>
      </c>
      <c r="D34" s="1" t="s">
        <v>10525</v>
      </c>
      <c r="G34" s="2" t="s">
        <v>15</v>
      </c>
      <c r="H34" s="77">
        <v>3</v>
      </c>
      <c r="I34" s="38">
        <v>55.9</v>
      </c>
      <c r="J34" s="38">
        <v>55.9</v>
      </c>
      <c r="K34" s="38">
        <v>55.9</v>
      </c>
      <c r="L34" s="38">
        <v>55.9</v>
      </c>
      <c r="M34" s="38">
        <v>55.9</v>
      </c>
    </row>
    <row r="35" spans="1:13" x14ac:dyDescent="0.3">
      <c r="A35" s="18" t="s">
        <v>5499</v>
      </c>
      <c r="B35" s="1" t="s">
        <v>3167</v>
      </c>
      <c r="D35" s="1" t="s">
        <v>10524</v>
      </c>
      <c r="G35" s="2" t="s">
        <v>15</v>
      </c>
      <c r="H35" s="77">
        <v>2</v>
      </c>
      <c r="I35" s="38">
        <v>139.9</v>
      </c>
      <c r="J35" s="38">
        <v>139.9</v>
      </c>
      <c r="K35" s="38">
        <v>139.9</v>
      </c>
      <c r="L35" s="38">
        <v>139.9</v>
      </c>
      <c r="M35" s="38">
        <v>139.9</v>
      </c>
    </row>
    <row r="36" spans="1:13" x14ac:dyDescent="0.3">
      <c r="A36" s="18" t="s">
        <v>5345</v>
      </c>
      <c r="B36" s="1" t="s">
        <v>3244</v>
      </c>
      <c r="C36" s="1" t="s">
        <v>6135</v>
      </c>
      <c r="D36" s="1" t="s">
        <v>10526</v>
      </c>
      <c r="E36" s="1" t="s">
        <v>6301</v>
      </c>
      <c r="F36" s="2" t="s">
        <v>6289</v>
      </c>
      <c r="G36" s="2" t="s">
        <v>15</v>
      </c>
      <c r="H36" s="77">
        <v>0</v>
      </c>
      <c r="I36" s="38">
        <v>1550</v>
      </c>
      <c r="J36" s="38">
        <v>1550</v>
      </c>
      <c r="K36" s="38">
        <v>1550</v>
      </c>
      <c r="L36" s="38">
        <v>1550</v>
      </c>
      <c r="M36" s="38">
        <v>1550</v>
      </c>
    </row>
    <row r="37" spans="1:13" x14ac:dyDescent="0.3">
      <c r="A37" s="18" t="s">
        <v>5345</v>
      </c>
      <c r="B37" s="1" t="s">
        <v>3243</v>
      </c>
      <c r="C37" s="1" t="s">
        <v>6188</v>
      </c>
      <c r="D37" s="1" t="s">
        <v>10527</v>
      </c>
      <c r="E37" s="1" t="s">
        <v>6307</v>
      </c>
      <c r="F37" s="2" t="s">
        <v>6289</v>
      </c>
      <c r="G37" s="2" t="s">
        <v>15</v>
      </c>
      <c r="H37" s="77">
        <v>0</v>
      </c>
      <c r="I37" s="38">
        <v>1750</v>
      </c>
      <c r="J37" s="38">
        <v>1750</v>
      </c>
      <c r="K37" s="38">
        <v>1750</v>
      </c>
      <c r="L37" s="38">
        <v>1750</v>
      </c>
      <c r="M37" s="38">
        <v>1750</v>
      </c>
    </row>
    <row r="38" spans="1:13" x14ac:dyDescent="0.3">
      <c r="A38" s="18" t="s">
        <v>5345</v>
      </c>
      <c r="B38" s="1" t="s">
        <v>3307</v>
      </c>
      <c r="C38" s="1" t="s">
        <v>5875</v>
      </c>
      <c r="D38" s="1" t="s">
        <v>10528</v>
      </c>
      <c r="E38" s="1" t="s">
        <v>5459</v>
      </c>
      <c r="F38" s="2" t="s">
        <v>5459</v>
      </c>
      <c r="G38" s="2" t="s">
        <v>15</v>
      </c>
      <c r="H38" s="77">
        <v>0</v>
      </c>
      <c r="I38" s="38">
        <v>1999.9</v>
      </c>
      <c r="J38" s="38">
        <v>1999.9</v>
      </c>
      <c r="K38" s="38">
        <v>1999.9</v>
      </c>
      <c r="L38" s="38">
        <v>1999.9</v>
      </c>
      <c r="M38" s="38">
        <v>1999.9</v>
      </c>
    </row>
    <row r="39" spans="1:13" x14ac:dyDescent="0.3">
      <c r="A39" s="18" t="s">
        <v>5345</v>
      </c>
      <c r="B39" s="1" t="s">
        <v>3308</v>
      </c>
      <c r="C39" s="1" t="s">
        <v>5876</v>
      </c>
      <c r="D39" s="1" t="s">
        <v>10529</v>
      </c>
      <c r="E39" s="1" t="s">
        <v>5459</v>
      </c>
      <c r="F39" s="2" t="s">
        <v>5459</v>
      </c>
      <c r="G39" s="2" t="s">
        <v>15</v>
      </c>
      <c r="H39" s="77">
        <v>6</v>
      </c>
      <c r="I39" s="38">
        <v>1799.9</v>
      </c>
      <c r="J39" s="38">
        <v>1799.9</v>
      </c>
      <c r="K39" s="38">
        <v>1799.9</v>
      </c>
      <c r="L39" s="38">
        <v>1799.9</v>
      </c>
      <c r="M39" s="38">
        <v>1799.9</v>
      </c>
    </row>
    <row r="40" spans="1:13" x14ac:dyDescent="0.3">
      <c r="A40" s="18" t="s">
        <v>5345</v>
      </c>
      <c r="B40" s="1" t="s">
        <v>3299</v>
      </c>
      <c r="C40" s="1" t="s">
        <v>5877</v>
      </c>
      <c r="D40" s="1" t="s">
        <v>10530</v>
      </c>
      <c r="E40" s="1" t="s">
        <v>4</v>
      </c>
      <c r="F40" s="2" t="s">
        <v>5459</v>
      </c>
      <c r="G40" s="2" t="s">
        <v>15</v>
      </c>
      <c r="H40" s="77">
        <v>2</v>
      </c>
      <c r="I40" s="38">
        <v>2499.9</v>
      </c>
      <c r="J40" s="38">
        <v>2499.9</v>
      </c>
      <c r="K40" s="38">
        <v>2499.9</v>
      </c>
      <c r="L40" s="38">
        <v>2499.9</v>
      </c>
      <c r="M40" s="38">
        <v>2499.9</v>
      </c>
    </row>
    <row r="41" spans="1:13" x14ac:dyDescent="0.3">
      <c r="A41" s="18" t="s">
        <v>5345</v>
      </c>
      <c r="B41" s="1" t="s">
        <v>3256</v>
      </c>
      <c r="C41" s="1" t="s">
        <v>5878</v>
      </c>
      <c r="D41" s="1" t="s">
        <v>10531</v>
      </c>
      <c r="E41" s="1" t="s">
        <v>5459</v>
      </c>
      <c r="F41" s="2" t="s">
        <v>5459</v>
      </c>
      <c r="G41" s="2" t="s">
        <v>15</v>
      </c>
      <c r="H41" s="77">
        <v>3</v>
      </c>
      <c r="I41" s="38">
        <v>299.89999999999998</v>
      </c>
      <c r="J41" s="38">
        <v>299.89999999999998</v>
      </c>
      <c r="K41" s="38">
        <v>299.89999999999998</v>
      </c>
      <c r="L41" s="38">
        <v>299.89999999999998</v>
      </c>
      <c r="M41" s="38">
        <v>299.89999999999998</v>
      </c>
    </row>
    <row r="42" spans="1:13" x14ac:dyDescent="0.3">
      <c r="A42" s="18" t="s">
        <v>5345</v>
      </c>
      <c r="B42" s="1" t="s">
        <v>3255</v>
      </c>
      <c r="C42" s="1" t="s">
        <v>5879</v>
      </c>
      <c r="D42" s="1" t="s">
        <v>10532</v>
      </c>
      <c r="E42" s="1" t="s">
        <v>6302</v>
      </c>
      <c r="F42" s="2" t="s">
        <v>5459</v>
      </c>
      <c r="G42" s="2" t="s">
        <v>15</v>
      </c>
      <c r="H42" s="77">
        <v>0</v>
      </c>
      <c r="I42" s="38">
        <v>250</v>
      </c>
      <c r="J42" s="38">
        <v>250</v>
      </c>
      <c r="K42" s="38">
        <v>250</v>
      </c>
      <c r="L42" s="38">
        <v>250</v>
      </c>
      <c r="M42" s="38">
        <v>250</v>
      </c>
    </row>
    <row r="43" spans="1:13" x14ac:dyDescent="0.3">
      <c r="A43" s="18" t="s">
        <v>5345</v>
      </c>
      <c r="B43" s="1" t="s">
        <v>3179</v>
      </c>
      <c r="C43" s="1" t="s">
        <v>5880</v>
      </c>
      <c r="D43" s="1" t="s">
        <v>10533</v>
      </c>
      <c r="E43" s="1" t="s">
        <v>5459</v>
      </c>
      <c r="F43" s="2" t="s">
        <v>5459</v>
      </c>
      <c r="G43" s="2" t="s">
        <v>15</v>
      </c>
      <c r="H43" s="77">
        <v>0</v>
      </c>
      <c r="I43" s="38">
        <v>700</v>
      </c>
      <c r="J43" s="38">
        <v>700</v>
      </c>
      <c r="K43" s="38">
        <v>700</v>
      </c>
      <c r="L43" s="38">
        <v>700</v>
      </c>
      <c r="M43" s="38">
        <v>700</v>
      </c>
    </row>
    <row r="44" spans="1:13" x14ac:dyDescent="0.3">
      <c r="A44" s="18" t="s">
        <v>5345</v>
      </c>
      <c r="B44" s="1" t="s">
        <v>3178</v>
      </c>
      <c r="C44" s="1" t="s">
        <v>5881</v>
      </c>
      <c r="D44" s="1" t="s">
        <v>10534</v>
      </c>
      <c r="E44" s="1" t="s">
        <v>5459</v>
      </c>
      <c r="F44" s="2" t="s">
        <v>5459</v>
      </c>
      <c r="G44" s="2" t="s">
        <v>15</v>
      </c>
      <c r="H44" s="77">
        <v>0</v>
      </c>
      <c r="I44" s="38">
        <v>900</v>
      </c>
      <c r="J44" s="38">
        <v>900</v>
      </c>
      <c r="K44" s="38">
        <v>900</v>
      </c>
      <c r="L44" s="38">
        <v>900</v>
      </c>
      <c r="M44" s="38">
        <v>900</v>
      </c>
    </row>
    <row r="45" spans="1:13" x14ac:dyDescent="0.3">
      <c r="A45" s="18" t="s">
        <v>5345</v>
      </c>
      <c r="B45" s="1" t="s">
        <v>3177</v>
      </c>
      <c r="C45" s="1" t="s">
        <v>5882</v>
      </c>
      <c r="D45" s="1" t="s">
        <v>10535</v>
      </c>
      <c r="E45" s="1" t="s">
        <v>6302</v>
      </c>
      <c r="F45" s="2" t="s">
        <v>5459</v>
      </c>
      <c r="G45" s="2" t="s">
        <v>15</v>
      </c>
      <c r="H45" s="77">
        <v>0</v>
      </c>
      <c r="I45" s="38">
        <v>430</v>
      </c>
      <c r="J45" s="38">
        <v>430</v>
      </c>
      <c r="K45" s="38">
        <v>430</v>
      </c>
      <c r="L45" s="38">
        <v>430</v>
      </c>
      <c r="M45" s="38">
        <v>430</v>
      </c>
    </row>
    <row r="46" spans="1:13" x14ac:dyDescent="0.3">
      <c r="A46" s="18" t="s">
        <v>5345</v>
      </c>
      <c r="B46" s="1" t="s">
        <v>3351</v>
      </c>
      <c r="C46" s="1" t="s">
        <v>5883</v>
      </c>
      <c r="D46" s="1" t="s">
        <v>10536</v>
      </c>
      <c r="E46" s="1" t="s">
        <v>5451</v>
      </c>
      <c r="F46" s="2" t="s">
        <v>5459</v>
      </c>
      <c r="G46" s="2" t="s">
        <v>15</v>
      </c>
      <c r="H46" s="77">
        <v>4</v>
      </c>
      <c r="I46" s="38">
        <v>249.9</v>
      </c>
      <c r="J46" s="38">
        <v>249.9</v>
      </c>
      <c r="K46" s="38">
        <v>249.9</v>
      </c>
      <c r="L46" s="38">
        <v>249.9</v>
      </c>
      <c r="M46" s="38">
        <v>249.9</v>
      </c>
    </row>
    <row r="47" spans="1:13" x14ac:dyDescent="0.3">
      <c r="A47" s="18" t="s">
        <v>5345</v>
      </c>
      <c r="B47" s="1" t="s">
        <v>3342</v>
      </c>
      <c r="C47" s="1" t="s">
        <v>5884</v>
      </c>
      <c r="D47" s="1" t="s">
        <v>5885</v>
      </c>
      <c r="E47" s="1" t="s">
        <v>6302</v>
      </c>
      <c r="F47" s="2" t="s">
        <v>5459</v>
      </c>
      <c r="G47" s="2" t="s">
        <v>15</v>
      </c>
      <c r="H47" s="77">
        <v>2</v>
      </c>
      <c r="I47" s="38">
        <v>699.9</v>
      </c>
      <c r="J47" s="38">
        <v>699.9</v>
      </c>
      <c r="K47" s="38">
        <v>699.9</v>
      </c>
      <c r="L47" s="38">
        <v>699.9</v>
      </c>
      <c r="M47" s="38">
        <v>699.9</v>
      </c>
    </row>
    <row r="48" spans="1:13" x14ac:dyDescent="0.3">
      <c r="A48" s="18" t="s">
        <v>5345</v>
      </c>
      <c r="B48" s="1" t="s">
        <v>3187</v>
      </c>
      <c r="C48" s="1" t="s">
        <v>5886</v>
      </c>
      <c r="D48" s="1" t="s">
        <v>10537</v>
      </c>
      <c r="E48" s="1" t="s">
        <v>6303</v>
      </c>
      <c r="F48" s="2" t="s">
        <v>5459</v>
      </c>
      <c r="G48" s="2" t="s">
        <v>15</v>
      </c>
      <c r="H48" s="77">
        <v>10</v>
      </c>
      <c r="I48" s="38">
        <v>1599.9</v>
      </c>
      <c r="J48" s="38">
        <v>1599.9</v>
      </c>
      <c r="K48" s="38">
        <v>1599.9</v>
      </c>
      <c r="L48" s="38">
        <v>1599.9</v>
      </c>
      <c r="M48" s="38">
        <v>1599.9</v>
      </c>
    </row>
    <row r="49" spans="1:13" x14ac:dyDescent="0.3">
      <c r="A49" s="18" t="s">
        <v>5345</v>
      </c>
      <c r="B49" s="1" t="s">
        <v>2495</v>
      </c>
      <c r="C49" s="1" t="s">
        <v>5887</v>
      </c>
      <c r="D49" s="1" t="s">
        <v>5888</v>
      </c>
      <c r="E49" s="1" t="s">
        <v>5459</v>
      </c>
      <c r="F49" s="2" t="s">
        <v>5459</v>
      </c>
      <c r="G49" s="2" t="s">
        <v>15</v>
      </c>
      <c r="H49" s="77">
        <v>1</v>
      </c>
      <c r="I49" s="38">
        <v>73</v>
      </c>
      <c r="J49" s="38">
        <v>73</v>
      </c>
      <c r="K49" s="38">
        <v>73</v>
      </c>
      <c r="L49" s="38">
        <v>73</v>
      </c>
      <c r="M49" s="38">
        <v>73</v>
      </c>
    </row>
    <row r="50" spans="1:13" x14ac:dyDescent="0.3">
      <c r="A50" s="18" t="s">
        <v>5345</v>
      </c>
      <c r="B50" s="1" t="s">
        <v>3245</v>
      </c>
      <c r="C50" s="1" t="s">
        <v>5889</v>
      </c>
      <c r="D50" s="1" t="s">
        <v>10538</v>
      </c>
      <c r="E50" s="1" t="s">
        <v>6301</v>
      </c>
      <c r="F50" s="2" t="s">
        <v>5455</v>
      </c>
      <c r="G50" s="2" t="s">
        <v>15</v>
      </c>
      <c r="H50" s="77">
        <v>0</v>
      </c>
      <c r="I50" s="38">
        <v>600</v>
      </c>
      <c r="J50" s="38">
        <v>600</v>
      </c>
      <c r="K50" s="38">
        <v>600</v>
      </c>
      <c r="L50" s="38">
        <v>600</v>
      </c>
      <c r="M50" s="38">
        <v>600</v>
      </c>
    </row>
    <row r="51" spans="1:13" x14ac:dyDescent="0.3">
      <c r="A51" s="18" t="s">
        <v>5345</v>
      </c>
      <c r="B51" s="1" t="s">
        <v>3247</v>
      </c>
      <c r="C51" s="1" t="s">
        <v>5890</v>
      </c>
      <c r="D51" s="1" t="s">
        <v>10539</v>
      </c>
      <c r="E51" s="1" t="s">
        <v>6301</v>
      </c>
      <c r="F51" s="2" t="s">
        <v>5455</v>
      </c>
      <c r="G51" s="2" t="s">
        <v>15</v>
      </c>
      <c r="H51" s="77">
        <v>4</v>
      </c>
      <c r="I51" s="38">
        <v>999.9</v>
      </c>
      <c r="J51" s="38">
        <v>999.9</v>
      </c>
      <c r="K51" s="38">
        <v>999.9</v>
      </c>
      <c r="L51" s="38">
        <v>999.9</v>
      </c>
      <c r="M51" s="38">
        <v>999.9</v>
      </c>
    </row>
    <row r="52" spans="1:13" x14ac:dyDescent="0.3">
      <c r="A52" s="18" t="s">
        <v>5345</v>
      </c>
      <c r="B52" s="1" t="s">
        <v>3248</v>
      </c>
      <c r="C52" s="1" t="s">
        <v>5891</v>
      </c>
      <c r="D52" s="1" t="s">
        <v>5892</v>
      </c>
      <c r="E52" s="1" t="s">
        <v>6301</v>
      </c>
      <c r="F52" s="2" t="s">
        <v>5455</v>
      </c>
      <c r="G52" s="2" t="s">
        <v>15</v>
      </c>
      <c r="H52" s="77">
        <v>0</v>
      </c>
      <c r="I52" s="38">
        <v>850</v>
      </c>
      <c r="J52" s="38">
        <v>850</v>
      </c>
      <c r="K52" s="38">
        <v>850</v>
      </c>
      <c r="L52" s="38">
        <v>850</v>
      </c>
      <c r="M52" s="38">
        <v>850</v>
      </c>
    </row>
    <row r="53" spans="1:13" x14ac:dyDescent="0.3">
      <c r="A53" s="18" t="s">
        <v>5345</v>
      </c>
      <c r="B53" s="1" t="s">
        <v>3246</v>
      </c>
      <c r="C53" s="1" t="s">
        <v>5893</v>
      </c>
      <c r="D53" s="1" t="s">
        <v>10540</v>
      </c>
      <c r="E53" s="1" t="s">
        <v>6301</v>
      </c>
      <c r="F53" s="2" t="s">
        <v>5455</v>
      </c>
      <c r="G53" s="2" t="s">
        <v>15</v>
      </c>
      <c r="H53" s="77">
        <v>2</v>
      </c>
      <c r="I53" s="38">
        <v>1799.9</v>
      </c>
      <c r="J53" s="38">
        <v>1799.9</v>
      </c>
      <c r="K53" s="38">
        <v>1799.9</v>
      </c>
      <c r="L53" s="38">
        <v>1799.9</v>
      </c>
      <c r="M53" s="38">
        <v>1799.9</v>
      </c>
    </row>
    <row r="54" spans="1:13" x14ac:dyDescent="0.3">
      <c r="A54" s="18" t="s">
        <v>5345</v>
      </c>
      <c r="B54" s="1" t="s">
        <v>2408</v>
      </c>
      <c r="C54" s="1" t="s">
        <v>5894</v>
      </c>
      <c r="D54" s="1" t="s">
        <v>10541</v>
      </c>
      <c r="E54" s="1" t="s">
        <v>6301</v>
      </c>
      <c r="F54" s="2" t="s">
        <v>5455</v>
      </c>
      <c r="G54" s="2" t="s">
        <v>15</v>
      </c>
      <c r="H54" s="77">
        <v>0</v>
      </c>
      <c r="I54" s="38">
        <v>1000</v>
      </c>
      <c r="J54" s="38">
        <v>1000</v>
      </c>
      <c r="K54" s="38">
        <v>1000</v>
      </c>
      <c r="L54" s="38">
        <v>1000</v>
      </c>
      <c r="M54" s="38">
        <v>1000</v>
      </c>
    </row>
    <row r="55" spans="1:13" x14ac:dyDescent="0.3">
      <c r="A55" s="18" t="s">
        <v>5345</v>
      </c>
      <c r="B55" s="1" t="s">
        <v>2109</v>
      </c>
      <c r="D55" s="1" t="s">
        <v>10542</v>
      </c>
      <c r="G55" s="2" t="s">
        <v>5461</v>
      </c>
      <c r="H55" s="77">
        <v>0</v>
      </c>
      <c r="I55" s="38">
        <v>2799.9</v>
      </c>
      <c r="J55" s="38">
        <v>2799.9</v>
      </c>
      <c r="K55" s="38">
        <v>2799.9</v>
      </c>
      <c r="L55" s="38">
        <v>2799.9</v>
      </c>
      <c r="M55" s="38">
        <v>2799.9</v>
      </c>
    </row>
    <row r="56" spans="1:13" x14ac:dyDescent="0.3">
      <c r="A56" s="18" t="s">
        <v>5232</v>
      </c>
      <c r="B56" s="1" t="s">
        <v>5093</v>
      </c>
      <c r="C56" s="1" t="s">
        <v>5902</v>
      </c>
      <c r="D56" s="1" t="s">
        <v>5903</v>
      </c>
      <c r="E56" s="1" t="s">
        <v>6297</v>
      </c>
      <c r="F56" s="2" t="s">
        <v>8481</v>
      </c>
      <c r="G56" s="2" t="s">
        <v>15</v>
      </c>
      <c r="H56" s="77">
        <v>1</v>
      </c>
      <c r="I56" s="14">
        <v>594.9</v>
      </c>
      <c r="J56" s="14">
        <v>594.9</v>
      </c>
      <c r="K56" s="14">
        <v>594.9</v>
      </c>
      <c r="L56" s="14">
        <v>594.9</v>
      </c>
      <c r="M56" s="14">
        <v>594.9</v>
      </c>
    </row>
    <row r="57" spans="1:13" x14ac:dyDescent="0.3">
      <c r="A57" s="18" t="s">
        <v>5232</v>
      </c>
      <c r="B57" s="1" t="s">
        <v>3907</v>
      </c>
      <c r="C57" s="1" t="s">
        <v>5911</v>
      </c>
      <c r="D57" s="1" t="s">
        <v>5912</v>
      </c>
      <c r="E57" s="1" t="s">
        <v>6297</v>
      </c>
      <c r="F57" s="2" t="s">
        <v>8481</v>
      </c>
      <c r="G57" s="2" t="s">
        <v>15</v>
      </c>
      <c r="H57" s="77">
        <v>2</v>
      </c>
      <c r="I57" s="14">
        <v>1110.9000000000001</v>
      </c>
      <c r="J57" s="14">
        <v>1110.9000000000001</v>
      </c>
      <c r="K57" s="14">
        <v>1110.9000000000001</v>
      </c>
      <c r="L57" s="14">
        <v>1110.9000000000001</v>
      </c>
      <c r="M57" s="14">
        <v>1110.9000000000001</v>
      </c>
    </row>
    <row r="58" spans="1:13" x14ac:dyDescent="0.3">
      <c r="A58" s="18" t="s">
        <v>5232</v>
      </c>
      <c r="B58" s="1" t="s">
        <v>3909</v>
      </c>
      <c r="C58" s="1" t="s">
        <v>5681</v>
      </c>
      <c r="D58" s="1" t="s">
        <v>5682</v>
      </c>
      <c r="E58" s="1" t="s">
        <v>6298</v>
      </c>
      <c r="F58" s="2" t="s">
        <v>8481</v>
      </c>
      <c r="G58" s="2" t="s">
        <v>15</v>
      </c>
      <c r="H58" s="77">
        <v>1</v>
      </c>
      <c r="I58" s="14">
        <v>2199.9</v>
      </c>
      <c r="J58" s="14">
        <v>2199.9</v>
      </c>
      <c r="K58" s="14">
        <v>2199.9</v>
      </c>
      <c r="L58" s="14">
        <v>2199.9</v>
      </c>
      <c r="M58" s="14">
        <v>2199.9</v>
      </c>
    </row>
    <row r="59" spans="1:13" x14ac:dyDescent="0.3">
      <c r="A59" s="18" t="s">
        <v>5232</v>
      </c>
      <c r="B59" s="1" t="s">
        <v>5024</v>
      </c>
      <c r="C59" s="1" t="s">
        <v>5948</v>
      </c>
      <c r="D59" s="1" t="s">
        <v>10543</v>
      </c>
      <c r="E59" s="1" t="s">
        <v>6297</v>
      </c>
      <c r="F59" s="2" t="s">
        <v>8481</v>
      </c>
      <c r="G59" s="2" t="s">
        <v>15</v>
      </c>
      <c r="H59" s="77">
        <v>2</v>
      </c>
      <c r="I59" s="14">
        <v>1150.9000000000001</v>
      </c>
      <c r="J59" s="14">
        <v>1150.9000000000001</v>
      </c>
      <c r="K59" s="14">
        <v>1150.9000000000001</v>
      </c>
      <c r="L59" s="14">
        <v>1150.9000000000001</v>
      </c>
      <c r="M59" s="14">
        <v>1150.9000000000001</v>
      </c>
    </row>
    <row r="60" spans="1:13" x14ac:dyDescent="0.3">
      <c r="A60" s="18" t="s">
        <v>5232</v>
      </c>
      <c r="B60" s="1" t="s">
        <v>3808</v>
      </c>
      <c r="C60" s="1" t="s">
        <v>5926</v>
      </c>
      <c r="D60" s="1" t="s">
        <v>5927</v>
      </c>
      <c r="E60" s="1" t="s">
        <v>6299</v>
      </c>
      <c r="F60" s="2" t="s">
        <v>8481</v>
      </c>
      <c r="G60" s="2" t="s">
        <v>15</v>
      </c>
      <c r="H60" s="77">
        <v>4</v>
      </c>
      <c r="I60" s="14">
        <v>2559.9</v>
      </c>
      <c r="J60" s="14">
        <v>2559.9</v>
      </c>
      <c r="K60" s="14">
        <v>2559.9</v>
      </c>
      <c r="L60" s="14">
        <v>2559.9</v>
      </c>
      <c r="M60" s="14">
        <v>2559.9</v>
      </c>
    </row>
    <row r="61" spans="1:13" x14ac:dyDescent="0.3">
      <c r="A61" s="18" t="s">
        <v>5232</v>
      </c>
      <c r="B61" s="1" t="s">
        <v>4858</v>
      </c>
      <c r="C61" s="1" t="s">
        <v>6176</v>
      </c>
      <c r="D61" s="1" t="s">
        <v>10544</v>
      </c>
      <c r="E61" s="1" t="s">
        <v>6297</v>
      </c>
      <c r="F61" s="2" t="s">
        <v>8481</v>
      </c>
      <c r="G61" s="2" t="s">
        <v>15</v>
      </c>
      <c r="H61" s="77">
        <v>2</v>
      </c>
      <c r="I61" s="14">
        <v>869.9</v>
      </c>
      <c r="J61" s="14">
        <v>869.9</v>
      </c>
      <c r="K61" s="14">
        <v>869.9</v>
      </c>
      <c r="L61" s="14">
        <v>869.9</v>
      </c>
      <c r="M61" s="14">
        <v>869.9</v>
      </c>
    </row>
    <row r="62" spans="1:13" x14ac:dyDescent="0.3">
      <c r="A62" s="18" t="s">
        <v>5232</v>
      </c>
      <c r="B62" s="1" t="s">
        <v>5045</v>
      </c>
      <c r="C62" s="1" t="s">
        <v>5704</v>
      </c>
      <c r="D62" s="1" t="s">
        <v>5705</v>
      </c>
      <c r="E62" s="1" t="s">
        <v>6297</v>
      </c>
      <c r="F62" s="2" t="s">
        <v>8481</v>
      </c>
      <c r="G62" s="2" t="s">
        <v>15</v>
      </c>
      <c r="H62" s="77">
        <v>2</v>
      </c>
      <c r="I62" s="14">
        <v>459.9</v>
      </c>
      <c r="J62" s="14">
        <v>459.9</v>
      </c>
      <c r="K62" s="14">
        <v>459.9</v>
      </c>
      <c r="L62" s="14">
        <v>459.9</v>
      </c>
      <c r="M62" s="14">
        <v>459.9</v>
      </c>
    </row>
    <row r="63" spans="1:13" x14ac:dyDescent="0.3">
      <c r="A63" s="18" t="s">
        <v>5232</v>
      </c>
      <c r="B63" s="1" t="s">
        <v>4870</v>
      </c>
      <c r="C63" s="1" t="s">
        <v>5965</v>
      </c>
      <c r="D63" s="1" t="s">
        <v>10545</v>
      </c>
      <c r="E63" s="1" t="s">
        <v>6298</v>
      </c>
      <c r="F63" s="2" t="s">
        <v>8481</v>
      </c>
      <c r="G63" s="2" t="s">
        <v>15</v>
      </c>
      <c r="H63" s="77">
        <v>2</v>
      </c>
      <c r="I63" s="14">
        <v>1610.9</v>
      </c>
      <c r="J63" s="14">
        <v>1610.9</v>
      </c>
      <c r="K63" s="14">
        <v>1610.9</v>
      </c>
      <c r="L63" s="14">
        <v>1610.9</v>
      </c>
      <c r="M63" s="14">
        <v>1610.9</v>
      </c>
    </row>
    <row r="64" spans="1:13" x14ac:dyDescent="0.3">
      <c r="A64" s="18" t="s">
        <v>5232</v>
      </c>
      <c r="B64" s="1" t="s">
        <v>5019</v>
      </c>
      <c r="C64" s="1" t="s">
        <v>5956</v>
      </c>
      <c r="D64" s="1" t="s">
        <v>10546</v>
      </c>
      <c r="E64" s="1" t="s">
        <v>6299</v>
      </c>
      <c r="F64" s="2" t="s">
        <v>8481</v>
      </c>
      <c r="G64" s="2" t="s">
        <v>15</v>
      </c>
      <c r="H64" s="77">
        <v>2</v>
      </c>
      <c r="I64" s="14">
        <v>2530.9</v>
      </c>
      <c r="J64" s="14">
        <v>2530.9</v>
      </c>
      <c r="K64" s="14">
        <v>2530.9</v>
      </c>
      <c r="L64" s="14">
        <v>2530.9</v>
      </c>
      <c r="M64" s="14">
        <v>2530.9</v>
      </c>
    </row>
    <row r="65" spans="1:13" x14ac:dyDescent="0.3">
      <c r="A65" s="18" t="s">
        <v>5232</v>
      </c>
      <c r="B65" s="1" t="s">
        <v>3922</v>
      </c>
      <c r="C65" s="1" t="s">
        <v>5967</v>
      </c>
      <c r="D65" s="1" t="s">
        <v>10547</v>
      </c>
      <c r="E65" s="1" t="s">
        <v>6299</v>
      </c>
      <c r="F65" s="2" t="s">
        <v>8481</v>
      </c>
      <c r="G65" s="2" t="s">
        <v>15</v>
      </c>
      <c r="H65" s="77">
        <v>1</v>
      </c>
      <c r="I65" s="14">
        <v>2530.9</v>
      </c>
      <c r="J65" s="14">
        <v>2530.9</v>
      </c>
      <c r="K65" s="14">
        <v>2530.9</v>
      </c>
      <c r="L65" s="14">
        <v>2530.9</v>
      </c>
      <c r="M65" s="14">
        <v>2530.9</v>
      </c>
    </row>
    <row r="66" spans="1:13" x14ac:dyDescent="0.3">
      <c r="A66" s="18" t="s">
        <v>5232</v>
      </c>
      <c r="B66" s="1" t="s">
        <v>2513</v>
      </c>
      <c r="C66" s="1" t="s">
        <v>6249</v>
      </c>
      <c r="D66" s="1" t="s">
        <v>6250</v>
      </c>
      <c r="E66" s="1" t="s">
        <v>6299</v>
      </c>
      <c r="F66" s="2" t="s">
        <v>5288</v>
      </c>
      <c r="G66" s="2" t="s">
        <v>15</v>
      </c>
      <c r="H66" s="77">
        <v>0</v>
      </c>
      <c r="I66" s="38">
        <v>1999.9</v>
      </c>
      <c r="J66" s="38">
        <v>1999.9</v>
      </c>
      <c r="K66" s="38">
        <v>1999.9</v>
      </c>
      <c r="L66" s="38">
        <v>1999.9</v>
      </c>
      <c r="M66" s="38">
        <v>1999.9</v>
      </c>
    </row>
    <row r="67" spans="1:13" x14ac:dyDescent="0.3">
      <c r="A67" s="18" t="s">
        <v>5232</v>
      </c>
      <c r="B67" s="1" t="s">
        <v>5046</v>
      </c>
      <c r="C67" s="1" t="s">
        <v>5740</v>
      </c>
      <c r="D67" s="1" t="s">
        <v>5741</v>
      </c>
      <c r="E67" s="1" t="s">
        <v>6298</v>
      </c>
      <c r="F67" s="2" t="s">
        <v>8481</v>
      </c>
      <c r="G67" s="2" t="s">
        <v>15</v>
      </c>
      <c r="H67" s="77">
        <v>8</v>
      </c>
      <c r="I67" s="14">
        <v>719.9</v>
      </c>
      <c r="J67" s="14">
        <v>719.9</v>
      </c>
      <c r="K67" s="14">
        <v>719.9</v>
      </c>
      <c r="L67" s="14">
        <v>719.9</v>
      </c>
      <c r="M67" s="14">
        <v>719.9</v>
      </c>
    </row>
    <row r="68" spans="1:13" x14ac:dyDescent="0.3">
      <c r="A68" s="18" t="s">
        <v>5232</v>
      </c>
      <c r="B68" s="1" t="s">
        <v>4947</v>
      </c>
      <c r="C68" s="1" t="s">
        <v>5511</v>
      </c>
      <c r="D68" s="1" t="s">
        <v>5512</v>
      </c>
      <c r="E68" s="1" t="s">
        <v>5496</v>
      </c>
      <c r="F68" s="2" t="s">
        <v>8481</v>
      </c>
      <c r="G68" s="2" t="s">
        <v>15</v>
      </c>
      <c r="H68" s="77">
        <v>118</v>
      </c>
      <c r="I68" s="14">
        <v>589.9</v>
      </c>
      <c r="J68" s="14">
        <v>589.9</v>
      </c>
      <c r="K68" s="14">
        <v>589.9</v>
      </c>
      <c r="L68" s="14">
        <v>589.9</v>
      </c>
      <c r="M68" s="14">
        <v>589.9</v>
      </c>
    </row>
    <row r="69" spans="1:13" x14ac:dyDescent="0.3">
      <c r="A69" s="18" t="s">
        <v>5232</v>
      </c>
      <c r="B69" s="1" t="s">
        <v>4948</v>
      </c>
      <c r="C69" s="1" t="s">
        <v>5552</v>
      </c>
      <c r="D69" s="1" t="s">
        <v>5553</v>
      </c>
      <c r="E69" s="1" t="s">
        <v>5496</v>
      </c>
      <c r="F69" s="2" t="s">
        <v>8481</v>
      </c>
      <c r="G69" s="2" t="s">
        <v>15</v>
      </c>
      <c r="H69" s="77">
        <v>254</v>
      </c>
      <c r="I69" s="14">
        <v>569.9</v>
      </c>
      <c r="J69" s="14">
        <v>569.9</v>
      </c>
      <c r="K69" s="14">
        <v>569.9</v>
      </c>
      <c r="L69" s="14">
        <v>569.9</v>
      </c>
      <c r="M69" s="14">
        <v>569.9</v>
      </c>
    </row>
    <row r="70" spans="1:13" x14ac:dyDescent="0.3">
      <c r="A70" s="18" t="s">
        <v>5232</v>
      </c>
      <c r="B70" s="1" t="s">
        <v>5096</v>
      </c>
      <c r="C70" s="1" t="s">
        <v>5909</v>
      </c>
      <c r="D70" s="1" t="s">
        <v>5910</v>
      </c>
      <c r="E70" s="1" t="s">
        <v>6298</v>
      </c>
      <c r="F70" s="2" t="s">
        <v>5288</v>
      </c>
      <c r="G70" s="2" t="s">
        <v>15</v>
      </c>
      <c r="H70" s="77">
        <v>1</v>
      </c>
      <c r="I70" s="38">
        <v>782.9</v>
      </c>
      <c r="J70" s="38">
        <v>782.9</v>
      </c>
      <c r="K70" s="38">
        <v>782.9</v>
      </c>
      <c r="L70" s="38">
        <v>782.9</v>
      </c>
      <c r="M70" s="38">
        <v>782.9</v>
      </c>
    </row>
    <row r="71" spans="1:13" x14ac:dyDescent="0.3">
      <c r="A71" s="18" t="s">
        <v>5232</v>
      </c>
      <c r="B71" s="1" t="s">
        <v>5025</v>
      </c>
      <c r="C71" s="1" t="s">
        <v>6161</v>
      </c>
      <c r="D71" s="1" t="s">
        <v>6162</v>
      </c>
      <c r="E71" s="1" t="s">
        <v>6298</v>
      </c>
      <c r="F71" s="2" t="s">
        <v>5288</v>
      </c>
      <c r="G71" s="2" t="s">
        <v>15</v>
      </c>
      <c r="H71" s="77">
        <v>1</v>
      </c>
      <c r="I71" s="38">
        <v>2530.9</v>
      </c>
      <c r="J71" s="38">
        <v>2530.9</v>
      </c>
      <c r="K71" s="38">
        <v>2530.9</v>
      </c>
      <c r="L71" s="38">
        <v>2530.9</v>
      </c>
      <c r="M71" s="38">
        <v>2530.9</v>
      </c>
    </row>
    <row r="72" spans="1:13" x14ac:dyDescent="0.3">
      <c r="A72" s="18" t="s">
        <v>5232</v>
      </c>
      <c r="B72" s="1" t="s">
        <v>3812</v>
      </c>
      <c r="C72" s="1" t="s">
        <v>5742</v>
      </c>
      <c r="D72" s="1" t="s">
        <v>5743</v>
      </c>
      <c r="E72" s="1" t="s">
        <v>6298</v>
      </c>
      <c r="F72" s="2" t="s">
        <v>5288</v>
      </c>
      <c r="G72" s="2" t="s">
        <v>15</v>
      </c>
      <c r="H72" s="77">
        <v>0</v>
      </c>
      <c r="I72" s="38">
        <v>1495.9</v>
      </c>
      <c r="J72" s="38">
        <v>1495.9</v>
      </c>
      <c r="K72" s="38">
        <v>1495.9</v>
      </c>
      <c r="L72" s="38">
        <v>1495.9</v>
      </c>
      <c r="M72" s="38">
        <v>1495.9</v>
      </c>
    </row>
    <row r="73" spans="1:13" x14ac:dyDescent="0.3">
      <c r="A73" s="18" t="s">
        <v>5232</v>
      </c>
      <c r="B73" s="1" t="s">
        <v>3811</v>
      </c>
      <c r="C73" s="1" t="s">
        <v>5655</v>
      </c>
      <c r="D73" s="1" t="s">
        <v>10548</v>
      </c>
      <c r="E73" s="1" t="s">
        <v>6298</v>
      </c>
      <c r="F73" s="2" t="s">
        <v>5288</v>
      </c>
      <c r="G73" s="2" t="s">
        <v>15</v>
      </c>
      <c r="H73" s="77">
        <v>1</v>
      </c>
      <c r="I73" s="38">
        <v>1725.9</v>
      </c>
      <c r="J73" s="38">
        <v>1725.9</v>
      </c>
      <c r="K73" s="38">
        <v>1725.9</v>
      </c>
      <c r="L73" s="38">
        <v>1725.9</v>
      </c>
      <c r="M73" s="38">
        <v>1725.9</v>
      </c>
    </row>
    <row r="74" spans="1:13" x14ac:dyDescent="0.3">
      <c r="A74" s="18" t="s">
        <v>5232</v>
      </c>
      <c r="B74" s="1" t="s">
        <v>3908</v>
      </c>
      <c r="C74" s="1" t="s">
        <v>6054</v>
      </c>
      <c r="D74" s="1" t="s">
        <v>6055</v>
      </c>
      <c r="E74" s="1" t="s">
        <v>6298</v>
      </c>
      <c r="F74" s="2" t="s">
        <v>5288</v>
      </c>
      <c r="G74" s="2" t="s">
        <v>15</v>
      </c>
      <c r="H74" s="77">
        <v>0</v>
      </c>
      <c r="I74" s="38">
        <v>575.9</v>
      </c>
      <c r="J74" s="38">
        <v>575.9</v>
      </c>
      <c r="K74" s="38">
        <v>575.9</v>
      </c>
      <c r="L74" s="38">
        <v>575.9</v>
      </c>
      <c r="M74" s="38">
        <v>575.9</v>
      </c>
    </row>
    <row r="75" spans="1:13" x14ac:dyDescent="0.3">
      <c r="A75" s="18" t="s">
        <v>5232</v>
      </c>
      <c r="B75" s="1" t="s">
        <v>3910</v>
      </c>
      <c r="C75" s="1" t="s">
        <v>6229</v>
      </c>
      <c r="D75" s="1" t="s">
        <v>6230</v>
      </c>
      <c r="E75" s="1" t="s">
        <v>6298</v>
      </c>
      <c r="F75" s="2" t="s">
        <v>5288</v>
      </c>
      <c r="G75" s="2" t="s">
        <v>15</v>
      </c>
      <c r="H75" s="77">
        <v>0</v>
      </c>
      <c r="I75" s="38">
        <v>862.9</v>
      </c>
      <c r="J75" s="38">
        <v>862.9</v>
      </c>
      <c r="K75" s="38">
        <v>862.9</v>
      </c>
      <c r="L75" s="38">
        <v>862.9</v>
      </c>
      <c r="M75" s="38">
        <v>862.9</v>
      </c>
    </row>
    <row r="76" spans="1:13" x14ac:dyDescent="0.3">
      <c r="A76" s="18" t="s">
        <v>5232</v>
      </c>
      <c r="B76" s="1" t="s">
        <v>5094</v>
      </c>
      <c r="C76" s="1" t="s">
        <v>5931</v>
      </c>
      <c r="D76" s="1" t="s">
        <v>5932</v>
      </c>
      <c r="E76" s="1" t="s">
        <v>6297</v>
      </c>
      <c r="F76" s="2" t="s">
        <v>5288</v>
      </c>
      <c r="G76" s="2" t="s">
        <v>15</v>
      </c>
      <c r="H76" s="77">
        <v>0</v>
      </c>
      <c r="I76" s="38">
        <v>1380.9</v>
      </c>
      <c r="J76" s="38">
        <v>1380.9</v>
      </c>
      <c r="K76" s="38">
        <v>1380.9</v>
      </c>
      <c r="L76" s="38">
        <v>1380.9</v>
      </c>
      <c r="M76" s="38">
        <v>1380.9</v>
      </c>
    </row>
    <row r="77" spans="1:13" x14ac:dyDescent="0.3">
      <c r="A77" s="18" t="s">
        <v>5232</v>
      </c>
      <c r="B77" s="1" t="s">
        <v>5095</v>
      </c>
      <c r="C77" s="1" t="s">
        <v>5679</v>
      </c>
      <c r="D77" s="1" t="s">
        <v>5680</v>
      </c>
      <c r="E77" s="1" t="s">
        <v>6297</v>
      </c>
      <c r="F77" s="2" t="s">
        <v>5288</v>
      </c>
      <c r="G77" s="2" t="s">
        <v>15</v>
      </c>
      <c r="H77" s="77">
        <v>1</v>
      </c>
      <c r="I77" s="38">
        <v>805.9</v>
      </c>
      <c r="J77" s="38">
        <v>805.9</v>
      </c>
      <c r="K77" s="38">
        <v>805.9</v>
      </c>
      <c r="L77" s="38">
        <v>805.9</v>
      </c>
      <c r="M77" s="38">
        <v>805.9</v>
      </c>
    </row>
    <row r="78" spans="1:13" x14ac:dyDescent="0.3">
      <c r="A78" s="18" t="s">
        <v>5232</v>
      </c>
      <c r="B78" s="1" t="s">
        <v>3810</v>
      </c>
      <c r="C78" s="1" t="s">
        <v>5656</v>
      </c>
      <c r="D78" s="1" t="s">
        <v>5657</v>
      </c>
      <c r="E78" s="1" t="s">
        <v>6297</v>
      </c>
      <c r="F78" s="2" t="s">
        <v>5288</v>
      </c>
      <c r="G78" s="2" t="s">
        <v>15</v>
      </c>
      <c r="H78" s="77">
        <v>0</v>
      </c>
      <c r="I78" s="38">
        <v>575.9</v>
      </c>
      <c r="J78" s="38">
        <v>575.9</v>
      </c>
      <c r="K78" s="38">
        <v>575.9</v>
      </c>
      <c r="L78" s="38">
        <v>575.9</v>
      </c>
      <c r="M78" s="38">
        <v>575.9</v>
      </c>
    </row>
    <row r="79" spans="1:13" x14ac:dyDescent="0.3">
      <c r="A79" s="18" t="s">
        <v>5232</v>
      </c>
      <c r="B79" s="1" t="s">
        <v>5044</v>
      </c>
      <c r="C79" s="1" t="s">
        <v>5744</v>
      </c>
      <c r="D79" s="1" t="s">
        <v>5745</v>
      </c>
      <c r="E79" s="1" t="s">
        <v>6297</v>
      </c>
      <c r="F79" s="2" t="s">
        <v>5288</v>
      </c>
      <c r="G79" s="2" t="s">
        <v>15</v>
      </c>
      <c r="H79" s="77">
        <v>1</v>
      </c>
      <c r="I79" s="38">
        <v>483.9</v>
      </c>
      <c r="J79" s="38">
        <v>483.9</v>
      </c>
      <c r="K79" s="38">
        <v>483.9</v>
      </c>
      <c r="L79" s="38">
        <v>483.9</v>
      </c>
      <c r="M79" s="38">
        <v>483.9</v>
      </c>
    </row>
    <row r="80" spans="1:13" x14ac:dyDescent="0.3">
      <c r="A80" s="18" t="s">
        <v>5232</v>
      </c>
      <c r="B80" s="1" t="s">
        <v>4857</v>
      </c>
      <c r="C80" s="1" t="s">
        <v>5749</v>
      </c>
      <c r="D80" s="1" t="s">
        <v>10549</v>
      </c>
      <c r="E80" s="1" t="s">
        <v>6297</v>
      </c>
      <c r="F80" s="2" t="s">
        <v>5288</v>
      </c>
      <c r="G80" s="2" t="s">
        <v>15</v>
      </c>
      <c r="H80" s="77">
        <v>0</v>
      </c>
      <c r="I80" s="38">
        <v>1150.9000000000001</v>
      </c>
      <c r="J80" s="38">
        <v>1150.9000000000001</v>
      </c>
      <c r="K80" s="38">
        <v>1150.9000000000001</v>
      </c>
      <c r="L80" s="38">
        <v>1150.9000000000001</v>
      </c>
      <c r="M80" s="38">
        <v>1150.9000000000001</v>
      </c>
    </row>
    <row r="81" spans="1:13" x14ac:dyDescent="0.3">
      <c r="A81" s="18" t="s">
        <v>5232</v>
      </c>
      <c r="B81" s="1" t="s">
        <v>5089</v>
      </c>
      <c r="C81" s="1" t="s">
        <v>5794</v>
      </c>
      <c r="D81" s="1" t="s">
        <v>5795</v>
      </c>
      <c r="E81" s="1" t="s">
        <v>6297</v>
      </c>
      <c r="F81" s="2" t="s">
        <v>5288</v>
      </c>
      <c r="G81" s="2" t="s">
        <v>15</v>
      </c>
      <c r="H81" s="77">
        <v>0</v>
      </c>
      <c r="I81" s="38">
        <v>632.9</v>
      </c>
      <c r="J81" s="38">
        <v>632.9</v>
      </c>
      <c r="K81" s="38">
        <v>632.9</v>
      </c>
      <c r="L81" s="38">
        <v>632.9</v>
      </c>
      <c r="M81" s="38">
        <v>632.9</v>
      </c>
    </row>
    <row r="82" spans="1:13" x14ac:dyDescent="0.3">
      <c r="A82" s="18" t="s">
        <v>5232</v>
      </c>
      <c r="B82" s="1" t="s">
        <v>5018</v>
      </c>
      <c r="C82" s="1" t="s">
        <v>6118</v>
      </c>
      <c r="D82" s="1" t="s">
        <v>6119</v>
      </c>
      <c r="E82" s="1" t="s">
        <v>6309</v>
      </c>
      <c r="F82" s="2" t="s">
        <v>5288</v>
      </c>
      <c r="G82" s="2" t="s">
        <v>15</v>
      </c>
      <c r="H82" s="77">
        <v>0</v>
      </c>
      <c r="I82" s="38">
        <v>3220.9</v>
      </c>
      <c r="J82" s="38">
        <v>3220.9</v>
      </c>
      <c r="K82" s="38">
        <v>3220.9</v>
      </c>
      <c r="L82" s="38">
        <v>3220.9</v>
      </c>
      <c r="M82" s="38">
        <v>3220.9</v>
      </c>
    </row>
    <row r="83" spans="1:13" x14ac:dyDescent="0.3">
      <c r="A83" s="18" t="s">
        <v>5232</v>
      </c>
      <c r="B83" s="1" t="s">
        <v>5091</v>
      </c>
      <c r="C83" s="1" t="s">
        <v>5801</v>
      </c>
      <c r="D83" s="1" t="s">
        <v>10550</v>
      </c>
      <c r="E83" s="1" t="s">
        <v>6299</v>
      </c>
      <c r="F83" s="2" t="s">
        <v>5288</v>
      </c>
      <c r="G83" s="2" t="s">
        <v>15</v>
      </c>
      <c r="H83" s="77">
        <v>0</v>
      </c>
      <c r="I83" s="38">
        <v>1840.9</v>
      </c>
      <c r="J83" s="38">
        <v>1840.9</v>
      </c>
      <c r="K83" s="38">
        <v>1840.9</v>
      </c>
      <c r="L83" s="38">
        <v>1840.9</v>
      </c>
      <c r="M83" s="38">
        <v>1840.9</v>
      </c>
    </row>
    <row r="84" spans="1:13" x14ac:dyDescent="0.3">
      <c r="A84" s="18" t="s">
        <v>5232</v>
      </c>
      <c r="B84" s="1" t="s">
        <v>2388</v>
      </c>
      <c r="C84" s="1" t="s">
        <v>6133</v>
      </c>
      <c r="D84" s="1" t="s">
        <v>6134</v>
      </c>
      <c r="E84" s="1" t="s">
        <v>6299</v>
      </c>
      <c r="F84" s="2" t="s">
        <v>5288</v>
      </c>
      <c r="G84" s="2" t="s">
        <v>15</v>
      </c>
      <c r="H84" s="77">
        <v>0</v>
      </c>
      <c r="I84" s="38">
        <v>1799.9</v>
      </c>
      <c r="J84" s="38">
        <v>1799.9</v>
      </c>
      <c r="K84" s="38">
        <v>1799.9</v>
      </c>
      <c r="L84" s="38">
        <v>1799.9</v>
      </c>
      <c r="M84" s="38">
        <v>1799.9</v>
      </c>
    </row>
    <row r="85" spans="1:13" x14ac:dyDescent="0.3">
      <c r="A85" s="18" t="s">
        <v>5232</v>
      </c>
      <c r="B85" s="1" t="s">
        <v>2382</v>
      </c>
      <c r="C85" s="1" t="s">
        <v>6237</v>
      </c>
      <c r="D85" s="1" t="s">
        <v>10551</v>
      </c>
      <c r="E85" s="1" t="s">
        <v>6299</v>
      </c>
      <c r="F85" s="2" t="s">
        <v>5288</v>
      </c>
      <c r="G85" s="2" t="s">
        <v>15</v>
      </c>
      <c r="H85" s="77">
        <v>1</v>
      </c>
      <c r="I85" s="38">
        <v>1799.9</v>
      </c>
      <c r="J85" s="38">
        <v>1799.9</v>
      </c>
      <c r="K85" s="38">
        <v>1799.9</v>
      </c>
      <c r="L85" s="38">
        <v>1799.9</v>
      </c>
      <c r="M85" s="38">
        <v>1799.9</v>
      </c>
    </row>
    <row r="86" spans="1:13" x14ac:dyDescent="0.3">
      <c r="A86" s="18" t="s">
        <v>5232</v>
      </c>
      <c r="B86" s="1" t="s">
        <v>3911</v>
      </c>
      <c r="C86" s="1" t="s">
        <v>5984</v>
      </c>
      <c r="D86" s="1" t="s">
        <v>5985</v>
      </c>
      <c r="E86" s="1" t="s">
        <v>6299</v>
      </c>
      <c r="F86" s="2" t="s">
        <v>5288</v>
      </c>
      <c r="G86" s="2" t="s">
        <v>15</v>
      </c>
      <c r="H86" s="77">
        <v>0</v>
      </c>
      <c r="I86" s="38">
        <v>1782.9</v>
      </c>
      <c r="J86" s="38">
        <v>1782.9</v>
      </c>
      <c r="K86" s="38">
        <v>1782.9</v>
      </c>
      <c r="L86" s="38">
        <v>1782.9</v>
      </c>
      <c r="M86" s="38">
        <v>1782.9</v>
      </c>
    </row>
    <row r="87" spans="1:13" x14ac:dyDescent="0.3">
      <c r="A87" s="18" t="s">
        <v>5232</v>
      </c>
      <c r="B87" s="1" t="s">
        <v>3090</v>
      </c>
      <c r="C87" s="1" t="s">
        <v>6075</v>
      </c>
      <c r="D87" s="1" t="s">
        <v>10552</v>
      </c>
      <c r="E87" s="1" t="s">
        <v>6299</v>
      </c>
      <c r="F87" s="2" t="s">
        <v>5288</v>
      </c>
      <c r="G87" s="2" t="s">
        <v>15</v>
      </c>
      <c r="H87" s="77">
        <v>1</v>
      </c>
      <c r="I87" s="38">
        <v>1699.9</v>
      </c>
      <c r="J87" s="38">
        <v>1699.9</v>
      </c>
      <c r="K87" s="38">
        <v>1699.9</v>
      </c>
      <c r="L87" s="38">
        <v>1699.9</v>
      </c>
      <c r="M87" s="38">
        <v>1699.9</v>
      </c>
    </row>
    <row r="88" spans="1:13" x14ac:dyDescent="0.3">
      <c r="A88" s="18" t="s">
        <v>5232</v>
      </c>
      <c r="B88" s="1" t="s">
        <v>3809</v>
      </c>
      <c r="C88" s="1" t="s">
        <v>5859</v>
      </c>
      <c r="D88" s="1" t="s">
        <v>5860</v>
      </c>
      <c r="E88" s="1" t="s">
        <v>6299</v>
      </c>
      <c r="F88" s="2" t="s">
        <v>5288</v>
      </c>
      <c r="G88" s="2" t="s">
        <v>15</v>
      </c>
      <c r="H88" s="77">
        <v>1</v>
      </c>
      <c r="I88" s="38">
        <v>1610.9</v>
      </c>
      <c r="J88" s="38">
        <v>1610.9</v>
      </c>
      <c r="K88" s="38">
        <v>1610.9</v>
      </c>
      <c r="L88" s="38">
        <v>1610.9</v>
      </c>
      <c r="M88" s="38">
        <v>1610.9</v>
      </c>
    </row>
    <row r="89" spans="1:13" x14ac:dyDescent="0.3">
      <c r="A89" s="18" t="s">
        <v>5232</v>
      </c>
      <c r="B89" s="1" t="s">
        <v>3906</v>
      </c>
      <c r="C89" s="1" t="s">
        <v>6209</v>
      </c>
      <c r="D89" s="1" t="s">
        <v>6210</v>
      </c>
      <c r="E89" s="1" t="s">
        <v>6299</v>
      </c>
      <c r="F89" s="2" t="s">
        <v>5288</v>
      </c>
      <c r="G89" s="2" t="s">
        <v>15</v>
      </c>
      <c r="H89" s="77">
        <v>1</v>
      </c>
      <c r="I89" s="38">
        <v>1610.9</v>
      </c>
      <c r="J89" s="38">
        <v>1610.9</v>
      </c>
      <c r="K89" s="38">
        <v>1610.9</v>
      </c>
      <c r="L89" s="38">
        <v>1610.9</v>
      </c>
      <c r="M89" s="38">
        <v>1610.9</v>
      </c>
    </row>
    <row r="90" spans="1:13" x14ac:dyDescent="0.3">
      <c r="A90" s="18" t="s">
        <v>5232</v>
      </c>
      <c r="B90" s="1" t="s">
        <v>5077</v>
      </c>
      <c r="C90" s="1" t="s">
        <v>5952</v>
      </c>
      <c r="D90" s="1" t="s">
        <v>5953</v>
      </c>
      <c r="E90" s="1" t="s">
        <v>5459</v>
      </c>
      <c r="F90" s="2" t="s">
        <v>8369</v>
      </c>
      <c r="G90" s="2" t="s">
        <v>15</v>
      </c>
      <c r="H90" s="77">
        <v>1</v>
      </c>
      <c r="I90" s="14">
        <v>2005.9</v>
      </c>
      <c r="J90" s="14">
        <v>2005.9</v>
      </c>
      <c r="K90" s="14">
        <v>2005.9</v>
      </c>
      <c r="L90" s="14">
        <v>2005.9</v>
      </c>
      <c r="M90" s="14">
        <v>2005.9</v>
      </c>
    </row>
    <row r="91" spans="1:13" x14ac:dyDescent="0.3">
      <c r="A91" s="18" t="s">
        <v>5232</v>
      </c>
      <c r="B91" s="1" t="s">
        <v>3914</v>
      </c>
      <c r="C91" s="1" t="s">
        <v>5784</v>
      </c>
      <c r="D91" s="1" t="s">
        <v>5785</v>
      </c>
      <c r="E91" s="1" t="s">
        <v>5459</v>
      </c>
      <c r="F91" s="2" t="s">
        <v>8369</v>
      </c>
      <c r="G91" s="2" t="s">
        <v>15</v>
      </c>
      <c r="H91" s="77">
        <v>5</v>
      </c>
      <c r="I91" s="14">
        <v>14999.9</v>
      </c>
      <c r="J91" s="14">
        <v>14999.9</v>
      </c>
      <c r="K91" s="14">
        <v>14999.9</v>
      </c>
      <c r="L91" s="14">
        <v>14999.9</v>
      </c>
      <c r="M91" s="14">
        <v>14999.9</v>
      </c>
    </row>
    <row r="92" spans="1:13" x14ac:dyDescent="0.3">
      <c r="A92" s="18" t="s">
        <v>5232</v>
      </c>
      <c r="B92" s="1" t="s">
        <v>5074</v>
      </c>
      <c r="C92" s="1" t="s">
        <v>5640</v>
      </c>
      <c r="D92" s="1" t="s">
        <v>5641</v>
      </c>
      <c r="E92" s="1" t="s">
        <v>5459</v>
      </c>
      <c r="F92" s="2" t="s">
        <v>8369</v>
      </c>
      <c r="G92" s="2" t="s">
        <v>15</v>
      </c>
      <c r="H92" s="77">
        <v>10</v>
      </c>
      <c r="I92" s="14">
        <v>2005.9</v>
      </c>
      <c r="J92" s="14">
        <v>2005.9</v>
      </c>
      <c r="K92" s="14">
        <v>2005.9</v>
      </c>
      <c r="L92" s="14">
        <v>2005.9</v>
      </c>
      <c r="M92" s="14">
        <v>2005.9</v>
      </c>
    </row>
    <row r="93" spans="1:13" x14ac:dyDescent="0.3">
      <c r="A93" s="18" t="s">
        <v>5232</v>
      </c>
      <c r="B93" s="1" t="s">
        <v>3920</v>
      </c>
      <c r="C93" s="1" t="s">
        <v>5622</v>
      </c>
      <c r="D93" s="1" t="s">
        <v>10553</v>
      </c>
      <c r="E93" s="1" t="s">
        <v>5451</v>
      </c>
      <c r="F93" s="2" t="s">
        <v>8369</v>
      </c>
      <c r="G93" s="2" t="s">
        <v>15</v>
      </c>
      <c r="H93" s="77">
        <v>4</v>
      </c>
      <c r="I93" s="14">
        <v>2293.9</v>
      </c>
      <c r="J93" s="14">
        <v>2293.9</v>
      </c>
      <c r="K93" s="14">
        <v>2293.9</v>
      </c>
      <c r="L93" s="14">
        <v>2293.9</v>
      </c>
      <c r="M93" s="14">
        <v>2293.9</v>
      </c>
    </row>
    <row r="94" spans="1:13" x14ac:dyDescent="0.3">
      <c r="A94" s="18" t="s">
        <v>5232</v>
      </c>
      <c r="B94" s="1" t="s">
        <v>5075</v>
      </c>
      <c r="C94" s="1" t="s">
        <v>5618</v>
      </c>
      <c r="D94" s="1" t="s">
        <v>5619</v>
      </c>
      <c r="E94" s="1" t="s">
        <v>5459</v>
      </c>
      <c r="F94" s="2" t="s">
        <v>8369</v>
      </c>
      <c r="G94" s="2" t="s">
        <v>15</v>
      </c>
      <c r="H94" s="77">
        <v>22</v>
      </c>
      <c r="I94" s="14">
        <v>2005.9</v>
      </c>
      <c r="J94" s="14">
        <v>2005.9</v>
      </c>
      <c r="K94" s="14">
        <v>2005.9</v>
      </c>
      <c r="L94" s="14">
        <v>2005.9</v>
      </c>
      <c r="M94" s="14">
        <v>2005.9</v>
      </c>
    </row>
    <row r="95" spans="1:13" x14ac:dyDescent="0.3">
      <c r="A95" s="18" t="s">
        <v>5232</v>
      </c>
      <c r="B95" s="1" t="s">
        <v>4959</v>
      </c>
      <c r="C95" s="1" t="s">
        <v>5502</v>
      </c>
      <c r="D95" s="1" t="s">
        <v>5503</v>
      </c>
      <c r="E95" s="1" t="s">
        <v>6285</v>
      </c>
      <c r="F95" s="2" t="s">
        <v>8369</v>
      </c>
      <c r="G95" s="2" t="s">
        <v>15</v>
      </c>
      <c r="H95" s="77">
        <v>10</v>
      </c>
      <c r="I95" s="14">
        <v>669.9</v>
      </c>
      <c r="J95" s="14">
        <v>669.9</v>
      </c>
      <c r="K95" s="14">
        <v>669.9</v>
      </c>
      <c r="L95" s="14">
        <v>669.9</v>
      </c>
      <c r="M95" s="14">
        <v>669.9</v>
      </c>
    </row>
    <row r="96" spans="1:13" x14ac:dyDescent="0.3">
      <c r="A96" s="18" t="s">
        <v>5232</v>
      </c>
      <c r="B96" s="1" t="s">
        <v>3788</v>
      </c>
      <c r="C96" s="1" t="s">
        <v>5536</v>
      </c>
      <c r="D96" s="1" t="s">
        <v>5537</v>
      </c>
      <c r="E96" s="1" t="s">
        <v>5451</v>
      </c>
      <c r="F96" s="2" t="s">
        <v>8369</v>
      </c>
      <c r="G96" s="2" t="s">
        <v>15</v>
      </c>
      <c r="H96" s="77">
        <v>36</v>
      </c>
      <c r="I96" s="14">
        <v>218.9</v>
      </c>
      <c r="J96" s="14">
        <v>218.9</v>
      </c>
      <c r="K96" s="14">
        <v>218.9</v>
      </c>
      <c r="L96" s="14">
        <v>218.9</v>
      </c>
      <c r="M96" s="14">
        <v>218.9</v>
      </c>
    </row>
    <row r="97" spans="1:13" x14ac:dyDescent="0.3">
      <c r="A97" s="18" t="s">
        <v>5232</v>
      </c>
      <c r="B97" s="1" t="s">
        <v>4983</v>
      </c>
      <c r="C97" s="1" t="s">
        <v>5765</v>
      </c>
      <c r="D97" s="1" t="s">
        <v>5766</v>
      </c>
      <c r="E97" s="1" t="s">
        <v>6295</v>
      </c>
      <c r="F97" s="2" t="s">
        <v>8369</v>
      </c>
      <c r="G97" s="2" t="s">
        <v>15</v>
      </c>
      <c r="H97" s="77">
        <v>152</v>
      </c>
      <c r="I97" s="14">
        <v>1149.9000000000001</v>
      </c>
      <c r="J97" s="14">
        <v>1149.9000000000001</v>
      </c>
      <c r="K97" s="14">
        <v>1149.9000000000001</v>
      </c>
      <c r="L97" s="14">
        <v>1149.9000000000001</v>
      </c>
      <c r="M97" s="14">
        <v>1149.9000000000001</v>
      </c>
    </row>
    <row r="98" spans="1:13" x14ac:dyDescent="0.3">
      <c r="A98" s="18" t="s">
        <v>5232</v>
      </c>
      <c r="B98" s="1" t="s">
        <v>3769</v>
      </c>
      <c r="C98" s="1" t="s">
        <v>5505</v>
      </c>
      <c r="D98" s="1" t="s">
        <v>5506</v>
      </c>
      <c r="E98" s="1" t="s">
        <v>6285</v>
      </c>
      <c r="F98" s="2" t="s">
        <v>8369</v>
      </c>
      <c r="G98" s="2" t="s">
        <v>15</v>
      </c>
      <c r="H98" s="77">
        <v>200</v>
      </c>
      <c r="I98" s="14">
        <v>69.900000000000006</v>
      </c>
      <c r="J98" s="14">
        <v>69.900000000000006</v>
      </c>
      <c r="K98" s="14">
        <v>69.900000000000006</v>
      </c>
      <c r="L98" s="14">
        <v>69.900000000000006</v>
      </c>
      <c r="M98" s="14">
        <v>69.900000000000006</v>
      </c>
    </row>
    <row r="99" spans="1:13" x14ac:dyDescent="0.3">
      <c r="A99" s="18" t="s">
        <v>5232</v>
      </c>
      <c r="B99" s="1" t="s">
        <v>4960</v>
      </c>
      <c r="C99" s="1" t="s">
        <v>5601</v>
      </c>
      <c r="D99" s="1" t="s">
        <v>5602</v>
      </c>
      <c r="E99" s="1" t="s">
        <v>6284</v>
      </c>
      <c r="F99" s="2" t="s">
        <v>8369</v>
      </c>
      <c r="G99" s="2" t="s">
        <v>15</v>
      </c>
      <c r="H99" s="77">
        <v>326</v>
      </c>
      <c r="I99" s="14">
        <v>740.9</v>
      </c>
      <c r="J99" s="14">
        <v>740.9</v>
      </c>
      <c r="K99" s="14">
        <v>740.9</v>
      </c>
      <c r="L99" s="14">
        <v>740.9</v>
      </c>
      <c r="M99" s="14">
        <v>740.9</v>
      </c>
    </row>
    <row r="100" spans="1:13" x14ac:dyDescent="0.3">
      <c r="A100" s="18" t="s">
        <v>5232</v>
      </c>
      <c r="B100" s="1" t="s">
        <v>3768</v>
      </c>
      <c r="C100" s="1" t="s">
        <v>5529</v>
      </c>
      <c r="D100" s="1" t="s">
        <v>5530</v>
      </c>
      <c r="E100" s="1" t="s">
        <v>6285</v>
      </c>
      <c r="F100" s="2" t="s">
        <v>8369</v>
      </c>
      <c r="G100" s="2" t="s">
        <v>15</v>
      </c>
      <c r="H100" s="77">
        <v>17</v>
      </c>
      <c r="I100" s="14">
        <v>345.9</v>
      </c>
      <c r="J100" s="14">
        <v>345.9</v>
      </c>
      <c r="K100" s="14">
        <v>345.9</v>
      </c>
      <c r="L100" s="14">
        <v>345.9</v>
      </c>
      <c r="M100" s="14">
        <v>345.9</v>
      </c>
    </row>
    <row r="101" spans="1:13" x14ac:dyDescent="0.3">
      <c r="A101" s="2" t="s">
        <v>5232</v>
      </c>
      <c r="B101" s="1" t="s">
        <v>8493</v>
      </c>
      <c r="D101" s="1" t="s">
        <v>10554</v>
      </c>
      <c r="E101" s="1" t="s">
        <v>8494</v>
      </c>
      <c r="F101" s="1" t="s">
        <v>8369</v>
      </c>
      <c r="G101" s="2" t="s">
        <v>15</v>
      </c>
      <c r="H101" s="77">
        <v>0</v>
      </c>
      <c r="I101" s="38">
        <v>8697.9</v>
      </c>
      <c r="J101" s="38">
        <v>8697.9</v>
      </c>
      <c r="K101" s="38">
        <v>8697.9</v>
      </c>
      <c r="L101" s="38">
        <v>8697.9</v>
      </c>
      <c r="M101" s="38">
        <v>8697.9</v>
      </c>
    </row>
    <row r="102" spans="1:13" x14ac:dyDescent="0.3">
      <c r="A102" s="18" t="s">
        <v>5232</v>
      </c>
      <c r="B102" s="1" t="s">
        <v>5029</v>
      </c>
      <c r="C102" s="1" t="s">
        <v>5968</v>
      </c>
      <c r="D102" s="1" t="s">
        <v>10555</v>
      </c>
      <c r="E102" s="1" t="s">
        <v>8483</v>
      </c>
      <c r="F102" s="2" t="s">
        <v>6289</v>
      </c>
      <c r="G102" s="2" t="s">
        <v>15</v>
      </c>
      <c r="H102" s="77">
        <v>1</v>
      </c>
      <c r="I102" s="14">
        <v>2745.9</v>
      </c>
      <c r="J102" s="14">
        <v>2745.9</v>
      </c>
      <c r="K102" s="14">
        <v>2745.9</v>
      </c>
      <c r="L102" s="14">
        <v>2745.9</v>
      </c>
      <c r="M102" s="14">
        <v>2745.9</v>
      </c>
    </row>
    <row r="103" spans="1:13" x14ac:dyDescent="0.3">
      <c r="A103" s="18" t="s">
        <v>5232</v>
      </c>
      <c r="B103" s="1" t="s">
        <v>5083</v>
      </c>
      <c r="C103" s="1" t="s">
        <v>5972</v>
      </c>
      <c r="D103" s="1" t="s">
        <v>10556</v>
      </c>
      <c r="E103" s="1" t="s">
        <v>8483</v>
      </c>
      <c r="F103" s="2" t="s">
        <v>6289</v>
      </c>
      <c r="G103" s="2" t="s">
        <v>15</v>
      </c>
      <c r="H103" s="77">
        <v>2</v>
      </c>
      <c r="I103" s="14">
        <v>2745.9</v>
      </c>
      <c r="J103" s="14">
        <v>2745.9</v>
      </c>
      <c r="K103" s="14">
        <v>2745.9</v>
      </c>
      <c r="L103" s="14">
        <v>2745.9</v>
      </c>
      <c r="M103" s="14">
        <v>2745.9</v>
      </c>
    </row>
    <row r="104" spans="1:13" x14ac:dyDescent="0.3">
      <c r="A104" s="18" t="s">
        <v>5232</v>
      </c>
      <c r="B104" s="1" t="s">
        <v>5085</v>
      </c>
      <c r="C104" s="1" t="s">
        <v>5873</v>
      </c>
      <c r="D104" s="1" t="s">
        <v>10557</v>
      </c>
      <c r="E104" s="1" t="s">
        <v>8483</v>
      </c>
      <c r="F104" s="2" t="s">
        <v>6289</v>
      </c>
      <c r="G104" s="2" t="s">
        <v>15</v>
      </c>
      <c r="H104" s="77">
        <v>1</v>
      </c>
      <c r="I104" s="14">
        <v>2585.9</v>
      </c>
      <c r="J104" s="14">
        <v>2585.9</v>
      </c>
      <c r="K104" s="14">
        <v>2585.9</v>
      </c>
      <c r="L104" s="14">
        <v>2585.9</v>
      </c>
      <c r="M104" s="14">
        <v>2585.9</v>
      </c>
    </row>
    <row r="105" spans="1:13" x14ac:dyDescent="0.3">
      <c r="A105" s="18" t="s">
        <v>5232</v>
      </c>
      <c r="B105" s="1" t="s">
        <v>5032</v>
      </c>
      <c r="C105" s="1" t="s">
        <v>6158</v>
      </c>
      <c r="D105" s="1" t="s">
        <v>10558</v>
      </c>
      <c r="E105" s="1" t="s">
        <v>8483</v>
      </c>
      <c r="F105" s="2" t="s">
        <v>6289</v>
      </c>
      <c r="G105" s="2" t="s">
        <v>15</v>
      </c>
      <c r="H105" s="77">
        <v>1</v>
      </c>
      <c r="I105" s="14">
        <v>4750</v>
      </c>
      <c r="J105" s="14">
        <v>4750</v>
      </c>
      <c r="K105" s="14">
        <v>4750</v>
      </c>
      <c r="L105" s="14">
        <v>4750</v>
      </c>
      <c r="M105" s="14">
        <v>4750</v>
      </c>
    </row>
    <row r="106" spans="1:13" x14ac:dyDescent="0.3">
      <c r="A106" s="18" t="s">
        <v>5232</v>
      </c>
      <c r="B106" s="1" t="s">
        <v>5037</v>
      </c>
      <c r="C106" s="1" t="s">
        <v>5921</v>
      </c>
      <c r="D106" s="1" t="s">
        <v>5922</v>
      </c>
      <c r="E106" s="1" t="s">
        <v>6301</v>
      </c>
      <c r="F106" s="2" t="s">
        <v>6289</v>
      </c>
      <c r="G106" s="2" t="s">
        <v>15</v>
      </c>
      <c r="H106" s="77">
        <v>1</v>
      </c>
      <c r="I106" s="38">
        <v>4599.8999999999996</v>
      </c>
      <c r="J106" s="38">
        <v>4599.8999999999996</v>
      </c>
      <c r="K106" s="38">
        <v>4599.8999999999996</v>
      </c>
      <c r="L106" s="38">
        <v>4599.8999999999996</v>
      </c>
      <c r="M106" s="38">
        <v>4599.8999999999996</v>
      </c>
    </row>
    <row r="107" spans="1:13" x14ac:dyDescent="0.3">
      <c r="A107" s="18" t="s">
        <v>5232</v>
      </c>
      <c r="B107" s="1" t="s">
        <v>5088</v>
      </c>
      <c r="C107" s="1" t="s">
        <v>5866</v>
      </c>
      <c r="D107" s="1" t="s">
        <v>10559</v>
      </c>
      <c r="E107" s="1" t="s">
        <v>8483</v>
      </c>
      <c r="F107" s="2" t="s">
        <v>6289</v>
      </c>
      <c r="G107" s="2" t="s">
        <v>15</v>
      </c>
      <c r="H107" s="77">
        <v>2</v>
      </c>
      <c r="I107" s="14">
        <v>2315.9</v>
      </c>
      <c r="J107" s="14">
        <v>2315.9</v>
      </c>
      <c r="K107" s="14">
        <v>2315.9</v>
      </c>
      <c r="L107" s="14">
        <v>2315.9</v>
      </c>
      <c r="M107" s="14">
        <v>2315.9</v>
      </c>
    </row>
    <row r="108" spans="1:13" x14ac:dyDescent="0.3">
      <c r="A108" s="18" t="s">
        <v>5232</v>
      </c>
      <c r="B108" s="1" t="s">
        <v>5087</v>
      </c>
      <c r="C108" s="1" t="s">
        <v>5862</v>
      </c>
      <c r="D108" s="1" t="s">
        <v>10560</v>
      </c>
      <c r="E108" s="1" t="s">
        <v>8483</v>
      </c>
      <c r="F108" s="2" t="s">
        <v>6289</v>
      </c>
      <c r="G108" s="2" t="s">
        <v>15</v>
      </c>
      <c r="H108" s="77">
        <v>2</v>
      </c>
      <c r="I108" s="14">
        <v>3015.9</v>
      </c>
      <c r="J108" s="14">
        <v>3015.9</v>
      </c>
      <c r="K108" s="14">
        <v>3015.9</v>
      </c>
      <c r="L108" s="14">
        <v>3015.9</v>
      </c>
      <c r="M108" s="14">
        <v>3015.9</v>
      </c>
    </row>
    <row r="109" spans="1:13" x14ac:dyDescent="0.3">
      <c r="A109" s="18" t="s">
        <v>5232</v>
      </c>
      <c r="B109" s="1" t="s">
        <v>5082</v>
      </c>
      <c r="C109" s="1" t="s">
        <v>5954</v>
      </c>
      <c r="D109" s="1" t="s">
        <v>10561</v>
      </c>
      <c r="E109" s="1" t="s">
        <v>8483</v>
      </c>
      <c r="F109" s="2" t="s">
        <v>6289</v>
      </c>
      <c r="G109" s="2" t="s">
        <v>15</v>
      </c>
      <c r="H109" s="77">
        <v>1</v>
      </c>
      <c r="I109" s="14">
        <v>2745.9</v>
      </c>
      <c r="J109" s="14">
        <v>2745.9</v>
      </c>
      <c r="K109" s="14">
        <v>2745.9</v>
      </c>
      <c r="L109" s="14">
        <v>2745.9</v>
      </c>
      <c r="M109" s="14">
        <v>2745.9</v>
      </c>
    </row>
    <row r="110" spans="1:13" x14ac:dyDescent="0.3">
      <c r="A110" s="18" t="s">
        <v>5232</v>
      </c>
      <c r="B110" s="1" t="s">
        <v>5030</v>
      </c>
      <c r="C110" s="1" t="s">
        <v>5796</v>
      </c>
      <c r="D110" s="1" t="s">
        <v>10562</v>
      </c>
      <c r="E110" s="1" t="s">
        <v>8483</v>
      </c>
      <c r="F110" s="2" t="s">
        <v>6289</v>
      </c>
      <c r="G110" s="2" t="s">
        <v>15</v>
      </c>
      <c r="H110" s="77">
        <v>2</v>
      </c>
      <c r="I110" s="14">
        <v>2610.9</v>
      </c>
      <c r="J110" s="14">
        <v>2610.9</v>
      </c>
      <c r="K110" s="14">
        <v>2610.9</v>
      </c>
      <c r="L110" s="14">
        <v>2610.9</v>
      </c>
      <c r="M110" s="14">
        <v>2610.9</v>
      </c>
    </row>
    <row r="111" spans="1:13" x14ac:dyDescent="0.3">
      <c r="A111" s="18" t="s">
        <v>5232</v>
      </c>
      <c r="B111" s="1" t="s">
        <v>5035</v>
      </c>
      <c r="C111" s="1" t="s">
        <v>6218</v>
      </c>
      <c r="D111" s="1" t="s">
        <v>6219</v>
      </c>
      <c r="E111" s="1" t="s">
        <v>6301</v>
      </c>
      <c r="F111" s="2" t="s">
        <v>6289</v>
      </c>
      <c r="G111" s="2" t="s">
        <v>15</v>
      </c>
      <c r="H111" s="77">
        <v>1</v>
      </c>
      <c r="I111" s="38">
        <v>4600.8999999999996</v>
      </c>
      <c r="J111" s="38">
        <v>4600.8999999999996</v>
      </c>
      <c r="K111" s="38">
        <v>4600.8999999999996</v>
      </c>
      <c r="L111" s="38">
        <v>4600.8999999999996</v>
      </c>
      <c r="M111" s="38">
        <v>4600.8999999999996</v>
      </c>
    </row>
    <row r="112" spans="1:13" x14ac:dyDescent="0.3">
      <c r="A112" s="18" t="s">
        <v>5232</v>
      </c>
      <c r="B112" s="1" t="s">
        <v>4848</v>
      </c>
      <c r="C112" s="1" t="s">
        <v>5951</v>
      </c>
      <c r="D112" s="1" t="s">
        <v>10563</v>
      </c>
      <c r="E112" s="1" t="s">
        <v>6288</v>
      </c>
      <c r="F112" s="2" t="s">
        <v>6289</v>
      </c>
      <c r="G112" s="2" t="s">
        <v>15</v>
      </c>
      <c r="H112" s="77">
        <v>0</v>
      </c>
      <c r="I112" s="38">
        <v>4600.8999999999996</v>
      </c>
      <c r="J112" s="38">
        <v>4600.8999999999996</v>
      </c>
      <c r="K112" s="38">
        <v>4600.8999999999996</v>
      </c>
      <c r="L112" s="38">
        <v>4600.8999999999996</v>
      </c>
      <c r="M112" s="38">
        <v>4600.8999999999996</v>
      </c>
    </row>
    <row r="113" spans="1:13" x14ac:dyDescent="0.3">
      <c r="A113" s="18" t="s">
        <v>5232</v>
      </c>
      <c r="B113" s="1" t="s">
        <v>5021</v>
      </c>
      <c r="C113" s="1" t="s">
        <v>6110</v>
      </c>
      <c r="D113" s="1" t="s">
        <v>10564</v>
      </c>
      <c r="E113" s="1" t="s">
        <v>6288</v>
      </c>
      <c r="F113" s="2" t="s">
        <v>6289</v>
      </c>
      <c r="G113" s="2" t="s">
        <v>15</v>
      </c>
      <c r="H113" s="77">
        <v>2</v>
      </c>
      <c r="I113" s="38">
        <v>3335.9</v>
      </c>
      <c r="J113" s="38">
        <v>3335.9</v>
      </c>
      <c r="K113" s="38">
        <v>3335.9</v>
      </c>
      <c r="L113" s="38">
        <v>3335.9</v>
      </c>
      <c r="M113" s="38">
        <v>3335.9</v>
      </c>
    </row>
    <row r="114" spans="1:13" x14ac:dyDescent="0.3">
      <c r="A114" s="18" t="s">
        <v>5232</v>
      </c>
      <c r="B114" s="1" t="s">
        <v>5022</v>
      </c>
      <c r="C114" s="1" t="s">
        <v>6199</v>
      </c>
      <c r="D114" s="1" t="s">
        <v>10565</v>
      </c>
      <c r="E114" s="1" t="s">
        <v>6288</v>
      </c>
      <c r="F114" s="2" t="s">
        <v>6289</v>
      </c>
      <c r="G114" s="2" t="s">
        <v>15</v>
      </c>
      <c r="H114" s="77">
        <v>1</v>
      </c>
      <c r="I114" s="38">
        <v>4830.8999999999996</v>
      </c>
      <c r="J114" s="38">
        <v>4830.8999999999996</v>
      </c>
      <c r="K114" s="38">
        <v>4830.8999999999996</v>
      </c>
      <c r="L114" s="38">
        <v>4830.8999999999996</v>
      </c>
      <c r="M114" s="38">
        <v>4830.8999999999996</v>
      </c>
    </row>
    <row r="115" spans="1:13" x14ac:dyDescent="0.3">
      <c r="A115" s="18" t="s">
        <v>5232</v>
      </c>
      <c r="B115" s="1" t="s">
        <v>3181</v>
      </c>
      <c r="C115" s="1" t="s">
        <v>5928</v>
      </c>
      <c r="D115" s="1" t="s">
        <v>10566</v>
      </c>
      <c r="E115" s="1" t="s">
        <v>6309</v>
      </c>
      <c r="F115" s="2" t="s">
        <v>5288</v>
      </c>
      <c r="G115" s="2" t="s">
        <v>15</v>
      </c>
      <c r="H115" s="77">
        <v>0</v>
      </c>
      <c r="I115" s="38">
        <v>1149.9000000000001</v>
      </c>
      <c r="J115" s="38">
        <v>1149.9000000000001</v>
      </c>
      <c r="K115" s="38">
        <v>1149.9000000000001</v>
      </c>
      <c r="L115" s="38">
        <v>1149.9000000000001</v>
      </c>
      <c r="M115" s="38">
        <v>1149.9000000000001</v>
      </c>
    </row>
    <row r="116" spans="1:13" x14ac:dyDescent="0.3">
      <c r="A116" s="18" t="s">
        <v>5232</v>
      </c>
      <c r="B116" s="1" t="s">
        <v>3385</v>
      </c>
      <c r="C116" s="1" t="s">
        <v>5935</v>
      </c>
      <c r="D116" s="1" t="s">
        <v>10567</v>
      </c>
      <c r="E116" s="1" t="s">
        <v>5450</v>
      </c>
      <c r="F116" s="2" t="s">
        <v>5288</v>
      </c>
      <c r="G116" s="2" t="s">
        <v>15</v>
      </c>
      <c r="H116" s="77">
        <v>1</v>
      </c>
      <c r="I116" s="38">
        <v>879.9</v>
      </c>
      <c r="J116" s="38">
        <v>879.9</v>
      </c>
      <c r="K116" s="38">
        <v>879.9</v>
      </c>
      <c r="L116" s="38">
        <v>879.9</v>
      </c>
      <c r="M116" s="38">
        <v>879.9</v>
      </c>
    </row>
    <row r="117" spans="1:13" x14ac:dyDescent="0.3">
      <c r="A117" s="18" t="s">
        <v>5232</v>
      </c>
      <c r="B117" s="1" t="s">
        <v>3396</v>
      </c>
      <c r="C117" s="1" t="s">
        <v>5936</v>
      </c>
      <c r="D117" s="1" t="s">
        <v>10568</v>
      </c>
      <c r="E117" s="1" t="s">
        <v>6309</v>
      </c>
      <c r="F117" s="2" t="s">
        <v>5288</v>
      </c>
      <c r="G117" s="2" t="s">
        <v>15</v>
      </c>
      <c r="H117" s="77">
        <v>1</v>
      </c>
      <c r="I117" s="38">
        <v>649.9</v>
      </c>
      <c r="J117" s="38">
        <v>649.9</v>
      </c>
      <c r="K117" s="38">
        <v>649.9</v>
      </c>
      <c r="L117" s="38">
        <v>649.9</v>
      </c>
      <c r="M117" s="38">
        <v>649.9</v>
      </c>
    </row>
    <row r="118" spans="1:13" x14ac:dyDescent="0.3">
      <c r="A118" s="18" t="s">
        <v>5232</v>
      </c>
      <c r="B118" s="1" t="s">
        <v>3387</v>
      </c>
      <c r="C118" s="1" t="s">
        <v>5937</v>
      </c>
      <c r="D118" s="1" t="s">
        <v>5938</v>
      </c>
      <c r="E118" s="1" t="s">
        <v>6309</v>
      </c>
      <c r="F118" s="2" t="s">
        <v>5288</v>
      </c>
      <c r="G118" s="2" t="s">
        <v>15</v>
      </c>
      <c r="H118" s="77">
        <v>1</v>
      </c>
      <c r="I118" s="38">
        <v>1149.9000000000001</v>
      </c>
      <c r="J118" s="38">
        <v>1149.9000000000001</v>
      </c>
      <c r="K118" s="38">
        <v>1149.9000000000001</v>
      </c>
      <c r="L118" s="38">
        <v>1149.9000000000001</v>
      </c>
      <c r="M118" s="38">
        <v>1149.9000000000001</v>
      </c>
    </row>
    <row r="119" spans="1:13" x14ac:dyDescent="0.3">
      <c r="A119" s="18" t="s">
        <v>5232</v>
      </c>
      <c r="B119" s="1" t="s">
        <v>3388</v>
      </c>
      <c r="C119" s="1" t="s">
        <v>5939</v>
      </c>
      <c r="D119" s="1" t="s">
        <v>10569</v>
      </c>
      <c r="E119" s="1" t="s">
        <v>6309</v>
      </c>
      <c r="F119" s="2" t="s">
        <v>5288</v>
      </c>
      <c r="G119" s="2" t="s">
        <v>15</v>
      </c>
      <c r="H119" s="77">
        <v>1</v>
      </c>
      <c r="I119" s="38">
        <v>799</v>
      </c>
      <c r="J119" s="38">
        <v>799</v>
      </c>
      <c r="K119" s="38">
        <v>799</v>
      </c>
      <c r="L119" s="38">
        <v>799</v>
      </c>
      <c r="M119" s="38">
        <v>799</v>
      </c>
    </row>
    <row r="120" spans="1:13" x14ac:dyDescent="0.3">
      <c r="A120" s="18" t="s">
        <v>5232</v>
      </c>
      <c r="B120" s="1" t="s">
        <v>3252</v>
      </c>
      <c r="C120" s="1" t="s">
        <v>6009</v>
      </c>
      <c r="D120" s="1" t="s">
        <v>10570</v>
      </c>
      <c r="E120" s="1" t="s">
        <v>5496</v>
      </c>
      <c r="F120" s="2" t="s">
        <v>5288</v>
      </c>
      <c r="G120" s="2" t="s">
        <v>15</v>
      </c>
      <c r="H120" s="77">
        <v>10</v>
      </c>
      <c r="I120" s="38">
        <v>799.9</v>
      </c>
      <c r="J120" s="38">
        <v>799.9</v>
      </c>
      <c r="K120" s="38">
        <v>799.9</v>
      </c>
      <c r="L120" s="38">
        <v>799.9</v>
      </c>
      <c r="M120" s="38">
        <v>799.9</v>
      </c>
    </row>
    <row r="121" spans="1:13" x14ac:dyDescent="0.3">
      <c r="A121" s="18" t="s">
        <v>5232</v>
      </c>
      <c r="B121" s="1" t="s">
        <v>3182</v>
      </c>
      <c r="C121" s="1" t="s">
        <v>6012</v>
      </c>
      <c r="D121" s="1" t="s">
        <v>6013</v>
      </c>
      <c r="E121" s="1" t="s">
        <v>6309</v>
      </c>
      <c r="F121" s="2" t="s">
        <v>5288</v>
      </c>
      <c r="G121" s="2" t="s">
        <v>15</v>
      </c>
      <c r="H121" s="77">
        <v>1</v>
      </c>
      <c r="I121" s="38">
        <v>999.9</v>
      </c>
      <c r="J121" s="38">
        <v>999.9</v>
      </c>
      <c r="K121" s="38">
        <v>999.9</v>
      </c>
      <c r="L121" s="38">
        <v>999.9</v>
      </c>
      <c r="M121" s="38">
        <v>999.9</v>
      </c>
    </row>
    <row r="122" spans="1:13" x14ac:dyDescent="0.3">
      <c r="A122" s="18" t="s">
        <v>5232</v>
      </c>
      <c r="B122" s="1" t="s">
        <v>3332</v>
      </c>
      <c r="C122" s="1" t="s">
        <v>6016</v>
      </c>
      <c r="D122" s="1" t="s">
        <v>10571</v>
      </c>
      <c r="E122" s="1" t="s">
        <v>5450</v>
      </c>
      <c r="F122" s="2" t="s">
        <v>5288</v>
      </c>
      <c r="G122" s="2" t="s">
        <v>15</v>
      </c>
      <c r="H122" s="77">
        <v>1</v>
      </c>
      <c r="I122" s="38">
        <v>999.9</v>
      </c>
      <c r="J122" s="38">
        <v>999.9</v>
      </c>
      <c r="K122" s="38">
        <v>999.9</v>
      </c>
      <c r="L122" s="38">
        <v>999.9</v>
      </c>
      <c r="M122" s="38">
        <v>999.9</v>
      </c>
    </row>
    <row r="123" spans="1:13" x14ac:dyDescent="0.3">
      <c r="A123" s="18" t="s">
        <v>5232</v>
      </c>
      <c r="B123" s="1" t="s">
        <v>3333</v>
      </c>
      <c r="C123" s="1" t="s">
        <v>6017</v>
      </c>
      <c r="D123" s="1" t="s">
        <v>10572</v>
      </c>
      <c r="E123" s="1" t="s">
        <v>5450</v>
      </c>
      <c r="F123" s="2" t="s">
        <v>5288</v>
      </c>
      <c r="G123" s="2" t="s">
        <v>15</v>
      </c>
      <c r="H123" s="77">
        <v>1</v>
      </c>
      <c r="I123" s="38">
        <v>999.9</v>
      </c>
      <c r="J123" s="38">
        <v>999.9</v>
      </c>
      <c r="K123" s="38">
        <v>999.9</v>
      </c>
      <c r="L123" s="38">
        <v>999.9</v>
      </c>
      <c r="M123" s="38">
        <v>999.9</v>
      </c>
    </row>
    <row r="124" spans="1:13" x14ac:dyDescent="0.3">
      <c r="A124" s="18" t="s">
        <v>5232</v>
      </c>
      <c r="B124" s="1" t="s">
        <v>3330</v>
      </c>
      <c r="C124" s="1" t="s">
        <v>6020</v>
      </c>
      <c r="D124" s="1" t="s">
        <v>10573</v>
      </c>
      <c r="E124" s="1" t="s">
        <v>6309</v>
      </c>
      <c r="F124" s="2" t="s">
        <v>5288</v>
      </c>
      <c r="G124" s="2" t="s">
        <v>15</v>
      </c>
      <c r="H124" s="77">
        <v>1</v>
      </c>
      <c r="I124" s="38">
        <v>2299.9</v>
      </c>
      <c r="J124" s="38">
        <v>2299.9</v>
      </c>
      <c r="K124" s="38">
        <v>2299.9</v>
      </c>
      <c r="L124" s="38">
        <v>2299.9</v>
      </c>
      <c r="M124" s="38">
        <v>2299.9</v>
      </c>
    </row>
    <row r="125" spans="1:13" x14ac:dyDescent="0.3">
      <c r="A125" s="18" t="s">
        <v>5232</v>
      </c>
      <c r="B125" s="1" t="s">
        <v>3331</v>
      </c>
      <c r="C125" s="1" t="s">
        <v>6021</v>
      </c>
      <c r="D125" s="1" t="s">
        <v>10574</v>
      </c>
      <c r="E125" s="1" t="s">
        <v>5450</v>
      </c>
      <c r="F125" s="2" t="s">
        <v>5288</v>
      </c>
      <c r="G125" s="2" t="s">
        <v>15</v>
      </c>
      <c r="H125" s="77">
        <v>1</v>
      </c>
      <c r="I125" s="38">
        <v>919.9</v>
      </c>
      <c r="J125" s="38">
        <v>919.9</v>
      </c>
      <c r="K125" s="38">
        <v>919.9</v>
      </c>
      <c r="L125" s="38">
        <v>919.9</v>
      </c>
      <c r="M125" s="38">
        <v>919.9</v>
      </c>
    </row>
    <row r="126" spans="1:13" x14ac:dyDescent="0.3">
      <c r="A126" s="18" t="s">
        <v>5232</v>
      </c>
      <c r="B126" s="1" t="s">
        <v>3334</v>
      </c>
      <c r="C126" s="1" t="s">
        <v>6026</v>
      </c>
      <c r="D126" s="1" t="s">
        <v>10575</v>
      </c>
      <c r="E126" s="1" t="s">
        <v>5450</v>
      </c>
      <c r="F126" s="2" t="s">
        <v>5288</v>
      </c>
      <c r="G126" s="2" t="s">
        <v>15</v>
      </c>
      <c r="H126" s="77">
        <v>1</v>
      </c>
      <c r="I126" s="38">
        <v>1349.9</v>
      </c>
      <c r="J126" s="38">
        <v>1349.9</v>
      </c>
      <c r="K126" s="38">
        <v>1349.9</v>
      </c>
      <c r="L126" s="38">
        <v>1349.9</v>
      </c>
      <c r="M126" s="38">
        <v>1349.9</v>
      </c>
    </row>
    <row r="127" spans="1:13" x14ac:dyDescent="0.3">
      <c r="A127" s="18" t="s">
        <v>5232</v>
      </c>
      <c r="B127" s="1" t="s">
        <v>3091</v>
      </c>
      <c r="C127" s="1" t="s">
        <v>6051</v>
      </c>
      <c r="D127" s="1" t="s">
        <v>10576</v>
      </c>
      <c r="E127" s="1" t="s">
        <v>5450</v>
      </c>
      <c r="F127" s="2" t="s">
        <v>5288</v>
      </c>
      <c r="G127" s="2" t="s">
        <v>15</v>
      </c>
      <c r="H127" s="77">
        <v>0</v>
      </c>
      <c r="I127" s="38">
        <v>959</v>
      </c>
      <c r="J127" s="38">
        <v>959</v>
      </c>
      <c r="K127" s="38">
        <v>959</v>
      </c>
      <c r="L127" s="38">
        <v>959</v>
      </c>
      <c r="M127" s="38">
        <v>959</v>
      </c>
    </row>
    <row r="128" spans="1:13" x14ac:dyDescent="0.3">
      <c r="A128" s="18" t="s">
        <v>5232</v>
      </c>
      <c r="B128" s="1" t="s">
        <v>3077</v>
      </c>
      <c r="C128" s="1" t="s">
        <v>6080</v>
      </c>
      <c r="D128" s="1" t="s">
        <v>6081</v>
      </c>
      <c r="E128" s="1" t="s">
        <v>5450</v>
      </c>
      <c r="F128" s="2" t="s">
        <v>5288</v>
      </c>
      <c r="G128" s="2" t="s">
        <v>15</v>
      </c>
      <c r="H128" s="77">
        <v>0</v>
      </c>
      <c r="I128" s="38">
        <v>1135.9000000000001</v>
      </c>
      <c r="J128" s="38">
        <v>1135.9000000000001</v>
      </c>
      <c r="K128" s="38">
        <v>1135.9000000000001</v>
      </c>
      <c r="L128" s="38">
        <v>1135.9000000000001</v>
      </c>
      <c r="M128" s="38">
        <v>1135.9000000000001</v>
      </c>
    </row>
    <row r="129" spans="1:13" x14ac:dyDescent="0.3">
      <c r="A129" s="18" t="s">
        <v>5232</v>
      </c>
      <c r="B129" s="1" t="s">
        <v>2379</v>
      </c>
      <c r="C129" s="1" t="s">
        <v>6100</v>
      </c>
      <c r="D129" s="1" t="s">
        <v>6101</v>
      </c>
      <c r="E129" s="1" t="s">
        <v>6309</v>
      </c>
      <c r="F129" s="2" t="s">
        <v>5288</v>
      </c>
      <c r="G129" s="2" t="s">
        <v>15</v>
      </c>
      <c r="H129" s="77">
        <v>0</v>
      </c>
      <c r="I129" s="38">
        <v>599.9</v>
      </c>
      <c r="J129" s="38">
        <v>599.9</v>
      </c>
      <c r="K129" s="38">
        <v>599.9</v>
      </c>
      <c r="L129" s="38">
        <v>599.9</v>
      </c>
      <c r="M129" s="38">
        <v>599.9</v>
      </c>
    </row>
    <row r="130" spans="1:13" x14ac:dyDescent="0.3">
      <c r="A130" s="18" t="s">
        <v>5232</v>
      </c>
      <c r="B130" s="1" t="s">
        <v>3073</v>
      </c>
      <c r="C130" s="1" t="s">
        <v>6223</v>
      </c>
      <c r="D130" s="1" t="s">
        <v>6224</v>
      </c>
      <c r="E130" s="1" t="s">
        <v>5450</v>
      </c>
      <c r="F130" s="2" t="s">
        <v>5288</v>
      </c>
      <c r="G130" s="2" t="s">
        <v>15</v>
      </c>
      <c r="H130" s="77">
        <v>0</v>
      </c>
      <c r="I130" s="38">
        <v>899.9</v>
      </c>
      <c r="J130" s="38">
        <v>899.9</v>
      </c>
      <c r="K130" s="38">
        <v>899.9</v>
      </c>
      <c r="L130" s="38">
        <v>899.9</v>
      </c>
      <c r="M130" s="38">
        <v>899.9</v>
      </c>
    </row>
    <row r="131" spans="1:13" x14ac:dyDescent="0.3">
      <c r="A131" s="18" t="s">
        <v>5232</v>
      </c>
      <c r="B131" s="1" t="s">
        <v>2386</v>
      </c>
      <c r="C131" s="1" t="s">
        <v>6244</v>
      </c>
      <c r="D131" s="1" t="s">
        <v>6245</v>
      </c>
      <c r="E131" s="1" t="s">
        <v>6309</v>
      </c>
      <c r="F131" s="2" t="s">
        <v>5288</v>
      </c>
      <c r="G131" s="2" t="s">
        <v>15</v>
      </c>
      <c r="H131" s="77">
        <v>0</v>
      </c>
      <c r="I131" s="38">
        <v>1399.9</v>
      </c>
      <c r="J131" s="38">
        <v>1399.9</v>
      </c>
      <c r="K131" s="38">
        <v>1399.9</v>
      </c>
      <c r="L131" s="38">
        <v>1399.9</v>
      </c>
      <c r="M131" s="38">
        <v>1399.9</v>
      </c>
    </row>
    <row r="132" spans="1:13" x14ac:dyDescent="0.3">
      <c r="A132" s="18" t="s">
        <v>5232</v>
      </c>
      <c r="B132" s="1" t="s">
        <v>2387</v>
      </c>
      <c r="C132" s="1" t="s">
        <v>6248</v>
      </c>
      <c r="D132" s="1" t="s">
        <v>10577</v>
      </c>
      <c r="E132" s="1" t="s">
        <v>6309</v>
      </c>
      <c r="F132" s="2" t="s">
        <v>5288</v>
      </c>
      <c r="G132" s="2" t="s">
        <v>15</v>
      </c>
      <c r="H132" s="77">
        <v>1</v>
      </c>
      <c r="I132" s="38">
        <v>1899</v>
      </c>
      <c r="J132" s="38">
        <v>1899</v>
      </c>
      <c r="K132" s="38">
        <v>1899</v>
      </c>
      <c r="L132" s="38">
        <v>1899</v>
      </c>
      <c r="M132" s="38">
        <v>1899</v>
      </c>
    </row>
    <row r="133" spans="1:13" x14ac:dyDescent="0.3">
      <c r="A133" s="18" t="s">
        <v>5232</v>
      </c>
      <c r="B133" s="1" t="s">
        <v>3089</v>
      </c>
      <c r="C133" s="1" t="s">
        <v>6252</v>
      </c>
      <c r="D133" s="1" t="s">
        <v>6253</v>
      </c>
      <c r="E133" s="1" t="s">
        <v>6309</v>
      </c>
      <c r="F133" s="2" t="s">
        <v>5288</v>
      </c>
      <c r="G133" s="2" t="s">
        <v>15</v>
      </c>
      <c r="H133" s="77">
        <v>0</v>
      </c>
      <c r="I133" s="38">
        <v>999.9</v>
      </c>
      <c r="J133" s="38">
        <v>999.9</v>
      </c>
      <c r="K133" s="38">
        <v>999.9</v>
      </c>
      <c r="L133" s="38">
        <v>999.9</v>
      </c>
      <c r="M133" s="38">
        <v>999.9</v>
      </c>
    </row>
    <row r="134" spans="1:13" x14ac:dyDescent="0.3">
      <c r="A134" s="18" t="s">
        <v>5232</v>
      </c>
      <c r="B134" s="1" t="s">
        <v>2414</v>
      </c>
      <c r="C134" s="1" t="s">
        <v>6254</v>
      </c>
      <c r="D134" s="1" t="s">
        <v>10578</v>
      </c>
      <c r="E134" s="1" t="s">
        <v>6309</v>
      </c>
      <c r="F134" s="2" t="s">
        <v>5288</v>
      </c>
      <c r="G134" s="2" t="s">
        <v>15</v>
      </c>
      <c r="H134" s="77">
        <v>1</v>
      </c>
      <c r="I134" s="38">
        <v>699.9</v>
      </c>
      <c r="J134" s="38">
        <v>699.9</v>
      </c>
      <c r="K134" s="38">
        <v>699.9</v>
      </c>
      <c r="L134" s="38">
        <v>699.9</v>
      </c>
      <c r="M134" s="38">
        <v>699.9</v>
      </c>
    </row>
    <row r="135" spans="1:13" x14ac:dyDescent="0.3">
      <c r="A135" s="18" t="s">
        <v>5232</v>
      </c>
      <c r="B135" s="1" t="s">
        <v>2415</v>
      </c>
      <c r="C135" s="1" t="s">
        <v>6255</v>
      </c>
      <c r="D135" s="1" t="s">
        <v>10579</v>
      </c>
      <c r="E135" s="1" t="s">
        <v>6309</v>
      </c>
      <c r="F135" s="2" t="s">
        <v>5288</v>
      </c>
      <c r="G135" s="2" t="s">
        <v>15</v>
      </c>
      <c r="H135" s="77">
        <v>1</v>
      </c>
      <c r="I135" s="38">
        <v>499.9</v>
      </c>
      <c r="J135" s="38">
        <v>499.9</v>
      </c>
      <c r="K135" s="38">
        <v>499.9</v>
      </c>
      <c r="L135" s="38">
        <v>499.9</v>
      </c>
      <c r="M135" s="38">
        <v>499.9</v>
      </c>
    </row>
    <row r="136" spans="1:13" x14ac:dyDescent="0.3">
      <c r="A136" s="18" t="s">
        <v>5232</v>
      </c>
      <c r="B136" s="1" t="s">
        <v>3344</v>
      </c>
      <c r="C136" s="1" t="s">
        <v>5848</v>
      </c>
      <c r="D136" s="1" t="s">
        <v>5849</v>
      </c>
      <c r="E136" s="1" t="s">
        <v>6298</v>
      </c>
      <c r="F136" s="2" t="s">
        <v>5288</v>
      </c>
      <c r="G136" s="2" t="s">
        <v>15</v>
      </c>
      <c r="H136" s="77">
        <v>0</v>
      </c>
      <c r="I136" s="38">
        <v>499.9</v>
      </c>
      <c r="J136" s="38">
        <v>499.9</v>
      </c>
      <c r="K136" s="38">
        <v>499.9</v>
      </c>
      <c r="L136" s="38">
        <v>499.9</v>
      </c>
      <c r="M136" s="38">
        <v>499.9</v>
      </c>
    </row>
    <row r="137" spans="1:13" x14ac:dyDescent="0.3">
      <c r="A137" s="18" t="s">
        <v>5232</v>
      </c>
      <c r="B137" s="1" t="s">
        <v>3092</v>
      </c>
      <c r="C137" s="1" t="s">
        <v>6084</v>
      </c>
      <c r="D137" s="1" t="s">
        <v>6085</v>
      </c>
      <c r="E137" s="1" t="s">
        <v>6298</v>
      </c>
      <c r="F137" s="2" t="s">
        <v>5288</v>
      </c>
      <c r="G137" s="2" t="s">
        <v>15</v>
      </c>
      <c r="H137" s="77">
        <v>0</v>
      </c>
      <c r="I137" s="38">
        <v>749.9</v>
      </c>
      <c r="J137" s="38">
        <v>749.9</v>
      </c>
      <c r="K137" s="38">
        <v>749.9</v>
      </c>
      <c r="L137" s="38">
        <v>749.9</v>
      </c>
      <c r="M137" s="38">
        <v>749.9</v>
      </c>
    </row>
    <row r="138" spans="1:13" x14ac:dyDescent="0.3">
      <c r="A138" s="18" t="s">
        <v>5232</v>
      </c>
      <c r="B138" s="1" t="s">
        <v>2516</v>
      </c>
      <c r="C138" s="1" t="s">
        <v>6092</v>
      </c>
      <c r="D138" s="1" t="s">
        <v>6093</v>
      </c>
      <c r="E138" s="1" t="s">
        <v>6298</v>
      </c>
      <c r="F138" s="2" t="s">
        <v>5288</v>
      </c>
      <c r="G138" s="2" t="s">
        <v>15</v>
      </c>
      <c r="H138" s="77">
        <v>0</v>
      </c>
      <c r="I138" s="38">
        <v>299</v>
      </c>
      <c r="J138" s="38">
        <v>299</v>
      </c>
      <c r="K138" s="38">
        <v>299</v>
      </c>
      <c r="L138" s="38">
        <v>299</v>
      </c>
      <c r="M138" s="38">
        <v>299</v>
      </c>
    </row>
    <row r="139" spans="1:13" x14ac:dyDescent="0.3">
      <c r="A139" s="18" t="s">
        <v>5232</v>
      </c>
      <c r="B139" s="1" t="s">
        <v>2517</v>
      </c>
      <c r="C139" s="1" t="s">
        <v>6094</v>
      </c>
      <c r="D139" s="1" t="s">
        <v>6095</v>
      </c>
      <c r="E139" s="1" t="s">
        <v>6298</v>
      </c>
      <c r="F139" s="2" t="s">
        <v>5288</v>
      </c>
      <c r="G139" s="2" t="s">
        <v>15</v>
      </c>
      <c r="H139" s="77">
        <v>0</v>
      </c>
      <c r="I139" s="38">
        <v>239</v>
      </c>
      <c r="J139" s="38">
        <v>239</v>
      </c>
      <c r="K139" s="38">
        <v>239</v>
      </c>
      <c r="L139" s="38">
        <v>239</v>
      </c>
      <c r="M139" s="38">
        <v>239</v>
      </c>
    </row>
    <row r="140" spans="1:13" x14ac:dyDescent="0.3">
      <c r="A140" s="18" t="s">
        <v>5232</v>
      </c>
      <c r="B140" s="1" t="s">
        <v>2413</v>
      </c>
      <c r="C140" s="1" t="s">
        <v>6104</v>
      </c>
      <c r="D140" s="1" t="s">
        <v>6105</v>
      </c>
      <c r="E140" s="1" t="s">
        <v>6298</v>
      </c>
      <c r="F140" s="2" t="s">
        <v>5288</v>
      </c>
      <c r="G140" s="2" t="s">
        <v>15</v>
      </c>
      <c r="H140" s="77">
        <v>0</v>
      </c>
      <c r="I140" s="38">
        <v>1299.9000000000001</v>
      </c>
      <c r="J140" s="38">
        <v>1299.9000000000001</v>
      </c>
      <c r="K140" s="38">
        <v>1299.9000000000001</v>
      </c>
      <c r="L140" s="38">
        <v>1299.9000000000001</v>
      </c>
      <c r="M140" s="38">
        <v>1299.9000000000001</v>
      </c>
    </row>
    <row r="141" spans="1:13" x14ac:dyDescent="0.3">
      <c r="A141" s="18" t="s">
        <v>5232</v>
      </c>
      <c r="B141" s="1" t="s">
        <v>2502</v>
      </c>
      <c r="C141" s="1" t="s">
        <v>6235</v>
      </c>
      <c r="D141" s="1" t="s">
        <v>6236</v>
      </c>
      <c r="E141" s="1" t="s">
        <v>6298</v>
      </c>
      <c r="F141" s="2" t="s">
        <v>5288</v>
      </c>
      <c r="G141" s="2" t="s">
        <v>15</v>
      </c>
      <c r="H141" s="77">
        <v>0</v>
      </c>
      <c r="I141" s="38">
        <v>499.9</v>
      </c>
      <c r="J141" s="38">
        <v>499.9</v>
      </c>
      <c r="K141" s="38">
        <v>499.9</v>
      </c>
      <c r="L141" s="38">
        <v>499.9</v>
      </c>
      <c r="M141" s="38">
        <v>499.9</v>
      </c>
    </row>
    <row r="142" spans="1:13" x14ac:dyDescent="0.3">
      <c r="A142" s="18" t="s">
        <v>5232</v>
      </c>
      <c r="B142" s="1" t="s">
        <v>2396</v>
      </c>
      <c r="C142" s="1" t="s">
        <v>6240</v>
      </c>
      <c r="D142" s="1" t="s">
        <v>6241</v>
      </c>
      <c r="E142" s="1" t="s">
        <v>6298</v>
      </c>
      <c r="F142" s="2" t="s">
        <v>5288</v>
      </c>
      <c r="G142" s="2" t="s">
        <v>15</v>
      </c>
      <c r="H142" s="77">
        <v>0</v>
      </c>
      <c r="I142" s="38">
        <v>449.9</v>
      </c>
      <c r="J142" s="38">
        <v>449.9</v>
      </c>
      <c r="K142" s="38">
        <v>449.9</v>
      </c>
      <c r="L142" s="38">
        <v>449.9</v>
      </c>
      <c r="M142" s="38">
        <v>449.9</v>
      </c>
    </row>
    <row r="143" spans="1:13" x14ac:dyDescent="0.3">
      <c r="A143" s="18" t="s">
        <v>5232</v>
      </c>
      <c r="B143" s="1" t="s">
        <v>2385</v>
      </c>
      <c r="C143" s="1" t="s">
        <v>6242</v>
      </c>
      <c r="D143" s="1" t="s">
        <v>6243</v>
      </c>
      <c r="E143" s="1" t="s">
        <v>6298</v>
      </c>
      <c r="F143" s="2" t="s">
        <v>5288</v>
      </c>
      <c r="G143" s="2" t="s">
        <v>15</v>
      </c>
      <c r="H143" s="77">
        <v>0</v>
      </c>
      <c r="I143" s="38">
        <v>699</v>
      </c>
      <c r="J143" s="38">
        <v>699</v>
      </c>
      <c r="K143" s="38">
        <v>699</v>
      </c>
      <c r="L143" s="38">
        <v>699</v>
      </c>
      <c r="M143" s="38">
        <v>699</v>
      </c>
    </row>
    <row r="144" spans="1:13" x14ac:dyDescent="0.3">
      <c r="A144" s="18" t="s">
        <v>5232</v>
      </c>
      <c r="B144" s="1" t="s">
        <v>2501</v>
      </c>
      <c r="C144" s="1" t="s">
        <v>6251</v>
      </c>
      <c r="D144" s="1" t="s">
        <v>10580</v>
      </c>
      <c r="E144" s="1" t="s">
        <v>6298</v>
      </c>
      <c r="F144" s="2" t="s">
        <v>5288</v>
      </c>
      <c r="G144" s="2" t="s">
        <v>15</v>
      </c>
      <c r="H144" s="77">
        <v>0</v>
      </c>
      <c r="I144" s="38">
        <v>249</v>
      </c>
      <c r="J144" s="38">
        <v>249</v>
      </c>
      <c r="K144" s="38">
        <v>249</v>
      </c>
      <c r="L144" s="38">
        <v>249</v>
      </c>
      <c r="M144" s="38">
        <v>249</v>
      </c>
    </row>
    <row r="145" spans="1:13" x14ac:dyDescent="0.3">
      <c r="A145" s="18" t="s">
        <v>5232</v>
      </c>
      <c r="B145" s="1" t="s">
        <v>3397</v>
      </c>
      <c r="C145" s="1" t="s">
        <v>5944</v>
      </c>
      <c r="D145" s="1" t="s">
        <v>10581</v>
      </c>
      <c r="E145" s="1" t="s">
        <v>6297</v>
      </c>
      <c r="F145" s="2" t="s">
        <v>5288</v>
      </c>
      <c r="G145" s="2" t="s">
        <v>15</v>
      </c>
      <c r="H145" s="77">
        <v>1</v>
      </c>
      <c r="I145" s="38">
        <v>739.9</v>
      </c>
      <c r="J145" s="38">
        <v>739.9</v>
      </c>
      <c r="K145" s="38">
        <v>739.9</v>
      </c>
      <c r="L145" s="38">
        <v>739.9</v>
      </c>
      <c r="M145" s="38">
        <v>739.9</v>
      </c>
    </row>
    <row r="146" spans="1:13" x14ac:dyDescent="0.3">
      <c r="A146" s="18" t="s">
        <v>5232</v>
      </c>
      <c r="B146" s="1" t="s">
        <v>2412</v>
      </c>
      <c r="C146" s="1" t="s">
        <v>6074</v>
      </c>
      <c r="D146" s="1" t="s">
        <v>10582</v>
      </c>
      <c r="E146" s="1" t="s">
        <v>6297</v>
      </c>
      <c r="F146" s="2" t="s">
        <v>5288</v>
      </c>
      <c r="G146" s="2" t="s">
        <v>15</v>
      </c>
      <c r="H146" s="77">
        <v>0</v>
      </c>
      <c r="I146" s="38">
        <v>999.9</v>
      </c>
      <c r="J146" s="38">
        <v>999.9</v>
      </c>
      <c r="K146" s="38">
        <v>999.9</v>
      </c>
      <c r="L146" s="38">
        <v>999.9</v>
      </c>
      <c r="M146" s="38">
        <v>999.9</v>
      </c>
    </row>
    <row r="147" spans="1:13" x14ac:dyDescent="0.3">
      <c r="A147" s="18" t="s">
        <v>5232</v>
      </c>
      <c r="B147" s="1" t="s">
        <v>3093</v>
      </c>
      <c r="C147" s="1" t="s">
        <v>6078</v>
      </c>
      <c r="D147" s="1" t="s">
        <v>6079</v>
      </c>
      <c r="E147" s="1" t="s">
        <v>6297</v>
      </c>
      <c r="F147" s="2" t="s">
        <v>5288</v>
      </c>
      <c r="G147" s="2" t="s">
        <v>15</v>
      </c>
      <c r="H147" s="77">
        <v>0</v>
      </c>
      <c r="I147" s="38">
        <v>499.9</v>
      </c>
      <c r="J147" s="38">
        <v>499.9</v>
      </c>
      <c r="K147" s="38">
        <v>499.9</v>
      </c>
      <c r="L147" s="38">
        <v>499.9</v>
      </c>
      <c r="M147" s="38">
        <v>499.9</v>
      </c>
    </row>
    <row r="148" spans="1:13" x14ac:dyDescent="0.3">
      <c r="A148" s="18" t="s">
        <v>5232</v>
      </c>
      <c r="B148" s="1" t="s">
        <v>2515</v>
      </c>
      <c r="C148" s="1" t="s">
        <v>6090</v>
      </c>
      <c r="D148" s="1" t="s">
        <v>6091</v>
      </c>
      <c r="E148" s="1" t="s">
        <v>6297</v>
      </c>
      <c r="F148" s="2" t="s">
        <v>5288</v>
      </c>
      <c r="G148" s="2" t="s">
        <v>15</v>
      </c>
      <c r="H148" s="77">
        <v>0</v>
      </c>
      <c r="I148" s="38">
        <v>399</v>
      </c>
      <c r="J148" s="38">
        <v>399</v>
      </c>
      <c r="K148" s="38">
        <v>399</v>
      </c>
      <c r="L148" s="38">
        <v>399</v>
      </c>
      <c r="M148" s="38">
        <v>399</v>
      </c>
    </row>
    <row r="149" spans="1:13" x14ac:dyDescent="0.3">
      <c r="A149" s="18" t="s">
        <v>5232</v>
      </c>
      <c r="B149" s="1" t="s">
        <v>2395</v>
      </c>
      <c r="C149" s="1" t="s">
        <v>6238</v>
      </c>
      <c r="D149" s="1" t="s">
        <v>6239</v>
      </c>
      <c r="E149" s="1" t="s">
        <v>6297</v>
      </c>
      <c r="F149" s="2" t="s">
        <v>5288</v>
      </c>
      <c r="G149" s="2" t="s">
        <v>15</v>
      </c>
      <c r="H149" s="77">
        <v>0</v>
      </c>
      <c r="I149" s="38">
        <v>299.89999999999998</v>
      </c>
      <c r="J149" s="38">
        <v>299.89999999999998</v>
      </c>
      <c r="K149" s="38">
        <v>299.89999999999998</v>
      </c>
      <c r="L149" s="38">
        <v>299.89999999999998</v>
      </c>
      <c r="M149" s="38">
        <v>299.89999999999998</v>
      </c>
    </row>
    <row r="150" spans="1:13" x14ac:dyDescent="0.3">
      <c r="A150" s="18" t="s">
        <v>5232</v>
      </c>
      <c r="B150" s="1" t="s">
        <v>2384</v>
      </c>
      <c r="C150" s="1" t="s">
        <v>6246</v>
      </c>
      <c r="D150" s="1" t="s">
        <v>6247</v>
      </c>
      <c r="E150" s="1" t="s">
        <v>6297</v>
      </c>
      <c r="F150" s="2" t="s">
        <v>5288</v>
      </c>
      <c r="G150" s="2" t="s">
        <v>15</v>
      </c>
      <c r="H150" s="77">
        <v>0</v>
      </c>
      <c r="I150" s="38">
        <v>739.9</v>
      </c>
      <c r="J150" s="38">
        <v>739.9</v>
      </c>
      <c r="K150" s="38">
        <v>739.9</v>
      </c>
      <c r="L150" s="38">
        <v>739.9</v>
      </c>
      <c r="M150" s="38">
        <v>739.9</v>
      </c>
    </row>
    <row r="151" spans="1:13" x14ac:dyDescent="0.3">
      <c r="A151" s="18" t="s">
        <v>5232</v>
      </c>
      <c r="B151" s="1" t="s">
        <v>3386</v>
      </c>
      <c r="C151" s="1" t="s">
        <v>6010</v>
      </c>
      <c r="D151" s="1" t="s">
        <v>6011</v>
      </c>
      <c r="E151" s="1" t="s">
        <v>6299</v>
      </c>
      <c r="F151" s="2" t="s">
        <v>5288</v>
      </c>
      <c r="G151" s="2" t="s">
        <v>15</v>
      </c>
      <c r="H151" s="77">
        <v>2</v>
      </c>
      <c r="I151" s="38">
        <v>1549.9</v>
      </c>
      <c r="J151" s="38">
        <v>1549.9</v>
      </c>
      <c r="K151" s="38">
        <v>1549.9</v>
      </c>
      <c r="L151" s="38">
        <v>1549.9</v>
      </c>
      <c r="M151" s="38">
        <v>1549.9</v>
      </c>
    </row>
    <row r="152" spans="1:13" x14ac:dyDescent="0.3">
      <c r="A152" s="18" t="s">
        <v>5232</v>
      </c>
      <c r="B152" s="1" t="s">
        <v>2383</v>
      </c>
      <c r="C152" s="1" t="s">
        <v>6106</v>
      </c>
      <c r="D152" s="1" t="s">
        <v>6107</v>
      </c>
      <c r="E152" s="1" t="s">
        <v>6299</v>
      </c>
      <c r="F152" s="2" t="s">
        <v>5288</v>
      </c>
      <c r="G152" s="2" t="s">
        <v>15</v>
      </c>
      <c r="H152" s="77">
        <v>0</v>
      </c>
      <c r="I152" s="38">
        <v>1549.9</v>
      </c>
      <c r="J152" s="38">
        <v>1549.9</v>
      </c>
      <c r="K152" s="38">
        <v>1549.9</v>
      </c>
      <c r="L152" s="38">
        <v>1549.9</v>
      </c>
      <c r="M152" s="38">
        <v>1549.9</v>
      </c>
    </row>
    <row r="153" spans="1:13" x14ac:dyDescent="0.3">
      <c r="A153" s="18" t="s">
        <v>5232</v>
      </c>
      <c r="B153" s="1" t="s">
        <v>5090</v>
      </c>
      <c r="C153" s="1" t="s">
        <v>5904</v>
      </c>
      <c r="D153" s="1" t="s">
        <v>10583</v>
      </c>
      <c r="E153" s="1" t="s">
        <v>6299</v>
      </c>
      <c r="F153" s="2" t="s">
        <v>5288</v>
      </c>
      <c r="G153" s="2" t="s">
        <v>15</v>
      </c>
      <c r="H153" s="77">
        <v>1</v>
      </c>
      <c r="I153" s="38">
        <v>1495.9</v>
      </c>
      <c r="J153" s="38">
        <v>1495.9</v>
      </c>
      <c r="K153" s="38">
        <v>1495.9</v>
      </c>
      <c r="L153" s="38">
        <v>1495.9</v>
      </c>
      <c r="M153" s="38">
        <v>1495.9</v>
      </c>
    </row>
    <row r="154" spans="1:13" x14ac:dyDescent="0.3">
      <c r="A154" s="18" t="s">
        <v>5232</v>
      </c>
      <c r="B154" s="1" t="s">
        <v>2514</v>
      </c>
      <c r="C154" s="1" t="s">
        <v>6088</v>
      </c>
      <c r="D154" s="1" t="s">
        <v>6089</v>
      </c>
      <c r="E154" s="1" t="s">
        <v>6299</v>
      </c>
      <c r="F154" s="2" t="s">
        <v>5288</v>
      </c>
      <c r="G154" s="2" t="s">
        <v>15</v>
      </c>
      <c r="H154" s="77">
        <v>0</v>
      </c>
      <c r="I154" s="38">
        <v>1299</v>
      </c>
      <c r="J154" s="38">
        <v>1299</v>
      </c>
      <c r="K154" s="38">
        <v>1299</v>
      </c>
      <c r="L154" s="38">
        <v>1299</v>
      </c>
      <c r="M154" s="38">
        <v>1299</v>
      </c>
    </row>
    <row r="155" spans="1:13" x14ac:dyDescent="0.3">
      <c r="A155" s="18" t="s">
        <v>5232</v>
      </c>
      <c r="B155" s="1" t="s">
        <v>5043</v>
      </c>
      <c r="C155" s="1" t="s">
        <v>5706</v>
      </c>
      <c r="D155" s="1" t="s">
        <v>5707</v>
      </c>
      <c r="E155" s="1" t="s">
        <v>6299</v>
      </c>
      <c r="F155" s="2" t="s">
        <v>8481</v>
      </c>
      <c r="G155" s="2" t="s">
        <v>15</v>
      </c>
      <c r="H155" s="77">
        <v>11</v>
      </c>
      <c r="I155" s="14">
        <v>1199.9000000000001</v>
      </c>
      <c r="J155" s="14">
        <v>1199.9000000000001</v>
      </c>
      <c r="K155" s="14">
        <v>1199.9000000000001</v>
      </c>
      <c r="L155" s="14">
        <v>1199.9000000000001</v>
      </c>
      <c r="M155" s="14">
        <v>1199.9000000000001</v>
      </c>
    </row>
    <row r="156" spans="1:13" x14ac:dyDescent="0.3">
      <c r="A156" s="18" t="s">
        <v>5232</v>
      </c>
      <c r="B156" s="1" t="s">
        <v>5092</v>
      </c>
      <c r="C156" s="1" t="s">
        <v>5913</v>
      </c>
      <c r="D156" s="1" t="s">
        <v>5914</v>
      </c>
      <c r="E156" s="1" t="s">
        <v>6299</v>
      </c>
      <c r="F156" s="2" t="s">
        <v>5288</v>
      </c>
      <c r="G156" s="2" t="s">
        <v>15</v>
      </c>
      <c r="H156" s="77">
        <v>0</v>
      </c>
      <c r="I156" s="38">
        <v>1150.9000000000001</v>
      </c>
      <c r="J156" s="38">
        <v>1150.9000000000001</v>
      </c>
      <c r="K156" s="38">
        <v>1150.9000000000001</v>
      </c>
      <c r="L156" s="38">
        <v>1150.9000000000001</v>
      </c>
      <c r="M156" s="38">
        <v>1150.9000000000001</v>
      </c>
    </row>
    <row r="157" spans="1:13" x14ac:dyDescent="0.3">
      <c r="A157" s="18" t="s">
        <v>5232</v>
      </c>
      <c r="B157" s="1" t="s">
        <v>3343</v>
      </c>
      <c r="C157" s="1" t="s">
        <v>5899</v>
      </c>
      <c r="D157" s="1" t="s">
        <v>5900</v>
      </c>
      <c r="E157" s="1" t="s">
        <v>6299</v>
      </c>
      <c r="F157" s="2" t="s">
        <v>5288</v>
      </c>
      <c r="G157" s="2" t="s">
        <v>15</v>
      </c>
      <c r="H157" s="77">
        <v>1</v>
      </c>
      <c r="I157" s="38">
        <v>1129.9000000000001</v>
      </c>
      <c r="J157" s="38">
        <v>1129.9000000000001</v>
      </c>
      <c r="K157" s="38">
        <v>1129.9000000000001</v>
      </c>
      <c r="L157" s="38">
        <v>1129.9000000000001</v>
      </c>
      <c r="M157" s="38">
        <v>1129.9000000000001</v>
      </c>
    </row>
    <row r="158" spans="1:13" x14ac:dyDescent="0.3">
      <c r="A158" s="18" t="s">
        <v>5232</v>
      </c>
      <c r="B158" s="1" t="s">
        <v>2378</v>
      </c>
      <c r="C158" s="1" t="s">
        <v>6108</v>
      </c>
      <c r="D158" s="1" t="s">
        <v>6109</v>
      </c>
      <c r="E158" s="1" t="s">
        <v>6299</v>
      </c>
      <c r="F158" s="2" t="s">
        <v>5288</v>
      </c>
      <c r="G158" s="2" t="s">
        <v>15</v>
      </c>
      <c r="H158" s="77">
        <v>0</v>
      </c>
      <c r="I158" s="38">
        <v>999.9</v>
      </c>
      <c r="J158" s="38">
        <v>999.9</v>
      </c>
      <c r="K158" s="38">
        <v>999.9</v>
      </c>
      <c r="L158" s="38">
        <v>999.9</v>
      </c>
      <c r="M158" s="38">
        <v>999.9</v>
      </c>
    </row>
    <row r="159" spans="1:13" x14ac:dyDescent="0.3">
      <c r="A159" s="18" t="s">
        <v>5232</v>
      </c>
      <c r="B159" s="1" t="s">
        <v>5042</v>
      </c>
      <c r="C159" s="1" t="s">
        <v>5802</v>
      </c>
      <c r="D159" s="1" t="s">
        <v>10584</v>
      </c>
      <c r="E159" s="1" t="s">
        <v>6299</v>
      </c>
      <c r="F159" s="2" t="s">
        <v>5288</v>
      </c>
      <c r="G159" s="2" t="s">
        <v>15</v>
      </c>
      <c r="H159" s="77">
        <v>0</v>
      </c>
      <c r="I159" s="38">
        <v>920.9</v>
      </c>
      <c r="J159" s="38">
        <v>920.9</v>
      </c>
      <c r="K159" s="38">
        <v>920.9</v>
      </c>
      <c r="L159" s="38">
        <v>920.9</v>
      </c>
      <c r="M159" s="38">
        <v>920.9</v>
      </c>
    </row>
    <row r="160" spans="1:13" x14ac:dyDescent="0.3">
      <c r="A160" s="18" t="s">
        <v>5232</v>
      </c>
      <c r="B160" s="1" t="s">
        <v>3072</v>
      </c>
      <c r="C160" s="1" t="s">
        <v>6098</v>
      </c>
      <c r="D160" s="1" t="s">
        <v>6099</v>
      </c>
      <c r="E160" s="1" t="s">
        <v>6299</v>
      </c>
      <c r="F160" s="2" t="s">
        <v>5288</v>
      </c>
      <c r="G160" s="2" t="s">
        <v>15</v>
      </c>
      <c r="H160" s="77">
        <v>0</v>
      </c>
      <c r="I160" s="38">
        <v>773</v>
      </c>
      <c r="J160" s="38">
        <v>773</v>
      </c>
      <c r="K160" s="38">
        <v>773</v>
      </c>
      <c r="L160" s="38">
        <v>773</v>
      </c>
      <c r="M160" s="38">
        <v>773</v>
      </c>
    </row>
    <row r="161" spans="1:13" x14ac:dyDescent="0.3">
      <c r="A161" s="18" t="s">
        <v>5232</v>
      </c>
      <c r="B161" s="1" t="s">
        <v>3180</v>
      </c>
      <c r="C161" s="1" t="s">
        <v>6014</v>
      </c>
      <c r="D161" s="1" t="s">
        <v>10585</v>
      </c>
      <c r="E161" s="1" t="s">
        <v>6299</v>
      </c>
      <c r="F161" s="2" t="s">
        <v>5288</v>
      </c>
      <c r="G161" s="2" t="s">
        <v>15</v>
      </c>
      <c r="H161" s="77">
        <v>1</v>
      </c>
      <c r="I161" s="38">
        <v>739.9</v>
      </c>
      <c r="J161" s="38">
        <v>739.9</v>
      </c>
      <c r="K161" s="38">
        <v>739.9</v>
      </c>
      <c r="L161" s="38">
        <v>739.9</v>
      </c>
      <c r="M161" s="38">
        <v>739.9</v>
      </c>
    </row>
    <row r="162" spans="1:13" x14ac:dyDescent="0.3">
      <c r="A162" s="18" t="s">
        <v>5232</v>
      </c>
      <c r="B162" s="1" t="s">
        <v>5026</v>
      </c>
      <c r="C162" s="1" t="s">
        <v>5872</v>
      </c>
      <c r="D162" s="1" t="s">
        <v>10586</v>
      </c>
      <c r="E162" s="1" t="s">
        <v>6301</v>
      </c>
      <c r="F162" s="2" t="s">
        <v>6289</v>
      </c>
      <c r="G162" s="2" t="s">
        <v>15</v>
      </c>
      <c r="H162" s="77">
        <v>1</v>
      </c>
      <c r="I162" s="38">
        <v>2645.9</v>
      </c>
      <c r="J162" s="38">
        <v>2645.9</v>
      </c>
      <c r="K162" s="38">
        <v>2645.9</v>
      </c>
      <c r="L162" s="38">
        <v>2645.9</v>
      </c>
      <c r="M162" s="38">
        <v>2645.9</v>
      </c>
    </row>
    <row r="163" spans="1:13" x14ac:dyDescent="0.3">
      <c r="A163" s="18" t="s">
        <v>5232</v>
      </c>
      <c r="B163" s="1" t="s">
        <v>5086</v>
      </c>
      <c r="C163" s="1" t="s">
        <v>5955</v>
      </c>
      <c r="D163" s="1" t="s">
        <v>10587</v>
      </c>
      <c r="E163" s="1" t="s">
        <v>6301</v>
      </c>
      <c r="F163" s="2" t="s">
        <v>6289</v>
      </c>
      <c r="G163" s="2" t="s">
        <v>15</v>
      </c>
      <c r="H163" s="77">
        <v>0</v>
      </c>
      <c r="I163" s="38">
        <v>2012.9</v>
      </c>
      <c r="J163" s="38">
        <v>2012.9</v>
      </c>
      <c r="K163" s="38">
        <v>2012.9</v>
      </c>
      <c r="L163" s="38">
        <v>2012.9</v>
      </c>
      <c r="M163" s="38">
        <v>2012.9</v>
      </c>
    </row>
    <row r="164" spans="1:13" x14ac:dyDescent="0.3">
      <c r="A164" s="18" t="s">
        <v>5232</v>
      </c>
      <c r="B164" s="1" t="s">
        <v>3805</v>
      </c>
      <c r="C164" s="1" t="s">
        <v>6069</v>
      </c>
      <c r="D164" s="1" t="s">
        <v>6070</v>
      </c>
      <c r="E164" s="1" t="s">
        <v>6301</v>
      </c>
      <c r="F164" s="2" t="s">
        <v>6289</v>
      </c>
      <c r="G164" s="2" t="s">
        <v>15</v>
      </c>
      <c r="H164" s="77">
        <v>0</v>
      </c>
      <c r="I164" s="38">
        <v>3680.9</v>
      </c>
      <c r="J164" s="38">
        <v>3680.9</v>
      </c>
      <c r="K164" s="38">
        <v>3680.9</v>
      </c>
      <c r="L164" s="38">
        <v>3680.9</v>
      </c>
      <c r="M164" s="38">
        <v>3680.9</v>
      </c>
    </row>
    <row r="165" spans="1:13" x14ac:dyDescent="0.3">
      <c r="A165" s="18" t="s">
        <v>5232</v>
      </c>
      <c r="B165" s="1" t="s">
        <v>3804</v>
      </c>
      <c r="C165" s="1" t="s">
        <v>6071</v>
      </c>
      <c r="D165" s="1" t="s">
        <v>6072</v>
      </c>
      <c r="E165" s="1" t="s">
        <v>6301</v>
      </c>
      <c r="F165" s="2" t="s">
        <v>6289</v>
      </c>
      <c r="G165" s="2" t="s">
        <v>15</v>
      </c>
      <c r="H165" s="77">
        <v>0</v>
      </c>
      <c r="I165" s="38">
        <v>3680.9</v>
      </c>
      <c r="J165" s="38">
        <v>3680.9</v>
      </c>
      <c r="K165" s="38">
        <v>3680.9</v>
      </c>
      <c r="L165" s="38">
        <v>3680.9</v>
      </c>
      <c r="M165" s="38">
        <v>3680.9</v>
      </c>
    </row>
    <row r="166" spans="1:13" x14ac:dyDescent="0.3">
      <c r="A166" s="18" t="s">
        <v>5232</v>
      </c>
      <c r="B166" s="1" t="s">
        <v>5033</v>
      </c>
      <c r="C166" s="1" t="s">
        <v>6111</v>
      </c>
      <c r="D166" s="1" t="s">
        <v>10588</v>
      </c>
      <c r="E166" s="1" t="s">
        <v>6301</v>
      </c>
      <c r="F166" s="2" t="s">
        <v>6289</v>
      </c>
      <c r="G166" s="2" t="s">
        <v>15</v>
      </c>
      <c r="H166" s="77">
        <v>2</v>
      </c>
      <c r="I166" s="38">
        <v>2300.9</v>
      </c>
      <c r="J166" s="38">
        <v>2300.9</v>
      </c>
      <c r="K166" s="38">
        <v>2300.9</v>
      </c>
      <c r="L166" s="38">
        <v>2300.9</v>
      </c>
      <c r="M166" s="38">
        <v>2300.9</v>
      </c>
    </row>
    <row r="167" spans="1:13" x14ac:dyDescent="0.3">
      <c r="A167" s="18" t="s">
        <v>5232</v>
      </c>
      <c r="B167" s="1" t="s">
        <v>3807</v>
      </c>
      <c r="C167" s="1" t="s">
        <v>6195</v>
      </c>
      <c r="D167" s="1" t="s">
        <v>6196</v>
      </c>
      <c r="E167" s="1" t="s">
        <v>6301</v>
      </c>
      <c r="F167" s="2" t="s">
        <v>6289</v>
      </c>
      <c r="G167" s="2" t="s">
        <v>15</v>
      </c>
      <c r="H167" s="77">
        <v>0</v>
      </c>
      <c r="I167" s="38">
        <v>6325.9</v>
      </c>
      <c r="J167" s="38">
        <v>6325.9</v>
      </c>
      <c r="K167" s="38">
        <v>6325.9</v>
      </c>
      <c r="L167" s="38">
        <v>6325.9</v>
      </c>
      <c r="M167" s="38">
        <v>6325.9</v>
      </c>
    </row>
    <row r="168" spans="1:13" x14ac:dyDescent="0.3">
      <c r="A168" s="2" t="s">
        <v>5232</v>
      </c>
      <c r="B168" s="1" t="s">
        <v>8492</v>
      </c>
      <c r="D168" s="1" t="s">
        <v>10589</v>
      </c>
      <c r="E168" s="1" t="s">
        <v>8483</v>
      </c>
      <c r="F168" s="1" t="s">
        <v>6289</v>
      </c>
      <c r="G168" s="2" t="s">
        <v>15</v>
      </c>
      <c r="H168" s="77">
        <v>0</v>
      </c>
      <c r="I168" s="38">
        <v>1189.9000000000001</v>
      </c>
      <c r="J168" s="38">
        <v>1189.9000000000001</v>
      </c>
      <c r="K168" s="38">
        <v>1189.9000000000001</v>
      </c>
      <c r="L168" s="38">
        <v>1189.9000000000001</v>
      </c>
      <c r="M168" s="38">
        <v>1189.9000000000001</v>
      </c>
    </row>
    <row r="169" spans="1:13" x14ac:dyDescent="0.3">
      <c r="A169" s="18" t="s">
        <v>5232</v>
      </c>
      <c r="B169" s="1" t="s">
        <v>4905</v>
      </c>
      <c r="C169" s="1" t="s">
        <v>5578</v>
      </c>
      <c r="D169" s="1" t="s">
        <v>5579</v>
      </c>
      <c r="E169" s="1" t="s">
        <v>4</v>
      </c>
      <c r="F169" s="2" t="s">
        <v>5459</v>
      </c>
      <c r="G169" s="2" t="s">
        <v>15</v>
      </c>
      <c r="H169" s="77">
        <v>0</v>
      </c>
      <c r="I169" s="14">
        <v>455.9</v>
      </c>
      <c r="J169" s="14">
        <v>455.9</v>
      </c>
      <c r="K169" s="14">
        <v>455.9</v>
      </c>
      <c r="L169" s="14">
        <v>455.9</v>
      </c>
      <c r="M169" s="14">
        <v>455.9</v>
      </c>
    </row>
    <row r="170" spans="1:13" x14ac:dyDescent="0.3">
      <c r="A170" s="18" t="s">
        <v>5232</v>
      </c>
      <c r="B170" s="1" t="s">
        <v>4911</v>
      </c>
      <c r="C170" s="1" t="s">
        <v>5764</v>
      </c>
      <c r="D170" s="1" t="s">
        <v>10591</v>
      </c>
      <c r="E170" s="1" t="s">
        <v>4</v>
      </c>
      <c r="F170" s="2" t="s">
        <v>5459</v>
      </c>
      <c r="G170" s="2" t="s">
        <v>15</v>
      </c>
      <c r="H170" s="77">
        <v>2</v>
      </c>
      <c r="I170" s="14">
        <v>1329.9</v>
      </c>
      <c r="J170" s="14">
        <v>1329.9</v>
      </c>
      <c r="K170" s="14">
        <v>1329.9</v>
      </c>
      <c r="L170" s="14">
        <v>1329.9</v>
      </c>
      <c r="M170" s="14">
        <v>1329.9</v>
      </c>
    </row>
    <row r="171" spans="1:13" x14ac:dyDescent="0.3">
      <c r="A171" s="18" t="s">
        <v>5232</v>
      </c>
      <c r="B171" s="1" t="s">
        <v>3786</v>
      </c>
      <c r="C171" s="1" t="s">
        <v>5964</v>
      </c>
      <c r="D171" s="1" t="s">
        <v>10592</v>
      </c>
      <c r="E171" s="1" t="s">
        <v>4</v>
      </c>
      <c r="F171" s="2" t="s">
        <v>5459</v>
      </c>
      <c r="G171" s="2" t="s">
        <v>15</v>
      </c>
      <c r="H171" s="77">
        <v>10</v>
      </c>
      <c r="I171" s="14">
        <v>2183.9</v>
      </c>
      <c r="J171" s="14">
        <v>2283.9</v>
      </c>
      <c r="K171" s="14">
        <v>2283.9</v>
      </c>
      <c r="L171" s="14">
        <v>2283.9</v>
      </c>
      <c r="M171" s="14">
        <v>2283.9</v>
      </c>
    </row>
    <row r="172" spans="1:13" x14ac:dyDescent="0.3">
      <c r="A172" s="18" t="s">
        <v>5232</v>
      </c>
      <c r="B172" s="1" t="s">
        <v>3772</v>
      </c>
      <c r="C172" s="1" t="s">
        <v>5829</v>
      </c>
      <c r="D172" s="1" t="s">
        <v>5830</v>
      </c>
      <c r="E172" s="1" t="s">
        <v>4</v>
      </c>
      <c r="F172" s="2" t="s">
        <v>5459</v>
      </c>
      <c r="G172" s="2" t="s">
        <v>15</v>
      </c>
      <c r="H172" s="77">
        <v>11</v>
      </c>
      <c r="I172" s="14">
        <v>2183.9</v>
      </c>
      <c r="J172" s="14">
        <v>2183.9</v>
      </c>
      <c r="K172" s="14">
        <v>2183.9</v>
      </c>
      <c r="L172" s="14">
        <v>2183.9</v>
      </c>
      <c r="M172" s="14">
        <v>2183.9</v>
      </c>
    </row>
    <row r="173" spans="1:13" x14ac:dyDescent="0.3">
      <c r="A173" s="18" t="s">
        <v>5232</v>
      </c>
      <c r="B173" s="1" t="s">
        <v>4971</v>
      </c>
      <c r="C173" s="1" t="s">
        <v>5786</v>
      </c>
      <c r="D173" s="1" t="s">
        <v>5787</v>
      </c>
      <c r="E173" s="1" t="s">
        <v>5459</v>
      </c>
      <c r="F173" s="2" t="s">
        <v>5459</v>
      </c>
      <c r="G173" s="2" t="s">
        <v>15</v>
      </c>
      <c r="H173" s="77">
        <v>6</v>
      </c>
      <c r="I173" s="38">
        <v>2070.9</v>
      </c>
      <c r="J173" s="38">
        <v>2070.9</v>
      </c>
      <c r="K173" s="38">
        <v>2070.9</v>
      </c>
      <c r="L173" s="38">
        <v>2070.9</v>
      </c>
      <c r="M173" s="38">
        <v>2070.9</v>
      </c>
    </row>
    <row r="174" spans="1:13" x14ac:dyDescent="0.3">
      <c r="A174" s="18" t="s">
        <v>5232</v>
      </c>
      <c r="B174" s="1" t="s">
        <v>3785</v>
      </c>
      <c r="C174" s="1" t="s">
        <v>5831</v>
      </c>
      <c r="D174" s="1" t="s">
        <v>5832</v>
      </c>
      <c r="E174" s="1" t="s">
        <v>4</v>
      </c>
      <c r="F174" s="2" t="s">
        <v>5459</v>
      </c>
      <c r="G174" s="2" t="s">
        <v>15</v>
      </c>
      <c r="H174" s="77">
        <v>12</v>
      </c>
      <c r="I174" s="14">
        <v>2183.9</v>
      </c>
      <c r="J174" s="14">
        <v>2183.9</v>
      </c>
      <c r="K174" s="14">
        <v>2183.9</v>
      </c>
      <c r="L174" s="14">
        <v>2183.9</v>
      </c>
      <c r="M174" s="14">
        <v>2183.9</v>
      </c>
    </row>
    <row r="175" spans="1:13" x14ac:dyDescent="0.3">
      <c r="A175" s="18" t="s">
        <v>5232</v>
      </c>
      <c r="B175" s="1" t="s">
        <v>3787</v>
      </c>
      <c r="C175" s="1" t="s">
        <v>5959</v>
      </c>
      <c r="D175" s="1" t="s">
        <v>5960</v>
      </c>
      <c r="E175" s="1" t="s">
        <v>4</v>
      </c>
      <c r="F175" s="2" t="s">
        <v>5459</v>
      </c>
      <c r="G175" s="2" t="s">
        <v>15</v>
      </c>
      <c r="H175" s="77">
        <v>1</v>
      </c>
      <c r="I175" s="38">
        <v>1840.9</v>
      </c>
      <c r="J175" s="38">
        <v>1840.9</v>
      </c>
      <c r="K175" s="38">
        <v>1840.9</v>
      </c>
      <c r="L175" s="38">
        <v>1840.9</v>
      </c>
      <c r="M175" s="38">
        <v>1840.9</v>
      </c>
    </row>
    <row r="176" spans="1:13" x14ac:dyDescent="0.3">
      <c r="A176" s="18" t="s">
        <v>5232</v>
      </c>
      <c r="B176" s="1" t="s">
        <v>4970</v>
      </c>
      <c r="C176" s="1" t="s">
        <v>5813</v>
      </c>
      <c r="D176" s="1" t="s">
        <v>5814</v>
      </c>
      <c r="E176" s="1" t="s">
        <v>5459</v>
      </c>
      <c r="F176" s="2" t="s">
        <v>5459</v>
      </c>
      <c r="G176" s="2" t="s">
        <v>15</v>
      </c>
      <c r="H176" s="77">
        <v>25</v>
      </c>
      <c r="I176" s="38">
        <v>575.9</v>
      </c>
      <c r="J176" s="38">
        <v>575.9</v>
      </c>
      <c r="K176" s="38">
        <v>575.9</v>
      </c>
      <c r="L176" s="38">
        <v>575.9</v>
      </c>
      <c r="M176" s="38">
        <v>575.9</v>
      </c>
    </row>
    <row r="177" spans="1:13" x14ac:dyDescent="0.3">
      <c r="A177" s="18" t="s">
        <v>5232</v>
      </c>
      <c r="B177" s="1" t="s">
        <v>3784</v>
      </c>
      <c r="C177" s="1" t="s">
        <v>5628</v>
      </c>
      <c r="D177" s="1" t="s">
        <v>5629</v>
      </c>
      <c r="E177" s="1" t="s">
        <v>4</v>
      </c>
      <c r="F177" s="2" t="s">
        <v>5459</v>
      </c>
      <c r="G177" s="2" t="s">
        <v>15</v>
      </c>
      <c r="H177" s="77">
        <v>5</v>
      </c>
      <c r="I177" s="14">
        <v>1630.9</v>
      </c>
      <c r="J177" s="14">
        <v>1630.9</v>
      </c>
      <c r="K177" s="14">
        <v>1630.9</v>
      </c>
      <c r="L177" s="14">
        <v>1630.9</v>
      </c>
      <c r="M177" s="14">
        <v>1630.9</v>
      </c>
    </row>
    <row r="178" spans="1:13" x14ac:dyDescent="0.3">
      <c r="A178" s="18" t="s">
        <v>5232</v>
      </c>
      <c r="B178" s="1" t="s">
        <v>5034</v>
      </c>
      <c r="C178" s="1" t="s">
        <v>6167</v>
      </c>
      <c r="D178" s="1" t="s">
        <v>10594</v>
      </c>
      <c r="E178" s="1" t="s">
        <v>4</v>
      </c>
      <c r="F178" s="2" t="s">
        <v>5459</v>
      </c>
      <c r="G178" s="2" t="s">
        <v>15</v>
      </c>
      <c r="H178" s="77">
        <v>0</v>
      </c>
      <c r="I178" s="38">
        <v>1380.9</v>
      </c>
      <c r="J178" s="38">
        <v>1380.9</v>
      </c>
      <c r="K178" s="38">
        <v>1380.9</v>
      </c>
      <c r="L178" s="38">
        <v>1380.9</v>
      </c>
      <c r="M178" s="38">
        <v>1380.9</v>
      </c>
    </row>
    <row r="179" spans="1:13" x14ac:dyDescent="0.3">
      <c r="A179" s="18" t="s">
        <v>5232</v>
      </c>
      <c r="B179" s="1" t="s">
        <v>5067</v>
      </c>
      <c r="C179" s="1" t="s">
        <v>6037</v>
      </c>
      <c r="D179" s="1" t="s">
        <v>10595</v>
      </c>
      <c r="E179" s="1" t="s">
        <v>6303</v>
      </c>
      <c r="F179" s="2" t="s">
        <v>5459</v>
      </c>
      <c r="G179" s="2" t="s">
        <v>15</v>
      </c>
      <c r="H179" s="77">
        <v>0</v>
      </c>
      <c r="I179" s="38">
        <v>22425.9</v>
      </c>
      <c r="J179" s="38">
        <v>22425.9</v>
      </c>
      <c r="K179" s="38">
        <v>22425.9</v>
      </c>
      <c r="L179" s="38">
        <v>22425.9</v>
      </c>
      <c r="M179" s="38">
        <v>22425.9</v>
      </c>
    </row>
    <row r="180" spans="1:13" x14ac:dyDescent="0.3">
      <c r="A180" s="18" t="s">
        <v>5232</v>
      </c>
      <c r="B180" s="1" t="s">
        <v>5073</v>
      </c>
      <c r="C180" s="1" t="s">
        <v>6045</v>
      </c>
      <c r="D180" s="1" t="s">
        <v>6046</v>
      </c>
      <c r="E180" s="1" t="s">
        <v>5459</v>
      </c>
      <c r="F180" s="2" t="s">
        <v>5459</v>
      </c>
      <c r="G180" s="2" t="s">
        <v>15</v>
      </c>
      <c r="H180" s="77">
        <v>0</v>
      </c>
      <c r="I180" s="38">
        <v>1725.9</v>
      </c>
      <c r="J180" s="38">
        <v>1725.9</v>
      </c>
      <c r="K180" s="38">
        <v>1725.9</v>
      </c>
      <c r="L180" s="38">
        <v>1725.9</v>
      </c>
      <c r="M180" s="38">
        <v>1725.9</v>
      </c>
    </row>
    <row r="181" spans="1:13" x14ac:dyDescent="0.3">
      <c r="A181" s="18" t="s">
        <v>5232</v>
      </c>
      <c r="B181" s="1" t="s">
        <v>5081</v>
      </c>
      <c r="C181" s="1" t="s">
        <v>5961</v>
      </c>
      <c r="D181" s="1" t="s">
        <v>5962</v>
      </c>
      <c r="E181" s="1" t="s">
        <v>5459</v>
      </c>
      <c r="F181" s="2" t="s">
        <v>5459</v>
      </c>
      <c r="G181" s="2" t="s">
        <v>15</v>
      </c>
      <c r="H181" s="77">
        <v>2</v>
      </c>
      <c r="I181" s="38">
        <v>3450.9</v>
      </c>
      <c r="J181" s="38">
        <v>3450.9</v>
      </c>
      <c r="K181" s="38">
        <v>3450.9</v>
      </c>
      <c r="L181" s="38">
        <v>3450.9</v>
      </c>
      <c r="M181" s="38">
        <v>3450.9</v>
      </c>
    </row>
    <row r="182" spans="1:13" x14ac:dyDescent="0.3">
      <c r="A182" s="18" t="s">
        <v>5232</v>
      </c>
      <c r="B182" s="1" t="s">
        <v>3113</v>
      </c>
      <c r="C182" s="1" t="s">
        <v>5735</v>
      </c>
      <c r="D182" s="1" t="s">
        <v>10596</v>
      </c>
      <c r="E182" s="1" t="s">
        <v>6303</v>
      </c>
      <c r="F182" s="2" t="s">
        <v>5059</v>
      </c>
      <c r="G182" s="2" t="s">
        <v>15</v>
      </c>
      <c r="H182" s="77">
        <v>2</v>
      </c>
      <c r="I182" s="38">
        <v>1299.9000000000001</v>
      </c>
      <c r="J182" s="38">
        <v>1299.9000000000001</v>
      </c>
      <c r="K182" s="38">
        <v>1299.9000000000001</v>
      </c>
      <c r="L182" s="38">
        <v>1299.9000000000001</v>
      </c>
      <c r="M182" s="38">
        <v>1299.9000000000001</v>
      </c>
    </row>
    <row r="183" spans="1:13" x14ac:dyDescent="0.3">
      <c r="A183" s="18" t="s">
        <v>5232</v>
      </c>
      <c r="B183" s="1" t="s">
        <v>3356</v>
      </c>
      <c r="C183" s="1" t="s">
        <v>5771</v>
      </c>
      <c r="D183" s="1" t="s">
        <v>5772</v>
      </c>
      <c r="E183" s="1" t="s">
        <v>6303</v>
      </c>
      <c r="F183" s="2" t="s">
        <v>5059</v>
      </c>
      <c r="G183" s="2" t="s">
        <v>15</v>
      </c>
      <c r="H183" s="77">
        <v>1</v>
      </c>
      <c r="I183" s="38">
        <v>649.9</v>
      </c>
      <c r="J183" s="38">
        <v>649.9</v>
      </c>
      <c r="K183" s="38">
        <v>649.9</v>
      </c>
      <c r="L183" s="38">
        <v>649.9</v>
      </c>
      <c r="M183" s="38">
        <v>649.9</v>
      </c>
    </row>
    <row r="184" spans="1:13" x14ac:dyDescent="0.3">
      <c r="A184" s="18" t="s">
        <v>5232</v>
      </c>
      <c r="B184" s="1" t="s">
        <v>2407</v>
      </c>
      <c r="C184" s="1" t="s">
        <v>5833</v>
      </c>
      <c r="D184" s="1" t="s">
        <v>5834</v>
      </c>
      <c r="E184" s="1" t="s">
        <v>6303</v>
      </c>
      <c r="F184" s="2" t="s">
        <v>5059</v>
      </c>
      <c r="G184" s="2" t="s">
        <v>15</v>
      </c>
      <c r="H184" s="77">
        <v>4</v>
      </c>
      <c r="I184" s="38">
        <v>999.9</v>
      </c>
      <c r="J184" s="38">
        <v>999.9</v>
      </c>
      <c r="K184" s="38">
        <v>999.9</v>
      </c>
      <c r="L184" s="38">
        <v>999.9</v>
      </c>
      <c r="M184" s="38">
        <v>999.9</v>
      </c>
    </row>
    <row r="185" spans="1:13" x14ac:dyDescent="0.3">
      <c r="A185" s="18" t="s">
        <v>5232</v>
      </c>
      <c r="B185" s="1" t="s">
        <v>3112</v>
      </c>
      <c r="C185" s="1" t="s">
        <v>5969</v>
      </c>
      <c r="D185" s="1" t="s">
        <v>5970</v>
      </c>
      <c r="E185" s="1" t="s">
        <v>6303</v>
      </c>
      <c r="F185" s="2" t="s">
        <v>5059</v>
      </c>
      <c r="G185" s="2" t="s">
        <v>15</v>
      </c>
      <c r="H185" s="77">
        <v>1</v>
      </c>
      <c r="I185" s="38">
        <v>1999.9</v>
      </c>
      <c r="J185" s="38">
        <v>1999.9</v>
      </c>
      <c r="K185" s="38">
        <v>1999.9</v>
      </c>
      <c r="L185" s="38">
        <v>1999.9</v>
      </c>
      <c r="M185" s="38">
        <v>1999.9</v>
      </c>
    </row>
    <row r="186" spans="1:13" x14ac:dyDescent="0.3">
      <c r="A186" s="18" t="s">
        <v>5232</v>
      </c>
      <c r="B186" s="1" t="s">
        <v>2496</v>
      </c>
      <c r="C186" s="1" t="s">
        <v>6058</v>
      </c>
      <c r="D186" s="1" t="s">
        <v>6059</v>
      </c>
      <c r="E186" s="1" t="s">
        <v>6303</v>
      </c>
      <c r="F186" s="2" t="s">
        <v>5059</v>
      </c>
      <c r="G186" s="2" t="s">
        <v>15</v>
      </c>
      <c r="H186" s="77">
        <v>0</v>
      </c>
      <c r="I186" s="38">
        <v>2899</v>
      </c>
      <c r="J186" s="38">
        <v>2899</v>
      </c>
      <c r="K186" s="38">
        <v>2899</v>
      </c>
      <c r="L186" s="38">
        <v>2899</v>
      </c>
      <c r="M186" s="38">
        <v>2899</v>
      </c>
    </row>
    <row r="187" spans="1:13" x14ac:dyDescent="0.3">
      <c r="A187" s="18" t="s">
        <v>5232</v>
      </c>
      <c r="B187" s="1" t="s">
        <v>5071</v>
      </c>
      <c r="C187" s="1" t="s">
        <v>6008</v>
      </c>
      <c r="D187" s="1" t="s">
        <v>10597</v>
      </c>
      <c r="E187" s="1" t="s">
        <v>5459</v>
      </c>
      <c r="F187" s="2" t="s">
        <v>5459</v>
      </c>
      <c r="G187" s="2" t="s">
        <v>15</v>
      </c>
      <c r="H187" s="77">
        <v>0</v>
      </c>
      <c r="I187" s="38">
        <v>3887.9</v>
      </c>
      <c r="J187" s="38">
        <v>3887.9</v>
      </c>
      <c r="K187" s="38">
        <v>3887.9</v>
      </c>
      <c r="L187" s="38">
        <v>3887.9</v>
      </c>
      <c r="M187" s="38">
        <v>3887.9</v>
      </c>
    </row>
    <row r="188" spans="1:13" x14ac:dyDescent="0.3">
      <c r="A188" s="18" t="s">
        <v>5232</v>
      </c>
      <c r="B188" s="1" t="s">
        <v>5072</v>
      </c>
      <c r="C188" s="1" t="s">
        <v>6035</v>
      </c>
      <c r="D188" s="1" t="s">
        <v>6036</v>
      </c>
      <c r="E188" s="1" t="s">
        <v>5459</v>
      </c>
      <c r="F188" s="2" t="s">
        <v>5459</v>
      </c>
      <c r="G188" s="2" t="s">
        <v>15</v>
      </c>
      <c r="H188" s="77">
        <v>0</v>
      </c>
      <c r="I188" s="38">
        <v>4489.8999999999996</v>
      </c>
      <c r="J188" s="38">
        <v>4489.8999999999996</v>
      </c>
      <c r="K188" s="38">
        <v>4489.8999999999996</v>
      </c>
      <c r="L188" s="38">
        <v>4489.8999999999996</v>
      </c>
      <c r="M188" s="38">
        <v>4489.8999999999996</v>
      </c>
    </row>
    <row r="189" spans="1:13" x14ac:dyDescent="0.3">
      <c r="A189" s="18" t="s">
        <v>5232</v>
      </c>
      <c r="B189" s="1" t="s">
        <v>5080</v>
      </c>
      <c r="C189" s="1" t="s">
        <v>5946</v>
      </c>
      <c r="D189" s="1" t="s">
        <v>5947</v>
      </c>
      <c r="E189" s="1" t="s">
        <v>5459</v>
      </c>
      <c r="F189" s="2" t="s">
        <v>5459</v>
      </c>
      <c r="G189" s="2" t="s">
        <v>15</v>
      </c>
      <c r="H189" s="77">
        <v>3</v>
      </c>
      <c r="I189" s="38">
        <v>4590.8999999999996</v>
      </c>
      <c r="J189" s="38">
        <v>4590.8999999999996</v>
      </c>
      <c r="K189" s="38">
        <v>4590.8999999999996</v>
      </c>
      <c r="L189" s="38">
        <v>4590.8999999999996</v>
      </c>
      <c r="M189" s="38">
        <v>4590.8999999999996</v>
      </c>
    </row>
    <row r="190" spans="1:13" x14ac:dyDescent="0.3">
      <c r="A190" s="18" t="s">
        <v>5232</v>
      </c>
      <c r="B190" s="1" t="s">
        <v>3782</v>
      </c>
      <c r="C190" s="1" t="s">
        <v>5978</v>
      </c>
      <c r="D190" s="1" t="s">
        <v>10598</v>
      </c>
      <c r="E190" s="1" t="s">
        <v>5459</v>
      </c>
      <c r="F190" s="2" t="s">
        <v>5459</v>
      </c>
      <c r="G190" s="2" t="s">
        <v>15</v>
      </c>
      <c r="H190" s="77">
        <v>1</v>
      </c>
      <c r="I190" s="38">
        <v>9775.9</v>
      </c>
      <c r="J190" s="38">
        <v>9775.9</v>
      </c>
      <c r="K190" s="38">
        <v>9775.9</v>
      </c>
      <c r="L190" s="38">
        <v>9775.9</v>
      </c>
      <c r="M190" s="38">
        <v>9775.9</v>
      </c>
    </row>
    <row r="191" spans="1:13" x14ac:dyDescent="0.3">
      <c r="A191" s="18" t="s">
        <v>5232</v>
      </c>
      <c r="B191" s="1" t="s">
        <v>5078</v>
      </c>
      <c r="C191" s="1" t="s">
        <v>6024</v>
      </c>
      <c r="D191" s="1" t="s">
        <v>6025</v>
      </c>
      <c r="E191" s="1" t="s">
        <v>5459</v>
      </c>
      <c r="F191" s="2" t="s">
        <v>5459</v>
      </c>
      <c r="G191" s="2" t="s">
        <v>15</v>
      </c>
      <c r="H191" s="77">
        <v>4</v>
      </c>
      <c r="I191" s="38">
        <v>4590.8999999999996</v>
      </c>
      <c r="J191" s="38">
        <v>4590.8999999999996</v>
      </c>
      <c r="K191" s="38">
        <v>4590.8999999999996</v>
      </c>
      <c r="L191" s="38">
        <v>4590.8999999999996</v>
      </c>
      <c r="M191" s="38">
        <v>4590.8999999999996</v>
      </c>
    </row>
    <row r="192" spans="1:13" x14ac:dyDescent="0.3">
      <c r="A192" s="18" t="s">
        <v>5232</v>
      </c>
      <c r="B192" s="1" t="s">
        <v>5079</v>
      </c>
      <c r="C192" s="1" t="s">
        <v>6033</v>
      </c>
      <c r="D192" s="1" t="s">
        <v>6034</v>
      </c>
      <c r="E192" s="1" t="s">
        <v>5459</v>
      </c>
      <c r="F192" s="2" t="s">
        <v>5459</v>
      </c>
      <c r="G192" s="2" t="s">
        <v>15</v>
      </c>
      <c r="H192" s="77">
        <v>0</v>
      </c>
      <c r="I192" s="38">
        <v>6325.9</v>
      </c>
      <c r="J192" s="38">
        <v>6325.9</v>
      </c>
      <c r="K192" s="38">
        <v>6325.9</v>
      </c>
      <c r="L192" s="38">
        <v>6325.9</v>
      </c>
      <c r="M192" s="38">
        <v>6325.9</v>
      </c>
    </row>
    <row r="193" spans="1:13" x14ac:dyDescent="0.3">
      <c r="A193" s="18" t="s">
        <v>5232</v>
      </c>
      <c r="B193" s="1" t="s">
        <v>3913</v>
      </c>
      <c r="C193" s="1" t="s">
        <v>6030</v>
      </c>
      <c r="D193" s="1" t="s">
        <v>5215</v>
      </c>
      <c r="E193" s="1" t="s">
        <v>5459</v>
      </c>
      <c r="F193" s="2" t="s">
        <v>5459</v>
      </c>
      <c r="G193" s="2" t="s">
        <v>15</v>
      </c>
      <c r="H193" s="77">
        <v>1</v>
      </c>
      <c r="I193" s="38">
        <v>6335.9</v>
      </c>
      <c r="J193" s="38">
        <v>6335.9</v>
      </c>
      <c r="K193" s="38">
        <v>6335.9</v>
      </c>
      <c r="L193" s="38">
        <v>6335.9</v>
      </c>
      <c r="M193" s="38">
        <v>6335.9</v>
      </c>
    </row>
    <row r="194" spans="1:13" x14ac:dyDescent="0.3">
      <c r="A194" s="18" t="s">
        <v>5232</v>
      </c>
      <c r="B194" s="1" t="s">
        <v>3916</v>
      </c>
      <c r="C194" s="1" t="s">
        <v>6171</v>
      </c>
      <c r="D194" s="1" t="s">
        <v>6172</v>
      </c>
      <c r="E194" s="1" t="s">
        <v>5459</v>
      </c>
      <c r="F194" s="2" t="s">
        <v>5459</v>
      </c>
      <c r="G194" s="2" t="s">
        <v>15</v>
      </c>
      <c r="H194" s="77">
        <v>0</v>
      </c>
      <c r="I194" s="38">
        <v>6335.9</v>
      </c>
      <c r="J194" s="38">
        <v>6335.9</v>
      </c>
      <c r="K194" s="38">
        <v>6335.9</v>
      </c>
      <c r="L194" s="38">
        <v>6335.9</v>
      </c>
      <c r="M194" s="38">
        <v>6335.9</v>
      </c>
    </row>
    <row r="195" spans="1:13" x14ac:dyDescent="0.3">
      <c r="A195" s="18" t="s">
        <v>5232</v>
      </c>
      <c r="B195" s="1" t="s">
        <v>3912</v>
      </c>
      <c r="C195" s="1" t="s">
        <v>5819</v>
      </c>
      <c r="D195" s="1" t="s">
        <v>10599</v>
      </c>
      <c r="E195" s="1" t="s">
        <v>5459</v>
      </c>
      <c r="F195" s="2" t="s">
        <v>5459</v>
      </c>
      <c r="G195" s="2" t="s">
        <v>15</v>
      </c>
      <c r="H195" s="77">
        <v>1</v>
      </c>
      <c r="I195" s="38">
        <v>8625.9</v>
      </c>
      <c r="J195" s="38">
        <v>8625.9</v>
      </c>
      <c r="K195" s="38">
        <v>8625.9</v>
      </c>
      <c r="L195" s="38">
        <v>8625.9</v>
      </c>
      <c r="M195" s="38">
        <v>8625.9</v>
      </c>
    </row>
    <row r="196" spans="1:13" x14ac:dyDescent="0.3">
      <c r="A196" s="18" t="s">
        <v>5232</v>
      </c>
      <c r="B196" s="1" t="s">
        <v>3783</v>
      </c>
      <c r="C196" s="1" t="s">
        <v>6063</v>
      </c>
      <c r="D196" s="1" t="s">
        <v>10600</v>
      </c>
      <c r="E196" s="1" t="s">
        <v>5459</v>
      </c>
      <c r="F196" s="2" t="s">
        <v>5459</v>
      </c>
      <c r="G196" s="2" t="s">
        <v>15</v>
      </c>
      <c r="H196" s="77">
        <v>1</v>
      </c>
      <c r="I196" s="38">
        <v>16100.9</v>
      </c>
      <c r="J196" s="38">
        <v>16100.9</v>
      </c>
      <c r="K196" s="38">
        <v>16100.9</v>
      </c>
      <c r="L196" s="38">
        <v>16100.9</v>
      </c>
      <c r="M196" s="38">
        <v>16100.9</v>
      </c>
    </row>
    <row r="197" spans="1:13" x14ac:dyDescent="0.3">
      <c r="A197" s="18" t="s">
        <v>5232</v>
      </c>
      <c r="B197" s="1" t="s">
        <v>3917</v>
      </c>
      <c r="C197" s="1" t="s">
        <v>6065</v>
      </c>
      <c r="D197" s="1" t="s">
        <v>6066</v>
      </c>
      <c r="E197" s="1" t="s">
        <v>5459</v>
      </c>
      <c r="F197" s="2" t="s">
        <v>5459</v>
      </c>
      <c r="G197" s="2" t="s">
        <v>15</v>
      </c>
      <c r="H197" s="77">
        <v>0</v>
      </c>
      <c r="I197" s="38">
        <v>9245.9</v>
      </c>
      <c r="J197" s="38">
        <v>9245.9</v>
      </c>
      <c r="K197" s="38">
        <v>9245.9</v>
      </c>
      <c r="L197" s="38">
        <v>9245.9</v>
      </c>
      <c r="M197" s="38">
        <v>9245.9</v>
      </c>
    </row>
    <row r="198" spans="1:13" x14ac:dyDescent="0.3">
      <c r="A198" s="18" t="s">
        <v>5232</v>
      </c>
      <c r="B198" s="1" t="s">
        <v>4820</v>
      </c>
      <c r="C198" s="1" t="s">
        <v>5808</v>
      </c>
      <c r="D198" s="1" t="s">
        <v>10603</v>
      </c>
      <c r="E198" s="1" t="s">
        <v>6288</v>
      </c>
      <c r="F198" s="2" t="s">
        <v>8480</v>
      </c>
      <c r="G198" s="2" t="s">
        <v>15</v>
      </c>
      <c r="H198" s="77">
        <v>1</v>
      </c>
      <c r="I198" s="14">
        <v>3105.9</v>
      </c>
      <c r="J198" s="14">
        <v>3105.9</v>
      </c>
      <c r="K198" s="14">
        <v>3105.9</v>
      </c>
      <c r="L198" s="14">
        <v>3105.9</v>
      </c>
      <c r="M198" s="14">
        <v>3105.9</v>
      </c>
    </row>
    <row r="199" spans="1:13" x14ac:dyDescent="0.3">
      <c r="A199" s="18" t="s">
        <v>5232</v>
      </c>
      <c r="B199" s="1" t="s">
        <v>4819</v>
      </c>
      <c r="C199" s="1" t="s">
        <v>5966</v>
      </c>
      <c r="D199" s="1" t="s">
        <v>10604</v>
      </c>
      <c r="E199" s="1" t="s">
        <v>6288</v>
      </c>
      <c r="F199" s="2" t="s">
        <v>8480</v>
      </c>
      <c r="G199" s="2" t="s">
        <v>15</v>
      </c>
      <c r="H199" s="77">
        <v>2</v>
      </c>
      <c r="I199" s="14">
        <v>3105.9</v>
      </c>
      <c r="J199" s="14">
        <v>3105.9</v>
      </c>
      <c r="K199" s="14">
        <v>3105.9</v>
      </c>
      <c r="L199" s="14">
        <v>3105.9</v>
      </c>
      <c r="M199" s="14">
        <v>3105.9</v>
      </c>
    </row>
    <row r="200" spans="1:13" x14ac:dyDescent="0.3">
      <c r="A200" s="18" t="s">
        <v>5232</v>
      </c>
      <c r="B200" s="1" t="s">
        <v>4845</v>
      </c>
      <c r="C200" s="1" t="s">
        <v>5958</v>
      </c>
      <c r="D200" s="1" t="s">
        <v>10605</v>
      </c>
      <c r="E200" s="1" t="s">
        <v>6288</v>
      </c>
      <c r="F200" s="2" t="s">
        <v>8480</v>
      </c>
      <c r="G200" s="2" t="s">
        <v>15</v>
      </c>
      <c r="H200" s="77">
        <v>0</v>
      </c>
      <c r="I200" s="14">
        <v>2232.9</v>
      </c>
      <c r="J200" s="14">
        <v>2232.9</v>
      </c>
      <c r="K200" s="14">
        <v>2232.9</v>
      </c>
      <c r="L200" s="14">
        <v>2232.9</v>
      </c>
      <c r="M200" s="14">
        <v>2232.9</v>
      </c>
    </row>
    <row r="201" spans="1:13" x14ac:dyDescent="0.3">
      <c r="A201" s="18" t="s">
        <v>5232</v>
      </c>
      <c r="B201" s="1" t="s">
        <v>5020</v>
      </c>
      <c r="C201" s="1" t="s">
        <v>5916</v>
      </c>
      <c r="D201" s="1" t="s">
        <v>10606</v>
      </c>
      <c r="E201" s="1" t="s">
        <v>6289</v>
      </c>
      <c r="F201" s="2" t="s">
        <v>8480</v>
      </c>
      <c r="G201" s="2" t="s">
        <v>15</v>
      </c>
      <c r="H201" s="77">
        <v>1</v>
      </c>
      <c r="I201" s="14">
        <v>5805.9</v>
      </c>
      <c r="J201" s="14">
        <v>5805.9</v>
      </c>
      <c r="K201" s="14">
        <v>5805.9</v>
      </c>
      <c r="L201" s="14">
        <v>5805.9</v>
      </c>
      <c r="M201" s="14">
        <v>5805.9</v>
      </c>
    </row>
    <row r="202" spans="1:13" x14ac:dyDescent="0.3">
      <c r="A202" s="18" t="s">
        <v>5232</v>
      </c>
      <c r="B202" s="1" t="s">
        <v>4847</v>
      </c>
      <c r="C202" s="1" t="s">
        <v>5874</v>
      </c>
      <c r="D202" s="1" t="s">
        <v>10607</v>
      </c>
      <c r="E202" s="1" t="s">
        <v>6289</v>
      </c>
      <c r="F202" s="2" t="s">
        <v>8480</v>
      </c>
      <c r="G202" s="2" t="s">
        <v>15</v>
      </c>
      <c r="H202" s="77">
        <v>1</v>
      </c>
      <c r="I202" s="14">
        <v>6072.9</v>
      </c>
      <c r="J202" s="14">
        <v>6072.9</v>
      </c>
      <c r="K202" s="14">
        <v>6072.9</v>
      </c>
      <c r="L202" s="14">
        <v>6072.9</v>
      </c>
      <c r="M202" s="14">
        <v>6072.9</v>
      </c>
    </row>
    <row r="203" spans="1:13" x14ac:dyDescent="0.3">
      <c r="A203" s="18" t="s">
        <v>5232</v>
      </c>
      <c r="B203" s="1" t="s">
        <v>3774</v>
      </c>
      <c r="C203" s="1" t="s">
        <v>5773</v>
      </c>
      <c r="D203" s="1" t="s">
        <v>5774</v>
      </c>
      <c r="E203" s="1" t="s">
        <v>6296</v>
      </c>
      <c r="F203" s="2" t="s">
        <v>8480</v>
      </c>
      <c r="G203" s="2" t="s">
        <v>15</v>
      </c>
      <c r="H203" s="77">
        <v>2</v>
      </c>
      <c r="I203" s="14">
        <v>6530.9</v>
      </c>
      <c r="J203" s="14">
        <v>6530.9</v>
      </c>
      <c r="K203" s="14">
        <v>6530.9</v>
      </c>
      <c r="L203" s="14">
        <v>6530.9</v>
      </c>
      <c r="M203" s="14">
        <v>6530.9</v>
      </c>
    </row>
    <row r="204" spans="1:13" x14ac:dyDescent="0.3">
      <c r="A204" s="18" t="s">
        <v>5232</v>
      </c>
      <c r="B204" s="1" t="s">
        <v>4818</v>
      </c>
      <c r="C204" s="1" t="s">
        <v>6157</v>
      </c>
      <c r="D204" s="1" t="s">
        <v>10608</v>
      </c>
      <c r="E204" s="1" t="s">
        <v>6288</v>
      </c>
      <c r="F204" s="2" t="s">
        <v>8480</v>
      </c>
      <c r="G204" s="2" t="s">
        <v>15</v>
      </c>
      <c r="H204" s="77">
        <v>1</v>
      </c>
      <c r="I204" s="14">
        <v>4243.8999999999996</v>
      </c>
      <c r="J204" s="14">
        <v>4243.8999999999996</v>
      </c>
      <c r="K204" s="14">
        <v>4243.8999999999996</v>
      </c>
      <c r="L204" s="14">
        <v>4243.8999999999996</v>
      </c>
      <c r="M204" s="14">
        <v>4243.8999999999996</v>
      </c>
    </row>
    <row r="205" spans="1:13" x14ac:dyDescent="0.3">
      <c r="A205" s="18" t="s">
        <v>5232</v>
      </c>
      <c r="B205" s="1" t="s">
        <v>5027</v>
      </c>
      <c r="C205" s="1" t="s">
        <v>5820</v>
      </c>
      <c r="D205" s="1" t="s">
        <v>5821</v>
      </c>
      <c r="E205" s="1" t="s">
        <v>6289</v>
      </c>
      <c r="F205" s="2" t="s">
        <v>8480</v>
      </c>
      <c r="G205" s="2" t="s">
        <v>15</v>
      </c>
      <c r="H205" s="77">
        <v>0</v>
      </c>
      <c r="I205" s="14">
        <v>6072.9</v>
      </c>
      <c r="J205" s="14">
        <v>6072.9</v>
      </c>
      <c r="K205" s="14">
        <v>6072.9</v>
      </c>
      <c r="L205" s="14">
        <v>6072.9</v>
      </c>
      <c r="M205" s="14">
        <v>6072.9</v>
      </c>
    </row>
    <row r="206" spans="1:13" x14ac:dyDescent="0.3">
      <c r="A206" s="18" t="s">
        <v>5232</v>
      </c>
      <c r="B206" s="1" t="s">
        <v>3146</v>
      </c>
      <c r="C206" s="1" t="s">
        <v>5632</v>
      </c>
      <c r="D206" s="1" t="s">
        <v>5633</v>
      </c>
      <c r="E206" s="1" t="s">
        <v>6288</v>
      </c>
      <c r="F206" s="2" t="s">
        <v>6289</v>
      </c>
      <c r="G206" s="2" t="s">
        <v>15</v>
      </c>
      <c r="H206" s="77">
        <v>56</v>
      </c>
      <c r="I206" s="38">
        <v>1749.9</v>
      </c>
      <c r="J206" s="38">
        <v>1749.9</v>
      </c>
      <c r="K206" s="38">
        <v>1749.9</v>
      </c>
      <c r="L206" s="38">
        <v>1749.9</v>
      </c>
      <c r="M206" s="38">
        <v>1749.9</v>
      </c>
    </row>
    <row r="207" spans="1:13" x14ac:dyDescent="0.3">
      <c r="A207" s="18" t="s">
        <v>5232</v>
      </c>
      <c r="B207" s="1" t="s">
        <v>3156</v>
      </c>
      <c r="C207" s="1" t="s">
        <v>5659</v>
      </c>
      <c r="D207" s="1" t="s">
        <v>5660</v>
      </c>
      <c r="E207" s="1" t="s">
        <v>5451</v>
      </c>
      <c r="F207" s="2" t="s">
        <v>6289</v>
      </c>
      <c r="G207" s="2" t="s">
        <v>15</v>
      </c>
      <c r="H207" s="77">
        <v>65</v>
      </c>
      <c r="I207" s="38">
        <v>299.89999999999998</v>
      </c>
      <c r="J207" s="38">
        <v>299.89999999999998</v>
      </c>
      <c r="K207" s="38">
        <v>299.89999999999998</v>
      </c>
      <c r="L207" s="38">
        <v>299.89999999999998</v>
      </c>
      <c r="M207" s="38">
        <v>299.89999999999998</v>
      </c>
    </row>
    <row r="208" spans="1:13" x14ac:dyDescent="0.3">
      <c r="A208" s="18" t="s">
        <v>5232</v>
      </c>
      <c r="B208" s="1" t="s">
        <v>3254</v>
      </c>
      <c r="C208" s="1" t="s">
        <v>5663</v>
      </c>
      <c r="D208" s="1" t="s">
        <v>5664</v>
      </c>
      <c r="E208" s="1" t="s">
        <v>6288</v>
      </c>
      <c r="F208" s="2" t="s">
        <v>6289</v>
      </c>
      <c r="G208" s="2" t="s">
        <v>15</v>
      </c>
      <c r="H208" s="77">
        <v>19</v>
      </c>
      <c r="I208" s="38">
        <v>999.9</v>
      </c>
      <c r="J208" s="38">
        <v>999.9</v>
      </c>
      <c r="K208" s="38">
        <v>999.9</v>
      </c>
      <c r="L208" s="38">
        <v>999.9</v>
      </c>
      <c r="M208" s="38">
        <v>999.9</v>
      </c>
    </row>
    <row r="209" spans="1:13" x14ac:dyDescent="0.3">
      <c r="A209" s="18" t="s">
        <v>5232</v>
      </c>
      <c r="B209" s="1" t="s">
        <v>3253</v>
      </c>
      <c r="C209" s="1" t="s">
        <v>5695</v>
      </c>
      <c r="D209" s="1" t="s">
        <v>5696</v>
      </c>
      <c r="E209" s="1" t="s">
        <v>6288</v>
      </c>
      <c r="F209" s="2" t="s">
        <v>6289</v>
      </c>
      <c r="G209" s="2" t="s">
        <v>15</v>
      </c>
      <c r="H209" s="77">
        <v>23</v>
      </c>
      <c r="I209" s="38">
        <v>799.9</v>
      </c>
      <c r="J209" s="38">
        <v>799.9</v>
      </c>
      <c r="K209" s="38">
        <v>799.9</v>
      </c>
      <c r="L209" s="38">
        <v>799.9</v>
      </c>
      <c r="M209" s="38">
        <v>799.9</v>
      </c>
    </row>
    <row r="210" spans="1:13" x14ac:dyDescent="0.3">
      <c r="A210" s="18" t="s">
        <v>5232</v>
      </c>
      <c r="B210" s="1" t="s">
        <v>3338</v>
      </c>
      <c r="C210" s="1" t="s">
        <v>5700</v>
      </c>
      <c r="D210" s="1" t="s">
        <v>5701</v>
      </c>
      <c r="E210" s="1" t="s">
        <v>6288</v>
      </c>
      <c r="F210" s="2" t="s">
        <v>6289</v>
      </c>
      <c r="G210" s="2" t="s">
        <v>15</v>
      </c>
      <c r="H210" s="77">
        <v>19</v>
      </c>
      <c r="I210" s="38">
        <v>2199.9</v>
      </c>
      <c r="J210" s="38">
        <v>2199.9</v>
      </c>
      <c r="K210" s="38">
        <v>2199.9</v>
      </c>
      <c r="L210" s="38">
        <v>2199.9</v>
      </c>
      <c r="M210" s="38">
        <v>2199.9</v>
      </c>
    </row>
    <row r="211" spans="1:13" x14ac:dyDescent="0.3">
      <c r="A211" s="18" t="s">
        <v>5232</v>
      </c>
      <c r="B211" s="1" t="s">
        <v>3238</v>
      </c>
      <c r="C211" s="1" t="s">
        <v>5702</v>
      </c>
      <c r="D211" s="1" t="s">
        <v>5703</v>
      </c>
      <c r="E211" s="1" t="s">
        <v>6288</v>
      </c>
      <c r="F211" s="2" t="s">
        <v>6289</v>
      </c>
      <c r="G211" s="2" t="s">
        <v>15</v>
      </c>
      <c r="H211" s="77">
        <v>30</v>
      </c>
      <c r="I211" s="38">
        <v>779.9</v>
      </c>
      <c r="J211" s="38">
        <v>779.9</v>
      </c>
      <c r="K211" s="38">
        <v>779.9</v>
      </c>
      <c r="L211" s="38">
        <v>779.9</v>
      </c>
      <c r="M211" s="38">
        <v>779.9</v>
      </c>
    </row>
    <row r="212" spans="1:13" x14ac:dyDescent="0.3">
      <c r="A212" s="18" t="s">
        <v>5232</v>
      </c>
      <c r="B212" s="1" t="s">
        <v>3340</v>
      </c>
      <c r="C212" s="1" t="s">
        <v>5714</v>
      </c>
      <c r="D212" s="1" t="s">
        <v>10609</v>
      </c>
      <c r="E212" s="1" t="s">
        <v>6288</v>
      </c>
      <c r="F212" s="2" t="s">
        <v>6289</v>
      </c>
      <c r="G212" s="2" t="s">
        <v>15</v>
      </c>
      <c r="H212" s="77">
        <v>15</v>
      </c>
      <c r="I212" s="38">
        <v>2499.9</v>
      </c>
      <c r="J212" s="38">
        <v>2499.9</v>
      </c>
      <c r="K212" s="38">
        <v>2499.9</v>
      </c>
      <c r="L212" s="38">
        <v>2499.9</v>
      </c>
      <c r="M212" s="38">
        <v>2499.9</v>
      </c>
    </row>
    <row r="213" spans="1:13" x14ac:dyDescent="0.3">
      <c r="A213" s="18" t="s">
        <v>5232</v>
      </c>
      <c r="B213" s="1" t="s">
        <v>3341</v>
      </c>
      <c r="C213" s="1" t="s">
        <v>5750</v>
      </c>
      <c r="D213" s="1" t="s">
        <v>5751</v>
      </c>
      <c r="E213" s="1" t="s">
        <v>6288</v>
      </c>
      <c r="F213" s="2" t="s">
        <v>6289</v>
      </c>
      <c r="G213" s="2" t="s">
        <v>15</v>
      </c>
      <c r="H213" s="77">
        <v>12</v>
      </c>
      <c r="I213" s="38">
        <v>2499.9</v>
      </c>
      <c r="J213" s="38">
        <v>2499.9</v>
      </c>
      <c r="K213" s="38">
        <v>2499.9</v>
      </c>
      <c r="L213" s="38">
        <v>2499.9</v>
      </c>
      <c r="M213" s="38">
        <v>2499.9</v>
      </c>
    </row>
    <row r="214" spans="1:13" x14ac:dyDescent="0.3">
      <c r="A214" s="18" t="s">
        <v>5232</v>
      </c>
      <c r="B214" s="1" t="s">
        <v>3311</v>
      </c>
      <c r="C214" s="1" t="s">
        <v>5858</v>
      </c>
      <c r="D214" s="1" t="s">
        <v>10610</v>
      </c>
      <c r="E214" s="1" t="s">
        <v>6307</v>
      </c>
      <c r="F214" s="2" t="s">
        <v>6289</v>
      </c>
      <c r="G214" s="2" t="s">
        <v>15</v>
      </c>
      <c r="H214" s="77">
        <v>1</v>
      </c>
      <c r="I214" s="38">
        <v>6499.9</v>
      </c>
      <c r="J214" s="38">
        <v>6499.9</v>
      </c>
      <c r="K214" s="38">
        <v>6499.9</v>
      </c>
      <c r="L214" s="38">
        <v>6499.9</v>
      </c>
      <c r="M214" s="38">
        <v>6499.9</v>
      </c>
    </row>
    <row r="215" spans="1:13" x14ac:dyDescent="0.3">
      <c r="A215" s="18" t="s">
        <v>5232</v>
      </c>
      <c r="B215" s="1" t="s">
        <v>2499</v>
      </c>
      <c r="C215" s="1" t="s">
        <v>5957</v>
      </c>
      <c r="D215" s="1" t="s">
        <v>10611</v>
      </c>
      <c r="E215" s="1" t="s">
        <v>6307</v>
      </c>
      <c r="F215" s="2" t="s">
        <v>6289</v>
      </c>
      <c r="G215" s="2" t="s">
        <v>15</v>
      </c>
      <c r="H215" s="77">
        <v>1</v>
      </c>
      <c r="I215" s="38">
        <v>6499.9</v>
      </c>
      <c r="J215" s="38">
        <v>6499.9</v>
      </c>
      <c r="K215" s="38">
        <v>6499.9</v>
      </c>
      <c r="L215" s="38">
        <v>6499.9</v>
      </c>
      <c r="M215" s="38">
        <v>6499.9</v>
      </c>
    </row>
    <row r="216" spans="1:13" x14ac:dyDescent="0.3">
      <c r="A216" s="18" t="s">
        <v>5232</v>
      </c>
      <c r="B216" s="1" t="s">
        <v>3328</v>
      </c>
      <c r="C216" s="1" t="s">
        <v>5986</v>
      </c>
      <c r="D216" s="1" t="s">
        <v>5987</v>
      </c>
      <c r="E216" s="1" t="s">
        <v>5288</v>
      </c>
      <c r="F216" s="2" t="s">
        <v>6289</v>
      </c>
      <c r="G216" s="2" t="s">
        <v>15</v>
      </c>
      <c r="H216" s="77">
        <v>2</v>
      </c>
      <c r="I216" s="38">
        <v>6499.9</v>
      </c>
      <c r="J216" s="38">
        <v>6499.9</v>
      </c>
      <c r="K216" s="38">
        <v>6499.9</v>
      </c>
      <c r="L216" s="38">
        <v>6499.9</v>
      </c>
      <c r="M216" s="38">
        <v>6499.9</v>
      </c>
    </row>
    <row r="217" spans="1:13" x14ac:dyDescent="0.3">
      <c r="A217" s="18" t="s">
        <v>5232</v>
      </c>
      <c r="B217" s="1" t="s">
        <v>3329</v>
      </c>
      <c r="C217" s="1" t="s">
        <v>5993</v>
      </c>
      <c r="D217" s="1" t="s">
        <v>10612</v>
      </c>
      <c r="E217" s="1" t="s">
        <v>6307</v>
      </c>
      <c r="F217" s="2" t="s">
        <v>6289</v>
      </c>
      <c r="G217" s="2" t="s">
        <v>15</v>
      </c>
      <c r="H217" s="77">
        <v>2</v>
      </c>
      <c r="I217" s="38">
        <v>2999.9</v>
      </c>
      <c r="J217" s="38">
        <v>2999.9</v>
      </c>
      <c r="K217" s="38">
        <v>2999.9</v>
      </c>
      <c r="L217" s="38">
        <v>2999.9</v>
      </c>
      <c r="M217" s="38">
        <v>2999.9</v>
      </c>
    </row>
    <row r="218" spans="1:13" x14ac:dyDescent="0.3">
      <c r="A218" s="18" t="s">
        <v>5232</v>
      </c>
      <c r="B218" s="1" t="s">
        <v>2367</v>
      </c>
      <c r="C218" s="1" t="s">
        <v>5994</v>
      </c>
      <c r="D218" s="1" t="s">
        <v>10613</v>
      </c>
      <c r="E218" s="1" t="s">
        <v>6307</v>
      </c>
      <c r="F218" s="2" t="s">
        <v>6289</v>
      </c>
      <c r="G218" s="2" t="s">
        <v>15</v>
      </c>
      <c r="H218" s="77">
        <v>1</v>
      </c>
      <c r="I218" s="38">
        <v>5999.9</v>
      </c>
      <c r="J218" s="38">
        <v>5999.9</v>
      </c>
      <c r="K218" s="38">
        <v>5999.9</v>
      </c>
      <c r="L218" s="38">
        <v>5999.9</v>
      </c>
      <c r="M218" s="38">
        <v>5999.9</v>
      </c>
    </row>
    <row r="219" spans="1:13" x14ac:dyDescent="0.3">
      <c r="A219" s="18" t="s">
        <v>5232</v>
      </c>
      <c r="B219" s="1" t="s">
        <v>2376</v>
      </c>
      <c r="C219" s="1" t="s">
        <v>5999</v>
      </c>
      <c r="D219" s="1" t="s">
        <v>10614</v>
      </c>
      <c r="E219" s="1" t="s">
        <v>6307</v>
      </c>
      <c r="F219" s="2" t="s">
        <v>6289</v>
      </c>
      <c r="G219" s="2" t="s">
        <v>15</v>
      </c>
      <c r="H219" s="77">
        <v>0</v>
      </c>
      <c r="I219" s="38">
        <v>16990</v>
      </c>
      <c r="J219" s="38">
        <v>16990</v>
      </c>
      <c r="K219" s="38">
        <v>16990</v>
      </c>
      <c r="L219" s="38">
        <v>16990</v>
      </c>
      <c r="M219" s="38">
        <v>16990</v>
      </c>
    </row>
    <row r="220" spans="1:13" x14ac:dyDescent="0.3">
      <c r="A220" s="18" t="s">
        <v>5232</v>
      </c>
      <c r="B220" s="1" t="s">
        <v>3152</v>
      </c>
      <c r="C220" s="1" t="s">
        <v>6002</v>
      </c>
      <c r="D220" s="1" t="s">
        <v>10615</v>
      </c>
      <c r="E220" s="1" t="s">
        <v>5451</v>
      </c>
      <c r="F220" s="2" t="s">
        <v>6289</v>
      </c>
      <c r="G220" s="2" t="s">
        <v>15</v>
      </c>
      <c r="H220" s="77">
        <v>1</v>
      </c>
      <c r="I220" s="38">
        <v>1899.9</v>
      </c>
      <c r="J220" s="38">
        <v>1899.9</v>
      </c>
      <c r="K220" s="38">
        <v>1899.9</v>
      </c>
      <c r="L220" s="38">
        <v>1899.9</v>
      </c>
      <c r="M220" s="38">
        <v>1899.9</v>
      </c>
    </row>
    <row r="221" spans="1:13" x14ac:dyDescent="0.3">
      <c r="A221" s="18" t="s">
        <v>5232</v>
      </c>
      <c r="B221" s="1" t="s">
        <v>3296</v>
      </c>
      <c r="C221" s="1" t="s">
        <v>5755</v>
      </c>
      <c r="D221" s="1" t="s">
        <v>5756</v>
      </c>
      <c r="E221" s="1" t="s">
        <v>6301</v>
      </c>
      <c r="F221" s="2" t="s">
        <v>6289</v>
      </c>
      <c r="G221" s="2" t="s">
        <v>15</v>
      </c>
      <c r="H221" s="77">
        <v>6</v>
      </c>
      <c r="I221" s="38">
        <v>1199.9000000000001</v>
      </c>
      <c r="J221" s="38">
        <v>1199.9000000000001</v>
      </c>
      <c r="K221" s="38">
        <v>1199.9000000000001</v>
      </c>
      <c r="L221" s="38">
        <v>1199.9000000000001</v>
      </c>
      <c r="M221" s="38">
        <v>1199.9000000000001</v>
      </c>
    </row>
    <row r="222" spans="1:13" x14ac:dyDescent="0.3">
      <c r="A222" s="18" t="s">
        <v>5232</v>
      </c>
      <c r="B222" s="1" t="s">
        <v>3136</v>
      </c>
      <c r="C222" s="1" t="s">
        <v>5757</v>
      </c>
      <c r="D222" s="1" t="s">
        <v>5758</v>
      </c>
      <c r="E222" s="1" t="s">
        <v>6301</v>
      </c>
      <c r="F222" s="2" t="s">
        <v>6289</v>
      </c>
      <c r="G222" s="2" t="s">
        <v>15</v>
      </c>
      <c r="H222" s="77">
        <v>3</v>
      </c>
      <c r="I222" s="38">
        <v>2999.9</v>
      </c>
      <c r="J222" s="38">
        <v>2999.9</v>
      </c>
      <c r="K222" s="38">
        <v>2999.9</v>
      </c>
      <c r="L222" s="38">
        <v>2999.9</v>
      </c>
      <c r="M222" s="38">
        <v>2999.9</v>
      </c>
    </row>
    <row r="223" spans="1:13" x14ac:dyDescent="0.3">
      <c r="A223" s="18" t="s">
        <v>5232</v>
      </c>
      <c r="B223" s="1" t="s">
        <v>3184</v>
      </c>
      <c r="C223" s="1" t="s">
        <v>5797</v>
      </c>
      <c r="D223" s="1" t="s">
        <v>5798</v>
      </c>
      <c r="E223" s="1" t="s">
        <v>6301</v>
      </c>
      <c r="F223" s="2" t="s">
        <v>6289</v>
      </c>
      <c r="G223" s="2" t="s">
        <v>15</v>
      </c>
      <c r="H223" s="77">
        <v>3</v>
      </c>
      <c r="I223" s="38">
        <v>1349.9</v>
      </c>
      <c r="J223" s="38">
        <v>1349.9</v>
      </c>
      <c r="K223" s="38">
        <v>1349.9</v>
      </c>
      <c r="L223" s="38">
        <v>1349.9</v>
      </c>
      <c r="M223" s="38">
        <v>1349.9</v>
      </c>
    </row>
    <row r="224" spans="1:13" x14ac:dyDescent="0.3">
      <c r="A224" s="18" t="s">
        <v>5232</v>
      </c>
      <c r="B224" s="1" t="s">
        <v>3134</v>
      </c>
      <c r="C224" s="1" t="s">
        <v>5824</v>
      </c>
      <c r="D224" s="1" t="s">
        <v>10616</v>
      </c>
      <c r="E224" s="1" t="s">
        <v>6301</v>
      </c>
      <c r="F224" s="2" t="s">
        <v>6289</v>
      </c>
      <c r="G224" s="2" t="s">
        <v>15</v>
      </c>
      <c r="H224" s="77">
        <v>1</v>
      </c>
      <c r="I224" s="38">
        <v>3499.9</v>
      </c>
      <c r="J224" s="38">
        <v>3499.9</v>
      </c>
      <c r="K224" s="38">
        <v>3499.9</v>
      </c>
      <c r="L224" s="38">
        <v>3499.9</v>
      </c>
      <c r="M224" s="38">
        <v>3499.9</v>
      </c>
    </row>
    <row r="225" spans="1:13" x14ac:dyDescent="0.3">
      <c r="A225" s="18" t="s">
        <v>5232</v>
      </c>
      <c r="B225" s="1" t="s">
        <v>3150</v>
      </c>
      <c r="C225" s="1" t="s">
        <v>5842</v>
      </c>
      <c r="D225" s="1" t="s">
        <v>5843</v>
      </c>
      <c r="E225" s="1" t="s">
        <v>6301</v>
      </c>
      <c r="F225" s="2" t="s">
        <v>6289</v>
      </c>
      <c r="G225" s="2" t="s">
        <v>15</v>
      </c>
      <c r="H225" s="77">
        <v>1</v>
      </c>
      <c r="I225" s="38">
        <v>3549.9</v>
      </c>
      <c r="J225" s="38">
        <v>3549.9</v>
      </c>
      <c r="K225" s="38">
        <v>3549.9</v>
      </c>
      <c r="L225" s="38">
        <v>3549.9</v>
      </c>
      <c r="M225" s="38">
        <v>3549.9</v>
      </c>
    </row>
    <row r="226" spans="1:13" x14ac:dyDescent="0.3">
      <c r="A226" s="18" t="s">
        <v>5232</v>
      </c>
      <c r="B226" s="1" t="s">
        <v>3130</v>
      </c>
      <c r="C226" s="1" t="s">
        <v>5867</v>
      </c>
      <c r="D226" s="1" t="s">
        <v>10617</v>
      </c>
      <c r="E226" s="1" t="s">
        <v>6301</v>
      </c>
      <c r="F226" s="2" t="s">
        <v>6289</v>
      </c>
      <c r="G226" s="2" t="s">
        <v>15</v>
      </c>
      <c r="H226" s="77">
        <v>0</v>
      </c>
      <c r="I226" s="38">
        <v>3199.9</v>
      </c>
      <c r="J226" s="38">
        <v>3199.9</v>
      </c>
      <c r="K226" s="38">
        <v>3199.9</v>
      </c>
      <c r="L226" s="38">
        <v>3199.9</v>
      </c>
      <c r="M226" s="38">
        <v>3199.9</v>
      </c>
    </row>
    <row r="227" spans="1:13" x14ac:dyDescent="0.3">
      <c r="A227" s="18" t="s">
        <v>5232</v>
      </c>
      <c r="B227" s="1" t="s">
        <v>3327</v>
      </c>
      <c r="C227" s="1" t="s">
        <v>5869</v>
      </c>
      <c r="D227" s="1" t="s">
        <v>10618</v>
      </c>
      <c r="E227" s="1" t="s">
        <v>6301</v>
      </c>
      <c r="F227" s="2" t="s">
        <v>6289</v>
      </c>
      <c r="G227" s="2" t="s">
        <v>15</v>
      </c>
      <c r="H227" s="77">
        <v>1</v>
      </c>
      <c r="I227" s="38">
        <v>1999.9</v>
      </c>
      <c r="J227" s="38">
        <v>1999.9</v>
      </c>
      <c r="K227" s="38">
        <v>1999.9</v>
      </c>
      <c r="L227" s="38">
        <v>1999.9</v>
      </c>
      <c r="M227" s="38">
        <v>1999.9</v>
      </c>
    </row>
    <row r="228" spans="1:13" x14ac:dyDescent="0.3">
      <c r="A228" s="18" t="s">
        <v>5232</v>
      </c>
      <c r="B228" s="1" t="s">
        <v>3131</v>
      </c>
      <c r="C228" s="1" t="s">
        <v>5870</v>
      </c>
      <c r="D228" s="1" t="s">
        <v>5871</v>
      </c>
      <c r="E228" s="1" t="s">
        <v>6301</v>
      </c>
      <c r="F228" s="2" t="s">
        <v>6289</v>
      </c>
      <c r="G228" s="2" t="s">
        <v>15</v>
      </c>
      <c r="H228" s="77">
        <v>2</v>
      </c>
      <c r="I228" s="38">
        <v>3589.9</v>
      </c>
      <c r="J228" s="38">
        <v>3589.9</v>
      </c>
      <c r="K228" s="38">
        <v>3589.9</v>
      </c>
      <c r="L228" s="38">
        <v>3589.9</v>
      </c>
      <c r="M228" s="38">
        <v>3589.9</v>
      </c>
    </row>
    <row r="229" spans="1:13" x14ac:dyDescent="0.3">
      <c r="A229" s="18" t="s">
        <v>5232</v>
      </c>
      <c r="B229" s="1" t="s">
        <v>2505</v>
      </c>
      <c r="C229" s="1" t="s">
        <v>6263</v>
      </c>
      <c r="D229" s="1" t="s">
        <v>10619</v>
      </c>
      <c r="E229" s="1" t="s">
        <v>6307</v>
      </c>
      <c r="F229" s="2" t="s">
        <v>6289</v>
      </c>
      <c r="G229" s="2" t="s">
        <v>15</v>
      </c>
      <c r="H229" s="77">
        <v>0</v>
      </c>
      <c r="I229" s="38">
        <v>5499.9</v>
      </c>
      <c r="J229" s="38">
        <v>5499.9</v>
      </c>
      <c r="K229" s="38">
        <v>5499.9</v>
      </c>
      <c r="L229" s="38">
        <v>5499.9</v>
      </c>
      <c r="M229" s="38">
        <v>5499.9</v>
      </c>
    </row>
    <row r="230" spans="1:13" x14ac:dyDescent="0.3">
      <c r="A230" s="18" t="s">
        <v>5232</v>
      </c>
      <c r="B230" s="1" t="s">
        <v>2389</v>
      </c>
      <c r="C230" s="1" t="s">
        <v>6264</v>
      </c>
      <c r="D230" s="1" t="s">
        <v>10620</v>
      </c>
      <c r="E230" s="1" t="s">
        <v>6307</v>
      </c>
      <c r="F230" s="2" t="s">
        <v>6289</v>
      </c>
      <c r="G230" s="2" t="s">
        <v>15</v>
      </c>
      <c r="H230" s="77">
        <v>0</v>
      </c>
      <c r="I230" s="38">
        <v>2999.9</v>
      </c>
      <c r="J230" s="38">
        <v>2999.9</v>
      </c>
      <c r="K230" s="38">
        <v>2999.9</v>
      </c>
      <c r="L230" s="38">
        <v>2999.9</v>
      </c>
      <c r="M230" s="38">
        <v>2999.9</v>
      </c>
    </row>
    <row r="231" spans="1:13" x14ac:dyDescent="0.3">
      <c r="A231" s="18" t="s">
        <v>5232</v>
      </c>
      <c r="B231" s="1" t="s">
        <v>3148</v>
      </c>
      <c r="C231" s="1" t="s">
        <v>5923</v>
      </c>
      <c r="D231" s="1" t="s">
        <v>5924</v>
      </c>
      <c r="E231" s="1" t="s">
        <v>6301</v>
      </c>
      <c r="F231" s="2" t="s">
        <v>6289</v>
      </c>
      <c r="G231" s="2" t="s">
        <v>15</v>
      </c>
      <c r="H231" s="77">
        <v>0</v>
      </c>
      <c r="I231" s="38">
        <v>5999.9</v>
      </c>
      <c r="J231" s="38">
        <v>5999.9</v>
      </c>
      <c r="K231" s="38">
        <v>5999.9</v>
      </c>
      <c r="L231" s="38">
        <v>5999.9</v>
      </c>
      <c r="M231" s="38">
        <v>5999.9</v>
      </c>
    </row>
    <row r="232" spans="1:13" x14ac:dyDescent="0.3">
      <c r="A232" s="18" t="s">
        <v>5232</v>
      </c>
      <c r="B232" s="1" t="s">
        <v>3335</v>
      </c>
      <c r="C232" s="1" t="s">
        <v>6003</v>
      </c>
      <c r="D232" s="1" t="s">
        <v>6004</v>
      </c>
      <c r="E232" s="1" t="s">
        <v>6301</v>
      </c>
      <c r="F232" s="2" t="s">
        <v>6289</v>
      </c>
      <c r="G232" s="2" t="s">
        <v>15</v>
      </c>
      <c r="H232" s="77">
        <v>1</v>
      </c>
      <c r="I232" s="38">
        <v>3999.9</v>
      </c>
      <c r="J232" s="38">
        <v>3999.9</v>
      </c>
      <c r="K232" s="38">
        <v>3999.9</v>
      </c>
      <c r="L232" s="38">
        <v>3999.9</v>
      </c>
      <c r="M232" s="38">
        <v>3999.9</v>
      </c>
    </row>
    <row r="233" spans="1:13" x14ac:dyDescent="0.3">
      <c r="A233" s="18" t="s">
        <v>5232</v>
      </c>
      <c r="B233" s="1" t="s">
        <v>3337</v>
      </c>
      <c r="C233" s="1" t="s">
        <v>6005</v>
      </c>
      <c r="D233" s="1" t="s">
        <v>6006</v>
      </c>
      <c r="E233" s="1" t="s">
        <v>6301</v>
      </c>
      <c r="F233" s="2" t="s">
        <v>6289</v>
      </c>
      <c r="G233" s="2" t="s">
        <v>15</v>
      </c>
      <c r="H233" s="77">
        <v>1</v>
      </c>
      <c r="I233" s="38">
        <v>3999.9</v>
      </c>
      <c r="J233" s="38">
        <v>3999.9</v>
      </c>
      <c r="K233" s="38">
        <v>3999.9</v>
      </c>
      <c r="L233" s="38">
        <v>3999.9</v>
      </c>
      <c r="M233" s="38">
        <v>3999.9</v>
      </c>
    </row>
    <row r="234" spans="1:13" x14ac:dyDescent="0.3">
      <c r="A234" s="18" t="s">
        <v>5232</v>
      </c>
      <c r="B234" s="1" t="s">
        <v>2369</v>
      </c>
      <c r="C234" s="1" t="s">
        <v>6271</v>
      </c>
      <c r="D234" s="1" t="s">
        <v>10621</v>
      </c>
      <c r="E234" s="1" t="s">
        <v>6288</v>
      </c>
      <c r="F234" s="2" t="s">
        <v>6289</v>
      </c>
      <c r="G234" s="2" t="s">
        <v>15</v>
      </c>
      <c r="H234" s="77">
        <v>1</v>
      </c>
      <c r="I234" s="38">
        <v>4490</v>
      </c>
      <c r="J234" s="38">
        <v>4490</v>
      </c>
      <c r="K234" s="38">
        <v>4490</v>
      </c>
      <c r="L234" s="38">
        <v>4490</v>
      </c>
      <c r="M234" s="38">
        <v>4490</v>
      </c>
    </row>
    <row r="235" spans="1:13" x14ac:dyDescent="0.3">
      <c r="A235" s="18" t="s">
        <v>5232</v>
      </c>
      <c r="B235" s="1" t="s">
        <v>3132</v>
      </c>
      <c r="C235" s="1" t="s">
        <v>6272</v>
      </c>
      <c r="D235" s="1" t="s">
        <v>10622</v>
      </c>
      <c r="E235" s="1" t="s">
        <v>6288</v>
      </c>
      <c r="F235" s="2" t="s">
        <v>6289</v>
      </c>
      <c r="G235" s="2" t="s">
        <v>15</v>
      </c>
      <c r="H235" s="77">
        <v>1</v>
      </c>
      <c r="I235" s="38">
        <v>4490.8999999999996</v>
      </c>
      <c r="J235" s="38">
        <v>4490.8999999999996</v>
      </c>
      <c r="K235" s="38">
        <v>4490.8999999999996</v>
      </c>
      <c r="L235" s="38">
        <v>4490.8999999999996</v>
      </c>
      <c r="M235" s="38">
        <v>4490.8999999999996</v>
      </c>
    </row>
    <row r="236" spans="1:13" x14ac:dyDescent="0.3">
      <c r="A236" s="18" t="s">
        <v>5232</v>
      </c>
      <c r="B236" s="1" t="s">
        <v>3133</v>
      </c>
      <c r="C236" s="1" t="s">
        <v>6007</v>
      </c>
      <c r="D236" s="1" t="s">
        <v>10623</v>
      </c>
      <c r="E236" s="1" t="s">
        <v>6301</v>
      </c>
      <c r="F236" s="2" t="s">
        <v>6289</v>
      </c>
      <c r="G236" s="2" t="s">
        <v>15</v>
      </c>
      <c r="H236" s="77">
        <v>0</v>
      </c>
      <c r="I236" s="38">
        <v>4799.8999999999996</v>
      </c>
      <c r="J236" s="38">
        <v>4799.8999999999996</v>
      </c>
      <c r="K236" s="38">
        <v>4799.8999999999996</v>
      </c>
      <c r="L236" s="38">
        <v>4799.8999999999996</v>
      </c>
      <c r="M236" s="38">
        <v>4799.8999999999996</v>
      </c>
    </row>
    <row r="237" spans="1:13" x14ac:dyDescent="0.3">
      <c r="A237" s="18" t="s">
        <v>5232</v>
      </c>
      <c r="B237" s="1" t="s">
        <v>3239</v>
      </c>
      <c r="C237" s="1" t="s">
        <v>6128</v>
      </c>
      <c r="D237" s="1" t="s">
        <v>6129</v>
      </c>
      <c r="E237" s="1" t="s">
        <v>6301</v>
      </c>
      <c r="F237" s="2" t="s">
        <v>6289</v>
      </c>
      <c r="G237" s="2" t="s">
        <v>15</v>
      </c>
      <c r="H237" s="77">
        <v>0</v>
      </c>
      <c r="I237" s="38">
        <v>1299.9000000000001</v>
      </c>
      <c r="J237" s="38">
        <v>1299.9000000000001</v>
      </c>
      <c r="K237" s="38">
        <v>1299.9000000000001</v>
      </c>
      <c r="L237" s="38">
        <v>1299.9000000000001</v>
      </c>
      <c r="M237" s="38">
        <v>1299.9000000000001</v>
      </c>
    </row>
    <row r="238" spans="1:13" x14ac:dyDescent="0.3">
      <c r="A238" s="18" t="s">
        <v>5232</v>
      </c>
      <c r="B238" s="1" t="s">
        <v>2503</v>
      </c>
      <c r="C238" s="1" t="s">
        <v>6197</v>
      </c>
      <c r="D238" s="1" t="s">
        <v>6198</v>
      </c>
      <c r="E238" s="1" t="s">
        <v>6301</v>
      </c>
      <c r="F238" s="2" t="s">
        <v>6289</v>
      </c>
      <c r="G238" s="2" t="s">
        <v>15</v>
      </c>
      <c r="H238" s="77">
        <v>0</v>
      </c>
      <c r="I238" s="38">
        <v>2300</v>
      </c>
      <c r="J238" s="38">
        <v>2300</v>
      </c>
      <c r="K238" s="38">
        <v>2300</v>
      </c>
      <c r="L238" s="38">
        <v>2300</v>
      </c>
      <c r="M238" s="38">
        <v>2300</v>
      </c>
    </row>
    <row r="239" spans="1:13" x14ac:dyDescent="0.3">
      <c r="A239" s="18" t="s">
        <v>5232</v>
      </c>
      <c r="B239" s="1" t="s">
        <v>3147</v>
      </c>
      <c r="C239" s="1" t="s">
        <v>6203</v>
      </c>
      <c r="D239" s="1" t="s">
        <v>6204</v>
      </c>
      <c r="E239" s="1" t="s">
        <v>6301</v>
      </c>
      <c r="F239" s="2" t="s">
        <v>6289</v>
      </c>
      <c r="G239" s="2" t="s">
        <v>15</v>
      </c>
      <c r="H239" s="77">
        <v>1</v>
      </c>
      <c r="I239" s="38">
        <v>1799.9</v>
      </c>
      <c r="J239" s="38">
        <v>1799.9</v>
      </c>
      <c r="K239" s="38">
        <v>1799.9</v>
      </c>
      <c r="L239" s="38">
        <v>1799.9</v>
      </c>
      <c r="M239" s="38">
        <v>1799.9</v>
      </c>
    </row>
    <row r="240" spans="1:13" x14ac:dyDescent="0.3">
      <c r="A240" s="18" t="s">
        <v>5232</v>
      </c>
      <c r="B240" s="1" t="s">
        <v>2504</v>
      </c>
      <c r="C240" s="1" t="s">
        <v>6220</v>
      </c>
      <c r="D240" s="1" t="s">
        <v>6221</v>
      </c>
      <c r="E240" s="1" t="s">
        <v>6301</v>
      </c>
      <c r="F240" s="2" t="s">
        <v>6289</v>
      </c>
      <c r="G240" s="2" t="s">
        <v>15</v>
      </c>
      <c r="H240" s="77">
        <v>0</v>
      </c>
      <c r="I240" s="38">
        <v>2400</v>
      </c>
      <c r="J240" s="38">
        <v>2400</v>
      </c>
      <c r="K240" s="38">
        <v>2400</v>
      </c>
      <c r="L240" s="38">
        <v>2400</v>
      </c>
      <c r="M240" s="38">
        <v>2400</v>
      </c>
    </row>
    <row r="241" spans="1:13" x14ac:dyDescent="0.3">
      <c r="A241" s="18" t="s">
        <v>5232</v>
      </c>
      <c r="B241" s="1" t="s">
        <v>3135</v>
      </c>
      <c r="C241" s="1" t="s">
        <v>6265</v>
      </c>
      <c r="D241" s="1" t="s">
        <v>6266</v>
      </c>
      <c r="E241" s="1" t="s">
        <v>6301</v>
      </c>
      <c r="F241" s="2" t="s">
        <v>6289</v>
      </c>
      <c r="G241" s="2" t="s">
        <v>15</v>
      </c>
      <c r="H241" s="77">
        <v>1</v>
      </c>
      <c r="I241" s="38">
        <v>3499.9</v>
      </c>
      <c r="J241" s="38">
        <v>3499.9</v>
      </c>
      <c r="K241" s="38">
        <v>3499.9</v>
      </c>
      <c r="L241" s="38">
        <v>3499.9</v>
      </c>
      <c r="M241" s="38">
        <v>3499.9</v>
      </c>
    </row>
    <row r="242" spans="1:13" x14ac:dyDescent="0.3">
      <c r="A242" s="18" t="s">
        <v>5232</v>
      </c>
      <c r="B242" s="1" t="s">
        <v>3336</v>
      </c>
      <c r="C242" s="1" t="s">
        <v>6267</v>
      </c>
      <c r="D242" s="1" t="s">
        <v>6268</v>
      </c>
      <c r="E242" s="1" t="s">
        <v>6301</v>
      </c>
      <c r="F242" s="2" t="s">
        <v>6289</v>
      </c>
      <c r="G242" s="2" t="s">
        <v>15</v>
      </c>
      <c r="H242" s="77">
        <v>0</v>
      </c>
      <c r="I242" s="38">
        <v>3999.9</v>
      </c>
      <c r="J242" s="38">
        <v>3999.9</v>
      </c>
      <c r="K242" s="38">
        <v>3999.9</v>
      </c>
      <c r="L242" s="38">
        <v>3999.9</v>
      </c>
      <c r="M242" s="38">
        <v>3999.9</v>
      </c>
    </row>
    <row r="243" spans="1:13" x14ac:dyDescent="0.3">
      <c r="A243" s="18" t="s">
        <v>5232</v>
      </c>
      <c r="B243" s="1" t="s">
        <v>3126</v>
      </c>
      <c r="C243" s="1" t="s">
        <v>6269</v>
      </c>
      <c r="D243" s="1" t="s">
        <v>6270</v>
      </c>
      <c r="E243" s="1" t="s">
        <v>6301</v>
      </c>
      <c r="F243" s="2" t="s">
        <v>6289</v>
      </c>
      <c r="G243" s="2" t="s">
        <v>15</v>
      </c>
      <c r="H243" s="77">
        <v>1</v>
      </c>
      <c r="I243" s="38">
        <v>4399.8999999999996</v>
      </c>
      <c r="J243" s="38">
        <v>4399.8999999999996</v>
      </c>
      <c r="K243" s="38">
        <v>4399.8999999999996</v>
      </c>
      <c r="L243" s="38">
        <v>4399.8999999999996</v>
      </c>
      <c r="M243" s="38">
        <v>4399.8999999999996</v>
      </c>
    </row>
    <row r="244" spans="1:13" x14ac:dyDescent="0.3">
      <c r="A244" s="18" t="s">
        <v>5232</v>
      </c>
      <c r="B244" s="1" t="s">
        <v>3149</v>
      </c>
      <c r="C244" s="1" t="s">
        <v>6273</v>
      </c>
      <c r="D244" s="1" t="s">
        <v>6274</v>
      </c>
      <c r="E244" s="1" t="s">
        <v>6301</v>
      </c>
      <c r="F244" s="2" t="s">
        <v>6289</v>
      </c>
      <c r="G244" s="2" t="s">
        <v>15</v>
      </c>
      <c r="H244" s="77">
        <v>0</v>
      </c>
      <c r="I244" s="38">
        <v>4999.8999999999996</v>
      </c>
      <c r="J244" s="38">
        <v>4999.8999999999996</v>
      </c>
      <c r="K244" s="38">
        <v>4999.8999999999996</v>
      </c>
      <c r="L244" s="38">
        <v>4999.8999999999996</v>
      </c>
      <c r="M244" s="38">
        <v>4999.8999999999996</v>
      </c>
    </row>
    <row r="245" spans="1:13" x14ac:dyDescent="0.3">
      <c r="A245" s="18" t="s">
        <v>5232</v>
      </c>
      <c r="B245" s="1" t="s">
        <v>3326</v>
      </c>
      <c r="C245" s="1" t="s">
        <v>6275</v>
      </c>
      <c r="D245" s="1" t="s">
        <v>10624</v>
      </c>
      <c r="E245" s="1" t="s">
        <v>6301</v>
      </c>
      <c r="F245" s="2" t="s">
        <v>6289</v>
      </c>
      <c r="G245" s="2" t="s">
        <v>15</v>
      </c>
      <c r="H245" s="77">
        <v>0</v>
      </c>
      <c r="I245" s="38">
        <v>4999.8999999999996</v>
      </c>
      <c r="J245" s="38">
        <v>4999.8999999999996</v>
      </c>
      <c r="K245" s="38">
        <v>4999.8999999999996</v>
      </c>
      <c r="L245" s="38">
        <v>4999.8999999999996</v>
      </c>
      <c r="M245" s="38">
        <v>4999.8999999999996</v>
      </c>
    </row>
    <row r="246" spans="1:13" x14ac:dyDescent="0.3">
      <c r="A246" s="18" t="s">
        <v>5232</v>
      </c>
      <c r="B246" s="1" t="s">
        <v>2506</v>
      </c>
      <c r="C246" s="1" t="s">
        <v>6276</v>
      </c>
      <c r="D246" s="1" t="s">
        <v>10625</v>
      </c>
      <c r="E246" s="1" t="s">
        <v>6301</v>
      </c>
      <c r="F246" s="2" t="s">
        <v>6289</v>
      </c>
      <c r="G246" s="2" t="s">
        <v>15</v>
      </c>
      <c r="H246" s="77">
        <v>0</v>
      </c>
      <c r="I246" s="38">
        <v>6299.9</v>
      </c>
      <c r="J246" s="38">
        <v>6299.9</v>
      </c>
      <c r="K246" s="38">
        <v>6299.9</v>
      </c>
      <c r="L246" s="38">
        <v>6299.9</v>
      </c>
      <c r="M246" s="38">
        <v>6299.9</v>
      </c>
    </row>
    <row r="247" spans="1:13" x14ac:dyDescent="0.3">
      <c r="A247" s="18" t="s">
        <v>5232</v>
      </c>
      <c r="B247" s="1" t="s">
        <v>2372</v>
      </c>
      <c r="C247" s="1" t="s">
        <v>6200</v>
      </c>
      <c r="D247" s="1" t="s">
        <v>6201</v>
      </c>
      <c r="E247" s="1" t="s">
        <v>6288</v>
      </c>
      <c r="F247" s="2" t="s">
        <v>6305</v>
      </c>
      <c r="G247" s="2" t="s">
        <v>15</v>
      </c>
      <c r="H247" s="77">
        <v>0</v>
      </c>
      <c r="I247" s="38">
        <v>4999.8999999999996</v>
      </c>
      <c r="J247" s="38">
        <v>4999.8999999999996</v>
      </c>
      <c r="K247" s="38">
        <v>4999.8999999999996</v>
      </c>
      <c r="L247" s="38">
        <v>4999.8999999999996</v>
      </c>
      <c r="M247" s="38">
        <v>4999.8999999999996</v>
      </c>
    </row>
    <row r="248" spans="1:13" x14ac:dyDescent="0.3">
      <c r="A248" s="18" t="s">
        <v>5232</v>
      </c>
      <c r="B248" s="1" t="s">
        <v>2373</v>
      </c>
      <c r="C248" s="1" t="s">
        <v>6202</v>
      </c>
      <c r="D248" s="1" t="s">
        <v>10627</v>
      </c>
      <c r="E248" s="1" t="s">
        <v>6288</v>
      </c>
      <c r="F248" s="2" t="s">
        <v>6305</v>
      </c>
      <c r="G248" s="2" t="s">
        <v>15</v>
      </c>
      <c r="H248" s="77">
        <v>1</v>
      </c>
      <c r="I248" s="38">
        <v>4999.8999999999996</v>
      </c>
      <c r="J248" s="38">
        <v>4999.8999999999996</v>
      </c>
      <c r="K248" s="38">
        <v>4999.8999999999996</v>
      </c>
      <c r="L248" s="38">
        <v>4999.8999999999996</v>
      </c>
      <c r="M248" s="38">
        <v>4999.8999999999996</v>
      </c>
    </row>
    <row r="249" spans="1:13" x14ac:dyDescent="0.3">
      <c r="A249" s="18" t="s">
        <v>5232</v>
      </c>
      <c r="B249" s="1" t="s">
        <v>2370</v>
      </c>
      <c r="C249" s="1" t="s">
        <v>6205</v>
      </c>
      <c r="D249" s="1" t="s">
        <v>6206</v>
      </c>
      <c r="E249" s="1" t="s">
        <v>6288</v>
      </c>
      <c r="F249" s="2" t="s">
        <v>6305</v>
      </c>
      <c r="G249" s="2" t="s">
        <v>15</v>
      </c>
      <c r="H249" s="77">
        <v>2</v>
      </c>
      <c r="I249" s="38">
        <v>5899</v>
      </c>
      <c r="J249" s="38">
        <v>5899</v>
      </c>
      <c r="K249" s="38">
        <v>5899</v>
      </c>
      <c r="L249" s="38">
        <v>5899</v>
      </c>
      <c r="M249" s="38">
        <v>5899</v>
      </c>
    </row>
    <row r="250" spans="1:13" x14ac:dyDescent="0.3">
      <c r="A250" s="18" t="s">
        <v>5232</v>
      </c>
      <c r="B250" s="1" t="s">
        <v>2371</v>
      </c>
      <c r="C250" s="1" t="s">
        <v>6207</v>
      </c>
      <c r="D250" s="1" t="s">
        <v>6208</v>
      </c>
      <c r="E250" s="1" t="s">
        <v>6288</v>
      </c>
      <c r="F250" s="2" t="s">
        <v>6305</v>
      </c>
      <c r="G250" s="2" t="s">
        <v>15</v>
      </c>
      <c r="H250" s="77">
        <v>0</v>
      </c>
      <c r="I250" s="38">
        <v>5899.9</v>
      </c>
      <c r="J250" s="38">
        <v>5899.9</v>
      </c>
      <c r="K250" s="38">
        <v>5899.9</v>
      </c>
      <c r="L250" s="38">
        <v>5899.9</v>
      </c>
      <c r="M250" s="38">
        <v>5899.9</v>
      </c>
    </row>
    <row r="251" spans="1:13" x14ac:dyDescent="0.3">
      <c r="A251" s="18" t="s">
        <v>5232</v>
      </c>
      <c r="B251" s="1" t="s">
        <v>3139</v>
      </c>
      <c r="C251" s="1" t="s">
        <v>6222</v>
      </c>
      <c r="D251" s="1" t="s">
        <v>10628</v>
      </c>
      <c r="E251" s="1" t="s">
        <v>6288</v>
      </c>
      <c r="F251" s="2" t="s">
        <v>6305</v>
      </c>
      <c r="G251" s="2" t="s">
        <v>15</v>
      </c>
      <c r="H251" s="77">
        <v>0</v>
      </c>
      <c r="I251" s="38">
        <v>6999.9</v>
      </c>
      <c r="J251" s="38">
        <v>6999.9</v>
      </c>
      <c r="K251" s="38">
        <v>6999.9</v>
      </c>
      <c r="L251" s="38">
        <v>6999.9</v>
      </c>
      <c r="M251" s="38">
        <v>6999.9</v>
      </c>
    </row>
    <row r="252" spans="1:13" x14ac:dyDescent="0.3">
      <c r="A252" s="18" t="s">
        <v>5232</v>
      </c>
      <c r="B252" s="1" t="s">
        <v>3138</v>
      </c>
      <c r="C252" s="1" t="s">
        <v>6234</v>
      </c>
      <c r="D252" s="1" t="s">
        <v>10629</v>
      </c>
      <c r="E252" s="1" t="s">
        <v>6288</v>
      </c>
      <c r="F252" s="2" t="s">
        <v>6305</v>
      </c>
      <c r="G252" s="2" t="s">
        <v>15</v>
      </c>
      <c r="H252" s="77">
        <v>1</v>
      </c>
      <c r="I252" s="38">
        <v>9999.9</v>
      </c>
      <c r="J252" s="38">
        <v>9999.9</v>
      </c>
      <c r="K252" s="38">
        <v>9999.9</v>
      </c>
      <c r="L252" s="38">
        <v>9999.9</v>
      </c>
      <c r="M252" s="38">
        <v>9999.9</v>
      </c>
    </row>
    <row r="253" spans="1:13" x14ac:dyDescent="0.3">
      <c r="A253" s="18" t="s">
        <v>5232</v>
      </c>
      <c r="B253" s="1" t="s">
        <v>3779</v>
      </c>
      <c r="C253" s="1" t="s">
        <v>5591</v>
      </c>
      <c r="D253" s="1" t="s">
        <v>5592</v>
      </c>
      <c r="E253" s="1" t="s">
        <v>6296</v>
      </c>
      <c r="F253" s="2" t="s">
        <v>8480</v>
      </c>
      <c r="G253" s="2" t="s">
        <v>15</v>
      </c>
      <c r="H253" s="77">
        <v>8</v>
      </c>
      <c r="I253" s="14">
        <v>4985.8999999999996</v>
      </c>
      <c r="J253" s="14">
        <v>4985.8999999999996</v>
      </c>
      <c r="K253" s="14">
        <v>4985.8999999999996</v>
      </c>
      <c r="L253" s="14">
        <v>4985.8999999999996</v>
      </c>
      <c r="M253" s="14">
        <v>4985.8999999999996</v>
      </c>
    </row>
    <row r="254" spans="1:13" x14ac:dyDescent="0.3">
      <c r="A254" s="18" t="s">
        <v>5232</v>
      </c>
      <c r="B254" s="1" t="s">
        <v>3778</v>
      </c>
      <c r="C254" s="1" t="s">
        <v>5807</v>
      </c>
      <c r="D254" s="1" t="s">
        <v>10630</v>
      </c>
      <c r="E254" s="1" t="s">
        <v>6296</v>
      </c>
      <c r="F254" s="2" t="s">
        <v>8480</v>
      </c>
      <c r="G254" s="2" t="s">
        <v>15</v>
      </c>
      <c r="H254" s="77">
        <v>3</v>
      </c>
      <c r="I254" s="14">
        <v>6530.9</v>
      </c>
      <c r="J254" s="14">
        <v>6530.9</v>
      </c>
      <c r="K254" s="14">
        <v>6530.9</v>
      </c>
      <c r="L254" s="14">
        <v>6530.9</v>
      </c>
      <c r="M254" s="14">
        <v>6530.9</v>
      </c>
    </row>
    <row r="255" spans="1:13" x14ac:dyDescent="0.3">
      <c r="A255" s="18" t="s">
        <v>5232</v>
      </c>
      <c r="B255" s="1" t="s">
        <v>4889</v>
      </c>
      <c r="C255" s="1" t="s">
        <v>5803</v>
      </c>
      <c r="D255" s="1" t="s">
        <v>10631</v>
      </c>
      <c r="E255" s="1" t="s">
        <v>6293</v>
      </c>
      <c r="F255" s="2" t="s">
        <v>8480</v>
      </c>
      <c r="G255" s="2" t="s">
        <v>15</v>
      </c>
      <c r="H255" s="77">
        <v>13</v>
      </c>
      <c r="I255" s="14">
        <v>2109.9</v>
      </c>
      <c r="J255" s="14">
        <v>2109.9</v>
      </c>
      <c r="K255" s="14">
        <v>2109.9</v>
      </c>
      <c r="L255" s="14">
        <v>2109.9</v>
      </c>
      <c r="M255" s="14">
        <v>2109.9</v>
      </c>
    </row>
    <row r="256" spans="1:13" x14ac:dyDescent="0.3">
      <c r="A256" s="18" t="s">
        <v>5232</v>
      </c>
      <c r="B256" s="1" t="s">
        <v>4909</v>
      </c>
      <c r="C256" s="1" t="s">
        <v>5615</v>
      </c>
      <c r="D256" s="1" t="s">
        <v>5616</v>
      </c>
      <c r="E256" s="1" t="s">
        <v>6296</v>
      </c>
      <c r="F256" s="2" t="s">
        <v>8480</v>
      </c>
      <c r="G256" s="2" t="s">
        <v>15</v>
      </c>
      <c r="H256" s="77">
        <v>12</v>
      </c>
      <c r="I256" s="14">
        <v>2499.9</v>
      </c>
      <c r="J256" s="14">
        <v>2499.9</v>
      </c>
      <c r="K256" s="14">
        <v>2499.9</v>
      </c>
      <c r="L256" s="14">
        <v>2499.9</v>
      </c>
      <c r="M256" s="14">
        <v>2499.9</v>
      </c>
    </row>
    <row r="257" spans="1:13" x14ac:dyDescent="0.3">
      <c r="A257" s="18" t="s">
        <v>5232</v>
      </c>
      <c r="B257" s="1" t="s">
        <v>3806</v>
      </c>
      <c r="C257" s="1" t="s">
        <v>5731</v>
      </c>
      <c r="D257" s="1" t="s">
        <v>5732</v>
      </c>
      <c r="E257" s="1" t="s">
        <v>6289</v>
      </c>
      <c r="F257" s="2" t="s">
        <v>8480</v>
      </c>
      <c r="G257" s="2" t="s">
        <v>15</v>
      </c>
      <c r="H257" s="77">
        <v>9</v>
      </c>
      <c r="I257" s="14">
        <v>2587.9</v>
      </c>
      <c r="J257" s="14">
        <v>2587.9</v>
      </c>
      <c r="K257" s="14">
        <v>2587.9</v>
      </c>
      <c r="L257" s="14">
        <v>2587.9</v>
      </c>
      <c r="M257" s="14">
        <v>2587.9</v>
      </c>
    </row>
    <row r="258" spans="1:13" x14ac:dyDescent="0.3">
      <c r="A258" s="18" t="s">
        <v>5232</v>
      </c>
      <c r="B258" s="1" t="s">
        <v>5039</v>
      </c>
      <c r="C258" s="1" t="s">
        <v>5746</v>
      </c>
      <c r="D258" s="1" t="s">
        <v>5747</v>
      </c>
      <c r="E258" s="1" t="s">
        <v>6289</v>
      </c>
      <c r="F258" s="2" t="s">
        <v>8480</v>
      </c>
      <c r="G258" s="2" t="s">
        <v>15</v>
      </c>
      <c r="H258" s="77">
        <v>12</v>
      </c>
      <c r="I258" s="14">
        <v>4269.8999999999996</v>
      </c>
      <c r="J258" s="14">
        <v>4269.8999999999996</v>
      </c>
      <c r="K258" s="14">
        <v>4269.8999999999996</v>
      </c>
      <c r="L258" s="14">
        <v>4269.8999999999996</v>
      </c>
      <c r="M258" s="14">
        <v>4269.8999999999996</v>
      </c>
    </row>
    <row r="259" spans="1:13" x14ac:dyDescent="0.3">
      <c r="A259" s="18" t="s">
        <v>5232</v>
      </c>
      <c r="B259" s="1" t="s">
        <v>4910</v>
      </c>
      <c r="C259" s="1" t="s">
        <v>5677</v>
      </c>
      <c r="D259" s="1" t="s">
        <v>5678</v>
      </c>
      <c r="E259" s="1" t="s">
        <v>6296</v>
      </c>
      <c r="F259" s="2" t="s">
        <v>8480</v>
      </c>
      <c r="G259" s="2" t="s">
        <v>15</v>
      </c>
      <c r="H259" s="77">
        <v>12</v>
      </c>
      <c r="I259" s="14">
        <v>3622.9</v>
      </c>
      <c r="J259" s="14">
        <v>3622.9</v>
      </c>
      <c r="K259" s="14">
        <v>3622.9</v>
      </c>
      <c r="L259" s="14">
        <v>3622.9</v>
      </c>
      <c r="M259" s="14">
        <v>3622.9</v>
      </c>
    </row>
    <row r="260" spans="1:13" x14ac:dyDescent="0.3">
      <c r="A260" s="18" t="s">
        <v>5232</v>
      </c>
      <c r="B260" s="1" t="s">
        <v>3777</v>
      </c>
      <c r="C260" s="1" t="s">
        <v>5673</v>
      </c>
      <c r="D260" s="1" t="s">
        <v>5674</v>
      </c>
      <c r="E260" s="1" t="s">
        <v>6296</v>
      </c>
      <c r="F260" s="2" t="s">
        <v>8480</v>
      </c>
      <c r="G260" s="2" t="s">
        <v>15</v>
      </c>
      <c r="H260" s="77">
        <v>17</v>
      </c>
      <c r="I260" s="14">
        <v>6530.9</v>
      </c>
      <c r="J260" s="14">
        <v>6530.9</v>
      </c>
      <c r="K260" s="14">
        <v>6530.9</v>
      </c>
      <c r="L260" s="14">
        <v>6530.9</v>
      </c>
      <c r="M260" s="14">
        <v>6530.9</v>
      </c>
    </row>
    <row r="261" spans="1:13" x14ac:dyDescent="0.3">
      <c r="A261" s="18" t="s">
        <v>5232</v>
      </c>
      <c r="B261" s="1" t="s">
        <v>3773</v>
      </c>
      <c r="C261" s="1" t="s">
        <v>5777</v>
      </c>
      <c r="D261" s="1" t="s">
        <v>5778</v>
      </c>
      <c r="E261" s="1" t="s">
        <v>6293</v>
      </c>
      <c r="F261" s="2" t="s">
        <v>8480</v>
      </c>
      <c r="G261" s="2" t="s">
        <v>15</v>
      </c>
      <c r="H261" s="77">
        <v>27</v>
      </c>
      <c r="I261" s="14">
        <v>5249.9</v>
      </c>
      <c r="J261" s="14">
        <v>5249.9</v>
      </c>
      <c r="K261" s="14">
        <v>5249.9</v>
      </c>
      <c r="L261" s="14">
        <v>5249.9</v>
      </c>
      <c r="M261" s="14">
        <v>5249.9</v>
      </c>
    </row>
    <row r="262" spans="1:13" x14ac:dyDescent="0.3">
      <c r="A262" s="18" t="s">
        <v>5232</v>
      </c>
      <c r="B262" s="1" t="s">
        <v>3803</v>
      </c>
      <c r="C262" s="1" t="s">
        <v>5715</v>
      </c>
      <c r="D262" s="1" t="s">
        <v>5716</v>
      </c>
      <c r="E262" s="1" t="s">
        <v>6289</v>
      </c>
      <c r="F262" s="2" t="s">
        <v>8480</v>
      </c>
      <c r="G262" s="2" t="s">
        <v>15</v>
      </c>
      <c r="H262" s="77">
        <v>5</v>
      </c>
      <c r="I262" s="14">
        <v>1552.9</v>
      </c>
      <c r="J262" s="14">
        <v>1552.9</v>
      </c>
      <c r="K262" s="14">
        <v>1552.9</v>
      </c>
      <c r="L262" s="14">
        <v>1552.9</v>
      </c>
      <c r="M262" s="14">
        <v>1552.9</v>
      </c>
    </row>
    <row r="263" spans="1:13" x14ac:dyDescent="0.3">
      <c r="A263" s="18" t="s">
        <v>5232</v>
      </c>
      <c r="B263" s="1" t="s">
        <v>4892</v>
      </c>
      <c r="C263" s="1" t="s">
        <v>5840</v>
      </c>
      <c r="D263" s="1" t="s">
        <v>5841</v>
      </c>
      <c r="E263" s="1" t="s">
        <v>6293</v>
      </c>
      <c r="F263" s="2" t="s">
        <v>8480</v>
      </c>
      <c r="G263" s="2" t="s">
        <v>15</v>
      </c>
      <c r="H263" s="77">
        <v>28</v>
      </c>
      <c r="I263" s="14">
        <v>5249.9</v>
      </c>
      <c r="J263" s="14">
        <v>5249.9</v>
      </c>
      <c r="K263" s="14">
        <v>5249.9</v>
      </c>
      <c r="L263" s="14">
        <v>5249.9</v>
      </c>
      <c r="M263" s="14">
        <v>5249.9</v>
      </c>
    </row>
    <row r="264" spans="1:13" x14ac:dyDescent="0.3">
      <c r="A264" s="18" t="s">
        <v>5232</v>
      </c>
      <c r="B264" s="1" t="s">
        <v>3789</v>
      </c>
      <c r="C264" s="1" t="s">
        <v>5620</v>
      </c>
      <c r="D264" s="1" t="s">
        <v>5621</v>
      </c>
      <c r="E264" s="1" t="s">
        <v>6288</v>
      </c>
      <c r="F264" s="2" t="s">
        <v>8480</v>
      </c>
      <c r="G264" s="2" t="s">
        <v>15</v>
      </c>
      <c r="H264" s="77">
        <v>29</v>
      </c>
      <c r="I264" s="14">
        <v>1835.9</v>
      </c>
      <c r="J264" s="14">
        <v>1835.9</v>
      </c>
      <c r="K264" s="14">
        <v>1835.9</v>
      </c>
      <c r="L264" s="14">
        <v>1835.9</v>
      </c>
      <c r="M264" s="14">
        <v>1835.9</v>
      </c>
    </row>
    <row r="265" spans="1:13" x14ac:dyDescent="0.3">
      <c r="A265" s="18" t="s">
        <v>5232</v>
      </c>
      <c r="B265" s="1" t="s">
        <v>4967</v>
      </c>
      <c r="C265" s="1" t="s">
        <v>5603</v>
      </c>
      <c r="D265" s="1" t="s">
        <v>5604</v>
      </c>
      <c r="E265" s="1" t="s">
        <v>6289</v>
      </c>
      <c r="F265" s="2" t="s">
        <v>8480</v>
      </c>
      <c r="G265" s="2" t="s">
        <v>15</v>
      </c>
      <c r="H265" s="77">
        <v>130</v>
      </c>
      <c r="I265" s="14">
        <v>755.9</v>
      </c>
      <c r="J265" s="14">
        <v>755.9</v>
      </c>
      <c r="K265" s="14">
        <v>755.9</v>
      </c>
      <c r="L265" s="14">
        <v>755.9</v>
      </c>
      <c r="M265" s="14">
        <v>755.9</v>
      </c>
    </row>
    <row r="266" spans="1:13" x14ac:dyDescent="0.3">
      <c r="A266" s="18" t="s">
        <v>5232</v>
      </c>
      <c r="B266" s="1" t="s">
        <v>4973</v>
      </c>
      <c r="C266" s="1" t="s">
        <v>5513</v>
      </c>
      <c r="D266" s="1" t="s">
        <v>5514</v>
      </c>
      <c r="E266" s="1" t="s">
        <v>6288</v>
      </c>
      <c r="F266" s="2" t="s">
        <v>8480</v>
      </c>
      <c r="G266" s="2" t="s">
        <v>15</v>
      </c>
      <c r="H266" s="77">
        <v>89</v>
      </c>
      <c r="I266" s="14">
        <v>569.9</v>
      </c>
      <c r="J266" s="14">
        <v>569.9</v>
      </c>
      <c r="K266" s="14">
        <v>569.9</v>
      </c>
      <c r="L266" s="14">
        <v>569.9</v>
      </c>
      <c r="M266" s="14">
        <v>569.9</v>
      </c>
    </row>
    <row r="267" spans="1:13" x14ac:dyDescent="0.3">
      <c r="A267" s="18" t="s">
        <v>5232</v>
      </c>
      <c r="B267" s="1" t="s">
        <v>4972</v>
      </c>
      <c r="C267" s="1" t="s">
        <v>5564</v>
      </c>
      <c r="D267" s="1" t="s">
        <v>5565</v>
      </c>
      <c r="E267" s="1" t="s">
        <v>6288</v>
      </c>
      <c r="F267" s="2" t="s">
        <v>8480</v>
      </c>
      <c r="G267" s="2" t="s">
        <v>15</v>
      </c>
      <c r="H267" s="77">
        <v>321</v>
      </c>
      <c r="I267" s="14">
        <v>385.9</v>
      </c>
      <c r="J267" s="14">
        <v>385.9</v>
      </c>
      <c r="K267" s="14">
        <v>385.9</v>
      </c>
      <c r="L267" s="14">
        <v>385.9</v>
      </c>
      <c r="M267" s="14">
        <v>385.9</v>
      </c>
    </row>
    <row r="268" spans="1:13" x14ac:dyDescent="0.3">
      <c r="A268" s="18" t="s">
        <v>5232</v>
      </c>
      <c r="B268" s="1" t="s">
        <v>4974</v>
      </c>
      <c r="C268" s="1" t="s">
        <v>5580</v>
      </c>
      <c r="D268" s="1" t="s">
        <v>5581</v>
      </c>
      <c r="E268" s="1" t="s">
        <v>6288</v>
      </c>
      <c r="F268" s="2" t="s">
        <v>8480</v>
      </c>
      <c r="G268" s="2" t="s">
        <v>15</v>
      </c>
      <c r="H268" s="77">
        <v>475</v>
      </c>
      <c r="I268" s="14">
        <v>632.9</v>
      </c>
      <c r="J268" s="14">
        <v>632.9</v>
      </c>
      <c r="K268" s="14">
        <v>632.9</v>
      </c>
      <c r="L268" s="14">
        <v>632.9</v>
      </c>
      <c r="M268" s="14">
        <v>632.9</v>
      </c>
    </row>
    <row r="269" spans="1:13" x14ac:dyDescent="0.3">
      <c r="A269" s="18" t="s">
        <v>5232</v>
      </c>
      <c r="B269" s="1" t="s">
        <v>3903</v>
      </c>
      <c r="C269" s="1" t="s">
        <v>5517</v>
      </c>
      <c r="D269" s="1" t="s">
        <v>5518</v>
      </c>
      <c r="E269" s="1" t="s">
        <v>6284</v>
      </c>
      <c r="F269" s="2" t="s">
        <v>5452</v>
      </c>
      <c r="G269" s="2" t="s">
        <v>15</v>
      </c>
      <c r="H269" s="77">
        <v>2</v>
      </c>
      <c r="I269" s="38">
        <v>80.900000000000006</v>
      </c>
      <c r="J269" s="38">
        <v>80.900000000000006</v>
      </c>
      <c r="K269" s="38">
        <v>80.900000000000006</v>
      </c>
      <c r="L269" s="38">
        <v>80.900000000000006</v>
      </c>
      <c r="M269" s="38">
        <v>80.900000000000006</v>
      </c>
    </row>
    <row r="270" spans="1:13" x14ac:dyDescent="0.3">
      <c r="A270" s="18" t="s">
        <v>5232</v>
      </c>
      <c r="B270" s="1" t="s">
        <v>4969</v>
      </c>
      <c r="C270" s="1" t="s">
        <v>5584</v>
      </c>
      <c r="D270" s="1" t="s">
        <v>5585</v>
      </c>
      <c r="E270" s="1" t="s">
        <v>6295</v>
      </c>
      <c r="F270" s="2" t="s">
        <v>5452</v>
      </c>
      <c r="G270" s="2" t="s">
        <v>15</v>
      </c>
      <c r="H270" s="77">
        <v>18</v>
      </c>
      <c r="I270" s="38">
        <v>747.9</v>
      </c>
      <c r="J270" s="38">
        <v>747.9</v>
      </c>
      <c r="K270" s="38">
        <v>747.9</v>
      </c>
      <c r="L270" s="38">
        <v>747.9</v>
      </c>
      <c r="M270" s="38">
        <v>747.9</v>
      </c>
    </row>
    <row r="271" spans="1:13" x14ac:dyDescent="0.3">
      <c r="A271" s="18" t="s">
        <v>5232</v>
      </c>
      <c r="B271" s="1" t="s">
        <v>5011</v>
      </c>
      <c r="C271" s="1" t="s">
        <v>5653</v>
      </c>
      <c r="D271" s="1" t="s">
        <v>5654</v>
      </c>
      <c r="E271" s="1" t="s">
        <v>6295</v>
      </c>
      <c r="F271" s="2" t="s">
        <v>5452</v>
      </c>
      <c r="G271" s="2" t="s">
        <v>15</v>
      </c>
      <c r="H271" s="77">
        <v>0</v>
      </c>
      <c r="I271" s="38">
        <v>2070.9</v>
      </c>
      <c r="J271" s="38">
        <v>2070.9</v>
      </c>
      <c r="K271" s="38">
        <v>2070.9</v>
      </c>
      <c r="L271" s="38">
        <v>2070.9</v>
      </c>
      <c r="M271" s="38">
        <v>2070.9</v>
      </c>
    </row>
    <row r="272" spans="1:13" x14ac:dyDescent="0.3">
      <c r="A272" s="18" t="s">
        <v>5232</v>
      </c>
      <c r="B272" s="1" t="s">
        <v>5012</v>
      </c>
      <c r="C272" s="1" t="s">
        <v>6076</v>
      </c>
      <c r="D272" s="1" t="s">
        <v>6077</v>
      </c>
      <c r="E272" s="1" t="s">
        <v>6295</v>
      </c>
      <c r="F272" s="2" t="s">
        <v>5452</v>
      </c>
      <c r="G272" s="2" t="s">
        <v>15</v>
      </c>
      <c r="H272" s="77">
        <v>1</v>
      </c>
      <c r="I272" s="38">
        <v>1150.9000000000001</v>
      </c>
      <c r="J272" s="38">
        <v>1150.9000000000001</v>
      </c>
      <c r="K272" s="38">
        <v>1150.9000000000001</v>
      </c>
      <c r="L272" s="38">
        <v>1150.9000000000001</v>
      </c>
      <c r="M272" s="38">
        <v>1150.9000000000001</v>
      </c>
    </row>
    <row r="273" spans="1:13" x14ac:dyDescent="0.3">
      <c r="A273" s="18" t="s">
        <v>5232</v>
      </c>
      <c r="B273" s="1" t="s">
        <v>5015</v>
      </c>
      <c r="C273" s="1" t="s">
        <v>5607</v>
      </c>
      <c r="D273" s="1" t="s">
        <v>5608</v>
      </c>
      <c r="E273" s="1" t="s">
        <v>6292</v>
      </c>
      <c r="F273" s="2" t="s">
        <v>8482</v>
      </c>
      <c r="G273" s="2" t="s">
        <v>15</v>
      </c>
      <c r="H273" s="77">
        <v>274</v>
      </c>
      <c r="I273" s="14">
        <v>1069.9000000000001</v>
      </c>
      <c r="J273" s="14">
        <v>1069.9000000000001</v>
      </c>
      <c r="K273" s="14">
        <v>1069.9000000000001</v>
      </c>
      <c r="L273" s="14">
        <v>1069.9000000000001</v>
      </c>
      <c r="M273" s="14">
        <v>1069.9000000000001</v>
      </c>
    </row>
    <row r="274" spans="1:13" x14ac:dyDescent="0.3">
      <c r="A274" s="18" t="s">
        <v>5232</v>
      </c>
      <c r="B274" s="1" t="s">
        <v>4965</v>
      </c>
      <c r="C274" s="1" t="s">
        <v>5527</v>
      </c>
      <c r="D274" s="1" t="s">
        <v>5528</v>
      </c>
      <c r="E274" s="1" t="s">
        <v>5450</v>
      </c>
      <c r="F274" s="2" t="s">
        <v>8482</v>
      </c>
      <c r="G274" s="2" t="s">
        <v>15</v>
      </c>
      <c r="H274" s="77">
        <v>53</v>
      </c>
      <c r="I274" s="14">
        <v>66.900000000000006</v>
      </c>
      <c r="J274" s="14">
        <v>66.900000000000006</v>
      </c>
      <c r="K274" s="14">
        <v>66.900000000000006</v>
      </c>
      <c r="L274" s="14">
        <v>66.900000000000006</v>
      </c>
      <c r="M274" s="14">
        <v>66.900000000000006</v>
      </c>
    </row>
    <row r="275" spans="1:13" x14ac:dyDescent="0.3">
      <c r="A275" s="18" t="s">
        <v>5232</v>
      </c>
      <c r="B275" s="1" t="s">
        <v>3781</v>
      </c>
      <c r="C275" s="1" t="s">
        <v>6086</v>
      </c>
      <c r="D275" s="1" t="s">
        <v>6087</v>
      </c>
      <c r="E275" s="1" t="s">
        <v>6293</v>
      </c>
      <c r="F275" s="2" t="s">
        <v>5455</v>
      </c>
      <c r="G275" s="2" t="s">
        <v>15</v>
      </c>
      <c r="H275" s="77">
        <v>12</v>
      </c>
      <c r="I275" s="38">
        <v>3220.9</v>
      </c>
      <c r="J275" s="38">
        <v>3220.9</v>
      </c>
      <c r="K275" s="38">
        <v>3220.9</v>
      </c>
      <c r="L275" s="38">
        <v>3220.9</v>
      </c>
      <c r="M275" s="38">
        <v>3220.9</v>
      </c>
    </row>
    <row r="276" spans="1:13" x14ac:dyDescent="0.3">
      <c r="A276" s="18" t="s">
        <v>5232</v>
      </c>
      <c r="B276" s="1" t="s">
        <v>3821</v>
      </c>
      <c r="C276" s="1" t="s">
        <v>5595</v>
      </c>
      <c r="D276" s="1" t="s">
        <v>5596</v>
      </c>
      <c r="E276" s="1" t="s">
        <v>5451</v>
      </c>
      <c r="F276" s="2" t="s">
        <v>5455</v>
      </c>
      <c r="G276" s="2" t="s">
        <v>15</v>
      </c>
      <c r="H276" s="77">
        <v>11</v>
      </c>
      <c r="I276" s="38">
        <v>460.9</v>
      </c>
      <c r="J276" s="38">
        <v>460.9</v>
      </c>
      <c r="K276" s="38">
        <v>460.9</v>
      </c>
      <c r="L276" s="38">
        <v>460.9</v>
      </c>
      <c r="M276" s="38">
        <v>460.9</v>
      </c>
    </row>
    <row r="277" spans="1:13" x14ac:dyDescent="0.3">
      <c r="A277" s="18" t="s">
        <v>5232</v>
      </c>
      <c r="B277" s="1" t="s">
        <v>4833</v>
      </c>
      <c r="C277" s="1" t="s">
        <v>5625</v>
      </c>
      <c r="D277" s="1" t="s">
        <v>10634</v>
      </c>
      <c r="E277" s="1" t="s">
        <v>6288</v>
      </c>
      <c r="F277" s="2" t="s">
        <v>5455</v>
      </c>
      <c r="G277" s="2" t="s">
        <v>15</v>
      </c>
      <c r="H277" s="77">
        <v>0</v>
      </c>
      <c r="I277" s="38">
        <v>2875.9</v>
      </c>
      <c r="J277" s="38">
        <v>2875.9</v>
      </c>
      <c r="K277" s="38">
        <v>2875.9</v>
      </c>
      <c r="L277" s="38">
        <v>2875.9</v>
      </c>
      <c r="M277" s="38">
        <v>2875.9</v>
      </c>
    </row>
    <row r="278" spans="1:13" x14ac:dyDescent="0.3">
      <c r="A278" s="18" t="s">
        <v>5232</v>
      </c>
      <c r="B278" s="1" t="s">
        <v>4846</v>
      </c>
      <c r="C278" s="1" t="s">
        <v>5748</v>
      </c>
      <c r="D278" s="1" t="s">
        <v>10635</v>
      </c>
      <c r="E278" s="1" t="s">
        <v>6288</v>
      </c>
      <c r="F278" s="2" t="s">
        <v>5455</v>
      </c>
      <c r="G278" s="2" t="s">
        <v>15</v>
      </c>
      <c r="H278" s="77">
        <v>2</v>
      </c>
      <c r="I278" s="38">
        <v>2070.9</v>
      </c>
      <c r="J278" s="38">
        <v>2070.9</v>
      </c>
      <c r="K278" s="38">
        <v>2070.9</v>
      </c>
      <c r="L278" s="38">
        <v>2070.9</v>
      </c>
      <c r="M278" s="38">
        <v>2070.9</v>
      </c>
    </row>
    <row r="279" spans="1:13" x14ac:dyDescent="0.3">
      <c r="A279" s="18" t="s">
        <v>5232</v>
      </c>
      <c r="B279" s="1" t="s">
        <v>4951</v>
      </c>
      <c r="C279" s="1" t="s">
        <v>5767</v>
      </c>
      <c r="D279" s="1" t="s">
        <v>5768</v>
      </c>
      <c r="E279" s="1" t="s">
        <v>6288</v>
      </c>
      <c r="F279" s="2" t="s">
        <v>5455</v>
      </c>
      <c r="G279" s="2" t="s">
        <v>15</v>
      </c>
      <c r="H279" s="77">
        <v>2</v>
      </c>
      <c r="I279" s="38">
        <v>10350.9</v>
      </c>
      <c r="J279" s="38">
        <v>10350.9</v>
      </c>
      <c r="K279" s="38">
        <v>10350.9</v>
      </c>
      <c r="L279" s="38">
        <v>10350.9</v>
      </c>
      <c r="M279" s="38">
        <v>10350.9</v>
      </c>
    </row>
    <row r="280" spans="1:13" x14ac:dyDescent="0.3">
      <c r="A280" s="18" t="s">
        <v>5232</v>
      </c>
      <c r="B280" s="1" t="s">
        <v>4844</v>
      </c>
      <c r="C280" s="1" t="s">
        <v>5792</v>
      </c>
      <c r="D280" s="1" t="s">
        <v>5793</v>
      </c>
      <c r="E280" s="1" t="s">
        <v>6288</v>
      </c>
      <c r="F280" s="2" t="s">
        <v>5455</v>
      </c>
      <c r="G280" s="2" t="s">
        <v>15</v>
      </c>
      <c r="H280" s="77">
        <v>0</v>
      </c>
      <c r="I280" s="38">
        <v>1380.9</v>
      </c>
      <c r="J280" s="38">
        <v>1380.9</v>
      </c>
      <c r="K280" s="38">
        <v>1380.9</v>
      </c>
      <c r="L280" s="38">
        <v>1380.9</v>
      </c>
      <c r="M280" s="38">
        <v>1380.9</v>
      </c>
    </row>
    <row r="281" spans="1:13" x14ac:dyDescent="0.3">
      <c r="A281" s="18" t="s">
        <v>5232</v>
      </c>
      <c r="B281" s="1" t="s">
        <v>4831</v>
      </c>
      <c r="C281" s="1" t="s">
        <v>5806</v>
      </c>
      <c r="D281" s="1" t="s">
        <v>10636</v>
      </c>
      <c r="E281" s="1" t="s">
        <v>6288</v>
      </c>
      <c r="F281" s="2" t="s">
        <v>5455</v>
      </c>
      <c r="G281" s="2" t="s">
        <v>15</v>
      </c>
      <c r="H281" s="77">
        <v>0</v>
      </c>
      <c r="I281" s="38">
        <v>2875.9</v>
      </c>
      <c r="J281" s="38">
        <v>2875.9</v>
      </c>
      <c r="K281" s="38">
        <v>2875.9</v>
      </c>
      <c r="L281" s="38">
        <v>2875.9</v>
      </c>
      <c r="M281" s="38">
        <v>2875.9</v>
      </c>
    </row>
    <row r="282" spans="1:13" x14ac:dyDescent="0.3">
      <c r="A282" s="18" t="s">
        <v>5232</v>
      </c>
      <c r="B282" s="1" t="s">
        <v>4832</v>
      </c>
      <c r="C282" s="1" t="s">
        <v>5809</v>
      </c>
      <c r="D282" s="1" t="s">
        <v>10637</v>
      </c>
      <c r="E282" s="1" t="s">
        <v>6288</v>
      </c>
      <c r="F282" s="2" t="s">
        <v>5455</v>
      </c>
      <c r="G282" s="2" t="s">
        <v>15</v>
      </c>
      <c r="H282" s="77">
        <v>1</v>
      </c>
      <c r="I282" s="38">
        <v>2875.9</v>
      </c>
      <c r="J282" s="38">
        <v>2875.9</v>
      </c>
      <c r="K282" s="38">
        <v>2875.9</v>
      </c>
      <c r="L282" s="38">
        <v>2875.9</v>
      </c>
      <c r="M282" s="38">
        <v>2875.9</v>
      </c>
    </row>
    <row r="283" spans="1:13" x14ac:dyDescent="0.3">
      <c r="A283" s="18" t="s">
        <v>5232</v>
      </c>
      <c r="B283" s="1" t="s">
        <v>4878</v>
      </c>
      <c r="C283" s="1" t="s">
        <v>5942</v>
      </c>
      <c r="D283" s="1" t="s">
        <v>5943</v>
      </c>
      <c r="E283" s="1" t="s">
        <v>6288</v>
      </c>
      <c r="F283" s="2" t="s">
        <v>5455</v>
      </c>
      <c r="G283" s="2" t="s">
        <v>15</v>
      </c>
      <c r="H283" s="77">
        <v>0</v>
      </c>
      <c r="I283" s="38">
        <v>23000.9</v>
      </c>
      <c r="J283" s="38">
        <v>23000.9</v>
      </c>
      <c r="K283" s="38">
        <v>23000.9</v>
      </c>
      <c r="L283" s="38">
        <v>23000.9</v>
      </c>
      <c r="M283" s="38">
        <v>23000.9</v>
      </c>
    </row>
    <row r="284" spans="1:13" x14ac:dyDescent="0.3">
      <c r="A284" s="18" t="s">
        <v>5232</v>
      </c>
      <c r="B284" s="1" t="s">
        <v>4877</v>
      </c>
      <c r="C284" s="1" t="s">
        <v>6120</v>
      </c>
      <c r="D284" s="1" t="s">
        <v>6121</v>
      </c>
      <c r="E284" s="1" t="s">
        <v>6288</v>
      </c>
      <c r="F284" s="2" t="s">
        <v>5455</v>
      </c>
      <c r="G284" s="2" t="s">
        <v>15</v>
      </c>
      <c r="H284" s="77">
        <v>1</v>
      </c>
      <c r="I284" s="38">
        <v>10350.9</v>
      </c>
      <c r="J284" s="38">
        <v>10350.9</v>
      </c>
      <c r="K284" s="38">
        <v>10350.9</v>
      </c>
      <c r="L284" s="38">
        <v>10350.9</v>
      </c>
      <c r="M284" s="38">
        <v>10350.9</v>
      </c>
    </row>
    <row r="285" spans="1:13" x14ac:dyDescent="0.3">
      <c r="A285" s="18" t="s">
        <v>5232</v>
      </c>
      <c r="B285" s="1" t="s">
        <v>4961</v>
      </c>
      <c r="C285" s="1" t="s">
        <v>6173</v>
      </c>
      <c r="D285" s="1" t="s">
        <v>10638</v>
      </c>
      <c r="E285" s="1" t="s">
        <v>6288</v>
      </c>
      <c r="F285" s="2" t="s">
        <v>5455</v>
      </c>
      <c r="G285" s="2" t="s">
        <v>15</v>
      </c>
      <c r="H285" s="77">
        <v>1</v>
      </c>
      <c r="I285" s="38">
        <v>3450.9</v>
      </c>
      <c r="J285" s="38">
        <v>3450.9</v>
      </c>
      <c r="K285" s="38">
        <v>3450.9</v>
      </c>
      <c r="L285" s="38">
        <v>3450.9</v>
      </c>
      <c r="M285" s="38">
        <v>3450.9</v>
      </c>
    </row>
    <row r="286" spans="1:13" x14ac:dyDescent="0.3">
      <c r="A286" s="18" t="s">
        <v>5232</v>
      </c>
      <c r="B286" s="1" t="s">
        <v>5017</v>
      </c>
      <c r="C286" s="1" t="s">
        <v>6174</v>
      </c>
      <c r="D286" s="1" t="s">
        <v>6175</v>
      </c>
      <c r="E286" s="1" t="s">
        <v>6288</v>
      </c>
      <c r="F286" s="2" t="s">
        <v>5455</v>
      </c>
      <c r="G286" s="2" t="s">
        <v>15</v>
      </c>
      <c r="H286" s="77">
        <v>0</v>
      </c>
      <c r="I286" s="38">
        <v>3955.9</v>
      </c>
      <c r="J286" s="38">
        <v>3955.9</v>
      </c>
      <c r="K286" s="38">
        <v>3955.9</v>
      </c>
      <c r="L286" s="38">
        <v>3955.9</v>
      </c>
      <c r="M286" s="38">
        <v>3955.9</v>
      </c>
    </row>
    <row r="287" spans="1:13" x14ac:dyDescent="0.3">
      <c r="A287" s="18" t="s">
        <v>5232</v>
      </c>
      <c r="B287" s="1" t="s">
        <v>4980</v>
      </c>
      <c r="C287" s="1" t="s">
        <v>5790</v>
      </c>
      <c r="D287" s="1" t="s">
        <v>5791</v>
      </c>
      <c r="E287" s="1" t="s">
        <v>6303</v>
      </c>
      <c r="F287" s="2" t="s">
        <v>5455</v>
      </c>
      <c r="G287" s="2" t="s">
        <v>15</v>
      </c>
      <c r="H287" s="77">
        <v>0</v>
      </c>
      <c r="I287" s="38">
        <v>4082.9</v>
      </c>
      <c r="J287" s="38">
        <v>4082.9</v>
      </c>
      <c r="K287" s="38">
        <v>4082.9</v>
      </c>
      <c r="L287" s="38">
        <v>4082.9</v>
      </c>
      <c r="M287" s="38">
        <v>4082.9</v>
      </c>
    </row>
    <row r="288" spans="1:13" x14ac:dyDescent="0.3">
      <c r="A288" s="18" t="s">
        <v>5232</v>
      </c>
      <c r="B288" s="1" t="s">
        <v>5097</v>
      </c>
      <c r="C288" s="1" t="s">
        <v>5856</v>
      </c>
      <c r="D288" s="1" t="s">
        <v>10639</v>
      </c>
      <c r="E288" s="1" t="s">
        <v>6303</v>
      </c>
      <c r="F288" s="2" t="s">
        <v>5455</v>
      </c>
      <c r="G288" s="2" t="s">
        <v>15</v>
      </c>
      <c r="H288" s="77">
        <v>0</v>
      </c>
      <c r="I288" s="38">
        <v>1955.9</v>
      </c>
      <c r="J288" s="38">
        <v>1955.9</v>
      </c>
      <c r="K288" s="38">
        <v>1955.9</v>
      </c>
      <c r="L288" s="38">
        <v>1955.9</v>
      </c>
      <c r="M288" s="38">
        <v>1955.9</v>
      </c>
    </row>
    <row r="289" spans="1:13" x14ac:dyDescent="0.3">
      <c r="A289" s="18" t="s">
        <v>5232</v>
      </c>
      <c r="B289" s="1" t="s">
        <v>4982</v>
      </c>
      <c r="C289" s="1" t="s">
        <v>5997</v>
      </c>
      <c r="D289" s="1" t="s">
        <v>5998</v>
      </c>
      <c r="E289" s="1" t="s">
        <v>6303</v>
      </c>
      <c r="F289" s="2" t="s">
        <v>5455</v>
      </c>
      <c r="G289" s="2" t="s">
        <v>15</v>
      </c>
      <c r="H289" s="77">
        <v>0</v>
      </c>
      <c r="I289" s="38">
        <v>1609.9</v>
      </c>
      <c r="J289" s="38">
        <v>1609.9</v>
      </c>
      <c r="K289" s="38">
        <v>1609.9</v>
      </c>
      <c r="L289" s="38">
        <v>1609.9</v>
      </c>
      <c r="M289" s="38">
        <v>1609.9</v>
      </c>
    </row>
    <row r="290" spans="1:13" x14ac:dyDescent="0.3">
      <c r="A290" s="18" t="s">
        <v>5232</v>
      </c>
      <c r="B290" s="1" t="s">
        <v>3775</v>
      </c>
      <c r="C290" s="1" t="s">
        <v>6102</v>
      </c>
      <c r="D290" s="1" t="s">
        <v>6103</v>
      </c>
      <c r="E290" s="1" t="s">
        <v>6303</v>
      </c>
      <c r="F290" s="2" t="s">
        <v>5455</v>
      </c>
      <c r="G290" s="2" t="s">
        <v>15</v>
      </c>
      <c r="H290" s="77">
        <v>0</v>
      </c>
      <c r="I290" s="38">
        <v>2645.9</v>
      </c>
      <c r="J290" s="38">
        <v>2645.9</v>
      </c>
      <c r="K290" s="38">
        <v>2645.9</v>
      </c>
      <c r="L290" s="38">
        <v>2645.9</v>
      </c>
      <c r="M290" s="38">
        <v>2645.9</v>
      </c>
    </row>
    <row r="291" spans="1:13" x14ac:dyDescent="0.3">
      <c r="A291" s="18" t="s">
        <v>5232</v>
      </c>
      <c r="B291" s="1" t="s">
        <v>4981</v>
      </c>
      <c r="C291" s="1" t="s">
        <v>6112</v>
      </c>
      <c r="D291" s="1" t="s">
        <v>6113</v>
      </c>
      <c r="E291" s="1" t="s">
        <v>6303</v>
      </c>
      <c r="F291" s="2" t="s">
        <v>5455</v>
      </c>
      <c r="G291" s="2" t="s">
        <v>15</v>
      </c>
      <c r="H291" s="77">
        <v>0</v>
      </c>
      <c r="I291" s="38">
        <v>3288.9</v>
      </c>
      <c r="J291" s="38">
        <v>3288.9</v>
      </c>
      <c r="K291" s="38">
        <v>3288.9</v>
      </c>
      <c r="L291" s="38">
        <v>3288.9</v>
      </c>
      <c r="M291" s="38">
        <v>3288.9</v>
      </c>
    </row>
    <row r="292" spans="1:13" x14ac:dyDescent="0.3">
      <c r="A292" s="18" t="s">
        <v>5232</v>
      </c>
      <c r="B292" s="1" t="s">
        <v>5010</v>
      </c>
      <c r="C292" s="1" t="s">
        <v>6116</v>
      </c>
      <c r="D292" s="1" t="s">
        <v>6117</v>
      </c>
      <c r="E292" s="1" t="s">
        <v>6303</v>
      </c>
      <c r="F292" s="2" t="s">
        <v>5455</v>
      </c>
      <c r="G292" s="2" t="s">
        <v>15</v>
      </c>
      <c r="H292" s="77">
        <v>0</v>
      </c>
      <c r="I292" s="38">
        <v>3035.9</v>
      </c>
      <c r="J292" s="38">
        <v>3035.9</v>
      </c>
      <c r="K292" s="38">
        <v>3035.9</v>
      </c>
      <c r="L292" s="38">
        <v>3035.9</v>
      </c>
      <c r="M292" s="38">
        <v>3035.9</v>
      </c>
    </row>
    <row r="293" spans="1:13" x14ac:dyDescent="0.3">
      <c r="A293" s="18" t="s">
        <v>5232</v>
      </c>
      <c r="B293" s="1" t="s">
        <v>5084</v>
      </c>
      <c r="C293" s="1" t="s">
        <v>5670</v>
      </c>
      <c r="D293" s="1" t="s">
        <v>10640</v>
      </c>
      <c r="E293" s="1" t="s">
        <v>6301</v>
      </c>
      <c r="F293" s="2" t="s">
        <v>5455</v>
      </c>
      <c r="G293" s="2" t="s">
        <v>15</v>
      </c>
      <c r="H293" s="77">
        <v>0</v>
      </c>
      <c r="I293" s="38">
        <v>1955.9</v>
      </c>
      <c r="J293" s="38">
        <v>1955.9</v>
      </c>
      <c r="K293" s="38">
        <v>1955.9</v>
      </c>
      <c r="L293" s="38">
        <v>1955.9</v>
      </c>
      <c r="M293" s="38">
        <v>1955.9</v>
      </c>
    </row>
    <row r="294" spans="1:13" x14ac:dyDescent="0.3">
      <c r="A294" s="18" t="s">
        <v>5232</v>
      </c>
      <c r="B294" s="1" t="s">
        <v>5028</v>
      </c>
      <c r="C294" s="1" t="s">
        <v>5736</v>
      </c>
      <c r="D294" s="1" t="s">
        <v>5737</v>
      </c>
      <c r="E294" s="1" t="s">
        <v>6301</v>
      </c>
      <c r="F294" s="2" t="s">
        <v>5455</v>
      </c>
      <c r="G294" s="2" t="s">
        <v>15</v>
      </c>
      <c r="H294" s="77">
        <v>0</v>
      </c>
      <c r="I294" s="38">
        <v>1955.9</v>
      </c>
      <c r="J294" s="38">
        <v>1955.9</v>
      </c>
      <c r="K294" s="38">
        <v>1955.9</v>
      </c>
      <c r="L294" s="38">
        <v>1955.9</v>
      </c>
      <c r="M294" s="38">
        <v>1955.9</v>
      </c>
    </row>
    <row r="295" spans="1:13" x14ac:dyDescent="0.3">
      <c r="A295" s="18" t="s">
        <v>5232</v>
      </c>
      <c r="B295" s="1" t="s">
        <v>3820</v>
      </c>
      <c r="C295" s="1" t="s">
        <v>5844</v>
      </c>
      <c r="D295" s="1" t="s">
        <v>5845</v>
      </c>
      <c r="E295" s="1" t="s">
        <v>5451</v>
      </c>
      <c r="F295" s="2" t="s">
        <v>5455</v>
      </c>
      <c r="G295" s="2" t="s">
        <v>15</v>
      </c>
      <c r="H295" s="77">
        <v>0</v>
      </c>
      <c r="I295" s="38">
        <v>769.9</v>
      </c>
      <c r="J295" s="38">
        <v>769.9</v>
      </c>
      <c r="K295" s="38">
        <v>769.9</v>
      </c>
      <c r="L295" s="38">
        <v>769.9</v>
      </c>
      <c r="M295" s="38">
        <v>769.9</v>
      </c>
    </row>
    <row r="296" spans="1:13" x14ac:dyDescent="0.3">
      <c r="A296" s="18" t="s">
        <v>5232</v>
      </c>
      <c r="B296" s="1" t="s">
        <v>5009</v>
      </c>
      <c r="C296" s="1" t="s">
        <v>5963</v>
      </c>
      <c r="D296" s="1" t="s">
        <v>10641</v>
      </c>
      <c r="E296" s="1" t="s">
        <v>6310</v>
      </c>
      <c r="F296" s="2" t="s">
        <v>5455</v>
      </c>
      <c r="G296" s="2" t="s">
        <v>15</v>
      </c>
      <c r="H296" s="77">
        <v>1</v>
      </c>
      <c r="I296" s="38">
        <v>4600.8999999999996</v>
      </c>
      <c r="J296" s="38">
        <v>4600.8999999999996</v>
      </c>
      <c r="K296" s="38">
        <v>4600.8999999999996</v>
      </c>
      <c r="L296" s="38">
        <v>4600.8999999999996</v>
      </c>
      <c r="M296" s="38">
        <v>4600.8999999999996</v>
      </c>
    </row>
    <row r="297" spans="1:13" x14ac:dyDescent="0.3">
      <c r="A297" s="18" t="s">
        <v>5232</v>
      </c>
      <c r="B297" s="1" t="s">
        <v>3313</v>
      </c>
      <c r="C297" s="1" t="s">
        <v>5590</v>
      </c>
      <c r="D297" s="1" t="s">
        <v>10642</v>
      </c>
      <c r="E297" s="1" t="s">
        <v>6292</v>
      </c>
      <c r="F297" s="2" t="s">
        <v>5459</v>
      </c>
      <c r="G297" s="2" t="s">
        <v>15</v>
      </c>
      <c r="H297" s="77">
        <v>335</v>
      </c>
      <c r="I297" s="38">
        <v>549.9</v>
      </c>
      <c r="J297" s="38">
        <v>549.9</v>
      </c>
      <c r="K297" s="38">
        <v>549.9</v>
      </c>
      <c r="L297" s="38">
        <v>549.9</v>
      </c>
      <c r="M297" s="38">
        <v>549.9</v>
      </c>
    </row>
    <row r="298" spans="1:13" x14ac:dyDescent="0.3">
      <c r="A298" s="18" t="s">
        <v>5232</v>
      </c>
      <c r="B298" s="1" t="s">
        <v>3357</v>
      </c>
      <c r="C298" s="1" t="s">
        <v>5611</v>
      </c>
      <c r="D298" s="1" t="s">
        <v>5612</v>
      </c>
      <c r="E298" s="1" t="s">
        <v>5459</v>
      </c>
      <c r="F298" s="2" t="s">
        <v>5459</v>
      </c>
      <c r="G298" s="2" t="s">
        <v>15</v>
      </c>
      <c r="H298" s="77">
        <v>57</v>
      </c>
      <c r="I298" s="38">
        <v>149.9</v>
      </c>
      <c r="J298" s="38">
        <v>149.9</v>
      </c>
      <c r="K298" s="38">
        <v>149.9</v>
      </c>
      <c r="L298" s="38">
        <v>149.9</v>
      </c>
      <c r="M298" s="38">
        <v>149.9</v>
      </c>
    </row>
    <row r="299" spans="1:13" x14ac:dyDescent="0.3">
      <c r="A299" s="18" t="s">
        <v>5232</v>
      </c>
      <c r="B299" s="1" t="s">
        <v>3377</v>
      </c>
      <c r="C299" s="1" t="s">
        <v>5638</v>
      </c>
      <c r="D299" s="1" t="s">
        <v>5639</v>
      </c>
      <c r="E299" s="1" t="s">
        <v>5459</v>
      </c>
      <c r="F299" s="2" t="s">
        <v>5459</v>
      </c>
      <c r="G299" s="2" t="s">
        <v>15</v>
      </c>
      <c r="H299" s="77">
        <v>24</v>
      </c>
      <c r="I299" s="38">
        <v>1119.9000000000001</v>
      </c>
      <c r="J299" s="38">
        <v>1119.9000000000001</v>
      </c>
      <c r="K299" s="38">
        <v>1119.9000000000001</v>
      </c>
      <c r="L299" s="38">
        <v>1119.9000000000001</v>
      </c>
      <c r="M299" s="38">
        <v>1119.9000000000001</v>
      </c>
    </row>
    <row r="300" spans="1:13" x14ac:dyDescent="0.3">
      <c r="A300" s="18" t="s">
        <v>5232</v>
      </c>
      <c r="B300" s="1" t="s">
        <v>3111</v>
      </c>
      <c r="C300" s="1" t="s">
        <v>5917</v>
      </c>
      <c r="D300" s="1" t="s">
        <v>10643</v>
      </c>
      <c r="E300" s="1" t="s">
        <v>4</v>
      </c>
      <c r="F300" s="2" t="s">
        <v>5459</v>
      </c>
      <c r="G300" s="2" t="s">
        <v>15</v>
      </c>
      <c r="H300" s="77">
        <v>2</v>
      </c>
      <c r="I300" s="38">
        <v>1499.9</v>
      </c>
      <c r="J300" s="38">
        <v>1499.9</v>
      </c>
      <c r="K300" s="38">
        <v>1499.9</v>
      </c>
      <c r="L300" s="38">
        <v>1499.9</v>
      </c>
      <c r="M300" s="38">
        <v>1499.9</v>
      </c>
    </row>
    <row r="301" spans="1:13" x14ac:dyDescent="0.3">
      <c r="A301" s="18" t="s">
        <v>5232</v>
      </c>
      <c r="B301" s="1" t="s">
        <v>3375</v>
      </c>
      <c r="C301" s="1" t="s">
        <v>5687</v>
      </c>
      <c r="D301" s="1" t="s">
        <v>5688</v>
      </c>
      <c r="E301" s="1" t="s">
        <v>5459</v>
      </c>
      <c r="F301" s="2" t="s">
        <v>5459</v>
      </c>
      <c r="G301" s="2" t="s">
        <v>15</v>
      </c>
      <c r="H301" s="77">
        <v>5</v>
      </c>
      <c r="I301" s="38">
        <v>999.9</v>
      </c>
      <c r="J301" s="38">
        <v>999.9</v>
      </c>
      <c r="K301" s="38">
        <v>999.9</v>
      </c>
      <c r="L301" s="38">
        <v>999.9</v>
      </c>
      <c r="M301" s="38">
        <v>999.9</v>
      </c>
    </row>
    <row r="302" spans="1:13" x14ac:dyDescent="0.3">
      <c r="A302" s="18" t="s">
        <v>5232</v>
      </c>
      <c r="B302" s="1" t="s">
        <v>3354</v>
      </c>
      <c r="C302" s="1" t="s">
        <v>5717</v>
      </c>
      <c r="D302" s="1" t="s">
        <v>5718</v>
      </c>
      <c r="E302" s="1" t="s">
        <v>6287</v>
      </c>
      <c r="F302" s="2" t="s">
        <v>5459</v>
      </c>
      <c r="G302" s="2" t="s">
        <v>15</v>
      </c>
      <c r="H302" s="77">
        <v>26</v>
      </c>
      <c r="I302" s="38">
        <v>149.9</v>
      </c>
      <c r="J302" s="38">
        <v>149.9</v>
      </c>
      <c r="K302" s="38">
        <v>149.9</v>
      </c>
      <c r="L302" s="38">
        <v>149.9</v>
      </c>
      <c r="M302" s="38">
        <v>149.9</v>
      </c>
    </row>
    <row r="303" spans="1:13" x14ac:dyDescent="0.3">
      <c r="A303" s="18" t="s">
        <v>5232</v>
      </c>
      <c r="B303" s="1" t="s">
        <v>3374</v>
      </c>
      <c r="C303" s="1" t="s">
        <v>5719</v>
      </c>
      <c r="D303" s="1" t="s">
        <v>5720</v>
      </c>
      <c r="E303" s="1" t="s">
        <v>5459</v>
      </c>
      <c r="F303" s="2" t="s">
        <v>5459</v>
      </c>
      <c r="G303" s="2" t="s">
        <v>15</v>
      </c>
      <c r="H303" s="77">
        <v>2</v>
      </c>
      <c r="I303" s="38">
        <v>999.9</v>
      </c>
      <c r="J303" s="38">
        <v>999.9</v>
      </c>
      <c r="K303" s="38">
        <v>999.9</v>
      </c>
      <c r="L303" s="38">
        <v>999.9</v>
      </c>
      <c r="M303" s="38">
        <v>999.9</v>
      </c>
    </row>
    <row r="304" spans="1:13" x14ac:dyDescent="0.3">
      <c r="A304" s="18" t="s">
        <v>5232</v>
      </c>
      <c r="B304" s="1" t="s">
        <v>2368</v>
      </c>
      <c r="C304" s="1" t="s">
        <v>6163</v>
      </c>
      <c r="D304" s="1" t="s">
        <v>6164</v>
      </c>
      <c r="E304" s="1" t="s">
        <v>4</v>
      </c>
      <c r="F304" s="2" t="s">
        <v>5459</v>
      </c>
      <c r="G304" s="2" t="s">
        <v>15</v>
      </c>
      <c r="H304" s="77">
        <v>0</v>
      </c>
      <c r="I304" s="38">
        <v>1299.9000000000001</v>
      </c>
      <c r="J304" s="38">
        <v>1299.9000000000001</v>
      </c>
      <c r="K304" s="38">
        <v>1299.9000000000001</v>
      </c>
      <c r="L304" s="38">
        <v>1299.9000000000001</v>
      </c>
      <c r="M304" s="38">
        <v>1299.9000000000001</v>
      </c>
    </row>
    <row r="305" spans="1:13" x14ac:dyDescent="0.3">
      <c r="A305" s="18" t="s">
        <v>5232</v>
      </c>
      <c r="B305" s="1" t="s">
        <v>3121</v>
      </c>
      <c r="C305" s="1" t="s">
        <v>5895</v>
      </c>
      <c r="D305" s="1" t="s">
        <v>5896</v>
      </c>
      <c r="E305" s="1" t="s">
        <v>4</v>
      </c>
      <c r="F305" s="2" t="s">
        <v>5459</v>
      </c>
      <c r="G305" s="2" t="s">
        <v>15</v>
      </c>
      <c r="H305" s="77">
        <v>2</v>
      </c>
      <c r="I305" s="38">
        <v>999.9</v>
      </c>
      <c r="J305" s="38">
        <v>999.9</v>
      </c>
      <c r="K305" s="38">
        <v>999.9</v>
      </c>
      <c r="L305" s="38">
        <v>999.9</v>
      </c>
      <c r="M305" s="38">
        <v>999.9</v>
      </c>
    </row>
    <row r="306" spans="1:13" x14ac:dyDescent="0.3">
      <c r="A306" s="18" t="s">
        <v>5232</v>
      </c>
      <c r="B306" s="1" t="s">
        <v>3378</v>
      </c>
      <c r="C306" s="1" t="s">
        <v>5729</v>
      </c>
      <c r="D306" s="1" t="s">
        <v>5730</v>
      </c>
      <c r="E306" s="1" t="s">
        <v>5459</v>
      </c>
      <c r="F306" s="2" t="s">
        <v>5459</v>
      </c>
      <c r="G306" s="2" t="s">
        <v>15</v>
      </c>
      <c r="H306" s="77">
        <v>8</v>
      </c>
      <c r="I306" s="38">
        <v>1119.9000000000001</v>
      </c>
      <c r="J306" s="38">
        <v>1119.9000000000001</v>
      </c>
      <c r="K306" s="38">
        <v>1119.9000000000001</v>
      </c>
      <c r="L306" s="38">
        <v>1119.9000000000001</v>
      </c>
      <c r="M306" s="38">
        <v>1119.9000000000001</v>
      </c>
    </row>
    <row r="307" spans="1:13" x14ac:dyDescent="0.3">
      <c r="A307" s="18" t="s">
        <v>5232</v>
      </c>
      <c r="B307" s="1" t="s">
        <v>3122</v>
      </c>
      <c r="C307" s="1" t="s">
        <v>5981</v>
      </c>
      <c r="D307" s="1" t="s">
        <v>5982</v>
      </c>
      <c r="E307" s="1" t="s">
        <v>4</v>
      </c>
      <c r="F307" s="2" t="s">
        <v>5459</v>
      </c>
      <c r="G307" s="2" t="s">
        <v>15</v>
      </c>
      <c r="H307" s="77">
        <v>3</v>
      </c>
      <c r="I307" s="38">
        <v>999.9</v>
      </c>
      <c r="J307" s="38">
        <v>999.9</v>
      </c>
      <c r="K307" s="38">
        <v>999.9</v>
      </c>
      <c r="L307" s="38">
        <v>999.9</v>
      </c>
      <c r="M307" s="38">
        <v>999.9</v>
      </c>
    </row>
    <row r="308" spans="1:13" x14ac:dyDescent="0.3">
      <c r="A308" s="18" t="s">
        <v>5232</v>
      </c>
      <c r="B308" s="1" t="s">
        <v>3124</v>
      </c>
      <c r="C308" s="1" t="s">
        <v>6124</v>
      </c>
      <c r="D308" s="1" t="s">
        <v>6125</v>
      </c>
      <c r="E308" s="1" t="s">
        <v>4</v>
      </c>
      <c r="F308" s="2" t="s">
        <v>5459</v>
      </c>
      <c r="G308" s="2" t="s">
        <v>15</v>
      </c>
      <c r="H308" s="77">
        <v>2</v>
      </c>
      <c r="I308" s="38">
        <v>999.9</v>
      </c>
      <c r="J308" s="38">
        <v>999.9</v>
      </c>
      <c r="K308" s="38">
        <v>999.9</v>
      </c>
      <c r="L308" s="38">
        <v>999.9</v>
      </c>
      <c r="M308" s="38">
        <v>999.9</v>
      </c>
    </row>
    <row r="309" spans="1:13" x14ac:dyDescent="0.3">
      <c r="A309" s="18" t="s">
        <v>5232</v>
      </c>
      <c r="B309" s="1" t="s">
        <v>3240</v>
      </c>
      <c r="C309" s="1" t="s">
        <v>6149</v>
      </c>
      <c r="D309" s="1" t="s">
        <v>6150</v>
      </c>
      <c r="E309" s="1" t="s">
        <v>4</v>
      </c>
      <c r="F309" s="2" t="s">
        <v>5459</v>
      </c>
      <c r="G309" s="2" t="s">
        <v>15</v>
      </c>
      <c r="H309" s="77">
        <v>13</v>
      </c>
      <c r="I309" s="38">
        <v>349.9</v>
      </c>
      <c r="J309" s="38">
        <v>349.9</v>
      </c>
      <c r="K309" s="38">
        <v>349.9</v>
      </c>
      <c r="L309" s="38">
        <v>349.9</v>
      </c>
      <c r="M309" s="38">
        <v>349.9</v>
      </c>
    </row>
    <row r="310" spans="1:13" x14ac:dyDescent="0.3">
      <c r="A310" s="18" t="s">
        <v>5232</v>
      </c>
      <c r="B310" s="1" t="s">
        <v>3125</v>
      </c>
      <c r="C310" s="1" t="s">
        <v>6155</v>
      </c>
      <c r="D310" s="1" t="s">
        <v>6156</v>
      </c>
      <c r="E310" s="1" t="s">
        <v>4</v>
      </c>
      <c r="F310" s="2" t="s">
        <v>5459</v>
      </c>
      <c r="G310" s="2" t="s">
        <v>15</v>
      </c>
      <c r="H310" s="77">
        <v>4</v>
      </c>
      <c r="I310" s="38">
        <v>999.9</v>
      </c>
      <c r="J310" s="38">
        <v>999.9</v>
      </c>
      <c r="K310" s="38">
        <v>999.9</v>
      </c>
      <c r="L310" s="38">
        <v>999.9</v>
      </c>
      <c r="M310" s="38">
        <v>999.9</v>
      </c>
    </row>
    <row r="311" spans="1:13" x14ac:dyDescent="0.3">
      <c r="A311" s="18" t="s">
        <v>5232</v>
      </c>
      <c r="B311" s="1" t="s">
        <v>3361</v>
      </c>
      <c r="C311" s="1" t="s">
        <v>5761</v>
      </c>
      <c r="D311" s="1" t="s">
        <v>5762</v>
      </c>
      <c r="E311" s="1" t="s">
        <v>5459</v>
      </c>
      <c r="F311" s="2" t="s">
        <v>5459</v>
      </c>
      <c r="G311" s="2" t="s">
        <v>15</v>
      </c>
      <c r="H311" s="77">
        <v>2</v>
      </c>
      <c r="I311" s="38">
        <v>999.9</v>
      </c>
      <c r="J311" s="38">
        <v>999.9</v>
      </c>
      <c r="K311" s="38">
        <v>999.9</v>
      </c>
      <c r="L311" s="38">
        <v>999.9</v>
      </c>
      <c r="M311" s="38">
        <v>999.9</v>
      </c>
    </row>
    <row r="312" spans="1:13" x14ac:dyDescent="0.3">
      <c r="A312" s="18" t="s">
        <v>5232</v>
      </c>
      <c r="B312" s="1" t="s">
        <v>3119</v>
      </c>
      <c r="C312" s="1" t="s">
        <v>6193</v>
      </c>
      <c r="D312" s="1" t="s">
        <v>6194</v>
      </c>
      <c r="E312" s="1" t="s">
        <v>4</v>
      </c>
      <c r="F312" s="2" t="s">
        <v>5459</v>
      </c>
      <c r="G312" s="2" t="s">
        <v>15</v>
      </c>
      <c r="H312" s="77">
        <v>0</v>
      </c>
      <c r="I312" s="38">
        <v>999.9</v>
      </c>
      <c r="J312" s="38">
        <v>999.9</v>
      </c>
      <c r="K312" s="38">
        <v>999.9</v>
      </c>
      <c r="L312" s="38">
        <v>999.9</v>
      </c>
      <c r="M312" s="38">
        <v>999.9</v>
      </c>
    </row>
    <row r="313" spans="1:13" x14ac:dyDescent="0.3">
      <c r="A313" s="18" t="s">
        <v>5232</v>
      </c>
      <c r="B313" s="1" t="s">
        <v>2360</v>
      </c>
      <c r="C313" s="1" t="s">
        <v>6159</v>
      </c>
      <c r="D313" s="1" t="s">
        <v>6160</v>
      </c>
      <c r="E313" s="1" t="s">
        <v>4</v>
      </c>
      <c r="F313" s="2" t="s">
        <v>5459</v>
      </c>
      <c r="G313" s="2" t="s">
        <v>15</v>
      </c>
      <c r="H313" s="77">
        <v>0</v>
      </c>
      <c r="I313" s="38">
        <v>999</v>
      </c>
      <c r="J313" s="38">
        <v>999</v>
      </c>
      <c r="K313" s="38">
        <v>999</v>
      </c>
      <c r="L313" s="38">
        <v>999</v>
      </c>
      <c r="M313" s="38">
        <v>999</v>
      </c>
    </row>
    <row r="314" spans="1:13" x14ac:dyDescent="0.3">
      <c r="A314" s="18" t="s">
        <v>5232</v>
      </c>
      <c r="B314" s="1" t="s">
        <v>3382</v>
      </c>
      <c r="C314" s="1" t="s">
        <v>5775</v>
      </c>
      <c r="D314" s="1" t="s">
        <v>5776</v>
      </c>
      <c r="E314" s="1" t="s">
        <v>5459</v>
      </c>
      <c r="F314" s="2" t="s">
        <v>5459</v>
      </c>
      <c r="G314" s="2" t="s">
        <v>15</v>
      </c>
      <c r="H314" s="77">
        <v>23</v>
      </c>
      <c r="I314" s="38">
        <v>899.9</v>
      </c>
      <c r="J314" s="38">
        <v>899.9</v>
      </c>
      <c r="K314" s="38">
        <v>899.9</v>
      </c>
      <c r="L314" s="38">
        <v>899.9</v>
      </c>
      <c r="M314" s="38">
        <v>899.9</v>
      </c>
    </row>
    <row r="315" spans="1:13" x14ac:dyDescent="0.3">
      <c r="A315" s="18" t="s">
        <v>5232</v>
      </c>
      <c r="B315" s="1" t="s">
        <v>3379</v>
      </c>
      <c r="C315" s="1" t="s">
        <v>5780</v>
      </c>
      <c r="D315" s="1" t="s">
        <v>5781</v>
      </c>
      <c r="E315" s="1" t="s">
        <v>5459</v>
      </c>
      <c r="F315" s="2" t="s">
        <v>5459</v>
      </c>
      <c r="G315" s="2" t="s">
        <v>15</v>
      </c>
      <c r="H315" s="77">
        <v>7</v>
      </c>
      <c r="I315" s="38">
        <v>1119.9000000000001</v>
      </c>
      <c r="J315" s="38">
        <v>1119.9000000000001</v>
      </c>
      <c r="K315" s="38">
        <v>1119.9000000000001</v>
      </c>
      <c r="L315" s="38">
        <v>1119.9000000000001</v>
      </c>
      <c r="M315" s="38">
        <v>1119.9000000000001</v>
      </c>
    </row>
    <row r="316" spans="1:13" x14ac:dyDescent="0.3">
      <c r="A316" s="18" t="s">
        <v>5232</v>
      </c>
      <c r="B316" s="1" t="s">
        <v>3237</v>
      </c>
      <c r="C316" s="1" t="s">
        <v>6169</v>
      </c>
      <c r="D316" s="1" t="s">
        <v>6170</v>
      </c>
      <c r="E316" s="1" t="s">
        <v>4</v>
      </c>
      <c r="F316" s="2" t="s">
        <v>5459</v>
      </c>
      <c r="G316" s="2" t="s">
        <v>15</v>
      </c>
      <c r="H316" s="77">
        <v>2</v>
      </c>
      <c r="I316" s="38">
        <v>279.89999999999998</v>
      </c>
      <c r="J316" s="38">
        <v>279.89999999999998</v>
      </c>
      <c r="K316" s="38">
        <v>279.89999999999998</v>
      </c>
      <c r="L316" s="38">
        <v>279.89999999999998</v>
      </c>
      <c r="M316" s="38">
        <v>279.89999999999998</v>
      </c>
    </row>
    <row r="317" spans="1:13" x14ac:dyDescent="0.3">
      <c r="A317" s="18" t="s">
        <v>5232</v>
      </c>
      <c r="B317" s="1" t="s">
        <v>3380</v>
      </c>
      <c r="C317" s="1" t="s">
        <v>5788</v>
      </c>
      <c r="D317" s="1" t="s">
        <v>5789</v>
      </c>
      <c r="E317" s="1" t="s">
        <v>5459</v>
      </c>
      <c r="F317" s="2" t="s">
        <v>5459</v>
      </c>
      <c r="G317" s="2" t="s">
        <v>15</v>
      </c>
      <c r="H317" s="77">
        <v>0</v>
      </c>
      <c r="I317" s="38">
        <v>999.9</v>
      </c>
      <c r="J317" s="38">
        <v>999.9</v>
      </c>
      <c r="K317" s="38">
        <v>999.9</v>
      </c>
      <c r="L317" s="38">
        <v>999.9</v>
      </c>
      <c r="M317" s="38">
        <v>999.9</v>
      </c>
    </row>
    <row r="318" spans="1:13" x14ac:dyDescent="0.3">
      <c r="A318" s="18" t="s">
        <v>5232</v>
      </c>
      <c r="B318" s="1" t="s">
        <v>3120</v>
      </c>
      <c r="C318" s="1" t="s">
        <v>5979</v>
      </c>
      <c r="D318" s="1" t="s">
        <v>5980</v>
      </c>
      <c r="E318" s="1" t="s">
        <v>4</v>
      </c>
      <c r="F318" s="2" t="s">
        <v>5459</v>
      </c>
      <c r="G318" s="2" t="s">
        <v>15</v>
      </c>
      <c r="H318" s="77">
        <v>5</v>
      </c>
      <c r="I318" s="38">
        <v>799.9</v>
      </c>
      <c r="J318" s="38">
        <v>799.9</v>
      </c>
      <c r="K318" s="38">
        <v>799.9</v>
      </c>
      <c r="L318" s="38">
        <v>799.9</v>
      </c>
      <c r="M318" s="38">
        <v>799.9</v>
      </c>
    </row>
    <row r="319" spans="1:13" x14ac:dyDescent="0.3">
      <c r="A319" s="18" t="s">
        <v>5232</v>
      </c>
      <c r="B319" s="1" t="s">
        <v>3360</v>
      </c>
      <c r="C319" s="1" t="s">
        <v>5799</v>
      </c>
      <c r="D319" s="1" t="s">
        <v>10644</v>
      </c>
      <c r="E319" s="1" t="s">
        <v>6304</v>
      </c>
      <c r="F319" s="2" t="s">
        <v>5459</v>
      </c>
      <c r="G319" s="2" t="s">
        <v>15</v>
      </c>
      <c r="H319" s="77">
        <v>6</v>
      </c>
      <c r="I319" s="38">
        <v>33.9</v>
      </c>
      <c r="J319" s="38">
        <v>33.9</v>
      </c>
      <c r="K319" s="38">
        <v>33.9</v>
      </c>
      <c r="L319" s="38">
        <v>33.9</v>
      </c>
      <c r="M319" s="38">
        <v>33.9</v>
      </c>
    </row>
    <row r="320" spans="1:13" x14ac:dyDescent="0.3">
      <c r="A320" s="18" t="s">
        <v>5232</v>
      </c>
      <c r="B320" s="1" t="s">
        <v>3183</v>
      </c>
      <c r="C320" s="1" t="s">
        <v>5852</v>
      </c>
      <c r="D320" s="1" t="s">
        <v>5853</v>
      </c>
      <c r="E320" s="1" t="s">
        <v>5459</v>
      </c>
      <c r="F320" s="2" t="s">
        <v>5459</v>
      </c>
      <c r="G320" s="2" t="s">
        <v>15</v>
      </c>
      <c r="H320" s="77">
        <v>1</v>
      </c>
      <c r="I320" s="38">
        <v>7499.9</v>
      </c>
      <c r="J320" s="38">
        <v>7499.9</v>
      </c>
      <c r="K320" s="38">
        <v>7499.9</v>
      </c>
      <c r="L320" s="38">
        <v>7499.9</v>
      </c>
      <c r="M320" s="38">
        <v>7499.9</v>
      </c>
    </row>
    <row r="321" spans="1:13" x14ac:dyDescent="0.3">
      <c r="A321" s="18" t="s">
        <v>5232</v>
      </c>
      <c r="B321" s="1" t="s">
        <v>3383</v>
      </c>
      <c r="C321" s="1" t="s">
        <v>5915</v>
      </c>
      <c r="D321" s="1" t="s">
        <v>10645</v>
      </c>
      <c r="E321" s="1" t="s">
        <v>5459</v>
      </c>
      <c r="F321" s="2" t="s">
        <v>5459</v>
      </c>
      <c r="G321" s="2" t="s">
        <v>15</v>
      </c>
      <c r="H321" s="77">
        <v>1</v>
      </c>
      <c r="I321" s="38">
        <v>3999.9</v>
      </c>
      <c r="J321" s="38">
        <v>3999.9</v>
      </c>
      <c r="K321" s="38">
        <v>3999.9</v>
      </c>
      <c r="L321" s="38">
        <v>3999.9</v>
      </c>
      <c r="M321" s="38">
        <v>3999.9</v>
      </c>
    </row>
    <row r="322" spans="1:13" x14ac:dyDescent="0.3">
      <c r="A322" s="18" t="s">
        <v>5232</v>
      </c>
      <c r="B322" s="1" t="s">
        <v>3384</v>
      </c>
      <c r="C322" s="1" t="s">
        <v>5929</v>
      </c>
      <c r="D322" s="1" t="s">
        <v>10646</v>
      </c>
      <c r="E322" s="1" t="s">
        <v>5459</v>
      </c>
      <c r="F322" s="2" t="s">
        <v>5459</v>
      </c>
      <c r="G322" s="2" t="s">
        <v>15</v>
      </c>
      <c r="H322" s="77">
        <v>1</v>
      </c>
      <c r="I322" s="38">
        <v>3999.9</v>
      </c>
      <c r="J322" s="38">
        <v>3999.9</v>
      </c>
      <c r="K322" s="38">
        <v>3999.9</v>
      </c>
      <c r="L322" s="38">
        <v>3999.9</v>
      </c>
      <c r="M322" s="38">
        <v>3999.9</v>
      </c>
    </row>
    <row r="323" spans="1:13" x14ac:dyDescent="0.3">
      <c r="A323" s="18" t="s">
        <v>5232</v>
      </c>
      <c r="B323" s="1" t="s">
        <v>3381</v>
      </c>
      <c r="C323" s="1" t="s">
        <v>5976</v>
      </c>
      <c r="D323" s="1" t="s">
        <v>5977</v>
      </c>
      <c r="E323" s="1" t="s">
        <v>5459</v>
      </c>
      <c r="F323" s="2" t="s">
        <v>5459</v>
      </c>
      <c r="G323" s="2" t="s">
        <v>15</v>
      </c>
      <c r="H323" s="77">
        <v>11</v>
      </c>
      <c r="I323" s="38">
        <v>1299.9000000000001</v>
      </c>
      <c r="J323" s="38">
        <v>1299.9000000000001</v>
      </c>
      <c r="K323" s="38">
        <v>1299.9000000000001</v>
      </c>
      <c r="L323" s="38">
        <v>1299.9000000000001</v>
      </c>
      <c r="M323" s="38">
        <v>1299.9000000000001</v>
      </c>
    </row>
    <row r="324" spans="1:13" x14ac:dyDescent="0.3">
      <c r="A324" s="18" t="s">
        <v>5232</v>
      </c>
      <c r="B324" s="1" t="s">
        <v>3373</v>
      </c>
      <c r="C324" s="1" t="s">
        <v>6018</v>
      </c>
      <c r="D324" s="1" t="s">
        <v>6019</v>
      </c>
      <c r="E324" s="1" t="s">
        <v>5459</v>
      </c>
      <c r="F324" s="2" t="s">
        <v>5459</v>
      </c>
      <c r="G324" s="2" t="s">
        <v>15</v>
      </c>
      <c r="H324" s="77">
        <v>1</v>
      </c>
      <c r="I324" s="38">
        <v>999.9</v>
      </c>
      <c r="J324" s="38">
        <v>999.9</v>
      </c>
      <c r="K324" s="38">
        <v>999.9</v>
      </c>
      <c r="L324" s="38">
        <v>999.9</v>
      </c>
      <c r="M324" s="38">
        <v>999.9</v>
      </c>
    </row>
    <row r="325" spans="1:13" x14ac:dyDescent="0.3">
      <c r="A325" s="18" t="s">
        <v>5232</v>
      </c>
      <c r="B325" s="1" t="s">
        <v>2391</v>
      </c>
      <c r="C325" s="1" t="s">
        <v>6022</v>
      </c>
      <c r="D325" s="1" t="s">
        <v>6023</v>
      </c>
      <c r="E325" s="1" t="s">
        <v>5459</v>
      </c>
      <c r="F325" s="2" t="s">
        <v>5459</v>
      </c>
      <c r="G325" s="2" t="s">
        <v>15</v>
      </c>
      <c r="H325" s="77">
        <v>0</v>
      </c>
      <c r="I325" s="38">
        <v>5399</v>
      </c>
      <c r="J325" s="38">
        <v>5399</v>
      </c>
      <c r="K325" s="38">
        <v>5399</v>
      </c>
      <c r="L325" s="38">
        <v>5399</v>
      </c>
      <c r="M325" s="38">
        <v>5399</v>
      </c>
    </row>
    <row r="326" spans="1:13" x14ac:dyDescent="0.3">
      <c r="A326" s="18" t="s">
        <v>5232</v>
      </c>
      <c r="B326" s="1" t="s">
        <v>3376</v>
      </c>
      <c r="C326" s="1" t="s">
        <v>6039</v>
      </c>
      <c r="D326" s="1" t="s">
        <v>6040</v>
      </c>
      <c r="E326" s="1" t="s">
        <v>5459</v>
      </c>
      <c r="F326" s="2" t="s">
        <v>5459</v>
      </c>
      <c r="G326" s="2" t="s">
        <v>15</v>
      </c>
      <c r="H326" s="77">
        <v>2</v>
      </c>
      <c r="I326" s="38">
        <v>699.9</v>
      </c>
      <c r="J326" s="38">
        <v>699.9</v>
      </c>
      <c r="K326" s="38">
        <v>699.9</v>
      </c>
      <c r="L326" s="38">
        <v>699.9</v>
      </c>
      <c r="M326" s="38">
        <v>699.9</v>
      </c>
    </row>
    <row r="327" spans="1:13" x14ac:dyDescent="0.3">
      <c r="A327" s="18" t="s">
        <v>5232</v>
      </c>
      <c r="B327" s="1" t="s">
        <v>2380</v>
      </c>
      <c r="C327" s="1" t="s">
        <v>6061</v>
      </c>
      <c r="D327" s="1" t="s">
        <v>6062</v>
      </c>
      <c r="E327" s="1" t="s">
        <v>5459</v>
      </c>
      <c r="F327" s="2" t="s">
        <v>5459</v>
      </c>
      <c r="G327" s="2" t="s">
        <v>15</v>
      </c>
      <c r="H327" s="77">
        <v>1</v>
      </c>
      <c r="I327" s="38">
        <v>1349.9</v>
      </c>
      <c r="J327" s="38">
        <v>1349.9</v>
      </c>
      <c r="K327" s="38">
        <v>1349.9</v>
      </c>
      <c r="L327" s="38">
        <v>1349.9</v>
      </c>
      <c r="M327" s="38">
        <v>1349.9</v>
      </c>
    </row>
    <row r="328" spans="1:13" x14ac:dyDescent="0.3">
      <c r="A328" s="18" t="s">
        <v>5232</v>
      </c>
      <c r="B328" s="1" t="s">
        <v>3084</v>
      </c>
      <c r="C328" s="1" t="s">
        <v>6138</v>
      </c>
      <c r="D328" s="1" t="s">
        <v>10647</v>
      </c>
      <c r="E328" s="1" t="s">
        <v>5459</v>
      </c>
      <c r="F328" s="2" t="s">
        <v>5459</v>
      </c>
      <c r="G328" s="2" t="s">
        <v>15</v>
      </c>
      <c r="H328" s="77">
        <v>3</v>
      </c>
      <c r="I328" s="38">
        <v>2599.9</v>
      </c>
      <c r="J328" s="38">
        <v>2599.9</v>
      </c>
      <c r="K328" s="38">
        <v>2599.9</v>
      </c>
      <c r="L328" s="38">
        <v>2599.9</v>
      </c>
      <c r="M328" s="38">
        <v>2599.9</v>
      </c>
    </row>
    <row r="329" spans="1:13" x14ac:dyDescent="0.3">
      <c r="A329" s="18" t="s">
        <v>5232</v>
      </c>
      <c r="B329" s="1" t="s">
        <v>3083</v>
      </c>
      <c r="C329" s="1" t="s">
        <v>6139</v>
      </c>
      <c r="D329" s="1" t="s">
        <v>6140</v>
      </c>
      <c r="E329" s="1" t="s">
        <v>5459</v>
      </c>
      <c r="F329" s="2" t="s">
        <v>5459</v>
      </c>
      <c r="G329" s="2" t="s">
        <v>15</v>
      </c>
      <c r="H329" s="77">
        <v>0</v>
      </c>
      <c r="I329" s="38">
        <v>2299.9</v>
      </c>
      <c r="J329" s="38">
        <v>2299.9</v>
      </c>
      <c r="K329" s="38">
        <v>2299.9</v>
      </c>
      <c r="L329" s="38">
        <v>2299.9</v>
      </c>
      <c r="M329" s="38">
        <v>2299.9</v>
      </c>
    </row>
    <row r="330" spans="1:13" x14ac:dyDescent="0.3">
      <c r="A330" s="18" t="s">
        <v>5232</v>
      </c>
      <c r="B330" s="1" t="s">
        <v>3082</v>
      </c>
      <c r="C330" s="1" t="s">
        <v>6141</v>
      </c>
      <c r="D330" s="1" t="s">
        <v>6142</v>
      </c>
      <c r="E330" s="1" t="s">
        <v>5459</v>
      </c>
      <c r="F330" s="2" t="s">
        <v>5459</v>
      </c>
      <c r="G330" s="2" t="s">
        <v>15</v>
      </c>
      <c r="H330" s="77">
        <v>0</v>
      </c>
      <c r="I330" s="38">
        <v>3399</v>
      </c>
      <c r="J330" s="38">
        <v>3399</v>
      </c>
      <c r="K330" s="38">
        <v>3399</v>
      </c>
      <c r="L330" s="38">
        <v>3399</v>
      </c>
      <c r="M330" s="38">
        <v>3399</v>
      </c>
    </row>
    <row r="331" spans="1:13" x14ac:dyDescent="0.3">
      <c r="A331" s="18" t="s">
        <v>5232</v>
      </c>
      <c r="B331" s="1" t="s">
        <v>3081</v>
      </c>
      <c r="C331" s="1" t="s">
        <v>6145</v>
      </c>
      <c r="D331" s="1" t="s">
        <v>10648</v>
      </c>
      <c r="E331" s="1" t="s">
        <v>5459</v>
      </c>
      <c r="F331" s="2" t="s">
        <v>5459</v>
      </c>
      <c r="G331" s="2" t="s">
        <v>15</v>
      </c>
      <c r="H331" s="77">
        <v>1</v>
      </c>
      <c r="I331" s="38">
        <v>3399.9</v>
      </c>
      <c r="J331" s="38">
        <v>3399.9</v>
      </c>
      <c r="K331" s="38">
        <v>3399.9</v>
      </c>
      <c r="L331" s="38">
        <v>3399.9</v>
      </c>
      <c r="M331" s="38">
        <v>3399.9</v>
      </c>
    </row>
    <row r="332" spans="1:13" x14ac:dyDescent="0.3">
      <c r="A332" s="18" t="s">
        <v>5232</v>
      </c>
      <c r="B332" s="1" t="s">
        <v>3085</v>
      </c>
      <c r="C332" s="1" t="s">
        <v>6146</v>
      </c>
      <c r="D332" s="1" t="s">
        <v>6147</v>
      </c>
      <c r="E332" s="1" t="s">
        <v>5459</v>
      </c>
      <c r="F332" s="2" t="s">
        <v>5459</v>
      </c>
      <c r="G332" s="2" t="s">
        <v>15</v>
      </c>
      <c r="H332" s="77">
        <v>0</v>
      </c>
      <c r="I332" s="38">
        <v>3399</v>
      </c>
      <c r="J332" s="38">
        <v>3399</v>
      </c>
      <c r="K332" s="38">
        <v>3399</v>
      </c>
      <c r="L332" s="38">
        <v>3399</v>
      </c>
      <c r="M332" s="38">
        <v>3399</v>
      </c>
    </row>
    <row r="333" spans="1:13" x14ac:dyDescent="0.3">
      <c r="A333" s="18" t="s">
        <v>5232</v>
      </c>
      <c r="B333" s="1" t="s">
        <v>3080</v>
      </c>
      <c r="C333" s="1" t="s">
        <v>6148</v>
      </c>
      <c r="D333" s="1" t="s">
        <v>10649</v>
      </c>
      <c r="E333" s="1" t="s">
        <v>5459</v>
      </c>
      <c r="F333" s="2" t="s">
        <v>5459</v>
      </c>
      <c r="G333" s="2" t="s">
        <v>15</v>
      </c>
      <c r="H333" s="77">
        <v>1</v>
      </c>
      <c r="I333" s="38">
        <v>3399.9</v>
      </c>
      <c r="J333" s="38">
        <v>3399.9</v>
      </c>
      <c r="K333" s="38">
        <v>3399.9</v>
      </c>
      <c r="L333" s="38">
        <v>3399.9</v>
      </c>
      <c r="M333" s="38">
        <v>3399.9</v>
      </c>
    </row>
    <row r="334" spans="1:13" x14ac:dyDescent="0.3">
      <c r="A334" s="18" t="s">
        <v>5232</v>
      </c>
      <c r="B334" s="1" t="s">
        <v>2493</v>
      </c>
      <c r="C334" s="1" t="s">
        <v>6126</v>
      </c>
      <c r="D334" s="1" t="s">
        <v>6127</v>
      </c>
      <c r="E334" s="1" t="s">
        <v>6303</v>
      </c>
      <c r="F334" s="2" t="s">
        <v>5459</v>
      </c>
      <c r="G334" s="2" t="s">
        <v>15</v>
      </c>
      <c r="H334" s="77">
        <v>0</v>
      </c>
      <c r="I334" s="38">
        <v>3440</v>
      </c>
      <c r="J334" s="38">
        <v>3440</v>
      </c>
      <c r="K334" s="38">
        <v>3440</v>
      </c>
      <c r="L334" s="38">
        <v>3440</v>
      </c>
      <c r="M334" s="38">
        <v>3440</v>
      </c>
    </row>
    <row r="335" spans="1:13" x14ac:dyDescent="0.3">
      <c r="A335" s="18" t="s">
        <v>5232</v>
      </c>
      <c r="B335" s="1" t="s">
        <v>2366</v>
      </c>
      <c r="C335" s="1" t="s">
        <v>6165</v>
      </c>
      <c r="D335" s="1" t="s">
        <v>6166</v>
      </c>
      <c r="E335" s="1" t="s">
        <v>5459</v>
      </c>
      <c r="F335" s="2" t="s">
        <v>5459</v>
      </c>
      <c r="G335" s="2" t="s">
        <v>15</v>
      </c>
      <c r="H335" s="77">
        <v>0</v>
      </c>
      <c r="I335" s="38">
        <v>4999.8999999999996</v>
      </c>
      <c r="J335" s="38">
        <v>4999.8999999999996</v>
      </c>
      <c r="K335" s="38">
        <v>4999.8999999999996</v>
      </c>
      <c r="L335" s="38">
        <v>4999.8999999999996</v>
      </c>
      <c r="M335" s="38">
        <v>4999.8999999999996</v>
      </c>
    </row>
    <row r="336" spans="1:13" x14ac:dyDescent="0.3">
      <c r="A336" s="18" t="s">
        <v>5232</v>
      </c>
      <c r="B336" s="1" t="s">
        <v>3075</v>
      </c>
      <c r="C336" s="1" t="s">
        <v>6168</v>
      </c>
      <c r="D336" s="1" t="s">
        <v>10650</v>
      </c>
      <c r="E336" s="1" t="s">
        <v>6302</v>
      </c>
      <c r="F336" s="2" t="s">
        <v>5459</v>
      </c>
      <c r="G336" s="2" t="s">
        <v>15</v>
      </c>
      <c r="H336" s="77">
        <v>1</v>
      </c>
      <c r="I336" s="38">
        <v>337.9</v>
      </c>
      <c r="J336" s="38">
        <v>337.9</v>
      </c>
      <c r="K336" s="38">
        <v>337.9</v>
      </c>
      <c r="L336" s="38">
        <v>337.9</v>
      </c>
      <c r="M336" s="38">
        <v>337.9</v>
      </c>
    </row>
    <row r="337" spans="1:13" x14ac:dyDescent="0.3">
      <c r="A337" s="18" t="s">
        <v>5232</v>
      </c>
      <c r="B337" s="1" t="s">
        <v>2392</v>
      </c>
      <c r="C337" s="1" t="s">
        <v>6177</v>
      </c>
      <c r="D337" s="1" t="s">
        <v>6178</v>
      </c>
      <c r="E337" s="1" t="s">
        <v>5459</v>
      </c>
      <c r="F337" s="2" t="s">
        <v>5459</v>
      </c>
      <c r="G337" s="2" t="s">
        <v>15</v>
      </c>
      <c r="H337" s="77">
        <v>0</v>
      </c>
      <c r="I337" s="38">
        <v>3999.9</v>
      </c>
      <c r="J337" s="38">
        <v>3999.9</v>
      </c>
      <c r="K337" s="38">
        <v>3999.9</v>
      </c>
      <c r="L337" s="38">
        <v>3999.9</v>
      </c>
      <c r="M337" s="38">
        <v>3999.9</v>
      </c>
    </row>
    <row r="338" spans="1:13" x14ac:dyDescent="0.3">
      <c r="A338" s="18" t="s">
        <v>5232</v>
      </c>
      <c r="B338" s="1" t="s">
        <v>2394</v>
      </c>
      <c r="C338" s="1" t="s">
        <v>6181</v>
      </c>
      <c r="D338" s="1" t="s">
        <v>6182</v>
      </c>
      <c r="E338" s="1" t="s">
        <v>5459</v>
      </c>
      <c r="F338" s="2" t="s">
        <v>5459</v>
      </c>
      <c r="G338" s="2" t="s">
        <v>15</v>
      </c>
      <c r="H338" s="77">
        <v>0</v>
      </c>
      <c r="I338" s="38">
        <v>599.9</v>
      </c>
      <c r="J338" s="38">
        <v>599.9</v>
      </c>
      <c r="K338" s="38">
        <v>599.9</v>
      </c>
      <c r="L338" s="38">
        <v>599.9</v>
      </c>
      <c r="M338" s="38">
        <v>599.9</v>
      </c>
    </row>
    <row r="339" spans="1:13" x14ac:dyDescent="0.3">
      <c r="A339" s="18" t="s">
        <v>5232</v>
      </c>
      <c r="B339" s="1" t="s">
        <v>2393</v>
      </c>
      <c r="C339" s="1" t="s">
        <v>6183</v>
      </c>
      <c r="D339" s="1" t="s">
        <v>6184</v>
      </c>
      <c r="E339" s="1" t="s">
        <v>5459</v>
      </c>
      <c r="F339" s="2" t="s">
        <v>5459</v>
      </c>
      <c r="G339" s="2" t="s">
        <v>15</v>
      </c>
      <c r="H339" s="77">
        <v>0</v>
      </c>
      <c r="I339" s="38">
        <v>4999.8999999999996</v>
      </c>
      <c r="J339" s="38">
        <v>4999.8999999999996</v>
      </c>
      <c r="K339" s="38">
        <v>4999.8999999999996</v>
      </c>
      <c r="L339" s="38">
        <v>4999.8999999999996</v>
      </c>
      <c r="M339" s="38">
        <v>4999.8999999999996</v>
      </c>
    </row>
    <row r="340" spans="1:13" x14ac:dyDescent="0.3">
      <c r="A340" s="18" t="s">
        <v>5232</v>
      </c>
      <c r="B340" s="1" t="s">
        <v>3078</v>
      </c>
      <c r="C340" s="1" t="s">
        <v>6185</v>
      </c>
      <c r="D340" s="1" t="s">
        <v>10651</v>
      </c>
      <c r="E340" s="1" t="s">
        <v>5459</v>
      </c>
      <c r="F340" s="2" t="s">
        <v>5459</v>
      </c>
      <c r="G340" s="2" t="s">
        <v>15</v>
      </c>
      <c r="H340" s="77">
        <v>1</v>
      </c>
      <c r="I340" s="38">
        <v>699</v>
      </c>
      <c r="J340" s="38">
        <v>699</v>
      </c>
      <c r="K340" s="38">
        <v>699</v>
      </c>
      <c r="L340" s="38">
        <v>699</v>
      </c>
      <c r="M340" s="38">
        <v>699</v>
      </c>
    </row>
    <row r="341" spans="1:13" x14ac:dyDescent="0.3">
      <c r="A341" s="18" t="s">
        <v>5232</v>
      </c>
      <c r="B341" s="1" t="s">
        <v>3079</v>
      </c>
      <c r="C341" s="1" t="s">
        <v>6191</v>
      </c>
      <c r="D341" s="1" t="s">
        <v>6192</v>
      </c>
      <c r="E341" s="1" t="s">
        <v>5459</v>
      </c>
      <c r="F341" s="2" t="s">
        <v>5459</v>
      </c>
      <c r="G341" s="2" t="s">
        <v>15</v>
      </c>
      <c r="H341" s="77">
        <v>0</v>
      </c>
      <c r="I341" s="38">
        <v>2257</v>
      </c>
      <c r="J341" s="38">
        <v>2257</v>
      </c>
      <c r="K341" s="38">
        <v>2257</v>
      </c>
      <c r="L341" s="38">
        <v>2257</v>
      </c>
      <c r="M341" s="38">
        <v>2257</v>
      </c>
    </row>
    <row r="342" spans="1:13" x14ac:dyDescent="0.3">
      <c r="A342" s="18" t="s">
        <v>5232</v>
      </c>
      <c r="B342" s="1" t="s">
        <v>3086</v>
      </c>
      <c r="C342" s="1" t="s">
        <v>6225</v>
      </c>
      <c r="D342" s="1" t="s">
        <v>6226</v>
      </c>
      <c r="E342" s="1" t="s">
        <v>5459</v>
      </c>
      <c r="F342" s="2" t="s">
        <v>5459</v>
      </c>
      <c r="G342" s="2" t="s">
        <v>15</v>
      </c>
      <c r="H342" s="77">
        <v>0</v>
      </c>
      <c r="I342" s="38">
        <v>4516</v>
      </c>
      <c r="J342" s="38">
        <v>4516</v>
      </c>
      <c r="K342" s="38">
        <v>4516</v>
      </c>
      <c r="L342" s="38">
        <v>4516</v>
      </c>
      <c r="M342" s="38">
        <v>4516</v>
      </c>
    </row>
    <row r="343" spans="1:13" x14ac:dyDescent="0.3">
      <c r="A343" s="18" t="s">
        <v>5232</v>
      </c>
      <c r="B343" s="1" t="s">
        <v>2390</v>
      </c>
      <c r="C343" s="1" t="s">
        <v>6227</v>
      </c>
      <c r="D343" s="1" t="s">
        <v>6228</v>
      </c>
      <c r="E343" s="1" t="s">
        <v>5451</v>
      </c>
      <c r="F343" s="2" t="s">
        <v>5459</v>
      </c>
      <c r="G343" s="2" t="s">
        <v>15</v>
      </c>
      <c r="H343" s="77">
        <v>0</v>
      </c>
      <c r="I343" s="38">
        <v>417.9</v>
      </c>
      <c r="J343" s="38">
        <v>417.9</v>
      </c>
      <c r="K343" s="38">
        <v>417.9</v>
      </c>
      <c r="L343" s="38">
        <v>417.9</v>
      </c>
      <c r="M343" s="38">
        <v>417.9</v>
      </c>
    </row>
    <row r="344" spans="1:13" x14ac:dyDescent="0.3">
      <c r="A344" s="18" t="s">
        <v>5232</v>
      </c>
      <c r="B344" s="1" t="s">
        <v>3819</v>
      </c>
      <c r="C344" s="1" t="s">
        <v>6136</v>
      </c>
      <c r="D344" s="1" t="s">
        <v>6137</v>
      </c>
      <c r="E344" s="1" t="s">
        <v>5288</v>
      </c>
      <c r="F344" s="2" t="s">
        <v>5455</v>
      </c>
      <c r="G344" s="2" t="s">
        <v>15</v>
      </c>
      <c r="H344" s="77">
        <v>0</v>
      </c>
      <c r="I344" s="38">
        <v>631.9</v>
      </c>
      <c r="J344" s="38">
        <v>631.9</v>
      </c>
      <c r="K344" s="38">
        <v>631.9</v>
      </c>
      <c r="L344" s="38">
        <v>631.9</v>
      </c>
      <c r="M344" s="38">
        <v>631.9</v>
      </c>
    </row>
    <row r="345" spans="1:13" x14ac:dyDescent="0.3">
      <c r="A345" s="18" t="s">
        <v>5232</v>
      </c>
      <c r="B345" s="1" t="s">
        <v>3771</v>
      </c>
      <c r="C345" s="1" t="s">
        <v>6029</v>
      </c>
      <c r="D345" s="1" t="s">
        <v>10652</v>
      </c>
      <c r="E345" s="1" t="s">
        <v>6310</v>
      </c>
      <c r="F345" s="2" t="s">
        <v>5455</v>
      </c>
      <c r="G345" s="2" t="s">
        <v>15</v>
      </c>
      <c r="H345" s="77">
        <v>1</v>
      </c>
      <c r="I345" s="38">
        <v>5175.8999999999996</v>
      </c>
      <c r="J345" s="38">
        <v>5175.8999999999996</v>
      </c>
      <c r="K345" s="38">
        <v>5175.8999999999996</v>
      </c>
      <c r="L345" s="38">
        <v>5175.8999999999996</v>
      </c>
      <c r="M345" s="38">
        <v>5175.8999999999996</v>
      </c>
    </row>
    <row r="346" spans="1:13" x14ac:dyDescent="0.3">
      <c r="A346" s="18" t="s">
        <v>5232</v>
      </c>
      <c r="B346" s="1" t="s">
        <v>3780</v>
      </c>
      <c r="C346" s="1" t="s">
        <v>5949</v>
      </c>
      <c r="D346" s="1" t="s">
        <v>5950</v>
      </c>
      <c r="E346" s="1" t="s">
        <v>6296</v>
      </c>
      <c r="F346" s="2" t="s">
        <v>5455</v>
      </c>
      <c r="G346" s="2" t="s">
        <v>15</v>
      </c>
      <c r="H346" s="77">
        <v>3</v>
      </c>
      <c r="I346" s="38">
        <v>3680.9</v>
      </c>
      <c r="J346" s="38">
        <v>3680.9</v>
      </c>
      <c r="K346" s="38">
        <v>3680.9</v>
      </c>
      <c r="L346" s="38">
        <v>3680.9</v>
      </c>
      <c r="M346" s="38">
        <v>3680.9</v>
      </c>
    </row>
    <row r="347" spans="1:13" x14ac:dyDescent="0.3">
      <c r="A347" s="18" t="s">
        <v>5232</v>
      </c>
      <c r="B347" s="1" t="s">
        <v>5006</v>
      </c>
      <c r="C347" s="1" t="s">
        <v>6130</v>
      </c>
      <c r="D347" s="1" t="s">
        <v>6131</v>
      </c>
      <c r="E347" s="1" t="s">
        <v>6296</v>
      </c>
      <c r="F347" s="2" t="s">
        <v>5455</v>
      </c>
      <c r="G347" s="2" t="s">
        <v>15</v>
      </c>
      <c r="H347" s="77">
        <v>0</v>
      </c>
      <c r="I347" s="38">
        <v>2415.9</v>
      </c>
      <c r="J347" s="38">
        <v>2415.9</v>
      </c>
      <c r="K347" s="38">
        <v>2415.9</v>
      </c>
      <c r="L347" s="38">
        <v>2415.9</v>
      </c>
      <c r="M347" s="38">
        <v>2415.9</v>
      </c>
    </row>
    <row r="348" spans="1:13" x14ac:dyDescent="0.3">
      <c r="A348" s="18" t="s">
        <v>5232</v>
      </c>
      <c r="B348" s="1" t="s">
        <v>5041</v>
      </c>
      <c r="D348" s="1" t="s">
        <v>10653</v>
      </c>
      <c r="F348" s="2" t="s">
        <v>5453</v>
      </c>
      <c r="G348" s="2" t="s">
        <v>15</v>
      </c>
      <c r="H348" s="77">
        <v>14</v>
      </c>
      <c r="I348" s="38">
        <v>632.9</v>
      </c>
      <c r="J348" s="38">
        <v>632.9</v>
      </c>
      <c r="K348" s="38">
        <v>632.9</v>
      </c>
      <c r="L348" s="38">
        <v>632.9</v>
      </c>
      <c r="M348" s="38">
        <v>632.9</v>
      </c>
    </row>
    <row r="349" spans="1:13" x14ac:dyDescent="0.3">
      <c r="A349" s="18" t="s">
        <v>5232</v>
      </c>
      <c r="B349" s="1" t="s">
        <v>5040</v>
      </c>
      <c r="D349" s="1" t="s">
        <v>10654</v>
      </c>
      <c r="F349" s="2" t="s">
        <v>5453</v>
      </c>
      <c r="G349" s="2" t="s">
        <v>15</v>
      </c>
      <c r="H349" s="77">
        <v>92</v>
      </c>
      <c r="I349" s="38">
        <v>517.9</v>
      </c>
      <c r="J349" s="38">
        <v>517.9</v>
      </c>
      <c r="K349" s="38">
        <v>517.9</v>
      </c>
      <c r="L349" s="38">
        <v>517.9</v>
      </c>
      <c r="M349" s="38">
        <v>517.9</v>
      </c>
    </row>
    <row r="350" spans="1:13" x14ac:dyDescent="0.3">
      <c r="A350" s="18" t="s">
        <v>5232</v>
      </c>
      <c r="B350" s="1" t="s">
        <v>5014</v>
      </c>
      <c r="C350" s="1" t="s">
        <v>6143</v>
      </c>
      <c r="D350" s="1" t="s">
        <v>6144</v>
      </c>
      <c r="E350" s="1" t="s">
        <v>6292</v>
      </c>
      <c r="F350" s="2" t="s">
        <v>5453</v>
      </c>
      <c r="G350" s="2" t="s">
        <v>15</v>
      </c>
      <c r="H350" s="77">
        <v>0</v>
      </c>
      <c r="I350" s="38">
        <v>529.9</v>
      </c>
      <c r="J350" s="38">
        <v>529.9</v>
      </c>
      <c r="K350" s="38">
        <v>529.9</v>
      </c>
      <c r="L350" s="38">
        <v>529.9</v>
      </c>
      <c r="M350" s="38">
        <v>529.9</v>
      </c>
    </row>
    <row r="351" spans="1:13" x14ac:dyDescent="0.3">
      <c r="A351" s="18" t="s">
        <v>5232</v>
      </c>
      <c r="B351" s="1" t="s">
        <v>5016</v>
      </c>
      <c r="C351" s="1" t="s">
        <v>6179</v>
      </c>
      <c r="D351" s="1" t="s">
        <v>6180</v>
      </c>
      <c r="E351" s="1" t="s">
        <v>6285</v>
      </c>
      <c r="F351" s="2" t="s">
        <v>5453</v>
      </c>
      <c r="G351" s="2" t="s">
        <v>15</v>
      </c>
      <c r="H351" s="77">
        <v>0</v>
      </c>
      <c r="I351" s="38">
        <v>2128.9</v>
      </c>
      <c r="J351" s="38">
        <v>2128.9</v>
      </c>
      <c r="K351" s="38">
        <v>2128.9</v>
      </c>
      <c r="L351" s="38">
        <v>2128.9</v>
      </c>
      <c r="M351" s="38">
        <v>2128.9</v>
      </c>
    </row>
    <row r="352" spans="1:13" x14ac:dyDescent="0.3">
      <c r="A352" s="18" t="s">
        <v>5232</v>
      </c>
      <c r="B352" s="1" t="s">
        <v>5031</v>
      </c>
      <c r="C352" s="1" t="s">
        <v>5752</v>
      </c>
      <c r="D352" s="1" t="s">
        <v>10655</v>
      </c>
      <c r="E352" s="1" t="s">
        <v>6301</v>
      </c>
      <c r="G352" s="2" t="s">
        <v>15</v>
      </c>
      <c r="H352" s="77">
        <v>0</v>
      </c>
      <c r="I352" s="38">
        <v>2530.9</v>
      </c>
      <c r="J352" s="38">
        <v>2530.9</v>
      </c>
      <c r="K352" s="38">
        <v>2530.9</v>
      </c>
      <c r="L352" s="38">
        <v>2530.9</v>
      </c>
      <c r="M352" s="38">
        <v>2530.9</v>
      </c>
    </row>
    <row r="353" spans="1:13" x14ac:dyDescent="0.3">
      <c r="A353" s="18" t="s">
        <v>5232</v>
      </c>
      <c r="B353" s="1" t="s">
        <v>3291</v>
      </c>
      <c r="C353" s="1" t="s">
        <v>5613</v>
      </c>
      <c r="D353" s="1" t="s">
        <v>5614</v>
      </c>
      <c r="E353" s="1" t="s">
        <v>6284</v>
      </c>
      <c r="F353" s="2" t="s">
        <v>5452</v>
      </c>
      <c r="G353" s="2" t="s">
        <v>15</v>
      </c>
      <c r="H353" s="77">
        <v>0</v>
      </c>
      <c r="I353" s="38">
        <v>929</v>
      </c>
      <c r="J353" s="38">
        <v>929</v>
      </c>
      <c r="K353" s="38">
        <v>929</v>
      </c>
      <c r="L353" s="38">
        <v>929</v>
      </c>
      <c r="M353" s="38">
        <v>929</v>
      </c>
    </row>
    <row r="354" spans="1:13" x14ac:dyDescent="0.3">
      <c r="A354" s="18" t="s">
        <v>5232</v>
      </c>
      <c r="B354" s="1" t="s">
        <v>3095</v>
      </c>
      <c r="C354" s="1" t="s">
        <v>5661</v>
      </c>
      <c r="D354" s="1" t="s">
        <v>5662</v>
      </c>
      <c r="E354" s="1" t="s">
        <v>6287</v>
      </c>
      <c r="F354" s="2" t="s">
        <v>5452</v>
      </c>
      <c r="G354" s="2" t="s">
        <v>15</v>
      </c>
      <c r="H354" s="77">
        <v>37</v>
      </c>
      <c r="I354" s="38">
        <v>169.9</v>
      </c>
      <c r="J354" s="38">
        <v>169.9</v>
      </c>
      <c r="K354" s="38">
        <v>169.9</v>
      </c>
      <c r="L354" s="38">
        <v>169.9</v>
      </c>
      <c r="M354" s="38">
        <v>169.9</v>
      </c>
    </row>
    <row r="355" spans="1:13" x14ac:dyDescent="0.3">
      <c r="A355" s="18" t="s">
        <v>5232</v>
      </c>
      <c r="B355" s="1" t="s">
        <v>3096</v>
      </c>
      <c r="C355" s="1" t="s">
        <v>5683</v>
      </c>
      <c r="D355" s="1" t="s">
        <v>5684</v>
      </c>
      <c r="E355" s="1" t="s">
        <v>6287</v>
      </c>
      <c r="F355" s="2" t="s">
        <v>5452</v>
      </c>
      <c r="G355" s="2" t="s">
        <v>15</v>
      </c>
      <c r="H355" s="77">
        <v>25</v>
      </c>
      <c r="I355" s="38">
        <v>199.9</v>
      </c>
      <c r="J355" s="38">
        <v>199.9</v>
      </c>
      <c r="K355" s="38">
        <v>199.9</v>
      </c>
      <c r="L355" s="38">
        <v>199.9</v>
      </c>
      <c r="M355" s="38">
        <v>199.9</v>
      </c>
    </row>
    <row r="356" spans="1:13" x14ac:dyDescent="0.3">
      <c r="A356" s="18" t="s">
        <v>5232</v>
      </c>
      <c r="B356" s="1" t="s">
        <v>3261</v>
      </c>
      <c r="C356" s="1" t="s">
        <v>5708</v>
      </c>
      <c r="D356" s="1" t="s">
        <v>5709</v>
      </c>
      <c r="E356" s="1" t="s">
        <v>5451</v>
      </c>
      <c r="F356" s="2" t="s">
        <v>5452</v>
      </c>
      <c r="G356" s="2" t="s">
        <v>15</v>
      </c>
      <c r="H356" s="77">
        <v>42</v>
      </c>
      <c r="I356" s="38">
        <v>49.9</v>
      </c>
      <c r="J356" s="38">
        <v>49.9</v>
      </c>
      <c r="K356" s="38">
        <v>49.9</v>
      </c>
      <c r="L356" s="38">
        <v>49.9</v>
      </c>
      <c r="M356" s="38">
        <v>49.9</v>
      </c>
    </row>
    <row r="357" spans="1:13" x14ac:dyDescent="0.3">
      <c r="A357" s="18" t="s">
        <v>5232</v>
      </c>
      <c r="B357" s="1" t="s">
        <v>3352</v>
      </c>
      <c r="C357" s="1" t="s">
        <v>5779</v>
      </c>
      <c r="D357" s="1" t="s">
        <v>10656</v>
      </c>
      <c r="E357" s="1" t="s">
        <v>5451</v>
      </c>
      <c r="F357" s="2" t="s">
        <v>5452</v>
      </c>
      <c r="G357" s="2" t="s">
        <v>15</v>
      </c>
      <c r="H357" s="77">
        <v>4</v>
      </c>
      <c r="I357" s="38">
        <v>299.89999999999998</v>
      </c>
      <c r="J357" s="38">
        <v>299.89999999999998</v>
      </c>
      <c r="K357" s="38">
        <v>299.89999999999998</v>
      </c>
      <c r="L357" s="38">
        <v>299.89999999999998</v>
      </c>
      <c r="M357" s="38">
        <v>299.89999999999998</v>
      </c>
    </row>
    <row r="358" spans="1:13" x14ac:dyDescent="0.3">
      <c r="A358" s="18" t="s">
        <v>5232</v>
      </c>
      <c r="B358" s="1" t="s">
        <v>3137</v>
      </c>
      <c r="C358" s="1" t="s">
        <v>5835</v>
      </c>
      <c r="D358" s="1" t="s">
        <v>10657</v>
      </c>
      <c r="E358" s="1" t="s">
        <v>5451</v>
      </c>
      <c r="F358" s="2" t="s">
        <v>5452</v>
      </c>
      <c r="G358" s="2" t="s">
        <v>15</v>
      </c>
      <c r="H358" s="77">
        <v>2</v>
      </c>
      <c r="I358" s="38">
        <v>219.9</v>
      </c>
      <c r="J358" s="38">
        <v>219.9</v>
      </c>
      <c r="K358" s="38">
        <v>219.9</v>
      </c>
      <c r="L358" s="38">
        <v>219.9</v>
      </c>
      <c r="M358" s="38">
        <v>219.9</v>
      </c>
    </row>
    <row r="359" spans="1:13" x14ac:dyDescent="0.3">
      <c r="A359" s="18" t="s">
        <v>5232</v>
      </c>
      <c r="B359" s="1" t="s">
        <v>3224</v>
      </c>
      <c r="C359" s="1" t="s">
        <v>5846</v>
      </c>
      <c r="D359" s="1" t="s">
        <v>5847</v>
      </c>
      <c r="E359" s="1" t="s">
        <v>5451</v>
      </c>
      <c r="F359" s="2" t="s">
        <v>5452</v>
      </c>
      <c r="G359" s="2" t="s">
        <v>15</v>
      </c>
      <c r="H359" s="77">
        <v>4</v>
      </c>
      <c r="I359" s="38">
        <v>299.89999999999998</v>
      </c>
      <c r="J359" s="38">
        <v>299.89999999999998</v>
      </c>
      <c r="K359" s="38">
        <v>299.89999999999998</v>
      </c>
      <c r="L359" s="38">
        <v>299.89999999999998</v>
      </c>
      <c r="M359" s="38">
        <v>299.89999999999998</v>
      </c>
    </row>
    <row r="360" spans="1:13" x14ac:dyDescent="0.3">
      <c r="A360" s="18" t="s">
        <v>5232</v>
      </c>
      <c r="B360" s="1" t="s">
        <v>3251</v>
      </c>
      <c r="C360" s="1" t="s">
        <v>5854</v>
      </c>
      <c r="D360" s="1" t="s">
        <v>5855</v>
      </c>
      <c r="E360" s="1" t="s">
        <v>6306</v>
      </c>
      <c r="F360" s="2" t="s">
        <v>5452</v>
      </c>
      <c r="G360" s="2" t="s">
        <v>15</v>
      </c>
      <c r="H360" s="77">
        <v>5</v>
      </c>
      <c r="I360" s="38">
        <v>749.9</v>
      </c>
      <c r="J360" s="38">
        <v>749.9</v>
      </c>
      <c r="K360" s="38">
        <v>749.9</v>
      </c>
      <c r="L360" s="38">
        <v>749.9</v>
      </c>
      <c r="M360" s="38">
        <v>749.9</v>
      </c>
    </row>
    <row r="361" spans="1:13" x14ac:dyDescent="0.3">
      <c r="A361" s="18" t="s">
        <v>5232</v>
      </c>
      <c r="B361" s="1" t="s">
        <v>3281</v>
      </c>
      <c r="C361" s="1" t="s">
        <v>5861</v>
      </c>
      <c r="D361" s="1" t="s">
        <v>10658</v>
      </c>
      <c r="E361" s="1" t="s">
        <v>6284</v>
      </c>
      <c r="F361" s="2" t="s">
        <v>5452</v>
      </c>
      <c r="G361" s="2" t="s">
        <v>15</v>
      </c>
      <c r="H361" s="77">
        <v>3</v>
      </c>
      <c r="I361" s="38">
        <v>449.9</v>
      </c>
      <c r="J361" s="38">
        <v>449.9</v>
      </c>
      <c r="K361" s="38">
        <v>449.9</v>
      </c>
      <c r="L361" s="38">
        <v>449.9</v>
      </c>
      <c r="M361" s="38">
        <v>449.9</v>
      </c>
    </row>
    <row r="362" spans="1:13" x14ac:dyDescent="0.3">
      <c r="A362" s="18" t="s">
        <v>5232</v>
      </c>
      <c r="B362" s="1" t="s">
        <v>3353</v>
      </c>
      <c r="C362" s="1" t="s">
        <v>5925</v>
      </c>
      <c r="D362" s="1" t="s">
        <v>10659</v>
      </c>
      <c r="E362" s="1" t="s">
        <v>5451</v>
      </c>
      <c r="F362" s="2" t="s">
        <v>5452</v>
      </c>
      <c r="G362" s="2" t="s">
        <v>15</v>
      </c>
      <c r="H362" s="77">
        <v>2</v>
      </c>
      <c r="I362" s="38">
        <v>299.89999999999998</v>
      </c>
      <c r="J362" s="38">
        <v>299.89999999999998</v>
      </c>
      <c r="K362" s="38">
        <v>299.89999999999998</v>
      </c>
      <c r="L362" s="38">
        <v>299.89999999999998</v>
      </c>
      <c r="M362" s="38">
        <v>299.89999999999998</v>
      </c>
    </row>
    <row r="363" spans="1:13" x14ac:dyDescent="0.3">
      <c r="A363" s="18" t="s">
        <v>5232</v>
      </c>
      <c r="B363" s="1" t="s">
        <v>3242</v>
      </c>
      <c r="C363" s="1" t="s">
        <v>5675</v>
      </c>
      <c r="D363" s="1" t="s">
        <v>5676</v>
      </c>
      <c r="E363" s="1" t="s">
        <v>6295</v>
      </c>
      <c r="F363" s="2" t="s">
        <v>5452</v>
      </c>
      <c r="G363" s="2" t="s">
        <v>15</v>
      </c>
      <c r="H363" s="77">
        <v>32</v>
      </c>
      <c r="I363" s="38">
        <v>799.9</v>
      </c>
      <c r="J363" s="38">
        <v>799.9</v>
      </c>
      <c r="K363" s="38">
        <v>799.9</v>
      </c>
      <c r="L363" s="38">
        <v>799.9</v>
      </c>
      <c r="M363" s="38">
        <v>799.9</v>
      </c>
    </row>
    <row r="364" spans="1:13" x14ac:dyDescent="0.3">
      <c r="A364" s="18" t="s">
        <v>5232</v>
      </c>
      <c r="B364" s="1" t="s">
        <v>3241</v>
      </c>
      <c r="C364" s="1" t="s">
        <v>5800</v>
      </c>
      <c r="D364" s="1" t="s">
        <v>10660</v>
      </c>
      <c r="E364" s="1" t="s">
        <v>6295</v>
      </c>
      <c r="F364" s="2" t="s">
        <v>5452</v>
      </c>
      <c r="G364" s="2" t="s">
        <v>15</v>
      </c>
      <c r="H364" s="77">
        <v>2</v>
      </c>
      <c r="I364" s="38">
        <v>1129.9000000000001</v>
      </c>
      <c r="J364" s="38">
        <v>1129.9000000000001</v>
      </c>
      <c r="K364" s="38">
        <v>1129.9000000000001</v>
      </c>
      <c r="L364" s="38">
        <v>1129.9000000000001</v>
      </c>
      <c r="M364" s="38">
        <v>1129.9000000000001</v>
      </c>
    </row>
    <row r="365" spans="1:13" x14ac:dyDescent="0.3">
      <c r="A365" s="18" t="s">
        <v>5232</v>
      </c>
      <c r="B365" s="1" t="s">
        <v>3127</v>
      </c>
      <c r="C365" s="1" t="s">
        <v>5815</v>
      </c>
      <c r="D365" s="1" t="s">
        <v>5816</v>
      </c>
      <c r="E365" s="1" t="s">
        <v>6295</v>
      </c>
      <c r="F365" s="2" t="s">
        <v>5452</v>
      </c>
      <c r="G365" s="2" t="s">
        <v>15</v>
      </c>
      <c r="H365" s="77">
        <v>5</v>
      </c>
      <c r="I365" s="38">
        <v>1699.9</v>
      </c>
      <c r="J365" s="38">
        <v>1699.9</v>
      </c>
      <c r="K365" s="38">
        <v>1699.9</v>
      </c>
      <c r="L365" s="38">
        <v>1699.9</v>
      </c>
      <c r="M365" s="38">
        <v>1699.9</v>
      </c>
    </row>
    <row r="366" spans="1:13" x14ac:dyDescent="0.3">
      <c r="A366" s="18" t="s">
        <v>5232</v>
      </c>
      <c r="B366" s="1" t="s">
        <v>3310</v>
      </c>
      <c r="C366" s="1" t="s">
        <v>5836</v>
      </c>
      <c r="D366" s="1" t="s">
        <v>5837</v>
      </c>
      <c r="E366" s="1" t="s">
        <v>6295</v>
      </c>
      <c r="F366" s="2" t="s">
        <v>5452</v>
      </c>
      <c r="G366" s="2" t="s">
        <v>15</v>
      </c>
      <c r="H366" s="77">
        <v>2</v>
      </c>
      <c r="I366" s="38">
        <v>1799.9</v>
      </c>
      <c r="J366" s="38">
        <v>1799.9</v>
      </c>
      <c r="K366" s="38">
        <v>1799.9</v>
      </c>
      <c r="L366" s="38">
        <v>1799.9</v>
      </c>
      <c r="M366" s="38">
        <v>1799.9</v>
      </c>
    </row>
    <row r="367" spans="1:13" x14ac:dyDescent="0.3">
      <c r="A367" s="18" t="s">
        <v>5232</v>
      </c>
      <c r="B367" s="1" t="s">
        <v>3312</v>
      </c>
      <c r="C367" s="1" t="s">
        <v>6082</v>
      </c>
      <c r="D367" s="1" t="s">
        <v>6083</v>
      </c>
      <c r="E367" s="1" t="s">
        <v>6295</v>
      </c>
      <c r="F367" s="2" t="s">
        <v>5452</v>
      </c>
      <c r="G367" s="2" t="s">
        <v>15</v>
      </c>
      <c r="H367" s="77">
        <v>0</v>
      </c>
      <c r="I367" s="38">
        <v>1499.9</v>
      </c>
      <c r="J367" s="38">
        <v>1499.9</v>
      </c>
      <c r="K367" s="38">
        <v>1499.9</v>
      </c>
      <c r="L367" s="38">
        <v>1499.9</v>
      </c>
      <c r="M367" s="38">
        <v>1499.9</v>
      </c>
    </row>
    <row r="368" spans="1:13" x14ac:dyDescent="0.3">
      <c r="A368" s="18" t="s">
        <v>5232</v>
      </c>
      <c r="B368" s="1" t="s">
        <v>2405</v>
      </c>
      <c r="C368" s="1" t="s">
        <v>6151</v>
      </c>
      <c r="D368" s="1" t="s">
        <v>6152</v>
      </c>
      <c r="E368" s="1" t="s">
        <v>6295</v>
      </c>
      <c r="F368" s="2" t="s">
        <v>5452</v>
      </c>
      <c r="G368" s="2" t="s">
        <v>15</v>
      </c>
      <c r="H368" s="77">
        <v>0</v>
      </c>
      <c r="I368" s="38">
        <v>1099</v>
      </c>
      <c r="J368" s="38">
        <v>1099</v>
      </c>
      <c r="K368" s="38">
        <v>1099</v>
      </c>
      <c r="L368" s="38">
        <v>1099</v>
      </c>
      <c r="M368" s="38">
        <v>1099</v>
      </c>
    </row>
    <row r="369" spans="1:13" x14ac:dyDescent="0.3">
      <c r="A369" s="18" t="s">
        <v>5232</v>
      </c>
      <c r="B369" s="1" t="s">
        <v>2397</v>
      </c>
      <c r="C369" s="1" t="s">
        <v>6153</v>
      </c>
      <c r="D369" s="1" t="s">
        <v>6154</v>
      </c>
      <c r="E369" s="1" t="s">
        <v>6295</v>
      </c>
      <c r="F369" s="2" t="s">
        <v>5452</v>
      </c>
      <c r="G369" s="2" t="s">
        <v>15</v>
      </c>
      <c r="H369" s="77">
        <v>0</v>
      </c>
      <c r="I369" s="38">
        <v>1299.9000000000001</v>
      </c>
      <c r="J369" s="38">
        <v>1299.9000000000001</v>
      </c>
      <c r="K369" s="38">
        <v>1299.9000000000001</v>
      </c>
      <c r="L369" s="38">
        <v>1299.9000000000001</v>
      </c>
      <c r="M369" s="38">
        <v>1299.9000000000001</v>
      </c>
    </row>
    <row r="370" spans="1:13" x14ac:dyDescent="0.3">
      <c r="A370" s="18" t="s">
        <v>5232</v>
      </c>
      <c r="B370" s="1" t="s">
        <v>2494</v>
      </c>
      <c r="C370" s="1" t="s">
        <v>6186</v>
      </c>
      <c r="D370" s="1" t="s">
        <v>6187</v>
      </c>
      <c r="E370" s="1" t="s">
        <v>6295</v>
      </c>
      <c r="F370" s="2" t="s">
        <v>5452</v>
      </c>
      <c r="G370" s="2" t="s">
        <v>15</v>
      </c>
      <c r="H370" s="77">
        <v>0</v>
      </c>
      <c r="I370" s="38">
        <v>1199.9000000000001</v>
      </c>
      <c r="J370" s="38">
        <v>1199.9000000000001</v>
      </c>
      <c r="K370" s="38">
        <v>1199.9000000000001</v>
      </c>
      <c r="L370" s="38">
        <v>1199.9000000000001</v>
      </c>
      <c r="M370" s="38">
        <v>1199.9000000000001</v>
      </c>
    </row>
    <row r="371" spans="1:13" x14ac:dyDescent="0.3">
      <c r="A371" s="18" t="s">
        <v>5232</v>
      </c>
      <c r="B371" s="1" t="s">
        <v>2510</v>
      </c>
      <c r="C371" s="1" t="s">
        <v>6189</v>
      </c>
      <c r="D371" s="1" t="s">
        <v>6190</v>
      </c>
      <c r="E371" s="1" t="s">
        <v>6295</v>
      </c>
      <c r="F371" s="2" t="s">
        <v>5452</v>
      </c>
      <c r="G371" s="2" t="s">
        <v>15</v>
      </c>
      <c r="H371" s="77">
        <v>0</v>
      </c>
      <c r="I371" s="38">
        <v>519</v>
      </c>
      <c r="J371" s="38">
        <v>519</v>
      </c>
      <c r="K371" s="38">
        <v>519</v>
      </c>
      <c r="L371" s="38">
        <v>519</v>
      </c>
      <c r="M371" s="38">
        <v>519</v>
      </c>
    </row>
    <row r="372" spans="1:13" x14ac:dyDescent="0.3">
      <c r="A372" s="18" t="s">
        <v>5232</v>
      </c>
      <c r="B372" s="1" t="s">
        <v>3225</v>
      </c>
      <c r="C372" s="1" t="s">
        <v>6015</v>
      </c>
      <c r="D372" s="1" t="s">
        <v>10661</v>
      </c>
      <c r="E372" s="1" t="s">
        <v>5451</v>
      </c>
      <c r="F372" s="2" t="s">
        <v>5452</v>
      </c>
      <c r="G372" s="2" t="s">
        <v>15</v>
      </c>
      <c r="H372" s="77">
        <v>2</v>
      </c>
      <c r="I372" s="38">
        <v>299.89999999999998</v>
      </c>
      <c r="J372" s="38">
        <v>299.89999999999998</v>
      </c>
      <c r="K372" s="38">
        <v>299.89999999999998</v>
      </c>
      <c r="L372" s="38">
        <v>299.89999999999998</v>
      </c>
      <c r="M372" s="38">
        <v>299.89999999999998</v>
      </c>
    </row>
    <row r="373" spans="1:13" x14ac:dyDescent="0.3">
      <c r="A373" s="18" t="s">
        <v>5232</v>
      </c>
      <c r="B373" s="1" t="s">
        <v>2509</v>
      </c>
      <c r="C373" s="1" t="s">
        <v>6231</v>
      </c>
      <c r="D373" s="1" t="s">
        <v>10662</v>
      </c>
      <c r="E373" s="1" t="s">
        <v>6295</v>
      </c>
      <c r="F373" s="2" t="s">
        <v>5452</v>
      </c>
      <c r="G373" s="2" t="s">
        <v>15</v>
      </c>
      <c r="H373" s="77">
        <v>1</v>
      </c>
      <c r="I373" s="38">
        <v>1299.9000000000001</v>
      </c>
      <c r="J373" s="38">
        <v>1299.9000000000001</v>
      </c>
      <c r="K373" s="38">
        <v>1299.9000000000001</v>
      </c>
      <c r="L373" s="38">
        <v>1299.9000000000001</v>
      </c>
      <c r="M373" s="38">
        <v>1299.9000000000001</v>
      </c>
    </row>
    <row r="374" spans="1:13" x14ac:dyDescent="0.3">
      <c r="A374" s="18" t="s">
        <v>5232</v>
      </c>
      <c r="B374" s="1" t="s">
        <v>3324</v>
      </c>
      <c r="C374" s="1" t="s">
        <v>5609</v>
      </c>
      <c r="D374" s="1" t="s">
        <v>5610</v>
      </c>
      <c r="E374" s="1" t="s">
        <v>6292</v>
      </c>
      <c r="F374" s="2" t="s">
        <v>5455</v>
      </c>
      <c r="G374" s="2" t="s">
        <v>15</v>
      </c>
      <c r="H374" s="77">
        <v>55</v>
      </c>
      <c r="I374" s="38">
        <v>699.9</v>
      </c>
      <c r="J374" s="38">
        <v>699.9</v>
      </c>
      <c r="K374" s="38">
        <v>699.9</v>
      </c>
      <c r="L374" s="38">
        <v>699.9</v>
      </c>
      <c r="M374" s="38">
        <v>699.9</v>
      </c>
    </row>
    <row r="375" spans="1:13" x14ac:dyDescent="0.3">
      <c r="A375" s="18" t="s">
        <v>5232</v>
      </c>
      <c r="B375" s="1" t="s">
        <v>3322</v>
      </c>
      <c r="C375" s="1" t="s">
        <v>5636</v>
      </c>
      <c r="D375" s="1" t="s">
        <v>5637</v>
      </c>
      <c r="E375" s="1" t="s">
        <v>6292</v>
      </c>
      <c r="F375" s="2" t="s">
        <v>5455</v>
      </c>
      <c r="G375" s="2" t="s">
        <v>15</v>
      </c>
      <c r="H375" s="77">
        <v>50</v>
      </c>
      <c r="I375" s="38">
        <v>399.9</v>
      </c>
      <c r="J375" s="38">
        <v>399.9</v>
      </c>
      <c r="K375" s="38">
        <v>399.9</v>
      </c>
      <c r="L375" s="38">
        <v>399.9</v>
      </c>
      <c r="M375" s="38">
        <v>399.9</v>
      </c>
    </row>
    <row r="376" spans="1:13" x14ac:dyDescent="0.3">
      <c r="A376" s="18" t="s">
        <v>5232</v>
      </c>
      <c r="B376" s="1" t="s">
        <v>3106</v>
      </c>
      <c r="C376" s="1" t="s">
        <v>5642</v>
      </c>
      <c r="D376" s="1" t="s">
        <v>5643</v>
      </c>
      <c r="E376" s="1" t="s">
        <v>6285</v>
      </c>
      <c r="F376" s="2" t="s">
        <v>5455</v>
      </c>
      <c r="G376" s="2" t="s">
        <v>15</v>
      </c>
      <c r="H376" s="77">
        <v>27</v>
      </c>
      <c r="I376" s="38">
        <v>329.9</v>
      </c>
      <c r="J376" s="38">
        <v>329.9</v>
      </c>
      <c r="K376" s="38">
        <v>329.9</v>
      </c>
      <c r="L376" s="38">
        <v>329.9</v>
      </c>
      <c r="M376" s="38">
        <v>329.9</v>
      </c>
    </row>
    <row r="377" spans="1:13" x14ac:dyDescent="0.3">
      <c r="A377" s="18" t="s">
        <v>5232</v>
      </c>
      <c r="B377" s="1" t="s">
        <v>3099</v>
      </c>
      <c r="C377" s="1" t="s">
        <v>5665</v>
      </c>
      <c r="D377" s="1" t="s">
        <v>5666</v>
      </c>
      <c r="E377" s="1" t="s">
        <v>6285</v>
      </c>
      <c r="F377" s="2" t="s">
        <v>5455</v>
      </c>
      <c r="G377" s="2" t="s">
        <v>15</v>
      </c>
      <c r="H377" s="77">
        <v>12</v>
      </c>
      <c r="I377" s="38">
        <v>329.9</v>
      </c>
      <c r="J377" s="38">
        <v>329.9</v>
      </c>
      <c r="K377" s="38">
        <v>329.9</v>
      </c>
      <c r="L377" s="38">
        <v>329.9</v>
      </c>
      <c r="M377" s="38">
        <v>329.9</v>
      </c>
    </row>
    <row r="378" spans="1:13" x14ac:dyDescent="0.3">
      <c r="A378" s="18" t="s">
        <v>5232</v>
      </c>
      <c r="B378" s="1" t="s">
        <v>3235</v>
      </c>
      <c r="C378" s="1" t="s">
        <v>5667</v>
      </c>
      <c r="D378" s="1" t="s">
        <v>5668</v>
      </c>
      <c r="E378" s="1" t="s">
        <v>6288</v>
      </c>
      <c r="F378" s="2" t="s">
        <v>5455</v>
      </c>
      <c r="G378" s="2" t="s">
        <v>15</v>
      </c>
      <c r="H378" s="77">
        <v>21</v>
      </c>
      <c r="I378" s="38">
        <v>1799.9</v>
      </c>
      <c r="J378" s="38">
        <v>1799.9</v>
      </c>
      <c r="K378" s="38">
        <v>1799.9</v>
      </c>
      <c r="L378" s="38">
        <v>1799.9</v>
      </c>
      <c r="M378" s="38">
        <v>1799.9</v>
      </c>
    </row>
    <row r="379" spans="1:13" x14ac:dyDescent="0.3">
      <c r="A379" s="18" t="s">
        <v>5232</v>
      </c>
      <c r="B379" s="1" t="s">
        <v>3107</v>
      </c>
      <c r="C379" s="1" t="s">
        <v>5671</v>
      </c>
      <c r="D379" s="1" t="s">
        <v>5672</v>
      </c>
      <c r="E379" s="1" t="s">
        <v>6285</v>
      </c>
      <c r="F379" s="2" t="s">
        <v>5455</v>
      </c>
      <c r="G379" s="2" t="s">
        <v>15</v>
      </c>
      <c r="H379" s="77">
        <v>37</v>
      </c>
      <c r="I379" s="38">
        <v>329.9</v>
      </c>
      <c r="J379" s="38">
        <v>329.9</v>
      </c>
      <c r="K379" s="38">
        <v>329.9</v>
      </c>
      <c r="L379" s="38">
        <v>329.9</v>
      </c>
      <c r="M379" s="38">
        <v>329.9</v>
      </c>
    </row>
    <row r="380" spans="1:13" x14ac:dyDescent="0.3">
      <c r="A380" s="18" t="s">
        <v>5232</v>
      </c>
      <c r="B380" s="1" t="s">
        <v>3143</v>
      </c>
      <c r="C380" s="1" t="s">
        <v>5685</v>
      </c>
      <c r="D380" s="1" t="s">
        <v>5686</v>
      </c>
      <c r="E380" s="1" t="s">
        <v>6288</v>
      </c>
      <c r="F380" s="2" t="s">
        <v>5455</v>
      </c>
      <c r="G380" s="2" t="s">
        <v>15</v>
      </c>
      <c r="H380" s="77">
        <v>9</v>
      </c>
      <c r="I380" s="38">
        <v>1119.9000000000001</v>
      </c>
      <c r="J380" s="38">
        <v>1119.9000000000001</v>
      </c>
      <c r="K380" s="38">
        <v>1119.9000000000001</v>
      </c>
      <c r="L380" s="38">
        <v>1119.9000000000001</v>
      </c>
      <c r="M380" s="38">
        <v>1119.9000000000001</v>
      </c>
    </row>
    <row r="381" spans="1:13" x14ac:dyDescent="0.3">
      <c r="A381" s="18" t="s">
        <v>5232</v>
      </c>
      <c r="B381" s="1" t="s">
        <v>3142</v>
      </c>
      <c r="C381" s="1" t="s">
        <v>5689</v>
      </c>
      <c r="D381" s="1" t="s">
        <v>5690</v>
      </c>
      <c r="E381" s="1" t="s">
        <v>6288</v>
      </c>
      <c r="F381" s="2" t="s">
        <v>5455</v>
      </c>
      <c r="G381" s="2" t="s">
        <v>15</v>
      </c>
      <c r="H381" s="77">
        <v>11</v>
      </c>
      <c r="I381" s="38">
        <v>1399.9</v>
      </c>
      <c r="J381" s="38">
        <v>1399.9</v>
      </c>
      <c r="K381" s="38">
        <v>1399.9</v>
      </c>
      <c r="L381" s="38">
        <v>1399.9</v>
      </c>
      <c r="M381" s="38">
        <v>1399.9</v>
      </c>
    </row>
    <row r="382" spans="1:13" x14ac:dyDescent="0.3">
      <c r="A382" s="18" t="s">
        <v>5232</v>
      </c>
      <c r="B382" s="1" t="s">
        <v>3108</v>
      </c>
      <c r="C382" s="1" t="s">
        <v>5691</v>
      </c>
      <c r="D382" s="1" t="s">
        <v>5692</v>
      </c>
      <c r="E382" s="1" t="s">
        <v>6285</v>
      </c>
      <c r="F382" s="2" t="s">
        <v>5455</v>
      </c>
      <c r="G382" s="2" t="s">
        <v>15</v>
      </c>
      <c r="H382" s="77">
        <v>29</v>
      </c>
      <c r="I382" s="38">
        <v>329.9</v>
      </c>
      <c r="J382" s="38">
        <v>329.9</v>
      </c>
      <c r="K382" s="38">
        <v>329.9</v>
      </c>
      <c r="L382" s="38">
        <v>329.9</v>
      </c>
      <c r="M382" s="38">
        <v>329.9</v>
      </c>
    </row>
    <row r="383" spans="1:13" x14ac:dyDescent="0.3">
      <c r="A383" s="18" t="s">
        <v>5232</v>
      </c>
      <c r="B383" s="1" t="s">
        <v>3097</v>
      </c>
      <c r="C383" s="1" t="s">
        <v>5693</v>
      </c>
      <c r="D383" s="1" t="s">
        <v>5694</v>
      </c>
      <c r="E383" s="1" t="s">
        <v>6285</v>
      </c>
      <c r="F383" s="2" t="s">
        <v>5455</v>
      </c>
      <c r="G383" s="2" t="s">
        <v>15</v>
      </c>
      <c r="H383" s="77">
        <v>27</v>
      </c>
      <c r="I383" s="38">
        <v>299.89999999999998</v>
      </c>
      <c r="J383" s="38">
        <v>299.89999999999998</v>
      </c>
      <c r="K383" s="38">
        <v>299.89999999999998</v>
      </c>
      <c r="L383" s="38">
        <v>299.89999999999998</v>
      </c>
      <c r="M383" s="38">
        <v>299.89999999999998</v>
      </c>
    </row>
    <row r="384" spans="1:13" x14ac:dyDescent="0.3">
      <c r="A384" s="18" t="s">
        <v>5232</v>
      </c>
      <c r="B384" s="1" t="s">
        <v>3141</v>
      </c>
      <c r="C384" s="1" t="s">
        <v>5710</v>
      </c>
      <c r="D384" s="1" t="s">
        <v>5711</v>
      </c>
      <c r="E384" s="1" t="s">
        <v>6288</v>
      </c>
      <c r="F384" s="2" t="s">
        <v>5455</v>
      </c>
      <c r="G384" s="2" t="s">
        <v>15</v>
      </c>
      <c r="H384" s="77">
        <v>12</v>
      </c>
      <c r="I384" s="38">
        <v>1699.9</v>
      </c>
      <c r="J384" s="38">
        <v>1699.9</v>
      </c>
      <c r="K384" s="38">
        <v>1699.9</v>
      </c>
      <c r="L384" s="38">
        <v>1699.9</v>
      </c>
      <c r="M384" s="38">
        <v>1699.9</v>
      </c>
    </row>
    <row r="385" spans="1:16" x14ac:dyDescent="0.3">
      <c r="A385" s="18" t="s">
        <v>5232</v>
      </c>
      <c r="B385" s="1" t="s">
        <v>3101</v>
      </c>
      <c r="C385" s="1" t="s">
        <v>5712</v>
      </c>
      <c r="D385" s="1" t="s">
        <v>5713</v>
      </c>
      <c r="E385" s="1" t="s">
        <v>6285</v>
      </c>
      <c r="F385" s="2" t="s">
        <v>5455</v>
      </c>
      <c r="G385" s="2" t="s">
        <v>15</v>
      </c>
      <c r="H385" s="77">
        <v>21</v>
      </c>
      <c r="I385" s="38">
        <v>299.89999999999998</v>
      </c>
      <c r="J385" s="38">
        <v>299.89999999999998</v>
      </c>
      <c r="K385" s="38">
        <v>299.89999999999998</v>
      </c>
      <c r="L385" s="38">
        <v>299.89999999999998</v>
      </c>
      <c r="M385" s="38">
        <v>299.89999999999998</v>
      </c>
    </row>
    <row r="386" spans="1:16" x14ac:dyDescent="0.3">
      <c r="A386" s="18" t="s">
        <v>5232</v>
      </c>
      <c r="B386" s="1" t="s">
        <v>3144</v>
      </c>
      <c r="C386" s="1" t="s">
        <v>5725</v>
      </c>
      <c r="D386" s="1" t="s">
        <v>5726</v>
      </c>
      <c r="E386" s="1" t="s">
        <v>6288</v>
      </c>
      <c r="F386" s="2" t="s">
        <v>5455</v>
      </c>
      <c r="G386" s="2" t="s">
        <v>15</v>
      </c>
      <c r="H386" s="77">
        <v>6</v>
      </c>
      <c r="I386" s="38">
        <v>1999.9</v>
      </c>
      <c r="J386" s="38">
        <v>1999.9</v>
      </c>
      <c r="K386" s="38">
        <v>1999.9</v>
      </c>
      <c r="L386" s="38">
        <v>1999.9</v>
      </c>
      <c r="M386" s="38">
        <v>1999.9</v>
      </c>
    </row>
    <row r="387" spans="1:16" x14ac:dyDescent="0.3">
      <c r="A387" s="18" t="s">
        <v>5232</v>
      </c>
      <c r="B387" s="1" t="s">
        <v>3103</v>
      </c>
      <c r="C387" s="1" t="s">
        <v>5727</v>
      </c>
      <c r="D387" s="1" t="s">
        <v>5728</v>
      </c>
      <c r="E387" s="1" t="s">
        <v>6285</v>
      </c>
      <c r="F387" s="2" t="s">
        <v>5455</v>
      </c>
      <c r="G387" s="2" t="s">
        <v>15</v>
      </c>
      <c r="H387" s="77">
        <v>15</v>
      </c>
      <c r="I387" s="38">
        <v>299.89999999999998</v>
      </c>
      <c r="J387" s="38">
        <v>299.89999999999998</v>
      </c>
      <c r="K387" s="38">
        <v>299.89999999999998</v>
      </c>
      <c r="L387" s="38">
        <v>299.89999999999998</v>
      </c>
      <c r="M387" s="38">
        <v>299.89999999999998</v>
      </c>
    </row>
    <row r="388" spans="1:16" x14ac:dyDescent="0.3">
      <c r="A388" s="18" t="s">
        <v>5232</v>
      </c>
      <c r="B388" s="1" t="s">
        <v>3102</v>
      </c>
      <c r="C388" s="1" t="s">
        <v>5733</v>
      </c>
      <c r="D388" s="1" t="s">
        <v>5734</v>
      </c>
      <c r="E388" s="1" t="s">
        <v>6285</v>
      </c>
      <c r="F388" s="2" t="s">
        <v>5455</v>
      </c>
      <c r="G388" s="2" t="s">
        <v>15</v>
      </c>
      <c r="H388" s="77">
        <v>10</v>
      </c>
      <c r="I388" s="38">
        <v>299.89999999999998</v>
      </c>
      <c r="J388" s="38">
        <v>299.89999999999998</v>
      </c>
      <c r="K388" s="38">
        <v>299.89999999999998</v>
      </c>
      <c r="L388" s="38">
        <v>299.89999999999998</v>
      </c>
      <c r="M388" s="38">
        <v>299.89999999999998</v>
      </c>
      <c r="N388" s="14" t="e">
        <f>I388-I388*#REF!</f>
        <v>#REF!</v>
      </c>
      <c r="O388" s="38"/>
      <c r="P388" s="14"/>
    </row>
    <row r="389" spans="1:16" x14ac:dyDescent="0.3">
      <c r="A389" s="18" t="s">
        <v>5232</v>
      </c>
      <c r="B389" s="1" t="s">
        <v>3140</v>
      </c>
      <c r="C389" s="1" t="s">
        <v>5738</v>
      </c>
      <c r="D389" s="1" t="s">
        <v>5739</v>
      </c>
      <c r="E389" s="1" t="s">
        <v>6288</v>
      </c>
      <c r="F389" s="2" t="s">
        <v>5455</v>
      </c>
      <c r="G389" s="2" t="s">
        <v>15</v>
      </c>
      <c r="H389" s="77">
        <v>12</v>
      </c>
      <c r="I389" s="38">
        <v>1669.9</v>
      </c>
      <c r="J389" s="38">
        <v>1669.9</v>
      </c>
      <c r="K389" s="38">
        <v>1669.9</v>
      </c>
      <c r="L389" s="38">
        <v>1669.9</v>
      </c>
      <c r="M389" s="38">
        <v>1669.9</v>
      </c>
    </row>
    <row r="390" spans="1:16" x14ac:dyDescent="0.3">
      <c r="A390" s="18" t="s">
        <v>5232</v>
      </c>
      <c r="B390" s="1" t="s">
        <v>3100</v>
      </c>
      <c r="C390" s="1" t="s">
        <v>5753</v>
      </c>
      <c r="D390" s="1" t="s">
        <v>5754</v>
      </c>
      <c r="E390" s="1" t="s">
        <v>6285</v>
      </c>
      <c r="F390" s="2" t="s">
        <v>5455</v>
      </c>
      <c r="G390" s="2" t="s">
        <v>15</v>
      </c>
      <c r="H390" s="77">
        <v>9</v>
      </c>
      <c r="I390" s="38">
        <v>299.89999999999998</v>
      </c>
      <c r="J390" s="38">
        <v>299.89999999999998</v>
      </c>
      <c r="K390" s="38">
        <v>299.89999999999998</v>
      </c>
      <c r="L390" s="38">
        <v>299.89999999999998</v>
      </c>
      <c r="M390" s="38">
        <v>299.89999999999998</v>
      </c>
    </row>
    <row r="391" spans="1:16" x14ac:dyDescent="0.3">
      <c r="A391" s="18" t="s">
        <v>5232</v>
      </c>
      <c r="B391" s="1" t="s">
        <v>3105</v>
      </c>
      <c r="C391" s="1" t="s">
        <v>5817</v>
      </c>
      <c r="D391" s="1" t="s">
        <v>5818</v>
      </c>
      <c r="E391" s="1" t="s">
        <v>6285</v>
      </c>
      <c r="F391" s="2" t="s">
        <v>5455</v>
      </c>
      <c r="G391" s="2" t="s">
        <v>15</v>
      </c>
      <c r="H391" s="77">
        <v>5</v>
      </c>
      <c r="I391" s="38">
        <v>329.9</v>
      </c>
      <c r="J391" s="38">
        <v>329.9</v>
      </c>
      <c r="K391" s="38">
        <v>329.9</v>
      </c>
      <c r="L391" s="38">
        <v>329.9</v>
      </c>
      <c r="M391" s="38">
        <v>329.9</v>
      </c>
    </row>
    <row r="392" spans="1:16" x14ac:dyDescent="0.3">
      <c r="A392" s="18" t="s">
        <v>5232</v>
      </c>
      <c r="B392" s="1" t="s">
        <v>3110</v>
      </c>
      <c r="C392" s="1" t="s">
        <v>5822</v>
      </c>
      <c r="D392" s="1" t="s">
        <v>5823</v>
      </c>
      <c r="E392" s="1" t="s">
        <v>6285</v>
      </c>
      <c r="F392" s="2" t="s">
        <v>5455</v>
      </c>
      <c r="G392" s="2" t="s">
        <v>15</v>
      </c>
      <c r="H392" s="77">
        <v>32</v>
      </c>
      <c r="I392" s="38">
        <v>329.9</v>
      </c>
      <c r="J392" s="38">
        <v>329.9</v>
      </c>
      <c r="K392" s="38">
        <v>329.9</v>
      </c>
      <c r="L392" s="38">
        <v>329.9</v>
      </c>
      <c r="M392" s="38">
        <v>329.9</v>
      </c>
    </row>
    <row r="393" spans="1:16" x14ac:dyDescent="0.3">
      <c r="A393" s="18" t="s">
        <v>5232</v>
      </c>
      <c r="B393" s="1" t="s">
        <v>3104</v>
      </c>
      <c r="C393" s="1" t="s">
        <v>5838</v>
      </c>
      <c r="D393" s="1" t="s">
        <v>5839</v>
      </c>
      <c r="E393" s="1" t="s">
        <v>6285</v>
      </c>
      <c r="F393" s="2" t="s">
        <v>5455</v>
      </c>
      <c r="G393" s="2" t="s">
        <v>15</v>
      </c>
      <c r="H393" s="77">
        <v>6</v>
      </c>
      <c r="I393" s="38">
        <v>299.89999999999998</v>
      </c>
      <c r="J393" s="38">
        <v>299.89999999999998</v>
      </c>
      <c r="K393" s="38">
        <v>299.89999999999998</v>
      </c>
      <c r="L393" s="38">
        <v>299.89999999999998</v>
      </c>
      <c r="M393" s="38">
        <v>299.89999999999998</v>
      </c>
    </row>
    <row r="394" spans="1:16" x14ac:dyDescent="0.3">
      <c r="A394" s="18" t="s">
        <v>5232</v>
      </c>
      <c r="B394" s="1" t="s">
        <v>2374</v>
      </c>
      <c r="C394" s="1" t="s">
        <v>5897</v>
      </c>
      <c r="D394" s="1" t="s">
        <v>5898</v>
      </c>
      <c r="E394" s="1" t="s">
        <v>6288</v>
      </c>
      <c r="F394" s="2" t="s">
        <v>5455</v>
      </c>
      <c r="G394" s="2" t="s">
        <v>15</v>
      </c>
      <c r="H394" s="77">
        <v>4</v>
      </c>
      <c r="I394" s="38">
        <v>1499.9</v>
      </c>
      <c r="J394" s="38">
        <v>1499.9</v>
      </c>
      <c r="K394" s="38">
        <v>1499.9</v>
      </c>
      <c r="L394" s="38">
        <v>1499.9</v>
      </c>
      <c r="M394" s="38">
        <v>1499.9</v>
      </c>
    </row>
    <row r="395" spans="1:16" x14ac:dyDescent="0.3">
      <c r="A395" s="18" t="s">
        <v>5232</v>
      </c>
      <c r="B395" s="1" t="s">
        <v>3323</v>
      </c>
      <c r="C395" s="1" t="s">
        <v>5919</v>
      </c>
      <c r="D395" s="1" t="s">
        <v>5920</v>
      </c>
      <c r="E395" s="1" t="s">
        <v>5288</v>
      </c>
      <c r="F395" s="2" t="s">
        <v>5455</v>
      </c>
      <c r="G395" s="2" t="s">
        <v>15</v>
      </c>
      <c r="H395" s="77">
        <v>2</v>
      </c>
      <c r="I395" s="38">
        <v>699.9</v>
      </c>
      <c r="J395" s="38">
        <v>699.9</v>
      </c>
      <c r="K395" s="38">
        <v>699.9</v>
      </c>
      <c r="L395" s="38">
        <v>699.9</v>
      </c>
      <c r="M395" s="38">
        <v>699.9</v>
      </c>
    </row>
    <row r="396" spans="1:16" x14ac:dyDescent="0.3">
      <c r="A396" s="18" t="s">
        <v>5232</v>
      </c>
      <c r="B396" s="1" t="s">
        <v>3154</v>
      </c>
      <c r="C396" s="1" t="s">
        <v>5933</v>
      </c>
      <c r="D396" s="1" t="s">
        <v>5934</v>
      </c>
      <c r="E396" s="1" t="s">
        <v>5288</v>
      </c>
      <c r="F396" s="2" t="s">
        <v>5455</v>
      </c>
      <c r="G396" s="2" t="s">
        <v>15</v>
      </c>
      <c r="H396" s="77">
        <v>1</v>
      </c>
      <c r="I396" s="38">
        <v>599.9</v>
      </c>
      <c r="J396" s="38">
        <v>599.9</v>
      </c>
      <c r="K396" s="38">
        <v>599.9</v>
      </c>
      <c r="L396" s="38">
        <v>599.9</v>
      </c>
      <c r="M396" s="38">
        <v>599.9</v>
      </c>
      <c r="N396" s="14" t="e">
        <f>I396-I396*#REF!</f>
        <v>#REF!</v>
      </c>
      <c r="O396" s="38"/>
      <c r="P396" s="14"/>
    </row>
    <row r="397" spans="1:16" x14ac:dyDescent="0.3">
      <c r="A397" s="18" t="s">
        <v>5232</v>
      </c>
      <c r="B397" s="1" t="s">
        <v>3347</v>
      </c>
      <c r="C397" s="1" t="s">
        <v>5940</v>
      </c>
      <c r="D397" s="1" t="s">
        <v>5941</v>
      </c>
      <c r="E397" s="1" t="s">
        <v>6288</v>
      </c>
      <c r="F397" s="2" t="s">
        <v>5455</v>
      </c>
      <c r="G397" s="2" t="s">
        <v>15</v>
      </c>
      <c r="H397" s="77">
        <v>7</v>
      </c>
      <c r="I397" s="38">
        <v>1999.9</v>
      </c>
      <c r="J397" s="38">
        <v>1999.9</v>
      </c>
      <c r="K397" s="38">
        <v>1999.9</v>
      </c>
      <c r="L397" s="38">
        <v>1999.9</v>
      </c>
      <c r="M397" s="38">
        <v>1999.9</v>
      </c>
    </row>
    <row r="398" spans="1:16" x14ac:dyDescent="0.3">
      <c r="A398" s="18" t="s">
        <v>5232</v>
      </c>
      <c r="B398" s="1" t="s">
        <v>3129</v>
      </c>
      <c r="C398" s="1" t="s">
        <v>5988</v>
      </c>
      <c r="D398" s="1" t="s">
        <v>10663</v>
      </c>
      <c r="E398" s="1" t="s">
        <v>6288</v>
      </c>
      <c r="F398" s="2" t="s">
        <v>5455</v>
      </c>
      <c r="G398" s="2" t="s">
        <v>15</v>
      </c>
      <c r="H398" s="77">
        <v>1</v>
      </c>
      <c r="I398" s="38">
        <v>2249.9</v>
      </c>
      <c r="J398" s="38">
        <v>2249.9</v>
      </c>
      <c r="K398" s="38">
        <v>2249.9</v>
      </c>
      <c r="L398" s="38">
        <v>2249.9</v>
      </c>
      <c r="M398" s="38">
        <v>2249.9</v>
      </c>
    </row>
    <row r="399" spans="1:16" x14ac:dyDescent="0.3">
      <c r="A399" s="18" t="s">
        <v>5232</v>
      </c>
      <c r="B399" s="1" t="s">
        <v>3128</v>
      </c>
      <c r="C399" s="1" t="s">
        <v>5989</v>
      </c>
      <c r="D399" s="1" t="s">
        <v>10664</v>
      </c>
      <c r="E399" s="1" t="s">
        <v>6288</v>
      </c>
      <c r="F399" s="2" t="s">
        <v>5455</v>
      </c>
      <c r="G399" s="2" t="s">
        <v>15</v>
      </c>
      <c r="H399" s="77">
        <v>0</v>
      </c>
      <c r="I399" s="38">
        <v>2249.9</v>
      </c>
      <c r="J399" s="38">
        <v>2249.9</v>
      </c>
      <c r="K399" s="38">
        <v>2249.9</v>
      </c>
      <c r="L399" s="38">
        <v>2249.9</v>
      </c>
      <c r="M399" s="38">
        <v>2249.9</v>
      </c>
    </row>
    <row r="400" spans="1:16" x14ac:dyDescent="0.3">
      <c r="A400" s="18" t="s">
        <v>5232</v>
      </c>
      <c r="B400" s="1" t="s">
        <v>3249</v>
      </c>
      <c r="C400" s="1" t="s">
        <v>5991</v>
      </c>
      <c r="D400" s="1" t="s">
        <v>5992</v>
      </c>
      <c r="E400" s="1" t="s">
        <v>6285</v>
      </c>
      <c r="F400" s="2" t="s">
        <v>5455</v>
      </c>
      <c r="G400" s="2" t="s">
        <v>15</v>
      </c>
      <c r="H400" s="77">
        <v>1</v>
      </c>
      <c r="I400" s="38">
        <v>1769.9</v>
      </c>
      <c r="J400" s="38">
        <v>1769.9</v>
      </c>
      <c r="K400" s="38">
        <v>1769.9</v>
      </c>
      <c r="L400" s="38">
        <v>1769.9</v>
      </c>
      <c r="M400" s="38">
        <v>1769.9</v>
      </c>
    </row>
    <row r="401" spans="1:13" x14ac:dyDescent="0.3">
      <c r="A401" s="18" t="s">
        <v>5232</v>
      </c>
      <c r="B401" s="1" t="s">
        <v>3317</v>
      </c>
      <c r="C401" s="1" t="s">
        <v>5995</v>
      </c>
      <c r="D401" s="1" t="s">
        <v>10665</v>
      </c>
      <c r="E401" s="1" t="s">
        <v>6292</v>
      </c>
      <c r="F401" s="2" t="s">
        <v>5455</v>
      </c>
      <c r="G401" s="2" t="s">
        <v>15</v>
      </c>
      <c r="H401" s="77">
        <v>0</v>
      </c>
      <c r="I401" s="38">
        <v>699.9</v>
      </c>
      <c r="J401" s="38">
        <v>699.9</v>
      </c>
      <c r="K401" s="38">
        <v>699.9</v>
      </c>
      <c r="L401" s="38">
        <v>699.9</v>
      </c>
      <c r="M401" s="38">
        <v>699.9</v>
      </c>
    </row>
    <row r="402" spans="1:13" x14ac:dyDescent="0.3">
      <c r="A402" s="18" t="s">
        <v>5232</v>
      </c>
      <c r="B402" s="1" t="s">
        <v>3320</v>
      </c>
      <c r="C402" s="1" t="s">
        <v>5996</v>
      </c>
      <c r="D402" s="1" t="s">
        <v>10666</v>
      </c>
      <c r="E402" s="1" t="s">
        <v>6292</v>
      </c>
      <c r="F402" s="2" t="s">
        <v>5455</v>
      </c>
      <c r="G402" s="2" t="s">
        <v>15</v>
      </c>
      <c r="H402" s="77">
        <v>0</v>
      </c>
      <c r="I402" s="38">
        <v>649.9</v>
      </c>
      <c r="J402" s="38">
        <v>649.9</v>
      </c>
      <c r="K402" s="38">
        <v>649.9</v>
      </c>
      <c r="L402" s="38">
        <v>649.9</v>
      </c>
      <c r="M402" s="38">
        <v>649.9</v>
      </c>
    </row>
    <row r="403" spans="1:13" x14ac:dyDescent="0.3">
      <c r="A403" s="18" t="s">
        <v>5232</v>
      </c>
      <c r="B403" s="1" t="s">
        <v>3315</v>
      </c>
      <c r="C403" s="1" t="s">
        <v>6000</v>
      </c>
      <c r="D403" s="1" t="s">
        <v>6001</v>
      </c>
      <c r="E403" s="1" t="s">
        <v>6292</v>
      </c>
      <c r="F403" s="2" t="s">
        <v>5455</v>
      </c>
      <c r="G403" s="2" t="s">
        <v>15</v>
      </c>
      <c r="H403" s="77">
        <v>0</v>
      </c>
      <c r="I403" s="38">
        <v>629.9</v>
      </c>
      <c r="J403" s="38">
        <v>629.9</v>
      </c>
      <c r="K403" s="38">
        <v>629.9</v>
      </c>
      <c r="L403" s="38">
        <v>629.9</v>
      </c>
      <c r="M403" s="38">
        <v>629.9</v>
      </c>
    </row>
    <row r="404" spans="1:13" x14ac:dyDescent="0.3">
      <c r="A404" s="18" t="s">
        <v>5232</v>
      </c>
      <c r="B404" s="1" t="s">
        <v>3153</v>
      </c>
      <c r="C404" s="1" t="s">
        <v>6027</v>
      </c>
      <c r="D404" s="1" t="s">
        <v>6028</v>
      </c>
      <c r="E404" s="1" t="s">
        <v>5451</v>
      </c>
      <c r="F404" s="2" t="s">
        <v>5455</v>
      </c>
      <c r="G404" s="2" t="s">
        <v>15</v>
      </c>
      <c r="H404" s="77">
        <v>1</v>
      </c>
      <c r="I404" s="38">
        <v>599.9</v>
      </c>
      <c r="J404" s="38">
        <v>599.9</v>
      </c>
      <c r="K404" s="38">
        <v>599.9</v>
      </c>
      <c r="L404" s="38">
        <v>599.9</v>
      </c>
      <c r="M404" s="38">
        <v>599.9</v>
      </c>
    </row>
    <row r="405" spans="1:13" x14ac:dyDescent="0.3">
      <c r="A405" s="18" t="s">
        <v>5232</v>
      </c>
      <c r="B405" s="1" t="s">
        <v>3155</v>
      </c>
      <c r="C405" s="1" t="s">
        <v>6038</v>
      </c>
      <c r="D405" s="1" t="s">
        <v>10667</v>
      </c>
      <c r="E405" s="1" t="s">
        <v>5451</v>
      </c>
      <c r="F405" s="2" t="s">
        <v>5455</v>
      </c>
      <c r="G405" s="2" t="s">
        <v>15</v>
      </c>
      <c r="H405" s="77">
        <v>0</v>
      </c>
      <c r="I405" s="38">
        <v>599.9</v>
      </c>
      <c r="J405" s="38">
        <v>599.9</v>
      </c>
      <c r="K405" s="38">
        <v>599.9</v>
      </c>
      <c r="L405" s="38">
        <v>599.9</v>
      </c>
      <c r="M405" s="38">
        <v>599.9</v>
      </c>
    </row>
    <row r="406" spans="1:13" x14ac:dyDescent="0.3">
      <c r="A406" s="18" t="s">
        <v>5232</v>
      </c>
      <c r="B406" s="1" t="s">
        <v>2381</v>
      </c>
      <c r="C406" s="1" t="s">
        <v>6041</v>
      </c>
      <c r="D406" s="1" t="s">
        <v>6042</v>
      </c>
      <c r="E406" s="1" t="s">
        <v>5451</v>
      </c>
      <c r="F406" s="2" t="s">
        <v>5455</v>
      </c>
      <c r="G406" s="2" t="s">
        <v>15</v>
      </c>
      <c r="H406" s="77">
        <v>0</v>
      </c>
      <c r="I406" s="38">
        <v>599.9</v>
      </c>
      <c r="J406" s="38">
        <v>599.9</v>
      </c>
      <c r="K406" s="38">
        <v>599.9</v>
      </c>
      <c r="L406" s="38">
        <v>599.9</v>
      </c>
      <c r="M406" s="38">
        <v>599.9</v>
      </c>
    </row>
    <row r="407" spans="1:13" x14ac:dyDescent="0.3">
      <c r="A407" s="18" t="s">
        <v>5232</v>
      </c>
      <c r="B407" s="1" t="s">
        <v>3109</v>
      </c>
      <c r="C407" s="1" t="s">
        <v>6049</v>
      </c>
      <c r="D407" s="1" t="s">
        <v>6050</v>
      </c>
      <c r="E407" s="1" t="s">
        <v>6285</v>
      </c>
      <c r="F407" s="2" t="s">
        <v>5455</v>
      </c>
      <c r="G407" s="2" t="s">
        <v>15</v>
      </c>
      <c r="H407" s="77">
        <v>0</v>
      </c>
      <c r="I407" s="38">
        <v>229.9</v>
      </c>
      <c r="J407" s="38">
        <v>229.9</v>
      </c>
      <c r="K407" s="38">
        <v>229.9</v>
      </c>
      <c r="L407" s="38">
        <v>229.9</v>
      </c>
      <c r="M407" s="38">
        <v>229.9</v>
      </c>
    </row>
    <row r="408" spans="1:13" x14ac:dyDescent="0.3">
      <c r="A408" s="18" t="s">
        <v>5232</v>
      </c>
      <c r="B408" s="1" t="s">
        <v>3321</v>
      </c>
      <c r="C408" s="1" t="s">
        <v>6060</v>
      </c>
      <c r="D408" s="1" t="s">
        <v>10668</v>
      </c>
      <c r="E408" s="1" t="s">
        <v>6292</v>
      </c>
      <c r="F408" s="2" t="s">
        <v>5455</v>
      </c>
      <c r="G408" s="2" t="s">
        <v>15</v>
      </c>
      <c r="H408" s="77">
        <v>5</v>
      </c>
      <c r="I408" s="38">
        <v>699.9</v>
      </c>
      <c r="J408" s="38">
        <v>699.9</v>
      </c>
      <c r="K408" s="38">
        <v>699.9</v>
      </c>
      <c r="L408" s="38">
        <v>699.9</v>
      </c>
      <c r="M408" s="38">
        <v>699.9</v>
      </c>
    </row>
    <row r="409" spans="1:13" x14ac:dyDescent="0.3">
      <c r="A409" s="18" t="s">
        <v>5232</v>
      </c>
      <c r="B409" s="1" t="s">
        <v>2512</v>
      </c>
      <c r="C409" s="1" t="s">
        <v>5863</v>
      </c>
      <c r="D409" s="1" t="s">
        <v>5864</v>
      </c>
      <c r="E409" s="1" t="s">
        <v>6303</v>
      </c>
      <c r="F409" s="2" t="s">
        <v>5455</v>
      </c>
      <c r="G409" s="2" t="s">
        <v>15</v>
      </c>
      <c r="H409" s="77">
        <v>0</v>
      </c>
      <c r="I409" s="38">
        <v>1499</v>
      </c>
      <c r="J409" s="38">
        <v>1499</v>
      </c>
      <c r="K409" s="38">
        <v>1499</v>
      </c>
      <c r="L409" s="38">
        <v>1499</v>
      </c>
      <c r="M409" s="38">
        <v>1499</v>
      </c>
    </row>
    <row r="410" spans="1:13" x14ac:dyDescent="0.3">
      <c r="A410" s="18" t="s">
        <v>5232</v>
      </c>
      <c r="B410" s="1" t="s">
        <v>3309</v>
      </c>
      <c r="C410" s="1" t="s">
        <v>5901</v>
      </c>
      <c r="D410" s="1" t="s">
        <v>10669</v>
      </c>
      <c r="E410" s="1" t="s">
        <v>6303</v>
      </c>
      <c r="F410" s="2" t="s">
        <v>5455</v>
      </c>
      <c r="G410" s="2" t="s">
        <v>15</v>
      </c>
      <c r="H410" s="77">
        <v>2</v>
      </c>
      <c r="I410" s="38">
        <v>1999.9</v>
      </c>
      <c r="J410" s="38">
        <v>1999.9</v>
      </c>
      <c r="K410" s="38">
        <v>1999.9</v>
      </c>
      <c r="L410" s="38">
        <v>1999.9</v>
      </c>
      <c r="M410" s="38">
        <v>1999.9</v>
      </c>
    </row>
    <row r="411" spans="1:13" x14ac:dyDescent="0.3">
      <c r="A411" s="18" t="s">
        <v>5232</v>
      </c>
      <c r="B411" s="1" t="s">
        <v>3345</v>
      </c>
      <c r="C411" s="1" t="s">
        <v>5930</v>
      </c>
      <c r="D411" s="1" t="s">
        <v>10670</v>
      </c>
      <c r="E411" s="1" t="s">
        <v>6303</v>
      </c>
      <c r="F411" s="2" t="s">
        <v>5455</v>
      </c>
      <c r="G411" s="2" t="s">
        <v>15</v>
      </c>
      <c r="H411" s="77">
        <v>0</v>
      </c>
      <c r="I411" s="38">
        <v>5459</v>
      </c>
      <c r="J411" s="38">
        <v>5459</v>
      </c>
      <c r="K411" s="38">
        <v>5459</v>
      </c>
      <c r="L411" s="38">
        <v>5459</v>
      </c>
      <c r="M411" s="38">
        <v>5459</v>
      </c>
    </row>
    <row r="412" spans="1:13" x14ac:dyDescent="0.3">
      <c r="A412" s="18" t="s">
        <v>5232</v>
      </c>
      <c r="B412" s="1" t="s">
        <v>3074</v>
      </c>
      <c r="C412" s="1" t="s">
        <v>5983</v>
      </c>
      <c r="D412" s="1" t="s">
        <v>10671</v>
      </c>
      <c r="E412" s="1" t="s">
        <v>6303</v>
      </c>
      <c r="F412" s="2" t="s">
        <v>5455</v>
      </c>
      <c r="G412" s="2" t="s">
        <v>15</v>
      </c>
      <c r="H412" s="77">
        <v>0</v>
      </c>
      <c r="I412" s="38">
        <v>1999.9</v>
      </c>
      <c r="J412" s="38">
        <v>1999.9</v>
      </c>
      <c r="K412" s="38">
        <v>1999.9</v>
      </c>
      <c r="L412" s="38">
        <v>1999.9</v>
      </c>
      <c r="M412" s="38">
        <v>1999.9</v>
      </c>
    </row>
    <row r="413" spans="1:13" x14ac:dyDescent="0.3">
      <c r="A413" s="18" t="s">
        <v>5232</v>
      </c>
      <c r="B413" s="1" t="s">
        <v>3234</v>
      </c>
      <c r="C413" s="1" t="s">
        <v>6031</v>
      </c>
      <c r="D413" s="1" t="s">
        <v>6032</v>
      </c>
      <c r="E413" s="1" t="s">
        <v>6303</v>
      </c>
      <c r="F413" s="2" t="s">
        <v>5455</v>
      </c>
      <c r="G413" s="2" t="s">
        <v>15</v>
      </c>
      <c r="H413" s="77">
        <v>3</v>
      </c>
      <c r="I413" s="38">
        <v>2499.9</v>
      </c>
      <c r="J413" s="38">
        <v>2499.9</v>
      </c>
      <c r="K413" s="38">
        <v>2499.9</v>
      </c>
      <c r="L413" s="38">
        <v>2499.9</v>
      </c>
      <c r="M413" s="38">
        <v>2499.9</v>
      </c>
    </row>
    <row r="414" spans="1:13" x14ac:dyDescent="0.3">
      <c r="A414" s="18" t="s">
        <v>5232</v>
      </c>
      <c r="B414" s="1" t="s">
        <v>2508</v>
      </c>
      <c r="C414" s="1" t="s">
        <v>6047</v>
      </c>
      <c r="D414" s="1" t="s">
        <v>6048</v>
      </c>
      <c r="E414" s="1" t="s">
        <v>6303</v>
      </c>
      <c r="F414" s="2" t="s">
        <v>5455</v>
      </c>
      <c r="G414" s="2" t="s">
        <v>15</v>
      </c>
      <c r="H414" s="77">
        <v>0</v>
      </c>
      <c r="I414" s="38">
        <v>2499.9</v>
      </c>
      <c r="J414" s="38">
        <v>2499.9</v>
      </c>
      <c r="K414" s="38">
        <v>2499.9</v>
      </c>
      <c r="L414" s="38">
        <v>2499.9</v>
      </c>
      <c r="M414" s="38">
        <v>2499.9</v>
      </c>
    </row>
    <row r="415" spans="1:13" x14ac:dyDescent="0.3">
      <c r="A415" s="18" t="s">
        <v>5232</v>
      </c>
      <c r="B415" s="1" t="s">
        <v>2507</v>
      </c>
      <c r="C415" s="1" t="s">
        <v>6073</v>
      </c>
      <c r="D415" s="1" t="s">
        <v>10672</v>
      </c>
      <c r="E415" s="1" t="s">
        <v>6303</v>
      </c>
      <c r="F415" s="2" t="s">
        <v>5455</v>
      </c>
      <c r="G415" s="2" t="s">
        <v>15</v>
      </c>
      <c r="H415" s="77">
        <v>1</v>
      </c>
      <c r="I415" s="38">
        <v>2999.9</v>
      </c>
      <c r="J415" s="38">
        <v>2999.9</v>
      </c>
      <c r="K415" s="38">
        <v>2999.9</v>
      </c>
      <c r="L415" s="38">
        <v>2999.9</v>
      </c>
      <c r="M415" s="38">
        <v>2999.9</v>
      </c>
    </row>
    <row r="416" spans="1:13" x14ac:dyDescent="0.3">
      <c r="A416" s="18" t="s">
        <v>5232</v>
      </c>
      <c r="B416" s="1" t="s">
        <v>2377</v>
      </c>
      <c r="C416" s="1" t="s">
        <v>6211</v>
      </c>
      <c r="D416" s="1" t="s">
        <v>10673</v>
      </c>
      <c r="E416" s="1" t="s">
        <v>5451</v>
      </c>
      <c r="F416" s="2" t="s">
        <v>5455</v>
      </c>
      <c r="G416" s="2" t="s">
        <v>15</v>
      </c>
      <c r="H416" s="77">
        <v>1</v>
      </c>
      <c r="I416" s="38">
        <v>1499</v>
      </c>
      <c r="J416" s="38">
        <v>1499</v>
      </c>
      <c r="K416" s="38">
        <v>1499</v>
      </c>
      <c r="L416" s="38">
        <v>1499</v>
      </c>
      <c r="M416" s="38">
        <v>1499</v>
      </c>
    </row>
    <row r="417" spans="1:16" x14ac:dyDescent="0.3">
      <c r="A417" s="18" t="s">
        <v>5232</v>
      </c>
      <c r="B417" s="1" t="s">
        <v>2409</v>
      </c>
      <c r="C417" s="1" t="s">
        <v>6212</v>
      </c>
      <c r="D417" s="1" t="s">
        <v>6213</v>
      </c>
      <c r="E417" s="1" t="s">
        <v>6285</v>
      </c>
      <c r="F417" s="2" t="s">
        <v>5455</v>
      </c>
      <c r="G417" s="2" t="s">
        <v>15</v>
      </c>
      <c r="H417" s="77">
        <v>0</v>
      </c>
      <c r="I417" s="38">
        <v>1800</v>
      </c>
      <c r="J417" s="38">
        <v>1800</v>
      </c>
      <c r="K417" s="38">
        <v>1800</v>
      </c>
      <c r="L417" s="38">
        <v>1800</v>
      </c>
      <c r="M417" s="38">
        <v>1800</v>
      </c>
    </row>
    <row r="418" spans="1:16" x14ac:dyDescent="0.3">
      <c r="A418" s="18" t="s">
        <v>5232</v>
      </c>
      <c r="B418" s="1" t="s">
        <v>2410</v>
      </c>
      <c r="C418" s="1" t="s">
        <v>6216</v>
      </c>
      <c r="D418" s="1" t="s">
        <v>6217</v>
      </c>
      <c r="E418" s="1" t="s">
        <v>6285</v>
      </c>
      <c r="F418" s="2" t="s">
        <v>5455</v>
      </c>
      <c r="G418" s="2" t="s">
        <v>15</v>
      </c>
      <c r="H418" s="77">
        <v>0</v>
      </c>
      <c r="I418" s="38">
        <v>2267.9</v>
      </c>
      <c r="J418" s="38">
        <v>2267.9</v>
      </c>
      <c r="K418" s="38">
        <v>2267.9</v>
      </c>
      <c r="L418" s="38">
        <v>2267.9</v>
      </c>
      <c r="M418" s="38">
        <v>2267.9</v>
      </c>
    </row>
    <row r="419" spans="1:16" x14ac:dyDescent="0.3">
      <c r="A419" s="18" t="s">
        <v>5232</v>
      </c>
      <c r="B419" s="1" t="s">
        <v>2398</v>
      </c>
      <c r="C419" s="1" t="s">
        <v>6232</v>
      </c>
      <c r="D419" s="1" t="s">
        <v>6233</v>
      </c>
      <c r="E419" s="1" t="s">
        <v>6288</v>
      </c>
      <c r="F419" s="2" t="s">
        <v>5455</v>
      </c>
      <c r="G419" s="2" t="s">
        <v>15</v>
      </c>
      <c r="H419" s="77">
        <v>1</v>
      </c>
      <c r="I419" s="38">
        <v>6999.9</v>
      </c>
      <c r="J419" s="38">
        <v>6999.9</v>
      </c>
      <c r="K419" s="38">
        <v>6999.9</v>
      </c>
      <c r="L419" s="38">
        <v>6999.9</v>
      </c>
      <c r="M419" s="38">
        <v>6999.9</v>
      </c>
    </row>
    <row r="420" spans="1:16" x14ac:dyDescent="0.3">
      <c r="A420" s="18" t="s">
        <v>5232</v>
      </c>
      <c r="B420" s="1" t="s">
        <v>3114</v>
      </c>
      <c r="C420" s="1" t="s">
        <v>5721</v>
      </c>
      <c r="D420" s="1" t="s">
        <v>5722</v>
      </c>
      <c r="E420" s="1" t="s">
        <v>6296</v>
      </c>
      <c r="F420" s="2" t="s">
        <v>5455</v>
      </c>
      <c r="G420" s="2" t="s">
        <v>15</v>
      </c>
      <c r="H420" s="77">
        <v>3</v>
      </c>
      <c r="I420" s="38">
        <v>3199.9</v>
      </c>
      <c r="J420" s="38">
        <v>3199.9</v>
      </c>
      <c r="K420" s="38">
        <v>3199.9</v>
      </c>
      <c r="L420" s="38">
        <v>3199.9</v>
      </c>
      <c r="M420" s="38">
        <v>3199.9</v>
      </c>
    </row>
    <row r="421" spans="1:16" x14ac:dyDescent="0.3">
      <c r="A421" s="18" t="s">
        <v>5232</v>
      </c>
      <c r="B421" s="1" t="s">
        <v>3236</v>
      </c>
      <c r="C421" s="1" t="s">
        <v>5723</v>
      </c>
      <c r="D421" s="1" t="s">
        <v>5724</v>
      </c>
      <c r="E421" s="1" t="s">
        <v>6296</v>
      </c>
      <c r="F421" s="2" t="s">
        <v>5455</v>
      </c>
      <c r="G421" s="2" t="s">
        <v>15</v>
      </c>
      <c r="H421" s="77">
        <v>27</v>
      </c>
      <c r="I421" s="38">
        <v>749.9</v>
      </c>
      <c r="J421" s="38">
        <v>749.9</v>
      </c>
      <c r="K421" s="38">
        <v>749.9</v>
      </c>
      <c r="L421" s="38">
        <v>749.9</v>
      </c>
      <c r="M421" s="38">
        <v>749.9</v>
      </c>
    </row>
    <row r="422" spans="1:16" x14ac:dyDescent="0.3">
      <c r="A422" s="18" t="s">
        <v>5232</v>
      </c>
      <c r="B422" s="1" t="s">
        <v>3123</v>
      </c>
      <c r="C422" s="1" t="s">
        <v>5769</v>
      </c>
      <c r="D422" s="1" t="s">
        <v>5770</v>
      </c>
      <c r="E422" s="1" t="s">
        <v>6296</v>
      </c>
      <c r="F422" s="2" t="s">
        <v>5455</v>
      </c>
      <c r="G422" s="2" t="s">
        <v>15</v>
      </c>
      <c r="H422" s="77">
        <v>8</v>
      </c>
      <c r="I422" s="38">
        <v>3199.9</v>
      </c>
      <c r="J422" s="38">
        <v>3199.9</v>
      </c>
      <c r="K422" s="38">
        <v>3199.9</v>
      </c>
      <c r="L422" s="38">
        <v>3199.9</v>
      </c>
      <c r="M422" s="38">
        <v>3199.9</v>
      </c>
    </row>
    <row r="423" spans="1:16" x14ac:dyDescent="0.3">
      <c r="A423" s="18" t="s">
        <v>5232</v>
      </c>
      <c r="B423" s="1" t="s">
        <v>3118</v>
      </c>
      <c r="C423" s="1" t="s">
        <v>5782</v>
      </c>
      <c r="D423" s="1" t="s">
        <v>5783</v>
      </c>
      <c r="E423" s="1" t="s">
        <v>6296</v>
      </c>
      <c r="F423" s="2" t="s">
        <v>5455</v>
      </c>
      <c r="G423" s="2" t="s">
        <v>15</v>
      </c>
      <c r="H423" s="77">
        <v>1</v>
      </c>
      <c r="I423" s="38">
        <v>3199.9</v>
      </c>
      <c r="J423" s="38">
        <v>3199.9</v>
      </c>
      <c r="K423" s="38">
        <v>3199.9</v>
      </c>
      <c r="L423" s="38">
        <v>3199.9</v>
      </c>
      <c r="M423" s="38">
        <v>3199.9</v>
      </c>
    </row>
    <row r="424" spans="1:16" x14ac:dyDescent="0.3">
      <c r="A424" s="18" t="s">
        <v>5232</v>
      </c>
      <c r="B424" s="1" t="s">
        <v>2402</v>
      </c>
      <c r="C424" s="1" t="s">
        <v>5907</v>
      </c>
      <c r="D424" s="1" t="s">
        <v>5908</v>
      </c>
      <c r="E424" s="1" t="s">
        <v>6296</v>
      </c>
      <c r="F424" s="2" t="s">
        <v>5455</v>
      </c>
      <c r="G424" s="2" t="s">
        <v>15</v>
      </c>
      <c r="H424" s="77">
        <v>0</v>
      </c>
      <c r="I424" s="38">
        <v>1799</v>
      </c>
      <c r="J424" s="38">
        <v>1799</v>
      </c>
      <c r="K424" s="38">
        <v>1799</v>
      </c>
      <c r="L424" s="38">
        <v>1799</v>
      </c>
      <c r="M424" s="38">
        <v>1799</v>
      </c>
      <c r="N424" s="14"/>
      <c r="O424" s="38"/>
      <c r="P424" s="38"/>
    </row>
    <row r="425" spans="1:16" x14ac:dyDescent="0.3">
      <c r="A425" s="18" t="s">
        <v>5232</v>
      </c>
      <c r="B425" s="1" t="s">
        <v>3232</v>
      </c>
      <c r="C425" s="1" t="s">
        <v>6043</v>
      </c>
      <c r="D425" s="1" t="s">
        <v>6044</v>
      </c>
      <c r="E425" s="1" t="s">
        <v>6296</v>
      </c>
      <c r="F425" s="2" t="s">
        <v>5455</v>
      </c>
      <c r="G425" s="2" t="s">
        <v>15</v>
      </c>
      <c r="H425" s="77">
        <v>1</v>
      </c>
      <c r="I425" s="38">
        <v>2499.9</v>
      </c>
      <c r="J425" s="38">
        <v>2499.9</v>
      </c>
      <c r="K425" s="38">
        <v>2499.9</v>
      </c>
      <c r="L425" s="38">
        <v>2499.9</v>
      </c>
      <c r="M425" s="38">
        <v>2499.9</v>
      </c>
    </row>
    <row r="426" spans="1:16" x14ac:dyDescent="0.3">
      <c r="A426" s="18" t="s">
        <v>5232</v>
      </c>
      <c r="B426" s="1" t="s">
        <v>2401</v>
      </c>
      <c r="C426" s="1" t="s">
        <v>6067</v>
      </c>
      <c r="D426" s="1" t="s">
        <v>6068</v>
      </c>
      <c r="E426" s="1" t="s">
        <v>6296</v>
      </c>
      <c r="F426" s="2" t="s">
        <v>5455</v>
      </c>
      <c r="G426" s="2" t="s">
        <v>15</v>
      </c>
      <c r="H426" s="77">
        <v>0</v>
      </c>
      <c r="I426" s="38">
        <v>2199</v>
      </c>
      <c r="J426" s="38">
        <v>2199</v>
      </c>
      <c r="K426" s="38">
        <v>2199</v>
      </c>
      <c r="L426" s="38">
        <v>2199</v>
      </c>
      <c r="M426" s="38">
        <v>2199</v>
      </c>
      <c r="N426" s="14" t="e">
        <f>I426-I426*#REF!</f>
        <v>#REF!</v>
      </c>
      <c r="O426" s="38"/>
      <c r="P426" s="14"/>
    </row>
    <row r="427" spans="1:16" x14ac:dyDescent="0.3">
      <c r="A427" s="18" t="s">
        <v>5232</v>
      </c>
      <c r="B427" s="1" t="s">
        <v>3117</v>
      </c>
      <c r="C427" s="1" t="s">
        <v>5759</v>
      </c>
      <c r="D427" s="1" t="s">
        <v>5760</v>
      </c>
      <c r="E427" s="1" t="s">
        <v>6293</v>
      </c>
      <c r="F427" s="2" t="s">
        <v>5455</v>
      </c>
      <c r="G427" s="2" t="s">
        <v>15</v>
      </c>
      <c r="H427" s="77">
        <v>7</v>
      </c>
      <c r="I427" s="38">
        <v>2799.9</v>
      </c>
      <c r="J427" s="38">
        <v>2799.9</v>
      </c>
      <c r="K427" s="38">
        <v>2799.9</v>
      </c>
      <c r="L427" s="38">
        <v>2799.9</v>
      </c>
      <c r="M427" s="38">
        <v>2799.9</v>
      </c>
    </row>
    <row r="428" spans="1:16" x14ac:dyDescent="0.3">
      <c r="A428" s="18" t="s">
        <v>5232</v>
      </c>
      <c r="B428" s="1" t="s">
        <v>3116</v>
      </c>
      <c r="C428" s="1" t="s">
        <v>6056</v>
      </c>
      <c r="D428" s="1" t="s">
        <v>6057</v>
      </c>
      <c r="E428" s="1" t="s">
        <v>6293</v>
      </c>
      <c r="F428" s="2" t="s">
        <v>5455</v>
      </c>
      <c r="G428" s="2" t="s">
        <v>15</v>
      </c>
      <c r="H428" s="77">
        <v>19</v>
      </c>
      <c r="I428" s="38">
        <v>2799.9</v>
      </c>
      <c r="J428" s="38">
        <v>2799.9</v>
      </c>
      <c r="K428" s="38">
        <v>2799.9</v>
      </c>
      <c r="L428" s="38">
        <v>2799.9</v>
      </c>
      <c r="M428" s="38">
        <v>2799.9</v>
      </c>
    </row>
    <row r="429" spans="1:16" x14ac:dyDescent="0.3">
      <c r="A429" s="18" t="s">
        <v>5232</v>
      </c>
      <c r="B429" s="1" t="s">
        <v>3231</v>
      </c>
      <c r="C429" s="1" t="s">
        <v>5974</v>
      </c>
      <c r="D429" s="1" t="s">
        <v>5975</v>
      </c>
      <c r="E429" s="1" t="s">
        <v>6293</v>
      </c>
      <c r="F429" s="2" t="s">
        <v>5455</v>
      </c>
      <c r="G429" s="2" t="s">
        <v>15</v>
      </c>
      <c r="H429" s="77">
        <v>2</v>
      </c>
      <c r="I429" s="38">
        <v>1999.9</v>
      </c>
      <c r="J429" s="38">
        <v>1999.9</v>
      </c>
      <c r="K429" s="38">
        <v>1999.9</v>
      </c>
      <c r="L429" s="38">
        <v>1999.9</v>
      </c>
      <c r="M429" s="38">
        <v>1999.9</v>
      </c>
    </row>
    <row r="430" spans="1:16" x14ac:dyDescent="0.3">
      <c r="A430" s="18" t="s">
        <v>5232</v>
      </c>
      <c r="B430" s="1" t="s">
        <v>3115</v>
      </c>
      <c r="C430" s="1" t="s">
        <v>6052</v>
      </c>
      <c r="D430" s="1" t="s">
        <v>6053</v>
      </c>
      <c r="E430" s="1" t="s">
        <v>6293</v>
      </c>
      <c r="F430" s="2" t="s">
        <v>5455</v>
      </c>
      <c r="G430" s="2" t="s">
        <v>15</v>
      </c>
      <c r="H430" s="77">
        <v>20</v>
      </c>
      <c r="I430" s="38">
        <v>2799.9</v>
      </c>
      <c r="J430" s="38">
        <v>2799.9</v>
      </c>
      <c r="K430" s="38">
        <v>2799.9</v>
      </c>
      <c r="L430" s="38">
        <v>2799.9</v>
      </c>
      <c r="M430" s="38">
        <v>2799.9</v>
      </c>
    </row>
    <row r="431" spans="1:16" x14ac:dyDescent="0.3">
      <c r="A431" s="18" t="s">
        <v>5232</v>
      </c>
      <c r="B431" s="1" t="s">
        <v>3233</v>
      </c>
      <c r="C431" s="1" t="s">
        <v>5804</v>
      </c>
      <c r="D431" s="1" t="s">
        <v>5805</v>
      </c>
      <c r="E431" s="1" t="s">
        <v>6293</v>
      </c>
      <c r="F431" s="2" t="s">
        <v>5455</v>
      </c>
      <c r="G431" s="2" t="s">
        <v>15</v>
      </c>
      <c r="H431" s="77">
        <v>2</v>
      </c>
      <c r="I431" s="38">
        <v>2999.9</v>
      </c>
      <c r="J431" s="38">
        <v>2999.9</v>
      </c>
      <c r="K431" s="38">
        <v>2999.9</v>
      </c>
      <c r="L431" s="38">
        <v>2999.9</v>
      </c>
      <c r="M431" s="38">
        <v>2999.9</v>
      </c>
    </row>
    <row r="432" spans="1:16" x14ac:dyDescent="0.3">
      <c r="A432" s="18" t="s">
        <v>5232</v>
      </c>
      <c r="B432" s="1" t="s">
        <v>3297</v>
      </c>
      <c r="C432" s="1" t="s">
        <v>5574</v>
      </c>
      <c r="D432" s="1" t="s">
        <v>5575</v>
      </c>
      <c r="E432" s="1" t="s">
        <v>6288</v>
      </c>
      <c r="F432" s="2" t="s">
        <v>6290</v>
      </c>
      <c r="G432" s="2" t="s">
        <v>15</v>
      </c>
      <c r="H432" s="77">
        <v>310</v>
      </c>
      <c r="I432" s="38">
        <v>299.89999999999998</v>
      </c>
      <c r="J432" s="38">
        <v>299.89999999999998</v>
      </c>
      <c r="K432" s="38">
        <v>299.89999999999998</v>
      </c>
      <c r="L432" s="38">
        <v>299.89999999999998</v>
      </c>
      <c r="M432" s="38">
        <v>299.89999999999998</v>
      </c>
    </row>
    <row r="433" spans="1:13" x14ac:dyDescent="0.3">
      <c r="A433" s="18" t="s">
        <v>5232</v>
      </c>
      <c r="B433" s="1" t="s">
        <v>2500</v>
      </c>
      <c r="C433" s="1" t="s">
        <v>5825</v>
      </c>
      <c r="D433" s="1" t="s">
        <v>10674</v>
      </c>
      <c r="E433" s="1" t="s">
        <v>6288</v>
      </c>
      <c r="F433" s="2" t="s">
        <v>5450</v>
      </c>
      <c r="G433" s="2" t="s">
        <v>15</v>
      </c>
      <c r="H433" s="77">
        <v>1</v>
      </c>
      <c r="I433" s="38">
        <v>364.9</v>
      </c>
      <c r="J433" s="38">
        <v>364.9</v>
      </c>
      <c r="K433" s="38">
        <v>364.9</v>
      </c>
      <c r="L433" s="38">
        <v>364.9</v>
      </c>
      <c r="M433" s="38">
        <v>364.9</v>
      </c>
    </row>
    <row r="434" spans="1:13" x14ac:dyDescent="0.3">
      <c r="A434" s="18" t="s">
        <v>5232</v>
      </c>
      <c r="B434" s="1" t="s">
        <v>3295</v>
      </c>
      <c r="C434" s="1" t="s">
        <v>5857</v>
      </c>
      <c r="D434" s="1" t="s">
        <v>10675</v>
      </c>
      <c r="E434" s="1" t="s">
        <v>6304</v>
      </c>
      <c r="F434" s="2" t="s">
        <v>5450</v>
      </c>
      <c r="G434" s="2" t="s">
        <v>15</v>
      </c>
      <c r="H434" s="77">
        <v>3</v>
      </c>
      <c r="I434" s="38">
        <v>79.900000000000006</v>
      </c>
      <c r="J434" s="38">
        <v>79.900000000000006</v>
      </c>
      <c r="K434" s="38">
        <v>79.900000000000006</v>
      </c>
      <c r="L434" s="38">
        <v>79.900000000000006</v>
      </c>
      <c r="M434" s="38">
        <v>79.900000000000006</v>
      </c>
    </row>
    <row r="435" spans="1:13" x14ac:dyDescent="0.3">
      <c r="A435" s="18" t="s">
        <v>5232</v>
      </c>
      <c r="B435" s="1" t="s">
        <v>3359</v>
      </c>
      <c r="C435" s="1" t="s">
        <v>5918</v>
      </c>
      <c r="D435" s="1" t="s">
        <v>10676</v>
      </c>
      <c r="E435" s="1" t="s">
        <v>5451</v>
      </c>
      <c r="F435" s="2" t="s">
        <v>5450</v>
      </c>
      <c r="G435" s="2" t="s">
        <v>15</v>
      </c>
      <c r="H435" s="77">
        <v>2</v>
      </c>
      <c r="I435" s="38">
        <v>1299.9000000000001</v>
      </c>
      <c r="J435" s="38">
        <v>1299.9000000000001</v>
      </c>
      <c r="K435" s="38">
        <v>1299.9000000000001</v>
      </c>
      <c r="L435" s="38">
        <v>1299.9000000000001</v>
      </c>
      <c r="M435" s="38">
        <v>1299.9000000000001</v>
      </c>
    </row>
    <row r="436" spans="1:13" x14ac:dyDescent="0.3">
      <c r="A436" s="18" t="s">
        <v>5232</v>
      </c>
      <c r="B436" s="1" t="s">
        <v>3094</v>
      </c>
      <c r="C436" s="1" t="s">
        <v>5990</v>
      </c>
      <c r="D436" s="1" t="s">
        <v>10677</v>
      </c>
      <c r="E436" s="1" t="s">
        <v>6311</v>
      </c>
      <c r="F436" s="2" t="s">
        <v>5450</v>
      </c>
      <c r="G436" s="2" t="s">
        <v>15</v>
      </c>
      <c r="H436" s="77">
        <v>1</v>
      </c>
      <c r="I436" s="38">
        <v>79.900000000000006</v>
      </c>
      <c r="J436" s="38">
        <v>79.900000000000006</v>
      </c>
      <c r="K436" s="38">
        <v>79.900000000000006</v>
      </c>
      <c r="L436" s="38">
        <v>79.900000000000006</v>
      </c>
      <c r="M436" s="38">
        <v>79.900000000000006</v>
      </c>
    </row>
    <row r="437" spans="1:13" x14ac:dyDescent="0.3">
      <c r="A437" s="18" t="s">
        <v>5232</v>
      </c>
      <c r="B437" s="1" t="s">
        <v>2375</v>
      </c>
      <c r="C437" s="1" t="s">
        <v>6214</v>
      </c>
      <c r="D437" s="1" t="s">
        <v>6215</v>
      </c>
      <c r="E437" s="1" t="s">
        <v>5451</v>
      </c>
      <c r="F437" s="2" t="s">
        <v>5450</v>
      </c>
      <c r="G437" s="2" t="s">
        <v>15</v>
      </c>
      <c r="H437" s="77">
        <v>0</v>
      </c>
      <c r="I437" s="38">
        <v>13.9</v>
      </c>
      <c r="J437" s="38">
        <v>13.9</v>
      </c>
      <c r="K437" s="38">
        <v>13.9</v>
      </c>
      <c r="L437" s="38">
        <v>13.9</v>
      </c>
      <c r="M437" s="38">
        <v>13.9</v>
      </c>
    </row>
    <row r="438" spans="1:13" x14ac:dyDescent="0.3">
      <c r="A438" s="18" t="s">
        <v>5232</v>
      </c>
      <c r="B438" s="1" t="s">
        <v>3358</v>
      </c>
      <c r="C438" s="1" t="s">
        <v>5827</v>
      </c>
      <c r="D438" s="1" t="s">
        <v>5828</v>
      </c>
      <c r="E438" s="1" t="s">
        <v>5451</v>
      </c>
      <c r="F438" s="2" t="s">
        <v>6304</v>
      </c>
      <c r="G438" s="2" t="s">
        <v>15</v>
      </c>
      <c r="H438" s="77">
        <v>0</v>
      </c>
      <c r="I438" s="38">
        <v>79.900000000000006</v>
      </c>
      <c r="J438" s="38">
        <v>79.900000000000006</v>
      </c>
      <c r="K438" s="38">
        <v>79.900000000000006</v>
      </c>
      <c r="L438" s="38">
        <v>79.900000000000006</v>
      </c>
      <c r="M438" s="38">
        <v>79.900000000000006</v>
      </c>
    </row>
    <row r="439" spans="1:13" x14ac:dyDescent="0.3">
      <c r="A439" s="18" t="s">
        <v>5232</v>
      </c>
      <c r="B439" s="1" t="s">
        <v>3316</v>
      </c>
      <c r="C439" s="1" t="s">
        <v>5534</v>
      </c>
      <c r="D439" s="1" t="s">
        <v>5535</v>
      </c>
      <c r="E439" s="1" t="s">
        <v>6292</v>
      </c>
      <c r="F439" s="2" t="s">
        <v>5453</v>
      </c>
      <c r="G439" s="2" t="s">
        <v>15</v>
      </c>
      <c r="H439" s="77">
        <v>391</v>
      </c>
      <c r="I439" s="38">
        <v>599.9</v>
      </c>
      <c r="J439" s="38">
        <v>599.9</v>
      </c>
      <c r="K439" s="38">
        <v>599.9</v>
      </c>
      <c r="L439" s="38">
        <v>599.9</v>
      </c>
      <c r="M439" s="38">
        <v>599.9</v>
      </c>
    </row>
    <row r="440" spans="1:13" x14ac:dyDescent="0.3">
      <c r="A440" s="18" t="s">
        <v>5232</v>
      </c>
      <c r="B440" s="1" t="s">
        <v>3314</v>
      </c>
      <c r="C440" s="1" t="s">
        <v>5593</v>
      </c>
      <c r="D440" s="1" t="s">
        <v>5594</v>
      </c>
      <c r="E440" s="1" t="s">
        <v>6292</v>
      </c>
      <c r="F440" s="2" t="s">
        <v>5453</v>
      </c>
      <c r="G440" s="2" t="s">
        <v>15</v>
      </c>
      <c r="H440" s="77">
        <v>283</v>
      </c>
      <c r="I440" s="38">
        <v>749.9</v>
      </c>
      <c r="J440" s="38">
        <v>749.9</v>
      </c>
      <c r="K440" s="38">
        <v>749.9</v>
      </c>
      <c r="L440" s="38">
        <v>749.9</v>
      </c>
      <c r="M440" s="38">
        <v>749.9</v>
      </c>
    </row>
    <row r="441" spans="1:13" x14ac:dyDescent="0.3">
      <c r="A441" s="18" t="s">
        <v>5232</v>
      </c>
      <c r="B441" s="1" t="s">
        <v>3250</v>
      </c>
      <c r="C441" s="1" t="s">
        <v>5763</v>
      </c>
      <c r="D441" s="1" t="s">
        <v>10678</v>
      </c>
      <c r="E441" s="1" t="s">
        <v>5451</v>
      </c>
      <c r="F441" s="2" t="s">
        <v>5453</v>
      </c>
      <c r="G441" s="2" t="s">
        <v>15</v>
      </c>
      <c r="H441" s="77">
        <v>13</v>
      </c>
      <c r="I441" s="38">
        <v>159.9</v>
      </c>
      <c r="J441" s="38">
        <v>159.9</v>
      </c>
      <c r="K441" s="38">
        <v>159.9</v>
      </c>
      <c r="L441" s="38">
        <v>159.9</v>
      </c>
      <c r="M441" s="38">
        <v>159.9</v>
      </c>
    </row>
    <row r="442" spans="1:13" x14ac:dyDescent="0.3">
      <c r="A442" s="18" t="s">
        <v>5232</v>
      </c>
      <c r="B442" s="1" t="s">
        <v>3325</v>
      </c>
      <c r="C442" s="1" t="s">
        <v>6256</v>
      </c>
      <c r="D442" s="1" t="s">
        <v>10679</v>
      </c>
      <c r="E442" s="1" t="s">
        <v>6285</v>
      </c>
      <c r="F442" s="2" t="s">
        <v>5453</v>
      </c>
      <c r="G442" s="2" t="s">
        <v>15</v>
      </c>
      <c r="H442" s="77">
        <v>6</v>
      </c>
      <c r="I442" s="38">
        <v>2199.9</v>
      </c>
      <c r="J442" s="38">
        <v>2199.9</v>
      </c>
      <c r="K442" s="38">
        <v>2199.9</v>
      </c>
      <c r="L442" s="38">
        <v>2199.9</v>
      </c>
      <c r="M442" s="38">
        <v>2199.9</v>
      </c>
    </row>
    <row r="443" spans="1:13" x14ac:dyDescent="0.3">
      <c r="A443" s="18" t="s">
        <v>5232</v>
      </c>
      <c r="B443" s="1" t="s">
        <v>1844</v>
      </c>
      <c r="D443" s="1" t="s">
        <v>10680</v>
      </c>
      <c r="G443" s="2" t="s">
        <v>15</v>
      </c>
      <c r="H443" s="77">
        <v>0</v>
      </c>
      <c r="I443" s="38">
        <v>349.9</v>
      </c>
      <c r="J443" s="38">
        <v>349.9</v>
      </c>
      <c r="K443" s="38">
        <v>349.9</v>
      </c>
      <c r="L443" s="38">
        <v>349.9</v>
      </c>
      <c r="M443" s="38">
        <v>349.9</v>
      </c>
    </row>
    <row r="444" spans="1:13" x14ac:dyDescent="0.3">
      <c r="A444" s="18" t="s">
        <v>5232</v>
      </c>
      <c r="B444" s="1" t="s">
        <v>8529</v>
      </c>
      <c r="D444" s="1" t="s">
        <v>10681</v>
      </c>
      <c r="E444" s="1" t="s">
        <v>6288</v>
      </c>
      <c r="F444" s="2" t="s">
        <v>6289</v>
      </c>
      <c r="G444" s="2" t="s">
        <v>15</v>
      </c>
      <c r="H444" s="77">
        <v>189</v>
      </c>
      <c r="I444" s="1">
        <v>632.9</v>
      </c>
      <c r="J444" s="1">
        <v>632.9</v>
      </c>
      <c r="K444" s="1">
        <v>632.9</v>
      </c>
      <c r="L444" s="1">
        <v>632.9</v>
      </c>
      <c r="M444" s="1">
        <v>632.9</v>
      </c>
    </row>
    <row r="445" spans="1:13" x14ac:dyDescent="0.3">
      <c r="A445" s="18" t="s">
        <v>5232</v>
      </c>
      <c r="B445" s="1" t="s">
        <v>8531</v>
      </c>
      <c r="D445" s="1" t="s">
        <v>10683</v>
      </c>
      <c r="E445" s="1" t="s">
        <v>6301</v>
      </c>
      <c r="F445" s="2" t="s">
        <v>8480</v>
      </c>
      <c r="G445" s="2" t="s">
        <v>15</v>
      </c>
      <c r="H445" s="77">
        <v>0</v>
      </c>
      <c r="I445" s="14">
        <v>345.9</v>
      </c>
      <c r="J445" s="14">
        <v>345.9</v>
      </c>
      <c r="K445" s="14">
        <v>345.9</v>
      </c>
      <c r="L445" s="14">
        <v>345.9</v>
      </c>
      <c r="M445" s="14">
        <v>345.9</v>
      </c>
    </row>
    <row r="446" spans="1:13" x14ac:dyDescent="0.3">
      <c r="A446" s="18" t="s">
        <v>5232</v>
      </c>
      <c r="B446" s="1" t="s">
        <v>2406</v>
      </c>
      <c r="C446" s="1" t="s">
        <v>6122</v>
      </c>
      <c r="D446" s="1" t="s">
        <v>6123</v>
      </c>
      <c r="E446" s="1" t="s">
        <v>6301</v>
      </c>
      <c r="F446" s="2" t="s">
        <v>6289</v>
      </c>
      <c r="G446" s="2" t="s">
        <v>5461</v>
      </c>
      <c r="H446" s="77">
        <v>0</v>
      </c>
      <c r="I446" s="38">
        <v>1090</v>
      </c>
      <c r="J446" s="38">
        <v>1090</v>
      </c>
      <c r="K446" s="38">
        <v>1090</v>
      </c>
      <c r="L446" s="38">
        <v>1090</v>
      </c>
      <c r="M446" s="38">
        <v>1090</v>
      </c>
    </row>
    <row r="447" spans="1:13" x14ac:dyDescent="0.3">
      <c r="A447" s="18" t="s">
        <v>5232</v>
      </c>
      <c r="B447" s="1" t="s">
        <v>8530</v>
      </c>
      <c r="D447" s="1" t="s">
        <v>10682</v>
      </c>
      <c r="E447" s="1" t="s">
        <v>5459</v>
      </c>
      <c r="F447" s="2" t="s">
        <v>8480</v>
      </c>
      <c r="G447" s="2" t="s">
        <v>5461</v>
      </c>
      <c r="H447" s="77">
        <v>0</v>
      </c>
      <c r="I447" s="1">
        <v>7499.9</v>
      </c>
      <c r="J447" s="1">
        <v>7499.9</v>
      </c>
      <c r="K447" s="1">
        <v>7499.9</v>
      </c>
      <c r="L447" s="1">
        <v>7499.9</v>
      </c>
      <c r="M447" s="1">
        <v>7499.9</v>
      </c>
    </row>
    <row r="448" spans="1:13" x14ac:dyDescent="0.3">
      <c r="A448" s="18" t="s">
        <v>5232</v>
      </c>
      <c r="B448" s="1" t="s">
        <v>3818</v>
      </c>
      <c r="C448" s="1" t="s">
        <v>5850</v>
      </c>
      <c r="D448" s="1" t="s">
        <v>5851</v>
      </c>
      <c r="E448" s="1" t="s">
        <v>6299</v>
      </c>
      <c r="F448" s="2" t="s">
        <v>5288</v>
      </c>
      <c r="G448" s="2" t="s">
        <v>12</v>
      </c>
      <c r="H448" s="77">
        <v>1</v>
      </c>
      <c r="I448" s="38">
        <v>1610.9</v>
      </c>
      <c r="J448" s="38">
        <v>1610.9</v>
      </c>
      <c r="K448" s="38">
        <v>1610.9</v>
      </c>
      <c r="L448" s="38">
        <v>1610.9</v>
      </c>
      <c r="M448" s="38">
        <v>1610.9</v>
      </c>
    </row>
    <row r="449" spans="1:13" x14ac:dyDescent="0.3">
      <c r="A449" s="18" t="s">
        <v>5232</v>
      </c>
      <c r="B449" s="1" t="s">
        <v>5076</v>
      </c>
      <c r="C449" s="1" t="s">
        <v>5532</v>
      </c>
      <c r="D449" s="1" t="s">
        <v>5533</v>
      </c>
      <c r="E449" s="1" t="s">
        <v>5459</v>
      </c>
      <c r="F449" s="2" t="s">
        <v>8369</v>
      </c>
      <c r="G449" s="2" t="s">
        <v>12</v>
      </c>
      <c r="H449" s="77">
        <v>333</v>
      </c>
      <c r="I449" s="14">
        <v>1399.9</v>
      </c>
      <c r="J449" s="14">
        <v>1399.9</v>
      </c>
      <c r="K449" s="14">
        <v>1399.9</v>
      </c>
      <c r="L449" s="14">
        <v>1399.9</v>
      </c>
      <c r="M449" s="14">
        <v>1399.9</v>
      </c>
    </row>
    <row r="450" spans="1:13" x14ac:dyDescent="0.3">
      <c r="A450" s="18" t="s">
        <v>5232</v>
      </c>
      <c r="B450" s="1" t="s">
        <v>5036</v>
      </c>
      <c r="C450" s="1" t="s">
        <v>5905</v>
      </c>
      <c r="D450" s="1" t="s">
        <v>5906</v>
      </c>
      <c r="E450" s="1" t="s">
        <v>6301</v>
      </c>
      <c r="F450" s="2" t="s">
        <v>6289</v>
      </c>
      <c r="G450" s="2" t="s">
        <v>12</v>
      </c>
      <c r="H450" s="77">
        <v>2</v>
      </c>
      <c r="I450" s="38">
        <v>4600.8999999999996</v>
      </c>
      <c r="J450" s="38">
        <v>4600.8999999999996</v>
      </c>
      <c r="K450" s="38">
        <v>4600.8999999999996</v>
      </c>
      <c r="L450" s="38">
        <v>4600.8999999999996</v>
      </c>
      <c r="M450" s="38">
        <v>4600.8999999999996</v>
      </c>
    </row>
    <row r="451" spans="1:13" x14ac:dyDescent="0.3">
      <c r="A451" s="18" t="s">
        <v>5232</v>
      </c>
      <c r="B451" s="1" t="s">
        <v>5038</v>
      </c>
      <c r="C451" s="1" t="s">
        <v>6114</v>
      </c>
      <c r="D451" s="1" t="s">
        <v>6115</v>
      </c>
      <c r="E451" s="1" t="s">
        <v>6301</v>
      </c>
      <c r="F451" s="2" t="s">
        <v>6289</v>
      </c>
      <c r="G451" s="2" t="s">
        <v>12</v>
      </c>
      <c r="H451" s="77">
        <v>1</v>
      </c>
      <c r="I451" s="38">
        <v>4600.8999999999996</v>
      </c>
      <c r="J451" s="38">
        <v>4600.8999999999996</v>
      </c>
      <c r="K451" s="38">
        <v>4600.8999999999996</v>
      </c>
      <c r="L451" s="38">
        <v>4600.8999999999996</v>
      </c>
      <c r="M451" s="38">
        <v>4600.8999999999996</v>
      </c>
    </row>
    <row r="452" spans="1:13" x14ac:dyDescent="0.3">
      <c r="A452" s="18" t="s">
        <v>5232</v>
      </c>
      <c r="B452" s="1" t="s">
        <v>5068</v>
      </c>
      <c r="C452" s="1" t="s">
        <v>5826</v>
      </c>
      <c r="D452" s="1" t="s">
        <v>10590</v>
      </c>
      <c r="E452" s="1" t="s">
        <v>6288</v>
      </c>
      <c r="F452" s="2" t="s">
        <v>6305</v>
      </c>
      <c r="G452" s="2" t="s">
        <v>12</v>
      </c>
      <c r="H452" s="77">
        <v>0</v>
      </c>
      <c r="I452" s="38">
        <v>12650.9</v>
      </c>
      <c r="J452" s="38">
        <v>12650.9</v>
      </c>
      <c r="K452" s="38">
        <v>12650.9</v>
      </c>
      <c r="L452" s="38">
        <v>12650.9</v>
      </c>
      <c r="M452" s="38">
        <v>12650.9</v>
      </c>
    </row>
    <row r="453" spans="1:13" x14ac:dyDescent="0.3">
      <c r="A453" s="18" t="s">
        <v>5232</v>
      </c>
      <c r="B453" s="1" t="s">
        <v>5008</v>
      </c>
      <c r="C453" s="1" t="s">
        <v>5634</v>
      </c>
      <c r="D453" s="1" t="s">
        <v>5635</v>
      </c>
      <c r="E453" s="1" t="s">
        <v>4</v>
      </c>
      <c r="F453" s="2" t="s">
        <v>5459</v>
      </c>
      <c r="G453" s="2" t="s">
        <v>12</v>
      </c>
      <c r="H453" s="77">
        <v>0</v>
      </c>
      <c r="I453" s="38">
        <v>575.9</v>
      </c>
      <c r="J453" s="38">
        <v>575.9</v>
      </c>
      <c r="K453" s="38">
        <v>575.9</v>
      </c>
      <c r="L453" s="38">
        <v>575.9</v>
      </c>
      <c r="M453" s="38">
        <v>575.9</v>
      </c>
    </row>
    <row r="454" spans="1:13" x14ac:dyDescent="0.3">
      <c r="A454" s="18" t="s">
        <v>5232</v>
      </c>
      <c r="B454" s="1" t="s">
        <v>4912</v>
      </c>
      <c r="C454" s="1" t="s">
        <v>5521</v>
      </c>
      <c r="D454" s="1" t="s">
        <v>5522</v>
      </c>
      <c r="E454" s="1" t="s">
        <v>4</v>
      </c>
      <c r="F454" s="2" t="s">
        <v>5459</v>
      </c>
      <c r="G454" s="2" t="s">
        <v>12</v>
      </c>
      <c r="H454" s="77">
        <v>93</v>
      </c>
      <c r="I454" s="14">
        <v>869.9</v>
      </c>
      <c r="J454" s="14">
        <v>869.9</v>
      </c>
      <c r="K454" s="14">
        <v>869.9</v>
      </c>
      <c r="L454" s="14">
        <v>869.9</v>
      </c>
      <c r="M454" s="14">
        <v>869.9</v>
      </c>
    </row>
    <row r="455" spans="1:13" x14ac:dyDescent="0.3">
      <c r="A455" s="18" t="s">
        <v>5232</v>
      </c>
      <c r="B455" s="1" t="s">
        <v>4968</v>
      </c>
      <c r="C455" s="1" t="s">
        <v>5548</v>
      </c>
      <c r="D455" s="1" t="s">
        <v>5549</v>
      </c>
      <c r="E455" s="1" t="s">
        <v>5459</v>
      </c>
      <c r="F455" s="2" t="s">
        <v>5459</v>
      </c>
      <c r="G455" s="2" t="s">
        <v>12</v>
      </c>
      <c r="H455" s="77">
        <v>115</v>
      </c>
      <c r="I455" s="38">
        <v>425.9</v>
      </c>
      <c r="J455" s="38">
        <v>425.9</v>
      </c>
      <c r="K455" s="38">
        <v>425.9</v>
      </c>
      <c r="L455" s="38">
        <v>425.9</v>
      </c>
      <c r="M455" s="38">
        <v>425.9</v>
      </c>
    </row>
    <row r="456" spans="1:13" x14ac:dyDescent="0.3">
      <c r="A456" s="18" t="s">
        <v>5232</v>
      </c>
      <c r="B456" s="1" t="s">
        <v>4913</v>
      </c>
      <c r="C456" s="1" t="s">
        <v>5617</v>
      </c>
      <c r="D456" s="1" t="s">
        <v>10593</v>
      </c>
      <c r="E456" s="1" t="s">
        <v>4</v>
      </c>
      <c r="F456" s="2" t="s">
        <v>5459</v>
      </c>
      <c r="G456" s="2" t="s">
        <v>12</v>
      </c>
      <c r="H456" s="77">
        <v>1</v>
      </c>
      <c r="I456" s="38">
        <v>1092.9000000000001</v>
      </c>
      <c r="J456" s="38">
        <v>1092.9000000000001</v>
      </c>
      <c r="K456" s="38">
        <v>1092.9000000000001</v>
      </c>
      <c r="L456" s="38">
        <v>1092.9000000000001</v>
      </c>
      <c r="M456" s="38">
        <v>1092.9000000000001</v>
      </c>
    </row>
    <row r="457" spans="1:13" x14ac:dyDescent="0.3">
      <c r="A457" s="18" t="s">
        <v>5232</v>
      </c>
      <c r="B457" s="1" t="s">
        <v>3915</v>
      </c>
      <c r="C457" s="1" t="s">
        <v>5811</v>
      </c>
      <c r="D457" s="1" t="s">
        <v>5812</v>
      </c>
      <c r="E457" s="1" t="s">
        <v>5459</v>
      </c>
      <c r="F457" s="2" t="s">
        <v>5459</v>
      </c>
      <c r="G457" s="2" t="s">
        <v>12</v>
      </c>
      <c r="H457" s="77">
        <v>4</v>
      </c>
      <c r="I457" s="38">
        <v>6382.9</v>
      </c>
      <c r="J457" s="38">
        <v>6382.9</v>
      </c>
      <c r="K457" s="38">
        <v>6382.9</v>
      </c>
      <c r="L457" s="38">
        <v>6382.9</v>
      </c>
      <c r="M457" s="38">
        <v>6382.9</v>
      </c>
    </row>
    <row r="458" spans="1:13" x14ac:dyDescent="0.3">
      <c r="A458" s="18" t="s">
        <v>5232</v>
      </c>
      <c r="B458" s="1" t="s">
        <v>3918</v>
      </c>
      <c r="C458" s="1" t="s">
        <v>6064</v>
      </c>
      <c r="D458" s="1" t="s">
        <v>10601</v>
      </c>
      <c r="E458" s="1" t="s">
        <v>5459</v>
      </c>
      <c r="F458" s="2" t="s">
        <v>5459</v>
      </c>
      <c r="G458" s="2" t="s">
        <v>12</v>
      </c>
      <c r="H458" s="77">
        <v>1</v>
      </c>
      <c r="I458" s="38">
        <v>13225.9</v>
      </c>
      <c r="J458" s="38">
        <v>13225.9</v>
      </c>
      <c r="K458" s="38">
        <v>13225.9</v>
      </c>
      <c r="L458" s="38">
        <v>13225.9</v>
      </c>
      <c r="M458" s="38">
        <v>13225.9</v>
      </c>
    </row>
    <row r="459" spans="1:13" x14ac:dyDescent="0.3">
      <c r="A459" s="18" t="s">
        <v>5232</v>
      </c>
      <c r="B459" s="1" t="s">
        <v>5023</v>
      </c>
      <c r="C459" s="1" t="s">
        <v>5971</v>
      </c>
      <c r="D459" s="1" t="s">
        <v>10602</v>
      </c>
      <c r="E459" s="1" t="s">
        <v>6288</v>
      </c>
      <c r="F459" s="2" t="s">
        <v>8480</v>
      </c>
      <c r="G459" s="2" t="s">
        <v>12</v>
      </c>
      <c r="H459" s="77">
        <v>0</v>
      </c>
      <c r="I459" s="14">
        <v>2346.9</v>
      </c>
      <c r="J459" s="14">
        <v>2346.9</v>
      </c>
      <c r="K459" s="14">
        <v>2346.9</v>
      </c>
      <c r="L459" s="14">
        <v>2346.9</v>
      </c>
      <c r="M459" s="14">
        <v>2346.9</v>
      </c>
    </row>
    <row r="460" spans="1:13" x14ac:dyDescent="0.3">
      <c r="A460" s="18" t="s">
        <v>5232</v>
      </c>
      <c r="B460" s="1" t="s">
        <v>4893</v>
      </c>
      <c r="C460" s="1" t="s">
        <v>5810</v>
      </c>
      <c r="D460" s="1" t="s">
        <v>10626</v>
      </c>
      <c r="E460" s="1" t="s">
        <v>6293</v>
      </c>
      <c r="F460" s="2" t="s">
        <v>8480</v>
      </c>
      <c r="G460" s="2" t="s">
        <v>12</v>
      </c>
      <c r="H460" s="77">
        <v>0</v>
      </c>
      <c r="I460" s="14">
        <v>5249.9</v>
      </c>
      <c r="J460" s="14">
        <v>5249.9</v>
      </c>
      <c r="K460" s="14">
        <v>5249.9</v>
      </c>
      <c r="L460" s="14">
        <v>5249.9</v>
      </c>
      <c r="M460" s="14">
        <v>5249.9</v>
      </c>
    </row>
    <row r="461" spans="1:13" x14ac:dyDescent="0.3">
      <c r="A461" s="18" t="s">
        <v>5232</v>
      </c>
      <c r="B461" s="1" t="s">
        <v>4907</v>
      </c>
      <c r="C461" s="1" t="s">
        <v>5973</v>
      </c>
      <c r="D461" s="1" t="s">
        <v>10632</v>
      </c>
      <c r="E461" s="1" t="s">
        <v>6303</v>
      </c>
      <c r="F461" s="2" t="s">
        <v>8480</v>
      </c>
      <c r="G461" s="2" t="s">
        <v>12</v>
      </c>
      <c r="H461" s="77">
        <v>3</v>
      </c>
      <c r="I461" s="14">
        <v>2346.9</v>
      </c>
      <c r="J461" s="14">
        <v>2346.9</v>
      </c>
      <c r="K461" s="14">
        <v>2346.9</v>
      </c>
      <c r="L461" s="14">
        <v>2346.9</v>
      </c>
      <c r="M461" s="14">
        <v>2346.9</v>
      </c>
    </row>
    <row r="462" spans="1:13" x14ac:dyDescent="0.3">
      <c r="A462" s="18" t="s">
        <v>5232</v>
      </c>
      <c r="B462" s="1" t="s">
        <v>3776</v>
      </c>
      <c r="C462" s="1" t="s">
        <v>6096</v>
      </c>
      <c r="D462" s="1" t="s">
        <v>6097</v>
      </c>
      <c r="E462" s="1" t="s">
        <v>6293</v>
      </c>
      <c r="F462" s="2" t="s">
        <v>8480</v>
      </c>
      <c r="G462" s="2" t="s">
        <v>12</v>
      </c>
      <c r="H462" s="77">
        <v>14</v>
      </c>
      <c r="I462" s="14">
        <v>3500.9</v>
      </c>
      <c r="J462" s="14">
        <v>3500.9</v>
      </c>
      <c r="K462" s="14">
        <v>3500.9</v>
      </c>
      <c r="L462" s="14">
        <v>3500.9</v>
      </c>
      <c r="M462" s="14">
        <v>3500.9</v>
      </c>
    </row>
    <row r="463" spans="1:13" x14ac:dyDescent="0.3">
      <c r="A463" s="18" t="s">
        <v>5232</v>
      </c>
      <c r="B463" s="1" t="s">
        <v>5007</v>
      </c>
      <c r="C463" s="1" t="s">
        <v>5945</v>
      </c>
      <c r="D463" s="1" t="s">
        <v>10633</v>
      </c>
      <c r="E463" s="1" t="s">
        <v>6293</v>
      </c>
      <c r="F463" s="2" t="s">
        <v>8480</v>
      </c>
      <c r="G463" s="2" t="s">
        <v>12</v>
      </c>
      <c r="H463" s="77">
        <v>5</v>
      </c>
      <c r="I463" s="14">
        <v>2399.9</v>
      </c>
      <c r="J463" s="14">
        <v>2399.9</v>
      </c>
      <c r="K463" s="14">
        <v>2399.9</v>
      </c>
      <c r="L463" s="14">
        <v>2399.9</v>
      </c>
      <c r="M463" s="14">
        <v>2399.9</v>
      </c>
    </row>
    <row r="464" spans="1:13" x14ac:dyDescent="0.3">
      <c r="A464" s="18" t="s">
        <v>5232</v>
      </c>
      <c r="B464" s="1" t="s">
        <v>4908</v>
      </c>
      <c r="C464" s="1" t="s">
        <v>5572</v>
      </c>
      <c r="D464" s="1" t="s">
        <v>5573</v>
      </c>
      <c r="E464" s="1" t="s">
        <v>6293</v>
      </c>
      <c r="F464" s="2" t="s">
        <v>8480</v>
      </c>
      <c r="G464" s="2" t="s">
        <v>12</v>
      </c>
      <c r="H464" s="77">
        <v>181</v>
      </c>
      <c r="I464" s="14">
        <v>1725.9</v>
      </c>
      <c r="J464" s="14">
        <v>1725.9</v>
      </c>
      <c r="K464" s="14">
        <v>1725.9</v>
      </c>
      <c r="L464" s="14">
        <v>1725.9</v>
      </c>
      <c r="M464" s="14">
        <v>1725.9</v>
      </c>
    </row>
    <row r="465" spans="1:13" x14ac:dyDescent="0.3">
      <c r="A465" s="18" t="s">
        <v>5232</v>
      </c>
      <c r="B465" s="1" t="s">
        <v>4906</v>
      </c>
      <c r="C465" s="1" t="s">
        <v>5650</v>
      </c>
      <c r="D465" s="1" t="s">
        <v>5651</v>
      </c>
      <c r="E465" s="1" t="s">
        <v>6296</v>
      </c>
      <c r="F465" s="2" t="s">
        <v>8480</v>
      </c>
      <c r="G465" s="2" t="s">
        <v>12</v>
      </c>
      <c r="H465" s="77">
        <v>0</v>
      </c>
      <c r="I465" s="14">
        <v>3622.9</v>
      </c>
      <c r="J465" s="14">
        <v>3622.9</v>
      </c>
      <c r="K465" s="14">
        <v>3622.9</v>
      </c>
      <c r="L465" s="14">
        <v>3622.9</v>
      </c>
      <c r="M465" s="14">
        <v>3622.9</v>
      </c>
    </row>
    <row r="466" spans="1:13" x14ac:dyDescent="0.3">
      <c r="A466" s="18" t="s">
        <v>5232</v>
      </c>
      <c r="B466" s="1" t="s">
        <v>5060</v>
      </c>
      <c r="C466" s="1" t="s">
        <v>5509</v>
      </c>
      <c r="D466" s="1" t="s">
        <v>5510</v>
      </c>
      <c r="E466" s="1" t="s">
        <v>8484</v>
      </c>
      <c r="F466" s="1" t="s">
        <v>8484</v>
      </c>
      <c r="G466" s="2" t="s">
        <v>12</v>
      </c>
      <c r="H466" s="77">
        <v>747</v>
      </c>
      <c r="I466" s="14">
        <v>345.9</v>
      </c>
      <c r="J466" s="14">
        <v>345.9</v>
      </c>
      <c r="K466" s="14">
        <v>345.9</v>
      </c>
      <c r="L466" s="14">
        <v>345.9</v>
      </c>
      <c r="M466" s="14">
        <v>345.9</v>
      </c>
    </row>
    <row r="467" spans="1:13" x14ac:dyDescent="0.3">
      <c r="A467" s="18" t="s">
        <v>5284</v>
      </c>
      <c r="B467" s="1" t="s">
        <v>3145</v>
      </c>
      <c r="C467" s="1" t="s">
        <v>5630</v>
      </c>
      <c r="D467" s="1" t="s">
        <v>5631</v>
      </c>
      <c r="E467" s="1" t="s">
        <v>6299</v>
      </c>
      <c r="F467" s="2" t="s">
        <v>5288</v>
      </c>
      <c r="G467" s="2" t="s">
        <v>15</v>
      </c>
      <c r="H467" s="77">
        <v>2</v>
      </c>
      <c r="I467" s="38">
        <v>299.89999999999998</v>
      </c>
      <c r="J467" s="38">
        <v>299.89999999999998</v>
      </c>
      <c r="K467" s="38">
        <v>299.89999999999998</v>
      </c>
      <c r="L467" s="38">
        <v>299.89999999999998</v>
      </c>
      <c r="M467" s="38">
        <v>299.89999999999998</v>
      </c>
    </row>
    <row r="468" spans="1:13" x14ac:dyDescent="0.3">
      <c r="A468" s="18" t="s">
        <v>5284</v>
      </c>
      <c r="B468" s="1" t="s">
        <v>3151</v>
      </c>
      <c r="C468" s="1" t="s">
        <v>5644</v>
      </c>
      <c r="D468" s="1" t="s">
        <v>5645</v>
      </c>
      <c r="E468" s="1" t="s">
        <v>6298</v>
      </c>
      <c r="F468" s="2" t="s">
        <v>5288</v>
      </c>
      <c r="G468" s="2" t="s">
        <v>15</v>
      </c>
      <c r="H468" s="77">
        <v>2</v>
      </c>
      <c r="I468" s="38">
        <v>169.9</v>
      </c>
      <c r="J468" s="38">
        <v>169.9</v>
      </c>
      <c r="K468" s="38">
        <v>169.9</v>
      </c>
      <c r="L468" s="38">
        <v>169.9</v>
      </c>
      <c r="M468" s="38">
        <v>169.9</v>
      </c>
    </row>
    <row r="469" spans="1:13" x14ac:dyDescent="0.3">
      <c r="A469" s="18" t="s">
        <v>5284</v>
      </c>
      <c r="B469" s="1" t="s">
        <v>3076</v>
      </c>
      <c r="C469" s="1" t="s">
        <v>5865</v>
      </c>
      <c r="D469" s="1" t="s">
        <v>10684</v>
      </c>
      <c r="E469" s="1" t="s">
        <v>6301</v>
      </c>
      <c r="F469" s="2" t="s">
        <v>5455</v>
      </c>
      <c r="G469" s="2" t="s">
        <v>15</v>
      </c>
      <c r="H469" s="77">
        <v>1</v>
      </c>
      <c r="I469" s="38">
        <v>900</v>
      </c>
      <c r="J469" s="38">
        <v>900</v>
      </c>
      <c r="K469" s="38">
        <v>900</v>
      </c>
      <c r="L469" s="38">
        <v>900</v>
      </c>
      <c r="M469" s="38">
        <v>900</v>
      </c>
    </row>
    <row r="470" spans="1:13" x14ac:dyDescent="0.3">
      <c r="A470" s="18" t="s">
        <v>5284</v>
      </c>
      <c r="B470" s="1" t="s">
        <v>3098</v>
      </c>
      <c r="C470" s="1" t="s">
        <v>6257</v>
      </c>
      <c r="D470" s="1" t="s">
        <v>10685</v>
      </c>
      <c r="E470" s="1" t="s">
        <v>5455</v>
      </c>
      <c r="F470" s="2" t="s">
        <v>5455</v>
      </c>
      <c r="G470" s="2" t="s">
        <v>15</v>
      </c>
      <c r="H470" s="77">
        <v>3</v>
      </c>
      <c r="I470" s="38">
        <v>529.9</v>
      </c>
      <c r="J470" s="38">
        <v>529.9</v>
      </c>
      <c r="K470" s="38">
        <v>529.9</v>
      </c>
      <c r="L470" s="38">
        <v>529.9</v>
      </c>
      <c r="M470" s="38">
        <v>529.9</v>
      </c>
    </row>
    <row r="471" spans="1:13" x14ac:dyDescent="0.3">
      <c r="A471" s="18" t="s">
        <v>5284</v>
      </c>
      <c r="B471" s="1" t="s">
        <v>3355</v>
      </c>
      <c r="C471" s="1" t="s">
        <v>6258</v>
      </c>
      <c r="D471" s="1" t="s">
        <v>10686</v>
      </c>
      <c r="E471" s="1" t="s">
        <v>6301</v>
      </c>
      <c r="F471" s="2" t="s">
        <v>5455</v>
      </c>
      <c r="G471" s="2" t="s">
        <v>15</v>
      </c>
      <c r="H471" s="77">
        <v>4</v>
      </c>
      <c r="I471" s="38">
        <v>599.9</v>
      </c>
      <c r="J471" s="38">
        <v>599.9</v>
      </c>
      <c r="K471" s="38">
        <v>599.9</v>
      </c>
      <c r="L471" s="38">
        <v>599.9</v>
      </c>
      <c r="M471" s="38">
        <v>599.9</v>
      </c>
    </row>
    <row r="472" spans="1:13" x14ac:dyDescent="0.3">
      <c r="A472" s="18" t="s">
        <v>5284</v>
      </c>
      <c r="B472" s="1" t="s">
        <v>3223</v>
      </c>
      <c r="C472" s="1" t="s">
        <v>6259</v>
      </c>
      <c r="D472" s="1" t="s">
        <v>10687</v>
      </c>
      <c r="E472" s="1" t="s">
        <v>6301</v>
      </c>
      <c r="F472" s="2" t="s">
        <v>5455</v>
      </c>
      <c r="G472" s="2" t="s">
        <v>15</v>
      </c>
      <c r="H472" s="77">
        <v>0</v>
      </c>
      <c r="I472" s="38">
        <v>929.9</v>
      </c>
      <c r="J472" s="38">
        <v>929.9</v>
      </c>
      <c r="K472" s="38">
        <v>929.9</v>
      </c>
      <c r="L472" s="38">
        <v>929.9</v>
      </c>
      <c r="M472" s="38">
        <v>929.9</v>
      </c>
    </row>
    <row r="473" spans="1:13" x14ac:dyDescent="0.3">
      <c r="A473" s="18" t="s">
        <v>5284</v>
      </c>
      <c r="B473" s="1" t="s">
        <v>3348</v>
      </c>
      <c r="C473" s="1" t="s">
        <v>6260</v>
      </c>
      <c r="D473" s="1" t="s">
        <v>10688</v>
      </c>
      <c r="E473" s="1" t="s">
        <v>6301</v>
      </c>
      <c r="F473" s="2" t="s">
        <v>5455</v>
      </c>
      <c r="G473" s="2" t="s">
        <v>15</v>
      </c>
      <c r="H473" s="77">
        <v>1</v>
      </c>
      <c r="I473" s="38">
        <v>999.9</v>
      </c>
      <c r="J473" s="38">
        <v>999.9</v>
      </c>
      <c r="K473" s="38">
        <v>999.9</v>
      </c>
      <c r="L473" s="38">
        <v>999.9</v>
      </c>
      <c r="M473" s="38">
        <v>999.9</v>
      </c>
    </row>
    <row r="474" spans="1:13" x14ac:dyDescent="0.3">
      <c r="A474" s="18" t="s">
        <v>5284</v>
      </c>
      <c r="B474" s="1" t="s">
        <v>3349</v>
      </c>
      <c r="C474" s="1" t="s">
        <v>6261</v>
      </c>
      <c r="D474" s="1" t="s">
        <v>10689</v>
      </c>
      <c r="E474" s="1" t="s">
        <v>6301</v>
      </c>
      <c r="F474" s="2" t="s">
        <v>5455</v>
      </c>
      <c r="G474" s="2" t="s">
        <v>15</v>
      </c>
      <c r="H474" s="77">
        <v>1</v>
      </c>
      <c r="I474" s="38">
        <v>1199.9000000000001</v>
      </c>
      <c r="J474" s="38">
        <v>1199.9000000000001</v>
      </c>
      <c r="K474" s="38">
        <v>1199.9000000000001</v>
      </c>
      <c r="L474" s="38">
        <v>1199.9000000000001</v>
      </c>
      <c r="M474" s="38">
        <v>1199.9000000000001</v>
      </c>
    </row>
    <row r="475" spans="1:13" x14ac:dyDescent="0.3">
      <c r="A475" s="18" t="s">
        <v>5284</v>
      </c>
      <c r="B475" s="1" t="s">
        <v>3350</v>
      </c>
      <c r="C475" s="1" t="s">
        <v>6262</v>
      </c>
      <c r="D475" s="1" t="s">
        <v>10690</v>
      </c>
      <c r="E475" s="1" t="s">
        <v>6301</v>
      </c>
      <c r="F475" s="2" t="s">
        <v>5455</v>
      </c>
      <c r="G475" s="2" t="s">
        <v>15</v>
      </c>
      <c r="H475" s="77">
        <v>1</v>
      </c>
      <c r="I475" s="38">
        <v>1299.9000000000001</v>
      </c>
      <c r="J475" s="38">
        <v>1299.9000000000001</v>
      </c>
      <c r="K475" s="38">
        <v>1299.9000000000001</v>
      </c>
      <c r="L475" s="38">
        <v>1299.9000000000001</v>
      </c>
      <c r="M475" s="38">
        <v>1299.9000000000001</v>
      </c>
    </row>
    <row r="476" spans="1:13" x14ac:dyDescent="0.3">
      <c r="A476" s="18" t="s">
        <v>5500</v>
      </c>
      <c r="B476" s="1" t="s">
        <v>4867</v>
      </c>
      <c r="C476" s="1" t="s">
        <v>8442</v>
      </c>
      <c r="D476" s="1" t="s">
        <v>10693</v>
      </c>
      <c r="E476" s="1" t="s">
        <v>6298</v>
      </c>
      <c r="F476" s="2" t="s">
        <v>8481</v>
      </c>
      <c r="G476" s="2" t="s">
        <v>15</v>
      </c>
      <c r="H476" s="77">
        <v>7</v>
      </c>
      <c r="I476" s="59">
        <v>366.9</v>
      </c>
      <c r="J476" s="59">
        <v>366.9</v>
      </c>
      <c r="K476" s="59">
        <v>366.9</v>
      </c>
      <c r="L476" s="59">
        <v>366.9</v>
      </c>
      <c r="M476" s="59">
        <v>366.9</v>
      </c>
    </row>
    <row r="477" spans="1:13" x14ac:dyDescent="0.3">
      <c r="A477" s="18" t="s">
        <v>5500</v>
      </c>
      <c r="B477" s="1" t="s">
        <v>4854</v>
      </c>
      <c r="C477" s="1" t="s">
        <v>8432</v>
      </c>
      <c r="D477" s="1" t="s">
        <v>10694</v>
      </c>
      <c r="E477" s="1" t="s">
        <v>6297</v>
      </c>
      <c r="F477" s="2" t="s">
        <v>8481</v>
      </c>
      <c r="G477" s="2" t="s">
        <v>15</v>
      </c>
      <c r="H477" s="77">
        <v>1</v>
      </c>
      <c r="I477" s="59">
        <v>209.9</v>
      </c>
      <c r="J477" s="59">
        <v>209.9</v>
      </c>
      <c r="K477" s="59">
        <v>209.9</v>
      </c>
      <c r="L477" s="59">
        <v>209.9</v>
      </c>
      <c r="M477" s="59">
        <v>209.9</v>
      </c>
    </row>
    <row r="478" spans="1:13" x14ac:dyDescent="0.3">
      <c r="A478" s="18" t="s">
        <v>5500</v>
      </c>
      <c r="B478" s="1" t="s">
        <v>4849</v>
      </c>
      <c r="C478" s="1" t="s">
        <v>8433</v>
      </c>
      <c r="D478" s="1" t="s">
        <v>10695</v>
      </c>
      <c r="E478" s="1" t="s">
        <v>6297</v>
      </c>
      <c r="F478" s="2" t="s">
        <v>8481</v>
      </c>
      <c r="G478" s="2" t="s">
        <v>15</v>
      </c>
      <c r="H478" s="77">
        <v>6</v>
      </c>
      <c r="I478" s="59">
        <v>209.9</v>
      </c>
      <c r="J478" s="59">
        <v>209.9</v>
      </c>
      <c r="K478" s="59">
        <v>209.9</v>
      </c>
      <c r="L478" s="59">
        <v>209.9</v>
      </c>
      <c r="M478" s="59">
        <v>209.9</v>
      </c>
    </row>
    <row r="479" spans="1:13" x14ac:dyDescent="0.3">
      <c r="A479" s="18" t="s">
        <v>5500</v>
      </c>
      <c r="B479" s="1" t="s">
        <v>4862</v>
      </c>
      <c r="C479" s="1" t="s">
        <v>8443</v>
      </c>
      <c r="D479" s="1" t="s">
        <v>10696</v>
      </c>
      <c r="E479" s="1" t="s">
        <v>6298</v>
      </c>
      <c r="F479" s="2" t="s">
        <v>8481</v>
      </c>
      <c r="G479" s="2" t="s">
        <v>15</v>
      </c>
      <c r="H479" s="77">
        <v>11</v>
      </c>
      <c r="I479" s="59">
        <v>366.9</v>
      </c>
      <c r="J479" s="59">
        <v>366.9</v>
      </c>
      <c r="K479" s="59">
        <v>366.9</v>
      </c>
      <c r="L479" s="59">
        <v>366.9</v>
      </c>
      <c r="M479" s="59">
        <v>366.9</v>
      </c>
    </row>
    <row r="480" spans="1:13" x14ac:dyDescent="0.3">
      <c r="A480" s="18" t="s">
        <v>5500</v>
      </c>
      <c r="B480" s="1" t="s">
        <v>3799</v>
      </c>
      <c r="C480" s="1" t="s">
        <v>8405</v>
      </c>
      <c r="D480" s="1" t="s">
        <v>10700</v>
      </c>
      <c r="E480" s="1" t="s">
        <v>6299</v>
      </c>
      <c r="F480" s="2" t="s">
        <v>8481</v>
      </c>
      <c r="G480" s="2" t="s">
        <v>15</v>
      </c>
      <c r="H480" s="77">
        <v>10</v>
      </c>
      <c r="I480" s="59">
        <v>999.9</v>
      </c>
      <c r="J480" s="59">
        <v>999.9</v>
      </c>
      <c r="K480" s="59">
        <v>999.9</v>
      </c>
      <c r="L480" s="59">
        <v>999.9</v>
      </c>
      <c r="M480" s="59">
        <v>999.9</v>
      </c>
    </row>
    <row r="481" spans="1:13" x14ac:dyDescent="0.3">
      <c r="A481" s="18" t="s">
        <v>5500</v>
      </c>
      <c r="B481" s="1" t="s">
        <v>3794</v>
      </c>
      <c r="C481" s="1" t="s">
        <v>8406</v>
      </c>
      <c r="D481" s="1" t="s">
        <v>10701</v>
      </c>
      <c r="E481" s="1" t="s">
        <v>6299</v>
      </c>
      <c r="F481" s="2" t="s">
        <v>8481</v>
      </c>
      <c r="G481" s="2" t="s">
        <v>15</v>
      </c>
      <c r="H481" s="77">
        <v>14</v>
      </c>
      <c r="I481" s="59">
        <v>999.9</v>
      </c>
      <c r="J481" s="59">
        <v>999.9</v>
      </c>
      <c r="K481" s="59">
        <v>999.9</v>
      </c>
      <c r="L481" s="59">
        <v>999.9</v>
      </c>
      <c r="M481" s="59">
        <v>999.9</v>
      </c>
    </row>
    <row r="482" spans="1:13" x14ac:dyDescent="0.3">
      <c r="A482" s="18" t="s">
        <v>5500</v>
      </c>
      <c r="B482" s="1" t="s">
        <v>4853</v>
      </c>
      <c r="C482" s="1" t="s">
        <v>8429</v>
      </c>
      <c r="D482" s="1" t="s">
        <v>10704</v>
      </c>
      <c r="E482" s="1" t="s">
        <v>6297</v>
      </c>
      <c r="F482" s="2" t="s">
        <v>8481</v>
      </c>
      <c r="G482" s="2" t="s">
        <v>15</v>
      </c>
      <c r="H482" s="77">
        <v>7</v>
      </c>
      <c r="I482" s="59">
        <v>179.9</v>
      </c>
      <c r="J482" s="59">
        <v>179.9</v>
      </c>
      <c r="K482" s="59">
        <v>179.9</v>
      </c>
      <c r="L482" s="59">
        <v>179.9</v>
      </c>
      <c r="M482" s="59">
        <v>179.9</v>
      </c>
    </row>
    <row r="483" spans="1:13" x14ac:dyDescent="0.3">
      <c r="A483" s="18" t="s">
        <v>5500</v>
      </c>
      <c r="B483" s="1" t="s">
        <v>4861</v>
      </c>
      <c r="C483" s="1" t="s">
        <v>8439</v>
      </c>
      <c r="D483" s="1" t="s">
        <v>10705</v>
      </c>
      <c r="E483" s="1" t="s">
        <v>6298</v>
      </c>
      <c r="F483" s="2" t="s">
        <v>8481</v>
      </c>
      <c r="G483" s="2" t="s">
        <v>15</v>
      </c>
      <c r="H483" s="77">
        <v>5</v>
      </c>
      <c r="I483" s="59">
        <v>224.9</v>
      </c>
      <c r="J483" s="59">
        <v>224.9</v>
      </c>
      <c r="K483" s="59">
        <v>224.9</v>
      </c>
      <c r="L483" s="59">
        <v>224.9</v>
      </c>
      <c r="M483" s="59">
        <v>224.9</v>
      </c>
    </row>
    <row r="484" spans="1:13" x14ac:dyDescent="0.3">
      <c r="A484" s="18" t="s">
        <v>5500</v>
      </c>
      <c r="B484" s="1" t="s">
        <v>4866</v>
      </c>
      <c r="C484" s="1" t="s">
        <v>8437</v>
      </c>
      <c r="D484" s="1" t="s">
        <v>10707</v>
      </c>
      <c r="E484" s="1" t="s">
        <v>6298</v>
      </c>
      <c r="F484" s="2" t="s">
        <v>8481</v>
      </c>
      <c r="G484" s="2" t="s">
        <v>15</v>
      </c>
      <c r="H484" s="77">
        <v>8</v>
      </c>
      <c r="I484" s="59">
        <v>209.9</v>
      </c>
      <c r="J484" s="59">
        <v>209.9</v>
      </c>
      <c r="K484" s="59">
        <v>209.9</v>
      </c>
      <c r="L484" s="59">
        <v>209.9</v>
      </c>
      <c r="M484" s="59">
        <v>209.9</v>
      </c>
    </row>
    <row r="485" spans="1:13" x14ac:dyDescent="0.3">
      <c r="A485" s="18" t="s">
        <v>5500</v>
      </c>
      <c r="B485" s="1" t="s">
        <v>8488</v>
      </c>
      <c r="C485" s="1" t="s">
        <v>8489</v>
      </c>
      <c r="D485" s="1" t="s">
        <v>10711</v>
      </c>
      <c r="E485" s="1" t="s">
        <v>6297</v>
      </c>
      <c r="F485" s="2" t="s">
        <v>8481</v>
      </c>
      <c r="G485" s="2" t="s">
        <v>15</v>
      </c>
      <c r="H485" s="77">
        <v>1</v>
      </c>
      <c r="I485" s="59">
        <v>165.9</v>
      </c>
      <c r="J485" s="59">
        <v>165.9</v>
      </c>
      <c r="K485" s="59">
        <v>165.9</v>
      </c>
      <c r="L485" s="59">
        <v>165.9</v>
      </c>
      <c r="M485" s="59">
        <v>165.9</v>
      </c>
    </row>
    <row r="486" spans="1:13" x14ac:dyDescent="0.3">
      <c r="A486" s="18" t="s">
        <v>5500</v>
      </c>
      <c r="B486" s="1" t="s">
        <v>3793</v>
      </c>
      <c r="C486" s="1" t="s">
        <v>8402</v>
      </c>
      <c r="D486" s="1" t="s">
        <v>10713</v>
      </c>
      <c r="E486" s="1" t="s">
        <v>6299</v>
      </c>
      <c r="F486" s="2" t="s">
        <v>8481</v>
      </c>
      <c r="G486" s="2" t="s">
        <v>15</v>
      </c>
      <c r="H486" s="77">
        <v>6</v>
      </c>
      <c r="I486" s="59">
        <v>439.9</v>
      </c>
      <c r="J486" s="59">
        <v>439.9</v>
      </c>
      <c r="K486" s="59">
        <v>439.9</v>
      </c>
      <c r="L486" s="59">
        <v>439.9</v>
      </c>
      <c r="M486" s="59">
        <v>439.9</v>
      </c>
    </row>
    <row r="487" spans="1:13" x14ac:dyDescent="0.3">
      <c r="A487" s="18" t="s">
        <v>5500</v>
      </c>
      <c r="B487" s="1" t="s">
        <v>3798</v>
      </c>
      <c r="C487" s="1" t="s">
        <v>8400</v>
      </c>
      <c r="D487" s="1" t="s">
        <v>10714</v>
      </c>
      <c r="E487" s="1" t="s">
        <v>6299</v>
      </c>
      <c r="F487" s="2" t="s">
        <v>8481</v>
      </c>
      <c r="G487" s="2" t="s">
        <v>15</v>
      </c>
      <c r="H487" s="77">
        <v>11</v>
      </c>
      <c r="I487" s="59">
        <v>439.9</v>
      </c>
      <c r="J487" s="59">
        <v>439.9</v>
      </c>
      <c r="K487" s="59">
        <v>439.9</v>
      </c>
      <c r="L487" s="59">
        <v>439.9</v>
      </c>
      <c r="M487" s="59">
        <v>439.9</v>
      </c>
    </row>
    <row r="488" spans="1:13" x14ac:dyDescent="0.3">
      <c r="A488" s="18" t="s">
        <v>5500</v>
      </c>
      <c r="B488" s="1" t="s">
        <v>4864</v>
      </c>
      <c r="C488" s="1" t="s">
        <v>8435</v>
      </c>
      <c r="D488" s="1" t="s">
        <v>10715</v>
      </c>
      <c r="E488" s="1" t="s">
        <v>6298</v>
      </c>
      <c r="F488" s="2" t="s">
        <v>8481</v>
      </c>
      <c r="G488" s="2" t="s">
        <v>15</v>
      </c>
      <c r="H488" s="77">
        <v>30</v>
      </c>
      <c r="I488" s="59">
        <v>129.9</v>
      </c>
      <c r="J488" s="59">
        <v>129.9</v>
      </c>
      <c r="K488" s="59">
        <v>129.9</v>
      </c>
      <c r="L488" s="59">
        <v>129.9</v>
      </c>
      <c r="M488" s="59">
        <v>129.9</v>
      </c>
    </row>
    <row r="489" spans="1:13" x14ac:dyDescent="0.3">
      <c r="A489" s="18" t="s">
        <v>5500</v>
      </c>
      <c r="B489" s="1" t="s">
        <v>3796</v>
      </c>
      <c r="C489" s="1" t="s">
        <v>8398</v>
      </c>
      <c r="D489" s="1" t="s">
        <v>10717</v>
      </c>
      <c r="E489" s="1" t="s">
        <v>6299</v>
      </c>
      <c r="F489" s="2" t="s">
        <v>8481</v>
      </c>
      <c r="G489" s="2" t="s">
        <v>15</v>
      </c>
      <c r="H489" s="77">
        <v>25</v>
      </c>
      <c r="I489" s="59">
        <v>219.9</v>
      </c>
      <c r="J489" s="59">
        <v>219.9</v>
      </c>
      <c r="K489" s="59">
        <v>219.9</v>
      </c>
      <c r="L489" s="59">
        <v>219.9</v>
      </c>
      <c r="M489" s="59">
        <v>219.9</v>
      </c>
    </row>
    <row r="490" spans="1:13" x14ac:dyDescent="0.3">
      <c r="A490" s="18" t="s">
        <v>5500</v>
      </c>
      <c r="B490" s="1" t="s">
        <v>4851</v>
      </c>
      <c r="C490" s="1" t="s">
        <v>8427</v>
      </c>
      <c r="D490" s="1" t="s">
        <v>10719</v>
      </c>
      <c r="E490" s="1" t="s">
        <v>6297</v>
      </c>
      <c r="F490" s="2" t="s">
        <v>8481</v>
      </c>
      <c r="G490" s="2" t="s">
        <v>15</v>
      </c>
      <c r="H490" s="77">
        <v>26</v>
      </c>
      <c r="I490" s="59">
        <v>79.900000000000006</v>
      </c>
      <c r="J490" s="59">
        <v>79.900000000000006</v>
      </c>
      <c r="K490" s="59">
        <v>79.900000000000006</v>
      </c>
      <c r="L490" s="59">
        <v>79.900000000000006</v>
      </c>
      <c r="M490" s="59">
        <v>79.900000000000006</v>
      </c>
    </row>
    <row r="491" spans="1:13" x14ac:dyDescent="0.3">
      <c r="A491" s="18" t="s">
        <v>5500</v>
      </c>
      <c r="B491" s="1" t="s">
        <v>4986</v>
      </c>
      <c r="C491" s="1" t="s">
        <v>8454</v>
      </c>
      <c r="D491" s="1" t="s">
        <v>10720</v>
      </c>
      <c r="E491" s="1" t="s">
        <v>6295</v>
      </c>
      <c r="F491" s="2" t="s">
        <v>8369</v>
      </c>
      <c r="G491" s="2" t="s">
        <v>15</v>
      </c>
      <c r="H491" s="77">
        <v>1</v>
      </c>
      <c r="I491" s="59">
        <v>897.9</v>
      </c>
      <c r="J491" s="59">
        <v>897.9</v>
      </c>
      <c r="K491" s="59">
        <v>897.9</v>
      </c>
      <c r="L491" s="59">
        <v>897.9</v>
      </c>
      <c r="M491" s="59">
        <v>897.9</v>
      </c>
    </row>
    <row r="492" spans="1:13" x14ac:dyDescent="0.3">
      <c r="A492" s="18" t="s">
        <v>5500</v>
      </c>
      <c r="B492" s="1" t="s">
        <v>4985</v>
      </c>
      <c r="C492" s="1" t="s">
        <v>8456</v>
      </c>
      <c r="D492" s="1" t="s">
        <v>10722</v>
      </c>
      <c r="E492" s="1" t="s">
        <v>6295</v>
      </c>
      <c r="F492" s="2" t="s">
        <v>8369</v>
      </c>
      <c r="G492" s="2" t="s">
        <v>15</v>
      </c>
      <c r="H492" s="77">
        <v>0</v>
      </c>
      <c r="I492" s="59">
        <v>897.9</v>
      </c>
      <c r="J492" s="59">
        <v>897.9</v>
      </c>
      <c r="K492" s="59">
        <v>897.9</v>
      </c>
      <c r="L492" s="59">
        <v>897.9</v>
      </c>
      <c r="M492" s="59">
        <v>897.9</v>
      </c>
    </row>
    <row r="493" spans="1:13" x14ac:dyDescent="0.3">
      <c r="A493" s="18" t="s">
        <v>5500</v>
      </c>
      <c r="B493" s="1" t="s">
        <v>4990</v>
      </c>
      <c r="C493" s="1" t="s">
        <v>8453</v>
      </c>
      <c r="D493" s="1" t="s">
        <v>10723</v>
      </c>
      <c r="E493" s="1" t="s">
        <v>6295</v>
      </c>
      <c r="F493" s="2" t="s">
        <v>8369</v>
      </c>
      <c r="G493" s="2" t="s">
        <v>15</v>
      </c>
      <c r="H493" s="77">
        <v>1</v>
      </c>
      <c r="I493" s="59">
        <v>897.9</v>
      </c>
      <c r="J493" s="59">
        <v>897.9</v>
      </c>
      <c r="K493" s="59">
        <v>897.9</v>
      </c>
      <c r="L493" s="59">
        <v>897.9</v>
      </c>
      <c r="M493" s="59">
        <v>897.9</v>
      </c>
    </row>
    <row r="494" spans="1:13" x14ac:dyDescent="0.3">
      <c r="A494" s="18" t="s">
        <v>5500</v>
      </c>
      <c r="B494" s="1" t="s">
        <v>4995</v>
      </c>
      <c r="C494" s="1" t="s">
        <v>8449</v>
      </c>
      <c r="D494" s="1" t="s">
        <v>10725</v>
      </c>
      <c r="E494" s="1" t="s">
        <v>6295</v>
      </c>
      <c r="F494" s="2" t="s">
        <v>8369</v>
      </c>
      <c r="G494" s="2" t="s">
        <v>15</v>
      </c>
      <c r="H494" s="77">
        <v>0</v>
      </c>
      <c r="I494" s="59">
        <v>826.9</v>
      </c>
      <c r="J494" s="59">
        <v>826.9</v>
      </c>
      <c r="K494" s="59">
        <v>826.9</v>
      </c>
      <c r="L494" s="59">
        <v>826.9</v>
      </c>
      <c r="M494" s="59">
        <v>826.9</v>
      </c>
    </row>
    <row r="495" spans="1:13" x14ac:dyDescent="0.3">
      <c r="A495" s="18" t="s">
        <v>5500</v>
      </c>
      <c r="B495" s="1" t="s">
        <v>4991</v>
      </c>
      <c r="C495" s="1" t="s">
        <v>8450</v>
      </c>
      <c r="D495" s="1" t="s">
        <v>10726</v>
      </c>
      <c r="E495" s="1" t="s">
        <v>6295</v>
      </c>
      <c r="F495" s="2" t="s">
        <v>8369</v>
      </c>
      <c r="G495" s="2" t="s">
        <v>15</v>
      </c>
      <c r="H495" s="77">
        <v>0</v>
      </c>
      <c r="I495" s="59">
        <v>826.9</v>
      </c>
      <c r="J495" s="59">
        <v>826.9</v>
      </c>
      <c r="K495" s="59">
        <v>826.9</v>
      </c>
      <c r="L495" s="59">
        <v>826.9</v>
      </c>
      <c r="M495" s="59">
        <v>826.9</v>
      </c>
    </row>
    <row r="496" spans="1:13" x14ac:dyDescent="0.3">
      <c r="A496" s="18" t="s">
        <v>5500</v>
      </c>
      <c r="B496" s="1" t="s">
        <v>4993</v>
      </c>
      <c r="C496" s="1" t="s">
        <v>8448</v>
      </c>
      <c r="D496" s="1" t="s">
        <v>10727</v>
      </c>
      <c r="E496" s="1" t="s">
        <v>6295</v>
      </c>
      <c r="F496" s="2" t="s">
        <v>8369</v>
      </c>
      <c r="G496" s="2" t="s">
        <v>15</v>
      </c>
      <c r="H496" s="77">
        <v>5</v>
      </c>
      <c r="I496" s="59">
        <v>826.9</v>
      </c>
      <c r="J496" s="59">
        <v>826.9</v>
      </c>
      <c r="K496" s="59">
        <v>826.9</v>
      </c>
      <c r="L496" s="59">
        <v>826.9</v>
      </c>
      <c r="M496" s="59">
        <v>826.9</v>
      </c>
    </row>
    <row r="497" spans="1:13" x14ac:dyDescent="0.3">
      <c r="A497" s="18" t="s">
        <v>5500</v>
      </c>
      <c r="B497" s="1" t="s">
        <v>8490</v>
      </c>
      <c r="C497" s="1" t="s">
        <v>8491</v>
      </c>
      <c r="D497" s="1" t="s">
        <v>10730</v>
      </c>
      <c r="E497" s="1" t="s">
        <v>6295</v>
      </c>
      <c r="F497" s="2" t="s">
        <v>8369</v>
      </c>
      <c r="G497" s="2" t="s">
        <v>15</v>
      </c>
      <c r="H497" s="77">
        <v>0</v>
      </c>
      <c r="I497" s="59">
        <v>719.9</v>
      </c>
      <c r="J497" s="59">
        <v>719.9</v>
      </c>
      <c r="K497" s="59">
        <v>719.9</v>
      </c>
      <c r="L497" s="59">
        <v>719.9</v>
      </c>
      <c r="M497" s="59">
        <v>719.9</v>
      </c>
    </row>
    <row r="498" spans="1:13" x14ac:dyDescent="0.3">
      <c r="A498" s="18" t="s">
        <v>5500</v>
      </c>
      <c r="B498" s="1" t="s">
        <v>5101</v>
      </c>
      <c r="C498" s="1" t="s">
        <v>8472</v>
      </c>
      <c r="D498" s="1" t="s">
        <v>10735</v>
      </c>
      <c r="E498" s="1" t="s">
        <v>4</v>
      </c>
      <c r="F498" s="2" t="s">
        <v>5459</v>
      </c>
      <c r="G498" s="2" t="s">
        <v>15</v>
      </c>
      <c r="H498" s="77">
        <v>20</v>
      </c>
      <c r="I498" s="59">
        <v>649.9</v>
      </c>
      <c r="J498" s="59">
        <v>649.9</v>
      </c>
      <c r="K498" s="59">
        <v>649.9</v>
      </c>
      <c r="L498" s="59">
        <v>649.9</v>
      </c>
      <c r="M498" s="59">
        <v>649.9</v>
      </c>
    </row>
    <row r="499" spans="1:13" x14ac:dyDescent="0.3">
      <c r="A499" s="18" t="s">
        <v>5500</v>
      </c>
      <c r="B499" s="1" t="s">
        <v>4998</v>
      </c>
      <c r="C499" s="1" t="s">
        <v>8466</v>
      </c>
      <c r="D499" s="1" t="s">
        <v>10738</v>
      </c>
      <c r="E499" s="1" t="s">
        <v>5459</v>
      </c>
      <c r="F499" s="2" t="s">
        <v>5459</v>
      </c>
      <c r="G499" s="2" t="s">
        <v>15</v>
      </c>
      <c r="H499" s="77">
        <v>13</v>
      </c>
      <c r="I499" s="59">
        <v>1852.9</v>
      </c>
      <c r="J499" s="59">
        <v>1852.9</v>
      </c>
      <c r="K499" s="59">
        <v>1852.9</v>
      </c>
      <c r="L499" s="59">
        <v>1852.9</v>
      </c>
      <c r="M499" s="59">
        <v>1852.9</v>
      </c>
    </row>
    <row r="500" spans="1:13" x14ac:dyDescent="0.3">
      <c r="A500" s="18" t="s">
        <v>5500</v>
      </c>
      <c r="B500" s="1" t="s">
        <v>5002</v>
      </c>
      <c r="C500" s="1" t="s">
        <v>8465</v>
      </c>
      <c r="D500" s="1" t="s">
        <v>10740</v>
      </c>
      <c r="E500" s="1" t="s">
        <v>5459</v>
      </c>
      <c r="F500" s="2" t="s">
        <v>5459</v>
      </c>
      <c r="G500" s="2" t="s">
        <v>15</v>
      </c>
      <c r="H500" s="77">
        <v>7</v>
      </c>
      <c r="I500" s="59">
        <v>1852.9</v>
      </c>
      <c r="J500" s="59">
        <v>1852.9</v>
      </c>
      <c r="K500" s="59">
        <v>1852.9</v>
      </c>
      <c r="L500" s="59">
        <v>1852.9</v>
      </c>
      <c r="M500" s="59">
        <v>1852.9</v>
      </c>
    </row>
    <row r="501" spans="1:13" x14ac:dyDescent="0.3">
      <c r="A501" s="18" t="s">
        <v>5500</v>
      </c>
      <c r="B501" s="1" t="s">
        <v>5005</v>
      </c>
      <c r="C501" s="1" t="s">
        <v>8458</v>
      </c>
      <c r="D501" s="1" t="s">
        <v>10741</v>
      </c>
      <c r="E501" s="1" t="s">
        <v>5459</v>
      </c>
      <c r="F501" s="2" t="s">
        <v>5459</v>
      </c>
      <c r="G501" s="2" t="s">
        <v>15</v>
      </c>
      <c r="H501" s="77">
        <v>8</v>
      </c>
      <c r="I501" s="59">
        <v>413.9</v>
      </c>
      <c r="J501" s="59">
        <v>413.9</v>
      </c>
      <c r="K501" s="59">
        <v>413.9</v>
      </c>
      <c r="L501" s="59">
        <v>413.9</v>
      </c>
      <c r="M501" s="59">
        <v>413.9</v>
      </c>
    </row>
    <row r="502" spans="1:13" x14ac:dyDescent="0.3">
      <c r="A502" s="18" t="s">
        <v>5500</v>
      </c>
      <c r="B502" s="1" t="s">
        <v>5104</v>
      </c>
      <c r="C502" s="1" t="s">
        <v>8476</v>
      </c>
      <c r="D502" s="1" t="s">
        <v>10742</v>
      </c>
      <c r="E502" s="1" t="s">
        <v>4</v>
      </c>
      <c r="F502" s="2" t="s">
        <v>5459</v>
      </c>
      <c r="G502" s="2" t="s">
        <v>15</v>
      </c>
      <c r="H502" s="77">
        <v>5</v>
      </c>
      <c r="I502" s="59">
        <v>802.9</v>
      </c>
      <c r="J502" s="59">
        <v>802.9</v>
      </c>
      <c r="K502" s="59">
        <v>802.9</v>
      </c>
      <c r="L502" s="59">
        <v>802.9</v>
      </c>
      <c r="M502" s="59">
        <v>802.9</v>
      </c>
    </row>
    <row r="503" spans="1:13" x14ac:dyDescent="0.3">
      <c r="A503" s="18" t="s">
        <v>5500</v>
      </c>
      <c r="B503" s="1" t="s">
        <v>5105</v>
      </c>
      <c r="C503" s="1" t="s">
        <v>8471</v>
      </c>
      <c r="D503" s="1" t="s">
        <v>10743</v>
      </c>
      <c r="E503" s="1" t="s">
        <v>4</v>
      </c>
      <c r="F503" s="2" t="s">
        <v>5459</v>
      </c>
      <c r="G503" s="2" t="s">
        <v>15</v>
      </c>
      <c r="H503" s="77">
        <v>4</v>
      </c>
      <c r="I503" s="59">
        <v>649.9</v>
      </c>
      <c r="J503" s="59">
        <v>649.9</v>
      </c>
      <c r="K503" s="59">
        <v>649.9</v>
      </c>
      <c r="L503" s="59">
        <v>649.9</v>
      </c>
      <c r="M503" s="59">
        <v>649.9</v>
      </c>
    </row>
    <row r="504" spans="1:13" x14ac:dyDescent="0.3">
      <c r="A504" s="18" t="s">
        <v>5500</v>
      </c>
      <c r="B504" s="1" t="s">
        <v>4999</v>
      </c>
      <c r="C504" s="1" t="s">
        <v>8460</v>
      </c>
      <c r="D504" s="1" t="s">
        <v>10745</v>
      </c>
      <c r="E504" s="1" t="s">
        <v>5459</v>
      </c>
      <c r="F504" s="2" t="s">
        <v>5459</v>
      </c>
      <c r="G504" s="2" t="s">
        <v>15</v>
      </c>
      <c r="H504" s="77">
        <v>6</v>
      </c>
      <c r="I504" s="59">
        <v>1239.9000000000001</v>
      </c>
      <c r="J504" s="59">
        <v>1239.9000000000001</v>
      </c>
      <c r="K504" s="59">
        <v>1239.9000000000001</v>
      </c>
      <c r="L504" s="59">
        <v>1239.9000000000001</v>
      </c>
      <c r="M504" s="59">
        <v>1239.9000000000001</v>
      </c>
    </row>
    <row r="505" spans="1:13" x14ac:dyDescent="0.3">
      <c r="A505" s="18" t="s">
        <v>5500</v>
      </c>
      <c r="B505" s="1" t="s">
        <v>5098</v>
      </c>
      <c r="C505" s="1" t="s">
        <v>8479</v>
      </c>
      <c r="D505" s="1" t="s">
        <v>10747</v>
      </c>
      <c r="E505" s="1" t="s">
        <v>4</v>
      </c>
      <c r="F505" s="2" t="s">
        <v>5459</v>
      </c>
      <c r="G505" s="2" t="s">
        <v>15</v>
      </c>
      <c r="H505" s="77">
        <v>2</v>
      </c>
      <c r="I505" s="59">
        <v>802.9</v>
      </c>
      <c r="J505" s="59">
        <v>802.9</v>
      </c>
      <c r="K505" s="59">
        <v>802.9</v>
      </c>
      <c r="L505" s="59">
        <v>802.9</v>
      </c>
      <c r="M505" s="59">
        <v>802.9</v>
      </c>
    </row>
    <row r="506" spans="1:13" x14ac:dyDescent="0.3">
      <c r="A506" s="18" t="s">
        <v>5500</v>
      </c>
      <c r="B506" s="1" t="s">
        <v>4996</v>
      </c>
      <c r="C506" s="1" t="s">
        <v>8467</v>
      </c>
      <c r="D506" s="1" t="s">
        <v>10748</v>
      </c>
      <c r="E506" s="1" t="s">
        <v>5459</v>
      </c>
      <c r="F506" s="2" t="s">
        <v>5459</v>
      </c>
      <c r="G506" s="2" t="s">
        <v>15</v>
      </c>
      <c r="H506" s="77">
        <v>3</v>
      </c>
      <c r="I506" s="59">
        <v>1852.9</v>
      </c>
      <c r="J506" s="59">
        <v>1852.9</v>
      </c>
      <c r="K506" s="59">
        <v>1852.9</v>
      </c>
      <c r="L506" s="59">
        <v>1852.9</v>
      </c>
      <c r="M506" s="59">
        <v>1852.9</v>
      </c>
    </row>
    <row r="507" spans="1:13" x14ac:dyDescent="0.3">
      <c r="A507" s="18" t="s">
        <v>5500</v>
      </c>
      <c r="B507" s="1" t="s">
        <v>5099</v>
      </c>
      <c r="C507" s="1" t="s">
        <v>8478</v>
      </c>
      <c r="D507" s="1" t="s">
        <v>10749</v>
      </c>
      <c r="E507" s="1" t="s">
        <v>4</v>
      </c>
      <c r="F507" s="2" t="s">
        <v>5459</v>
      </c>
      <c r="G507" s="2" t="s">
        <v>15</v>
      </c>
      <c r="H507" s="77">
        <v>1</v>
      </c>
      <c r="I507" s="59">
        <v>802.9</v>
      </c>
      <c r="J507" s="59">
        <v>802.9</v>
      </c>
      <c r="K507" s="59">
        <v>802.9</v>
      </c>
      <c r="L507" s="59">
        <v>802.9</v>
      </c>
      <c r="M507" s="59">
        <v>802.9</v>
      </c>
    </row>
    <row r="508" spans="1:13" x14ac:dyDescent="0.3">
      <c r="A508" s="18" t="s">
        <v>5500</v>
      </c>
      <c r="B508" s="1" t="s">
        <v>5100</v>
      </c>
      <c r="C508" s="1" t="s">
        <v>8477</v>
      </c>
      <c r="D508" s="1" t="s">
        <v>10750</v>
      </c>
      <c r="E508" s="1" t="s">
        <v>4</v>
      </c>
      <c r="F508" s="2" t="s">
        <v>5459</v>
      </c>
      <c r="G508" s="2" t="s">
        <v>15</v>
      </c>
      <c r="H508" s="77">
        <v>5</v>
      </c>
      <c r="I508" s="59">
        <v>802.9</v>
      </c>
      <c r="J508" s="59">
        <v>802.9</v>
      </c>
      <c r="K508" s="59">
        <v>802.9</v>
      </c>
      <c r="L508" s="59">
        <v>802.9</v>
      </c>
      <c r="M508" s="59">
        <v>802.9</v>
      </c>
    </row>
    <row r="509" spans="1:13" x14ac:dyDescent="0.3">
      <c r="A509" s="18" t="s">
        <v>5500</v>
      </c>
      <c r="B509" s="1" t="s">
        <v>5003</v>
      </c>
      <c r="C509" s="1" t="s">
        <v>8459</v>
      </c>
      <c r="D509" s="1" t="s">
        <v>10751</v>
      </c>
      <c r="E509" s="1" t="s">
        <v>5459</v>
      </c>
      <c r="F509" s="2" t="s">
        <v>5459</v>
      </c>
      <c r="G509" s="2" t="s">
        <v>15</v>
      </c>
      <c r="H509" s="77">
        <v>0</v>
      </c>
      <c r="I509" s="59">
        <v>413.9</v>
      </c>
      <c r="J509" s="59">
        <v>413.9</v>
      </c>
      <c r="K509" s="59">
        <v>413.9</v>
      </c>
      <c r="L509" s="59">
        <v>413.9</v>
      </c>
      <c r="M509" s="59">
        <v>413.9</v>
      </c>
    </row>
    <row r="510" spans="1:13" x14ac:dyDescent="0.3">
      <c r="A510" s="18" t="s">
        <v>5500</v>
      </c>
      <c r="B510" s="1" t="s">
        <v>4997</v>
      </c>
      <c r="C510" s="1" t="s">
        <v>8468</v>
      </c>
      <c r="D510" s="1" t="s">
        <v>10752</v>
      </c>
      <c r="E510" s="1" t="s">
        <v>5459</v>
      </c>
      <c r="F510" s="2" t="s">
        <v>5459</v>
      </c>
      <c r="G510" s="2" t="s">
        <v>15</v>
      </c>
      <c r="H510" s="77">
        <v>1</v>
      </c>
      <c r="I510" s="59">
        <v>1852.9</v>
      </c>
      <c r="J510" s="59">
        <v>1852.9</v>
      </c>
      <c r="K510" s="59">
        <v>1852.9</v>
      </c>
      <c r="L510" s="59">
        <v>1852.9</v>
      </c>
      <c r="M510" s="59">
        <v>1852.9</v>
      </c>
    </row>
    <row r="511" spans="1:13" x14ac:dyDescent="0.3">
      <c r="A511" s="18" t="s">
        <v>5500</v>
      </c>
      <c r="B511" s="1" t="s">
        <v>4823</v>
      </c>
      <c r="C511" s="1" t="s">
        <v>8414</v>
      </c>
      <c r="D511" s="1" t="s">
        <v>10754</v>
      </c>
      <c r="E511" s="1" t="s">
        <v>6293</v>
      </c>
      <c r="F511" s="2" t="s">
        <v>8480</v>
      </c>
      <c r="G511" s="2" t="s">
        <v>15</v>
      </c>
      <c r="H511" s="77">
        <v>2</v>
      </c>
      <c r="I511" s="59">
        <v>1569.9</v>
      </c>
      <c r="J511" s="59">
        <v>1569.9</v>
      </c>
      <c r="K511" s="59">
        <v>1569.9</v>
      </c>
      <c r="L511" s="59">
        <v>1569.9</v>
      </c>
      <c r="M511" s="59">
        <v>1569.9</v>
      </c>
    </row>
    <row r="512" spans="1:13" x14ac:dyDescent="0.3">
      <c r="A512" s="18" t="s">
        <v>5500</v>
      </c>
      <c r="B512" s="1" t="s">
        <v>4822</v>
      </c>
      <c r="C512" s="1" t="s">
        <v>8415</v>
      </c>
      <c r="D512" s="1" t="s">
        <v>10755</v>
      </c>
      <c r="E512" s="1" t="s">
        <v>6293</v>
      </c>
      <c r="F512" s="2" t="s">
        <v>8480</v>
      </c>
      <c r="G512" s="2" t="s">
        <v>15</v>
      </c>
      <c r="H512" s="77">
        <v>1</v>
      </c>
      <c r="I512" s="59">
        <v>1569.9</v>
      </c>
      <c r="J512" s="59">
        <v>1569.9</v>
      </c>
      <c r="K512" s="59">
        <v>1569.9</v>
      </c>
      <c r="L512" s="59">
        <v>1569.9</v>
      </c>
      <c r="M512" s="59">
        <v>1569.9</v>
      </c>
    </row>
    <row r="513" spans="1:13" x14ac:dyDescent="0.3">
      <c r="A513" s="18" t="s">
        <v>5500</v>
      </c>
      <c r="B513" s="1" t="s">
        <v>4821</v>
      </c>
      <c r="C513" s="1" t="s">
        <v>8416</v>
      </c>
      <c r="D513" s="1" t="s">
        <v>10758</v>
      </c>
      <c r="E513" s="1" t="s">
        <v>6293</v>
      </c>
      <c r="F513" s="2" t="s">
        <v>8480</v>
      </c>
      <c r="G513" s="2" t="s">
        <v>15</v>
      </c>
      <c r="H513" s="77">
        <v>2</v>
      </c>
      <c r="I513" s="59">
        <v>1569.9</v>
      </c>
      <c r="J513" s="59">
        <v>1569.9</v>
      </c>
      <c r="K513" s="59">
        <v>1569.9</v>
      </c>
      <c r="L513" s="59">
        <v>1569.9</v>
      </c>
      <c r="M513" s="59">
        <v>1569.9</v>
      </c>
    </row>
    <row r="514" spans="1:13" x14ac:dyDescent="0.3">
      <c r="A514" s="18" t="s">
        <v>5500</v>
      </c>
      <c r="B514" s="1" t="s">
        <v>4828</v>
      </c>
      <c r="C514" s="1" t="s">
        <v>8410</v>
      </c>
      <c r="D514" s="1" t="s">
        <v>10760</v>
      </c>
      <c r="E514" s="1" t="s">
        <v>6293</v>
      </c>
      <c r="F514" s="2" t="s">
        <v>8480</v>
      </c>
      <c r="G514" s="2" t="s">
        <v>15</v>
      </c>
      <c r="H514" s="77">
        <v>3</v>
      </c>
      <c r="I514" s="59">
        <v>1015.9</v>
      </c>
      <c r="J514" s="59">
        <v>1015.9</v>
      </c>
      <c r="K514" s="59">
        <v>1015.9</v>
      </c>
      <c r="L514" s="59">
        <v>1015.9</v>
      </c>
      <c r="M514" s="59">
        <v>1015.9</v>
      </c>
    </row>
    <row r="515" spans="1:13" x14ac:dyDescent="0.3">
      <c r="A515" s="18" t="s">
        <v>5500</v>
      </c>
      <c r="B515" s="1" t="s">
        <v>4827</v>
      </c>
      <c r="C515" s="1" t="s">
        <v>8413</v>
      </c>
      <c r="D515" s="1" t="s">
        <v>10761</v>
      </c>
      <c r="E515" s="1" t="s">
        <v>6293</v>
      </c>
      <c r="F515" s="2" t="s">
        <v>8480</v>
      </c>
      <c r="G515" s="2" t="s">
        <v>15</v>
      </c>
      <c r="H515" s="77">
        <v>3</v>
      </c>
      <c r="I515" s="59">
        <v>1569.9</v>
      </c>
      <c r="J515" s="59">
        <v>1569.9</v>
      </c>
      <c r="K515" s="59">
        <v>1569.9</v>
      </c>
      <c r="L515" s="59">
        <v>1569.9</v>
      </c>
      <c r="M515" s="59">
        <v>1569.9</v>
      </c>
    </row>
    <row r="516" spans="1:13" x14ac:dyDescent="0.3">
      <c r="A516" s="18" t="s">
        <v>5500</v>
      </c>
      <c r="B516" s="1" t="s">
        <v>4840</v>
      </c>
      <c r="C516" s="1" t="s">
        <v>8422</v>
      </c>
      <c r="D516" s="1" t="s">
        <v>10766</v>
      </c>
      <c r="E516" s="1" t="s">
        <v>6296</v>
      </c>
      <c r="F516" s="2" t="s">
        <v>8480</v>
      </c>
      <c r="G516" s="2" t="s">
        <v>15</v>
      </c>
      <c r="H516" s="77">
        <v>1</v>
      </c>
      <c r="I516" s="59">
        <v>2218.9</v>
      </c>
      <c r="J516" s="59">
        <v>2218.9</v>
      </c>
      <c r="K516" s="59">
        <v>2218.9</v>
      </c>
      <c r="L516" s="59">
        <v>2218.9</v>
      </c>
      <c r="M516" s="59">
        <v>2218.9</v>
      </c>
    </row>
    <row r="517" spans="1:13" x14ac:dyDescent="0.3">
      <c r="A517" s="18" t="s">
        <v>5500</v>
      </c>
      <c r="B517" s="1" t="s">
        <v>4841</v>
      </c>
      <c r="C517" s="1" t="s">
        <v>8418</v>
      </c>
      <c r="D517" s="1" t="s">
        <v>10768</v>
      </c>
      <c r="E517" s="1" t="s">
        <v>6296</v>
      </c>
      <c r="F517" s="2" t="s">
        <v>8480</v>
      </c>
      <c r="G517" s="2" t="s">
        <v>15</v>
      </c>
      <c r="H517" s="77">
        <v>2</v>
      </c>
      <c r="I517" s="59">
        <v>1451.9</v>
      </c>
      <c r="J517" s="59">
        <v>1451.9</v>
      </c>
      <c r="K517" s="59">
        <v>1451.9</v>
      </c>
      <c r="L517" s="59">
        <v>1451.9</v>
      </c>
      <c r="M517" s="59">
        <v>1451.9</v>
      </c>
    </row>
    <row r="518" spans="1:13" x14ac:dyDescent="0.3">
      <c r="A518" s="18" t="s">
        <v>5500</v>
      </c>
      <c r="B518" s="1" t="s">
        <v>4824</v>
      </c>
      <c r="C518" s="1" t="s">
        <v>8409</v>
      </c>
      <c r="D518" s="1" t="s">
        <v>10765</v>
      </c>
      <c r="E518" s="1" t="s">
        <v>6293</v>
      </c>
      <c r="F518" s="2" t="s">
        <v>8480</v>
      </c>
      <c r="G518" s="2" t="s">
        <v>15</v>
      </c>
      <c r="H518" s="77">
        <v>14</v>
      </c>
      <c r="I518" s="59">
        <v>1015.9</v>
      </c>
      <c r="J518" s="59">
        <v>1015.9</v>
      </c>
      <c r="K518" s="59">
        <v>1015.9</v>
      </c>
      <c r="L518" s="59">
        <v>1015.9</v>
      </c>
      <c r="M518" s="59">
        <v>1015.9</v>
      </c>
    </row>
    <row r="519" spans="1:13" x14ac:dyDescent="0.3">
      <c r="A519" s="18" t="s">
        <v>5500</v>
      </c>
      <c r="B519" s="1" t="s">
        <v>4836</v>
      </c>
      <c r="C519" s="1" t="s">
        <v>8423</v>
      </c>
      <c r="D519" s="1" t="s">
        <v>10757</v>
      </c>
      <c r="E519" s="1" t="s">
        <v>6296</v>
      </c>
      <c r="F519" s="2" t="s">
        <v>8480</v>
      </c>
      <c r="G519" s="2" t="s">
        <v>15</v>
      </c>
      <c r="H519" s="77">
        <v>3</v>
      </c>
      <c r="I519" s="59">
        <v>2218.9</v>
      </c>
      <c r="J519" s="59">
        <v>2218.9</v>
      </c>
      <c r="K519" s="59">
        <v>2218.9</v>
      </c>
      <c r="L519" s="59">
        <v>2218.9</v>
      </c>
      <c r="M519" s="59">
        <v>2218.9</v>
      </c>
    </row>
    <row r="520" spans="1:13" x14ac:dyDescent="0.3">
      <c r="A520" s="18" t="s">
        <v>5500</v>
      </c>
      <c r="B520" s="1" t="s">
        <v>4837</v>
      </c>
      <c r="C520" s="1" t="s">
        <v>8419</v>
      </c>
      <c r="D520" s="1" t="s">
        <v>10759</v>
      </c>
      <c r="E520" s="1" t="s">
        <v>6296</v>
      </c>
      <c r="F520" s="2" t="s">
        <v>8480</v>
      </c>
      <c r="G520" s="2" t="s">
        <v>15</v>
      </c>
      <c r="H520" s="77">
        <v>11</v>
      </c>
      <c r="I520" s="59">
        <v>1451.9</v>
      </c>
      <c r="J520" s="59">
        <v>1451.9</v>
      </c>
      <c r="K520" s="59">
        <v>1451.9</v>
      </c>
      <c r="L520" s="59">
        <v>1451.9</v>
      </c>
      <c r="M520" s="59">
        <v>1451.9</v>
      </c>
    </row>
    <row r="521" spans="1:13" x14ac:dyDescent="0.3">
      <c r="A521" s="18" t="s">
        <v>5500</v>
      </c>
      <c r="B521" s="1" t="s">
        <v>4835</v>
      </c>
      <c r="C521" s="1" t="s">
        <v>8425</v>
      </c>
      <c r="D521" s="1" t="s">
        <v>10756</v>
      </c>
      <c r="E521" s="1" t="s">
        <v>6296</v>
      </c>
      <c r="F521" s="2" t="s">
        <v>8480</v>
      </c>
      <c r="G521" s="2" t="s">
        <v>15</v>
      </c>
      <c r="H521" s="77">
        <v>1</v>
      </c>
      <c r="I521" s="59">
        <v>2218.9</v>
      </c>
      <c r="J521" s="59">
        <v>2218.9</v>
      </c>
      <c r="K521" s="59">
        <v>2218.9</v>
      </c>
      <c r="L521" s="59">
        <v>2218.9</v>
      </c>
      <c r="M521" s="59">
        <v>2218.9</v>
      </c>
    </row>
    <row r="522" spans="1:13" x14ac:dyDescent="0.3">
      <c r="A522" s="18" t="s">
        <v>5500</v>
      </c>
      <c r="B522" s="1" t="s">
        <v>4834</v>
      </c>
      <c r="C522" s="1" t="s">
        <v>8426</v>
      </c>
      <c r="D522" s="1" t="s">
        <v>10753</v>
      </c>
      <c r="E522" s="1" t="s">
        <v>6296</v>
      </c>
      <c r="F522" s="2" t="s">
        <v>8480</v>
      </c>
      <c r="G522" s="2" t="s">
        <v>15</v>
      </c>
      <c r="H522" s="77">
        <v>2</v>
      </c>
      <c r="I522" s="59">
        <v>2218.9</v>
      </c>
      <c r="J522" s="59">
        <v>2218.9</v>
      </c>
      <c r="K522" s="59">
        <v>2218.9</v>
      </c>
      <c r="L522" s="59">
        <v>2218.9</v>
      </c>
      <c r="M522" s="59">
        <v>2218.9</v>
      </c>
    </row>
    <row r="523" spans="1:13" x14ac:dyDescent="0.3">
      <c r="A523" s="18" t="s">
        <v>5500</v>
      </c>
      <c r="B523" s="1" t="s">
        <v>3921</v>
      </c>
      <c r="C523" s="1" t="s">
        <v>8469</v>
      </c>
      <c r="D523" s="1" t="s">
        <v>10773</v>
      </c>
      <c r="E523" s="1" t="s">
        <v>6288</v>
      </c>
      <c r="F523" s="2" t="s">
        <v>8480</v>
      </c>
      <c r="G523" s="2" t="s">
        <v>15</v>
      </c>
      <c r="H523" s="77">
        <v>161</v>
      </c>
      <c r="I523" s="59">
        <v>329.9</v>
      </c>
      <c r="J523" s="59">
        <v>329.9</v>
      </c>
      <c r="K523" s="59">
        <v>329.9</v>
      </c>
      <c r="L523" s="59">
        <v>329.9</v>
      </c>
      <c r="M523" s="59">
        <v>329.9</v>
      </c>
    </row>
    <row r="524" spans="1:13" x14ac:dyDescent="0.3">
      <c r="A524" s="18" t="s">
        <v>5500</v>
      </c>
      <c r="B524" s="1" t="s">
        <v>4964</v>
      </c>
      <c r="C524" s="1" t="s">
        <v>8444</v>
      </c>
      <c r="D524" s="1" t="s">
        <v>10774</v>
      </c>
      <c r="E524" s="1" t="s">
        <v>6277</v>
      </c>
      <c r="F524" s="2" t="s">
        <v>8482</v>
      </c>
      <c r="G524" s="2" t="s">
        <v>15</v>
      </c>
      <c r="H524" s="77">
        <v>91</v>
      </c>
      <c r="I524" s="59">
        <v>399.9</v>
      </c>
      <c r="J524" s="59">
        <v>399.9</v>
      </c>
      <c r="K524" s="59">
        <v>399.9</v>
      </c>
      <c r="L524" s="59">
        <v>399.9</v>
      </c>
      <c r="M524" s="59">
        <v>399.9</v>
      </c>
    </row>
    <row r="525" spans="1:13" x14ac:dyDescent="0.3">
      <c r="A525" s="18" t="s">
        <v>5500</v>
      </c>
      <c r="B525" s="1" t="s">
        <v>5103</v>
      </c>
      <c r="C525" s="1" t="s">
        <v>8470</v>
      </c>
      <c r="D525" s="1" t="s">
        <v>10691</v>
      </c>
      <c r="E525" s="1" t="s">
        <v>4</v>
      </c>
      <c r="F525" s="2" t="s">
        <v>5459</v>
      </c>
      <c r="G525" s="2" t="s">
        <v>12</v>
      </c>
      <c r="H525" s="77">
        <v>118</v>
      </c>
      <c r="I525" s="59">
        <v>549.9</v>
      </c>
      <c r="J525" s="59">
        <v>549.9</v>
      </c>
      <c r="K525" s="59">
        <v>549.9</v>
      </c>
      <c r="L525" s="59">
        <v>549.9</v>
      </c>
      <c r="M525" s="59">
        <v>549.9</v>
      </c>
    </row>
    <row r="526" spans="1:13" x14ac:dyDescent="0.3">
      <c r="A526" s="18" t="s">
        <v>5500</v>
      </c>
      <c r="B526" s="1" t="s">
        <v>5004</v>
      </c>
      <c r="C526" s="1" t="s">
        <v>8464</v>
      </c>
      <c r="D526" s="1" t="s">
        <v>10692</v>
      </c>
      <c r="E526" s="1" t="s">
        <v>5459</v>
      </c>
      <c r="F526" s="2" t="s">
        <v>5459</v>
      </c>
      <c r="G526" s="2" t="s">
        <v>12</v>
      </c>
      <c r="H526" s="77">
        <v>32</v>
      </c>
      <c r="I526" s="59">
        <v>1852.9</v>
      </c>
      <c r="J526" s="59">
        <v>1852.9</v>
      </c>
      <c r="K526" s="59">
        <v>1852.9</v>
      </c>
      <c r="L526" s="59">
        <v>1852.9</v>
      </c>
      <c r="M526" s="59">
        <v>1852.9</v>
      </c>
    </row>
    <row r="527" spans="1:13" x14ac:dyDescent="0.3">
      <c r="A527" s="18" t="s">
        <v>5500</v>
      </c>
      <c r="B527" s="1" t="s">
        <v>4856</v>
      </c>
      <c r="C527" s="1" t="s">
        <v>8434</v>
      </c>
      <c r="D527" s="1" t="s">
        <v>10697</v>
      </c>
      <c r="E527" s="1" t="s">
        <v>6297</v>
      </c>
      <c r="F527" s="2" t="s">
        <v>8481</v>
      </c>
      <c r="G527" s="2" t="s">
        <v>12</v>
      </c>
      <c r="H527" s="77">
        <v>86</v>
      </c>
      <c r="I527" s="59">
        <v>229.9</v>
      </c>
      <c r="J527" s="59">
        <v>229.9</v>
      </c>
      <c r="K527" s="59">
        <v>229.9</v>
      </c>
      <c r="L527" s="59">
        <v>229.9</v>
      </c>
      <c r="M527" s="59">
        <v>229.9</v>
      </c>
    </row>
    <row r="528" spans="1:13" x14ac:dyDescent="0.3">
      <c r="A528" s="18" t="s">
        <v>5500</v>
      </c>
      <c r="B528" s="1" t="s">
        <v>4869</v>
      </c>
      <c r="C528" s="1" t="s">
        <v>8441</v>
      </c>
      <c r="D528" s="1" t="s">
        <v>10698</v>
      </c>
      <c r="E528" s="1" t="s">
        <v>6298</v>
      </c>
      <c r="F528" s="2" t="s">
        <v>8481</v>
      </c>
      <c r="G528" s="2" t="s">
        <v>12</v>
      </c>
      <c r="H528" s="77">
        <v>73</v>
      </c>
      <c r="I528" s="59">
        <v>366.9</v>
      </c>
      <c r="J528" s="59">
        <v>366.9</v>
      </c>
      <c r="K528" s="59">
        <v>366.9</v>
      </c>
      <c r="L528" s="59">
        <v>366.9</v>
      </c>
      <c r="M528" s="59">
        <v>366.9</v>
      </c>
    </row>
    <row r="529" spans="1:13" x14ac:dyDescent="0.3">
      <c r="A529" s="18" t="s">
        <v>5500</v>
      </c>
      <c r="B529" s="1" t="s">
        <v>4865</v>
      </c>
      <c r="C529" s="1" t="s">
        <v>8440</v>
      </c>
      <c r="D529" s="1" t="s">
        <v>10699</v>
      </c>
      <c r="E529" s="1" t="s">
        <v>6298</v>
      </c>
      <c r="F529" s="2" t="s">
        <v>8481</v>
      </c>
      <c r="G529" s="2" t="s">
        <v>12</v>
      </c>
      <c r="H529" s="77">
        <v>66</v>
      </c>
      <c r="I529" s="59">
        <v>309.89999999999998</v>
      </c>
      <c r="J529" s="59">
        <v>309.89999999999998</v>
      </c>
      <c r="K529" s="59">
        <v>309.89999999999998</v>
      </c>
      <c r="L529" s="59">
        <v>309.89999999999998</v>
      </c>
      <c r="M529" s="59">
        <v>309.89999999999998</v>
      </c>
    </row>
    <row r="530" spans="1:13" x14ac:dyDescent="0.3">
      <c r="A530" s="18" t="s">
        <v>5500</v>
      </c>
      <c r="B530" s="1" t="s">
        <v>4852</v>
      </c>
      <c r="C530" s="1" t="s">
        <v>8430</v>
      </c>
      <c r="D530" s="1" t="s">
        <v>10702</v>
      </c>
      <c r="E530" s="1" t="s">
        <v>6297</v>
      </c>
      <c r="F530" s="2" t="s">
        <v>8481</v>
      </c>
      <c r="G530" s="2" t="s">
        <v>12</v>
      </c>
      <c r="H530" s="77">
        <v>64</v>
      </c>
      <c r="I530" s="59">
        <v>199.9</v>
      </c>
      <c r="J530" s="59">
        <v>199.9</v>
      </c>
      <c r="K530" s="59">
        <v>199.9</v>
      </c>
      <c r="L530" s="59">
        <v>199.9</v>
      </c>
      <c r="M530" s="59">
        <v>199.9</v>
      </c>
    </row>
    <row r="531" spans="1:13" x14ac:dyDescent="0.3">
      <c r="A531" s="18" t="s">
        <v>5500</v>
      </c>
      <c r="B531" s="1" t="s">
        <v>4868</v>
      </c>
      <c r="C531" s="1" t="s">
        <v>8438</v>
      </c>
      <c r="D531" s="1" t="s">
        <v>10703</v>
      </c>
      <c r="E531" s="1" t="s">
        <v>6298</v>
      </c>
      <c r="F531" s="2" t="s">
        <v>8481</v>
      </c>
      <c r="G531" s="2" t="s">
        <v>12</v>
      </c>
      <c r="H531" s="77">
        <v>23</v>
      </c>
      <c r="I531" s="59">
        <v>224.9</v>
      </c>
      <c r="J531" s="59">
        <v>224.9</v>
      </c>
      <c r="K531" s="59">
        <v>224.9</v>
      </c>
      <c r="L531" s="59">
        <v>224.9</v>
      </c>
      <c r="M531" s="59">
        <v>224.9</v>
      </c>
    </row>
    <row r="532" spans="1:13" x14ac:dyDescent="0.3">
      <c r="A532" s="18" t="s">
        <v>5500</v>
      </c>
      <c r="B532" s="1" t="s">
        <v>3792</v>
      </c>
      <c r="C532" s="1" t="s">
        <v>8404</v>
      </c>
      <c r="D532" s="1" t="s">
        <v>10706</v>
      </c>
      <c r="E532" s="1" t="s">
        <v>6299</v>
      </c>
      <c r="F532" s="2" t="s">
        <v>8481</v>
      </c>
      <c r="G532" s="2" t="s">
        <v>12</v>
      </c>
      <c r="H532" s="77">
        <v>73</v>
      </c>
      <c r="I532" s="59">
        <v>999.9</v>
      </c>
      <c r="J532" s="59">
        <v>999.9</v>
      </c>
      <c r="K532" s="59">
        <v>999.9</v>
      </c>
      <c r="L532" s="59">
        <v>999.9</v>
      </c>
      <c r="M532" s="59">
        <v>999.9</v>
      </c>
    </row>
    <row r="533" spans="1:13" x14ac:dyDescent="0.3">
      <c r="A533" s="18" t="s">
        <v>5500</v>
      </c>
      <c r="B533" s="1" t="s">
        <v>3797</v>
      </c>
      <c r="C533" s="1" t="s">
        <v>8403</v>
      </c>
      <c r="D533" s="1" t="s">
        <v>10708</v>
      </c>
      <c r="E533" s="1" t="s">
        <v>6299</v>
      </c>
      <c r="F533" s="2" t="s">
        <v>8481</v>
      </c>
      <c r="G533" s="2" t="s">
        <v>12</v>
      </c>
      <c r="H533" s="77">
        <v>77</v>
      </c>
      <c r="I533" s="59">
        <v>909.9</v>
      </c>
      <c r="J533" s="59">
        <v>909.9</v>
      </c>
      <c r="K533" s="59">
        <v>909.9</v>
      </c>
      <c r="L533" s="59">
        <v>909.9</v>
      </c>
      <c r="M533" s="59">
        <v>909.9</v>
      </c>
    </row>
    <row r="534" spans="1:13" x14ac:dyDescent="0.3">
      <c r="A534" s="18" t="s">
        <v>5500</v>
      </c>
      <c r="B534" s="1" t="s">
        <v>4855</v>
      </c>
      <c r="C534" s="1" t="s">
        <v>8431</v>
      </c>
      <c r="D534" s="1" t="s">
        <v>10709</v>
      </c>
      <c r="E534" s="1" t="s">
        <v>6297</v>
      </c>
      <c r="F534" s="2" t="s">
        <v>8481</v>
      </c>
      <c r="G534" s="2" t="s">
        <v>12</v>
      </c>
      <c r="H534" s="77">
        <v>22</v>
      </c>
      <c r="I534" s="59">
        <v>165.9</v>
      </c>
      <c r="J534" s="59">
        <v>165.9</v>
      </c>
      <c r="K534" s="59">
        <v>165.9</v>
      </c>
      <c r="L534" s="59">
        <v>165.9</v>
      </c>
      <c r="M534" s="59">
        <v>165.9</v>
      </c>
    </row>
    <row r="535" spans="1:13" x14ac:dyDescent="0.3">
      <c r="A535" s="18" t="s">
        <v>5500</v>
      </c>
      <c r="B535" s="1" t="s">
        <v>3800</v>
      </c>
      <c r="C535" s="1" t="s">
        <v>8401</v>
      </c>
      <c r="D535" s="1" t="s">
        <v>10710</v>
      </c>
      <c r="E535" s="1" t="s">
        <v>6299</v>
      </c>
      <c r="F535" s="2" t="s">
        <v>8481</v>
      </c>
      <c r="G535" s="2" t="s">
        <v>12</v>
      </c>
      <c r="H535" s="77">
        <v>27</v>
      </c>
      <c r="I535" s="59">
        <v>439.9</v>
      </c>
      <c r="J535" s="59">
        <v>439.9</v>
      </c>
      <c r="K535" s="59">
        <v>439.9</v>
      </c>
      <c r="L535" s="59">
        <v>439.9</v>
      </c>
      <c r="M535" s="59">
        <v>439.9</v>
      </c>
    </row>
    <row r="536" spans="1:13" x14ac:dyDescent="0.3">
      <c r="A536" s="18" t="s">
        <v>5500</v>
      </c>
      <c r="B536" s="1" t="s">
        <v>4863</v>
      </c>
      <c r="C536" s="1" t="s">
        <v>8436</v>
      </c>
      <c r="D536" s="1" t="s">
        <v>10712</v>
      </c>
      <c r="E536" s="1" t="s">
        <v>6298</v>
      </c>
      <c r="F536" s="2" t="s">
        <v>8481</v>
      </c>
      <c r="G536" s="2" t="s">
        <v>12</v>
      </c>
      <c r="H536" s="77">
        <v>21</v>
      </c>
      <c r="I536" s="59">
        <v>189.9</v>
      </c>
      <c r="J536" s="59">
        <v>189.9</v>
      </c>
      <c r="K536" s="59">
        <v>189.9</v>
      </c>
      <c r="L536" s="59">
        <v>189.9</v>
      </c>
      <c r="M536" s="59">
        <v>189.9</v>
      </c>
    </row>
    <row r="537" spans="1:13" x14ac:dyDescent="0.3">
      <c r="A537" s="18" t="s">
        <v>5500</v>
      </c>
      <c r="B537" s="1" t="s">
        <v>3795</v>
      </c>
      <c r="C537" s="1" t="s">
        <v>8399</v>
      </c>
      <c r="D537" s="1" t="s">
        <v>10716</v>
      </c>
      <c r="E537" s="1" t="s">
        <v>6299</v>
      </c>
      <c r="F537" s="2" t="s">
        <v>8481</v>
      </c>
      <c r="G537" s="2" t="s">
        <v>12</v>
      </c>
      <c r="H537" s="77">
        <v>29</v>
      </c>
      <c r="I537" s="59">
        <v>309.89999999999998</v>
      </c>
      <c r="J537" s="59">
        <v>309.89999999999998</v>
      </c>
      <c r="K537" s="59">
        <v>309.89999999999998</v>
      </c>
      <c r="L537" s="59">
        <v>309.89999999999998</v>
      </c>
      <c r="M537" s="59">
        <v>309.89999999999998</v>
      </c>
    </row>
    <row r="538" spans="1:13" x14ac:dyDescent="0.3">
      <c r="A538" s="18" t="s">
        <v>5500</v>
      </c>
      <c r="B538" s="1" t="s">
        <v>4850</v>
      </c>
      <c r="C538" s="1" t="s">
        <v>8428</v>
      </c>
      <c r="D538" s="1" t="s">
        <v>10718</v>
      </c>
      <c r="E538" s="1" t="s">
        <v>6297</v>
      </c>
      <c r="F538" s="2" t="s">
        <v>8481</v>
      </c>
      <c r="G538" s="2" t="s">
        <v>12</v>
      </c>
      <c r="H538" s="77">
        <v>21</v>
      </c>
      <c r="I538" s="59">
        <v>139.9</v>
      </c>
      <c r="J538" s="59">
        <v>139.9</v>
      </c>
      <c r="K538" s="59">
        <v>139.9</v>
      </c>
      <c r="L538" s="59">
        <v>139.9</v>
      </c>
      <c r="M538" s="59">
        <v>139.9</v>
      </c>
    </row>
    <row r="539" spans="1:13" x14ac:dyDescent="0.3">
      <c r="A539" s="18" t="s">
        <v>5500</v>
      </c>
      <c r="B539" s="1" t="s">
        <v>4984</v>
      </c>
      <c r="C539" s="1" t="s">
        <v>8455</v>
      </c>
      <c r="D539" s="1" t="s">
        <v>10721</v>
      </c>
      <c r="E539" s="1" t="s">
        <v>6295</v>
      </c>
      <c r="F539" s="2" t="s">
        <v>8369</v>
      </c>
      <c r="G539" s="2" t="s">
        <v>12</v>
      </c>
      <c r="H539" s="77">
        <v>1</v>
      </c>
      <c r="I539" s="59">
        <v>897.9</v>
      </c>
      <c r="J539" s="59">
        <v>897.9</v>
      </c>
      <c r="K539" s="59">
        <v>897.9</v>
      </c>
      <c r="L539" s="59">
        <v>897.9</v>
      </c>
      <c r="M539" s="59">
        <v>897.9</v>
      </c>
    </row>
    <row r="540" spans="1:13" x14ac:dyDescent="0.3">
      <c r="A540" s="18" t="s">
        <v>5500</v>
      </c>
      <c r="B540" s="1" t="s">
        <v>4992</v>
      </c>
      <c r="C540" s="1" t="s">
        <v>8452</v>
      </c>
      <c r="D540" s="1" t="s">
        <v>10724</v>
      </c>
      <c r="E540" s="1" t="s">
        <v>6295</v>
      </c>
      <c r="F540" s="2" t="s">
        <v>8369</v>
      </c>
      <c r="G540" s="2" t="s">
        <v>12</v>
      </c>
      <c r="H540" s="77">
        <v>5</v>
      </c>
      <c r="I540" s="59">
        <v>897.9</v>
      </c>
      <c r="J540" s="59">
        <v>897.9</v>
      </c>
      <c r="K540" s="59">
        <v>897.9</v>
      </c>
      <c r="L540" s="59">
        <v>897.9</v>
      </c>
      <c r="M540" s="59">
        <v>897.9</v>
      </c>
    </row>
    <row r="541" spans="1:13" x14ac:dyDescent="0.3">
      <c r="A541" s="18" t="s">
        <v>5500</v>
      </c>
      <c r="B541" s="1" t="s">
        <v>4987</v>
      </c>
      <c r="C541" s="1" t="s">
        <v>8451</v>
      </c>
      <c r="D541" s="1" t="s">
        <v>10728</v>
      </c>
      <c r="E541" s="1" t="s">
        <v>6295</v>
      </c>
      <c r="F541" s="2" t="s">
        <v>8369</v>
      </c>
      <c r="G541" s="2" t="s">
        <v>12</v>
      </c>
      <c r="H541" s="77">
        <v>2</v>
      </c>
      <c r="I541" s="59">
        <v>759.9</v>
      </c>
      <c r="J541" s="59">
        <v>759.9</v>
      </c>
      <c r="K541" s="59">
        <v>759.9</v>
      </c>
      <c r="L541" s="59">
        <v>759.9</v>
      </c>
      <c r="M541" s="59">
        <v>759.9</v>
      </c>
    </row>
    <row r="542" spans="1:13" x14ac:dyDescent="0.3">
      <c r="A542" s="18" t="s">
        <v>5500</v>
      </c>
      <c r="B542" s="1" t="s">
        <v>4994</v>
      </c>
      <c r="C542" s="1" t="s">
        <v>8446</v>
      </c>
      <c r="D542" s="1" t="s">
        <v>10729</v>
      </c>
      <c r="E542" s="1" t="s">
        <v>6295</v>
      </c>
      <c r="F542" s="2" t="s">
        <v>8369</v>
      </c>
      <c r="G542" s="2" t="s">
        <v>12</v>
      </c>
      <c r="H542" s="77">
        <v>26</v>
      </c>
      <c r="I542" s="59">
        <v>719.9</v>
      </c>
      <c r="J542" s="59">
        <v>719.9</v>
      </c>
      <c r="K542" s="59">
        <v>719.9</v>
      </c>
      <c r="L542" s="59">
        <v>719.9</v>
      </c>
      <c r="M542" s="59">
        <v>719.9</v>
      </c>
    </row>
    <row r="543" spans="1:13" x14ac:dyDescent="0.3">
      <c r="A543" s="18" t="s">
        <v>5500</v>
      </c>
      <c r="B543" s="1" t="s">
        <v>4988</v>
      </c>
      <c r="C543" s="1" t="s">
        <v>8447</v>
      </c>
      <c r="D543" s="1" t="s">
        <v>10731</v>
      </c>
      <c r="E543" s="1" t="s">
        <v>6295</v>
      </c>
      <c r="F543" s="2" t="s">
        <v>8369</v>
      </c>
      <c r="G543" s="2" t="s">
        <v>12</v>
      </c>
      <c r="H543" s="77">
        <v>9</v>
      </c>
      <c r="I543" s="59">
        <v>699.9</v>
      </c>
      <c r="J543" s="59">
        <v>699.9</v>
      </c>
      <c r="K543" s="59">
        <v>699.9</v>
      </c>
      <c r="L543" s="59">
        <v>699.9</v>
      </c>
      <c r="M543" s="59">
        <v>699.9</v>
      </c>
    </row>
    <row r="544" spans="1:13" x14ac:dyDescent="0.3">
      <c r="A544" s="18" t="s">
        <v>5500</v>
      </c>
      <c r="B544" s="1" t="s">
        <v>4989</v>
      </c>
      <c r="C544" s="1" t="s">
        <v>8445</v>
      </c>
      <c r="D544" s="1" t="s">
        <v>10732</v>
      </c>
      <c r="E544" s="1" t="s">
        <v>6295</v>
      </c>
      <c r="F544" s="2" t="s">
        <v>8369</v>
      </c>
      <c r="G544" s="2" t="s">
        <v>12</v>
      </c>
      <c r="H544" s="77">
        <v>167</v>
      </c>
      <c r="I544" s="59">
        <v>609.9</v>
      </c>
      <c r="J544" s="59">
        <v>609.9</v>
      </c>
      <c r="K544" s="59">
        <v>609.9</v>
      </c>
      <c r="L544" s="59">
        <v>609.9</v>
      </c>
      <c r="M544" s="59">
        <v>609.9</v>
      </c>
    </row>
    <row r="545" spans="1:13" x14ac:dyDescent="0.3">
      <c r="A545" s="18" t="s">
        <v>5500</v>
      </c>
      <c r="B545" s="1" t="s">
        <v>5107</v>
      </c>
      <c r="C545" s="1" t="s">
        <v>8473</v>
      </c>
      <c r="D545" s="1" t="s">
        <v>10733</v>
      </c>
      <c r="E545" s="1" t="s">
        <v>4</v>
      </c>
      <c r="F545" s="2" t="s">
        <v>5459</v>
      </c>
      <c r="G545" s="2" t="s">
        <v>12</v>
      </c>
      <c r="H545" s="77">
        <v>26</v>
      </c>
      <c r="I545" s="59">
        <v>649.9</v>
      </c>
      <c r="J545" s="59">
        <v>649.9</v>
      </c>
      <c r="K545" s="59">
        <v>649.9</v>
      </c>
      <c r="L545" s="59">
        <v>649.9</v>
      </c>
      <c r="M545" s="59">
        <v>649.9</v>
      </c>
    </row>
    <row r="546" spans="1:13" x14ac:dyDescent="0.3">
      <c r="A546" s="18" t="s">
        <v>5500</v>
      </c>
      <c r="B546" s="1" t="s">
        <v>5000</v>
      </c>
      <c r="C546" s="1" t="s">
        <v>8461</v>
      </c>
      <c r="D546" s="1" t="s">
        <v>10734</v>
      </c>
      <c r="E546" s="1" t="s">
        <v>5459</v>
      </c>
      <c r="F546" s="2" t="s">
        <v>5459</v>
      </c>
      <c r="G546" s="2" t="s">
        <v>12</v>
      </c>
      <c r="H546" s="77">
        <v>19</v>
      </c>
      <c r="I546" s="59">
        <v>1569.9</v>
      </c>
      <c r="J546" s="59">
        <v>1569.9</v>
      </c>
      <c r="K546" s="59">
        <v>1569.9</v>
      </c>
      <c r="L546" s="59">
        <v>1569.9</v>
      </c>
      <c r="M546" s="59">
        <v>1569.9</v>
      </c>
    </row>
    <row r="547" spans="1:13" x14ac:dyDescent="0.3">
      <c r="A547" s="18" t="s">
        <v>5500</v>
      </c>
      <c r="B547" s="1" t="s">
        <v>5106</v>
      </c>
      <c r="C547" s="1" t="s">
        <v>8475</v>
      </c>
      <c r="D547" s="1" t="s">
        <v>10736</v>
      </c>
      <c r="E547" s="1" t="s">
        <v>4</v>
      </c>
      <c r="F547" s="2" t="s">
        <v>5459</v>
      </c>
      <c r="G547" s="2" t="s">
        <v>12</v>
      </c>
      <c r="H547" s="77">
        <v>15</v>
      </c>
      <c r="I547" s="59">
        <v>802.9</v>
      </c>
      <c r="J547" s="59">
        <v>802.9</v>
      </c>
      <c r="K547" s="59">
        <v>802.9</v>
      </c>
      <c r="L547" s="59">
        <v>802.9</v>
      </c>
      <c r="M547" s="59">
        <v>802.9</v>
      </c>
    </row>
    <row r="548" spans="1:13" x14ac:dyDescent="0.3">
      <c r="A548" s="18" t="s">
        <v>5500</v>
      </c>
      <c r="B548" s="1" t="s">
        <v>5102</v>
      </c>
      <c r="C548" s="1" t="s">
        <v>8474</v>
      </c>
      <c r="D548" s="1" t="s">
        <v>10737</v>
      </c>
      <c r="E548" s="1" t="s">
        <v>4</v>
      </c>
      <c r="F548" s="2" t="s">
        <v>5459</v>
      </c>
      <c r="G548" s="2" t="s">
        <v>12</v>
      </c>
      <c r="H548" s="77">
        <v>19</v>
      </c>
      <c r="I548" s="59">
        <v>679.9</v>
      </c>
      <c r="J548" s="59">
        <v>679.9</v>
      </c>
      <c r="K548" s="59">
        <v>679.9</v>
      </c>
      <c r="L548" s="59">
        <v>679.9</v>
      </c>
      <c r="M548" s="59">
        <v>679.9</v>
      </c>
    </row>
    <row r="549" spans="1:13" x14ac:dyDescent="0.3">
      <c r="A549" s="18" t="s">
        <v>5500</v>
      </c>
      <c r="B549" s="1" t="s">
        <v>8462</v>
      </c>
      <c r="C549" s="1" t="s">
        <v>8463</v>
      </c>
      <c r="D549" s="1" t="s">
        <v>10739</v>
      </c>
      <c r="E549" s="1" t="s">
        <v>5459</v>
      </c>
      <c r="F549" s="2" t="s">
        <v>5459</v>
      </c>
      <c r="G549" s="2" t="s">
        <v>12</v>
      </c>
      <c r="H549" s="77">
        <v>6</v>
      </c>
      <c r="I549" s="59">
        <v>1817.9</v>
      </c>
      <c r="J549" s="59">
        <v>1817.9</v>
      </c>
      <c r="K549" s="59">
        <v>1817.9</v>
      </c>
      <c r="L549" s="59">
        <v>1817.9</v>
      </c>
      <c r="M549" s="59">
        <v>1817.9</v>
      </c>
    </row>
    <row r="550" spans="1:13" x14ac:dyDescent="0.3">
      <c r="A550" s="18" t="s">
        <v>5500</v>
      </c>
      <c r="B550" s="1" t="s">
        <v>8486</v>
      </c>
      <c r="C550" s="1" t="s">
        <v>8487</v>
      </c>
      <c r="D550" s="1" t="s">
        <v>10744</v>
      </c>
      <c r="E550" s="1" t="s">
        <v>5459</v>
      </c>
      <c r="F550" s="2" t="s">
        <v>5459</v>
      </c>
      <c r="G550" s="2" t="s">
        <v>12</v>
      </c>
      <c r="H550" s="77">
        <v>2</v>
      </c>
      <c r="I550" s="59">
        <v>1539.9</v>
      </c>
      <c r="J550" s="59">
        <v>1539.9</v>
      </c>
      <c r="K550" s="59">
        <v>1539.9</v>
      </c>
      <c r="L550" s="59">
        <v>1539.9</v>
      </c>
      <c r="M550" s="59">
        <v>1539.9</v>
      </c>
    </row>
    <row r="551" spans="1:13" x14ac:dyDescent="0.3">
      <c r="A551" s="18" t="s">
        <v>5500</v>
      </c>
      <c r="B551" s="1" t="s">
        <v>5001</v>
      </c>
      <c r="C551" s="1" t="s">
        <v>8457</v>
      </c>
      <c r="D551" s="1" t="s">
        <v>10746</v>
      </c>
      <c r="E551" s="1" t="s">
        <v>5459</v>
      </c>
      <c r="F551" s="2" t="s">
        <v>5459</v>
      </c>
      <c r="G551" s="2" t="s">
        <v>12</v>
      </c>
      <c r="H551" s="77">
        <v>7</v>
      </c>
      <c r="I551" s="59">
        <v>349.9</v>
      </c>
      <c r="J551" s="59">
        <v>349.9</v>
      </c>
      <c r="K551" s="59">
        <v>349.9</v>
      </c>
      <c r="L551" s="59">
        <v>349.9</v>
      </c>
      <c r="M551" s="59">
        <v>349.9</v>
      </c>
    </row>
    <row r="552" spans="1:13" x14ac:dyDescent="0.3">
      <c r="A552" s="18" t="s">
        <v>5500</v>
      </c>
      <c r="B552" s="1" t="s">
        <v>4842</v>
      </c>
      <c r="C552" s="1" t="s">
        <v>8424</v>
      </c>
      <c r="D552" s="1" t="s">
        <v>10770</v>
      </c>
      <c r="E552" s="1" t="s">
        <v>6296</v>
      </c>
      <c r="F552" s="2" t="s">
        <v>8480</v>
      </c>
      <c r="G552" s="2" t="s">
        <v>12</v>
      </c>
      <c r="H552" s="77">
        <v>25</v>
      </c>
      <c r="I552" s="59">
        <v>2218.9</v>
      </c>
      <c r="J552" s="59">
        <v>2218.9</v>
      </c>
      <c r="K552" s="59">
        <v>2218.9</v>
      </c>
      <c r="L552" s="59">
        <v>2218.9</v>
      </c>
      <c r="M552" s="59">
        <v>2218.9</v>
      </c>
    </row>
    <row r="553" spans="1:13" x14ac:dyDescent="0.3">
      <c r="A553" s="18" t="s">
        <v>5500</v>
      </c>
      <c r="B553" s="1" t="s">
        <v>4843</v>
      </c>
      <c r="C553" s="1" t="s">
        <v>8420</v>
      </c>
      <c r="D553" s="1" t="s">
        <v>10772</v>
      </c>
      <c r="E553" s="1" t="s">
        <v>6296</v>
      </c>
      <c r="F553" s="2" t="s">
        <v>8480</v>
      </c>
      <c r="G553" s="2" t="s">
        <v>12</v>
      </c>
      <c r="H553" s="77">
        <v>30</v>
      </c>
      <c r="I553" s="59">
        <v>1451.9</v>
      </c>
      <c r="J553" s="59">
        <v>1451.9</v>
      </c>
      <c r="K553" s="59">
        <v>1451.9</v>
      </c>
      <c r="L553" s="59">
        <v>1451.9</v>
      </c>
      <c r="M553" s="59">
        <v>1451.9</v>
      </c>
    </row>
    <row r="554" spans="1:13" x14ac:dyDescent="0.3">
      <c r="A554" s="18" t="s">
        <v>5500</v>
      </c>
      <c r="B554" s="1" t="s">
        <v>4838</v>
      </c>
      <c r="C554" s="1" t="s">
        <v>8421</v>
      </c>
      <c r="D554" s="1" t="s">
        <v>10762</v>
      </c>
      <c r="E554" s="1" t="s">
        <v>6296</v>
      </c>
      <c r="F554" s="2" t="s">
        <v>8480</v>
      </c>
      <c r="G554" s="2" t="s">
        <v>12</v>
      </c>
      <c r="H554" s="77">
        <v>3</v>
      </c>
      <c r="I554" s="59">
        <v>1879.9</v>
      </c>
      <c r="J554" s="59">
        <v>1879.9</v>
      </c>
      <c r="K554" s="59">
        <v>1879.9</v>
      </c>
      <c r="L554" s="59">
        <v>1879.9</v>
      </c>
      <c r="M554" s="59">
        <v>1879.9</v>
      </c>
    </row>
    <row r="555" spans="1:13" x14ac:dyDescent="0.3">
      <c r="A555" s="18" t="s">
        <v>5500</v>
      </c>
      <c r="B555" s="1" t="s">
        <v>4839</v>
      </c>
      <c r="C555" s="1" t="s">
        <v>8417</v>
      </c>
      <c r="D555" s="1" t="s">
        <v>10763</v>
      </c>
      <c r="E555" s="1" t="s">
        <v>6296</v>
      </c>
      <c r="F555" s="2" t="s">
        <v>8480</v>
      </c>
      <c r="G555" s="2" t="s">
        <v>12</v>
      </c>
      <c r="H555" s="77">
        <v>70</v>
      </c>
      <c r="I555" s="59">
        <v>1229.9000000000001</v>
      </c>
      <c r="J555" s="59">
        <v>1229.9000000000001</v>
      </c>
      <c r="K555" s="59">
        <v>1229.9000000000001</v>
      </c>
      <c r="L555" s="59">
        <v>1229.9000000000001</v>
      </c>
      <c r="M555" s="59">
        <v>1229.9000000000001</v>
      </c>
    </row>
    <row r="556" spans="1:13" x14ac:dyDescent="0.3">
      <c r="A556" s="18" t="s">
        <v>5500</v>
      </c>
      <c r="B556" s="1" t="s">
        <v>4825</v>
      </c>
      <c r="C556" s="1" t="s">
        <v>8411</v>
      </c>
      <c r="D556" s="1" t="s">
        <v>10764</v>
      </c>
      <c r="E556" s="1" t="s">
        <v>6293</v>
      </c>
      <c r="F556" s="2" t="s">
        <v>8480</v>
      </c>
      <c r="G556" s="2" t="s">
        <v>12</v>
      </c>
      <c r="H556" s="77">
        <v>8</v>
      </c>
      <c r="I556" s="59">
        <v>1379.9</v>
      </c>
      <c r="J556" s="59">
        <v>1379.9</v>
      </c>
      <c r="K556" s="59">
        <v>1379.9</v>
      </c>
      <c r="L556" s="59">
        <v>1379.9</v>
      </c>
      <c r="M556" s="59">
        <v>1379.9</v>
      </c>
    </row>
    <row r="557" spans="1:13" x14ac:dyDescent="0.3">
      <c r="A557" s="18" t="s">
        <v>5500</v>
      </c>
      <c r="B557" s="1" t="s">
        <v>4829</v>
      </c>
      <c r="C557" s="1" t="s">
        <v>8412</v>
      </c>
      <c r="D557" s="1" t="s">
        <v>10767</v>
      </c>
      <c r="E557" s="1" t="s">
        <v>6293</v>
      </c>
      <c r="F557" s="2" t="s">
        <v>8480</v>
      </c>
      <c r="G557" s="2" t="s">
        <v>12</v>
      </c>
      <c r="H557" s="77">
        <v>17</v>
      </c>
      <c r="I557" s="59">
        <v>1569.9</v>
      </c>
      <c r="J557" s="59">
        <v>1569.9</v>
      </c>
      <c r="K557" s="59">
        <v>1569.9</v>
      </c>
      <c r="L557" s="59">
        <v>1569.9</v>
      </c>
      <c r="M557" s="59">
        <v>1569.9</v>
      </c>
    </row>
    <row r="558" spans="1:13" x14ac:dyDescent="0.3">
      <c r="A558" s="18" t="s">
        <v>5500</v>
      </c>
      <c r="B558" s="1" t="s">
        <v>4830</v>
      </c>
      <c r="C558" s="1" t="s">
        <v>8408</v>
      </c>
      <c r="D558" s="1" t="s">
        <v>10769</v>
      </c>
      <c r="E558" s="1" t="s">
        <v>6293</v>
      </c>
      <c r="F558" s="2" t="s">
        <v>8480</v>
      </c>
      <c r="G558" s="2" t="s">
        <v>12</v>
      </c>
      <c r="H558" s="77">
        <v>27</v>
      </c>
      <c r="I558" s="59">
        <v>1015.9</v>
      </c>
      <c r="J558" s="59">
        <v>1015.9</v>
      </c>
      <c r="K558" s="59">
        <v>1015.9</v>
      </c>
      <c r="L558" s="59">
        <v>1015.9</v>
      </c>
      <c r="M558" s="59">
        <v>1015.9</v>
      </c>
    </row>
    <row r="559" spans="1:13" x14ac:dyDescent="0.3">
      <c r="A559" s="18" t="s">
        <v>5500</v>
      </c>
      <c r="B559" s="1" t="s">
        <v>4826</v>
      </c>
      <c r="C559" s="1" t="s">
        <v>8407</v>
      </c>
      <c r="D559" s="1" t="s">
        <v>10771</v>
      </c>
      <c r="E559" s="1" t="s">
        <v>6293</v>
      </c>
      <c r="F559" s="2" t="s">
        <v>8480</v>
      </c>
      <c r="G559" s="2" t="s">
        <v>12</v>
      </c>
      <c r="H559" s="77">
        <v>37</v>
      </c>
      <c r="I559" s="59">
        <v>859.9</v>
      </c>
      <c r="J559" s="59">
        <v>859.9</v>
      </c>
      <c r="K559" s="59">
        <v>859.9</v>
      </c>
      <c r="L559" s="59">
        <v>859.9</v>
      </c>
      <c r="M559" s="59">
        <v>859.9</v>
      </c>
    </row>
    <row r="560" spans="1:13" x14ac:dyDescent="0.3">
      <c r="A560" s="2" t="s">
        <v>5498</v>
      </c>
      <c r="B560" s="1" t="s">
        <v>8504</v>
      </c>
      <c r="C560" s="1" t="s">
        <v>8505</v>
      </c>
      <c r="D560" s="1" t="s">
        <v>8506</v>
      </c>
      <c r="E560" s="1" t="s">
        <v>6288</v>
      </c>
      <c r="F560" s="1" t="s">
        <v>6289</v>
      </c>
      <c r="G560" s="2" t="s">
        <v>15</v>
      </c>
      <c r="H560" s="77">
        <v>47</v>
      </c>
      <c r="I560" s="38">
        <v>184.9</v>
      </c>
      <c r="J560" s="38">
        <v>184.9</v>
      </c>
      <c r="K560" s="38">
        <v>184.9</v>
      </c>
      <c r="L560" s="38">
        <v>184.9</v>
      </c>
      <c r="M560" s="38">
        <v>184.9</v>
      </c>
    </row>
    <row r="561" spans="1:13" x14ac:dyDescent="0.3">
      <c r="A561" s="2" t="s">
        <v>5498</v>
      </c>
      <c r="B561" s="1" t="s">
        <v>8507</v>
      </c>
      <c r="C561" s="1" t="s">
        <v>8508</v>
      </c>
      <c r="D561" s="1" t="s">
        <v>8509</v>
      </c>
      <c r="E561" s="1" t="s">
        <v>6288</v>
      </c>
      <c r="F561" s="1" t="s">
        <v>6289</v>
      </c>
      <c r="G561" s="2" t="s">
        <v>15</v>
      </c>
      <c r="H561" s="77">
        <v>27</v>
      </c>
      <c r="I561" s="38">
        <v>184.9</v>
      </c>
      <c r="J561" s="38">
        <v>184.9</v>
      </c>
      <c r="K561" s="38">
        <v>184.9</v>
      </c>
      <c r="L561" s="38">
        <v>184.9</v>
      </c>
      <c r="M561" s="38">
        <v>184.9</v>
      </c>
    </row>
    <row r="562" spans="1:13" x14ac:dyDescent="0.3">
      <c r="A562" s="2" t="s">
        <v>5498</v>
      </c>
      <c r="B562" s="1" t="s">
        <v>8510</v>
      </c>
      <c r="C562" s="1" t="s">
        <v>8511</v>
      </c>
      <c r="D562" s="1" t="s">
        <v>8512</v>
      </c>
      <c r="E562" s="1" t="s">
        <v>6288</v>
      </c>
      <c r="F562" s="1" t="s">
        <v>6289</v>
      </c>
      <c r="G562" s="2" t="s">
        <v>15</v>
      </c>
      <c r="H562" s="77">
        <v>6</v>
      </c>
      <c r="I562" s="38">
        <v>184.9</v>
      </c>
      <c r="J562" s="38">
        <v>184.9</v>
      </c>
      <c r="K562" s="38">
        <v>184.9</v>
      </c>
      <c r="L562" s="38">
        <v>184.9</v>
      </c>
      <c r="M562" s="38">
        <v>184.9</v>
      </c>
    </row>
    <row r="563" spans="1:13" x14ac:dyDescent="0.3">
      <c r="A563" s="2" t="s">
        <v>5498</v>
      </c>
      <c r="B563" s="1" t="s">
        <v>8513</v>
      </c>
      <c r="C563" s="1" t="s">
        <v>8514</v>
      </c>
      <c r="D563" s="1" t="s">
        <v>8515</v>
      </c>
      <c r="E563" s="1" t="s">
        <v>6288</v>
      </c>
      <c r="F563" s="1" t="s">
        <v>6289</v>
      </c>
      <c r="G563" s="2" t="s">
        <v>15</v>
      </c>
      <c r="H563" s="77">
        <v>12</v>
      </c>
      <c r="I563" s="38">
        <v>184.9</v>
      </c>
      <c r="J563" s="38">
        <v>184.9</v>
      </c>
      <c r="K563" s="38">
        <v>184.9</v>
      </c>
      <c r="L563" s="38">
        <v>184.9</v>
      </c>
      <c r="M563" s="38">
        <v>184.9</v>
      </c>
    </row>
    <row r="564" spans="1:13" x14ac:dyDescent="0.3">
      <c r="A564" s="2" t="s">
        <v>5498</v>
      </c>
      <c r="B564" s="1" t="s">
        <v>8516</v>
      </c>
      <c r="C564" s="1" t="s">
        <v>8517</v>
      </c>
      <c r="D564" s="1" t="s">
        <v>8518</v>
      </c>
      <c r="E564" s="1" t="s">
        <v>6288</v>
      </c>
      <c r="F564" s="1" t="s">
        <v>6289</v>
      </c>
      <c r="G564" s="2" t="s">
        <v>15</v>
      </c>
      <c r="H564" s="77">
        <v>2</v>
      </c>
      <c r="I564" s="38">
        <v>184.9</v>
      </c>
      <c r="J564" s="38">
        <v>184.9</v>
      </c>
      <c r="K564" s="38">
        <v>184.9</v>
      </c>
      <c r="L564" s="38">
        <v>184.9</v>
      </c>
      <c r="M564" s="38">
        <v>184.9</v>
      </c>
    </row>
    <row r="565" spans="1:13" x14ac:dyDescent="0.3">
      <c r="A565" s="2" t="s">
        <v>5498</v>
      </c>
      <c r="B565" s="1" t="s">
        <v>8523</v>
      </c>
      <c r="C565" s="1" t="s">
        <v>8524</v>
      </c>
      <c r="D565" s="1" t="s">
        <v>10775</v>
      </c>
      <c r="E565" s="1" t="s">
        <v>6283</v>
      </c>
      <c r="F565" s="1" t="s">
        <v>6289</v>
      </c>
      <c r="G565" s="2" t="s">
        <v>15</v>
      </c>
      <c r="H565" s="77">
        <v>5</v>
      </c>
      <c r="I565" s="38">
        <v>230.9</v>
      </c>
      <c r="J565" s="38">
        <v>230.9</v>
      </c>
      <c r="K565" s="38">
        <v>230.9</v>
      </c>
      <c r="L565" s="38">
        <v>230.9</v>
      </c>
      <c r="M565" s="38">
        <v>230.9</v>
      </c>
    </row>
    <row r="566" spans="1:13" x14ac:dyDescent="0.3">
      <c r="A566" s="18" t="s">
        <v>5498</v>
      </c>
      <c r="B566" s="1" t="s">
        <v>3277</v>
      </c>
      <c r="C566" s="1" t="s">
        <v>5515</v>
      </c>
      <c r="D566" s="1" t="s">
        <v>5516</v>
      </c>
      <c r="E566" s="1" t="s">
        <v>6288</v>
      </c>
      <c r="F566" s="2" t="s">
        <v>6289</v>
      </c>
      <c r="G566" s="2" t="s">
        <v>15</v>
      </c>
      <c r="H566" s="77">
        <v>366</v>
      </c>
      <c r="I566" s="38">
        <v>29.9</v>
      </c>
      <c r="J566" s="38">
        <v>29.9</v>
      </c>
      <c r="K566" s="38">
        <v>29.9</v>
      </c>
      <c r="L566" s="38">
        <v>29.9</v>
      </c>
      <c r="M566" s="38">
        <v>29.9</v>
      </c>
    </row>
    <row r="567" spans="1:13" x14ac:dyDescent="0.3">
      <c r="A567" s="18" t="s">
        <v>5498</v>
      </c>
      <c r="B567" s="1" t="s">
        <v>3282</v>
      </c>
      <c r="C567" s="1" t="s">
        <v>5519</v>
      </c>
      <c r="D567" s="1" t="s">
        <v>5520</v>
      </c>
      <c r="E567" s="1" t="s">
        <v>6288</v>
      </c>
      <c r="F567" s="2" t="s">
        <v>6289</v>
      </c>
      <c r="G567" s="2" t="s">
        <v>15</v>
      </c>
      <c r="H567" s="77">
        <v>350</v>
      </c>
      <c r="I567" s="38">
        <v>19.899999999999999</v>
      </c>
      <c r="J567" s="38">
        <v>19.899999999999999</v>
      </c>
      <c r="K567" s="38">
        <v>19.899999999999999</v>
      </c>
      <c r="L567" s="38">
        <v>19.899999999999999</v>
      </c>
      <c r="M567" s="38">
        <v>19.899999999999999</v>
      </c>
    </row>
    <row r="568" spans="1:13" x14ac:dyDescent="0.3">
      <c r="A568" s="18" t="s">
        <v>5498</v>
      </c>
      <c r="B568" s="1" t="s">
        <v>3286</v>
      </c>
      <c r="C568" s="1" t="s">
        <v>5523</v>
      </c>
      <c r="D568" s="1" t="s">
        <v>5524</v>
      </c>
      <c r="E568" s="1" t="s">
        <v>6288</v>
      </c>
      <c r="F568" s="2" t="s">
        <v>6289</v>
      </c>
      <c r="G568" s="2" t="s">
        <v>15</v>
      </c>
      <c r="H568" s="77">
        <v>418</v>
      </c>
      <c r="I568" s="38">
        <v>29.9</v>
      </c>
      <c r="J568" s="38">
        <v>29.9</v>
      </c>
      <c r="K568" s="38">
        <v>29.9</v>
      </c>
      <c r="L568" s="38">
        <v>29.9</v>
      </c>
      <c r="M568" s="38">
        <v>29.9</v>
      </c>
    </row>
    <row r="569" spans="1:13" x14ac:dyDescent="0.3">
      <c r="A569" s="18" t="s">
        <v>5498</v>
      </c>
      <c r="B569" s="1" t="s">
        <v>3269</v>
      </c>
      <c r="C569" s="1" t="s">
        <v>5538</v>
      </c>
      <c r="D569" s="1" t="s">
        <v>5539</v>
      </c>
      <c r="E569" s="1" t="s">
        <v>6288</v>
      </c>
      <c r="F569" s="2" t="s">
        <v>6289</v>
      </c>
      <c r="G569" s="2" t="s">
        <v>15</v>
      </c>
      <c r="H569" s="77">
        <v>308</v>
      </c>
      <c r="I569" s="38">
        <v>29.9</v>
      </c>
      <c r="J569" s="38">
        <v>29.9</v>
      </c>
      <c r="K569" s="38">
        <v>29.9</v>
      </c>
      <c r="L569" s="38">
        <v>29.9</v>
      </c>
      <c r="M569" s="38">
        <v>29.9</v>
      </c>
    </row>
    <row r="570" spans="1:13" x14ac:dyDescent="0.3">
      <c r="A570" s="18" t="s">
        <v>5498</v>
      </c>
      <c r="B570" s="1" t="s">
        <v>3283</v>
      </c>
      <c r="C570" s="1" t="s">
        <v>5542</v>
      </c>
      <c r="D570" s="1" t="s">
        <v>5543</v>
      </c>
      <c r="E570" s="1" t="s">
        <v>6288</v>
      </c>
      <c r="F570" s="2" t="s">
        <v>6289</v>
      </c>
      <c r="G570" s="2" t="s">
        <v>15</v>
      </c>
      <c r="H570" s="77">
        <v>283</v>
      </c>
      <c r="I570" s="38">
        <v>29.9</v>
      </c>
      <c r="J570" s="38">
        <v>29.9</v>
      </c>
      <c r="K570" s="38">
        <v>29.9</v>
      </c>
      <c r="L570" s="38">
        <v>29.9</v>
      </c>
      <c r="M570" s="38">
        <v>29.9</v>
      </c>
    </row>
    <row r="571" spans="1:13" ht="13.75" customHeight="1" x14ac:dyDescent="0.3">
      <c r="A571" s="18" t="s">
        <v>5498</v>
      </c>
      <c r="B571" s="1" t="s">
        <v>3270</v>
      </c>
      <c r="C571" s="1" t="s">
        <v>5546</v>
      </c>
      <c r="D571" s="1" t="s">
        <v>5547</v>
      </c>
      <c r="E571" s="1" t="s">
        <v>6288</v>
      </c>
      <c r="F571" s="2" t="s">
        <v>6289</v>
      </c>
      <c r="G571" s="2" t="s">
        <v>15</v>
      </c>
      <c r="H571" s="77">
        <v>306</v>
      </c>
      <c r="I571" s="38">
        <v>20.9</v>
      </c>
      <c r="J571" s="38">
        <v>20.9</v>
      </c>
      <c r="K571" s="38">
        <v>20.9</v>
      </c>
      <c r="L571" s="38">
        <v>20.9</v>
      </c>
      <c r="M571" s="38">
        <v>20.9</v>
      </c>
    </row>
    <row r="572" spans="1:13" x14ac:dyDescent="0.3">
      <c r="A572" s="18" t="s">
        <v>5498</v>
      </c>
      <c r="B572" s="1" t="s">
        <v>3275</v>
      </c>
      <c r="C572" s="1" t="s">
        <v>5550</v>
      </c>
      <c r="D572" s="1" t="s">
        <v>5551</v>
      </c>
      <c r="E572" s="1" t="s">
        <v>6288</v>
      </c>
      <c r="F572" s="2" t="s">
        <v>6289</v>
      </c>
      <c r="G572" s="2" t="s">
        <v>15</v>
      </c>
      <c r="H572" s="77">
        <v>157</v>
      </c>
      <c r="I572" s="38">
        <v>29.9</v>
      </c>
      <c r="J572" s="38">
        <v>29.9</v>
      </c>
      <c r="K572" s="38">
        <v>29.9</v>
      </c>
      <c r="L572" s="38">
        <v>29.9</v>
      </c>
      <c r="M572" s="38">
        <v>29.9</v>
      </c>
    </row>
    <row r="573" spans="1:13" x14ac:dyDescent="0.3">
      <c r="A573" s="18" t="s">
        <v>5498</v>
      </c>
      <c r="B573" s="1" t="s">
        <v>3263</v>
      </c>
      <c r="C573" s="1" t="s">
        <v>5558</v>
      </c>
      <c r="D573" s="1" t="s">
        <v>5559</v>
      </c>
      <c r="E573" s="1" t="s">
        <v>6288</v>
      </c>
      <c r="F573" s="2" t="s">
        <v>6289</v>
      </c>
      <c r="G573" s="2" t="s">
        <v>15</v>
      </c>
      <c r="H573" s="77">
        <v>191</v>
      </c>
      <c r="I573" s="38">
        <v>29.9</v>
      </c>
      <c r="J573" s="38">
        <v>29.9</v>
      </c>
      <c r="K573" s="38">
        <v>29.9</v>
      </c>
      <c r="L573" s="38">
        <v>29.9</v>
      </c>
      <c r="M573" s="38">
        <v>29.9</v>
      </c>
    </row>
    <row r="574" spans="1:13" x14ac:dyDescent="0.3">
      <c r="A574" s="18" t="s">
        <v>5498</v>
      </c>
      <c r="B574" s="1" t="s">
        <v>3276</v>
      </c>
      <c r="C574" s="1" t="s">
        <v>5562</v>
      </c>
      <c r="D574" s="1" t="s">
        <v>5563</v>
      </c>
      <c r="E574" s="1" t="s">
        <v>6288</v>
      </c>
      <c r="F574" s="2" t="s">
        <v>6289</v>
      </c>
      <c r="G574" s="2" t="s">
        <v>15</v>
      </c>
      <c r="H574" s="77">
        <v>107</v>
      </c>
      <c r="I574" s="38">
        <v>29.9</v>
      </c>
      <c r="J574" s="38">
        <v>29.9</v>
      </c>
      <c r="K574" s="38">
        <v>29.9</v>
      </c>
      <c r="L574" s="38">
        <v>29.9</v>
      </c>
      <c r="M574" s="38">
        <v>29.9</v>
      </c>
    </row>
    <row r="575" spans="1:13" x14ac:dyDescent="0.3">
      <c r="A575" s="18" t="s">
        <v>5498</v>
      </c>
      <c r="B575" s="1" t="s">
        <v>3294</v>
      </c>
      <c r="C575" s="1" t="s">
        <v>5566</v>
      </c>
      <c r="D575" s="1" t="s">
        <v>5567</v>
      </c>
      <c r="E575" s="1" t="s">
        <v>6288</v>
      </c>
      <c r="F575" s="2" t="s">
        <v>6289</v>
      </c>
      <c r="G575" s="2" t="s">
        <v>15</v>
      </c>
      <c r="H575" s="77">
        <v>167</v>
      </c>
      <c r="I575" s="38">
        <v>159.9</v>
      </c>
      <c r="J575" s="38">
        <v>159.9</v>
      </c>
      <c r="K575" s="38">
        <v>159.9</v>
      </c>
      <c r="L575" s="38">
        <v>159.9</v>
      </c>
      <c r="M575" s="38">
        <v>159.9</v>
      </c>
    </row>
    <row r="576" spans="1:13" x14ac:dyDescent="0.3">
      <c r="A576" s="18" t="s">
        <v>5498</v>
      </c>
      <c r="B576" s="1" t="s">
        <v>3268</v>
      </c>
      <c r="C576" s="1" t="s">
        <v>5582</v>
      </c>
      <c r="D576" s="1" t="s">
        <v>5583</v>
      </c>
      <c r="E576" s="1" t="s">
        <v>6288</v>
      </c>
      <c r="F576" s="2" t="s">
        <v>6289</v>
      </c>
      <c r="G576" s="2" t="s">
        <v>15</v>
      </c>
      <c r="H576" s="77">
        <v>107</v>
      </c>
      <c r="I576" s="38">
        <v>29.9</v>
      </c>
      <c r="J576" s="38">
        <v>29.9</v>
      </c>
      <c r="K576" s="38">
        <v>29.9</v>
      </c>
      <c r="L576" s="38">
        <v>29.9</v>
      </c>
      <c r="M576" s="38">
        <v>29.9</v>
      </c>
    </row>
    <row r="577" spans="1:16" x14ac:dyDescent="0.3">
      <c r="A577" s="18" t="s">
        <v>5498</v>
      </c>
      <c r="B577" s="1" t="s">
        <v>3292</v>
      </c>
      <c r="C577" s="1" t="s">
        <v>5586</v>
      </c>
      <c r="D577" s="1" t="s">
        <v>5587</v>
      </c>
      <c r="E577" s="1" t="s">
        <v>6288</v>
      </c>
      <c r="F577" s="2" t="s">
        <v>6289</v>
      </c>
      <c r="G577" s="2" t="s">
        <v>15</v>
      </c>
      <c r="H577" s="77">
        <v>39</v>
      </c>
      <c r="I577" s="38">
        <v>159.9</v>
      </c>
      <c r="J577" s="38">
        <v>159.9</v>
      </c>
      <c r="K577" s="38">
        <v>159.9</v>
      </c>
      <c r="L577" s="38">
        <v>159.9</v>
      </c>
      <c r="M577" s="38">
        <v>159.9</v>
      </c>
    </row>
    <row r="578" spans="1:16" x14ac:dyDescent="0.3">
      <c r="A578" s="18" t="s">
        <v>5498</v>
      </c>
      <c r="B578" s="1" t="s">
        <v>3293</v>
      </c>
      <c r="C578" s="1" t="s">
        <v>5626</v>
      </c>
      <c r="D578" s="1" t="s">
        <v>5627</v>
      </c>
      <c r="E578" s="1" t="s">
        <v>6288</v>
      </c>
      <c r="F578" s="2" t="s">
        <v>6289</v>
      </c>
      <c r="G578" s="2" t="s">
        <v>15</v>
      </c>
      <c r="H578" s="77">
        <v>40</v>
      </c>
      <c r="I578" s="38">
        <v>159.9</v>
      </c>
      <c r="J578" s="38">
        <v>159.9</v>
      </c>
      <c r="K578" s="38">
        <v>159.9</v>
      </c>
      <c r="L578" s="38">
        <v>159.9</v>
      </c>
      <c r="M578" s="38">
        <v>159.9</v>
      </c>
    </row>
    <row r="579" spans="1:16" x14ac:dyDescent="0.3">
      <c r="A579" s="18" t="s">
        <v>5498</v>
      </c>
      <c r="B579" s="1" t="s">
        <v>3289</v>
      </c>
      <c r="C579" s="1" t="s">
        <v>5652</v>
      </c>
      <c r="D579" s="1" t="s">
        <v>10776</v>
      </c>
      <c r="E579" s="1" t="s">
        <v>6283</v>
      </c>
      <c r="F579" s="2" t="s">
        <v>6289</v>
      </c>
      <c r="G579" s="2" t="s">
        <v>15</v>
      </c>
      <c r="H579" s="77">
        <v>14</v>
      </c>
      <c r="I579" s="38">
        <v>169.9</v>
      </c>
      <c r="J579" s="38">
        <v>169.9</v>
      </c>
      <c r="K579" s="38">
        <v>169.9</v>
      </c>
      <c r="L579" s="38">
        <v>169.9</v>
      </c>
      <c r="M579" s="38">
        <v>169.9</v>
      </c>
      <c r="P579" s="38"/>
    </row>
    <row r="580" spans="1:16" x14ac:dyDescent="0.3">
      <c r="A580" s="18" t="s">
        <v>5498</v>
      </c>
      <c r="B580" s="1" t="s">
        <v>3288</v>
      </c>
      <c r="C580" s="1" t="s">
        <v>5658</v>
      </c>
      <c r="D580" s="1" t="s">
        <v>10777</v>
      </c>
      <c r="E580" s="1" t="s">
        <v>6283</v>
      </c>
      <c r="F580" s="2" t="s">
        <v>6289</v>
      </c>
      <c r="G580" s="2" t="s">
        <v>15</v>
      </c>
      <c r="H580" s="77">
        <v>15</v>
      </c>
      <c r="I580" s="38">
        <v>199.9</v>
      </c>
      <c r="J580" s="38">
        <v>199.9</v>
      </c>
      <c r="K580" s="38">
        <v>199.9</v>
      </c>
      <c r="L580" s="38">
        <v>199.9</v>
      </c>
      <c r="M580" s="38">
        <v>199.9</v>
      </c>
    </row>
    <row r="581" spans="1:16" x14ac:dyDescent="0.3">
      <c r="A581" s="18" t="s">
        <v>5498</v>
      </c>
      <c r="B581" s="1" t="s">
        <v>3290</v>
      </c>
      <c r="C581" s="1" t="s">
        <v>6132</v>
      </c>
      <c r="D581" s="1" t="s">
        <v>10778</v>
      </c>
      <c r="E581" s="1" t="s">
        <v>6283</v>
      </c>
      <c r="F581" s="2" t="s">
        <v>6289</v>
      </c>
      <c r="G581" s="2" t="s">
        <v>15</v>
      </c>
      <c r="H581" s="77">
        <v>0</v>
      </c>
      <c r="I581" s="38">
        <v>169.9</v>
      </c>
      <c r="J581" s="38">
        <v>169.9</v>
      </c>
      <c r="K581" s="38">
        <v>169.9</v>
      </c>
      <c r="L581" s="38">
        <v>169.9</v>
      </c>
      <c r="M581" s="38">
        <v>169.9</v>
      </c>
    </row>
    <row r="582" spans="1:16" x14ac:dyDescent="0.3">
      <c r="A582" s="2" t="s">
        <v>5498</v>
      </c>
      <c r="B582" s="1" t="s">
        <v>8495</v>
      </c>
      <c r="C582" s="1" t="s">
        <v>8496</v>
      </c>
      <c r="D582" s="1" t="s">
        <v>10779</v>
      </c>
      <c r="E582" s="1" t="s">
        <v>6283</v>
      </c>
      <c r="F582" s="1" t="s">
        <v>5459</v>
      </c>
      <c r="G582" s="2" t="s">
        <v>15</v>
      </c>
      <c r="H582" s="77">
        <v>8</v>
      </c>
      <c r="I582" s="38">
        <v>138.9</v>
      </c>
      <c r="J582" s="38">
        <v>138.9</v>
      </c>
      <c r="K582" s="38">
        <v>138.9</v>
      </c>
      <c r="L582" s="38">
        <v>138.9</v>
      </c>
      <c r="M582" s="38">
        <v>138.9</v>
      </c>
    </row>
    <row r="583" spans="1:16" x14ac:dyDescent="0.3">
      <c r="A583" s="2" t="s">
        <v>5498</v>
      </c>
      <c r="B583" s="1" t="s">
        <v>8497</v>
      </c>
      <c r="C583" s="1" t="s">
        <v>8498</v>
      </c>
      <c r="D583" s="1" t="s">
        <v>8499</v>
      </c>
      <c r="E583" s="1" t="s">
        <v>6291</v>
      </c>
      <c r="F583" s="1" t="s">
        <v>5459</v>
      </c>
      <c r="G583" s="2" t="s">
        <v>15</v>
      </c>
      <c r="H583" s="77">
        <v>24</v>
      </c>
      <c r="I583" s="38">
        <v>34.9</v>
      </c>
      <c r="J583" s="38">
        <v>34.9</v>
      </c>
      <c r="K583" s="38">
        <v>34.9</v>
      </c>
      <c r="L583" s="38">
        <v>34.9</v>
      </c>
      <c r="M583" s="38">
        <v>34.9</v>
      </c>
    </row>
    <row r="584" spans="1:16" x14ac:dyDescent="0.3">
      <c r="A584" s="2" t="s">
        <v>5498</v>
      </c>
      <c r="B584" s="1" t="s">
        <v>8500</v>
      </c>
      <c r="C584" s="1" t="s">
        <v>8501</v>
      </c>
      <c r="D584" s="1" t="s">
        <v>10780</v>
      </c>
      <c r="E584" s="1" t="s">
        <v>6283</v>
      </c>
      <c r="F584" s="1" t="s">
        <v>5459</v>
      </c>
      <c r="G584" s="2" t="s">
        <v>15</v>
      </c>
      <c r="H584" s="77">
        <v>4</v>
      </c>
      <c r="I584" s="38">
        <v>345.9</v>
      </c>
      <c r="J584" s="38">
        <v>345.9</v>
      </c>
      <c r="K584" s="38">
        <v>345.9</v>
      </c>
      <c r="L584" s="38">
        <v>345.9</v>
      </c>
      <c r="M584" s="38">
        <v>345.9</v>
      </c>
    </row>
    <row r="585" spans="1:16" x14ac:dyDescent="0.3">
      <c r="A585" s="2" t="s">
        <v>5498</v>
      </c>
      <c r="B585" s="1" t="s">
        <v>8502</v>
      </c>
      <c r="C585" s="1" t="s">
        <v>8503</v>
      </c>
      <c r="D585" s="1" t="s">
        <v>10781</v>
      </c>
      <c r="E585" s="1" t="s">
        <v>6283</v>
      </c>
      <c r="F585" s="1" t="s">
        <v>5459</v>
      </c>
      <c r="G585" s="2" t="s">
        <v>15</v>
      </c>
      <c r="H585" s="77">
        <v>15</v>
      </c>
      <c r="I585" s="38">
        <v>103.9</v>
      </c>
      <c r="J585" s="38">
        <v>103.9</v>
      </c>
      <c r="K585" s="38">
        <v>103.9</v>
      </c>
      <c r="L585" s="38">
        <v>103.9</v>
      </c>
      <c r="M585" s="38">
        <v>103.9</v>
      </c>
    </row>
    <row r="586" spans="1:16" x14ac:dyDescent="0.3">
      <c r="A586" s="2" t="s">
        <v>5498</v>
      </c>
      <c r="B586" s="1" t="s">
        <v>8519</v>
      </c>
      <c r="C586" s="1" t="s">
        <v>8520</v>
      </c>
      <c r="D586" s="1" t="s">
        <v>10782</v>
      </c>
      <c r="E586" s="1" t="s">
        <v>6283</v>
      </c>
      <c r="F586" s="1" t="s">
        <v>5459</v>
      </c>
      <c r="G586" s="2" t="s">
        <v>15</v>
      </c>
      <c r="H586" s="77">
        <v>1</v>
      </c>
      <c r="I586" s="38">
        <v>747.9</v>
      </c>
      <c r="J586" s="38">
        <v>747.9</v>
      </c>
      <c r="K586" s="38">
        <v>747.9</v>
      </c>
      <c r="L586" s="38">
        <v>747.9</v>
      </c>
      <c r="M586" s="38">
        <v>747.9</v>
      </c>
    </row>
    <row r="587" spans="1:16" x14ac:dyDescent="0.3">
      <c r="A587" s="2" t="s">
        <v>5498</v>
      </c>
      <c r="B587" s="1" t="s">
        <v>8521</v>
      </c>
      <c r="C587" s="1" t="s">
        <v>8522</v>
      </c>
      <c r="D587" s="1" t="s">
        <v>10783</v>
      </c>
      <c r="E587" s="1" t="s">
        <v>6283</v>
      </c>
      <c r="F587" s="1" t="s">
        <v>5459</v>
      </c>
      <c r="G587" s="2" t="s">
        <v>15</v>
      </c>
      <c r="H587" s="77">
        <v>1</v>
      </c>
      <c r="I587" s="38">
        <v>161.9</v>
      </c>
      <c r="J587" s="38">
        <v>161.9</v>
      </c>
      <c r="K587" s="38">
        <v>161.9</v>
      </c>
      <c r="L587" s="38">
        <v>161.9</v>
      </c>
      <c r="M587" s="38">
        <v>161.9</v>
      </c>
    </row>
    <row r="588" spans="1:16" x14ac:dyDescent="0.3">
      <c r="A588" s="2" t="s">
        <v>5498</v>
      </c>
      <c r="B588" s="1" t="s">
        <v>8525</v>
      </c>
      <c r="C588" s="1" t="s">
        <v>8526</v>
      </c>
      <c r="D588" s="1" t="s">
        <v>10784</v>
      </c>
      <c r="E588" s="1" t="s">
        <v>6283</v>
      </c>
      <c r="F588" s="1" t="s">
        <v>5459</v>
      </c>
      <c r="G588" s="2" t="s">
        <v>15</v>
      </c>
      <c r="H588" s="77">
        <v>2</v>
      </c>
      <c r="I588" s="38">
        <v>310.89999999999998</v>
      </c>
      <c r="J588" s="38">
        <v>310.89999999999998</v>
      </c>
      <c r="K588" s="38">
        <v>310.89999999999998</v>
      </c>
      <c r="L588" s="38">
        <v>310.89999999999998</v>
      </c>
      <c r="M588" s="38">
        <v>310.89999999999998</v>
      </c>
    </row>
    <row r="589" spans="1:16" x14ac:dyDescent="0.3">
      <c r="A589" s="2" t="s">
        <v>5498</v>
      </c>
      <c r="B589" s="1" t="s">
        <v>8527</v>
      </c>
      <c r="C589" s="1" t="s">
        <v>8528</v>
      </c>
      <c r="D589" s="1" t="s">
        <v>10785</v>
      </c>
      <c r="E589" s="1" t="s">
        <v>6283</v>
      </c>
      <c r="F589" s="1" t="s">
        <v>5459</v>
      </c>
      <c r="G589" s="2" t="s">
        <v>15</v>
      </c>
      <c r="H589" s="77">
        <v>0</v>
      </c>
      <c r="I589" s="38">
        <v>747.9</v>
      </c>
      <c r="J589" s="38">
        <v>747.9</v>
      </c>
      <c r="K589" s="38">
        <v>747.9</v>
      </c>
      <c r="L589" s="38">
        <v>747.9</v>
      </c>
      <c r="M589" s="38">
        <v>747.9</v>
      </c>
    </row>
    <row r="590" spans="1:16" x14ac:dyDescent="0.3">
      <c r="A590" s="18" t="s">
        <v>5498</v>
      </c>
      <c r="B590" s="1" t="s">
        <v>3306</v>
      </c>
      <c r="C590" s="1" t="s">
        <v>5504</v>
      </c>
      <c r="D590" s="1" t="s">
        <v>10786</v>
      </c>
      <c r="E590" s="1" t="s">
        <v>6283</v>
      </c>
      <c r="F590" s="2" t="s">
        <v>5459</v>
      </c>
      <c r="G590" s="2" t="s">
        <v>15</v>
      </c>
      <c r="H590" s="77">
        <v>12</v>
      </c>
      <c r="I590" s="38">
        <v>69.900000000000006</v>
      </c>
      <c r="J590" s="38">
        <v>69.900000000000006</v>
      </c>
      <c r="K590" s="38">
        <v>69.900000000000006</v>
      </c>
      <c r="L590" s="38">
        <v>69.900000000000006</v>
      </c>
      <c r="M590" s="38">
        <v>69.900000000000006</v>
      </c>
    </row>
    <row r="591" spans="1:16" x14ac:dyDescent="0.3">
      <c r="A591" s="18" t="s">
        <v>5498</v>
      </c>
      <c r="B591" s="1" t="s">
        <v>3298</v>
      </c>
      <c r="C591" s="1" t="s">
        <v>5508</v>
      </c>
      <c r="D591" s="1" t="s">
        <v>10787</v>
      </c>
      <c r="E591" s="1" t="s">
        <v>6283</v>
      </c>
      <c r="F591" s="2" t="s">
        <v>5459</v>
      </c>
      <c r="G591" s="2" t="s">
        <v>15</v>
      </c>
      <c r="H591" s="77">
        <v>3</v>
      </c>
      <c r="I591" s="38">
        <v>159.9</v>
      </c>
      <c r="J591" s="38">
        <v>159.9</v>
      </c>
      <c r="K591" s="38">
        <v>159.9</v>
      </c>
      <c r="L591" s="38">
        <v>159.9</v>
      </c>
      <c r="M591" s="38">
        <v>159.9</v>
      </c>
    </row>
    <row r="592" spans="1:16" x14ac:dyDescent="0.3">
      <c r="A592" s="18" t="s">
        <v>5498</v>
      </c>
      <c r="B592" s="1" t="s">
        <v>3304</v>
      </c>
      <c r="C592" s="1" t="s">
        <v>5531</v>
      </c>
      <c r="D592" s="1" t="s">
        <v>10788</v>
      </c>
      <c r="E592" s="1" t="s">
        <v>6283</v>
      </c>
      <c r="F592" s="2" t="s">
        <v>5459</v>
      </c>
      <c r="G592" s="2" t="s">
        <v>15</v>
      </c>
      <c r="H592" s="77">
        <v>4</v>
      </c>
      <c r="I592" s="38">
        <v>249.9</v>
      </c>
      <c r="J592" s="38">
        <v>249.9</v>
      </c>
      <c r="K592" s="38">
        <v>249.9</v>
      </c>
      <c r="L592" s="38">
        <v>249.9</v>
      </c>
      <c r="M592" s="38">
        <v>249.9</v>
      </c>
    </row>
    <row r="593" spans="1:13" x14ac:dyDescent="0.3">
      <c r="A593" s="18" t="s">
        <v>5498</v>
      </c>
      <c r="B593" s="1" t="s">
        <v>3300</v>
      </c>
      <c r="C593" s="1" t="s">
        <v>5540</v>
      </c>
      <c r="D593" s="1" t="s">
        <v>10789</v>
      </c>
      <c r="E593" s="1" t="s">
        <v>6283</v>
      </c>
      <c r="F593" s="2" t="s">
        <v>5459</v>
      </c>
      <c r="G593" s="2" t="s">
        <v>15</v>
      </c>
      <c r="H593" s="77">
        <v>5</v>
      </c>
      <c r="I593" s="38">
        <v>79.900000000000006</v>
      </c>
      <c r="J593" s="38">
        <v>79.900000000000006</v>
      </c>
      <c r="K593" s="38">
        <v>79.900000000000006</v>
      </c>
      <c r="L593" s="38">
        <v>79.900000000000006</v>
      </c>
      <c r="M593" s="38">
        <v>79.900000000000006</v>
      </c>
    </row>
    <row r="594" spans="1:13" x14ac:dyDescent="0.3">
      <c r="A594" s="18" t="s">
        <v>5498</v>
      </c>
      <c r="B594" s="1" t="s">
        <v>3301</v>
      </c>
      <c r="C594" s="1" t="s">
        <v>5541</v>
      </c>
      <c r="D594" s="1" t="s">
        <v>10790</v>
      </c>
      <c r="E594" s="1" t="s">
        <v>6283</v>
      </c>
      <c r="F594" s="2" t="s">
        <v>5459</v>
      </c>
      <c r="G594" s="2" t="s">
        <v>15</v>
      </c>
      <c r="H594" s="77">
        <v>3</v>
      </c>
      <c r="I594" s="38">
        <v>289.89999999999998</v>
      </c>
      <c r="J594" s="38">
        <v>289.89999999999998</v>
      </c>
      <c r="K594" s="38">
        <v>289.89999999999998</v>
      </c>
      <c r="L594" s="38">
        <v>289.89999999999998</v>
      </c>
      <c r="M594" s="38">
        <v>289.89999999999998</v>
      </c>
    </row>
    <row r="595" spans="1:13" x14ac:dyDescent="0.3">
      <c r="A595" s="18" t="s">
        <v>5498</v>
      </c>
      <c r="B595" s="1" t="s">
        <v>3170</v>
      </c>
      <c r="C595" s="1" t="s">
        <v>5554</v>
      </c>
      <c r="D595" s="1" t="s">
        <v>5555</v>
      </c>
      <c r="E595" s="1" t="s">
        <v>6291</v>
      </c>
      <c r="F595" s="2" t="s">
        <v>5459</v>
      </c>
      <c r="G595" s="2" t="s">
        <v>15</v>
      </c>
      <c r="H595" s="77">
        <v>124</v>
      </c>
      <c r="I595" s="38">
        <v>29.9</v>
      </c>
      <c r="J595" s="38">
        <v>29.9</v>
      </c>
      <c r="K595" s="38">
        <v>29.9</v>
      </c>
      <c r="L595" s="38">
        <v>29.9</v>
      </c>
      <c r="M595" s="38">
        <v>29.9</v>
      </c>
    </row>
    <row r="596" spans="1:13" x14ac:dyDescent="0.3">
      <c r="A596" s="18" t="s">
        <v>5498</v>
      </c>
      <c r="B596" s="1" t="s">
        <v>3172</v>
      </c>
      <c r="C596" s="1" t="s">
        <v>5568</v>
      </c>
      <c r="D596" s="1" t="s">
        <v>5569</v>
      </c>
      <c r="E596" s="1" t="s">
        <v>6291</v>
      </c>
      <c r="F596" s="2" t="s">
        <v>5459</v>
      </c>
      <c r="G596" s="2" t="s">
        <v>15</v>
      </c>
      <c r="H596" s="77">
        <v>136</v>
      </c>
      <c r="I596" s="38">
        <v>24.9</v>
      </c>
      <c r="J596" s="38">
        <v>24.9</v>
      </c>
      <c r="K596" s="38">
        <v>24.9</v>
      </c>
      <c r="L596" s="38">
        <v>24.9</v>
      </c>
      <c r="M596" s="38">
        <v>24.9</v>
      </c>
    </row>
    <row r="597" spans="1:13" x14ac:dyDescent="0.3">
      <c r="A597" s="18" t="s">
        <v>5498</v>
      </c>
      <c r="B597" s="1" t="s">
        <v>3173</v>
      </c>
      <c r="C597" s="1" t="s">
        <v>5605</v>
      </c>
      <c r="D597" s="1" t="s">
        <v>5606</v>
      </c>
      <c r="E597" s="1" t="s">
        <v>6291</v>
      </c>
      <c r="F597" s="2" t="s">
        <v>5459</v>
      </c>
      <c r="G597" s="2" t="s">
        <v>15</v>
      </c>
      <c r="H597" s="77">
        <v>273</v>
      </c>
      <c r="I597" s="38">
        <v>24.9</v>
      </c>
      <c r="J597" s="38">
        <v>24.9</v>
      </c>
      <c r="K597" s="38">
        <v>24.9</v>
      </c>
      <c r="L597" s="38">
        <v>24.9</v>
      </c>
      <c r="M597" s="38">
        <v>24.9</v>
      </c>
    </row>
    <row r="598" spans="1:13" x14ac:dyDescent="0.3">
      <c r="A598" s="18" t="s">
        <v>5498</v>
      </c>
      <c r="B598" s="1" t="s">
        <v>3174</v>
      </c>
      <c r="C598" s="1" t="s">
        <v>5623</v>
      </c>
      <c r="D598" s="1" t="s">
        <v>5624</v>
      </c>
      <c r="E598" s="1" t="s">
        <v>6291</v>
      </c>
      <c r="F598" s="2" t="s">
        <v>5459</v>
      </c>
      <c r="G598" s="2" t="s">
        <v>15</v>
      </c>
      <c r="H598" s="77">
        <v>4</v>
      </c>
      <c r="I598" s="38">
        <v>21.9</v>
      </c>
      <c r="J598" s="38">
        <v>21.9</v>
      </c>
      <c r="K598" s="38">
        <v>21.9</v>
      </c>
      <c r="L598" s="38">
        <v>21.9</v>
      </c>
      <c r="M598" s="38">
        <v>21.9</v>
      </c>
    </row>
    <row r="599" spans="1:13" x14ac:dyDescent="0.3">
      <c r="A599" s="18" t="s">
        <v>5498</v>
      </c>
      <c r="B599" s="1" t="s">
        <v>3176</v>
      </c>
      <c r="C599" s="1" t="s">
        <v>5648</v>
      </c>
      <c r="D599" s="1" t="s">
        <v>5649</v>
      </c>
      <c r="E599" s="1" t="s">
        <v>6291</v>
      </c>
      <c r="F599" s="2" t="s">
        <v>5459</v>
      </c>
      <c r="G599" s="2" t="s">
        <v>15</v>
      </c>
      <c r="H599" s="77">
        <v>84</v>
      </c>
      <c r="I599" s="38">
        <v>19.899999999999999</v>
      </c>
      <c r="J599" s="38">
        <v>19.899999999999999</v>
      </c>
      <c r="K599" s="38">
        <v>19.899999999999999</v>
      </c>
      <c r="L599" s="38">
        <v>19.899999999999999</v>
      </c>
      <c r="M599" s="38">
        <v>19.899999999999999</v>
      </c>
    </row>
    <row r="600" spans="1:13" x14ac:dyDescent="0.3">
      <c r="A600" s="18" t="s">
        <v>5498</v>
      </c>
      <c r="B600" s="1" t="s">
        <v>3305</v>
      </c>
      <c r="C600" s="1" t="s">
        <v>5669</v>
      </c>
      <c r="D600" s="1" t="s">
        <v>10791</v>
      </c>
      <c r="E600" s="1" t="s">
        <v>6283</v>
      </c>
      <c r="F600" s="2" t="s">
        <v>5459</v>
      </c>
      <c r="G600" s="2" t="s">
        <v>15</v>
      </c>
      <c r="H600" s="77">
        <v>0</v>
      </c>
      <c r="I600" s="38">
        <v>169.9</v>
      </c>
      <c r="J600" s="38">
        <v>169.9</v>
      </c>
      <c r="K600" s="38">
        <v>169.9</v>
      </c>
      <c r="L600" s="38">
        <v>169.9</v>
      </c>
      <c r="M600" s="38">
        <v>169.9</v>
      </c>
    </row>
    <row r="601" spans="1:13" x14ac:dyDescent="0.3">
      <c r="A601" s="18" t="s">
        <v>5498</v>
      </c>
      <c r="B601" s="1" t="s">
        <v>3302</v>
      </c>
      <c r="C601" s="1" t="s">
        <v>5697</v>
      </c>
      <c r="D601" s="1" t="s">
        <v>10792</v>
      </c>
      <c r="E601" s="1" t="s">
        <v>6283</v>
      </c>
      <c r="F601" s="2" t="s">
        <v>5459</v>
      </c>
      <c r="G601" s="2" t="s">
        <v>15</v>
      </c>
      <c r="H601" s="77">
        <v>1</v>
      </c>
      <c r="I601" s="38">
        <v>329.9</v>
      </c>
      <c r="J601" s="38">
        <v>329.9</v>
      </c>
      <c r="K601" s="38">
        <v>329.9</v>
      </c>
      <c r="L601" s="38">
        <v>329.9</v>
      </c>
      <c r="M601" s="38">
        <v>329.9</v>
      </c>
    </row>
    <row r="602" spans="1:13" x14ac:dyDescent="0.3">
      <c r="A602" s="18" t="s">
        <v>5498</v>
      </c>
      <c r="B602" s="1" t="s">
        <v>3175</v>
      </c>
      <c r="C602" s="1" t="s">
        <v>5698</v>
      </c>
      <c r="D602" s="1" t="s">
        <v>5699</v>
      </c>
      <c r="E602" s="1" t="s">
        <v>6291</v>
      </c>
      <c r="F602" s="2" t="s">
        <v>5459</v>
      </c>
      <c r="G602" s="2" t="s">
        <v>15</v>
      </c>
      <c r="H602" s="77">
        <v>116</v>
      </c>
      <c r="I602" s="38">
        <v>24.9</v>
      </c>
      <c r="J602" s="38">
        <v>24.9</v>
      </c>
      <c r="K602" s="38">
        <v>24.9</v>
      </c>
      <c r="L602" s="38">
        <v>24.9</v>
      </c>
      <c r="M602" s="38">
        <v>24.9</v>
      </c>
    </row>
    <row r="603" spans="1:13" x14ac:dyDescent="0.3">
      <c r="A603" s="18" t="s">
        <v>5498</v>
      </c>
      <c r="B603" s="1" t="s">
        <v>3303</v>
      </c>
      <c r="C603" s="1" t="s">
        <v>6278</v>
      </c>
      <c r="D603" s="1" t="s">
        <v>10793</v>
      </c>
      <c r="E603" s="1" t="s">
        <v>6283</v>
      </c>
      <c r="F603" s="2" t="s">
        <v>5459</v>
      </c>
      <c r="G603" s="2" t="s">
        <v>15</v>
      </c>
      <c r="H603" s="77">
        <v>8</v>
      </c>
      <c r="I603" s="38">
        <v>369.9</v>
      </c>
      <c r="J603" s="38">
        <v>369.9</v>
      </c>
      <c r="K603" s="38">
        <v>369.9</v>
      </c>
      <c r="L603" s="38">
        <v>369.9</v>
      </c>
      <c r="M603" s="38">
        <v>369.9</v>
      </c>
    </row>
    <row r="604" spans="1:13" x14ac:dyDescent="0.3">
      <c r="A604" s="18" t="s">
        <v>5498</v>
      </c>
      <c r="B604" s="1" t="s">
        <v>3171</v>
      </c>
      <c r="C604" s="1" t="s">
        <v>6279</v>
      </c>
      <c r="D604" s="1" t="s">
        <v>6280</v>
      </c>
      <c r="E604" s="1" t="s">
        <v>6291</v>
      </c>
      <c r="F604" s="2" t="s">
        <v>5459</v>
      </c>
      <c r="G604" s="2" t="s">
        <v>15</v>
      </c>
      <c r="H604" s="77">
        <v>60</v>
      </c>
      <c r="I604" s="38">
        <v>29.9</v>
      </c>
      <c r="J604" s="38">
        <v>29.9</v>
      </c>
      <c r="K604" s="38">
        <v>29.9</v>
      </c>
      <c r="L604" s="38">
        <v>29.9</v>
      </c>
      <c r="M604" s="38">
        <v>29.9</v>
      </c>
    </row>
    <row r="605" spans="1:13" x14ac:dyDescent="0.3">
      <c r="A605" s="18" t="s">
        <v>5498</v>
      </c>
      <c r="B605" s="1" t="s">
        <v>3169</v>
      </c>
      <c r="C605" s="1" t="s">
        <v>6281</v>
      </c>
      <c r="D605" s="1" t="s">
        <v>6282</v>
      </c>
      <c r="E605" s="1" t="s">
        <v>6291</v>
      </c>
      <c r="F605" s="2" t="s">
        <v>5459</v>
      </c>
      <c r="G605" s="2" t="s">
        <v>15</v>
      </c>
      <c r="H605" s="77">
        <v>5</v>
      </c>
      <c r="I605" s="38">
        <v>29.9</v>
      </c>
      <c r="J605" s="38">
        <v>29.9</v>
      </c>
      <c r="K605" s="38">
        <v>29.9</v>
      </c>
      <c r="L605" s="38">
        <v>29.9</v>
      </c>
      <c r="M605" s="38">
        <v>29.9</v>
      </c>
    </row>
    <row r="606" spans="1:13" x14ac:dyDescent="0.3">
      <c r="A606" s="18" t="s">
        <v>5498</v>
      </c>
      <c r="B606" s="1" t="s">
        <v>3262</v>
      </c>
      <c r="C606" s="1" t="s">
        <v>5576</v>
      </c>
      <c r="D606" s="1" t="s">
        <v>5577</v>
      </c>
      <c r="E606" s="1" t="s">
        <v>6288</v>
      </c>
      <c r="F606" s="2" t="s">
        <v>6294</v>
      </c>
      <c r="G606" s="2" t="s">
        <v>15</v>
      </c>
      <c r="H606" s="77">
        <v>349</v>
      </c>
      <c r="I606" s="38">
        <v>19.899999999999999</v>
      </c>
      <c r="J606" s="38">
        <v>19.899999999999999</v>
      </c>
      <c r="K606" s="38">
        <v>19.899999999999999</v>
      </c>
      <c r="L606" s="38">
        <v>19.899999999999999</v>
      </c>
      <c r="M606" s="38">
        <v>19.899999999999999</v>
      </c>
    </row>
    <row r="607" spans="1:13" x14ac:dyDescent="0.3">
      <c r="A607" s="18" t="s">
        <v>5498</v>
      </c>
      <c r="B607" s="1" t="s">
        <v>3273</v>
      </c>
      <c r="C607" s="1" t="s">
        <v>5544</v>
      </c>
      <c r="D607" s="1" t="s">
        <v>5545</v>
      </c>
      <c r="E607" s="1" t="s">
        <v>6288</v>
      </c>
      <c r="F607" s="2" t="s">
        <v>5455</v>
      </c>
      <c r="G607" s="2" t="s">
        <v>15</v>
      </c>
      <c r="H607" s="77">
        <v>92</v>
      </c>
      <c r="I607" s="38">
        <v>29.9</v>
      </c>
      <c r="J607" s="38">
        <v>29.9</v>
      </c>
      <c r="K607" s="38">
        <v>29.9</v>
      </c>
      <c r="L607" s="38">
        <v>29.9</v>
      </c>
      <c r="M607" s="38">
        <v>29.9</v>
      </c>
    </row>
    <row r="608" spans="1:13" x14ac:dyDescent="0.3">
      <c r="A608" s="18" t="s">
        <v>5498</v>
      </c>
      <c r="B608" s="1" t="s">
        <v>3272</v>
      </c>
      <c r="C608" s="1" t="s">
        <v>5560</v>
      </c>
      <c r="D608" s="1" t="s">
        <v>5561</v>
      </c>
      <c r="E608" s="1" t="s">
        <v>6288</v>
      </c>
      <c r="F608" s="2" t="s">
        <v>5455</v>
      </c>
      <c r="G608" s="2" t="s">
        <v>15</v>
      </c>
      <c r="H608" s="77">
        <v>136</v>
      </c>
      <c r="I608" s="38">
        <v>29.9</v>
      </c>
      <c r="J608" s="38">
        <v>29.9</v>
      </c>
      <c r="K608" s="38">
        <v>29.9</v>
      </c>
      <c r="L608" s="38">
        <v>29.9</v>
      </c>
      <c r="M608" s="38">
        <v>29.9</v>
      </c>
    </row>
    <row r="609" spans="1:13" x14ac:dyDescent="0.3">
      <c r="A609" s="18" t="s">
        <v>5498</v>
      </c>
      <c r="B609" s="1" t="s">
        <v>3284</v>
      </c>
      <c r="C609" s="1" t="s">
        <v>5597</v>
      </c>
      <c r="D609" s="1" t="s">
        <v>5598</v>
      </c>
      <c r="E609" s="1" t="s">
        <v>6284</v>
      </c>
      <c r="F609" s="2" t="s">
        <v>5455</v>
      </c>
      <c r="G609" s="2" t="s">
        <v>15</v>
      </c>
      <c r="H609" s="77">
        <v>388</v>
      </c>
      <c r="I609" s="38">
        <v>29.9</v>
      </c>
      <c r="J609" s="38">
        <v>29.9</v>
      </c>
      <c r="K609" s="38">
        <v>29.9</v>
      </c>
      <c r="L609" s="38">
        <v>29.9</v>
      </c>
      <c r="M609" s="38">
        <v>29.9</v>
      </c>
    </row>
    <row r="610" spans="1:13" x14ac:dyDescent="0.3">
      <c r="A610" s="18" t="s">
        <v>5498</v>
      </c>
      <c r="B610" s="1" t="s">
        <v>3274</v>
      </c>
      <c r="C610" s="1" t="s">
        <v>5646</v>
      </c>
      <c r="D610" s="1" t="s">
        <v>5647</v>
      </c>
      <c r="E610" s="1" t="s">
        <v>6288</v>
      </c>
      <c r="F610" s="2" t="s">
        <v>5455</v>
      </c>
      <c r="G610" s="2" t="s">
        <v>15</v>
      </c>
      <c r="H610" s="77">
        <v>362</v>
      </c>
      <c r="I610" s="38">
        <v>29.9</v>
      </c>
      <c r="J610" s="38">
        <v>29.9</v>
      </c>
      <c r="K610" s="38">
        <v>29.9</v>
      </c>
      <c r="L610" s="38">
        <v>29.9</v>
      </c>
      <c r="M610" s="38">
        <v>29.9</v>
      </c>
    </row>
    <row r="611" spans="1:13" x14ac:dyDescent="0.3">
      <c r="A611" s="18" t="s">
        <v>5498</v>
      </c>
      <c r="B611" s="1" t="s">
        <v>3278</v>
      </c>
      <c r="C611" s="1" t="s">
        <v>5525</v>
      </c>
      <c r="D611" s="1" t="s">
        <v>5526</v>
      </c>
      <c r="E611" s="1" t="s">
        <v>6288</v>
      </c>
      <c r="F611" s="2" t="s">
        <v>6290</v>
      </c>
      <c r="G611" s="2" t="s">
        <v>15</v>
      </c>
      <c r="H611" s="77">
        <v>217</v>
      </c>
      <c r="I611" s="38">
        <v>29.9</v>
      </c>
      <c r="J611" s="38">
        <v>29.9</v>
      </c>
      <c r="K611" s="38">
        <v>29.9</v>
      </c>
      <c r="L611" s="38">
        <v>29.9</v>
      </c>
      <c r="M611" s="38">
        <v>29.9</v>
      </c>
    </row>
    <row r="612" spans="1:13" x14ac:dyDescent="0.3">
      <c r="A612" s="18" t="s">
        <v>5498</v>
      </c>
      <c r="B612" s="1" t="s">
        <v>3271</v>
      </c>
      <c r="C612" s="1" t="s">
        <v>5556</v>
      </c>
      <c r="D612" s="1" t="s">
        <v>5557</v>
      </c>
      <c r="E612" s="1" t="s">
        <v>6288</v>
      </c>
      <c r="F612" s="2" t="s">
        <v>6290</v>
      </c>
      <c r="G612" s="2" t="s">
        <v>15</v>
      </c>
      <c r="H612" s="77">
        <v>288</v>
      </c>
      <c r="I612" s="38">
        <v>19.899999999999999</v>
      </c>
      <c r="J612" s="38">
        <v>19.899999999999999</v>
      </c>
      <c r="K612" s="38">
        <v>19.899999999999999</v>
      </c>
      <c r="L612" s="38">
        <v>19.899999999999999</v>
      </c>
      <c r="M612" s="38">
        <v>19.899999999999999</v>
      </c>
    </row>
    <row r="613" spans="1:13" x14ac:dyDescent="0.3">
      <c r="A613" s="18" t="s">
        <v>5498</v>
      </c>
      <c r="B613" s="1" t="s">
        <v>3287</v>
      </c>
      <c r="C613" s="1" t="s">
        <v>5570</v>
      </c>
      <c r="D613" s="1" t="s">
        <v>5571</v>
      </c>
      <c r="E613" s="1" t="s">
        <v>6288</v>
      </c>
      <c r="F613" s="2" t="s">
        <v>6290</v>
      </c>
      <c r="G613" s="2" t="s">
        <v>15</v>
      </c>
      <c r="H613" s="77">
        <v>130</v>
      </c>
      <c r="I613" s="38">
        <v>19.899999999999999</v>
      </c>
      <c r="J613" s="38">
        <v>19.899999999999999</v>
      </c>
      <c r="K613" s="38">
        <v>19.899999999999999</v>
      </c>
      <c r="L613" s="38">
        <v>19.899999999999999</v>
      </c>
      <c r="M613" s="38">
        <v>19.899999999999999</v>
      </c>
    </row>
    <row r="614" spans="1:13" x14ac:dyDescent="0.3">
      <c r="A614" s="18" t="s">
        <v>5498</v>
      </c>
      <c r="B614" s="1" t="s">
        <v>3279</v>
      </c>
      <c r="C614" s="1" t="s">
        <v>5588</v>
      </c>
      <c r="D614" s="1" t="s">
        <v>5589</v>
      </c>
      <c r="E614" s="1" t="s">
        <v>6288</v>
      </c>
      <c r="F614" s="2" t="s">
        <v>6290</v>
      </c>
      <c r="G614" s="2" t="s">
        <v>15</v>
      </c>
      <c r="H614" s="77">
        <v>273</v>
      </c>
      <c r="I614" s="38">
        <v>29.9</v>
      </c>
      <c r="J614" s="38">
        <v>29.9</v>
      </c>
      <c r="K614" s="38">
        <v>29.9</v>
      </c>
      <c r="L614" s="38">
        <v>29.9</v>
      </c>
      <c r="M614" s="38">
        <v>29.9</v>
      </c>
    </row>
    <row r="615" spans="1:13" x14ac:dyDescent="0.3">
      <c r="A615" s="18" t="s">
        <v>5498</v>
      </c>
      <c r="B615" s="1" t="s">
        <v>3280</v>
      </c>
      <c r="C615" s="1" t="s">
        <v>5599</v>
      </c>
      <c r="D615" s="1" t="s">
        <v>5600</v>
      </c>
      <c r="E615" s="1" t="s">
        <v>6288</v>
      </c>
      <c r="F615" s="2" t="s">
        <v>6290</v>
      </c>
      <c r="G615" s="2" t="s">
        <v>15</v>
      </c>
      <c r="H615" s="77">
        <v>228</v>
      </c>
      <c r="I615" s="38">
        <v>29.9</v>
      </c>
      <c r="J615" s="38">
        <v>29.9</v>
      </c>
      <c r="K615" s="38">
        <v>29.9</v>
      </c>
      <c r="L615" s="38">
        <v>29.9</v>
      </c>
      <c r="M615" s="38">
        <v>29.9</v>
      </c>
    </row>
    <row r="616" spans="1:13" x14ac:dyDescent="0.3">
      <c r="E616" s="1" t="s">
        <v>5450</v>
      </c>
      <c r="F616" s="2" t="s">
        <v>5288</v>
      </c>
      <c r="I616" s="38"/>
      <c r="J616" s="38"/>
      <c r="K616" s="38"/>
      <c r="L616" s="38"/>
      <c r="M616" s="38"/>
    </row>
    <row r="617" spans="1:13" x14ac:dyDescent="0.3">
      <c r="E617" s="1" t="s">
        <v>5450</v>
      </c>
      <c r="F617" s="2" t="s">
        <v>5288</v>
      </c>
      <c r="I617" s="38"/>
      <c r="J617" s="38"/>
      <c r="K617" s="38"/>
      <c r="L617" s="38"/>
      <c r="M617" s="38"/>
    </row>
    <row r="618" spans="1:13" x14ac:dyDescent="0.3">
      <c r="E618" s="1" t="s">
        <v>5450</v>
      </c>
      <c r="F618" s="2" t="s">
        <v>5288</v>
      </c>
      <c r="I618" s="38"/>
      <c r="J618" s="38"/>
      <c r="K618" s="38"/>
      <c r="L618" s="38"/>
      <c r="M618" s="38"/>
    </row>
    <row r="619" spans="1:13" x14ac:dyDescent="0.3">
      <c r="E619" s="1" t="s">
        <v>6308</v>
      </c>
      <c r="F619" s="2" t="s">
        <v>5455</v>
      </c>
      <c r="I619" s="38"/>
      <c r="J619" s="38"/>
      <c r="K619" s="38"/>
      <c r="L619" s="38"/>
      <c r="M619" s="38"/>
    </row>
    <row r="620" spans="1:13" x14ac:dyDescent="0.3">
      <c r="E620" s="1" t="s">
        <v>6303</v>
      </c>
      <c r="F620" s="2" t="s">
        <v>5459</v>
      </c>
      <c r="I620" s="38"/>
      <c r="J620" s="38"/>
      <c r="K620" s="38"/>
      <c r="L620" s="38"/>
      <c r="M620" s="38"/>
    </row>
    <row r="621" spans="1:13" x14ac:dyDescent="0.3">
      <c r="E621" s="1" t="s">
        <v>6303</v>
      </c>
      <c r="F621" s="2" t="s">
        <v>5455</v>
      </c>
      <c r="I621" s="38"/>
      <c r="J621" s="38"/>
      <c r="K621" s="38"/>
      <c r="L621" s="38"/>
      <c r="M621" s="38"/>
    </row>
    <row r="622" spans="1:13" x14ac:dyDescent="0.3">
      <c r="E622" s="1" t="s">
        <v>6303</v>
      </c>
      <c r="F622" s="2" t="s">
        <v>5455</v>
      </c>
      <c r="I622" s="38"/>
      <c r="J622" s="38"/>
      <c r="K622" s="38"/>
      <c r="L622" s="38"/>
      <c r="M622" s="38"/>
    </row>
    <row r="623" spans="1:13" x14ac:dyDescent="0.3">
      <c r="E623" s="1" t="s">
        <v>5496</v>
      </c>
      <c r="F623" s="2" t="s">
        <v>5288</v>
      </c>
      <c r="I623" s="38"/>
      <c r="J623" s="38"/>
      <c r="K623" s="38"/>
      <c r="L623" s="38"/>
      <c r="M623" s="38"/>
    </row>
    <row r="624" spans="1:13" x14ac:dyDescent="0.3">
      <c r="E624" s="1" t="s">
        <v>5496</v>
      </c>
      <c r="F624" s="2" t="s">
        <v>5288</v>
      </c>
      <c r="I624" s="38"/>
      <c r="J624" s="38"/>
      <c r="K624" s="38"/>
      <c r="L624" s="38"/>
      <c r="M624" s="38"/>
    </row>
    <row r="625" spans="5:13" x14ac:dyDescent="0.3">
      <c r="E625" s="1" t="s">
        <v>6299</v>
      </c>
      <c r="F625" s="2" t="s">
        <v>5288</v>
      </c>
      <c r="I625" s="38"/>
      <c r="J625" s="38"/>
      <c r="K625" s="38"/>
      <c r="L625" s="38"/>
      <c r="M625" s="38"/>
    </row>
    <row r="626" spans="5:13" x14ac:dyDescent="0.3">
      <c r="E626" s="1" t="s">
        <v>6299</v>
      </c>
      <c r="F626" s="2" t="s">
        <v>5288</v>
      </c>
      <c r="I626" s="38"/>
      <c r="J626" s="38"/>
      <c r="K626" s="38"/>
      <c r="L626" s="38"/>
      <c r="M626" s="38"/>
    </row>
    <row r="627" spans="5:13" x14ac:dyDescent="0.3">
      <c r="E627" s="1" t="s">
        <v>6303</v>
      </c>
      <c r="F627" s="2" t="s">
        <v>5059</v>
      </c>
      <c r="I627" s="38"/>
      <c r="J627" s="38"/>
      <c r="K627" s="38"/>
      <c r="L627" s="38"/>
      <c r="M627" s="38"/>
    </row>
    <row r="628" spans="5:13" x14ac:dyDescent="0.3">
      <c r="E628" s="1" t="s">
        <v>6288</v>
      </c>
      <c r="F628" s="2" t="s">
        <v>6289</v>
      </c>
      <c r="I628" s="38"/>
      <c r="J628" s="38"/>
      <c r="K628" s="38"/>
      <c r="L628" s="38"/>
      <c r="M628" s="38"/>
    </row>
    <row r="629" spans="5:13" x14ac:dyDescent="0.3">
      <c r="E629" s="1" t="s">
        <v>6303</v>
      </c>
      <c r="F629" s="2" t="s">
        <v>6289</v>
      </c>
      <c r="I629" s="38"/>
      <c r="J629" s="38"/>
      <c r="K629" s="38"/>
      <c r="L629" s="38"/>
      <c r="M629" s="38"/>
    </row>
    <row r="630" spans="5:13" x14ac:dyDescent="0.3">
      <c r="E630" s="1" t="s">
        <v>6288</v>
      </c>
      <c r="F630" s="2" t="s">
        <v>6289</v>
      </c>
      <c r="I630" s="38"/>
      <c r="J630" s="38"/>
      <c r="K630" s="38"/>
      <c r="L630" s="38"/>
      <c r="M630" s="38"/>
    </row>
    <row r="631" spans="5:13" x14ac:dyDescent="0.3">
      <c r="E631" s="1" t="s">
        <v>6301</v>
      </c>
      <c r="F631" s="2" t="s">
        <v>6289</v>
      </c>
      <c r="I631" s="38"/>
      <c r="J631" s="38"/>
      <c r="K631" s="38"/>
      <c r="L631" s="38"/>
      <c r="M631" s="38"/>
    </row>
    <row r="632" spans="5:13" x14ac:dyDescent="0.3">
      <c r="E632" s="1" t="s">
        <v>6303</v>
      </c>
      <c r="F632" s="2" t="s">
        <v>6289</v>
      </c>
      <c r="I632" s="38"/>
      <c r="J632" s="38"/>
      <c r="K632" s="38"/>
      <c r="L632" s="38"/>
      <c r="M632" s="38"/>
    </row>
    <row r="633" spans="5:13" x14ac:dyDescent="0.3">
      <c r="E633" s="1" t="s">
        <v>6303</v>
      </c>
      <c r="F633" s="2" t="s">
        <v>6289</v>
      </c>
      <c r="I633" s="38"/>
      <c r="J633" s="38"/>
      <c r="K633" s="38"/>
      <c r="L633" s="38"/>
      <c r="M633" s="38"/>
    </row>
    <row r="634" spans="5:13" x14ac:dyDescent="0.3">
      <c r="E634" s="1" t="s">
        <v>6288</v>
      </c>
      <c r="F634" s="2" t="s">
        <v>6289</v>
      </c>
      <c r="I634" s="38"/>
      <c r="J634" s="38"/>
      <c r="K634" s="38"/>
      <c r="L634" s="38"/>
      <c r="M634" s="38"/>
    </row>
    <row r="635" spans="5:13" x14ac:dyDescent="0.3">
      <c r="E635" s="1" t="s">
        <v>6288</v>
      </c>
      <c r="F635" s="2" t="s">
        <v>6289</v>
      </c>
      <c r="I635" s="38"/>
      <c r="J635" s="38"/>
      <c r="K635" s="38"/>
      <c r="L635" s="38"/>
      <c r="M635" s="38"/>
    </row>
    <row r="636" spans="5:13" x14ac:dyDescent="0.3">
      <c r="E636" s="1" t="s">
        <v>6288</v>
      </c>
      <c r="F636" s="2" t="s">
        <v>6289</v>
      </c>
      <c r="I636" s="38"/>
      <c r="J636" s="38"/>
      <c r="K636" s="38"/>
      <c r="L636" s="38"/>
      <c r="M636" s="38"/>
    </row>
    <row r="637" spans="5:13" x14ac:dyDescent="0.3">
      <c r="E637" s="1" t="s">
        <v>6303</v>
      </c>
      <c r="F637" s="2" t="s">
        <v>6289</v>
      </c>
      <c r="I637" s="38"/>
      <c r="J637" s="38"/>
      <c r="K637" s="38"/>
      <c r="L637" s="38"/>
      <c r="M637" s="38"/>
    </row>
    <row r="638" spans="5:13" x14ac:dyDescent="0.3">
      <c r="E638" s="1" t="s">
        <v>6302</v>
      </c>
      <c r="F638" s="2" t="s">
        <v>5459</v>
      </c>
      <c r="I638" s="38"/>
      <c r="J638" s="38"/>
      <c r="K638" s="38"/>
      <c r="L638" s="38"/>
      <c r="M638" s="38"/>
    </row>
    <row r="639" spans="5:13" x14ac:dyDescent="0.3">
      <c r="E639" s="1" t="s">
        <v>6302</v>
      </c>
      <c r="F639" s="2" t="s">
        <v>5459</v>
      </c>
      <c r="I639" s="38"/>
      <c r="J639" s="38"/>
      <c r="K639" s="38"/>
      <c r="L639" s="38"/>
      <c r="M639" s="38"/>
    </row>
    <row r="640" spans="5:13" x14ac:dyDescent="0.3">
      <c r="E640" s="1" t="s">
        <v>6302</v>
      </c>
      <c r="F640" s="2" t="s">
        <v>5459</v>
      </c>
      <c r="I640" s="38"/>
      <c r="J640" s="38"/>
      <c r="K640" s="38"/>
      <c r="L640" s="38"/>
      <c r="M640" s="38"/>
    </row>
    <row r="641" spans="5:13" x14ac:dyDescent="0.3">
      <c r="E641" s="1" t="s">
        <v>6302</v>
      </c>
      <c r="F641" s="2" t="s">
        <v>5459</v>
      </c>
      <c r="I641" s="38"/>
      <c r="J641" s="38"/>
      <c r="K641" s="38"/>
      <c r="L641" s="38"/>
      <c r="M641" s="38"/>
    </row>
    <row r="642" spans="5:13" x14ac:dyDescent="0.3">
      <c r="E642" s="1" t="s">
        <v>4</v>
      </c>
      <c r="F642" s="2" t="s">
        <v>5459</v>
      </c>
      <c r="I642" s="38"/>
      <c r="J642" s="38"/>
      <c r="K642" s="38"/>
      <c r="L642" s="38"/>
      <c r="M642" s="38"/>
    </row>
    <row r="643" spans="5:13" x14ac:dyDescent="0.3">
      <c r="E643" s="1" t="s">
        <v>6303</v>
      </c>
      <c r="F643" s="2" t="s">
        <v>5459</v>
      </c>
      <c r="I643" s="38"/>
      <c r="J643" s="38"/>
      <c r="K643" s="38"/>
      <c r="L643" s="38"/>
      <c r="M643" s="38"/>
    </row>
    <row r="644" spans="5:13" x14ac:dyDescent="0.3">
      <c r="E644" s="1" t="s">
        <v>6303</v>
      </c>
      <c r="F644" s="2" t="s">
        <v>5459</v>
      </c>
      <c r="I644" s="38"/>
      <c r="J644" s="38"/>
      <c r="K644" s="38"/>
      <c r="L644" s="38"/>
      <c r="M644" s="38"/>
    </row>
    <row r="645" spans="5:13" x14ac:dyDescent="0.3">
      <c r="E645" s="1" t="s">
        <v>6303</v>
      </c>
      <c r="F645" s="2" t="s">
        <v>5459</v>
      </c>
      <c r="I645" s="38"/>
      <c r="J645" s="38"/>
      <c r="K645" s="38"/>
      <c r="L645" s="38"/>
      <c r="M645" s="38"/>
    </row>
    <row r="646" spans="5:13" x14ac:dyDescent="0.3">
      <c r="E646" s="1" t="s">
        <v>6303</v>
      </c>
      <c r="F646" s="2" t="s">
        <v>5459</v>
      </c>
      <c r="I646" s="38"/>
      <c r="J646" s="38"/>
      <c r="K646" s="38"/>
      <c r="L646" s="38"/>
      <c r="M646" s="38"/>
    </row>
    <row r="647" spans="5:13" x14ac:dyDescent="0.3">
      <c r="E647" s="1" t="s">
        <v>6303</v>
      </c>
      <c r="F647" s="2" t="s">
        <v>5459</v>
      </c>
      <c r="I647" s="38"/>
      <c r="J647" s="38"/>
      <c r="K647" s="38"/>
      <c r="L647" s="38"/>
      <c r="M647" s="38"/>
    </row>
    <row r="648" spans="5:13" x14ac:dyDescent="0.3">
      <c r="E648" s="1" t="s">
        <v>6303</v>
      </c>
      <c r="F648" s="2" t="s">
        <v>5459</v>
      </c>
      <c r="I648" s="38"/>
      <c r="J648" s="38"/>
      <c r="K648" s="38"/>
      <c r="L648" s="38"/>
      <c r="M648" s="38"/>
    </row>
    <row r="649" spans="5:13" x14ac:dyDescent="0.3">
      <c r="E649" s="1" t="s">
        <v>6303</v>
      </c>
      <c r="F649" s="2" t="s">
        <v>5459</v>
      </c>
      <c r="I649" s="38"/>
      <c r="J649" s="38"/>
      <c r="K649" s="38"/>
      <c r="L649" s="38"/>
      <c r="M649" s="38"/>
    </row>
    <row r="650" spans="5:13" x14ac:dyDescent="0.3">
      <c r="E650" s="1" t="s">
        <v>6303</v>
      </c>
      <c r="F650" s="2" t="s">
        <v>5459</v>
      </c>
      <c r="I650" s="38"/>
      <c r="J650" s="38"/>
      <c r="K650" s="38"/>
      <c r="L650" s="38"/>
      <c r="M650" s="38"/>
    </row>
    <row r="651" spans="5:13" x14ac:dyDescent="0.3">
      <c r="E651" s="1" t="s">
        <v>6303</v>
      </c>
      <c r="F651" s="2" t="s">
        <v>5459</v>
      </c>
      <c r="I651" s="38"/>
      <c r="J651" s="38"/>
      <c r="K651" s="38"/>
      <c r="L651" s="38"/>
      <c r="M651" s="38"/>
    </row>
    <row r="652" spans="5:13" x14ac:dyDescent="0.3">
      <c r="E652" s="1" t="s">
        <v>4</v>
      </c>
      <c r="F652" s="2" t="s">
        <v>5459</v>
      </c>
      <c r="I652" s="38"/>
      <c r="J652" s="38"/>
      <c r="K652" s="38"/>
      <c r="L652" s="38"/>
      <c r="M652" s="38"/>
    </row>
    <row r="653" spans="5:13" x14ac:dyDescent="0.3">
      <c r="E653" s="1" t="s">
        <v>6303</v>
      </c>
      <c r="F653" s="2" t="s">
        <v>5459</v>
      </c>
      <c r="I653" s="38"/>
      <c r="J653" s="38"/>
      <c r="K653" s="38"/>
      <c r="L653" s="38"/>
      <c r="M653" s="38"/>
    </row>
    <row r="654" spans="5:13" x14ac:dyDescent="0.3">
      <c r="E654" s="1" t="s">
        <v>4</v>
      </c>
      <c r="F654" s="2" t="s">
        <v>5459</v>
      </c>
      <c r="I654" s="38"/>
      <c r="J654" s="38"/>
      <c r="K654" s="38"/>
      <c r="L654" s="38"/>
      <c r="M654" s="38"/>
    </row>
    <row r="655" spans="5:13" x14ac:dyDescent="0.3">
      <c r="E655" s="1" t="s">
        <v>5459</v>
      </c>
      <c r="F655" s="2" t="s">
        <v>5459</v>
      </c>
      <c r="I655" s="38"/>
      <c r="J655" s="38"/>
      <c r="K655" s="38"/>
      <c r="L655" s="38"/>
      <c r="M655" s="38"/>
    </row>
    <row r="656" spans="5:13" x14ac:dyDescent="0.3">
      <c r="E656" s="1" t="s">
        <v>6288</v>
      </c>
      <c r="F656" s="2" t="s">
        <v>5459</v>
      </c>
      <c r="I656" s="38"/>
      <c r="J656" s="38"/>
      <c r="K656" s="38"/>
      <c r="L656" s="38"/>
      <c r="M656" s="38"/>
    </row>
    <row r="657" spans="5:13" x14ac:dyDescent="0.3">
      <c r="E657" s="1" t="s">
        <v>5459</v>
      </c>
      <c r="F657" s="2" t="s">
        <v>5459</v>
      </c>
      <c r="I657" s="38"/>
      <c r="J657" s="38"/>
      <c r="K657" s="38"/>
      <c r="L657" s="38"/>
      <c r="M657" s="38"/>
    </row>
    <row r="658" spans="5:13" x14ac:dyDescent="0.3">
      <c r="E658" s="1" t="s">
        <v>4</v>
      </c>
      <c r="F658" s="2" t="s">
        <v>5459</v>
      </c>
      <c r="I658" s="38"/>
      <c r="J658" s="38"/>
      <c r="K658" s="38"/>
      <c r="L658" s="38"/>
      <c r="M658" s="38"/>
    </row>
    <row r="659" spans="5:13" x14ac:dyDescent="0.3">
      <c r="E659" s="1" t="s">
        <v>4</v>
      </c>
      <c r="F659" s="2" t="s">
        <v>5459</v>
      </c>
      <c r="I659" s="38"/>
      <c r="J659" s="38"/>
      <c r="K659" s="38"/>
      <c r="L659" s="38"/>
      <c r="M659" s="38"/>
    </row>
    <row r="660" spans="5:13" x14ac:dyDescent="0.3">
      <c r="E660" s="1" t="s">
        <v>4</v>
      </c>
      <c r="F660" s="2" t="s">
        <v>5459</v>
      </c>
      <c r="I660" s="38"/>
      <c r="J660" s="38"/>
      <c r="K660" s="38"/>
      <c r="L660" s="38"/>
      <c r="M660" s="38"/>
    </row>
    <row r="661" spans="5:13" x14ac:dyDescent="0.3">
      <c r="E661" s="1" t="s">
        <v>4</v>
      </c>
      <c r="F661" s="2" t="s">
        <v>5459</v>
      </c>
      <c r="I661" s="38"/>
      <c r="J661" s="38"/>
      <c r="K661" s="38"/>
      <c r="L661" s="38"/>
      <c r="M661" s="38"/>
    </row>
    <row r="662" spans="5:13" x14ac:dyDescent="0.3">
      <c r="E662" s="1" t="s">
        <v>4</v>
      </c>
      <c r="F662" s="2" t="s">
        <v>5459</v>
      </c>
      <c r="I662" s="38"/>
      <c r="J662" s="38"/>
      <c r="K662" s="38"/>
      <c r="L662" s="38"/>
      <c r="M662" s="38"/>
    </row>
    <row r="663" spans="5:13" x14ac:dyDescent="0.3">
      <c r="E663" s="1" t="s">
        <v>6303</v>
      </c>
      <c r="F663" s="2" t="s">
        <v>5459</v>
      </c>
      <c r="I663" s="38"/>
      <c r="J663" s="38"/>
      <c r="K663" s="38"/>
      <c r="L663" s="38"/>
      <c r="M663" s="38"/>
    </row>
    <row r="664" spans="5:13" x14ac:dyDescent="0.3">
      <c r="E664" s="1" t="s">
        <v>4</v>
      </c>
      <c r="F664" s="2" t="s">
        <v>5459</v>
      </c>
      <c r="I664" s="38"/>
      <c r="J664" s="38"/>
      <c r="K664" s="38"/>
      <c r="L664" s="38"/>
      <c r="M664" s="38"/>
    </row>
    <row r="665" spans="5:13" x14ac:dyDescent="0.3">
      <c r="E665" s="1" t="s">
        <v>4</v>
      </c>
      <c r="F665" s="2" t="s">
        <v>5459</v>
      </c>
      <c r="I665" s="38"/>
      <c r="J665" s="38"/>
      <c r="K665" s="38"/>
      <c r="L665" s="38"/>
      <c r="M665" s="38"/>
    </row>
    <row r="666" spans="5:13" x14ac:dyDescent="0.3">
      <c r="E666" s="1" t="s">
        <v>4</v>
      </c>
      <c r="F666" s="2" t="s">
        <v>5459</v>
      </c>
      <c r="I666" s="38"/>
      <c r="J666" s="38"/>
      <c r="K666" s="38"/>
      <c r="L666" s="38"/>
      <c r="M666" s="38"/>
    </row>
    <row r="667" spans="5:13" x14ac:dyDescent="0.3">
      <c r="E667" s="1" t="s">
        <v>5451</v>
      </c>
      <c r="F667" s="2" t="s">
        <v>5452</v>
      </c>
      <c r="I667" s="38"/>
      <c r="J667" s="38"/>
      <c r="K667" s="38"/>
      <c r="L667" s="38"/>
      <c r="M667" s="38"/>
    </row>
    <row r="668" spans="5:13" x14ac:dyDescent="0.3">
      <c r="E668" s="1" t="s">
        <v>5451</v>
      </c>
      <c r="F668" s="2" t="s">
        <v>5455</v>
      </c>
      <c r="I668" s="38"/>
      <c r="J668" s="38"/>
      <c r="K668" s="38"/>
      <c r="L668" s="38"/>
      <c r="M668" s="38"/>
    </row>
    <row r="669" spans="5:13" x14ac:dyDescent="0.3">
      <c r="E669" s="1" t="s">
        <v>5451</v>
      </c>
      <c r="F669" s="2" t="s">
        <v>5455</v>
      </c>
      <c r="I669" s="38"/>
      <c r="J669" s="38"/>
      <c r="K669" s="38"/>
      <c r="L669" s="38"/>
      <c r="M669" s="38"/>
    </row>
    <row r="670" spans="5:13" x14ac:dyDescent="0.3">
      <c r="E670" s="1" t="s">
        <v>5451</v>
      </c>
      <c r="F670" s="2" t="s">
        <v>5455</v>
      </c>
      <c r="I670" s="38"/>
      <c r="J670" s="38"/>
      <c r="K670" s="38"/>
      <c r="L670" s="38"/>
      <c r="M670" s="38"/>
    </row>
    <row r="671" spans="5:13" x14ac:dyDescent="0.3">
      <c r="E671" s="1" t="s">
        <v>6288</v>
      </c>
      <c r="F671" s="2" t="s">
        <v>5455</v>
      </c>
      <c r="I671" s="38"/>
      <c r="J671" s="38"/>
      <c r="K671" s="38"/>
      <c r="L671" s="38"/>
      <c r="M671" s="38"/>
    </row>
    <row r="672" spans="5:13" x14ac:dyDescent="0.3">
      <c r="E672" s="1" t="s">
        <v>6303</v>
      </c>
      <c r="F672" s="2" t="s">
        <v>5455</v>
      </c>
      <c r="I672" s="38"/>
      <c r="J672" s="38"/>
      <c r="K672" s="38"/>
      <c r="L672" s="38"/>
      <c r="M672" s="38"/>
    </row>
    <row r="673" spans="5:13" x14ac:dyDescent="0.3">
      <c r="E673" s="1" t="s">
        <v>6303</v>
      </c>
      <c r="F673" s="2" t="s">
        <v>5455</v>
      </c>
      <c r="I673" s="38"/>
      <c r="J673" s="38"/>
      <c r="K673" s="38"/>
      <c r="L673" s="38"/>
      <c r="M673" s="38"/>
    </row>
    <row r="674" spans="5:13" x14ac:dyDescent="0.3">
      <c r="E674" s="1" t="s">
        <v>6303</v>
      </c>
      <c r="F674" s="2" t="s">
        <v>5455</v>
      </c>
      <c r="I674" s="38"/>
      <c r="J674" s="38"/>
      <c r="K674" s="38"/>
      <c r="L674" s="38"/>
      <c r="M674" s="38"/>
    </row>
    <row r="675" spans="5:13" x14ac:dyDescent="0.3">
      <c r="E675" s="1" t="s">
        <v>6303</v>
      </c>
      <c r="F675" s="2" t="s">
        <v>5455</v>
      </c>
      <c r="I675" s="38"/>
      <c r="J675" s="38"/>
      <c r="K675" s="38"/>
      <c r="L675" s="38"/>
      <c r="M675" s="38"/>
    </row>
    <row r="676" spans="5:13" x14ac:dyDescent="0.3">
      <c r="E676" s="1" t="s">
        <v>6303</v>
      </c>
      <c r="F676" s="2" t="s">
        <v>5455</v>
      </c>
      <c r="I676" s="38"/>
      <c r="J676" s="38"/>
      <c r="K676" s="38"/>
      <c r="L676" s="38"/>
      <c r="M676" s="38"/>
    </row>
    <row r="677" spans="5:13" x14ac:dyDescent="0.3">
      <c r="E677" s="1" t="s">
        <v>6303</v>
      </c>
      <c r="F677" s="2" t="s">
        <v>5455</v>
      </c>
      <c r="I677" s="38"/>
      <c r="J677" s="38"/>
      <c r="K677" s="38"/>
      <c r="L677" s="38"/>
      <c r="M677" s="38"/>
    </row>
    <row r="678" spans="5:13" x14ac:dyDescent="0.3">
      <c r="E678" s="1" t="s">
        <v>6303</v>
      </c>
      <c r="F678" s="2" t="s">
        <v>5455</v>
      </c>
      <c r="I678" s="38"/>
      <c r="J678" s="38"/>
      <c r="K678" s="38"/>
      <c r="L678" s="38"/>
      <c r="M678" s="38"/>
    </row>
    <row r="679" spans="5:13" x14ac:dyDescent="0.3">
      <c r="E679" s="1" t="s">
        <v>6303</v>
      </c>
      <c r="F679" s="2" t="s">
        <v>5455</v>
      </c>
      <c r="I679" s="38"/>
      <c r="J679" s="38"/>
      <c r="K679" s="38"/>
      <c r="L679" s="38"/>
      <c r="M679" s="38"/>
    </row>
    <row r="680" spans="5:13" x14ac:dyDescent="0.3">
      <c r="E680" s="1" t="s">
        <v>6288</v>
      </c>
      <c r="F680" s="2" t="s">
        <v>5455</v>
      </c>
      <c r="I680" s="38"/>
      <c r="J680" s="38"/>
      <c r="K680" s="38"/>
      <c r="L680" s="38"/>
      <c r="M680" s="38"/>
    </row>
    <row r="681" spans="5:13" x14ac:dyDescent="0.3">
      <c r="E681" s="1" t="s">
        <v>6288</v>
      </c>
      <c r="F681" s="2" t="s">
        <v>5455</v>
      </c>
      <c r="I681" s="38"/>
      <c r="J681" s="38"/>
      <c r="K681" s="38"/>
      <c r="L681" s="38"/>
      <c r="M681" s="38"/>
    </row>
    <row r="682" spans="5:13" x14ac:dyDescent="0.3">
      <c r="E682" s="1" t="s">
        <v>6288</v>
      </c>
      <c r="F682" s="2" t="s">
        <v>5455</v>
      </c>
      <c r="I682" s="38"/>
      <c r="J682" s="38"/>
      <c r="K682" s="38"/>
      <c r="L682" s="38"/>
      <c r="M682" s="38"/>
    </row>
    <row r="683" spans="5:13" x14ac:dyDescent="0.3">
      <c r="E683" s="1" t="s">
        <v>6301</v>
      </c>
      <c r="F683" s="2" t="s">
        <v>5455</v>
      </c>
      <c r="I683" s="38"/>
      <c r="J683" s="38"/>
      <c r="K683" s="38"/>
      <c r="L683" s="38"/>
      <c r="M683" s="38"/>
    </row>
    <row r="684" spans="5:13" x14ac:dyDescent="0.3">
      <c r="E684" s="1" t="s">
        <v>6301</v>
      </c>
      <c r="F684" s="2" t="s">
        <v>5455</v>
      </c>
      <c r="I684" s="38"/>
      <c r="J684" s="38"/>
      <c r="K684" s="38"/>
      <c r="L684" s="38"/>
      <c r="M684" s="38"/>
    </row>
    <row r="685" spans="5:13" x14ac:dyDescent="0.3">
      <c r="E685" s="1" t="s">
        <v>6301</v>
      </c>
      <c r="F685" s="2" t="s">
        <v>5455</v>
      </c>
      <c r="I685" s="38"/>
      <c r="J685" s="38"/>
      <c r="K685" s="38"/>
      <c r="L685" s="38"/>
      <c r="M685" s="38"/>
    </row>
    <row r="686" spans="5:13" x14ac:dyDescent="0.3">
      <c r="E686" s="1" t="s">
        <v>6303</v>
      </c>
      <c r="F686" s="2" t="s">
        <v>5455</v>
      </c>
      <c r="I686" s="38"/>
      <c r="J686" s="38"/>
      <c r="K686" s="38"/>
      <c r="L686" s="38"/>
      <c r="M686" s="38"/>
    </row>
    <row r="687" spans="5:13" x14ac:dyDescent="0.3">
      <c r="E687" s="1" t="s">
        <v>5451</v>
      </c>
      <c r="F687" s="2" t="s">
        <v>5450</v>
      </c>
      <c r="I687" s="38"/>
      <c r="J687" s="38"/>
      <c r="K687" s="38"/>
      <c r="L687" s="38"/>
      <c r="M687" s="38"/>
    </row>
    <row r="688" spans="5:13" x14ac:dyDescent="0.3">
      <c r="E688" s="1" t="s">
        <v>6304</v>
      </c>
      <c r="F688" s="2" t="s">
        <v>5450</v>
      </c>
      <c r="I688" s="38"/>
      <c r="J688" s="38"/>
      <c r="K688" s="38"/>
      <c r="L688" s="38"/>
      <c r="M688" s="38"/>
    </row>
    <row r="689" spans="5:13" x14ac:dyDescent="0.3">
      <c r="E689" s="1" t="s">
        <v>6277</v>
      </c>
      <c r="F689" s="2" t="s">
        <v>5453</v>
      </c>
      <c r="I689" s="38"/>
      <c r="J689" s="38"/>
      <c r="K689" s="38"/>
      <c r="L689" s="38"/>
      <c r="M689" s="38"/>
    </row>
    <row r="690" spans="5:13" x14ac:dyDescent="0.3">
      <c r="E690" s="1" t="s">
        <v>6277</v>
      </c>
      <c r="F690" s="2" t="s">
        <v>5453</v>
      </c>
      <c r="I690" s="38"/>
      <c r="J690" s="38"/>
      <c r="K690" s="38"/>
      <c r="L690" s="38"/>
      <c r="M690" s="38"/>
    </row>
    <row r="691" spans="5:13" x14ac:dyDescent="0.3">
      <c r="E691" s="1" t="s">
        <v>6277</v>
      </c>
      <c r="F691" s="2" t="s">
        <v>5453</v>
      </c>
      <c r="I691" s="38"/>
      <c r="J691" s="38"/>
      <c r="K691" s="38"/>
      <c r="L691" s="38"/>
      <c r="M691" s="38"/>
    </row>
    <row r="692" spans="5:13" x14ac:dyDescent="0.3">
      <c r="E692" s="1" t="s">
        <v>6277</v>
      </c>
      <c r="F692" s="2" t="s">
        <v>5453</v>
      </c>
      <c r="I692" s="38"/>
      <c r="J692" s="38"/>
      <c r="K692" s="38"/>
      <c r="L692" s="38"/>
      <c r="M692" s="38"/>
    </row>
    <row r="693" spans="5:13" x14ac:dyDescent="0.3">
      <c r="E693" s="1" t="s">
        <v>6277</v>
      </c>
      <c r="F693" s="2" t="s">
        <v>5453</v>
      </c>
      <c r="I693" s="38"/>
      <c r="J693" s="38"/>
      <c r="K693" s="38"/>
      <c r="L693" s="38"/>
      <c r="M693" s="38"/>
    </row>
    <row r="694" spans="5:13" x14ac:dyDescent="0.3">
      <c r="E694" s="1" t="s">
        <v>5451</v>
      </c>
      <c r="F694" s="2" t="s">
        <v>5453</v>
      </c>
      <c r="I694" s="38"/>
      <c r="J694" s="38"/>
      <c r="K694" s="38"/>
      <c r="L694" s="38"/>
      <c r="M694" s="38"/>
    </row>
    <row r="695" spans="5:13" x14ac:dyDescent="0.3">
      <c r="E695" s="1" t="s">
        <v>5288</v>
      </c>
      <c r="I695" s="38"/>
      <c r="J695" s="38"/>
      <c r="K695" s="38"/>
      <c r="L695" s="38"/>
      <c r="M695" s="38"/>
    </row>
    <row r="696" spans="5:13" x14ac:dyDescent="0.3">
      <c r="E696" s="1" t="s">
        <v>5451</v>
      </c>
      <c r="F696" s="2" t="s">
        <v>5450</v>
      </c>
      <c r="I696" s="38"/>
      <c r="J696" s="38"/>
      <c r="K696" s="38"/>
      <c r="L696" s="38"/>
      <c r="M696" s="38"/>
    </row>
    <row r="697" spans="5:13" x14ac:dyDescent="0.3">
      <c r="E697" s="1" t="s">
        <v>5451</v>
      </c>
      <c r="F697" s="2" t="s">
        <v>5450</v>
      </c>
      <c r="I697" s="38"/>
      <c r="J697" s="38"/>
      <c r="K697" s="38"/>
      <c r="L697" s="38"/>
      <c r="M697" s="38"/>
    </row>
    <row r="698" spans="5:13" x14ac:dyDescent="0.3">
      <c r="E698" s="1" t="s">
        <v>6288</v>
      </c>
      <c r="F698" s="2" t="s">
        <v>6289</v>
      </c>
      <c r="I698" s="38"/>
      <c r="J698" s="38"/>
      <c r="K698" s="38"/>
      <c r="L698" s="38"/>
      <c r="M698" s="38"/>
    </row>
    <row r="699" spans="5:13" x14ac:dyDescent="0.3">
      <c r="E699" s="1" t="s">
        <v>6302</v>
      </c>
      <c r="F699" s="2" t="s">
        <v>5459</v>
      </c>
      <c r="I699" s="38"/>
      <c r="J699" s="38"/>
      <c r="K699" s="38"/>
      <c r="L699" s="38"/>
      <c r="M699" s="38"/>
    </row>
    <row r="700" spans="5:13" x14ac:dyDescent="0.3">
      <c r="E700" s="1" t="s">
        <v>5459</v>
      </c>
      <c r="F700" s="2" t="s">
        <v>5459</v>
      </c>
      <c r="I700" s="38"/>
      <c r="J700" s="38"/>
      <c r="K700" s="38"/>
      <c r="L700" s="38"/>
      <c r="M700" s="38"/>
    </row>
    <row r="701" spans="5:13" x14ac:dyDescent="0.3">
      <c r="E701" s="1" t="s">
        <v>5459</v>
      </c>
      <c r="F701" s="2" t="s">
        <v>5459</v>
      </c>
      <c r="I701" s="38"/>
      <c r="J701" s="38"/>
      <c r="K701" s="38"/>
      <c r="L701" s="38"/>
      <c r="M701" s="38"/>
    </row>
    <row r="702" spans="5:13" x14ac:dyDescent="0.3">
      <c r="E702" s="1" t="s">
        <v>6301</v>
      </c>
      <c r="F702" s="2" t="s">
        <v>5455</v>
      </c>
      <c r="I702" s="38"/>
      <c r="J702" s="38"/>
      <c r="K702" s="38"/>
      <c r="L702" s="38"/>
      <c r="M702" s="38"/>
    </row>
    <row r="703" spans="5:13" x14ac:dyDescent="0.3">
      <c r="E703" s="1" t="s">
        <v>5450</v>
      </c>
      <c r="F703" s="2" t="s">
        <v>5450</v>
      </c>
      <c r="I703" s="38"/>
      <c r="J703" s="38"/>
      <c r="K703" s="38"/>
      <c r="L703" s="38"/>
      <c r="M703" s="38"/>
    </row>
    <row r="704" spans="5:13" x14ac:dyDescent="0.3">
      <c r="E704" s="1" t="s">
        <v>5496</v>
      </c>
      <c r="F704" s="2" t="s">
        <v>5288</v>
      </c>
      <c r="I704" s="38"/>
      <c r="J704" s="38"/>
      <c r="K704" s="38"/>
      <c r="L704" s="38"/>
      <c r="M704" s="38"/>
    </row>
    <row r="705" spans="5:13" x14ac:dyDescent="0.3">
      <c r="E705" s="1" t="s">
        <v>6297</v>
      </c>
      <c r="F705" s="2" t="s">
        <v>5288</v>
      </c>
      <c r="I705" s="38"/>
      <c r="J705" s="38"/>
      <c r="K705" s="38"/>
      <c r="L705" s="38"/>
      <c r="M705" s="38"/>
    </row>
    <row r="706" spans="5:13" x14ac:dyDescent="0.3">
      <c r="E706" s="1" t="s">
        <v>6303</v>
      </c>
      <c r="F706" s="2" t="s">
        <v>5059</v>
      </c>
      <c r="I706" s="38"/>
      <c r="J706" s="38"/>
      <c r="K706" s="38"/>
      <c r="L706" s="38"/>
      <c r="M706" s="38"/>
    </row>
    <row r="707" spans="5:13" x14ac:dyDescent="0.3">
      <c r="E707" s="1" t="s">
        <v>5459</v>
      </c>
      <c r="F707" s="2" t="s">
        <v>5059</v>
      </c>
      <c r="I707" s="38"/>
      <c r="J707" s="38"/>
      <c r="K707" s="38"/>
      <c r="L707" s="38"/>
      <c r="M707" s="38"/>
    </row>
    <row r="708" spans="5:13" x14ac:dyDescent="0.3">
      <c r="E708" s="1" t="s">
        <v>6303</v>
      </c>
      <c r="F708" s="2" t="s">
        <v>6289</v>
      </c>
      <c r="I708" s="38"/>
      <c r="J708" s="38"/>
      <c r="K708" s="38"/>
      <c r="L708" s="38"/>
      <c r="M708" s="38"/>
    </row>
    <row r="709" spans="5:13" x14ac:dyDescent="0.3">
      <c r="E709" s="1" t="s">
        <v>6288</v>
      </c>
      <c r="F709" s="2" t="s">
        <v>6289</v>
      </c>
      <c r="I709" s="38"/>
      <c r="J709" s="38"/>
      <c r="K709" s="38"/>
      <c r="L709" s="38"/>
      <c r="M709" s="38"/>
    </row>
    <row r="710" spans="5:13" x14ac:dyDescent="0.3">
      <c r="E710" s="1" t="s">
        <v>6301</v>
      </c>
      <c r="F710" s="2" t="s">
        <v>6289</v>
      </c>
      <c r="I710" s="38"/>
      <c r="J710" s="38"/>
      <c r="K710" s="38"/>
      <c r="L710" s="38"/>
      <c r="M710" s="38"/>
    </row>
    <row r="711" spans="5:13" x14ac:dyDescent="0.3">
      <c r="E711" s="1" t="s">
        <v>6303</v>
      </c>
      <c r="F711" s="2" t="s">
        <v>6289</v>
      </c>
      <c r="I711" s="38"/>
      <c r="J711" s="38"/>
      <c r="K711" s="38"/>
      <c r="L711" s="38"/>
      <c r="M711" s="38"/>
    </row>
    <row r="712" spans="5:13" x14ac:dyDescent="0.3">
      <c r="E712" s="1" t="s">
        <v>6288</v>
      </c>
      <c r="F712" s="2" t="s">
        <v>6289</v>
      </c>
      <c r="I712" s="38"/>
      <c r="J712" s="38"/>
      <c r="K712" s="38"/>
      <c r="L712" s="38"/>
      <c r="M712" s="38"/>
    </row>
    <row r="713" spans="5:13" x14ac:dyDescent="0.3">
      <c r="E713" s="1" t="s">
        <v>6301</v>
      </c>
      <c r="F713" s="2" t="s">
        <v>6289</v>
      </c>
      <c r="I713" s="38"/>
      <c r="J713" s="38"/>
      <c r="K713" s="38"/>
      <c r="L713" s="38"/>
      <c r="M713" s="38"/>
    </row>
    <row r="714" spans="5:13" x14ac:dyDescent="0.3">
      <c r="E714" s="1" t="s">
        <v>6288</v>
      </c>
      <c r="F714" s="2" t="s">
        <v>6289</v>
      </c>
      <c r="I714" s="38"/>
      <c r="J714" s="38"/>
      <c r="K714" s="38"/>
      <c r="L714" s="38"/>
      <c r="M714" s="38"/>
    </row>
    <row r="715" spans="5:13" x14ac:dyDescent="0.3">
      <c r="E715" s="1" t="s">
        <v>6288</v>
      </c>
      <c r="F715" s="2" t="s">
        <v>6289</v>
      </c>
      <c r="I715" s="38"/>
      <c r="J715" s="38"/>
      <c r="K715" s="38"/>
      <c r="L715" s="38"/>
      <c r="M715" s="38"/>
    </row>
    <row r="716" spans="5:13" x14ac:dyDescent="0.3">
      <c r="E716" s="1" t="s">
        <v>6303</v>
      </c>
      <c r="F716" s="2" t="s">
        <v>6289</v>
      </c>
      <c r="I716" s="38"/>
      <c r="J716" s="38"/>
      <c r="K716" s="38"/>
      <c r="L716" s="38"/>
      <c r="M716" s="38"/>
    </row>
    <row r="717" spans="5:13" x14ac:dyDescent="0.3">
      <c r="E717" s="1" t="s">
        <v>6301</v>
      </c>
      <c r="F717" s="2" t="s">
        <v>6289</v>
      </c>
      <c r="I717" s="38"/>
      <c r="J717" s="38"/>
      <c r="K717" s="38"/>
      <c r="L717" s="38"/>
      <c r="M717" s="38"/>
    </row>
    <row r="718" spans="5:13" x14ac:dyDescent="0.3">
      <c r="E718" s="1" t="s">
        <v>6301</v>
      </c>
      <c r="F718" s="2" t="s">
        <v>6289</v>
      </c>
      <c r="I718" s="38"/>
      <c r="J718" s="38"/>
      <c r="K718" s="38"/>
      <c r="L718" s="38"/>
      <c r="M718" s="38"/>
    </row>
    <row r="719" spans="5:13" x14ac:dyDescent="0.3">
      <c r="E719" s="1" t="s">
        <v>6301</v>
      </c>
      <c r="F719" s="2" t="s">
        <v>6289</v>
      </c>
      <c r="I719" s="38"/>
      <c r="J719" s="38"/>
      <c r="K719" s="38"/>
      <c r="L719" s="38"/>
      <c r="M719" s="38"/>
    </row>
    <row r="720" spans="5:13" x14ac:dyDescent="0.3">
      <c r="E720" s="1" t="s">
        <v>6301</v>
      </c>
      <c r="F720" s="2" t="s">
        <v>6289</v>
      </c>
      <c r="I720" s="38"/>
      <c r="J720" s="38"/>
      <c r="K720" s="38"/>
      <c r="L720" s="38"/>
      <c r="M720" s="38"/>
    </row>
    <row r="721" spans="5:13" x14ac:dyDescent="0.3">
      <c r="E721" s="1" t="s">
        <v>5459</v>
      </c>
      <c r="F721" s="2" t="s">
        <v>5459</v>
      </c>
      <c r="I721" s="38"/>
      <c r="J721" s="38"/>
      <c r="K721" s="38"/>
      <c r="L721" s="38"/>
      <c r="M721" s="38"/>
    </row>
    <row r="722" spans="5:13" x14ac:dyDescent="0.3">
      <c r="E722" s="1" t="s">
        <v>6285</v>
      </c>
      <c r="F722" s="2" t="s">
        <v>5459</v>
      </c>
      <c r="I722" s="38"/>
      <c r="J722" s="38"/>
      <c r="K722" s="38"/>
      <c r="L722" s="38"/>
      <c r="M722" s="38"/>
    </row>
    <row r="723" spans="5:13" x14ac:dyDescent="0.3">
      <c r="E723" s="1" t="s">
        <v>4</v>
      </c>
      <c r="F723" s="2" t="s">
        <v>5459</v>
      </c>
      <c r="I723" s="38"/>
      <c r="J723" s="38"/>
      <c r="K723" s="38"/>
      <c r="L723" s="38"/>
      <c r="M723" s="38"/>
    </row>
    <row r="724" spans="5:13" x14ac:dyDescent="0.3">
      <c r="E724" s="1" t="s">
        <v>4</v>
      </c>
      <c r="F724" s="2" t="s">
        <v>5459</v>
      </c>
      <c r="I724" s="38"/>
      <c r="J724" s="38"/>
      <c r="K724" s="38"/>
      <c r="L724" s="38"/>
      <c r="M724" s="38"/>
    </row>
    <row r="725" spans="5:13" x14ac:dyDescent="0.3">
      <c r="E725" s="1" t="s">
        <v>6303</v>
      </c>
      <c r="F725" s="2" t="s">
        <v>5459</v>
      </c>
      <c r="I725" s="38"/>
      <c r="J725" s="38"/>
      <c r="K725" s="38"/>
      <c r="L725" s="38"/>
      <c r="M725" s="38"/>
    </row>
    <row r="726" spans="5:13" x14ac:dyDescent="0.3">
      <c r="E726" s="1" t="s">
        <v>6302</v>
      </c>
      <c r="F726" s="2" t="s">
        <v>5459</v>
      </c>
      <c r="I726" s="38"/>
      <c r="J726" s="38"/>
      <c r="K726" s="38"/>
      <c r="L726" s="38"/>
      <c r="M726" s="38"/>
    </row>
    <row r="727" spans="5:13" x14ac:dyDescent="0.3">
      <c r="E727" s="1" t="s">
        <v>6302</v>
      </c>
      <c r="F727" s="2" t="s">
        <v>5459</v>
      </c>
      <c r="I727" s="38"/>
      <c r="J727" s="38"/>
      <c r="K727" s="38"/>
      <c r="L727" s="38"/>
      <c r="M727" s="38"/>
    </row>
    <row r="728" spans="5:13" x14ac:dyDescent="0.3">
      <c r="E728" s="1" t="s">
        <v>4</v>
      </c>
      <c r="F728" s="2" t="s">
        <v>5459</v>
      </c>
      <c r="I728" s="38"/>
      <c r="J728" s="38"/>
      <c r="K728" s="38"/>
      <c r="L728" s="38"/>
      <c r="M728" s="38"/>
    </row>
    <row r="729" spans="5:13" x14ac:dyDescent="0.3">
      <c r="E729" s="1" t="s">
        <v>6285</v>
      </c>
      <c r="F729" s="2" t="s">
        <v>5459</v>
      </c>
      <c r="I729" s="38"/>
      <c r="J729" s="38"/>
      <c r="K729" s="38"/>
      <c r="L729" s="38"/>
      <c r="M729" s="38"/>
    </row>
    <row r="730" spans="5:13" x14ac:dyDescent="0.3">
      <c r="E730" s="1" t="s">
        <v>6303</v>
      </c>
      <c r="F730" s="2" t="s">
        <v>5459</v>
      </c>
      <c r="I730" s="38"/>
      <c r="J730" s="38"/>
      <c r="K730" s="38"/>
      <c r="L730" s="38"/>
      <c r="M730" s="38"/>
    </row>
    <row r="731" spans="5:13" x14ac:dyDescent="0.3">
      <c r="E731" s="1" t="s">
        <v>6303</v>
      </c>
      <c r="F731" s="2" t="s">
        <v>5459</v>
      </c>
      <c r="I731" s="38"/>
      <c r="J731" s="38"/>
      <c r="K731" s="38"/>
      <c r="L731" s="38"/>
      <c r="M731" s="38"/>
    </row>
    <row r="732" spans="5:13" x14ac:dyDescent="0.3">
      <c r="E732" s="1" t="s">
        <v>4</v>
      </c>
      <c r="F732" s="2" t="s">
        <v>5459</v>
      </c>
      <c r="I732" s="38"/>
      <c r="J732" s="38"/>
      <c r="K732" s="38"/>
      <c r="L732" s="38"/>
      <c r="M732" s="38"/>
    </row>
    <row r="733" spans="5:13" x14ac:dyDescent="0.3">
      <c r="E733" s="1" t="s">
        <v>5459</v>
      </c>
      <c r="F733" s="2" t="s">
        <v>5459</v>
      </c>
      <c r="I733" s="38"/>
      <c r="J733" s="38"/>
      <c r="K733" s="38"/>
      <c r="L733" s="38"/>
      <c r="M733" s="38"/>
    </row>
    <row r="734" spans="5:13" x14ac:dyDescent="0.3">
      <c r="E734" s="1" t="s">
        <v>6303</v>
      </c>
      <c r="F734" s="2" t="s">
        <v>5459</v>
      </c>
      <c r="I734" s="38"/>
      <c r="J734" s="38"/>
      <c r="K734" s="38"/>
      <c r="L734" s="38"/>
      <c r="M734" s="38"/>
    </row>
    <row r="735" spans="5:13" x14ac:dyDescent="0.3">
      <c r="E735" s="1" t="s">
        <v>6303</v>
      </c>
      <c r="F735" s="2" t="s">
        <v>5459</v>
      </c>
      <c r="I735" s="38"/>
      <c r="J735" s="38"/>
      <c r="K735" s="38"/>
      <c r="L735" s="38"/>
      <c r="M735" s="38"/>
    </row>
    <row r="736" spans="5:13" x14ac:dyDescent="0.3">
      <c r="E736" s="1" t="s">
        <v>6303</v>
      </c>
      <c r="F736" s="2" t="s">
        <v>5459</v>
      </c>
      <c r="I736" s="38"/>
      <c r="J736" s="38"/>
      <c r="K736" s="38"/>
      <c r="L736" s="38"/>
      <c r="M736" s="38"/>
    </row>
    <row r="737" spans="5:13" x14ac:dyDescent="0.3">
      <c r="E737" s="1" t="s">
        <v>6303</v>
      </c>
      <c r="F737" s="2" t="s">
        <v>5459</v>
      </c>
      <c r="I737" s="38"/>
      <c r="J737" s="38"/>
      <c r="K737" s="38"/>
      <c r="L737" s="38"/>
      <c r="M737" s="38"/>
    </row>
    <row r="738" spans="5:13" x14ac:dyDescent="0.3">
      <c r="E738" s="1" t="s">
        <v>6303</v>
      </c>
      <c r="F738" s="2" t="s">
        <v>5459</v>
      </c>
      <c r="I738" s="38"/>
      <c r="J738" s="38"/>
      <c r="K738" s="38"/>
      <c r="L738" s="38"/>
      <c r="M738" s="38"/>
    </row>
    <row r="739" spans="5:13" x14ac:dyDescent="0.3">
      <c r="E739" s="1" t="s">
        <v>6303</v>
      </c>
      <c r="F739" s="2" t="s">
        <v>5459</v>
      </c>
      <c r="I739" s="38"/>
      <c r="J739" s="38"/>
      <c r="K739" s="38"/>
      <c r="L739" s="38"/>
      <c r="M739" s="38"/>
    </row>
    <row r="740" spans="5:13" x14ac:dyDescent="0.3">
      <c r="E740" s="1" t="s">
        <v>6303</v>
      </c>
      <c r="F740" s="2" t="s">
        <v>5459</v>
      </c>
      <c r="I740" s="38"/>
      <c r="J740" s="38"/>
      <c r="K740" s="38"/>
      <c r="L740" s="38"/>
      <c r="M740" s="38"/>
    </row>
    <row r="741" spans="5:13" x14ac:dyDescent="0.3">
      <c r="E741" s="1" t="s">
        <v>6303</v>
      </c>
      <c r="F741" s="2" t="s">
        <v>5459</v>
      </c>
      <c r="I741" s="38"/>
      <c r="J741" s="38"/>
      <c r="K741" s="38"/>
      <c r="L741" s="38"/>
      <c r="M741" s="38"/>
    </row>
    <row r="742" spans="5:13" x14ac:dyDescent="0.3">
      <c r="E742" s="1" t="s">
        <v>6303</v>
      </c>
      <c r="F742" s="2" t="s">
        <v>5459</v>
      </c>
      <c r="I742" s="38"/>
      <c r="J742" s="38"/>
      <c r="K742" s="38"/>
      <c r="L742" s="38"/>
      <c r="M742" s="38"/>
    </row>
    <row r="743" spans="5:13" x14ac:dyDescent="0.3">
      <c r="E743" s="1" t="s">
        <v>6303</v>
      </c>
      <c r="F743" s="2" t="s">
        <v>5459</v>
      </c>
      <c r="I743" s="38"/>
      <c r="J743" s="38"/>
      <c r="K743" s="38"/>
      <c r="L743" s="38"/>
      <c r="M743" s="38"/>
    </row>
    <row r="744" spans="5:13" x14ac:dyDescent="0.3">
      <c r="E744" s="1" t="s">
        <v>4</v>
      </c>
      <c r="F744" s="2" t="s">
        <v>5459</v>
      </c>
      <c r="I744" s="38"/>
      <c r="J744" s="38"/>
      <c r="K744" s="38"/>
      <c r="L744" s="38"/>
      <c r="M744" s="38"/>
    </row>
    <row r="745" spans="5:13" x14ac:dyDescent="0.3">
      <c r="E745" s="1" t="s">
        <v>4</v>
      </c>
      <c r="F745" s="2" t="s">
        <v>5459</v>
      </c>
      <c r="I745" s="38"/>
      <c r="J745" s="38"/>
      <c r="K745" s="38"/>
      <c r="L745" s="38"/>
      <c r="M745" s="38"/>
    </row>
    <row r="746" spans="5:13" x14ac:dyDescent="0.3">
      <c r="E746" s="1" t="s">
        <v>6285</v>
      </c>
      <c r="F746" s="2" t="s">
        <v>5459</v>
      </c>
      <c r="I746" s="38"/>
      <c r="J746" s="38"/>
      <c r="K746" s="38"/>
      <c r="L746" s="38"/>
      <c r="M746" s="38"/>
    </row>
    <row r="747" spans="5:13" x14ac:dyDescent="0.3">
      <c r="E747" s="1" t="s">
        <v>6302</v>
      </c>
      <c r="F747" s="2" t="s">
        <v>5459</v>
      </c>
      <c r="I747" s="38"/>
      <c r="J747" s="38"/>
      <c r="K747" s="38"/>
      <c r="L747" s="38"/>
      <c r="M747" s="38"/>
    </row>
    <row r="748" spans="5:13" x14ac:dyDescent="0.3">
      <c r="E748" s="1" t="s">
        <v>5459</v>
      </c>
      <c r="F748" s="2" t="s">
        <v>5459</v>
      </c>
      <c r="I748" s="38"/>
      <c r="J748" s="38"/>
      <c r="K748" s="38"/>
      <c r="L748" s="38"/>
      <c r="M748" s="38"/>
    </row>
    <row r="749" spans="5:13" x14ac:dyDescent="0.3">
      <c r="E749" s="1" t="s">
        <v>6303</v>
      </c>
      <c r="F749" s="2" t="s">
        <v>5459</v>
      </c>
      <c r="I749" s="38"/>
      <c r="J749" s="38"/>
      <c r="K749" s="38"/>
      <c r="L749" s="38"/>
      <c r="M749" s="38"/>
    </row>
    <row r="750" spans="5:13" x14ac:dyDescent="0.3">
      <c r="E750" s="1" t="s">
        <v>4</v>
      </c>
      <c r="F750" s="2" t="s">
        <v>5459</v>
      </c>
      <c r="I750" s="38"/>
      <c r="J750" s="38"/>
      <c r="K750" s="38"/>
      <c r="L750" s="38"/>
      <c r="M750" s="38"/>
    </row>
    <row r="751" spans="5:13" x14ac:dyDescent="0.3">
      <c r="E751" s="1" t="s">
        <v>6303</v>
      </c>
      <c r="F751" s="2" t="s">
        <v>5459</v>
      </c>
      <c r="I751" s="38"/>
      <c r="J751" s="38"/>
      <c r="K751" s="38"/>
      <c r="L751" s="38"/>
      <c r="M751" s="38"/>
    </row>
    <row r="752" spans="5:13" x14ac:dyDescent="0.3">
      <c r="E752" s="1" t="s">
        <v>4</v>
      </c>
      <c r="F752" s="2" t="s">
        <v>5459</v>
      </c>
      <c r="I752" s="38"/>
      <c r="J752" s="38"/>
      <c r="K752" s="38"/>
      <c r="L752" s="38"/>
      <c r="M752" s="38"/>
    </row>
    <row r="753" spans="5:13" x14ac:dyDescent="0.3">
      <c r="E753" s="1" t="s">
        <v>6303</v>
      </c>
      <c r="F753" s="2" t="s">
        <v>5459</v>
      </c>
      <c r="I753" s="38"/>
      <c r="J753" s="38"/>
      <c r="K753" s="38"/>
      <c r="L753" s="38"/>
      <c r="M753" s="38"/>
    </row>
    <row r="754" spans="5:13" x14ac:dyDescent="0.3">
      <c r="E754" s="1" t="s">
        <v>6303</v>
      </c>
      <c r="F754" s="2" t="s">
        <v>5459</v>
      </c>
      <c r="I754" s="38"/>
      <c r="J754" s="38"/>
      <c r="K754" s="38"/>
      <c r="L754" s="38"/>
      <c r="M754" s="38"/>
    </row>
    <row r="755" spans="5:13" x14ac:dyDescent="0.3">
      <c r="E755" s="1" t="s">
        <v>4</v>
      </c>
      <c r="F755" s="2" t="s">
        <v>5459</v>
      </c>
      <c r="I755" s="38"/>
      <c r="J755" s="38"/>
      <c r="K755" s="38"/>
      <c r="L755" s="38"/>
      <c r="M755" s="38"/>
    </row>
    <row r="756" spans="5:13" x14ac:dyDescent="0.3">
      <c r="E756" s="1" t="s">
        <v>4</v>
      </c>
      <c r="F756" s="2" t="s">
        <v>5459</v>
      </c>
      <c r="I756" s="38"/>
      <c r="J756" s="38"/>
      <c r="K756" s="38"/>
      <c r="L756" s="38"/>
      <c r="M756" s="38"/>
    </row>
    <row r="757" spans="5:13" x14ac:dyDescent="0.3">
      <c r="E757" s="1" t="s">
        <v>4</v>
      </c>
      <c r="F757" s="2" t="s">
        <v>5459</v>
      </c>
      <c r="I757" s="38"/>
      <c r="J757" s="38"/>
      <c r="K757" s="38"/>
      <c r="L757" s="38"/>
      <c r="M757" s="38"/>
    </row>
    <row r="758" spans="5:13" x14ac:dyDescent="0.3">
      <c r="E758" s="1" t="s">
        <v>4</v>
      </c>
      <c r="F758" s="2" t="s">
        <v>5459</v>
      </c>
      <c r="I758" s="38"/>
      <c r="J758" s="38"/>
      <c r="K758" s="38"/>
      <c r="L758" s="38"/>
      <c r="M758" s="38"/>
    </row>
    <row r="759" spans="5:13" x14ac:dyDescent="0.3">
      <c r="E759" s="1" t="s">
        <v>6288</v>
      </c>
      <c r="F759" s="2" t="s">
        <v>5455</v>
      </c>
      <c r="I759" s="38"/>
      <c r="J759" s="38"/>
      <c r="K759" s="38"/>
      <c r="L759" s="38"/>
      <c r="M759" s="38"/>
    </row>
    <row r="760" spans="5:13" x14ac:dyDescent="0.3">
      <c r="E760" s="1" t="s">
        <v>6288</v>
      </c>
      <c r="F760" s="2" t="s">
        <v>5455</v>
      </c>
      <c r="I760" s="38"/>
      <c r="J760" s="38"/>
      <c r="K760" s="38"/>
      <c r="L760" s="38"/>
      <c r="M760" s="38"/>
    </row>
    <row r="761" spans="5:13" x14ac:dyDescent="0.3">
      <c r="E761" s="1" t="s">
        <v>6288</v>
      </c>
      <c r="F761" s="2" t="s">
        <v>5455</v>
      </c>
      <c r="I761" s="38"/>
      <c r="J761" s="38"/>
      <c r="K761" s="38"/>
      <c r="L761" s="38"/>
      <c r="M761" s="38"/>
    </row>
    <row r="762" spans="5:13" x14ac:dyDescent="0.3">
      <c r="E762" s="1" t="s">
        <v>6303</v>
      </c>
      <c r="F762" s="2" t="s">
        <v>5455</v>
      </c>
      <c r="I762" s="38"/>
      <c r="J762" s="38"/>
      <c r="K762" s="38"/>
      <c r="L762" s="38"/>
      <c r="M762" s="38"/>
    </row>
    <row r="763" spans="5:13" x14ac:dyDescent="0.3">
      <c r="E763" s="1" t="s">
        <v>6301</v>
      </c>
      <c r="F763" s="2" t="s">
        <v>5455</v>
      </c>
      <c r="I763" s="38"/>
      <c r="J763" s="38"/>
      <c r="K763" s="38"/>
      <c r="L763" s="38"/>
      <c r="M763" s="38"/>
    </row>
    <row r="764" spans="5:13" x14ac:dyDescent="0.3">
      <c r="E764" s="1" t="s">
        <v>6301</v>
      </c>
      <c r="F764" s="2" t="s">
        <v>5455</v>
      </c>
      <c r="I764" s="38"/>
      <c r="J764" s="38"/>
      <c r="K764" s="38"/>
      <c r="L764" s="38"/>
      <c r="M764" s="38"/>
    </row>
    <row r="765" spans="5:13" x14ac:dyDescent="0.3">
      <c r="E765" s="1" t="s">
        <v>6303</v>
      </c>
      <c r="F765" s="2" t="s">
        <v>5455</v>
      </c>
      <c r="I765" s="38"/>
      <c r="J765" s="38"/>
      <c r="K765" s="38"/>
      <c r="L765" s="38"/>
      <c r="M765" s="38"/>
    </row>
    <row r="766" spans="5:13" x14ac:dyDescent="0.3">
      <c r="E766" s="1" t="s">
        <v>6301</v>
      </c>
      <c r="F766" s="2" t="s">
        <v>5455</v>
      </c>
      <c r="I766" s="38"/>
      <c r="J766" s="38"/>
      <c r="K766" s="38"/>
      <c r="L766" s="38"/>
      <c r="M766" s="38"/>
    </row>
    <row r="767" spans="5:13" x14ac:dyDescent="0.3">
      <c r="E767" s="1" t="s">
        <v>6303</v>
      </c>
      <c r="F767" s="2" t="s">
        <v>5455</v>
      </c>
      <c r="I767" s="38"/>
      <c r="J767" s="38"/>
      <c r="K767" s="38"/>
      <c r="L767" s="38"/>
      <c r="M767" s="38"/>
    </row>
    <row r="768" spans="5:13" x14ac:dyDescent="0.3">
      <c r="E768" s="1" t="s">
        <v>6301</v>
      </c>
      <c r="F768" s="2" t="s">
        <v>5455</v>
      </c>
      <c r="I768" s="38"/>
      <c r="J768" s="38"/>
      <c r="K768" s="38"/>
      <c r="L768" s="38"/>
      <c r="M768" s="38"/>
    </row>
    <row r="769" spans="5:13" x14ac:dyDescent="0.3">
      <c r="E769" s="1" t="s">
        <v>6301</v>
      </c>
      <c r="F769" s="2" t="s">
        <v>5455</v>
      </c>
      <c r="I769" s="38"/>
      <c r="J769" s="38"/>
      <c r="K769" s="38"/>
      <c r="L769" s="38"/>
      <c r="M769" s="38"/>
    </row>
    <row r="770" spans="5:13" x14ac:dyDescent="0.3">
      <c r="E770" s="1" t="s">
        <v>6301</v>
      </c>
      <c r="F770" s="2" t="s">
        <v>5455</v>
      </c>
      <c r="I770" s="38"/>
      <c r="J770" s="38"/>
      <c r="K770" s="38"/>
      <c r="L770" s="38"/>
      <c r="M770" s="38"/>
    </row>
    <row r="771" spans="5:13" x14ac:dyDescent="0.3">
      <c r="E771" s="1" t="s">
        <v>6301</v>
      </c>
      <c r="F771" s="2" t="s">
        <v>5455</v>
      </c>
      <c r="I771" s="38"/>
      <c r="J771" s="38"/>
      <c r="K771" s="38"/>
      <c r="L771" s="38"/>
      <c r="M771" s="38"/>
    </row>
    <row r="772" spans="5:13" x14ac:dyDescent="0.3">
      <c r="E772" s="1" t="s">
        <v>6301</v>
      </c>
      <c r="F772" s="2" t="s">
        <v>5455</v>
      </c>
      <c r="I772" s="38"/>
      <c r="J772" s="38"/>
      <c r="K772" s="38"/>
      <c r="L772" s="38"/>
      <c r="M772" s="38"/>
    </row>
    <row r="773" spans="5:13" x14ac:dyDescent="0.3">
      <c r="E773" s="1" t="s">
        <v>6288</v>
      </c>
      <c r="F773" s="2" t="s">
        <v>5455</v>
      </c>
      <c r="I773" s="38"/>
      <c r="J773" s="38"/>
      <c r="K773" s="38"/>
      <c r="L773" s="38"/>
      <c r="M773" s="38"/>
    </row>
    <row r="774" spans="5:13" x14ac:dyDescent="0.3">
      <c r="E774" s="1" t="s">
        <v>6303</v>
      </c>
      <c r="F774" s="2" t="s">
        <v>5455</v>
      </c>
      <c r="I774" s="38"/>
      <c r="J774" s="38"/>
      <c r="K774" s="38"/>
      <c r="L774" s="38"/>
      <c r="M774" s="38"/>
    </row>
    <row r="775" spans="5:13" x14ac:dyDescent="0.3">
      <c r="E775" s="1" t="s">
        <v>6301</v>
      </c>
      <c r="F775" s="2" t="s">
        <v>5455</v>
      </c>
      <c r="I775" s="38"/>
      <c r="J775" s="38"/>
      <c r="K775" s="38"/>
      <c r="L775" s="38"/>
      <c r="M775" s="38"/>
    </row>
    <row r="776" spans="5:13" x14ac:dyDescent="0.3">
      <c r="E776" s="1" t="s">
        <v>6303</v>
      </c>
      <c r="F776" s="2" t="s">
        <v>5455</v>
      </c>
      <c r="I776" s="38"/>
      <c r="J776" s="38"/>
      <c r="K776" s="38"/>
      <c r="L776" s="38"/>
      <c r="M776" s="38"/>
    </row>
    <row r="777" spans="5:13" x14ac:dyDescent="0.3">
      <c r="E777" s="1" t="s">
        <v>6301</v>
      </c>
      <c r="F777" s="2" t="s">
        <v>5455</v>
      </c>
      <c r="I777" s="38"/>
      <c r="J777" s="38"/>
      <c r="K777" s="38"/>
      <c r="L777" s="38"/>
      <c r="M777" s="38"/>
    </row>
    <row r="778" spans="5:13" x14ac:dyDescent="0.3">
      <c r="E778" s="1" t="s">
        <v>6301</v>
      </c>
      <c r="F778" s="2" t="s">
        <v>5455</v>
      </c>
      <c r="I778" s="38"/>
      <c r="J778" s="38"/>
      <c r="K778" s="38"/>
      <c r="L778" s="38"/>
      <c r="M778" s="38"/>
    </row>
    <row r="779" spans="5:13" x14ac:dyDescent="0.3">
      <c r="E779" s="1" t="s">
        <v>6303</v>
      </c>
      <c r="F779" s="2" t="s">
        <v>5455</v>
      </c>
      <c r="I779" s="38"/>
      <c r="J779" s="38"/>
      <c r="K779" s="38"/>
      <c r="L779" s="38"/>
      <c r="M779" s="38"/>
    </row>
    <row r="780" spans="5:13" x14ac:dyDescent="0.3">
      <c r="E780" s="1" t="s">
        <v>6303</v>
      </c>
      <c r="F780" s="2" t="s">
        <v>5455</v>
      </c>
      <c r="I780" s="38"/>
      <c r="J780" s="38"/>
      <c r="K780" s="38"/>
      <c r="L780" s="38"/>
      <c r="M780" s="38"/>
    </row>
    <row r="781" spans="5:13" x14ac:dyDescent="0.3">
      <c r="E781" s="1" t="s">
        <v>6303</v>
      </c>
      <c r="F781" s="2" t="s">
        <v>5455</v>
      </c>
      <c r="I781" s="38"/>
      <c r="J781" s="38"/>
      <c r="K781" s="38"/>
      <c r="L781" s="38"/>
      <c r="M781" s="38"/>
    </row>
    <row r="782" spans="5:13" x14ac:dyDescent="0.3">
      <c r="E782" s="1" t="s">
        <v>6301</v>
      </c>
      <c r="F782" s="2" t="s">
        <v>5455</v>
      </c>
      <c r="I782" s="38"/>
      <c r="J782" s="38"/>
      <c r="K782" s="38"/>
      <c r="L782" s="38"/>
      <c r="M782" s="38"/>
    </row>
    <row r="783" spans="5:13" x14ac:dyDescent="0.3">
      <c r="E783" s="1" t="s">
        <v>6288</v>
      </c>
      <c r="F783" s="2" t="s">
        <v>5455</v>
      </c>
      <c r="I783" s="38"/>
      <c r="J783" s="38"/>
      <c r="K783" s="38"/>
      <c r="L783" s="38"/>
      <c r="M783" s="38"/>
    </row>
    <row r="784" spans="5:13" x14ac:dyDescent="0.3">
      <c r="E784" s="1" t="s">
        <v>6288</v>
      </c>
      <c r="F784" s="2" t="s">
        <v>5455</v>
      </c>
      <c r="I784" s="38"/>
      <c r="J784" s="38"/>
      <c r="K784" s="38"/>
      <c r="L784" s="38"/>
      <c r="M784" s="38"/>
    </row>
    <row r="785" spans="5:13" x14ac:dyDescent="0.3">
      <c r="E785" s="1" t="s">
        <v>6303</v>
      </c>
      <c r="F785" s="2" t="s">
        <v>5455</v>
      </c>
      <c r="I785" s="38"/>
      <c r="J785" s="38"/>
      <c r="K785" s="38"/>
      <c r="L785" s="38"/>
      <c r="M785" s="38"/>
    </row>
    <row r="786" spans="5:13" x14ac:dyDescent="0.3">
      <c r="E786" s="1" t="s">
        <v>6303</v>
      </c>
      <c r="F786" s="2" t="s">
        <v>5455</v>
      </c>
      <c r="I786" s="38"/>
      <c r="J786" s="38"/>
      <c r="K786" s="38"/>
      <c r="L786" s="38"/>
      <c r="M786" s="38"/>
    </row>
    <row r="787" spans="5:13" x14ac:dyDescent="0.3">
      <c r="E787" s="1" t="s">
        <v>6303</v>
      </c>
      <c r="F787" s="2" t="s">
        <v>5455</v>
      </c>
      <c r="I787" s="38"/>
      <c r="J787" s="38"/>
      <c r="K787" s="38"/>
      <c r="L787" s="38"/>
      <c r="M787" s="38"/>
    </row>
    <row r="788" spans="5:13" x14ac:dyDescent="0.3">
      <c r="E788" s="1" t="s">
        <v>6288</v>
      </c>
      <c r="F788" s="2" t="s">
        <v>5455</v>
      </c>
      <c r="I788" s="38"/>
      <c r="J788" s="38"/>
      <c r="K788" s="38"/>
      <c r="L788" s="38"/>
      <c r="M788" s="38"/>
    </row>
    <row r="789" spans="5:13" x14ac:dyDescent="0.3">
      <c r="E789" s="1" t="s">
        <v>6303</v>
      </c>
      <c r="F789" s="2" t="s">
        <v>5455</v>
      </c>
      <c r="I789" s="38"/>
      <c r="J789" s="38"/>
      <c r="K789" s="38"/>
      <c r="L789" s="38"/>
      <c r="M789" s="38"/>
    </row>
    <row r="790" spans="5:13" x14ac:dyDescent="0.3">
      <c r="E790" s="1" t="s">
        <v>6303</v>
      </c>
      <c r="F790" s="2" t="s">
        <v>5455</v>
      </c>
      <c r="I790" s="38"/>
      <c r="J790" s="38"/>
      <c r="K790" s="38"/>
      <c r="L790" s="38"/>
      <c r="M790" s="38"/>
    </row>
    <row r="791" spans="5:13" x14ac:dyDescent="0.3">
      <c r="E791" s="1" t="s">
        <v>6303</v>
      </c>
      <c r="F791" s="2" t="s">
        <v>5455</v>
      </c>
      <c r="I791" s="38"/>
      <c r="J791" s="38"/>
      <c r="K791" s="38"/>
      <c r="L791" s="38"/>
      <c r="M791" s="38"/>
    </row>
    <row r="792" spans="5:13" x14ac:dyDescent="0.3">
      <c r="E792" s="1" t="s">
        <v>6303</v>
      </c>
      <c r="F792" s="2" t="s">
        <v>5455</v>
      </c>
      <c r="I792" s="38"/>
      <c r="J792" s="38"/>
      <c r="K792" s="38"/>
      <c r="L792" s="38"/>
      <c r="M792" s="38"/>
    </row>
    <row r="793" spans="5:13" x14ac:dyDescent="0.3">
      <c r="E793" s="1" t="s">
        <v>6303</v>
      </c>
      <c r="F793" s="2" t="s">
        <v>5455</v>
      </c>
      <c r="I793" s="38"/>
      <c r="J793" s="38"/>
      <c r="K793" s="38"/>
      <c r="L793" s="38"/>
      <c r="M793" s="38"/>
    </row>
    <row r="794" spans="5:13" x14ac:dyDescent="0.3">
      <c r="E794" s="1" t="s">
        <v>6303</v>
      </c>
      <c r="F794" s="2" t="s">
        <v>5455</v>
      </c>
      <c r="I794" s="38"/>
      <c r="J794" s="38"/>
      <c r="K794" s="38"/>
      <c r="L794" s="38"/>
      <c r="M794" s="38"/>
    </row>
    <row r="795" spans="5:13" x14ac:dyDescent="0.3">
      <c r="E795" s="1" t="s">
        <v>6303</v>
      </c>
      <c r="F795" s="2" t="s">
        <v>5455</v>
      </c>
      <c r="I795" s="38"/>
      <c r="J795" s="38"/>
      <c r="K795" s="38"/>
      <c r="L795" s="38"/>
      <c r="M795" s="38"/>
    </row>
    <row r="796" spans="5:13" x14ac:dyDescent="0.3">
      <c r="E796" s="1" t="s">
        <v>6303</v>
      </c>
      <c r="F796" s="2" t="s">
        <v>5455</v>
      </c>
      <c r="I796" s="38"/>
      <c r="J796" s="38"/>
      <c r="K796" s="38"/>
      <c r="L796" s="38"/>
      <c r="M796" s="38"/>
    </row>
    <row r="797" spans="5:13" x14ac:dyDescent="0.3">
      <c r="E797" s="1" t="s">
        <v>6303</v>
      </c>
      <c r="F797" s="2" t="s">
        <v>5455</v>
      </c>
      <c r="I797" s="38"/>
      <c r="J797" s="38"/>
      <c r="K797" s="38"/>
      <c r="L797" s="38"/>
      <c r="M797" s="38"/>
    </row>
    <row r="798" spans="5:13" x14ac:dyDescent="0.3">
      <c r="E798" s="1" t="s">
        <v>6303</v>
      </c>
      <c r="F798" s="2" t="s">
        <v>5455</v>
      </c>
      <c r="I798" s="38"/>
      <c r="J798" s="38"/>
      <c r="K798" s="38"/>
      <c r="L798" s="38"/>
      <c r="M798" s="38"/>
    </row>
    <row r="799" spans="5:13" x14ac:dyDescent="0.3">
      <c r="E799" s="1" t="s">
        <v>6288</v>
      </c>
      <c r="F799" s="2" t="s">
        <v>5455</v>
      </c>
      <c r="I799" s="38"/>
      <c r="J799" s="38"/>
      <c r="K799" s="38"/>
      <c r="L799" s="38"/>
      <c r="M799" s="38"/>
    </row>
    <row r="800" spans="5:13" x14ac:dyDescent="0.3">
      <c r="E800" s="1" t="s">
        <v>6288</v>
      </c>
      <c r="F800" s="2" t="s">
        <v>5455</v>
      </c>
      <c r="I800" s="38"/>
      <c r="J800" s="38"/>
      <c r="K800" s="38"/>
      <c r="L800" s="38"/>
      <c r="M800" s="38"/>
    </row>
    <row r="801" spans="5:13" x14ac:dyDescent="0.3">
      <c r="E801" s="1" t="s">
        <v>6288</v>
      </c>
      <c r="F801" s="2" t="s">
        <v>5455</v>
      </c>
      <c r="I801" s="38"/>
      <c r="J801" s="38"/>
      <c r="K801" s="38"/>
      <c r="L801" s="38"/>
      <c r="M801" s="38"/>
    </row>
    <row r="802" spans="5:13" x14ac:dyDescent="0.3">
      <c r="E802" s="1" t="s">
        <v>6288</v>
      </c>
      <c r="F802" s="2" t="s">
        <v>5455</v>
      </c>
      <c r="I802" s="38"/>
      <c r="J802" s="38"/>
      <c r="K802" s="38"/>
      <c r="L802" s="38"/>
      <c r="M802" s="38"/>
    </row>
    <row r="803" spans="5:13" x14ac:dyDescent="0.3">
      <c r="E803" s="1" t="s">
        <v>6288</v>
      </c>
      <c r="F803" s="2" t="s">
        <v>5455</v>
      </c>
      <c r="I803" s="38"/>
      <c r="J803" s="38"/>
      <c r="K803" s="38"/>
      <c r="L803" s="38"/>
      <c r="M803" s="38"/>
    </row>
    <row r="804" spans="5:13" x14ac:dyDescent="0.3">
      <c r="E804" s="1" t="s">
        <v>6288</v>
      </c>
      <c r="F804" s="2" t="s">
        <v>5455</v>
      </c>
      <c r="I804" s="38"/>
      <c r="J804" s="38"/>
      <c r="K804" s="38"/>
      <c r="L804" s="38"/>
      <c r="M804" s="38"/>
    </row>
    <row r="805" spans="5:13" x14ac:dyDescent="0.3">
      <c r="E805" s="1" t="s">
        <v>6301</v>
      </c>
      <c r="F805" s="2" t="s">
        <v>5455</v>
      </c>
      <c r="I805" s="38"/>
      <c r="J805" s="38"/>
      <c r="K805" s="38"/>
      <c r="L805" s="38"/>
      <c r="M805" s="38"/>
    </row>
    <row r="806" spans="5:13" x14ac:dyDescent="0.3">
      <c r="E806" s="1" t="s">
        <v>6301</v>
      </c>
      <c r="F806" s="2" t="s">
        <v>5455</v>
      </c>
      <c r="I806" s="38"/>
      <c r="J806" s="38"/>
      <c r="K806" s="38"/>
      <c r="L806" s="38"/>
      <c r="M806" s="38"/>
    </row>
    <row r="807" spans="5:13" x14ac:dyDescent="0.3">
      <c r="E807" s="1" t="s">
        <v>6301</v>
      </c>
      <c r="F807" s="2" t="s">
        <v>5455</v>
      </c>
      <c r="I807" s="38"/>
      <c r="J807" s="38"/>
      <c r="K807" s="38"/>
      <c r="L807" s="38"/>
      <c r="M807" s="38"/>
    </row>
    <row r="808" spans="5:13" x14ac:dyDescent="0.3">
      <c r="E808" s="1" t="s">
        <v>6301</v>
      </c>
      <c r="F808" s="2" t="s">
        <v>5455</v>
      </c>
      <c r="I808" s="38"/>
      <c r="J808" s="38"/>
      <c r="K808" s="38"/>
      <c r="L808" s="38"/>
      <c r="M808" s="38"/>
    </row>
    <row r="809" spans="5:13" x14ac:dyDescent="0.3">
      <c r="E809" s="1" t="s">
        <v>6303</v>
      </c>
      <c r="F809" s="2" t="s">
        <v>5455</v>
      </c>
      <c r="I809" s="38"/>
      <c r="J809" s="38"/>
      <c r="K809" s="38"/>
      <c r="L809" s="38"/>
      <c r="M809" s="38"/>
    </row>
    <row r="810" spans="5:13" x14ac:dyDescent="0.3">
      <c r="E810" s="1" t="s">
        <v>6301</v>
      </c>
      <c r="F810" s="2" t="s">
        <v>5455</v>
      </c>
      <c r="I810" s="38"/>
      <c r="J810" s="38"/>
      <c r="K810" s="38"/>
      <c r="L810" s="38"/>
      <c r="M810" s="38"/>
    </row>
    <row r="811" spans="5:13" x14ac:dyDescent="0.3">
      <c r="E811" s="1" t="s">
        <v>6303</v>
      </c>
      <c r="F811" s="2" t="s">
        <v>5455</v>
      </c>
      <c r="I811" s="38"/>
      <c r="J811" s="38"/>
      <c r="K811" s="38"/>
      <c r="L811" s="38"/>
      <c r="M811" s="38"/>
    </row>
    <row r="812" spans="5:13" x14ac:dyDescent="0.3">
      <c r="E812" s="1" t="s">
        <v>6303</v>
      </c>
      <c r="F812" s="2" t="s">
        <v>5455</v>
      </c>
      <c r="I812" s="38"/>
      <c r="J812" s="38"/>
      <c r="K812" s="38"/>
      <c r="L812" s="38"/>
      <c r="M812" s="38"/>
    </row>
    <row r="813" spans="5:13" x14ac:dyDescent="0.3">
      <c r="E813" s="1" t="s">
        <v>6301</v>
      </c>
      <c r="F813" s="2" t="s">
        <v>5455</v>
      </c>
      <c r="I813" s="38"/>
      <c r="J813" s="38"/>
      <c r="K813" s="38"/>
      <c r="L813" s="38"/>
      <c r="M813" s="38"/>
    </row>
    <row r="814" spans="5:13" x14ac:dyDescent="0.3">
      <c r="E814" s="1" t="s">
        <v>6303</v>
      </c>
      <c r="F814" s="2" t="s">
        <v>5455</v>
      </c>
      <c r="I814" s="38"/>
      <c r="J814" s="38"/>
      <c r="K814" s="38"/>
      <c r="L814" s="38"/>
      <c r="M814" s="38"/>
    </row>
    <row r="815" spans="5:13" x14ac:dyDescent="0.3">
      <c r="E815" s="1" t="s">
        <v>6303</v>
      </c>
      <c r="F815" s="2" t="s">
        <v>5455</v>
      </c>
      <c r="I815" s="38"/>
      <c r="J815" s="38"/>
      <c r="K815" s="38"/>
      <c r="L815" s="38"/>
      <c r="M815" s="38"/>
    </row>
    <row r="816" spans="5:13" x14ac:dyDescent="0.3">
      <c r="E816" s="1" t="s">
        <v>6303</v>
      </c>
      <c r="F816" s="2" t="s">
        <v>5455</v>
      </c>
      <c r="I816" s="38"/>
      <c r="J816" s="38"/>
      <c r="K816" s="38"/>
      <c r="L816" s="38"/>
      <c r="M816" s="38"/>
    </row>
    <row r="817" spans="5:13" x14ac:dyDescent="0.3">
      <c r="E817" s="1" t="s">
        <v>6301</v>
      </c>
      <c r="F817" s="2" t="s">
        <v>5455</v>
      </c>
      <c r="I817" s="38"/>
      <c r="J817" s="38"/>
      <c r="K817" s="38"/>
      <c r="L817" s="38"/>
      <c r="M817" s="38"/>
    </row>
    <row r="818" spans="5:13" x14ac:dyDescent="0.3">
      <c r="E818" s="1" t="s">
        <v>6301</v>
      </c>
      <c r="F818" s="2" t="s">
        <v>5455</v>
      </c>
      <c r="I818" s="38"/>
      <c r="J818" s="38"/>
      <c r="K818" s="38"/>
      <c r="L818" s="38"/>
      <c r="M818" s="38"/>
    </row>
    <row r="819" spans="5:13" x14ac:dyDescent="0.3">
      <c r="E819" s="1" t="s">
        <v>6303</v>
      </c>
      <c r="F819" s="2" t="s">
        <v>5455</v>
      </c>
      <c r="I819" s="38"/>
      <c r="J819" s="38"/>
      <c r="K819" s="38"/>
      <c r="L819" s="38"/>
      <c r="M819" s="38"/>
    </row>
    <row r="820" spans="5:13" x14ac:dyDescent="0.3">
      <c r="E820" s="1" t="s">
        <v>6301</v>
      </c>
      <c r="F820" s="2" t="s">
        <v>5455</v>
      </c>
      <c r="I820" s="38"/>
      <c r="J820" s="38"/>
      <c r="K820" s="38"/>
      <c r="L820" s="38"/>
      <c r="M820" s="38"/>
    </row>
    <row r="821" spans="5:13" x14ac:dyDescent="0.3">
      <c r="E821" s="1" t="s">
        <v>6301</v>
      </c>
      <c r="F821" s="2" t="s">
        <v>5455</v>
      </c>
      <c r="I821" s="38"/>
      <c r="J821" s="38"/>
      <c r="K821" s="38"/>
      <c r="L821" s="38"/>
      <c r="M821" s="38"/>
    </row>
    <row r="822" spans="5:13" x14ac:dyDescent="0.3">
      <c r="E822" s="1" t="s">
        <v>6301</v>
      </c>
      <c r="F822" s="2" t="s">
        <v>5455</v>
      </c>
      <c r="I822" s="38"/>
      <c r="J822" s="38"/>
      <c r="K822" s="38"/>
      <c r="L822" s="38"/>
      <c r="M822" s="38"/>
    </row>
    <row r="823" spans="5:13" x14ac:dyDescent="0.3">
      <c r="E823" s="1" t="s">
        <v>6301</v>
      </c>
      <c r="F823" s="2" t="s">
        <v>5455</v>
      </c>
      <c r="I823" s="38"/>
      <c r="J823" s="38"/>
      <c r="K823" s="38"/>
      <c r="L823" s="38"/>
      <c r="M823" s="38"/>
    </row>
    <row r="824" spans="5:13" x14ac:dyDescent="0.3">
      <c r="E824" s="1" t="s">
        <v>6301</v>
      </c>
      <c r="F824" s="2" t="s">
        <v>5455</v>
      </c>
      <c r="I824" s="38"/>
      <c r="J824" s="38"/>
      <c r="K824" s="38"/>
      <c r="L824" s="38"/>
      <c r="M824" s="38"/>
    </row>
    <row r="825" spans="5:13" x14ac:dyDescent="0.3">
      <c r="E825" s="1" t="s">
        <v>6301</v>
      </c>
      <c r="F825" s="2" t="s">
        <v>5455</v>
      </c>
      <c r="I825" s="38"/>
      <c r="J825" s="38"/>
      <c r="K825" s="38"/>
      <c r="L825" s="38"/>
      <c r="M825" s="38"/>
    </row>
    <row r="826" spans="5:13" x14ac:dyDescent="0.3">
      <c r="E826" s="1" t="s">
        <v>6301</v>
      </c>
      <c r="F826" s="2" t="s">
        <v>5455</v>
      </c>
      <c r="I826" s="38"/>
      <c r="J826" s="38"/>
      <c r="K826" s="38"/>
      <c r="L826" s="38"/>
      <c r="M826" s="38"/>
    </row>
    <row r="827" spans="5:13" x14ac:dyDescent="0.3">
      <c r="E827" s="1" t="s">
        <v>6301</v>
      </c>
      <c r="F827" s="2" t="s">
        <v>5455</v>
      </c>
      <c r="I827" s="38"/>
      <c r="J827" s="38"/>
      <c r="K827" s="38"/>
      <c r="L827" s="38"/>
      <c r="M827" s="38"/>
    </row>
    <row r="828" spans="5:13" x14ac:dyDescent="0.3">
      <c r="E828" s="1" t="s">
        <v>6303</v>
      </c>
      <c r="F828" s="2" t="s">
        <v>5455</v>
      </c>
      <c r="I828" s="38"/>
      <c r="J828" s="38"/>
      <c r="K828" s="38"/>
      <c r="L828" s="38"/>
      <c r="M828" s="38"/>
    </row>
    <row r="829" spans="5:13" x14ac:dyDescent="0.3">
      <c r="E829" s="1" t="s">
        <v>6303</v>
      </c>
      <c r="F829" s="2" t="s">
        <v>5455</v>
      </c>
      <c r="I829" s="38"/>
      <c r="J829" s="38"/>
      <c r="K829" s="38"/>
      <c r="L829" s="38"/>
      <c r="M829" s="38"/>
    </row>
    <row r="830" spans="5:13" x14ac:dyDescent="0.3">
      <c r="E830" s="1" t="s">
        <v>6303</v>
      </c>
      <c r="F830" s="2" t="s">
        <v>5455</v>
      </c>
      <c r="I830" s="38"/>
      <c r="J830" s="38"/>
      <c r="K830" s="38"/>
      <c r="L830" s="38"/>
      <c r="M830" s="38"/>
    </row>
    <row r="831" spans="5:13" x14ac:dyDescent="0.3">
      <c r="E831" s="1" t="s">
        <v>6301</v>
      </c>
      <c r="F831" s="2" t="s">
        <v>5455</v>
      </c>
      <c r="I831" s="38"/>
      <c r="J831" s="38"/>
      <c r="K831" s="38"/>
      <c r="L831" s="38"/>
      <c r="M831" s="38"/>
    </row>
    <row r="832" spans="5:13" x14ac:dyDescent="0.3">
      <c r="E832" s="1" t="s">
        <v>6301</v>
      </c>
      <c r="F832" s="2" t="s">
        <v>5455</v>
      </c>
      <c r="I832" s="38"/>
      <c r="J832" s="38"/>
      <c r="K832" s="38"/>
      <c r="L832" s="38"/>
      <c r="M832" s="38"/>
    </row>
    <row r="833" spans="5:13" x14ac:dyDescent="0.3">
      <c r="E833" s="1" t="s">
        <v>6301</v>
      </c>
      <c r="F833" s="2" t="s">
        <v>5455</v>
      </c>
      <c r="I833" s="38"/>
      <c r="J833" s="38"/>
      <c r="K833" s="38"/>
      <c r="L833" s="38"/>
      <c r="M833" s="38"/>
    </row>
    <row r="834" spans="5:13" x14ac:dyDescent="0.3">
      <c r="E834" s="1" t="s">
        <v>6288</v>
      </c>
      <c r="F834" s="2" t="s">
        <v>5455</v>
      </c>
      <c r="I834" s="38"/>
      <c r="J834" s="38"/>
      <c r="K834" s="38"/>
      <c r="L834" s="38"/>
      <c r="M834" s="38"/>
    </row>
    <row r="835" spans="5:13" x14ac:dyDescent="0.3">
      <c r="E835" s="1" t="s">
        <v>6288</v>
      </c>
      <c r="F835" s="2" t="s">
        <v>5455</v>
      </c>
      <c r="I835" s="38"/>
      <c r="J835" s="38"/>
      <c r="K835" s="38"/>
      <c r="L835" s="38"/>
      <c r="M835" s="38"/>
    </row>
    <row r="836" spans="5:13" x14ac:dyDescent="0.3">
      <c r="E836" s="1" t="s">
        <v>6288</v>
      </c>
      <c r="F836" s="2" t="s">
        <v>5455</v>
      </c>
      <c r="I836" s="38"/>
      <c r="J836" s="38"/>
      <c r="K836" s="38"/>
      <c r="L836" s="38"/>
      <c r="M836" s="38"/>
    </row>
    <row r="837" spans="5:13" x14ac:dyDescent="0.3">
      <c r="E837" s="1" t="s">
        <v>6277</v>
      </c>
      <c r="F837" s="2" t="s">
        <v>5453</v>
      </c>
      <c r="I837" s="38"/>
      <c r="J837" s="38"/>
      <c r="K837" s="38"/>
      <c r="L837" s="38"/>
      <c r="M837" s="38"/>
    </row>
    <row r="838" spans="5:13" x14ac:dyDescent="0.3">
      <c r="I838" s="38"/>
      <c r="J838" s="38"/>
      <c r="K838" s="38"/>
      <c r="L838" s="38"/>
      <c r="M838" s="38"/>
    </row>
    <row r="839" spans="5:13" x14ac:dyDescent="0.3">
      <c r="I839" s="38"/>
      <c r="J839" s="38"/>
      <c r="K839" s="38"/>
      <c r="L839" s="38"/>
      <c r="M839" s="38"/>
    </row>
    <row r="840" spans="5:13" x14ac:dyDescent="0.3">
      <c r="I840" s="38"/>
      <c r="J840" s="38"/>
      <c r="K840" s="38"/>
      <c r="L840" s="38"/>
      <c r="M840" s="38"/>
    </row>
    <row r="841" spans="5:13" x14ac:dyDescent="0.3">
      <c r="I841" s="38"/>
      <c r="J841" s="38"/>
      <c r="K841" s="38"/>
      <c r="L841" s="38"/>
      <c r="M841" s="38"/>
    </row>
    <row r="842" spans="5:13" x14ac:dyDescent="0.3">
      <c r="I842" s="38"/>
      <c r="J842" s="38"/>
      <c r="K842" s="38"/>
      <c r="L842" s="38"/>
      <c r="M842" s="38"/>
    </row>
    <row r="843" spans="5:13" x14ac:dyDescent="0.3">
      <c r="I843" s="38"/>
      <c r="J843" s="38"/>
      <c r="K843" s="38"/>
      <c r="L843" s="38"/>
      <c r="M843" s="38"/>
    </row>
    <row r="844" spans="5:13" x14ac:dyDescent="0.3">
      <c r="I844" s="38"/>
      <c r="J844" s="38"/>
      <c r="K844" s="38"/>
      <c r="L844" s="38"/>
      <c r="M844" s="38"/>
    </row>
    <row r="845" spans="5:13" x14ac:dyDescent="0.3">
      <c r="I845" s="38"/>
      <c r="J845" s="38"/>
      <c r="K845" s="38"/>
      <c r="L845" s="38"/>
      <c r="M845" s="38"/>
    </row>
    <row r="846" spans="5:13" x14ac:dyDescent="0.3">
      <c r="I846" s="38"/>
      <c r="J846" s="38"/>
      <c r="K846" s="38"/>
      <c r="L846" s="38"/>
      <c r="M846" s="38"/>
    </row>
    <row r="847" spans="5:13" x14ac:dyDescent="0.3">
      <c r="I847" s="38"/>
      <c r="J847" s="38"/>
      <c r="K847" s="38"/>
      <c r="L847" s="38"/>
      <c r="M847" s="38"/>
    </row>
    <row r="848" spans="5:13" x14ac:dyDescent="0.3">
      <c r="I848" s="38"/>
      <c r="J848" s="38"/>
      <c r="K848" s="38"/>
      <c r="L848" s="38"/>
      <c r="M848" s="38"/>
    </row>
    <row r="849" spans="9:13" x14ac:dyDescent="0.3">
      <c r="I849" s="38"/>
      <c r="J849" s="38"/>
      <c r="K849" s="38"/>
      <c r="L849" s="38"/>
      <c r="M849" s="38"/>
    </row>
    <row r="850" spans="9:13" x14ac:dyDescent="0.3">
      <c r="I850" s="38"/>
      <c r="J850" s="38"/>
      <c r="K850" s="38"/>
      <c r="L850" s="38"/>
      <c r="M850" s="38"/>
    </row>
    <row r="851" spans="9:13" x14ac:dyDescent="0.3">
      <c r="I851" s="38"/>
      <c r="J851" s="38"/>
      <c r="K851" s="38"/>
      <c r="L851" s="38"/>
      <c r="M851" s="38"/>
    </row>
    <row r="852" spans="9:13" x14ac:dyDescent="0.3">
      <c r="I852" s="14"/>
    </row>
    <row r="853" spans="9:13" x14ac:dyDescent="0.3">
      <c r="I853" s="14"/>
    </row>
    <row r="855" spans="9:13" x14ac:dyDescent="0.3">
      <c r="I855" s="14"/>
    </row>
  </sheetData>
  <autoFilter ref="A2:M853" xr:uid="{0E7D2AF9-0B61-4139-82F0-242F9E484500}"/>
  <conditionalFormatting sqref="A2">
    <cfRule type="duplicateValues" dxfId="15" priority="7"/>
  </conditionalFormatting>
  <conditionalFormatting sqref="B849:B1048576 B1:B829">
    <cfRule type="duplicateValues" dxfId="14" priority="105"/>
  </conditionalFormatting>
  <conditionalFormatting sqref="C579:C643">
    <cfRule type="duplicateValues" dxfId="13" priority="59"/>
  </conditionalFormatting>
  <conditionalFormatting sqref="C660:C672">
    <cfRule type="duplicateValues" dxfId="12" priority="58"/>
  </conditionalFormatting>
  <conditionalFormatting sqref="C830">
    <cfRule type="duplicateValues" dxfId="11" priority="61"/>
  </conditionalFormatting>
  <conditionalFormatting sqref="C831">
    <cfRule type="duplicateValues" dxfId="10" priority="62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AAA3-6991-4E0B-953F-E8D570C58CD8}">
  <dimension ref="A2:L52"/>
  <sheetViews>
    <sheetView zoomScale="70" zoomScaleNormal="70" workbookViewId="0">
      <selection activeCell="C11" sqref="C11"/>
    </sheetView>
  </sheetViews>
  <sheetFormatPr baseColWidth="10" defaultColWidth="10.90625" defaultRowHeight="12" x14ac:dyDescent="0.3"/>
  <cols>
    <col min="1" max="1" width="10.90625" style="1"/>
    <col min="2" max="2" width="17.453125" style="1" bestFit="1" customWidth="1"/>
    <col min="3" max="3" width="38.36328125" style="1" bestFit="1" customWidth="1"/>
    <col min="4" max="4" width="20.81640625" style="1" bestFit="1" customWidth="1"/>
    <col min="5" max="5" width="19.08984375" style="1" bestFit="1" customWidth="1"/>
    <col min="6" max="6" width="14.1796875" style="1" bestFit="1" customWidth="1"/>
    <col min="7" max="7" width="17.08984375" style="1" bestFit="1" customWidth="1"/>
    <col min="8" max="12" width="11.453125" style="2"/>
    <col min="13" max="16384" width="10.90625" style="1"/>
  </cols>
  <sheetData>
    <row r="2" spans="1:12" x14ac:dyDescent="0.3">
      <c r="A2" s="30" t="s">
        <v>0</v>
      </c>
      <c r="B2" s="31" t="s">
        <v>1</v>
      </c>
      <c r="C2" s="31" t="s">
        <v>2</v>
      </c>
      <c r="D2" s="31" t="s">
        <v>8645</v>
      </c>
      <c r="E2" s="31" t="s">
        <v>5446</v>
      </c>
      <c r="F2" s="31" t="s">
        <v>10223</v>
      </c>
      <c r="G2" s="31" t="s">
        <v>5</v>
      </c>
      <c r="H2" s="40" t="s">
        <v>1541</v>
      </c>
      <c r="I2" s="41" t="s">
        <v>1542</v>
      </c>
      <c r="J2" s="42" t="s">
        <v>1543</v>
      </c>
      <c r="K2" s="43" t="s">
        <v>1544</v>
      </c>
      <c r="L2" s="44" t="s">
        <v>1545</v>
      </c>
    </row>
    <row r="3" spans="1:12" x14ac:dyDescent="0.3">
      <c r="A3" s="2" t="s">
        <v>6992</v>
      </c>
      <c r="B3" s="2" t="s">
        <v>7026</v>
      </c>
      <c r="C3" s="17" t="s">
        <v>7027</v>
      </c>
      <c r="D3" s="2" t="s">
        <v>8571</v>
      </c>
      <c r="E3" s="2" t="s">
        <v>7028</v>
      </c>
      <c r="F3" s="2" t="s">
        <v>10168</v>
      </c>
      <c r="G3" s="17" t="s">
        <v>12</v>
      </c>
      <c r="H3" s="51">
        <v>40</v>
      </c>
      <c r="I3" s="51">
        <v>55</v>
      </c>
      <c r="J3" s="51">
        <v>55</v>
      </c>
      <c r="K3" s="51">
        <v>55</v>
      </c>
      <c r="L3" s="51">
        <v>45</v>
      </c>
    </row>
    <row r="4" spans="1:12" x14ac:dyDescent="0.3">
      <c r="A4" s="2" t="s">
        <v>6992</v>
      </c>
      <c r="B4" s="2" t="s">
        <v>10222</v>
      </c>
      <c r="C4" s="17" t="s">
        <v>10221</v>
      </c>
      <c r="D4" s="2" t="s">
        <v>5448</v>
      </c>
      <c r="E4" s="2" t="s">
        <v>6995</v>
      </c>
      <c r="F4" s="2" t="s">
        <v>10168</v>
      </c>
      <c r="G4" s="17" t="s">
        <v>15</v>
      </c>
      <c r="H4" s="51">
        <v>27</v>
      </c>
      <c r="I4" s="51">
        <v>40</v>
      </c>
      <c r="J4" s="51">
        <v>38</v>
      </c>
      <c r="K4" s="51">
        <v>37</v>
      </c>
      <c r="L4" s="51">
        <v>41</v>
      </c>
    </row>
    <row r="5" spans="1:12" ht="13.75" customHeight="1" x14ac:dyDescent="0.3">
      <c r="A5" s="2" t="s">
        <v>6992</v>
      </c>
      <c r="B5" s="2" t="s">
        <v>6996</v>
      </c>
      <c r="C5" s="17" t="s">
        <v>6997</v>
      </c>
      <c r="D5" s="2" t="s">
        <v>10241</v>
      </c>
      <c r="E5" s="2" t="s">
        <v>6995</v>
      </c>
      <c r="F5" s="2" t="s">
        <v>10168</v>
      </c>
      <c r="G5" s="17" t="s">
        <v>12</v>
      </c>
      <c r="H5" s="51">
        <v>27</v>
      </c>
      <c r="I5" s="51">
        <v>40</v>
      </c>
      <c r="J5" s="51">
        <v>38</v>
      </c>
      <c r="K5" s="51">
        <v>37</v>
      </c>
      <c r="L5" s="51">
        <v>41</v>
      </c>
    </row>
    <row r="6" spans="1:12" x14ac:dyDescent="0.3">
      <c r="A6" s="2" t="s">
        <v>6992</v>
      </c>
      <c r="B6" s="2" t="s">
        <v>6993</v>
      </c>
      <c r="C6" s="17" t="s">
        <v>6994</v>
      </c>
      <c r="D6" s="2" t="s">
        <v>1127</v>
      </c>
      <c r="E6" s="2" t="s">
        <v>6995</v>
      </c>
      <c r="F6" s="2" t="s">
        <v>10168</v>
      </c>
      <c r="G6" s="17" t="s">
        <v>12</v>
      </c>
      <c r="H6" s="51">
        <v>40</v>
      </c>
      <c r="I6" s="51">
        <v>52</v>
      </c>
      <c r="J6" s="51">
        <v>50</v>
      </c>
      <c r="K6" s="51">
        <v>50</v>
      </c>
      <c r="L6" s="51">
        <v>54</v>
      </c>
    </row>
    <row r="7" spans="1:12" x14ac:dyDescent="0.3">
      <c r="A7" s="2" t="s">
        <v>6992</v>
      </c>
      <c r="B7" s="2" t="s">
        <v>8485</v>
      </c>
      <c r="C7" s="17" t="s">
        <v>8642</v>
      </c>
      <c r="D7" s="2" t="s">
        <v>10243</v>
      </c>
      <c r="E7" s="2" t="s">
        <v>6995</v>
      </c>
      <c r="F7" s="2" t="s">
        <v>10168</v>
      </c>
      <c r="G7" s="17" t="s">
        <v>12</v>
      </c>
      <c r="H7" s="51">
        <v>67</v>
      </c>
      <c r="I7" s="51">
        <v>79</v>
      </c>
      <c r="J7" s="51">
        <v>77</v>
      </c>
      <c r="K7" s="51">
        <v>77</v>
      </c>
      <c r="L7" s="51">
        <v>80</v>
      </c>
    </row>
    <row r="8" spans="1:12" x14ac:dyDescent="0.3">
      <c r="A8" s="2" t="s">
        <v>6992</v>
      </c>
      <c r="B8" s="2" t="s">
        <v>8640</v>
      </c>
      <c r="C8" s="17" t="s">
        <v>8641</v>
      </c>
      <c r="D8" s="2" t="s">
        <v>10242</v>
      </c>
      <c r="E8" s="2" t="s">
        <v>6995</v>
      </c>
      <c r="F8" s="2" t="s">
        <v>10168</v>
      </c>
      <c r="G8" s="17" t="s">
        <v>12</v>
      </c>
      <c r="H8" s="51">
        <v>63</v>
      </c>
      <c r="I8" s="51">
        <v>74</v>
      </c>
      <c r="J8" s="51">
        <v>73</v>
      </c>
      <c r="K8" s="51">
        <v>72</v>
      </c>
      <c r="L8" s="51">
        <v>75</v>
      </c>
    </row>
    <row r="9" spans="1:12" x14ac:dyDescent="0.3">
      <c r="A9" s="2" t="s">
        <v>6992</v>
      </c>
      <c r="B9" s="2" t="s">
        <v>7001</v>
      </c>
      <c r="C9" s="17" t="s">
        <v>10281</v>
      </c>
      <c r="D9" s="2" t="s">
        <v>10241</v>
      </c>
      <c r="E9" s="2" t="s">
        <v>7000</v>
      </c>
      <c r="F9" s="2" t="s">
        <v>10232</v>
      </c>
      <c r="G9" s="17" t="s">
        <v>12</v>
      </c>
      <c r="H9" s="51">
        <v>30</v>
      </c>
      <c r="I9" s="51">
        <v>32</v>
      </c>
      <c r="J9" s="51">
        <v>31</v>
      </c>
      <c r="K9" s="51">
        <v>31</v>
      </c>
      <c r="L9" s="51">
        <v>32</v>
      </c>
    </row>
    <row r="10" spans="1:12" x14ac:dyDescent="0.3">
      <c r="A10" s="2" t="s">
        <v>6992</v>
      </c>
      <c r="B10" s="2" t="s">
        <v>7029</v>
      </c>
      <c r="C10" s="17" t="s">
        <v>7030</v>
      </c>
      <c r="D10" s="2" t="s">
        <v>10241</v>
      </c>
      <c r="E10" s="2" t="s">
        <v>7000</v>
      </c>
      <c r="F10" s="2" t="s">
        <v>10233</v>
      </c>
      <c r="G10" s="17" t="s">
        <v>12</v>
      </c>
      <c r="H10" s="51">
        <v>30</v>
      </c>
      <c r="I10" s="51">
        <v>32</v>
      </c>
      <c r="J10" s="51">
        <v>31</v>
      </c>
      <c r="K10" s="51">
        <v>31</v>
      </c>
      <c r="L10" s="51">
        <v>32</v>
      </c>
    </row>
    <row r="11" spans="1:12" x14ac:dyDescent="0.3">
      <c r="A11" s="2" t="s">
        <v>6992</v>
      </c>
      <c r="B11" s="2" t="s">
        <v>7016</v>
      </c>
      <c r="C11" s="17" t="s">
        <v>7017</v>
      </c>
      <c r="D11" s="2" t="s">
        <v>10241</v>
      </c>
      <c r="E11" s="2" t="s">
        <v>7000</v>
      </c>
      <c r="F11" s="2" t="s">
        <v>10235</v>
      </c>
      <c r="G11" s="17" t="s">
        <v>12</v>
      </c>
      <c r="H11" s="51">
        <v>30</v>
      </c>
      <c r="I11" s="51">
        <v>32</v>
      </c>
      <c r="J11" s="51">
        <v>31</v>
      </c>
      <c r="K11" s="51">
        <v>31</v>
      </c>
      <c r="L11" s="51">
        <v>32</v>
      </c>
    </row>
    <row r="12" spans="1:12" x14ac:dyDescent="0.3">
      <c r="A12" s="2" t="s">
        <v>6992</v>
      </c>
      <c r="B12" s="2" t="s">
        <v>7055</v>
      </c>
      <c r="C12" s="17" t="s">
        <v>7056</v>
      </c>
      <c r="D12" s="2" t="s">
        <v>10241</v>
      </c>
      <c r="E12" s="2" t="s">
        <v>7000</v>
      </c>
      <c r="F12" s="2" t="s">
        <v>10236</v>
      </c>
      <c r="G12" s="17" t="s">
        <v>12</v>
      </c>
      <c r="H12" s="51">
        <v>30</v>
      </c>
      <c r="I12" s="51">
        <v>32</v>
      </c>
      <c r="J12" s="51">
        <v>31</v>
      </c>
      <c r="K12" s="51">
        <v>31</v>
      </c>
      <c r="L12" s="51">
        <v>32</v>
      </c>
    </row>
    <row r="13" spans="1:12" x14ac:dyDescent="0.3">
      <c r="A13" s="2" t="s">
        <v>6992</v>
      </c>
      <c r="B13" s="2" t="s">
        <v>7068</v>
      </c>
      <c r="C13" s="17" t="s">
        <v>7069</v>
      </c>
      <c r="D13" s="2" t="s">
        <v>10241</v>
      </c>
      <c r="E13" s="2" t="s">
        <v>7000</v>
      </c>
      <c r="F13" s="2" t="s">
        <v>10237</v>
      </c>
      <c r="G13" s="17" t="s">
        <v>12</v>
      </c>
      <c r="H13" s="51">
        <v>30</v>
      </c>
      <c r="I13" s="51">
        <v>32</v>
      </c>
      <c r="J13" s="51">
        <v>31</v>
      </c>
      <c r="K13" s="51">
        <v>31</v>
      </c>
      <c r="L13" s="51">
        <v>32</v>
      </c>
    </row>
    <row r="14" spans="1:12" x14ac:dyDescent="0.3">
      <c r="A14" s="2" t="s">
        <v>6992</v>
      </c>
      <c r="B14" s="2" t="s">
        <v>7018</v>
      </c>
      <c r="C14" s="17" t="s">
        <v>7019</v>
      </c>
      <c r="D14" s="2" t="s">
        <v>10241</v>
      </c>
      <c r="E14" s="2" t="s">
        <v>7000</v>
      </c>
      <c r="F14" s="2" t="s">
        <v>6995</v>
      </c>
      <c r="G14" s="17" t="s">
        <v>12</v>
      </c>
      <c r="H14" s="51">
        <v>30</v>
      </c>
      <c r="I14" s="51">
        <v>32</v>
      </c>
      <c r="J14" s="51">
        <v>31</v>
      </c>
      <c r="K14" s="51">
        <v>31</v>
      </c>
      <c r="L14" s="51">
        <v>32</v>
      </c>
    </row>
    <row r="15" spans="1:12" x14ac:dyDescent="0.3">
      <c r="A15" s="2" t="s">
        <v>6992</v>
      </c>
      <c r="B15" s="2" t="s">
        <v>7039</v>
      </c>
      <c r="C15" s="17" t="s">
        <v>7040</v>
      </c>
      <c r="D15" s="2" t="s">
        <v>10241</v>
      </c>
      <c r="E15" s="2" t="s">
        <v>7000</v>
      </c>
      <c r="F15" s="2" t="s">
        <v>10227</v>
      </c>
      <c r="G15" s="17" t="s">
        <v>12</v>
      </c>
      <c r="H15" s="51">
        <v>30</v>
      </c>
      <c r="I15" s="51">
        <v>32</v>
      </c>
      <c r="J15" s="51">
        <v>31</v>
      </c>
      <c r="K15" s="51">
        <v>31</v>
      </c>
      <c r="L15" s="51">
        <v>32</v>
      </c>
    </row>
    <row r="16" spans="1:12" x14ac:dyDescent="0.3">
      <c r="A16" s="2" t="s">
        <v>6992</v>
      </c>
      <c r="B16" s="2" t="s">
        <v>7049</v>
      </c>
      <c r="C16" s="17" t="s">
        <v>7050</v>
      </c>
      <c r="D16" s="2" t="s">
        <v>10241</v>
      </c>
      <c r="E16" s="2" t="s">
        <v>7000</v>
      </c>
      <c r="F16" s="2" t="s">
        <v>10234</v>
      </c>
      <c r="G16" s="17" t="s">
        <v>12</v>
      </c>
      <c r="H16" s="51">
        <v>37</v>
      </c>
      <c r="I16" s="51">
        <v>39</v>
      </c>
      <c r="J16" s="51">
        <v>38</v>
      </c>
      <c r="K16" s="51">
        <v>38</v>
      </c>
      <c r="L16" s="51">
        <v>39</v>
      </c>
    </row>
    <row r="17" spans="1:12" x14ac:dyDescent="0.3">
      <c r="A17" s="2" t="s">
        <v>6992</v>
      </c>
      <c r="B17" s="2" t="s">
        <v>7037</v>
      </c>
      <c r="C17" s="17" t="s">
        <v>7038</v>
      </c>
      <c r="D17" s="2" t="s">
        <v>10241</v>
      </c>
      <c r="E17" s="2" t="s">
        <v>7000</v>
      </c>
      <c r="F17" s="2" t="s">
        <v>10239</v>
      </c>
      <c r="G17" s="17" t="s">
        <v>12</v>
      </c>
      <c r="H17" s="51">
        <v>37</v>
      </c>
      <c r="I17" s="51">
        <v>39</v>
      </c>
      <c r="J17" s="51">
        <v>38</v>
      </c>
      <c r="K17" s="51">
        <v>38</v>
      </c>
      <c r="L17" s="51">
        <v>39</v>
      </c>
    </row>
    <row r="18" spans="1:12" x14ac:dyDescent="0.3">
      <c r="A18" s="2" t="s">
        <v>6992</v>
      </c>
      <c r="B18" s="2" t="s">
        <v>7012</v>
      </c>
      <c r="C18" s="17" t="s">
        <v>7013</v>
      </c>
      <c r="D18" s="2" t="s">
        <v>9390</v>
      </c>
      <c r="E18" s="2" t="s">
        <v>7000</v>
      </c>
      <c r="F18" s="2" t="s">
        <v>6995</v>
      </c>
      <c r="G18" s="17" t="s">
        <v>12</v>
      </c>
      <c r="H18" s="51">
        <v>56</v>
      </c>
      <c r="I18" s="51">
        <v>58</v>
      </c>
      <c r="J18" s="51">
        <v>57</v>
      </c>
      <c r="K18" s="51">
        <v>57</v>
      </c>
      <c r="L18" s="51">
        <v>58</v>
      </c>
    </row>
    <row r="19" spans="1:12" x14ac:dyDescent="0.3">
      <c r="A19" s="2" t="s">
        <v>6992</v>
      </c>
      <c r="B19" s="2" t="s">
        <v>7004</v>
      </c>
      <c r="C19" s="17" t="s">
        <v>7005</v>
      </c>
      <c r="D19" s="2" t="s">
        <v>9390</v>
      </c>
      <c r="E19" s="2" t="s">
        <v>7000</v>
      </c>
      <c r="F19" s="2" t="s">
        <v>10232</v>
      </c>
      <c r="G19" s="17" t="s">
        <v>12</v>
      </c>
      <c r="H19" s="51">
        <v>56</v>
      </c>
      <c r="I19" s="51">
        <v>58</v>
      </c>
      <c r="J19" s="51">
        <v>57</v>
      </c>
      <c r="K19" s="51">
        <v>57</v>
      </c>
      <c r="L19" s="51">
        <v>58</v>
      </c>
    </row>
    <row r="20" spans="1:12" x14ac:dyDescent="0.3">
      <c r="A20" s="2" t="s">
        <v>6992</v>
      </c>
      <c r="B20" s="2" t="s">
        <v>8229</v>
      </c>
      <c r="C20" s="17" t="s">
        <v>8272</v>
      </c>
      <c r="D20" s="2" t="s">
        <v>9390</v>
      </c>
      <c r="E20" s="2" t="s">
        <v>7000</v>
      </c>
      <c r="F20" s="2" t="s">
        <v>10230</v>
      </c>
      <c r="G20" s="17" t="s">
        <v>12</v>
      </c>
      <c r="H20" s="51">
        <v>62</v>
      </c>
      <c r="I20" s="51">
        <v>64</v>
      </c>
      <c r="J20" s="51">
        <v>64</v>
      </c>
      <c r="K20" s="51">
        <v>64</v>
      </c>
      <c r="L20" s="51">
        <v>64</v>
      </c>
    </row>
    <row r="21" spans="1:12" x14ac:dyDescent="0.3">
      <c r="A21" s="2" t="s">
        <v>6992</v>
      </c>
      <c r="B21" s="2" t="s">
        <v>7010</v>
      </c>
      <c r="C21" s="17" t="s">
        <v>7011</v>
      </c>
      <c r="D21" s="2" t="s">
        <v>1127</v>
      </c>
      <c r="E21" s="2" t="s">
        <v>7000</v>
      </c>
      <c r="F21" s="2" t="s">
        <v>10236</v>
      </c>
      <c r="G21" s="17" t="s">
        <v>12</v>
      </c>
      <c r="H21" s="51">
        <v>37</v>
      </c>
      <c r="I21" s="51">
        <v>37</v>
      </c>
      <c r="J21" s="51">
        <v>37</v>
      </c>
      <c r="K21" s="51">
        <v>37</v>
      </c>
      <c r="L21" s="51">
        <v>37</v>
      </c>
    </row>
    <row r="22" spans="1:12" x14ac:dyDescent="0.3">
      <c r="A22" s="2" t="s">
        <v>6992</v>
      </c>
      <c r="B22" s="2" t="s">
        <v>6998</v>
      </c>
      <c r="C22" s="17" t="s">
        <v>6999</v>
      </c>
      <c r="D22" s="2" t="s">
        <v>1127</v>
      </c>
      <c r="E22" s="2" t="s">
        <v>7000</v>
      </c>
      <c r="F22" s="2" t="s">
        <v>10232</v>
      </c>
      <c r="G22" s="17" t="s">
        <v>12</v>
      </c>
      <c r="H22" s="51">
        <v>37</v>
      </c>
      <c r="I22" s="51">
        <v>37</v>
      </c>
      <c r="J22" s="51">
        <v>37</v>
      </c>
      <c r="K22" s="51">
        <v>37</v>
      </c>
      <c r="L22" s="51">
        <v>37</v>
      </c>
    </row>
    <row r="23" spans="1:12" x14ac:dyDescent="0.3">
      <c r="A23" s="2" t="s">
        <v>6992</v>
      </c>
      <c r="B23" s="2" t="s">
        <v>7002</v>
      </c>
      <c r="C23" s="17" t="s">
        <v>7003</v>
      </c>
      <c r="D23" s="2" t="s">
        <v>1127</v>
      </c>
      <c r="E23" s="2" t="s">
        <v>7000</v>
      </c>
      <c r="F23" s="2" t="s">
        <v>6995</v>
      </c>
      <c r="G23" s="17" t="s">
        <v>12</v>
      </c>
      <c r="H23" s="51">
        <v>37</v>
      </c>
      <c r="I23" s="51">
        <v>37</v>
      </c>
      <c r="J23" s="51">
        <v>37</v>
      </c>
      <c r="K23" s="51">
        <v>37</v>
      </c>
      <c r="L23" s="51">
        <v>37</v>
      </c>
    </row>
    <row r="24" spans="1:12" x14ac:dyDescent="0.3">
      <c r="A24" s="2" t="s">
        <v>6992</v>
      </c>
      <c r="B24" s="2" t="s">
        <v>7006</v>
      </c>
      <c r="C24" s="17" t="s">
        <v>7007</v>
      </c>
      <c r="D24" s="2" t="s">
        <v>1127</v>
      </c>
      <c r="E24" s="2" t="s">
        <v>7000</v>
      </c>
      <c r="F24" s="2" t="s">
        <v>10233</v>
      </c>
      <c r="G24" s="17" t="s">
        <v>12</v>
      </c>
      <c r="H24" s="51">
        <v>37</v>
      </c>
      <c r="I24" s="51">
        <v>37</v>
      </c>
      <c r="J24" s="51">
        <v>37</v>
      </c>
      <c r="K24" s="51">
        <v>37</v>
      </c>
      <c r="L24" s="51">
        <v>37</v>
      </c>
    </row>
    <row r="25" spans="1:12" x14ac:dyDescent="0.3">
      <c r="A25" s="2" t="s">
        <v>6992</v>
      </c>
      <c r="B25" s="2" t="s">
        <v>7031</v>
      </c>
      <c r="C25" s="17" t="s">
        <v>7032</v>
      </c>
      <c r="D25" s="2" t="s">
        <v>1127</v>
      </c>
      <c r="E25" s="2" t="s">
        <v>7000</v>
      </c>
      <c r="F25" s="2" t="s">
        <v>10237</v>
      </c>
      <c r="G25" s="17" t="s">
        <v>12</v>
      </c>
      <c r="H25" s="51">
        <v>37</v>
      </c>
      <c r="I25" s="51">
        <v>37</v>
      </c>
      <c r="J25" s="51">
        <v>37</v>
      </c>
      <c r="K25" s="51">
        <v>37</v>
      </c>
      <c r="L25" s="51">
        <v>37</v>
      </c>
    </row>
    <row r="26" spans="1:12" x14ac:dyDescent="0.3">
      <c r="A26" s="2" t="s">
        <v>6992</v>
      </c>
      <c r="B26" s="2" t="s">
        <v>7008</v>
      </c>
      <c r="C26" s="17" t="s">
        <v>7009</v>
      </c>
      <c r="D26" s="2" t="s">
        <v>1127</v>
      </c>
      <c r="E26" s="2" t="s">
        <v>7000</v>
      </c>
      <c r="F26" s="2" t="s">
        <v>10235</v>
      </c>
      <c r="G26" s="17" t="s">
        <v>12</v>
      </c>
      <c r="H26" s="51">
        <v>37</v>
      </c>
      <c r="I26" s="51">
        <v>37</v>
      </c>
      <c r="J26" s="51">
        <v>37</v>
      </c>
      <c r="K26" s="51">
        <v>37</v>
      </c>
      <c r="L26" s="51">
        <v>37</v>
      </c>
    </row>
    <row r="27" spans="1:12" x14ac:dyDescent="0.3">
      <c r="A27" s="2" t="s">
        <v>6992</v>
      </c>
      <c r="B27" s="2" t="s">
        <v>8532</v>
      </c>
      <c r="C27" s="17" t="s">
        <v>8533</v>
      </c>
      <c r="D27" s="2" t="s">
        <v>1127</v>
      </c>
      <c r="E27" s="2" t="s">
        <v>7000</v>
      </c>
      <c r="F27" s="2" t="s">
        <v>10240</v>
      </c>
      <c r="G27" s="17" t="s">
        <v>12</v>
      </c>
      <c r="H27" s="51">
        <v>37</v>
      </c>
      <c r="I27" s="51">
        <v>37</v>
      </c>
      <c r="J27" s="51">
        <v>37</v>
      </c>
      <c r="K27" s="51">
        <v>37</v>
      </c>
      <c r="L27" s="51">
        <v>37</v>
      </c>
    </row>
    <row r="28" spans="1:12" x14ac:dyDescent="0.3">
      <c r="A28" s="2" t="s">
        <v>6992</v>
      </c>
      <c r="B28" s="2" t="s">
        <v>7041</v>
      </c>
      <c r="C28" s="17" t="s">
        <v>7042</v>
      </c>
      <c r="D28" s="2" t="s">
        <v>1127</v>
      </c>
      <c r="E28" s="2" t="s">
        <v>7000</v>
      </c>
      <c r="F28" s="2" t="s">
        <v>10238</v>
      </c>
      <c r="G28" s="17" t="s">
        <v>12</v>
      </c>
      <c r="H28" s="51">
        <v>40</v>
      </c>
      <c r="I28" s="51">
        <v>43</v>
      </c>
      <c r="J28" s="51">
        <v>42</v>
      </c>
      <c r="K28" s="51">
        <v>42</v>
      </c>
      <c r="L28" s="51">
        <v>43</v>
      </c>
    </row>
    <row r="29" spans="1:12" x14ac:dyDescent="0.3">
      <c r="A29" s="2" t="s">
        <v>6992</v>
      </c>
      <c r="B29" s="2" t="s">
        <v>7014</v>
      </c>
      <c r="C29" s="17" t="s">
        <v>7015</v>
      </c>
      <c r="D29" s="2" t="s">
        <v>1127</v>
      </c>
      <c r="E29" s="2" t="s">
        <v>7000</v>
      </c>
      <c r="F29" s="2" t="s">
        <v>10234</v>
      </c>
      <c r="G29" s="17" t="s">
        <v>12</v>
      </c>
      <c r="H29" s="51">
        <v>40</v>
      </c>
      <c r="I29" s="51">
        <v>43</v>
      </c>
      <c r="J29" s="51">
        <v>42</v>
      </c>
      <c r="K29" s="51">
        <v>42</v>
      </c>
      <c r="L29" s="51">
        <v>43</v>
      </c>
    </row>
    <row r="30" spans="1:12" x14ac:dyDescent="0.3">
      <c r="A30" s="2" t="s">
        <v>6992</v>
      </c>
      <c r="B30" s="2" t="s">
        <v>8229</v>
      </c>
      <c r="C30" s="17" t="s">
        <v>8272</v>
      </c>
      <c r="D30" s="2" t="s">
        <v>7000</v>
      </c>
      <c r="E30" s="45" t="s">
        <v>6995</v>
      </c>
      <c r="F30" s="2" t="s">
        <v>10168</v>
      </c>
      <c r="G30" s="46" t="s">
        <v>15</v>
      </c>
      <c r="H30" s="51">
        <v>50</v>
      </c>
      <c r="I30" s="51">
        <v>50</v>
      </c>
      <c r="J30" s="51">
        <v>50</v>
      </c>
      <c r="K30" s="51">
        <v>50</v>
      </c>
      <c r="L30" s="51">
        <v>50</v>
      </c>
    </row>
    <row r="31" spans="1:12" x14ac:dyDescent="0.3">
      <c r="A31" s="2" t="s">
        <v>6992</v>
      </c>
      <c r="B31" s="2" t="s">
        <v>7051</v>
      </c>
      <c r="C31" s="17" t="s">
        <v>7052</v>
      </c>
      <c r="D31" s="2" t="s">
        <v>1127</v>
      </c>
      <c r="E31" s="2" t="s">
        <v>7000</v>
      </c>
      <c r="F31" s="2" t="s">
        <v>10224</v>
      </c>
      <c r="G31" s="17" t="s">
        <v>15</v>
      </c>
      <c r="H31" s="50">
        <v>37</v>
      </c>
      <c r="I31" s="50">
        <v>42.5</v>
      </c>
      <c r="J31" s="50">
        <v>40.5</v>
      </c>
      <c r="K31" s="50">
        <v>42</v>
      </c>
      <c r="L31" s="50">
        <v>42</v>
      </c>
    </row>
    <row r="32" spans="1:12" x14ac:dyDescent="0.3">
      <c r="A32" s="2" t="s">
        <v>6992</v>
      </c>
      <c r="B32" s="2" t="s">
        <v>7022</v>
      </c>
      <c r="C32" s="17" t="s">
        <v>7023</v>
      </c>
      <c r="D32" s="2" t="s">
        <v>1127</v>
      </c>
      <c r="E32" s="2" t="s">
        <v>7000</v>
      </c>
      <c r="F32" s="2" t="s">
        <v>5225</v>
      </c>
      <c r="G32" s="17" t="s">
        <v>15</v>
      </c>
      <c r="H32" s="50">
        <v>41</v>
      </c>
      <c r="I32" s="50">
        <v>46</v>
      </c>
      <c r="J32" s="50">
        <v>44</v>
      </c>
      <c r="K32" s="50">
        <v>45.5</v>
      </c>
      <c r="L32" s="50">
        <v>45.5</v>
      </c>
    </row>
    <row r="33" spans="1:12" x14ac:dyDescent="0.3">
      <c r="A33" s="2" t="s">
        <v>6992</v>
      </c>
      <c r="B33" s="2" t="s">
        <v>7035</v>
      </c>
      <c r="C33" s="17" t="s">
        <v>7036</v>
      </c>
      <c r="D33" s="2" t="s">
        <v>1127</v>
      </c>
      <c r="E33" s="2" t="s">
        <v>7000</v>
      </c>
      <c r="F33" s="2" t="s">
        <v>10225</v>
      </c>
      <c r="G33" s="17" t="s">
        <v>15</v>
      </c>
      <c r="H33" s="50">
        <v>37</v>
      </c>
      <c r="I33" s="50">
        <v>42.5</v>
      </c>
      <c r="J33" s="50">
        <v>40.5</v>
      </c>
      <c r="K33" s="50">
        <v>42</v>
      </c>
      <c r="L33" s="50">
        <v>42</v>
      </c>
    </row>
    <row r="34" spans="1:12" x14ac:dyDescent="0.3">
      <c r="A34" s="2" t="s">
        <v>6992</v>
      </c>
      <c r="B34" s="2" t="s">
        <v>7033</v>
      </c>
      <c r="C34" s="17" t="s">
        <v>7034</v>
      </c>
      <c r="D34" s="2" t="s">
        <v>1127</v>
      </c>
      <c r="E34" s="2" t="s">
        <v>7000</v>
      </c>
      <c r="F34" s="2" t="s">
        <v>10226</v>
      </c>
      <c r="G34" s="17" t="s">
        <v>15</v>
      </c>
      <c r="H34" s="50">
        <v>32.9</v>
      </c>
      <c r="I34" s="50">
        <v>42.5</v>
      </c>
      <c r="J34" s="50">
        <v>40.5</v>
      </c>
      <c r="K34" s="50">
        <v>42</v>
      </c>
      <c r="L34" s="50">
        <v>42</v>
      </c>
    </row>
    <row r="35" spans="1:12" x14ac:dyDescent="0.3">
      <c r="A35" s="2" t="s">
        <v>6992</v>
      </c>
      <c r="B35" s="2" t="s">
        <v>7024</v>
      </c>
      <c r="C35" s="17" t="s">
        <v>7025</v>
      </c>
      <c r="D35" s="2" t="s">
        <v>1127</v>
      </c>
      <c r="E35" s="2" t="s">
        <v>7000</v>
      </c>
      <c r="F35" s="2" t="s">
        <v>10227</v>
      </c>
      <c r="G35" s="17" t="s">
        <v>15</v>
      </c>
      <c r="H35" s="50">
        <v>37</v>
      </c>
      <c r="I35" s="50">
        <v>42.5</v>
      </c>
      <c r="J35" s="50">
        <v>40.5</v>
      </c>
      <c r="K35" s="50">
        <v>42</v>
      </c>
      <c r="L35" s="50">
        <v>42</v>
      </c>
    </row>
    <row r="36" spans="1:12" x14ac:dyDescent="0.3">
      <c r="A36" s="2" t="s">
        <v>6992</v>
      </c>
      <c r="B36" s="2" t="s">
        <v>7043</v>
      </c>
      <c r="C36" s="17" t="s">
        <v>7044</v>
      </c>
      <c r="D36" s="2" t="s">
        <v>10241</v>
      </c>
      <c r="E36" s="2" t="s">
        <v>7000</v>
      </c>
      <c r="F36" s="2" t="s">
        <v>10225</v>
      </c>
      <c r="G36" s="17" t="s">
        <v>15</v>
      </c>
      <c r="H36" s="50">
        <v>29</v>
      </c>
      <c r="I36" s="50">
        <v>34.5</v>
      </c>
      <c r="J36" s="50">
        <v>32</v>
      </c>
      <c r="K36" s="50">
        <v>34</v>
      </c>
      <c r="L36" s="50">
        <v>34</v>
      </c>
    </row>
    <row r="37" spans="1:12" x14ac:dyDescent="0.3">
      <c r="A37" s="2" t="s">
        <v>6992</v>
      </c>
      <c r="B37" s="2" t="s">
        <v>7045</v>
      </c>
      <c r="C37" s="17" t="s">
        <v>7046</v>
      </c>
      <c r="D37" s="2" t="s">
        <v>10241</v>
      </c>
      <c r="E37" s="2" t="s">
        <v>7000</v>
      </c>
      <c r="F37" s="2" t="s">
        <v>5225</v>
      </c>
      <c r="G37" s="17" t="s">
        <v>15</v>
      </c>
      <c r="H37" s="50">
        <v>29</v>
      </c>
      <c r="I37" s="50">
        <v>34.5</v>
      </c>
      <c r="J37" s="50">
        <v>32</v>
      </c>
      <c r="K37" s="50">
        <v>34</v>
      </c>
      <c r="L37" s="50">
        <v>34</v>
      </c>
    </row>
    <row r="38" spans="1:12" x14ac:dyDescent="0.3">
      <c r="A38" s="2" t="s">
        <v>6992</v>
      </c>
      <c r="B38" s="2" t="s">
        <v>7064</v>
      </c>
      <c r="C38" s="17" t="s">
        <v>7065</v>
      </c>
      <c r="D38" s="2" t="s">
        <v>10241</v>
      </c>
      <c r="E38" s="2" t="s">
        <v>7000</v>
      </c>
      <c r="F38" s="2" t="s">
        <v>10224</v>
      </c>
      <c r="G38" s="17" t="s">
        <v>15</v>
      </c>
      <c r="H38" s="50">
        <v>29</v>
      </c>
      <c r="I38" s="50">
        <v>34.5</v>
      </c>
      <c r="J38" s="50">
        <v>32</v>
      </c>
      <c r="K38" s="50">
        <v>34</v>
      </c>
      <c r="L38" s="50">
        <v>34</v>
      </c>
    </row>
    <row r="39" spans="1:12" x14ac:dyDescent="0.3">
      <c r="A39" s="2" t="s">
        <v>6992</v>
      </c>
      <c r="B39" s="2" t="s">
        <v>7053</v>
      </c>
      <c r="C39" s="17" t="s">
        <v>7054</v>
      </c>
      <c r="D39" s="2" t="s">
        <v>10241</v>
      </c>
      <c r="E39" s="2" t="s">
        <v>7000</v>
      </c>
      <c r="F39" s="2" t="s">
        <v>10228</v>
      </c>
      <c r="G39" s="17" t="s">
        <v>15</v>
      </c>
      <c r="H39" s="50">
        <v>29</v>
      </c>
      <c r="I39" s="50">
        <v>34.5</v>
      </c>
      <c r="J39" s="50">
        <v>32</v>
      </c>
      <c r="K39" s="50">
        <v>34</v>
      </c>
      <c r="L39" s="50">
        <v>34</v>
      </c>
    </row>
    <row r="40" spans="1:12" x14ac:dyDescent="0.3">
      <c r="A40" s="2" t="s">
        <v>6992</v>
      </c>
      <c r="B40" s="2" t="s">
        <v>7062</v>
      </c>
      <c r="C40" s="17" t="s">
        <v>7063</v>
      </c>
      <c r="D40" s="2" t="s">
        <v>1127</v>
      </c>
      <c r="E40" s="2" t="s">
        <v>7000</v>
      </c>
      <c r="F40" s="2" t="s">
        <v>10229</v>
      </c>
      <c r="G40" s="17" t="s">
        <v>15</v>
      </c>
      <c r="H40" s="50">
        <v>41</v>
      </c>
      <c r="I40" s="50">
        <v>46</v>
      </c>
      <c r="J40" s="50">
        <v>44</v>
      </c>
      <c r="K40" s="50">
        <v>45.5</v>
      </c>
      <c r="L40" s="50">
        <v>45.5</v>
      </c>
    </row>
    <row r="41" spans="1:12" x14ac:dyDescent="0.3">
      <c r="A41" s="2" t="s">
        <v>6992</v>
      </c>
      <c r="B41" s="2" t="s">
        <v>7057</v>
      </c>
      <c r="C41" s="17" t="s">
        <v>7058</v>
      </c>
      <c r="D41" s="2" t="s">
        <v>1127</v>
      </c>
      <c r="E41" s="2" t="s">
        <v>7000</v>
      </c>
      <c r="F41" s="2" t="s">
        <v>10230</v>
      </c>
      <c r="G41" s="17" t="s">
        <v>15</v>
      </c>
      <c r="H41" s="50">
        <v>41</v>
      </c>
      <c r="I41" s="50">
        <v>46</v>
      </c>
      <c r="J41" s="50">
        <v>44</v>
      </c>
      <c r="K41" s="50">
        <v>45.5</v>
      </c>
      <c r="L41" s="50">
        <v>45.5</v>
      </c>
    </row>
    <row r="42" spans="1:12" x14ac:dyDescent="0.3">
      <c r="A42" s="2" t="s">
        <v>6992</v>
      </c>
      <c r="B42" s="2" t="s">
        <v>7047</v>
      </c>
      <c r="C42" s="17" t="s">
        <v>7048</v>
      </c>
      <c r="D42" s="2" t="s">
        <v>1127</v>
      </c>
      <c r="E42" s="2" t="s">
        <v>7000</v>
      </c>
      <c r="F42" s="2" t="s">
        <v>10228</v>
      </c>
      <c r="G42" s="17" t="s">
        <v>15</v>
      </c>
      <c r="H42" s="50">
        <v>32.9</v>
      </c>
      <c r="I42" s="50">
        <v>42.5</v>
      </c>
      <c r="J42" s="50">
        <v>40.5</v>
      </c>
      <c r="K42" s="50">
        <v>42</v>
      </c>
      <c r="L42" s="50">
        <v>42</v>
      </c>
    </row>
    <row r="43" spans="1:12" x14ac:dyDescent="0.3">
      <c r="A43" s="2" t="s">
        <v>6992</v>
      </c>
      <c r="B43" s="2" t="s">
        <v>7066</v>
      </c>
      <c r="C43" s="17" t="s">
        <v>7067</v>
      </c>
      <c r="D43" s="2" t="s">
        <v>10241</v>
      </c>
      <c r="E43" s="2" t="s">
        <v>7000</v>
      </c>
      <c r="F43" s="2" t="s">
        <v>10229</v>
      </c>
      <c r="G43" s="17" t="s">
        <v>15</v>
      </c>
      <c r="H43" s="50">
        <v>29</v>
      </c>
      <c r="I43" s="50">
        <v>34.5</v>
      </c>
      <c r="J43" s="50">
        <v>32</v>
      </c>
      <c r="K43" s="50">
        <v>34</v>
      </c>
      <c r="L43" s="50">
        <v>34</v>
      </c>
    </row>
    <row r="44" spans="1:12" x14ac:dyDescent="0.3">
      <c r="A44" s="2" t="s">
        <v>6992</v>
      </c>
      <c r="B44" s="2" t="s">
        <v>7059</v>
      </c>
      <c r="C44" s="17" t="s">
        <v>7060</v>
      </c>
      <c r="D44" s="2" t="s">
        <v>10231</v>
      </c>
      <c r="E44" s="2" t="s">
        <v>7061</v>
      </c>
      <c r="F44" s="2" t="s">
        <v>10231</v>
      </c>
      <c r="G44" s="17" t="s">
        <v>15</v>
      </c>
      <c r="H44" s="50">
        <v>92</v>
      </c>
      <c r="I44" s="50">
        <v>97</v>
      </c>
      <c r="J44" s="50">
        <v>95</v>
      </c>
      <c r="K44" s="50">
        <v>97</v>
      </c>
      <c r="L44" s="50">
        <v>97</v>
      </c>
    </row>
    <row r="45" spans="1:12" x14ac:dyDescent="0.3">
      <c r="A45" s="2" t="s">
        <v>6992</v>
      </c>
      <c r="B45" s="2" t="s">
        <v>7020</v>
      </c>
      <c r="C45" s="17" t="s">
        <v>7021</v>
      </c>
      <c r="D45" s="2" t="s">
        <v>1127</v>
      </c>
      <c r="E45" s="2" t="s">
        <v>7000</v>
      </c>
      <c r="F45" s="2" t="s">
        <v>10239</v>
      </c>
      <c r="G45" s="17" t="s">
        <v>12</v>
      </c>
      <c r="H45" s="51">
        <v>40</v>
      </c>
      <c r="I45" s="51">
        <v>43</v>
      </c>
      <c r="J45" s="51">
        <v>42</v>
      </c>
      <c r="K45" s="51">
        <v>42</v>
      </c>
      <c r="L45" s="51">
        <v>43</v>
      </c>
    </row>
    <row r="51" spans="7:7" x14ac:dyDescent="0.3">
      <c r="G51" s="60"/>
    </row>
    <row r="52" spans="7:7" x14ac:dyDescent="0.3">
      <c r="G52" s="60"/>
    </row>
  </sheetData>
  <autoFilter ref="A2:L45" xr:uid="{CE76AAA3-6991-4E0B-953F-E8D570C58CD8}"/>
  <conditionalFormatting sqref="A2">
    <cfRule type="duplicateValues" dxfId="9" priority="5"/>
  </conditionalFormatting>
  <conditionalFormatting sqref="B2">
    <cfRule type="duplicateValues" dxfId="8" priority="4"/>
  </conditionalFormatting>
  <conditionalFormatting sqref="B3:B29">
    <cfRule type="duplicateValues" dxfId="7" priority="2"/>
  </conditionalFormatting>
  <conditionalFormatting sqref="B30:B44">
    <cfRule type="duplicateValues" dxfId="6" priority="107"/>
  </conditionalFormatting>
  <conditionalFormatting sqref="B45">
    <cfRule type="duplicateValues" dxfId="5" priority="1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DCDA5-52CB-4E56-BD09-DCC093CB9DDC}">
  <dimension ref="A1:N120"/>
  <sheetViews>
    <sheetView zoomScale="70" zoomScaleNormal="70" workbookViewId="0">
      <selection activeCell="H1" sqref="H1"/>
    </sheetView>
  </sheetViews>
  <sheetFormatPr baseColWidth="10" defaultColWidth="10.90625" defaultRowHeight="12" outlineLevelCol="1" x14ac:dyDescent="0.3"/>
  <cols>
    <col min="1" max="1" width="11.6328125" style="1" customWidth="1"/>
    <col min="2" max="2" width="15.36328125" style="1" customWidth="1"/>
    <col min="3" max="3" width="11.6328125" style="2" customWidth="1"/>
    <col min="4" max="4" width="52.81640625" style="1" customWidth="1"/>
    <col min="5" max="5" width="11.6328125" style="1" hidden="1" customWidth="1" outlineLevel="1"/>
    <col min="6" max="6" width="15.08984375" style="2" hidden="1" customWidth="1" outlineLevel="1"/>
    <col min="7" max="7" width="16.36328125" style="1" customWidth="1" collapsed="1"/>
    <col min="8" max="8" width="11.453125" style="2"/>
    <col min="9" max="9" width="10.90625" style="2"/>
    <col min="10" max="13" width="11.453125" style="1"/>
    <col min="14" max="16384" width="10.90625" style="1"/>
  </cols>
  <sheetData>
    <row r="1" spans="1:13" x14ac:dyDescent="0.3">
      <c r="H1" s="2">
        <f>SUBTOTAL(9,H3:H120)</f>
        <v>14513</v>
      </c>
    </row>
    <row r="2" spans="1:13" x14ac:dyDescent="0.3">
      <c r="A2" s="31" t="s">
        <v>0</v>
      </c>
      <c r="B2" s="30" t="s">
        <v>10244</v>
      </c>
      <c r="C2" s="30" t="s">
        <v>1</v>
      </c>
      <c r="D2" s="31" t="s">
        <v>2</v>
      </c>
      <c r="E2" s="31" t="s">
        <v>5449</v>
      </c>
      <c r="F2" s="31" t="s">
        <v>3</v>
      </c>
      <c r="G2" s="31" t="s">
        <v>5</v>
      </c>
      <c r="H2" s="32" t="s">
        <v>6</v>
      </c>
      <c r="I2" s="22" t="s">
        <v>1541</v>
      </c>
      <c r="J2" s="23" t="s">
        <v>1542</v>
      </c>
      <c r="K2" s="24" t="s">
        <v>1543</v>
      </c>
      <c r="L2" s="25" t="s">
        <v>1544</v>
      </c>
      <c r="M2" s="26" t="s">
        <v>1545</v>
      </c>
    </row>
    <row r="3" spans="1:13" x14ac:dyDescent="0.3">
      <c r="A3" s="2" t="s">
        <v>5442</v>
      </c>
      <c r="B3" s="1" t="s">
        <v>3395</v>
      </c>
      <c r="C3" s="61">
        <v>1905</v>
      </c>
      <c r="D3" s="1" t="s">
        <v>10458</v>
      </c>
      <c r="E3" s="2" t="s">
        <v>5444</v>
      </c>
      <c r="F3" s="1" t="s">
        <v>10250</v>
      </c>
      <c r="G3" s="2" t="s">
        <v>15</v>
      </c>
      <c r="H3" s="77">
        <v>79</v>
      </c>
      <c r="I3" s="2">
        <v>63.9</v>
      </c>
      <c r="J3" s="2">
        <v>63.9</v>
      </c>
      <c r="K3" s="2">
        <v>63.9</v>
      </c>
      <c r="L3" s="2">
        <v>63.9</v>
      </c>
      <c r="M3" s="2">
        <v>63.9</v>
      </c>
    </row>
    <row r="4" spans="1:13" x14ac:dyDescent="0.3">
      <c r="A4" s="2" t="s">
        <v>5442</v>
      </c>
      <c r="B4" s="1" t="s">
        <v>3394</v>
      </c>
      <c r="C4" s="61">
        <v>3948</v>
      </c>
      <c r="D4" s="1" t="s">
        <v>10464</v>
      </c>
      <c r="E4" s="2" t="s">
        <v>5445</v>
      </c>
      <c r="F4" s="1" t="s">
        <v>10249</v>
      </c>
      <c r="G4" s="2" t="s">
        <v>15</v>
      </c>
      <c r="H4" s="77">
        <v>282</v>
      </c>
      <c r="I4" s="2">
        <v>208.9</v>
      </c>
      <c r="J4" s="2">
        <v>208.9</v>
      </c>
      <c r="K4" s="2">
        <v>208.9</v>
      </c>
      <c r="L4" s="2">
        <v>208.9</v>
      </c>
      <c r="M4" s="2">
        <v>208.9</v>
      </c>
    </row>
    <row r="5" spans="1:13" x14ac:dyDescent="0.3">
      <c r="A5" s="2" t="s">
        <v>5442</v>
      </c>
      <c r="B5" s="1" t="s">
        <v>3392</v>
      </c>
      <c r="C5" s="61">
        <v>3973</v>
      </c>
      <c r="D5" s="1" t="s">
        <v>10457</v>
      </c>
      <c r="E5" s="2" t="s">
        <v>5445</v>
      </c>
      <c r="F5" s="1" t="s">
        <v>10249</v>
      </c>
      <c r="G5" s="2" t="s">
        <v>15</v>
      </c>
      <c r="H5" s="77">
        <v>88</v>
      </c>
      <c r="I5" s="2">
        <v>332.9</v>
      </c>
      <c r="J5" s="2">
        <v>332.9</v>
      </c>
      <c r="K5" s="2">
        <v>332.9</v>
      </c>
      <c r="L5" s="2">
        <v>332.9</v>
      </c>
      <c r="M5" s="2">
        <v>332.9</v>
      </c>
    </row>
    <row r="6" spans="1:13" x14ac:dyDescent="0.3">
      <c r="A6" s="2" t="s">
        <v>5442</v>
      </c>
      <c r="B6" s="1" t="s">
        <v>2275</v>
      </c>
      <c r="C6" s="61">
        <v>2631</v>
      </c>
      <c r="D6" s="1" t="s">
        <v>10460</v>
      </c>
      <c r="E6" s="2" t="s">
        <v>5445</v>
      </c>
      <c r="F6" s="1" t="s">
        <v>10251</v>
      </c>
      <c r="G6" s="2" t="s">
        <v>15</v>
      </c>
      <c r="H6" s="77">
        <v>64</v>
      </c>
      <c r="I6" s="2">
        <v>319.89999999999998</v>
      </c>
      <c r="J6" s="2">
        <v>319.89999999999998</v>
      </c>
      <c r="K6" s="2">
        <v>319.89999999999998</v>
      </c>
      <c r="L6" s="2">
        <v>319.89999999999998</v>
      </c>
      <c r="M6" s="2">
        <v>319.89999999999998</v>
      </c>
    </row>
    <row r="7" spans="1:13" x14ac:dyDescent="0.3">
      <c r="A7" s="2" t="s">
        <v>5442</v>
      </c>
      <c r="B7" s="17" t="s">
        <v>10490</v>
      </c>
      <c r="C7" s="61">
        <v>5094</v>
      </c>
      <c r="D7" s="1" t="s">
        <v>10492</v>
      </c>
      <c r="E7" s="1" t="s">
        <v>10493</v>
      </c>
      <c r="F7" s="1" t="s">
        <v>10495</v>
      </c>
      <c r="G7" s="2" t="s">
        <v>12</v>
      </c>
      <c r="H7" s="77">
        <v>3168</v>
      </c>
      <c r="I7" s="2">
        <v>39.9</v>
      </c>
      <c r="J7" s="2">
        <v>39.9</v>
      </c>
      <c r="K7" s="2">
        <v>39.9</v>
      </c>
      <c r="L7" s="2">
        <v>39.9</v>
      </c>
      <c r="M7" s="2">
        <v>39.9</v>
      </c>
    </row>
    <row r="8" spans="1:13" x14ac:dyDescent="0.3">
      <c r="A8" s="2" t="s">
        <v>5442</v>
      </c>
      <c r="B8" s="1" t="s">
        <v>5141</v>
      </c>
      <c r="C8" s="61">
        <v>1903</v>
      </c>
      <c r="D8" s="1" t="s">
        <v>10440</v>
      </c>
      <c r="E8" s="2" t="s">
        <v>5444</v>
      </c>
      <c r="F8" s="1" t="s">
        <v>10250</v>
      </c>
      <c r="G8" s="2" t="s">
        <v>12</v>
      </c>
      <c r="H8" s="77">
        <v>11</v>
      </c>
      <c r="I8" s="2">
        <v>56.9</v>
      </c>
      <c r="J8" s="2">
        <v>56.9</v>
      </c>
      <c r="K8" s="2">
        <v>56.9</v>
      </c>
      <c r="L8" s="2">
        <v>56.9</v>
      </c>
      <c r="M8" s="2">
        <v>56.9</v>
      </c>
    </row>
    <row r="9" spans="1:13" x14ac:dyDescent="0.3">
      <c r="A9" s="2" t="s">
        <v>5442</v>
      </c>
      <c r="B9" s="1" t="s">
        <v>5194</v>
      </c>
      <c r="C9" s="61" t="s">
        <v>10358</v>
      </c>
      <c r="D9" s="1" t="s">
        <v>10395</v>
      </c>
      <c r="E9" s="2" t="s">
        <v>5444</v>
      </c>
      <c r="F9" s="1" t="s">
        <v>10246</v>
      </c>
      <c r="G9" s="2" t="s">
        <v>12</v>
      </c>
      <c r="H9" s="77">
        <v>122</v>
      </c>
      <c r="I9" s="2">
        <v>61.9</v>
      </c>
      <c r="J9" s="2">
        <v>61.9</v>
      </c>
      <c r="K9" s="2">
        <v>61.9</v>
      </c>
      <c r="L9" s="2">
        <v>61.9</v>
      </c>
      <c r="M9" s="2">
        <v>61.9</v>
      </c>
    </row>
    <row r="10" spans="1:13" x14ac:dyDescent="0.3">
      <c r="A10" s="2" t="s">
        <v>5442</v>
      </c>
      <c r="B10" s="17" t="s">
        <v>10489</v>
      </c>
      <c r="C10" s="61">
        <v>5091</v>
      </c>
      <c r="D10" s="1" t="s">
        <v>10491</v>
      </c>
      <c r="E10" s="1" t="s">
        <v>10493</v>
      </c>
      <c r="F10" s="1" t="s">
        <v>10494</v>
      </c>
      <c r="G10" s="2" t="s">
        <v>12</v>
      </c>
      <c r="H10" s="77">
        <v>2231</v>
      </c>
      <c r="I10" s="2">
        <v>69.900000000000006</v>
      </c>
      <c r="J10" s="2">
        <v>69.900000000000006</v>
      </c>
      <c r="K10" s="2">
        <v>69.900000000000006</v>
      </c>
      <c r="L10" s="2">
        <v>69.900000000000006</v>
      </c>
      <c r="M10" s="2">
        <v>69.900000000000006</v>
      </c>
    </row>
    <row r="11" spans="1:13" x14ac:dyDescent="0.3">
      <c r="A11" s="2" t="s">
        <v>5442</v>
      </c>
      <c r="B11" s="1" t="s">
        <v>3689</v>
      </c>
      <c r="C11" s="61">
        <v>2250</v>
      </c>
      <c r="D11" s="1" t="s">
        <v>10407</v>
      </c>
      <c r="E11" s="2" t="s">
        <v>5445</v>
      </c>
      <c r="F11" s="1" t="s">
        <v>10251</v>
      </c>
      <c r="G11" s="2" t="s">
        <v>15</v>
      </c>
      <c r="H11" s="77">
        <v>34</v>
      </c>
      <c r="I11" s="2">
        <v>70.900000000000006</v>
      </c>
      <c r="J11" s="2">
        <v>70.900000000000006</v>
      </c>
      <c r="K11" s="2">
        <v>70.900000000000006</v>
      </c>
      <c r="L11" s="2">
        <v>70.900000000000006</v>
      </c>
      <c r="M11" s="2">
        <v>70.900000000000006</v>
      </c>
    </row>
    <row r="12" spans="1:13" x14ac:dyDescent="0.3">
      <c r="A12" s="2" t="s">
        <v>5442</v>
      </c>
      <c r="B12" s="1" t="s">
        <v>11076</v>
      </c>
      <c r="C12" s="1">
        <v>2252</v>
      </c>
      <c r="D12" s="1" t="s">
        <v>11077</v>
      </c>
      <c r="F12" s="1" t="s">
        <v>11088</v>
      </c>
      <c r="G12" s="2" t="s">
        <v>15</v>
      </c>
      <c r="H12" s="77">
        <v>50</v>
      </c>
      <c r="I12" s="2">
        <v>72.900000000000006</v>
      </c>
      <c r="J12" s="2">
        <v>72.900000000000006</v>
      </c>
      <c r="K12" s="2">
        <v>72.900000000000006</v>
      </c>
      <c r="L12" s="2">
        <v>72.900000000000006</v>
      </c>
      <c r="M12" s="2">
        <v>72.900000000000006</v>
      </c>
    </row>
    <row r="13" spans="1:13" x14ac:dyDescent="0.3">
      <c r="A13" s="2" t="s">
        <v>5442</v>
      </c>
      <c r="B13" s="1" t="s">
        <v>5122</v>
      </c>
      <c r="C13" s="61" t="s">
        <v>10357</v>
      </c>
      <c r="D13" s="1" t="s">
        <v>10389</v>
      </c>
      <c r="E13" s="2" t="s">
        <v>5444</v>
      </c>
      <c r="F13" s="1" t="s">
        <v>10246</v>
      </c>
      <c r="G13" s="2" t="s">
        <v>12</v>
      </c>
      <c r="H13" s="77">
        <v>21</v>
      </c>
      <c r="I13" s="2">
        <v>80.900000000000006</v>
      </c>
      <c r="J13" s="2">
        <v>80.900000000000006</v>
      </c>
      <c r="K13" s="2">
        <v>80.900000000000006</v>
      </c>
      <c r="L13" s="2">
        <v>80.900000000000006</v>
      </c>
      <c r="M13" s="2">
        <v>80.900000000000006</v>
      </c>
    </row>
    <row r="14" spans="1:13" x14ac:dyDescent="0.3">
      <c r="A14" s="2" t="s">
        <v>5442</v>
      </c>
      <c r="B14" s="1" t="s">
        <v>5140</v>
      </c>
      <c r="C14" s="61">
        <v>1911</v>
      </c>
      <c r="D14" s="1" t="s">
        <v>10437</v>
      </c>
      <c r="E14" s="2" t="s">
        <v>5444</v>
      </c>
      <c r="F14" s="1" t="s">
        <v>10250</v>
      </c>
      <c r="G14" s="2" t="s">
        <v>12</v>
      </c>
      <c r="H14" s="77">
        <v>83</v>
      </c>
      <c r="I14" s="2">
        <v>84.9</v>
      </c>
      <c r="J14" s="2">
        <v>84.9</v>
      </c>
      <c r="K14" s="2">
        <v>84.9</v>
      </c>
      <c r="L14" s="2">
        <v>84.9</v>
      </c>
      <c r="M14" s="2">
        <v>84.9</v>
      </c>
    </row>
    <row r="15" spans="1:13" x14ac:dyDescent="0.3">
      <c r="A15" s="2" t="s">
        <v>5442</v>
      </c>
      <c r="B15" s="1" t="s">
        <v>1920</v>
      </c>
      <c r="C15" s="61" t="s">
        <v>10370</v>
      </c>
      <c r="D15" s="1" t="s">
        <v>10482</v>
      </c>
      <c r="E15" s="2" t="s">
        <v>5444</v>
      </c>
      <c r="F15" s="1" t="s">
        <v>10246</v>
      </c>
      <c r="G15" s="2" t="s">
        <v>11089</v>
      </c>
      <c r="H15" s="77">
        <v>210</v>
      </c>
      <c r="I15" s="2">
        <v>85.9</v>
      </c>
      <c r="J15" s="2">
        <v>85.9</v>
      </c>
      <c r="K15" s="2">
        <v>85.9</v>
      </c>
      <c r="L15" s="2">
        <v>85.9</v>
      </c>
      <c r="M15" s="2">
        <v>85.9</v>
      </c>
    </row>
    <row r="16" spans="1:13" x14ac:dyDescent="0.3">
      <c r="A16" s="2" t="s">
        <v>5442</v>
      </c>
      <c r="B16" s="1" t="s">
        <v>1919</v>
      </c>
      <c r="C16" s="61" t="s">
        <v>10371</v>
      </c>
      <c r="D16" s="1" t="s">
        <v>10487</v>
      </c>
      <c r="E16" s="2" t="s">
        <v>5444</v>
      </c>
      <c r="F16" s="1" t="s">
        <v>10246</v>
      </c>
      <c r="G16" s="2" t="s">
        <v>11089</v>
      </c>
      <c r="H16" s="77">
        <v>243</v>
      </c>
      <c r="I16" s="2">
        <v>85.9</v>
      </c>
      <c r="J16" s="2">
        <v>85.9</v>
      </c>
      <c r="K16" s="2">
        <v>85.9</v>
      </c>
      <c r="L16" s="2">
        <v>85.9</v>
      </c>
      <c r="M16" s="2">
        <v>85.9</v>
      </c>
    </row>
    <row r="17" spans="1:13" x14ac:dyDescent="0.3">
      <c r="A17" s="2" t="s">
        <v>5442</v>
      </c>
      <c r="B17" s="1" t="s">
        <v>5183</v>
      </c>
      <c r="C17" s="61" t="s">
        <v>10368</v>
      </c>
      <c r="D17" s="1" t="s">
        <v>10474</v>
      </c>
      <c r="E17" s="2" t="s">
        <v>5444</v>
      </c>
      <c r="F17" s="1" t="s">
        <v>10246</v>
      </c>
      <c r="G17" s="2" t="s">
        <v>11089</v>
      </c>
      <c r="H17" s="77">
        <v>43</v>
      </c>
      <c r="I17" s="2">
        <v>87.9</v>
      </c>
      <c r="J17" s="2">
        <v>87.9</v>
      </c>
      <c r="K17" s="2">
        <v>87.9</v>
      </c>
      <c r="L17" s="2">
        <v>87.9</v>
      </c>
      <c r="M17" s="2">
        <v>87.9</v>
      </c>
    </row>
    <row r="18" spans="1:13" x14ac:dyDescent="0.3">
      <c r="A18" s="2" t="s">
        <v>5442</v>
      </c>
      <c r="B18" s="1" t="s">
        <v>11056</v>
      </c>
      <c r="C18" s="1" t="s">
        <v>11080</v>
      </c>
      <c r="D18" s="1" t="s">
        <v>11057</v>
      </c>
      <c r="F18" s="1" t="s">
        <v>11084</v>
      </c>
      <c r="G18" s="2" t="s">
        <v>11089</v>
      </c>
      <c r="H18" s="77">
        <v>50</v>
      </c>
      <c r="I18" s="2">
        <v>87.9</v>
      </c>
      <c r="J18" s="2">
        <v>87.9</v>
      </c>
      <c r="K18" s="2">
        <v>87.9</v>
      </c>
      <c r="L18" s="2">
        <v>87.9</v>
      </c>
      <c r="M18" s="2">
        <v>87.9</v>
      </c>
    </row>
    <row r="19" spans="1:13" x14ac:dyDescent="0.3">
      <c r="A19" s="2" t="s">
        <v>5442</v>
      </c>
      <c r="B19" s="1" t="s">
        <v>5192</v>
      </c>
      <c r="C19" s="61">
        <v>5576</v>
      </c>
      <c r="D19" s="1" t="s">
        <v>10417</v>
      </c>
      <c r="E19" s="2" t="s">
        <v>5444</v>
      </c>
      <c r="F19" s="1" t="s">
        <v>10246</v>
      </c>
      <c r="G19" s="2" t="s">
        <v>12</v>
      </c>
      <c r="H19" s="77">
        <v>21</v>
      </c>
      <c r="I19" s="2">
        <v>91.9</v>
      </c>
      <c r="J19" s="2">
        <v>91.9</v>
      </c>
      <c r="K19" s="2">
        <v>91.9</v>
      </c>
      <c r="L19" s="2">
        <v>91.9</v>
      </c>
      <c r="M19" s="2">
        <v>91.9</v>
      </c>
    </row>
    <row r="20" spans="1:13" x14ac:dyDescent="0.3">
      <c r="A20" s="2" t="s">
        <v>5442</v>
      </c>
      <c r="B20" s="1" t="s">
        <v>5190</v>
      </c>
      <c r="C20" s="61">
        <v>5383</v>
      </c>
      <c r="D20" s="1" t="s">
        <v>10403</v>
      </c>
      <c r="E20" s="2" t="s">
        <v>5444</v>
      </c>
      <c r="F20" s="1" t="s">
        <v>10246</v>
      </c>
      <c r="G20" s="2" t="s">
        <v>12</v>
      </c>
      <c r="H20" s="77">
        <v>19</v>
      </c>
      <c r="I20" s="2">
        <v>92.9</v>
      </c>
      <c r="J20" s="2">
        <v>92.9</v>
      </c>
      <c r="K20" s="2">
        <v>92.9</v>
      </c>
      <c r="L20" s="2">
        <v>92.9</v>
      </c>
      <c r="M20" s="2">
        <v>92.9</v>
      </c>
    </row>
    <row r="21" spans="1:13" x14ac:dyDescent="0.3">
      <c r="A21" s="2" t="s">
        <v>5442</v>
      </c>
      <c r="B21" s="1" t="s">
        <v>5184</v>
      </c>
      <c r="C21" s="61" t="s">
        <v>10367</v>
      </c>
      <c r="D21" s="1" t="s">
        <v>10466</v>
      </c>
      <c r="E21" s="2" t="s">
        <v>5444</v>
      </c>
      <c r="F21" s="1" t="s">
        <v>10246</v>
      </c>
      <c r="G21" s="2" t="s">
        <v>11089</v>
      </c>
      <c r="H21" s="77">
        <v>54</v>
      </c>
      <c r="I21" s="2">
        <v>94.9</v>
      </c>
      <c r="J21" s="2">
        <v>94.9</v>
      </c>
      <c r="K21" s="2">
        <v>94.9</v>
      </c>
      <c r="L21" s="2">
        <v>94.9</v>
      </c>
      <c r="M21" s="2">
        <v>94.9</v>
      </c>
    </row>
    <row r="22" spans="1:13" x14ac:dyDescent="0.3">
      <c r="A22" s="2" t="s">
        <v>5442</v>
      </c>
      <c r="B22" s="1" t="s">
        <v>2272</v>
      </c>
      <c r="C22" s="61" t="s">
        <v>10418</v>
      </c>
      <c r="D22" s="1" t="s">
        <v>10419</v>
      </c>
      <c r="E22" s="2" t="s">
        <v>5444</v>
      </c>
      <c r="F22" s="1" t="s">
        <v>10251</v>
      </c>
      <c r="G22" s="2" t="s">
        <v>15</v>
      </c>
      <c r="H22" s="77">
        <v>74</v>
      </c>
      <c r="I22" s="2">
        <v>95.9</v>
      </c>
      <c r="J22" s="2">
        <v>95.9</v>
      </c>
      <c r="K22" s="2">
        <v>95.9</v>
      </c>
      <c r="L22" s="2">
        <v>95.9</v>
      </c>
      <c r="M22" s="2">
        <v>95.9</v>
      </c>
    </row>
    <row r="23" spans="1:13" x14ac:dyDescent="0.3">
      <c r="A23" s="2" t="s">
        <v>5442</v>
      </c>
      <c r="B23" s="1" t="s">
        <v>5162</v>
      </c>
      <c r="C23" s="61">
        <v>5978</v>
      </c>
      <c r="D23" s="1" t="s">
        <v>10374</v>
      </c>
      <c r="E23" s="2" t="s">
        <v>5444</v>
      </c>
      <c r="F23" s="1" t="s">
        <v>10246</v>
      </c>
      <c r="G23" s="2" t="s">
        <v>12</v>
      </c>
      <c r="H23" s="77">
        <v>28</v>
      </c>
      <c r="I23" s="2">
        <v>107.9</v>
      </c>
      <c r="J23" s="2">
        <v>107.9</v>
      </c>
      <c r="K23" s="2">
        <v>107.9</v>
      </c>
      <c r="L23" s="2">
        <v>107.9</v>
      </c>
      <c r="M23" s="2">
        <v>107.9</v>
      </c>
    </row>
    <row r="24" spans="1:13" x14ac:dyDescent="0.3">
      <c r="A24" s="2" t="s">
        <v>5442</v>
      </c>
      <c r="B24" s="17" t="s">
        <v>11054</v>
      </c>
      <c r="C24" s="1" t="s">
        <v>11079</v>
      </c>
      <c r="D24" s="1" t="s">
        <v>11055</v>
      </c>
      <c r="F24" s="1" t="s">
        <v>11084</v>
      </c>
      <c r="G24" s="2" t="s">
        <v>11089</v>
      </c>
      <c r="H24" s="77">
        <v>122</v>
      </c>
      <c r="I24" s="2">
        <v>107.9</v>
      </c>
      <c r="J24" s="2">
        <v>107.9</v>
      </c>
      <c r="K24" s="2">
        <v>107.9</v>
      </c>
      <c r="L24" s="2">
        <v>107.9</v>
      </c>
      <c r="M24" s="2">
        <v>107.9</v>
      </c>
    </row>
    <row r="25" spans="1:13" x14ac:dyDescent="0.3">
      <c r="A25" s="2" t="s">
        <v>5442</v>
      </c>
      <c r="B25" s="1" t="s">
        <v>5196</v>
      </c>
      <c r="C25" s="61" t="s">
        <v>8571</v>
      </c>
      <c r="D25" s="1" t="s">
        <v>10386</v>
      </c>
      <c r="E25" s="2" t="s">
        <v>5444</v>
      </c>
      <c r="F25" s="1" t="s">
        <v>10245</v>
      </c>
      <c r="G25" s="2" t="s">
        <v>12</v>
      </c>
      <c r="H25" s="77">
        <v>19</v>
      </c>
      <c r="I25" s="2">
        <v>108.9</v>
      </c>
      <c r="J25" s="2">
        <v>108.9</v>
      </c>
      <c r="K25" s="2">
        <v>108.9</v>
      </c>
      <c r="L25" s="2">
        <v>108.9</v>
      </c>
      <c r="M25" s="2">
        <v>108.9</v>
      </c>
    </row>
    <row r="26" spans="1:13" x14ac:dyDescent="0.3">
      <c r="A26" s="2" t="s">
        <v>5442</v>
      </c>
      <c r="B26" s="1" t="s">
        <v>5155</v>
      </c>
      <c r="C26" s="61" t="s">
        <v>10369</v>
      </c>
      <c r="D26" s="1" t="s">
        <v>10480</v>
      </c>
      <c r="E26" s="2" t="s">
        <v>5444</v>
      </c>
      <c r="F26" s="1" t="s">
        <v>10246</v>
      </c>
      <c r="G26" s="2" t="s">
        <v>11089</v>
      </c>
      <c r="H26" s="77">
        <v>127</v>
      </c>
      <c r="I26" s="2">
        <v>108.9</v>
      </c>
      <c r="J26" s="2">
        <v>108.9</v>
      </c>
      <c r="K26" s="2">
        <v>108.9</v>
      </c>
      <c r="L26" s="2">
        <v>108.9</v>
      </c>
      <c r="M26" s="2">
        <v>108.9</v>
      </c>
    </row>
    <row r="27" spans="1:13" x14ac:dyDescent="0.3">
      <c r="A27" s="2" t="s">
        <v>5442</v>
      </c>
      <c r="B27" s="1" t="s">
        <v>5157</v>
      </c>
      <c r="C27" s="61" t="s">
        <v>10366</v>
      </c>
      <c r="D27" s="1" t="s">
        <v>10465</v>
      </c>
      <c r="E27" s="2" t="s">
        <v>5444</v>
      </c>
      <c r="F27" s="1" t="s">
        <v>10246</v>
      </c>
      <c r="G27" s="2" t="s">
        <v>11089</v>
      </c>
      <c r="H27" s="77">
        <v>4</v>
      </c>
      <c r="I27" s="2">
        <v>110.9</v>
      </c>
      <c r="J27" s="2">
        <v>110.9</v>
      </c>
      <c r="K27" s="2">
        <v>110.9</v>
      </c>
      <c r="L27" s="2">
        <v>110.9</v>
      </c>
      <c r="M27" s="2">
        <v>110.9</v>
      </c>
    </row>
    <row r="28" spans="1:13" x14ac:dyDescent="0.3">
      <c r="A28" s="2" t="s">
        <v>5442</v>
      </c>
      <c r="B28" s="1" t="s">
        <v>5147</v>
      </c>
      <c r="C28" s="61" t="s">
        <v>10355</v>
      </c>
      <c r="D28" s="1" t="s">
        <v>10379</v>
      </c>
      <c r="E28" s="2" t="s">
        <v>5444</v>
      </c>
      <c r="F28" s="1" t="s">
        <v>10246</v>
      </c>
      <c r="G28" s="2" t="s">
        <v>12</v>
      </c>
      <c r="H28" s="77">
        <v>45</v>
      </c>
      <c r="I28" s="2">
        <v>114.9</v>
      </c>
      <c r="J28" s="2">
        <v>114.9</v>
      </c>
      <c r="K28" s="2">
        <v>114.9</v>
      </c>
      <c r="L28" s="2">
        <v>114.9</v>
      </c>
      <c r="M28" s="2">
        <v>114.9</v>
      </c>
    </row>
    <row r="29" spans="1:13" x14ac:dyDescent="0.3">
      <c r="A29" s="2" t="s">
        <v>5442</v>
      </c>
      <c r="B29" s="1" t="s">
        <v>5174</v>
      </c>
      <c r="C29" s="61" t="s">
        <v>10356</v>
      </c>
      <c r="D29" s="1" t="s">
        <v>10383</v>
      </c>
      <c r="E29" s="2" t="s">
        <v>5444</v>
      </c>
      <c r="F29" s="1" t="s">
        <v>10246</v>
      </c>
      <c r="G29" s="2" t="s">
        <v>12</v>
      </c>
      <c r="H29" s="77">
        <v>163</v>
      </c>
      <c r="I29" s="2">
        <v>114.9</v>
      </c>
      <c r="J29" s="2">
        <v>114.9</v>
      </c>
      <c r="K29" s="2">
        <v>114.9</v>
      </c>
      <c r="L29" s="2">
        <v>114.9</v>
      </c>
      <c r="M29" s="2">
        <v>114.9</v>
      </c>
    </row>
    <row r="30" spans="1:13" x14ac:dyDescent="0.3">
      <c r="A30" s="2" t="s">
        <v>5442</v>
      </c>
      <c r="B30" s="1" t="s">
        <v>5175</v>
      </c>
      <c r="C30" s="61" t="s">
        <v>10359</v>
      </c>
      <c r="D30" s="1" t="s">
        <v>10401</v>
      </c>
      <c r="E30" s="2" t="s">
        <v>5444</v>
      </c>
      <c r="F30" s="1" t="s">
        <v>10246</v>
      </c>
      <c r="G30" s="2" t="s">
        <v>12</v>
      </c>
      <c r="H30" s="77">
        <v>65</v>
      </c>
      <c r="I30" s="2">
        <v>114.9</v>
      </c>
      <c r="J30" s="2">
        <v>114.9</v>
      </c>
      <c r="K30" s="2">
        <v>114.9</v>
      </c>
      <c r="L30" s="2">
        <v>114.9</v>
      </c>
      <c r="M30" s="2">
        <v>114.9</v>
      </c>
    </row>
    <row r="31" spans="1:13" x14ac:dyDescent="0.3">
      <c r="A31" s="2" t="s">
        <v>5442</v>
      </c>
      <c r="B31" s="1" t="s">
        <v>5152</v>
      </c>
      <c r="C31" s="61">
        <v>3466</v>
      </c>
      <c r="D31" s="1" t="s">
        <v>10409</v>
      </c>
      <c r="E31" s="2" t="s">
        <v>5444</v>
      </c>
      <c r="F31" s="1" t="s">
        <v>10246</v>
      </c>
      <c r="G31" s="2" t="s">
        <v>15</v>
      </c>
      <c r="H31" s="77">
        <v>1</v>
      </c>
      <c r="I31" s="2">
        <v>114.9</v>
      </c>
      <c r="J31" s="2">
        <v>114.9</v>
      </c>
      <c r="K31" s="2">
        <v>114.9</v>
      </c>
      <c r="L31" s="2">
        <v>114.9</v>
      </c>
      <c r="M31" s="2">
        <v>114.9</v>
      </c>
    </row>
    <row r="32" spans="1:13" x14ac:dyDescent="0.3">
      <c r="A32" s="2" t="s">
        <v>5442</v>
      </c>
      <c r="B32" s="1" t="s">
        <v>5146</v>
      </c>
      <c r="C32" s="61" t="s">
        <v>10360</v>
      </c>
      <c r="D32" s="1" t="s">
        <v>10421</v>
      </c>
      <c r="E32" s="2" t="s">
        <v>5444</v>
      </c>
      <c r="F32" s="1" t="s">
        <v>10246</v>
      </c>
      <c r="G32" s="2" t="s">
        <v>15</v>
      </c>
      <c r="H32" s="77">
        <v>407</v>
      </c>
      <c r="I32" s="2">
        <v>114.9</v>
      </c>
      <c r="J32" s="2">
        <v>114.9</v>
      </c>
      <c r="K32" s="2">
        <v>114.9</v>
      </c>
      <c r="L32" s="2">
        <v>114.9</v>
      </c>
      <c r="M32" s="2">
        <v>114.9</v>
      </c>
    </row>
    <row r="33" spans="1:13" x14ac:dyDescent="0.3">
      <c r="A33" s="2" t="s">
        <v>5442</v>
      </c>
      <c r="B33" s="1" t="s">
        <v>5173</v>
      </c>
      <c r="C33" s="61" t="s">
        <v>10361</v>
      </c>
      <c r="D33" s="1" t="s">
        <v>10424</v>
      </c>
      <c r="E33" s="2" t="s">
        <v>5444</v>
      </c>
      <c r="F33" s="1" t="s">
        <v>10246</v>
      </c>
      <c r="G33" s="2" t="s">
        <v>12</v>
      </c>
      <c r="H33" s="77">
        <v>40</v>
      </c>
      <c r="I33" s="2">
        <v>114.9</v>
      </c>
      <c r="J33" s="2">
        <v>114.9</v>
      </c>
      <c r="K33" s="2">
        <v>114.9</v>
      </c>
      <c r="L33" s="2">
        <v>114.9</v>
      </c>
      <c r="M33" s="2">
        <v>114.9</v>
      </c>
    </row>
    <row r="34" spans="1:13" x14ac:dyDescent="0.3">
      <c r="A34" s="2" t="s">
        <v>5442</v>
      </c>
      <c r="B34" s="1" t="s">
        <v>5177</v>
      </c>
      <c r="C34" s="61">
        <v>3426</v>
      </c>
      <c r="D34" s="1" t="s">
        <v>10427</v>
      </c>
      <c r="E34" s="2" t="s">
        <v>5444</v>
      </c>
      <c r="F34" s="1" t="s">
        <v>10246</v>
      </c>
      <c r="G34" s="2" t="s">
        <v>12</v>
      </c>
      <c r="H34" s="77">
        <v>30</v>
      </c>
      <c r="I34" s="2">
        <v>114.9</v>
      </c>
      <c r="J34" s="2">
        <v>114.9</v>
      </c>
      <c r="K34" s="2">
        <v>114.9</v>
      </c>
      <c r="L34" s="2">
        <v>114.9</v>
      </c>
      <c r="M34" s="2">
        <v>114.9</v>
      </c>
    </row>
    <row r="35" spans="1:13" x14ac:dyDescent="0.3">
      <c r="A35" s="2" t="s">
        <v>5442</v>
      </c>
      <c r="B35" s="1" t="s">
        <v>5148</v>
      </c>
      <c r="C35" s="61" t="s">
        <v>10363</v>
      </c>
      <c r="D35" s="1" t="s">
        <v>10445</v>
      </c>
      <c r="E35" s="2" t="s">
        <v>5444</v>
      </c>
      <c r="F35" s="1" t="s">
        <v>10246</v>
      </c>
      <c r="G35" s="2" t="s">
        <v>15</v>
      </c>
      <c r="H35" s="77">
        <v>70</v>
      </c>
      <c r="I35" s="2">
        <v>114.9</v>
      </c>
      <c r="J35" s="2">
        <v>114.9</v>
      </c>
      <c r="K35" s="2">
        <v>114.9</v>
      </c>
      <c r="L35" s="2">
        <v>114.9</v>
      </c>
      <c r="M35" s="2">
        <v>114.9</v>
      </c>
    </row>
    <row r="36" spans="1:13" x14ac:dyDescent="0.3">
      <c r="A36" s="2" t="s">
        <v>5442</v>
      </c>
      <c r="B36" s="1" t="s">
        <v>5188</v>
      </c>
      <c r="C36" s="61">
        <v>2853</v>
      </c>
      <c r="D36" s="1" t="s">
        <v>10422</v>
      </c>
      <c r="E36" s="2" t="s">
        <v>5444</v>
      </c>
      <c r="F36" s="1" t="s">
        <v>10246</v>
      </c>
      <c r="G36" s="2" t="s">
        <v>12</v>
      </c>
      <c r="H36" s="77">
        <v>69</v>
      </c>
      <c r="I36" s="2">
        <v>115.9</v>
      </c>
      <c r="J36" s="2">
        <v>115.9</v>
      </c>
      <c r="K36" s="2">
        <v>115.9</v>
      </c>
      <c r="L36" s="2">
        <v>115.9</v>
      </c>
      <c r="M36" s="2">
        <v>115.9</v>
      </c>
    </row>
    <row r="37" spans="1:13" x14ac:dyDescent="0.3">
      <c r="A37" s="2" t="s">
        <v>5442</v>
      </c>
      <c r="B37" s="1" t="s">
        <v>5186</v>
      </c>
      <c r="C37" s="61">
        <v>1496</v>
      </c>
      <c r="D37" s="1" t="s">
        <v>10402</v>
      </c>
      <c r="E37" s="2" t="s">
        <v>5444</v>
      </c>
      <c r="F37" s="1" t="s">
        <v>10246</v>
      </c>
      <c r="G37" s="2" t="s">
        <v>12</v>
      </c>
      <c r="H37" s="77">
        <v>16</v>
      </c>
      <c r="I37" s="2">
        <v>116.9</v>
      </c>
      <c r="J37" s="2">
        <v>116.9</v>
      </c>
      <c r="K37" s="2">
        <v>116.9</v>
      </c>
      <c r="L37" s="2">
        <v>116.9</v>
      </c>
      <c r="M37" s="2">
        <v>116.9</v>
      </c>
    </row>
    <row r="38" spans="1:13" x14ac:dyDescent="0.3">
      <c r="A38" s="2" t="s">
        <v>5442</v>
      </c>
      <c r="B38" s="1" t="s">
        <v>5185</v>
      </c>
      <c r="C38" s="61">
        <v>1502</v>
      </c>
      <c r="D38" s="1" t="s">
        <v>10416</v>
      </c>
      <c r="E38" s="2" t="s">
        <v>5444</v>
      </c>
      <c r="F38" s="1" t="s">
        <v>10246</v>
      </c>
      <c r="G38" s="2" t="s">
        <v>15</v>
      </c>
      <c r="H38" s="77">
        <v>71</v>
      </c>
      <c r="I38" s="2">
        <v>116.9</v>
      </c>
      <c r="J38" s="2">
        <v>116.9</v>
      </c>
      <c r="K38" s="2">
        <v>116.9</v>
      </c>
      <c r="L38" s="2">
        <v>116.9</v>
      </c>
      <c r="M38" s="2">
        <v>116.9</v>
      </c>
    </row>
    <row r="39" spans="1:13" x14ac:dyDescent="0.3">
      <c r="A39" s="2" t="s">
        <v>5442</v>
      </c>
      <c r="B39" s="1" t="s">
        <v>11062</v>
      </c>
      <c r="C39" s="1">
        <v>1497</v>
      </c>
      <c r="D39" s="1" t="s">
        <v>11063</v>
      </c>
      <c r="F39" s="1" t="s">
        <v>11086</v>
      </c>
      <c r="G39" s="2" t="s">
        <v>11089</v>
      </c>
      <c r="H39" s="77">
        <v>12</v>
      </c>
      <c r="I39" s="2">
        <v>116.9</v>
      </c>
      <c r="J39" s="2">
        <v>116.9</v>
      </c>
      <c r="K39" s="2">
        <v>116.9</v>
      </c>
      <c r="L39" s="2">
        <v>116.9</v>
      </c>
      <c r="M39" s="2">
        <v>116.9</v>
      </c>
    </row>
    <row r="40" spans="1:13" x14ac:dyDescent="0.3">
      <c r="A40" s="2" t="s">
        <v>5442</v>
      </c>
      <c r="B40" s="1" t="s">
        <v>5171</v>
      </c>
      <c r="C40" s="61">
        <v>918</v>
      </c>
      <c r="D40" s="1" t="s">
        <v>10380</v>
      </c>
      <c r="E40" s="2" t="s">
        <v>5444</v>
      </c>
      <c r="F40" s="1" t="s">
        <v>10245</v>
      </c>
      <c r="G40" s="2" t="s">
        <v>12</v>
      </c>
      <c r="H40" s="77">
        <v>4</v>
      </c>
      <c r="I40" s="2">
        <v>118.9</v>
      </c>
      <c r="J40" s="2">
        <v>118.9</v>
      </c>
      <c r="K40" s="2">
        <v>118.9</v>
      </c>
      <c r="L40" s="2">
        <v>118.9</v>
      </c>
      <c r="M40" s="2">
        <v>118.9</v>
      </c>
    </row>
    <row r="41" spans="1:13" x14ac:dyDescent="0.3">
      <c r="A41" s="2" t="s">
        <v>5442</v>
      </c>
      <c r="B41" s="1" t="s">
        <v>5156</v>
      </c>
      <c r="C41" s="61" t="s">
        <v>10365</v>
      </c>
      <c r="D41" s="1" t="s">
        <v>10463</v>
      </c>
      <c r="E41" s="2" t="s">
        <v>5444</v>
      </c>
      <c r="F41" s="1" t="s">
        <v>10246</v>
      </c>
      <c r="G41" s="2" t="s">
        <v>11089</v>
      </c>
      <c r="H41" s="77">
        <v>24</v>
      </c>
      <c r="I41" s="2">
        <v>119.9</v>
      </c>
      <c r="J41" s="2">
        <v>119.9</v>
      </c>
      <c r="K41" s="2">
        <v>119.9</v>
      </c>
      <c r="L41" s="2">
        <v>119.9</v>
      </c>
      <c r="M41" s="2">
        <v>119.9</v>
      </c>
    </row>
    <row r="42" spans="1:13" x14ac:dyDescent="0.3">
      <c r="A42" s="2" t="s">
        <v>5442</v>
      </c>
      <c r="B42" s="1" t="s">
        <v>5191</v>
      </c>
      <c r="C42" s="61">
        <v>5381</v>
      </c>
      <c r="D42" s="1" t="s">
        <v>10394</v>
      </c>
      <c r="E42" s="2" t="s">
        <v>5444</v>
      </c>
      <c r="F42" s="1" t="s">
        <v>10246</v>
      </c>
      <c r="G42" s="2" t="s">
        <v>12</v>
      </c>
      <c r="H42" s="77">
        <v>4</v>
      </c>
      <c r="I42" s="2">
        <v>122.9</v>
      </c>
      <c r="J42" s="2">
        <v>122.9</v>
      </c>
      <c r="K42" s="2">
        <v>122.9</v>
      </c>
      <c r="L42" s="2">
        <v>122.9</v>
      </c>
      <c r="M42" s="2">
        <v>122.9</v>
      </c>
    </row>
    <row r="43" spans="1:13" x14ac:dyDescent="0.3">
      <c r="A43" s="2" t="s">
        <v>5442</v>
      </c>
      <c r="B43" s="1" t="s">
        <v>5112</v>
      </c>
      <c r="C43" s="61">
        <v>2347</v>
      </c>
      <c r="D43" s="1" t="s">
        <v>10472</v>
      </c>
      <c r="E43" s="2" t="s">
        <v>5444</v>
      </c>
      <c r="F43" s="1" t="s">
        <v>10248</v>
      </c>
      <c r="G43" s="2" t="s">
        <v>12</v>
      </c>
      <c r="H43" s="77">
        <v>94</v>
      </c>
      <c r="I43" s="2">
        <v>123.9</v>
      </c>
      <c r="J43" s="2">
        <v>123.9</v>
      </c>
      <c r="K43" s="2">
        <v>123.9</v>
      </c>
      <c r="L43" s="2">
        <v>123.9</v>
      </c>
      <c r="M43" s="2">
        <v>123.9</v>
      </c>
    </row>
    <row r="44" spans="1:13" x14ac:dyDescent="0.3">
      <c r="A44" s="2" t="s">
        <v>5442</v>
      </c>
      <c r="B44" s="1" t="s">
        <v>2266</v>
      </c>
      <c r="C44" s="61">
        <v>2346</v>
      </c>
      <c r="D44" s="1" t="s">
        <v>10481</v>
      </c>
      <c r="E44" s="2" t="s">
        <v>5444</v>
      </c>
      <c r="F44" s="1" t="s">
        <v>10248</v>
      </c>
      <c r="G44" s="2" t="s">
        <v>11089</v>
      </c>
      <c r="H44" s="77">
        <v>91</v>
      </c>
      <c r="I44" s="2">
        <v>123.9</v>
      </c>
      <c r="J44" s="2">
        <v>123.9</v>
      </c>
      <c r="K44" s="2">
        <v>123.9</v>
      </c>
      <c r="L44" s="2">
        <v>123.9</v>
      </c>
      <c r="M44" s="2">
        <v>123.9</v>
      </c>
    </row>
    <row r="45" spans="1:13" x14ac:dyDescent="0.3">
      <c r="A45" s="2" t="s">
        <v>5442</v>
      </c>
      <c r="B45" s="1" t="s">
        <v>5164</v>
      </c>
      <c r="C45" s="61">
        <v>5976</v>
      </c>
      <c r="D45" s="1" t="s">
        <v>10462</v>
      </c>
      <c r="E45" s="2" t="s">
        <v>5444</v>
      </c>
      <c r="F45" s="1" t="s">
        <v>10246</v>
      </c>
      <c r="G45" s="2" t="s">
        <v>11089</v>
      </c>
      <c r="H45" s="77">
        <v>6</v>
      </c>
      <c r="I45" s="2">
        <v>125.9</v>
      </c>
      <c r="J45" s="2">
        <v>125.9</v>
      </c>
      <c r="K45" s="2">
        <v>125.9</v>
      </c>
      <c r="L45" s="2">
        <v>125.9</v>
      </c>
      <c r="M45" s="2">
        <v>125.9</v>
      </c>
    </row>
    <row r="46" spans="1:13" x14ac:dyDescent="0.3">
      <c r="A46" s="2" t="s">
        <v>5442</v>
      </c>
      <c r="B46" s="1" t="s">
        <v>5108</v>
      </c>
      <c r="C46" s="61">
        <v>2345</v>
      </c>
      <c r="D46" s="1" t="s">
        <v>10477</v>
      </c>
      <c r="E46" s="2" t="s">
        <v>5444</v>
      </c>
      <c r="F46" s="1" t="s">
        <v>10248</v>
      </c>
      <c r="G46" s="2" t="s">
        <v>11089</v>
      </c>
      <c r="H46" s="77">
        <v>129</v>
      </c>
      <c r="I46" s="2">
        <v>125.9</v>
      </c>
      <c r="J46" s="2">
        <v>125.9</v>
      </c>
      <c r="K46" s="2">
        <v>125.9</v>
      </c>
      <c r="L46" s="2">
        <v>125.9</v>
      </c>
      <c r="M46" s="2">
        <v>125.9</v>
      </c>
    </row>
    <row r="47" spans="1:13" x14ac:dyDescent="0.3">
      <c r="A47" s="2" t="s">
        <v>5442</v>
      </c>
      <c r="B47" s="1" t="s">
        <v>5176</v>
      </c>
      <c r="C47" s="61">
        <v>1423</v>
      </c>
      <c r="D47" s="1" t="s">
        <v>10413</v>
      </c>
      <c r="E47" s="2" t="s">
        <v>5444</v>
      </c>
      <c r="F47" s="1" t="s">
        <v>10246</v>
      </c>
      <c r="G47" s="2" t="s">
        <v>12</v>
      </c>
      <c r="H47" s="77">
        <v>75</v>
      </c>
      <c r="I47" s="2">
        <v>127.9</v>
      </c>
      <c r="J47" s="2">
        <v>127.9</v>
      </c>
      <c r="K47" s="2">
        <v>127.9</v>
      </c>
      <c r="L47" s="2">
        <v>127.9</v>
      </c>
      <c r="M47" s="2">
        <v>127.9</v>
      </c>
    </row>
    <row r="48" spans="1:13" x14ac:dyDescent="0.3">
      <c r="A48" s="2" t="s">
        <v>5442</v>
      </c>
      <c r="B48" s="1" t="s">
        <v>5110</v>
      </c>
      <c r="C48" s="61">
        <v>2349</v>
      </c>
      <c r="D48" s="1" t="s">
        <v>10467</v>
      </c>
      <c r="E48" s="2" t="s">
        <v>5444</v>
      </c>
      <c r="F48" s="1" t="s">
        <v>10248</v>
      </c>
      <c r="G48" s="2" t="s">
        <v>11089</v>
      </c>
      <c r="H48" s="77">
        <v>0</v>
      </c>
      <c r="I48" s="2">
        <v>127.9</v>
      </c>
      <c r="J48" s="2">
        <v>127.9</v>
      </c>
      <c r="K48" s="2">
        <v>127.9</v>
      </c>
      <c r="L48" s="2">
        <v>127.9</v>
      </c>
      <c r="M48" s="2">
        <v>127.9</v>
      </c>
    </row>
    <row r="49" spans="1:13" x14ac:dyDescent="0.3">
      <c r="A49" s="2" t="s">
        <v>5442</v>
      </c>
      <c r="B49" s="1" t="s">
        <v>5109</v>
      </c>
      <c r="C49" s="61">
        <v>2348</v>
      </c>
      <c r="D49" s="1" t="s">
        <v>10471</v>
      </c>
      <c r="E49" s="2" t="s">
        <v>5444</v>
      </c>
      <c r="F49" s="1" t="s">
        <v>10248</v>
      </c>
      <c r="G49" s="2" t="s">
        <v>11089</v>
      </c>
      <c r="H49" s="77">
        <v>20</v>
      </c>
      <c r="I49" s="2">
        <v>127.9</v>
      </c>
      <c r="J49" s="2">
        <v>127.9</v>
      </c>
      <c r="K49" s="2">
        <v>127.9</v>
      </c>
      <c r="L49" s="2">
        <v>127.9</v>
      </c>
      <c r="M49" s="2">
        <v>127.9</v>
      </c>
    </row>
    <row r="50" spans="1:13" x14ac:dyDescent="0.3">
      <c r="A50" s="2" t="s">
        <v>5442</v>
      </c>
      <c r="B50" s="1" t="s">
        <v>5193</v>
      </c>
      <c r="C50" s="61">
        <v>1540</v>
      </c>
      <c r="D50" s="1" t="s">
        <v>10447</v>
      </c>
      <c r="E50" s="2" t="s">
        <v>5444</v>
      </c>
      <c r="F50" s="1" t="s">
        <v>10253</v>
      </c>
      <c r="G50" s="2" t="s">
        <v>15</v>
      </c>
      <c r="H50" s="77">
        <v>357</v>
      </c>
      <c r="I50" s="2">
        <v>129.9</v>
      </c>
      <c r="J50" s="2">
        <v>129.9</v>
      </c>
      <c r="K50" s="2">
        <v>129.9</v>
      </c>
      <c r="L50" s="2">
        <v>129.9</v>
      </c>
      <c r="M50" s="2">
        <v>129.9</v>
      </c>
    </row>
    <row r="51" spans="1:13" x14ac:dyDescent="0.3">
      <c r="A51" s="2" t="s">
        <v>5442</v>
      </c>
      <c r="B51" s="1" t="s">
        <v>5197</v>
      </c>
      <c r="C51" s="61">
        <v>1994</v>
      </c>
      <c r="D51" s="1" t="s">
        <v>10375</v>
      </c>
      <c r="E51" s="2" t="s">
        <v>5444</v>
      </c>
      <c r="F51" s="1" t="s">
        <v>10245</v>
      </c>
      <c r="G51" s="2" t="s">
        <v>15</v>
      </c>
      <c r="H51" s="77">
        <v>8</v>
      </c>
      <c r="I51" s="2">
        <v>130.9</v>
      </c>
      <c r="J51" s="2">
        <v>130.9</v>
      </c>
      <c r="K51" s="2">
        <v>130.9</v>
      </c>
      <c r="L51" s="2">
        <v>130.9</v>
      </c>
      <c r="M51" s="2">
        <v>130.9</v>
      </c>
    </row>
    <row r="52" spans="1:13" x14ac:dyDescent="0.3">
      <c r="A52" s="2" t="s">
        <v>5442</v>
      </c>
      <c r="B52" s="1" t="s">
        <v>5158</v>
      </c>
      <c r="C52" s="61">
        <v>1503</v>
      </c>
      <c r="D52" s="1" t="s">
        <v>10398</v>
      </c>
      <c r="E52" s="2" t="s">
        <v>5444</v>
      </c>
      <c r="F52" s="1" t="s">
        <v>10246</v>
      </c>
      <c r="G52" s="2" t="s">
        <v>12</v>
      </c>
      <c r="H52" s="77">
        <v>162</v>
      </c>
      <c r="I52" s="2">
        <v>131.9</v>
      </c>
      <c r="J52" s="2">
        <v>131.9</v>
      </c>
      <c r="K52" s="2">
        <v>131.9</v>
      </c>
      <c r="L52" s="2">
        <v>131.9</v>
      </c>
      <c r="M52" s="2">
        <v>131.9</v>
      </c>
    </row>
    <row r="53" spans="1:13" x14ac:dyDescent="0.3">
      <c r="A53" s="2" t="s">
        <v>5442</v>
      </c>
      <c r="B53" s="1" t="s">
        <v>5178</v>
      </c>
      <c r="C53" s="61">
        <v>3421</v>
      </c>
      <c r="D53" s="1" t="s">
        <v>10425</v>
      </c>
      <c r="E53" s="2" t="s">
        <v>5444</v>
      </c>
      <c r="F53" s="1" t="s">
        <v>10246</v>
      </c>
      <c r="G53" s="2" t="s">
        <v>12</v>
      </c>
      <c r="H53" s="77">
        <v>104</v>
      </c>
      <c r="I53" s="2">
        <v>131.9</v>
      </c>
      <c r="J53" s="2">
        <v>131.9</v>
      </c>
      <c r="K53" s="2">
        <v>131.9</v>
      </c>
      <c r="L53" s="2">
        <v>131.9</v>
      </c>
      <c r="M53" s="2">
        <v>131.9</v>
      </c>
    </row>
    <row r="54" spans="1:13" x14ac:dyDescent="0.3">
      <c r="A54" s="2" t="s">
        <v>5442</v>
      </c>
      <c r="B54" s="1" t="s">
        <v>5111</v>
      </c>
      <c r="C54" s="61" t="s">
        <v>10431</v>
      </c>
      <c r="D54" s="1" t="s">
        <v>10432</v>
      </c>
      <c r="E54" s="2" t="s">
        <v>5444</v>
      </c>
      <c r="F54" s="1" t="s">
        <v>10248</v>
      </c>
      <c r="G54" s="2" t="s">
        <v>12</v>
      </c>
      <c r="H54" s="77">
        <v>13</v>
      </c>
      <c r="I54" s="2">
        <v>131.9</v>
      </c>
      <c r="J54" s="2">
        <v>131.9</v>
      </c>
      <c r="K54" s="2">
        <v>131.9</v>
      </c>
      <c r="L54" s="2">
        <v>131.9</v>
      </c>
      <c r="M54" s="2">
        <v>131.9</v>
      </c>
    </row>
    <row r="55" spans="1:13" x14ac:dyDescent="0.3">
      <c r="A55" s="2" t="s">
        <v>5442</v>
      </c>
      <c r="B55" s="1" t="s">
        <v>5161</v>
      </c>
      <c r="C55" s="61">
        <v>5390</v>
      </c>
      <c r="D55" s="1" t="s">
        <v>10428</v>
      </c>
      <c r="E55" s="2" t="s">
        <v>5444</v>
      </c>
      <c r="F55" s="1" t="s">
        <v>10246</v>
      </c>
      <c r="G55" s="2" t="s">
        <v>12</v>
      </c>
      <c r="H55" s="77">
        <v>21</v>
      </c>
      <c r="I55" s="2">
        <v>132.9</v>
      </c>
      <c r="J55" s="2">
        <v>132.9</v>
      </c>
      <c r="K55" s="2">
        <v>132.9</v>
      </c>
      <c r="L55" s="2">
        <v>132.9</v>
      </c>
      <c r="M55" s="2">
        <v>132.9</v>
      </c>
    </row>
    <row r="56" spans="1:13" x14ac:dyDescent="0.3">
      <c r="A56" s="2" t="s">
        <v>5442</v>
      </c>
      <c r="B56" s="1" t="s">
        <v>5159</v>
      </c>
      <c r="C56" s="61">
        <v>2863</v>
      </c>
      <c r="D56" s="1" t="s">
        <v>10439</v>
      </c>
      <c r="E56" s="2" t="s">
        <v>5444</v>
      </c>
      <c r="F56" s="1" t="s">
        <v>10246</v>
      </c>
      <c r="G56" s="2" t="s">
        <v>12</v>
      </c>
      <c r="H56" s="77">
        <v>86</v>
      </c>
      <c r="I56" s="2">
        <v>134.9</v>
      </c>
      <c r="J56" s="2">
        <v>134.9</v>
      </c>
      <c r="K56" s="2">
        <v>134.9</v>
      </c>
      <c r="L56" s="2">
        <v>134.9</v>
      </c>
      <c r="M56" s="2">
        <v>134.9</v>
      </c>
    </row>
    <row r="57" spans="1:13" x14ac:dyDescent="0.3">
      <c r="A57" s="2" t="s">
        <v>5442</v>
      </c>
      <c r="B57" s="1" t="s">
        <v>5113</v>
      </c>
      <c r="C57" s="61" t="s">
        <v>10399</v>
      </c>
      <c r="D57" s="1" t="s">
        <v>10400</v>
      </c>
      <c r="E57" s="2" t="s">
        <v>5444</v>
      </c>
      <c r="F57" s="1" t="s">
        <v>10248</v>
      </c>
      <c r="G57" s="2" t="s">
        <v>11089</v>
      </c>
      <c r="H57" s="77">
        <v>235</v>
      </c>
      <c r="I57" s="2">
        <v>135.9</v>
      </c>
      <c r="J57" s="2">
        <v>135.9</v>
      </c>
      <c r="K57" s="2">
        <v>135.9</v>
      </c>
      <c r="L57" s="2">
        <v>135.9</v>
      </c>
      <c r="M57" s="2">
        <v>135.9</v>
      </c>
    </row>
    <row r="58" spans="1:13" x14ac:dyDescent="0.3">
      <c r="A58" s="2" t="s">
        <v>5442</v>
      </c>
      <c r="B58" s="1" t="s">
        <v>4979</v>
      </c>
      <c r="C58" s="61" t="s">
        <v>10391</v>
      </c>
      <c r="D58" s="1" t="s">
        <v>10392</v>
      </c>
      <c r="E58" s="2" t="s">
        <v>5445</v>
      </c>
      <c r="F58" s="1" t="s">
        <v>10248</v>
      </c>
      <c r="G58" s="2" t="s">
        <v>12</v>
      </c>
      <c r="H58" s="77">
        <v>90</v>
      </c>
      <c r="I58" s="2">
        <v>139.9</v>
      </c>
      <c r="J58" s="2">
        <v>139.9</v>
      </c>
      <c r="K58" s="2">
        <v>139.9</v>
      </c>
      <c r="L58" s="2">
        <v>139.9</v>
      </c>
      <c r="M58" s="2">
        <v>139.9</v>
      </c>
    </row>
    <row r="59" spans="1:13" x14ac:dyDescent="0.3">
      <c r="A59" s="2" t="s">
        <v>5442</v>
      </c>
      <c r="B59" s="1" t="s">
        <v>5114</v>
      </c>
      <c r="C59" s="61" t="s">
        <v>10372</v>
      </c>
      <c r="D59" s="1" t="s">
        <v>10373</v>
      </c>
      <c r="E59" s="18" t="s">
        <v>5444</v>
      </c>
      <c r="F59" s="1" t="s">
        <v>10248</v>
      </c>
      <c r="G59" s="2" t="s">
        <v>12</v>
      </c>
      <c r="H59" s="77">
        <v>178</v>
      </c>
      <c r="I59" s="2">
        <v>142.9</v>
      </c>
      <c r="J59" s="2">
        <v>142.9</v>
      </c>
      <c r="K59" s="2">
        <v>142.9</v>
      </c>
      <c r="L59" s="2">
        <v>142.9</v>
      </c>
      <c r="M59" s="2">
        <v>142.9</v>
      </c>
    </row>
    <row r="60" spans="1:13" x14ac:dyDescent="0.3">
      <c r="A60" s="2" t="s">
        <v>5442</v>
      </c>
      <c r="B60" s="1" t="s">
        <v>5150</v>
      </c>
      <c r="C60" s="61">
        <v>3453</v>
      </c>
      <c r="D60" s="1" t="s">
        <v>10414</v>
      </c>
      <c r="E60" s="2" t="s">
        <v>5444</v>
      </c>
      <c r="F60" s="1" t="s">
        <v>10246</v>
      </c>
      <c r="G60" s="2" t="s">
        <v>15</v>
      </c>
      <c r="H60" s="77">
        <v>22</v>
      </c>
      <c r="I60" s="2">
        <v>143.9</v>
      </c>
      <c r="J60" s="2">
        <v>143.9</v>
      </c>
      <c r="K60" s="2">
        <v>143.9</v>
      </c>
      <c r="L60" s="2">
        <v>143.9</v>
      </c>
      <c r="M60" s="2">
        <v>143.9</v>
      </c>
    </row>
    <row r="61" spans="1:13" x14ac:dyDescent="0.3">
      <c r="A61" s="2" t="s">
        <v>5442</v>
      </c>
      <c r="B61" s="1" t="s">
        <v>3259</v>
      </c>
      <c r="C61" s="61" t="s">
        <v>10376</v>
      </c>
      <c r="D61" s="1" t="s">
        <v>10377</v>
      </c>
      <c r="E61" s="2" t="s">
        <v>5445</v>
      </c>
      <c r="F61" s="1" t="s">
        <v>10248</v>
      </c>
      <c r="G61" s="2" t="s">
        <v>11089</v>
      </c>
      <c r="H61" s="77">
        <v>68</v>
      </c>
      <c r="I61" s="2">
        <v>148.9</v>
      </c>
      <c r="J61" s="2">
        <v>148.9</v>
      </c>
      <c r="K61" s="2">
        <v>148.9</v>
      </c>
      <c r="L61" s="2">
        <v>148.9</v>
      </c>
      <c r="M61" s="2">
        <v>148.9</v>
      </c>
    </row>
    <row r="62" spans="1:13" x14ac:dyDescent="0.3">
      <c r="A62" s="2" t="s">
        <v>5442</v>
      </c>
      <c r="B62" s="1" t="s">
        <v>5129</v>
      </c>
      <c r="C62" s="61">
        <v>3945</v>
      </c>
      <c r="D62" s="1" t="s">
        <v>10429</v>
      </c>
      <c r="E62" s="2" t="s">
        <v>5445</v>
      </c>
      <c r="F62" s="1" t="s">
        <v>10249</v>
      </c>
      <c r="G62" s="2" t="s">
        <v>12</v>
      </c>
      <c r="H62" s="77">
        <v>128</v>
      </c>
      <c r="I62" s="2">
        <v>148.9</v>
      </c>
      <c r="J62" s="2">
        <v>148.9</v>
      </c>
      <c r="K62" s="2">
        <v>148.9</v>
      </c>
      <c r="L62" s="2">
        <v>148.9</v>
      </c>
      <c r="M62" s="2">
        <v>148.9</v>
      </c>
    </row>
    <row r="63" spans="1:13" x14ac:dyDescent="0.3">
      <c r="A63" s="2" t="s">
        <v>5442</v>
      </c>
      <c r="B63" s="1" t="s">
        <v>5142</v>
      </c>
      <c r="C63" s="61">
        <v>3943</v>
      </c>
      <c r="D63" s="1" t="s">
        <v>10438</v>
      </c>
      <c r="E63" s="2" t="s">
        <v>5445</v>
      </c>
      <c r="F63" s="1" t="s">
        <v>10249</v>
      </c>
      <c r="G63" s="2" t="s">
        <v>12</v>
      </c>
      <c r="H63" s="77">
        <v>145</v>
      </c>
      <c r="I63" s="2">
        <v>148.9</v>
      </c>
      <c r="J63" s="2">
        <v>148.9</v>
      </c>
      <c r="K63" s="2">
        <v>148.9</v>
      </c>
      <c r="L63" s="2">
        <v>148.9</v>
      </c>
      <c r="M63" s="2">
        <v>148.9</v>
      </c>
    </row>
    <row r="64" spans="1:13" x14ac:dyDescent="0.3">
      <c r="A64" s="2" t="s">
        <v>5442</v>
      </c>
      <c r="B64" s="1" t="s">
        <v>5179</v>
      </c>
      <c r="C64" s="61">
        <v>1420</v>
      </c>
      <c r="D64" s="1" t="s">
        <v>10446</v>
      </c>
      <c r="E64" s="2" t="s">
        <v>5444</v>
      </c>
      <c r="F64" s="1" t="s">
        <v>10246</v>
      </c>
      <c r="G64" s="2" t="s">
        <v>12</v>
      </c>
      <c r="H64" s="77">
        <v>134</v>
      </c>
      <c r="I64" s="2">
        <v>152.9</v>
      </c>
      <c r="J64" s="2">
        <v>152.9</v>
      </c>
      <c r="K64" s="2">
        <v>152.9</v>
      </c>
      <c r="L64" s="2">
        <v>152.9</v>
      </c>
      <c r="M64" s="2">
        <v>152.9</v>
      </c>
    </row>
    <row r="65" spans="1:13" x14ac:dyDescent="0.3">
      <c r="A65" s="2" t="s">
        <v>5442</v>
      </c>
      <c r="B65" s="1" t="s">
        <v>5189</v>
      </c>
      <c r="C65" s="61">
        <v>2851</v>
      </c>
      <c r="D65" s="1" t="s">
        <v>10448</v>
      </c>
      <c r="E65" s="2" t="s">
        <v>5444</v>
      </c>
      <c r="F65" s="1" t="s">
        <v>10246</v>
      </c>
      <c r="G65" s="2" t="s">
        <v>12</v>
      </c>
      <c r="H65" s="77">
        <v>39</v>
      </c>
      <c r="I65" s="2">
        <v>152.9</v>
      </c>
      <c r="J65" s="2">
        <v>152.9</v>
      </c>
      <c r="K65" s="2">
        <v>152.9</v>
      </c>
      <c r="L65" s="2">
        <v>152.9</v>
      </c>
      <c r="M65" s="2">
        <v>152.9</v>
      </c>
    </row>
    <row r="66" spans="1:13" x14ac:dyDescent="0.3">
      <c r="A66" s="2" t="s">
        <v>5442</v>
      </c>
      <c r="B66" s="1" t="s">
        <v>5153</v>
      </c>
      <c r="C66" s="61">
        <v>1669</v>
      </c>
      <c r="D66" s="1" t="s">
        <v>10469</v>
      </c>
      <c r="E66" s="2" t="s">
        <v>5444</v>
      </c>
      <c r="F66" s="1" t="s">
        <v>10246</v>
      </c>
      <c r="G66" s="2" t="s">
        <v>15</v>
      </c>
      <c r="H66" s="77">
        <v>79</v>
      </c>
      <c r="I66" s="2">
        <v>159.9</v>
      </c>
      <c r="J66" s="2">
        <v>159.9</v>
      </c>
      <c r="K66" s="2">
        <v>159.9</v>
      </c>
      <c r="L66" s="2">
        <v>159.9</v>
      </c>
      <c r="M66" s="2">
        <v>159.9</v>
      </c>
    </row>
    <row r="67" spans="1:13" x14ac:dyDescent="0.3">
      <c r="A67" s="2" t="s">
        <v>5442</v>
      </c>
      <c r="B67" s="1" t="s">
        <v>5149</v>
      </c>
      <c r="C67" s="61">
        <v>3450</v>
      </c>
      <c r="D67" s="1" t="s">
        <v>10408</v>
      </c>
      <c r="E67" s="2" t="s">
        <v>5444</v>
      </c>
      <c r="F67" s="1" t="s">
        <v>10246</v>
      </c>
      <c r="G67" s="2" t="s">
        <v>12</v>
      </c>
      <c r="H67" s="77">
        <v>64</v>
      </c>
      <c r="I67" s="2">
        <v>164.9</v>
      </c>
      <c r="J67" s="2">
        <v>164.9</v>
      </c>
      <c r="K67" s="2">
        <v>164.9</v>
      </c>
      <c r="L67" s="2">
        <v>164.9</v>
      </c>
      <c r="M67" s="2">
        <v>164.9</v>
      </c>
    </row>
    <row r="68" spans="1:13" x14ac:dyDescent="0.3">
      <c r="A68" s="2" t="s">
        <v>5442</v>
      </c>
      <c r="B68" s="1" t="s">
        <v>5151</v>
      </c>
      <c r="C68" s="61">
        <v>3451</v>
      </c>
      <c r="D68" s="1" t="s">
        <v>10420</v>
      </c>
      <c r="E68" s="2" t="s">
        <v>5444</v>
      </c>
      <c r="F68" s="1" t="s">
        <v>10246</v>
      </c>
      <c r="G68" s="2" t="s">
        <v>12</v>
      </c>
      <c r="H68" s="77">
        <v>46</v>
      </c>
      <c r="I68" s="2">
        <v>164.9</v>
      </c>
      <c r="J68" s="2">
        <v>164.9</v>
      </c>
      <c r="K68" s="2">
        <v>164.9</v>
      </c>
      <c r="L68" s="2">
        <v>164.9</v>
      </c>
      <c r="M68" s="2">
        <v>164.9</v>
      </c>
    </row>
    <row r="69" spans="1:13" x14ac:dyDescent="0.3">
      <c r="A69" s="2" t="s">
        <v>5442</v>
      </c>
      <c r="B69" s="1" t="s">
        <v>5160</v>
      </c>
      <c r="C69" s="61">
        <v>2861</v>
      </c>
      <c r="D69" s="1" t="s">
        <v>10405</v>
      </c>
      <c r="E69" s="2" t="s">
        <v>5444</v>
      </c>
      <c r="F69" s="1" t="s">
        <v>10246</v>
      </c>
      <c r="G69" s="2" t="s">
        <v>12</v>
      </c>
      <c r="H69" s="77">
        <v>70</v>
      </c>
      <c r="I69" s="2">
        <v>165.9</v>
      </c>
      <c r="J69" s="2">
        <v>165.9</v>
      </c>
      <c r="K69" s="2">
        <v>165.9</v>
      </c>
      <c r="L69" s="2">
        <v>165.9</v>
      </c>
      <c r="M69" s="2">
        <v>165.9</v>
      </c>
    </row>
    <row r="70" spans="1:13" x14ac:dyDescent="0.3">
      <c r="A70" s="2" t="s">
        <v>5442</v>
      </c>
      <c r="B70" s="1" t="s">
        <v>5163</v>
      </c>
      <c r="C70" s="61">
        <v>5394</v>
      </c>
      <c r="D70" s="1" t="s">
        <v>10378</v>
      </c>
      <c r="E70" s="2" t="s">
        <v>5444</v>
      </c>
      <c r="F70" s="1" t="s">
        <v>10246</v>
      </c>
      <c r="G70" s="2" t="s">
        <v>12</v>
      </c>
      <c r="H70" s="77">
        <v>17</v>
      </c>
      <c r="I70" s="2">
        <v>175.9</v>
      </c>
      <c r="J70" s="2">
        <v>175.9</v>
      </c>
      <c r="K70" s="2">
        <v>175.9</v>
      </c>
      <c r="L70" s="2">
        <v>175.9</v>
      </c>
      <c r="M70" s="2">
        <v>175.9</v>
      </c>
    </row>
    <row r="71" spans="1:13" x14ac:dyDescent="0.3">
      <c r="A71" s="2" t="s">
        <v>5442</v>
      </c>
      <c r="B71" s="1" t="s">
        <v>3260</v>
      </c>
      <c r="C71" s="61" t="s">
        <v>10453</v>
      </c>
      <c r="D71" s="1" t="s">
        <v>10454</v>
      </c>
      <c r="E71" s="2" t="s">
        <v>5444</v>
      </c>
      <c r="F71" s="1" t="s">
        <v>10248</v>
      </c>
      <c r="G71" s="2" t="s">
        <v>11089</v>
      </c>
      <c r="H71" s="77">
        <v>318</v>
      </c>
      <c r="I71" s="2">
        <v>176.9</v>
      </c>
      <c r="J71" s="2">
        <v>176.9</v>
      </c>
      <c r="K71" s="2">
        <v>176.9</v>
      </c>
      <c r="L71" s="2">
        <v>176.9</v>
      </c>
      <c r="M71" s="2">
        <v>176.9</v>
      </c>
    </row>
    <row r="72" spans="1:13" x14ac:dyDescent="0.3">
      <c r="A72" s="2" t="s">
        <v>5442</v>
      </c>
      <c r="B72" s="1" t="s">
        <v>5187</v>
      </c>
      <c r="C72" s="61">
        <v>1450</v>
      </c>
      <c r="D72" s="1" t="s">
        <v>10406</v>
      </c>
      <c r="E72" s="2" t="s">
        <v>5444</v>
      </c>
      <c r="F72" s="1" t="s">
        <v>5447</v>
      </c>
      <c r="G72" s="2" t="s">
        <v>15</v>
      </c>
      <c r="H72" s="77">
        <v>11</v>
      </c>
      <c r="I72" s="2">
        <v>177.9</v>
      </c>
      <c r="J72" s="2">
        <v>177.9</v>
      </c>
      <c r="K72" s="2">
        <v>177.9</v>
      </c>
      <c r="L72" s="2">
        <v>177.9</v>
      </c>
      <c r="M72" s="2">
        <v>177.9</v>
      </c>
    </row>
    <row r="73" spans="1:13" x14ac:dyDescent="0.3">
      <c r="A73" s="2" t="s">
        <v>5442</v>
      </c>
      <c r="B73" s="1" t="s">
        <v>3688</v>
      </c>
      <c r="C73" s="61">
        <v>2262</v>
      </c>
      <c r="D73" s="1" t="s">
        <v>10468</v>
      </c>
      <c r="E73" s="2" t="s">
        <v>5444</v>
      </c>
      <c r="F73" s="1" t="s">
        <v>10251</v>
      </c>
      <c r="G73" s="2" t="s">
        <v>15</v>
      </c>
      <c r="H73" s="77">
        <v>36</v>
      </c>
      <c r="I73" s="2">
        <v>185.9</v>
      </c>
      <c r="J73" s="2">
        <v>185.9</v>
      </c>
      <c r="K73" s="2">
        <v>185.9</v>
      </c>
      <c r="L73" s="2">
        <v>185.9</v>
      </c>
      <c r="M73" s="2">
        <v>185.9</v>
      </c>
    </row>
    <row r="74" spans="1:13" x14ac:dyDescent="0.3">
      <c r="A74" s="2" t="s">
        <v>5442</v>
      </c>
      <c r="B74" s="1" t="s">
        <v>5167</v>
      </c>
      <c r="C74" s="61">
        <v>1452</v>
      </c>
      <c r="D74" s="1" t="s">
        <v>10390</v>
      </c>
      <c r="E74" s="2" t="s">
        <v>5444</v>
      </c>
      <c r="F74" s="1" t="s">
        <v>5447</v>
      </c>
      <c r="G74" s="2" t="s">
        <v>12</v>
      </c>
      <c r="H74" s="77">
        <v>4</v>
      </c>
      <c r="I74" s="2">
        <v>188.9</v>
      </c>
      <c r="J74" s="2">
        <v>188.9</v>
      </c>
      <c r="K74" s="2">
        <v>188.9</v>
      </c>
      <c r="L74" s="2">
        <v>188.9</v>
      </c>
      <c r="M74" s="2">
        <v>188.9</v>
      </c>
    </row>
    <row r="75" spans="1:13" x14ac:dyDescent="0.3">
      <c r="A75" s="2" t="s">
        <v>5442</v>
      </c>
      <c r="B75" s="1" t="s">
        <v>5168</v>
      </c>
      <c r="C75" s="61">
        <v>1542</v>
      </c>
      <c r="D75" s="1" t="s">
        <v>10433</v>
      </c>
      <c r="E75" s="2" t="s">
        <v>5444</v>
      </c>
      <c r="F75" s="1" t="s">
        <v>10253</v>
      </c>
      <c r="G75" s="2" t="s">
        <v>12</v>
      </c>
      <c r="H75" s="77">
        <v>142</v>
      </c>
      <c r="I75" s="2">
        <v>190.9</v>
      </c>
      <c r="J75" s="2">
        <v>190.9</v>
      </c>
      <c r="K75" s="2">
        <v>190.9</v>
      </c>
      <c r="L75" s="2">
        <v>190.9</v>
      </c>
      <c r="M75" s="2">
        <v>190.9</v>
      </c>
    </row>
    <row r="76" spans="1:13" x14ac:dyDescent="0.3">
      <c r="A76" s="2" t="s">
        <v>5442</v>
      </c>
      <c r="B76" s="1" t="s">
        <v>3687</v>
      </c>
      <c r="C76" s="61">
        <v>2264</v>
      </c>
      <c r="D76" s="1" t="s">
        <v>10475</v>
      </c>
      <c r="E76" s="2" t="s">
        <v>5444</v>
      </c>
      <c r="F76" s="1" t="s">
        <v>10251</v>
      </c>
      <c r="G76" s="2" t="s">
        <v>15</v>
      </c>
      <c r="H76" s="77">
        <v>38</v>
      </c>
      <c r="I76" s="2">
        <v>191.9</v>
      </c>
      <c r="J76" s="2">
        <v>191.9</v>
      </c>
      <c r="K76" s="2">
        <v>191.9</v>
      </c>
      <c r="L76" s="2">
        <v>191.9</v>
      </c>
      <c r="M76" s="2">
        <v>191.9</v>
      </c>
    </row>
    <row r="77" spans="1:13" x14ac:dyDescent="0.3">
      <c r="A77" s="2" t="s">
        <v>5442</v>
      </c>
      <c r="B77" s="1" t="s">
        <v>4977</v>
      </c>
      <c r="C77" s="61" t="s">
        <v>10483</v>
      </c>
      <c r="D77" s="1" t="s">
        <v>10484</v>
      </c>
      <c r="E77" s="2" t="s">
        <v>5445</v>
      </c>
      <c r="F77" s="1" t="s">
        <v>10248</v>
      </c>
      <c r="G77" s="2" t="s">
        <v>11089</v>
      </c>
      <c r="H77" s="77">
        <v>269</v>
      </c>
      <c r="I77" s="2">
        <v>192.9</v>
      </c>
      <c r="J77" s="2">
        <v>192.9</v>
      </c>
      <c r="K77" s="2">
        <v>192.9</v>
      </c>
      <c r="L77" s="2">
        <v>192.9</v>
      </c>
      <c r="M77" s="2">
        <v>192.9</v>
      </c>
    </row>
    <row r="78" spans="1:13" x14ac:dyDescent="0.3">
      <c r="A78" s="2" t="s">
        <v>5442</v>
      </c>
      <c r="B78" s="1" t="s">
        <v>5180</v>
      </c>
      <c r="C78" s="61">
        <v>1580</v>
      </c>
      <c r="D78" s="1" t="s">
        <v>10393</v>
      </c>
      <c r="E78" s="2" t="s">
        <v>5445</v>
      </c>
      <c r="F78" s="1" t="s">
        <v>5447</v>
      </c>
      <c r="G78" s="2" t="s">
        <v>12</v>
      </c>
      <c r="H78" s="77">
        <v>46</v>
      </c>
      <c r="I78" s="2">
        <v>196.9</v>
      </c>
      <c r="J78" s="2">
        <v>196.9</v>
      </c>
      <c r="K78" s="2">
        <v>196.9</v>
      </c>
      <c r="L78" s="2">
        <v>196.9</v>
      </c>
      <c r="M78" s="2">
        <v>196.9</v>
      </c>
    </row>
    <row r="79" spans="1:13" x14ac:dyDescent="0.3">
      <c r="A79" s="2" t="s">
        <v>5442</v>
      </c>
      <c r="B79" s="1" t="s">
        <v>11066</v>
      </c>
      <c r="C79" s="1">
        <v>2259</v>
      </c>
      <c r="D79" s="1" t="s">
        <v>11067</v>
      </c>
      <c r="F79" s="1" t="s">
        <v>11087</v>
      </c>
      <c r="G79" s="2" t="s">
        <v>15</v>
      </c>
      <c r="H79" s="77">
        <v>50</v>
      </c>
      <c r="I79" s="2">
        <v>197.9</v>
      </c>
      <c r="J79" s="2">
        <v>197.9</v>
      </c>
      <c r="K79" s="2">
        <v>197.9</v>
      </c>
      <c r="L79" s="2">
        <v>197.9</v>
      </c>
      <c r="M79" s="2">
        <v>197.9</v>
      </c>
    </row>
    <row r="80" spans="1:13" x14ac:dyDescent="0.3">
      <c r="A80" s="2" t="s">
        <v>5442</v>
      </c>
      <c r="B80" s="1" t="s">
        <v>5172</v>
      </c>
      <c r="C80" s="61">
        <v>1404</v>
      </c>
      <c r="D80" s="1" t="s">
        <v>10388</v>
      </c>
      <c r="E80" s="2" t="s">
        <v>5445</v>
      </c>
      <c r="F80" s="1" t="s">
        <v>5447</v>
      </c>
      <c r="G80" s="2" t="s">
        <v>12</v>
      </c>
      <c r="H80" s="77">
        <v>48</v>
      </c>
      <c r="I80" s="2">
        <v>204.9</v>
      </c>
      <c r="J80" s="2">
        <v>204.9</v>
      </c>
      <c r="K80" s="2">
        <v>204.9</v>
      </c>
      <c r="L80" s="2">
        <v>204.9</v>
      </c>
      <c r="M80" s="2">
        <v>204.9</v>
      </c>
    </row>
    <row r="81" spans="1:13" x14ac:dyDescent="0.3">
      <c r="A81" s="2" t="s">
        <v>5442</v>
      </c>
      <c r="B81" s="1" t="s">
        <v>11068</v>
      </c>
      <c r="C81" s="1">
        <v>2261</v>
      </c>
      <c r="D81" s="1" t="s">
        <v>11069</v>
      </c>
      <c r="F81" s="1" t="s">
        <v>11087</v>
      </c>
      <c r="G81" s="2" t="s">
        <v>15</v>
      </c>
      <c r="H81" s="77">
        <v>50</v>
      </c>
      <c r="I81" s="2">
        <v>205.9</v>
      </c>
      <c r="J81" s="2">
        <v>205.9</v>
      </c>
      <c r="K81" s="2">
        <v>205.9</v>
      </c>
      <c r="L81" s="2">
        <v>205.9</v>
      </c>
      <c r="M81" s="2">
        <v>205.9</v>
      </c>
    </row>
    <row r="82" spans="1:13" x14ac:dyDescent="0.3">
      <c r="A82" s="2" t="s">
        <v>5442</v>
      </c>
      <c r="B82" s="1" t="s">
        <v>4976</v>
      </c>
      <c r="C82" s="61" t="s">
        <v>10478</v>
      </c>
      <c r="D82" s="1" t="s">
        <v>10479</v>
      </c>
      <c r="E82" s="2" t="s">
        <v>5445</v>
      </c>
      <c r="F82" s="1" t="s">
        <v>10248</v>
      </c>
      <c r="G82" s="2" t="s">
        <v>11089</v>
      </c>
      <c r="H82" s="77">
        <v>6</v>
      </c>
      <c r="I82" s="2">
        <v>206.9</v>
      </c>
      <c r="J82" s="2">
        <v>206.9</v>
      </c>
      <c r="K82" s="2">
        <v>206.9</v>
      </c>
      <c r="L82" s="2">
        <v>206.9</v>
      </c>
      <c r="M82" s="2">
        <v>206.9</v>
      </c>
    </row>
    <row r="83" spans="1:13" x14ac:dyDescent="0.3">
      <c r="A83" s="2" t="s">
        <v>5442</v>
      </c>
      <c r="B83" s="1" t="s">
        <v>2182</v>
      </c>
      <c r="C83" s="61">
        <v>2322</v>
      </c>
      <c r="D83" s="1" t="s">
        <v>10456</v>
      </c>
      <c r="E83" s="2" t="s">
        <v>5445</v>
      </c>
      <c r="F83" s="1" t="s">
        <v>10248</v>
      </c>
      <c r="G83" s="2" t="s">
        <v>11089</v>
      </c>
      <c r="H83" s="77">
        <v>176</v>
      </c>
      <c r="I83" s="2">
        <v>211.9</v>
      </c>
      <c r="J83" s="2">
        <v>211.9</v>
      </c>
      <c r="K83" s="2">
        <v>211.9</v>
      </c>
      <c r="L83" s="2">
        <v>211.9</v>
      </c>
      <c r="M83" s="2">
        <v>211.9</v>
      </c>
    </row>
    <row r="84" spans="1:13" x14ac:dyDescent="0.3">
      <c r="A84" s="2" t="s">
        <v>5442</v>
      </c>
      <c r="B84" s="1" t="s">
        <v>11070</v>
      </c>
      <c r="C84" s="1">
        <v>2253</v>
      </c>
      <c r="D84" s="1" t="s">
        <v>11071</v>
      </c>
      <c r="F84" s="1" t="s">
        <v>11085</v>
      </c>
      <c r="G84" s="2" t="s">
        <v>15</v>
      </c>
      <c r="H84" s="77">
        <v>50</v>
      </c>
      <c r="I84" s="2">
        <v>213.9</v>
      </c>
      <c r="J84" s="2">
        <v>213.9</v>
      </c>
      <c r="K84" s="2">
        <v>213.9</v>
      </c>
      <c r="L84" s="2">
        <v>213.9</v>
      </c>
      <c r="M84" s="2">
        <v>213.9</v>
      </c>
    </row>
    <row r="85" spans="1:13" x14ac:dyDescent="0.3">
      <c r="A85" s="2" t="s">
        <v>5442</v>
      </c>
      <c r="B85" s="1" t="s">
        <v>5181</v>
      </c>
      <c r="C85" s="61">
        <v>3963</v>
      </c>
      <c r="D85" s="1" t="s">
        <v>10444</v>
      </c>
      <c r="E85" s="2" t="s">
        <v>5445</v>
      </c>
      <c r="F85" s="1" t="s">
        <v>10249</v>
      </c>
      <c r="G85" s="2" t="s">
        <v>12</v>
      </c>
      <c r="H85" s="77">
        <v>110</v>
      </c>
      <c r="I85" s="2">
        <v>215.9</v>
      </c>
      <c r="J85" s="2">
        <v>215.9</v>
      </c>
      <c r="K85" s="2">
        <v>215.9</v>
      </c>
      <c r="L85" s="2">
        <v>215.9</v>
      </c>
      <c r="M85" s="2">
        <v>215.9</v>
      </c>
    </row>
    <row r="86" spans="1:13" x14ac:dyDescent="0.3">
      <c r="A86" s="2" t="s">
        <v>5442</v>
      </c>
      <c r="B86" s="1" t="s">
        <v>2181</v>
      </c>
      <c r="C86" s="61">
        <v>2323</v>
      </c>
      <c r="D86" s="1" t="s">
        <v>10476</v>
      </c>
      <c r="E86" s="2" t="s">
        <v>5445</v>
      </c>
      <c r="F86" s="1" t="s">
        <v>10248</v>
      </c>
      <c r="G86" s="2" t="s">
        <v>11089</v>
      </c>
      <c r="H86" s="77">
        <v>206</v>
      </c>
      <c r="I86" s="2">
        <v>215.9</v>
      </c>
      <c r="J86" s="2">
        <v>215.9</v>
      </c>
      <c r="K86" s="2">
        <v>215.9</v>
      </c>
      <c r="L86" s="2">
        <v>215.9</v>
      </c>
      <c r="M86" s="2">
        <v>215.9</v>
      </c>
    </row>
    <row r="87" spans="1:13" x14ac:dyDescent="0.3">
      <c r="A87" s="2" t="s">
        <v>5442</v>
      </c>
      <c r="B87" s="62" t="s">
        <v>10269</v>
      </c>
      <c r="C87" s="61">
        <v>3924</v>
      </c>
      <c r="D87" s="2" t="s">
        <v>10488</v>
      </c>
      <c r="E87" s="2" t="s">
        <v>5444</v>
      </c>
      <c r="F87" s="1" t="s">
        <v>10245</v>
      </c>
      <c r="G87" s="2" t="s">
        <v>15</v>
      </c>
      <c r="H87" s="77">
        <v>5</v>
      </c>
      <c r="I87" s="2">
        <v>221.9</v>
      </c>
      <c r="J87" s="2">
        <v>221.9</v>
      </c>
      <c r="K87" s="2">
        <v>221.9</v>
      </c>
      <c r="L87" s="2">
        <v>221.9</v>
      </c>
      <c r="M87" s="2">
        <v>221.9</v>
      </c>
    </row>
    <row r="88" spans="1:13" x14ac:dyDescent="0.3">
      <c r="A88" s="2" t="s">
        <v>5442</v>
      </c>
      <c r="B88" s="1" t="s">
        <v>11072</v>
      </c>
      <c r="C88" s="1">
        <v>2254</v>
      </c>
      <c r="D88" s="1" t="s">
        <v>11073</v>
      </c>
      <c r="F88" s="1" t="s">
        <v>11085</v>
      </c>
      <c r="G88" s="2" t="s">
        <v>15</v>
      </c>
      <c r="H88" s="77">
        <v>50</v>
      </c>
      <c r="I88" s="2">
        <v>240.9</v>
      </c>
      <c r="J88" s="2">
        <v>240.9</v>
      </c>
      <c r="K88" s="2">
        <v>240.9</v>
      </c>
      <c r="L88" s="2">
        <v>240.9</v>
      </c>
      <c r="M88" s="2">
        <v>240.9</v>
      </c>
    </row>
    <row r="89" spans="1:13" x14ac:dyDescent="0.3">
      <c r="A89" s="2" t="s">
        <v>5442</v>
      </c>
      <c r="B89" s="1" t="s">
        <v>11074</v>
      </c>
      <c r="C89" s="1">
        <v>2255</v>
      </c>
      <c r="D89" s="1" t="s">
        <v>11075</v>
      </c>
      <c r="F89" s="1" t="s">
        <v>11085</v>
      </c>
      <c r="G89" s="2" t="s">
        <v>15</v>
      </c>
      <c r="H89" s="77">
        <v>50</v>
      </c>
      <c r="I89" s="2">
        <v>240.9</v>
      </c>
      <c r="J89" s="2">
        <v>240.9</v>
      </c>
      <c r="K89" s="2">
        <v>240.9</v>
      </c>
      <c r="L89" s="2">
        <v>240.9</v>
      </c>
      <c r="M89" s="2">
        <v>240.9</v>
      </c>
    </row>
    <row r="90" spans="1:13" x14ac:dyDescent="0.3">
      <c r="A90" s="2" t="s">
        <v>5442</v>
      </c>
      <c r="B90" s="1" t="s">
        <v>5182</v>
      </c>
      <c r="C90" s="61">
        <v>3965</v>
      </c>
      <c r="D90" s="1" t="s">
        <v>10441</v>
      </c>
      <c r="E90" s="2" t="s">
        <v>5445</v>
      </c>
      <c r="F90" s="1" t="s">
        <v>10249</v>
      </c>
      <c r="G90" s="2" t="s">
        <v>12</v>
      </c>
      <c r="H90" s="77">
        <v>67</v>
      </c>
      <c r="I90" s="2">
        <v>241.9</v>
      </c>
      <c r="J90" s="2">
        <v>241.9</v>
      </c>
      <c r="K90" s="2">
        <v>241.9</v>
      </c>
      <c r="L90" s="2">
        <v>241.9</v>
      </c>
      <c r="M90" s="2">
        <v>241.9</v>
      </c>
    </row>
    <row r="91" spans="1:13" x14ac:dyDescent="0.3">
      <c r="A91" s="2" t="s">
        <v>5442</v>
      </c>
      <c r="B91" s="1" t="s">
        <v>3686</v>
      </c>
      <c r="C91" s="61">
        <v>2256</v>
      </c>
      <c r="D91" s="1" t="s">
        <v>10397</v>
      </c>
      <c r="E91" s="2" t="s">
        <v>5444</v>
      </c>
      <c r="F91" s="1" t="s">
        <v>10251</v>
      </c>
      <c r="G91" s="2" t="s">
        <v>15</v>
      </c>
      <c r="H91" s="77">
        <v>12</v>
      </c>
      <c r="I91" s="2">
        <v>242.9</v>
      </c>
      <c r="J91" s="2">
        <v>242.9</v>
      </c>
      <c r="K91" s="2">
        <v>242.9</v>
      </c>
      <c r="L91" s="2">
        <v>242.9</v>
      </c>
      <c r="M91" s="2">
        <v>242.9</v>
      </c>
    </row>
    <row r="92" spans="1:13" x14ac:dyDescent="0.3">
      <c r="A92" s="2" t="s">
        <v>5442</v>
      </c>
      <c r="B92" s="1" t="s">
        <v>4978</v>
      </c>
      <c r="C92" s="61" t="s">
        <v>10434</v>
      </c>
      <c r="D92" s="1" t="s">
        <v>10435</v>
      </c>
      <c r="E92" s="2" t="s">
        <v>5445</v>
      </c>
      <c r="F92" s="1" t="s">
        <v>10248</v>
      </c>
      <c r="G92" s="2" t="s">
        <v>11089</v>
      </c>
      <c r="H92" s="77">
        <v>159</v>
      </c>
      <c r="I92" s="2">
        <v>245.9</v>
      </c>
      <c r="J92" s="2">
        <v>245.9</v>
      </c>
      <c r="K92" s="2">
        <v>245.9</v>
      </c>
      <c r="L92" s="2">
        <v>245.9</v>
      </c>
      <c r="M92" s="2">
        <v>245.9</v>
      </c>
    </row>
    <row r="93" spans="1:13" x14ac:dyDescent="0.3">
      <c r="A93" s="2" t="s">
        <v>5442</v>
      </c>
      <c r="B93" s="1" t="s">
        <v>3685</v>
      </c>
      <c r="C93" s="61">
        <v>2258</v>
      </c>
      <c r="D93" s="1" t="s">
        <v>10404</v>
      </c>
      <c r="E93" s="2" t="s">
        <v>5444</v>
      </c>
      <c r="F93" s="1" t="s">
        <v>10251</v>
      </c>
      <c r="G93" s="2" t="s">
        <v>15</v>
      </c>
      <c r="H93" s="77">
        <v>12</v>
      </c>
      <c r="I93" s="2">
        <v>250.9</v>
      </c>
      <c r="J93" s="2">
        <v>250.9</v>
      </c>
      <c r="K93" s="2">
        <v>250.9</v>
      </c>
      <c r="L93" s="2">
        <v>250.9</v>
      </c>
      <c r="M93" s="2">
        <v>250.9</v>
      </c>
    </row>
    <row r="94" spans="1:13" x14ac:dyDescent="0.3">
      <c r="A94" s="2" t="s">
        <v>5442</v>
      </c>
      <c r="B94" s="1" t="s">
        <v>3393</v>
      </c>
      <c r="C94" s="61">
        <v>673</v>
      </c>
      <c r="D94" s="1" t="s">
        <v>10452</v>
      </c>
      <c r="E94" s="2" t="s">
        <v>5445</v>
      </c>
      <c r="F94" s="1" t="s">
        <v>10247</v>
      </c>
      <c r="G94" s="2" t="s">
        <v>15</v>
      </c>
      <c r="H94" s="77">
        <v>168</v>
      </c>
      <c r="I94" s="2">
        <v>277.89999999999998</v>
      </c>
      <c r="J94" s="2">
        <v>277.89999999999998</v>
      </c>
      <c r="K94" s="2">
        <v>277.89999999999998</v>
      </c>
      <c r="L94" s="2">
        <v>277.89999999999998</v>
      </c>
      <c r="M94" s="2">
        <v>277.89999999999998</v>
      </c>
    </row>
    <row r="95" spans="1:13" x14ac:dyDescent="0.3">
      <c r="A95" s="2" t="s">
        <v>5442</v>
      </c>
      <c r="B95" s="1" t="s">
        <v>5195</v>
      </c>
      <c r="C95" s="61" t="s">
        <v>10381</v>
      </c>
      <c r="D95" s="1" t="s">
        <v>10382</v>
      </c>
      <c r="E95" s="2" t="s">
        <v>5444</v>
      </c>
      <c r="F95" s="1" t="s">
        <v>10248</v>
      </c>
      <c r="G95" s="2" t="s">
        <v>12</v>
      </c>
      <c r="H95" s="77">
        <v>257</v>
      </c>
      <c r="I95" s="2">
        <v>282.89999999999998</v>
      </c>
      <c r="J95" s="2">
        <v>282.89999999999998</v>
      </c>
      <c r="K95" s="2">
        <v>282.89999999999998</v>
      </c>
      <c r="L95" s="2">
        <v>282.89999999999998</v>
      </c>
      <c r="M95" s="2">
        <v>282.89999999999998</v>
      </c>
    </row>
    <row r="96" spans="1:13" x14ac:dyDescent="0.3">
      <c r="A96" s="2" t="s">
        <v>5442</v>
      </c>
      <c r="B96" s="1" t="s">
        <v>5154</v>
      </c>
      <c r="C96" s="61">
        <v>5768</v>
      </c>
      <c r="D96" s="1" t="s">
        <v>10410</v>
      </c>
      <c r="E96" s="2" t="s">
        <v>5445</v>
      </c>
      <c r="F96" s="1" t="s">
        <v>10252</v>
      </c>
      <c r="G96" s="2" t="s">
        <v>12</v>
      </c>
      <c r="H96" s="77">
        <v>56</v>
      </c>
      <c r="I96" s="2">
        <v>287.89999999999998</v>
      </c>
      <c r="J96" s="2">
        <v>287.89999999999998</v>
      </c>
      <c r="K96" s="2">
        <v>287.89999999999998</v>
      </c>
      <c r="L96" s="2">
        <v>287.89999999999998</v>
      </c>
      <c r="M96" s="2">
        <v>287.89999999999998</v>
      </c>
    </row>
    <row r="97" spans="1:14" x14ac:dyDescent="0.3">
      <c r="A97" s="2" t="s">
        <v>5442</v>
      </c>
      <c r="B97" s="1" t="s">
        <v>5120</v>
      </c>
      <c r="C97" s="61">
        <v>3935</v>
      </c>
      <c r="D97" s="1" t="s">
        <v>10387</v>
      </c>
      <c r="E97" s="2" t="s">
        <v>5445</v>
      </c>
      <c r="F97" s="1" t="s">
        <v>10249</v>
      </c>
      <c r="G97" s="2" t="s">
        <v>12</v>
      </c>
      <c r="H97" s="77">
        <v>3</v>
      </c>
      <c r="I97" s="2">
        <v>288.89999999999998</v>
      </c>
      <c r="J97" s="2">
        <v>288.89999999999998</v>
      </c>
      <c r="K97" s="2">
        <v>288.89999999999998</v>
      </c>
      <c r="L97" s="2">
        <v>288.89999999999998</v>
      </c>
      <c r="M97" s="2">
        <v>288.89999999999998</v>
      </c>
    </row>
    <row r="98" spans="1:14" x14ac:dyDescent="0.3">
      <c r="A98" s="2" t="s">
        <v>5442</v>
      </c>
      <c r="B98" s="1" t="s">
        <v>3258</v>
      </c>
      <c r="C98" s="61" t="s">
        <v>10384</v>
      </c>
      <c r="D98" s="1" t="s">
        <v>10385</v>
      </c>
      <c r="E98" s="2" t="s">
        <v>5445</v>
      </c>
      <c r="F98" s="1" t="s">
        <v>10248</v>
      </c>
      <c r="G98" s="2" t="s">
        <v>11089</v>
      </c>
      <c r="H98" s="77">
        <v>222</v>
      </c>
      <c r="I98" s="2">
        <v>297.89999999999998</v>
      </c>
      <c r="J98" s="2">
        <v>297.89999999999998</v>
      </c>
      <c r="K98" s="2">
        <v>297.89999999999998</v>
      </c>
      <c r="L98" s="2">
        <v>297.89999999999998</v>
      </c>
      <c r="M98" s="2">
        <v>297.89999999999998</v>
      </c>
    </row>
    <row r="99" spans="1:14" x14ac:dyDescent="0.3">
      <c r="A99" s="2" t="s">
        <v>5442</v>
      </c>
      <c r="B99" s="1" t="s">
        <v>2278</v>
      </c>
      <c r="C99" s="61">
        <v>2655</v>
      </c>
      <c r="D99" s="1" t="s">
        <v>10449</v>
      </c>
      <c r="E99" s="2" t="s">
        <v>5445</v>
      </c>
      <c r="F99" s="1" t="s">
        <v>10245</v>
      </c>
      <c r="G99" s="2" t="s">
        <v>15</v>
      </c>
      <c r="H99" s="77">
        <v>201</v>
      </c>
      <c r="I99" s="2">
        <v>297.89999999999998</v>
      </c>
      <c r="J99" s="2">
        <v>297.89999999999998</v>
      </c>
      <c r="K99" s="2">
        <v>297.89999999999998</v>
      </c>
      <c r="L99" s="2">
        <v>297.89999999999998</v>
      </c>
      <c r="M99" s="2">
        <v>297.89999999999998</v>
      </c>
    </row>
    <row r="100" spans="1:14" x14ac:dyDescent="0.3">
      <c r="A100" s="2" t="s">
        <v>5442</v>
      </c>
      <c r="B100" s="1" t="s">
        <v>5144</v>
      </c>
      <c r="C100" s="61">
        <v>1812</v>
      </c>
      <c r="D100" s="1" t="s">
        <v>10396</v>
      </c>
      <c r="E100" s="2" t="s">
        <v>5445</v>
      </c>
      <c r="F100" s="1" t="s">
        <v>5447</v>
      </c>
      <c r="G100" s="2" t="s">
        <v>12</v>
      </c>
      <c r="H100" s="77">
        <v>42</v>
      </c>
      <c r="I100" s="2">
        <v>299.89999999999998</v>
      </c>
      <c r="J100" s="2">
        <v>299.89999999999998</v>
      </c>
      <c r="K100" s="2">
        <v>299.89999999999998</v>
      </c>
      <c r="L100" s="2">
        <v>299.89999999999998</v>
      </c>
      <c r="M100" s="2">
        <v>299.89999999999998</v>
      </c>
    </row>
    <row r="101" spans="1:14" x14ac:dyDescent="0.3">
      <c r="A101" s="2" t="s">
        <v>5442</v>
      </c>
      <c r="B101" s="1" t="s">
        <v>5145</v>
      </c>
      <c r="C101" s="61">
        <v>5488</v>
      </c>
      <c r="D101" s="1" t="s">
        <v>10415</v>
      </c>
      <c r="E101" s="2" t="s">
        <v>5444</v>
      </c>
      <c r="F101" s="1" t="s">
        <v>10252</v>
      </c>
      <c r="G101" s="2" t="s">
        <v>12</v>
      </c>
      <c r="H101" s="77">
        <v>22</v>
      </c>
      <c r="I101" s="2">
        <v>312.89999999999998</v>
      </c>
      <c r="J101" s="2">
        <v>312.89999999999998</v>
      </c>
      <c r="K101" s="2">
        <v>312.89999999999998</v>
      </c>
      <c r="L101" s="2">
        <v>312.89999999999998</v>
      </c>
      <c r="M101" s="2">
        <v>312.89999999999998</v>
      </c>
    </row>
    <row r="102" spans="1:14" x14ac:dyDescent="0.3">
      <c r="A102" s="2" t="s">
        <v>5442</v>
      </c>
      <c r="B102" s="1" t="s">
        <v>5143</v>
      </c>
      <c r="C102" s="61">
        <v>1815</v>
      </c>
      <c r="D102" s="1" t="s">
        <v>10430</v>
      </c>
      <c r="E102" s="2" t="s">
        <v>5445</v>
      </c>
      <c r="F102" s="1" t="s">
        <v>5447</v>
      </c>
      <c r="G102" s="2" t="s">
        <v>12</v>
      </c>
      <c r="H102" s="77">
        <v>43</v>
      </c>
      <c r="I102" s="2">
        <v>314.89999999999998</v>
      </c>
      <c r="J102" s="2">
        <v>314.89999999999998</v>
      </c>
      <c r="K102" s="2">
        <v>314.89999999999998</v>
      </c>
      <c r="L102" s="2">
        <v>314.89999999999998</v>
      </c>
      <c r="M102" s="2">
        <v>314.89999999999998</v>
      </c>
    </row>
    <row r="103" spans="1:14" x14ac:dyDescent="0.3">
      <c r="A103" s="2" t="s">
        <v>5442</v>
      </c>
      <c r="B103" s="1" t="s">
        <v>2271</v>
      </c>
      <c r="C103" s="61">
        <v>2604</v>
      </c>
      <c r="D103" s="1" t="s">
        <v>10423</v>
      </c>
      <c r="E103" s="2" t="s">
        <v>5445</v>
      </c>
      <c r="F103" s="1" t="s">
        <v>10251</v>
      </c>
      <c r="G103" s="2" t="s">
        <v>15</v>
      </c>
      <c r="H103" s="77">
        <v>251</v>
      </c>
      <c r="I103" s="2">
        <v>330.9</v>
      </c>
      <c r="J103" s="2">
        <v>330.9</v>
      </c>
      <c r="K103" s="2">
        <v>330.9</v>
      </c>
      <c r="L103" s="2">
        <v>330.9</v>
      </c>
      <c r="M103" s="2">
        <v>330.9</v>
      </c>
    </row>
    <row r="104" spans="1:14" x14ac:dyDescent="0.3">
      <c r="A104" s="2" t="s">
        <v>5442</v>
      </c>
      <c r="B104" s="1" t="s">
        <v>11064</v>
      </c>
      <c r="C104" s="1">
        <v>3994</v>
      </c>
      <c r="D104" s="1" t="s">
        <v>11065</v>
      </c>
      <c r="F104" s="1" t="s">
        <v>11087</v>
      </c>
      <c r="G104" s="2" t="s">
        <v>11089</v>
      </c>
      <c r="H104" s="77">
        <v>98</v>
      </c>
      <c r="I104" s="2">
        <v>470.9</v>
      </c>
      <c r="J104" s="2">
        <v>470.9</v>
      </c>
      <c r="K104" s="2">
        <v>470.9</v>
      </c>
      <c r="L104" s="2">
        <v>470.9</v>
      </c>
      <c r="M104" s="2">
        <v>470.9</v>
      </c>
    </row>
    <row r="105" spans="1:14" x14ac:dyDescent="0.3">
      <c r="A105" s="2" t="s">
        <v>5442</v>
      </c>
      <c r="B105" s="1" t="s">
        <v>5121</v>
      </c>
      <c r="C105" s="61">
        <v>2938</v>
      </c>
      <c r="D105" s="1" t="s">
        <v>10485</v>
      </c>
      <c r="E105" s="2" t="s">
        <v>5445</v>
      </c>
      <c r="F105" s="1" t="s">
        <v>10245</v>
      </c>
      <c r="G105" s="2" t="s">
        <v>11089</v>
      </c>
      <c r="H105" s="77">
        <v>76</v>
      </c>
      <c r="I105" s="2">
        <v>478.9</v>
      </c>
      <c r="J105" s="2">
        <v>478.9</v>
      </c>
      <c r="K105" s="2">
        <v>478.9</v>
      </c>
      <c r="L105" s="2">
        <v>478.9</v>
      </c>
      <c r="M105" s="2">
        <v>478.9</v>
      </c>
    </row>
    <row r="106" spans="1:14" x14ac:dyDescent="0.3">
      <c r="A106" s="2" t="s">
        <v>5442</v>
      </c>
      <c r="B106" s="1" t="s">
        <v>11058</v>
      </c>
      <c r="C106" s="2" t="s">
        <v>11081</v>
      </c>
      <c r="D106" s="1" t="s">
        <v>11059</v>
      </c>
      <c r="E106" s="2" t="s">
        <v>5445</v>
      </c>
      <c r="F106" s="2" t="s">
        <v>11083</v>
      </c>
      <c r="G106" s="2" t="s">
        <v>11089</v>
      </c>
      <c r="H106" s="77">
        <v>3</v>
      </c>
      <c r="I106" s="2">
        <f>+VLOOKUP(B106,[2]ATRIM!$A:$P,16,0)</f>
        <v>706.9</v>
      </c>
      <c r="J106" s="2">
        <v>706.9</v>
      </c>
      <c r="K106" s="2">
        <v>706.9</v>
      </c>
      <c r="L106" s="2">
        <v>706.9</v>
      </c>
      <c r="M106" s="2">
        <v>706.9</v>
      </c>
    </row>
    <row r="107" spans="1:14" x14ac:dyDescent="0.3">
      <c r="A107" s="2" t="s">
        <v>5442</v>
      </c>
      <c r="B107" s="1" t="s">
        <v>11060</v>
      </c>
      <c r="C107" s="2" t="s">
        <v>11082</v>
      </c>
      <c r="D107" s="1" t="s">
        <v>11061</v>
      </c>
      <c r="E107" s="2" t="s">
        <v>5445</v>
      </c>
      <c r="F107" s="2" t="s">
        <v>11083</v>
      </c>
      <c r="G107" s="2" t="s">
        <v>11089</v>
      </c>
      <c r="H107" s="77">
        <v>1</v>
      </c>
      <c r="I107" s="2">
        <f>+VLOOKUP(B107,[2]ATRIM!$A:$P,16,0)</f>
        <v>706.9</v>
      </c>
      <c r="J107" s="2">
        <v>706.9</v>
      </c>
      <c r="K107" s="2">
        <v>706.9</v>
      </c>
      <c r="L107" s="2">
        <v>706.9</v>
      </c>
      <c r="M107" s="2">
        <v>706.9</v>
      </c>
      <c r="N107" s="63"/>
    </row>
    <row r="108" spans="1:14" x14ac:dyDescent="0.3">
      <c r="A108" s="2" t="s">
        <v>5442</v>
      </c>
      <c r="B108" s="1" t="s">
        <v>5013</v>
      </c>
      <c r="C108" s="61" t="s">
        <v>10442</v>
      </c>
      <c r="D108" s="1" t="s">
        <v>10443</v>
      </c>
      <c r="E108" s="2" t="s">
        <v>5445</v>
      </c>
      <c r="F108" s="2" t="s">
        <v>11083</v>
      </c>
      <c r="G108" s="2" t="s">
        <v>11089</v>
      </c>
      <c r="H108" s="77">
        <v>29</v>
      </c>
      <c r="I108" s="2">
        <f>+VLOOKUP(B108,[2]ATRIM!$A:$P,16,0)</f>
        <v>819.9</v>
      </c>
      <c r="J108" s="2">
        <v>819.9</v>
      </c>
      <c r="K108" s="2">
        <v>819.9</v>
      </c>
      <c r="L108" s="2">
        <v>819.9</v>
      </c>
      <c r="M108" s="2">
        <v>819.9</v>
      </c>
    </row>
    <row r="109" spans="1:14" x14ac:dyDescent="0.3">
      <c r="A109" s="2" t="s">
        <v>5442</v>
      </c>
      <c r="B109" s="1" t="s">
        <v>5115</v>
      </c>
      <c r="C109" s="64" t="s">
        <v>11791</v>
      </c>
      <c r="D109" s="1" t="s">
        <v>11792</v>
      </c>
      <c r="E109" s="2" t="s">
        <v>5445</v>
      </c>
      <c r="F109" s="2" t="s">
        <v>11083</v>
      </c>
      <c r="G109" s="2" t="s">
        <v>11089</v>
      </c>
      <c r="H109" s="77">
        <v>18</v>
      </c>
      <c r="I109" s="2">
        <f>+VLOOKUP(B109,[2]ATRIM!$A:$P,16,0)</f>
        <v>824.9</v>
      </c>
      <c r="J109" s="2">
        <v>824.9</v>
      </c>
      <c r="K109" s="2">
        <v>824.9</v>
      </c>
      <c r="L109" s="2">
        <v>824.9</v>
      </c>
      <c r="M109" s="2">
        <v>824.9</v>
      </c>
    </row>
    <row r="110" spans="1:14" x14ac:dyDescent="0.3">
      <c r="A110" s="2" t="s">
        <v>5442</v>
      </c>
      <c r="B110" s="1" t="s">
        <v>5117</v>
      </c>
      <c r="C110" s="61" t="s">
        <v>10279</v>
      </c>
      <c r="D110" s="1" t="s">
        <v>10486</v>
      </c>
      <c r="E110" s="2" t="s">
        <v>5445</v>
      </c>
      <c r="F110" s="2" t="s">
        <v>11083</v>
      </c>
      <c r="G110" s="2" t="s">
        <v>11089</v>
      </c>
      <c r="H110" s="77">
        <v>5</v>
      </c>
      <c r="I110" s="2">
        <f>+VLOOKUP(B110,[2]ATRIM!$A:$P,16,0)</f>
        <v>831.9</v>
      </c>
      <c r="J110" s="2">
        <v>831.9</v>
      </c>
      <c r="K110" s="2">
        <v>831.9</v>
      </c>
      <c r="L110" s="2">
        <v>831.9</v>
      </c>
      <c r="M110" s="2">
        <v>831.9</v>
      </c>
    </row>
    <row r="111" spans="1:14" x14ac:dyDescent="0.3">
      <c r="A111" s="2" t="s">
        <v>5442</v>
      </c>
      <c r="B111" s="1" t="s">
        <v>3267</v>
      </c>
      <c r="C111" s="61" t="s">
        <v>11793</v>
      </c>
      <c r="D111" s="1" t="s">
        <v>10473</v>
      </c>
      <c r="E111" s="2" t="s">
        <v>5445</v>
      </c>
      <c r="F111" s="2" t="s">
        <v>11083</v>
      </c>
      <c r="G111" s="2" t="s">
        <v>11089</v>
      </c>
      <c r="H111" s="77">
        <v>20</v>
      </c>
      <c r="I111" s="2">
        <v>849.9</v>
      </c>
      <c r="J111" s="2">
        <v>849.9</v>
      </c>
      <c r="K111" s="2">
        <v>849.9</v>
      </c>
      <c r="L111" s="2">
        <v>849.9</v>
      </c>
      <c r="M111" s="2">
        <v>849.9</v>
      </c>
    </row>
    <row r="112" spans="1:14" x14ac:dyDescent="0.3">
      <c r="A112" s="2" t="s">
        <v>5442</v>
      </c>
      <c r="B112" s="17" t="s">
        <v>11053</v>
      </c>
      <c r="C112" s="2" t="s">
        <v>11078</v>
      </c>
      <c r="D112" s="1" t="s">
        <v>11052</v>
      </c>
      <c r="E112" s="2" t="s">
        <v>5445</v>
      </c>
      <c r="F112" s="2" t="s">
        <v>11083</v>
      </c>
      <c r="G112" s="2" t="s">
        <v>11089</v>
      </c>
      <c r="H112" s="77">
        <v>26</v>
      </c>
      <c r="I112" s="2">
        <v>899.9</v>
      </c>
      <c r="J112" s="2">
        <v>899.9</v>
      </c>
      <c r="K112" s="2">
        <v>899.9</v>
      </c>
      <c r="L112" s="2">
        <v>899.9</v>
      </c>
      <c r="M112" s="2">
        <v>899.9</v>
      </c>
    </row>
    <row r="113" spans="1:13" x14ac:dyDescent="0.3">
      <c r="A113" s="2" t="s">
        <v>5442</v>
      </c>
      <c r="B113" s="1" t="s">
        <v>3266</v>
      </c>
      <c r="C113" s="61" t="s">
        <v>10411</v>
      </c>
      <c r="D113" s="1" t="s">
        <v>10412</v>
      </c>
      <c r="E113" s="2" t="s">
        <v>5445</v>
      </c>
      <c r="F113" s="2" t="s">
        <v>11083</v>
      </c>
      <c r="G113" s="2" t="s">
        <v>11089</v>
      </c>
      <c r="H113" s="77">
        <v>38</v>
      </c>
      <c r="I113" s="2">
        <f>+VLOOKUP(B113,[2]ATRIM!$A:$P,16,0)</f>
        <v>881.9</v>
      </c>
      <c r="J113" s="2">
        <v>881.9</v>
      </c>
      <c r="K113" s="2">
        <v>881.9</v>
      </c>
      <c r="L113" s="2">
        <v>881.9</v>
      </c>
      <c r="M113" s="2">
        <v>881.9</v>
      </c>
    </row>
    <row r="114" spans="1:13" x14ac:dyDescent="0.3">
      <c r="A114" s="2" t="s">
        <v>5442</v>
      </c>
      <c r="B114" s="1" t="s">
        <v>3389</v>
      </c>
      <c r="C114" s="61" t="s">
        <v>11794</v>
      </c>
      <c r="D114" s="1" t="s">
        <v>10461</v>
      </c>
      <c r="E114" s="2" t="s">
        <v>5445</v>
      </c>
      <c r="F114" s="2" t="s">
        <v>11083</v>
      </c>
      <c r="G114" s="2" t="s">
        <v>11089</v>
      </c>
      <c r="H114" s="77">
        <v>34</v>
      </c>
      <c r="I114" s="2">
        <v>1039.9000000000001</v>
      </c>
      <c r="J114" s="2">
        <v>1039.9000000000001</v>
      </c>
      <c r="K114" s="2">
        <v>1039.9000000000001</v>
      </c>
      <c r="L114" s="2">
        <v>1039.9000000000001</v>
      </c>
      <c r="M114" s="2">
        <v>1039.9000000000001</v>
      </c>
    </row>
    <row r="115" spans="1:13" x14ac:dyDescent="0.3">
      <c r="A115" s="2" t="s">
        <v>5442</v>
      </c>
      <c r="B115" s="1" t="s">
        <v>3391</v>
      </c>
      <c r="C115" s="64" t="s">
        <v>11795</v>
      </c>
      <c r="D115" s="1" t="s">
        <v>10455</v>
      </c>
      <c r="E115" s="2" t="s">
        <v>5445</v>
      </c>
      <c r="F115" s="2" t="s">
        <v>11083</v>
      </c>
      <c r="G115" s="2" t="s">
        <v>11089</v>
      </c>
      <c r="H115" s="77">
        <v>75</v>
      </c>
      <c r="I115" s="2">
        <f>+VLOOKUP(B115,[2]ATRIM!$A:$P,16,0)</f>
        <v>1045.9000000000001</v>
      </c>
      <c r="J115" s="2">
        <v>1045.9000000000001</v>
      </c>
      <c r="K115" s="2">
        <v>1045.9000000000001</v>
      </c>
      <c r="L115" s="2">
        <v>1045.9000000000001</v>
      </c>
      <c r="M115" s="2">
        <v>1045.9000000000001</v>
      </c>
    </row>
    <row r="116" spans="1:13" x14ac:dyDescent="0.3">
      <c r="A116" s="2" t="s">
        <v>5442</v>
      </c>
      <c r="B116" s="1" t="s">
        <v>5116</v>
      </c>
      <c r="C116" s="61" t="s">
        <v>10280</v>
      </c>
      <c r="D116" s="1" t="s">
        <v>10470</v>
      </c>
      <c r="E116" s="2" t="s">
        <v>5445</v>
      </c>
      <c r="F116" s="2" t="s">
        <v>11083</v>
      </c>
      <c r="G116" s="2" t="s">
        <v>11089</v>
      </c>
      <c r="H116" s="77">
        <v>19</v>
      </c>
      <c r="I116" s="2">
        <f>+VLOOKUP(B116,[2]ATRIM!$A:$P,16,0)</f>
        <v>1057.9000000000001</v>
      </c>
      <c r="J116" s="2">
        <v>1057.9000000000001</v>
      </c>
      <c r="K116" s="2">
        <v>1057.9000000000001</v>
      </c>
      <c r="L116" s="2">
        <v>1057.9000000000001</v>
      </c>
      <c r="M116" s="2">
        <v>1057.9000000000001</v>
      </c>
    </row>
    <row r="117" spans="1:13" x14ac:dyDescent="0.3">
      <c r="A117" s="2" t="s">
        <v>5442</v>
      </c>
      <c r="B117" s="1" t="s">
        <v>3265</v>
      </c>
      <c r="C117" s="61" t="s">
        <v>10362</v>
      </c>
      <c r="D117" s="1" t="s">
        <v>10426</v>
      </c>
      <c r="E117" s="2" t="s">
        <v>5445</v>
      </c>
      <c r="F117" s="2" t="s">
        <v>11083</v>
      </c>
      <c r="G117" s="2" t="s">
        <v>11089</v>
      </c>
      <c r="H117" s="77">
        <v>36</v>
      </c>
      <c r="I117" s="2">
        <f>+VLOOKUP(B117,[2]ATRIM!$A:$P,16,0)</f>
        <v>1153.9000000000001</v>
      </c>
      <c r="J117" s="2">
        <v>1153.9000000000001</v>
      </c>
      <c r="K117" s="2">
        <v>1153.9000000000001</v>
      </c>
      <c r="L117" s="2">
        <v>1153.9000000000001</v>
      </c>
      <c r="M117" s="2">
        <v>1153.9000000000001</v>
      </c>
    </row>
    <row r="118" spans="1:13" x14ac:dyDescent="0.3">
      <c r="A118" s="2" t="s">
        <v>5442</v>
      </c>
      <c r="B118" s="1" t="s">
        <v>3390</v>
      </c>
      <c r="C118" s="61" t="s">
        <v>10450</v>
      </c>
      <c r="D118" s="1" t="s">
        <v>10451</v>
      </c>
      <c r="E118" s="2" t="s">
        <v>5445</v>
      </c>
      <c r="F118" s="2" t="s">
        <v>11083</v>
      </c>
      <c r="G118" s="2" t="s">
        <v>11089</v>
      </c>
      <c r="H118" s="77">
        <v>45</v>
      </c>
      <c r="I118" s="2">
        <f>+VLOOKUP(B118,[2]ATRIM!$A:$P,16,0)</f>
        <v>1327.9</v>
      </c>
      <c r="J118" s="2">
        <v>1327.9</v>
      </c>
      <c r="K118" s="2">
        <v>1327.9</v>
      </c>
      <c r="L118" s="2">
        <v>1327.9</v>
      </c>
      <c r="M118" s="2">
        <v>1327.9</v>
      </c>
    </row>
    <row r="119" spans="1:13" x14ac:dyDescent="0.3">
      <c r="A119" s="2" t="s">
        <v>5442</v>
      </c>
      <c r="B119" s="1" t="s">
        <v>3264</v>
      </c>
      <c r="C119" s="61" t="s">
        <v>10364</v>
      </c>
      <c r="D119" s="1" t="s">
        <v>10459</v>
      </c>
      <c r="E119" s="2" t="s">
        <v>5445</v>
      </c>
      <c r="F119" s="2" t="s">
        <v>11083</v>
      </c>
      <c r="G119" s="2" t="s">
        <v>11089</v>
      </c>
      <c r="H119" s="77">
        <v>61</v>
      </c>
      <c r="I119" s="2">
        <v>999.9</v>
      </c>
      <c r="J119" s="2">
        <v>999.9</v>
      </c>
      <c r="K119" s="2">
        <v>999.9</v>
      </c>
      <c r="L119" s="2">
        <v>999.9</v>
      </c>
      <c r="M119" s="2">
        <v>999.9</v>
      </c>
    </row>
    <row r="120" spans="1:13" x14ac:dyDescent="0.3">
      <c r="A120" s="2" t="s">
        <v>5442</v>
      </c>
      <c r="B120" s="1" t="s">
        <v>5443</v>
      </c>
      <c r="C120" s="61" t="s">
        <v>8571</v>
      </c>
      <c r="D120" s="1" t="s">
        <v>10436</v>
      </c>
      <c r="E120" s="2" t="s">
        <v>5445</v>
      </c>
      <c r="F120" s="1" t="s">
        <v>10253</v>
      </c>
      <c r="G120" s="2" t="s">
        <v>11089</v>
      </c>
      <c r="H120" s="77">
        <v>0</v>
      </c>
      <c r="I120" s="2">
        <v>189.9</v>
      </c>
      <c r="J120" s="2">
        <v>189.9</v>
      </c>
      <c r="K120" s="2">
        <v>189.9</v>
      </c>
      <c r="L120" s="2">
        <v>189.9</v>
      </c>
      <c r="M120" s="2">
        <v>189.9</v>
      </c>
    </row>
  </sheetData>
  <autoFilter ref="B2:M120" xr:uid="{2C5DCDA5-52CB-4E56-BD09-DCC093CB9DDC}">
    <sortState xmlns:xlrd2="http://schemas.microsoft.com/office/spreadsheetml/2017/richdata2" ref="B3:M120">
      <sortCondition ref="I2:I120"/>
    </sortState>
  </autoFilter>
  <conditionalFormatting sqref="B1:B1048576">
    <cfRule type="duplicateValues" dxfId="4" priority="109"/>
  </conditionalFormatting>
  <conditionalFormatting sqref="B2">
    <cfRule type="duplicateValues" dxfId="3" priority="108"/>
  </conditionalFormatting>
  <conditionalFormatting sqref="C2">
    <cfRule type="duplicateValues" dxfId="2" priority="3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8AF06-7F6D-4CC0-884B-1C22A7AB5213}">
  <dimension ref="A1:N616"/>
  <sheetViews>
    <sheetView zoomScale="70" zoomScaleNormal="70" workbookViewId="0">
      <selection activeCell="H14" sqref="H14"/>
    </sheetView>
  </sheetViews>
  <sheetFormatPr baseColWidth="10" defaultColWidth="10.90625" defaultRowHeight="12" x14ac:dyDescent="0.3"/>
  <cols>
    <col min="1" max="1" width="10.90625" style="1"/>
    <col min="2" max="2" width="18.08984375" style="1" bestFit="1" customWidth="1"/>
    <col min="3" max="3" width="11.453125" style="2" customWidth="1"/>
    <col min="4" max="4" width="43.453125" style="1" customWidth="1"/>
    <col min="5" max="5" width="16.08984375" style="18" bestFit="1" customWidth="1"/>
    <col min="6" max="6" width="10.90625" style="2"/>
    <col min="7" max="7" width="12.90625" style="1" bestFit="1" customWidth="1"/>
    <col min="8" max="8" width="9.08984375" style="2" customWidth="1"/>
    <col min="9" max="9" width="8.6328125" style="1" customWidth="1"/>
    <col min="10" max="12" width="10.90625" style="2"/>
    <col min="13" max="16384" width="10.90625" style="1"/>
  </cols>
  <sheetData>
    <row r="1" spans="1:14" x14ac:dyDescent="0.3">
      <c r="H1" s="2">
        <f>SUBTOTAL(9,H3:H614)</f>
        <v>1511</v>
      </c>
    </row>
    <row r="2" spans="1:14" x14ac:dyDescent="0.3">
      <c r="A2" s="30" t="s">
        <v>0</v>
      </c>
      <c r="B2" s="31" t="s">
        <v>1</v>
      </c>
      <c r="C2" s="31" t="s">
        <v>5501</v>
      </c>
      <c r="D2" s="31" t="s">
        <v>8643</v>
      </c>
      <c r="E2" s="31" t="s">
        <v>8644</v>
      </c>
      <c r="F2" s="31" t="s">
        <v>8645</v>
      </c>
      <c r="G2" s="31" t="s">
        <v>5</v>
      </c>
      <c r="H2" s="21" t="s">
        <v>6</v>
      </c>
      <c r="I2" s="21" t="s">
        <v>1126</v>
      </c>
      <c r="J2" s="53" t="s">
        <v>1541</v>
      </c>
      <c r="K2" s="54" t="s">
        <v>1542</v>
      </c>
      <c r="L2" s="55" t="s">
        <v>1543</v>
      </c>
      <c r="M2" s="56" t="s">
        <v>1544</v>
      </c>
      <c r="N2" s="57" t="s">
        <v>1545</v>
      </c>
    </row>
    <row r="3" spans="1:14" x14ac:dyDescent="0.3">
      <c r="A3" s="1" t="s">
        <v>8646</v>
      </c>
      <c r="B3" s="1" t="s">
        <v>8647</v>
      </c>
      <c r="C3" s="2">
        <v>5229647</v>
      </c>
      <c r="D3" s="1" t="s">
        <v>8648</v>
      </c>
      <c r="E3" s="18" t="s">
        <v>8649</v>
      </c>
      <c r="F3" s="2" t="s">
        <v>4</v>
      </c>
      <c r="G3" s="1" t="s">
        <v>15</v>
      </c>
      <c r="H3" s="77">
        <v>0</v>
      </c>
      <c r="J3" s="47">
        <v>25</v>
      </c>
      <c r="K3" s="47">
        <v>25</v>
      </c>
      <c r="L3" s="47">
        <v>25</v>
      </c>
      <c r="M3" s="47">
        <v>25</v>
      </c>
      <c r="N3" s="47">
        <v>25</v>
      </c>
    </row>
    <row r="4" spans="1:14" x14ac:dyDescent="0.3">
      <c r="A4" s="1" t="s">
        <v>8646</v>
      </c>
      <c r="B4" s="1" t="s">
        <v>8650</v>
      </c>
      <c r="C4" s="2">
        <v>5229643</v>
      </c>
      <c r="D4" s="1" t="s">
        <v>8651</v>
      </c>
      <c r="E4" s="18" t="s">
        <v>8649</v>
      </c>
      <c r="F4" s="2" t="s">
        <v>4</v>
      </c>
      <c r="G4" s="1" t="s">
        <v>15</v>
      </c>
      <c r="H4" s="77">
        <v>0</v>
      </c>
      <c r="J4" s="47">
        <v>21</v>
      </c>
      <c r="K4" s="47">
        <v>21</v>
      </c>
      <c r="L4" s="47">
        <v>21</v>
      </c>
      <c r="M4" s="47">
        <v>21</v>
      </c>
      <c r="N4" s="47">
        <v>21</v>
      </c>
    </row>
    <row r="5" spans="1:14" x14ac:dyDescent="0.3">
      <c r="A5" s="1" t="s">
        <v>8646</v>
      </c>
      <c r="B5" s="1" t="s">
        <v>8652</v>
      </c>
      <c r="D5" s="1" t="s">
        <v>8653</v>
      </c>
      <c r="E5" s="18" t="s">
        <v>8649</v>
      </c>
      <c r="F5" s="2" t="s">
        <v>8654</v>
      </c>
      <c r="G5" s="1" t="s">
        <v>15</v>
      </c>
      <c r="H5" s="77">
        <v>5</v>
      </c>
      <c r="J5" s="47">
        <v>39.9</v>
      </c>
      <c r="K5" s="47">
        <v>39.9</v>
      </c>
      <c r="L5" s="47">
        <v>39.9</v>
      </c>
      <c r="M5" s="47">
        <v>39.9</v>
      </c>
      <c r="N5" s="47">
        <v>39.9</v>
      </c>
    </row>
    <row r="6" spans="1:14" x14ac:dyDescent="0.3">
      <c r="A6" s="1" t="s">
        <v>8646</v>
      </c>
      <c r="B6" s="1" t="s">
        <v>8655</v>
      </c>
      <c r="C6" s="2">
        <v>5229644</v>
      </c>
      <c r="D6" s="1" t="s">
        <v>8656</v>
      </c>
      <c r="E6" s="18" t="s">
        <v>8649</v>
      </c>
      <c r="F6" s="2" t="s">
        <v>4</v>
      </c>
      <c r="G6" s="1" t="s">
        <v>15</v>
      </c>
      <c r="H6" s="77">
        <v>0</v>
      </c>
      <c r="J6" s="47">
        <v>17</v>
      </c>
      <c r="K6" s="47">
        <v>17</v>
      </c>
      <c r="L6" s="47">
        <v>17</v>
      </c>
      <c r="M6" s="47">
        <v>17</v>
      </c>
      <c r="N6" s="47">
        <v>17</v>
      </c>
    </row>
    <row r="7" spans="1:14" x14ac:dyDescent="0.3">
      <c r="A7" s="1" t="s">
        <v>8646</v>
      </c>
      <c r="B7" s="1" t="s">
        <v>8657</v>
      </c>
      <c r="C7" s="2">
        <v>5267033</v>
      </c>
      <c r="D7" s="1" t="s">
        <v>8658</v>
      </c>
      <c r="E7" s="18" t="s">
        <v>8659</v>
      </c>
      <c r="F7" s="2" t="s">
        <v>8660</v>
      </c>
      <c r="G7" s="1" t="s">
        <v>15</v>
      </c>
      <c r="H7" s="77">
        <v>0</v>
      </c>
      <c r="J7" s="47">
        <v>27</v>
      </c>
      <c r="K7" s="47">
        <v>27</v>
      </c>
      <c r="L7" s="47">
        <v>27</v>
      </c>
      <c r="M7" s="47">
        <v>27</v>
      </c>
      <c r="N7" s="47">
        <v>27</v>
      </c>
    </row>
    <row r="8" spans="1:14" x14ac:dyDescent="0.3">
      <c r="A8" s="1" t="s">
        <v>8646</v>
      </c>
      <c r="B8" s="1" t="s">
        <v>8661</v>
      </c>
      <c r="C8" s="2">
        <v>5267279</v>
      </c>
      <c r="D8" s="1" t="s">
        <v>8662</v>
      </c>
      <c r="E8" s="18" t="s">
        <v>8659</v>
      </c>
      <c r="F8" s="2" t="s">
        <v>8660</v>
      </c>
      <c r="G8" s="1" t="s">
        <v>15</v>
      </c>
      <c r="H8" s="77">
        <v>0</v>
      </c>
      <c r="J8" s="47">
        <v>25</v>
      </c>
      <c r="K8" s="47">
        <v>25</v>
      </c>
      <c r="L8" s="47">
        <v>25</v>
      </c>
      <c r="M8" s="47">
        <v>25</v>
      </c>
      <c r="N8" s="47">
        <v>25</v>
      </c>
    </row>
    <row r="9" spans="1:14" x14ac:dyDescent="0.3">
      <c r="A9" s="1" t="s">
        <v>8646</v>
      </c>
      <c r="B9" s="1" t="s">
        <v>8663</v>
      </c>
      <c r="C9" s="2">
        <v>5267053</v>
      </c>
      <c r="D9" s="1" t="s">
        <v>8664</v>
      </c>
      <c r="E9" s="18" t="s">
        <v>8659</v>
      </c>
      <c r="F9" s="2" t="s">
        <v>8660</v>
      </c>
      <c r="G9" s="1" t="s">
        <v>15</v>
      </c>
      <c r="H9" s="77">
        <v>0</v>
      </c>
      <c r="J9" s="47">
        <v>21</v>
      </c>
      <c r="K9" s="47">
        <v>21</v>
      </c>
      <c r="L9" s="47">
        <v>21</v>
      </c>
      <c r="M9" s="47">
        <v>21</v>
      </c>
      <c r="N9" s="47">
        <v>21</v>
      </c>
    </row>
    <row r="10" spans="1:14" x14ac:dyDescent="0.3">
      <c r="A10" s="1" t="s">
        <v>8646</v>
      </c>
      <c r="B10" s="1" t="s">
        <v>8665</v>
      </c>
      <c r="C10" s="2">
        <v>5267051</v>
      </c>
      <c r="D10" s="1" t="s">
        <v>8666</v>
      </c>
      <c r="E10" s="18" t="s">
        <v>8659</v>
      </c>
      <c r="F10" s="2" t="s">
        <v>8660</v>
      </c>
      <c r="G10" s="1" t="s">
        <v>15</v>
      </c>
      <c r="H10" s="77">
        <v>0</v>
      </c>
      <c r="J10" s="47">
        <v>27</v>
      </c>
      <c r="K10" s="47">
        <v>27</v>
      </c>
      <c r="L10" s="47">
        <v>27</v>
      </c>
      <c r="M10" s="47">
        <v>27</v>
      </c>
      <c r="N10" s="47">
        <v>27</v>
      </c>
    </row>
    <row r="11" spans="1:14" x14ac:dyDescent="0.3">
      <c r="A11" s="1" t="s">
        <v>8646</v>
      </c>
      <c r="B11" s="1" t="s">
        <v>8667</v>
      </c>
      <c r="C11" s="2">
        <v>5202982</v>
      </c>
      <c r="D11" s="1" t="s">
        <v>8668</v>
      </c>
      <c r="E11" s="18" t="s">
        <v>8659</v>
      </c>
      <c r="F11" s="2" t="s">
        <v>8660</v>
      </c>
      <c r="G11" s="1" t="s">
        <v>15</v>
      </c>
      <c r="H11" s="77">
        <v>0</v>
      </c>
      <c r="J11" s="47">
        <v>25</v>
      </c>
      <c r="K11" s="47">
        <v>25</v>
      </c>
      <c r="L11" s="47">
        <v>25</v>
      </c>
      <c r="M11" s="47">
        <v>25</v>
      </c>
      <c r="N11" s="47">
        <v>25</v>
      </c>
    </row>
    <row r="12" spans="1:14" x14ac:dyDescent="0.3">
      <c r="A12" s="1" t="s">
        <v>8646</v>
      </c>
      <c r="B12" s="1" t="s">
        <v>8669</v>
      </c>
      <c r="C12" s="2">
        <v>5202988</v>
      </c>
      <c r="D12" s="1" t="s">
        <v>8670</v>
      </c>
      <c r="E12" s="18" t="s">
        <v>8659</v>
      </c>
      <c r="F12" s="2" t="s">
        <v>8660</v>
      </c>
      <c r="G12" s="1" t="s">
        <v>15</v>
      </c>
      <c r="H12" s="77">
        <v>0</v>
      </c>
      <c r="J12" s="47">
        <v>21</v>
      </c>
      <c r="K12" s="47">
        <v>21</v>
      </c>
      <c r="L12" s="47">
        <v>21</v>
      </c>
      <c r="M12" s="47">
        <v>21</v>
      </c>
      <c r="N12" s="47">
        <v>21</v>
      </c>
    </row>
    <row r="13" spans="1:14" x14ac:dyDescent="0.3">
      <c r="A13" s="1" t="s">
        <v>8646</v>
      </c>
      <c r="B13" s="1" t="s">
        <v>8671</v>
      </c>
      <c r="C13" s="2">
        <v>5202800</v>
      </c>
      <c r="D13" s="1" t="s">
        <v>8672</v>
      </c>
      <c r="E13" s="18" t="s">
        <v>8659</v>
      </c>
      <c r="F13" s="2" t="s">
        <v>4</v>
      </c>
      <c r="G13" s="1" t="s">
        <v>15</v>
      </c>
      <c r="H13" s="77">
        <v>0</v>
      </c>
      <c r="J13" s="47">
        <v>24</v>
      </c>
      <c r="K13" s="47">
        <v>24</v>
      </c>
      <c r="L13" s="47">
        <v>24</v>
      </c>
      <c r="M13" s="47">
        <v>24</v>
      </c>
      <c r="N13" s="47">
        <v>24</v>
      </c>
    </row>
    <row r="14" spans="1:14" x14ac:dyDescent="0.3">
      <c r="A14" s="1" t="s">
        <v>8646</v>
      </c>
      <c r="B14" s="1" t="s">
        <v>8673</v>
      </c>
      <c r="C14" s="2">
        <v>5202798</v>
      </c>
      <c r="D14" s="1" t="s">
        <v>8674</v>
      </c>
      <c r="E14" s="18" t="s">
        <v>8659</v>
      </c>
      <c r="F14" s="2" t="s">
        <v>4</v>
      </c>
      <c r="G14" s="1" t="s">
        <v>15</v>
      </c>
      <c r="H14" s="77">
        <v>0</v>
      </c>
      <c r="J14" s="47">
        <v>24</v>
      </c>
      <c r="K14" s="47">
        <v>24</v>
      </c>
      <c r="L14" s="47">
        <v>24</v>
      </c>
      <c r="M14" s="47">
        <v>24</v>
      </c>
      <c r="N14" s="47">
        <v>24</v>
      </c>
    </row>
    <row r="15" spans="1:14" x14ac:dyDescent="0.3">
      <c r="A15" s="1" t="s">
        <v>8646</v>
      </c>
      <c r="B15" s="1" t="s">
        <v>8675</v>
      </c>
      <c r="C15" s="2">
        <v>5202796</v>
      </c>
      <c r="D15" s="1" t="s">
        <v>8676</v>
      </c>
      <c r="E15" s="18" t="s">
        <v>8659</v>
      </c>
      <c r="F15" s="2" t="s">
        <v>4</v>
      </c>
      <c r="G15" s="1" t="s">
        <v>15</v>
      </c>
      <c r="H15" s="77">
        <v>0</v>
      </c>
      <c r="J15" s="47">
        <v>24</v>
      </c>
      <c r="K15" s="47">
        <v>24</v>
      </c>
      <c r="L15" s="47">
        <v>24</v>
      </c>
      <c r="M15" s="47">
        <v>24</v>
      </c>
      <c r="N15" s="47">
        <v>24</v>
      </c>
    </row>
    <row r="16" spans="1:14" x14ac:dyDescent="0.3">
      <c r="A16" s="1" t="s">
        <v>8646</v>
      </c>
      <c r="B16" s="1" t="s">
        <v>8677</v>
      </c>
      <c r="C16" s="2">
        <v>5202802</v>
      </c>
      <c r="D16" s="1" t="s">
        <v>8678</v>
      </c>
      <c r="E16" s="18" t="s">
        <v>8659</v>
      </c>
      <c r="F16" s="2" t="s">
        <v>4</v>
      </c>
      <c r="G16" s="1" t="s">
        <v>15</v>
      </c>
      <c r="H16" s="77">
        <v>0</v>
      </c>
      <c r="J16" s="47">
        <v>24</v>
      </c>
      <c r="K16" s="47">
        <v>24</v>
      </c>
      <c r="L16" s="47">
        <v>24</v>
      </c>
      <c r="M16" s="47">
        <v>24</v>
      </c>
      <c r="N16" s="47">
        <v>24</v>
      </c>
    </row>
    <row r="17" spans="1:14" x14ac:dyDescent="0.3">
      <c r="A17" s="1" t="s">
        <v>8646</v>
      </c>
      <c r="B17" s="1" t="s">
        <v>8679</v>
      </c>
      <c r="C17" s="2">
        <v>5202868</v>
      </c>
      <c r="D17" s="1" t="s">
        <v>8680</v>
      </c>
      <c r="E17" s="18" t="s">
        <v>8659</v>
      </c>
      <c r="F17" s="2" t="s">
        <v>4</v>
      </c>
      <c r="G17" s="1" t="s">
        <v>15</v>
      </c>
      <c r="H17" s="77">
        <v>0</v>
      </c>
      <c r="J17" s="47">
        <v>26</v>
      </c>
      <c r="K17" s="47">
        <v>26</v>
      </c>
      <c r="L17" s="47">
        <v>26</v>
      </c>
      <c r="M17" s="47">
        <v>26</v>
      </c>
      <c r="N17" s="47">
        <v>26</v>
      </c>
    </row>
    <row r="18" spans="1:14" x14ac:dyDescent="0.3">
      <c r="A18" s="1" t="s">
        <v>8646</v>
      </c>
      <c r="B18" s="1" t="s">
        <v>8681</v>
      </c>
      <c r="D18" s="1" t="s">
        <v>8682</v>
      </c>
      <c r="E18" s="18" t="s">
        <v>8659</v>
      </c>
      <c r="F18" s="2" t="s">
        <v>8683</v>
      </c>
      <c r="G18" s="1" t="s">
        <v>15</v>
      </c>
      <c r="H18" s="77">
        <v>3</v>
      </c>
      <c r="J18" s="47">
        <v>61</v>
      </c>
      <c r="K18" s="47">
        <v>61</v>
      </c>
      <c r="L18" s="47">
        <v>61</v>
      </c>
      <c r="M18" s="47">
        <v>61</v>
      </c>
      <c r="N18" s="47">
        <v>61</v>
      </c>
    </row>
    <row r="19" spans="1:14" x14ac:dyDescent="0.3">
      <c r="A19" s="1" t="s">
        <v>8646</v>
      </c>
      <c r="B19" s="1" t="s">
        <v>8684</v>
      </c>
      <c r="C19" s="2">
        <v>5202864</v>
      </c>
      <c r="D19" s="1" t="s">
        <v>8685</v>
      </c>
      <c r="E19" s="18" t="s">
        <v>8659</v>
      </c>
      <c r="F19" s="2" t="s">
        <v>4</v>
      </c>
      <c r="G19" s="1" t="s">
        <v>15</v>
      </c>
      <c r="H19" s="77">
        <v>0</v>
      </c>
      <c r="J19" s="47">
        <v>26</v>
      </c>
      <c r="K19" s="47">
        <v>26</v>
      </c>
      <c r="L19" s="47">
        <v>26</v>
      </c>
      <c r="M19" s="47">
        <v>26</v>
      </c>
      <c r="N19" s="47">
        <v>26</v>
      </c>
    </row>
    <row r="20" spans="1:14" x14ac:dyDescent="0.3">
      <c r="A20" s="1" t="s">
        <v>8646</v>
      </c>
      <c r="B20" s="1" t="s">
        <v>8686</v>
      </c>
      <c r="C20" s="2">
        <v>5239061</v>
      </c>
      <c r="D20" s="1" t="s">
        <v>8687</v>
      </c>
      <c r="E20" s="18" t="s">
        <v>8659</v>
      </c>
      <c r="F20" s="2" t="s">
        <v>8654</v>
      </c>
      <c r="G20" s="1" t="s">
        <v>15</v>
      </c>
      <c r="H20" s="77">
        <v>0</v>
      </c>
      <c r="J20" s="47">
        <v>20</v>
      </c>
      <c r="K20" s="47">
        <v>20</v>
      </c>
      <c r="L20" s="47">
        <v>20</v>
      </c>
      <c r="M20" s="47">
        <v>20</v>
      </c>
      <c r="N20" s="47">
        <v>20</v>
      </c>
    </row>
    <row r="21" spans="1:14" x14ac:dyDescent="0.3">
      <c r="A21" s="1" t="s">
        <v>8646</v>
      </c>
      <c r="B21" s="1" t="s">
        <v>8688</v>
      </c>
      <c r="D21" s="1" t="s">
        <v>8689</v>
      </c>
      <c r="E21" s="18" t="s">
        <v>8659</v>
      </c>
      <c r="F21" s="2" t="s">
        <v>8654</v>
      </c>
      <c r="G21" s="1" t="s">
        <v>15</v>
      </c>
      <c r="H21" s="77">
        <v>0</v>
      </c>
      <c r="J21" s="47">
        <v>50.9</v>
      </c>
      <c r="K21" s="47">
        <v>50.9</v>
      </c>
      <c r="L21" s="47">
        <v>50.9</v>
      </c>
      <c r="M21" s="47">
        <v>50.9</v>
      </c>
      <c r="N21" s="47">
        <v>50.9</v>
      </c>
    </row>
    <row r="22" spans="1:14" x14ac:dyDescent="0.3">
      <c r="A22" s="1" t="s">
        <v>8646</v>
      </c>
      <c r="B22" s="1" t="s">
        <v>8690</v>
      </c>
      <c r="C22" s="2">
        <v>5239101</v>
      </c>
      <c r="D22" s="1" t="s">
        <v>8691</v>
      </c>
      <c r="E22" s="18" t="s">
        <v>8659</v>
      </c>
      <c r="F22" s="2" t="s">
        <v>8654</v>
      </c>
      <c r="G22" s="1" t="s">
        <v>15</v>
      </c>
      <c r="H22" s="77">
        <v>0</v>
      </c>
      <c r="J22" s="47">
        <v>21</v>
      </c>
      <c r="K22" s="47">
        <v>21</v>
      </c>
      <c r="L22" s="47">
        <v>21</v>
      </c>
      <c r="M22" s="47">
        <v>21</v>
      </c>
      <c r="N22" s="47">
        <v>21</v>
      </c>
    </row>
    <row r="23" spans="1:14" x14ac:dyDescent="0.3">
      <c r="A23" s="1" t="s">
        <v>8646</v>
      </c>
      <c r="B23" s="1" t="s">
        <v>8692</v>
      </c>
      <c r="C23" s="2">
        <v>5239077</v>
      </c>
      <c r="D23" s="1" t="s">
        <v>8693</v>
      </c>
      <c r="E23" s="18" t="s">
        <v>8659</v>
      </c>
      <c r="F23" s="2" t="s">
        <v>8654</v>
      </c>
      <c r="G23" s="1" t="s">
        <v>15</v>
      </c>
      <c r="H23" s="77">
        <v>0</v>
      </c>
      <c r="J23" s="47">
        <v>17</v>
      </c>
      <c r="K23" s="47">
        <v>17</v>
      </c>
      <c r="L23" s="47">
        <v>17</v>
      </c>
      <c r="M23" s="47">
        <v>17</v>
      </c>
      <c r="N23" s="47">
        <v>17</v>
      </c>
    </row>
    <row r="24" spans="1:14" x14ac:dyDescent="0.3">
      <c r="A24" s="1" t="s">
        <v>8646</v>
      </c>
      <c r="B24" s="1" t="s">
        <v>8694</v>
      </c>
      <c r="D24" s="1" t="s">
        <v>8695</v>
      </c>
      <c r="E24" s="18" t="s">
        <v>8659</v>
      </c>
      <c r="F24" s="2" t="s">
        <v>8654</v>
      </c>
      <c r="G24" s="1" t="s">
        <v>15</v>
      </c>
      <c r="H24" s="77">
        <v>0</v>
      </c>
      <c r="J24" s="47">
        <v>48.9</v>
      </c>
      <c r="K24" s="47">
        <v>48.9</v>
      </c>
      <c r="L24" s="47">
        <v>48.9</v>
      </c>
      <c r="M24" s="47">
        <v>48.9</v>
      </c>
      <c r="N24" s="47">
        <v>48.9</v>
      </c>
    </row>
    <row r="25" spans="1:14" x14ac:dyDescent="0.3">
      <c r="A25" s="1" t="s">
        <v>8646</v>
      </c>
      <c r="B25" s="1" t="s">
        <v>8696</v>
      </c>
      <c r="C25" s="2">
        <v>5238406</v>
      </c>
      <c r="D25" s="1" t="s">
        <v>8697</v>
      </c>
      <c r="E25" s="18" t="s">
        <v>8659</v>
      </c>
      <c r="F25" s="2" t="s">
        <v>8654</v>
      </c>
      <c r="G25" s="1" t="s">
        <v>15</v>
      </c>
      <c r="H25" s="77">
        <v>0</v>
      </c>
      <c r="J25" s="47">
        <v>20</v>
      </c>
      <c r="K25" s="47">
        <v>20</v>
      </c>
      <c r="L25" s="47">
        <v>20</v>
      </c>
      <c r="M25" s="47">
        <v>20</v>
      </c>
      <c r="N25" s="47">
        <v>20</v>
      </c>
    </row>
    <row r="26" spans="1:14" x14ac:dyDescent="0.3">
      <c r="A26" s="1" t="s">
        <v>8646</v>
      </c>
      <c r="B26" s="1" t="s">
        <v>8698</v>
      </c>
      <c r="D26" s="1" t="s">
        <v>8699</v>
      </c>
      <c r="E26" s="18" t="s">
        <v>8659</v>
      </c>
      <c r="F26" s="2" t="s">
        <v>8654</v>
      </c>
      <c r="G26" s="1" t="s">
        <v>15</v>
      </c>
      <c r="H26" s="77">
        <v>0</v>
      </c>
      <c r="J26" s="47">
        <v>50.9</v>
      </c>
      <c r="K26" s="47">
        <v>50.9</v>
      </c>
      <c r="L26" s="47">
        <v>50.9</v>
      </c>
      <c r="M26" s="47">
        <v>50.9</v>
      </c>
      <c r="N26" s="47">
        <v>50.9</v>
      </c>
    </row>
    <row r="27" spans="1:14" x14ac:dyDescent="0.3">
      <c r="A27" s="1" t="s">
        <v>8646</v>
      </c>
      <c r="B27" s="1" t="s">
        <v>8700</v>
      </c>
      <c r="C27" s="2">
        <v>5239185</v>
      </c>
      <c r="D27" s="1" t="s">
        <v>8701</v>
      </c>
      <c r="E27" s="18" t="s">
        <v>8659</v>
      </c>
      <c r="F27" s="2" t="s">
        <v>8654</v>
      </c>
      <c r="G27" s="1" t="s">
        <v>15</v>
      </c>
      <c r="H27" s="77">
        <v>0</v>
      </c>
      <c r="J27" s="47">
        <v>21</v>
      </c>
      <c r="K27" s="47">
        <v>21</v>
      </c>
      <c r="L27" s="47">
        <v>21</v>
      </c>
      <c r="M27" s="47">
        <v>21</v>
      </c>
      <c r="N27" s="47">
        <v>21</v>
      </c>
    </row>
    <row r="28" spans="1:14" x14ac:dyDescent="0.3">
      <c r="A28" s="1" t="s">
        <v>8646</v>
      </c>
      <c r="B28" s="1" t="s">
        <v>8702</v>
      </c>
      <c r="D28" s="1" t="s">
        <v>8703</v>
      </c>
      <c r="E28" s="18" t="s">
        <v>8659</v>
      </c>
      <c r="F28" s="2" t="s">
        <v>8654</v>
      </c>
      <c r="G28" s="1" t="s">
        <v>15</v>
      </c>
      <c r="H28" s="77">
        <v>10</v>
      </c>
      <c r="J28" s="47">
        <v>39.9</v>
      </c>
      <c r="K28" s="47">
        <v>39.9</v>
      </c>
      <c r="L28" s="47">
        <v>39.9</v>
      </c>
      <c r="M28" s="47">
        <v>39.9</v>
      </c>
      <c r="N28" s="47">
        <v>39.9</v>
      </c>
    </row>
    <row r="29" spans="1:14" x14ac:dyDescent="0.3">
      <c r="A29" s="1" t="s">
        <v>8646</v>
      </c>
      <c r="B29" s="1" t="s">
        <v>8704</v>
      </c>
      <c r="C29" s="2">
        <v>5239188</v>
      </c>
      <c r="D29" s="1" t="s">
        <v>8705</v>
      </c>
      <c r="E29" s="18" t="s">
        <v>8659</v>
      </c>
      <c r="F29" s="2" t="s">
        <v>8654</v>
      </c>
      <c r="G29" s="1" t="s">
        <v>15</v>
      </c>
      <c r="H29" s="77">
        <v>0</v>
      </c>
      <c r="J29" s="47">
        <v>17</v>
      </c>
      <c r="K29" s="47">
        <v>17</v>
      </c>
      <c r="L29" s="47">
        <v>17</v>
      </c>
      <c r="M29" s="47">
        <v>17</v>
      </c>
      <c r="N29" s="47">
        <v>17</v>
      </c>
    </row>
    <row r="30" spans="1:14" x14ac:dyDescent="0.3">
      <c r="A30" s="1" t="s">
        <v>8646</v>
      </c>
      <c r="B30" s="1" t="s">
        <v>8706</v>
      </c>
      <c r="D30" s="1" t="s">
        <v>8707</v>
      </c>
      <c r="E30" s="18" t="s">
        <v>8649</v>
      </c>
      <c r="F30" s="2" t="s">
        <v>8654</v>
      </c>
      <c r="G30" s="1" t="s">
        <v>15</v>
      </c>
      <c r="H30" s="77">
        <v>6</v>
      </c>
      <c r="J30" s="47">
        <v>44.9</v>
      </c>
      <c r="K30" s="47">
        <v>44.9</v>
      </c>
      <c r="L30" s="47">
        <v>44.9</v>
      </c>
      <c r="M30" s="47">
        <v>44.9</v>
      </c>
      <c r="N30" s="47">
        <v>44.9</v>
      </c>
    </row>
    <row r="31" spans="1:14" x14ac:dyDescent="0.3">
      <c r="A31" s="1" t="s">
        <v>8646</v>
      </c>
      <c r="B31" s="1" t="s">
        <v>8708</v>
      </c>
      <c r="C31" s="2">
        <v>5354017</v>
      </c>
      <c r="D31" s="1" t="s">
        <v>8709</v>
      </c>
      <c r="E31" s="18" t="s">
        <v>8649</v>
      </c>
      <c r="F31" s="2" t="s">
        <v>8654</v>
      </c>
      <c r="G31" s="1" t="s">
        <v>15</v>
      </c>
      <c r="H31" s="77">
        <v>0</v>
      </c>
      <c r="J31" s="47">
        <v>19</v>
      </c>
      <c r="K31" s="47">
        <v>19</v>
      </c>
      <c r="L31" s="47">
        <v>19</v>
      </c>
      <c r="M31" s="47">
        <v>19</v>
      </c>
      <c r="N31" s="47">
        <v>19</v>
      </c>
    </row>
    <row r="32" spans="1:14" x14ac:dyDescent="0.3">
      <c r="A32" s="1" t="s">
        <v>8646</v>
      </c>
      <c r="B32" s="1" t="s">
        <v>8710</v>
      </c>
      <c r="D32" s="1" t="s">
        <v>8711</v>
      </c>
      <c r="E32" s="18" t="s">
        <v>8659</v>
      </c>
      <c r="F32" s="2" t="s">
        <v>8712</v>
      </c>
      <c r="G32" s="1" t="s">
        <v>15</v>
      </c>
      <c r="H32" s="77">
        <v>0</v>
      </c>
      <c r="J32" s="47">
        <v>55</v>
      </c>
      <c r="K32" s="47">
        <v>55</v>
      </c>
      <c r="L32" s="47">
        <v>55</v>
      </c>
      <c r="M32" s="47">
        <v>55</v>
      </c>
      <c r="N32" s="47">
        <v>55</v>
      </c>
    </row>
    <row r="33" spans="1:14" x14ac:dyDescent="0.3">
      <c r="A33" s="1" t="s">
        <v>8646</v>
      </c>
      <c r="B33" s="1" t="s">
        <v>8713</v>
      </c>
      <c r="D33" s="1" t="s">
        <v>8714</v>
      </c>
      <c r="E33" s="18" t="s">
        <v>8659</v>
      </c>
      <c r="F33" s="2" t="s">
        <v>8712</v>
      </c>
      <c r="G33" s="1" t="s">
        <v>15</v>
      </c>
      <c r="H33" s="77">
        <v>0</v>
      </c>
      <c r="J33" s="47">
        <v>59</v>
      </c>
      <c r="K33" s="47">
        <v>59</v>
      </c>
      <c r="L33" s="47">
        <v>59</v>
      </c>
      <c r="M33" s="47">
        <v>59</v>
      </c>
      <c r="N33" s="47">
        <v>59</v>
      </c>
    </row>
    <row r="34" spans="1:14" x14ac:dyDescent="0.3">
      <c r="A34" s="1" t="s">
        <v>8646</v>
      </c>
      <c r="B34" s="1" t="s">
        <v>8715</v>
      </c>
      <c r="D34" s="1" t="s">
        <v>8716</v>
      </c>
      <c r="E34" s="18" t="s">
        <v>8659</v>
      </c>
      <c r="F34" s="2" t="s">
        <v>8712</v>
      </c>
      <c r="G34" s="1" t="s">
        <v>15</v>
      </c>
      <c r="H34" s="77">
        <v>11</v>
      </c>
      <c r="J34" s="47">
        <v>48</v>
      </c>
      <c r="K34" s="47">
        <v>48</v>
      </c>
      <c r="L34" s="47">
        <v>48</v>
      </c>
      <c r="M34" s="47">
        <v>48</v>
      </c>
      <c r="N34" s="47">
        <v>48</v>
      </c>
    </row>
    <row r="35" spans="1:14" x14ac:dyDescent="0.3">
      <c r="A35" s="1" t="s">
        <v>8646</v>
      </c>
      <c r="B35" s="1" t="s">
        <v>8717</v>
      </c>
      <c r="C35" s="2">
        <v>5273331</v>
      </c>
      <c r="D35" s="1" t="s">
        <v>8718</v>
      </c>
      <c r="E35" s="18" t="s">
        <v>8659</v>
      </c>
      <c r="F35" s="2" t="s">
        <v>6287</v>
      </c>
      <c r="G35" s="1" t="s">
        <v>15</v>
      </c>
      <c r="H35" s="77">
        <v>0</v>
      </c>
      <c r="J35" s="47">
        <v>20</v>
      </c>
      <c r="K35" s="47">
        <v>20</v>
      </c>
      <c r="L35" s="47">
        <v>20</v>
      </c>
      <c r="M35" s="47">
        <v>20</v>
      </c>
      <c r="N35" s="47">
        <v>20</v>
      </c>
    </row>
    <row r="36" spans="1:14" x14ac:dyDescent="0.3">
      <c r="A36" s="1" t="s">
        <v>8719</v>
      </c>
      <c r="B36" s="1" t="s">
        <v>8720</v>
      </c>
      <c r="C36" s="2">
        <v>5202871</v>
      </c>
      <c r="D36" s="1" t="s">
        <v>8721</v>
      </c>
      <c r="E36" s="18" t="s">
        <v>8659</v>
      </c>
      <c r="G36" s="1" t="s">
        <v>15</v>
      </c>
      <c r="H36" s="77">
        <v>0</v>
      </c>
      <c r="J36" s="47">
        <v>34</v>
      </c>
      <c r="K36" s="47">
        <v>34</v>
      </c>
      <c r="L36" s="47">
        <v>34</v>
      </c>
      <c r="M36" s="47">
        <v>34</v>
      </c>
      <c r="N36" s="47">
        <v>34</v>
      </c>
    </row>
    <row r="37" spans="1:14" x14ac:dyDescent="0.3">
      <c r="A37" s="1" t="s">
        <v>8719</v>
      </c>
      <c r="B37" s="1" t="s">
        <v>8722</v>
      </c>
      <c r="C37" s="2">
        <v>5202875</v>
      </c>
      <c r="D37" s="1" t="s">
        <v>8723</v>
      </c>
      <c r="E37" s="18" t="s">
        <v>8659</v>
      </c>
      <c r="G37" s="1" t="s">
        <v>15</v>
      </c>
      <c r="H37" s="77">
        <v>0</v>
      </c>
      <c r="J37" s="47">
        <v>34</v>
      </c>
      <c r="K37" s="47">
        <v>34</v>
      </c>
      <c r="L37" s="47">
        <v>34</v>
      </c>
      <c r="M37" s="47">
        <v>34</v>
      </c>
      <c r="N37" s="47">
        <v>34</v>
      </c>
    </row>
    <row r="38" spans="1:14" x14ac:dyDescent="0.3">
      <c r="A38" s="1" t="s">
        <v>8719</v>
      </c>
      <c r="B38" s="1" t="s">
        <v>8724</v>
      </c>
      <c r="C38" s="2">
        <v>5202885</v>
      </c>
      <c r="D38" s="1" t="s">
        <v>8725</v>
      </c>
      <c r="E38" s="18" t="s">
        <v>8659</v>
      </c>
      <c r="F38" s="2" t="s">
        <v>8726</v>
      </c>
      <c r="G38" s="1" t="s">
        <v>15</v>
      </c>
      <c r="H38" s="77">
        <v>0</v>
      </c>
      <c r="J38" s="47">
        <v>34</v>
      </c>
      <c r="K38" s="47">
        <v>34</v>
      </c>
      <c r="L38" s="47">
        <v>34</v>
      </c>
      <c r="M38" s="47">
        <v>34</v>
      </c>
      <c r="N38" s="47">
        <v>34</v>
      </c>
    </row>
    <row r="39" spans="1:14" x14ac:dyDescent="0.3">
      <c r="A39" s="1" t="s">
        <v>8719</v>
      </c>
      <c r="B39" s="1" t="s">
        <v>8727</v>
      </c>
      <c r="C39" s="2">
        <v>5209167</v>
      </c>
      <c r="D39" s="1" t="s">
        <v>8728</v>
      </c>
      <c r="E39" s="18" t="s">
        <v>8649</v>
      </c>
      <c r="F39" s="2" t="s">
        <v>8726</v>
      </c>
      <c r="G39" s="1" t="s">
        <v>15</v>
      </c>
      <c r="H39" s="77">
        <v>0</v>
      </c>
      <c r="J39" s="47">
        <v>34</v>
      </c>
      <c r="K39" s="47">
        <v>34</v>
      </c>
      <c r="L39" s="47">
        <v>34</v>
      </c>
      <c r="M39" s="47">
        <v>34</v>
      </c>
      <c r="N39" s="47">
        <v>34</v>
      </c>
    </row>
    <row r="40" spans="1:14" x14ac:dyDescent="0.3">
      <c r="A40" s="1" t="s">
        <v>8719</v>
      </c>
      <c r="B40" s="1" t="s">
        <v>8729</v>
      </c>
      <c r="C40" s="2">
        <v>5202877</v>
      </c>
      <c r="D40" s="1" t="s">
        <v>8730</v>
      </c>
      <c r="E40" s="18" t="s">
        <v>8659</v>
      </c>
      <c r="G40" s="1" t="s">
        <v>15</v>
      </c>
      <c r="H40" s="77">
        <v>0</v>
      </c>
      <c r="J40" s="47">
        <v>34</v>
      </c>
      <c r="K40" s="47">
        <v>34</v>
      </c>
      <c r="L40" s="47">
        <v>34</v>
      </c>
      <c r="M40" s="47">
        <v>34</v>
      </c>
      <c r="N40" s="47">
        <v>34</v>
      </c>
    </row>
    <row r="41" spans="1:14" x14ac:dyDescent="0.3">
      <c r="A41" s="1" t="s">
        <v>8719</v>
      </c>
      <c r="B41" s="1" t="s">
        <v>8731</v>
      </c>
      <c r="C41" s="2">
        <v>5202873</v>
      </c>
      <c r="D41" s="1" t="s">
        <v>8732</v>
      </c>
      <c r="E41" s="18" t="s">
        <v>8659</v>
      </c>
      <c r="G41" s="1" t="s">
        <v>15</v>
      </c>
      <c r="H41" s="77">
        <v>0</v>
      </c>
      <c r="J41" s="47">
        <v>34</v>
      </c>
      <c r="K41" s="47">
        <v>34</v>
      </c>
      <c r="L41" s="47">
        <v>34</v>
      </c>
      <c r="M41" s="47">
        <v>34</v>
      </c>
      <c r="N41" s="47">
        <v>34</v>
      </c>
    </row>
    <row r="42" spans="1:14" x14ac:dyDescent="0.3">
      <c r="A42" s="1" t="s">
        <v>8719</v>
      </c>
      <c r="B42" s="1" t="s">
        <v>8733</v>
      </c>
      <c r="C42" s="2">
        <v>5202883</v>
      </c>
      <c r="D42" s="1" t="s">
        <v>8734</v>
      </c>
      <c r="E42" s="18" t="s">
        <v>8659</v>
      </c>
      <c r="F42" s="2" t="s">
        <v>8726</v>
      </c>
      <c r="G42" s="1" t="s">
        <v>15</v>
      </c>
      <c r="H42" s="77">
        <v>0</v>
      </c>
      <c r="J42" s="47">
        <v>34</v>
      </c>
      <c r="K42" s="47">
        <v>34</v>
      </c>
      <c r="L42" s="47">
        <v>34</v>
      </c>
      <c r="M42" s="47">
        <v>34</v>
      </c>
      <c r="N42" s="47">
        <v>34</v>
      </c>
    </row>
    <row r="43" spans="1:14" x14ac:dyDescent="0.3">
      <c r="A43" s="1" t="s">
        <v>8646</v>
      </c>
      <c r="B43" s="1" t="s">
        <v>8735</v>
      </c>
      <c r="C43" s="2" t="s">
        <v>8736</v>
      </c>
      <c r="D43" s="1" t="s">
        <v>8737</v>
      </c>
      <c r="E43" s="18" t="s">
        <v>8738</v>
      </c>
      <c r="F43" s="2" t="s">
        <v>8739</v>
      </c>
      <c r="G43" s="1" t="s">
        <v>15</v>
      </c>
      <c r="H43" s="77">
        <v>0</v>
      </c>
      <c r="J43" s="47">
        <v>17</v>
      </c>
      <c r="K43" s="47">
        <v>17</v>
      </c>
      <c r="L43" s="47">
        <v>17</v>
      </c>
      <c r="M43" s="47">
        <v>17</v>
      </c>
      <c r="N43" s="47">
        <v>17</v>
      </c>
    </row>
    <row r="44" spans="1:14" x14ac:dyDescent="0.3">
      <c r="A44" s="1" t="s">
        <v>8646</v>
      </c>
      <c r="B44" s="1" t="s">
        <v>8740</v>
      </c>
      <c r="C44" s="2" t="s">
        <v>8741</v>
      </c>
      <c r="D44" s="1" t="s">
        <v>8742</v>
      </c>
      <c r="E44" s="18" t="s">
        <v>8738</v>
      </c>
      <c r="F44" s="2" t="s">
        <v>8739</v>
      </c>
      <c r="G44" s="1" t="s">
        <v>15</v>
      </c>
      <c r="H44" s="77">
        <v>0</v>
      </c>
      <c r="J44" s="47">
        <v>17</v>
      </c>
      <c r="K44" s="47">
        <v>17</v>
      </c>
      <c r="L44" s="47">
        <v>17</v>
      </c>
      <c r="M44" s="47">
        <v>17</v>
      </c>
      <c r="N44" s="47">
        <v>17</v>
      </c>
    </row>
    <row r="45" spans="1:14" x14ac:dyDescent="0.3">
      <c r="A45" s="1" t="s">
        <v>8646</v>
      </c>
      <c r="B45" s="1" t="s">
        <v>8743</v>
      </c>
      <c r="C45" s="2" t="s">
        <v>8744</v>
      </c>
      <c r="D45" s="1" t="s">
        <v>8745</v>
      </c>
      <c r="E45" s="18" t="s">
        <v>8738</v>
      </c>
      <c r="F45" s="2" t="s">
        <v>8739</v>
      </c>
      <c r="G45" s="1" t="s">
        <v>15</v>
      </c>
      <c r="H45" s="77">
        <v>0</v>
      </c>
      <c r="J45" s="47">
        <v>17</v>
      </c>
      <c r="K45" s="47">
        <v>17</v>
      </c>
      <c r="L45" s="47">
        <v>17</v>
      </c>
      <c r="M45" s="47">
        <v>17</v>
      </c>
      <c r="N45" s="47">
        <v>17</v>
      </c>
    </row>
    <row r="46" spans="1:14" x14ac:dyDescent="0.3">
      <c r="A46" s="1" t="s">
        <v>8646</v>
      </c>
      <c r="B46" s="1" t="s">
        <v>8746</v>
      </c>
      <c r="C46" s="2" t="s">
        <v>8747</v>
      </c>
      <c r="D46" s="1" t="s">
        <v>8748</v>
      </c>
      <c r="E46" s="18" t="s">
        <v>8738</v>
      </c>
      <c r="F46" s="2" t="s">
        <v>8739</v>
      </c>
      <c r="G46" s="1" t="s">
        <v>15</v>
      </c>
      <c r="H46" s="77">
        <v>0</v>
      </c>
      <c r="J46" s="47">
        <v>17</v>
      </c>
      <c r="K46" s="47">
        <v>17</v>
      </c>
      <c r="L46" s="47">
        <v>17</v>
      </c>
      <c r="M46" s="47">
        <v>17</v>
      </c>
      <c r="N46" s="47">
        <v>17</v>
      </c>
    </row>
    <row r="47" spans="1:14" x14ac:dyDescent="0.3">
      <c r="A47" s="1" t="s">
        <v>8646</v>
      </c>
      <c r="B47" s="1" t="s">
        <v>8749</v>
      </c>
      <c r="C47" s="2" t="s">
        <v>8750</v>
      </c>
      <c r="D47" s="1" t="s">
        <v>8751</v>
      </c>
      <c r="E47" s="18" t="s">
        <v>8738</v>
      </c>
      <c r="F47" s="2" t="s">
        <v>8739</v>
      </c>
      <c r="G47" s="1" t="s">
        <v>15</v>
      </c>
      <c r="H47" s="77">
        <v>0</v>
      </c>
      <c r="J47" s="47">
        <v>17</v>
      </c>
      <c r="K47" s="47">
        <v>17</v>
      </c>
      <c r="L47" s="47">
        <v>17</v>
      </c>
      <c r="M47" s="47">
        <v>17</v>
      </c>
      <c r="N47" s="47">
        <v>17</v>
      </c>
    </row>
    <row r="48" spans="1:14" x14ac:dyDescent="0.3">
      <c r="A48" s="1" t="s">
        <v>8646</v>
      </c>
      <c r="B48" s="1" t="s">
        <v>8752</v>
      </c>
      <c r="C48" s="2" t="s">
        <v>8753</v>
      </c>
      <c r="D48" s="1" t="s">
        <v>8754</v>
      </c>
      <c r="E48" s="18" t="s">
        <v>8738</v>
      </c>
      <c r="F48" s="2" t="s">
        <v>8739</v>
      </c>
      <c r="G48" s="1" t="s">
        <v>15</v>
      </c>
      <c r="H48" s="77">
        <v>0</v>
      </c>
      <c r="J48" s="47">
        <v>17</v>
      </c>
      <c r="K48" s="47">
        <v>17</v>
      </c>
      <c r="L48" s="47">
        <v>17</v>
      </c>
      <c r="M48" s="47">
        <v>17</v>
      </c>
      <c r="N48" s="47">
        <v>17</v>
      </c>
    </row>
    <row r="49" spans="1:14" x14ac:dyDescent="0.3">
      <c r="A49" s="1" t="s">
        <v>8646</v>
      </c>
      <c r="B49" s="1" t="s">
        <v>8755</v>
      </c>
      <c r="C49" s="2" t="s">
        <v>8756</v>
      </c>
      <c r="D49" s="1" t="s">
        <v>8757</v>
      </c>
      <c r="E49" s="18" t="s">
        <v>8738</v>
      </c>
      <c r="F49" s="2" t="s">
        <v>8739</v>
      </c>
      <c r="G49" s="1" t="s">
        <v>15</v>
      </c>
      <c r="H49" s="77">
        <v>0</v>
      </c>
      <c r="J49" s="47">
        <v>17</v>
      </c>
      <c r="K49" s="47">
        <v>17</v>
      </c>
      <c r="L49" s="47">
        <v>17</v>
      </c>
      <c r="M49" s="47">
        <v>17</v>
      </c>
      <c r="N49" s="47">
        <v>17</v>
      </c>
    </row>
    <row r="50" spans="1:14" x14ac:dyDescent="0.3">
      <c r="A50" s="1" t="s">
        <v>8646</v>
      </c>
      <c r="B50" s="1" t="s">
        <v>8758</v>
      </c>
      <c r="C50" s="2" t="s">
        <v>8759</v>
      </c>
      <c r="D50" s="1" t="s">
        <v>8760</v>
      </c>
      <c r="E50" s="18" t="s">
        <v>8738</v>
      </c>
      <c r="F50" s="2" t="s">
        <v>8739</v>
      </c>
      <c r="G50" s="1" t="s">
        <v>15</v>
      </c>
      <c r="H50" s="77">
        <v>0</v>
      </c>
      <c r="J50" s="47">
        <v>17</v>
      </c>
      <c r="K50" s="47">
        <v>17</v>
      </c>
      <c r="L50" s="47">
        <v>17</v>
      </c>
      <c r="M50" s="47">
        <v>17</v>
      </c>
      <c r="N50" s="47">
        <v>17</v>
      </c>
    </row>
    <row r="51" spans="1:14" x14ac:dyDescent="0.3">
      <c r="A51" s="1" t="s">
        <v>8646</v>
      </c>
      <c r="B51" s="1" t="s">
        <v>8761</v>
      </c>
      <c r="C51" s="2" t="s">
        <v>8762</v>
      </c>
      <c r="D51" s="1" t="s">
        <v>8763</v>
      </c>
      <c r="E51" s="18" t="s">
        <v>8738</v>
      </c>
      <c r="F51" s="2" t="s">
        <v>8739</v>
      </c>
      <c r="G51" s="1" t="s">
        <v>15</v>
      </c>
      <c r="H51" s="77">
        <v>0</v>
      </c>
      <c r="J51" s="47">
        <v>17</v>
      </c>
      <c r="K51" s="47">
        <v>17</v>
      </c>
      <c r="L51" s="47">
        <v>17</v>
      </c>
      <c r="M51" s="47">
        <v>17</v>
      </c>
      <c r="N51" s="47">
        <v>17</v>
      </c>
    </row>
    <row r="52" spans="1:14" x14ac:dyDescent="0.3">
      <c r="A52" s="1" t="s">
        <v>8646</v>
      </c>
      <c r="B52" s="1" t="s">
        <v>8764</v>
      </c>
      <c r="C52" s="2" t="s">
        <v>8765</v>
      </c>
      <c r="D52" s="1" t="s">
        <v>8766</v>
      </c>
      <c r="E52" s="18" t="s">
        <v>8738</v>
      </c>
      <c r="F52" s="2" t="s">
        <v>8739</v>
      </c>
      <c r="G52" s="1" t="s">
        <v>15</v>
      </c>
      <c r="H52" s="77">
        <v>0</v>
      </c>
      <c r="J52" s="47">
        <v>17</v>
      </c>
      <c r="K52" s="47">
        <v>17</v>
      </c>
      <c r="L52" s="47">
        <v>17</v>
      </c>
      <c r="M52" s="47">
        <v>17</v>
      </c>
      <c r="N52" s="47">
        <v>17</v>
      </c>
    </row>
    <row r="53" spans="1:14" x14ac:dyDescent="0.3">
      <c r="A53" s="1" t="s">
        <v>8646</v>
      </c>
      <c r="B53" s="1" t="s">
        <v>8767</v>
      </c>
      <c r="C53" s="2" t="s">
        <v>8768</v>
      </c>
      <c r="D53" s="1" t="s">
        <v>8769</v>
      </c>
      <c r="E53" s="18" t="s">
        <v>8738</v>
      </c>
      <c r="F53" s="2" t="s">
        <v>8739</v>
      </c>
      <c r="G53" s="1" t="s">
        <v>15</v>
      </c>
      <c r="H53" s="77">
        <v>0</v>
      </c>
      <c r="J53" s="47">
        <v>17</v>
      </c>
      <c r="K53" s="47">
        <v>17</v>
      </c>
      <c r="L53" s="47">
        <v>17</v>
      </c>
      <c r="M53" s="47">
        <v>17</v>
      </c>
      <c r="N53" s="47">
        <v>17</v>
      </c>
    </row>
    <row r="54" spans="1:14" x14ac:dyDescent="0.3">
      <c r="A54" s="1" t="s">
        <v>8646</v>
      </c>
      <c r="B54" s="1" t="s">
        <v>8770</v>
      </c>
      <c r="C54" s="2" t="s">
        <v>8771</v>
      </c>
      <c r="D54" s="1" t="s">
        <v>8772</v>
      </c>
      <c r="E54" s="18" t="s">
        <v>8738</v>
      </c>
      <c r="F54" s="2" t="s">
        <v>8739</v>
      </c>
      <c r="G54" s="1" t="s">
        <v>15</v>
      </c>
      <c r="H54" s="77">
        <v>0</v>
      </c>
      <c r="J54" s="47">
        <v>17</v>
      </c>
      <c r="K54" s="47">
        <v>17</v>
      </c>
      <c r="L54" s="47">
        <v>17</v>
      </c>
      <c r="M54" s="47">
        <v>17</v>
      </c>
      <c r="N54" s="47">
        <v>17</v>
      </c>
    </row>
    <row r="55" spans="1:14" x14ac:dyDescent="0.3">
      <c r="A55" s="1" t="s">
        <v>8646</v>
      </c>
      <c r="B55" s="1" t="s">
        <v>8773</v>
      </c>
      <c r="C55" s="2" t="s">
        <v>8774</v>
      </c>
      <c r="D55" s="1" t="s">
        <v>8775</v>
      </c>
      <c r="E55" s="18" t="s">
        <v>8738</v>
      </c>
      <c r="F55" s="2" t="s">
        <v>8739</v>
      </c>
      <c r="G55" s="1" t="s">
        <v>15</v>
      </c>
      <c r="H55" s="77">
        <v>0</v>
      </c>
      <c r="J55" s="47">
        <v>17</v>
      </c>
      <c r="K55" s="47">
        <v>17</v>
      </c>
      <c r="L55" s="47">
        <v>17</v>
      </c>
      <c r="M55" s="47">
        <v>17</v>
      </c>
      <c r="N55" s="47">
        <v>17</v>
      </c>
    </row>
    <row r="56" spans="1:14" x14ac:dyDescent="0.3">
      <c r="A56" s="1" t="s">
        <v>8646</v>
      </c>
      <c r="B56" s="1" t="s">
        <v>8776</v>
      </c>
      <c r="C56" s="2" t="s">
        <v>8777</v>
      </c>
      <c r="D56" s="1" t="s">
        <v>8778</v>
      </c>
      <c r="E56" s="18" t="s">
        <v>8738</v>
      </c>
      <c r="F56" s="2" t="s">
        <v>8739</v>
      </c>
      <c r="G56" s="1" t="s">
        <v>15</v>
      </c>
      <c r="H56" s="77">
        <v>0</v>
      </c>
      <c r="J56" s="47">
        <v>17</v>
      </c>
      <c r="K56" s="47">
        <v>17</v>
      </c>
      <c r="L56" s="47">
        <v>17</v>
      </c>
      <c r="M56" s="47">
        <v>17</v>
      </c>
      <c r="N56" s="47">
        <v>17</v>
      </c>
    </row>
    <row r="57" spans="1:14" x14ac:dyDescent="0.3">
      <c r="A57" s="1" t="s">
        <v>8646</v>
      </c>
      <c r="B57" s="1" t="s">
        <v>8779</v>
      </c>
      <c r="C57" s="2" t="s">
        <v>8780</v>
      </c>
      <c r="D57" s="1" t="s">
        <v>8781</v>
      </c>
      <c r="E57" s="18" t="s">
        <v>8738</v>
      </c>
      <c r="F57" s="2" t="s">
        <v>8739</v>
      </c>
      <c r="G57" s="1" t="s">
        <v>15</v>
      </c>
      <c r="H57" s="77">
        <v>0</v>
      </c>
      <c r="J57" s="47">
        <v>17</v>
      </c>
      <c r="K57" s="47">
        <v>17</v>
      </c>
      <c r="L57" s="47">
        <v>17</v>
      </c>
      <c r="M57" s="47">
        <v>17</v>
      </c>
      <c r="N57" s="47">
        <v>17</v>
      </c>
    </row>
    <row r="58" spans="1:14" x14ac:dyDescent="0.3">
      <c r="A58" s="1" t="s">
        <v>8646</v>
      </c>
      <c r="B58" s="1" t="s">
        <v>8782</v>
      </c>
      <c r="C58" s="2" t="s">
        <v>8783</v>
      </c>
      <c r="D58" s="1" t="s">
        <v>8784</v>
      </c>
      <c r="E58" s="18" t="s">
        <v>8738</v>
      </c>
      <c r="F58" s="2" t="s">
        <v>8739</v>
      </c>
      <c r="G58" s="1" t="s">
        <v>15</v>
      </c>
      <c r="H58" s="77">
        <v>0</v>
      </c>
      <c r="J58" s="47">
        <v>17</v>
      </c>
      <c r="K58" s="47">
        <v>17</v>
      </c>
      <c r="L58" s="47">
        <v>17</v>
      </c>
      <c r="M58" s="47">
        <v>17</v>
      </c>
      <c r="N58" s="47">
        <v>17</v>
      </c>
    </row>
    <row r="59" spans="1:14" x14ac:dyDescent="0.3">
      <c r="A59" s="1" t="s">
        <v>8646</v>
      </c>
      <c r="B59" s="1" t="s">
        <v>8785</v>
      </c>
      <c r="C59" s="2" t="s">
        <v>8786</v>
      </c>
      <c r="D59" s="1" t="s">
        <v>8787</v>
      </c>
      <c r="E59" s="18" t="s">
        <v>8738</v>
      </c>
      <c r="F59" s="2" t="s">
        <v>8739</v>
      </c>
      <c r="G59" s="1" t="s">
        <v>15</v>
      </c>
      <c r="H59" s="77">
        <v>0</v>
      </c>
      <c r="J59" s="47">
        <v>17</v>
      </c>
      <c r="K59" s="47">
        <v>17</v>
      </c>
      <c r="L59" s="47">
        <v>17</v>
      </c>
      <c r="M59" s="47">
        <v>17</v>
      </c>
      <c r="N59" s="47">
        <v>17</v>
      </c>
    </row>
    <row r="60" spans="1:14" x14ac:dyDescent="0.3">
      <c r="A60" s="1" t="s">
        <v>8646</v>
      </c>
      <c r="B60" s="1" t="s">
        <v>8788</v>
      </c>
      <c r="C60" s="2" t="s">
        <v>8789</v>
      </c>
      <c r="D60" s="1" t="s">
        <v>8790</v>
      </c>
      <c r="E60" s="18" t="s">
        <v>8738</v>
      </c>
      <c r="F60" s="2" t="s">
        <v>8739</v>
      </c>
      <c r="G60" s="1" t="s">
        <v>15</v>
      </c>
      <c r="H60" s="77">
        <v>0</v>
      </c>
      <c r="J60" s="47">
        <v>17</v>
      </c>
      <c r="K60" s="47">
        <v>17</v>
      </c>
      <c r="L60" s="47">
        <v>17</v>
      </c>
      <c r="M60" s="47">
        <v>17</v>
      </c>
      <c r="N60" s="47">
        <v>17</v>
      </c>
    </row>
    <row r="61" spans="1:14" x14ac:dyDescent="0.3">
      <c r="A61" s="1" t="s">
        <v>8646</v>
      </c>
      <c r="B61" s="1" t="s">
        <v>8791</v>
      </c>
      <c r="C61" s="2" t="s">
        <v>8792</v>
      </c>
      <c r="D61" s="1" t="s">
        <v>8793</v>
      </c>
      <c r="E61" s="18" t="s">
        <v>8738</v>
      </c>
      <c r="F61" s="2" t="s">
        <v>8739</v>
      </c>
      <c r="G61" s="1" t="s">
        <v>15</v>
      </c>
      <c r="H61" s="77">
        <v>0</v>
      </c>
      <c r="J61" s="47">
        <v>17</v>
      </c>
      <c r="K61" s="47">
        <v>17</v>
      </c>
      <c r="L61" s="47">
        <v>17</v>
      </c>
      <c r="M61" s="47">
        <v>17</v>
      </c>
      <c r="N61" s="47">
        <v>17</v>
      </c>
    </row>
    <row r="62" spans="1:14" x14ac:dyDescent="0.3">
      <c r="A62" s="1" t="s">
        <v>8646</v>
      </c>
      <c r="B62" s="1" t="s">
        <v>8794</v>
      </c>
      <c r="C62" s="2" t="s">
        <v>8795</v>
      </c>
      <c r="D62" s="1" t="s">
        <v>8796</v>
      </c>
      <c r="E62" s="18" t="s">
        <v>8738</v>
      </c>
      <c r="F62" s="2" t="s">
        <v>8739</v>
      </c>
      <c r="G62" s="1" t="s">
        <v>15</v>
      </c>
      <c r="H62" s="77">
        <v>0</v>
      </c>
      <c r="J62" s="47">
        <v>17</v>
      </c>
      <c r="K62" s="47">
        <v>17</v>
      </c>
      <c r="L62" s="47">
        <v>17</v>
      </c>
      <c r="M62" s="47">
        <v>17</v>
      </c>
      <c r="N62" s="47">
        <v>17</v>
      </c>
    </row>
    <row r="63" spans="1:14" x14ac:dyDescent="0.3">
      <c r="A63" s="1" t="s">
        <v>8646</v>
      </c>
      <c r="B63" s="1" t="s">
        <v>8797</v>
      </c>
      <c r="C63" s="2" t="s">
        <v>8798</v>
      </c>
      <c r="D63" s="1" t="s">
        <v>8799</v>
      </c>
      <c r="E63" s="18" t="s">
        <v>8738</v>
      </c>
      <c r="F63" s="2" t="s">
        <v>8739</v>
      </c>
      <c r="G63" s="1" t="s">
        <v>15</v>
      </c>
      <c r="H63" s="77">
        <v>0</v>
      </c>
      <c r="J63" s="47">
        <v>17</v>
      </c>
      <c r="K63" s="47">
        <v>17</v>
      </c>
      <c r="L63" s="47">
        <v>17</v>
      </c>
      <c r="M63" s="47">
        <v>17</v>
      </c>
      <c r="N63" s="47">
        <v>17</v>
      </c>
    </row>
    <row r="64" spans="1:14" x14ac:dyDescent="0.3">
      <c r="A64" s="1" t="s">
        <v>8646</v>
      </c>
      <c r="B64" s="1" t="s">
        <v>8800</v>
      </c>
      <c r="C64" s="2" t="s">
        <v>8801</v>
      </c>
      <c r="D64" s="1" t="s">
        <v>8802</v>
      </c>
      <c r="E64" s="18" t="s">
        <v>8738</v>
      </c>
      <c r="F64" s="2" t="s">
        <v>8739</v>
      </c>
      <c r="G64" s="1" t="s">
        <v>15</v>
      </c>
      <c r="H64" s="77">
        <v>0</v>
      </c>
      <c r="J64" s="47">
        <v>17</v>
      </c>
      <c r="K64" s="47">
        <v>17</v>
      </c>
      <c r="L64" s="47">
        <v>17</v>
      </c>
      <c r="M64" s="47">
        <v>17</v>
      </c>
      <c r="N64" s="47">
        <v>17</v>
      </c>
    </row>
    <row r="65" spans="1:14" x14ac:dyDescent="0.3">
      <c r="A65" s="1" t="s">
        <v>8646</v>
      </c>
      <c r="B65" s="1" t="s">
        <v>8803</v>
      </c>
      <c r="C65" s="2" t="s">
        <v>8804</v>
      </c>
      <c r="D65" s="1" t="s">
        <v>8805</v>
      </c>
      <c r="E65" s="18" t="s">
        <v>8738</v>
      </c>
      <c r="F65" s="2" t="s">
        <v>8739</v>
      </c>
      <c r="G65" s="1" t="s">
        <v>15</v>
      </c>
      <c r="H65" s="77">
        <v>0</v>
      </c>
      <c r="J65" s="47">
        <v>17</v>
      </c>
      <c r="K65" s="47">
        <v>17</v>
      </c>
      <c r="L65" s="47">
        <v>17</v>
      </c>
      <c r="M65" s="47">
        <v>17</v>
      </c>
      <c r="N65" s="47">
        <v>17</v>
      </c>
    </row>
    <row r="66" spans="1:14" x14ac:dyDescent="0.3">
      <c r="A66" s="1" t="s">
        <v>8646</v>
      </c>
      <c r="B66" s="1" t="s">
        <v>8806</v>
      </c>
      <c r="C66" s="2" t="s">
        <v>8807</v>
      </c>
      <c r="D66" s="1" t="s">
        <v>8808</v>
      </c>
      <c r="E66" s="18" t="s">
        <v>8738</v>
      </c>
      <c r="F66" s="2" t="s">
        <v>8739</v>
      </c>
      <c r="G66" s="1" t="s">
        <v>15</v>
      </c>
      <c r="H66" s="77">
        <v>0</v>
      </c>
      <c r="J66" s="47">
        <v>17</v>
      </c>
      <c r="K66" s="47">
        <v>17</v>
      </c>
      <c r="L66" s="47">
        <v>17</v>
      </c>
      <c r="M66" s="47">
        <v>17</v>
      </c>
      <c r="N66" s="47">
        <v>17</v>
      </c>
    </row>
    <row r="67" spans="1:14" x14ac:dyDescent="0.3">
      <c r="A67" s="1" t="s">
        <v>8646</v>
      </c>
      <c r="B67" s="1" t="s">
        <v>8809</v>
      </c>
      <c r="C67" s="2" t="s">
        <v>8810</v>
      </c>
      <c r="D67" s="1" t="s">
        <v>8811</v>
      </c>
      <c r="E67" s="18" t="s">
        <v>8738</v>
      </c>
      <c r="F67" s="2" t="s">
        <v>8739</v>
      </c>
      <c r="G67" s="1" t="s">
        <v>15</v>
      </c>
      <c r="H67" s="77">
        <v>0</v>
      </c>
      <c r="J67" s="47">
        <v>17</v>
      </c>
      <c r="K67" s="47">
        <v>17</v>
      </c>
      <c r="L67" s="47">
        <v>17</v>
      </c>
      <c r="M67" s="47">
        <v>17</v>
      </c>
      <c r="N67" s="47">
        <v>17</v>
      </c>
    </row>
    <row r="68" spans="1:14" x14ac:dyDescent="0.3">
      <c r="A68" s="1" t="s">
        <v>8646</v>
      </c>
      <c r="B68" s="1" t="s">
        <v>8812</v>
      </c>
      <c r="C68" s="2" t="s">
        <v>8813</v>
      </c>
      <c r="D68" s="1" t="s">
        <v>8814</v>
      </c>
      <c r="E68" s="18" t="s">
        <v>8738</v>
      </c>
      <c r="F68" s="2" t="s">
        <v>8739</v>
      </c>
      <c r="G68" s="1" t="s">
        <v>15</v>
      </c>
      <c r="H68" s="77">
        <v>0</v>
      </c>
      <c r="J68" s="47">
        <v>17</v>
      </c>
      <c r="K68" s="47">
        <v>17</v>
      </c>
      <c r="L68" s="47">
        <v>17</v>
      </c>
      <c r="M68" s="47">
        <v>17</v>
      </c>
      <c r="N68" s="47">
        <v>17</v>
      </c>
    </row>
    <row r="69" spans="1:14" x14ac:dyDescent="0.3">
      <c r="A69" s="1" t="s">
        <v>8646</v>
      </c>
      <c r="B69" s="1" t="s">
        <v>8815</v>
      </c>
      <c r="C69" s="2" t="s">
        <v>8816</v>
      </c>
      <c r="D69" s="1" t="s">
        <v>8817</v>
      </c>
      <c r="E69" s="18" t="s">
        <v>8738</v>
      </c>
      <c r="F69" s="2" t="s">
        <v>8739</v>
      </c>
      <c r="G69" s="1" t="s">
        <v>15</v>
      </c>
      <c r="H69" s="77">
        <v>0</v>
      </c>
      <c r="J69" s="47">
        <v>17</v>
      </c>
      <c r="K69" s="47">
        <v>17</v>
      </c>
      <c r="L69" s="47">
        <v>17</v>
      </c>
      <c r="M69" s="47">
        <v>17</v>
      </c>
      <c r="N69" s="47">
        <v>17</v>
      </c>
    </row>
    <row r="70" spans="1:14" x14ac:dyDescent="0.3">
      <c r="A70" s="1" t="s">
        <v>8646</v>
      </c>
      <c r="B70" s="1" t="s">
        <v>8818</v>
      </c>
      <c r="C70" s="2" t="s">
        <v>8819</v>
      </c>
      <c r="D70" s="1" t="s">
        <v>8820</v>
      </c>
      <c r="E70" s="18" t="s">
        <v>8738</v>
      </c>
      <c r="F70" s="2" t="s">
        <v>8739</v>
      </c>
      <c r="G70" s="1" t="s">
        <v>15</v>
      </c>
      <c r="H70" s="77">
        <v>0</v>
      </c>
      <c r="J70" s="47">
        <v>17</v>
      </c>
      <c r="K70" s="47">
        <v>17</v>
      </c>
      <c r="L70" s="47">
        <v>17</v>
      </c>
      <c r="M70" s="47">
        <v>17</v>
      </c>
      <c r="N70" s="47">
        <v>17</v>
      </c>
    </row>
    <row r="71" spans="1:14" x14ac:dyDescent="0.3">
      <c r="A71" s="1" t="s">
        <v>8646</v>
      </c>
      <c r="B71" s="1" t="s">
        <v>8821</v>
      </c>
      <c r="C71" s="2">
        <v>5202070</v>
      </c>
      <c r="D71" s="1" t="s">
        <v>8822</v>
      </c>
      <c r="E71" s="18" t="s">
        <v>8823</v>
      </c>
      <c r="F71" s="2" t="s">
        <v>8824</v>
      </c>
      <c r="G71" s="1" t="s">
        <v>15</v>
      </c>
      <c r="H71" s="77">
        <v>0</v>
      </c>
      <c r="J71" s="47">
        <v>17</v>
      </c>
      <c r="K71" s="47">
        <v>17</v>
      </c>
      <c r="L71" s="47">
        <v>17</v>
      </c>
      <c r="M71" s="47">
        <v>17</v>
      </c>
      <c r="N71" s="47">
        <v>17</v>
      </c>
    </row>
    <row r="72" spans="1:14" x14ac:dyDescent="0.3">
      <c r="A72" s="1" t="s">
        <v>8646</v>
      </c>
      <c r="B72" s="1" t="s">
        <v>8825</v>
      </c>
      <c r="C72" s="2">
        <v>5202136</v>
      </c>
      <c r="D72" s="1" t="s">
        <v>8826</v>
      </c>
      <c r="E72" s="18" t="s">
        <v>8823</v>
      </c>
      <c r="G72" s="1" t="s">
        <v>15</v>
      </c>
      <c r="H72" s="77">
        <v>0</v>
      </c>
      <c r="J72" s="47">
        <v>19</v>
      </c>
      <c r="K72" s="47">
        <v>19</v>
      </c>
      <c r="L72" s="47">
        <v>19</v>
      </c>
      <c r="M72" s="47">
        <v>19</v>
      </c>
      <c r="N72" s="47">
        <v>19</v>
      </c>
    </row>
    <row r="73" spans="1:14" x14ac:dyDescent="0.3">
      <c r="A73" s="1" t="s">
        <v>8646</v>
      </c>
      <c r="B73" s="1" t="s">
        <v>8827</v>
      </c>
      <c r="C73" s="2">
        <v>5203030</v>
      </c>
      <c r="D73" s="1" t="s">
        <v>8828</v>
      </c>
      <c r="E73" s="18" t="s">
        <v>8823</v>
      </c>
      <c r="F73" s="2" t="s">
        <v>8726</v>
      </c>
      <c r="G73" s="1" t="s">
        <v>15</v>
      </c>
      <c r="H73" s="77">
        <v>0</v>
      </c>
      <c r="J73" s="47">
        <v>21</v>
      </c>
      <c r="K73" s="47">
        <v>21</v>
      </c>
      <c r="L73" s="47">
        <v>21</v>
      </c>
      <c r="M73" s="47">
        <v>21</v>
      </c>
      <c r="N73" s="47">
        <v>21</v>
      </c>
    </row>
    <row r="74" spans="1:14" x14ac:dyDescent="0.3">
      <c r="A74" s="1" t="s">
        <v>8646</v>
      </c>
      <c r="B74" s="1" t="s">
        <v>8829</v>
      </c>
      <c r="D74" s="1" t="s">
        <v>8830</v>
      </c>
      <c r="E74" s="18" t="s">
        <v>8823</v>
      </c>
      <c r="F74" s="2" t="s">
        <v>8683</v>
      </c>
      <c r="G74" s="1" t="s">
        <v>15</v>
      </c>
      <c r="H74" s="77">
        <v>3</v>
      </c>
      <c r="J74" s="47">
        <v>49.9</v>
      </c>
      <c r="K74" s="47">
        <v>49.9</v>
      </c>
      <c r="L74" s="47">
        <v>49.9</v>
      </c>
      <c r="M74" s="47">
        <v>49.9</v>
      </c>
      <c r="N74" s="47">
        <v>49.9</v>
      </c>
    </row>
    <row r="75" spans="1:14" x14ac:dyDescent="0.3">
      <c r="A75" s="1" t="s">
        <v>8646</v>
      </c>
      <c r="B75" s="1" t="s">
        <v>8831</v>
      </c>
      <c r="C75" s="2">
        <v>5203036</v>
      </c>
      <c r="D75" s="1" t="s">
        <v>8832</v>
      </c>
      <c r="E75" s="18" t="s">
        <v>8823</v>
      </c>
      <c r="F75" s="2" t="s">
        <v>8726</v>
      </c>
      <c r="G75" s="1" t="s">
        <v>15</v>
      </c>
      <c r="H75" s="77">
        <v>0</v>
      </c>
      <c r="J75" s="47">
        <v>21</v>
      </c>
      <c r="K75" s="47">
        <v>21</v>
      </c>
      <c r="L75" s="47">
        <v>21</v>
      </c>
      <c r="M75" s="47">
        <v>21</v>
      </c>
      <c r="N75" s="47">
        <v>21</v>
      </c>
    </row>
    <row r="76" spans="1:14" x14ac:dyDescent="0.3">
      <c r="A76" s="1" t="s">
        <v>8646</v>
      </c>
      <c r="B76" s="1" t="s">
        <v>8833</v>
      </c>
      <c r="D76" s="1" t="s">
        <v>8834</v>
      </c>
      <c r="E76" s="18" t="s">
        <v>8823</v>
      </c>
      <c r="F76" s="2" t="s">
        <v>8683</v>
      </c>
      <c r="G76" s="1" t="s">
        <v>15</v>
      </c>
      <c r="H76" s="77">
        <v>0</v>
      </c>
      <c r="J76" s="47">
        <v>49.9</v>
      </c>
      <c r="K76" s="47">
        <v>49.9</v>
      </c>
      <c r="L76" s="47">
        <v>49.9</v>
      </c>
      <c r="M76" s="47">
        <v>49.9</v>
      </c>
      <c r="N76" s="47">
        <v>49.9</v>
      </c>
    </row>
    <row r="77" spans="1:14" x14ac:dyDescent="0.3">
      <c r="A77" s="1" t="s">
        <v>8646</v>
      </c>
      <c r="B77" s="1" t="s">
        <v>8835</v>
      </c>
      <c r="C77" s="2">
        <v>5203033</v>
      </c>
      <c r="D77" s="1" t="s">
        <v>8836</v>
      </c>
      <c r="E77" s="18" t="s">
        <v>8823</v>
      </c>
      <c r="F77" s="2" t="s">
        <v>8726</v>
      </c>
      <c r="G77" s="1" t="s">
        <v>15</v>
      </c>
      <c r="H77" s="77">
        <v>0</v>
      </c>
      <c r="J77" s="47">
        <v>21</v>
      </c>
      <c r="K77" s="47">
        <v>21</v>
      </c>
      <c r="L77" s="47">
        <v>21</v>
      </c>
      <c r="M77" s="47">
        <v>21</v>
      </c>
      <c r="N77" s="47">
        <v>21</v>
      </c>
    </row>
    <row r="78" spans="1:14" x14ac:dyDescent="0.3">
      <c r="A78" s="1" t="s">
        <v>8646</v>
      </c>
      <c r="B78" s="1" t="s">
        <v>8837</v>
      </c>
      <c r="C78" s="2">
        <v>5301119</v>
      </c>
      <c r="D78" s="1" t="s">
        <v>8838</v>
      </c>
      <c r="E78" s="18" t="s">
        <v>8823</v>
      </c>
      <c r="F78" s="2" t="s">
        <v>8726</v>
      </c>
      <c r="G78" s="1" t="s">
        <v>15</v>
      </c>
      <c r="H78" s="77">
        <v>0</v>
      </c>
      <c r="J78" s="47">
        <v>19</v>
      </c>
      <c r="K78" s="47">
        <v>19</v>
      </c>
      <c r="L78" s="47">
        <v>19</v>
      </c>
      <c r="M78" s="47">
        <v>19</v>
      </c>
      <c r="N78" s="47">
        <v>19</v>
      </c>
    </row>
    <row r="79" spans="1:14" x14ac:dyDescent="0.3">
      <c r="A79" s="1" t="s">
        <v>8646</v>
      </c>
      <c r="B79" s="1" t="s">
        <v>8839</v>
      </c>
      <c r="C79" s="2">
        <v>5202671</v>
      </c>
      <c r="D79" s="1" t="s">
        <v>8840</v>
      </c>
      <c r="E79" s="18" t="s">
        <v>8823</v>
      </c>
      <c r="F79" s="2" t="s">
        <v>8841</v>
      </c>
      <c r="G79" s="1" t="s">
        <v>15</v>
      </c>
      <c r="H79" s="77">
        <v>0</v>
      </c>
      <c r="J79" s="47">
        <v>29</v>
      </c>
      <c r="K79" s="47">
        <v>29</v>
      </c>
      <c r="L79" s="47">
        <v>29</v>
      </c>
      <c r="M79" s="47">
        <v>29</v>
      </c>
      <c r="N79" s="47">
        <v>29</v>
      </c>
    </row>
    <row r="80" spans="1:14" x14ac:dyDescent="0.3">
      <c r="A80" s="1" t="s">
        <v>8646</v>
      </c>
      <c r="B80" s="1" t="s">
        <v>8842</v>
      </c>
      <c r="C80" s="2">
        <v>5203063</v>
      </c>
      <c r="D80" s="1" t="s">
        <v>8843</v>
      </c>
      <c r="E80" s="18" t="s">
        <v>8823</v>
      </c>
      <c r="F80" s="2" t="s">
        <v>8841</v>
      </c>
      <c r="G80" s="1" t="s">
        <v>15</v>
      </c>
      <c r="H80" s="77">
        <v>0</v>
      </c>
      <c r="J80" s="47">
        <v>15</v>
      </c>
      <c r="K80" s="47">
        <v>15</v>
      </c>
      <c r="L80" s="47">
        <v>15</v>
      </c>
      <c r="M80" s="47">
        <v>15</v>
      </c>
      <c r="N80" s="47">
        <v>15</v>
      </c>
    </row>
    <row r="81" spans="1:14" x14ac:dyDescent="0.3">
      <c r="A81" s="1" t="s">
        <v>8646</v>
      </c>
      <c r="B81" s="1" t="s">
        <v>8844</v>
      </c>
      <c r="C81" s="2">
        <v>5203225</v>
      </c>
      <c r="D81" s="1" t="s">
        <v>8845</v>
      </c>
      <c r="E81" s="18" t="s">
        <v>8823</v>
      </c>
      <c r="F81" s="2" t="s">
        <v>8841</v>
      </c>
      <c r="G81" s="1" t="s">
        <v>15</v>
      </c>
      <c r="H81" s="77">
        <v>0</v>
      </c>
      <c r="J81" s="47">
        <v>21</v>
      </c>
      <c r="K81" s="47">
        <v>21</v>
      </c>
      <c r="L81" s="47">
        <v>21</v>
      </c>
      <c r="M81" s="47">
        <v>21</v>
      </c>
      <c r="N81" s="47">
        <v>21</v>
      </c>
    </row>
    <row r="82" spans="1:14" x14ac:dyDescent="0.3">
      <c r="A82" s="1" t="s">
        <v>8646</v>
      </c>
      <c r="B82" s="1" t="s">
        <v>8846</v>
      </c>
      <c r="C82" s="2">
        <v>5202910</v>
      </c>
      <c r="D82" s="1" t="s">
        <v>8847</v>
      </c>
      <c r="E82" s="18" t="s">
        <v>8823</v>
      </c>
      <c r="F82" s="2" t="s">
        <v>8660</v>
      </c>
      <c r="G82" s="1" t="s">
        <v>15</v>
      </c>
      <c r="H82" s="77">
        <v>0</v>
      </c>
      <c r="J82" s="47">
        <v>23</v>
      </c>
      <c r="K82" s="47">
        <v>23</v>
      </c>
      <c r="L82" s="47">
        <v>23</v>
      </c>
      <c r="M82" s="47">
        <v>23</v>
      </c>
      <c r="N82" s="47">
        <v>23</v>
      </c>
    </row>
    <row r="83" spans="1:14" x14ac:dyDescent="0.3">
      <c r="A83" s="1" t="s">
        <v>8646</v>
      </c>
      <c r="B83" s="1" t="s">
        <v>8848</v>
      </c>
      <c r="C83" s="2">
        <v>5202908</v>
      </c>
      <c r="D83" s="1" t="s">
        <v>8849</v>
      </c>
      <c r="E83" s="18" t="s">
        <v>8823</v>
      </c>
      <c r="F83" s="2" t="s">
        <v>8660</v>
      </c>
      <c r="G83" s="1" t="s">
        <v>15</v>
      </c>
      <c r="H83" s="77">
        <v>0</v>
      </c>
      <c r="J83" s="47">
        <v>23</v>
      </c>
      <c r="K83" s="47">
        <v>23</v>
      </c>
      <c r="L83" s="47">
        <v>23</v>
      </c>
      <c r="M83" s="47">
        <v>23</v>
      </c>
      <c r="N83" s="47">
        <v>23</v>
      </c>
    </row>
    <row r="84" spans="1:14" x14ac:dyDescent="0.3">
      <c r="A84" s="1" t="s">
        <v>8646</v>
      </c>
      <c r="B84" s="1" t="s">
        <v>8850</v>
      </c>
      <c r="C84" s="2">
        <v>5202900</v>
      </c>
      <c r="D84" s="1" t="s">
        <v>8851</v>
      </c>
      <c r="E84" s="18" t="s">
        <v>8823</v>
      </c>
      <c r="F84" s="2" t="s">
        <v>8660</v>
      </c>
      <c r="G84" s="1" t="s">
        <v>15</v>
      </c>
      <c r="H84" s="77">
        <v>0</v>
      </c>
      <c r="J84" s="47">
        <v>21</v>
      </c>
      <c r="K84" s="47">
        <v>21</v>
      </c>
      <c r="L84" s="47">
        <v>21</v>
      </c>
      <c r="M84" s="47">
        <v>21</v>
      </c>
      <c r="N84" s="47">
        <v>21</v>
      </c>
    </row>
    <row r="85" spans="1:14" x14ac:dyDescent="0.3">
      <c r="A85" s="1" t="s">
        <v>8646</v>
      </c>
      <c r="B85" s="1" t="s">
        <v>8852</v>
      </c>
      <c r="C85" s="2">
        <v>5202890</v>
      </c>
      <c r="D85" s="1" t="s">
        <v>8853</v>
      </c>
      <c r="E85" s="18" t="s">
        <v>8823</v>
      </c>
      <c r="F85" s="2" t="s">
        <v>8660</v>
      </c>
      <c r="G85" s="1" t="s">
        <v>15</v>
      </c>
      <c r="H85" s="77">
        <v>0</v>
      </c>
      <c r="J85" s="47">
        <v>21</v>
      </c>
      <c r="K85" s="47">
        <v>21</v>
      </c>
      <c r="L85" s="47">
        <v>21</v>
      </c>
      <c r="M85" s="47">
        <v>21</v>
      </c>
      <c r="N85" s="47">
        <v>21</v>
      </c>
    </row>
    <row r="86" spans="1:14" x14ac:dyDescent="0.3">
      <c r="A86" s="1" t="s">
        <v>8646</v>
      </c>
      <c r="B86" s="1" t="s">
        <v>8854</v>
      </c>
      <c r="D86" s="1" t="s">
        <v>8855</v>
      </c>
      <c r="E86" s="18" t="s">
        <v>8823</v>
      </c>
      <c r="F86" s="2" t="s">
        <v>8683</v>
      </c>
      <c r="G86" s="1" t="s">
        <v>15</v>
      </c>
      <c r="H86" s="77">
        <v>0</v>
      </c>
      <c r="J86" s="47">
        <v>55</v>
      </c>
      <c r="K86" s="47">
        <v>55</v>
      </c>
      <c r="L86" s="47">
        <v>55</v>
      </c>
      <c r="M86" s="47">
        <v>55</v>
      </c>
      <c r="N86" s="47">
        <v>55</v>
      </c>
    </row>
    <row r="87" spans="1:14" x14ac:dyDescent="0.3">
      <c r="A87" s="1" t="s">
        <v>8646</v>
      </c>
      <c r="B87" s="1" t="s">
        <v>8856</v>
      </c>
      <c r="C87" s="2">
        <v>5202888</v>
      </c>
      <c r="D87" s="1" t="s">
        <v>8857</v>
      </c>
      <c r="E87" s="18" t="s">
        <v>8823</v>
      </c>
      <c r="F87" s="2" t="s">
        <v>8660</v>
      </c>
      <c r="G87" s="1" t="s">
        <v>15</v>
      </c>
      <c r="H87" s="77">
        <v>0</v>
      </c>
      <c r="J87" s="47">
        <v>23</v>
      </c>
      <c r="K87" s="47">
        <v>23</v>
      </c>
      <c r="L87" s="47">
        <v>23</v>
      </c>
      <c r="M87" s="47">
        <v>23</v>
      </c>
      <c r="N87" s="47">
        <v>23</v>
      </c>
    </row>
    <row r="88" spans="1:14" x14ac:dyDescent="0.3">
      <c r="A88" s="1" t="s">
        <v>8646</v>
      </c>
      <c r="B88" s="1" t="s">
        <v>8858</v>
      </c>
      <c r="C88" s="2">
        <v>5202894</v>
      </c>
      <c r="D88" s="1" t="s">
        <v>8859</v>
      </c>
      <c r="E88" s="18" t="s">
        <v>8823</v>
      </c>
      <c r="F88" s="2" t="s">
        <v>8660</v>
      </c>
      <c r="G88" s="1" t="s">
        <v>15</v>
      </c>
      <c r="H88" s="77">
        <v>0</v>
      </c>
      <c r="J88" s="47">
        <v>21</v>
      </c>
      <c r="K88" s="47">
        <v>21</v>
      </c>
      <c r="L88" s="47">
        <v>21</v>
      </c>
      <c r="M88" s="47">
        <v>21</v>
      </c>
      <c r="N88" s="47">
        <v>21</v>
      </c>
    </row>
    <row r="89" spans="1:14" x14ac:dyDescent="0.3">
      <c r="A89" s="1" t="s">
        <v>8646</v>
      </c>
      <c r="B89" s="1" t="s">
        <v>8860</v>
      </c>
      <c r="C89" s="2">
        <v>5202892</v>
      </c>
      <c r="D89" s="1" t="s">
        <v>8861</v>
      </c>
      <c r="E89" s="18" t="s">
        <v>8823</v>
      </c>
      <c r="F89" s="2" t="s">
        <v>8660</v>
      </c>
      <c r="G89" s="1" t="s">
        <v>15</v>
      </c>
      <c r="H89" s="77">
        <v>0</v>
      </c>
      <c r="J89" s="47">
        <v>21</v>
      </c>
      <c r="K89" s="47">
        <v>21</v>
      </c>
      <c r="L89" s="47">
        <v>21</v>
      </c>
      <c r="M89" s="47">
        <v>21</v>
      </c>
      <c r="N89" s="47">
        <v>21</v>
      </c>
    </row>
    <row r="90" spans="1:14" x14ac:dyDescent="0.3">
      <c r="A90" s="1" t="s">
        <v>8646</v>
      </c>
      <c r="B90" s="1" t="s">
        <v>8862</v>
      </c>
      <c r="C90" s="2">
        <v>5202906</v>
      </c>
      <c r="D90" s="1" t="s">
        <v>8863</v>
      </c>
      <c r="E90" s="18" t="s">
        <v>8823</v>
      </c>
      <c r="F90" s="2" t="s">
        <v>8660</v>
      </c>
      <c r="G90" s="1" t="s">
        <v>15</v>
      </c>
      <c r="H90" s="77">
        <v>0</v>
      </c>
      <c r="J90" s="47">
        <v>21</v>
      </c>
      <c r="K90" s="47">
        <v>21</v>
      </c>
      <c r="L90" s="47">
        <v>21</v>
      </c>
      <c r="M90" s="47">
        <v>21</v>
      </c>
      <c r="N90" s="47">
        <v>21</v>
      </c>
    </row>
    <row r="91" spans="1:14" x14ac:dyDescent="0.3">
      <c r="A91" s="1" t="s">
        <v>8646</v>
      </c>
      <c r="B91" s="1" t="s">
        <v>8864</v>
      </c>
      <c r="C91" s="2">
        <v>5202898</v>
      </c>
      <c r="D91" s="1" t="s">
        <v>8865</v>
      </c>
      <c r="E91" s="18" t="s">
        <v>8823</v>
      </c>
      <c r="F91" s="2" t="s">
        <v>8660</v>
      </c>
      <c r="G91" s="1" t="s">
        <v>15</v>
      </c>
      <c r="H91" s="77">
        <v>0</v>
      </c>
      <c r="J91" s="47">
        <v>21</v>
      </c>
      <c r="K91" s="47">
        <v>21</v>
      </c>
      <c r="L91" s="47">
        <v>21</v>
      </c>
      <c r="M91" s="47">
        <v>21</v>
      </c>
      <c r="N91" s="47">
        <v>21</v>
      </c>
    </row>
    <row r="92" spans="1:14" x14ac:dyDescent="0.3">
      <c r="A92" s="1" t="s">
        <v>8646</v>
      </c>
      <c r="B92" s="1" t="s">
        <v>8866</v>
      </c>
      <c r="C92" s="2">
        <v>5202943</v>
      </c>
      <c r="D92" s="1" t="s">
        <v>8867</v>
      </c>
      <c r="E92" s="18" t="s">
        <v>8738</v>
      </c>
      <c r="F92" s="2" t="s">
        <v>8660</v>
      </c>
      <c r="G92" s="1" t="s">
        <v>15</v>
      </c>
      <c r="H92" s="77">
        <v>0</v>
      </c>
      <c r="J92" s="47">
        <v>18</v>
      </c>
      <c r="K92" s="47">
        <v>18</v>
      </c>
      <c r="L92" s="47">
        <v>18</v>
      </c>
      <c r="M92" s="47">
        <v>18</v>
      </c>
      <c r="N92" s="47">
        <v>18</v>
      </c>
    </row>
    <row r="93" spans="1:14" x14ac:dyDescent="0.3">
      <c r="A93" s="1" t="s">
        <v>8646</v>
      </c>
      <c r="B93" s="1" t="s">
        <v>8868</v>
      </c>
      <c r="C93" s="2">
        <v>5202922</v>
      </c>
      <c r="D93" s="1" t="s">
        <v>8869</v>
      </c>
      <c r="E93" s="18" t="s">
        <v>8823</v>
      </c>
      <c r="F93" s="2" t="s">
        <v>8660</v>
      </c>
      <c r="G93" s="1" t="s">
        <v>15</v>
      </c>
      <c r="H93" s="77">
        <v>0</v>
      </c>
      <c r="J93" s="47">
        <v>18</v>
      </c>
      <c r="K93" s="47">
        <v>18</v>
      </c>
      <c r="L93" s="47">
        <v>18</v>
      </c>
      <c r="M93" s="47">
        <v>18</v>
      </c>
      <c r="N93" s="47">
        <v>18</v>
      </c>
    </row>
    <row r="94" spans="1:14" x14ac:dyDescent="0.3">
      <c r="A94" s="1" t="s">
        <v>8646</v>
      </c>
      <c r="B94" s="1" t="s">
        <v>8870</v>
      </c>
      <c r="C94" s="2">
        <v>5202935</v>
      </c>
      <c r="D94" s="1" t="s">
        <v>8871</v>
      </c>
      <c r="E94" s="18" t="s">
        <v>8823</v>
      </c>
      <c r="F94" s="2" t="s">
        <v>8660</v>
      </c>
      <c r="G94" s="1" t="s">
        <v>15</v>
      </c>
      <c r="H94" s="77">
        <v>0</v>
      </c>
      <c r="J94" s="47">
        <v>18</v>
      </c>
      <c r="K94" s="47">
        <v>18</v>
      </c>
      <c r="L94" s="47">
        <v>18</v>
      </c>
      <c r="M94" s="47">
        <v>18</v>
      </c>
      <c r="N94" s="47">
        <v>18</v>
      </c>
    </row>
    <row r="95" spans="1:14" x14ac:dyDescent="0.3">
      <c r="A95" s="1" t="s">
        <v>8646</v>
      </c>
      <c r="B95" s="1" t="s">
        <v>8872</v>
      </c>
      <c r="C95" s="2">
        <v>5202937</v>
      </c>
      <c r="D95" s="1" t="s">
        <v>8873</v>
      </c>
      <c r="E95" s="18" t="s">
        <v>8738</v>
      </c>
      <c r="F95" s="2" t="s">
        <v>8660</v>
      </c>
      <c r="G95" s="1" t="s">
        <v>15</v>
      </c>
      <c r="H95" s="77">
        <v>0</v>
      </c>
      <c r="J95" s="47">
        <v>18</v>
      </c>
      <c r="K95" s="47">
        <v>18</v>
      </c>
      <c r="L95" s="47">
        <v>18</v>
      </c>
      <c r="M95" s="47">
        <v>18</v>
      </c>
      <c r="N95" s="47">
        <v>18</v>
      </c>
    </row>
    <row r="96" spans="1:14" x14ac:dyDescent="0.3">
      <c r="A96" s="1" t="s">
        <v>8646</v>
      </c>
      <c r="B96" s="1" t="s">
        <v>8874</v>
      </c>
      <c r="C96" s="2">
        <v>5202932</v>
      </c>
      <c r="D96" s="1" t="s">
        <v>8875</v>
      </c>
      <c r="E96" s="18" t="s">
        <v>8823</v>
      </c>
      <c r="F96" s="2" t="s">
        <v>8660</v>
      </c>
      <c r="G96" s="1" t="s">
        <v>15</v>
      </c>
      <c r="H96" s="77">
        <v>0</v>
      </c>
      <c r="J96" s="47">
        <v>18</v>
      </c>
      <c r="K96" s="47">
        <v>18</v>
      </c>
      <c r="L96" s="47">
        <v>18</v>
      </c>
      <c r="M96" s="47">
        <v>18</v>
      </c>
      <c r="N96" s="47">
        <v>18</v>
      </c>
    </row>
    <row r="97" spans="1:14" x14ac:dyDescent="0.3">
      <c r="A97" s="1" t="s">
        <v>8646</v>
      </c>
      <c r="B97" s="1" t="s">
        <v>8876</v>
      </c>
      <c r="C97" s="2">
        <v>5202950</v>
      </c>
      <c r="D97" s="1" t="s">
        <v>8877</v>
      </c>
      <c r="E97" s="18" t="s">
        <v>8738</v>
      </c>
      <c r="F97" s="2" t="s">
        <v>8660</v>
      </c>
      <c r="G97" s="1" t="s">
        <v>15</v>
      </c>
      <c r="H97" s="77">
        <v>0</v>
      </c>
      <c r="J97" s="47">
        <v>18</v>
      </c>
      <c r="K97" s="47">
        <v>18</v>
      </c>
      <c r="L97" s="47">
        <v>18</v>
      </c>
      <c r="M97" s="47">
        <v>18</v>
      </c>
      <c r="N97" s="47">
        <v>18</v>
      </c>
    </row>
    <row r="98" spans="1:14" x14ac:dyDescent="0.3">
      <c r="A98" s="1" t="s">
        <v>8646</v>
      </c>
      <c r="B98" s="1" t="s">
        <v>8878</v>
      </c>
      <c r="C98" s="2">
        <v>5202694</v>
      </c>
      <c r="D98" s="1" t="s">
        <v>8879</v>
      </c>
      <c r="E98" s="18" t="s">
        <v>8823</v>
      </c>
      <c r="F98" s="2" t="s">
        <v>4</v>
      </c>
      <c r="G98" s="1" t="s">
        <v>15</v>
      </c>
      <c r="H98" s="77">
        <v>0</v>
      </c>
      <c r="J98" s="47">
        <v>19</v>
      </c>
      <c r="K98" s="47">
        <v>19</v>
      </c>
      <c r="L98" s="47">
        <v>19</v>
      </c>
      <c r="M98" s="47">
        <v>19</v>
      </c>
      <c r="N98" s="47">
        <v>19</v>
      </c>
    </row>
    <row r="99" spans="1:14" x14ac:dyDescent="0.3">
      <c r="A99" s="1" t="s">
        <v>8646</v>
      </c>
      <c r="B99" s="1" t="s">
        <v>8880</v>
      </c>
      <c r="C99" s="2">
        <v>5202725</v>
      </c>
      <c r="D99" s="1" t="s">
        <v>8881</v>
      </c>
      <c r="E99" s="18" t="s">
        <v>8823</v>
      </c>
      <c r="F99" s="2" t="s">
        <v>4</v>
      </c>
      <c r="G99" s="1" t="s">
        <v>15</v>
      </c>
      <c r="H99" s="77">
        <v>0</v>
      </c>
      <c r="J99" s="47">
        <v>19</v>
      </c>
      <c r="K99" s="47">
        <v>19</v>
      </c>
      <c r="L99" s="47">
        <v>19</v>
      </c>
      <c r="M99" s="47">
        <v>19</v>
      </c>
      <c r="N99" s="47">
        <v>19</v>
      </c>
    </row>
    <row r="100" spans="1:14" x14ac:dyDescent="0.3">
      <c r="A100" s="1" t="s">
        <v>8646</v>
      </c>
      <c r="B100" s="1" t="s">
        <v>8882</v>
      </c>
      <c r="C100" s="2">
        <v>5202754</v>
      </c>
      <c r="D100" s="1" t="s">
        <v>8883</v>
      </c>
      <c r="E100" s="18" t="s">
        <v>8823</v>
      </c>
      <c r="F100" s="2" t="s">
        <v>4</v>
      </c>
      <c r="G100" s="1" t="s">
        <v>15</v>
      </c>
      <c r="H100" s="77">
        <v>0</v>
      </c>
      <c r="J100" s="47">
        <v>19</v>
      </c>
      <c r="K100" s="47">
        <v>19</v>
      </c>
      <c r="L100" s="47">
        <v>19</v>
      </c>
      <c r="M100" s="47">
        <v>19</v>
      </c>
      <c r="N100" s="47">
        <v>19</v>
      </c>
    </row>
    <row r="101" spans="1:14" x14ac:dyDescent="0.3">
      <c r="A101" s="1" t="s">
        <v>8646</v>
      </c>
      <c r="B101" s="1" t="s">
        <v>8884</v>
      </c>
      <c r="C101" s="2">
        <v>5202709</v>
      </c>
      <c r="D101" s="1" t="s">
        <v>8885</v>
      </c>
      <c r="E101" s="18" t="s">
        <v>8823</v>
      </c>
      <c r="F101" s="2" t="s">
        <v>4</v>
      </c>
      <c r="G101" s="1" t="s">
        <v>15</v>
      </c>
      <c r="H101" s="77">
        <v>0</v>
      </c>
      <c r="J101" s="47">
        <v>19</v>
      </c>
      <c r="K101" s="47">
        <v>19</v>
      </c>
      <c r="L101" s="47">
        <v>19</v>
      </c>
      <c r="M101" s="47">
        <v>19</v>
      </c>
      <c r="N101" s="47">
        <v>19</v>
      </c>
    </row>
    <row r="102" spans="1:14" x14ac:dyDescent="0.3">
      <c r="A102" s="1" t="s">
        <v>8646</v>
      </c>
      <c r="B102" s="1" t="s">
        <v>8886</v>
      </c>
      <c r="D102" s="1" t="s">
        <v>8887</v>
      </c>
      <c r="E102" s="18" t="s">
        <v>8823</v>
      </c>
      <c r="F102" s="2" t="s">
        <v>8683</v>
      </c>
      <c r="G102" s="1" t="s">
        <v>15</v>
      </c>
      <c r="H102" s="77">
        <v>0</v>
      </c>
      <c r="J102" s="47">
        <v>45</v>
      </c>
      <c r="K102" s="47">
        <v>45</v>
      </c>
      <c r="L102" s="47">
        <v>45</v>
      </c>
      <c r="M102" s="47">
        <v>45</v>
      </c>
      <c r="N102" s="47">
        <v>45</v>
      </c>
    </row>
    <row r="103" spans="1:14" x14ac:dyDescent="0.3">
      <c r="A103" s="1" t="s">
        <v>8646</v>
      </c>
      <c r="B103" s="1" t="s">
        <v>8888</v>
      </c>
      <c r="C103" s="2">
        <v>5202701</v>
      </c>
      <c r="D103" s="1" t="s">
        <v>8889</v>
      </c>
      <c r="E103" s="18" t="s">
        <v>8823</v>
      </c>
      <c r="F103" s="2" t="s">
        <v>4</v>
      </c>
      <c r="G103" s="1" t="s">
        <v>15</v>
      </c>
      <c r="H103" s="77">
        <v>0</v>
      </c>
      <c r="J103" s="47">
        <v>19</v>
      </c>
      <c r="K103" s="47">
        <v>19</v>
      </c>
      <c r="L103" s="47">
        <v>19</v>
      </c>
      <c r="M103" s="47">
        <v>19</v>
      </c>
      <c r="N103" s="47">
        <v>19</v>
      </c>
    </row>
    <row r="104" spans="1:14" x14ac:dyDescent="0.3">
      <c r="A104" s="1" t="s">
        <v>8646</v>
      </c>
      <c r="B104" s="1" t="s">
        <v>8890</v>
      </c>
      <c r="C104" s="2">
        <v>5202704</v>
      </c>
      <c r="D104" s="1" t="s">
        <v>8891</v>
      </c>
      <c r="E104" s="18" t="s">
        <v>8823</v>
      </c>
      <c r="F104" s="2" t="s">
        <v>4</v>
      </c>
      <c r="G104" s="1" t="s">
        <v>15</v>
      </c>
      <c r="H104" s="77">
        <v>0</v>
      </c>
      <c r="J104" s="47">
        <v>19</v>
      </c>
      <c r="K104" s="47">
        <v>19</v>
      </c>
      <c r="L104" s="47">
        <v>19</v>
      </c>
      <c r="M104" s="47">
        <v>19</v>
      </c>
      <c r="N104" s="47">
        <v>19</v>
      </c>
    </row>
    <row r="105" spans="1:14" x14ac:dyDescent="0.3">
      <c r="A105" s="1" t="s">
        <v>8646</v>
      </c>
      <c r="B105" s="1" t="s">
        <v>8892</v>
      </c>
      <c r="C105" s="2">
        <v>5202679</v>
      </c>
      <c r="D105" s="1" t="s">
        <v>8893</v>
      </c>
      <c r="E105" s="18" t="s">
        <v>8823</v>
      </c>
      <c r="F105" s="2" t="s">
        <v>4</v>
      </c>
      <c r="G105" s="1" t="s">
        <v>15</v>
      </c>
      <c r="H105" s="77">
        <v>0</v>
      </c>
      <c r="J105" s="47">
        <v>19</v>
      </c>
      <c r="K105" s="47">
        <v>19</v>
      </c>
      <c r="L105" s="47">
        <v>19</v>
      </c>
      <c r="M105" s="47">
        <v>19</v>
      </c>
      <c r="N105" s="47">
        <v>19</v>
      </c>
    </row>
    <row r="106" spans="1:14" x14ac:dyDescent="0.3">
      <c r="A106" s="1" t="s">
        <v>8646</v>
      </c>
      <c r="B106" s="1" t="s">
        <v>8894</v>
      </c>
      <c r="D106" s="1" t="s">
        <v>8895</v>
      </c>
      <c r="E106" s="18" t="s">
        <v>8823</v>
      </c>
      <c r="F106" s="2" t="s">
        <v>8683</v>
      </c>
      <c r="G106" s="1" t="s">
        <v>15</v>
      </c>
      <c r="H106" s="77">
        <v>4</v>
      </c>
      <c r="J106" s="47">
        <v>45</v>
      </c>
      <c r="K106" s="47">
        <v>45</v>
      </c>
      <c r="L106" s="47">
        <v>45</v>
      </c>
      <c r="M106" s="47">
        <v>45</v>
      </c>
      <c r="N106" s="47">
        <v>45</v>
      </c>
    </row>
    <row r="107" spans="1:14" x14ac:dyDescent="0.3">
      <c r="A107" s="1" t="s">
        <v>8646</v>
      </c>
      <c r="B107" s="1" t="s">
        <v>8896</v>
      </c>
      <c r="C107" s="2">
        <v>5202673</v>
      </c>
      <c r="D107" s="1" t="s">
        <v>8897</v>
      </c>
      <c r="E107" s="18" t="s">
        <v>8823</v>
      </c>
      <c r="F107" s="2" t="s">
        <v>4</v>
      </c>
      <c r="G107" s="1" t="s">
        <v>15</v>
      </c>
      <c r="H107" s="77">
        <v>0</v>
      </c>
      <c r="J107" s="47">
        <v>19</v>
      </c>
      <c r="K107" s="47">
        <v>19</v>
      </c>
      <c r="L107" s="47">
        <v>19</v>
      </c>
      <c r="M107" s="47">
        <v>19</v>
      </c>
      <c r="N107" s="47">
        <v>19</v>
      </c>
    </row>
    <row r="108" spans="1:14" x14ac:dyDescent="0.3">
      <c r="A108" s="1" t="s">
        <v>8646</v>
      </c>
      <c r="B108" s="1" t="s">
        <v>8898</v>
      </c>
      <c r="C108" s="2">
        <v>5202747</v>
      </c>
      <c r="D108" s="1" t="s">
        <v>8899</v>
      </c>
      <c r="E108" s="18" t="s">
        <v>8823</v>
      </c>
      <c r="F108" s="2" t="s">
        <v>4</v>
      </c>
      <c r="G108" s="1" t="s">
        <v>15</v>
      </c>
      <c r="H108" s="77">
        <v>0</v>
      </c>
      <c r="J108" s="47">
        <v>19</v>
      </c>
      <c r="K108" s="47">
        <v>19</v>
      </c>
      <c r="L108" s="47">
        <v>19</v>
      </c>
      <c r="M108" s="47">
        <v>19</v>
      </c>
      <c r="N108" s="47">
        <v>19</v>
      </c>
    </row>
    <row r="109" spans="1:14" x14ac:dyDescent="0.3">
      <c r="A109" s="1" t="s">
        <v>8646</v>
      </c>
      <c r="B109" s="1" t="s">
        <v>8900</v>
      </c>
      <c r="D109" s="1" t="s">
        <v>8901</v>
      </c>
      <c r="E109" s="18" t="s">
        <v>8823</v>
      </c>
      <c r="F109" s="2" t="s">
        <v>8683</v>
      </c>
      <c r="G109" s="1" t="s">
        <v>15</v>
      </c>
      <c r="H109" s="77">
        <v>0</v>
      </c>
      <c r="J109" s="47">
        <v>45</v>
      </c>
      <c r="K109" s="47">
        <v>45</v>
      </c>
      <c r="L109" s="47">
        <v>45</v>
      </c>
      <c r="M109" s="47">
        <v>45</v>
      </c>
      <c r="N109" s="47">
        <v>45</v>
      </c>
    </row>
    <row r="110" spans="1:14" x14ac:dyDescent="0.3">
      <c r="A110" s="1" t="s">
        <v>8646</v>
      </c>
      <c r="B110" s="1" t="s">
        <v>8902</v>
      </c>
      <c r="C110" s="2">
        <v>5202699</v>
      </c>
      <c r="D110" s="1" t="s">
        <v>8903</v>
      </c>
      <c r="E110" s="18" t="s">
        <v>8823</v>
      </c>
      <c r="F110" s="2" t="s">
        <v>4</v>
      </c>
      <c r="G110" s="1" t="s">
        <v>15</v>
      </c>
      <c r="H110" s="77">
        <v>0</v>
      </c>
      <c r="J110" s="47">
        <v>19</v>
      </c>
      <c r="K110" s="47">
        <v>19</v>
      </c>
      <c r="L110" s="47">
        <v>19</v>
      </c>
      <c r="M110" s="47">
        <v>19</v>
      </c>
      <c r="N110" s="47">
        <v>19</v>
      </c>
    </row>
    <row r="111" spans="1:14" x14ac:dyDescent="0.3">
      <c r="A111" s="1" t="s">
        <v>8646</v>
      </c>
      <c r="B111" s="1" t="s">
        <v>8904</v>
      </c>
      <c r="C111" s="2">
        <v>5202688</v>
      </c>
      <c r="D111" s="1" t="s">
        <v>8905</v>
      </c>
      <c r="E111" s="18" t="s">
        <v>8823</v>
      </c>
      <c r="F111" s="2" t="s">
        <v>4</v>
      </c>
      <c r="G111" s="1" t="s">
        <v>15</v>
      </c>
      <c r="H111" s="77">
        <v>0</v>
      </c>
      <c r="J111" s="47">
        <v>19</v>
      </c>
      <c r="K111" s="47">
        <v>19</v>
      </c>
      <c r="L111" s="47">
        <v>19</v>
      </c>
      <c r="M111" s="47">
        <v>19</v>
      </c>
      <c r="N111" s="47">
        <v>19</v>
      </c>
    </row>
    <row r="112" spans="1:14" x14ac:dyDescent="0.3">
      <c r="A112" s="1" t="s">
        <v>8646</v>
      </c>
      <c r="B112" s="1" t="s">
        <v>8906</v>
      </c>
      <c r="C112" s="2">
        <v>5202756</v>
      </c>
      <c r="D112" s="1" t="s">
        <v>8907</v>
      </c>
      <c r="E112" s="18" t="s">
        <v>8823</v>
      </c>
      <c r="F112" s="2" t="s">
        <v>4</v>
      </c>
      <c r="G112" s="1" t="s">
        <v>15</v>
      </c>
      <c r="H112" s="77">
        <v>0</v>
      </c>
      <c r="J112" s="47">
        <v>19</v>
      </c>
      <c r="K112" s="47">
        <v>19</v>
      </c>
      <c r="L112" s="47">
        <v>19</v>
      </c>
      <c r="M112" s="47">
        <v>19</v>
      </c>
      <c r="N112" s="47">
        <v>19</v>
      </c>
    </row>
    <row r="113" spans="1:14" x14ac:dyDescent="0.3">
      <c r="A113" s="1" t="s">
        <v>8646</v>
      </c>
      <c r="B113" s="1" t="s">
        <v>8908</v>
      </c>
      <c r="C113" s="2">
        <v>5202749</v>
      </c>
      <c r="D113" s="1" t="s">
        <v>8909</v>
      </c>
      <c r="E113" s="18" t="s">
        <v>8823</v>
      </c>
      <c r="F113" s="2" t="s">
        <v>4</v>
      </c>
      <c r="G113" s="1" t="s">
        <v>15</v>
      </c>
      <c r="H113" s="77">
        <v>0</v>
      </c>
      <c r="J113" s="47">
        <v>19</v>
      </c>
      <c r="K113" s="47">
        <v>19</v>
      </c>
      <c r="L113" s="47">
        <v>19</v>
      </c>
      <c r="M113" s="47">
        <v>19</v>
      </c>
      <c r="N113" s="47">
        <v>19</v>
      </c>
    </row>
    <row r="114" spans="1:14" x14ac:dyDescent="0.3">
      <c r="A114" s="1" t="s">
        <v>8646</v>
      </c>
      <c r="B114" s="1" t="s">
        <v>8910</v>
      </c>
      <c r="C114" s="2">
        <v>5202720</v>
      </c>
      <c r="D114" s="1" t="s">
        <v>8911</v>
      </c>
      <c r="E114" s="18" t="s">
        <v>8823</v>
      </c>
      <c r="F114" s="2" t="s">
        <v>4</v>
      </c>
      <c r="G114" s="1" t="s">
        <v>15</v>
      </c>
      <c r="H114" s="77">
        <v>0</v>
      </c>
      <c r="J114" s="47">
        <v>19</v>
      </c>
      <c r="K114" s="47">
        <v>19</v>
      </c>
      <c r="L114" s="47">
        <v>19</v>
      </c>
      <c r="M114" s="47">
        <v>19</v>
      </c>
      <c r="N114" s="47">
        <v>19</v>
      </c>
    </row>
    <row r="115" spans="1:14" x14ac:dyDescent="0.3">
      <c r="A115" s="1" t="s">
        <v>8646</v>
      </c>
      <c r="B115" s="1" t="s">
        <v>8912</v>
      </c>
      <c r="C115" s="2">
        <v>5202751</v>
      </c>
      <c r="D115" s="1" t="s">
        <v>8913</v>
      </c>
      <c r="E115" s="18" t="s">
        <v>8823</v>
      </c>
      <c r="F115" s="2" t="s">
        <v>4</v>
      </c>
      <c r="G115" s="1" t="s">
        <v>15</v>
      </c>
      <c r="H115" s="77">
        <v>0</v>
      </c>
      <c r="J115" s="47">
        <v>19</v>
      </c>
      <c r="K115" s="47">
        <v>19</v>
      </c>
      <c r="L115" s="47">
        <v>19</v>
      </c>
      <c r="M115" s="47">
        <v>19</v>
      </c>
      <c r="N115" s="47">
        <v>19</v>
      </c>
    </row>
    <row r="116" spans="1:14" x14ac:dyDescent="0.3">
      <c r="A116" s="1" t="s">
        <v>8646</v>
      </c>
      <c r="B116" s="1" t="s">
        <v>8914</v>
      </c>
      <c r="C116" s="2">
        <v>5202743</v>
      </c>
      <c r="D116" s="1" t="s">
        <v>8915</v>
      </c>
      <c r="E116" s="18" t="s">
        <v>8823</v>
      </c>
      <c r="F116" s="2" t="s">
        <v>4</v>
      </c>
      <c r="G116" s="1" t="s">
        <v>15</v>
      </c>
      <c r="H116" s="77">
        <v>0</v>
      </c>
      <c r="J116" s="47">
        <v>19</v>
      </c>
      <c r="K116" s="47">
        <v>19</v>
      </c>
      <c r="L116" s="47">
        <v>19</v>
      </c>
      <c r="M116" s="47">
        <v>19</v>
      </c>
      <c r="N116" s="47">
        <v>19</v>
      </c>
    </row>
    <row r="117" spans="1:14" x14ac:dyDescent="0.3">
      <c r="A117" s="1" t="s">
        <v>8646</v>
      </c>
      <c r="B117" s="1" t="s">
        <v>8916</v>
      </c>
      <c r="C117" s="2">
        <v>5202761</v>
      </c>
      <c r="D117" s="1" t="s">
        <v>8917</v>
      </c>
      <c r="E117" s="18" t="s">
        <v>8823</v>
      </c>
      <c r="F117" s="2" t="s">
        <v>4</v>
      </c>
      <c r="G117" s="1" t="s">
        <v>15</v>
      </c>
      <c r="H117" s="77">
        <v>0</v>
      </c>
      <c r="J117" s="47">
        <v>19</v>
      </c>
      <c r="K117" s="47">
        <v>19</v>
      </c>
      <c r="L117" s="47">
        <v>19</v>
      </c>
      <c r="M117" s="47">
        <v>19</v>
      </c>
      <c r="N117" s="47">
        <v>19</v>
      </c>
    </row>
    <row r="118" spans="1:14" x14ac:dyDescent="0.3">
      <c r="A118" s="1" t="s">
        <v>8646</v>
      </c>
      <c r="B118" s="1" t="s">
        <v>8918</v>
      </c>
      <c r="C118" s="2">
        <v>5202731</v>
      </c>
      <c r="D118" s="1" t="s">
        <v>8919</v>
      </c>
      <c r="E118" s="18" t="s">
        <v>8823</v>
      </c>
      <c r="F118" s="2" t="s">
        <v>4</v>
      </c>
      <c r="G118" s="1" t="s">
        <v>15</v>
      </c>
      <c r="H118" s="77">
        <v>0</v>
      </c>
      <c r="J118" s="47">
        <v>40</v>
      </c>
      <c r="K118" s="47">
        <v>40</v>
      </c>
      <c r="L118" s="47">
        <v>40</v>
      </c>
      <c r="M118" s="47">
        <v>40</v>
      </c>
      <c r="N118" s="47">
        <v>40</v>
      </c>
    </row>
    <row r="119" spans="1:14" x14ac:dyDescent="0.3">
      <c r="A119" s="1" t="s">
        <v>8646</v>
      </c>
      <c r="B119" s="1" t="s">
        <v>8920</v>
      </c>
      <c r="D119" s="1" t="s">
        <v>8921</v>
      </c>
      <c r="E119" s="18" t="s">
        <v>8823</v>
      </c>
      <c r="F119" s="2" t="s">
        <v>8683</v>
      </c>
      <c r="G119" s="1" t="s">
        <v>15</v>
      </c>
      <c r="H119" s="77">
        <v>3</v>
      </c>
      <c r="J119" s="47">
        <v>45</v>
      </c>
      <c r="K119" s="47">
        <v>45</v>
      </c>
      <c r="L119" s="47">
        <v>45</v>
      </c>
      <c r="M119" s="47">
        <v>45</v>
      </c>
      <c r="N119" s="47">
        <v>45</v>
      </c>
    </row>
    <row r="120" spans="1:14" x14ac:dyDescent="0.3">
      <c r="A120" s="1" t="s">
        <v>8646</v>
      </c>
      <c r="B120" s="1" t="s">
        <v>8922</v>
      </c>
      <c r="C120" s="2">
        <v>5202691</v>
      </c>
      <c r="D120" s="1" t="s">
        <v>8923</v>
      </c>
      <c r="E120" s="18" t="s">
        <v>8823</v>
      </c>
      <c r="F120" s="2" t="s">
        <v>4</v>
      </c>
      <c r="G120" s="1" t="s">
        <v>15</v>
      </c>
      <c r="H120" s="77">
        <v>0</v>
      </c>
      <c r="J120" s="47">
        <v>19</v>
      </c>
      <c r="K120" s="47">
        <v>19</v>
      </c>
      <c r="L120" s="47">
        <v>19</v>
      </c>
      <c r="M120" s="47">
        <v>19</v>
      </c>
      <c r="N120" s="47">
        <v>19</v>
      </c>
    </row>
    <row r="121" spans="1:14" x14ac:dyDescent="0.3">
      <c r="A121" s="1" t="s">
        <v>8646</v>
      </c>
      <c r="B121" s="1" t="s">
        <v>8924</v>
      </c>
      <c r="D121" s="1" t="s">
        <v>8925</v>
      </c>
      <c r="E121" s="18" t="s">
        <v>8823</v>
      </c>
      <c r="F121" s="2" t="s">
        <v>8683</v>
      </c>
      <c r="G121" s="1" t="s">
        <v>15</v>
      </c>
      <c r="H121" s="77">
        <v>0</v>
      </c>
      <c r="J121" s="47">
        <v>45</v>
      </c>
      <c r="K121" s="47">
        <v>45</v>
      </c>
      <c r="L121" s="47">
        <v>45</v>
      </c>
      <c r="M121" s="47">
        <v>45</v>
      </c>
      <c r="N121" s="47">
        <v>45</v>
      </c>
    </row>
    <row r="122" spans="1:14" x14ac:dyDescent="0.3">
      <c r="A122" s="1" t="s">
        <v>8646</v>
      </c>
      <c r="B122" s="1" t="s">
        <v>8926</v>
      </c>
      <c r="D122" s="1" t="s">
        <v>8927</v>
      </c>
      <c r="E122" s="18" t="s">
        <v>8823</v>
      </c>
      <c r="F122" s="2" t="s">
        <v>8683</v>
      </c>
      <c r="G122" s="1" t="s">
        <v>15</v>
      </c>
      <c r="H122" s="77">
        <v>2</v>
      </c>
      <c r="J122" s="47">
        <v>45</v>
      </c>
      <c r="K122" s="47">
        <v>45</v>
      </c>
      <c r="L122" s="47">
        <v>45</v>
      </c>
      <c r="M122" s="47">
        <v>45</v>
      </c>
      <c r="N122" s="47">
        <v>45</v>
      </c>
    </row>
    <row r="123" spans="1:14" x14ac:dyDescent="0.3">
      <c r="A123" s="1" t="s">
        <v>8646</v>
      </c>
      <c r="B123" s="1" t="s">
        <v>8928</v>
      </c>
      <c r="C123" s="2">
        <v>5202758</v>
      </c>
      <c r="D123" s="1" t="s">
        <v>8929</v>
      </c>
      <c r="E123" s="18" t="s">
        <v>8823</v>
      </c>
      <c r="F123" s="2" t="s">
        <v>4</v>
      </c>
      <c r="G123" s="1" t="s">
        <v>15</v>
      </c>
      <c r="H123" s="77">
        <v>0</v>
      </c>
      <c r="J123" s="47">
        <v>19</v>
      </c>
      <c r="K123" s="47">
        <v>19</v>
      </c>
      <c r="L123" s="47">
        <v>19</v>
      </c>
      <c r="M123" s="47">
        <v>19</v>
      </c>
      <c r="N123" s="47">
        <v>19</v>
      </c>
    </row>
    <row r="124" spans="1:14" x14ac:dyDescent="0.3">
      <c r="A124" s="1" t="s">
        <v>8646</v>
      </c>
      <c r="B124" s="1" t="s">
        <v>8930</v>
      </c>
      <c r="C124" s="2">
        <v>5202741</v>
      </c>
      <c r="D124" s="1" t="s">
        <v>8931</v>
      </c>
      <c r="E124" s="18" t="s">
        <v>8823</v>
      </c>
      <c r="F124" s="2" t="s">
        <v>4</v>
      </c>
      <c r="G124" s="1" t="s">
        <v>15</v>
      </c>
      <c r="H124" s="77">
        <v>0</v>
      </c>
      <c r="J124" s="47">
        <v>19</v>
      </c>
      <c r="K124" s="47">
        <v>19</v>
      </c>
      <c r="L124" s="47">
        <v>19</v>
      </c>
      <c r="M124" s="47">
        <v>19</v>
      </c>
      <c r="N124" s="47">
        <v>19</v>
      </c>
    </row>
    <row r="125" spans="1:14" x14ac:dyDescent="0.3">
      <c r="A125" s="1" t="s">
        <v>8646</v>
      </c>
      <c r="B125" s="1" t="s">
        <v>8932</v>
      </c>
      <c r="D125" s="1" t="s">
        <v>8933</v>
      </c>
      <c r="E125" s="18" t="s">
        <v>8823</v>
      </c>
      <c r="F125" s="2" t="s">
        <v>8683</v>
      </c>
      <c r="G125" s="1" t="s">
        <v>15</v>
      </c>
      <c r="H125" s="77">
        <v>3</v>
      </c>
      <c r="J125" s="47">
        <v>45</v>
      </c>
      <c r="K125" s="47">
        <v>45</v>
      </c>
      <c r="L125" s="47">
        <v>45</v>
      </c>
      <c r="M125" s="47">
        <v>45</v>
      </c>
      <c r="N125" s="47">
        <v>45</v>
      </c>
    </row>
    <row r="126" spans="1:14" x14ac:dyDescent="0.3">
      <c r="A126" s="1" t="s">
        <v>8646</v>
      </c>
      <c r="B126" s="1" t="s">
        <v>8934</v>
      </c>
      <c r="C126" s="2">
        <v>5202736</v>
      </c>
      <c r="D126" s="1" t="s">
        <v>8935</v>
      </c>
      <c r="E126" s="18" t="s">
        <v>8823</v>
      </c>
      <c r="F126" s="2" t="s">
        <v>4</v>
      </c>
      <c r="G126" s="1" t="s">
        <v>15</v>
      </c>
      <c r="H126" s="77">
        <v>0</v>
      </c>
      <c r="J126" s="47">
        <v>19</v>
      </c>
      <c r="K126" s="47">
        <v>19</v>
      </c>
      <c r="L126" s="47">
        <v>19</v>
      </c>
      <c r="M126" s="47">
        <v>19</v>
      </c>
      <c r="N126" s="47">
        <v>19</v>
      </c>
    </row>
    <row r="127" spans="1:14" x14ac:dyDescent="0.3">
      <c r="A127" s="1" t="s">
        <v>8646</v>
      </c>
      <c r="B127" s="1" t="s">
        <v>8936</v>
      </c>
      <c r="C127" s="2">
        <v>5202739</v>
      </c>
      <c r="D127" s="1" t="s">
        <v>8937</v>
      </c>
      <c r="E127" s="18" t="s">
        <v>8823</v>
      </c>
      <c r="F127" s="2" t="s">
        <v>4</v>
      </c>
      <c r="G127" s="1" t="s">
        <v>15</v>
      </c>
      <c r="H127" s="77">
        <v>0</v>
      </c>
      <c r="J127" s="47">
        <v>19</v>
      </c>
      <c r="K127" s="47">
        <v>19</v>
      </c>
      <c r="L127" s="47">
        <v>19</v>
      </c>
      <c r="M127" s="47">
        <v>19</v>
      </c>
      <c r="N127" s="47">
        <v>19</v>
      </c>
    </row>
    <row r="128" spans="1:14" x14ac:dyDescent="0.3">
      <c r="A128" s="1" t="s">
        <v>8646</v>
      </c>
      <c r="B128" s="1" t="s">
        <v>8938</v>
      </c>
      <c r="C128" s="2">
        <v>5202714</v>
      </c>
      <c r="D128" s="1" t="s">
        <v>8939</v>
      </c>
      <c r="E128" s="18" t="s">
        <v>8823</v>
      </c>
      <c r="F128" s="2" t="s">
        <v>4</v>
      </c>
      <c r="G128" s="1" t="s">
        <v>15</v>
      </c>
      <c r="H128" s="77">
        <v>0</v>
      </c>
      <c r="J128" s="47">
        <v>25</v>
      </c>
      <c r="K128" s="47">
        <v>25</v>
      </c>
      <c r="L128" s="47">
        <v>25</v>
      </c>
      <c r="M128" s="47">
        <v>25</v>
      </c>
      <c r="N128" s="47">
        <v>25</v>
      </c>
    </row>
    <row r="129" spans="1:14" x14ac:dyDescent="0.3">
      <c r="A129" s="1" t="s">
        <v>8646</v>
      </c>
      <c r="B129" s="1" t="s">
        <v>8940</v>
      </c>
      <c r="C129" s="2">
        <v>5202722</v>
      </c>
      <c r="D129" s="1" t="s">
        <v>8941</v>
      </c>
      <c r="E129" s="18" t="s">
        <v>8823</v>
      </c>
      <c r="F129" s="2" t="s">
        <v>4</v>
      </c>
      <c r="G129" s="1" t="s">
        <v>15</v>
      </c>
      <c r="H129" s="77">
        <v>0</v>
      </c>
      <c r="J129" s="47">
        <v>19</v>
      </c>
      <c r="K129" s="47">
        <v>19</v>
      </c>
      <c r="L129" s="47">
        <v>19</v>
      </c>
      <c r="M129" s="47">
        <v>19</v>
      </c>
      <c r="N129" s="47">
        <v>19</v>
      </c>
    </row>
    <row r="130" spans="1:14" x14ac:dyDescent="0.3">
      <c r="A130" s="1" t="s">
        <v>8646</v>
      </c>
      <c r="B130" s="1" t="s">
        <v>8942</v>
      </c>
      <c r="C130" s="2">
        <v>5202782</v>
      </c>
      <c r="D130" s="1" t="s">
        <v>8943</v>
      </c>
      <c r="E130" s="18" t="s">
        <v>8823</v>
      </c>
      <c r="F130" s="2" t="s">
        <v>4</v>
      </c>
      <c r="G130" s="1" t="s">
        <v>15</v>
      </c>
      <c r="H130" s="77">
        <v>0</v>
      </c>
      <c r="J130" s="47">
        <v>19</v>
      </c>
      <c r="K130" s="47">
        <v>19</v>
      </c>
      <c r="L130" s="47">
        <v>19</v>
      </c>
      <c r="M130" s="47">
        <v>19</v>
      </c>
      <c r="N130" s="47">
        <v>19</v>
      </c>
    </row>
    <row r="131" spans="1:14" x14ac:dyDescent="0.3">
      <c r="A131" s="1" t="s">
        <v>8646</v>
      </c>
      <c r="B131" s="1" t="s">
        <v>8944</v>
      </c>
      <c r="C131" s="2">
        <v>5202770</v>
      </c>
      <c r="D131" s="1" t="s">
        <v>8945</v>
      </c>
      <c r="E131" s="18" t="s">
        <v>8823</v>
      </c>
      <c r="F131" s="2" t="s">
        <v>4</v>
      </c>
      <c r="G131" s="1" t="s">
        <v>15</v>
      </c>
      <c r="H131" s="77">
        <v>0</v>
      </c>
      <c r="J131" s="47">
        <v>19</v>
      </c>
      <c r="K131" s="47">
        <v>19</v>
      </c>
      <c r="L131" s="47">
        <v>19</v>
      </c>
      <c r="M131" s="47">
        <v>19</v>
      </c>
      <c r="N131" s="47">
        <v>19</v>
      </c>
    </row>
    <row r="132" spans="1:14" x14ac:dyDescent="0.3">
      <c r="A132" s="1" t="s">
        <v>8646</v>
      </c>
      <c r="B132" s="1" t="s">
        <v>8946</v>
      </c>
      <c r="C132" s="2">
        <v>5202768</v>
      </c>
      <c r="D132" s="1" t="s">
        <v>8947</v>
      </c>
      <c r="E132" s="18" t="s">
        <v>8823</v>
      </c>
      <c r="F132" s="2" t="s">
        <v>4</v>
      </c>
      <c r="G132" s="1" t="s">
        <v>15</v>
      </c>
      <c r="H132" s="77">
        <v>0</v>
      </c>
      <c r="J132" s="47">
        <v>19</v>
      </c>
      <c r="K132" s="47">
        <v>19</v>
      </c>
      <c r="L132" s="47">
        <v>19</v>
      </c>
      <c r="M132" s="47">
        <v>19</v>
      </c>
      <c r="N132" s="47">
        <v>19</v>
      </c>
    </row>
    <row r="133" spans="1:14" x14ac:dyDescent="0.3">
      <c r="A133" s="1" t="s">
        <v>8646</v>
      </c>
      <c r="B133" s="1" t="s">
        <v>8948</v>
      </c>
      <c r="C133" s="2">
        <v>5202778</v>
      </c>
      <c r="D133" s="1" t="s">
        <v>8949</v>
      </c>
      <c r="E133" s="18" t="s">
        <v>8823</v>
      </c>
      <c r="F133" s="2" t="s">
        <v>4</v>
      </c>
      <c r="G133" s="1" t="s">
        <v>15</v>
      </c>
      <c r="H133" s="77">
        <v>0</v>
      </c>
      <c r="J133" s="47">
        <v>19</v>
      </c>
      <c r="K133" s="47">
        <v>19</v>
      </c>
      <c r="L133" s="47">
        <v>19</v>
      </c>
      <c r="M133" s="47">
        <v>19</v>
      </c>
      <c r="N133" s="47">
        <v>19</v>
      </c>
    </row>
    <row r="134" spans="1:14" x14ac:dyDescent="0.3">
      <c r="A134" s="1" t="s">
        <v>8646</v>
      </c>
      <c r="B134" s="1" t="s">
        <v>8950</v>
      </c>
      <c r="C134" s="2">
        <v>5202772</v>
      </c>
      <c r="D134" s="1" t="s">
        <v>8951</v>
      </c>
      <c r="E134" s="18" t="s">
        <v>8823</v>
      </c>
      <c r="F134" s="2" t="s">
        <v>4</v>
      </c>
      <c r="G134" s="1" t="s">
        <v>15</v>
      </c>
      <c r="H134" s="77">
        <v>0</v>
      </c>
      <c r="J134" s="47">
        <v>19</v>
      </c>
      <c r="K134" s="47">
        <v>19</v>
      </c>
      <c r="L134" s="47">
        <v>19</v>
      </c>
      <c r="M134" s="47">
        <v>19</v>
      </c>
      <c r="N134" s="47">
        <v>19</v>
      </c>
    </row>
    <row r="135" spans="1:14" x14ac:dyDescent="0.3">
      <c r="A135" s="1" t="s">
        <v>8646</v>
      </c>
      <c r="B135" s="1" t="s">
        <v>8952</v>
      </c>
      <c r="C135" s="2">
        <v>5202784</v>
      </c>
      <c r="D135" s="1" t="s">
        <v>8953</v>
      </c>
      <c r="E135" s="18" t="s">
        <v>8823</v>
      </c>
      <c r="F135" s="2" t="s">
        <v>4</v>
      </c>
      <c r="G135" s="1" t="s">
        <v>15</v>
      </c>
      <c r="H135" s="77">
        <v>0</v>
      </c>
      <c r="J135" s="47">
        <v>18</v>
      </c>
      <c r="K135" s="47">
        <v>18</v>
      </c>
      <c r="L135" s="47">
        <v>18</v>
      </c>
      <c r="M135" s="47">
        <v>18</v>
      </c>
      <c r="N135" s="47">
        <v>18</v>
      </c>
    </row>
    <row r="136" spans="1:14" x14ac:dyDescent="0.3">
      <c r="A136" s="1" t="s">
        <v>8646</v>
      </c>
      <c r="B136" s="1" t="s">
        <v>8954</v>
      </c>
      <c r="D136" s="1" t="s">
        <v>8955</v>
      </c>
      <c r="E136" s="18" t="s">
        <v>8823</v>
      </c>
      <c r="F136" s="2" t="s">
        <v>8683</v>
      </c>
      <c r="G136" s="1" t="s">
        <v>15</v>
      </c>
      <c r="H136" s="77">
        <v>11</v>
      </c>
      <c r="J136" s="47">
        <v>44</v>
      </c>
      <c r="K136" s="47">
        <v>44</v>
      </c>
      <c r="L136" s="47">
        <v>44</v>
      </c>
      <c r="M136" s="47">
        <v>44</v>
      </c>
      <c r="N136" s="47">
        <v>44</v>
      </c>
    </row>
    <row r="137" spans="1:14" x14ac:dyDescent="0.3">
      <c r="A137" s="1" t="s">
        <v>8646</v>
      </c>
      <c r="B137" s="1" t="s">
        <v>8956</v>
      </c>
      <c r="C137" s="2">
        <v>5202787</v>
      </c>
      <c r="D137" s="1" t="s">
        <v>8957</v>
      </c>
      <c r="E137" s="18" t="s">
        <v>8823</v>
      </c>
      <c r="F137" s="2" t="s">
        <v>4</v>
      </c>
      <c r="G137" s="1" t="s">
        <v>15</v>
      </c>
      <c r="H137" s="77">
        <v>0</v>
      </c>
      <c r="J137" s="47">
        <v>18</v>
      </c>
      <c r="K137" s="47">
        <v>18</v>
      </c>
      <c r="L137" s="47">
        <v>18</v>
      </c>
      <c r="M137" s="47">
        <v>18</v>
      </c>
      <c r="N137" s="47">
        <v>18</v>
      </c>
    </row>
    <row r="138" spans="1:14" x14ac:dyDescent="0.3">
      <c r="A138" s="1" t="s">
        <v>8646</v>
      </c>
      <c r="B138" s="1" t="s">
        <v>8958</v>
      </c>
      <c r="C138" s="2">
        <v>5202792</v>
      </c>
      <c r="D138" s="1" t="s">
        <v>8959</v>
      </c>
      <c r="E138" s="18" t="s">
        <v>8823</v>
      </c>
      <c r="F138" s="2" t="s">
        <v>4</v>
      </c>
      <c r="G138" s="1" t="s">
        <v>15</v>
      </c>
      <c r="H138" s="77">
        <v>0</v>
      </c>
      <c r="J138" s="47">
        <v>19</v>
      </c>
      <c r="K138" s="47">
        <v>19</v>
      </c>
      <c r="L138" s="47">
        <v>19</v>
      </c>
      <c r="M138" s="47">
        <v>19</v>
      </c>
      <c r="N138" s="47">
        <v>19</v>
      </c>
    </row>
    <row r="139" spans="1:14" x14ac:dyDescent="0.3">
      <c r="A139" s="1" t="s">
        <v>8646</v>
      </c>
      <c r="B139" s="1" t="s">
        <v>8960</v>
      </c>
      <c r="C139" s="2">
        <v>5202598</v>
      </c>
      <c r="D139" s="1" t="s">
        <v>8961</v>
      </c>
      <c r="E139" s="18" t="s">
        <v>8738</v>
      </c>
      <c r="F139" s="2" t="s">
        <v>6287</v>
      </c>
      <c r="G139" s="1" t="s">
        <v>15</v>
      </c>
      <c r="H139" s="77">
        <v>0</v>
      </c>
      <c r="J139" s="47">
        <v>13</v>
      </c>
      <c r="K139" s="47">
        <v>13</v>
      </c>
      <c r="L139" s="47">
        <v>13</v>
      </c>
      <c r="M139" s="47">
        <v>13</v>
      </c>
      <c r="N139" s="47">
        <v>13</v>
      </c>
    </row>
    <row r="140" spans="1:14" x14ac:dyDescent="0.3">
      <c r="A140" s="1" t="s">
        <v>8646</v>
      </c>
      <c r="B140" s="1" t="s">
        <v>8962</v>
      </c>
      <c r="C140" s="2">
        <v>5202664</v>
      </c>
      <c r="D140" s="1" t="s">
        <v>8963</v>
      </c>
      <c r="E140" s="18" t="s">
        <v>8823</v>
      </c>
      <c r="G140" s="1" t="s">
        <v>15</v>
      </c>
      <c r="H140" s="77">
        <v>0</v>
      </c>
      <c r="J140" s="47">
        <v>19</v>
      </c>
      <c r="K140" s="47">
        <v>19</v>
      </c>
      <c r="L140" s="47">
        <v>19</v>
      </c>
      <c r="M140" s="47">
        <v>19</v>
      </c>
      <c r="N140" s="47">
        <v>19</v>
      </c>
    </row>
    <row r="141" spans="1:14" x14ac:dyDescent="0.3">
      <c r="A141" s="1" t="s">
        <v>8646</v>
      </c>
      <c r="B141" s="1" t="s">
        <v>8964</v>
      </c>
      <c r="C141" s="2">
        <v>5202666</v>
      </c>
      <c r="D141" s="1" t="s">
        <v>8965</v>
      </c>
      <c r="E141" s="18" t="s">
        <v>8823</v>
      </c>
      <c r="F141" s="2" t="s">
        <v>8824</v>
      </c>
      <c r="G141" s="1" t="s">
        <v>15</v>
      </c>
      <c r="H141" s="77">
        <v>0</v>
      </c>
      <c r="J141" s="47">
        <v>19</v>
      </c>
      <c r="K141" s="47">
        <v>19</v>
      </c>
      <c r="L141" s="47">
        <v>19</v>
      </c>
      <c r="M141" s="47">
        <v>19</v>
      </c>
      <c r="N141" s="47">
        <v>19</v>
      </c>
    </row>
    <row r="142" spans="1:14" x14ac:dyDescent="0.3">
      <c r="A142" s="1" t="s">
        <v>8646</v>
      </c>
      <c r="B142" s="1" t="s">
        <v>8966</v>
      </c>
      <c r="C142" s="2">
        <v>5208361</v>
      </c>
      <c r="D142" s="1" t="s">
        <v>8967</v>
      </c>
      <c r="E142" s="18" t="s">
        <v>8823</v>
      </c>
      <c r="G142" s="1" t="s">
        <v>15</v>
      </c>
      <c r="H142" s="77">
        <v>0</v>
      </c>
      <c r="J142" s="47">
        <v>51</v>
      </c>
      <c r="K142" s="47">
        <v>51</v>
      </c>
      <c r="L142" s="47">
        <v>51</v>
      </c>
      <c r="M142" s="47">
        <v>51</v>
      </c>
      <c r="N142" s="47">
        <v>51</v>
      </c>
    </row>
    <row r="143" spans="1:14" x14ac:dyDescent="0.3">
      <c r="A143" s="1" t="s">
        <v>8646</v>
      </c>
      <c r="B143" s="1" t="s">
        <v>8968</v>
      </c>
      <c r="D143" s="1" t="s">
        <v>8969</v>
      </c>
      <c r="E143" s="18" t="s">
        <v>8738</v>
      </c>
      <c r="F143" s="2" t="s">
        <v>8970</v>
      </c>
      <c r="G143" s="1" t="s">
        <v>15</v>
      </c>
      <c r="H143" s="77">
        <v>10</v>
      </c>
      <c r="J143" s="47">
        <v>29</v>
      </c>
      <c r="K143" s="47">
        <v>29</v>
      </c>
      <c r="L143" s="47">
        <v>29</v>
      </c>
      <c r="M143" s="47">
        <v>29</v>
      </c>
      <c r="N143" s="47">
        <v>29</v>
      </c>
    </row>
    <row r="144" spans="1:14" x14ac:dyDescent="0.3">
      <c r="A144" s="1" t="s">
        <v>8646</v>
      </c>
      <c r="B144" s="1" t="s">
        <v>8971</v>
      </c>
      <c r="D144" s="1" t="s">
        <v>8972</v>
      </c>
      <c r="E144" s="18" t="s">
        <v>8738</v>
      </c>
      <c r="G144" s="1" t="s">
        <v>15</v>
      </c>
      <c r="H144" s="77">
        <v>0</v>
      </c>
      <c r="J144" s="47">
        <v>12</v>
      </c>
      <c r="K144" s="47">
        <v>12</v>
      </c>
      <c r="L144" s="47">
        <v>12</v>
      </c>
      <c r="M144" s="47">
        <v>12</v>
      </c>
      <c r="N144" s="47">
        <v>12</v>
      </c>
    </row>
    <row r="145" spans="1:14" x14ac:dyDescent="0.3">
      <c r="A145" s="1" t="s">
        <v>8646</v>
      </c>
      <c r="B145" s="1" t="s">
        <v>8973</v>
      </c>
      <c r="C145" s="2">
        <v>5203158</v>
      </c>
      <c r="D145" s="1" t="s">
        <v>8974</v>
      </c>
      <c r="E145" s="18" t="s">
        <v>8823</v>
      </c>
      <c r="F145" s="2" t="s">
        <v>8975</v>
      </c>
      <c r="G145" s="1" t="s">
        <v>15</v>
      </c>
      <c r="H145" s="77">
        <v>0</v>
      </c>
      <c r="J145" s="47">
        <v>32</v>
      </c>
      <c r="K145" s="47">
        <v>32</v>
      </c>
      <c r="L145" s="47">
        <v>32</v>
      </c>
      <c r="M145" s="47">
        <v>32</v>
      </c>
      <c r="N145" s="47">
        <v>32</v>
      </c>
    </row>
    <row r="146" spans="1:14" x14ac:dyDescent="0.3">
      <c r="A146" s="1" t="s">
        <v>8646</v>
      </c>
      <c r="B146" s="1" t="s">
        <v>8976</v>
      </c>
      <c r="C146" s="2">
        <v>5203160</v>
      </c>
      <c r="D146" s="1" t="s">
        <v>8977</v>
      </c>
      <c r="E146" s="18" t="s">
        <v>8823</v>
      </c>
      <c r="F146" s="2" t="s">
        <v>8975</v>
      </c>
      <c r="G146" s="1" t="s">
        <v>15</v>
      </c>
      <c r="H146" s="77">
        <v>0</v>
      </c>
      <c r="J146" s="47">
        <v>32</v>
      </c>
      <c r="K146" s="47">
        <v>32</v>
      </c>
      <c r="L146" s="47">
        <v>32</v>
      </c>
      <c r="M146" s="47">
        <v>32</v>
      </c>
      <c r="N146" s="47">
        <v>32</v>
      </c>
    </row>
    <row r="147" spans="1:14" x14ac:dyDescent="0.3">
      <c r="A147" s="1" t="s">
        <v>8646</v>
      </c>
      <c r="B147" s="1" t="s">
        <v>8978</v>
      </c>
      <c r="D147" s="1" t="s">
        <v>8979</v>
      </c>
      <c r="E147" s="18" t="s">
        <v>8823</v>
      </c>
      <c r="F147" s="2" t="s">
        <v>8980</v>
      </c>
      <c r="G147" s="1" t="s">
        <v>15</v>
      </c>
      <c r="H147" s="77">
        <v>16</v>
      </c>
      <c r="J147" s="47">
        <v>75</v>
      </c>
      <c r="K147" s="47">
        <v>75</v>
      </c>
      <c r="L147" s="47">
        <v>75</v>
      </c>
      <c r="M147" s="47">
        <v>75</v>
      </c>
      <c r="N147" s="47">
        <v>75</v>
      </c>
    </row>
    <row r="148" spans="1:14" x14ac:dyDescent="0.3">
      <c r="A148" s="1" t="s">
        <v>8646</v>
      </c>
      <c r="B148" s="1" t="s">
        <v>8981</v>
      </c>
      <c r="C148" s="2">
        <v>5203164</v>
      </c>
      <c r="D148" s="1" t="s">
        <v>8982</v>
      </c>
      <c r="E148" s="18" t="s">
        <v>8823</v>
      </c>
      <c r="F148" s="2" t="s">
        <v>8975</v>
      </c>
      <c r="G148" s="1" t="s">
        <v>15</v>
      </c>
      <c r="H148" s="77">
        <v>0</v>
      </c>
      <c r="J148" s="47">
        <v>32</v>
      </c>
      <c r="K148" s="47">
        <v>32</v>
      </c>
      <c r="L148" s="47">
        <v>32</v>
      </c>
      <c r="M148" s="47">
        <v>32</v>
      </c>
      <c r="N148" s="47">
        <v>32</v>
      </c>
    </row>
    <row r="149" spans="1:14" x14ac:dyDescent="0.3">
      <c r="A149" s="1" t="s">
        <v>8646</v>
      </c>
      <c r="B149" s="1" t="s">
        <v>8983</v>
      </c>
      <c r="C149" s="2">
        <v>5203162</v>
      </c>
      <c r="D149" s="1" t="s">
        <v>8984</v>
      </c>
      <c r="E149" s="18" t="s">
        <v>8823</v>
      </c>
      <c r="F149" s="2" t="s">
        <v>8975</v>
      </c>
      <c r="G149" s="1" t="s">
        <v>15</v>
      </c>
      <c r="H149" s="77">
        <v>0</v>
      </c>
      <c r="J149" s="47">
        <v>32</v>
      </c>
      <c r="K149" s="47">
        <v>32</v>
      </c>
      <c r="L149" s="47">
        <v>32</v>
      </c>
      <c r="M149" s="47">
        <v>32</v>
      </c>
      <c r="N149" s="47">
        <v>32</v>
      </c>
    </row>
    <row r="150" spans="1:14" x14ac:dyDescent="0.3">
      <c r="A150" s="1" t="s">
        <v>8646</v>
      </c>
      <c r="B150" s="1" t="s">
        <v>8985</v>
      </c>
      <c r="D150" s="1" t="s">
        <v>8986</v>
      </c>
      <c r="E150" s="18" t="s">
        <v>8823</v>
      </c>
      <c r="F150" s="2" t="s">
        <v>8980</v>
      </c>
      <c r="G150" s="1" t="s">
        <v>15</v>
      </c>
      <c r="H150" s="77">
        <v>21</v>
      </c>
      <c r="J150" s="47">
        <v>75</v>
      </c>
      <c r="K150" s="47">
        <v>75</v>
      </c>
      <c r="L150" s="47">
        <v>75</v>
      </c>
      <c r="M150" s="47">
        <v>75</v>
      </c>
      <c r="N150" s="47">
        <v>75</v>
      </c>
    </row>
    <row r="151" spans="1:14" x14ac:dyDescent="0.3">
      <c r="A151" s="1" t="s">
        <v>8646</v>
      </c>
      <c r="B151" s="1" t="s">
        <v>8987</v>
      </c>
      <c r="C151" s="2">
        <v>5203150</v>
      </c>
      <c r="D151" s="1" t="s">
        <v>8988</v>
      </c>
      <c r="E151" s="18" t="s">
        <v>8823</v>
      </c>
      <c r="F151" s="2" t="s">
        <v>8975</v>
      </c>
      <c r="G151" s="1" t="s">
        <v>15</v>
      </c>
      <c r="H151" s="77">
        <v>0</v>
      </c>
      <c r="J151" s="47">
        <v>32</v>
      </c>
      <c r="K151" s="47">
        <v>32</v>
      </c>
      <c r="L151" s="47">
        <v>32</v>
      </c>
      <c r="M151" s="47">
        <v>32</v>
      </c>
      <c r="N151" s="47">
        <v>32</v>
      </c>
    </row>
    <row r="152" spans="1:14" x14ac:dyDescent="0.3">
      <c r="A152" s="1" t="s">
        <v>8646</v>
      </c>
      <c r="B152" s="1" t="s">
        <v>8989</v>
      </c>
      <c r="C152" s="2">
        <v>5203152</v>
      </c>
      <c r="D152" s="1" t="s">
        <v>8990</v>
      </c>
      <c r="E152" s="18" t="s">
        <v>8823</v>
      </c>
      <c r="G152" s="1" t="s">
        <v>15</v>
      </c>
      <c r="H152" s="77">
        <v>0</v>
      </c>
      <c r="J152" s="47">
        <v>32</v>
      </c>
      <c r="K152" s="47">
        <v>32</v>
      </c>
      <c r="L152" s="47">
        <v>32</v>
      </c>
      <c r="M152" s="47">
        <v>32</v>
      </c>
      <c r="N152" s="47">
        <v>32</v>
      </c>
    </row>
    <row r="153" spans="1:14" x14ac:dyDescent="0.3">
      <c r="A153" s="1" t="s">
        <v>8646</v>
      </c>
      <c r="B153" s="1" t="s">
        <v>8991</v>
      </c>
      <c r="C153" s="2">
        <v>5280590</v>
      </c>
      <c r="D153" s="1" t="s">
        <v>8992</v>
      </c>
      <c r="E153" s="18" t="s">
        <v>8823</v>
      </c>
      <c r="F153" s="2" t="s">
        <v>8975</v>
      </c>
      <c r="G153" s="1" t="s">
        <v>15</v>
      </c>
      <c r="H153" s="77">
        <v>0</v>
      </c>
      <c r="J153" s="47">
        <v>23</v>
      </c>
      <c r="K153" s="47">
        <v>23</v>
      </c>
      <c r="L153" s="47">
        <v>23</v>
      </c>
      <c r="M153" s="47">
        <v>23</v>
      </c>
      <c r="N153" s="47">
        <v>23</v>
      </c>
    </row>
    <row r="154" spans="1:14" x14ac:dyDescent="0.3">
      <c r="A154" s="1" t="s">
        <v>8646</v>
      </c>
      <c r="B154" s="1" t="s">
        <v>8993</v>
      </c>
      <c r="C154" s="2">
        <v>5203166</v>
      </c>
      <c r="D154" s="1" t="s">
        <v>8994</v>
      </c>
      <c r="E154" s="18" t="s">
        <v>8823</v>
      </c>
      <c r="F154" s="2" t="s">
        <v>8975</v>
      </c>
      <c r="G154" s="1" t="s">
        <v>15</v>
      </c>
      <c r="H154" s="77">
        <v>0</v>
      </c>
      <c r="J154" s="47">
        <v>23</v>
      </c>
      <c r="K154" s="47">
        <v>23</v>
      </c>
      <c r="L154" s="47">
        <v>23</v>
      </c>
      <c r="M154" s="47">
        <v>23</v>
      </c>
      <c r="N154" s="47">
        <v>23</v>
      </c>
    </row>
    <row r="155" spans="1:14" x14ac:dyDescent="0.3">
      <c r="A155" s="1" t="s">
        <v>8646</v>
      </c>
      <c r="B155" s="1" t="s">
        <v>8995</v>
      </c>
      <c r="C155" s="2">
        <v>5203124</v>
      </c>
      <c r="D155" s="1" t="s">
        <v>8996</v>
      </c>
      <c r="E155" s="18" t="s">
        <v>8823</v>
      </c>
      <c r="G155" s="1" t="s">
        <v>15</v>
      </c>
      <c r="H155" s="77">
        <v>0</v>
      </c>
      <c r="J155" s="47">
        <v>25</v>
      </c>
      <c r="K155" s="47">
        <v>25</v>
      </c>
      <c r="L155" s="47">
        <v>25</v>
      </c>
      <c r="M155" s="47">
        <v>25</v>
      </c>
      <c r="N155" s="47">
        <v>25</v>
      </c>
    </row>
    <row r="156" spans="1:14" x14ac:dyDescent="0.3">
      <c r="A156" s="1" t="s">
        <v>8646</v>
      </c>
      <c r="B156" s="1" t="s">
        <v>8997</v>
      </c>
      <c r="C156" s="2">
        <v>5203105</v>
      </c>
      <c r="D156" s="1" t="s">
        <v>8998</v>
      </c>
      <c r="E156" s="18" t="s">
        <v>8823</v>
      </c>
      <c r="F156" s="2" t="s">
        <v>8975</v>
      </c>
      <c r="G156" s="1" t="s">
        <v>15</v>
      </c>
      <c r="H156" s="77">
        <v>0</v>
      </c>
      <c r="J156" s="47">
        <v>25</v>
      </c>
      <c r="K156" s="47">
        <v>25</v>
      </c>
      <c r="L156" s="47">
        <v>25</v>
      </c>
      <c r="M156" s="47">
        <v>25</v>
      </c>
      <c r="N156" s="47">
        <v>25</v>
      </c>
    </row>
    <row r="157" spans="1:14" x14ac:dyDescent="0.3">
      <c r="A157" s="1" t="s">
        <v>8646</v>
      </c>
      <c r="B157" s="1" t="s">
        <v>8999</v>
      </c>
      <c r="C157" s="2">
        <v>5203102</v>
      </c>
      <c r="D157" s="1" t="s">
        <v>9000</v>
      </c>
      <c r="E157" s="18" t="s">
        <v>8823</v>
      </c>
      <c r="F157" s="2" t="s">
        <v>8975</v>
      </c>
      <c r="G157" s="1" t="s">
        <v>15</v>
      </c>
      <c r="H157" s="77">
        <v>0</v>
      </c>
      <c r="J157" s="47">
        <v>25</v>
      </c>
      <c r="K157" s="47">
        <v>25</v>
      </c>
      <c r="L157" s="47">
        <v>25</v>
      </c>
      <c r="M157" s="47">
        <v>25</v>
      </c>
      <c r="N157" s="47">
        <v>25</v>
      </c>
    </row>
    <row r="158" spans="1:14" x14ac:dyDescent="0.3">
      <c r="A158" s="1" t="s">
        <v>8646</v>
      </c>
      <c r="B158" s="1" t="s">
        <v>9001</v>
      </c>
      <c r="C158" s="2">
        <v>5203069</v>
      </c>
      <c r="D158" s="1" t="s">
        <v>9002</v>
      </c>
      <c r="E158" s="18" t="s">
        <v>8823</v>
      </c>
      <c r="G158" s="1" t="s">
        <v>15</v>
      </c>
      <c r="H158" s="77">
        <v>0</v>
      </c>
      <c r="J158" s="47">
        <v>19</v>
      </c>
      <c r="K158" s="47">
        <v>19</v>
      </c>
      <c r="L158" s="47">
        <v>19</v>
      </c>
      <c r="M158" s="47">
        <v>19</v>
      </c>
      <c r="N158" s="47">
        <v>19</v>
      </c>
    </row>
    <row r="159" spans="1:14" x14ac:dyDescent="0.3">
      <c r="A159" s="1" t="s">
        <v>8646</v>
      </c>
      <c r="B159" s="1" t="s">
        <v>9003</v>
      </c>
      <c r="C159" s="2">
        <v>5203076</v>
      </c>
      <c r="D159" s="1" t="s">
        <v>9004</v>
      </c>
      <c r="E159" s="18" t="s">
        <v>8823</v>
      </c>
      <c r="F159" s="2" t="s">
        <v>8975</v>
      </c>
      <c r="G159" s="1" t="s">
        <v>15</v>
      </c>
      <c r="H159" s="77">
        <v>0</v>
      </c>
      <c r="J159" s="47">
        <v>19</v>
      </c>
      <c r="K159" s="47">
        <v>19</v>
      </c>
      <c r="L159" s="47">
        <v>19</v>
      </c>
      <c r="M159" s="47">
        <v>19</v>
      </c>
      <c r="N159" s="47">
        <v>19</v>
      </c>
    </row>
    <row r="160" spans="1:14" x14ac:dyDescent="0.3">
      <c r="A160" s="1" t="s">
        <v>8646</v>
      </c>
      <c r="B160" s="1" t="s">
        <v>9005</v>
      </c>
      <c r="C160" s="2">
        <v>5203192</v>
      </c>
      <c r="D160" s="1" t="s">
        <v>9006</v>
      </c>
      <c r="E160" s="18" t="s">
        <v>8823</v>
      </c>
      <c r="F160" s="2" t="s">
        <v>8975</v>
      </c>
      <c r="G160" s="1" t="s">
        <v>15</v>
      </c>
      <c r="H160" s="77">
        <v>0</v>
      </c>
      <c r="J160" s="47">
        <v>25</v>
      </c>
      <c r="K160" s="47">
        <v>25</v>
      </c>
      <c r="L160" s="47">
        <v>25</v>
      </c>
      <c r="M160" s="47">
        <v>25</v>
      </c>
      <c r="N160" s="47">
        <v>25</v>
      </c>
    </row>
    <row r="161" spans="1:14" x14ac:dyDescent="0.3">
      <c r="A161" s="1" t="s">
        <v>8646</v>
      </c>
      <c r="B161" s="1" t="s">
        <v>9007</v>
      </c>
      <c r="C161" s="2">
        <v>5298998</v>
      </c>
      <c r="D161" s="1" t="s">
        <v>9008</v>
      </c>
      <c r="E161" s="18" t="s">
        <v>8738</v>
      </c>
      <c r="F161" s="2" t="s">
        <v>4</v>
      </c>
      <c r="G161" s="1" t="s">
        <v>15</v>
      </c>
      <c r="H161" s="77">
        <v>0</v>
      </c>
      <c r="J161" s="47">
        <v>83</v>
      </c>
      <c r="K161" s="47">
        <v>83</v>
      </c>
      <c r="L161" s="47">
        <v>83</v>
      </c>
      <c r="M161" s="47">
        <v>83</v>
      </c>
      <c r="N161" s="47">
        <v>83</v>
      </c>
    </row>
    <row r="162" spans="1:14" x14ac:dyDescent="0.3">
      <c r="A162" s="1" t="s">
        <v>8646</v>
      </c>
      <c r="B162" s="1" t="s">
        <v>9009</v>
      </c>
      <c r="C162" s="2">
        <v>5298995</v>
      </c>
      <c r="D162" s="1" t="s">
        <v>9010</v>
      </c>
      <c r="E162" s="18" t="s">
        <v>9011</v>
      </c>
      <c r="F162" s="2" t="s">
        <v>4</v>
      </c>
      <c r="G162" s="1" t="s">
        <v>15</v>
      </c>
      <c r="H162" s="77">
        <v>0</v>
      </c>
      <c r="J162" s="47">
        <v>90</v>
      </c>
      <c r="K162" s="47">
        <v>90</v>
      </c>
      <c r="L162" s="47">
        <v>90</v>
      </c>
      <c r="M162" s="47">
        <v>90</v>
      </c>
      <c r="N162" s="47">
        <v>90</v>
      </c>
    </row>
    <row r="163" spans="1:14" x14ac:dyDescent="0.3">
      <c r="A163" s="1" t="s">
        <v>8646</v>
      </c>
      <c r="B163" s="1" t="s">
        <v>9012</v>
      </c>
      <c r="C163" s="2">
        <v>5298989</v>
      </c>
      <c r="D163" s="1" t="s">
        <v>9013</v>
      </c>
      <c r="E163" s="18" t="s">
        <v>9011</v>
      </c>
      <c r="F163" s="2" t="s">
        <v>4</v>
      </c>
      <c r="G163" s="1" t="s">
        <v>15</v>
      </c>
      <c r="H163" s="77">
        <v>0</v>
      </c>
      <c r="J163" s="47">
        <v>98</v>
      </c>
      <c r="K163" s="47">
        <v>98</v>
      </c>
      <c r="L163" s="47">
        <v>98</v>
      </c>
      <c r="M163" s="47">
        <v>98</v>
      </c>
      <c r="N163" s="47">
        <v>98</v>
      </c>
    </row>
    <row r="164" spans="1:14" x14ac:dyDescent="0.3">
      <c r="A164" s="1" t="s">
        <v>8646</v>
      </c>
      <c r="B164" s="1" t="s">
        <v>9014</v>
      </c>
      <c r="C164" s="2">
        <v>5298987</v>
      </c>
      <c r="D164" s="1" t="s">
        <v>9015</v>
      </c>
      <c r="E164" s="18" t="s">
        <v>9011</v>
      </c>
      <c r="F164" s="2" t="s">
        <v>4</v>
      </c>
      <c r="G164" s="1" t="s">
        <v>15</v>
      </c>
      <c r="H164" s="77">
        <v>0</v>
      </c>
      <c r="J164" s="47">
        <v>92</v>
      </c>
      <c r="K164" s="47">
        <v>92</v>
      </c>
      <c r="L164" s="47">
        <v>92</v>
      </c>
      <c r="M164" s="47">
        <v>92</v>
      </c>
      <c r="N164" s="47">
        <v>92</v>
      </c>
    </row>
    <row r="165" spans="1:14" x14ac:dyDescent="0.3">
      <c r="A165" s="1" t="s">
        <v>8646</v>
      </c>
      <c r="B165" s="1" t="s">
        <v>9016</v>
      </c>
      <c r="C165" s="2">
        <v>5299896</v>
      </c>
      <c r="D165" s="1" t="s">
        <v>9017</v>
      </c>
      <c r="E165" s="18" t="s">
        <v>9011</v>
      </c>
      <c r="F165" s="2" t="s">
        <v>4</v>
      </c>
      <c r="G165" s="1" t="s">
        <v>15</v>
      </c>
      <c r="H165" s="77">
        <v>0</v>
      </c>
      <c r="J165" s="47">
        <v>60</v>
      </c>
      <c r="K165" s="47">
        <v>60</v>
      </c>
      <c r="L165" s="47">
        <v>60</v>
      </c>
      <c r="M165" s="47">
        <v>60</v>
      </c>
      <c r="N165" s="47">
        <v>60</v>
      </c>
    </row>
    <row r="166" spans="1:14" x14ac:dyDescent="0.3">
      <c r="A166" s="1" t="s">
        <v>8646</v>
      </c>
      <c r="B166" s="1" t="s">
        <v>9018</v>
      </c>
      <c r="D166" s="1" t="s">
        <v>9019</v>
      </c>
      <c r="E166" s="18" t="s">
        <v>9020</v>
      </c>
      <c r="F166" s="2" t="s">
        <v>8739</v>
      </c>
      <c r="G166" s="1" t="s">
        <v>15</v>
      </c>
      <c r="H166" s="77">
        <v>1</v>
      </c>
      <c r="J166" s="47">
        <v>119</v>
      </c>
      <c r="K166" s="47">
        <v>119</v>
      </c>
      <c r="L166" s="47">
        <v>119</v>
      </c>
      <c r="M166" s="47">
        <v>119</v>
      </c>
      <c r="N166" s="47">
        <v>119</v>
      </c>
    </row>
    <row r="167" spans="1:14" x14ac:dyDescent="0.3">
      <c r="A167" s="1" t="s">
        <v>8646</v>
      </c>
      <c r="B167" s="1" t="s">
        <v>9021</v>
      </c>
      <c r="C167" s="2">
        <v>5568787</v>
      </c>
      <c r="D167" s="1" t="s">
        <v>9022</v>
      </c>
      <c r="E167" s="18" t="s">
        <v>9020</v>
      </c>
      <c r="F167" s="2" t="s">
        <v>8739</v>
      </c>
      <c r="G167" s="1" t="s">
        <v>15</v>
      </c>
      <c r="H167" s="77">
        <v>0</v>
      </c>
      <c r="J167" s="47">
        <v>51</v>
      </c>
      <c r="K167" s="47">
        <v>51</v>
      </c>
      <c r="L167" s="47">
        <v>51</v>
      </c>
      <c r="M167" s="47">
        <v>51</v>
      </c>
      <c r="N167" s="47">
        <v>51</v>
      </c>
    </row>
    <row r="168" spans="1:14" x14ac:dyDescent="0.3">
      <c r="A168" s="1" t="s">
        <v>8646</v>
      </c>
      <c r="B168" s="1" t="s">
        <v>9023</v>
      </c>
      <c r="C168" s="2" t="s">
        <v>9024</v>
      </c>
      <c r="D168" s="1" t="s">
        <v>9025</v>
      </c>
      <c r="E168" s="18" t="s">
        <v>9020</v>
      </c>
      <c r="F168" s="2" t="s">
        <v>8739</v>
      </c>
      <c r="G168" s="1" t="s">
        <v>15</v>
      </c>
      <c r="H168" s="77">
        <v>0</v>
      </c>
      <c r="J168" s="47">
        <v>51</v>
      </c>
      <c r="K168" s="47">
        <v>51</v>
      </c>
      <c r="L168" s="47">
        <v>51</v>
      </c>
      <c r="M168" s="47">
        <v>51</v>
      </c>
      <c r="N168" s="47">
        <v>51</v>
      </c>
    </row>
    <row r="169" spans="1:14" x14ac:dyDescent="0.3">
      <c r="A169" s="1" t="s">
        <v>8646</v>
      </c>
      <c r="B169" s="1" t="s">
        <v>9026</v>
      </c>
      <c r="C169" s="2" t="s">
        <v>9027</v>
      </c>
      <c r="D169" s="1" t="s">
        <v>9028</v>
      </c>
      <c r="E169" s="18" t="s">
        <v>9020</v>
      </c>
      <c r="F169" s="2" t="s">
        <v>8739</v>
      </c>
      <c r="G169" s="1" t="s">
        <v>15</v>
      </c>
      <c r="H169" s="77">
        <v>0</v>
      </c>
      <c r="J169" s="47">
        <v>51</v>
      </c>
      <c r="K169" s="47">
        <v>51</v>
      </c>
      <c r="L169" s="47">
        <v>51</v>
      </c>
      <c r="M169" s="47">
        <v>51</v>
      </c>
      <c r="N169" s="47">
        <v>51</v>
      </c>
    </row>
    <row r="170" spans="1:14" x14ac:dyDescent="0.3">
      <c r="A170" s="1" t="s">
        <v>8646</v>
      </c>
      <c r="B170" s="1" t="s">
        <v>9029</v>
      </c>
      <c r="D170" s="1" t="s">
        <v>9030</v>
      </c>
      <c r="E170" s="18" t="s">
        <v>9020</v>
      </c>
      <c r="F170" s="2" t="s">
        <v>8739</v>
      </c>
      <c r="G170" s="1" t="s">
        <v>15</v>
      </c>
      <c r="H170" s="77">
        <v>4</v>
      </c>
      <c r="J170" s="47">
        <v>119</v>
      </c>
      <c r="K170" s="47">
        <v>119</v>
      </c>
      <c r="L170" s="47">
        <v>119</v>
      </c>
      <c r="M170" s="47">
        <v>119</v>
      </c>
      <c r="N170" s="47">
        <v>119</v>
      </c>
    </row>
    <row r="171" spans="1:14" x14ac:dyDescent="0.3">
      <c r="A171" s="1" t="s">
        <v>8646</v>
      </c>
      <c r="B171" s="1" t="s">
        <v>9031</v>
      </c>
      <c r="C171" s="2" t="s">
        <v>9032</v>
      </c>
      <c r="D171" s="1" t="s">
        <v>9033</v>
      </c>
      <c r="E171" s="18" t="s">
        <v>9020</v>
      </c>
      <c r="F171" s="2" t="s">
        <v>8739</v>
      </c>
      <c r="G171" s="1" t="s">
        <v>15</v>
      </c>
      <c r="H171" s="77">
        <v>0</v>
      </c>
      <c r="J171" s="47">
        <v>51</v>
      </c>
      <c r="K171" s="47">
        <v>51</v>
      </c>
      <c r="L171" s="47">
        <v>51</v>
      </c>
      <c r="M171" s="47">
        <v>51</v>
      </c>
      <c r="N171" s="47">
        <v>51</v>
      </c>
    </row>
    <row r="172" spans="1:14" x14ac:dyDescent="0.3">
      <c r="A172" s="1" t="s">
        <v>8646</v>
      </c>
      <c r="B172" s="1" t="s">
        <v>9034</v>
      </c>
      <c r="C172" s="2" t="s">
        <v>9035</v>
      </c>
      <c r="D172" s="1" t="s">
        <v>9036</v>
      </c>
      <c r="E172" s="18" t="s">
        <v>9020</v>
      </c>
      <c r="F172" s="2" t="s">
        <v>8739</v>
      </c>
      <c r="G172" s="1" t="s">
        <v>15</v>
      </c>
      <c r="H172" s="77">
        <v>0</v>
      </c>
      <c r="J172" s="47">
        <v>51</v>
      </c>
      <c r="K172" s="47">
        <v>51</v>
      </c>
      <c r="L172" s="47">
        <v>51</v>
      </c>
      <c r="M172" s="47">
        <v>51</v>
      </c>
      <c r="N172" s="47">
        <v>51</v>
      </c>
    </row>
    <row r="173" spans="1:14" x14ac:dyDescent="0.3">
      <c r="A173" s="1" t="s">
        <v>8646</v>
      </c>
      <c r="B173" s="1" t="s">
        <v>9037</v>
      </c>
      <c r="C173" s="2" t="s">
        <v>9038</v>
      </c>
      <c r="D173" s="1" t="s">
        <v>9039</v>
      </c>
      <c r="E173" s="18" t="s">
        <v>9020</v>
      </c>
      <c r="F173" s="2" t="s">
        <v>8739</v>
      </c>
      <c r="G173" s="1" t="s">
        <v>15</v>
      </c>
      <c r="H173" s="77">
        <v>0</v>
      </c>
      <c r="J173" s="47">
        <v>51</v>
      </c>
      <c r="K173" s="47">
        <v>51</v>
      </c>
      <c r="L173" s="47">
        <v>51</v>
      </c>
      <c r="M173" s="47">
        <v>51</v>
      </c>
      <c r="N173" s="47">
        <v>51</v>
      </c>
    </row>
    <row r="174" spans="1:14" x14ac:dyDescent="0.3">
      <c r="A174" s="1" t="s">
        <v>8646</v>
      </c>
      <c r="B174" s="1" t="s">
        <v>9040</v>
      </c>
      <c r="C174" s="2" t="s">
        <v>9041</v>
      </c>
      <c r="D174" s="1" t="s">
        <v>9042</v>
      </c>
      <c r="E174" s="18" t="s">
        <v>9020</v>
      </c>
      <c r="F174" s="2" t="s">
        <v>8739</v>
      </c>
      <c r="G174" s="1" t="s">
        <v>15</v>
      </c>
      <c r="H174" s="77">
        <v>0</v>
      </c>
      <c r="J174" s="47">
        <v>51</v>
      </c>
      <c r="K174" s="47">
        <v>51</v>
      </c>
      <c r="L174" s="47">
        <v>51</v>
      </c>
      <c r="M174" s="47">
        <v>51</v>
      </c>
      <c r="N174" s="47">
        <v>51</v>
      </c>
    </row>
    <row r="175" spans="1:14" x14ac:dyDescent="0.3">
      <c r="A175" s="1" t="s">
        <v>8646</v>
      </c>
      <c r="B175" s="1" t="s">
        <v>9043</v>
      </c>
      <c r="C175" s="2" t="s">
        <v>9044</v>
      </c>
      <c r="D175" s="1" t="s">
        <v>9045</v>
      </c>
      <c r="E175" s="18" t="s">
        <v>9020</v>
      </c>
      <c r="F175" s="2" t="s">
        <v>8739</v>
      </c>
      <c r="G175" s="1" t="s">
        <v>15</v>
      </c>
      <c r="H175" s="77">
        <v>0</v>
      </c>
      <c r="J175" s="47">
        <v>51</v>
      </c>
      <c r="K175" s="47">
        <v>51</v>
      </c>
      <c r="L175" s="47">
        <v>51</v>
      </c>
      <c r="M175" s="47">
        <v>51</v>
      </c>
      <c r="N175" s="47">
        <v>51</v>
      </c>
    </row>
    <row r="176" spans="1:14" x14ac:dyDescent="0.3">
      <c r="A176" s="1" t="s">
        <v>8646</v>
      </c>
      <c r="B176" s="1" t="s">
        <v>9046</v>
      </c>
      <c r="D176" s="1" t="s">
        <v>9047</v>
      </c>
      <c r="E176" s="18" t="s">
        <v>9020</v>
      </c>
      <c r="F176" s="2" t="s">
        <v>8739</v>
      </c>
      <c r="G176" s="1" t="s">
        <v>15</v>
      </c>
      <c r="H176" s="77">
        <v>4</v>
      </c>
      <c r="J176" s="47">
        <v>119</v>
      </c>
      <c r="K176" s="47">
        <v>119</v>
      </c>
      <c r="L176" s="47">
        <v>119</v>
      </c>
      <c r="M176" s="47">
        <v>119</v>
      </c>
      <c r="N176" s="47">
        <v>119</v>
      </c>
    </row>
    <row r="177" spans="1:14" x14ac:dyDescent="0.3">
      <c r="A177" s="1" t="s">
        <v>8646</v>
      </c>
      <c r="B177" s="1" t="s">
        <v>9048</v>
      </c>
      <c r="C177" s="2" t="s">
        <v>9049</v>
      </c>
      <c r="D177" s="1" t="s">
        <v>9050</v>
      </c>
      <c r="E177" s="18" t="s">
        <v>9020</v>
      </c>
      <c r="F177" s="2" t="s">
        <v>8739</v>
      </c>
      <c r="G177" s="1" t="s">
        <v>15</v>
      </c>
      <c r="H177" s="77">
        <v>0</v>
      </c>
      <c r="J177" s="47">
        <v>51</v>
      </c>
      <c r="K177" s="47">
        <v>51</v>
      </c>
      <c r="L177" s="47">
        <v>51</v>
      </c>
      <c r="M177" s="47">
        <v>51</v>
      </c>
      <c r="N177" s="47">
        <v>51</v>
      </c>
    </row>
    <row r="178" spans="1:14" x14ac:dyDescent="0.3">
      <c r="A178" s="1" t="s">
        <v>8646</v>
      </c>
      <c r="B178" s="1" t="s">
        <v>9051</v>
      </c>
      <c r="C178" s="2">
        <v>5568871</v>
      </c>
      <c r="D178" s="1" t="s">
        <v>9052</v>
      </c>
      <c r="E178" s="18" t="s">
        <v>9020</v>
      </c>
      <c r="F178" s="2" t="s">
        <v>8739</v>
      </c>
      <c r="G178" s="1" t="s">
        <v>15</v>
      </c>
      <c r="H178" s="77">
        <v>0</v>
      </c>
      <c r="J178" s="47">
        <v>51</v>
      </c>
      <c r="K178" s="47">
        <v>51</v>
      </c>
      <c r="L178" s="47">
        <v>51</v>
      </c>
      <c r="M178" s="47">
        <v>51</v>
      </c>
      <c r="N178" s="47">
        <v>51</v>
      </c>
    </row>
    <row r="179" spans="1:14" x14ac:dyDescent="0.3">
      <c r="A179" s="1" t="s">
        <v>8646</v>
      </c>
      <c r="B179" s="1" t="s">
        <v>9053</v>
      </c>
      <c r="C179" s="2" t="s">
        <v>9054</v>
      </c>
      <c r="D179" s="1" t="s">
        <v>9055</v>
      </c>
      <c r="E179" s="18" t="s">
        <v>9020</v>
      </c>
      <c r="F179" s="2" t="s">
        <v>8739</v>
      </c>
      <c r="G179" s="1" t="s">
        <v>15</v>
      </c>
      <c r="H179" s="77">
        <v>0</v>
      </c>
      <c r="J179" s="47">
        <v>51</v>
      </c>
      <c r="K179" s="47">
        <v>51</v>
      </c>
      <c r="L179" s="47">
        <v>51</v>
      </c>
      <c r="M179" s="47">
        <v>51</v>
      </c>
      <c r="N179" s="47">
        <v>51</v>
      </c>
    </row>
    <row r="180" spans="1:14" x14ac:dyDescent="0.3">
      <c r="A180" s="1" t="s">
        <v>8646</v>
      </c>
      <c r="B180" s="1" t="s">
        <v>9056</v>
      </c>
      <c r="C180" s="2" t="s">
        <v>9057</v>
      </c>
      <c r="D180" s="1" t="s">
        <v>9058</v>
      </c>
      <c r="E180" s="18" t="s">
        <v>9020</v>
      </c>
      <c r="F180" s="2" t="s">
        <v>8739</v>
      </c>
      <c r="G180" s="1" t="s">
        <v>15</v>
      </c>
      <c r="H180" s="77">
        <v>0</v>
      </c>
      <c r="J180" s="47">
        <v>51</v>
      </c>
      <c r="K180" s="47">
        <v>51</v>
      </c>
      <c r="L180" s="47">
        <v>51</v>
      </c>
      <c r="M180" s="47">
        <v>51</v>
      </c>
      <c r="N180" s="47">
        <v>51</v>
      </c>
    </row>
    <row r="181" spans="1:14" x14ac:dyDescent="0.3">
      <c r="A181" s="1" t="s">
        <v>8646</v>
      </c>
      <c r="B181" s="1" t="s">
        <v>9059</v>
      </c>
      <c r="C181" s="2">
        <v>5568884</v>
      </c>
      <c r="D181" s="1" t="s">
        <v>9060</v>
      </c>
      <c r="E181" s="18" t="s">
        <v>9020</v>
      </c>
      <c r="F181" s="2" t="s">
        <v>8739</v>
      </c>
      <c r="G181" s="1" t="s">
        <v>15</v>
      </c>
      <c r="H181" s="77">
        <v>0</v>
      </c>
      <c r="J181" s="47">
        <v>51</v>
      </c>
      <c r="K181" s="47">
        <v>51</v>
      </c>
      <c r="L181" s="47">
        <v>51</v>
      </c>
      <c r="M181" s="47">
        <v>51</v>
      </c>
      <c r="N181" s="47">
        <v>51</v>
      </c>
    </row>
    <row r="182" spans="1:14" x14ac:dyDescent="0.3">
      <c r="A182" s="1" t="s">
        <v>8646</v>
      </c>
      <c r="B182" s="1" t="s">
        <v>9061</v>
      </c>
      <c r="C182" s="2" t="s">
        <v>9062</v>
      </c>
      <c r="D182" s="1" t="s">
        <v>9063</v>
      </c>
      <c r="E182" s="18" t="s">
        <v>9020</v>
      </c>
      <c r="F182" s="2" t="s">
        <v>8739</v>
      </c>
      <c r="G182" s="1" t="s">
        <v>15</v>
      </c>
      <c r="H182" s="77">
        <v>0</v>
      </c>
      <c r="J182" s="47">
        <v>51</v>
      </c>
      <c r="K182" s="47">
        <v>51</v>
      </c>
      <c r="L182" s="47">
        <v>51</v>
      </c>
      <c r="M182" s="47">
        <v>51</v>
      </c>
      <c r="N182" s="47">
        <v>51</v>
      </c>
    </row>
    <row r="183" spans="1:14" x14ac:dyDescent="0.3">
      <c r="A183" s="1" t="s">
        <v>8646</v>
      </c>
      <c r="B183" s="1" t="s">
        <v>9064</v>
      </c>
      <c r="C183" s="2" t="s">
        <v>9065</v>
      </c>
      <c r="D183" s="1" t="s">
        <v>9066</v>
      </c>
      <c r="E183" s="18" t="s">
        <v>9020</v>
      </c>
      <c r="F183" s="2" t="s">
        <v>8739</v>
      </c>
      <c r="G183" s="1" t="s">
        <v>15</v>
      </c>
      <c r="H183" s="77">
        <v>0</v>
      </c>
      <c r="J183" s="47">
        <v>51</v>
      </c>
      <c r="K183" s="47">
        <v>51</v>
      </c>
      <c r="L183" s="47">
        <v>51</v>
      </c>
      <c r="M183" s="47">
        <v>51</v>
      </c>
      <c r="N183" s="47">
        <v>51</v>
      </c>
    </row>
    <row r="184" spans="1:14" x14ac:dyDescent="0.3">
      <c r="A184" s="1" t="s">
        <v>8646</v>
      </c>
      <c r="B184" s="1" t="s">
        <v>9067</v>
      </c>
      <c r="C184" s="2" t="s">
        <v>9068</v>
      </c>
      <c r="D184" s="1" t="s">
        <v>9069</v>
      </c>
      <c r="E184" s="18" t="s">
        <v>9020</v>
      </c>
      <c r="F184" s="2" t="s">
        <v>8739</v>
      </c>
      <c r="G184" s="1" t="s">
        <v>15</v>
      </c>
      <c r="H184" s="77">
        <v>0</v>
      </c>
      <c r="J184" s="47">
        <v>51</v>
      </c>
      <c r="K184" s="47">
        <v>51</v>
      </c>
      <c r="L184" s="47">
        <v>51</v>
      </c>
      <c r="M184" s="47">
        <v>51</v>
      </c>
      <c r="N184" s="47">
        <v>51</v>
      </c>
    </row>
    <row r="185" spans="1:14" x14ac:dyDescent="0.3">
      <c r="A185" s="1" t="s">
        <v>8646</v>
      </c>
      <c r="B185" s="1" t="s">
        <v>9070</v>
      </c>
      <c r="C185" s="2" t="s">
        <v>9071</v>
      </c>
      <c r="D185" s="1" t="s">
        <v>9072</v>
      </c>
      <c r="E185" s="18" t="s">
        <v>9020</v>
      </c>
      <c r="F185" s="2" t="s">
        <v>8739</v>
      </c>
      <c r="G185" s="1" t="s">
        <v>15</v>
      </c>
      <c r="H185" s="77">
        <v>0</v>
      </c>
      <c r="J185" s="47">
        <v>51</v>
      </c>
      <c r="K185" s="47">
        <v>51</v>
      </c>
      <c r="L185" s="47">
        <v>51</v>
      </c>
      <c r="M185" s="47">
        <v>51</v>
      </c>
      <c r="N185" s="47">
        <v>51</v>
      </c>
    </row>
    <row r="186" spans="1:14" x14ac:dyDescent="0.3">
      <c r="A186" s="1" t="s">
        <v>8646</v>
      </c>
      <c r="B186" s="1" t="s">
        <v>9073</v>
      </c>
      <c r="C186" s="2" t="s">
        <v>9074</v>
      </c>
      <c r="D186" s="1" t="s">
        <v>9075</v>
      </c>
      <c r="E186" s="18" t="s">
        <v>9020</v>
      </c>
      <c r="F186" s="2" t="s">
        <v>8739</v>
      </c>
      <c r="G186" s="1" t="s">
        <v>15</v>
      </c>
      <c r="H186" s="77">
        <v>0</v>
      </c>
      <c r="J186" s="47">
        <v>51</v>
      </c>
      <c r="K186" s="47">
        <v>51</v>
      </c>
      <c r="L186" s="47">
        <v>51</v>
      </c>
      <c r="M186" s="47">
        <v>51</v>
      </c>
      <c r="N186" s="47">
        <v>51</v>
      </c>
    </row>
    <row r="187" spans="1:14" x14ac:dyDescent="0.3">
      <c r="A187" s="1" t="s">
        <v>8646</v>
      </c>
      <c r="B187" s="1" t="s">
        <v>9076</v>
      </c>
      <c r="C187" s="2" t="s">
        <v>9077</v>
      </c>
      <c r="D187" s="1" t="s">
        <v>9078</v>
      </c>
      <c r="E187" s="18" t="s">
        <v>9020</v>
      </c>
      <c r="F187" s="2" t="s">
        <v>8739</v>
      </c>
      <c r="G187" s="1" t="s">
        <v>15</v>
      </c>
      <c r="H187" s="77">
        <v>0</v>
      </c>
      <c r="J187" s="47">
        <v>51</v>
      </c>
      <c r="K187" s="47">
        <v>51</v>
      </c>
      <c r="L187" s="47">
        <v>51</v>
      </c>
      <c r="M187" s="47">
        <v>51</v>
      </c>
      <c r="N187" s="47">
        <v>51</v>
      </c>
    </row>
    <row r="188" spans="1:14" x14ac:dyDescent="0.3">
      <c r="A188" s="1" t="s">
        <v>8646</v>
      </c>
      <c r="B188" s="1" t="s">
        <v>9079</v>
      </c>
      <c r="C188" s="2">
        <v>5568866</v>
      </c>
      <c r="D188" s="1" t="s">
        <v>9080</v>
      </c>
      <c r="E188" s="18" t="s">
        <v>9020</v>
      </c>
      <c r="F188" s="2" t="s">
        <v>8739</v>
      </c>
      <c r="G188" s="1" t="s">
        <v>15</v>
      </c>
      <c r="H188" s="77">
        <v>0</v>
      </c>
      <c r="J188" s="47">
        <v>51</v>
      </c>
      <c r="K188" s="47">
        <v>51</v>
      </c>
      <c r="L188" s="47">
        <v>51</v>
      </c>
      <c r="M188" s="47">
        <v>51</v>
      </c>
      <c r="N188" s="47">
        <v>51</v>
      </c>
    </row>
    <row r="189" spans="1:14" x14ac:dyDescent="0.3">
      <c r="A189" s="1" t="s">
        <v>8646</v>
      </c>
      <c r="B189" s="1" t="s">
        <v>9081</v>
      </c>
      <c r="D189" s="1" t="s">
        <v>9082</v>
      </c>
      <c r="E189" s="18" t="s">
        <v>9020</v>
      </c>
      <c r="F189" s="2" t="s">
        <v>8739</v>
      </c>
      <c r="G189" s="1" t="s">
        <v>15</v>
      </c>
      <c r="H189" s="77">
        <v>3</v>
      </c>
      <c r="J189" s="47">
        <v>119</v>
      </c>
      <c r="K189" s="47">
        <v>119</v>
      </c>
      <c r="L189" s="47">
        <v>119</v>
      </c>
      <c r="M189" s="47">
        <v>119</v>
      </c>
      <c r="N189" s="47">
        <v>119</v>
      </c>
    </row>
    <row r="190" spans="1:14" x14ac:dyDescent="0.3">
      <c r="A190" s="1" t="s">
        <v>8646</v>
      </c>
      <c r="B190" s="1" t="s">
        <v>9083</v>
      </c>
      <c r="C190" s="2" t="s">
        <v>9084</v>
      </c>
      <c r="D190" s="1" t="s">
        <v>9085</v>
      </c>
      <c r="E190" s="18" t="s">
        <v>9020</v>
      </c>
      <c r="F190" s="2" t="s">
        <v>8739</v>
      </c>
      <c r="G190" s="1" t="s">
        <v>15</v>
      </c>
      <c r="H190" s="77">
        <v>0</v>
      </c>
      <c r="J190" s="47">
        <v>51</v>
      </c>
      <c r="K190" s="47">
        <v>51</v>
      </c>
      <c r="L190" s="47">
        <v>51</v>
      </c>
      <c r="M190" s="47">
        <v>51</v>
      </c>
      <c r="N190" s="47">
        <v>51</v>
      </c>
    </row>
    <row r="191" spans="1:14" x14ac:dyDescent="0.3">
      <c r="A191" s="1" t="s">
        <v>8646</v>
      </c>
      <c r="B191" s="1" t="s">
        <v>9086</v>
      </c>
      <c r="D191" s="1" t="s">
        <v>9087</v>
      </c>
      <c r="E191" s="18" t="s">
        <v>9020</v>
      </c>
      <c r="F191" s="2" t="s">
        <v>8739</v>
      </c>
      <c r="G191" s="1" t="s">
        <v>15</v>
      </c>
      <c r="H191" s="77">
        <v>6</v>
      </c>
      <c r="J191" s="47">
        <v>119</v>
      </c>
      <c r="K191" s="47">
        <v>119</v>
      </c>
      <c r="L191" s="47">
        <v>119</v>
      </c>
      <c r="M191" s="47">
        <v>119</v>
      </c>
      <c r="N191" s="47">
        <v>119</v>
      </c>
    </row>
    <row r="192" spans="1:14" x14ac:dyDescent="0.3">
      <c r="A192" s="1" t="s">
        <v>8646</v>
      </c>
      <c r="B192" s="1" t="s">
        <v>9088</v>
      </c>
      <c r="C192" s="2" t="s">
        <v>9089</v>
      </c>
      <c r="D192" s="1" t="s">
        <v>9090</v>
      </c>
      <c r="E192" s="18" t="s">
        <v>9020</v>
      </c>
      <c r="F192" s="2" t="s">
        <v>8739</v>
      </c>
      <c r="G192" s="1" t="s">
        <v>15</v>
      </c>
      <c r="H192" s="77">
        <v>0</v>
      </c>
      <c r="J192" s="47">
        <v>51</v>
      </c>
      <c r="K192" s="47">
        <v>51</v>
      </c>
      <c r="L192" s="47">
        <v>51</v>
      </c>
      <c r="M192" s="47">
        <v>51</v>
      </c>
      <c r="N192" s="47">
        <v>51</v>
      </c>
    </row>
    <row r="193" spans="1:14" x14ac:dyDescent="0.3">
      <c r="A193" s="1" t="s">
        <v>8646</v>
      </c>
      <c r="B193" s="1" t="s">
        <v>9091</v>
      </c>
      <c r="D193" s="1" t="s">
        <v>9092</v>
      </c>
      <c r="E193" s="18" t="s">
        <v>9020</v>
      </c>
      <c r="F193" s="2" t="s">
        <v>8739</v>
      </c>
      <c r="G193" s="1" t="s">
        <v>15</v>
      </c>
      <c r="H193" s="77">
        <v>8</v>
      </c>
      <c r="J193" s="47">
        <v>119</v>
      </c>
      <c r="K193" s="47">
        <v>119</v>
      </c>
      <c r="L193" s="47">
        <v>119</v>
      </c>
      <c r="M193" s="47">
        <v>119</v>
      </c>
      <c r="N193" s="47">
        <v>119</v>
      </c>
    </row>
    <row r="194" spans="1:14" x14ac:dyDescent="0.3">
      <c r="A194" s="1" t="s">
        <v>8646</v>
      </c>
      <c r="B194" s="1" t="s">
        <v>9093</v>
      </c>
      <c r="C194" s="2" t="s">
        <v>9094</v>
      </c>
      <c r="D194" s="1" t="s">
        <v>9095</v>
      </c>
      <c r="E194" s="18" t="s">
        <v>9020</v>
      </c>
      <c r="F194" s="2" t="s">
        <v>8739</v>
      </c>
      <c r="G194" s="1" t="s">
        <v>15</v>
      </c>
      <c r="H194" s="77">
        <v>0</v>
      </c>
      <c r="J194" s="47">
        <v>51</v>
      </c>
      <c r="K194" s="47">
        <v>51</v>
      </c>
      <c r="L194" s="47">
        <v>51</v>
      </c>
      <c r="M194" s="47">
        <v>51</v>
      </c>
      <c r="N194" s="47">
        <v>51</v>
      </c>
    </row>
    <row r="195" spans="1:14" x14ac:dyDescent="0.3">
      <c r="A195" s="1" t="s">
        <v>8646</v>
      </c>
      <c r="B195" s="1" t="s">
        <v>9096</v>
      </c>
      <c r="C195" s="2" t="s">
        <v>9097</v>
      </c>
      <c r="D195" s="1" t="s">
        <v>9098</v>
      </c>
      <c r="E195" s="18" t="s">
        <v>9020</v>
      </c>
      <c r="F195" s="2" t="s">
        <v>8739</v>
      </c>
      <c r="G195" s="1" t="s">
        <v>15</v>
      </c>
      <c r="H195" s="77">
        <v>0</v>
      </c>
      <c r="J195" s="47">
        <v>51</v>
      </c>
      <c r="K195" s="47">
        <v>51</v>
      </c>
      <c r="L195" s="47">
        <v>51</v>
      </c>
      <c r="M195" s="47">
        <v>51</v>
      </c>
      <c r="N195" s="47">
        <v>51</v>
      </c>
    </row>
    <row r="196" spans="1:14" x14ac:dyDescent="0.3">
      <c r="A196" s="1" t="s">
        <v>8646</v>
      </c>
      <c r="B196" s="1" t="s">
        <v>9099</v>
      </c>
      <c r="C196" s="2" t="s">
        <v>9100</v>
      </c>
      <c r="D196" s="1" t="s">
        <v>9101</v>
      </c>
      <c r="E196" s="18" t="s">
        <v>9020</v>
      </c>
      <c r="F196" s="2" t="s">
        <v>8739</v>
      </c>
      <c r="G196" s="1" t="s">
        <v>15</v>
      </c>
      <c r="H196" s="77">
        <v>0</v>
      </c>
      <c r="J196" s="47">
        <v>51</v>
      </c>
      <c r="K196" s="47">
        <v>51</v>
      </c>
      <c r="L196" s="47">
        <v>51</v>
      </c>
      <c r="M196" s="47">
        <v>51</v>
      </c>
      <c r="N196" s="47">
        <v>51</v>
      </c>
    </row>
    <row r="197" spans="1:14" x14ac:dyDescent="0.3">
      <c r="A197" s="1" t="s">
        <v>8646</v>
      </c>
      <c r="B197" s="1" t="s">
        <v>9102</v>
      </c>
      <c r="C197" s="2">
        <v>5568842</v>
      </c>
      <c r="D197" s="1" t="s">
        <v>9103</v>
      </c>
      <c r="E197" s="18" t="s">
        <v>9020</v>
      </c>
      <c r="F197" s="2" t="s">
        <v>8739</v>
      </c>
      <c r="G197" s="1" t="s">
        <v>15</v>
      </c>
      <c r="H197" s="77">
        <v>0</v>
      </c>
      <c r="J197" s="47">
        <v>51</v>
      </c>
      <c r="K197" s="47">
        <v>51</v>
      </c>
      <c r="L197" s="47">
        <v>51</v>
      </c>
      <c r="M197" s="47">
        <v>51</v>
      </c>
      <c r="N197" s="47">
        <v>51</v>
      </c>
    </row>
    <row r="198" spans="1:14" x14ac:dyDescent="0.3">
      <c r="A198" s="1" t="s">
        <v>8646</v>
      </c>
      <c r="B198" s="1" t="s">
        <v>9104</v>
      </c>
      <c r="C198" s="2">
        <v>5202072</v>
      </c>
      <c r="D198" s="1" t="s">
        <v>9105</v>
      </c>
      <c r="E198" s="18" t="s">
        <v>9020</v>
      </c>
      <c r="G198" s="1" t="s">
        <v>15</v>
      </c>
      <c r="H198" s="77">
        <v>0</v>
      </c>
      <c r="J198" s="47">
        <v>62</v>
      </c>
      <c r="K198" s="47">
        <v>62</v>
      </c>
      <c r="L198" s="47">
        <v>62</v>
      </c>
      <c r="M198" s="47">
        <v>62</v>
      </c>
      <c r="N198" s="47">
        <v>62</v>
      </c>
    </row>
    <row r="199" spans="1:14" x14ac:dyDescent="0.3">
      <c r="A199" s="1" t="s">
        <v>8646</v>
      </c>
      <c r="B199" s="1" t="s">
        <v>9106</v>
      </c>
      <c r="C199" s="2">
        <v>5202069</v>
      </c>
      <c r="D199" s="1" t="s">
        <v>9107</v>
      </c>
      <c r="E199" s="18" t="s">
        <v>9020</v>
      </c>
      <c r="F199" s="2" t="s">
        <v>8824</v>
      </c>
      <c r="G199" s="1" t="s">
        <v>15</v>
      </c>
      <c r="H199" s="77">
        <v>0</v>
      </c>
      <c r="J199" s="47">
        <v>62</v>
      </c>
      <c r="K199" s="47">
        <v>62</v>
      </c>
      <c r="L199" s="47">
        <v>62</v>
      </c>
      <c r="M199" s="47">
        <v>62</v>
      </c>
      <c r="N199" s="47">
        <v>62</v>
      </c>
    </row>
    <row r="200" spans="1:14" x14ac:dyDescent="0.3">
      <c r="A200" s="1" t="s">
        <v>8646</v>
      </c>
      <c r="B200" s="1" t="s">
        <v>9108</v>
      </c>
      <c r="C200" s="2">
        <v>5229659</v>
      </c>
      <c r="D200" s="1" t="s">
        <v>9109</v>
      </c>
      <c r="E200" s="18" t="s">
        <v>9020</v>
      </c>
      <c r="G200" s="1" t="s">
        <v>15</v>
      </c>
      <c r="H200" s="77">
        <v>0</v>
      </c>
      <c r="J200" s="47">
        <v>85</v>
      </c>
      <c r="K200" s="47">
        <v>85</v>
      </c>
      <c r="L200" s="47">
        <v>85</v>
      </c>
      <c r="M200" s="47">
        <v>85</v>
      </c>
      <c r="N200" s="47">
        <v>85</v>
      </c>
    </row>
    <row r="201" spans="1:14" x14ac:dyDescent="0.3">
      <c r="A201" s="1" t="s">
        <v>8646</v>
      </c>
      <c r="B201" s="1" t="s">
        <v>9110</v>
      </c>
      <c r="D201" s="1" t="s">
        <v>9111</v>
      </c>
      <c r="E201" s="18" t="s">
        <v>9020</v>
      </c>
      <c r="F201" s="2" t="s">
        <v>9112</v>
      </c>
      <c r="G201" s="1" t="s">
        <v>15</v>
      </c>
      <c r="H201" s="77">
        <v>4</v>
      </c>
      <c r="J201" s="47">
        <v>158.5</v>
      </c>
      <c r="K201" s="47">
        <v>158.5</v>
      </c>
      <c r="L201" s="47">
        <v>158.5</v>
      </c>
      <c r="M201" s="47">
        <v>158.5</v>
      </c>
      <c r="N201" s="47">
        <v>158.5</v>
      </c>
    </row>
    <row r="202" spans="1:14" x14ac:dyDescent="0.3">
      <c r="A202" s="1" t="s">
        <v>8646</v>
      </c>
      <c r="B202" s="1" t="s">
        <v>9113</v>
      </c>
      <c r="C202" s="2">
        <v>5202135</v>
      </c>
      <c r="D202" s="1" t="s">
        <v>9114</v>
      </c>
      <c r="E202" s="18" t="s">
        <v>9020</v>
      </c>
      <c r="F202" s="2" t="s">
        <v>8824</v>
      </c>
      <c r="G202" s="1" t="s">
        <v>15</v>
      </c>
      <c r="H202" s="77">
        <v>0</v>
      </c>
      <c r="J202" s="47">
        <v>67</v>
      </c>
      <c r="K202" s="47">
        <v>67</v>
      </c>
      <c r="L202" s="47">
        <v>67</v>
      </c>
      <c r="M202" s="47">
        <v>67</v>
      </c>
      <c r="N202" s="47">
        <v>67</v>
      </c>
    </row>
    <row r="203" spans="1:14" x14ac:dyDescent="0.3">
      <c r="A203" s="1" t="s">
        <v>8646</v>
      </c>
      <c r="B203" s="1" t="s">
        <v>9115</v>
      </c>
      <c r="D203" s="1" t="s">
        <v>9116</v>
      </c>
      <c r="E203" s="18" t="s">
        <v>9020</v>
      </c>
      <c r="F203" s="2" t="s">
        <v>8683</v>
      </c>
      <c r="G203" s="1" t="s">
        <v>15</v>
      </c>
      <c r="H203" s="77">
        <v>0</v>
      </c>
      <c r="J203" s="47">
        <v>159</v>
      </c>
      <c r="K203" s="47">
        <v>159</v>
      </c>
      <c r="L203" s="47">
        <v>159</v>
      </c>
      <c r="M203" s="47">
        <v>159</v>
      </c>
      <c r="N203" s="47">
        <v>159</v>
      </c>
    </row>
    <row r="204" spans="1:14" x14ac:dyDescent="0.3">
      <c r="A204" s="1" t="s">
        <v>8646</v>
      </c>
      <c r="B204" s="1" t="s">
        <v>9117</v>
      </c>
      <c r="C204" s="2">
        <v>5203032</v>
      </c>
      <c r="D204" s="1" t="s">
        <v>9118</v>
      </c>
      <c r="E204" s="18" t="s">
        <v>9020</v>
      </c>
      <c r="G204" s="1" t="s">
        <v>15</v>
      </c>
      <c r="H204" s="77">
        <v>0</v>
      </c>
      <c r="J204" s="47">
        <v>68</v>
      </c>
      <c r="K204" s="47">
        <v>68</v>
      </c>
      <c r="L204" s="47">
        <v>68</v>
      </c>
      <c r="M204" s="47">
        <v>68</v>
      </c>
      <c r="N204" s="47">
        <v>68</v>
      </c>
    </row>
    <row r="205" spans="1:14" x14ac:dyDescent="0.3">
      <c r="A205" s="1" t="s">
        <v>8646</v>
      </c>
      <c r="B205" s="1" t="s">
        <v>9119</v>
      </c>
      <c r="C205" s="2">
        <v>5301118</v>
      </c>
      <c r="D205" s="1" t="s">
        <v>9120</v>
      </c>
      <c r="E205" s="18" t="s">
        <v>9020</v>
      </c>
      <c r="F205" s="2" t="s">
        <v>8824</v>
      </c>
      <c r="G205" s="1" t="s">
        <v>15</v>
      </c>
      <c r="H205" s="77">
        <v>0</v>
      </c>
      <c r="J205" s="47">
        <v>68</v>
      </c>
      <c r="K205" s="47">
        <v>68</v>
      </c>
      <c r="L205" s="47">
        <v>68</v>
      </c>
      <c r="M205" s="47">
        <v>68</v>
      </c>
      <c r="N205" s="47">
        <v>68</v>
      </c>
    </row>
    <row r="206" spans="1:14" x14ac:dyDescent="0.3">
      <c r="A206" s="1" t="s">
        <v>8646</v>
      </c>
      <c r="B206" s="1" t="s">
        <v>9121</v>
      </c>
      <c r="C206" s="2">
        <v>5301121</v>
      </c>
      <c r="D206" s="1" t="s">
        <v>9122</v>
      </c>
      <c r="E206" s="18" t="s">
        <v>9020</v>
      </c>
      <c r="F206" s="2" t="s">
        <v>8841</v>
      </c>
      <c r="G206" s="1" t="s">
        <v>15</v>
      </c>
      <c r="H206" s="77">
        <v>0</v>
      </c>
      <c r="J206" s="47">
        <v>68</v>
      </c>
      <c r="K206" s="47">
        <v>68</v>
      </c>
      <c r="L206" s="47">
        <v>68</v>
      </c>
      <c r="M206" s="47">
        <v>68</v>
      </c>
      <c r="N206" s="47">
        <v>68</v>
      </c>
    </row>
    <row r="207" spans="1:14" x14ac:dyDescent="0.3">
      <c r="A207" s="1" t="s">
        <v>8646</v>
      </c>
      <c r="B207" s="1" t="s">
        <v>9123</v>
      </c>
      <c r="C207" s="2">
        <v>5202670</v>
      </c>
      <c r="D207" s="1" t="s">
        <v>9124</v>
      </c>
      <c r="E207" s="18" t="s">
        <v>9020</v>
      </c>
      <c r="F207" s="2" t="s">
        <v>8841</v>
      </c>
      <c r="G207" s="1" t="s">
        <v>15</v>
      </c>
      <c r="H207" s="77">
        <v>0</v>
      </c>
      <c r="J207" s="47">
        <v>89</v>
      </c>
      <c r="K207" s="47">
        <v>89</v>
      </c>
      <c r="L207" s="47">
        <v>89</v>
      </c>
      <c r="M207" s="47">
        <v>89</v>
      </c>
      <c r="N207" s="47">
        <v>89</v>
      </c>
    </row>
    <row r="208" spans="1:14" x14ac:dyDescent="0.3">
      <c r="A208" s="1" t="s">
        <v>8646</v>
      </c>
      <c r="B208" s="1" t="s">
        <v>9125</v>
      </c>
      <c r="C208" s="2">
        <v>5203224</v>
      </c>
      <c r="D208" s="1" t="s">
        <v>9126</v>
      </c>
      <c r="E208" s="18" t="s">
        <v>9020</v>
      </c>
      <c r="F208" s="2" t="s">
        <v>8841</v>
      </c>
      <c r="G208" s="1" t="s">
        <v>15</v>
      </c>
      <c r="H208" s="77">
        <v>0</v>
      </c>
      <c r="J208" s="47">
        <v>66</v>
      </c>
      <c r="K208" s="47">
        <v>66</v>
      </c>
      <c r="L208" s="47">
        <v>66</v>
      </c>
      <c r="M208" s="47">
        <v>66</v>
      </c>
      <c r="N208" s="47">
        <v>66</v>
      </c>
    </row>
    <row r="209" spans="1:14" x14ac:dyDescent="0.3">
      <c r="A209" s="1" t="s">
        <v>8646</v>
      </c>
      <c r="B209" s="1" t="s">
        <v>9127</v>
      </c>
      <c r="C209" s="2">
        <v>5202667</v>
      </c>
      <c r="D209" s="1" t="s">
        <v>9128</v>
      </c>
      <c r="E209" s="18" t="s">
        <v>9020</v>
      </c>
      <c r="F209" s="2" t="s">
        <v>8841</v>
      </c>
      <c r="G209" s="1" t="s">
        <v>15</v>
      </c>
      <c r="H209" s="77">
        <v>0</v>
      </c>
      <c r="J209" s="47">
        <v>72</v>
      </c>
      <c r="K209" s="47">
        <v>72</v>
      </c>
      <c r="L209" s="47">
        <v>72</v>
      </c>
      <c r="M209" s="47">
        <v>72</v>
      </c>
      <c r="N209" s="47">
        <v>72</v>
      </c>
    </row>
    <row r="210" spans="1:14" x14ac:dyDescent="0.3">
      <c r="A210" s="1" t="s">
        <v>8646</v>
      </c>
      <c r="B210" s="1" t="s">
        <v>9129</v>
      </c>
      <c r="C210" s="2">
        <v>5203064</v>
      </c>
      <c r="D210" s="1" t="s">
        <v>9130</v>
      </c>
      <c r="E210" s="18" t="s">
        <v>9020</v>
      </c>
      <c r="F210" s="2" t="s">
        <v>8841</v>
      </c>
      <c r="G210" s="1" t="s">
        <v>15</v>
      </c>
      <c r="H210" s="77">
        <v>0</v>
      </c>
      <c r="J210" s="47">
        <v>34</v>
      </c>
      <c r="K210" s="47">
        <v>34</v>
      </c>
      <c r="L210" s="47">
        <v>34</v>
      </c>
      <c r="M210" s="47">
        <v>34</v>
      </c>
      <c r="N210" s="47">
        <v>34</v>
      </c>
    </row>
    <row r="211" spans="1:14" x14ac:dyDescent="0.3">
      <c r="A211" s="1" t="s">
        <v>8646</v>
      </c>
      <c r="B211" s="1" t="s">
        <v>9131</v>
      </c>
      <c r="D211" s="1" t="s">
        <v>9132</v>
      </c>
      <c r="E211" s="18" t="s">
        <v>9020</v>
      </c>
      <c r="F211" s="2" t="s">
        <v>8683</v>
      </c>
      <c r="G211" s="1" t="s">
        <v>15</v>
      </c>
      <c r="H211" s="77">
        <v>5</v>
      </c>
      <c r="J211" s="47">
        <v>190</v>
      </c>
      <c r="K211" s="47">
        <v>190</v>
      </c>
      <c r="L211" s="47">
        <v>190</v>
      </c>
      <c r="M211" s="47">
        <v>190</v>
      </c>
      <c r="N211" s="47">
        <v>190</v>
      </c>
    </row>
    <row r="212" spans="1:14" x14ac:dyDescent="0.3">
      <c r="A212" s="1" t="s">
        <v>8646</v>
      </c>
      <c r="B212" s="1" t="s">
        <v>9133</v>
      </c>
      <c r="C212" s="2">
        <v>5202909</v>
      </c>
      <c r="D212" s="1" t="s">
        <v>9134</v>
      </c>
      <c r="E212" s="18" t="s">
        <v>9020</v>
      </c>
      <c r="F212" s="2" t="s">
        <v>8660</v>
      </c>
      <c r="G212" s="1" t="s">
        <v>15</v>
      </c>
      <c r="H212" s="77">
        <v>0</v>
      </c>
      <c r="J212" s="47">
        <v>81</v>
      </c>
      <c r="K212" s="47">
        <v>81</v>
      </c>
      <c r="L212" s="47">
        <v>81</v>
      </c>
      <c r="M212" s="47">
        <v>81</v>
      </c>
      <c r="N212" s="47">
        <v>81</v>
      </c>
    </row>
    <row r="213" spans="1:14" x14ac:dyDescent="0.3">
      <c r="A213" s="1" t="s">
        <v>8646</v>
      </c>
      <c r="B213" s="1" t="s">
        <v>9135</v>
      </c>
      <c r="C213" s="2">
        <v>5202907</v>
      </c>
      <c r="D213" s="1" t="s">
        <v>9136</v>
      </c>
      <c r="E213" s="18" t="s">
        <v>9020</v>
      </c>
      <c r="F213" s="2" t="s">
        <v>8660</v>
      </c>
      <c r="G213" s="1" t="s">
        <v>15</v>
      </c>
      <c r="H213" s="77">
        <v>0</v>
      </c>
      <c r="J213" s="47">
        <v>81</v>
      </c>
      <c r="K213" s="47">
        <v>81</v>
      </c>
      <c r="L213" s="47">
        <v>81</v>
      </c>
      <c r="M213" s="47">
        <v>81</v>
      </c>
      <c r="N213" s="47">
        <v>81</v>
      </c>
    </row>
    <row r="214" spans="1:14" x14ac:dyDescent="0.3">
      <c r="A214" s="1" t="s">
        <v>8646</v>
      </c>
      <c r="B214" s="1" t="s">
        <v>9137</v>
      </c>
      <c r="C214" s="2">
        <v>5202899</v>
      </c>
      <c r="D214" s="1" t="s">
        <v>9138</v>
      </c>
      <c r="E214" s="18" t="s">
        <v>9020</v>
      </c>
      <c r="F214" s="2" t="s">
        <v>8660</v>
      </c>
      <c r="G214" s="1" t="s">
        <v>15</v>
      </c>
      <c r="H214" s="77">
        <v>0</v>
      </c>
      <c r="J214" s="47">
        <v>68</v>
      </c>
      <c r="K214" s="47">
        <v>68</v>
      </c>
      <c r="L214" s="47">
        <v>68</v>
      </c>
      <c r="M214" s="47">
        <v>68</v>
      </c>
      <c r="N214" s="47">
        <v>68</v>
      </c>
    </row>
    <row r="215" spans="1:14" x14ac:dyDescent="0.3">
      <c r="A215" s="1" t="s">
        <v>8646</v>
      </c>
      <c r="B215" s="1" t="s">
        <v>9139</v>
      </c>
      <c r="D215" s="1" t="s">
        <v>9140</v>
      </c>
      <c r="E215" s="18" t="s">
        <v>9020</v>
      </c>
      <c r="F215" s="2" t="s">
        <v>8683</v>
      </c>
      <c r="G215" s="1" t="s">
        <v>15</v>
      </c>
      <c r="H215" s="77">
        <v>27</v>
      </c>
      <c r="J215" s="47">
        <v>159</v>
      </c>
      <c r="K215" s="47">
        <v>159</v>
      </c>
      <c r="L215" s="47">
        <v>159</v>
      </c>
      <c r="M215" s="47">
        <v>159</v>
      </c>
      <c r="N215" s="47">
        <v>159</v>
      </c>
    </row>
    <row r="216" spans="1:14" x14ac:dyDescent="0.3">
      <c r="A216" s="1" t="s">
        <v>8646</v>
      </c>
      <c r="B216" s="1" t="s">
        <v>9141</v>
      </c>
      <c r="C216" s="2">
        <v>5202895</v>
      </c>
      <c r="D216" s="1" t="s">
        <v>9142</v>
      </c>
      <c r="E216" s="18" t="s">
        <v>9020</v>
      </c>
      <c r="F216" s="2" t="s">
        <v>8660</v>
      </c>
      <c r="G216" s="1" t="s">
        <v>15</v>
      </c>
      <c r="H216" s="77">
        <v>0</v>
      </c>
      <c r="J216" s="47">
        <v>68</v>
      </c>
      <c r="K216" s="47">
        <v>68</v>
      </c>
      <c r="L216" s="47">
        <v>68</v>
      </c>
      <c r="M216" s="47">
        <v>68</v>
      </c>
      <c r="N216" s="47">
        <v>68</v>
      </c>
    </row>
    <row r="217" spans="1:14" x14ac:dyDescent="0.3">
      <c r="A217" s="1" t="s">
        <v>8646</v>
      </c>
      <c r="B217" s="1" t="s">
        <v>9143</v>
      </c>
      <c r="C217" s="2">
        <v>5202889</v>
      </c>
      <c r="D217" s="1" t="s">
        <v>9144</v>
      </c>
      <c r="E217" s="18" t="s">
        <v>9020</v>
      </c>
      <c r="F217" s="2" t="s">
        <v>8660</v>
      </c>
      <c r="G217" s="1" t="s">
        <v>15</v>
      </c>
      <c r="H217" s="77">
        <v>0</v>
      </c>
      <c r="J217" s="47">
        <v>68</v>
      </c>
      <c r="K217" s="47">
        <v>68</v>
      </c>
      <c r="L217" s="47">
        <v>68</v>
      </c>
      <c r="M217" s="47">
        <v>68</v>
      </c>
      <c r="N217" s="47">
        <v>68</v>
      </c>
    </row>
    <row r="218" spans="1:14" x14ac:dyDescent="0.3">
      <c r="A218" s="1" t="s">
        <v>8646</v>
      </c>
      <c r="B218" s="1" t="s">
        <v>9145</v>
      </c>
      <c r="D218" s="1" t="s">
        <v>9146</v>
      </c>
      <c r="E218" s="18" t="s">
        <v>9020</v>
      </c>
      <c r="F218" s="2" t="s">
        <v>8683</v>
      </c>
      <c r="G218" s="1" t="s">
        <v>15</v>
      </c>
      <c r="H218" s="77">
        <v>0</v>
      </c>
      <c r="J218" s="47">
        <v>160</v>
      </c>
      <c r="K218" s="47">
        <v>160</v>
      </c>
      <c r="L218" s="47">
        <v>160</v>
      </c>
      <c r="M218" s="47">
        <v>160</v>
      </c>
      <c r="N218" s="47">
        <v>160</v>
      </c>
    </row>
    <row r="219" spans="1:14" x14ac:dyDescent="0.3">
      <c r="A219" s="1" t="s">
        <v>8646</v>
      </c>
      <c r="B219" s="1" t="s">
        <v>9147</v>
      </c>
      <c r="C219" s="2">
        <v>5202887</v>
      </c>
      <c r="D219" s="1" t="s">
        <v>9148</v>
      </c>
      <c r="E219" s="18" t="s">
        <v>9020</v>
      </c>
      <c r="F219" s="2" t="s">
        <v>8660</v>
      </c>
      <c r="G219" s="1" t="s">
        <v>15</v>
      </c>
      <c r="H219" s="77">
        <v>0</v>
      </c>
      <c r="J219" s="47">
        <v>68</v>
      </c>
      <c r="K219" s="47">
        <v>68</v>
      </c>
      <c r="L219" s="47">
        <v>68</v>
      </c>
      <c r="M219" s="47">
        <v>68</v>
      </c>
      <c r="N219" s="47">
        <v>68</v>
      </c>
    </row>
    <row r="220" spans="1:14" x14ac:dyDescent="0.3">
      <c r="A220" s="1" t="s">
        <v>8646</v>
      </c>
      <c r="B220" s="1" t="s">
        <v>9149</v>
      </c>
      <c r="C220" s="2">
        <v>5202903</v>
      </c>
      <c r="D220" s="1" t="s">
        <v>9150</v>
      </c>
      <c r="E220" s="18" t="s">
        <v>9020</v>
      </c>
      <c r="F220" s="2" t="s">
        <v>8660</v>
      </c>
      <c r="G220" s="1" t="s">
        <v>15</v>
      </c>
      <c r="H220" s="77">
        <v>0</v>
      </c>
      <c r="J220" s="47">
        <v>68</v>
      </c>
      <c r="K220" s="47">
        <v>68</v>
      </c>
      <c r="L220" s="47">
        <v>68</v>
      </c>
      <c r="M220" s="47">
        <v>68</v>
      </c>
      <c r="N220" s="47">
        <v>68</v>
      </c>
    </row>
    <row r="221" spans="1:14" x14ac:dyDescent="0.3">
      <c r="A221" s="1" t="s">
        <v>8646</v>
      </c>
      <c r="B221" s="1" t="s">
        <v>9151</v>
      </c>
      <c r="D221" s="1" t="s">
        <v>9152</v>
      </c>
      <c r="E221" s="18" t="s">
        <v>9020</v>
      </c>
      <c r="F221" s="2" t="s">
        <v>8683</v>
      </c>
      <c r="G221" s="1" t="s">
        <v>15</v>
      </c>
      <c r="H221" s="77">
        <v>6</v>
      </c>
      <c r="J221" s="47">
        <v>159</v>
      </c>
      <c r="K221" s="47">
        <v>159</v>
      </c>
      <c r="L221" s="47">
        <v>159</v>
      </c>
      <c r="M221" s="47">
        <v>159</v>
      </c>
      <c r="N221" s="47">
        <v>159</v>
      </c>
    </row>
    <row r="222" spans="1:14" x14ac:dyDescent="0.3">
      <c r="A222" s="1" t="s">
        <v>8646</v>
      </c>
      <c r="B222" s="1" t="s">
        <v>9153</v>
      </c>
      <c r="C222" s="2">
        <v>5202891</v>
      </c>
      <c r="D222" s="1" t="s">
        <v>9154</v>
      </c>
      <c r="E222" s="18" t="s">
        <v>9020</v>
      </c>
      <c r="F222" s="2" t="s">
        <v>8660</v>
      </c>
      <c r="G222" s="1" t="s">
        <v>15</v>
      </c>
      <c r="H222" s="77">
        <v>0</v>
      </c>
      <c r="J222" s="47">
        <v>68</v>
      </c>
      <c r="K222" s="47">
        <v>68</v>
      </c>
      <c r="L222" s="47">
        <v>68</v>
      </c>
      <c r="M222" s="47">
        <v>68</v>
      </c>
      <c r="N222" s="47">
        <v>68</v>
      </c>
    </row>
    <row r="223" spans="1:14" x14ac:dyDescent="0.3">
      <c r="A223" s="1" t="s">
        <v>8646</v>
      </c>
      <c r="B223" s="1" t="s">
        <v>9155</v>
      </c>
      <c r="C223" s="2">
        <v>5202905</v>
      </c>
      <c r="D223" s="1" t="s">
        <v>9156</v>
      </c>
      <c r="E223" s="18" t="s">
        <v>9020</v>
      </c>
      <c r="F223" s="2" t="s">
        <v>8660</v>
      </c>
      <c r="G223" s="1" t="s">
        <v>15</v>
      </c>
      <c r="H223" s="77">
        <v>0</v>
      </c>
      <c r="J223" s="47">
        <v>68</v>
      </c>
      <c r="K223" s="47">
        <v>68</v>
      </c>
      <c r="L223" s="47">
        <v>68</v>
      </c>
      <c r="M223" s="47">
        <v>68</v>
      </c>
      <c r="N223" s="47">
        <v>68</v>
      </c>
    </row>
    <row r="224" spans="1:14" x14ac:dyDescent="0.3">
      <c r="A224" s="1" t="s">
        <v>8646</v>
      </c>
      <c r="B224" s="1" t="s">
        <v>9157</v>
      </c>
      <c r="C224" s="2">
        <v>5202901</v>
      </c>
      <c r="D224" s="1" t="s">
        <v>9158</v>
      </c>
      <c r="E224" s="18" t="s">
        <v>9020</v>
      </c>
      <c r="F224" s="2" t="s">
        <v>8660</v>
      </c>
      <c r="G224" s="1" t="s">
        <v>15</v>
      </c>
      <c r="H224" s="77">
        <v>0</v>
      </c>
      <c r="J224" s="47">
        <v>68</v>
      </c>
      <c r="K224" s="47">
        <v>68</v>
      </c>
      <c r="L224" s="47">
        <v>68</v>
      </c>
      <c r="M224" s="47">
        <v>68</v>
      </c>
      <c r="N224" s="47">
        <v>68</v>
      </c>
    </row>
    <row r="225" spans="1:14" x14ac:dyDescent="0.3">
      <c r="A225" s="1" t="s">
        <v>8646</v>
      </c>
      <c r="B225" s="1" t="s">
        <v>9159</v>
      </c>
      <c r="C225" s="2">
        <v>5202897</v>
      </c>
      <c r="D225" s="1" t="s">
        <v>9160</v>
      </c>
      <c r="E225" s="18" t="s">
        <v>9020</v>
      </c>
      <c r="F225" s="2" t="s">
        <v>8660</v>
      </c>
      <c r="G225" s="1" t="s">
        <v>15</v>
      </c>
      <c r="H225" s="77">
        <v>0</v>
      </c>
      <c r="J225" s="47">
        <v>70</v>
      </c>
      <c r="K225" s="47">
        <v>70</v>
      </c>
      <c r="L225" s="47">
        <v>70</v>
      </c>
      <c r="M225" s="47">
        <v>70</v>
      </c>
      <c r="N225" s="47">
        <v>70</v>
      </c>
    </row>
    <row r="226" spans="1:14" x14ac:dyDescent="0.3">
      <c r="A226" s="1" t="s">
        <v>8646</v>
      </c>
      <c r="B226" s="1" t="s">
        <v>9161</v>
      </c>
      <c r="D226" s="1" t="s">
        <v>9162</v>
      </c>
      <c r="E226" s="18" t="s">
        <v>9020</v>
      </c>
      <c r="F226" s="2" t="s">
        <v>8683</v>
      </c>
      <c r="G226" s="1" t="s">
        <v>15</v>
      </c>
      <c r="H226" s="77">
        <v>39</v>
      </c>
      <c r="J226" s="47">
        <v>136</v>
      </c>
      <c r="K226" s="47">
        <v>136</v>
      </c>
      <c r="L226" s="47">
        <v>136</v>
      </c>
      <c r="M226" s="47">
        <v>136</v>
      </c>
      <c r="N226" s="47">
        <v>136</v>
      </c>
    </row>
    <row r="227" spans="1:14" x14ac:dyDescent="0.3">
      <c r="A227" s="1" t="s">
        <v>8646</v>
      </c>
      <c r="B227" s="1" t="s">
        <v>9163</v>
      </c>
      <c r="C227" s="2">
        <v>5202947</v>
      </c>
      <c r="D227" s="1" t="s">
        <v>9164</v>
      </c>
      <c r="E227" s="18" t="s">
        <v>9020</v>
      </c>
      <c r="F227" s="2" t="s">
        <v>8660</v>
      </c>
      <c r="G227" s="1" t="s">
        <v>15</v>
      </c>
      <c r="H227" s="77">
        <v>0</v>
      </c>
      <c r="J227" s="47">
        <v>58</v>
      </c>
      <c r="K227" s="47">
        <v>58</v>
      </c>
      <c r="L227" s="47">
        <v>58</v>
      </c>
      <c r="M227" s="47">
        <v>58</v>
      </c>
      <c r="N227" s="47">
        <v>58</v>
      </c>
    </row>
    <row r="228" spans="1:14" x14ac:dyDescent="0.3">
      <c r="A228" s="1" t="s">
        <v>8646</v>
      </c>
      <c r="B228" s="1" t="s">
        <v>9165</v>
      </c>
      <c r="C228" s="2">
        <v>5202934</v>
      </c>
      <c r="D228" s="1" t="s">
        <v>9166</v>
      </c>
      <c r="E228" s="18" t="s">
        <v>9020</v>
      </c>
      <c r="F228" s="2" t="s">
        <v>8660</v>
      </c>
      <c r="G228" s="1" t="s">
        <v>15</v>
      </c>
      <c r="H228" s="77">
        <v>0</v>
      </c>
      <c r="J228" s="47">
        <v>58</v>
      </c>
      <c r="K228" s="47">
        <v>58</v>
      </c>
      <c r="L228" s="47">
        <v>58</v>
      </c>
      <c r="M228" s="47">
        <v>58</v>
      </c>
      <c r="N228" s="47">
        <v>58</v>
      </c>
    </row>
    <row r="229" spans="1:14" x14ac:dyDescent="0.3">
      <c r="A229" s="1" t="s">
        <v>8646</v>
      </c>
      <c r="B229" s="1" t="s">
        <v>9167</v>
      </c>
      <c r="D229" s="1" t="s">
        <v>9168</v>
      </c>
      <c r="E229" s="18" t="s">
        <v>9020</v>
      </c>
      <c r="F229" s="2" t="s">
        <v>8683</v>
      </c>
      <c r="G229" s="1" t="s">
        <v>15</v>
      </c>
      <c r="H229" s="77">
        <v>2</v>
      </c>
      <c r="J229" s="47">
        <v>136</v>
      </c>
      <c r="K229" s="47">
        <v>136</v>
      </c>
      <c r="L229" s="47">
        <v>136</v>
      </c>
      <c r="M229" s="47">
        <v>136</v>
      </c>
      <c r="N229" s="47">
        <v>136</v>
      </c>
    </row>
    <row r="230" spans="1:14" x14ac:dyDescent="0.3">
      <c r="A230" s="1" t="s">
        <v>8646</v>
      </c>
      <c r="B230" s="1" t="s">
        <v>9169</v>
      </c>
      <c r="C230" s="2">
        <v>5202931</v>
      </c>
      <c r="D230" s="1" t="s">
        <v>9170</v>
      </c>
      <c r="E230" s="18" t="s">
        <v>9020</v>
      </c>
      <c r="F230" s="2" t="s">
        <v>8660</v>
      </c>
      <c r="G230" s="1" t="s">
        <v>15</v>
      </c>
      <c r="H230" s="77">
        <v>0</v>
      </c>
      <c r="J230" s="47">
        <v>58</v>
      </c>
      <c r="K230" s="47">
        <v>58</v>
      </c>
      <c r="L230" s="47">
        <v>58</v>
      </c>
      <c r="M230" s="47">
        <v>58</v>
      </c>
      <c r="N230" s="47">
        <v>58</v>
      </c>
    </row>
    <row r="231" spans="1:14" x14ac:dyDescent="0.3">
      <c r="A231" s="1" t="s">
        <v>8646</v>
      </c>
      <c r="B231" s="1" t="s">
        <v>9171</v>
      </c>
      <c r="C231" s="2">
        <v>5202949</v>
      </c>
      <c r="D231" s="1" t="s">
        <v>9172</v>
      </c>
      <c r="E231" s="18" t="s">
        <v>9020</v>
      </c>
      <c r="F231" s="2" t="s">
        <v>8660</v>
      </c>
      <c r="G231" s="1" t="s">
        <v>15</v>
      </c>
      <c r="H231" s="77">
        <v>0</v>
      </c>
      <c r="J231" s="47">
        <v>58</v>
      </c>
      <c r="K231" s="47">
        <v>58</v>
      </c>
      <c r="L231" s="47">
        <v>58</v>
      </c>
      <c r="M231" s="47">
        <v>58</v>
      </c>
      <c r="N231" s="47">
        <v>58</v>
      </c>
    </row>
    <row r="232" spans="1:14" x14ac:dyDescent="0.3">
      <c r="A232" s="1" t="s">
        <v>8646</v>
      </c>
      <c r="B232" s="1" t="s">
        <v>9173</v>
      </c>
      <c r="C232" s="2">
        <v>5274048</v>
      </c>
      <c r="D232" s="1" t="s">
        <v>9174</v>
      </c>
      <c r="E232" s="18" t="s">
        <v>9020</v>
      </c>
      <c r="F232" s="2" t="s">
        <v>8660</v>
      </c>
      <c r="G232" s="1" t="s">
        <v>15</v>
      </c>
      <c r="H232" s="77">
        <v>0</v>
      </c>
      <c r="J232" s="47">
        <v>72</v>
      </c>
      <c r="K232" s="47">
        <v>72</v>
      </c>
      <c r="L232" s="47">
        <v>72</v>
      </c>
      <c r="M232" s="47">
        <v>72</v>
      </c>
      <c r="N232" s="47">
        <v>72</v>
      </c>
    </row>
    <row r="233" spans="1:14" x14ac:dyDescent="0.3">
      <c r="A233" s="1" t="s">
        <v>8646</v>
      </c>
      <c r="B233" s="1" t="s">
        <v>9175</v>
      </c>
      <c r="C233" s="2">
        <v>5202693</v>
      </c>
      <c r="D233" s="1" t="s">
        <v>9176</v>
      </c>
      <c r="E233" s="18" t="s">
        <v>9020</v>
      </c>
      <c r="F233" s="2" t="s">
        <v>4</v>
      </c>
      <c r="G233" s="1" t="s">
        <v>15</v>
      </c>
      <c r="H233" s="77">
        <v>0</v>
      </c>
      <c r="J233" s="47">
        <v>59</v>
      </c>
      <c r="K233" s="47">
        <v>59</v>
      </c>
      <c r="L233" s="47">
        <v>59</v>
      </c>
      <c r="M233" s="47">
        <v>59</v>
      </c>
      <c r="N233" s="47">
        <v>59</v>
      </c>
    </row>
    <row r="234" spans="1:14" x14ac:dyDescent="0.3">
      <c r="A234" s="1" t="s">
        <v>8646</v>
      </c>
      <c r="B234" s="1" t="s">
        <v>9177</v>
      </c>
      <c r="C234" s="2">
        <v>5202733</v>
      </c>
      <c r="D234" s="1" t="s">
        <v>9178</v>
      </c>
      <c r="E234" s="18" t="s">
        <v>9020</v>
      </c>
      <c r="F234" s="2" t="s">
        <v>4</v>
      </c>
      <c r="G234" s="1" t="s">
        <v>15</v>
      </c>
      <c r="H234" s="77">
        <v>0</v>
      </c>
      <c r="J234" s="47">
        <v>59</v>
      </c>
      <c r="K234" s="47">
        <v>59</v>
      </c>
      <c r="L234" s="47">
        <v>59</v>
      </c>
      <c r="M234" s="47">
        <v>59</v>
      </c>
      <c r="N234" s="47">
        <v>59</v>
      </c>
    </row>
    <row r="235" spans="1:14" x14ac:dyDescent="0.3">
      <c r="A235" s="1" t="s">
        <v>8646</v>
      </c>
      <c r="B235" s="1" t="s">
        <v>9179</v>
      </c>
      <c r="D235" s="1" t="s">
        <v>9180</v>
      </c>
      <c r="E235" s="18" t="s">
        <v>9020</v>
      </c>
      <c r="F235" s="2" t="s">
        <v>8683</v>
      </c>
      <c r="G235" s="1" t="s">
        <v>15</v>
      </c>
      <c r="H235" s="77">
        <v>3</v>
      </c>
      <c r="J235" s="47">
        <v>179</v>
      </c>
      <c r="K235" s="47">
        <v>179</v>
      </c>
      <c r="L235" s="47">
        <v>179</v>
      </c>
      <c r="M235" s="47">
        <v>179</v>
      </c>
      <c r="N235" s="47">
        <v>179</v>
      </c>
    </row>
    <row r="236" spans="1:14" x14ac:dyDescent="0.3">
      <c r="A236" s="1" t="s">
        <v>8646</v>
      </c>
      <c r="B236" s="1" t="s">
        <v>9181</v>
      </c>
      <c r="C236" s="2">
        <v>5202724</v>
      </c>
      <c r="D236" s="1" t="s">
        <v>9182</v>
      </c>
      <c r="E236" s="18" t="s">
        <v>9020</v>
      </c>
      <c r="F236" s="2" t="s">
        <v>4</v>
      </c>
      <c r="G236" s="1" t="s">
        <v>15</v>
      </c>
      <c r="H236" s="77">
        <v>0</v>
      </c>
      <c r="J236" s="47">
        <v>76</v>
      </c>
      <c r="K236" s="47">
        <v>76</v>
      </c>
      <c r="L236" s="47">
        <v>76</v>
      </c>
      <c r="M236" s="47">
        <v>76</v>
      </c>
      <c r="N236" s="47">
        <v>76</v>
      </c>
    </row>
    <row r="237" spans="1:14" x14ac:dyDescent="0.3">
      <c r="A237" s="1" t="s">
        <v>8646</v>
      </c>
      <c r="B237" s="1" t="s">
        <v>9183</v>
      </c>
      <c r="C237" s="2">
        <v>5202753</v>
      </c>
      <c r="D237" s="1" t="s">
        <v>9184</v>
      </c>
      <c r="E237" s="18" t="s">
        <v>9020</v>
      </c>
      <c r="F237" s="2" t="s">
        <v>4</v>
      </c>
      <c r="G237" s="1" t="s">
        <v>15</v>
      </c>
      <c r="H237" s="77">
        <v>0</v>
      </c>
      <c r="J237" s="47">
        <v>59</v>
      </c>
      <c r="K237" s="47">
        <v>59</v>
      </c>
      <c r="L237" s="47">
        <v>59</v>
      </c>
      <c r="M237" s="47">
        <v>59</v>
      </c>
      <c r="N237" s="47">
        <v>59</v>
      </c>
    </row>
    <row r="238" spans="1:14" x14ac:dyDescent="0.3">
      <c r="A238" s="1" t="s">
        <v>8646</v>
      </c>
      <c r="B238" s="1" t="s">
        <v>9185</v>
      </c>
      <c r="C238" s="2">
        <v>5202708</v>
      </c>
      <c r="D238" s="1" t="s">
        <v>9186</v>
      </c>
      <c r="E238" s="18" t="s">
        <v>9020</v>
      </c>
      <c r="F238" s="2" t="s">
        <v>4</v>
      </c>
      <c r="G238" s="1" t="s">
        <v>15</v>
      </c>
      <c r="H238" s="77">
        <v>0</v>
      </c>
      <c r="J238" s="47">
        <v>59</v>
      </c>
      <c r="K238" s="47">
        <v>59</v>
      </c>
      <c r="L238" s="47">
        <v>59</v>
      </c>
      <c r="M238" s="47">
        <v>59</v>
      </c>
      <c r="N238" s="47">
        <v>59</v>
      </c>
    </row>
    <row r="239" spans="1:14" x14ac:dyDescent="0.3">
      <c r="A239" s="1" t="s">
        <v>8646</v>
      </c>
      <c r="B239" s="1" t="s">
        <v>9187</v>
      </c>
      <c r="C239" s="2">
        <v>5202700</v>
      </c>
      <c r="D239" s="1" t="s">
        <v>9188</v>
      </c>
      <c r="E239" s="18" t="s">
        <v>9020</v>
      </c>
      <c r="F239" s="2" t="s">
        <v>4</v>
      </c>
      <c r="G239" s="1" t="s">
        <v>15</v>
      </c>
      <c r="H239" s="77">
        <v>0</v>
      </c>
      <c r="J239" s="47">
        <v>59</v>
      </c>
      <c r="K239" s="47">
        <v>59</v>
      </c>
      <c r="L239" s="47">
        <v>59</v>
      </c>
      <c r="M239" s="47">
        <v>59</v>
      </c>
      <c r="N239" s="47">
        <v>59</v>
      </c>
    </row>
    <row r="240" spans="1:14" x14ac:dyDescent="0.3">
      <c r="A240" s="1" t="s">
        <v>8646</v>
      </c>
      <c r="B240" s="1" t="s">
        <v>9189</v>
      </c>
      <c r="C240" s="2">
        <v>5202703</v>
      </c>
      <c r="D240" s="1" t="s">
        <v>9190</v>
      </c>
      <c r="E240" s="18" t="s">
        <v>9020</v>
      </c>
      <c r="F240" s="2" t="s">
        <v>4</v>
      </c>
      <c r="G240" s="1" t="s">
        <v>15</v>
      </c>
      <c r="H240" s="77">
        <v>0</v>
      </c>
      <c r="J240" s="47">
        <v>59</v>
      </c>
      <c r="K240" s="47">
        <v>59</v>
      </c>
      <c r="L240" s="47">
        <v>59</v>
      </c>
      <c r="M240" s="47">
        <v>59</v>
      </c>
      <c r="N240" s="47">
        <v>59</v>
      </c>
    </row>
    <row r="241" spans="1:14" x14ac:dyDescent="0.3">
      <c r="A241" s="1" t="s">
        <v>8646</v>
      </c>
      <c r="B241" s="1" t="s">
        <v>9191</v>
      </c>
      <c r="C241" s="2">
        <v>5202678</v>
      </c>
      <c r="D241" s="1" t="s">
        <v>9192</v>
      </c>
      <c r="E241" s="18" t="s">
        <v>9020</v>
      </c>
      <c r="F241" s="2" t="s">
        <v>4</v>
      </c>
      <c r="G241" s="1" t="s">
        <v>15</v>
      </c>
      <c r="H241" s="77">
        <v>0</v>
      </c>
      <c r="J241" s="47">
        <v>59</v>
      </c>
      <c r="K241" s="47">
        <v>59</v>
      </c>
      <c r="L241" s="47">
        <v>59</v>
      </c>
      <c r="M241" s="47">
        <v>59</v>
      </c>
      <c r="N241" s="47">
        <v>59</v>
      </c>
    </row>
    <row r="242" spans="1:14" x14ac:dyDescent="0.3">
      <c r="A242" s="1" t="s">
        <v>8646</v>
      </c>
      <c r="B242" s="1" t="s">
        <v>9193</v>
      </c>
      <c r="C242" s="2">
        <v>5202746</v>
      </c>
      <c r="D242" s="1" t="s">
        <v>9194</v>
      </c>
      <c r="E242" s="18" t="s">
        <v>9020</v>
      </c>
      <c r="F242" s="2" t="s">
        <v>4</v>
      </c>
      <c r="G242" s="1" t="s">
        <v>15</v>
      </c>
      <c r="H242" s="77">
        <v>0</v>
      </c>
      <c r="J242" s="47">
        <v>59</v>
      </c>
      <c r="K242" s="47">
        <v>59</v>
      </c>
      <c r="L242" s="47">
        <v>59</v>
      </c>
      <c r="M242" s="47">
        <v>59</v>
      </c>
      <c r="N242" s="47">
        <v>59</v>
      </c>
    </row>
    <row r="243" spans="1:14" x14ac:dyDescent="0.3">
      <c r="A243" s="1" t="s">
        <v>8646</v>
      </c>
      <c r="B243" s="1" t="s">
        <v>9195</v>
      </c>
      <c r="C243" s="2">
        <v>5202687</v>
      </c>
      <c r="D243" s="1" t="s">
        <v>9196</v>
      </c>
      <c r="E243" s="18" t="s">
        <v>9020</v>
      </c>
      <c r="F243" s="2" t="s">
        <v>4</v>
      </c>
      <c r="G243" s="1" t="s">
        <v>15</v>
      </c>
      <c r="H243" s="77">
        <v>0</v>
      </c>
      <c r="J243" s="47">
        <v>59</v>
      </c>
      <c r="K243" s="47">
        <v>59</v>
      </c>
      <c r="L243" s="47">
        <v>59</v>
      </c>
      <c r="M243" s="47">
        <v>59</v>
      </c>
      <c r="N243" s="47">
        <v>59</v>
      </c>
    </row>
    <row r="244" spans="1:14" x14ac:dyDescent="0.3">
      <c r="A244" s="1" t="s">
        <v>8646</v>
      </c>
      <c r="B244" s="1" t="s">
        <v>9197</v>
      </c>
      <c r="C244" s="2">
        <v>5202755</v>
      </c>
      <c r="D244" s="1" t="s">
        <v>9198</v>
      </c>
      <c r="E244" s="18" t="s">
        <v>9020</v>
      </c>
      <c r="F244" s="2" t="s">
        <v>4</v>
      </c>
      <c r="G244" s="1" t="s">
        <v>15</v>
      </c>
      <c r="H244" s="77">
        <v>0</v>
      </c>
      <c r="J244" s="47">
        <v>59</v>
      </c>
      <c r="K244" s="47">
        <v>59</v>
      </c>
      <c r="L244" s="47">
        <v>59</v>
      </c>
      <c r="M244" s="47">
        <v>59</v>
      </c>
      <c r="N244" s="47">
        <v>59</v>
      </c>
    </row>
    <row r="245" spans="1:14" x14ac:dyDescent="0.3">
      <c r="A245" s="1" t="s">
        <v>8646</v>
      </c>
      <c r="B245" s="1" t="s">
        <v>9199</v>
      </c>
      <c r="C245" s="2">
        <v>5202748</v>
      </c>
      <c r="D245" s="1" t="s">
        <v>9200</v>
      </c>
      <c r="E245" s="18" t="s">
        <v>9020</v>
      </c>
      <c r="F245" s="2" t="s">
        <v>4</v>
      </c>
      <c r="G245" s="1" t="s">
        <v>15</v>
      </c>
      <c r="H245" s="77">
        <v>0</v>
      </c>
      <c r="J245" s="47">
        <v>59</v>
      </c>
      <c r="K245" s="47">
        <v>59</v>
      </c>
      <c r="L245" s="47">
        <v>59</v>
      </c>
      <c r="M245" s="47">
        <v>59</v>
      </c>
      <c r="N245" s="47">
        <v>59</v>
      </c>
    </row>
    <row r="246" spans="1:14" x14ac:dyDescent="0.3">
      <c r="A246" s="1" t="s">
        <v>8646</v>
      </c>
      <c r="B246" s="1" t="s">
        <v>9201</v>
      </c>
      <c r="C246" s="2">
        <v>5202719</v>
      </c>
      <c r="D246" s="1" t="s">
        <v>9202</v>
      </c>
      <c r="E246" s="18" t="s">
        <v>9020</v>
      </c>
      <c r="F246" s="2" t="s">
        <v>4</v>
      </c>
      <c r="G246" s="1" t="s">
        <v>15</v>
      </c>
      <c r="H246" s="77">
        <v>0</v>
      </c>
      <c r="J246" s="47">
        <v>59</v>
      </c>
      <c r="K246" s="47">
        <v>59</v>
      </c>
      <c r="L246" s="47">
        <v>59</v>
      </c>
      <c r="M246" s="47">
        <v>59</v>
      </c>
      <c r="N246" s="47">
        <v>59</v>
      </c>
    </row>
    <row r="247" spans="1:14" x14ac:dyDescent="0.3">
      <c r="A247" s="1" t="s">
        <v>8646</v>
      </c>
      <c r="B247" s="1" t="s">
        <v>9203</v>
      </c>
      <c r="C247" s="2">
        <v>5202750</v>
      </c>
      <c r="D247" s="1" t="s">
        <v>9204</v>
      </c>
      <c r="E247" s="18" t="s">
        <v>9020</v>
      </c>
      <c r="F247" s="2" t="s">
        <v>4</v>
      </c>
      <c r="G247" s="1" t="s">
        <v>15</v>
      </c>
      <c r="H247" s="77">
        <v>0</v>
      </c>
      <c r="J247" s="47">
        <v>59</v>
      </c>
      <c r="K247" s="47">
        <v>59</v>
      </c>
      <c r="L247" s="47">
        <v>59</v>
      </c>
      <c r="M247" s="47">
        <v>59</v>
      </c>
      <c r="N247" s="47">
        <v>59</v>
      </c>
    </row>
    <row r="248" spans="1:14" x14ac:dyDescent="0.3">
      <c r="A248" s="1" t="s">
        <v>8646</v>
      </c>
      <c r="B248" s="1" t="s">
        <v>9205</v>
      </c>
      <c r="C248" s="2">
        <v>5202760</v>
      </c>
      <c r="D248" s="1" t="s">
        <v>9206</v>
      </c>
      <c r="E248" s="18" t="s">
        <v>9020</v>
      </c>
      <c r="F248" s="2" t="s">
        <v>4</v>
      </c>
      <c r="G248" s="1" t="s">
        <v>15</v>
      </c>
      <c r="H248" s="77">
        <v>0</v>
      </c>
      <c r="J248" s="47">
        <v>59</v>
      </c>
      <c r="K248" s="47">
        <v>59</v>
      </c>
      <c r="L248" s="47">
        <v>59</v>
      </c>
      <c r="M248" s="47">
        <v>59</v>
      </c>
      <c r="N248" s="47">
        <v>59</v>
      </c>
    </row>
    <row r="249" spans="1:14" x14ac:dyDescent="0.3">
      <c r="A249" s="1" t="s">
        <v>8646</v>
      </c>
      <c r="B249" s="1" t="s">
        <v>9207</v>
      </c>
      <c r="C249" s="2">
        <v>5202730</v>
      </c>
      <c r="D249" s="1" t="s">
        <v>9208</v>
      </c>
      <c r="E249" s="18" t="s">
        <v>9020</v>
      </c>
      <c r="F249" s="2" t="s">
        <v>4</v>
      </c>
      <c r="G249" s="1" t="s">
        <v>15</v>
      </c>
      <c r="H249" s="77">
        <v>0</v>
      </c>
      <c r="J249" s="47">
        <v>120</v>
      </c>
      <c r="K249" s="47">
        <v>120</v>
      </c>
      <c r="L249" s="47">
        <v>120</v>
      </c>
      <c r="M249" s="47">
        <v>120</v>
      </c>
      <c r="N249" s="47">
        <v>120</v>
      </c>
    </row>
    <row r="250" spans="1:14" x14ac:dyDescent="0.3">
      <c r="A250" s="1" t="s">
        <v>8646</v>
      </c>
      <c r="B250" s="1" t="s">
        <v>9209</v>
      </c>
      <c r="D250" s="1" t="s">
        <v>9210</v>
      </c>
      <c r="E250" s="18" t="s">
        <v>9020</v>
      </c>
      <c r="F250" s="2" t="s">
        <v>8683</v>
      </c>
      <c r="G250" s="1" t="s">
        <v>15</v>
      </c>
      <c r="H250" s="77">
        <v>0</v>
      </c>
      <c r="J250" s="47">
        <v>139</v>
      </c>
      <c r="K250" s="47">
        <v>139</v>
      </c>
      <c r="L250" s="47">
        <v>139</v>
      </c>
      <c r="M250" s="47">
        <v>139</v>
      </c>
      <c r="N250" s="47">
        <v>139</v>
      </c>
    </row>
    <row r="251" spans="1:14" x14ac:dyDescent="0.3">
      <c r="A251" s="1" t="s">
        <v>8646</v>
      </c>
      <c r="B251" s="1" t="s">
        <v>9211</v>
      </c>
      <c r="C251" s="2">
        <v>5202690</v>
      </c>
      <c r="D251" s="1" t="s">
        <v>9212</v>
      </c>
      <c r="E251" s="18" t="s">
        <v>9020</v>
      </c>
      <c r="F251" s="2" t="s">
        <v>4</v>
      </c>
      <c r="G251" s="1" t="s">
        <v>15</v>
      </c>
      <c r="H251" s="77">
        <v>0</v>
      </c>
      <c r="J251" s="47">
        <v>59</v>
      </c>
      <c r="K251" s="47">
        <v>59</v>
      </c>
      <c r="L251" s="47">
        <v>59</v>
      </c>
      <c r="M251" s="47">
        <v>59</v>
      </c>
      <c r="N251" s="47">
        <v>59</v>
      </c>
    </row>
    <row r="252" spans="1:14" x14ac:dyDescent="0.3">
      <c r="A252" s="1" t="s">
        <v>8646</v>
      </c>
      <c r="B252" s="1" t="s">
        <v>9213</v>
      </c>
      <c r="C252" s="2">
        <v>5202681</v>
      </c>
      <c r="D252" s="1" t="s">
        <v>9214</v>
      </c>
      <c r="E252" s="18" t="s">
        <v>9020</v>
      </c>
      <c r="F252" s="2" t="s">
        <v>4</v>
      </c>
      <c r="G252" s="1" t="s">
        <v>15</v>
      </c>
      <c r="H252" s="77">
        <v>0</v>
      </c>
      <c r="J252" s="47">
        <v>59</v>
      </c>
      <c r="K252" s="47">
        <v>59</v>
      </c>
      <c r="L252" s="47">
        <v>59</v>
      </c>
      <c r="M252" s="47">
        <v>59</v>
      </c>
      <c r="N252" s="47">
        <v>59</v>
      </c>
    </row>
    <row r="253" spans="1:14" x14ac:dyDescent="0.3">
      <c r="A253" s="1" t="s">
        <v>8646</v>
      </c>
      <c r="B253" s="1" t="s">
        <v>9215</v>
      </c>
      <c r="C253" s="2">
        <v>5202757</v>
      </c>
      <c r="D253" s="1" t="s">
        <v>9216</v>
      </c>
      <c r="E253" s="18" t="s">
        <v>9020</v>
      </c>
      <c r="F253" s="2" t="s">
        <v>4</v>
      </c>
      <c r="G253" s="1" t="s">
        <v>15</v>
      </c>
      <c r="H253" s="77">
        <v>0</v>
      </c>
      <c r="J253" s="47">
        <v>59</v>
      </c>
      <c r="K253" s="47">
        <v>59</v>
      </c>
      <c r="L253" s="47">
        <v>59</v>
      </c>
      <c r="M253" s="47">
        <v>59</v>
      </c>
      <c r="N253" s="47">
        <v>59</v>
      </c>
    </row>
    <row r="254" spans="1:14" x14ac:dyDescent="0.3">
      <c r="A254" s="1" t="s">
        <v>8646</v>
      </c>
      <c r="B254" s="1" t="s">
        <v>9217</v>
      </c>
      <c r="C254" s="2">
        <v>5202740</v>
      </c>
      <c r="D254" s="1" t="s">
        <v>9218</v>
      </c>
      <c r="E254" s="18" t="s">
        <v>9020</v>
      </c>
      <c r="F254" s="2" t="s">
        <v>4</v>
      </c>
      <c r="G254" s="1" t="s">
        <v>15</v>
      </c>
      <c r="H254" s="77">
        <v>0</v>
      </c>
      <c r="J254" s="47">
        <v>59</v>
      </c>
      <c r="K254" s="47">
        <v>59</v>
      </c>
      <c r="L254" s="47">
        <v>59</v>
      </c>
      <c r="M254" s="47">
        <v>59</v>
      </c>
      <c r="N254" s="47">
        <v>59</v>
      </c>
    </row>
    <row r="255" spans="1:14" x14ac:dyDescent="0.3">
      <c r="A255" s="1" t="s">
        <v>8646</v>
      </c>
      <c r="B255" s="1" t="s">
        <v>9219</v>
      </c>
      <c r="D255" s="1" t="s">
        <v>9220</v>
      </c>
      <c r="E255" s="18" t="s">
        <v>9020</v>
      </c>
      <c r="F255" s="2" t="s">
        <v>8683</v>
      </c>
      <c r="G255" s="1" t="s">
        <v>15</v>
      </c>
      <c r="H255" s="77">
        <v>3</v>
      </c>
      <c r="J255" s="47">
        <v>139</v>
      </c>
      <c r="K255" s="47">
        <v>139</v>
      </c>
      <c r="L255" s="47">
        <v>139</v>
      </c>
      <c r="M255" s="47">
        <v>139</v>
      </c>
      <c r="N255" s="47">
        <v>139</v>
      </c>
    </row>
    <row r="256" spans="1:14" x14ac:dyDescent="0.3">
      <c r="A256" s="1" t="s">
        <v>8646</v>
      </c>
      <c r="B256" s="1" t="s">
        <v>9221</v>
      </c>
      <c r="C256" s="2">
        <v>5202735</v>
      </c>
      <c r="D256" s="1" t="s">
        <v>9222</v>
      </c>
      <c r="E256" s="18" t="s">
        <v>9020</v>
      </c>
      <c r="F256" s="2" t="s">
        <v>4</v>
      </c>
      <c r="G256" s="1" t="s">
        <v>15</v>
      </c>
      <c r="H256" s="77">
        <v>0</v>
      </c>
      <c r="J256" s="47">
        <v>59</v>
      </c>
      <c r="K256" s="47">
        <v>59</v>
      </c>
      <c r="L256" s="47">
        <v>59</v>
      </c>
      <c r="M256" s="47">
        <v>59</v>
      </c>
      <c r="N256" s="47">
        <v>59</v>
      </c>
    </row>
    <row r="257" spans="1:14" x14ac:dyDescent="0.3">
      <c r="A257" s="1" t="s">
        <v>8646</v>
      </c>
      <c r="B257" s="1" t="s">
        <v>9223</v>
      </c>
      <c r="C257" s="2">
        <v>5202738</v>
      </c>
      <c r="D257" s="1" t="s">
        <v>9224</v>
      </c>
      <c r="E257" s="18" t="s">
        <v>9020</v>
      </c>
      <c r="F257" s="2" t="s">
        <v>4</v>
      </c>
      <c r="G257" s="1" t="s">
        <v>15</v>
      </c>
      <c r="H257" s="77">
        <v>0</v>
      </c>
      <c r="J257" s="47">
        <v>59</v>
      </c>
      <c r="K257" s="47">
        <v>59</v>
      </c>
      <c r="L257" s="47">
        <v>59</v>
      </c>
      <c r="M257" s="47">
        <v>59</v>
      </c>
      <c r="N257" s="47">
        <v>59</v>
      </c>
    </row>
    <row r="258" spans="1:14" x14ac:dyDescent="0.3">
      <c r="A258" s="1" t="s">
        <v>8646</v>
      </c>
      <c r="B258" s="1" t="s">
        <v>9225</v>
      </c>
      <c r="C258" s="2">
        <v>5202713</v>
      </c>
      <c r="D258" s="1" t="s">
        <v>9226</v>
      </c>
      <c r="E258" s="18" t="s">
        <v>9020</v>
      </c>
      <c r="F258" s="2" t="s">
        <v>4</v>
      </c>
      <c r="G258" s="1" t="s">
        <v>15</v>
      </c>
      <c r="H258" s="77">
        <v>0</v>
      </c>
      <c r="J258" s="47">
        <v>59</v>
      </c>
      <c r="K258" s="47">
        <v>59</v>
      </c>
      <c r="L258" s="47">
        <v>59</v>
      </c>
      <c r="M258" s="47">
        <v>59</v>
      </c>
      <c r="N258" s="47">
        <v>59</v>
      </c>
    </row>
    <row r="259" spans="1:14" x14ac:dyDescent="0.3">
      <c r="A259" s="1" t="s">
        <v>8646</v>
      </c>
      <c r="B259" s="1" t="s">
        <v>9227</v>
      </c>
      <c r="C259" s="2">
        <v>5202721</v>
      </c>
      <c r="D259" s="1" t="s">
        <v>9228</v>
      </c>
      <c r="E259" s="18" t="s">
        <v>9020</v>
      </c>
      <c r="F259" s="2" t="s">
        <v>4</v>
      </c>
      <c r="G259" s="1" t="s">
        <v>15</v>
      </c>
      <c r="H259" s="77">
        <v>0</v>
      </c>
      <c r="J259" s="47">
        <v>59</v>
      </c>
      <c r="K259" s="47">
        <v>59</v>
      </c>
      <c r="L259" s="47">
        <v>59</v>
      </c>
      <c r="M259" s="47">
        <v>59</v>
      </c>
      <c r="N259" s="47">
        <v>59</v>
      </c>
    </row>
    <row r="260" spans="1:14" x14ac:dyDescent="0.3">
      <c r="A260" s="1" t="s">
        <v>8646</v>
      </c>
      <c r="B260" s="1" t="s">
        <v>9229</v>
      </c>
      <c r="C260" s="2">
        <v>5202781</v>
      </c>
      <c r="D260" s="1" t="s">
        <v>9230</v>
      </c>
      <c r="E260" s="18" t="s">
        <v>9020</v>
      </c>
      <c r="F260" s="2" t="s">
        <v>4</v>
      </c>
      <c r="G260" s="1" t="s">
        <v>15</v>
      </c>
      <c r="H260" s="77">
        <v>0</v>
      </c>
      <c r="J260" s="47">
        <v>59</v>
      </c>
      <c r="K260" s="47">
        <v>59</v>
      </c>
      <c r="L260" s="47">
        <v>59</v>
      </c>
      <c r="M260" s="47">
        <v>59</v>
      </c>
      <c r="N260" s="47">
        <v>59</v>
      </c>
    </row>
    <row r="261" spans="1:14" x14ac:dyDescent="0.3">
      <c r="A261" s="1" t="s">
        <v>8646</v>
      </c>
      <c r="B261" s="1" t="s">
        <v>9231</v>
      </c>
      <c r="C261" s="2">
        <v>5202767</v>
      </c>
      <c r="D261" s="1" t="s">
        <v>9232</v>
      </c>
      <c r="E261" s="18" t="s">
        <v>9020</v>
      </c>
      <c r="F261" s="2" t="s">
        <v>4</v>
      </c>
      <c r="G261" s="1" t="s">
        <v>15</v>
      </c>
      <c r="H261" s="77">
        <v>0</v>
      </c>
      <c r="J261" s="47">
        <v>59</v>
      </c>
      <c r="K261" s="47">
        <v>59</v>
      </c>
      <c r="L261" s="47">
        <v>59</v>
      </c>
      <c r="M261" s="47">
        <v>59</v>
      </c>
      <c r="N261" s="47">
        <v>59</v>
      </c>
    </row>
    <row r="262" spans="1:14" x14ac:dyDescent="0.3">
      <c r="A262" s="1" t="s">
        <v>8646</v>
      </c>
      <c r="B262" s="1" t="s">
        <v>9233</v>
      </c>
      <c r="C262" s="2">
        <v>5202771</v>
      </c>
      <c r="D262" s="1" t="s">
        <v>9234</v>
      </c>
      <c r="E262" s="18" t="s">
        <v>9020</v>
      </c>
      <c r="F262" s="2" t="s">
        <v>4</v>
      </c>
      <c r="G262" s="1" t="s">
        <v>15</v>
      </c>
      <c r="H262" s="77">
        <v>0</v>
      </c>
      <c r="J262" s="47">
        <v>59</v>
      </c>
      <c r="K262" s="47">
        <v>59</v>
      </c>
      <c r="L262" s="47">
        <v>59</v>
      </c>
      <c r="M262" s="47">
        <v>59</v>
      </c>
      <c r="N262" s="47">
        <v>59</v>
      </c>
    </row>
    <row r="263" spans="1:14" x14ac:dyDescent="0.3">
      <c r="A263" s="1" t="s">
        <v>8646</v>
      </c>
      <c r="B263" s="1" t="s">
        <v>9235</v>
      </c>
      <c r="D263" s="1" t="s">
        <v>9236</v>
      </c>
      <c r="E263" s="18" t="s">
        <v>9020</v>
      </c>
      <c r="F263" s="2" t="s">
        <v>8683</v>
      </c>
      <c r="G263" s="1" t="s">
        <v>15</v>
      </c>
      <c r="H263" s="77">
        <v>1</v>
      </c>
      <c r="J263" s="47">
        <v>150</v>
      </c>
      <c r="K263" s="47">
        <v>150</v>
      </c>
      <c r="L263" s="47">
        <v>150</v>
      </c>
      <c r="M263" s="47">
        <v>150</v>
      </c>
      <c r="N263" s="47">
        <v>150</v>
      </c>
    </row>
    <row r="264" spans="1:14" x14ac:dyDescent="0.3">
      <c r="A264" s="1" t="s">
        <v>8646</v>
      </c>
      <c r="B264" s="1" t="s">
        <v>9237</v>
      </c>
      <c r="C264" s="2">
        <v>5202783</v>
      </c>
      <c r="D264" s="1" t="s">
        <v>9238</v>
      </c>
      <c r="E264" s="18" t="s">
        <v>9020</v>
      </c>
      <c r="F264" s="2" t="s">
        <v>4</v>
      </c>
      <c r="G264" s="1" t="s">
        <v>15</v>
      </c>
      <c r="H264" s="77">
        <v>0</v>
      </c>
      <c r="J264" s="47">
        <v>64</v>
      </c>
      <c r="K264" s="47">
        <v>64</v>
      </c>
      <c r="L264" s="47">
        <v>64</v>
      </c>
      <c r="M264" s="47">
        <v>64</v>
      </c>
      <c r="N264" s="47">
        <v>64</v>
      </c>
    </row>
    <row r="265" spans="1:14" x14ac:dyDescent="0.3">
      <c r="A265" s="1" t="s">
        <v>8646</v>
      </c>
      <c r="B265" s="1" t="s">
        <v>9239</v>
      </c>
      <c r="C265" s="2">
        <v>5202786</v>
      </c>
      <c r="D265" s="1" t="s">
        <v>9240</v>
      </c>
      <c r="E265" s="18" t="s">
        <v>9020</v>
      </c>
      <c r="F265" s="2" t="s">
        <v>4</v>
      </c>
      <c r="G265" s="1" t="s">
        <v>15</v>
      </c>
      <c r="H265" s="77">
        <v>0</v>
      </c>
      <c r="J265" s="47">
        <v>64</v>
      </c>
      <c r="K265" s="47">
        <v>64</v>
      </c>
      <c r="L265" s="47">
        <v>64</v>
      </c>
      <c r="M265" s="47">
        <v>64</v>
      </c>
      <c r="N265" s="47">
        <v>64</v>
      </c>
    </row>
    <row r="266" spans="1:14" x14ac:dyDescent="0.3">
      <c r="A266" s="1" t="s">
        <v>8646</v>
      </c>
      <c r="B266" s="1" t="s">
        <v>9241</v>
      </c>
      <c r="C266" s="2">
        <v>5202791</v>
      </c>
      <c r="D266" s="1" t="s">
        <v>9242</v>
      </c>
      <c r="E266" s="18" t="s">
        <v>9020</v>
      </c>
      <c r="F266" s="2" t="s">
        <v>4</v>
      </c>
      <c r="G266" s="1" t="s">
        <v>15</v>
      </c>
      <c r="H266" s="77">
        <v>0</v>
      </c>
      <c r="J266" s="47">
        <v>64</v>
      </c>
      <c r="K266" s="47">
        <v>64</v>
      </c>
      <c r="L266" s="47">
        <v>64</v>
      </c>
      <c r="M266" s="47">
        <v>64</v>
      </c>
      <c r="N266" s="47">
        <v>64</v>
      </c>
    </row>
    <row r="267" spans="1:14" x14ac:dyDescent="0.3">
      <c r="A267" s="1" t="s">
        <v>8646</v>
      </c>
      <c r="B267" s="1" t="s">
        <v>9243</v>
      </c>
      <c r="C267" s="2">
        <v>5239242</v>
      </c>
      <c r="D267" s="1" t="s">
        <v>9244</v>
      </c>
      <c r="E267" s="18" t="s">
        <v>9020</v>
      </c>
      <c r="F267" s="2" t="s">
        <v>8654</v>
      </c>
      <c r="G267" s="1" t="s">
        <v>15</v>
      </c>
      <c r="H267" s="77">
        <v>0</v>
      </c>
      <c r="J267" s="47">
        <v>85</v>
      </c>
      <c r="K267" s="47">
        <v>85</v>
      </c>
      <c r="L267" s="47">
        <v>85</v>
      </c>
      <c r="M267" s="47">
        <v>85</v>
      </c>
      <c r="N267" s="47">
        <v>85</v>
      </c>
    </row>
    <row r="268" spans="1:14" x14ac:dyDescent="0.3">
      <c r="A268" s="1" t="s">
        <v>8646</v>
      </c>
      <c r="B268" s="1" t="s">
        <v>9245</v>
      </c>
      <c r="C268" s="2">
        <v>5239390</v>
      </c>
      <c r="D268" s="1" t="s">
        <v>9246</v>
      </c>
      <c r="E268" s="18" t="s">
        <v>9020</v>
      </c>
      <c r="F268" s="2" t="s">
        <v>8654</v>
      </c>
      <c r="G268" s="1" t="s">
        <v>15</v>
      </c>
      <c r="H268" s="77">
        <v>0</v>
      </c>
      <c r="J268" s="47">
        <v>93</v>
      </c>
      <c r="K268" s="47">
        <v>93</v>
      </c>
      <c r="L268" s="47">
        <v>93</v>
      </c>
      <c r="M268" s="47">
        <v>93</v>
      </c>
      <c r="N268" s="47">
        <v>93</v>
      </c>
    </row>
    <row r="269" spans="1:14" x14ac:dyDescent="0.3">
      <c r="A269" s="1" t="s">
        <v>8646</v>
      </c>
      <c r="B269" s="1" t="s">
        <v>9247</v>
      </c>
      <c r="C269" s="2">
        <v>5202490</v>
      </c>
      <c r="D269" s="1" t="s">
        <v>9248</v>
      </c>
      <c r="E269" s="18" t="s">
        <v>9020</v>
      </c>
      <c r="F269" s="2" t="s">
        <v>8824</v>
      </c>
      <c r="G269" s="1" t="s">
        <v>15</v>
      </c>
      <c r="H269" s="77">
        <v>0</v>
      </c>
      <c r="J269" s="47">
        <v>94</v>
      </c>
      <c r="K269" s="47">
        <v>94</v>
      </c>
      <c r="L269" s="47">
        <v>94</v>
      </c>
      <c r="M269" s="47">
        <v>94</v>
      </c>
      <c r="N269" s="47">
        <v>94</v>
      </c>
    </row>
    <row r="270" spans="1:14" x14ac:dyDescent="0.3">
      <c r="A270" s="1" t="s">
        <v>8646</v>
      </c>
      <c r="B270" s="1" t="s">
        <v>9249</v>
      </c>
      <c r="C270" s="2">
        <v>5202617</v>
      </c>
      <c r="D270" s="1" t="s">
        <v>9250</v>
      </c>
      <c r="E270" s="18" t="s">
        <v>9020</v>
      </c>
      <c r="F270" s="2" t="s">
        <v>6287</v>
      </c>
      <c r="G270" s="1" t="s">
        <v>15</v>
      </c>
      <c r="H270" s="77">
        <v>0</v>
      </c>
      <c r="J270" s="47">
        <v>55</v>
      </c>
      <c r="K270" s="47">
        <v>55</v>
      </c>
      <c r="L270" s="47">
        <v>55</v>
      </c>
      <c r="M270" s="47">
        <v>55</v>
      </c>
      <c r="N270" s="47">
        <v>55</v>
      </c>
    </row>
    <row r="271" spans="1:14" x14ac:dyDescent="0.3">
      <c r="A271" s="1" t="s">
        <v>8646</v>
      </c>
      <c r="B271" s="1" t="s">
        <v>9251</v>
      </c>
      <c r="C271" s="2">
        <v>5202597</v>
      </c>
      <c r="D271" s="1" t="s">
        <v>9252</v>
      </c>
      <c r="E271" s="18" t="s">
        <v>9020</v>
      </c>
      <c r="F271" s="2" t="s">
        <v>6287</v>
      </c>
      <c r="G271" s="1" t="s">
        <v>15</v>
      </c>
      <c r="H271" s="77">
        <v>0</v>
      </c>
      <c r="J271" s="47">
        <v>33</v>
      </c>
      <c r="K271" s="47">
        <v>33</v>
      </c>
      <c r="L271" s="47">
        <v>33</v>
      </c>
      <c r="M271" s="47">
        <v>33</v>
      </c>
      <c r="N271" s="47">
        <v>33</v>
      </c>
    </row>
    <row r="272" spans="1:14" x14ac:dyDescent="0.3">
      <c r="A272" s="1" t="s">
        <v>8646</v>
      </c>
      <c r="B272" s="1" t="s">
        <v>9253</v>
      </c>
      <c r="C272" s="2">
        <v>5202466</v>
      </c>
      <c r="D272" s="1" t="s">
        <v>9254</v>
      </c>
      <c r="E272" s="18" t="s">
        <v>9020</v>
      </c>
      <c r="G272" s="1" t="s">
        <v>15</v>
      </c>
      <c r="H272" s="77">
        <v>0</v>
      </c>
      <c r="J272" s="47">
        <v>55</v>
      </c>
      <c r="K272" s="47">
        <v>55</v>
      </c>
      <c r="L272" s="47">
        <v>55</v>
      </c>
      <c r="M272" s="47">
        <v>55</v>
      </c>
      <c r="N272" s="47">
        <v>55</v>
      </c>
    </row>
    <row r="273" spans="1:14" x14ac:dyDescent="0.3">
      <c r="A273" s="1" t="s">
        <v>8646</v>
      </c>
      <c r="B273" s="1" t="s">
        <v>9255</v>
      </c>
      <c r="C273" s="2">
        <v>5202462</v>
      </c>
      <c r="D273" s="1" t="s">
        <v>9256</v>
      </c>
      <c r="E273" s="18" t="s">
        <v>9020</v>
      </c>
      <c r="G273" s="1" t="s">
        <v>15</v>
      </c>
      <c r="H273" s="77">
        <v>0</v>
      </c>
      <c r="J273" s="47">
        <v>55</v>
      </c>
      <c r="K273" s="47">
        <v>55</v>
      </c>
      <c r="L273" s="47">
        <v>55</v>
      </c>
      <c r="M273" s="47">
        <v>55</v>
      </c>
      <c r="N273" s="47">
        <v>55</v>
      </c>
    </row>
    <row r="274" spans="1:14" x14ac:dyDescent="0.3">
      <c r="A274" s="1" t="s">
        <v>8646</v>
      </c>
      <c r="B274" s="1" t="s">
        <v>9257</v>
      </c>
      <c r="C274" s="2">
        <v>5202454</v>
      </c>
      <c r="D274" s="1" t="s">
        <v>9258</v>
      </c>
      <c r="E274" s="18" t="s">
        <v>9020</v>
      </c>
      <c r="G274" s="1" t="s">
        <v>15</v>
      </c>
      <c r="H274" s="77">
        <v>0</v>
      </c>
      <c r="J274" s="47">
        <v>55</v>
      </c>
      <c r="K274" s="47">
        <v>55</v>
      </c>
      <c r="L274" s="47">
        <v>55</v>
      </c>
      <c r="M274" s="47">
        <v>55</v>
      </c>
      <c r="N274" s="47">
        <v>55</v>
      </c>
    </row>
    <row r="275" spans="1:14" x14ac:dyDescent="0.3">
      <c r="A275" s="1" t="s">
        <v>8646</v>
      </c>
      <c r="B275" s="1" t="s">
        <v>9259</v>
      </c>
      <c r="C275" s="2">
        <v>5202468</v>
      </c>
      <c r="D275" s="1" t="s">
        <v>9260</v>
      </c>
      <c r="E275" s="18" t="s">
        <v>9020</v>
      </c>
      <c r="F275" s="2" t="s">
        <v>9261</v>
      </c>
      <c r="G275" s="1" t="s">
        <v>15</v>
      </c>
      <c r="H275" s="77">
        <v>0</v>
      </c>
      <c r="J275" s="47">
        <v>55</v>
      </c>
      <c r="K275" s="47">
        <v>55</v>
      </c>
      <c r="L275" s="47">
        <v>55</v>
      </c>
      <c r="M275" s="47">
        <v>55</v>
      </c>
      <c r="N275" s="47">
        <v>55</v>
      </c>
    </row>
    <row r="276" spans="1:14" x14ac:dyDescent="0.3">
      <c r="A276" s="1" t="s">
        <v>8646</v>
      </c>
      <c r="B276" s="1" t="s">
        <v>9262</v>
      </c>
      <c r="C276" s="2">
        <v>5202460</v>
      </c>
      <c r="D276" s="1" t="s">
        <v>9263</v>
      </c>
      <c r="E276" s="18" t="s">
        <v>9020</v>
      </c>
      <c r="F276" s="2" t="s">
        <v>9261</v>
      </c>
      <c r="G276" s="1" t="s">
        <v>15</v>
      </c>
      <c r="H276" s="77">
        <v>0</v>
      </c>
      <c r="J276" s="47">
        <v>55</v>
      </c>
      <c r="K276" s="47">
        <v>55</v>
      </c>
      <c r="L276" s="47">
        <v>55</v>
      </c>
      <c r="M276" s="47">
        <v>55</v>
      </c>
      <c r="N276" s="47">
        <v>55</v>
      </c>
    </row>
    <row r="277" spans="1:14" x14ac:dyDescent="0.3">
      <c r="A277" s="1" t="s">
        <v>8646</v>
      </c>
      <c r="B277" s="1" t="s">
        <v>9264</v>
      </c>
      <c r="C277" s="2">
        <v>5202458</v>
      </c>
      <c r="D277" s="1" t="s">
        <v>9265</v>
      </c>
      <c r="E277" s="18" t="s">
        <v>9020</v>
      </c>
      <c r="G277" s="1" t="s">
        <v>15</v>
      </c>
      <c r="H277" s="77">
        <v>0</v>
      </c>
      <c r="J277" s="47">
        <v>55</v>
      </c>
      <c r="K277" s="47">
        <v>55</v>
      </c>
      <c r="L277" s="47">
        <v>55</v>
      </c>
      <c r="M277" s="47">
        <v>55</v>
      </c>
      <c r="N277" s="47">
        <v>55</v>
      </c>
    </row>
    <row r="278" spans="1:14" x14ac:dyDescent="0.3">
      <c r="A278" s="1" t="s">
        <v>8646</v>
      </c>
      <c r="B278" s="1" t="s">
        <v>9266</v>
      </c>
      <c r="C278" s="2">
        <v>5202456</v>
      </c>
      <c r="D278" s="1" t="s">
        <v>9267</v>
      </c>
      <c r="E278" s="18" t="s">
        <v>9020</v>
      </c>
      <c r="G278" s="1" t="s">
        <v>15</v>
      </c>
      <c r="H278" s="77">
        <v>0</v>
      </c>
      <c r="J278" s="47">
        <v>55</v>
      </c>
      <c r="K278" s="47">
        <v>55</v>
      </c>
      <c r="L278" s="47">
        <v>55</v>
      </c>
      <c r="M278" s="47">
        <v>55</v>
      </c>
      <c r="N278" s="47">
        <v>55</v>
      </c>
    </row>
    <row r="279" spans="1:14" x14ac:dyDescent="0.3">
      <c r="A279" s="1" t="s">
        <v>8646</v>
      </c>
      <c r="B279" s="1" t="s">
        <v>9268</v>
      </c>
      <c r="C279" s="2">
        <v>5202470</v>
      </c>
      <c r="D279" s="1" t="s">
        <v>9269</v>
      </c>
      <c r="E279" s="18" t="s">
        <v>9020</v>
      </c>
      <c r="F279" s="2" t="s">
        <v>9261</v>
      </c>
      <c r="G279" s="1" t="s">
        <v>15</v>
      </c>
      <c r="H279" s="77">
        <v>0</v>
      </c>
      <c r="J279" s="47">
        <v>55</v>
      </c>
      <c r="K279" s="47">
        <v>55</v>
      </c>
      <c r="L279" s="47">
        <v>55</v>
      </c>
      <c r="M279" s="47">
        <v>55</v>
      </c>
      <c r="N279" s="47">
        <v>55</v>
      </c>
    </row>
    <row r="280" spans="1:14" x14ac:dyDescent="0.3">
      <c r="A280" s="1" t="s">
        <v>8646</v>
      </c>
      <c r="B280" s="1" t="s">
        <v>9270</v>
      </c>
      <c r="C280" s="2">
        <v>5202464</v>
      </c>
      <c r="D280" s="1" t="s">
        <v>9271</v>
      </c>
      <c r="E280" s="18" t="s">
        <v>9020</v>
      </c>
      <c r="G280" s="1" t="s">
        <v>15</v>
      </c>
      <c r="H280" s="77">
        <v>0</v>
      </c>
      <c r="J280" s="47">
        <v>55</v>
      </c>
      <c r="K280" s="47">
        <v>55</v>
      </c>
      <c r="L280" s="47">
        <v>55</v>
      </c>
      <c r="M280" s="47">
        <v>55</v>
      </c>
      <c r="N280" s="47">
        <v>55</v>
      </c>
    </row>
    <row r="281" spans="1:14" x14ac:dyDescent="0.3">
      <c r="A281" s="1" t="s">
        <v>8646</v>
      </c>
      <c r="B281" s="1" t="s">
        <v>9272</v>
      </c>
      <c r="C281" s="2">
        <v>5207147</v>
      </c>
      <c r="D281" s="1" t="s">
        <v>9273</v>
      </c>
      <c r="E281" s="18" t="s">
        <v>9020</v>
      </c>
      <c r="F281" s="2" t="s">
        <v>9261</v>
      </c>
      <c r="G281" s="1" t="s">
        <v>15</v>
      </c>
      <c r="H281" s="77">
        <v>0</v>
      </c>
      <c r="J281" s="47">
        <v>55</v>
      </c>
      <c r="K281" s="47">
        <v>55</v>
      </c>
      <c r="L281" s="47">
        <v>55</v>
      </c>
      <c r="M281" s="47">
        <v>55</v>
      </c>
      <c r="N281" s="47">
        <v>55</v>
      </c>
    </row>
    <row r="282" spans="1:14" x14ac:dyDescent="0.3">
      <c r="A282" s="1" t="s">
        <v>8646</v>
      </c>
      <c r="B282" s="1" t="s">
        <v>9274</v>
      </c>
      <c r="C282" s="2">
        <v>5281034</v>
      </c>
      <c r="D282" s="1" t="s">
        <v>9275</v>
      </c>
      <c r="E282" s="18" t="s">
        <v>9020</v>
      </c>
      <c r="G282" s="1" t="s">
        <v>15</v>
      </c>
      <c r="H282" s="77">
        <v>0</v>
      </c>
      <c r="J282" s="47">
        <v>85</v>
      </c>
      <c r="K282" s="47">
        <v>85</v>
      </c>
      <c r="L282" s="47">
        <v>85</v>
      </c>
      <c r="M282" s="47">
        <v>85</v>
      </c>
      <c r="N282" s="47">
        <v>85</v>
      </c>
    </row>
    <row r="283" spans="1:14" x14ac:dyDescent="0.3">
      <c r="A283" s="1" t="s">
        <v>8646</v>
      </c>
      <c r="B283" s="1" t="s">
        <v>9276</v>
      </c>
      <c r="D283" s="1" t="s">
        <v>9277</v>
      </c>
      <c r="E283" s="18" t="s">
        <v>9020</v>
      </c>
      <c r="F283" s="2" t="s">
        <v>8712</v>
      </c>
      <c r="G283" s="1" t="s">
        <v>15</v>
      </c>
      <c r="H283" s="77">
        <v>1</v>
      </c>
      <c r="J283" s="47">
        <v>209</v>
      </c>
      <c r="K283" s="47">
        <v>209</v>
      </c>
      <c r="L283" s="47">
        <v>209</v>
      </c>
      <c r="M283" s="47">
        <v>209</v>
      </c>
      <c r="N283" s="47">
        <v>209</v>
      </c>
    </row>
    <row r="284" spans="1:14" x14ac:dyDescent="0.3">
      <c r="A284" s="1" t="s">
        <v>8646</v>
      </c>
      <c r="B284" s="1" t="s">
        <v>9278</v>
      </c>
      <c r="C284" s="2">
        <v>5202663</v>
      </c>
      <c r="D284" s="1" t="s">
        <v>9279</v>
      </c>
      <c r="E284" s="18" t="s">
        <v>9020</v>
      </c>
      <c r="G284" s="1" t="s">
        <v>15</v>
      </c>
      <c r="H284" s="77">
        <v>0</v>
      </c>
      <c r="J284" s="47">
        <v>63</v>
      </c>
      <c r="K284" s="47">
        <v>63</v>
      </c>
      <c r="L284" s="47">
        <v>63</v>
      </c>
      <c r="M284" s="47">
        <v>63</v>
      </c>
      <c r="N284" s="47">
        <v>63</v>
      </c>
    </row>
    <row r="285" spans="1:14" x14ac:dyDescent="0.3">
      <c r="A285" s="1" t="s">
        <v>8646</v>
      </c>
      <c r="B285" s="1" t="s">
        <v>9280</v>
      </c>
      <c r="D285" s="1" t="s">
        <v>9281</v>
      </c>
      <c r="E285" s="18" t="s">
        <v>9020</v>
      </c>
      <c r="F285" s="2" t="s">
        <v>9282</v>
      </c>
      <c r="G285" s="1" t="s">
        <v>15</v>
      </c>
      <c r="H285" s="77">
        <v>3</v>
      </c>
      <c r="J285" s="47">
        <v>149</v>
      </c>
      <c r="K285" s="47">
        <v>149</v>
      </c>
      <c r="L285" s="47">
        <v>149</v>
      </c>
      <c r="M285" s="47">
        <v>149</v>
      </c>
      <c r="N285" s="47">
        <v>149</v>
      </c>
    </row>
    <row r="286" spans="1:14" x14ac:dyDescent="0.3">
      <c r="A286" s="1" t="s">
        <v>8646</v>
      </c>
      <c r="B286" s="1" t="s">
        <v>9283</v>
      </c>
      <c r="C286" s="2">
        <v>5202665</v>
      </c>
      <c r="D286" s="1" t="s">
        <v>9284</v>
      </c>
      <c r="E286" s="18" t="s">
        <v>9020</v>
      </c>
      <c r="G286" s="1" t="s">
        <v>15</v>
      </c>
      <c r="H286" s="77">
        <v>0</v>
      </c>
      <c r="J286" s="47">
        <v>63</v>
      </c>
      <c r="K286" s="47">
        <v>63</v>
      </c>
      <c r="L286" s="47">
        <v>63</v>
      </c>
      <c r="M286" s="47">
        <v>63</v>
      </c>
      <c r="N286" s="47">
        <v>63</v>
      </c>
    </row>
    <row r="287" spans="1:14" x14ac:dyDescent="0.3">
      <c r="A287" s="1" t="s">
        <v>8646</v>
      </c>
      <c r="B287" s="1" t="s">
        <v>9285</v>
      </c>
      <c r="C287" s="2">
        <v>5568927</v>
      </c>
      <c r="D287" s="1" t="s">
        <v>9286</v>
      </c>
      <c r="E287" s="18" t="s">
        <v>9020</v>
      </c>
      <c r="G287" s="1" t="s">
        <v>15</v>
      </c>
      <c r="H287" s="77">
        <v>0</v>
      </c>
      <c r="J287" s="47">
        <v>38</v>
      </c>
      <c r="K287" s="47">
        <v>38</v>
      </c>
      <c r="L287" s="47">
        <v>38</v>
      </c>
      <c r="M287" s="47">
        <v>38</v>
      </c>
      <c r="N287" s="47">
        <v>38</v>
      </c>
    </row>
    <row r="288" spans="1:14" x14ac:dyDescent="0.3">
      <c r="A288" s="1" t="s">
        <v>8646</v>
      </c>
      <c r="B288" s="1" t="s">
        <v>9287</v>
      </c>
      <c r="C288" s="2" t="s">
        <v>9288</v>
      </c>
      <c r="D288" s="1" t="s">
        <v>9289</v>
      </c>
      <c r="E288" s="18" t="s">
        <v>9020</v>
      </c>
      <c r="F288" s="2" t="s">
        <v>8824</v>
      </c>
      <c r="G288" s="1" t="s">
        <v>15</v>
      </c>
      <c r="H288" s="77">
        <v>0</v>
      </c>
      <c r="J288" s="47">
        <v>53</v>
      </c>
      <c r="K288" s="47">
        <v>53</v>
      </c>
      <c r="L288" s="47">
        <v>53</v>
      </c>
      <c r="M288" s="47">
        <v>53</v>
      </c>
      <c r="N288" s="47">
        <v>53</v>
      </c>
    </row>
    <row r="289" spans="1:14" x14ac:dyDescent="0.3">
      <c r="A289" s="1" t="s">
        <v>8646</v>
      </c>
      <c r="B289" s="1" t="s">
        <v>9290</v>
      </c>
      <c r="D289" s="1" t="s">
        <v>9291</v>
      </c>
      <c r="E289" s="18" t="s">
        <v>9020</v>
      </c>
      <c r="F289" s="2" t="s">
        <v>8739</v>
      </c>
      <c r="G289" s="1" t="s">
        <v>15</v>
      </c>
      <c r="H289" s="77">
        <v>0</v>
      </c>
      <c r="J289" s="47">
        <v>125</v>
      </c>
      <c r="K289" s="47">
        <v>125</v>
      </c>
      <c r="L289" s="47">
        <v>125</v>
      </c>
      <c r="M289" s="47">
        <v>125</v>
      </c>
      <c r="N289" s="47">
        <v>125</v>
      </c>
    </row>
    <row r="290" spans="1:14" x14ac:dyDescent="0.3">
      <c r="A290" s="1" t="s">
        <v>8646</v>
      </c>
      <c r="B290" s="1" t="s">
        <v>9292</v>
      </c>
      <c r="C290" s="2" t="s">
        <v>9293</v>
      </c>
      <c r="D290" s="1" t="s">
        <v>9294</v>
      </c>
      <c r="E290" s="18" t="s">
        <v>9020</v>
      </c>
      <c r="F290" s="2" t="s">
        <v>8824</v>
      </c>
      <c r="G290" s="1" t="s">
        <v>15</v>
      </c>
      <c r="H290" s="77">
        <v>0</v>
      </c>
      <c r="J290" s="47">
        <v>53</v>
      </c>
      <c r="K290" s="47">
        <v>53</v>
      </c>
      <c r="L290" s="47">
        <v>53</v>
      </c>
      <c r="M290" s="47">
        <v>53</v>
      </c>
      <c r="N290" s="47">
        <v>53</v>
      </c>
    </row>
    <row r="291" spans="1:14" x14ac:dyDescent="0.3">
      <c r="A291" s="1" t="s">
        <v>8646</v>
      </c>
      <c r="B291" s="1" t="s">
        <v>9295</v>
      </c>
      <c r="C291" s="2" t="s">
        <v>9296</v>
      </c>
      <c r="D291" s="1" t="s">
        <v>9297</v>
      </c>
      <c r="E291" s="18" t="s">
        <v>9020</v>
      </c>
      <c r="F291" s="2" t="s">
        <v>8824</v>
      </c>
      <c r="G291" s="1" t="s">
        <v>15</v>
      </c>
      <c r="H291" s="77">
        <v>0</v>
      </c>
      <c r="J291" s="47">
        <v>53</v>
      </c>
      <c r="K291" s="47">
        <v>53</v>
      </c>
      <c r="L291" s="47">
        <v>53</v>
      </c>
      <c r="M291" s="47">
        <v>53</v>
      </c>
      <c r="N291" s="47">
        <v>53</v>
      </c>
    </row>
    <row r="292" spans="1:14" x14ac:dyDescent="0.3">
      <c r="A292" s="1" t="s">
        <v>8646</v>
      </c>
      <c r="B292" s="1" t="s">
        <v>9298</v>
      </c>
      <c r="C292" s="2" t="s">
        <v>9299</v>
      </c>
      <c r="D292" s="1" t="s">
        <v>9300</v>
      </c>
      <c r="E292" s="18" t="s">
        <v>9020</v>
      </c>
      <c r="F292" s="2" t="s">
        <v>8824</v>
      </c>
      <c r="G292" s="1" t="s">
        <v>15</v>
      </c>
      <c r="H292" s="77">
        <v>0</v>
      </c>
      <c r="J292" s="47">
        <v>53</v>
      </c>
      <c r="K292" s="47">
        <v>53</v>
      </c>
      <c r="L292" s="47">
        <v>53</v>
      </c>
      <c r="M292" s="47">
        <v>53</v>
      </c>
      <c r="N292" s="47">
        <v>53</v>
      </c>
    </row>
    <row r="293" spans="1:14" x14ac:dyDescent="0.3">
      <c r="A293" s="1" t="s">
        <v>8646</v>
      </c>
      <c r="B293" s="1" t="s">
        <v>9301</v>
      </c>
      <c r="D293" s="1" t="s">
        <v>9302</v>
      </c>
      <c r="E293" s="18" t="s">
        <v>9020</v>
      </c>
      <c r="F293" s="2" t="s">
        <v>8739</v>
      </c>
      <c r="G293" s="1" t="s">
        <v>15</v>
      </c>
      <c r="H293" s="77">
        <v>0</v>
      </c>
      <c r="J293" s="47">
        <v>125</v>
      </c>
      <c r="K293" s="47">
        <v>125</v>
      </c>
      <c r="L293" s="47">
        <v>125</v>
      </c>
      <c r="M293" s="47">
        <v>125</v>
      </c>
      <c r="N293" s="47">
        <v>125</v>
      </c>
    </row>
    <row r="294" spans="1:14" x14ac:dyDescent="0.3">
      <c r="A294" s="1" t="s">
        <v>8646</v>
      </c>
      <c r="B294" s="1" t="s">
        <v>9303</v>
      </c>
      <c r="C294" s="2">
        <v>5568995</v>
      </c>
      <c r="D294" s="1" t="s">
        <v>9304</v>
      </c>
      <c r="E294" s="18" t="s">
        <v>9020</v>
      </c>
      <c r="G294" s="1" t="s">
        <v>15</v>
      </c>
      <c r="H294" s="77">
        <v>0</v>
      </c>
      <c r="J294" s="47">
        <v>53</v>
      </c>
      <c r="K294" s="47">
        <v>53</v>
      </c>
      <c r="L294" s="47">
        <v>53</v>
      </c>
      <c r="M294" s="47">
        <v>53</v>
      </c>
      <c r="N294" s="47">
        <v>53</v>
      </c>
    </row>
    <row r="295" spans="1:14" x14ac:dyDescent="0.3">
      <c r="A295" s="1" t="s">
        <v>8646</v>
      </c>
      <c r="B295" s="1" t="s">
        <v>9305</v>
      </c>
      <c r="C295" s="2" t="s">
        <v>9306</v>
      </c>
      <c r="D295" s="1" t="s">
        <v>9307</v>
      </c>
      <c r="E295" s="18" t="s">
        <v>9020</v>
      </c>
      <c r="F295" s="2" t="s">
        <v>8824</v>
      </c>
      <c r="G295" s="1" t="s">
        <v>15</v>
      </c>
      <c r="H295" s="77">
        <v>0</v>
      </c>
      <c r="J295" s="47">
        <v>53</v>
      </c>
      <c r="K295" s="47">
        <v>53</v>
      </c>
      <c r="L295" s="47">
        <v>53</v>
      </c>
      <c r="M295" s="47">
        <v>53</v>
      </c>
      <c r="N295" s="47">
        <v>53</v>
      </c>
    </row>
    <row r="296" spans="1:14" x14ac:dyDescent="0.3">
      <c r="A296" s="1" t="s">
        <v>8646</v>
      </c>
      <c r="B296" s="1" t="s">
        <v>9308</v>
      </c>
      <c r="D296" s="1" t="s">
        <v>9309</v>
      </c>
      <c r="E296" s="18" t="s">
        <v>9020</v>
      </c>
      <c r="F296" s="2" t="s">
        <v>8739</v>
      </c>
      <c r="G296" s="1" t="s">
        <v>15</v>
      </c>
      <c r="H296" s="77">
        <v>9</v>
      </c>
      <c r="J296" s="47">
        <v>125</v>
      </c>
      <c r="K296" s="47">
        <v>125</v>
      </c>
      <c r="L296" s="47">
        <v>125</v>
      </c>
      <c r="M296" s="47">
        <v>125</v>
      </c>
      <c r="N296" s="47">
        <v>125</v>
      </c>
    </row>
    <row r="297" spans="1:14" x14ac:dyDescent="0.3">
      <c r="A297" s="1" t="s">
        <v>8646</v>
      </c>
      <c r="B297" s="1" t="s">
        <v>9310</v>
      </c>
      <c r="C297" s="2" t="s">
        <v>9311</v>
      </c>
      <c r="D297" s="1" t="s">
        <v>9312</v>
      </c>
      <c r="E297" s="18" t="s">
        <v>9020</v>
      </c>
      <c r="G297" s="1" t="s">
        <v>15</v>
      </c>
      <c r="H297" s="77">
        <v>0</v>
      </c>
      <c r="J297" s="47">
        <v>53</v>
      </c>
      <c r="K297" s="47">
        <v>53</v>
      </c>
      <c r="L297" s="47">
        <v>53</v>
      </c>
      <c r="M297" s="47">
        <v>53</v>
      </c>
      <c r="N297" s="47">
        <v>53</v>
      </c>
    </row>
    <row r="298" spans="1:14" x14ac:dyDescent="0.3">
      <c r="A298" s="1" t="s">
        <v>8646</v>
      </c>
      <c r="B298" s="1" t="s">
        <v>9313</v>
      </c>
      <c r="C298" s="2" t="s">
        <v>9314</v>
      </c>
      <c r="D298" s="1" t="s">
        <v>9315</v>
      </c>
      <c r="E298" s="18" t="s">
        <v>9020</v>
      </c>
      <c r="F298" s="2" t="s">
        <v>8824</v>
      </c>
      <c r="G298" s="1" t="s">
        <v>15</v>
      </c>
      <c r="H298" s="77">
        <v>0</v>
      </c>
      <c r="J298" s="47">
        <v>53</v>
      </c>
      <c r="K298" s="47">
        <v>53</v>
      </c>
      <c r="L298" s="47">
        <v>53</v>
      </c>
      <c r="M298" s="47">
        <v>53</v>
      </c>
      <c r="N298" s="47">
        <v>53</v>
      </c>
    </row>
    <row r="299" spans="1:14" x14ac:dyDescent="0.3">
      <c r="A299" s="1" t="s">
        <v>8646</v>
      </c>
      <c r="B299" s="1" t="s">
        <v>9316</v>
      </c>
      <c r="D299" s="1" t="s">
        <v>9317</v>
      </c>
      <c r="E299" s="18" t="s">
        <v>9020</v>
      </c>
      <c r="F299" s="2" t="s">
        <v>8739</v>
      </c>
      <c r="G299" s="1" t="s">
        <v>15</v>
      </c>
      <c r="H299" s="77">
        <v>1</v>
      </c>
      <c r="J299" s="47">
        <v>125</v>
      </c>
      <c r="K299" s="47">
        <v>125</v>
      </c>
      <c r="L299" s="47">
        <v>125</v>
      </c>
      <c r="M299" s="47">
        <v>125</v>
      </c>
      <c r="N299" s="47">
        <v>125</v>
      </c>
    </row>
    <row r="300" spans="1:14" x14ac:dyDescent="0.3">
      <c r="A300" s="1" t="s">
        <v>8646</v>
      </c>
      <c r="B300" s="1" t="s">
        <v>9318</v>
      </c>
      <c r="C300" s="2" t="s">
        <v>9319</v>
      </c>
      <c r="D300" s="1" t="s">
        <v>9320</v>
      </c>
      <c r="E300" s="18" t="s">
        <v>9020</v>
      </c>
      <c r="G300" s="1" t="s">
        <v>15</v>
      </c>
      <c r="H300" s="77">
        <v>0</v>
      </c>
      <c r="J300" s="47">
        <v>53</v>
      </c>
      <c r="K300" s="47">
        <v>53</v>
      </c>
      <c r="L300" s="47">
        <v>53</v>
      </c>
      <c r="M300" s="47">
        <v>53</v>
      </c>
      <c r="N300" s="47">
        <v>53</v>
      </c>
    </row>
    <row r="301" spans="1:14" x14ac:dyDescent="0.3">
      <c r="A301" s="1" t="s">
        <v>8646</v>
      </c>
      <c r="B301" s="1" t="s">
        <v>9321</v>
      </c>
      <c r="D301" s="1" t="s">
        <v>9322</v>
      </c>
      <c r="E301" s="18" t="s">
        <v>9020</v>
      </c>
      <c r="F301" s="2" t="s">
        <v>8739</v>
      </c>
      <c r="G301" s="1" t="s">
        <v>15</v>
      </c>
      <c r="H301" s="77">
        <v>2</v>
      </c>
      <c r="J301" s="47">
        <v>125</v>
      </c>
      <c r="K301" s="47">
        <v>125</v>
      </c>
      <c r="L301" s="47">
        <v>125</v>
      </c>
      <c r="M301" s="47">
        <v>125</v>
      </c>
      <c r="N301" s="47">
        <v>125</v>
      </c>
    </row>
    <row r="302" spans="1:14" x14ac:dyDescent="0.3">
      <c r="A302" s="1" t="s">
        <v>8646</v>
      </c>
      <c r="B302" s="1" t="s">
        <v>9323</v>
      </c>
      <c r="C302" s="2" t="s">
        <v>9324</v>
      </c>
      <c r="D302" s="1" t="s">
        <v>9325</v>
      </c>
      <c r="E302" s="18" t="s">
        <v>9020</v>
      </c>
      <c r="F302" s="2" t="s">
        <v>8726</v>
      </c>
      <c r="G302" s="1" t="s">
        <v>15</v>
      </c>
      <c r="H302" s="77">
        <v>0</v>
      </c>
      <c r="J302" s="47">
        <v>53</v>
      </c>
      <c r="K302" s="47">
        <v>53</v>
      </c>
      <c r="L302" s="47">
        <v>53</v>
      </c>
      <c r="M302" s="47">
        <v>53</v>
      </c>
      <c r="N302" s="47">
        <v>53</v>
      </c>
    </row>
    <row r="303" spans="1:14" x14ac:dyDescent="0.3">
      <c r="A303" s="1" t="s">
        <v>8646</v>
      </c>
      <c r="B303" s="1" t="s">
        <v>9326</v>
      </c>
      <c r="C303" s="2" t="s">
        <v>9327</v>
      </c>
      <c r="D303" s="1" t="s">
        <v>9328</v>
      </c>
      <c r="E303" s="18" t="s">
        <v>9020</v>
      </c>
      <c r="F303" s="2" t="s">
        <v>8824</v>
      </c>
      <c r="G303" s="1" t="s">
        <v>15</v>
      </c>
      <c r="H303" s="77">
        <v>0</v>
      </c>
      <c r="J303" s="47">
        <v>53</v>
      </c>
      <c r="K303" s="47">
        <v>53</v>
      </c>
      <c r="L303" s="47">
        <v>53</v>
      </c>
      <c r="M303" s="47">
        <v>53</v>
      </c>
      <c r="N303" s="47">
        <v>53</v>
      </c>
    </row>
    <row r="304" spans="1:14" x14ac:dyDescent="0.3">
      <c r="A304" s="1" t="s">
        <v>8646</v>
      </c>
      <c r="B304" s="1" t="s">
        <v>9329</v>
      </c>
      <c r="C304" s="2" t="s">
        <v>9330</v>
      </c>
      <c r="D304" s="1" t="s">
        <v>9331</v>
      </c>
      <c r="E304" s="18" t="s">
        <v>9020</v>
      </c>
      <c r="G304" s="1" t="s">
        <v>15</v>
      </c>
      <c r="H304" s="77">
        <v>0</v>
      </c>
      <c r="J304" s="47">
        <v>53</v>
      </c>
      <c r="K304" s="47">
        <v>53</v>
      </c>
      <c r="L304" s="47">
        <v>53</v>
      </c>
      <c r="M304" s="47">
        <v>53</v>
      </c>
      <c r="N304" s="47">
        <v>53</v>
      </c>
    </row>
    <row r="305" spans="1:14" x14ac:dyDescent="0.3">
      <c r="A305" s="1" t="s">
        <v>8646</v>
      </c>
      <c r="B305" s="1" t="s">
        <v>9332</v>
      </c>
      <c r="D305" s="1" t="s">
        <v>9333</v>
      </c>
      <c r="E305" s="18" t="s">
        <v>9020</v>
      </c>
      <c r="F305" s="2" t="s">
        <v>8739</v>
      </c>
      <c r="G305" s="1" t="s">
        <v>15</v>
      </c>
      <c r="H305" s="77">
        <v>5</v>
      </c>
      <c r="J305" s="47">
        <v>125</v>
      </c>
      <c r="K305" s="47">
        <v>125</v>
      </c>
      <c r="L305" s="47">
        <v>125</v>
      </c>
      <c r="M305" s="47">
        <v>125</v>
      </c>
      <c r="N305" s="47">
        <v>125</v>
      </c>
    </row>
    <row r="306" spans="1:14" x14ac:dyDescent="0.3">
      <c r="A306" s="1" t="s">
        <v>8646</v>
      </c>
      <c r="B306" s="1" t="s">
        <v>9334</v>
      </c>
      <c r="C306" s="2" t="s">
        <v>9335</v>
      </c>
      <c r="D306" s="1" t="s">
        <v>9336</v>
      </c>
      <c r="E306" s="18" t="s">
        <v>9020</v>
      </c>
      <c r="G306" s="1" t="s">
        <v>15</v>
      </c>
      <c r="H306" s="77">
        <v>0</v>
      </c>
      <c r="J306" s="47">
        <v>53</v>
      </c>
      <c r="K306" s="47">
        <v>53</v>
      </c>
      <c r="L306" s="47">
        <v>53</v>
      </c>
      <c r="M306" s="47">
        <v>53</v>
      </c>
      <c r="N306" s="47">
        <v>53</v>
      </c>
    </row>
    <row r="307" spans="1:14" x14ac:dyDescent="0.3">
      <c r="A307" s="1" t="s">
        <v>8646</v>
      </c>
      <c r="B307" s="1" t="s">
        <v>9337</v>
      </c>
      <c r="C307" s="2" t="s">
        <v>9338</v>
      </c>
      <c r="D307" s="1" t="s">
        <v>9339</v>
      </c>
      <c r="E307" s="18" t="s">
        <v>9020</v>
      </c>
      <c r="F307" s="2" t="s">
        <v>8824</v>
      </c>
      <c r="G307" s="1" t="s">
        <v>15</v>
      </c>
      <c r="H307" s="77">
        <v>0</v>
      </c>
      <c r="J307" s="47">
        <v>53</v>
      </c>
      <c r="K307" s="47">
        <v>53</v>
      </c>
      <c r="L307" s="47">
        <v>53</v>
      </c>
      <c r="M307" s="47">
        <v>53</v>
      </c>
      <c r="N307" s="47">
        <v>53</v>
      </c>
    </row>
    <row r="308" spans="1:14" x14ac:dyDescent="0.3">
      <c r="A308" s="1" t="s">
        <v>8646</v>
      </c>
      <c r="B308" s="1" t="s">
        <v>9340</v>
      </c>
      <c r="C308" s="2" t="s">
        <v>9341</v>
      </c>
      <c r="D308" s="1" t="s">
        <v>9342</v>
      </c>
      <c r="E308" s="18" t="s">
        <v>9020</v>
      </c>
      <c r="F308" s="2" t="s">
        <v>8824</v>
      </c>
      <c r="G308" s="1" t="s">
        <v>15</v>
      </c>
      <c r="H308" s="77">
        <v>0</v>
      </c>
      <c r="J308" s="47">
        <v>53</v>
      </c>
      <c r="K308" s="47">
        <v>53</v>
      </c>
      <c r="L308" s="47">
        <v>53</v>
      </c>
      <c r="M308" s="47">
        <v>53</v>
      </c>
      <c r="N308" s="47">
        <v>53</v>
      </c>
    </row>
    <row r="309" spans="1:14" x14ac:dyDescent="0.3">
      <c r="A309" s="1" t="s">
        <v>8646</v>
      </c>
      <c r="B309" s="1" t="s">
        <v>9343</v>
      </c>
      <c r="C309" s="2">
        <v>5569051</v>
      </c>
      <c r="D309" s="1" t="s">
        <v>9344</v>
      </c>
      <c r="E309" s="18" t="s">
        <v>9020</v>
      </c>
      <c r="G309" s="1" t="s">
        <v>15</v>
      </c>
      <c r="H309" s="77">
        <v>0</v>
      </c>
      <c r="J309" s="47">
        <v>53</v>
      </c>
      <c r="K309" s="47">
        <v>53</v>
      </c>
      <c r="L309" s="47">
        <v>53</v>
      </c>
      <c r="M309" s="47">
        <v>53</v>
      </c>
      <c r="N309" s="47">
        <v>53</v>
      </c>
    </row>
    <row r="310" spans="1:14" x14ac:dyDescent="0.3">
      <c r="A310" s="1" t="s">
        <v>8646</v>
      </c>
      <c r="B310" s="1" t="s">
        <v>9345</v>
      </c>
      <c r="C310" s="2" t="s">
        <v>9346</v>
      </c>
      <c r="D310" s="1" t="s">
        <v>9347</v>
      </c>
      <c r="E310" s="18" t="s">
        <v>9020</v>
      </c>
      <c r="F310" s="2" t="s">
        <v>8824</v>
      </c>
      <c r="G310" s="1" t="s">
        <v>15</v>
      </c>
      <c r="H310" s="77">
        <v>0</v>
      </c>
      <c r="J310" s="47">
        <v>53</v>
      </c>
      <c r="K310" s="47">
        <v>53</v>
      </c>
      <c r="L310" s="47">
        <v>53</v>
      </c>
      <c r="M310" s="47">
        <v>53</v>
      </c>
      <c r="N310" s="47">
        <v>53</v>
      </c>
    </row>
    <row r="311" spans="1:14" x14ac:dyDescent="0.3">
      <c r="A311" s="1" t="s">
        <v>8646</v>
      </c>
      <c r="B311" s="1" t="s">
        <v>9348</v>
      </c>
      <c r="C311" s="2" t="s">
        <v>9349</v>
      </c>
      <c r="D311" s="1" t="s">
        <v>9350</v>
      </c>
      <c r="E311" s="18" t="s">
        <v>9020</v>
      </c>
      <c r="F311" s="2" t="s">
        <v>8824</v>
      </c>
      <c r="G311" s="1" t="s">
        <v>15</v>
      </c>
      <c r="H311" s="77">
        <v>0</v>
      </c>
      <c r="J311" s="47">
        <v>53</v>
      </c>
      <c r="K311" s="47">
        <v>53</v>
      </c>
      <c r="L311" s="47">
        <v>53</v>
      </c>
      <c r="M311" s="47">
        <v>53</v>
      </c>
      <c r="N311" s="47">
        <v>53</v>
      </c>
    </row>
    <row r="312" spans="1:14" x14ac:dyDescent="0.3">
      <c r="A312" s="1" t="s">
        <v>8646</v>
      </c>
      <c r="B312" s="1" t="s">
        <v>9351</v>
      </c>
      <c r="D312" s="1" t="s">
        <v>9352</v>
      </c>
      <c r="E312" s="18" t="s">
        <v>9020</v>
      </c>
      <c r="F312" s="2" t="s">
        <v>8980</v>
      </c>
      <c r="G312" s="1" t="s">
        <v>15</v>
      </c>
      <c r="H312" s="77">
        <v>6</v>
      </c>
      <c r="J312" s="47">
        <v>125</v>
      </c>
      <c r="K312" s="47">
        <v>125</v>
      </c>
      <c r="L312" s="47">
        <v>125</v>
      </c>
      <c r="M312" s="47">
        <v>125</v>
      </c>
      <c r="N312" s="47">
        <v>125</v>
      </c>
    </row>
    <row r="313" spans="1:14" x14ac:dyDescent="0.3">
      <c r="A313" s="1" t="s">
        <v>8646</v>
      </c>
      <c r="B313" s="1" t="s">
        <v>9353</v>
      </c>
      <c r="C313" s="2" t="s">
        <v>9354</v>
      </c>
      <c r="D313" s="1" t="s">
        <v>9355</v>
      </c>
      <c r="E313" s="18" t="s">
        <v>9020</v>
      </c>
      <c r="F313" s="2" t="s">
        <v>8824</v>
      </c>
      <c r="G313" s="1" t="s">
        <v>15</v>
      </c>
      <c r="H313" s="77">
        <v>0</v>
      </c>
      <c r="J313" s="47">
        <v>53</v>
      </c>
      <c r="K313" s="47">
        <v>53</v>
      </c>
      <c r="L313" s="47">
        <v>53</v>
      </c>
      <c r="M313" s="47">
        <v>53</v>
      </c>
      <c r="N313" s="47">
        <v>53</v>
      </c>
    </row>
    <row r="314" spans="1:14" x14ac:dyDescent="0.3">
      <c r="A314" s="1" t="s">
        <v>8646</v>
      </c>
      <c r="B314" s="1" t="s">
        <v>9356</v>
      </c>
      <c r="C314" s="2">
        <v>5568931</v>
      </c>
      <c r="D314" s="1" t="s">
        <v>9357</v>
      </c>
      <c r="E314" s="18" t="s">
        <v>9020</v>
      </c>
      <c r="G314" s="1" t="s">
        <v>15</v>
      </c>
      <c r="H314" s="77">
        <v>0</v>
      </c>
      <c r="J314" s="47">
        <v>33</v>
      </c>
      <c r="K314" s="47">
        <v>33</v>
      </c>
      <c r="L314" s="47">
        <v>33</v>
      </c>
      <c r="M314" s="47">
        <v>33</v>
      </c>
      <c r="N314" s="47">
        <v>33</v>
      </c>
    </row>
    <row r="315" spans="1:14" x14ac:dyDescent="0.3">
      <c r="A315" s="1" t="s">
        <v>8646</v>
      </c>
      <c r="B315" s="1" t="s">
        <v>9358</v>
      </c>
      <c r="C315" s="2">
        <v>5203157</v>
      </c>
      <c r="D315" s="1" t="s">
        <v>9359</v>
      </c>
      <c r="E315" s="18" t="s">
        <v>9020</v>
      </c>
      <c r="G315" s="1" t="s">
        <v>15</v>
      </c>
      <c r="H315" s="77">
        <v>0</v>
      </c>
      <c r="J315" s="47">
        <v>115</v>
      </c>
      <c r="K315" s="47">
        <v>115</v>
      </c>
      <c r="L315" s="47">
        <v>115</v>
      </c>
      <c r="M315" s="47">
        <v>115</v>
      </c>
      <c r="N315" s="47">
        <v>115</v>
      </c>
    </row>
    <row r="316" spans="1:14" x14ac:dyDescent="0.3">
      <c r="A316" s="1" t="s">
        <v>8646</v>
      </c>
      <c r="B316" s="1" t="s">
        <v>9360</v>
      </c>
      <c r="D316" s="1" t="s">
        <v>9361</v>
      </c>
      <c r="E316" s="18" t="s">
        <v>9020</v>
      </c>
      <c r="F316" s="2" t="s">
        <v>8980</v>
      </c>
      <c r="G316" s="1" t="s">
        <v>15</v>
      </c>
      <c r="H316" s="77">
        <v>0</v>
      </c>
      <c r="J316" s="47">
        <v>269</v>
      </c>
      <c r="K316" s="47">
        <v>269</v>
      </c>
      <c r="L316" s="47">
        <v>269</v>
      </c>
      <c r="M316" s="47">
        <v>269</v>
      </c>
      <c r="N316" s="47">
        <v>269</v>
      </c>
    </row>
    <row r="317" spans="1:14" x14ac:dyDescent="0.3">
      <c r="A317" s="1" t="s">
        <v>8646</v>
      </c>
      <c r="B317" s="1" t="s">
        <v>9362</v>
      </c>
      <c r="D317" s="1" t="s">
        <v>9363</v>
      </c>
      <c r="E317" s="18" t="s">
        <v>9020</v>
      </c>
      <c r="F317" s="2" t="s">
        <v>8980</v>
      </c>
      <c r="G317" s="1" t="s">
        <v>15</v>
      </c>
      <c r="H317" s="77">
        <v>0</v>
      </c>
      <c r="J317" s="47">
        <v>269</v>
      </c>
      <c r="K317" s="47">
        <v>269</v>
      </c>
      <c r="L317" s="47">
        <v>269</v>
      </c>
      <c r="M317" s="47">
        <v>269</v>
      </c>
      <c r="N317" s="47">
        <v>269</v>
      </c>
    </row>
    <row r="318" spans="1:14" x14ac:dyDescent="0.3">
      <c r="A318" s="1" t="s">
        <v>8646</v>
      </c>
      <c r="B318" s="1" t="s">
        <v>9364</v>
      </c>
      <c r="C318" s="2">
        <v>5203149</v>
      </c>
      <c r="D318" s="1" t="s">
        <v>9365</v>
      </c>
      <c r="E318" s="18" t="s">
        <v>9020</v>
      </c>
      <c r="G318" s="1" t="s">
        <v>15</v>
      </c>
      <c r="H318" s="77">
        <v>0</v>
      </c>
      <c r="J318" s="47">
        <v>115</v>
      </c>
      <c r="K318" s="47">
        <v>115</v>
      </c>
      <c r="L318" s="47">
        <v>115</v>
      </c>
      <c r="M318" s="47">
        <v>115</v>
      </c>
      <c r="N318" s="47">
        <v>115</v>
      </c>
    </row>
    <row r="319" spans="1:14" x14ac:dyDescent="0.3">
      <c r="A319" s="1" t="s">
        <v>8646</v>
      </c>
      <c r="B319" s="1" t="s">
        <v>9366</v>
      </c>
      <c r="D319" s="1" t="s">
        <v>9367</v>
      </c>
      <c r="E319" s="18" t="s">
        <v>9020</v>
      </c>
      <c r="F319" s="2" t="s">
        <v>8980</v>
      </c>
      <c r="G319" s="1" t="s">
        <v>15</v>
      </c>
      <c r="H319" s="77">
        <v>0</v>
      </c>
      <c r="J319" s="47">
        <v>180</v>
      </c>
      <c r="K319" s="47">
        <v>180</v>
      </c>
      <c r="L319" s="47">
        <v>180</v>
      </c>
      <c r="M319" s="47">
        <v>180</v>
      </c>
      <c r="N319" s="47">
        <v>180</v>
      </c>
    </row>
    <row r="320" spans="1:14" x14ac:dyDescent="0.3">
      <c r="A320" s="1" t="s">
        <v>8646</v>
      </c>
      <c r="B320" s="1" t="s">
        <v>9368</v>
      </c>
      <c r="C320" s="2">
        <v>5203165</v>
      </c>
      <c r="D320" s="1" t="s">
        <v>9369</v>
      </c>
      <c r="E320" s="18" t="s">
        <v>9020</v>
      </c>
      <c r="F320" s="2" t="s">
        <v>8975</v>
      </c>
      <c r="G320" s="1" t="s">
        <v>15</v>
      </c>
      <c r="H320" s="77">
        <v>0</v>
      </c>
      <c r="J320" s="47">
        <v>77</v>
      </c>
      <c r="K320" s="47">
        <v>77</v>
      </c>
      <c r="L320" s="47">
        <v>77</v>
      </c>
      <c r="M320" s="47">
        <v>77</v>
      </c>
      <c r="N320" s="47">
        <v>77</v>
      </c>
    </row>
    <row r="321" spans="1:14" x14ac:dyDescent="0.3">
      <c r="A321" s="1" t="s">
        <v>8646</v>
      </c>
      <c r="B321" s="1" t="s">
        <v>9370</v>
      </c>
      <c r="C321" s="2">
        <v>5203123</v>
      </c>
      <c r="D321" s="1" t="s">
        <v>9371</v>
      </c>
      <c r="E321" s="18" t="s">
        <v>9020</v>
      </c>
      <c r="G321" s="1" t="s">
        <v>15</v>
      </c>
      <c r="H321" s="77">
        <v>0</v>
      </c>
      <c r="J321" s="47">
        <v>76</v>
      </c>
      <c r="K321" s="47">
        <v>76</v>
      </c>
      <c r="L321" s="47">
        <v>76</v>
      </c>
      <c r="M321" s="47">
        <v>76</v>
      </c>
      <c r="N321" s="47">
        <v>76</v>
      </c>
    </row>
    <row r="322" spans="1:14" x14ac:dyDescent="0.3">
      <c r="A322" s="1" t="s">
        <v>8646</v>
      </c>
      <c r="B322" s="1" t="s">
        <v>9372</v>
      </c>
      <c r="C322" s="2">
        <v>5203093</v>
      </c>
      <c r="D322" s="1" t="s">
        <v>9373</v>
      </c>
      <c r="E322" s="18" t="s">
        <v>9020</v>
      </c>
      <c r="G322" s="1" t="s">
        <v>15</v>
      </c>
      <c r="H322" s="77">
        <v>0</v>
      </c>
      <c r="J322" s="47">
        <v>72</v>
      </c>
      <c r="K322" s="47">
        <v>72</v>
      </c>
      <c r="L322" s="47">
        <v>72</v>
      </c>
      <c r="M322" s="47">
        <v>72</v>
      </c>
      <c r="N322" s="47">
        <v>72</v>
      </c>
    </row>
    <row r="323" spans="1:14" x14ac:dyDescent="0.3">
      <c r="A323" s="1" t="s">
        <v>8646</v>
      </c>
      <c r="B323" s="1" t="s">
        <v>9374</v>
      </c>
      <c r="C323" s="2">
        <v>5203101</v>
      </c>
      <c r="D323" s="1" t="s">
        <v>9375</v>
      </c>
      <c r="E323" s="18" t="s">
        <v>9020</v>
      </c>
      <c r="F323" s="2" t="s">
        <v>8975</v>
      </c>
      <c r="G323" s="1" t="s">
        <v>15</v>
      </c>
      <c r="H323" s="77">
        <v>0</v>
      </c>
      <c r="J323" s="47">
        <v>77</v>
      </c>
      <c r="K323" s="47">
        <v>77</v>
      </c>
      <c r="L323" s="47">
        <v>77</v>
      </c>
      <c r="M323" s="47">
        <v>77</v>
      </c>
      <c r="N323" s="47">
        <v>77</v>
      </c>
    </row>
    <row r="324" spans="1:14" x14ac:dyDescent="0.3">
      <c r="A324" s="1" t="s">
        <v>8646</v>
      </c>
      <c r="B324" s="1" t="s">
        <v>9376</v>
      </c>
      <c r="C324" s="2">
        <v>5203070</v>
      </c>
      <c r="D324" s="1" t="s">
        <v>9377</v>
      </c>
      <c r="E324" s="18" t="s">
        <v>9020</v>
      </c>
      <c r="F324" s="2" t="s">
        <v>8975</v>
      </c>
      <c r="G324" s="1" t="s">
        <v>15</v>
      </c>
      <c r="H324" s="77">
        <v>0</v>
      </c>
      <c r="J324" s="47">
        <v>55</v>
      </c>
      <c r="K324" s="47">
        <v>55</v>
      </c>
      <c r="L324" s="47">
        <v>55</v>
      </c>
      <c r="M324" s="47">
        <v>55</v>
      </c>
      <c r="N324" s="47">
        <v>55</v>
      </c>
    </row>
    <row r="325" spans="1:14" x14ac:dyDescent="0.3">
      <c r="A325" s="1" t="s">
        <v>8646</v>
      </c>
      <c r="B325" s="1" t="s">
        <v>9378</v>
      </c>
      <c r="C325" s="2">
        <v>5203068</v>
      </c>
      <c r="D325" s="1" t="s">
        <v>9379</v>
      </c>
      <c r="E325" s="18" t="s">
        <v>9020</v>
      </c>
      <c r="G325" s="1" t="s">
        <v>15</v>
      </c>
      <c r="H325" s="77">
        <v>0</v>
      </c>
      <c r="J325" s="47">
        <v>59</v>
      </c>
      <c r="K325" s="47">
        <v>59</v>
      </c>
      <c r="L325" s="47">
        <v>59</v>
      </c>
      <c r="M325" s="47">
        <v>59</v>
      </c>
      <c r="N325" s="47">
        <v>59</v>
      </c>
    </row>
    <row r="326" spans="1:14" x14ac:dyDescent="0.3">
      <c r="A326" s="1" t="s">
        <v>8646</v>
      </c>
      <c r="B326" s="1" t="s">
        <v>9380</v>
      </c>
      <c r="C326" s="2">
        <v>5203139</v>
      </c>
      <c r="D326" s="1" t="s">
        <v>9381</v>
      </c>
      <c r="E326" s="18" t="s">
        <v>9020</v>
      </c>
      <c r="G326" s="1" t="s">
        <v>15</v>
      </c>
      <c r="H326" s="77">
        <v>0</v>
      </c>
      <c r="J326" s="47">
        <v>68</v>
      </c>
      <c r="K326" s="47">
        <v>68</v>
      </c>
      <c r="L326" s="47">
        <v>68</v>
      </c>
      <c r="M326" s="47">
        <v>68</v>
      </c>
      <c r="N326" s="47">
        <v>68</v>
      </c>
    </row>
    <row r="327" spans="1:14" x14ac:dyDescent="0.3">
      <c r="A327" s="1" t="s">
        <v>8646</v>
      </c>
      <c r="B327" s="1" t="s">
        <v>9382</v>
      </c>
      <c r="C327" s="2">
        <v>5203137</v>
      </c>
      <c r="D327" s="1" t="s">
        <v>9383</v>
      </c>
      <c r="E327" s="18" t="s">
        <v>9020</v>
      </c>
      <c r="G327" s="1" t="s">
        <v>15</v>
      </c>
      <c r="H327" s="77">
        <v>0</v>
      </c>
      <c r="J327" s="47">
        <v>68</v>
      </c>
      <c r="K327" s="47">
        <v>68</v>
      </c>
      <c r="L327" s="47">
        <v>68</v>
      </c>
      <c r="M327" s="47">
        <v>68</v>
      </c>
      <c r="N327" s="47">
        <v>68</v>
      </c>
    </row>
    <row r="328" spans="1:14" x14ac:dyDescent="0.3">
      <c r="A328" s="1" t="s">
        <v>8646</v>
      </c>
      <c r="B328" s="1" t="s">
        <v>9384</v>
      </c>
      <c r="D328" s="1" t="s">
        <v>9385</v>
      </c>
      <c r="E328" s="18" t="s">
        <v>9020</v>
      </c>
      <c r="F328" s="2" t="s">
        <v>8980</v>
      </c>
      <c r="G328" s="1" t="s">
        <v>15</v>
      </c>
      <c r="H328" s="77">
        <v>1</v>
      </c>
      <c r="J328" s="47">
        <v>159</v>
      </c>
      <c r="K328" s="47">
        <v>159</v>
      </c>
      <c r="L328" s="47">
        <v>159</v>
      </c>
      <c r="M328" s="47">
        <v>159</v>
      </c>
      <c r="N328" s="47">
        <v>159</v>
      </c>
    </row>
    <row r="329" spans="1:14" x14ac:dyDescent="0.3">
      <c r="A329" s="1" t="s">
        <v>8646</v>
      </c>
      <c r="B329" s="1" t="s">
        <v>9386</v>
      </c>
      <c r="C329" s="2">
        <v>5203135</v>
      </c>
      <c r="D329" s="1" t="s">
        <v>9387</v>
      </c>
      <c r="E329" s="18" t="s">
        <v>9020</v>
      </c>
      <c r="G329" s="1" t="s">
        <v>15</v>
      </c>
      <c r="H329" s="77">
        <v>0</v>
      </c>
      <c r="J329" s="47">
        <v>68</v>
      </c>
      <c r="K329" s="47">
        <v>68</v>
      </c>
      <c r="L329" s="47">
        <v>68</v>
      </c>
      <c r="M329" s="47">
        <v>68</v>
      </c>
      <c r="N329" s="47">
        <v>68</v>
      </c>
    </row>
    <row r="330" spans="1:14" x14ac:dyDescent="0.3">
      <c r="A330" s="1" t="s">
        <v>8646</v>
      </c>
      <c r="B330" s="1" t="s">
        <v>9388</v>
      </c>
      <c r="C330" s="2">
        <v>5203097</v>
      </c>
      <c r="D330" s="1" t="s">
        <v>9389</v>
      </c>
      <c r="E330" s="18" t="s">
        <v>9020</v>
      </c>
      <c r="F330" s="2" t="s">
        <v>9390</v>
      </c>
      <c r="G330" s="1" t="s">
        <v>15</v>
      </c>
      <c r="H330" s="77">
        <v>0</v>
      </c>
      <c r="J330" s="47">
        <v>68</v>
      </c>
      <c r="K330" s="47">
        <v>68</v>
      </c>
      <c r="L330" s="47">
        <v>68</v>
      </c>
      <c r="M330" s="47">
        <v>68</v>
      </c>
      <c r="N330" s="47">
        <v>68</v>
      </c>
    </row>
    <row r="331" spans="1:14" x14ac:dyDescent="0.3">
      <c r="A331" s="1" t="s">
        <v>8646</v>
      </c>
      <c r="B331" s="1" t="s">
        <v>9391</v>
      </c>
      <c r="D331" s="1" t="s">
        <v>9392</v>
      </c>
      <c r="E331" s="18" t="s">
        <v>9020</v>
      </c>
      <c r="F331" s="2" t="s">
        <v>9393</v>
      </c>
      <c r="G331" s="1" t="s">
        <v>15</v>
      </c>
      <c r="H331" s="77">
        <v>1</v>
      </c>
      <c r="J331" s="47">
        <v>129</v>
      </c>
      <c r="K331" s="47">
        <v>129</v>
      </c>
      <c r="L331" s="47">
        <v>129</v>
      </c>
      <c r="M331" s="47">
        <v>129</v>
      </c>
      <c r="N331" s="47">
        <v>129</v>
      </c>
    </row>
    <row r="332" spans="1:14" x14ac:dyDescent="0.3">
      <c r="A332" s="1" t="s">
        <v>8646</v>
      </c>
      <c r="B332" s="1" t="s">
        <v>9394</v>
      </c>
      <c r="C332" s="2" t="s">
        <v>9395</v>
      </c>
      <c r="D332" s="1" t="s">
        <v>9396</v>
      </c>
      <c r="E332" s="18" t="s">
        <v>9020</v>
      </c>
      <c r="F332" s="2" t="s">
        <v>9390</v>
      </c>
      <c r="G332" s="1" t="s">
        <v>15</v>
      </c>
      <c r="H332" s="77">
        <v>0</v>
      </c>
      <c r="J332" s="47">
        <v>55</v>
      </c>
      <c r="K332" s="47">
        <v>55</v>
      </c>
      <c r="L332" s="47">
        <v>55</v>
      </c>
      <c r="M332" s="47">
        <v>55</v>
      </c>
      <c r="N332" s="47">
        <v>55</v>
      </c>
    </row>
    <row r="333" spans="1:14" x14ac:dyDescent="0.3">
      <c r="A333" s="1" t="s">
        <v>8646</v>
      </c>
      <c r="B333" s="1" t="s">
        <v>9397</v>
      </c>
      <c r="C333" s="2">
        <v>5568947</v>
      </c>
      <c r="D333" s="1" t="s">
        <v>9398</v>
      </c>
      <c r="E333" s="18" t="s">
        <v>9020</v>
      </c>
      <c r="G333" s="1" t="s">
        <v>15</v>
      </c>
      <c r="H333" s="77">
        <v>0</v>
      </c>
      <c r="J333" s="47">
        <v>55</v>
      </c>
      <c r="K333" s="47">
        <v>55</v>
      </c>
      <c r="L333" s="47">
        <v>55</v>
      </c>
      <c r="M333" s="47">
        <v>55</v>
      </c>
      <c r="N333" s="47">
        <v>55</v>
      </c>
    </row>
    <row r="334" spans="1:14" x14ac:dyDescent="0.3">
      <c r="A334" s="1" t="s">
        <v>8646</v>
      </c>
      <c r="B334" s="1" t="s">
        <v>9399</v>
      </c>
      <c r="C334" s="2" t="s">
        <v>9400</v>
      </c>
      <c r="D334" s="1" t="s">
        <v>9401</v>
      </c>
      <c r="E334" s="18" t="s">
        <v>9020</v>
      </c>
      <c r="F334" s="2" t="s">
        <v>9390</v>
      </c>
      <c r="G334" s="1" t="s">
        <v>15</v>
      </c>
      <c r="H334" s="77">
        <v>0</v>
      </c>
      <c r="J334" s="47">
        <v>55</v>
      </c>
      <c r="K334" s="47">
        <v>55</v>
      </c>
      <c r="L334" s="47">
        <v>55</v>
      </c>
      <c r="M334" s="47">
        <v>55</v>
      </c>
      <c r="N334" s="47">
        <v>55</v>
      </c>
    </row>
    <row r="335" spans="1:14" x14ac:dyDescent="0.3">
      <c r="A335" s="1" t="s">
        <v>8646</v>
      </c>
      <c r="B335" s="1" t="s">
        <v>9402</v>
      </c>
      <c r="D335" s="1" t="s">
        <v>9403</v>
      </c>
      <c r="E335" s="18" t="s">
        <v>9020</v>
      </c>
      <c r="F335" s="2" t="s">
        <v>9393</v>
      </c>
      <c r="G335" s="1" t="s">
        <v>15</v>
      </c>
      <c r="H335" s="77">
        <v>2</v>
      </c>
      <c r="J335" s="47">
        <v>129</v>
      </c>
      <c r="K335" s="47">
        <v>129</v>
      </c>
      <c r="L335" s="47">
        <v>129</v>
      </c>
      <c r="M335" s="47">
        <v>129</v>
      </c>
      <c r="N335" s="47">
        <v>129</v>
      </c>
    </row>
    <row r="336" spans="1:14" x14ac:dyDescent="0.3">
      <c r="A336" s="1" t="s">
        <v>8646</v>
      </c>
      <c r="B336" s="1" t="s">
        <v>9404</v>
      </c>
      <c r="C336" s="2" t="s">
        <v>9405</v>
      </c>
      <c r="D336" s="1" t="s">
        <v>9406</v>
      </c>
      <c r="E336" s="18" t="s">
        <v>9020</v>
      </c>
      <c r="F336" s="2" t="s">
        <v>9390</v>
      </c>
      <c r="G336" s="1" t="s">
        <v>15</v>
      </c>
      <c r="H336" s="77">
        <v>0</v>
      </c>
      <c r="J336" s="47">
        <v>55</v>
      </c>
      <c r="K336" s="47">
        <v>55</v>
      </c>
      <c r="L336" s="47">
        <v>55</v>
      </c>
      <c r="M336" s="47">
        <v>55</v>
      </c>
      <c r="N336" s="47">
        <v>55</v>
      </c>
    </row>
    <row r="337" spans="1:14" x14ac:dyDescent="0.3">
      <c r="A337" s="1" t="s">
        <v>8646</v>
      </c>
      <c r="B337" s="1" t="s">
        <v>9407</v>
      </c>
      <c r="C337" s="2">
        <v>5203169</v>
      </c>
      <c r="D337" s="1" t="s">
        <v>9408</v>
      </c>
      <c r="E337" s="18" t="s">
        <v>9020</v>
      </c>
      <c r="F337" s="2" t="s">
        <v>8975</v>
      </c>
      <c r="G337" s="1" t="s">
        <v>15</v>
      </c>
      <c r="H337" s="77">
        <v>0</v>
      </c>
      <c r="J337" s="47">
        <v>93</v>
      </c>
      <c r="K337" s="47">
        <v>93</v>
      </c>
      <c r="L337" s="47">
        <v>93</v>
      </c>
      <c r="M337" s="47">
        <v>93</v>
      </c>
      <c r="N337" s="47">
        <v>93</v>
      </c>
    </row>
    <row r="338" spans="1:14" x14ac:dyDescent="0.3">
      <c r="A338" s="1" t="s">
        <v>8646</v>
      </c>
      <c r="B338" s="1" t="s">
        <v>9409</v>
      </c>
      <c r="C338" s="2">
        <v>5202921</v>
      </c>
      <c r="D338" s="1" t="s">
        <v>9410</v>
      </c>
      <c r="E338" s="18" t="s">
        <v>9020</v>
      </c>
      <c r="F338" s="2" t="s">
        <v>8660</v>
      </c>
      <c r="G338" s="1" t="s">
        <v>15</v>
      </c>
      <c r="H338" s="77">
        <v>0</v>
      </c>
      <c r="J338" s="47">
        <v>58</v>
      </c>
      <c r="K338" s="47">
        <v>58</v>
      </c>
      <c r="L338" s="47">
        <v>58</v>
      </c>
      <c r="M338" s="47">
        <v>58</v>
      </c>
      <c r="N338" s="47">
        <v>58</v>
      </c>
    </row>
    <row r="339" spans="1:14" x14ac:dyDescent="0.3">
      <c r="A339" s="1" t="s">
        <v>8646</v>
      </c>
      <c r="B339" s="1" t="s">
        <v>9411</v>
      </c>
      <c r="D339" s="1" t="s">
        <v>9412</v>
      </c>
      <c r="E339" s="18" t="s">
        <v>9413</v>
      </c>
      <c r="F339" s="2" t="s">
        <v>9112</v>
      </c>
      <c r="G339" s="1" t="s">
        <v>15</v>
      </c>
      <c r="H339" s="77">
        <v>0</v>
      </c>
      <c r="J339" s="47">
        <v>209</v>
      </c>
      <c r="K339" s="47">
        <v>209</v>
      </c>
      <c r="L339" s="47">
        <v>209</v>
      </c>
      <c r="M339" s="47">
        <v>209</v>
      </c>
      <c r="N339" s="47">
        <v>209</v>
      </c>
    </row>
    <row r="340" spans="1:14" x14ac:dyDescent="0.3">
      <c r="A340" s="1" t="s">
        <v>8646</v>
      </c>
      <c r="B340" s="1" t="s">
        <v>9414</v>
      </c>
      <c r="C340" s="2">
        <v>5568786</v>
      </c>
      <c r="D340" s="1" t="s">
        <v>9415</v>
      </c>
      <c r="E340" s="18" t="s">
        <v>9416</v>
      </c>
      <c r="F340" s="2" t="s">
        <v>8739</v>
      </c>
      <c r="G340" s="1" t="s">
        <v>15</v>
      </c>
      <c r="H340" s="77">
        <v>0</v>
      </c>
      <c r="J340" s="47">
        <v>117</v>
      </c>
      <c r="K340" s="47">
        <v>117</v>
      </c>
      <c r="L340" s="47">
        <v>117</v>
      </c>
      <c r="M340" s="47">
        <v>117</v>
      </c>
      <c r="N340" s="47">
        <v>117</v>
      </c>
    </row>
    <row r="341" spans="1:14" x14ac:dyDescent="0.3">
      <c r="A341" s="1" t="s">
        <v>8646</v>
      </c>
      <c r="B341" s="1" t="s">
        <v>9417</v>
      </c>
      <c r="D341" s="1" t="s">
        <v>9418</v>
      </c>
      <c r="E341" s="18" t="s">
        <v>9416</v>
      </c>
      <c r="F341" s="2" t="s">
        <v>8739</v>
      </c>
      <c r="G341" s="1" t="s">
        <v>15</v>
      </c>
      <c r="H341" s="77">
        <v>0</v>
      </c>
      <c r="J341" s="47">
        <v>275</v>
      </c>
      <c r="K341" s="47">
        <v>275</v>
      </c>
      <c r="L341" s="47">
        <v>275</v>
      </c>
      <c r="M341" s="47">
        <v>275</v>
      </c>
      <c r="N341" s="47">
        <v>275</v>
      </c>
    </row>
    <row r="342" spans="1:14" x14ac:dyDescent="0.3">
      <c r="A342" s="1" t="s">
        <v>8646</v>
      </c>
      <c r="B342" s="1" t="s">
        <v>9419</v>
      </c>
      <c r="C342" s="2" t="s">
        <v>9420</v>
      </c>
      <c r="D342" s="1" t="s">
        <v>9421</v>
      </c>
      <c r="E342" s="18" t="s">
        <v>9416</v>
      </c>
      <c r="F342" s="2" t="s">
        <v>8739</v>
      </c>
      <c r="G342" s="1" t="s">
        <v>15</v>
      </c>
      <c r="H342" s="77">
        <v>0</v>
      </c>
      <c r="J342" s="47">
        <v>117</v>
      </c>
      <c r="K342" s="47">
        <v>117</v>
      </c>
      <c r="L342" s="47">
        <v>117</v>
      </c>
      <c r="M342" s="47">
        <v>117</v>
      </c>
      <c r="N342" s="47">
        <v>117</v>
      </c>
    </row>
    <row r="343" spans="1:14" x14ac:dyDescent="0.3">
      <c r="A343" s="1" t="s">
        <v>8646</v>
      </c>
      <c r="B343" s="1" t="s">
        <v>9422</v>
      </c>
      <c r="C343" s="2" t="s">
        <v>9423</v>
      </c>
      <c r="D343" s="1" t="s">
        <v>9424</v>
      </c>
      <c r="E343" s="18" t="s">
        <v>9416</v>
      </c>
      <c r="F343" s="2" t="s">
        <v>8739</v>
      </c>
      <c r="G343" s="1" t="s">
        <v>15</v>
      </c>
      <c r="H343" s="77">
        <v>0</v>
      </c>
      <c r="J343" s="47">
        <v>117</v>
      </c>
      <c r="K343" s="47">
        <v>117</v>
      </c>
      <c r="L343" s="47">
        <v>117</v>
      </c>
      <c r="M343" s="47">
        <v>117</v>
      </c>
      <c r="N343" s="47">
        <v>117</v>
      </c>
    </row>
    <row r="344" spans="1:14" x14ac:dyDescent="0.3">
      <c r="A344" s="1" t="s">
        <v>8646</v>
      </c>
      <c r="B344" s="1" t="s">
        <v>9425</v>
      </c>
      <c r="C344" s="2" t="s">
        <v>9426</v>
      </c>
      <c r="D344" s="1" t="s">
        <v>9427</v>
      </c>
      <c r="E344" s="18" t="s">
        <v>9416</v>
      </c>
      <c r="F344" s="2" t="s">
        <v>8739</v>
      </c>
      <c r="G344" s="1" t="s">
        <v>15</v>
      </c>
      <c r="H344" s="77">
        <v>0</v>
      </c>
      <c r="J344" s="47">
        <v>117</v>
      </c>
      <c r="K344" s="47">
        <v>117</v>
      </c>
      <c r="L344" s="47">
        <v>117</v>
      </c>
      <c r="M344" s="47">
        <v>117</v>
      </c>
      <c r="N344" s="47">
        <v>117</v>
      </c>
    </row>
    <row r="345" spans="1:14" x14ac:dyDescent="0.3">
      <c r="A345" s="1" t="s">
        <v>8646</v>
      </c>
      <c r="B345" s="1" t="s">
        <v>9428</v>
      </c>
      <c r="D345" s="1" t="s">
        <v>9429</v>
      </c>
      <c r="E345" s="18" t="s">
        <v>9416</v>
      </c>
      <c r="F345" s="2" t="s">
        <v>8739</v>
      </c>
      <c r="G345" s="1" t="s">
        <v>15</v>
      </c>
      <c r="H345" s="77">
        <v>0</v>
      </c>
      <c r="J345" s="47">
        <v>275</v>
      </c>
      <c r="K345" s="47">
        <v>275</v>
      </c>
      <c r="L345" s="47">
        <v>275</v>
      </c>
      <c r="M345" s="47">
        <v>275</v>
      </c>
      <c r="N345" s="47">
        <v>275</v>
      </c>
    </row>
    <row r="346" spans="1:14" x14ac:dyDescent="0.3">
      <c r="A346" s="1" t="s">
        <v>8646</v>
      </c>
      <c r="B346" s="1" t="s">
        <v>9430</v>
      </c>
      <c r="C346" s="2" t="s">
        <v>9431</v>
      </c>
      <c r="D346" s="1" t="s">
        <v>9432</v>
      </c>
      <c r="E346" s="18" t="s">
        <v>9416</v>
      </c>
      <c r="F346" s="2" t="s">
        <v>8739</v>
      </c>
      <c r="G346" s="1" t="s">
        <v>15</v>
      </c>
      <c r="H346" s="77">
        <v>0</v>
      </c>
      <c r="J346" s="47">
        <v>117</v>
      </c>
      <c r="K346" s="47">
        <v>117</v>
      </c>
      <c r="L346" s="47">
        <v>117</v>
      </c>
      <c r="M346" s="47">
        <v>117</v>
      </c>
      <c r="N346" s="47">
        <v>117</v>
      </c>
    </row>
    <row r="347" spans="1:14" x14ac:dyDescent="0.3">
      <c r="A347" s="1" t="s">
        <v>8646</v>
      </c>
      <c r="B347" s="1" t="s">
        <v>9433</v>
      </c>
      <c r="C347" s="2" t="s">
        <v>9434</v>
      </c>
      <c r="D347" s="1" t="s">
        <v>9435</v>
      </c>
      <c r="E347" s="18" t="s">
        <v>9416</v>
      </c>
      <c r="F347" s="2" t="s">
        <v>8739</v>
      </c>
      <c r="G347" s="1" t="s">
        <v>15</v>
      </c>
      <c r="H347" s="77">
        <v>0</v>
      </c>
      <c r="J347" s="47">
        <v>117</v>
      </c>
      <c r="K347" s="47">
        <v>117</v>
      </c>
      <c r="L347" s="47">
        <v>117</v>
      </c>
      <c r="M347" s="47">
        <v>117</v>
      </c>
      <c r="N347" s="47">
        <v>117</v>
      </c>
    </row>
    <row r="348" spans="1:14" x14ac:dyDescent="0.3">
      <c r="A348" s="1" t="s">
        <v>8646</v>
      </c>
      <c r="B348" s="1" t="s">
        <v>9436</v>
      </c>
      <c r="C348" s="2" t="s">
        <v>9437</v>
      </c>
      <c r="D348" s="1" t="s">
        <v>9438</v>
      </c>
      <c r="E348" s="18" t="s">
        <v>9416</v>
      </c>
      <c r="F348" s="2" t="s">
        <v>8739</v>
      </c>
      <c r="G348" s="1" t="s">
        <v>15</v>
      </c>
      <c r="H348" s="77">
        <v>0</v>
      </c>
      <c r="J348" s="47">
        <v>117</v>
      </c>
      <c r="K348" s="47">
        <v>117</v>
      </c>
      <c r="L348" s="47">
        <v>117</v>
      </c>
      <c r="M348" s="47">
        <v>117</v>
      </c>
      <c r="N348" s="47">
        <v>117</v>
      </c>
    </row>
    <row r="349" spans="1:14" x14ac:dyDescent="0.3">
      <c r="A349" s="1" t="s">
        <v>8646</v>
      </c>
      <c r="B349" s="1" t="s">
        <v>9439</v>
      </c>
      <c r="D349" s="1" t="s">
        <v>9440</v>
      </c>
      <c r="E349" s="18" t="s">
        <v>9416</v>
      </c>
      <c r="F349" s="2" t="s">
        <v>8739</v>
      </c>
      <c r="G349" s="1" t="s">
        <v>15</v>
      </c>
      <c r="H349" s="77">
        <v>0</v>
      </c>
      <c r="J349" s="47">
        <v>275</v>
      </c>
      <c r="K349" s="47">
        <v>275</v>
      </c>
      <c r="L349" s="47">
        <v>275</v>
      </c>
      <c r="M349" s="47">
        <v>275</v>
      </c>
      <c r="N349" s="47">
        <v>275</v>
      </c>
    </row>
    <row r="350" spans="1:14" x14ac:dyDescent="0.3">
      <c r="A350" s="1" t="s">
        <v>8646</v>
      </c>
      <c r="B350" s="1" t="s">
        <v>9441</v>
      </c>
      <c r="C350" s="2" t="s">
        <v>9442</v>
      </c>
      <c r="D350" s="1" t="s">
        <v>9443</v>
      </c>
      <c r="E350" s="18" t="s">
        <v>9416</v>
      </c>
      <c r="F350" s="2" t="s">
        <v>8739</v>
      </c>
      <c r="G350" s="1" t="s">
        <v>15</v>
      </c>
      <c r="H350" s="77">
        <v>0</v>
      </c>
      <c r="J350" s="47">
        <v>117</v>
      </c>
      <c r="K350" s="47">
        <v>117</v>
      </c>
      <c r="L350" s="47">
        <v>117</v>
      </c>
      <c r="M350" s="47">
        <v>117</v>
      </c>
      <c r="N350" s="47">
        <v>117</v>
      </c>
    </row>
    <row r="351" spans="1:14" x14ac:dyDescent="0.3">
      <c r="A351" s="1" t="s">
        <v>8646</v>
      </c>
      <c r="B351" s="1" t="s">
        <v>9444</v>
      </c>
      <c r="C351" s="2" t="s">
        <v>9445</v>
      </c>
      <c r="D351" s="1" t="s">
        <v>9446</v>
      </c>
      <c r="E351" s="18" t="s">
        <v>9416</v>
      </c>
      <c r="F351" s="2" t="s">
        <v>8739</v>
      </c>
      <c r="G351" s="1" t="s">
        <v>15</v>
      </c>
      <c r="H351" s="77">
        <v>0</v>
      </c>
      <c r="J351" s="47">
        <v>117</v>
      </c>
      <c r="K351" s="47">
        <v>117</v>
      </c>
      <c r="L351" s="47">
        <v>117</v>
      </c>
      <c r="M351" s="47">
        <v>117</v>
      </c>
      <c r="N351" s="47">
        <v>117</v>
      </c>
    </row>
    <row r="352" spans="1:14" x14ac:dyDescent="0.3">
      <c r="A352" s="1" t="s">
        <v>8646</v>
      </c>
      <c r="B352" s="1" t="s">
        <v>9447</v>
      </c>
      <c r="C352" s="2" t="s">
        <v>9448</v>
      </c>
      <c r="D352" s="1" t="s">
        <v>9449</v>
      </c>
      <c r="E352" s="18" t="s">
        <v>9416</v>
      </c>
      <c r="F352" s="2" t="s">
        <v>8739</v>
      </c>
      <c r="G352" s="1" t="s">
        <v>15</v>
      </c>
      <c r="H352" s="77">
        <v>0</v>
      </c>
      <c r="J352" s="47">
        <v>117</v>
      </c>
      <c r="K352" s="47">
        <v>117</v>
      </c>
      <c r="L352" s="47">
        <v>117</v>
      </c>
      <c r="M352" s="47">
        <v>117</v>
      </c>
      <c r="N352" s="47">
        <v>117</v>
      </c>
    </row>
    <row r="353" spans="1:14" x14ac:dyDescent="0.3">
      <c r="A353" s="1" t="s">
        <v>8646</v>
      </c>
      <c r="B353" s="1" t="s">
        <v>9450</v>
      </c>
      <c r="D353" s="1" t="s">
        <v>9451</v>
      </c>
      <c r="E353" s="18" t="s">
        <v>9416</v>
      </c>
      <c r="F353" s="2" t="s">
        <v>8739</v>
      </c>
      <c r="G353" s="1" t="s">
        <v>15</v>
      </c>
      <c r="H353" s="77">
        <v>0</v>
      </c>
      <c r="J353" s="47">
        <v>275</v>
      </c>
      <c r="K353" s="47">
        <v>275</v>
      </c>
      <c r="L353" s="47">
        <v>275</v>
      </c>
      <c r="M353" s="47">
        <v>275</v>
      </c>
      <c r="N353" s="47">
        <v>275</v>
      </c>
    </row>
    <row r="354" spans="1:14" x14ac:dyDescent="0.3">
      <c r="A354" s="1" t="s">
        <v>8646</v>
      </c>
      <c r="B354" s="1" t="s">
        <v>9452</v>
      </c>
      <c r="C354" s="2" t="s">
        <v>9453</v>
      </c>
      <c r="D354" s="1" t="s">
        <v>9454</v>
      </c>
      <c r="E354" s="18" t="s">
        <v>9416</v>
      </c>
      <c r="F354" s="2" t="s">
        <v>8739</v>
      </c>
      <c r="G354" s="1" t="s">
        <v>15</v>
      </c>
      <c r="H354" s="77">
        <v>0</v>
      </c>
      <c r="J354" s="47">
        <v>117</v>
      </c>
      <c r="K354" s="47">
        <v>117</v>
      </c>
      <c r="L354" s="47">
        <v>117</v>
      </c>
      <c r="M354" s="47">
        <v>117</v>
      </c>
      <c r="N354" s="47">
        <v>117</v>
      </c>
    </row>
    <row r="355" spans="1:14" x14ac:dyDescent="0.3">
      <c r="A355" s="1" t="s">
        <v>8646</v>
      </c>
      <c r="B355" s="1" t="s">
        <v>9455</v>
      </c>
      <c r="C355" s="2">
        <v>5568893</v>
      </c>
      <c r="D355" s="1" t="s">
        <v>9456</v>
      </c>
      <c r="E355" s="18" t="s">
        <v>9416</v>
      </c>
      <c r="F355" s="2" t="s">
        <v>8739</v>
      </c>
      <c r="G355" s="1" t="s">
        <v>15</v>
      </c>
      <c r="H355" s="77">
        <v>0</v>
      </c>
      <c r="J355" s="47">
        <v>117</v>
      </c>
      <c r="K355" s="47">
        <v>117</v>
      </c>
      <c r="L355" s="47">
        <v>117</v>
      </c>
      <c r="M355" s="47">
        <v>117</v>
      </c>
      <c r="N355" s="47">
        <v>117</v>
      </c>
    </row>
    <row r="356" spans="1:14" x14ac:dyDescent="0.3">
      <c r="A356" s="1" t="s">
        <v>8646</v>
      </c>
      <c r="B356" s="1" t="s">
        <v>9457</v>
      </c>
      <c r="C356" s="2" t="s">
        <v>9458</v>
      </c>
      <c r="D356" s="1" t="s">
        <v>9459</v>
      </c>
      <c r="E356" s="18" t="s">
        <v>9416</v>
      </c>
      <c r="F356" s="2" t="s">
        <v>8739</v>
      </c>
      <c r="G356" s="1" t="s">
        <v>15</v>
      </c>
      <c r="H356" s="77">
        <v>0</v>
      </c>
      <c r="J356" s="47">
        <v>117</v>
      </c>
      <c r="K356" s="47">
        <v>117</v>
      </c>
      <c r="L356" s="47">
        <v>117</v>
      </c>
      <c r="M356" s="47">
        <v>117</v>
      </c>
      <c r="N356" s="47">
        <v>117</v>
      </c>
    </row>
    <row r="357" spans="1:14" x14ac:dyDescent="0.3">
      <c r="A357" s="1" t="s">
        <v>8646</v>
      </c>
      <c r="B357" s="1" t="s">
        <v>9460</v>
      </c>
      <c r="C357" s="2" t="s">
        <v>9461</v>
      </c>
      <c r="D357" s="1" t="s">
        <v>9462</v>
      </c>
      <c r="E357" s="18" t="s">
        <v>9416</v>
      </c>
      <c r="F357" s="2" t="s">
        <v>8739</v>
      </c>
      <c r="G357" s="1" t="s">
        <v>15</v>
      </c>
      <c r="H357" s="77">
        <v>0</v>
      </c>
      <c r="J357" s="47">
        <v>117</v>
      </c>
      <c r="K357" s="47">
        <v>117</v>
      </c>
      <c r="L357" s="47">
        <v>117</v>
      </c>
      <c r="M357" s="47">
        <v>117</v>
      </c>
      <c r="N357" s="47">
        <v>117</v>
      </c>
    </row>
    <row r="358" spans="1:14" x14ac:dyDescent="0.3">
      <c r="A358" s="1" t="s">
        <v>8646</v>
      </c>
      <c r="B358" s="1" t="s">
        <v>9463</v>
      </c>
      <c r="C358" s="2" t="s">
        <v>9464</v>
      </c>
      <c r="D358" s="1" t="s">
        <v>9465</v>
      </c>
      <c r="E358" s="18" t="s">
        <v>9416</v>
      </c>
      <c r="F358" s="2" t="s">
        <v>8739</v>
      </c>
      <c r="G358" s="1" t="s">
        <v>15</v>
      </c>
      <c r="H358" s="77">
        <v>0</v>
      </c>
      <c r="J358" s="47">
        <v>117</v>
      </c>
      <c r="K358" s="47">
        <v>117</v>
      </c>
      <c r="L358" s="47">
        <v>117</v>
      </c>
      <c r="M358" s="47">
        <v>117</v>
      </c>
      <c r="N358" s="47">
        <v>117</v>
      </c>
    </row>
    <row r="359" spans="1:14" x14ac:dyDescent="0.3">
      <c r="A359" s="1" t="s">
        <v>8646</v>
      </c>
      <c r="B359" s="1" t="s">
        <v>9466</v>
      </c>
      <c r="D359" s="1" t="s">
        <v>9467</v>
      </c>
      <c r="E359" s="18" t="s">
        <v>9416</v>
      </c>
      <c r="F359" s="2" t="s">
        <v>8739</v>
      </c>
      <c r="G359" s="1" t="s">
        <v>15</v>
      </c>
      <c r="H359" s="77">
        <v>1</v>
      </c>
      <c r="J359" s="47">
        <v>275</v>
      </c>
      <c r="K359" s="47">
        <v>275</v>
      </c>
      <c r="L359" s="47">
        <v>275</v>
      </c>
      <c r="M359" s="47">
        <v>275</v>
      </c>
      <c r="N359" s="47">
        <v>275</v>
      </c>
    </row>
    <row r="360" spans="1:14" x14ac:dyDescent="0.3">
      <c r="A360" s="1" t="s">
        <v>8646</v>
      </c>
      <c r="B360" s="1" t="s">
        <v>9468</v>
      </c>
      <c r="C360" s="2" t="s">
        <v>9469</v>
      </c>
      <c r="D360" s="1" t="s">
        <v>9470</v>
      </c>
      <c r="E360" s="18" t="s">
        <v>9416</v>
      </c>
      <c r="F360" s="2" t="s">
        <v>8739</v>
      </c>
      <c r="G360" s="1" t="s">
        <v>15</v>
      </c>
      <c r="H360" s="77">
        <v>0</v>
      </c>
      <c r="J360" s="47">
        <v>117</v>
      </c>
      <c r="K360" s="47">
        <v>117</v>
      </c>
      <c r="L360" s="47">
        <v>117</v>
      </c>
      <c r="M360" s="47">
        <v>117</v>
      </c>
      <c r="N360" s="47">
        <v>117</v>
      </c>
    </row>
    <row r="361" spans="1:14" x14ac:dyDescent="0.3">
      <c r="A361" s="1" t="s">
        <v>8646</v>
      </c>
      <c r="B361" s="1" t="s">
        <v>9471</v>
      </c>
      <c r="D361" s="1" t="s">
        <v>9472</v>
      </c>
      <c r="E361" s="18" t="s">
        <v>9416</v>
      </c>
      <c r="F361" s="2" t="s">
        <v>8739</v>
      </c>
      <c r="G361" s="1" t="s">
        <v>15</v>
      </c>
      <c r="H361" s="77">
        <v>1</v>
      </c>
      <c r="J361" s="47">
        <v>275</v>
      </c>
      <c r="K361" s="47">
        <v>275</v>
      </c>
      <c r="L361" s="47">
        <v>275</v>
      </c>
      <c r="M361" s="47">
        <v>275</v>
      </c>
      <c r="N361" s="47">
        <v>275</v>
      </c>
    </row>
    <row r="362" spans="1:14" x14ac:dyDescent="0.3">
      <c r="A362" s="1" t="s">
        <v>8646</v>
      </c>
      <c r="B362" s="1" t="s">
        <v>9473</v>
      </c>
      <c r="C362" s="2" t="s">
        <v>9474</v>
      </c>
      <c r="D362" s="1" t="s">
        <v>9475</v>
      </c>
      <c r="E362" s="18" t="s">
        <v>9416</v>
      </c>
      <c r="F362" s="2" t="s">
        <v>8739</v>
      </c>
      <c r="G362" s="1" t="s">
        <v>15</v>
      </c>
      <c r="H362" s="77">
        <v>0</v>
      </c>
      <c r="J362" s="47">
        <v>117</v>
      </c>
      <c r="K362" s="47">
        <v>117</v>
      </c>
      <c r="L362" s="47">
        <v>117</v>
      </c>
      <c r="M362" s="47">
        <v>117</v>
      </c>
      <c r="N362" s="47">
        <v>117</v>
      </c>
    </row>
    <row r="363" spans="1:14" x14ac:dyDescent="0.3">
      <c r="A363" s="1" t="s">
        <v>8646</v>
      </c>
      <c r="B363" s="1" t="s">
        <v>9476</v>
      </c>
      <c r="C363" s="2" t="s">
        <v>9477</v>
      </c>
      <c r="D363" s="1" t="s">
        <v>9478</v>
      </c>
      <c r="E363" s="18" t="s">
        <v>9416</v>
      </c>
      <c r="F363" s="2" t="s">
        <v>8739</v>
      </c>
      <c r="G363" s="1" t="s">
        <v>15</v>
      </c>
      <c r="H363" s="77">
        <v>0</v>
      </c>
      <c r="J363" s="47">
        <v>117</v>
      </c>
      <c r="K363" s="47">
        <v>117</v>
      </c>
      <c r="L363" s="47">
        <v>117</v>
      </c>
      <c r="M363" s="47">
        <v>117</v>
      </c>
      <c r="N363" s="47">
        <v>117</v>
      </c>
    </row>
    <row r="364" spans="1:14" x14ac:dyDescent="0.3">
      <c r="A364" s="1" t="s">
        <v>8646</v>
      </c>
      <c r="B364" s="1" t="s">
        <v>9479</v>
      </c>
      <c r="C364" s="2" t="s">
        <v>9480</v>
      </c>
      <c r="D364" s="1" t="s">
        <v>9481</v>
      </c>
      <c r="E364" s="18" t="s">
        <v>9416</v>
      </c>
      <c r="F364" s="2" t="s">
        <v>8739</v>
      </c>
      <c r="G364" s="1" t="s">
        <v>15</v>
      </c>
      <c r="H364" s="77">
        <v>0</v>
      </c>
      <c r="J364" s="47">
        <v>117</v>
      </c>
      <c r="K364" s="47">
        <v>117</v>
      </c>
      <c r="L364" s="47">
        <v>117</v>
      </c>
      <c r="M364" s="47">
        <v>117</v>
      </c>
      <c r="N364" s="47">
        <v>117</v>
      </c>
    </row>
    <row r="365" spans="1:14" x14ac:dyDescent="0.3">
      <c r="A365" s="1" t="s">
        <v>8646</v>
      </c>
      <c r="B365" s="1" t="s">
        <v>9482</v>
      </c>
      <c r="C365" s="2" t="s">
        <v>9483</v>
      </c>
      <c r="D365" s="1" t="s">
        <v>9484</v>
      </c>
      <c r="E365" s="18" t="s">
        <v>9416</v>
      </c>
      <c r="G365" s="1" t="s">
        <v>15</v>
      </c>
      <c r="H365" s="77">
        <v>0</v>
      </c>
      <c r="J365" s="47">
        <v>139</v>
      </c>
      <c r="K365" s="47">
        <v>139</v>
      </c>
      <c r="L365" s="47">
        <v>139</v>
      </c>
      <c r="M365" s="47">
        <v>139</v>
      </c>
      <c r="N365" s="47">
        <v>139</v>
      </c>
    </row>
    <row r="366" spans="1:14" x14ac:dyDescent="0.3">
      <c r="A366" s="1" t="s">
        <v>8646</v>
      </c>
      <c r="B366" s="1" t="s">
        <v>9485</v>
      </c>
      <c r="D366" s="1" t="s">
        <v>9486</v>
      </c>
      <c r="E366" s="18" t="s">
        <v>9416</v>
      </c>
      <c r="F366" s="2" t="s">
        <v>9393</v>
      </c>
      <c r="G366" s="1" t="s">
        <v>15</v>
      </c>
      <c r="H366" s="77">
        <v>0</v>
      </c>
      <c r="J366" s="47">
        <v>335</v>
      </c>
      <c r="K366" s="47">
        <v>335</v>
      </c>
      <c r="L366" s="47">
        <v>335</v>
      </c>
      <c r="M366" s="47">
        <v>335</v>
      </c>
      <c r="N366" s="47">
        <v>335</v>
      </c>
    </row>
    <row r="367" spans="1:14" x14ac:dyDescent="0.3">
      <c r="A367" s="1" t="s">
        <v>8646</v>
      </c>
      <c r="B367" s="1" t="s">
        <v>9487</v>
      </c>
      <c r="C367" s="2" t="s">
        <v>9488</v>
      </c>
      <c r="D367" s="1" t="s">
        <v>9489</v>
      </c>
      <c r="E367" s="18" t="s">
        <v>9413</v>
      </c>
      <c r="F367" s="2" t="s">
        <v>9390</v>
      </c>
      <c r="G367" s="1" t="s">
        <v>15</v>
      </c>
      <c r="H367" s="77">
        <v>0</v>
      </c>
      <c r="J367" s="47">
        <v>143</v>
      </c>
      <c r="K367" s="47">
        <v>143</v>
      </c>
      <c r="L367" s="47">
        <v>143</v>
      </c>
      <c r="M367" s="47">
        <v>143</v>
      </c>
      <c r="N367" s="47">
        <v>143</v>
      </c>
    </row>
    <row r="368" spans="1:14" x14ac:dyDescent="0.3">
      <c r="A368" s="1" t="s">
        <v>8646</v>
      </c>
      <c r="B368" s="1" t="s">
        <v>9490</v>
      </c>
      <c r="C368" s="2" t="s">
        <v>9491</v>
      </c>
      <c r="D368" s="1" t="s">
        <v>9492</v>
      </c>
      <c r="E368" s="18" t="s">
        <v>9416</v>
      </c>
      <c r="G368" s="1" t="s">
        <v>15</v>
      </c>
      <c r="H368" s="77">
        <v>0</v>
      </c>
      <c r="J368" s="47">
        <v>143</v>
      </c>
      <c r="K368" s="47">
        <v>143</v>
      </c>
      <c r="L368" s="47">
        <v>143</v>
      </c>
      <c r="M368" s="47">
        <v>143</v>
      </c>
      <c r="N368" s="47">
        <v>143</v>
      </c>
    </row>
    <row r="369" spans="1:14" x14ac:dyDescent="0.3">
      <c r="A369" s="1" t="s">
        <v>8646</v>
      </c>
      <c r="B369" s="1" t="s">
        <v>9493</v>
      </c>
      <c r="C369" s="2" t="s">
        <v>9494</v>
      </c>
      <c r="D369" s="1" t="s">
        <v>9495</v>
      </c>
      <c r="E369" s="18" t="s">
        <v>9416</v>
      </c>
      <c r="F369" s="2" t="s">
        <v>9390</v>
      </c>
      <c r="G369" s="1" t="s">
        <v>15</v>
      </c>
      <c r="H369" s="77">
        <v>0</v>
      </c>
      <c r="J369" s="47">
        <v>143</v>
      </c>
      <c r="K369" s="47">
        <v>143</v>
      </c>
      <c r="L369" s="47">
        <v>143</v>
      </c>
      <c r="M369" s="47">
        <v>143</v>
      </c>
      <c r="N369" s="47">
        <v>143</v>
      </c>
    </row>
    <row r="370" spans="1:14" x14ac:dyDescent="0.3">
      <c r="A370" s="1" t="s">
        <v>8646</v>
      </c>
      <c r="B370" s="1" t="s">
        <v>9496</v>
      </c>
      <c r="C370" s="2" t="s">
        <v>9497</v>
      </c>
      <c r="D370" s="1" t="s">
        <v>9498</v>
      </c>
      <c r="E370" s="18" t="s">
        <v>9416</v>
      </c>
      <c r="G370" s="1" t="s">
        <v>15</v>
      </c>
      <c r="H370" s="77">
        <v>0</v>
      </c>
      <c r="J370" s="47">
        <v>143</v>
      </c>
      <c r="K370" s="47">
        <v>143</v>
      </c>
      <c r="L370" s="47">
        <v>143</v>
      </c>
      <c r="M370" s="47">
        <v>143</v>
      </c>
      <c r="N370" s="47">
        <v>143</v>
      </c>
    </row>
    <row r="371" spans="1:14" x14ac:dyDescent="0.3">
      <c r="A371" s="1" t="s">
        <v>8646</v>
      </c>
      <c r="B371" s="1" t="s">
        <v>9499</v>
      </c>
      <c r="D371" s="1" t="s">
        <v>9500</v>
      </c>
      <c r="E371" s="18" t="s">
        <v>9416</v>
      </c>
      <c r="F371" s="2" t="s">
        <v>9393</v>
      </c>
      <c r="G371" s="1" t="s">
        <v>15</v>
      </c>
      <c r="H371" s="77">
        <v>0</v>
      </c>
      <c r="J371" s="47">
        <v>335</v>
      </c>
      <c r="K371" s="47">
        <v>335</v>
      </c>
      <c r="L371" s="47">
        <v>335</v>
      </c>
      <c r="M371" s="47">
        <v>335</v>
      </c>
      <c r="N371" s="47">
        <v>335</v>
      </c>
    </row>
    <row r="372" spans="1:14" x14ac:dyDescent="0.3">
      <c r="A372" s="1" t="s">
        <v>8646</v>
      </c>
      <c r="B372" s="1" t="s">
        <v>9501</v>
      </c>
      <c r="C372" s="2">
        <v>5202131</v>
      </c>
      <c r="D372" s="1" t="s">
        <v>9502</v>
      </c>
      <c r="E372" s="18" t="s">
        <v>9503</v>
      </c>
      <c r="F372" s="2" t="s">
        <v>6287</v>
      </c>
      <c r="G372" s="1" t="s">
        <v>15</v>
      </c>
      <c r="H372" s="77">
        <v>0</v>
      </c>
      <c r="J372" s="47">
        <v>256</v>
      </c>
      <c r="K372" s="47">
        <v>256</v>
      </c>
      <c r="L372" s="47">
        <v>256</v>
      </c>
      <c r="M372" s="47">
        <v>256</v>
      </c>
      <c r="N372" s="47">
        <v>256</v>
      </c>
    </row>
    <row r="373" spans="1:14" x14ac:dyDescent="0.3">
      <c r="A373" s="1" t="s">
        <v>8646</v>
      </c>
      <c r="B373" s="1" t="s">
        <v>9504</v>
      </c>
      <c r="C373" s="2">
        <v>5202128</v>
      </c>
      <c r="D373" s="1" t="s">
        <v>9505</v>
      </c>
      <c r="E373" s="18" t="s">
        <v>9503</v>
      </c>
      <c r="F373" s="2" t="s">
        <v>6287</v>
      </c>
      <c r="G373" s="1" t="s">
        <v>15</v>
      </c>
      <c r="H373" s="77">
        <v>0</v>
      </c>
      <c r="J373" s="47">
        <v>235</v>
      </c>
      <c r="K373" s="47">
        <v>235</v>
      </c>
      <c r="L373" s="47">
        <v>235</v>
      </c>
      <c r="M373" s="47">
        <v>235</v>
      </c>
      <c r="N373" s="47">
        <v>235</v>
      </c>
    </row>
    <row r="374" spans="1:14" x14ac:dyDescent="0.3">
      <c r="A374" s="1" t="s">
        <v>8646</v>
      </c>
      <c r="B374" s="1" t="s">
        <v>9506</v>
      </c>
      <c r="C374" s="2">
        <v>5202125</v>
      </c>
      <c r="D374" s="1" t="s">
        <v>9507</v>
      </c>
      <c r="E374" s="18" t="s">
        <v>9503</v>
      </c>
      <c r="G374" s="1" t="s">
        <v>15</v>
      </c>
      <c r="H374" s="77">
        <v>0</v>
      </c>
      <c r="J374" s="47">
        <v>286</v>
      </c>
      <c r="K374" s="47">
        <v>286</v>
      </c>
      <c r="L374" s="47">
        <v>286</v>
      </c>
      <c r="M374" s="47">
        <v>286</v>
      </c>
      <c r="N374" s="47">
        <v>286</v>
      </c>
    </row>
    <row r="375" spans="1:14" x14ac:dyDescent="0.3">
      <c r="A375" s="1" t="s">
        <v>8646</v>
      </c>
      <c r="B375" s="1" t="s">
        <v>9508</v>
      </c>
      <c r="C375" s="2">
        <v>5202134</v>
      </c>
      <c r="D375" s="1" t="s">
        <v>9509</v>
      </c>
      <c r="E375" s="18" t="s">
        <v>9503</v>
      </c>
      <c r="F375" s="2" t="s">
        <v>6287</v>
      </c>
      <c r="G375" s="1" t="s">
        <v>15</v>
      </c>
      <c r="H375" s="77">
        <v>0</v>
      </c>
      <c r="J375" s="47">
        <v>252</v>
      </c>
      <c r="K375" s="47">
        <v>252</v>
      </c>
      <c r="L375" s="47">
        <v>252</v>
      </c>
      <c r="M375" s="47">
        <v>252</v>
      </c>
      <c r="N375" s="47">
        <v>252</v>
      </c>
    </row>
    <row r="376" spans="1:14" x14ac:dyDescent="0.3">
      <c r="A376" s="1" t="s">
        <v>8646</v>
      </c>
      <c r="B376" s="1" t="s">
        <v>9510</v>
      </c>
      <c r="D376" s="1" t="s">
        <v>9511</v>
      </c>
      <c r="E376" s="18" t="s">
        <v>9503</v>
      </c>
      <c r="F376" s="2" t="s">
        <v>8654</v>
      </c>
      <c r="G376" s="1" t="s">
        <v>15</v>
      </c>
      <c r="H376" s="77">
        <v>60</v>
      </c>
      <c r="J376" s="47">
        <v>515.9</v>
      </c>
      <c r="K376" s="47">
        <v>515.9</v>
      </c>
      <c r="L376" s="47">
        <v>515.9</v>
      </c>
      <c r="M376" s="47">
        <v>515.9</v>
      </c>
      <c r="N376" s="47">
        <v>515.9</v>
      </c>
    </row>
    <row r="377" spans="1:14" x14ac:dyDescent="0.3">
      <c r="A377" s="1" t="s">
        <v>8646</v>
      </c>
      <c r="B377" s="1" t="s">
        <v>9512</v>
      </c>
      <c r="C377" s="2">
        <v>5229658</v>
      </c>
      <c r="D377" s="1" t="s">
        <v>9513</v>
      </c>
      <c r="E377" s="18" t="s">
        <v>9503</v>
      </c>
      <c r="F377" s="2" t="s">
        <v>6287</v>
      </c>
      <c r="G377" s="1" t="s">
        <v>15</v>
      </c>
      <c r="H377" s="77">
        <v>0</v>
      </c>
      <c r="J377" s="47">
        <v>221</v>
      </c>
      <c r="K377" s="47">
        <v>221</v>
      </c>
      <c r="L377" s="47">
        <v>221</v>
      </c>
      <c r="M377" s="47">
        <v>221</v>
      </c>
      <c r="N377" s="47">
        <v>221</v>
      </c>
    </row>
    <row r="378" spans="1:14" x14ac:dyDescent="0.3">
      <c r="A378" s="1" t="s">
        <v>8646</v>
      </c>
      <c r="B378" s="1" t="s">
        <v>9514</v>
      </c>
      <c r="C378" s="2">
        <v>5237478</v>
      </c>
      <c r="D378" s="1" t="s">
        <v>9515</v>
      </c>
      <c r="E378" s="18" t="s">
        <v>9503</v>
      </c>
      <c r="F378" s="2" t="s">
        <v>8654</v>
      </c>
      <c r="G378" s="1" t="s">
        <v>15</v>
      </c>
      <c r="H378" s="77">
        <v>0</v>
      </c>
      <c r="J378" s="47">
        <v>239</v>
      </c>
      <c r="K378" s="47">
        <v>239</v>
      </c>
      <c r="L378" s="47">
        <v>239</v>
      </c>
      <c r="M378" s="47">
        <v>239</v>
      </c>
      <c r="N378" s="47">
        <v>239</v>
      </c>
    </row>
    <row r="379" spans="1:14" x14ac:dyDescent="0.3">
      <c r="A379" s="1" t="s">
        <v>8646</v>
      </c>
      <c r="B379" s="1" t="s">
        <v>9516</v>
      </c>
      <c r="C379" s="2">
        <v>5239078</v>
      </c>
      <c r="D379" s="1" t="s">
        <v>9517</v>
      </c>
      <c r="E379" s="18" t="s">
        <v>9503</v>
      </c>
      <c r="F379" s="2" t="s">
        <v>8654</v>
      </c>
      <c r="G379" s="1" t="s">
        <v>15</v>
      </c>
      <c r="H379" s="77">
        <v>0</v>
      </c>
      <c r="J379" s="47">
        <v>313</v>
      </c>
      <c r="K379" s="47">
        <v>313</v>
      </c>
      <c r="L379" s="47">
        <v>313</v>
      </c>
      <c r="M379" s="47">
        <v>313</v>
      </c>
      <c r="N379" s="47">
        <v>313</v>
      </c>
    </row>
    <row r="380" spans="1:14" x14ac:dyDescent="0.3">
      <c r="A380" s="1" t="s">
        <v>8646</v>
      </c>
      <c r="B380" s="1" t="s">
        <v>9518</v>
      </c>
      <c r="C380" s="2">
        <v>5239074</v>
      </c>
      <c r="D380" s="1" t="s">
        <v>9519</v>
      </c>
      <c r="E380" s="18" t="s">
        <v>9503</v>
      </c>
      <c r="F380" s="2" t="s">
        <v>8654</v>
      </c>
      <c r="G380" s="1" t="s">
        <v>15</v>
      </c>
      <c r="H380" s="77">
        <v>0</v>
      </c>
      <c r="J380" s="47">
        <v>214</v>
      </c>
      <c r="K380" s="47">
        <v>214</v>
      </c>
      <c r="L380" s="47">
        <v>214</v>
      </c>
      <c r="M380" s="47">
        <v>214</v>
      </c>
      <c r="N380" s="47">
        <v>214</v>
      </c>
    </row>
    <row r="381" spans="1:14" x14ac:dyDescent="0.3">
      <c r="A381" s="1" t="s">
        <v>8646</v>
      </c>
      <c r="B381" s="1" t="s">
        <v>9520</v>
      </c>
      <c r="D381" s="1" t="s">
        <v>9521</v>
      </c>
      <c r="E381" s="18" t="s">
        <v>9503</v>
      </c>
      <c r="F381" s="2" t="s">
        <v>8654</v>
      </c>
      <c r="G381" s="1" t="s">
        <v>15</v>
      </c>
      <c r="H381" s="77">
        <v>2</v>
      </c>
      <c r="J381" s="47">
        <v>629</v>
      </c>
      <c r="K381" s="47">
        <v>629</v>
      </c>
      <c r="L381" s="47">
        <v>629</v>
      </c>
      <c r="M381" s="47">
        <v>629</v>
      </c>
      <c r="N381" s="47">
        <v>629</v>
      </c>
    </row>
    <row r="382" spans="1:14" x14ac:dyDescent="0.3">
      <c r="A382" s="1" t="s">
        <v>8646</v>
      </c>
      <c r="B382" s="1" t="s">
        <v>9522</v>
      </c>
      <c r="C382" s="2">
        <v>5238403</v>
      </c>
      <c r="D382" s="1" t="s">
        <v>9523</v>
      </c>
      <c r="E382" s="18" t="s">
        <v>9503</v>
      </c>
      <c r="F382" s="2" t="s">
        <v>8654</v>
      </c>
      <c r="G382" s="1" t="s">
        <v>15</v>
      </c>
      <c r="H382" s="77">
        <v>0</v>
      </c>
      <c r="J382" s="47">
        <v>269</v>
      </c>
      <c r="K382" s="47">
        <v>269</v>
      </c>
      <c r="L382" s="47">
        <v>269</v>
      </c>
      <c r="M382" s="47">
        <v>269</v>
      </c>
      <c r="N382" s="47">
        <v>269</v>
      </c>
    </row>
    <row r="383" spans="1:14" x14ac:dyDescent="0.3">
      <c r="A383" s="1" t="s">
        <v>8646</v>
      </c>
      <c r="B383" s="1" t="s">
        <v>9524</v>
      </c>
      <c r="C383" s="2">
        <v>5239183</v>
      </c>
      <c r="D383" s="1" t="s">
        <v>9525</v>
      </c>
      <c r="E383" s="18" t="s">
        <v>9503</v>
      </c>
      <c r="F383" s="2" t="s">
        <v>8654</v>
      </c>
      <c r="G383" s="1" t="s">
        <v>15</v>
      </c>
      <c r="H383" s="77">
        <v>0</v>
      </c>
      <c r="J383" s="47">
        <v>321</v>
      </c>
      <c r="K383" s="47">
        <v>321</v>
      </c>
      <c r="L383" s="47">
        <v>321</v>
      </c>
      <c r="M383" s="47">
        <v>321</v>
      </c>
      <c r="N383" s="47">
        <v>321</v>
      </c>
    </row>
    <row r="384" spans="1:14" x14ac:dyDescent="0.3">
      <c r="A384" s="1" t="s">
        <v>8646</v>
      </c>
      <c r="B384" s="1" t="s">
        <v>9526</v>
      </c>
      <c r="C384" s="2">
        <v>5239186</v>
      </c>
      <c r="D384" s="1" t="s">
        <v>9527</v>
      </c>
      <c r="E384" s="18" t="s">
        <v>9503</v>
      </c>
      <c r="F384" s="2" t="s">
        <v>8654</v>
      </c>
      <c r="G384" s="1" t="s">
        <v>15</v>
      </c>
      <c r="H384" s="77">
        <v>0</v>
      </c>
      <c r="J384" s="47">
        <v>214</v>
      </c>
      <c r="K384" s="47">
        <v>214</v>
      </c>
      <c r="L384" s="47">
        <v>214</v>
      </c>
      <c r="M384" s="47">
        <v>214</v>
      </c>
      <c r="N384" s="47">
        <v>214</v>
      </c>
    </row>
    <row r="385" spans="1:14" x14ac:dyDescent="0.3">
      <c r="A385" s="1" t="s">
        <v>8646</v>
      </c>
      <c r="B385" s="1" t="s">
        <v>9528</v>
      </c>
      <c r="D385" s="1" t="s">
        <v>9529</v>
      </c>
      <c r="E385" s="18" t="s">
        <v>9503</v>
      </c>
      <c r="F385" s="2" t="s">
        <v>8712</v>
      </c>
      <c r="G385" s="1" t="s">
        <v>15</v>
      </c>
      <c r="H385" s="77">
        <v>8</v>
      </c>
      <c r="J385" s="47">
        <v>615</v>
      </c>
      <c r="K385" s="47">
        <v>615</v>
      </c>
      <c r="L385" s="47">
        <v>615</v>
      </c>
      <c r="M385" s="47">
        <v>615</v>
      </c>
      <c r="N385" s="47">
        <v>615</v>
      </c>
    </row>
    <row r="386" spans="1:14" x14ac:dyDescent="0.3">
      <c r="A386" s="1" t="s">
        <v>8646</v>
      </c>
      <c r="B386" s="1" t="s">
        <v>9530</v>
      </c>
      <c r="C386" s="2">
        <v>5281021</v>
      </c>
      <c r="D386" s="1" t="s">
        <v>9531</v>
      </c>
      <c r="E386" s="18" t="s">
        <v>9503</v>
      </c>
      <c r="F386" s="2" t="s">
        <v>6287</v>
      </c>
      <c r="G386" s="1" t="s">
        <v>15</v>
      </c>
      <c r="H386" s="77">
        <v>0</v>
      </c>
      <c r="J386" s="47">
        <v>263</v>
      </c>
      <c r="K386" s="47">
        <v>263</v>
      </c>
      <c r="L386" s="47">
        <v>263</v>
      </c>
      <c r="M386" s="47">
        <v>263</v>
      </c>
      <c r="N386" s="47">
        <v>263</v>
      </c>
    </row>
    <row r="387" spans="1:14" x14ac:dyDescent="0.3">
      <c r="A387" s="1" t="s">
        <v>8646</v>
      </c>
      <c r="B387" s="1" t="s">
        <v>9532</v>
      </c>
      <c r="C387" s="2">
        <v>5281026</v>
      </c>
      <c r="D387" s="1" t="s">
        <v>9533</v>
      </c>
      <c r="E387" s="18" t="s">
        <v>9503</v>
      </c>
      <c r="G387" s="1" t="s">
        <v>15</v>
      </c>
      <c r="H387" s="77">
        <v>0</v>
      </c>
      <c r="J387" s="47">
        <v>321</v>
      </c>
      <c r="K387" s="47">
        <v>321</v>
      </c>
      <c r="L387" s="47">
        <v>321</v>
      </c>
      <c r="M387" s="47">
        <v>321</v>
      </c>
      <c r="N387" s="47">
        <v>321</v>
      </c>
    </row>
    <row r="388" spans="1:14" x14ac:dyDescent="0.3">
      <c r="A388" s="1" t="s">
        <v>8646</v>
      </c>
      <c r="B388" s="1" t="s">
        <v>9534</v>
      </c>
      <c r="C388" s="2">
        <v>5281029</v>
      </c>
      <c r="D388" s="1" t="s">
        <v>9535</v>
      </c>
      <c r="E388" s="18" t="s">
        <v>9503</v>
      </c>
      <c r="G388" s="1" t="s">
        <v>15</v>
      </c>
      <c r="H388" s="77">
        <v>0</v>
      </c>
      <c r="J388" s="47">
        <v>227</v>
      </c>
      <c r="K388" s="47">
        <v>227</v>
      </c>
      <c r="L388" s="47">
        <v>227</v>
      </c>
      <c r="M388" s="47">
        <v>227</v>
      </c>
      <c r="N388" s="47">
        <v>227</v>
      </c>
    </row>
    <row r="389" spans="1:14" x14ac:dyDescent="0.3">
      <c r="A389" s="1" t="s">
        <v>8646</v>
      </c>
      <c r="B389" s="1" t="s">
        <v>9536</v>
      </c>
      <c r="D389" s="1" t="s">
        <v>9537</v>
      </c>
      <c r="E389" s="18" t="s">
        <v>9503</v>
      </c>
      <c r="F389" s="2" t="s">
        <v>9393</v>
      </c>
      <c r="G389" s="1" t="s">
        <v>15</v>
      </c>
      <c r="H389" s="77">
        <v>3</v>
      </c>
      <c r="J389" s="47">
        <v>480</v>
      </c>
      <c r="K389" s="47">
        <v>480</v>
      </c>
      <c r="L389" s="47">
        <v>480</v>
      </c>
      <c r="M389" s="47">
        <v>480</v>
      </c>
      <c r="N389" s="47">
        <v>480</v>
      </c>
    </row>
    <row r="390" spans="1:14" x14ac:dyDescent="0.3">
      <c r="A390" s="1" t="s">
        <v>8646</v>
      </c>
      <c r="B390" s="1" t="s">
        <v>9538</v>
      </c>
      <c r="D390" s="1" t="s">
        <v>9539</v>
      </c>
      <c r="E390" s="18" t="s">
        <v>9503</v>
      </c>
      <c r="F390" s="2" t="s">
        <v>8712</v>
      </c>
      <c r="G390" s="1" t="s">
        <v>15</v>
      </c>
      <c r="H390" s="77">
        <v>5</v>
      </c>
      <c r="J390" s="47">
        <v>504.8</v>
      </c>
      <c r="K390" s="47">
        <v>504.8</v>
      </c>
      <c r="L390" s="47">
        <v>504.8</v>
      </c>
      <c r="M390" s="47">
        <v>504.8</v>
      </c>
      <c r="N390" s="47">
        <v>504.8</v>
      </c>
    </row>
    <row r="391" spans="1:14" x14ac:dyDescent="0.3">
      <c r="A391" s="1" t="s">
        <v>8646</v>
      </c>
      <c r="B391" s="1" t="s">
        <v>9540</v>
      </c>
      <c r="C391" s="2">
        <v>5273329</v>
      </c>
      <c r="D391" s="1" t="s">
        <v>9541</v>
      </c>
      <c r="E391" s="18" t="s">
        <v>9503</v>
      </c>
      <c r="F391" s="2" t="s">
        <v>8824</v>
      </c>
      <c r="G391" s="1" t="s">
        <v>15</v>
      </c>
      <c r="H391" s="77">
        <v>0</v>
      </c>
      <c r="J391" s="47">
        <v>216</v>
      </c>
      <c r="K391" s="47">
        <v>216</v>
      </c>
      <c r="L391" s="47">
        <v>216</v>
      </c>
      <c r="M391" s="47">
        <v>216</v>
      </c>
      <c r="N391" s="47">
        <v>216</v>
      </c>
    </row>
    <row r="392" spans="1:14" x14ac:dyDescent="0.3">
      <c r="A392" s="1" t="s">
        <v>8646</v>
      </c>
      <c r="B392" s="1" t="s">
        <v>9542</v>
      </c>
      <c r="D392" s="1" t="s">
        <v>9543</v>
      </c>
      <c r="E392" s="18" t="s">
        <v>9503</v>
      </c>
      <c r="F392" s="2" t="s">
        <v>8739</v>
      </c>
      <c r="G392" s="1" t="s">
        <v>15</v>
      </c>
      <c r="H392" s="77">
        <v>0</v>
      </c>
      <c r="J392" s="47">
        <v>339</v>
      </c>
      <c r="K392" s="47">
        <v>339</v>
      </c>
      <c r="L392" s="47">
        <v>339</v>
      </c>
      <c r="M392" s="47">
        <v>339</v>
      </c>
      <c r="N392" s="47">
        <v>339</v>
      </c>
    </row>
    <row r="393" spans="1:14" x14ac:dyDescent="0.3">
      <c r="A393" s="1" t="s">
        <v>8646</v>
      </c>
      <c r="B393" s="1" t="s">
        <v>9544</v>
      </c>
      <c r="C393" s="2">
        <v>5568906</v>
      </c>
      <c r="D393" s="1" t="s">
        <v>9545</v>
      </c>
      <c r="E393" s="18" t="s">
        <v>9546</v>
      </c>
      <c r="F393" s="2" t="s">
        <v>8739</v>
      </c>
      <c r="G393" s="1" t="s">
        <v>15</v>
      </c>
      <c r="H393" s="77">
        <v>0</v>
      </c>
      <c r="J393" s="47">
        <v>145</v>
      </c>
      <c r="K393" s="47">
        <v>145</v>
      </c>
      <c r="L393" s="47">
        <v>145</v>
      </c>
      <c r="M393" s="47">
        <v>145</v>
      </c>
      <c r="N393" s="47">
        <v>145</v>
      </c>
    </row>
    <row r="394" spans="1:14" x14ac:dyDescent="0.3">
      <c r="A394" s="1" t="s">
        <v>8646</v>
      </c>
      <c r="B394" s="1" t="s">
        <v>9547</v>
      </c>
      <c r="C394" s="2" t="s">
        <v>9548</v>
      </c>
      <c r="D394" s="1" t="s">
        <v>9549</v>
      </c>
      <c r="E394" s="18" t="s">
        <v>9546</v>
      </c>
      <c r="F394" s="2" t="s">
        <v>8739</v>
      </c>
      <c r="G394" s="1" t="s">
        <v>15</v>
      </c>
      <c r="H394" s="77">
        <v>0</v>
      </c>
      <c r="J394" s="47">
        <v>145</v>
      </c>
      <c r="K394" s="47">
        <v>145</v>
      </c>
      <c r="L394" s="47">
        <v>145</v>
      </c>
      <c r="M394" s="47">
        <v>145</v>
      </c>
      <c r="N394" s="47">
        <v>145</v>
      </c>
    </row>
    <row r="395" spans="1:14" x14ac:dyDescent="0.3">
      <c r="A395" s="1" t="s">
        <v>8646</v>
      </c>
      <c r="B395" s="1" t="s">
        <v>9550</v>
      </c>
      <c r="C395" s="2">
        <v>5568859</v>
      </c>
      <c r="D395" s="1" t="s">
        <v>9551</v>
      </c>
      <c r="E395" s="18" t="s">
        <v>9546</v>
      </c>
      <c r="F395" s="2" t="s">
        <v>8739</v>
      </c>
      <c r="G395" s="1" t="s">
        <v>15</v>
      </c>
      <c r="H395" s="77">
        <v>0</v>
      </c>
      <c r="J395" s="47">
        <v>145</v>
      </c>
      <c r="K395" s="47">
        <v>145</v>
      </c>
      <c r="L395" s="47">
        <v>145</v>
      </c>
      <c r="M395" s="47">
        <v>145</v>
      </c>
      <c r="N395" s="47">
        <v>145</v>
      </c>
    </row>
    <row r="396" spans="1:14" x14ac:dyDescent="0.3">
      <c r="A396" s="1" t="s">
        <v>8646</v>
      </c>
      <c r="B396" s="1" t="s">
        <v>9552</v>
      </c>
      <c r="D396" s="1" t="s">
        <v>9553</v>
      </c>
      <c r="E396" s="18" t="s">
        <v>9546</v>
      </c>
      <c r="F396" s="2" t="s">
        <v>8739</v>
      </c>
      <c r="G396" s="1" t="s">
        <v>15</v>
      </c>
      <c r="H396" s="77">
        <v>0</v>
      </c>
      <c r="J396" s="47">
        <v>339</v>
      </c>
      <c r="K396" s="47">
        <v>339</v>
      </c>
      <c r="L396" s="47">
        <v>339</v>
      </c>
      <c r="M396" s="47">
        <v>339</v>
      </c>
      <c r="N396" s="47">
        <v>339</v>
      </c>
    </row>
    <row r="397" spans="1:14" x14ac:dyDescent="0.3">
      <c r="A397" s="1" t="s">
        <v>8646</v>
      </c>
      <c r="B397" s="1" t="s">
        <v>9554</v>
      </c>
      <c r="C397" s="2">
        <v>5568882</v>
      </c>
      <c r="D397" s="1" t="s">
        <v>9555</v>
      </c>
      <c r="E397" s="18" t="s">
        <v>9546</v>
      </c>
      <c r="F397" s="2" t="s">
        <v>8739</v>
      </c>
      <c r="G397" s="1" t="s">
        <v>15</v>
      </c>
      <c r="H397" s="77">
        <v>0</v>
      </c>
      <c r="J397" s="47">
        <v>145</v>
      </c>
      <c r="K397" s="47">
        <v>145</v>
      </c>
      <c r="L397" s="47">
        <v>145</v>
      </c>
      <c r="M397" s="47">
        <v>145</v>
      </c>
      <c r="N397" s="47">
        <v>145</v>
      </c>
    </row>
    <row r="398" spans="1:14" x14ac:dyDescent="0.3">
      <c r="A398" s="1" t="s">
        <v>8646</v>
      </c>
      <c r="B398" s="1" t="s">
        <v>9556</v>
      </c>
      <c r="C398" s="2">
        <v>5568887</v>
      </c>
      <c r="D398" s="1" t="s">
        <v>9557</v>
      </c>
      <c r="E398" s="18" t="s">
        <v>9546</v>
      </c>
      <c r="F398" s="2" t="s">
        <v>8739</v>
      </c>
      <c r="G398" s="1" t="s">
        <v>15</v>
      </c>
      <c r="H398" s="77">
        <v>0</v>
      </c>
      <c r="J398" s="47">
        <v>145</v>
      </c>
      <c r="K398" s="47">
        <v>145</v>
      </c>
      <c r="L398" s="47">
        <v>145</v>
      </c>
      <c r="M398" s="47">
        <v>145</v>
      </c>
      <c r="N398" s="47">
        <v>145</v>
      </c>
    </row>
    <row r="399" spans="1:14" x14ac:dyDescent="0.3">
      <c r="A399" s="1" t="s">
        <v>8646</v>
      </c>
      <c r="B399" s="1" t="s">
        <v>9558</v>
      </c>
      <c r="C399" s="2">
        <v>5568864</v>
      </c>
      <c r="D399" s="1" t="s">
        <v>9559</v>
      </c>
      <c r="E399" s="18" t="s">
        <v>9546</v>
      </c>
      <c r="F399" s="2" t="s">
        <v>8739</v>
      </c>
      <c r="G399" s="1" t="s">
        <v>15</v>
      </c>
      <c r="H399" s="77">
        <v>0</v>
      </c>
      <c r="J399" s="47">
        <v>145</v>
      </c>
      <c r="K399" s="47">
        <v>145</v>
      </c>
      <c r="L399" s="47">
        <v>145</v>
      </c>
      <c r="M399" s="47">
        <v>145</v>
      </c>
      <c r="N399" s="47">
        <v>145</v>
      </c>
    </row>
    <row r="400" spans="1:14" x14ac:dyDescent="0.3">
      <c r="A400" s="1" t="s">
        <v>8646</v>
      </c>
      <c r="B400" s="1" t="s">
        <v>9560</v>
      </c>
      <c r="D400" s="1" t="s">
        <v>9561</v>
      </c>
      <c r="E400" s="18" t="s">
        <v>9546</v>
      </c>
      <c r="F400" s="2" t="s">
        <v>8739</v>
      </c>
      <c r="G400" s="1" t="s">
        <v>15</v>
      </c>
      <c r="H400" s="77">
        <v>1</v>
      </c>
      <c r="J400" s="47">
        <v>339</v>
      </c>
      <c r="K400" s="47">
        <v>339</v>
      </c>
      <c r="L400" s="47">
        <v>339</v>
      </c>
      <c r="M400" s="47">
        <v>339</v>
      </c>
      <c r="N400" s="47">
        <v>339</v>
      </c>
    </row>
    <row r="401" spans="1:14" x14ac:dyDescent="0.3">
      <c r="A401" s="1" t="s">
        <v>8646</v>
      </c>
      <c r="B401" s="1" t="s">
        <v>9562</v>
      </c>
      <c r="C401" s="2" t="s">
        <v>9563</v>
      </c>
      <c r="D401" s="1" t="s">
        <v>9564</v>
      </c>
      <c r="E401" s="18" t="s">
        <v>9546</v>
      </c>
      <c r="F401" s="2" t="s">
        <v>8739</v>
      </c>
      <c r="G401" s="1" t="s">
        <v>15</v>
      </c>
      <c r="H401" s="77">
        <v>0</v>
      </c>
      <c r="J401" s="47">
        <v>145</v>
      </c>
      <c r="K401" s="47">
        <v>145</v>
      </c>
      <c r="L401" s="47">
        <v>145</v>
      </c>
      <c r="M401" s="47">
        <v>145</v>
      </c>
      <c r="N401" s="47">
        <v>145</v>
      </c>
    </row>
    <row r="402" spans="1:14" x14ac:dyDescent="0.3">
      <c r="A402" s="1" t="s">
        <v>8646</v>
      </c>
      <c r="B402" s="1" t="s">
        <v>9565</v>
      </c>
      <c r="C402" s="2">
        <v>5568855</v>
      </c>
      <c r="D402" s="1" t="s">
        <v>9566</v>
      </c>
      <c r="E402" s="18" t="s">
        <v>9546</v>
      </c>
      <c r="F402" s="2" t="s">
        <v>8739</v>
      </c>
      <c r="G402" s="1" t="s">
        <v>15</v>
      </c>
      <c r="H402" s="77">
        <v>0</v>
      </c>
      <c r="J402" s="47">
        <v>145</v>
      </c>
      <c r="K402" s="47">
        <v>145</v>
      </c>
      <c r="L402" s="47">
        <v>145</v>
      </c>
      <c r="M402" s="47">
        <v>145</v>
      </c>
      <c r="N402" s="47">
        <v>145</v>
      </c>
    </row>
    <row r="403" spans="1:14" x14ac:dyDescent="0.3">
      <c r="A403" s="1" t="s">
        <v>8646</v>
      </c>
      <c r="B403" s="1" t="s">
        <v>9567</v>
      </c>
      <c r="D403" s="1" t="s">
        <v>9568</v>
      </c>
      <c r="E403" s="18" t="s">
        <v>9546</v>
      </c>
      <c r="F403" s="2" t="s">
        <v>8739</v>
      </c>
      <c r="G403" s="1" t="s">
        <v>15</v>
      </c>
      <c r="H403" s="77">
        <v>0</v>
      </c>
      <c r="J403" s="47">
        <v>339</v>
      </c>
      <c r="K403" s="47">
        <v>339</v>
      </c>
      <c r="L403" s="47">
        <v>339</v>
      </c>
      <c r="M403" s="47">
        <v>339</v>
      </c>
      <c r="N403" s="47">
        <v>339</v>
      </c>
    </row>
    <row r="404" spans="1:14" x14ac:dyDescent="0.3">
      <c r="A404" s="1" t="s">
        <v>8646</v>
      </c>
      <c r="B404" s="1" t="s">
        <v>9569</v>
      </c>
      <c r="C404" s="2">
        <v>5568850</v>
      </c>
      <c r="D404" s="1" t="s">
        <v>9570</v>
      </c>
      <c r="E404" s="18" t="s">
        <v>9546</v>
      </c>
      <c r="F404" s="2" t="s">
        <v>8739</v>
      </c>
      <c r="G404" s="1" t="s">
        <v>15</v>
      </c>
      <c r="H404" s="77">
        <v>0</v>
      </c>
      <c r="J404" s="47">
        <v>145</v>
      </c>
      <c r="K404" s="47">
        <v>145</v>
      </c>
      <c r="L404" s="47">
        <v>145</v>
      </c>
      <c r="M404" s="47">
        <v>145</v>
      </c>
      <c r="N404" s="47">
        <v>145</v>
      </c>
    </row>
    <row r="405" spans="1:14" x14ac:dyDescent="0.3">
      <c r="A405" s="1" t="s">
        <v>8646</v>
      </c>
      <c r="B405" s="1" t="s">
        <v>9571</v>
      </c>
      <c r="C405" s="2">
        <v>5229669</v>
      </c>
      <c r="D405" s="1" t="s">
        <v>9572</v>
      </c>
      <c r="E405" s="18" t="s">
        <v>9546</v>
      </c>
      <c r="G405" s="1" t="s">
        <v>15</v>
      </c>
      <c r="H405" s="77">
        <v>0</v>
      </c>
      <c r="J405" s="47">
        <v>286</v>
      </c>
      <c r="K405" s="47">
        <v>286</v>
      </c>
      <c r="L405" s="47">
        <v>286</v>
      </c>
      <c r="M405" s="47">
        <v>286</v>
      </c>
      <c r="N405" s="47">
        <v>286</v>
      </c>
    </row>
    <row r="406" spans="1:14" x14ac:dyDescent="0.3">
      <c r="A406" s="1" t="s">
        <v>8646</v>
      </c>
      <c r="B406" s="1" t="s">
        <v>9573</v>
      </c>
      <c r="C406" s="2">
        <v>5239241</v>
      </c>
      <c r="D406" s="1" t="s">
        <v>9574</v>
      </c>
      <c r="E406" s="18" t="s">
        <v>9546</v>
      </c>
      <c r="F406" s="2" t="s">
        <v>8654</v>
      </c>
      <c r="G406" s="1" t="s">
        <v>15</v>
      </c>
      <c r="H406" s="77">
        <v>0</v>
      </c>
      <c r="J406" s="47">
        <v>286</v>
      </c>
      <c r="K406" s="47">
        <v>286</v>
      </c>
      <c r="L406" s="47">
        <v>286</v>
      </c>
      <c r="M406" s="47">
        <v>286</v>
      </c>
      <c r="N406" s="47">
        <v>286</v>
      </c>
    </row>
    <row r="407" spans="1:14" x14ac:dyDescent="0.3">
      <c r="A407" s="1" t="s">
        <v>8646</v>
      </c>
      <c r="B407" s="1" t="s">
        <v>9575</v>
      </c>
      <c r="C407" s="2">
        <v>5239355</v>
      </c>
      <c r="D407" s="1" t="s">
        <v>9576</v>
      </c>
      <c r="E407" s="18" t="s">
        <v>9546</v>
      </c>
      <c r="F407" s="2" t="s">
        <v>8654</v>
      </c>
      <c r="G407" s="1" t="s">
        <v>15</v>
      </c>
      <c r="H407" s="77">
        <v>0</v>
      </c>
      <c r="J407" s="47">
        <v>299</v>
      </c>
      <c r="K407" s="47">
        <v>299</v>
      </c>
      <c r="L407" s="47">
        <v>299</v>
      </c>
      <c r="M407" s="47">
        <v>299</v>
      </c>
      <c r="N407" s="47">
        <v>299</v>
      </c>
    </row>
    <row r="408" spans="1:14" x14ac:dyDescent="0.3">
      <c r="A408" s="1" t="s">
        <v>8646</v>
      </c>
      <c r="B408" s="1" t="s">
        <v>9577</v>
      </c>
      <c r="C408" s="2">
        <v>5202491</v>
      </c>
      <c r="D408" s="1" t="s">
        <v>9578</v>
      </c>
      <c r="E408" s="18" t="s">
        <v>9546</v>
      </c>
      <c r="G408" s="1" t="s">
        <v>15</v>
      </c>
      <c r="H408" s="77">
        <v>0</v>
      </c>
      <c r="J408" s="47">
        <v>201</v>
      </c>
      <c r="K408" s="47">
        <v>201</v>
      </c>
      <c r="L408" s="47">
        <v>201</v>
      </c>
      <c r="M408" s="47">
        <v>201</v>
      </c>
      <c r="N408" s="47">
        <v>201</v>
      </c>
    </row>
    <row r="409" spans="1:14" x14ac:dyDescent="0.3">
      <c r="A409" s="1" t="s">
        <v>8646</v>
      </c>
      <c r="B409" s="1" t="s">
        <v>9579</v>
      </c>
      <c r="C409" s="2">
        <v>5202618</v>
      </c>
      <c r="D409" s="1" t="s">
        <v>9580</v>
      </c>
      <c r="E409" s="18" t="s">
        <v>9546</v>
      </c>
      <c r="F409" s="2" t="s">
        <v>6287</v>
      </c>
      <c r="G409" s="1" t="s">
        <v>15</v>
      </c>
      <c r="H409" s="77">
        <v>0</v>
      </c>
      <c r="J409" s="47">
        <v>240</v>
      </c>
      <c r="K409" s="47">
        <v>240</v>
      </c>
      <c r="L409" s="47">
        <v>240</v>
      </c>
      <c r="M409" s="47">
        <v>240</v>
      </c>
      <c r="N409" s="47">
        <v>240</v>
      </c>
    </row>
    <row r="410" spans="1:14" x14ac:dyDescent="0.3">
      <c r="A410" s="1" t="s">
        <v>8646</v>
      </c>
      <c r="B410" s="1" t="s">
        <v>9581</v>
      </c>
      <c r="C410" s="2">
        <v>5202467</v>
      </c>
      <c r="D410" s="1" t="s">
        <v>9582</v>
      </c>
      <c r="E410" s="18" t="s">
        <v>9546</v>
      </c>
      <c r="G410" s="1" t="s">
        <v>15</v>
      </c>
      <c r="H410" s="77">
        <v>0</v>
      </c>
      <c r="J410" s="47">
        <v>188</v>
      </c>
      <c r="K410" s="47">
        <v>188</v>
      </c>
      <c r="L410" s="47">
        <v>188</v>
      </c>
      <c r="M410" s="47">
        <v>188</v>
      </c>
      <c r="N410" s="47">
        <v>188</v>
      </c>
    </row>
    <row r="411" spans="1:14" x14ac:dyDescent="0.3">
      <c r="A411" s="1" t="s">
        <v>8646</v>
      </c>
      <c r="B411" s="1" t="s">
        <v>9583</v>
      </c>
      <c r="C411" s="2">
        <v>5202463</v>
      </c>
      <c r="D411" s="1" t="s">
        <v>9584</v>
      </c>
      <c r="E411" s="18" t="s">
        <v>9546</v>
      </c>
      <c r="F411" s="2" t="s">
        <v>9261</v>
      </c>
      <c r="G411" s="1" t="s">
        <v>15</v>
      </c>
      <c r="H411" s="77">
        <v>0</v>
      </c>
      <c r="J411" s="47">
        <v>188</v>
      </c>
      <c r="K411" s="47">
        <v>188</v>
      </c>
      <c r="L411" s="47">
        <v>188</v>
      </c>
      <c r="M411" s="47">
        <v>188</v>
      </c>
      <c r="N411" s="47">
        <v>188</v>
      </c>
    </row>
    <row r="412" spans="1:14" x14ac:dyDescent="0.3">
      <c r="A412" s="1" t="s">
        <v>8646</v>
      </c>
      <c r="B412" s="1" t="s">
        <v>9585</v>
      </c>
      <c r="C412" s="2">
        <v>5202455</v>
      </c>
      <c r="D412" s="1" t="s">
        <v>9586</v>
      </c>
      <c r="E412" s="18" t="s">
        <v>9546</v>
      </c>
      <c r="G412" s="1" t="s">
        <v>15</v>
      </c>
      <c r="H412" s="77">
        <v>0</v>
      </c>
      <c r="J412" s="47">
        <v>188</v>
      </c>
      <c r="K412" s="47">
        <v>188</v>
      </c>
      <c r="L412" s="47">
        <v>188</v>
      </c>
      <c r="M412" s="47">
        <v>188</v>
      </c>
      <c r="N412" s="47">
        <v>188</v>
      </c>
    </row>
    <row r="413" spans="1:14" x14ac:dyDescent="0.3">
      <c r="A413" s="1" t="s">
        <v>8646</v>
      </c>
      <c r="B413" s="1" t="s">
        <v>9587</v>
      </c>
      <c r="C413" s="2">
        <v>5202469</v>
      </c>
      <c r="D413" s="1" t="s">
        <v>9588</v>
      </c>
      <c r="E413" s="18" t="s">
        <v>9546</v>
      </c>
      <c r="F413" s="2" t="s">
        <v>9261</v>
      </c>
      <c r="G413" s="1" t="s">
        <v>15</v>
      </c>
      <c r="H413" s="77">
        <v>0</v>
      </c>
      <c r="J413" s="47">
        <v>188</v>
      </c>
      <c r="K413" s="47">
        <v>188</v>
      </c>
      <c r="L413" s="47">
        <v>188</v>
      </c>
      <c r="M413" s="47">
        <v>188</v>
      </c>
      <c r="N413" s="47">
        <v>188</v>
      </c>
    </row>
    <row r="414" spans="1:14" x14ac:dyDescent="0.3">
      <c r="A414" s="1" t="s">
        <v>8646</v>
      </c>
      <c r="B414" s="1" t="s">
        <v>9589</v>
      </c>
      <c r="C414" s="2">
        <v>5202457</v>
      </c>
      <c r="D414" s="1" t="s">
        <v>9590</v>
      </c>
      <c r="E414" s="18" t="s">
        <v>9546</v>
      </c>
      <c r="F414" s="2" t="s">
        <v>9261</v>
      </c>
      <c r="G414" s="1" t="s">
        <v>15</v>
      </c>
      <c r="H414" s="77">
        <v>0</v>
      </c>
      <c r="J414" s="47">
        <v>188</v>
      </c>
      <c r="K414" s="47">
        <v>188</v>
      </c>
      <c r="L414" s="47">
        <v>188</v>
      </c>
      <c r="M414" s="47">
        <v>188</v>
      </c>
      <c r="N414" s="47">
        <v>188</v>
      </c>
    </row>
    <row r="415" spans="1:14" x14ac:dyDescent="0.3">
      <c r="A415" s="1" t="s">
        <v>8646</v>
      </c>
      <c r="B415" s="1" t="s">
        <v>9591</v>
      </c>
      <c r="C415" s="2">
        <v>5202465</v>
      </c>
      <c r="D415" s="1" t="s">
        <v>9592</v>
      </c>
      <c r="E415" s="18" t="s">
        <v>9546</v>
      </c>
      <c r="G415" s="1" t="s">
        <v>15</v>
      </c>
      <c r="H415" s="77">
        <v>0</v>
      </c>
      <c r="J415" s="47">
        <v>188</v>
      </c>
      <c r="K415" s="47">
        <v>188</v>
      </c>
      <c r="L415" s="47">
        <v>188</v>
      </c>
      <c r="M415" s="47">
        <v>188</v>
      </c>
      <c r="N415" s="47">
        <v>188</v>
      </c>
    </row>
    <row r="416" spans="1:14" x14ac:dyDescent="0.3">
      <c r="A416" s="1" t="s">
        <v>8646</v>
      </c>
      <c r="B416" s="1" t="s">
        <v>9593</v>
      </c>
      <c r="D416" s="1" t="s">
        <v>9594</v>
      </c>
      <c r="E416" s="18" t="s">
        <v>9595</v>
      </c>
      <c r="G416" s="1" t="s">
        <v>15</v>
      </c>
      <c r="H416" s="77">
        <v>0</v>
      </c>
      <c r="J416" s="47">
        <v>239</v>
      </c>
      <c r="K416" s="47">
        <v>239</v>
      </c>
      <c r="L416" s="47">
        <v>239</v>
      </c>
      <c r="M416" s="47">
        <v>239</v>
      </c>
      <c r="N416" s="47">
        <v>239</v>
      </c>
    </row>
    <row r="417" spans="1:14" x14ac:dyDescent="0.3">
      <c r="A417" s="1" t="s">
        <v>8646</v>
      </c>
      <c r="B417" s="1" t="s">
        <v>9596</v>
      </c>
      <c r="D417" s="1" t="s">
        <v>9597</v>
      </c>
      <c r="E417" s="18" t="s">
        <v>9546</v>
      </c>
      <c r="F417" s="2" t="s">
        <v>8739</v>
      </c>
      <c r="G417" s="1" t="s">
        <v>15</v>
      </c>
      <c r="H417" s="77">
        <v>1</v>
      </c>
      <c r="J417" s="47">
        <v>329.9</v>
      </c>
      <c r="K417" s="47">
        <v>329.9</v>
      </c>
      <c r="L417" s="47">
        <v>329.9</v>
      </c>
      <c r="M417" s="47">
        <v>329.9</v>
      </c>
      <c r="N417" s="47">
        <v>329.9</v>
      </c>
    </row>
    <row r="418" spans="1:14" x14ac:dyDescent="0.3">
      <c r="A418" s="1" t="s">
        <v>8646</v>
      </c>
      <c r="B418" s="1" t="s">
        <v>9598</v>
      </c>
      <c r="C418" s="2" t="s">
        <v>9599</v>
      </c>
      <c r="D418" s="1" t="s">
        <v>9600</v>
      </c>
      <c r="E418" s="18" t="s">
        <v>9546</v>
      </c>
      <c r="F418" s="2" t="s">
        <v>9261</v>
      </c>
      <c r="G418" s="1" t="s">
        <v>15</v>
      </c>
      <c r="H418" s="77">
        <v>0</v>
      </c>
      <c r="J418" s="47">
        <v>141</v>
      </c>
      <c r="K418" s="47">
        <v>141</v>
      </c>
      <c r="L418" s="47">
        <v>141</v>
      </c>
      <c r="M418" s="47">
        <v>141</v>
      </c>
      <c r="N418" s="47">
        <v>141</v>
      </c>
    </row>
    <row r="419" spans="1:14" x14ac:dyDescent="0.3">
      <c r="A419" s="1" t="s">
        <v>8646</v>
      </c>
      <c r="B419" s="1" t="s">
        <v>9601</v>
      </c>
      <c r="C419" s="2" t="s">
        <v>9602</v>
      </c>
      <c r="D419" s="1" t="s">
        <v>9603</v>
      </c>
      <c r="E419" s="18" t="s">
        <v>9546</v>
      </c>
      <c r="G419" s="1" t="s">
        <v>15</v>
      </c>
      <c r="H419" s="77">
        <v>0</v>
      </c>
      <c r="J419" s="47">
        <v>141</v>
      </c>
      <c r="K419" s="47">
        <v>141</v>
      </c>
      <c r="L419" s="47">
        <v>141</v>
      </c>
      <c r="M419" s="47">
        <v>141</v>
      </c>
      <c r="N419" s="47">
        <v>141</v>
      </c>
    </row>
    <row r="420" spans="1:14" x14ac:dyDescent="0.3">
      <c r="A420" s="1" t="s">
        <v>8646</v>
      </c>
      <c r="B420" s="1" t="s">
        <v>9604</v>
      </c>
      <c r="C420" s="2" t="s">
        <v>9605</v>
      </c>
      <c r="D420" s="1" t="s">
        <v>9606</v>
      </c>
      <c r="E420" s="18" t="s">
        <v>9546</v>
      </c>
      <c r="F420" s="2" t="s">
        <v>8824</v>
      </c>
      <c r="G420" s="1" t="s">
        <v>15</v>
      </c>
      <c r="H420" s="77">
        <v>0</v>
      </c>
      <c r="J420" s="47">
        <v>141</v>
      </c>
      <c r="K420" s="47">
        <v>141</v>
      </c>
      <c r="L420" s="47">
        <v>141</v>
      </c>
      <c r="M420" s="47">
        <v>141</v>
      </c>
      <c r="N420" s="47">
        <v>141</v>
      </c>
    </row>
    <row r="421" spans="1:14" x14ac:dyDescent="0.3">
      <c r="A421" s="1" t="s">
        <v>8646</v>
      </c>
      <c r="B421" s="1" t="s">
        <v>9607</v>
      </c>
      <c r="C421" s="2" t="s">
        <v>9608</v>
      </c>
      <c r="D421" s="1" t="s">
        <v>9609</v>
      </c>
      <c r="E421" s="18" t="s">
        <v>9546</v>
      </c>
      <c r="F421" s="2" t="s">
        <v>8824</v>
      </c>
      <c r="G421" s="1" t="s">
        <v>15</v>
      </c>
      <c r="H421" s="77">
        <v>0</v>
      </c>
      <c r="J421" s="47">
        <v>141</v>
      </c>
      <c r="K421" s="47">
        <v>141</v>
      </c>
      <c r="L421" s="47">
        <v>141</v>
      </c>
      <c r="M421" s="47">
        <v>141</v>
      </c>
      <c r="N421" s="47">
        <v>141</v>
      </c>
    </row>
    <row r="422" spans="1:14" x14ac:dyDescent="0.3">
      <c r="A422" s="1" t="s">
        <v>8646</v>
      </c>
      <c r="B422" s="1" t="s">
        <v>9610</v>
      </c>
      <c r="C422" s="2" t="s">
        <v>9611</v>
      </c>
      <c r="D422" s="1" t="s">
        <v>9612</v>
      </c>
      <c r="E422" s="18" t="s">
        <v>9546</v>
      </c>
      <c r="F422" s="2" t="s">
        <v>8824</v>
      </c>
      <c r="G422" s="1" t="s">
        <v>15</v>
      </c>
      <c r="H422" s="77">
        <v>0</v>
      </c>
      <c r="J422" s="47">
        <v>141</v>
      </c>
      <c r="K422" s="47">
        <v>141</v>
      </c>
      <c r="L422" s="47">
        <v>141</v>
      </c>
      <c r="M422" s="47">
        <v>141</v>
      </c>
      <c r="N422" s="47">
        <v>141</v>
      </c>
    </row>
    <row r="423" spans="1:14" x14ac:dyDescent="0.3">
      <c r="A423" s="1" t="s">
        <v>8646</v>
      </c>
      <c r="B423" s="1" t="s">
        <v>9613</v>
      </c>
      <c r="C423" s="2" t="s">
        <v>9614</v>
      </c>
      <c r="D423" s="1" t="s">
        <v>9615</v>
      </c>
      <c r="E423" s="18" t="s">
        <v>9546</v>
      </c>
      <c r="F423" s="2" t="s">
        <v>8824</v>
      </c>
      <c r="G423" s="1" t="s">
        <v>15</v>
      </c>
      <c r="H423" s="77">
        <v>0</v>
      </c>
      <c r="J423" s="47">
        <v>141</v>
      </c>
      <c r="K423" s="47">
        <v>141</v>
      </c>
      <c r="L423" s="47">
        <v>141</v>
      </c>
      <c r="M423" s="47">
        <v>141</v>
      </c>
      <c r="N423" s="47">
        <v>141</v>
      </c>
    </row>
    <row r="424" spans="1:14" x14ac:dyDescent="0.3">
      <c r="A424" s="1" t="s">
        <v>8646</v>
      </c>
      <c r="B424" s="1" t="s">
        <v>9616</v>
      </c>
      <c r="C424" s="2" t="s">
        <v>9617</v>
      </c>
      <c r="D424" s="1" t="s">
        <v>9618</v>
      </c>
      <c r="E424" s="18" t="s">
        <v>9546</v>
      </c>
      <c r="F424" s="2" t="s">
        <v>8824</v>
      </c>
      <c r="G424" s="1" t="s">
        <v>15</v>
      </c>
      <c r="H424" s="77">
        <v>0</v>
      </c>
      <c r="J424" s="47">
        <v>141</v>
      </c>
      <c r="K424" s="47">
        <v>141</v>
      </c>
      <c r="L424" s="47">
        <v>141</v>
      </c>
      <c r="M424" s="47">
        <v>141</v>
      </c>
      <c r="N424" s="47">
        <v>141</v>
      </c>
    </row>
    <row r="425" spans="1:14" x14ac:dyDescent="0.3">
      <c r="A425" s="1" t="s">
        <v>8646</v>
      </c>
      <c r="B425" s="1" t="s">
        <v>9619</v>
      </c>
      <c r="C425" s="2" t="s">
        <v>9620</v>
      </c>
      <c r="D425" s="1" t="s">
        <v>9621</v>
      </c>
      <c r="E425" s="18" t="s">
        <v>9546</v>
      </c>
      <c r="F425" s="2" t="s">
        <v>8824</v>
      </c>
      <c r="G425" s="1" t="s">
        <v>15</v>
      </c>
      <c r="H425" s="77">
        <v>0</v>
      </c>
      <c r="J425" s="47">
        <v>141</v>
      </c>
      <c r="K425" s="47">
        <v>141</v>
      </c>
      <c r="L425" s="47">
        <v>141</v>
      </c>
      <c r="M425" s="47">
        <v>141</v>
      </c>
      <c r="N425" s="47">
        <v>141</v>
      </c>
    </row>
    <row r="426" spans="1:14" x14ac:dyDescent="0.3">
      <c r="A426" s="1" t="s">
        <v>8646</v>
      </c>
      <c r="B426" s="1" t="s">
        <v>9622</v>
      </c>
      <c r="D426" s="1" t="s">
        <v>9623</v>
      </c>
      <c r="E426" s="18" t="s">
        <v>9546</v>
      </c>
      <c r="F426" s="2" t="s">
        <v>8739</v>
      </c>
      <c r="G426" s="1" t="s">
        <v>15</v>
      </c>
      <c r="H426" s="77">
        <v>0</v>
      </c>
      <c r="J426" s="47">
        <v>329.9</v>
      </c>
      <c r="K426" s="47">
        <v>329.9</v>
      </c>
      <c r="L426" s="47">
        <v>329.9</v>
      </c>
      <c r="M426" s="47">
        <v>329.9</v>
      </c>
      <c r="N426" s="47">
        <v>329.9</v>
      </c>
    </row>
    <row r="427" spans="1:14" x14ac:dyDescent="0.3">
      <c r="A427" s="1" t="s">
        <v>8646</v>
      </c>
      <c r="B427" s="1" t="s">
        <v>9624</v>
      </c>
      <c r="C427" s="2" t="s">
        <v>9625</v>
      </c>
      <c r="D427" s="1" t="s">
        <v>9626</v>
      </c>
      <c r="E427" s="18" t="s">
        <v>9546</v>
      </c>
      <c r="G427" s="1" t="s">
        <v>15</v>
      </c>
      <c r="H427" s="77">
        <v>0</v>
      </c>
      <c r="J427" s="47">
        <v>119</v>
      </c>
      <c r="K427" s="47">
        <v>119</v>
      </c>
      <c r="L427" s="47">
        <v>119</v>
      </c>
      <c r="M427" s="47">
        <v>119</v>
      </c>
      <c r="N427" s="47">
        <v>119</v>
      </c>
    </row>
    <row r="428" spans="1:14" x14ac:dyDescent="0.3">
      <c r="A428" s="1" t="s">
        <v>8646</v>
      </c>
      <c r="B428" s="1" t="s">
        <v>9627</v>
      </c>
      <c r="C428" s="2" t="s">
        <v>9628</v>
      </c>
      <c r="D428" s="1" t="s">
        <v>9629</v>
      </c>
      <c r="E428" s="18" t="s">
        <v>9546</v>
      </c>
      <c r="G428" s="1" t="s">
        <v>15</v>
      </c>
      <c r="H428" s="77">
        <v>0</v>
      </c>
      <c r="J428" s="47">
        <v>201</v>
      </c>
      <c r="K428" s="47">
        <v>201</v>
      </c>
      <c r="L428" s="47">
        <v>201</v>
      </c>
      <c r="M428" s="47">
        <v>201</v>
      </c>
      <c r="N428" s="47">
        <v>201</v>
      </c>
    </row>
    <row r="429" spans="1:14" x14ac:dyDescent="0.3">
      <c r="A429" s="1" t="s">
        <v>8646</v>
      </c>
      <c r="B429" s="1" t="s">
        <v>9630</v>
      </c>
      <c r="C429" s="2" t="s">
        <v>9631</v>
      </c>
      <c r="D429" s="1" t="s">
        <v>9632</v>
      </c>
      <c r="E429" s="18" t="s">
        <v>9546</v>
      </c>
      <c r="G429" s="1" t="s">
        <v>15</v>
      </c>
      <c r="H429" s="77">
        <v>0</v>
      </c>
      <c r="J429" s="47">
        <v>201</v>
      </c>
      <c r="K429" s="47">
        <v>201</v>
      </c>
      <c r="L429" s="47">
        <v>201</v>
      </c>
      <c r="M429" s="47">
        <v>201</v>
      </c>
      <c r="N429" s="47">
        <v>201</v>
      </c>
    </row>
    <row r="430" spans="1:14" x14ac:dyDescent="0.3">
      <c r="A430" s="1" t="s">
        <v>8646</v>
      </c>
      <c r="B430" s="1" t="s">
        <v>9633</v>
      </c>
      <c r="C430" s="2" t="s">
        <v>9634</v>
      </c>
      <c r="D430" s="1" t="s">
        <v>9635</v>
      </c>
      <c r="E430" s="18" t="s">
        <v>9546</v>
      </c>
      <c r="G430" s="1" t="s">
        <v>15</v>
      </c>
      <c r="H430" s="77">
        <v>0</v>
      </c>
      <c r="J430" s="47">
        <v>201</v>
      </c>
      <c r="K430" s="47">
        <v>201</v>
      </c>
      <c r="L430" s="47">
        <v>201</v>
      </c>
      <c r="M430" s="47">
        <v>201</v>
      </c>
      <c r="N430" s="47">
        <v>201</v>
      </c>
    </row>
    <row r="431" spans="1:14" x14ac:dyDescent="0.3">
      <c r="A431" s="1" t="s">
        <v>8646</v>
      </c>
      <c r="B431" s="1" t="s">
        <v>9636</v>
      </c>
      <c r="C431" s="2">
        <v>5313622</v>
      </c>
      <c r="D431" s="1" t="s">
        <v>9637</v>
      </c>
      <c r="E431" s="18" t="s">
        <v>9638</v>
      </c>
      <c r="G431" s="1" t="s">
        <v>15</v>
      </c>
      <c r="H431" s="77">
        <v>0</v>
      </c>
      <c r="J431" s="47">
        <v>141</v>
      </c>
      <c r="K431" s="47">
        <v>141</v>
      </c>
      <c r="L431" s="47">
        <v>141</v>
      </c>
      <c r="M431" s="47">
        <v>141</v>
      </c>
      <c r="N431" s="47">
        <v>141</v>
      </c>
    </row>
    <row r="432" spans="1:14" x14ac:dyDescent="0.3">
      <c r="A432" s="1" t="s">
        <v>8646</v>
      </c>
      <c r="B432" s="1" t="s">
        <v>9639</v>
      </c>
      <c r="D432" s="1" t="s">
        <v>9640</v>
      </c>
      <c r="F432" s="2" t="s">
        <v>9641</v>
      </c>
      <c r="G432" s="1" t="s">
        <v>15</v>
      </c>
      <c r="H432" s="77">
        <v>26</v>
      </c>
      <c r="J432" s="47">
        <v>8</v>
      </c>
      <c r="K432" s="47">
        <v>8</v>
      </c>
      <c r="L432" s="47">
        <v>8</v>
      </c>
      <c r="M432" s="47">
        <v>8</v>
      </c>
      <c r="N432" s="47">
        <v>8</v>
      </c>
    </row>
    <row r="433" spans="1:14" x14ac:dyDescent="0.3">
      <c r="A433" s="1" t="s">
        <v>8646</v>
      </c>
      <c r="B433" s="1" t="s">
        <v>9642</v>
      </c>
      <c r="C433" s="2">
        <v>5202589</v>
      </c>
      <c r="D433" s="1" t="s">
        <v>9643</v>
      </c>
      <c r="E433" s="18" t="s">
        <v>9644</v>
      </c>
      <c r="F433" s="2" t="s">
        <v>6287</v>
      </c>
      <c r="G433" s="1" t="s">
        <v>15</v>
      </c>
      <c r="H433" s="77">
        <v>0</v>
      </c>
      <c r="J433" s="47">
        <v>72</v>
      </c>
      <c r="K433" s="47">
        <v>72</v>
      </c>
      <c r="L433" s="47">
        <v>72</v>
      </c>
      <c r="M433" s="47">
        <v>72</v>
      </c>
      <c r="N433" s="47">
        <v>72</v>
      </c>
    </row>
    <row r="434" spans="1:14" x14ac:dyDescent="0.3">
      <c r="A434" s="1" t="s">
        <v>8646</v>
      </c>
      <c r="B434" s="1" t="s">
        <v>9645</v>
      </c>
      <c r="D434" s="1" t="s">
        <v>9646</v>
      </c>
      <c r="E434" s="18" t="s">
        <v>8823</v>
      </c>
      <c r="F434" s="2" t="s">
        <v>8980</v>
      </c>
      <c r="G434" s="1" t="s">
        <v>15</v>
      </c>
      <c r="H434" s="77">
        <v>4</v>
      </c>
      <c r="J434" s="47">
        <v>59.9</v>
      </c>
      <c r="K434" s="47">
        <v>59.9</v>
      </c>
      <c r="L434" s="47">
        <v>59.9</v>
      </c>
      <c r="M434" s="47">
        <v>59.9</v>
      </c>
      <c r="N434" s="47">
        <v>59.9</v>
      </c>
    </row>
    <row r="435" spans="1:14" x14ac:dyDescent="0.3">
      <c r="A435" s="1" t="s">
        <v>8646</v>
      </c>
      <c r="B435" s="1" t="s">
        <v>9647</v>
      </c>
      <c r="C435" s="2">
        <v>5203100</v>
      </c>
      <c r="D435" s="1" t="s">
        <v>9648</v>
      </c>
      <c r="E435" s="18" t="s">
        <v>8823</v>
      </c>
      <c r="G435" s="1" t="s">
        <v>15</v>
      </c>
      <c r="H435" s="77">
        <v>0</v>
      </c>
      <c r="J435" s="47">
        <v>25</v>
      </c>
      <c r="K435" s="47">
        <v>25</v>
      </c>
      <c r="L435" s="47">
        <v>25</v>
      </c>
      <c r="M435" s="47">
        <v>25</v>
      </c>
      <c r="N435" s="47">
        <v>25</v>
      </c>
    </row>
    <row r="436" spans="1:14" x14ac:dyDescent="0.3">
      <c r="A436" s="1" t="s">
        <v>8646</v>
      </c>
      <c r="B436" s="1" t="s">
        <v>9649</v>
      </c>
      <c r="C436" s="2">
        <v>5203138</v>
      </c>
      <c r="D436" s="1" t="s">
        <v>9650</v>
      </c>
      <c r="E436" s="18" t="s">
        <v>8823</v>
      </c>
      <c r="G436" s="1" t="s">
        <v>15</v>
      </c>
      <c r="H436" s="77">
        <v>0</v>
      </c>
      <c r="J436" s="47">
        <v>25</v>
      </c>
      <c r="K436" s="47">
        <v>25</v>
      </c>
      <c r="L436" s="47">
        <v>25</v>
      </c>
      <c r="M436" s="47">
        <v>25</v>
      </c>
      <c r="N436" s="47">
        <v>25</v>
      </c>
    </row>
    <row r="437" spans="1:14" x14ac:dyDescent="0.3">
      <c r="A437" s="1" t="s">
        <v>8646</v>
      </c>
      <c r="B437" s="1" t="s">
        <v>9651</v>
      </c>
      <c r="D437" s="1" t="s">
        <v>9652</v>
      </c>
      <c r="E437" s="18" t="s">
        <v>8823</v>
      </c>
      <c r="F437" s="2" t="s">
        <v>8980</v>
      </c>
      <c r="G437" s="1" t="s">
        <v>15</v>
      </c>
      <c r="H437" s="77">
        <v>0</v>
      </c>
      <c r="J437" s="47">
        <v>59.9</v>
      </c>
      <c r="K437" s="47">
        <v>59.9</v>
      </c>
      <c r="L437" s="47">
        <v>59.9</v>
      </c>
      <c r="M437" s="47">
        <v>59.9</v>
      </c>
      <c r="N437" s="47">
        <v>59.9</v>
      </c>
    </row>
    <row r="438" spans="1:14" x14ac:dyDescent="0.3">
      <c r="A438" s="1" t="s">
        <v>8646</v>
      </c>
      <c r="B438" s="1" t="s">
        <v>9653</v>
      </c>
      <c r="C438" s="2">
        <v>5203136</v>
      </c>
      <c r="D438" s="1" t="s">
        <v>9654</v>
      </c>
      <c r="E438" s="18" t="s">
        <v>8823</v>
      </c>
      <c r="G438" s="1" t="s">
        <v>15</v>
      </c>
      <c r="H438" s="77">
        <v>0</v>
      </c>
      <c r="J438" s="47">
        <v>25</v>
      </c>
      <c r="K438" s="47">
        <v>25</v>
      </c>
      <c r="L438" s="47">
        <v>25</v>
      </c>
      <c r="M438" s="47">
        <v>25</v>
      </c>
      <c r="N438" s="47">
        <v>25</v>
      </c>
    </row>
    <row r="439" spans="1:14" x14ac:dyDescent="0.3">
      <c r="A439" s="1" t="s">
        <v>8646</v>
      </c>
      <c r="B439" s="1" t="s">
        <v>9655</v>
      </c>
      <c r="D439" s="1" t="s">
        <v>9656</v>
      </c>
      <c r="E439" s="18" t="s">
        <v>8823</v>
      </c>
      <c r="F439" s="2" t="s">
        <v>8980</v>
      </c>
      <c r="G439" s="1" t="s">
        <v>15</v>
      </c>
      <c r="H439" s="77">
        <v>0</v>
      </c>
      <c r="J439" s="47">
        <v>59.9</v>
      </c>
      <c r="K439" s="47">
        <v>59.9</v>
      </c>
      <c r="L439" s="47">
        <v>59.9</v>
      </c>
      <c r="M439" s="47">
        <v>59.9</v>
      </c>
      <c r="N439" s="47">
        <v>59.9</v>
      </c>
    </row>
    <row r="440" spans="1:14" x14ac:dyDescent="0.3">
      <c r="A440" s="1" t="s">
        <v>8646</v>
      </c>
      <c r="B440" s="1" t="s">
        <v>9657</v>
      </c>
      <c r="C440" s="2">
        <v>5203098</v>
      </c>
      <c r="D440" s="1" t="s">
        <v>9658</v>
      </c>
      <c r="E440" s="18" t="s">
        <v>8823</v>
      </c>
      <c r="F440" s="2" t="s">
        <v>9390</v>
      </c>
      <c r="G440" s="1" t="s">
        <v>15</v>
      </c>
      <c r="H440" s="77">
        <v>0</v>
      </c>
      <c r="J440" s="47">
        <v>25</v>
      </c>
      <c r="K440" s="47">
        <v>25</v>
      </c>
      <c r="L440" s="47">
        <v>25</v>
      </c>
      <c r="M440" s="47">
        <v>25</v>
      </c>
      <c r="N440" s="47">
        <v>25</v>
      </c>
    </row>
    <row r="441" spans="1:14" x14ac:dyDescent="0.3">
      <c r="A441" s="1" t="s">
        <v>8646</v>
      </c>
      <c r="B441" s="1" t="s">
        <v>9659</v>
      </c>
      <c r="D441" s="1" t="s">
        <v>9660</v>
      </c>
      <c r="E441" s="18" t="s">
        <v>8738</v>
      </c>
      <c r="F441" s="2" t="s">
        <v>9393</v>
      </c>
      <c r="G441" s="1" t="s">
        <v>15</v>
      </c>
      <c r="H441" s="77">
        <v>1</v>
      </c>
      <c r="J441" s="47">
        <v>549</v>
      </c>
      <c r="K441" s="47">
        <v>549</v>
      </c>
      <c r="L441" s="47">
        <v>549</v>
      </c>
      <c r="M441" s="47">
        <v>549</v>
      </c>
      <c r="N441" s="47">
        <v>549</v>
      </c>
    </row>
    <row r="442" spans="1:14" x14ac:dyDescent="0.3">
      <c r="A442" s="1" t="s">
        <v>8646</v>
      </c>
      <c r="B442" s="1" t="s">
        <v>9661</v>
      </c>
      <c r="C442" s="2">
        <v>5276766</v>
      </c>
      <c r="D442" s="1" t="s">
        <v>9662</v>
      </c>
      <c r="G442" s="1" t="s">
        <v>15</v>
      </c>
      <c r="H442" s="77">
        <v>0</v>
      </c>
      <c r="J442" s="47">
        <v>235</v>
      </c>
      <c r="K442" s="47">
        <v>235</v>
      </c>
      <c r="L442" s="47">
        <v>235</v>
      </c>
      <c r="M442" s="47">
        <v>235</v>
      </c>
      <c r="N442" s="47">
        <v>235</v>
      </c>
    </row>
    <row r="443" spans="1:14" x14ac:dyDescent="0.3">
      <c r="A443" s="1" t="s">
        <v>8646</v>
      </c>
      <c r="B443" s="1" t="s">
        <v>9663</v>
      </c>
      <c r="D443" s="1" t="s">
        <v>9664</v>
      </c>
      <c r="F443" s="2" t="s">
        <v>9393</v>
      </c>
      <c r="G443" s="1" t="s">
        <v>15</v>
      </c>
      <c r="H443" s="77">
        <v>9</v>
      </c>
      <c r="J443" s="47">
        <v>549</v>
      </c>
      <c r="K443" s="47">
        <v>549</v>
      </c>
      <c r="L443" s="47">
        <v>549</v>
      </c>
      <c r="M443" s="47">
        <v>549</v>
      </c>
      <c r="N443" s="47">
        <v>549</v>
      </c>
    </row>
    <row r="444" spans="1:14" x14ac:dyDescent="0.3">
      <c r="A444" s="1" t="s">
        <v>8646</v>
      </c>
      <c r="B444" s="1" t="s">
        <v>9665</v>
      </c>
      <c r="C444" s="2">
        <v>5277452</v>
      </c>
      <c r="D444" s="1" t="s">
        <v>9666</v>
      </c>
      <c r="G444" s="1" t="s">
        <v>15</v>
      </c>
      <c r="H444" s="77">
        <v>0</v>
      </c>
      <c r="J444" s="47">
        <v>235</v>
      </c>
      <c r="K444" s="47">
        <v>235</v>
      </c>
      <c r="L444" s="47">
        <v>235</v>
      </c>
      <c r="M444" s="47">
        <v>235</v>
      </c>
      <c r="N444" s="47">
        <v>235</v>
      </c>
    </row>
    <row r="445" spans="1:14" x14ac:dyDescent="0.3">
      <c r="A445" s="1" t="s">
        <v>8646</v>
      </c>
      <c r="B445" s="1" t="s">
        <v>9667</v>
      </c>
      <c r="C445" s="2">
        <v>5281033</v>
      </c>
      <c r="D445" s="1" t="s">
        <v>9668</v>
      </c>
      <c r="E445" s="18" t="s">
        <v>9546</v>
      </c>
      <c r="G445" s="1" t="s">
        <v>15</v>
      </c>
      <c r="H445" s="77">
        <v>0</v>
      </c>
      <c r="J445" s="47">
        <v>330</v>
      </c>
      <c r="K445" s="47">
        <v>330</v>
      </c>
      <c r="L445" s="47">
        <v>330</v>
      </c>
      <c r="M445" s="47">
        <v>330</v>
      </c>
      <c r="N445" s="47">
        <v>330</v>
      </c>
    </row>
    <row r="446" spans="1:14" x14ac:dyDescent="0.3">
      <c r="A446" s="1" t="s">
        <v>8646</v>
      </c>
      <c r="B446" s="1" t="s">
        <v>9669</v>
      </c>
      <c r="C446" s="2">
        <v>5273334</v>
      </c>
      <c r="D446" s="1" t="s">
        <v>9670</v>
      </c>
      <c r="E446" s="18" t="s">
        <v>9546</v>
      </c>
      <c r="G446" s="1" t="s">
        <v>15</v>
      </c>
      <c r="H446" s="77">
        <v>0</v>
      </c>
      <c r="J446" s="47">
        <v>291</v>
      </c>
      <c r="K446" s="47">
        <v>291</v>
      </c>
      <c r="L446" s="47">
        <v>291</v>
      </c>
      <c r="M446" s="47">
        <v>291</v>
      </c>
      <c r="N446" s="47">
        <v>291</v>
      </c>
    </row>
    <row r="447" spans="1:14" x14ac:dyDescent="0.3">
      <c r="A447" s="1" t="s">
        <v>8646</v>
      </c>
      <c r="B447" s="1" t="s">
        <v>9671</v>
      </c>
      <c r="C447" s="2">
        <v>5229654</v>
      </c>
      <c r="D447" s="1" t="s">
        <v>9672</v>
      </c>
      <c r="E447" s="18" t="s">
        <v>9503</v>
      </c>
      <c r="G447" s="1" t="s">
        <v>15</v>
      </c>
      <c r="H447" s="77">
        <v>0</v>
      </c>
      <c r="J447" s="47">
        <v>300</v>
      </c>
      <c r="K447" s="47">
        <v>300</v>
      </c>
      <c r="L447" s="47">
        <v>300</v>
      </c>
      <c r="M447" s="47">
        <v>300</v>
      </c>
      <c r="N447" s="47">
        <v>300</v>
      </c>
    </row>
    <row r="448" spans="1:14" x14ac:dyDescent="0.3">
      <c r="A448" s="1" t="s">
        <v>8646</v>
      </c>
      <c r="B448" s="1" t="s">
        <v>9673</v>
      </c>
      <c r="C448" s="2">
        <v>5353934</v>
      </c>
      <c r="D448" s="1" t="s">
        <v>9674</v>
      </c>
      <c r="E448" s="18" t="s">
        <v>9503</v>
      </c>
      <c r="F448" s="2" t="s">
        <v>8654</v>
      </c>
      <c r="G448" s="1" t="s">
        <v>15</v>
      </c>
      <c r="H448" s="77">
        <v>0</v>
      </c>
      <c r="J448" s="47">
        <v>239</v>
      </c>
      <c r="K448" s="47">
        <v>239</v>
      </c>
      <c r="L448" s="47">
        <v>239</v>
      </c>
      <c r="M448" s="47">
        <v>239</v>
      </c>
      <c r="N448" s="47">
        <v>239</v>
      </c>
    </row>
    <row r="449" spans="1:14" x14ac:dyDescent="0.3">
      <c r="A449" s="1" t="s">
        <v>8646</v>
      </c>
      <c r="B449" s="1" t="s">
        <v>9675</v>
      </c>
      <c r="C449" s="2">
        <v>5221214</v>
      </c>
      <c r="D449" s="1" t="s">
        <v>9676</v>
      </c>
      <c r="E449" s="18" t="s">
        <v>8659</v>
      </c>
      <c r="F449" s="2" t="s">
        <v>6287</v>
      </c>
      <c r="G449" s="1" t="s">
        <v>15</v>
      </c>
      <c r="H449" s="77">
        <v>0</v>
      </c>
      <c r="J449" s="47">
        <v>47</v>
      </c>
      <c r="K449" s="47">
        <v>47</v>
      </c>
      <c r="L449" s="47">
        <v>47</v>
      </c>
      <c r="M449" s="47">
        <v>47</v>
      </c>
      <c r="N449" s="47">
        <v>47</v>
      </c>
    </row>
    <row r="450" spans="1:14" x14ac:dyDescent="0.3">
      <c r="A450" s="1" t="s">
        <v>8646</v>
      </c>
      <c r="B450" s="1" t="s">
        <v>9677</v>
      </c>
      <c r="C450" s="2">
        <v>5313620</v>
      </c>
      <c r="D450" s="1" t="s">
        <v>9678</v>
      </c>
      <c r="E450" s="18" t="s">
        <v>8649</v>
      </c>
      <c r="G450" s="1" t="s">
        <v>15</v>
      </c>
      <c r="H450" s="77">
        <v>0</v>
      </c>
      <c r="J450" s="47">
        <v>115</v>
      </c>
      <c r="K450" s="47">
        <v>115</v>
      </c>
      <c r="L450" s="47">
        <v>115</v>
      </c>
      <c r="M450" s="47">
        <v>115</v>
      </c>
      <c r="N450" s="47">
        <v>115</v>
      </c>
    </row>
    <row r="451" spans="1:14" x14ac:dyDescent="0.3">
      <c r="A451" s="1" t="s">
        <v>8719</v>
      </c>
      <c r="B451" s="1" t="s">
        <v>9679</v>
      </c>
      <c r="C451" s="2">
        <v>5202882</v>
      </c>
      <c r="D451" s="1" t="s">
        <v>9680</v>
      </c>
      <c r="E451" s="18" t="s">
        <v>9681</v>
      </c>
      <c r="G451" s="1" t="s">
        <v>15</v>
      </c>
      <c r="H451" s="77">
        <v>0</v>
      </c>
      <c r="J451" s="47">
        <v>94</v>
      </c>
      <c r="K451" s="47">
        <v>94</v>
      </c>
      <c r="L451" s="47">
        <v>94</v>
      </c>
      <c r="M451" s="47">
        <v>94</v>
      </c>
      <c r="N451" s="47">
        <v>94</v>
      </c>
    </row>
    <row r="452" spans="1:14" x14ac:dyDescent="0.3">
      <c r="A452" s="1" t="s">
        <v>8719</v>
      </c>
      <c r="B452" s="1" t="s">
        <v>9682</v>
      </c>
      <c r="C452" s="2">
        <v>5202880</v>
      </c>
      <c r="D452" s="1" t="s">
        <v>9683</v>
      </c>
      <c r="E452" s="18" t="s">
        <v>9681</v>
      </c>
      <c r="G452" s="1" t="s">
        <v>15</v>
      </c>
      <c r="H452" s="77">
        <v>0</v>
      </c>
      <c r="J452" s="47">
        <v>94</v>
      </c>
      <c r="K452" s="47">
        <v>94</v>
      </c>
      <c r="L452" s="47">
        <v>94</v>
      </c>
      <c r="M452" s="47">
        <v>94</v>
      </c>
      <c r="N452" s="47">
        <v>94</v>
      </c>
    </row>
    <row r="453" spans="1:14" x14ac:dyDescent="0.3">
      <c r="A453" s="1" t="s">
        <v>8719</v>
      </c>
      <c r="B453" s="1" t="s">
        <v>9684</v>
      </c>
      <c r="C453" s="2">
        <v>5202872</v>
      </c>
      <c r="D453" s="1" t="s">
        <v>9685</v>
      </c>
      <c r="E453" s="18" t="s">
        <v>9681</v>
      </c>
      <c r="G453" s="1" t="s">
        <v>15</v>
      </c>
      <c r="H453" s="77">
        <v>0</v>
      </c>
      <c r="J453" s="47">
        <v>94</v>
      </c>
      <c r="K453" s="47">
        <v>94</v>
      </c>
      <c r="L453" s="47">
        <v>94</v>
      </c>
      <c r="M453" s="47">
        <v>94</v>
      </c>
      <c r="N453" s="47">
        <v>94</v>
      </c>
    </row>
    <row r="454" spans="1:14" x14ac:dyDescent="0.3">
      <c r="A454" s="1" t="s">
        <v>8719</v>
      </c>
      <c r="B454" s="1" t="s">
        <v>9686</v>
      </c>
      <c r="C454" s="2">
        <v>5202886</v>
      </c>
      <c r="D454" s="1" t="s">
        <v>9687</v>
      </c>
      <c r="E454" s="18" t="s">
        <v>9681</v>
      </c>
      <c r="F454" s="2" t="s">
        <v>8975</v>
      </c>
      <c r="G454" s="1" t="s">
        <v>15</v>
      </c>
      <c r="H454" s="77">
        <v>0</v>
      </c>
      <c r="J454" s="47">
        <v>94</v>
      </c>
      <c r="K454" s="47">
        <v>94</v>
      </c>
      <c r="L454" s="47">
        <v>94</v>
      </c>
      <c r="M454" s="47">
        <v>94</v>
      </c>
      <c r="N454" s="47">
        <v>94</v>
      </c>
    </row>
    <row r="455" spans="1:14" x14ac:dyDescent="0.3">
      <c r="A455" s="1" t="s">
        <v>8719</v>
      </c>
      <c r="B455" s="1" t="s">
        <v>9688</v>
      </c>
      <c r="C455" s="2">
        <v>5202878</v>
      </c>
      <c r="D455" s="1" t="s">
        <v>9689</v>
      </c>
      <c r="E455" s="18" t="s">
        <v>9681</v>
      </c>
      <c r="G455" s="1" t="s">
        <v>15</v>
      </c>
      <c r="H455" s="77">
        <v>0</v>
      </c>
      <c r="J455" s="47">
        <v>94</v>
      </c>
      <c r="K455" s="47">
        <v>94</v>
      </c>
      <c r="L455" s="47">
        <v>94</v>
      </c>
      <c r="M455" s="47">
        <v>94</v>
      </c>
      <c r="N455" s="47">
        <v>94</v>
      </c>
    </row>
    <row r="456" spans="1:14" x14ac:dyDescent="0.3">
      <c r="A456" s="1" t="s">
        <v>8719</v>
      </c>
      <c r="B456" s="1" t="s">
        <v>9690</v>
      </c>
      <c r="C456" s="2">
        <v>5202874</v>
      </c>
      <c r="D456" s="1" t="s">
        <v>9691</v>
      </c>
      <c r="E456" s="18" t="s">
        <v>9681</v>
      </c>
      <c r="G456" s="1" t="s">
        <v>15</v>
      </c>
      <c r="H456" s="77">
        <v>0</v>
      </c>
      <c r="J456" s="47">
        <v>94</v>
      </c>
      <c r="K456" s="47">
        <v>94</v>
      </c>
      <c r="L456" s="47">
        <v>94</v>
      </c>
      <c r="M456" s="47">
        <v>94</v>
      </c>
      <c r="N456" s="47">
        <v>94</v>
      </c>
    </row>
    <row r="457" spans="1:14" x14ac:dyDescent="0.3">
      <c r="A457" s="1" t="s">
        <v>8719</v>
      </c>
      <c r="B457" s="1" t="s">
        <v>9692</v>
      </c>
      <c r="C457" s="2">
        <v>5202884</v>
      </c>
      <c r="D457" s="1" t="s">
        <v>9693</v>
      </c>
      <c r="E457" s="18" t="s">
        <v>9681</v>
      </c>
      <c r="F457" s="2" t="s">
        <v>8975</v>
      </c>
      <c r="G457" s="1" t="s">
        <v>15</v>
      </c>
      <c r="H457" s="77">
        <v>0</v>
      </c>
      <c r="J457" s="47">
        <v>94</v>
      </c>
      <c r="K457" s="47">
        <v>94</v>
      </c>
      <c r="L457" s="47">
        <v>94</v>
      </c>
      <c r="M457" s="47">
        <v>94</v>
      </c>
      <c r="N457" s="47">
        <v>94</v>
      </c>
    </row>
    <row r="458" spans="1:14" x14ac:dyDescent="0.3">
      <c r="A458" s="1" t="s">
        <v>8646</v>
      </c>
      <c r="B458" s="1" t="s">
        <v>9694</v>
      </c>
      <c r="C458" s="2">
        <v>5202569</v>
      </c>
      <c r="D458" s="1" t="s">
        <v>9695</v>
      </c>
      <c r="E458" s="18" t="s">
        <v>9681</v>
      </c>
      <c r="G458" s="1" t="s">
        <v>15</v>
      </c>
      <c r="H458" s="77">
        <v>0</v>
      </c>
      <c r="J458" s="47">
        <v>36</v>
      </c>
      <c r="K458" s="47">
        <v>36</v>
      </c>
      <c r="L458" s="47">
        <v>36</v>
      </c>
      <c r="M458" s="47">
        <v>36</v>
      </c>
      <c r="N458" s="47">
        <v>36</v>
      </c>
    </row>
    <row r="459" spans="1:14" x14ac:dyDescent="0.3">
      <c r="A459" s="1" t="s">
        <v>8646</v>
      </c>
      <c r="B459" s="1" t="s">
        <v>9696</v>
      </c>
      <c r="C459" s="2">
        <v>5202580</v>
      </c>
      <c r="D459" s="1" t="s">
        <v>9697</v>
      </c>
      <c r="E459" s="18" t="s">
        <v>9698</v>
      </c>
      <c r="F459" s="2" t="s">
        <v>6287</v>
      </c>
      <c r="G459" s="1" t="s">
        <v>15</v>
      </c>
      <c r="H459" s="77">
        <v>0</v>
      </c>
      <c r="J459" s="47">
        <v>55</v>
      </c>
      <c r="K459" s="47">
        <v>55</v>
      </c>
      <c r="L459" s="47">
        <v>55</v>
      </c>
      <c r="M459" s="47">
        <v>55</v>
      </c>
      <c r="N459" s="47">
        <v>55</v>
      </c>
    </row>
    <row r="460" spans="1:14" x14ac:dyDescent="0.3">
      <c r="A460" s="1" t="s">
        <v>8646</v>
      </c>
      <c r="B460" s="1" t="s">
        <v>9699</v>
      </c>
      <c r="C460" s="2">
        <v>5202581</v>
      </c>
      <c r="D460" s="1" t="s">
        <v>9700</v>
      </c>
      <c r="E460" s="18" t="s">
        <v>9701</v>
      </c>
      <c r="G460" s="1" t="s">
        <v>15</v>
      </c>
      <c r="H460" s="77">
        <v>0</v>
      </c>
      <c r="J460" s="47">
        <v>197</v>
      </c>
      <c r="K460" s="47">
        <v>197</v>
      </c>
      <c r="L460" s="47">
        <v>197</v>
      </c>
      <c r="M460" s="47">
        <v>197</v>
      </c>
      <c r="N460" s="47">
        <v>197</v>
      </c>
    </row>
    <row r="461" spans="1:14" x14ac:dyDescent="0.3">
      <c r="A461" s="1" t="s">
        <v>8646</v>
      </c>
      <c r="B461" s="1" t="s">
        <v>9702</v>
      </c>
      <c r="C461" s="2">
        <v>5202130</v>
      </c>
      <c r="D461" s="1" t="s">
        <v>9703</v>
      </c>
      <c r="E461" s="18" t="s">
        <v>8659</v>
      </c>
      <c r="F461" s="2" t="s">
        <v>6287</v>
      </c>
      <c r="G461" s="1" t="s">
        <v>15</v>
      </c>
      <c r="H461" s="77">
        <v>0</v>
      </c>
      <c r="J461" s="47">
        <v>23</v>
      </c>
      <c r="K461" s="47">
        <v>23</v>
      </c>
      <c r="L461" s="47">
        <v>23</v>
      </c>
      <c r="M461" s="47">
        <v>23</v>
      </c>
      <c r="N461" s="47">
        <v>23</v>
      </c>
    </row>
    <row r="462" spans="1:14" x14ac:dyDescent="0.3">
      <c r="A462" s="1" t="s">
        <v>8646</v>
      </c>
      <c r="B462" s="1" t="s">
        <v>9704</v>
      </c>
      <c r="C462" s="2">
        <v>5202127</v>
      </c>
      <c r="D462" s="1" t="s">
        <v>9705</v>
      </c>
      <c r="E462" s="18" t="s">
        <v>8659</v>
      </c>
      <c r="F462" s="2" t="s">
        <v>6287</v>
      </c>
      <c r="G462" s="1" t="s">
        <v>15</v>
      </c>
      <c r="H462" s="77">
        <v>0</v>
      </c>
      <c r="J462" s="47">
        <v>25</v>
      </c>
      <c r="K462" s="47">
        <v>25</v>
      </c>
      <c r="L462" s="47">
        <v>25</v>
      </c>
      <c r="M462" s="47">
        <v>25</v>
      </c>
      <c r="N462" s="47">
        <v>25</v>
      </c>
    </row>
    <row r="463" spans="1:14" x14ac:dyDescent="0.3">
      <c r="A463" s="1" t="s">
        <v>8646</v>
      </c>
      <c r="B463" s="1" t="s">
        <v>9706</v>
      </c>
      <c r="C463" s="2">
        <v>5202124</v>
      </c>
      <c r="D463" s="1" t="s">
        <v>9707</v>
      </c>
      <c r="E463" s="18" t="s">
        <v>8659</v>
      </c>
      <c r="G463" s="1" t="s">
        <v>15</v>
      </c>
      <c r="H463" s="77">
        <v>0</v>
      </c>
      <c r="J463" s="47">
        <v>21</v>
      </c>
      <c r="K463" s="47">
        <v>21</v>
      </c>
      <c r="L463" s="47">
        <v>21</v>
      </c>
      <c r="M463" s="47">
        <v>21</v>
      </c>
      <c r="N463" s="47">
        <v>21</v>
      </c>
    </row>
    <row r="464" spans="1:14" x14ac:dyDescent="0.3">
      <c r="A464" s="1" t="s">
        <v>8646</v>
      </c>
      <c r="B464" s="1" t="s">
        <v>9708</v>
      </c>
      <c r="C464" s="2">
        <v>5202133</v>
      </c>
      <c r="D464" s="1" t="s">
        <v>9709</v>
      </c>
      <c r="E464" s="18" t="s">
        <v>8659</v>
      </c>
      <c r="G464" s="1" t="s">
        <v>15</v>
      </c>
      <c r="H464" s="77">
        <v>0</v>
      </c>
      <c r="J464" s="47">
        <v>15</v>
      </c>
      <c r="K464" s="47">
        <v>15</v>
      </c>
      <c r="L464" s="47">
        <v>15</v>
      </c>
      <c r="M464" s="47">
        <v>15</v>
      </c>
      <c r="N464" s="47">
        <v>15</v>
      </c>
    </row>
    <row r="465" spans="1:14" x14ac:dyDescent="0.3">
      <c r="A465" s="1" t="s">
        <v>8646</v>
      </c>
      <c r="B465" s="1" t="s">
        <v>9710</v>
      </c>
      <c r="C465" s="2">
        <v>5362967</v>
      </c>
      <c r="D465" s="1" t="s">
        <v>9711</v>
      </c>
      <c r="E465" s="18" t="s">
        <v>9546</v>
      </c>
      <c r="G465" s="1" t="s">
        <v>15</v>
      </c>
      <c r="H465" s="77">
        <v>0</v>
      </c>
      <c r="J465" s="47">
        <v>162</v>
      </c>
      <c r="K465" s="47">
        <v>162</v>
      </c>
      <c r="L465" s="47">
        <v>162</v>
      </c>
      <c r="M465" s="47">
        <v>162</v>
      </c>
      <c r="N465" s="47">
        <v>162</v>
      </c>
    </row>
    <row r="466" spans="1:14" x14ac:dyDescent="0.3">
      <c r="A466" s="1" t="s">
        <v>8646</v>
      </c>
      <c r="B466" s="1" t="s">
        <v>9712</v>
      </c>
      <c r="D466" s="1" t="s">
        <v>9713</v>
      </c>
      <c r="E466" s="18" t="s">
        <v>8649</v>
      </c>
      <c r="F466" s="2" t="s">
        <v>9714</v>
      </c>
      <c r="G466" s="1" t="s">
        <v>15</v>
      </c>
      <c r="H466" s="77">
        <v>6</v>
      </c>
      <c r="J466" s="47">
        <v>22</v>
      </c>
      <c r="K466" s="47">
        <v>22</v>
      </c>
      <c r="L466" s="47">
        <v>22</v>
      </c>
      <c r="M466" s="47">
        <v>22</v>
      </c>
      <c r="N466" s="47">
        <v>22</v>
      </c>
    </row>
    <row r="467" spans="1:14" x14ac:dyDescent="0.3">
      <c r="A467" s="1" t="s">
        <v>8646</v>
      </c>
      <c r="B467" s="1" t="s">
        <v>9715</v>
      </c>
      <c r="C467" s="2">
        <v>5316357</v>
      </c>
      <c r="D467" s="1" t="s">
        <v>9716</v>
      </c>
      <c r="E467" s="18" t="s">
        <v>8649</v>
      </c>
      <c r="F467" s="2" t="s">
        <v>6287</v>
      </c>
      <c r="G467" s="1" t="s">
        <v>15</v>
      </c>
      <c r="H467" s="77">
        <v>0</v>
      </c>
      <c r="J467" s="47">
        <v>9</v>
      </c>
      <c r="K467" s="47">
        <v>9</v>
      </c>
      <c r="L467" s="47">
        <v>9</v>
      </c>
      <c r="M467" s="47">
        <v>9</v>
      </c>
      <c r="N467" s="47">
        <v>9</v>
      </c>
    </row>
    <row r="468" spans="1:14" x14ac:dyDescent="0.3">
      <c r="A468" s="1" t="s">
        <v>8646</v>
      </c>
      <c r="B468" s="1" t="s">
        <v>9717</v>
      </c>
      <c r="C468" s="2">
        <v>5316361</v>
      </c>
      <c r="D468" s="1" t="s">
        <v>9718</v>
      </c>
      <c r="E468" s="18" t="s">
        <v>8649</v>
      </c>
      <c r="F468" s="2" t="s">
        <v>6287</v>
      </c>
      <c r="G468" s="1" t="s">
        <v>15</v>
      </c>
      <c r="H468" s="77">
        <v>0</v>
      </c>
      <c r="J468" s="47">
        <v>9</v>
      </c>
      <c r="K468" s="47">
        <v>9</v>
      </c>
      <c r="L468" s="47">
        <v>9</v>
      </c>
      <c r="M468" s="47">
        <v>9</v>
      </c>
      <c r="N468" s="47">
        <v>9</v>
      </c>
    </row>
    <row r="469" spans="1:14" x14ac:dyDescent="0.3">
      <c r="A469" s="1" t="s">
        <v>8646</v>
      </c>
      <c r="B469" s="1" t="s">
        <v>9719</v>
      </c>
      <c r="D469" s="1" t="s">
        <v>9720</v>
      </c>
      <c r="E469" s="18" t="s">
        <v>8649</v>
      </c>
      <c r="F469" s="2" t="s">
        <v>9714</v>
      </c>
      <c r="G469" s="1" t="s">
        <v>15</v>
      </c>
      <c r="H469" s="77">
        <v>11</v>
      </c>
      <c r="J469" s="47">
        <v>29</v>
      </c>
      <c r="K469" s="47">
        <v>29</v>
      </c>
      <c r="L469" s="47">
        <v>29</v>
      </c>
      <c r="M469" s="47">
        <v>29</v>
      </c>
      <c r="N469" s="47">
        <v>29</v>
      </c>
    </row>
    <row r="470" spans="1:14" x14ac:dyDescent="0.3">
      <c r="A470" s="1" t="s">
        <v>8646</v>
      </c>
      <c r="B470" s="1" t="s">
        <v>9721</v>
      </c>
      <c r="C470" s="2">
        <v>5316362</v>
      </c>
      <c r="D470" s="1" t="s">
        <v>9722</v>
      </c>
      <c r="E470" s="18" t="s">
        <v>8649</v>
      </c>
      <c r="F470" s="2" t="s">
        <v>6287</v>
      </c>
      <c r="G470" s="1" t="s">
        <v>15</v>
      </c>
      <c r="H470" s="77">
        <v>0</v>
      </c>
      <c r="J470" s="47">
        <v>12</v>
      </c>
      <c r="K470" s="47">
        <v>12</v>
      </c>
      <c r="L470" s="47">
        <v>12</v>
      </c>
      <c r="M470" s="47">
        <v>12</v>
      </c>
      <c r="N470" s="47">
        <v>12</v>
      </c>
    </row>
    <row r="471" spans="1:14" x14ac:dyDescent="0.3">
      <c r="A471" s="1" t="s">
        <v>8646</v>
      </c>
      <c r="B471" s="1" t="s">
        <v>9723</v>
      </c>
      <c r="D471" s="1" t="s">
        <v>9724</v>
      </c>
      <c r="E471" s="18" t="s">
        <v>8649</v>
      </c>
      <c r="F471" s="2" t="s">
        <v>9714</v>
      </c>
      <c r="G471" s="1" t="s">
        <v>15</v>
      </c>
      <c r="H471" s="77">
        <v>11</v>
      </c>
      <c r="J471" s="47">
        <v>299</v>
      </c>
      <c r="K471" s="47">
        <v>299</v>
      </c>
      <c r="L471" s="47">
        <v>299</v>
      </c>
      <c r="M471" s="47">
        <v>299</v>
      </c>
      <c r="N471" s="47">
        <v>299</v>
      </c>
    </row>
    <row r="472" spans="1:14" x14ac:dyDescent="0.3">
      <c r="A472" s="1" t="s">
        <v>8646</v>
      </c>
      <c r="B472" s="1" t="s">
        <v>9725</v>
      </c>
      <c r="C472" s="2">
        <v>5316360</v>
      </c>
      <c r="D472" s="1" t="s">
        <v>9726</v>
      </c>
      <c r="E472" s="18" t="s">
        <v>9503</v>
      </c>
      <c r="F472" s="2" t="s">
        <v>6287</v>
      </c>
      <c r="G472" s="1" t="s">
        <v>15</v>
      </c>
      <c r="H472" s="77">
        <v>0</v>
      </c>
      <c r="J472" s="47">
        <v>128</v>
      </c>
      <c r="K472" s="47">
        <v>128</v>
      </c>
      <c r="L472" s="47">
        <v>128</v>
      </c>
      <c r="M472" s="47">
        <v>128</v>
      </c>
      <c r="N472" s="47">
        <v>128</v>
      </c>
    </row>
    <row r="473" spans="1:14" x14ac:dyDescent="0.3">
      <c r="A473" s="1" t="s">
        <v>8646</v>
      </c>
      <c r="B473" s="1" t="s">
        <v>9727</v>
      </c>
      <c r="C473" s="2">
        <v>5316363</v>
      </c>
      <c r="D473" s="1" t="s">
        <v>9728</v>
      </c>
      <c r="E473" s="18" t="s">
        <v>9503</v>
      </c>
      <c r="G473" s="1" t="s">
        <v>15</v>
      </c>
      <c r="H473" s="77">
        <v>0</v>
      </c>
      <c r="J473" s="47">
        <v>141</v>
      </c>
      <c r="K473" s="47">
        <v>141</v>
      </c>
      <c r="L473" s="47">
        <v>141</v>
      </c>
      <c r="M473" s="47">
        <v>141</v>
      </c>
      <c r="N473" s="47">
        <v>141</v>
      </c>
    </row>
    <row r="474" spans="1:14" x14ac:dyDescent="0.3">
      <c r="A474" s="1" t="s">
        <v>8646</v>
      </c>
      <c r="B474" s="1" t="s">
        <v>9729</v>
      </c>
      <c r="C474" s="2">
        <v>5202129</v>
      </c>
      <c r="D474" s="1" t="s">
        <v>9730</v>
      </c>
      <c r="E474" s="18" t="s">
        <v>9731</v>
      </c>
      <c r="F474" s="2" t="s">
        <v>6287</v>
      </c>
      <c r="G474" s="1" t="s">
        <v>15</v>
      </c>
      <c r="H474" s="77">
        <v>0</v>
      </c>
      <c r="J474" s="47">
        <v>58</v>
      </c>
      <c r="K474" s="47">
        <v>58</v>
      </c>
      <c r="L474" s="47">
        <v>58</v>
      </c>
      <c r="M474" s="47">
        <v>58</v>
      </c>
      <c r="N474" s="47">
        <v>58</v>
      </c>
    </row>
    <row r="475" spans="1:14" x14ac:dyDescent="0.3">
      <c r="A475" s="1" t="s">
        <v>8646</v>
      </c>
      <c r="B475" s="1" t="s">
        <v>9732</v>
      </c>
      <c r="C475" s="2">
        <v>5202126</v>
      </c>
      <c r="D475" s="1" t="s">
        <v>9733</v>
      </c>
      <c r="E475" s="18" t="s">
        <v>9731</v>
      </c>
      <c r="F475" s="2" t="s">
        <v>6287</v>
      </c>
      <c r="G475" s="1" t="s">
        <v>15</v>
      </c>
      <c r="H475" s="77">
        <v>0</v>
      </c>
      <c r="J475" s="47">
        <v>66</v>
      </c>
      <c r="K475" s="47">
        <v>66</v>
      </c>
      <c r="L475" s="47">
        <v>66</v>
      </c>
      <c r="M475" s="47">
        <v>66</v>
      </c>
      <c r="N475" s="47">
        <v>66</v>
      </c>
    </row>
    <row r="476" spans="1:14" x14ac:dyDescent="0.3">
      <c r="A476" s="1" t="s">
        <v>8646</v>
      </c>
      <c r="B476" s="1" t="s">
        <v>9734</v>
      </c>
      <c r="C476" s="2">
        <v>5202123</v>
      </c>
      <c r="D476" s="1" t="s">
        <v>9735</v>
      </c>
      <c r="E476" s="18" t="s">
        <v>9731</v>
      </c>
      <c r="G476" s="1" t="s">
        <v>15</v>
      </c>
      <c r="H476" s="77">
        <v>0</v>
      </c>
      <c r="J476" s="47">
        <v>81</v>
      </c>
      <c r="K476" s="47">
        <v>81</v>
      </c>
      <c r="L476" s="47">
        <v>81</v>
      </c>
      <c r="M476" s="47">
        <v>81</v>
      </c>
      <c r="N476" s="47">
        <v>81</v>
      </c>
    </row>
    <row r="477" spans="1:14" x14ac:dyDescent="0.3">
      <c r="A477" s="1" t="s">
        <v>8646</v>
      </c>
      <c r="B477" s="1" t="s">
        <v>9736</v>
      </c>
      <c r="C477" s="2">
        <v>5202132</v>
      </c>
      <c r="D477" s="1" t="s">
        <v>9737</v>
      </c>
      <c r="E477" s="18" t="s">
        <v>9731</v>
      </c>
      <c r="F477" s="2" t="s">
        <v>6287</v>
      </c>
      <c r="G477" s="1" t="s">
        <v>15</v>
      </c>
      <c r="H477" s="77">
        <v>0</v>
      </c>
      <c r="J477" s="47">
        <v>57</v>
      </c>
      <c r="K477" s="47">
        <v>57</v>
      </c>
      <c r="L477" s="47">
        <v>57</v>
      </c>
      <c r="M477" s="47">
        <v>57</v>
      </c>
      <c r="N477" s="47">
        <v>57</v>
      </c>
    </row>
    <row r="478" spans="1:14" x14ac:dyDescent="0.3">
      <c r="A478" s="1" t="s">
        <v>8646</v>
      </c>
      <c r="B478" s="1" t="s">
        <v>9738</v>
      </c>
      <c r="C478" s="2">
        <v>5229648</v>
      </c>
      <c r="D478" s="1" t="s">
        <v>9739</v>
      </c>
      <c r="E478" s="18" t="s">
        <v>9731</v>
      </c>
      <c r="F478" s="2" t="s">
        <v>8975</v>
      </c>
      <c r="G478" s="1" t="s">
        <v>15</v>
      </c>
      <c r="H478" s="77">
        <v>0</v>
      </c>
      <c r="J478" s="47">
        <v>77</v>
      </c>
      <c r="K478" s="47">
        <v>77</v>
      </c>
      <c r="L478" s="47">
        <v>77</v>
      </c>
      <c r="M478" s="47">
        <v>77</v>
      </c>
      <c r="N478" s="47">
        <v>77</v>
      </c>
    </row>
    <row r="479" spans="1:14" x14ac:dyDescent="0.3">
      <c r="A479" s="1" t="s">
        <v>8646</v>
      </c>
      <c r="B479" s="1" t="s">
        <v>9740</v>
      </c>
      <c r="C479" s="2">
        <v>5229653</v>
      </c>
      <c r="D479" s="1" t="s">
        <v>9741</v>
      </c>
      <c r="E479" s="18" t="s">
        <v>9731</v>
      </c>
      <c r="G479" s="1" t="s">
        <v>15</v>
      </c>
      <c r="H479" s="77">
        <v>0</v>
      </c>
      <c r="J479" s="47">
        <v>55</v>
      </c>
      <c r="K479" s="47">
        <v>55</v>
      </c>
      <c r="L479" s="47">
        <v>55</v>
      </c>
      <c r="M479" s="47">
        <v>55</v>
      </c>
      <c r="N479" s="47">
        <v>55</v>
      </c>
    </row>
    <row r="480" spans="1:14" x14ac:dyDescent="0.3">
      <c r="A480" s="1" t="s">
        <v>8646</v>
      </c>
      <c r="B480" s="1" t="s">
        <v>9742</v>
      </c>
      <c r="C480" s="2">
        <v>5267032</v>
      </c>
      <c r="D480" s="1" t="s">
        <v>9743</v>
      </c>
      <c r="E480" s="18" t="s">
        <v>9731</v>
      </c>
      <c r="F480" s="2" t="s">
        <v>8660</v>
      </c>
      <c r="G480" s="1" t="s">
        <v>15</v>
      </c>
      <c r="H480" s="77">
        <v>0</v>
      </c>
      <c r="J480" s="47">
        <v>81</v>
      </c>
      <c r="K480" s="47">
        <v>81</v>
      </c>
      <c r="L480" s="47">
        <v>81</v>
      </c>
      <c r="M480" s="47">
        <v>81</v>
      </c>
      <c r="N480" s="47">
        <v>81</v>
      </c>
    </row>
    <row r="481" spans="1:14" x14ac:dyDescent="0.3">
      <c r="A481" s="1" t="s">
        <v>8646</v>
      </c>
      <c r="B481" s="1" t="s">
        <v>9744</v>
      </c>
      <c r="C481" s="2">
        <v>5267278</v>
      </c>
      <c r="D481" s="1" t="s">
        <v>9745</v>
      </c>
      <c r="E481" s="18" t="s">
        <v>9731</v>
      </c>
      <c r="F481" s="2" t="s">
        <v>8660</v>
      </c>
      <c r="G481" s="1" t="s">
        <v>15</v>
      </c>
      <c r="H481" s="77">
        <v>0</v>
      </c>
      <c r="J481" s="47">
        <v>85</v>
      </c>
      <c r="K481" s="47">
        <v>85</v>
      </c>
      <c r="L481" s="47">
        <v>85</v>
      </c>
      <c r="M481" s="47">
        <v>85</v>
      </c>
      <c r="N481" s="47">
        <v>85</v>
      </c>
    </row>
    <row r="482" spans="1:14" x14ac:dyDescent="0.3">
      <c r="A482" s="1" t="s">
        <v>8646</v>
      </c>
      <c r="B482" s="1" t="s">
        <v>9746</v>
      </c>
      <c r="D482" s="1" t="s">
        <v>9747</v>
      </c>
      <c r="E482" s="18" t="s">
        <v>9731</v>
      </c>
      <c r="F482" s="2" t="s">
        <v>8683</v>
      </c>
      <c r="G482" s="1" t="s">
        <v>15</v>
      </c>
      <c r="H482" s="77">
        <v>2</v>
      </c>
      <c r="J482" s="47">
        <v>164.9</v>
      </c>
      <c r="K482" s="47">
        <v>164.9</v>
      </c>
      <c r="L482" s="47">
        <v>164.9</v>
      </c>
      <c r="M482" s="47">
        <v>164.9</v>
      </c>
      <c r="N482" s="47">
        <v>164.9</v>
      </c>
    </row>
    <row r="483" spans="1:14" x14ac:dyDescent="0.3">
      <c r="A483" s="1" t="s">
        <v>8646</v>
      </c>
      <c r="B483" s="1" t="s">
        <v>9748</v>
      </c>
      <c r="C483" s="2">
        <v>5267052</v>
      </c>
      <c r="D483" s="1" t="s">
        <v>9749</v>
      </c>
      <c r="E483" s="18" t="s">
        <v>9731</v>
      </c>
      <c r="F483" s="2" t="s">
        <v>8660</v>
      </c>
      <c r="G483" s="1" t="s">
        <v>15</v>
      </c>
      <c r="H483" s="77">
        <v>0</v>
      </c>
      <c r="J483" s="47">
        <v>70</v>
      </c>
      <c r="K483" s="47">
        <v>70</v>
      </c>
      <c r="L483" s="47">
        <v>70</v>
      </c>
      <c r="M483" s="47">
        <v>70</v>
      </c>
      <c r="N483" s="47">
        <v>70</v>
      </c>
    </row>
    <row r="484" spans="1:14" x14ac:dyDescent="0.3">
      <c r="A484" s="1" t="s">
        <v>8646</v>
      </c>
      <c r="B484" s="1" t="s">
        <v>9750</v>
      </c>
      <c r="C484" s="2">
        <v>5267030</v>
      </c>
      <c r="D484" s="1" t="s">
        <v>9751</v>
      </c>
      <c r="E484" s="18" t="s">
        <v>9731</v>
      </c>
      <c r="F484" s="2" t="s">
        <v>8660</v>
      </c>
      <c r="G484" s="1" t="s">
        <v>15</v>
      </c>
      <c r="H484" s="77">
        <v>0</v>
      </c>
      <c r="J484" s="47">
        <v>98</v>
      </c>
      <c r="K484" s="47">
        <v>98</v>
      </c>
      <c r="L484" s="47">
        <v>98</v>
      </c>
      <c r="M484" s="47">
        <v>98</v>
      </c>
      <c r="N484" s="47">
        <v>98</v>
      </c>
    </row>
    <row r="485" spans="1:14" x14ac:dyDescent="0.3">
      <c r="A485" s="1" t="s">
        <v>8646</v>
      </c>
      <c r="B485" s="1" t="s">
        <v>9752</v>
      </c>
      <c r="C485" s="2">
        <v>5202981</v>
      </c>
      <c r="D485" s="1" t="s">
        <v>9753</v>
      </c>
      <c r="E485" s="18" t="s">
        <v>9731</v>
      </c>
      <c r="F485" s="2" t="s">
        <v>8660</v>
      </c>
      <c r="G485" s="1" t="s">
        <v>15</v>
      </c>
      <c r="H485" s="77">
        <v>0</v>
      </c>
      <c r="J485" s="47">
        <v>79</v>
      </c>
      <c r="K485" s="47">
        <v>79</v>
      </c>
      <c r="L485" s="47">
        <v>79</v>
      </c>
      <c r="M485" s="47">
        <v>79</v>
      </c>
      <c r="N485" s="47">
        <v>79</v>
      </c>
    </row>
    <row r="486" spans="1:14" x14ac:dyDescent="0.3">
      <c r="A486" s="1" t="s">
        <v>8646</v>
      </c>
      <c r="B486" s="1" t="s">
        <v>9754</v>
      </c>
      <c r="C486" s="2">
        <v>5202987</v>
      </c>
      <c r="D486" s="1" t="s">
        <v>9755</v>
      </c>
      <c r="E486" s="18" t="s">
        <v>9731</v>
      </c>
      <c r="F486" s="2" t="s">
        <v>8660</v>
      </c>
      <c r="G486" s="1" t="s">
        <v>15</v>
      </c>
      <c r="H486" s="77">
        <v>0</v>
      </c>
      <c r="J486" s="47">
        <v>63</v>
      </c>
      <c r="K486" s="47">
        <v>63</v>
      </c>
      <c r="L486" s="47">
        <v>63</v>
      </c>
      <c r="M486" s="47">
        <v>63</v>
      </c>
      <c r="N486" s="47">
        <v>63</v>
      </c>
    </row>
    <row r="487" spans="1:14" x14ac:dyDescent="0.3">
      <c r="A487" s="1" t="s">
        <v>8646</v>
      </c>
      <c r="B487" s="1" t="s">
        <v>9756</v>
      </c>
      <c r="C487" s="2">
        <v>5202799</v>
      </c>
      <c r="D487" s="1" t="s">
        <v>9757</v>
      </c>
      <c r="E487" s="18" t="s">
        <v>9731</v>
      </c>
      <c r="F487" s="2" t="s">
        <v>4</v>
      </c>
      <c r="G487" s="1" t="s">
        <v>15</v>
      </c>
      <c r="H487" s="77">
        <v>0</v>
      </c>
      <c r="J487" s="47">
        <v>77</v>
      </c>
      <c r="K487" s="47">
        <v>77</v>
      </c>
      <c r="L487" s="47">
        <v>77</v>
      </c>
      <c r="M487" s="47">
        <v>77</v>
      </c>
      <c r="N487" s="47">
        <v>77</v>
      </c>
    </row>
    <row r="488" spans="1:14" x14ac:dyDescent="0.3">
      <c r="A488" s="1" t="s">
        <v>8646</v>
      </c>
      <c r="B488" s="1" t="s">
        <v>9758</v>
      </c>
      <c r="C488" s="2">
        <v>5202797</v>
      </c>
      <c r="D488" s="1" t="s">
        <v>9759</v>
      </c>
      <c r="E488" s="18" t="s">
        <v>9731</v>
      </c>
      <c r="F488" s="2" t="s">
        <v>4</v>
      </c>
      <c r="G488" s="1" t="s">
        <v>15</v>
      </c>
      <c r="H488" s="77">
        <v>0</v>
      </c>
      <c r="J488" s="47">
        <v>81</v>
      </c>
      <c r="K488" s="47">
        <v>81</v>
      </c>
      <c r="L488" s="47">
        <v>81</v>
      </c>
      <c r="M488" s="47">
        <v>81</v>
      </c>
      <c r="N488" s="47">
        <v>81</v>
      </c>
    </row>
    <row r="489" spans="1:14" x14ac:dyDescent="0.3">
      <c r="A489" s="1" t="s">
        <v>8646</v>
      </c>
      <c r="B489" s="1" t="s">
        <v>9760</v>
      </c>
      <c r="C489" s="2">
        <v>5202795</v>
      </c>
      <c r="D489" s="1" t="s">
        <v>9761</v>
      </c>
      <c r="E489" s="18" t="s">
        <v>9731</v>
      </c>
      <c r="F489" s="2" t="s">
        <v>4</v>
      </c>
      <c r="G489" s="1" t="s">
        <v>15</v>
      </c>
      <c r="H489" s="77">
        <v>0</v>
      </c>
      <c r="J489" s="47">
        <v>90</v>
      </c>
      <c r="K489" s="47">
        <v>90</v>
      </c>
      <c r="L489" s="47">
        <v>90</v>
      </c>
      <c r="M489" s="47">
        <v>90</v>
      </c>
      <c r="N489" s="47">
        <v>90</v>
      </c>
    </row>
    <row r="490" spans="1:14" x14ac:dyDescent="0.3">
      <c r="A490" s="1" t="s">
        <v>8646</v>
      </c>
      <c r="B490" s="1" t="s">
        <v>9762</v>
      </c>
      <c r="C490" s="2">
        <v>5202867</v>
      </c>
      <c r="D490" s="1" t="s">
        <v>9763</v>
      </c>
      <c r="E490" s="18" t="s">
        <v>9731</v>
      </c>
      <c r="F490" s="2" t="s">
        <v>4</v>
      </c>
      <c r="G490" s="1" t="s">
        <v>15</v>
      </c>
      <c r="H490" s="77">
        <v>0</v>
      </c>
      <c r="J490" s="47">
        <v>79</v>
      </c>
      <c r="K490" s="47">
        <v>79</v>
      </c>
      <c r="L490" s="47">
        <v>79</v>
      </c>
      <c r="M490" s="47">
        <v>79</v>
      </c>
      <c r="N490" s="47">
        <v>79</v>
      </c>
    </row>
    <row r="491" spans="1:14" x14ac:dyDescent="0.3">
      <c r="A491" s="1" t="s">
        <v>8646</v>
      </c>
      <c r="B491" s="1" t="s">
        <v>9764</v>
      </c>
      <c r="C491" s="2">
        <v>5202863</v>
      </c>
      <c r="D491" s="1" t="s">
        <v>9765</v>
      </c>
      <c r="E491" s="18" t="s">
        <v>9731</v>
      </c>
      <c r="F491" s="2" t="s">
        <v>4</v>
      </c>
      <c r="G491" s="1" t="s">
        <v>15</v>
      </c>
      <c r="H491" s="77">
        <v>0</v>
      </c>
      <c r="J491" s="47">
        <v>90</v>
      </c>
      <c r="K491" s="47">
        <v>90</v>
      </c>
      <c r="L491" s="47">
        <v>90</v>
      </c>
      <c r="M491" s="47">
        <v>90</v>
      </c>
      <c r="N491" s="47">
        <v>90</v>
      </c>
    </row>
    <row r="492" spans="1:14" x14ac:dyDescent="0.3">
      <c r="A492" s="1" t="s">
        <v>8646</v>
      </c>
      <c r="B492" s="1" t="s">
        <v>9766</v>
      </c>
      <c r="D492" s="1" t="s">
        <v>9767</v>
      </c>
      <c r="E492" s="18" t="s">
        <v>9731</v>
      </c>
      <c r="F492" s="2" t="s">
        <v>8683</v>
      </c>
      <c r="G492" s="1" t="s">
        <v>15</v>
      </c>
      <c r="H492" s="77">
        <v>1</v>
      </c>
      <c r="J492" s="47">
        <v>167</v>
      </c>
      <c r="K492" s="47">
        <v>167</v>
      </c>
      <c r="L492" s="47">
        <v>167</v>
      </c>
      <c r="M492" s="47">
        <v>167</v>
      </c>
      <c r="N492" s="47">
        <v>167</v>
      </c>
    </row>
    <row r="493" spans="1:14" x14ac:dyDescent="0.3">
      <c r="A493" s="1" t="s">
        <v>8646</v>
      </c>
      <c r="B493" s="1" t="s">
        <v>9768</v>
      </c>
      <c r="C493" s="2">
        <v>5202869</v>
      </c>
      <c r="D493" s="1" t="s">
        <v>9769</v>
      </c>
      <c r="E493" s="18" t="s">
        <v>9731</v>
      </c>
      <c r="F493" s="2" t="s">
        <v>4</v>
      </c>
      <c r="G493" s="1" t="s">
        <v>15</v>
      </c>
      <c r="H493" s="77">
        <v>0</v>
      </c>
      <c r="J493" s="47">
        <v>71</v>
      </c>
      <c r="K493" s="47">
        <v>71</v>
      </c>
      <c r="L493" s="47">
        <v>71</v>
      </c>
      <c r="M493" s="47">
        <v>71</v>
      </c>
      <c r="N493" s="47">
        <v>71</v>
      </c>
    </row>
    <row r="494" spans="1:14" x14ac:dyDescent="0.3">
      <c r="A494" s="1" t="s">
        <v>8646</v>
      </c>
      <c r="B494" s="1" t="s">
        <v>9770</v>
      </c>
      <c r="D494" s="1" t="s">
        <v>9771</v>
      </c>
      <c r="E494" s="18" t="s">
        <v>9731</v>
      </c>
      <c r="F494" s="2" t="s">
        <v>8654</v>
      </c>
      <c r="G494" s="1" t="s">
        <v>15</v>
      </c>
      <c r="H494" s="77">
        <v>0</v>
      </c>
      <c r="J494" s="47">
        <v>159.9</v>
      </c>
      <c r="K494" s="47">
        <v>159.9</v>
      </c>
      <c r="L494" s="47">
        <v>159.9</v>
      </c>
      <c r="M494" s="47">
        <v>159.9</v>
      </c>
      <c r="N494" s="47">
        <v>159.9</v>
      </c>
    </row>
    <row r="495" spans="1:14" x14ac:dyDescent="0.3">
      <c r="A495" s="1" t="s">
        <v>8646</v>
      </c>
      <c r="B495" s="1" t="s">
        <v>9772</v>
      </c>
      <c r="C495" s="2">
        <v>5239040</v>
      </c>
      <c r="D495" s="1" t="s">
        <v>9773</v>
      </c>
      <c r="E495" s="18" t="s">
        <v>9731</v>
      </c>
      <c r="F495" s="2" t="s">
        <v>8654</v>
      </c>
      <c r="G495" s="1" t="s">
        <v>15</v>
      </c>
      <c r="H495" s="77">
        <v>0</v>
      </c>
      <c r="J495" s="47">
        <v>68</v>
      </c>
      <c r="K495" s="47">
        <v>68</v>
      </c>
      <c r="L495" s="47">
        <v>68</v>
      </c>
      <c r="M495" s="47">
        <v>68</v>
      </c>
      <c r="N495" s="47">
        <v>68</v>
      </c>
    </row>
    <row r="496" spans="1:14" x14ac:dyDescent="0.3">
      <c r="A496" s="1" t="s">
        <v>8646</v>
      </c>
      <c r="B496" s="1" t="s">
        <v>9774</v>
      </c>
      <c r="D496" s="1" t="s">
        <v>9775</v>
      </c>
      <c r="E496" s="18" t="s">
        <v>9731</v>
      </c>
      <c r="F496" s="2" t="s">
        <v>8654</v>
      </c>
      <c r="G496" s="1" t="s">
        <v>15</v>
      </c>
      <c r="H496" s="77">
        <v>0</v>
      </c>
      <c r="J496" s="47">
        <v>128.9</v>
      </c>
      <c r="K496" s="47">
        <v>128.9</v>
      </c>
      <c r="L496" s="47">
        <v>128.9</v>
      </c>
      <c r="M496" s="47">
        <v>128.9</v>
      </c>
      <c r="N496" s="47">
        <v>128.9</v>
      </c>
    </row>
    <row r="497" spans="1:14" x14ac:dyDescent="0.3">
      <c r="A497" s="1" t="s">
        <v>8646</v>
      </c>
      <c r="B497" s="1" t="s">
        <v>9776</v>
      </c>
      <c r="C497" s="2">
        <v>5239076</v>
      </c>
      <c r="D497" s="1" t="s">
        <v>9777</v>
      </c>
      <c r="E497" s="18" t="s">
        <v>9731</v>
      </c>
      <c r="F497" s="2" t="s">
        <v>8654</v>
      </c>
      <c r="G497" s="1" t="s">
        <v>15</v>
      </c>
      <c r="H497" s="77">
        <v>0</v>
      </c>
      <c r="J497" s="47">
        <v>55</v>
      </c>
      <c r="K497" s="47">
        <v>55</v>
      </c>
      <c r="L497" s="47">
        <v>55</v>
      </c>
      <c r="M497" s="47">
        <v>55</v>
      </c>
      <c r="N497" s="47">
        <v>55</v>
      </c>
    </row>
    <row r="498" spans="1:14" x14ac:dyDescent="0.3">
      <c r="A498" s="1" t="s">
        <v>8646</v>
      </c>
      <c r="B498" s="1" t="s">
        <v>9778</v>
      </c>
      <c r="D498" s="1" t="s">
        <v>9779</v>
      </c>
      <c r="E498" s="18" t="s">
        <v>9731</v>
      </c>
      <c r="F498" s="2" t="s">
        <v>8654</v>
      </c>
      <c r="G498" s="1" t="s">
        <v>15</v>
      </c>
      <c r="H498" s="77">
        <v>2</v>
      </c>
      <c r="J498" s="47">
        <v>187.9</v>
      </c>
      <c r="K498" s="47">
        <v>187.9</v>
      </c>
      <c r="L498" s="47">
        <v>187.9</v>
      </c>
      <c r="M498" s="47">
        <v>187.9</v>
      </c>
      <c r="N498" s="47">
        <v>187.9</v>
      </c>
    </row>
    <row r="499" spans="1:14" x14ac:dyDescent="0.3">
      <c r="A499" s="1" t="s">
        <v>8646</v>
      </c>
      <c r="B499" s="1" t="s">
        <v>9780</v>
      </c>
      <c r="C499" s="2">
        <v>5238405</v>
      </c>
      <c r="D499" s="1" t="s">
        <v>9781</v>
      </c>
      <c r="E499" s="18" t="s">
        <v>9731</v>
      </c>
      <c r="F499" s="2" t="s">
        <v>8654</v>
      </c>
      <c r="G499" s="1" t="s">
        <v>15</v>
      </c>
      <c r="H499" s="77">
        <v>0</v>
      </c>
      <c r="J499" s="47">
        <v>80</v>
      </c>
      <c r="K499" s="47">
        <v>80</v>
      </c>
      <c r="L499" s="47">
        <v>80</v>
      </c>
      <c r="M499" s="47">
        <v>80</v>
      </c>
      <c r="N499" s="47">
        <v>80</v>
      </c>
    </row>
    <row r="500" spans="1:14" x14ac:dyDescent="0.3">
      <c r="A500" s="1" t="s">
        <v>8646</v>
      </c>
      <c r="B500" s="1" t="s">
        <v>9782</v>
      </c>
      <c r="C500" s="2">
        <v>5239187</v>
      </c>
      <c r="D500" s="1" t="s">
        <v>9783</v>
      </c>
      <c r="E500" s="18" t="s">
        <v>9731</v>
      </c>
      <c r="F500" s="2" t="s">
        <v>8654</v>
      </c>
      <c r="G500" s="1" t="s">
        <v>15</v>
      </c>
      <c r="H500" s="77">
        <v>0</v>
      </c>
      <c r="J500" s="47">
        <v>62</v>
      </c>
      <c r="K500" s="47">
        <v>62</v>
      </c>
      <c r="L500" s="47">
        <v>62</v>
      </c>
      <c r="M500" s="47">
        <v>62</v>
      </c>
      <c r="N500" s="47">
        <v>62</v>
      </c>
    </row>
    <row r="501" spans="1:14" x14ac:dyDescent="0.3">
      <c r="A501" s="1" t="s">
        <v>8646</v>
      </c>
      <c r="B501" s="1" t="s">
        <v>9784</v>
      </c>
      <c r="D501" s="1" t="s">
        <v>9785</v>
      </c>
      <c r="E501" s="18" t="s">
        <v>9731</v>
      </c>
      <c r="F501" s="2" t="s">
        <v>8654</v>
      </c>
      <c r="G501" s="1" t="s">
        <v>15</v>
      </c>
      <c r="H501" s="77">
        <v>14</v>
      </c>
      <c r="J501" s="47">
        <v>150</v>
      </c>
      <c r="K501" s="47">
        <v>150</v>
      </c>
      <c r="L501" s="47">
        <v>150</v>
      </c>
      <c r="M501" s="47">
        <v>150</v>
      </c>
      <c r="N501" s="47">
        <v>150</v>
      </c>
    </row>
    <row r="502" spans="1:14" x14ac:dyDescent="0.3">
      <c r="A502" s="1" t="s">
        <v>8646</v>
      </c>
      <c r="B502" s="1" t="s">
        <v>9786</v>
      </c>
      <c r="C502" s="2">
        <v>5353893</v>
      </c>
      <c r="D502" s="1" t="s">
        <v>9787</v>
      </c>
      <c r="E502" s="18" t="s">
        <v>9731</v>
      </c>
      <c r="F502" s="2" t="s">
        <v>8654</v>
      </c>
      <c r="G502" s="1" t="s">
        <v>15</v>
      </c>
      <c r="H502" s="77">
        <v>0</v>
      </c>
      <c r="J502" s="47">
        <v>64</v>
      </c>
      <c r="K502" s="47">
        <v>64</v>
      </c>
      <c r="L502" s="47">
        <v>64</v>
      </c>
      <c r="M502" s="47">
        <v>64</v>
      </c>
      <c r="N502" s="47">
        <v>64</v>
      </c>
    </row>
    <row r="503" spans="1:14" x14ac:dyDescent="0.3">
      <c r="A503" s="1" t="s">
        <v>8646</v>
      </c>
      <c r="B503" s="1" t="s">
        <v>9788</v>
      </c>
      <c r="C503" s="2">
        <v>5281023</v>
      </c>
      <c r="D503" s="1" t="s">
        <v>9789</v>
      </c>
      <c r="E503" s="18" t="s">
        <v>9731</v>
      </c>
      <c r="G503" s="1" t="s">
        <v>15</v>
      </c>
      <c r="H503" s="77">
        <v>0</v>
      </c>
      <c r="J503" s="47">
        <v>69</v>
      </c>
      <c r="K503" s="47">
        <v>69</v>
      </c>
      <c r="L503" s="47">
        <v>69</v>
      </c>
      <c r="M503" s="47">
        <v>69</v>
      </c>
      <c r="N503" s="47">
        <v>69</v>
      </c>
    </row>
    <row r="504" spans="1:14" x14ac:dyDescent="0.3">
      <c r="A504" s="1" t="s">
        <v>8646</v>
      </c>
      <c r="B504" s="1" t="s">
        <v>9790</v>
      </c>
      <c r="C504" s="2">
        <v>5281028</v>
      </c>
      <c r="D504" s="1" t="s">
        <v>9791</v>
      </c>
      <c r="E504" s="18" t="s">
        <v>9731</v>
      </c>
      <c r="G504" s="1" t="s">
        <v>15</v>
      </c>
      <c r="H504" s="77">
        <v>0</v>
      </c>
      <c r="J504" s="47">
        <v>70</v>
      </c>
      <c r="K504" s="47">
        <v>70</v>
      </c>
      <c r="L504" s="47">
        <v>70</v>
      </c>
      <c r="M504" s="47">
        <v>70</v>
      </c>
      <c r="N504" s="47">
        <v>70</v>
      </c>
    </row>
    <row r="505" spans="1:14" x14ac:dyDescent="0.3">
      <c r="A505" s="1" t="s">
        <v>8646</v>
      </c>
      <c r="B505" s="1" t="s">
        <v>9792</v>
      </c>
      <c r="D505" s="1" t="s">
        <v>9793</v>
      </c>
      <c r="E505" s="18" t="s">
        <v>9731</v>
      </c>
      <c r="F505" s="2" t="s">
        <v>9393</v>
      </c>
      <c r="G505" s="1" t="s">
        <v>15</v>
      </c>
      <c r="H505" s="77">
        <v>1</v>
      </c>
      <c r="J505" s="47">
        <v>125.3</v>
      </c>
      <c r="K505" s="47">
        <v>125.3</v>
      </c>
      <c r="L505" s="47">
        <v>125.3</v>
      </c>
      <c r="M505" s="47">
        <v>125.3</v>
      </c>
      <c r="N505" s="47">
        <v>125.3</v>
      </c>
    </row>
    <row r="506" spans="1:14" x14ac:dyDescent="0.3">
      <c r="A506" s="1" t="s">
        <v>8646</v>
      </c>
      <c r="B506" s="1" t="s">
        <v>9794</v>
      </c>
      <c r="C506" s="2">
        <v>5202629</v>
      </c>
      <c r="D506" s="1" t="s">
        <v>9795</v>
      </c>
      <c r="E506" s="18" t="s">
        <v>9731</v>
      </c>
      <c r="G506" s="1" t="s">
        <v>15</v>
      </c>
      <c r="H506" s="77">
        <v>0</v>
      </c>
      <c r="J506" s="47">
        <v>64</v>
      </c>
      <c r="K506" s="47">
        <v>64</v>
      </c>
      <c r="L506" s="47">
        <v>64</v>
      </c>
      <c r="M506" s="47">
        <v>64</v>
      </c>
      <c r="N506" s="47">
        <v>64</v>
      </c>
    </row>
    <row r="507" spans="1:14" x14ac:dyDescent="0.3">
      <c r="A507" s="1" t="s">
        <v>8646</v>
      </c>
      <c r="B507" s="1" t="s">
        <v>9796</v>
      </c>
      <c r="D507" s="1" t="s">
        <v>9797</v>
      </c>
      <c r="E507" s="18" t="s">
        <v>9731</v>
      </c>
      <c r="F507" s="2" t="s">
        <v>8712</v>
      </c>
      <c r="G507" s="1" t="s">
        <v>15</v>
      </c>
      <c r="H507" s="77">
        <v>2</v>
      </c>
      <c r="J507" s="47">
        <v>178</v>
      </c>
      <c r="K507" s="47">
        <v>178</v>
      </c>
      <c r="L507" s="47">
        <v>178</v>
      </c>
      <c r="M507" s="47">
        <v>178</v>
      </c>
      <c r="N507" s="47">
        <v>178</v>
      </c>
    </row>
    <row r="508" spans="1:14" x14ac:dyDescent="0.3">
      <c r="A508" s="1" t="s">
        <v>8646</v>
      </c>
      <c r="B508" s="1" t="s">
        <v>9798</v>
      </c>
      <c r="C508" s="2">
        <v>5273330</v>
      </c>
      <c r="D508" s="1" t="s">
        <v>9799</v>
      </c>
      <c r="E508" s="18" t="s">
        <v>9731</v>
      </c>
      <c r="F508" s="2" t="s">
        <v>8824</v>
      </c>
      <c r="G508" s="1" t="s">
        <v>15</v>
      </c>
      <c r="H508" s="77">
        <v>0</v>
      </c>
      <c r="J508" s="47">
        <v>66</v>
      </c>
      <c r="K508" s="47">
        <v>66</v>
      </c>
      <c r="L508" s="47">
        <v>66</v>
      </c>
      <c r="M508" s="47">
        <v>66</v>
      </c>
      <c r="N508" s="47">
        <v>66</v>
      </c>
    </row>
    <row r="509" spans="1:14" x14ac:dyDescent="0.3">
      <c r="A509" s="1" t="s">
        <v>8646</v>
      </c>
      <c r="B509" s="1" t="s">
        <v>9800</v>
      </c>
      <c r="D509" s="1" t="s">
        <v>9801</v>
      </c>
      <c r="E509" s="18" t="s">
        <v>9731</v>
      </c>
      <c r="F509" s="2" t="s">
        <v>9714</v>
      </c>
      <c r="G509" s="1" t="s">
        <v>15</v>
      </c>
      <c r="H509" s="77">
        <v>12</v>
      </c>
      <c r="J509" s="47">
        <v>95</v>
      </c>
      <c r="K509" s="47">
        <v>95</v>
      </c>
      <c r="L509" s="47">
        <v>95</v>
      </c>
      <c r="M509" s="47">
        <v>95</v>
      </c>
      <c r="N509" s="47">
        <v>95</v>
      </c>
    </row>
    <row r="510" spans="1:14" x14ac:dyDescent="0.3">
      <c r="A510" s="1" t="s">
        <v>8646</v>
      </c>
      <c r="B510" s="1" t="s">
        <v>9802</v>
      </c>
      <c r="C510" s="2">
        <v>5299824</v>
      </c>
      <c r="D510" s="1" t="s">
        <v>9803</v>
      </c>
      <c r="E510" s="18" t="s">
        <v>9731</v>
      </c>
      <c r="F510" s="2" t="s">
        <v>6287</v>
      </c>
      <c r="G510" s="1" t="s">
        <v>15</v>
      </c>
      <c r="H510" s="77">
        <v>0</v>
      </c>
      <c r="J510" s="47">
        <v>40</v>
      </c>
      <c r="K510" s="47">
        <v>40</v>
      </c>
      <c r="L510" s="47">
        <v>40</v>
      </c>
      <c r="M510" s="47">
        <v>40</v>
      </c>
      <c r="N510" s="47">
        <v>40</v>
      </c>
    </row>
    <row r="511" spans="1:14" x14ac:dyDescent="0.3">
      <c r="A511" s="1" t="s">
        <v>8646</v>
      </c>
      <c r="B511" s="1" t="s">
        <v>9804</v>
      </c>
      <c r="D511" s="1" t="s">
        <v>9805</v>
      </c>
      <c r="E511" s="18" t="s">
        <v>9731</v>
      </c>
      <c r="F511" s="2" t="s">
        <v>9714</v>
      </c>
      <c r="G511" s="1" t="s">
        <v>15</v>
      </c>
      <c r="H511" s="77">
        <v>7</v>
      </c>
      <c r="J511" s="47">
        <v>69.900000000000006</v>
      </c>
      <c r="K511" s="47">
        <v>69.900000000000006</v>
      </c>
      <c r="L511" s="47">
        <v>69.900000000000006</v>
      </c>
      <c r="M511" s="47">
        <v>69.900000000000006</v>
      </c>
      <c r="N511" s="47">
        <v>69.900000000000006</v>
      </c>
    </row>
    <row r="512" spans="1:14" x14ac:dyDescent="0.3">
      <c r="A512" s="1" t="s">
        <v>8646</v>
      </c>
      <c r="B512" s="1" t="s">
        <v>9806</v>
      </c>
      <c r="C512" s="2">
        <v>5317962</v>
      </c>
      <c r="D512" s="1" t="s">
        <v>9807</v>
      </c>
      <c r="E512" s="18" t="s">
        <v>9731</v>
      </c>
      <c r="F512" s="2" t="s">
        <v>6287</v>
      </c>
      <c r="G512" s="1" t="s">
        <v>15</v>
      </c>
      <c r="H512" s="77">
        <v>0</v>
      </c>
      <c r="J512" s="47">
        <v>29</v>
      </c>
      <c r="K512" s="47">
        <v>29</v>
      </c>
      <c r="L512" s="47">
        <v>29</v>
      </c>
      <c r="M512" s="47">
        <v>29</v>
      </c>
      <c r="N512" s="47">
        <v>29</v>
      </c>
    </row>
    <row r="513" spans="1:14" x14ac:dyDescent="0.3">
      <c r="A513" s="1" t="s">
        <v>8646</v>
      </c>
      <c r="B513" s="1" t="s">
        <v>9808</v>
      </c>
      <c r="C513" s="2">
        <v>5317965</v>
      </c>
      <c r="D513" s="1" t="s">
        <v>9809</v>
      </c>
      <c r="E513" s="18" t="s">
        <v>9731</v>
      </c>
      <c r="G513" s="1" t="s">
        <v>15</v>
      </c>
      <c r="H513" s="77">
        <v>0</v>
      </c>
      <c r="J513" s="47">
        <v>46</v>
      </c>
      <c r="K513" s="47">
        <v>46</v>
      </c>
      <c r="L513" s="47">
        <v>46</v>
      </c>
      <c r="M513" s="47">
        <v>46</v>
      </c>
      <c r="N513" s="47">
        <v>46</v>
      </c>
    </row>
    <row r="514" spans="1:14" x14ac:dyDescent="0.3">
      <c r="A514" s="1" t="s">
        <v>8646</v>
      </c>
      <c r="B514" s="1" t="s">
        <v>9810</v>
      </c>
      <c r="D514" s="1" t="s">
        <v>9811</v>
      </c>
      <c r="E514" s="18" t="s">
        <v>9731</v>
      </c>
      <c r="F514" s="2" t="s">
        <v>9714</v>
      </c>
      <c r="G514" s="1" t="s">
        <v>15</v>
      </c>
      <c r="H514" s="77">
        <v>17</v>
      </c>
      <c r="J514" s="47">
        <v>75</v>
      </c>
      <c r="K514" s="47">
        <v>75</v>
      </c>
      <c r="L514" s="47">
        <v>75</v>
      </c>
      <c r="M514" s="47">
        <v>75</v>
      </c>
      <c r="N514" s="47">
        <v>75</v>
      </c>
    </row>
    <row r="515" spans="1:14" x14ac:dyDescent="0.3">
      <c r="A515" s="1" t="s">
        <v>8646</v>
      </c>
      <c r="B515" s="1" t="s">
        <v>9812</v>
      </c>
      <c r="C515" s="2">
        <v>5316359</v>
      </c>
      <c r="D515" s="1" t="s">
        <v>9813</v>
      </c>
      <c r="E515" s="18" t="s">
        <v>9731</v>
      </c>
      <c r="F515" s="2" t="s">
        <v>6287</v>
      </c>
      <c r="G515" s="1" t="s">
        <v>15</v>
      </c>
      <c r="H515" s="77">
        <v>0</v>
      </c>
      <c r="J515" s="47">
        <v>32</v>
      </c>
      <c r="K515" s="47">
        <v>32</v>
      </c>
      <c r="L515" s="47">
        <v>32</v>
      </c>
      <c r="M515" s="47">
        <v>32</v>
      </c>
      <c r="N515" s="47">
        <v>32</v>
      </c>
    </row>
    <row r="516" spans="1:14" x14ac:dyDescent="0.3">
      <c r="A516" s="1" t="s">
        <v>8646</v>
      </c>
      <c r="B516" s="1" t="s">
        <v>9814</v>
      </c>
      <c r="C516" s="2" t="s">
        <v>9815</v>
      </c>
      <c r="D516" s="1" t="s">
        <v>9816</v>
      </c>
      <c r="E516" s="18" t="s">
        <v>9731</v>
      </c>
      <c r="F516" s="2" t="s">
        <v>9390</v>
      </c>
      <c r="G516" s="1" t="s">
        <v>15</v>
      </c>
      <c r="H516" s="77">
        <v>0</v>
      </c>
      <c r="J516" s="47">
        <v>55</v>
      </c>
      <c r="K516" s="47">
        <v>55</v>
      </c>
      <c r="L516" s="47">
        <v>55</v>
      </c>
      <c r="M516" s="47">
        <v>55</v>
      </c>
      <c r="N516" s="47">
        <v>55</v>
      </c>
    </row>
    <row r="517" spans="1:14" x14ac:dyDescent="0.3">
      <c r="A517" s="1" t="s">
        <v>8646</v>
      </c>
      <c r="B517" s="1" t="s">
        <v>9817</v>
      </c>
      <c r="C517" s="2" t="s">
        <v>9818</v>
      </c>
      <c r="D517" s="1" t="s">
        <v>9819</v>
      </c>
      <c r="E517" s="18" t="s">
        <v>9020</v>
      </c>
      <c r="G517" s="1" t="s">
        <v>15</v>
      </c>
      <c r="H517" s="77">
        <v>0</v>
      </c>
      <c r="J517" s="47">
        <v>55</v>
      </c>
      <c r="K517" s="47">
        <v>55</v>
      </c>
      <c r="L517" s="47">
        <v>55</v>
      </c>
      <c r="M517" s="47">
        <v>55</v>
      </c>
      <c r="N517" s="47">
        <v>55</v>
      </c>
    </row>
    <row r="518" spans="1:14" x14ac:dyDescent="0.3">
      <c r="A518" s="1" t="s">
        <v>8646</v>
      </c>
      <c r="B518" s="1" t="s">
        <v>9820</v>
      </c>
      <c r="C518" s="2" t="s">
        <v>9821</v>
      </c>
      <c r="D518" s="1" t="s">
        <v>9822</v>
      </c>
      <c r="E518" s="18" t="s">
        <v>9020</v>
      </c>
      <c r="F518" s="2" t="s">
        <v>9390</v>
      </c>
      <c r="G518" s="1" t="s">
        <v>15</v>
      </c>
      <c r="H518" s="77">
        <v>0</v>
      </c>
      <c r="J518" s="47">
        <v>55</v>
      </c>
      <c r="K518" s="47">
        <v>55</v>
      </c>
      <c r="L518" s="47">
        <v>55</v>
      </c>
      <c r="M518" s="47">
        <v>55</v>
      </c>
      <c r="N518" s="47">
        <v>55</v>
      </c>
    </row>
    <row r="519" spans="1:14" x14ac:dyDescent="0.3">
      <c r="A519" s="1" t="s">
        <v>8646</v>
      </c>
      <c r="B519" s="1" t="s">
        <v>9823</v>
      </c>
      <c r="C519" s="2" t="s">
        <v>9824</v>
      </c>
      <c r="D519" s="1" t="s">
        <v>9825</v>
      </c>
      <c r="E519" s="18" t="s">
        <v>9020</v>
      </c>
      <c r="F519" s="2" t="s">
        <v>9390</v>
      </c>
      <c r="G519" s="1" t="s">
        <v>15</v>
      </c>
      <c r="H519" s="77">
        <v>0</v>
      </c>
      <c r="J519" s="47">
        <v>55</v>
      </c>
      <c r="K519" s="47">
        <v>55</v>
      </c>
      <c r="L519" s="47">
        <v>55</v>
      </c>
      <c r="M519" s="47">
        <v>55</v>
      </c>
      <c r="N519" s="47">
        <v>55</v>
      </c>
    </row>
    <row r="520" spans="1:14" x14ac:dyDescent="0.3">
      <c r="A520" s="1" t="s">
        <v>8646</v>
      </c>
      <c r="B520" s="1" t="s">
        <v>9826</v>
      </c>
      <c r="C520" s="2">
        <v>5298744</v>
      </c>
      <c r="D520" s="1" t="s">
        <v>9827</v>
      </c>
      <c r="E520" s="18" t="s">
        <v>9828</v>
      </c>
      <c r="G520" s="1" t="s">
        <v>15</v>
      </c>
      <c r="H520" s="77">
        <v>0</v>
      </c>
      <c r="J520" s="47">
        <v>0.01</v>
      </c>
      <c r="K520" s="47">
        <v>0.01</v>
      </c>
      <c r="L520" s="47">
        <v>0.01</v>
      </c>
      <c r="M520" s="47">
        <v>0.01</v>
      </c>
      <c r="N520" s="47">
        <v>0.01</v>
      </c>
    </row>
    <row r="521" spans="1:14" x14ac:dyDescent="0.3">
      <c r="A521" s="1" t="s">
        <v>8646</v>
      </c>
      <c r="B521" s="1" t="s">
        <v>9829</v>
      </c>
      <c r="C521" s="2">
        <v>5300950</v>
      </c>
      <c r="D521" s="1" t="s">
        <v>9830</v>
      </c>
      <c r="E521" s="18" t="s">
        <v>9828</v>
      </c>
      <c r="G521" s="1" t="s">
        <v>15</v>
      </c>
      <c r="H521" s="77">
        <v>0</v>
      </c>
      <c r="J521" s="47">
        <v>0.01</v>
      </c>
      <c r="K521" s="47">
        <v>0.01</v>
      </c>
      <c r="L521" s="47">
        <v>0.01</v>
      </c>
      <c r="M521" s="47">
        <v>0.01</v>
      </c>
      <c r="N521" s="47">
        <v>0.01</v>
      </c>
    </row>
    <row r="522" spans="1:14" x14ac:dyDescent="0.3">
      <c r="A522" s="1" t="s">
        <v>8646</v>
      </c>
      <c r="B522" s="1" t="s">
        <v>9831</v>
      </c>
      <c r="C522" s="2">
        <v>5298747</v>
      </c>
      <c r="D522" s="1" t="s">
        <v>9832</v>
      </c>
      <c r="E522" s="18" t="s">
        <v>9828</v>
      </c>
      <c r="G522" s="1" t="s">
        <v>15</v>
      </c>
      <c r="H522" s="77">
        <v>0</v>
      </c>
      <c r="J522" s="47">
        <v>0.01</v>
      </c>
      <c r="K522" s="47">
        <v>0.01</v>
      </c>
      <c r="L522" s="47">
        <v>0.01</v>
      </c>
      <c r="M522" s="47">
        <v>0.01</v>
      </c>
      <c r="N522" s="47">
        <v>0.01</v>
      </c>
    </row>
    <row r="523" spans="1:14" x14ac:dyDescent="0.3">
      <c r="A523" s="1" t="s">
        <v>8646</v>
      </c>
      <c r="B523" s="1" t="s">
        <v>9833</v>
      </c>
      <c r="C523" s="2">
        <v>5300583</v>
      </c>
      <c r="D523" s="1" t="s">
        <v>9834</v>
      </c>
      <c r="E523" s="18" t="s">
        <v>9828</v>
      </c>
      <c r="G523" s="1" t="s">
        <v>15</v>
      </c>
      <c r="H523" s="77">
        <v>0</v>
      </c>
      <c r="J523" s="47">
        <v>0.01</v>
      </c>
      <c r="K523" s="47">
        <v>0.01</v>
      </c>
      <c r="L523" s="47">
        <v>0.01</v>
      </c>
      <c r="M523" s="47">
        <v>0.01</v>
      </c>
      <c r="N523" s="47">
        <v>0.01</v>
      </c>
    </row>
    <row r="524" spans="1:14" x14ac:dyDescent="0.3">
      <c r="A524" s="1" t="s">
        <v>8646</v>
      </c>
      <c r="B524" s="1" t="s">
        <v>9835</v>
      </c>
      <c r="C524" s="2">
        <v>5300577</v>
      </c>
      <c r="D524" s="1" t="s">
        <v>9836</v>
      </c>
      <c r="E524" s="18" t="s">
        <v>9828</v>
      </c>
      <c r="G524" s="1" t="s">
        <v>15</v>
      </c>
      <c r="H524" s="77">
        <v>0</v>
      </c>
      <c r="J524" s="47">
        <v>0.01</v>
      </c>
      <c r="K524" s="47">
        <v>0.01</v>
      </c>
      <c r="L524" s="47">
        <v>0.01</v>
      </c>
      <c r="M524" s="47">
        <v>0.01</v>
      </c>
      <c r="N524" s="47">
        <v>0.01</v>
      </c>
    </row>
    <row r="525" spans="1:14" x14ac:dyDescent="0.3">
      <c r="A525" s="1" t="s">
        <v>8646</v>
      </c>
      <c r="B525" s="1" t="s">
        <v>9837</v>
      </c>
      <c r="C525" s="2">
        <v>5300958</v>
      </c>
      <c r="D525" s="1" t="s">
        <v>9838</v>
      </c>
      <c r="E525" s="18" t="s">
        <v>9828</v>
      </c>
      <c r="G525" s="1" t="s">
        <v>15</v>
      </c>
      <c r="H525" s="77">
        <v>0</v>
      </c>
      <c r="J525" s="47">
        <v>0.01</v>
      </c>
      <c r="K525" s="47">
        <v>0.01</v>
      </c>
      <c r="L525" s="47">
        <v>0.01</v>
      </c>
      <c r="M525" s="47">
        <v>0.01</v>
      </c>
      <c r="N525" s="47">
        <v>0.01</v>
      </c>
    </row>
    <row r="526" spans="1:14" x14ac:dyDescent="0.3">
      <c r="A526" s="1" t="s">
        <v>8646</v>
      </c>
      <c r="B526" s="1" t="s">
        <v>9839</v>
      </c>
      <c r="C526" s="2">
        <v>5300584</v>
      </c>
      <c r="D526" s="1" t="s">
        <v>9840</v>
      </c>
      <c r="E526" s="18" t="s">
        <v>9828</v>
      </c>
      <c r="G526" s="1" t="s">
        <v>15</v>
      </c>
      <c r="H526" s="77">
        <v>0</v>
      </c>
      <c r="J526" s="47">
        <v>0.01</v>
      </c>
      <c r="K526" s="47">
        <v>0.01</v>
      </c>
      <c r="L526" s="47">
        <v>0.01</v>
      </c>
      <c r="M526" s="47">
        <v>0.01</v>
      </c>
      <c r="N526" s="47">
        <v>0.01</v>
      </c>
    </row>
    <row r="527" spans="1:14" x14ac:dyDescent="0.3">
      <c r="A527" s="1" t="s">
        <v>8646</v>
      </c>
      <c r="B527" s="1" t="s">
        <v>9841</v>
      </c>
      <c r="C527" s="2">
        <v>5309454</v>
      </c>
      <c r="D527" s="1" t="s">
        <v>9842</v>
      </c>
      <c r="E527" s="18" t="s">
        <v>9828</v>
      </c>
      <c r="G527" s="1" t="s">
        <v>15</v>
      </c>
      <c r="H527" s="77">
        <v>0</v>
      </c>
      <c r="J527" s="47">
        <v>0.01</v>
      </c>
      <c r="K527" s="47">
        <v>0.01</v>
      </c>
      <c r="L527" s="47">
        <v>0.01</v>
      </c>
      <c r="M527" s="47">
        <v>0.01</v>
      </c>
      <c r="N527" s="47">
        <v>0.01</v>
      </c>
    </row>
    <row r="528" spans="1:14" x14ac:dyDescent="0.3">
      <c r="A528" s="1" t="s">
        <v>8646</v>
      </c>
      <c r="B528" s="1" t="s">
        <v>9843</v>
      </c>
      <c r="C528" s="2">
        <v>5300879</v>
      </c>
      <c r="D528" s="1" t="s">
        <v>9844</v>
      </c>
      <c r="E528" s="18" t="s">
        <v>9828</v>
      </c>
      <c r="G528" s="1" t="s">
        <v>15</v>
      </c>
      <c r="H528" s="77">
        <v>0</v>
      </c>
      <c r="J528" s="47">
        <v>0.01</v>
      </c>
      <c r="K528" s="47">
        <v>0.01</v>
      </c>
      <c r="L528" s="47">
        <v>0.01</v>
      </c>
      <c r="M528" s="47">
        <v>0.01</v>
      </c>
      <c r="N528" s="47">
        <v>0.01</v>
      </c>
    </row>
    <row r="529" spans="1:14" x14ac:dyDescent="0.3">
      <c r="A529" s="1" t="s">
        <v>8646</v>
      </c>
      <c r="B529" s="1" t="s">
        <v>9845</v>
      </c>
      <c r="C529" s="2">
        <v>5300294</v>
      </c>
      <c r="D529" s="1" t="s">
        <v>9846</v>
      </c>
      <c r="E529" s="18" t="s">
        <v>9828</v>
      </c>
      <c r="G529" s="1" t="s">
        <v>15</v>
      </c>
      <c r="H529" s="77">
        <v>0</v>
      </c>
      <c r="J529" s="47">
        <v>8</v>
      </c>
      <c r="K529" s="47">
        <v>8</v>
      </c>
      <c r="L529" s="47">
        <v>8</v>
      </c>
      <c r="M529" s="47">
        <v>8</v>
      </c>
      <c r="N529" s="47">
        <v>8</v>
      </c>
    </row>
    <row r="530" spans="1:14" x14ac:dyDescent="0.3">
      <c r="A530" s="1" t="s">
        <v>8646</v>
      </c>
      <c r="B530" s="1" t="s">
        <v>9847</v>
      </c>
      <c r="C530" s="2">
        <v>5300907</v>
      </c>
      <c r="D530" s="1" t="s">
        <v>9848</v>
      </c>
      <c r="E530" s="18" t="s">
        <v>9828</v>
      </c>
      <c r="G530" s="1" t="s">
        <v>15</v>
      </c>
      <c r="H530" s="77">
        <v>0</v>
      </c>
      <c r="J530" s="47">
        <v>0.01</v>
      </c>
      <c r="K530" s="47">
        <v>0.01</v>
      </c>
      <c r="L530" s="47">
        <v>0.01</v>
      </c>
      <c r="M530" s="47">
        <v>0.01</v>
      </c>
      <c r="N530" s="47">
        <v>0.01</v>
      </c>
    </row>
    <row r="531" spans="1:14" x14ac:dyDescent="0.3">
      <c r="A531" s="1" t="s">
        <v>8646</v>
      </c>
      <c r="B531" s="1" t="s">
        <v>9849</v>
      </c>
      <c r="C531" s="2">
        <v>5300588</v>
      </c>
      <c r="D531" s="1" t="s">
        <v>9850</v>
      </c>
      <c r="E531" s="18" t="s">
        <v>9828</v>
      </c>
      <c r="G531" s="1" t="s">
        <v>15</v>
      </c>
      <c r="H531" s="77">
        <v>0</v>
      </c>
      <c r="J531" s="47">
        <v>0.01</v>
      </c>
      <c r="K531" s="47">
        <v>0.01</v>
      </c>
      <c r="L531" s="47">
        <v>0.01</v>
      </c>
      <c r="M531" s="47">
        <v>0.01</v>
      </c>
      <c r="N531" s="47">
        <v>0.01</v>
      </c>
    </row>
    <row r="532" spans="1:14" x14ac:dyDescent="0.3">
      <c r="A532" s="1" t="s">
        <v>8646</v>
      </c>
      <c r="B532" s="1" t="s">
        <v>9851</v>
      </c>
      <c r="C532" s="2">
        <v>5298255</v>
      </c>
      <c r="D532" s="1" t="s">
        <v>9852</v>
      </c>
      <c r="E532" s="18" t="s">
        <v>9828</v>
      </c>
      <c r="G532" s="1" t="s">
        <v>15</v>
      </c>
      <c r="H532" s="77">
        <v>0</v>
      </c>
      <c r="J532" s="47">
        <v>0.01</v>
      </c>
      <c r="K532" s="47">
        <v>0.01</v>
      </c>
      <c r="L532" s="47">
        <v>0.01</v>
      </c>
      <c r="M532" s="47">
        <v>0.01</v>
      </c>
      <c r="N532" s="47">
        <v>0.01</v>
      </c>
    </row>
    <row r="533" spans="1:14" x14ac:dyDescent="0.3">
      <c r="A533" s="1" t="s">
        <v>8646</v>
      </c>
      <c r="B533" s="1" t="s">
        <v>9853</v>
      </c>
      <c r="C533" s="2">
        <v>5300610</v>
      </c>
      <c r="D533" s="1" t="s">
        <v>9854</v>
      </c>
      <c r="E533" s="18" t="s">
        <v>9828</v>
      </c>
      <c r="G533" s="1" t="s">
        <v>15</v>
      </c>
      <c r="H533" s="77">
        <v>0</v>
      </c>
      <c r="J533" s="47">
        <v>0.01</v>
      </c>
      <c r="K533" s="47">
        <v>0.01</v>
      </c>
      <c r="L533" s="47">
        <v>0.01</v>
      </c>
      <c r="M533" s="47">
        <v>0.01</v>
      </c>
      <c r="N533" s="47">
        <v>0.01</v>
      </c>
    </row>
    <row r="534" spans="1:14" x14ac:dyDescent="0.3">
      <c r="A534" s="1" t="s">
        <v>8646</v>
      </c>
      <c r="B534" s="1" t="s">
        <v>9855</v>
      </c>
      <c r="C534" s="2">
        <v>5300938</v>
      </c>
      <c r="D534" s="1" t="s">
        <v>9856</v>
      </c>
      <c r="E534" s="18" t="s">
        <v>9828</v>
      </c>
      <c r="G534" s="1" t="s">
        <v>15</v>
      </c>
      <c r="H534" s="77">
        <v>0</v>
      </c>
      <c r="J534" s="47">
        <v>0.01</v>
      </c>
      <c r="K534" s="47">
        <v>0.01</v>
      </c>
      <c r="L534" s="47">
        <v>0.01</v>
      </c>
      <c r="M534" s="47">
        <v>0.01</v>
      </c>
      <c r="N534" s="47">
        <v>0.01</v>
      </c>
    </row>
    <row r="535" spans="1:14" x14ac:dyDescent="0.3">
      <c r="A535" s="1" t="s">
        <v>8646</v>
      </c>
      <c r="B535" s="1" t="s">
        <v>9857</v>
      </c>
      <c r="C535" s="2">
        <v>5298258</v>
      </c>
      <c r="D535" s="1" t="s">
        <v>9858</v>
      </c>
      <c r="E535" s="18" t="s">
        <v>9828</v>
      </c>
      <c r="G535" s="1" t="s">
        <v>15</v>
      </c>
      <c r="H535" s="77">
        <v>0</v>
      </c>
      <c r="J535" s="47">
        <v>0.01</v>
      </c>
      <c r="K535" s="47">
        <v>0.01</v>
      </c>
      <c r="L535" s="47">
        <v>0.01</v>
      </c>
      <c r="M535" s="47">
        <v>0.01</v>
      </c>
      <c r="N535" s="47">
        <v>0.01</v>
      </c>
    </row>
    <row r="536" spans="1:14" x14ac:dyDescent="0.3">
      <c r="A536" s="1" t="s">
        <v>8646</v>
      </c>
      <c r="B536" s="1" t="s">
        <v>9859</v>
      </c>
      <c r="C536" s="2">
        <v>5298257</v>
      </c>
      <c r="D536" s="1" t="s">
        <v>9860</v>
      </c>
      <c r="E536" s="18" t="s">
        <v>9828</v>
      </c>
      <c r="G536" s="1" t="s">
        <v>15</v>
      </c>
      <c r="H536" s="77">
        <v>0</v>
      </c>
      <c r="J536" s="47">
        <v>0.01</v>
      </c>
      <c r="K536" s="47">
        <v>0.01</v>
      </c>
      <c r="L536" s="47">
        <v>0.01</v>
      </c>
      <c r="M536" s="47">
        <v>0.01</v>
      </c>
      <c r="N536" s="47">
        <v>0.01</v>
      </c>
    </row>
    <row r="537" spans="1:14" x14ac:dyDescent="0.3">
      <c r="A537" s="1" t="s">
        <v>8646</v>
      </c>
      <c r="B537" s="1" t="s">
        <v>9861</v>
      </c>
      <c r="C537" s="2">
        <v>5300300</v>
      </c>
      <c r="D537" s="1" t="s">
        <v>9862</v>
      </c>
      <c r="E537" s="18" t="s">
        <v>9828</v>
      </c>
      <c r="G537" s="1" t="s">
        <v>15</v>
      </c>
      <c r="H537" s="77">
        <v>0</v>
      </c>
      <c r="J537" s="47">
        <v>0.01</v>
      </c>
      <c r="K537" s="47">
        <v>0.01</v>
      </c>
      <c r="L537" s="47">
        <v>0.01</v>
      </c>
      <c r="M537" s="47">
        <v>0.01</v>
      </c>
      <c r="N537" s="47">
        <v>0.01</v>
      </c>
    </row>
    <row r="538" spans="1:14" x14ac:dyDescent="0.3">
      <c r="A538" s="1" t="s">
        <v>8646</v>
      </c>
      <c r="B538" s="1" t="s">
        <v>9863</v>
      </c>
      <c r="C538" s="2">
        <v>5300575</v>
      </c>
      <c r="D538" s="1" t="s">
        <v>9864</v>
      </c>
      <c r="E538" s="18" t="s">
        <v>9828</v>
      </c>
      <c r="G538" s="1" t="s">
        <v>15</v>
      </c>
      <c r="H538" s="77">
        <v>0</v>
      </c>
      <c r="J538" s="47">
        <v>0.01</v>
      </c>
      <c r="K538" s="47">
        <v>0.01</v>
      </c>
      <c r="L538" s="47">
        <v>0.01</v>
      </c>
      <c r="M538" s="47">
        <v>0.01</v>
      </c>
      <c r="N538" s="47">
        <v>0.01</v>
      </c>
    </row>
    <row r="539" spans="1:14" x14ac:dyDescent="0.3">
      <c r="A539" s="1" t="s">
        <v>8646</v>
      </c>
      <c r="B539" s="1" t="s">
        <v>9865</v>
      </c>
      <c r="C539" s="2">
        <v>5300894</v>
      </c>
      <c r="D539" s="1" t="s">
        <v>9866</v>
      </c>
      <c r="E539" s="18" t="s">
        <v>9828</v>
      </c>
      <c r="G539" s="1" t="s">
        <v>15</v>
      </c>
      <c r="H539" s="77">
        <v>0</v>
      </c>
      <c r="J539" s="47">
        <v>0.01</v>
      </c>
      <c r="K539" s="47">
        <v>0.01</v>
      </c>
      <c r="L539" s="47">
        <v>0.01</v>
      </c>
      <c r="M539" s="47">
        <v>0.01</v>
      </c>
      <c r="N539" s="47">
        <v>0.01</v>
      </c>
    </row>
    <row r="540" spans="1:14" x14ac:dyDescent="0.3">
      <c r="A540" s="1" t="s">
        <v>8646</v>
      </c>
      <c r="B540" s="1" t="s">
        <v>9867</v>
      </c>
      <c r="C540" s="2">
        <v>5300878</v>
      </c>
      <c r="D540" s="1" t="s">
        <v>9868</v>
      </c>
      <c r="E540" s="18" t="s">
        <v>9828</v>
      </c>
      <c r="G540" s="1" t="s">
        <v>15</v>
      </c>
      <c r="H540" s="77">
        <v>0</v>
      </c>
      <c r="J540" s="47">
        <v>0.01</v>
      </c>
      <c r="K540" s="47">
        <v>0.01</v>
      </c>
      <c r="L540" s="47">
        <v>0.01</v>
      </c>
      <c r="M540" s="47">
        <v>0.01</v>
      </c>
      <c r="N540" s="47">
        <v>0.01</v>
      </c>
    </row>
    <row r="541" spans="1:14" x14ac:dyDescent="0.3">
      <c r="A541" s="1" t="s">
        <v>8646</v>
      </c>
      <c r="B541" s="1" t="s">
        <v>9869</v>
      </c>
      <c r="C541" s="2">
        <v>5300576</v>
      </c>
      <c r="D541" s="1" t="s">
        <v>9870</v>
      </c>
      <c r="E541" s="18" t="s">
        <v>9828</v>
      </c>
      <c r="G541" s="1" t="s">
        <v>15</v>
      </c>
      <c r="H541" s="77">
        <v>0</v>
      </c>
      <c r="J541" s="47">
        <v>0.01</v>
      </c>
      <c r="K541" s="47">
        <v>0.01</v>
      </c>
      <c r="L541" s="47">
        <v>0.01</v>
      </c>
      <c r="M541" s="47">
        <v>0.01</v>
      </c>
      <c r="N541" s="47">
        <v>0.01</v>
      </c>
    </row>
    <row r="542" spans="1:14" x14ac:dyDescent="0.3">
      <c r="A542" s="1" t="s">
        <v>8646</v>
      </c>
      <c r="B542" s="1" t="s">
        <v>9871</v>
      </c>
      <c r="C542" s="2">
        <v>5300957</v>
      </c>
      <c r="D542" s="1" t="s">
        <v>9872</v>
      </c>
      <c r="E542" s="18" t="s">
        <v>9828</v>
      </c>
      <c r="G542" s="1" t="s">
        <v>15</v>
      </c>
      <c r="H542" s="77">
        <v>0</v>
      </c>
      <c r="J542" s="47">
        <v>0.01</v>
      </c>
      <c r="K542" s="47">
        <v>0.01</v>
      </c>
      <c r="L542" s="47">
        <v>0.01</v>
      </c>
      <c r="M542" s="47">
        <v>0.01</v>
      </c>
      <c r="N542" s="47">
        <v>0.01</v>
      </c>
    </row>
    <row r="543" spans="1:14" x14ac:dyDescent="0.3">
      <c r="A543" s="1" t="s">
        <v>8646</v>
      </c>
      <c r="B543" s="1" t="s">
        <v>9873</v>
      </c>
      <c r="C543" s="2">
        <v>5300607</v>
      </c>
      <c r="D543" s="1" t="s">
        <v>9874</v>
      </c>
      <c r="E543" s="18" t="s">
        <v>9828</v>
      </c>
      <c r="G543" s="1" t="s">
        <v>15</v>
      </c>
      <c r="H543" s="77">
        <v>0</v>
      </c>
      <c r="J543" s="47">
        <v>0.01</v>
      </c>
      <c r="K543" s="47">
        <v>0.01</v>
      </c>
      <c r="L543" s="47">
        <v>0.01</v>
      </c>
      <c r="M543" s="47">
        <v>0.01</v>
      </c>
      <c r="N543" s="47">
        <v>0.01</v>
      </c>
    </row>
    <row r="544" spans="1:14" x14ac:dyDescent="0.3">
      <c r="A544" s="1" t="s">
        <v>8646</v>
      </c>
      <c r="B544" s="1" t="s">
        <v>9875</v>
      </c>
      <c r="C544" s="2">
        <v>5300960</v>
      </c>
      <c r="D544" s="1" t="s">
        <v>9876</v>
      </c>
      <c r="E544" s="18" t="s">
        <v>9828</v>
      </c>
      <c r="G544" s="1" t="s">
        <v>15</v>
      </c>
      <c r="H544" s="77">
        <v>0</v>
      </c>
      <c r="J544" s="47">
        <v>0.01</v>
      </c>
      <c r="K544" s="47">
        <v>0.01</v>
      </c>
      <c r="L544" s="47">
        <v>0.01</v>
      </c>
      <c r="M544" s="47">
        <v>0.01</v>
      </c>
      <c r="N544" s="47">
        <v>0.01</v>
      </c>
    </row>
    <row r="545" spans="1:14" x14ac:dyDescent="0.3">
      <c r="A545" s="1" t="s">
        <v>8646</v>
      </c>
      <c r="B545" s="1" t="s">
        <v>9877</v>
      </c>
      <c r="C545" s="2">
        <v>5300936</v>
      </c>
      <c r="D545" s="1" t="s">
        <v>9878</v>
      </c>
      <c r="E545" s="18" t="s">
        <v>9828</v>
      </c>
      <c r="G545" s="1" t="s">
        <v>15</v>
      </c>
      <c r="H545" s="77">
        <v>0</v>
      </c>
      <c r="J545" s="47">
        <v>0.01</v>
      </c>
      <c r="K545" s="47">
        <v>0.01</v>
      </c>
      <c r="L545" s="47">
        <v>0.01</v>
      </c>
      <c r="M545" s="47">
        <v>0.01</v>
      </c>
      <c r="N545" s="47">
        <v>0.01</v>
      </c>
    </row>
    <row r="546" spans="1:14" x14ac:dyDescent="0.3">
      <c r="A546" s="1" t="s">
        <v>8646</v>
      </c>
      <c r="B546" s="1" t="s">
        <v>9879</v>
      </c>
      <c r="C546" s="2">
        <v>5300581</v>
      </c>
      <c r="D546" s="1" t="s">
        <v>9880</v>
      </c>
      <c r="E546" s="18" t="s">
        <v>9828</v>
      </c>
      <c r="G546" s="1" t="s">
        <v>15</v>
      </c>
      <c r="H546" s="77">
        <v>0</v>
      </c>
      <c r="J546" s="47">
        <v>0.01</v>
      </c>
      <c r="K546" s="47">
        <v>0.01</v>
      </c>
      <c r="L546" s="47">
        <v>0.01</v>
      </c>
      <c r="M546" s="47">
        <v>0.01</v>
      </c>
      <c r="N546" s="47">
        <v>0.01</v>
      </c>
    </row>
    <row r="547" spans="1:14" x14ac:dyDescent="0.3">
      <c r="A547" s="1" t="s">
        <v>8646</v>
      </c>
      <c r="B547" s="1" t="s">
        <v>9881</v>
      </c>
      <c r="C547" s="2">
        <v>5300902</v>
      </c>
      <c r="D547" s="1" t="s">
        <v>9882</v>
      </c>
      <c r="E547" s="18" t="s">
        <v>9828</v>
      </c>
      <c r="G547" s="1" t="s">
        <v>15</v>
      </c>
      <c r="H547" s="77">
        <v>0</v>
      </c>
      <c r="J547" s="47">
        <v>0.01</v>
      </c>
      <c r="K547" s="47">
        <v>0.01</v>
      </c>
      <c r="L547" s="47">
        <v>0.01</v>
      </c>
      <c r="M547" s="47">
        <v>0.01</v>
      </c>
      <c r="N547" s="47">
        <v>0.01</v>
      </c>
    </row>
    <row r="548" spans="1:14" x14ac:dyDescent="0.3">
      <c r="A548" s="1" t="s">
        <v>8646</v>
      </c>
      <c r="B548" s="1" t="s">
        <v>9883</v>
      </c>
      <c r="C548" s="2">
        <v>5300886</v>
      </c>
      <c r="D548" s="1" t="s">
        <v>9884</v>
      </c>
      <c r="E548" s="18" t="s">
        <v>9828</v>
      </c>
      <c r="G548" s="1" t="s">
        <v>15</v>
      </c>
      <c r="H548" s="77">
        <v>0</v>
      </c>
      <c r="J548" s="47">
        <v>0.01</v>
      </c>
      <c r="K548" s="47">
        <v>0.01</v>
      </c>
      <c r="L548" s="47">
        <v>0.01</v>
      </c>
      <c r="M548" s="47">
        <v>0.01</v>
      </c>
      <c r="N548" s="47">
        <v>0.01</v>
      </c>
    </row>
    <row r="549" spans="1:14" x14ac:dyDescent="0.3">
      <c r="A549" s="1" t="s">
        <v>8646</v>
      </c>
      <c r="B549" s="1" t="s">
        <v>9885</v>
      </c>
      <c r="C549" s="2">
        <v>5300794</v>
      </c>
      <c r="D549" s="1" t="s">
        <v>9886</v>
      </c>
      <c r="E549" s="18" t="s">
        <v>9828</v>
      </c>
      <c r="G549" s="1" t="s">
        <v>15</v>
      </c>
      <c r="H549" s="77">
        <v>0</v>
      </c>
      <c r="J549" s="47">
        <v>0.01</v>
      </c>
      <c r="K549" s="47">
        <v>0.01</v>
      </c>
      <c r="L549" s="47">
        <v>0.01</v>
      </c>
      <c r="M549" s="47">
        <v>0.01</v>
      </c>
      <c r="N549" s="47">
        <v>0.01</v>
      </c>
    </row>
    <row r="550" spans="1:14" x14ac:dyDescent="0.3">
      <c r="A550" s="1" t="s">
        <v>8646</v>
      </c>
      <c r="B550" s="1" t="s">
        <v>9887</v>
      </c>
      <c r="C550" s="2">
        <v>5300906</v>
      </c>
      <c r="D550" s="1" t="s">
        <v>9888</v>
      </c>
      <c r="E550" s="18" t="s">
        <v>9828</v>
      </c>
      <c r="G550" s="1" t="s">
        <v>15</v>
      </c>
      <c r="H550" s="77">
        <v>0</v>
      </c>
      <c r="J550" s="47">
        <v>0.01</v>
      </c>
      <c r="K550" s="47">
        <v>0.01</v>
      </c>
      <c r="L550" s="47">
        <v>0.01</v>
      </c>
      <c r="M550" s="47">
        <v>0.01</v>
      </c>
      <c r="N550" s="47">
        <v>0.01</v>
      </c>
    </row>
    <row r="551" spans="1:14" x14ac:dyDescent="0.3">
      <c r="A551" s="1" t="s">
        <v>8646</v>
      </c>
      <c r="B551" s="1" t="s">
        <v>9889</v>
      </c>
      <c r="C551" s="2">
        <v>5300937</v>
      </c>
      <c r="D551" s="1" t="s">
        <v>9890</v>
      </c>
      <c r="E551" s="18" t="s">
        <v>9828</v>
      </c>
      <c r="G551" s="1" t="s">
        <v>15</v>
      </c>
      <c r="H551" s="77">
        <v>0</v>
      </c>
      <c r="J551" s="47">
        <v>8</v>
      </c>
      <c r="K551" s="47">
        <v>8</v>
      </c>
      <c r="L551" s="47">
        <v>8</v>
      </c>
      <c r="M551" s="47">
        <v>8</v>
      </c>
      <c r="N551" s="47">
        <v>8</v>
      </c>
    </row>
    <row r="552" spans="1:14" x14ac:dyDescent="0.3">
      <c r="A552" s="1" t="s">
        <v>8646</v>
      </c>
      <c r="B552" s="1" t="s">
        <v>9891</v>
      </c>
      <c r="C552" s="2">
        <v>5300578</v>
      </c>
      <c r="D552" s="1" t="s">
        <v>9892</v>
      </c>
      <c r="E552" s="18" t="s">
        <v>9828</v>
      </c>
      <c r="G552" s="1" t="s">
        <v>15</v>
      </c>
      <c r="H552" s="77">
        <v>0</v>
      </c>
      <c r="J552" s="47">
        <v>0.01</v>
      </c>
      <c r="K552" s="47">
        <v>0.01</v>
      </c>
      <c r="L552" s="47">
        <v>0.01</v>
      </c>
      <c r="M552" s="47">
        <v>0.01</v>
      </c>
      <c r="N552" s="47">
        <v>0.01</v>
      </c>
    </row>
    <row r="553" spans="1:14" x14ac:dyDescent="0.3">
      <c r="A553" s="1" t="s">
        <v>8646</v>
      </c>
      <c r="B553" s="1" t="s">
        <v>9893</v>
      </c>
      <c r="C553" s="2">
        <v>5300305</v>
      </c>
      <c r="D553" s="1" t="s">
        <v>9894</v>
      </c>
      <c r="E553" s="18" t="s">
        <v>9828</v>
      </c>
      <c r="G553" s="1" t="s">
        <v>15</v>
      </c>
      <c r="H553" s="77">
        <v>0</v>
      </c>
      <c r="J553" s="47">
        <v>0.01</v>
      </c>
      <c r="K553" s="47">
        <v>0.01</v>
      </c>
      <c r="L553" s="47">
        <v>0.01</v>
      </c>
      <c r="M553" s="47">
        <v>0.01</v>
      </c>
      <c r="N553" s="47">
        <v>0.01</v>
      </c>
    </row>
    <row r="554" spans="1:14" x14ac:dyDescent="0.3">
      <c r="A554" s="1" t="s">
        <v>8646</v>
      </c>
      <c r="B554" s="1" t="s">
        <v>9895</v>
      </c>
      <c r="C554" s="2">
        <v>5298742</v>
      </c>
      <c r="D554" s="1" t="s">
        <v>9896</v>
      </c>
      <c r="E554" s="18" t="s">
        <v>9828</v>
      </c>
      <c r="G554" s="1" t="s">
        <v>15</v>
      </c>
      <c r="H554" s="77">
        <v>0</v>
      </c>
      <c r="J554" s="47">
        <v>0.01</v>
      </c>
      <c r="K554" s="47">
        <v>0.01</v>
      </c>
      <c r="L554" s="47">
        <v>0.01</v>
      </c>
      <c r="M554" s="47">
        <v>0.01</v>
      </c>
      <c r="N554" s="47">
        <v>0.01</v>
      </c>
    </row>
    <row r="555" spans="1:14" x14ac:dyDescent="0.3">
      <c r="A555" s="1" t="s">
        <v>8646</v>
      </c>
      <c r="B555" s="1" t="s">
        <v>9897</v>
      </c>
      <c r="C555" s="2">
        <v>5300940</v>
      </c>
      <c r="D555" s="1" t="s">
        <v>9898</v>
      </c>
      <c r="E555" s="18" t="s">
        <v>9828</v>
      </c>
      <c r="G555" s="1" t="s">
        <v>15</v>
      </c>
      <c r="H555" s="77">
        <v>0</v>
      </c>
      <c r="J555" s="47">
        <v>0.01</v>
      </c>
      <c r="K555" s="47">
        <v>0.01</v>
      </c>
      <c r="L555" s="47">
        <v>0.01</v>
      </c>
      <c r="M555" s="47">
        <v>0.01</v>
      </c>
      <c r="N555" s="47">
        <v>0.01</v>
      </c>
    </row>
    <row r="556" spans="1:14" x14ac:dyDescent="0.3">
      <c r="A556" s="1" t="s">
        <v>8646</v>
      </c>
      <c r="B556" s="1" t="s">
        <v>9899</v>
      </c>
      <c r="C556" s="2">
        <v>5298746</v>
      </c>
      <c r="D556" s="1" t="s">
        <v>9900</v>
      </c>
      <c r="E556" s="18" t="s">
        <v>9828</v>
      </c>
      <c r="G556" s="1" t="s">
        <v>15</v>
      </c>
      <c r="H556" s="77">
        <v>0</v>
      </c>
      <c r="J556" s="47">
        <v>0.01</v>
      </c>
      <c r="K556" s="47">
        <v>0.01</v>
      </c>
      <c r="L556" s="47">
        <v>0.01</v>
      </c>
      <c r="M556" s="47">
        <v>0.01</v>
      </c>
      <c r="N556" s="47">
        <v>0.01</v>
      </c>
    </row>
    <row r="557" spans="1:14" x14ac:dyDescent="0.3">
      <c r="A557" s="1" t="s">
        <v>8646</v>
      </c>
      <c r="B557" s="1" t="s">
        <v>9901</v>
      </c>
      <c r="C557" s="2">
        <v>5300959</v>
      </c>
      <c r="D557" s="1" t="s">
        <v>9902</v>
      </c>
      <c r="E557" s="18" t="s">
        <v>9828</v>
      </c>
      <c r="G557" s="1" t="s">
        <v>15</v>
      </c>
      <c r="H557" s="77">
        <v>0</v>
      </c>
      <c r="J557" s="47">
        <v>0.01</v>
      </c>
      <c r="K557" s="47">
        <v>0.01</v>
      </c>
      <c r="L557" s="47">
        <v>0.01</v>
      </c>
      <c r="M557" s="47">
        <v>0.01</v>
      </c>
      <c r="N557" s="47">
        <v>0.01</v>
      </c>
    </row>
    <row r="558" spans="1:14" x14ac:dyDescent="0.3">
      <c r="A558" s="1" t="s">
        <v>8646</v>
      </c>
      <c r="B558" s="1" t="s">
        <v>9903</v>
      </c>
      <c r="C558" s="2">
        <v>5300292</v>
      </c>
      <c r="D558" s="1" t="s">
        <v>9904</v>
      </c>
      <c r="E558" s="18" t="s">
        <v>9828</v>
      </c>
      <c r="G558" s="1" t="s">
        <v>15</v>
      </c>
      <c r="H558" s="77">
        <v>0</v>
      </c>
      <c r="J558" s="47">
        <v>0.01</v>
      </c>
      <c r="K558" s="47">
        <v>0.01</v>
      </c>
      <c r="L558" s="47">
        <v>0.01</v>
      </c>
      <c r="M558" s="47">
        <v>0.01</v>
      </c>
      <c r="N558" s="47">
        <v>0.01</v>
      </c>
    </row>
    <row r="559" spans="1:14" x14ac:dyDescent="0.3">
      <c r="A559" s="1" t="s">
        <v>8646</v>
      </c>
      <c r="B559" s="1" t="s">
        <v>9905</v>
      </c>
      <c r="C559" s="2">
        <v>5300904</v>
      </c>
      <c r="D559" s="1" t="s">
        <v>9906</v>
      </c>
      <c r="E559" s="18" t="s">
        <v>9828</v>
      </c>
      <c r="G559" s="1" t="s">
        <v>15</v>
      </c>
      <c r="H559" s="77">
        <v>0</v>
      </c>
      <c r="J559" s="47">
        <v>0.01</v>
      </c>
      <c r="K559" s="47">
        <v>0.01</v>
      </c>
      <c r="L559" s="47">
        <v>0.01</v>
      </c>
      <c r="M559" s="47">
        <v>0.01</v>
      </c>
      <c r="N559" s="47">
        <v>0.01</v>
      </c>
    </row>
    <row r="560" spans="1:14" x14ac:dyDescent="0.3">
      <c r="A560" s="1" t="s">
        <v>8646</v>
      </c>
      <c r="B560" s="1" t="s">
        <v>9907</v>
      </c>
      <c r="D560" s="1" t="s">
        <v>9908</v>
      </c>
      <c r="E560" s="18" t="s">
        <v>9828</v>
      </c>
      <c r="F560" s="2" t="s">
        <v>8739</v>
      </c>
      <c r="G560" s="1" t="s">
        <v>15</v>
      </c>
      <c r="H560" s="77">
        <v>4</v>
      </c>
      <c r="J560" s="47">
        <v>20</v>
      </c>
      <c r="K560" s="47">
        <v>20</v>
      </c>
      <c r="L560" s="47">
        <v>20</v>
      </c>
      <c r="M560" s="47">
        <v>20</v>
      </c>
      <c r="N560" s="47">
        <v>20</v>
      </c>
    </row>
    <row r="561" spans="1:14" x14ac:dyDescent="0.3">
      <c r="A561" s="1" t="s">
        <v>8646</v>
      </c>
      <c r="B561" s="1" t="s">
        <v>9909</v>
      </c>
      <c r="C561" s="2">
        <v>5300287</v>
      </c>
      <c r="D561" s="1" t="s">
        <v>9910</v>
      </c>
      <c r="E561" s="18" t="s">
        <v>9828</v>
      </c>
      <c r="G561" s="1" t="s">
        <v>15</v>
      </c>
      <c r="H561" s="77">
        <v>0</v>
      </c>
      <c r="J561" s="47">
        <v>8</v>
      </c>
      <c r="K561" s="47">
        <v>8</v>
      </c>
      <c r="L561" s="47">
        <v>8</v>
      </c>
      <c r="M561" s="47">
        <v>8</v>
      </c>
      <c r="N561" s="47">
        <v>8</v>
      </c>
    </row>
    <row r="562" spans="1:14" x14ac:dyDescent="0.3">
      <c r="A562" s="1" t="s">
        <v>8646</v>
      </c>
      <c r="B562" s="1" t="s">
        <v>9911</v>
      </c>
      <c r="C562" s="2">
        <v>5300899</v>
      </c>
      <c r="D562" s="1" t="s">
        <v>9912</v>
      </c>
      <c r="E562" s="18" t="s">
        <v>9828</v>
      </c>
      <c r="G562" s="1" t="s">
        <v>15</v>
      </c>
      <c r="H562" s="77">
        <v>0</v>
      </c>
      <c r="J562" s="47">
        <v>0.01</v>
      </c>
      <c r="K562" s="47">
        <v>0.01</v>
      </c>
      <c r="L562" s="47">
        <v>0.01</v>
      </c>
      <c r="M562" s="47">
        <v>0.01</v>
      </c>
      <c r="N562" s="47">
        <v>0.01</v>
      </c>
    </row>
    <row r="563" spans="1:14" x14ac:dyDescent="0.3">
      <c r="A563" s="1" t="s">
        <v>8646</v>
      </c>
      <c r="B563" s="1" t="s">
        <v>9913</v>
      </c>
      <c r="C563" s="2">
        <v>5300862</v>
      </c>
      <c r="D563" s="1" t="s">
        <v>9914</v>
      </c>
      <c r="E563" s="18" t="s">
        <v>9828</v>
      </c>
      <c r="G563" s="1" t="s">
        <v>15</v>
      </c>
      <c r="H563" s="77">
        <v>0</v>
      </c>
      <c r="J563" s="47">
        <v>0.01</v>
      </c>
      <c r="K563" s="47">
        <v>0.01</v>
      </c>
      <c r="L563" s="47">
        <v>0.01</v>
      </c>
      <c r="M563" s="47">
        <v>0.01</v>
      </c>
      <c r="N563" s="47">
        <v>0.01</v>
      </c>
    </row>
    <row r="564" spans="1:14" x14ac:dyDescent="0.3">
      <c r="A564" s="1" t="s">
        <v>8646</v>
      </c>
      <c r="B564" s="1" t="s">
        <v>9915</v>
      </c>
      <c r="C564" s="2">
        <v>5300298</v>
      </c>
      <c r="D564" s="1" t="s">
        <v>9916</v>
      </c>
      <c r="E564" s="18" t="s">
        <v>9828</v>
      </c>
      <c r="G564" s="1" t="s">
        <v>15</v>
      </c>
      <c r="H564" s="77">
        <v>0</v>
      </c>
      <c r="J564" s="47">
        <v>8</v>
      </c>
      <c r="K564" s="47">
        <v>8</v>
      </c>
      <c r="L564" s="47">
        <v>8</v>
      </c>
      <c r="M564" s="47">
        <v>8</v>
      </c>
      <c r="N564" s="47">
        <v>8</v>
      </c>
    </row>
    <row r="565" spans="1:14" x14ac:dyDescent="0.3">
      <c r="A565" s="1" t="s">
        <v>8646</v>
      </c>
      <c r="B565" s="1" t="s">
        <v>9917</v>
      </c>
      <c r="C565" s="2">
        <v>5300908</v>
      </c>
      <c r="D565" s="1" t="s">
        <v>9918</v>
      </c>
      <c r="E565" s="18" t="s">
        <v>9828</v>
      </c>
      <c r="G565" s="1" t="s">
        <v>15</v>
      </c>
      <c r="H565" s="77">
        <v>0</v>
      </c>
      <c r="J565" s="47">
        <v>0.01</v>
      </c>
      <c r="K565" s="47">
        <v>0.01</v>
      </c>
      <c r="L565" s="47">
        <v>0.01</v>
      </c>
      <c r="M565" s="47">
        <v>0.01</v>
      </c>
      <c r="N565" s="47">
        <v>0.01</v>
      </c>
    </row>
    <row r="566" spans="1:14" x14ac:dyDescent="0.3">
      <c r="A566" s="1" t="s">
        <v>8646</v>
      </c>
      <c r="B566" s="1" t="s">
        <v>9919</v>
      </c>
      <c r="C566" s="2">
        <v>5300939</v>
      </c>
      <c r="D566" s="1" t="s">
        <v>9920</v>
      </c>
      <c r="E566" s="18" t="s">
        <v>9828</v>
      </c>
      <c r="G566" s="1" t="s">
        <v>15</v>
      </c>
      <c r="H566" s="77">
        <v>0</v>
      </c>
      <c r="J566" s="47">
        <v>0.01</v>
      </c>
      <c r="K566" s="47">
        <v>0.01</v>
      </c>
      <c r="L566" s="47">
        <v>0.01</v>
      </c>
      <c r="M566" s="47">
        <v>0.01</v>
      </c>
      <c r="N566" s="47">
        <v>0.01</v>
      </c>
    </row>
    <row r="567" spans="1:14" x14ac:dyDescent="0.3">
      <c r="A567" s="1" t="s">
        <v>8646</v>
      </c>
      <c r="B567" s="1" t="s">
        <v>9921</v>
      </c>
      <c r="C567" s="2">
        <v>5300901</v>
      </c>
      <c r="D567" s="1" t="s">
        <v>9922</v>
      </c>
      <c r="E567" s="18" t="s">
        <v>9828</v>
      </c>
      <c r="G567" s="1" t="s">
        <v>15</v>
      </c>
      <c r="H567" s="77">
        <v>0</v>
      </c>
      <c r="J567" s="47">
        <v>0.01</v>
      </c>
      <c r="K567" s="47">
        <v>0.01</v>
      </c>
      <c r="L567" s="47">
        <v>0.01</v>
      </c>
      <c r="M567" s="47">
        <v>0.01</v>
      </c>
      <c r="N567" s="47">
        <v>0.01</v>
      </c>
    </row>
    <row r="568" spans="1:14" x14ac:dyDescent="0.3">
      <c r="A568" s="1" t="s">
        <v>8646</v>
      </c>
      <c r="B568" s="1" t="s">
        <v>9923</v>
      </c>
      <c r="C568" s="2">
        <v>5300817</v>
      </c>
      <c r="D568" s="1" t="s">
        <v>9924</v>
      </c>
      <c r="E568" s="18" t="s">
        <v>9828</v>
      </c>
      <c r="G568" s="1" t="s">
        <v>15</v>
      </c>
      <c r="H568" s="77">
        <v>0</v>
      </c>
      <c r="J568" s="47">
        <v>0.01</v>
      </c>
      <c r="K568" s="47">
        <v>0.01</v>
      </c>
      <c r="L568" s="47">
        <v>0.01</v>
      </c>
      <c r="M568" s="47">
        <v>0.01</v>
      </c>
      <c r="N568" s="47">
        <v>0.01</v>
      </c>
    </row>
    <row r="569" spans="1:14" x14ac:dyDescent="0.3">
      <c r="A569" s="1" t="s">
        <v>8646</v>
      </c>
      <c r="B569" s="1" t="s">
        <v>9925</v>
      </c>
      <c r="C569" s="2">
        <v>5300303</v>
      </c>
      <c r="D569" s="1" t="s">
        <v>9926</v>
      </c>
      <c r="E569" s="18" t="s">
        <v>9828</v>
      </c>
      <c r="G569" s="1" t="s">
        <v>15</v>
      </c>
      <c r="H569" s="77">
        <v>0</v>
      </c>
      <c r="J569" s="47">
        <v>0.01</v>
      </c>
      <c r="K569" s="47">
        <v>0.01</v>
      </c>
      <c r="L569" s="47">
        <v>0.01</v>
      </c>
      <c r="M569" s="47">
        <v>0.01</v>
      </c>
      <c r="N569" s="47">
        <v>0.01</v>
      </c>
    </row>
    <row r="570" spans="1:14" x14ac:dyDescent="0.3">
      <c r="A570" s="1" t="s">
        <v>8646</v>
      </c>
      <c r="B570" s="1" t="s">
        <v>9927</v>
      </c>
      <c r="C570" s="2">
        <v>5300594</v>
      </c>
      <c r="D570" s="1" t="s">
        <v>9928</v>
      </c>
      <c r="E570" s="18" t="s">
        <v>9828</v>
      </c>
      <c r="G570" s="1" t="s">
        <v>15</v>
      </c>
      <c r="H570" s="77">
        <v>0</v>
      </c>
      <c r="J570" s="47">
        <v>0.01</v>
      </c>
      <c r="K570" s="47">
        <v>0.01</v>
      </c>
      <c r="L570" s="47">
        <v>0.01</v>
      </c>
      <c r="M570" s="47">
        <v>0.01</v>
      </c>
      <c r="N570" s="47">
        <v>0.01</v>
      </c>
    </row>
    <row r="571" spans="1:14" x14ac:dyDescent="0.3">
      <c r="A571" s="1" t="s">
        <v>8646</v>
      </c>
      <c r="B571" s="1" t="s">
        <v>9929</v>
      </c>
      <c r="C571" s="2">
        <v>5300778</v>
      </c>
      <c r="D571" s="1" t="s">
        <v>9930</v>
      </c>
      <c r="E571" s="18" t="s">
        <v>9828</v>
      </c>
      <c r="G571" s="1" t="s">
        <v>15</v>
      </c>
      <c r="H571" s="77">
        <v>0</v>
      </c>
      <c r="J571" s="47">
        <v>0.01</v>
      </c>
      <c r="K571" s="47">
        <v>0.01</v>
      </c>
      <c r="L571" s="47">
        <v>0.01</v>
      </c>
      <c r="M571" s="47">
        <v>0.01</v>
      </c>
      <c r="N571" s="47">
        <v>0.01</v>
      </c>
    </row>
    <row r="572" spans="1:14" x14ac:dyDescent="0.3">
      <c r="A572" s="1" t="s">
        <v>8646</v>
      </c>
      <c r="B572" s="1" t="s">
        <v>9931</v>
      </c>
      <c r="C572" s="2">
        <v>5300297</v>
      </c>
      <c r="D572" s="1" t="s">
        <v>9932</v>
      </c>
      <c r="E572" s="18" t="s">
        <v>9828</v>
      </c>
      <c r="G572" s="1" t="s">
        <v>15</v>
      </c>
      <c r="H572" s="77">
        <v>0</v>
      </c>
      <c r="J572" s="47">
        <v>0.01</v>
      </c>
      <c r="K572" s="47">
        <v>0.01</v>
      </c>
      <c r="L572" s="47">
        <v>0.01</v>
      </c>
      <c r="M572" s="47">
        <v>0.01</v>
      </c>
      <c r="N572" s="47">
        <v>0.01</v>
      </c>
    </row>
    <row r="573" spans="1:14" x14ac:dyDescent="0.3">
      <c r="A573" s="1" t="s">
        <v>8646</v>
      </c>
      <c r="B573" s="1" t="s">
        <v>9933</v>
      </c>
      <c r="C573" s="2">
        <v>5300885</v>
      </c>
      <c r="D573" s="1" t="s">
        <v>9934</v>
      </c>
      <c r="E573" s="18" t="s">
        <v>9828</v>
      </c>
      <c r="G573" s="1" t="s">
        <v>15</v>
      </c>
      <c r="H573" s="77">
        <v>0</v>
      </c>
      <c r="J573" s="47">
        <v>0.01</v>
      </c>
      <c r="K573" s="47">
        <v>0.01</v>
      </c>
      <c r="L573" s="47">
        <v>0.01</v>
      </c>
      <c r="M573" s="47">
        <v>0.01</v>
      </c>
      <c r="N573" s="47">
        <v>0.01</v>
      </c>
    </row>
    <row r="574" spans="1:14" x14ac:dyDescent="0.3">
      <c r="A574" s="1" t="s">
        <v>8646</v>
      </c>
      <c r="B574" s="1" t="s">
        <v>9935</v>
      </c>
      <c r="C574" s="2">
        <v>5300941</v>
      </c>
      <c r="D574" s="1" t="s">
        <v>9936</v>
      </c>
      <c r="E574" s="18" t="s">
        <v>9828</v>
      </c>
      <c r="G574" s="1" t="s">
        <v>15</v>
      </c>
      <c r="H574" s="77">
        <v>0</v>
      </c>
      <c r="J574" s="47">
        <v>0.01</v>
      </c>
      <c r="K574" s="47">
        <v>0.01</v>
      </c>
      <c r="L574" s="47">
        <v>0.01</v>
      </c>
      <c r="M574" s="47">
        <v>0.01</v>
      </c>
      <c r="N574" s="47">
        <v>0.01</v>
      </c>
    </row>
    <row r="575" spans="1:14" x14ac:dyDescent="0.3">
      <c r="A575" s="1" t="s">
        <v>8646</v>
      </c>
      <c r="B575" s="1" t="s">
        <v>9937</v>
      </c>
      <c r="C575" s="2">
        <v>5300887</v>
      </c>
      <c r="D575" s="1" t="s">
        <v>9938</v>
      </c>
      <c r="E575" s="18" t="s">
        <v>9828</v>
      </c>
      <c r="G575" s="1" t="s">
        <v>15</v>
      </c>
      <c r="H575" s="77">
        <v>0</v>
      </c>
      <c r="J575" s="47">
        <v>0.01</v>
      </c>
      <c r="K575" s="47">
        <v>0.01</v>
      </c>
      <c r="L575" s="47">
        <v>0.01</v>
      </c>
      <c r="M575" s="47">
        <v>0.01</v>
      </c>
      <c r="N575" s="47">
        <v>0.01</v>
      </c>
    </row>
    <row r="576" spans="1:14" x14ac:dyDescent="0.3">
      <c r="A576" s="1" t="s">
        <v>8646</v>
      </c>
      <c r="B576" s="1" t="s">
        <v>9939</v>
      </c>
      <c r="C576" s="2">
        <v>5300796</v>
      </c>
      <c r="D576" s="1" t="s">
        <v>9940</v>
      </c>
      <c r="E576" s="18" t="s">
        <v>9828</v>
      </c>
      <c r="G576" s="1" t="s">
        <v>15</v>
      </c>
      <c r="H576" s="77">
        <v>0</v>
      </c>
      <c r="J576" s="47">
        <v>0.01</v>
      </c>
      <c r="K576" s="47">
        <v>0.01</v>
      </c>
      <c r="L576" s="47">
        <v>0.01</v>
      </c>
      <c r="M576" s="47">
        <v>0.01</v>
      </c>
      <c r="N576" s="47">
        <v>0.01</v>
      </c>
    </row>
    <row r="577" spans="1:14" x14ac:dyDescent="0.3">
      <c r="A577" s="1" t="s">
        <v>8646</v>
      </c>
      <c r="B577" s="1" t="s">
        <v>9941</v>
      </c>
      <c r="C577" s="2">
        <v>5300772</v>
      </c>
      <c r="D577" s="1" t="s">
        <v>9942</v>
      </c>
      <c r="E577" s="18" t="s">
        <v>9828</v>
      </c>
      <c r="G577" s="1" t="s">
        <v>15</v>
      </c>
      <c r="H577" s="77">
        <v>0</v>
      </c>
      <c r="J577" s="47">
        <v>8</v>
      </c>
      <c r="K577" s="47">
        <v>8</v>
      </c>
      <c r="L577" s="47">
        <v>8</v>
      </c>
      <c r="M577" s="47">
        <v>8</v>
      </c>
      <c r="N577" s="47">
        <v>8</v>
      </c>
    </row>
    <row r="578" spans="1:14" x14ac:dyDescent="0.3">
      <c r="A578" s="1" t="s">
        <v>8646</v>
      </c>
      <c r="B578" s="1" t="s">
        <v>9943</v>
      </c>
      <c r="C578" s="2">
        <v>5300306</v>
      </c>
      <c r="D578" s="1" t="s">
        <v>9944</v>
      </c>
      <c r="E578" s="18" t="s">
        <v>9828</v>
      </c>
      <c r="G578" s="1" t="s">
        <v>15</v>
      </c>
      <c r="H578" s="77">
        <v>0</v>
      </c>
      <c r="J578" s="47">
        <v>0.01</v>
      </c>
      <c r="K578" s="47">
        <v>0.01</v>
      </c>
      <c r="L578" s="47">
        <v>0.01</v>
      </c>
      <c r="M578" s="47">
        <v>0.01</v>
      </c>
      <c r="N578" s="47">
        <v>0.01</v>
      </c>
    </row>
    <row r="579" spans="1:14" x14ac:dyDescent="0.3">
      <c r="A579" s="1" t="s">
        <v>8646</v>
      </c>
      <c r="B579" s="1" t="s">
        <v>9945</v>
      </c>
      <c r="C579" s="2">
        <v>5300784</v>
      </c>
      <c r="D579" s="1" t="s">
        <v>9946</v>
      </c>
      <c r="E579" s="18" t="s">
        <v>9828</v>
      </c>
      <c r="G579" s="1" t="s">
        <v>15</v>
      </c>
      <c r="H579" s="77">
        <v>0</v>
      </c>
      <c r="J579" s="47">
        <v>0.01</v>
      </c>
      <c r="K579" s="47">
        <v>0.01</v>
      </c>
      <c r="L579" s="47">
        <v>0.01</v>
      </c>
      <c r="M579" s="47">
        <v>0.01</v>
      </c>
      <c r="N579" s="47">
        <v>0.01</v>
      </c>
    </row>
    <row r="580" spans="1:14" x14ac:dyDescent="0.3">
      <c r="A580" s="1" t="s">
        <v>8646</v>
      </c>
      <c r="B580" s="1" t="s">
        <v>9947</v>
      </c>
      <c r="C580" s="2">
        <v>5300942</v>
      </c>
      <c r="D580" s="1" t="s">
        <v>9948</v>
      </c>
      <c r="E580" s="18" t="s">
        <v>9828</v>
      </c>
      <c r="G580" s="1" t="s">
        <v>15</v>
      </c>
      <c r="H580" s="77">
        <v>0</v>
      </c>
      <c r="J580" s="47">
        <v>0.01</v>
      </c>
      <c r="K580" s="47">
        <v>0.01</v>
      </c>
      <c r="L580" s="47">
        <v>0.01</v>
      </c>
      <c r="M580" s="47">
        <v>0.01</v>
      </c>
      <c r="N580" s="47">
        <v>0.01</v>
      </c>
    </row>
    <row r="581" spans="1:14" x14ac:dyDescent="0.3">
      <c r="A581" s="1" t="s">
        <v>8646</v>
      </c>
      <c r="B581" s="1" t="s">
        <v>9949</v>
      </c>
      <c r="C581" s="2">
        <v>5298741</v>
      </c>
      <c r="D581" s="1" t="s">
        <v>9950</v>
      </c>
      <c r="E581" s="18" t="s">
        <v>9828</v>
      </c>
      <c r="G581" s="1" t="s">
        <v>15</v>
      </c>
      <c r="H581" s="77">
        <v>0</v>
      </c>
      <c r="J581" s="47">
        <v>0.01</v>
      </c>
      <c r="K581" s="47">
        <v>0.01</v>
      </c>
      <c r="L581" s="47">
        <v>0.01</v>
      </c>
      <c r="M581" s="47">
        <v>0.01</v>
      </c>
      <c r="N581" s="47">
        <v>0.01</v>
      </c>
    </row>
    <row r="582" spans="1:14" x14ac:dyDescent="0.3">
      <c r="A582" s="1" t="s">
        <v>8646</v>
      </c>
      <c r="B582" s="1" t="s">
        <v>9951</v>
      </c>
      <c r="C582" s="2">
        <v>5300896</v>
      </c>
      <c r="D582" s="1" t="s">
        <v>9952</v>
      </c>
      <c r="E582" s="18" t="s">
        <v>9828</v>
      </c>
      <c r="G582" s="1" t="s">
        <v>15</v>
      </c>
      <c r="H582" s="77">
        <v>0</v>
      </c>
      <c r="J582" s="47">
        <v>0.01</v>
      </c>
      <c r="K582" s="47">
        <v>0.01</v>
      </c>
      <c r="L582" s="47">
        <v>0.01</v>
      </c>
      <c r="M582" s="47">
        <v>0.01</v>
      </c>
      <c r="N582" s="47">
        <v>0.01</v>
      </c>
    </row>
    <row r="583" spans="1:14" x14ac:dyDescent="0.3">
      <c r="A583" s="1" t="s">
        <v>8646</v>
      </c>
      <c r="B583" s="1" t="s">
        <v>9953</v>
      </c>
      <c r="C583" s="2">
        <v>5300777</v>
      </c>
      <c r="D583" s="1" t="s">
        <v>9954</v>
      </c>
      <c r="E583" s="18" t="s">
        <v>9828</v>
      </c>
      <c r="G583" s="1" t="s">
        <v>15</v>
      </c>
      <c r="H583" s="77">
        <v>0</v>
      </c>
      <c r="J583" s="47">
        <v>0.01</v>
      </c>
      <c r="K583" s="47">
        <v>0.01</v>
      </c>
      <c r="L583" s="47">
        <v>0.01</v>
      </c>
      <c r="M583" s="47">
        <v>0.01</v>
      </c>
      <c r="N583" s="47">
        <v>0.01</v>
      </c>
    </row>
    <row r="584" spans="1:14" x14ac:dyDescent="0.3">
      <c r="A584" s="1" t="s">
        <v>8646</v>
      </c>
      <c r="B584" s="1" t="s">
        <v>9955</v>
      </c>
      <c r="C584" s="2">
        <v>5300905</v>
      </c>
      <c r="D584" s="1" t="s">
        <v>9956</v>
      </c>
      <c r="E584" s="18" t="s">
        <v>9828</v>
      </c>
      <c r="G584" s="1" t="s">
        <v>15</v>
      </c>
      <c r="H584" s="77">
        <v>0</v>
      </c>
      <c r="J584" s="47">
        <v>0.01</v>
      </c>
      <c r="K584" s="47">
        <v>0.01</v>
      </c>
      <c r="L584" s="47">
        <v>0.01</v>
      </c>
      <c r="M584" s="47">
        <v>0.01</v>
      </c>
      <c r="N584" s="47">
        <v>0.01</v>
      </c>
    </row>
    <row r="585" spans="1:14" x14ac:dyDescent="0.3">
      <c r="A585" s="1" t="s">
        <v>8646</v>
      </c>
      <c r="B585" s="1" t="s">
        <v>9957</v>
      </c>
      <c r="C585" s="2">
        <v>5300289</v>
      </c>
      <c r="D585" s="1" t="s">
        <v>9958</v>
      </c>
      <c r="E585" s="18" t="s">
        <v>9828</v>
      </c>
      <c r="G585" s="1" t="s">
        <v>15</v>
      </c>
      <c r="H585" s="77">
        <v>0</v>
      </c>
      <c r="J585" s="47">
        <v>0.01</v>
      </c>
      <c r="K585" s="47">
        <v>0.01</v>
      </c>
      <c r="L585" s="47">
        <v>0.01</v>
      </c>
      <c r="M585" s="47">
        <v>0.01</v>
      </c>
      <c r="N585" s="47">
        <v>0.01</v>
      </c>
    </row>
    <row r="586" spans="1:14" x14ac:dyDescent="0.3">
      <c r="A586" s="1" t="s">
        <v>8646</v>
      </c>
      <c r="B586" s="1" t="s">
        <v>9959</v>
      </c>
      <c r="C586" s="2">
        <v>5300571</v>
      </c>
      <c r="D586" s="1" t="s">
        <v>9960</v>
      </c>
      <c r="E586" s="18" t="s">
        <v>9828</v>
      </c>
      <c r="G586" s="1" t="s">
        <v>15</v>
      </c>
      <c r="H586" s="77">
        <v>0</v>
      </c>
      <c r="J586" s="47">
        <v>0.01</v>
      </c>
      <c r="K586" s="47">
        <v>0.01</v>
      </c>
      <c r="L586" s="47">
        <v>0.01</v>
      </c>
      <c r="M586" s="47">
        <v>0.01</v>
      </c>
      <c r="N586" s="47">
        <v>0.01</v>
      </c>
    </row>
    <row r="587" spans="1:14" x14ac:dyDescent="0.3">
      <c r="A587" s="1" t="s">
        <v>8646</v>
      </c>
      <c r="B587" s="1" t="s">
        <v>9961</v>
      </c>
      <c r="C587" s="2">
        <v>5300779</v>
      </c>
      <c r="D587" s="1" t="s">
        <v>9962</v>
      </c>
      <c r="E587" s="18" t="s">
        <v>9828</v>
      </c>
      <c r="G587" s="1" t="s">
        <v>15</v>
      </c>
      <c r="H587" s="77">
        <v>0</v>
      </c>
      <c r="J587" s="47">
        <v>0.01</v>
      </c>
      <c r="K587" s="47">
        <v>0.01</v>
      </c>
      <c r="L587" s="47">
        <v>0.01</v>
      </c>
      <c r="M587" s="47">
        <v>0.01</v>
      </c>
      <c r="N587" s="47">
        <v>0.01</v>
      </c>
    </row>
    <row r="588" spans="1:14" x14ac:dyDescent="0.3">
      <c r="A588" s="1" t="s">
        <v>8646</v>
      </c>
      <c r="B588" s="1" t="s">
        <v>9963</v>
      </c>
      <c r="C588" s="2">
        <v>5221216</v>
      </c>
      <c r="D588" s="1" t="s">
        <v>9964</v>
      </c>
      <c r="E588" s="18" t="s">
        <v>8659</v>
      </c>
      <c r="F588" s="2" t="s">
        <v>6287</v>
      </c>
      <c r="G588" s="1" t="s">
        <v>15</v>
      </c>
      <c r="H588" s="77">
        <v>0</v>
      </c>
      <c r="J588" s="47">
        <v>47</v>
      </c>
      <c r="K588" s="47">
        <v>47</v>
      </c>
      <c r="L588" s="47">
        <v>47</v>
      </c>
      <c r="M588" s="47">
        <v>47</v>
      </c>
      <c r="N588" s="47">
        <v>47</v>
      </c>
    </row>
    <row r="589" spans="1:14" x14ac:dyDescent="0.3">
      <c r="A589" s="1" t="s">
        <v>8646</v>
      </c>
      <c r="B589" s="1" t="s">
        <v>9965</v>
      </c>
      <c r="C589" s="2">
        <v>5202071</v>
      </c>
      <c r="D589" s="1" t="s">
        <v>9966</v>
      </c>
      <c r="E589" s="18" t="s">
        <v>8649</v>
      </c>
      <c r="G589" s="1" t="s">
        <v>15</v>
      </c>
      <c r="H589" s="77">
        <v>0</v>
      </c>
      <c r="J589" s="47">
        <v>272</v>
      </c>
      <c r="K589" s="47">
        <v>272</v>
      </c>
      <c r="L589" s="47">
        <v>272</v>
      </c>
      <c r="M589" s="47">
        <v>272</v>
      </c>
      <c r="N589" s="47">
        <v>272</v>
      </c>
    </row>
    <row r="590" spans="1:14" x14ac:dyDescent="0.3">
      <c r="A590" s="1" t="s">
        <v>8646</v>
      </c>
      <c r="B590" s="1" t="s">
        <v>9967</v>
      </c>
      <c r="D590" s="1" t="s">
        <v>9968</v>
      </c>
      <c r="E590" s="18" t="s">
        <v>8823</v>
      </c>
      <c r="F590" s="2" t="s">
        <v>8683</v>
      </c>
      <c r="G590" s="1" t="s">
        <v>15</v>
      </c>
      <c r="H590" s="77">
        <v>2</v>
      </c>
      <c r="J590" s="47">
        <v>49.9</v>
      </c>
      <c r="K590" s="47">
        <v>49.9</v>
      </c>
      <c r="L590" s="47">
        <v>49.9</v>
      </c>
      <c r="M590" s="47">
        <v>49.9</v>
      </c>
      <c r="N590" s="47">
        <v>49.9</v>
      </c>
    </row>
    <row r="591" spans="1:14" x14ac:dyDescent="0.3">
      <c r="A591" s="1" t="s">
        <v>8646</v>
      </c>
      <c r="B591" s="1" t="s">
        <v>9969</v>
      </c>
      <c r="C591" s="2">
        <v>5301122</v>
      </c>
      <c r="D591" s="1" t="s">
        <v>9970</v>
      </c>
      <c r="E591" s="18" t="s">
        <v>8823</v>
      </c>
      <c r="G591" s="1" t="s">
        <v>15</v>
      </c>
      <c r="H591" s="77">
        <v>0</v>
      </c>
      <c r="J591" s="47">
        <v>21</v>
      </c>
      <c r="K591" s="47">
        <v>21</v>
      </c>
      <c r="L591" s="47">
        <v>21</v>
      </c>
      <c r="M591" s="47">
        <v>21</v>
      </c>
      <c r="N591" s="47">
        <v>21</v>
      </c>
    </row>
    <row r="592" spans="1:14" x14ac:dyDescent="0.3">
      <c r="A592" s="1" t="s">
        <v>8646</v>
      </c>
      <c r="B592" s="1" t="s">
        <v>9971</v>
      </c>
      <c r="C592" s="2">
        <v>5310815</v>
      </c>
      <c r="D592" s="1" t="s">
        <v>9972</v>
      </c>
      <c r="E592" s="18" t="s">
        <v>8823</v>
      </c>
      <c r="F592" s="2" t="s">
        <v>8726</v>
      </c>
      <c r="G592" s="1" t="s">
        <v>15</v>
      </c>
      <c r="H592" s="77">
        <v>0</v>
      </c>
      <c r="J592" s="47">
        <v>21</v>
      </c>
      <c r="K592" s="47">
        <v>21</v>
      </c>
      <c r="L592" s="47">
        <v>21</v>
      </c>
      <c r="M592" s="47">
        <v>21</v>
      </c>
      <c r="N592" s="47">
        <v>21</v>
      </c>
    </row>
    <row r="593" spans="1:14" x14ac:dyDescent="0.3">
      <c r="A593" s="1" t="s">
        <v>8646</v>
      </c>
      <c r="B593" s="1" t="s">
        <v>9973</v>
      </c>
      <c r="C593" s="2">
        <v>5300291</v>
      </c>
      <c r="D593" s="1" t="s">
        <v>9974</v>
      </c>
      <c r="E593" s="18" t="s">
        <v>8738</v>
      </c>
      <c r="G593" s="1" t="s">
        <v>15</v>
      </c>
      <c r="H593" s="77">
        <v>0</v>
      </c>
      <c r="J593" s="47">
        <v>0.01</v>
      </c>
      <c r="K593" s="47">
        <v>0.01</v>
      </c>
      <c r="L593" s="47">
        <v>0.01</v>
      </c>
      <c r="M593" s="47">
        <v>0.01</v>
      </c>
      <c r="N593" s="47">
        <v>0.01</v>
      </c>
    </row>
    <row r="594" spans="1:14" x14ac:dyDescent="0.3">
      <c r="A594" s="1" t="s">
        <v>8646</v>
      </c>
      <c r="B594" s="1" t="s">
        <v>9975</v>
      </c>
      <c r="C594" s="2">
        <v>5300877</v>
      </c>
      <c r="D594" s="1" t="s">
        <v>9976</v>
      </c>
      <c r="E594" s="18" t="s">
        <v>9828</v>
      </c>
      <c r="G594" s="1" t="s">
        <v>15</v>
      </c>
      <c r="H594" s="77">
        <v>0</v>
      </c>
      <c r="J594" s="47">
        <v>0.01</v>
      </c>
      <c r="K594" s="47">
        <v>0.01</v>
      </c>
      <c r="L594" s="47">
        <v>0.01</v>
      </c>
      <c r="M594" s="47">
        <v>0.01</v>
      </c>
      <c r="N594" s="47">
        <v>0.01</v>
      </c>
    </row>
    <row r="595" spans="1:14" x14ac:dyDescent="0.3">
      <c r="A595" s="1" t="s">
        <v>8646</v>
      </c>
      <c r="B595" s="1" t="s">
        <v>9977</v>
      </c>
      <c r="C595" s="2">
        <v>5300774</v>
      </c>
      <c r="D595" s="1" t="s">
        <v>9978</v>
      </c>
      <c r="E595" s="18" t="s">
        <v>9828</v>
      </c>
      <c r="G595" s="1" t="s">
        <v>15</v>
      </c>
      <c r="H595" s="77">
        <v>0</v>
      </c>
      <c r="J595" s="47">
        <v>0.01</v>
      </c>
      <c r="K595" s="47">
        <v>0.01</v>
      </c>
      <c r="L595" s="47">
        <v>0.01</v>
      </c>
      <c r="M595" s="47">
        <v>0.01</v>
      </c>
      <c r="N595" s="47">
        <v>0.01</v>
      </c>
    </row>
    <row r="596" spans="1:14" x14ac:dyDescent="0.3">
      <c r="A596" s="1" t="s">
        <v>8646</v>
      </c>
      <c r="B596" s="1" t="s">
        <v>9979</v>
      </c>
      <c r="C596" s="2">
        <v>5300943</v>
      </c>
      <c r="D596" s="1" t="s">
        <v>9980</v>
      </c>
      <c r="E596" s="18" t="s">
        <v>9828</v>
      </c>
      <c r="G596" s="1" t="s">
        <v>15</v>
      </c>
      <c r="H596" s="77">
        <v>0</v>
      </c>
      <c r="J596" s="47">
        <v>8</v>
      </c>
      <c r="K596" s="47">
        <v>8</v>
      </c>
      <c r="L596" s="47">
        <v>8</v>
      </c>
      <c r="M596" s="47">
        <v>8</v>
      </c>
      <c r="N596" s="47">
        <v>8</v>
      </c>
    </row>
    <row r="597" spans="1:14" x14ac:dyDescent="0.3">
      <c r="A597" s="1" t="s">
        <v>8646</v>
      </c>
      <c r="B597" s="1" t="s">
        <v>9981</v>
      </c>
      <c r="C597" s="2">
        <v>5300897</v>
      </c>
      <c r="D597" s="1" t="s">
        <v>9982</v>
      </c>
      <c r="E597" s="18" t="s">
        <v>9828</v>
      </c>
      <c r="G597" s="1" t="s">
        <v>15</v>
      </c>
      <c r="H597" s="77">
        <v>0</v>
      </c>
      <c r="J597" s="47">
        <v>0.01</v>
      </c>
      <c r="K597" s="47">
        <v>0.01</v>
      </c>
      <c r="L597" s="47">
        <v>0.01</v>
      </c>
      <c r="M597" s="47">
        <v>0.01</v>
      </c>
      <c r="N597" s="47">
        <v>0.01</v>
      </c>
    </row>
    <row r="598" spans="1:14" x14ac:dyDescent="0.3">
      <c r="A598" s="1" t="s">
        <v>8646</v>
      </c>
      <c r="B598" s="1" t="s">
        <v>9983</v>
      </c>
      <c r="C598" s="2">
        <v>5300895</v>
      </c>
      <c r="D598" s="1" t="s">
        <v>9984</v>
      </c>
      <c r="E598" s="18" t="s">
        <v>9828</v>
      </c>
      <c r="G598" s="1" t="s">
        <v>15</v>
      </c>
      <c r="H598" s="77">
        <v>0</v>
      </c>
      <c r="J598" s="47">
        <v>0.01</v>
      </c>
      <c r="K598" s="47">
        <v>0.01</v>
      </c>
      <c r="L598" s="47">
        <v>0.01</v>
      </c>
      <c r="M598" s="47">
        <v>0.01</v>
      </c>
      <c r="N598" s="47">
        <v>0.01</v>
      </c>
    </row>
    <row r="599" spans="1:14" x14ac:dyDescent="0.3">
      <c r="A599" s="1" t="s">
        <v>8646</v>
      </c>
      <c r="B599" s="1" t="s">
        <v>9985</v>
      </c>
      <c r="C599" s="2">
        <v>5300302</v>
      </c>
      <c r="D599" s="1" t="s">
        <v>9986</v>
      </c>
      <c r="E599" s="18" t="s">
        <v>9828</v>
      </c>
      <c r="G599" s="1" t="s">
        <v>15</v>
      </c>
      <c r="H599" s="77">
        <v>0</v>
      </c>
      <c r="J599" s="47">
        <v>0.01</v>
      </c>
      <c r="K599" s="47">
        <v>0.01</v>
      </c>
      <c r="L599" s="47">
        <v>0.01</v>
      </c>
      <c r="M599" s="47">
        <v>0.01</v>
      </c>
      <c r="N599" s="47">
        <v>0.01</v>
      </c>
    </row>
    <row r="600" spans="1:14" x14ac:dyDescent="0.3">
      <c r="A600" s="1" t="s">
        <v>8646</v>
      </c>
      <c r="B600" s="1" t="s">
        <v>9987</v>
      </c>
      <c r="C600" s="2">
        <v>5300595</v>
      </c>
      <c r="D600" s="1" t="s">
        <v>9988</v>
      </c>
      <c r="E600" s="18" t="s">
        <v>9828</v>
      </c>
      <c r="G600" s="1" t="s">
        <v>15</v>
      </c>
      <c r="H600" s="77">
        <v>0</v>
      </c>
      <c r="J600" s="47">
        <v>0.01</v>
      </c>
      <c r="K600" s="47">
        <v>0.01</v>
      </c>
      <c r="L600" s="47">
        <v>0.01</v>
      </c>
      <c r="M600" s="47">
        <v>0.01</v>
      </c>
      <c r="N600" s="47">
        <v>0.01</v>
      </c>
    </row>
    <row r="601" spans="1:14" x14ac:dyDescent="0.3">
      <c r="A601" s="1" t="s">
        <v>8646</v>
      </c>
      <c r="B601" s="1" t="s">
        <v>9989</v>
      </c>
      <c r="C601" s="2">
        <v>5300613</v>
      </c>
      <c r="D601" s="1" t="s">
        <v>9990</v>
      </c>
      <c r="E601" s="18" t="s">
        <v>9828</v>
      </c>
      <c r="G601" s="1" t="s">
        <v>15</v>
      </c>
      <c r="H601" s="77">
        <v>0</v>
      </c>
      <c r="J601" s="47">
        <v>0.01</v>
      </c>
      <c r="K601" s="47">
        <v>0.01</v>
      </c>
      <c r="L601" s="47">
        <v>0.01</v>
      </c>
      <c r="M601" s="47">
        <v>0.01</v>
      </c>
      <c r="N601" s="47">
        <v>0.01</v>
      </c>
    </row>
    <row r="602" spans="1:14" x14ac:dyDescent="0.3">
      <c r="A602" s="1" t="s">
        <v>8646</v>
      </c>
      <c r="B602" s="1" t="s">
        <v>9991</v>
      </c>
      <c r="C602" s="2">
        <v>5300612</v>
      </c>
      <c r="D602" s="1" t="s">
        <v>9992</v>
      </c>
      <c r="E602" s="18" t="s">
        <v>9828</v>
      </c>
      <c r="G602" s="1" t="s">
        <v>15</v>
      </c>
      <c r="H602" s="77">
        <v>0</v>
      </c>
      <c r="J602" s="47">
        <v>0.01</v>
      </c>
      <c r="K602" s="47">
        <v>0.01</v>
      </c>
      <c r="L602" s="47">
        <v>0.01</v>
      </c>
      <c r="M602" s="47">
        <v>0.01</v>
      </c>
      <c r="N602" s="47">
        <v>0.01</v>
      </c>
    </row>
    <row r="603" spans="1:14" x14ac:dyDescent="0.3">
      <c r="A603" s="1" t="s">
        <v>8646</v>
      </c>
      <c r="B603" s="1" t="s">
        <v>9993</v>
      </c>
      <c r="C603" s="2">
        <v>5300859</v>
      </c>
      <c r="D603" s="1" t="s">
        <v>9994</v>
      </c>
      <c r="E603" s="18" t="s">
        <v>9828</v>
      </c>
      <c r="G603" s="1" t="s">
        <v>15</v>
      </c>
      <c r="H603" s="77">
        <v>0</v>
      </c>
      <c r="J603" s="47">
        <v>0.01</v>
      </c>
      <c r="K603" s="47">
        <v>0.01</v>
      </c>
      <c r="L603" s="47">
        <v>0.01</v>
      </c>
      <c r="M603" s="47">
        <v>0.01</v>
      </c>
      <c r="N603" s="47">
        <v>0.01</v>
      </c>
    </row>
    <row r="604" spans="1:14" x14ac:dyDescent="0.3">
      <c r="A604" s="1" t="s">
        <v>8646</v>
      </c>
      <c r="B604" s="1" t="s">
        <v>9995</v>
      </c>
      <c r="C604" s="2">
        <v>5300797</v>
      </c>
      <c r="D604" s="1" t="s">
        <v>9996</v>
      </c>
      <c r="E604" s="18" t="s">
        <v>9828</v>
      </c>
      <c r="G604" s="1" t="s">
        <v>15</v>
      </c>
      <c r="H604" s="77">
        <v>0</v>
      </c>
      <c r="J604" s="47">
        <v>0.01</v>
      </c>
      <c r="K604" s="47">
        <v>0.01</v>
      </c>
      <c r="L604" s="47">
        <v>0.01</v>
      </c>
      <c r="M604" s="47">
        <v>0.01</v>
      </c>
      <c r="N604" s="47">
        <v>0.01</v>
      </c>
    </row>
    <row r="605" spans="1:14" x14ac:dyDescent="0.3">
      <c r="A605" s="1" t="s">
        <v>8646</v>
      </c>
      <c r="B605" s="1" t="s">
        <v>9997</v>
      </c>
      <c r="D605" s="1" t="s">
        <v>9998</v>
      </c>
      <c r="E605" s="18" t="s">
        <v>9828</v>
      </c>
      <c r="G605" s="1" t="s">
        <v>15</v>
      </c>
      <c r="H605" s="77">
        <v>1039</v>
      </c>
      <c r="J605" s="47">
        <v>0.01</v>
      </c>
      <c r="K605" s="47">
        <v>0.01</v>
      </c>
      <c r="L605" s="47">
        <v>0.01</v>
      </c>
      <c r="M605" s="47">
        <v>0.01</v>
      </c>
      <c r="N605" s="47">
        <v>0.01</v>
      </c>
    </row>
    <row r="606" spans="1:14" x14ac:dyDescent="0.3">
      <c r="A606" s="1" t="s">
        <v>8646</v>
      </c>
      <c r="B606" s="1" t="s">
        <v>9999</v>
      </c>
      <c r="D606" s="1" t="s">
        <v>9998</v>
      </c>
      <c r="E606" s="18" t="s">
        <v>9828</v>
      </c>
      <c r="G606" s="1" t="s">
        <v>15</v>
      </c>
      <c r="H606" s="77">
        <v>0</v>
      </c>
      <c r="J606" s="47">
        <v>0.01</v>
      </c>
      <c r="K606" s="47">
        <v>0.01</v>
      </c>
      <c r="L606" s="47">
        <v>0.01</v>
      </c>
      <c r="M606" s="47">
        <v>0.01</v>
      </c>
      <c r="N606" s="47">
        <v>0.01</v>
      </c>
    </row>
    <row r="607" spans="1:14" x14ac:dyDescent="0.3">
      <c r="A607" s="1" t="s">
        <v>8646</v>
      </c>
      <c r="B607" s="1" t="s">
        <v>10000</v>
      </c>
      <c r="C607" s="2">
        <v>5202068</v>
      </c>
      <c r="D607" s="1" t="s">
        <v>10001</v>
      </c>
      <c r="E607" s="18" t="s">
        <v>10002</v>
      </c>
      <c r="F607" s="2" t="s">
        <v>6287</v>
      </c>
      <c r="G607" s="1" t="s">
        <v>15</v>
      </c>
      <c r="H607" s="77">
        <v>0</v>
      </c>
      <c r="J607" s="47">
        <v>39</v>
      </c>
      <c r="K607" s="47">
        <v>39</v>
      </c>
      <c r="L607" s="47">
        <v>39</v>
      </c>
      <c r="M607" s="47">
        <v>39</v>
      </c>
      <c r="N607" s="47">
        <v>39</v>
      </c>
    </row>
    <row r="608" spans="1:14" x14ac:dyDescent="0.3">
      <c r="A608" s="1" t="s">
        <v>8646</v>
      </c>
      <c r="B608" s="1" t="s">
        <v>10003</v>
      </c>
      <c r="C608" s="2">
        <v>5202590</v>
      </c>
      <c r="D608" s="1" t="s">
        <v>10004</v>
      </c>
      <c r="E608" s="18" t="s">
        <v>10005</v>
      </c>
      <c r="F608" s="2" t="s">
        <v>6287</v>
      </c>
      <c r="G608" s="1" t="s">
        <v>15</v>
      </c>
      <c r="H608" s="77">
        <v>0</v>
      </c>
      <c r="J608" s="47">
        <v>21</v>
      </c>
      <c r="K608" s="47">
        <v>21</v>
      </c>
      <c r="L608" s="47">
        <v>21</v>
      </c>
      <c r="M608" s="47">
        <v>21</v>
      </c>
      <c r="N608" s="47">
        <v>21</v>
      </c>
    </row>
    <row r="609" spans="1:14" x14ac:dyDescent="0.3">
      <c r="A609" s="1" t="s">
        <v>8646</v>
      </c>
      <c r="B609" s="1" t="s">
        <v>10006</v>
      </c>
      <c r="C609" s="2">
        <v>5202588</v>
      </c>
      <c r="D609" s="1" t="s">
        <v>10007</v>
      </c>
      <c r="E609" s="18" t="s">
        <v>10005</v>
      </c>
      <c r="F609" s="2" t="s">
        <v>6287</v>
      </c>
      <c r="G609" s="1" t="s">
        <v>15</v>
      </c>
      <c r="H609" s="77">
        <v>0</v>
      </c>
      <c r="J609" s="47">
        <v>17</v>
      </c>
      <c r="K609" s="47">
        <v>17</v>
      </c>
      <c r="L609" s="47">
        <v>17</v>
      </c>
      <c r="M609" s="47">
        <v>17</v>
      </c>
      <c r="N609" s="47">
        <v>17</v>
      </c>
    </row>
    <row r="610" spans="1:14" x14ac:dyDescent="0.3">
      <c r="A610" s="1" t="s">
        <v>8646</v>
      </c>
      <c r="B610" s="1" t="s">
        <v>10008</v>
      </c>
      <c r="C610" s="2">
        <v>5202585</v>
      </c>
      <c r="D610" s="1" t="s">
        <v>10009</v>
      </c>
      <c r="E610" s="18" t="s">
        <v>10005</v>
      </c>
      <c r="F610" s="2" t="s">
        <v>6287</v>
      </c>
      <c r="G610" s="1" t="s">
        <v>15</v>
      </c>
      <c r="H610" s="77">
        <v>0</v>
      </c>
      <c r="J610" s="47">
        <v>42</v>
      </c>
      <c r="K610" s="47">
        <v>42</v>
      </c>
      <c r="L610" s="47">
        <v>42</v>
      </c>
      <c r="M610" s="47">
        <v>42</v>
      </c>
      <c r="N610" s="47">
        <v>42</v>
      </c>
    </row>
    <row r="611" spans="1:14" x14ac:dyDescent="0.3">
      <c r="A611" s="1" t="s">
        <v>8646</v>
      </c>
      <c r="B611" s="1" t="s">
        <v>10010</v>
      </c>
      <c r="C611" s="2">
        <v>5277451</v>
      </c>
      <c r="D611" s="1" t="s">
        <v>10011</v>
      </c>
      <c r="E611" s="18" t="s">
        <v>10012</v>
      </c>
      <c r="G611" s="1" t="s">
        <v>15</v>
      </c>
      <c r="H611" s="77">
        <v>0</v>
      </c>
      <c r="J611" s="47">
        <v>55</v>
      </c>
      <c r="K611" s="47">
        <v>55</v>
      </c>
      <c r="L611" s="47">
        <v>55</v>
      </c>
      <c r="M611" s="47">
        <v>55</v>
      </c>
      <c r="N611" s="47">
        <v>55</v>
      </c>
    </row>
    <row r="612" spans="1:14" x14ac:dyDescent="0.3">
      <c r="A612" s="1" t="s">
        <v>8646</v>
      </c>
      <c r="B612" s="1" t="s">
        <v>10013</v>
      </c>
      <c r="C612" s="2">
        <v>5277451</v>
      </c>
      <c r="D612" s="1" t="s">
        <v>10014</v>
      </c>
      <c r="G612" s="1" t="s">
        <v>15</v>
      </c>
      <c r="H612" s="77">
        <v>0</v>
      </c>
      <c r="J612" s="47">
        <v>55</v>
      </c>
      <c r="K612" s="47">
        <v>55</v>
      </c>
      <c r="L612" s="47">
        <v>55</v>
      </c>
      <c r="M612" s="47">
        <v>55</v>
      </c>
      <c r="N612" s="47">
        <v>55</v>
      </c>
    </row>
    <row r="613" spans="1:14" x14ac:dyDescent="0.3">
      <c r="A613" s="1" t="s">
        <v>8646</v>
      </c>
      <c r="B613" s="1" t="s">
        <v>10015</v>
      </c>
      <c r="D613" s="1" t="s">
        <v>10016</v>
      </c>
      <c r="E613" s="18" t="s">
        <v>10017</v>
      </c>
      <c r="F613" s="2" t="s">
        <v>8654</v>
      </c>
      <c r="G613" s="1" t="s">
        <v>15</v>
      </c>
      <c r="H613" s="77">
        <v>3</v>
      </c>
      <c r="J613" s="47">
        <v>140</v>
      </c>
      <c r="K613" s="47">
        <v>140</v>
      </c>
      <c r="L613" s="47">
        <v>140</v>
      </c>
      <c r="M613" s="47">
        <v>140</v>
      </c>
      <c r="N613" s="47">
        <v>140</v>
      </c>
    </row>
    <row r="614" spans="1:14" x14ac:dyDescent="0.3">
      <c r="A614" s="1" t="s">
        <v>8646</v>
      </c>
      <c r="B614" s="1" t="s">
        <v>10018</v>
      </c>
      <c r="C614" s="2">
        <v>5353646</v>
      </c>
      <c r="D614" s="1" t="s">
        <v>10019</v>
      </c>
      <c r="E614" s="18" t="s">
        <v>10017</v>
      </c>
      <c r="F614" s="2" t="s">
        <v>8654</v>
      </c>
      <c r="G614" s="1" t="s">
        <v>15</v>
      </c>
      <c r="H614" s="77">
        <v>0</v>
      </c>
      <c r="J614" s="47">
        <v>59</v>
      </c>
      <c r="K614" s="47">
        <v>59</v>
      </c>
      <c r="L614" s="47">
        <v>59</v>
      </c>
      <c r="M614" s="47">
        <v>59</v>
      </c>
      <c r="N614" s="47">
        <v>59</v>
      </c>
    </row>
    <row r="616" spans="1:14" x14ac:dyDescent="0.3">
      <c r="H616" s="2">
        <f>94*0.3</f>
        <v>28.2</v>
      </c>
    </row>
  </sheetData>
  <autoFilter ref="A2:N614" xr:uid="{74076115-0581-4B23-B0F1-86DCD0801D18}"/>
  <conditionalFormatting sqref="A2">
    <cfRule type="duplicateValues" dxfId="1" priority="1"/>
  </conditionalFormatting>
  <conditionalFormatting sqref="B2">
    <cfRule type="duplicateValues" dxfId="0" priority="2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040ce93-6bb7-447b-a70c-1096ae5ecd53">K2PVTTHMT6MZ-753464875-122</_dlc_DocId>
    <_dlc_DocIdUrl xmlns="8040ce93-6bb7-447b-a70c-1096ae5ecd53">
      <Url>https://srvbagshp-02.gruporoda.com:8443/sites/GLA/COMERCIAL/_layouts/15/DocIdRedir.aspx?ID=K2PVTTHMT6MZ-753464875-122</Url>
      <Description>K2PVTTHMT6MZ-753464875-122</Description>
    </_dlc_DocIdUrl>
  </documentManagement>
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926408684C2E45985414C60B73CFFD" ma:contentTypeVersion="0" ma:contentTypeDescription="Crear nuevo documento." ma:contentTypeScope="" ma:versionID="227a0965eb78793d5f6fd3be3ba77f91">
  <xsd:schema xmlns:xsd="http://www.w3.org/2001/XMLSchema" xmlns:xs="http://www.w3.org/2001/XMLSchema" xmlns:p="http://schemas.microsoft.com/office/2006/metadata/properties" xmlns:ns2="8040ce93-6bb7-447b-a70c-1096ae5ecd53" targetNamespace="http://schemas.microsoft.com/office/2006/metadata/properties" ma:root="true" ma:fieldsID="3cd9c5824d787d9acd3efe78677dd1f4" ns2:_="">
    <xsd:import namespace="8040ce93-6bb7-447b-a70c-1096ae5ecd5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40ce93-6bb7-447b-a70c-1096ae5ecd5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19CA91-ADBD-4CDE-BABD-D5C1E7ABFEA6}">
  <ds:schemaRefs>
    <ds:schemaRef ds:uri="http://www.w3.org/XML/1998/namespace"/>
    <ds:schemaRef ds:uri="http://purl.org/dc/terms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8040ce93-6bb7-447b-a70c-1096ae5ecd5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4A4DA35-1CF7-44BC-BB1F-7AF7958FDDC5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3BE70AF-002E-4986-81E6-2C577CEAF28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B58A7C6-CB91-4469-AE29-06FEC0C8BA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40ce93-6bb7-447b-a70c-1096ae5ecd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NAC</vt:lpstr>
      <vt:lpstr>IMP</vt:lpstr>
      <vt:lpstr>SANIT</vt:lpstr>
      <vt:lpstr>GRIF</vt:lpstr>
      <vt:lpstr>CEM</vt:lpstr>
      <vt:lpstr>ATRIM</vt:lpstr>
      <vt:lpstr>PINT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Herlan Rodriguez Flores</dc:creator>
  <cp:lastModifiedBy>GLA- Gladymar Marketing</cp:lastModifiedBy>
  <dcterms:created xsi:type="dcterms:W3CDTF">2025-01-30T21:55:05Z</dcterms:created>
  <dcterms:modified xsi:type="dcterms:W3CDTF">2026-09-08T14:13:04Z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0x010100E1926408684C2E45985414C60B73CFFD</vt:lpwstr>
  </property>
  <property fmtid="{D5CDD505-2E9C-101B-9397-08002B2CF9AE}" pid="3" name="_dlc_DocIdItemGuid">
    <vt:lpwstr>73b1cb61-4b0e-47a4-9093-4f61328013c4</vt:lpwstr>
  </property>
</Properties>
</file>